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tables/table1.xml" ContentType="application/vnd.openxmlformats-officedocument.spreadsheetml.table+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Prince\OneDrive\ipl_data\"/>
    </mc:Choice>
  </mc:AlternateContent>
  <xr:revisionPtr revIDLastSave="0" documentId="13_ncr:1_{34116F2B-E445-4ADA-A575-88B28FAF8004}" xr6:coauthVersionLast="47" xr6:coauthVersionMax="47" xr10:uidLastSave="{00000000-0000-0000-0000-000000000000}"/>
  <bookViews>
    <workbookView xWindow="-108" yWindow="-108" windowWidth="23256" windowHeight="12456" activeTab="1" xr2:uid="{76992796-C615-4081-B0E0-6DAACB5EB464}"/>
  </bookViews>
  <sheets>
    <sheet name="Sheet3" sheetId="3" r:id="rId1"/>
    <sheet name="Dashboard" sheetId="6" r:id="rId2"/>
    <sheet name="Sheet4" sheetId="4" r:id="rId3"/>
    <sheet name="Sheet6" sheetId="7" r:id="rId4"/>
    <sheet name="Sheet5" sheetId="8" r:id="rId5"/>
    <sheet name="Sheet1" sheetId="1" r:id="rId6"/>
    <sheet name="Sheet2" sheetId="2" r:id="rId7"/>
  </sheets>
  <definedNames>
    <definedName name="Slicer_Country">#N/A</definedName>
  </definedNames>
  <calcPr calcId="191029"/>
  <pivotCaches>
    <pivotCache cacheId="1" r:id="rId8"/>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AC14" i="1"/>
  <c r="AC11" i="1"/>
  <c r="AE7" i="1"/>
</calcChain>
</file>

<file path=xl/sharedStrings.xml><?xml version="1.0" encoding="utf-8"?>
<sst xmlns="http://schemas.openxmlformats.org/spreadsheetml/2006/main" count="109150" uniqueCount="7470">
  <si>
    <t>RestaurantID</t>
  </si>
  <si>
    <t>CountryCode</t>
  </si>
  <si>
    <t>City</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</si>
  <si>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</si>
  <si>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</si>
  <si>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</si>
  <si>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</si>
  <si>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</si>
  <si>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</si>
  <si>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</si>
  <si>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</si>
  <si>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</si>
  <si>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</si>
  <si>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</si>
  <si>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</si>
  <si>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</si>
  <si>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</si>
  <si>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</si>
  <si>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New Delhi</t>
  </si>
  <si>
    <t>Geeta Colony</t>
  </si>
  <si>
    <t>Geeta Colony, New Delhi</t>
  </si>
  <si>
    <t>North Indian</t>
  </si>
  <si>
    <t>Indian Rupees(Rs.)</t>
  </si>
  <si>
    <t>No</t>
  </si>
  <si>
    <t>2013_9_21</t>
  </si>
  <si>
    <t>2016_9_10</t>
  </si>
  <si>
    <t>Lajpat Nagar 1</t>
  </si>
  <si>
    <t>Lajpat Nagar 1, New Delhi</t>
  </si>
  <si>
    <t>Yes</t>
  </si>
  <si>
    <t>2018_9_25</t>
  </si>
  <si>
    <t>Mahipalpur</t>
  </si>
  <si>
    <t>Mahipalpur, New Delhi</t>
  </si>
  <si>
    <t>2018_9_6</t>
  </si>
  <si>
    <t>2013_9_17</t>
  </si>
  <si>
    <t>Mukherjee Nagar</t>
  </si>
  <si>
    <t>Mukherjee Nagar, New Delhi</t>
  </si>
  <si>
    <t>2018_9_3</t>
  </si>
  <si>
    <t>2011_9_16</t>
  </si>
  <si>
    <t>Najafgarh</t>
  </si>
  <si>
    <t>Najafgarh, New Delhi</t>
  </si>
  <si>
    <t>2014_9_21</t>
  </si>
  <si>
    <t>New Friends Colony</t>
  </si>
  <si>
    <t>New Friends Colony, New Delhi</t>
  </si>
  <si>
    <t>2012_9_9</t>
  </si>
  <si>
    <t>Palam</t>
  </si>
  <si>
    <t>Palam, New Delhi</t>
  </si>
  <si>
    <t>R K Puram</t>
  </si>
  <si>
    <t>R K Puram, New Delhi</t>
  </si>
  <si>
    <t>2012_9_24</t>
  </si>
  <si>
    <t>Vasundhara Enclave</t>
  </si>
  <si>
    <t>Vasundhara Enclave, New Delhi</t>
  </si>
  <si>
    <t>2014_9_20</t>
  </si>
  <si>
    <t>Defence Colony</t>
  </si>
  <si>
    <t>Defence Colony, New Delhi</t>
  </si>
  <si>
    <t>2013_8_10</t>
  </si>
  <si>
    <t>Dilshad Garden</t>
  </si>
  <si>
    <t>Dilshad Garden, New Delhi</t>
  </si>
  <si>
    <t>2010_8_20</t>
  </si>
  <si>
    <t>Jangpura</t>
  </si>
  <si>
    <t>Jangpura, New Delhi</t>
  </si>
  <si>
    <t>2017_8_24</t>
  </si>
  <si>
    <t>2013_8_15</t>
  </si>
  <si>
    <t>2010_8_24</t>
  </si>
  <si>
    <t>2015_8_13</t>
  </si>
  <si>
    <t>2011_8_24</t>
  </si>
  <si>
    <t>2017_8_21</t>
  </si>
  <si>
    <t>Nangloi</t>
  </si>
  <si>
    <t>Nangloi, New Delhi</t>
  </si>
  <si>
    <t>2012_8_9</t>
  </si>
  <si>
    <t>2010_8_4</t>
  </si>
  <si>
    <t>Naraina</t>
  </si>
  <si>
    <t>Naraina, New Delhi</t>
  </si>
  <si>
    <t>2017_8_13</t>
  </si>
  <si>
    <t>2016_8_6</t>
  </si>
  <si>
    <t>Nehru Place</t>
  </si>
  <si>
    <t>Nehru Place, New Delhi</t>
  </si>
  <si>
    <t>2013_8_24</t>
  </si>
  <si>
    <t>Pandav Nagar</t>
  </si>
  <si>
    <t>Pandav Nagar, New Delhi</t>
  </si>
  <si>
    <t>2014_8_6</t>
  </si>
  <si>
    <t>2010_8_8</t>
  </si>
  <si>
    <t>Pitampura</t>
  </si>
  <si>
    <t>Pitampura, New Delhi</t>
  </si>
  <si>
    <t>2016_8_3</t>
  </si>
  <si>
    <t>2018_7_26</t>
  </si>
  <si>
    <t>Mayur Vihar Phase 1</t>
  </si>
  <si>
    <t>Mayur Vihar Phase 1, New Delhi</t>
  </si>
  <si>
    <t>2011_7_18</t>
  </si>
  <si>
    <t>Mayur Vihar Phase 3</t>
  </si>
  <si>
    <t>Mayur Vihar Phase 3, New Delhi</t>
  </si>
  <si>
    <t>2018_7_28</t>
  </si>
  <si>
    <t>Moti Nagar</t>
  </si>
  <si>
    <t>Moti Nagar, New Delhi</t>
  </si>
  <si>
    <t>2017_7_22</t>
  </si>
  <si>
    <t>2011_7_4</t>
  </si>
  <si>
    <t>2013_7_13</t>
  </si>
  <si>
    <t>2011_7_13</t>
  </si>
  <si>
    <t>2011_7_3</t>
  </si>
  <si>
    <t>Sainik Farms</t>
  </si>
  <si>
    <t>Sainik Farms, New Delhi</t>
  </si>
  <si>
    <t>2014_7_20</t>
  </si>
  <si>
    <t>2014_7_2</t>
  </si>
  <si>
    <t>Civil Lines</t>
  </si>
  <si>
    <t>Civil Lines, New Delhi</t>
  </si>
  <si>
    <t>2014_6_16</t>
  </si>
  <si>
    <t>Daryaganj</t>
  </si>
  <si>
    <t>Daryaganj, New Delhi</t>
  </si>
  <si>
    <t>2018_6_23</t>
  </si>
  <si>
    <t>2010_6_20</t>
  </si>
  <si>
    <t>Gujranwala Town</t>
  </si>
  <si>
    <t>Gujranwala Town, New Delhi</t>
  </si>
  <si>
    <t>2017_6_15</t>
  </si>
  <si>
    <t>Hauz Khas</t>
  </si>
  <si>
    <t>Hauz Khas, New Delhi</t>
  </si>
  <si>
    <t>2015_6_5</t>
  </si>
  <si>
    <t>Krishna Nagar</t>
  </si>
  <si>
    <t>Krishna Nagar, New Delhi</t>
  </si>
  <si>
    <t>2012_6_10</t>
  </si>
  <si>
    <t>2015_6_18</t>
  </si>
  <si>
    <t>2013_6_15</t>
  </si>
  <si>
    <t>2018_6_27</t>
  </si>
  <si>
    <t>Mayur Vihar Phase 2</t>
  </si>
  <si>
    <t>Mayur Vihar Phase 2, New Delhi</t>
  </si>
  <si>
    <t>2018_6_25</t>
  </si>
  <si>
    <t>MG Road</t>
  </si>
  <si>
    <t>MG Road, New Delhi</t>
  </si>
  <si>
    <t>2012_6_16</t>
  </si>
  <si>
    <t>2017_6_8</t>
  </si>
  <si>
    <t>2017_6_1</t>
  </si>
  <si>
    <t>2018_6_10</t>
  </si>
  <si>
    <t>2015_6_19</t>
  </si>
  <si>
    <t>2011_6_16</t>
  </si>
  <si>
    <t>Okhla Phase 1</t>
  </si>
  <si>
    <t>Okhla Phase 1, New Delhi</t>
  </si>
  <si>
    <t>2012_6_12</t>
  </si>
  <si>
    <t>2014_6_27</t>
  </si>
  <si>
    <t>Qutab Institutional Area</t>
  </si>
  <si>
    <t>Qutab Institutional Area, New Delhi</t>
  </si>
  <si>
    <t>2012_6_13</t>
  </si>
  <si>
    <t>2017_6_28</t>
  </si>
  <si>
    <t>2010_6_15</t>
  </si>
  <si>
    <t>Sarita Vihar</t>
  </si>
  <si>
    <t>Sarita Vihar, New Delhi</t>
  </si>
  <si>
    <t>2015_6_4</t>
  </si>
  <si>
    <t>Subhash Nagar, New Delhi</t>
  </si>
  <si>
    <t>Subhash Nagar</t>
  </si>
  <si>
    <t>2015_6_2</t>
  </si>
  <si>
    <t>2018_6_12</t>
  </si>
  <si>
    <t>Vivek Vihar</t>
  </si>
  <si>
    <t>Vivek Vihar, New Delhi</t>
  </si>
  <si>
    <t>2016_5_22</t>
  </si>
  <si>
    <t>Jama Masjid</t>
  </si>
  <si>
    <t>Jama Masjid, New Delhi</t>
  </si>
  <si>
    <t>2011_5_22</t>
  </si>
  <si>
    <t>2012_5_27</t>
  </si>
  <si>
    <t>2011_5_7</t>
  </si>
  <si>
    <t>2018_5_3</t>
  </si>
  <si>
    <t>Preet Vihar</t>
  </si>
  <si>
    <t>Preet Vihar, New Delhi</t>
  </si>
  <si>
    <t>2010_5_16</t>
  </si>
  <si>
    <t>2018_5_22</t>
  </si>
  <si>
    <t>2015_5_28</t>
  </si>
  <si>
    <t>Shalimar Bagh, New Delhi</t>
  </si>
  <si>
    <t>Shalimar Bagh</t>
  </si>
  <si>
    <t>2014_5_10</t>
  </si>
  <si>
    <t>2018_5_12</t>
  </si>
  <si>
    <t>2011_5_2</t>
  </si>
  <si>
    <t>Chittaranjan Park</t>
  </si>
  <si>
    <t>Chittaranjan Park, New Delhi</t>
  </si>
  <si>
    <t>2011_4_11</t>
  </si>
  <si>
    <t>DDA Market, Kalu Sarai, Hauz Khas, New Delhi</t>
  </si>
  <si>
    <t>2012_4_28</t>
  </si>
  <si>
    <t>IP Extension</t>
  </si>
  <si>
    <t>IP Extension, New Delhi</t>
  </si>
  <si>
    <t>2011_4_23</t>
  </si>
  <si>
    <t>Karol Bagh</t>
  </si>
  <si>
    <t>Karol Bagh, New Delhi</t>
  </si>
  <si>
    <t>2014_4_25</t>
  </si>
  <si>
    <t>2016_4_25</t>
  </si>
  <si>
    <t>2013_4_19</t>
  </si>
  <si>
    <t>2018_4_4</t>
  </si>
  <si>
    <t>2011_4_27</t>
  </si>
  <si>
    <t>2014_4_16</t>
  </si>
  <si>
    <t>2013_4_6</t>
  </si>
  <si>
    <t>2011_4_18</t>
  </si>
  <si>
    <t>Munirka</t>
  </si>
  <si>
    <t>Munirka, New Delhi</t>
  </si>
  <si>
    <t>2016_4_1</t>
  </si>
  <si>
    <t>2014_4_10</t>
  </si>
  <si>
    <t>2013_4_20</t>
  </si>
  <si>
    <t>2011_4_4</t>
  </si>
  <si>
    <t>2018_4_13</t>
  </si>
  <si>
    <t>2011_4_7</t>
  </si>
  <si>
    <t>2016_4_21</t>
  </si>
  <si>
    <t>2015_4_4</t>
  </si>
  <si>
    <t>2011_4_22</t>
  </si>
  <si>
    <t>2017_4_11</t>
  </si>
  <si>
    <t>2011_4_17</t>
  </si>
  <si>
    <t>Alaknanda</t>
  </si>
  <si>
    <t>Alaknanda, New Delhi</t>
  </si>
  <si>
    <t>2018_3_22</t>
  </si>
  <si>
    <t>2013_3_13</t>
  </si>
  <si>
    <t>GTB Nagar</t>
  </si>
  <si>
    <t>GTB Nagar, New Delhi</t>
  </si>
  <si>
    <t>2017_3_23</t>
  </si>
  <si>
    <t>2014_3_3</t>
  </si>
  <si>
    <t>2010_3_24</t>
  </si>
  <si>
    <t>2014_3_24</t>
  </si>
  <si>
    <t>2013_3_25</t>
  </si>
  <si>
    <t>2012_3_11</t>
  </si>
  <si>
    <t>2010_3_4</t>
  </si>
  <si>
    <t>2014_3_4</t>
  </si>
  <si>
    <t>2018_3_28</t>
  </si>
  <si>
    <t>2017_3_8</t>
  </si>
  <si>
    <t>2014_3_14</t>
  </si>
  <si>
    <t>Ashok Vihar Phase 1</t>
  </si>
  <si>
    <t>Ashok Vihar Phase 1, New Delhi</t>
  </si>
  <si>
    <t>2016_2_24</t>
  </si>
  <si>
    <t>Chandni Chowk</t>
  </si>
  <si>
    <t>Chandni Chowk, New Delhi</t>
  </si>
  <si>
    <t>2010_2_16</t>
  </si>
  <si>
    <t>2010_2_11</t>
  </si>
  <si>
    <t>2013_2_15</t>
  </si>
  <si>
    <t>East of Kailash</t>
  </si>
  <si>
    <t>East of Kailash, New Delhi</t>
  </si>
  <si>
    <t>2017_2_5</t>
  </si>
  <si>
    <t>2013_2_7</t>
  </si>
  <si>
    <t>Hotel Classic Diplomat, Mahipalpur</t>
  </si>
  <si>
    <t>Hotel Classic Diplomat, Mahipalpur, New Delhi</t>
  </si>
  <si>
    <t>JNU</t>
  </si>
  <si>
    <t>JNU, New Delhi</t>
  </si>
  <si>
    <t>2018_2_10</t>
  </si>
  <si>
    <t>2010_2_23</t>
  </si>
  <si>
    <t>2017_2_7</t>
  </si>
  <si>
    <t>2012_2_24</t>
  </si>
  <si>
    <t>2016_2_16</t>
  </si>
  <si>
    <t>2012_1_19</t>
  </si>
  <si>
    <t>2018_1_24</t>
  </si>
  <si>
    <t>2017_1_11</t>
  </si>
  <si>
    <t>Lado Sarai</t>
  </si>
  <si>
    <t>Lado Sarai, New Delhi</t>
  </si>
  <si>
    <t>2014_1_24</t>
  </si>
  <si>
    <t>2010_1_14</t>
  </si>
  <si>
    <t>2011_1_16</t>
  </si>
  <si>
    <t>2018_1_28</t>
  </si>
  <si>
    <t>2018_1_1</t>
  </si>
  <si>
    <t>2016_12_2</t>
  </si>
  <si>
    <t>2018_12_18</t>
  </si>
  <si>
    <t>2013_12_4</t>
  </si>
  <si>
    <t>2011_12_13</t>
  </si>
  <si>
    <t>2016_12_28</t>
  </si>
  <si>
    <t>2016_12_19</t>
  </si>
  <si>
    <t>2012_12_10</t>
  </si>
  <si>
    <t>2012_12_4</t>
  </si>
  <si>
    <t>2016_12_14</t>
  </si>
  <si>
    <t>2010_12_4</t>
  </si>
  <si>
    <t>2013_12_9</t>
  </si>
  <si>
    <t>2011_12_15</t>
  </si>
  <si>
    <t>2013_12_23</t>
  </si>
  <si>
    <t>2018_12_16</t>
  </si>
  <si>
    <t>2012_12_15</t>
  </si>
  <si>
    <t>Shakarpur</t>
  </si>
  <si>
    <t>Shakarpur, New Delhi</t>
  </si>
  <si>
    <t>2015_11_15</t>
  </si>
  <si>
    <t>2010_11_23</t>
  </si>
  <si>
    <t>2012_11_20</t>
  </si>
  <si>
    <t>Lodhi Road</t>
  </si>
  <si>
    <t>Lodhi Road, New Delhi</t>
  </si>
  <si>
    <t>2012_11_10</t>
  </si>
  <si>
    <t>2016_11_1</t>
  </si>
  <si>
    <t>2015_11_13</t>
  </si>
  <si>
    <t>2015_11_5</t>
  </si>
  <si>
    <t>2011_11_23</t>
  </si>
  <si>
    <t>2010_11_25</t>
  </si>
  <si>
    <t>2012_11_13</t>
  </si>
  <si>
    <t>2014_10_13</t>
  </si>
  <si>
    <t>Delhi University-GTB Nagar</t>
  </si>
  <si>
    <t>Delhi University-GTB Nagar, New Delhi</t>
  </si>
  <si>
    <t>2014_10_28</t>
  </si>
  <si>
    <t>2018_10_25</t>
  </si>
  <si>
    <t>India Gate</t>
  </si>
  <si>
    <t>India Gate, New Delhi</t>
  </si>
  <si>
    <t>2014_10_27</t>
  </si>
  <si>
    <t>Kailash Colony</t>
  </si>
  <si>
    <t>Kailash Colony, New Delhi</t>
  </si>
  <si>
    <t>2018_10_6</t>
  </si>
  <si>
    <t>2016_10_11</t>
  </si>
  <si>
    <t>2016_10_7</t>
  </si>
  <si>
    <t>2015_10_12</t>
  </si>
  <si>
    <t>2012_10_1</t>
  </si>
  <si>
    <t>2013_10_13</t>
  </si>
  <si>
    <t>2018_10_3</t>
  </si>
  <si>
    <t>2017_10_27</t>
  </si>
  <si>
    <t>2014_10_15</t>
  </si>
  <si>
    <t>2015_10_25</t>
  </si>
  <si>
    <t>2018_10_15</t>
  </si>
  <si>
    <t>2013_10_10</t>
  </si>
  <si>
    <t>2015_10_14</t>
  </si>
  <si>
    <t>Anand Vihar</t>
  </si>
  <si>
    <t>Anand Vihar, New Delhi</t>
  </si>
  <si>
    <t>Italian, Fast Food</t>
  </si>
  <si>
    <t>2018_9_1</t>
  </si>
  <si>
    <t>North Indian, Mughlai</t>
  </si>
  <si>
    <t>2013_9_10</t>
  </si>
  <si>
    <t>North Indian, Chinese</t>
  </si>
  <si>
    <t>2012_9_18</t>
  </si>
  <si>
    <t>Cafe, Mexican, Continental</t>
  </si>
  <si>
    <t>2018_9_19</t>
  </si>
  <si>
    <t>Lawrence Road</t>
  </si>
  <si>
    <t>Lawrence Road, New Delhi</t>
  </si>
  <si>
    <t>2010_9_18</t>
  </si>
  <si>
    <t>Palate of Delhi, Chanakyapuri</t>
  </si>
  <si>
    <t>Palate of Delhi, Chanakyapuri, New Delhi</t>
  </si>
  <si>
    <t>Pizza</t>
  </si>
  <si>
    <t>2010_9_22</t>
  </si>
  <si>
    <t>South Indian, Chinese</t>
  </si>
  <si>
    <t>2018_9_24</t>
  </si>
  <si>
    <t>Aerocity</t>
  </si>
  <si>
    <t>Aerocity, New Delhi</t>
  </si>
  <si>
    <t>Cafe</t>
  </si>
  <si>
    <t>2012_8_6</t>
  </si>
  <si>
    <t>North Indian, Mughlai, Chinese</t>
  </si>
  <si>
    <t>2018_8_21</t>
  </si>
  <si>
    <t>Majnu ka Tila</t>
  </si>
  <si>
    <t>Majnu ka Tila, New Delhi</t>
  </si>
  <si>
    <t>Asian, Chinese</t>
  </si>
  <si>
    <t>2015_8_5</t>
  </si>
  <si>
    <t>Japanese</t>
  </si>
  <si>
    <t>2016_8_7</t>
  </si>
  <si>
    <t>Orlando</t>
  </si>
  <si>
    <t>Disney: Downtown Disney</t>
  </si>
  <si>
    <t>Disney: Downtown Disney, Orlando</t>
  </si>
  <si>
    <t>Irish</t>
  </si>
  <si>
    <t>Dollar($)</t>
  </si>
  <si>
    <t>2010_7_28</t>
  </si>
  <si>
    <t>Rajendra Place</t>
  </si>
  <si>
    <t>Rajendra Place, New Delhi</t>
  </si>
  <si>
    <t>Fast Food</t>
  </si>
  <si>
    <t>2011_8_17</t>
  </si>
  <si>
    <t>Cafe, Bakery</t>
  </si>
  <si>
    <t>2018_7_2</t>
  </si>
  <si>
    <t>2014_7_21</t>
  </si>
  <si>
    <t>2018_7_13</t>
  </si>
  <si>
    <t>Mughlai</t>
  </si>
  <si>
    <t>2011_7_16</t>
  </si>
  <si>
    <t>North Indian, Continental, Chinese</t>
  </si>
  <si>
    <t>2018_7_21</t>
  </si>
  <si>
    <t>Tibetan</t>
  </si>
  <si>
    <t>2017_7_21</t>
  </si>
  <si>
    <t>MGM Club, Daryaganj</t>
  </si>
  <si>
    <t>MGM Club, Daryaganj, New Delhi</t>
  </si>
  <si>
    <t>2013_7_9</t>
  </si>
  <si>
    <t>2013_7_23</t>
  </si>
  <si>
    <t>2013_7_20</t>
  </si>
  <si>
    <t>Bakery, Desserts, Fast Food, Mithai</t>
  </si>
  <si>
    <t>2017_6_25</t>
  </si>
  <si>
    <t>Lebanese, Arabian, Moroccan</t>
  </si>
  <si>
    <t>2010_6_1</t>
  </si>
  <si>
    <t>Chinese</t>
  </si>
  <si>
    <t>2015_5_1</t>
  </si>
  <si>
    <t>North Indian, Chinese, Fast Food</t>
  </si>
  <si>
    <t>2014_5_5</t>
  </si>
  <si>
    <t>Bakery, Desserts</t>
  </si>
  <si>
    <t>2015_5_22</t>
  </si>
  <si>
    <t>Pride Plaza Hotel, Aerocity</t>
  </si>
  <si>
    <t>Pride Plaza Hotel, Aerocity, New Delhi</t>
  </si>
  <si>
    <t>Bakery</t>
  </si>
  <si>
    <t>2017_5_7</t>
  </si>
  <si>
    <t>Biryani</t>
  </si>
  <si>
    <t>2016_5_16</t>
  </si>
  <si>
    <t>Sarojini Nagar</t>
  </si>
  <si>
    <t>Sarojini Nagar, New Delhi</t>
  </si>
  <si>
    <t>Mughlai, North Indian</t>
  </si>
  <si>
    <t>2011_5_14</t>
  </si>
  <si>
    <t>2018_5_26</t>
  </si>
  <si>
    <t>Chinese, North Indian</t>
  </si>
  <si>
    <t>2018_4_16</t>
  </si>
  <si>
    <t>2013_4_24</t>
  </si>
  <si>
    <t>2017_4_27</t>
  </si>
  <si>
    <t>Burger, Desserts, Fast Food</t>
  </si>
  <si>
    <t>2014_4_26</t>
  </si>
  <si>
    <t>I-Drive/Universal</t>
  </si>
  <si>
    <t>I-Drive/Universal, Orlando</t>
  </si>
  <si>
    <t>Italian</t>
  </si>
  <si>
    <t>2012_1_27</t>
  </si>
  <si>
    <t>Mughlai, Fast Food</t>
  </si>
  <si>
    <t>2018_4_8</t>
  </si>
  <si>
    <t>Zakir Nagar</t>
  </si>
  <si>
    <t>Zakir Nagar, New Delhi</t>
  </si>
  <si>
    <t>2016_4_27</t>
  </si>
  <si>
    <t>2011_4_25</t>
  </si>
  <si>
    <t>2017_3_6</t>
  </si>
  <si>
    <t>2014_3_23</t>
  </si>
  <si>
    <t>Narela</t>
  </si>
  <si>
    <t>Narela, New Delhi</t>
  </si>
  <si>
    <t>North Indian, Chinese, South Indian</t>
  </si>
  <si>
    <t>2018_3_18</t>
  </si>
  <si>
    <t>Pizza, Fast Food</t>
  </si>
  <si>
    <t>2010_3_18</t>
  </si>
  <si>
    <t>2016_2_1</t>
  </si>
  <si>
    <t>North Indian, Chinese, Continental</t>
  </si>
  <si>
    <t>2013_2_24</t>
  </si>
  <si>
    <t>Cafe, North Indian, Continental</t>
  </si>
  <si>
    <t>2011_2_18</t>
  </si>
  <si>
    <t>Mehrauli</t>
  </si>
  <si>
    <t>Mehrauli, New Delhi</t>
  </si>
  <si>
    <t>2015_2_19</t>
  </si>
  <si>
    <t>Finger Food</t>
  </si>
  <si>
    <t>2014_2_7</t>
  </si>
  <si>
    <t>2010_2_19</t>
  </si>
  <si>
    <t>2015_2_1</t>
  </si>
  <si>
    <t>Worldmark 1, Aerocity</t>
  </si>
  <si>
    <t>Worldmark 1, Aerocity, New Delhi</t>
  </si>
  <si>
    <t>Italian, Pizza, Fast Food</t>
  </si>
  <si>
    <t>2010_2_9</t>
  </si>
  <si>
    <t>Chinese, Fast Food, Bakery</t>
  </si>
  <si>
    <t>2010_1_18</t>
  </si>
  <si>
    <t>2018_1_11</t>
  </si>
  <si>
    <t>2014_1_20</t>
  </si>
  <si>
    <t>2013_12_16</t>
  </si>
  <si>
    <t>2012_12_17</t>
  </si>
  <si>
    <t>2010_12_15</t>
  </si>
  <si>
    <t>Mughlai, Chinese</t>
  </si>
  <si>
    <t>2012_11_12</t>
  </si>
  <si>
    <t>2010_11_2</t>
  </si>
  <si>
    <t>Kamla Nagar</t>
  </si>
  <si>
    <t>Kamla Nagar, New Delhi</t>
  </si>
  <si>
    <t>2012_11_22</t>
  </si>
  <si>
    <t>2018_11_1</t>
  </si>
  <si>
    <t>2016_11_6</t>
  </si>
  <si>
    <t>2013_11_24</t>
  </si>
  <si>
    <t>Connaught Place</t>
  </si>
  <si>
    <t>Connaught Place, New Delhi</t>
  </si>
  <si>
    <t>2011_10_28</t>
  </si>
  <si>
    <t>2014_10_19</t>
  </si>
  <si>
    <t>North Indian, Chinese, Tibetan</t>
  </si>
  <si>
    <t>2012_10_21</t>
  </si>
  <si>
    <t>2016_10_17</t>
  </si>
  <si>
    <t>2014_9_1</t>
  </si>
  <si>
    <t>2010_9_10</t>
  </si>
  <si>
    <t>2016_9_3</t>
  </si>
  <si>
    <t>Chinese, Fast Food</t>
  </si>
  <si>
    <t>2016_9_26</t>
  </si>
  <si>
    <t>Laxmi Nagar</t>
  </si>
  <si>
    <t>Laxmi Nagar, New Delhi</t>
  </si>
  <si>
    <t>2010_9_3</t>
  </si>
  <si>
    <t>South Indian, Chinese, Fast Food</t>
  </si>
  <si>
    <t>2014_9_26</t>
  </si>
  <si>
    <t>Fast Food, North Indian, South Indian</t>
  </si>
  <si>
    <t>2011_9_20</t>
  </si>
  <si>
    <t>Mithai</t>
  </si>
  <si>
    <t>2010_9_7</t>
  </si>
  <si>
    <t>2011_9_17</t>
  </si>
  <si>
    <t>Nizamuddin</t>
  </si>
  <si>
    <t>Nizamuddin, New Delhi</t>
  </si>
  <si>
    <t>2010_9_15</t>
  </si>
  <si>
    <t>Bakery, Fast Food</t>
  </si>
  <si>
    <t>Street Food</t>
  </si>
  <si>
    <t>2011_9_7</t>
  </si>
  <si>
    <t>2010_9_25</t>
  </si>
  <si>
    <t>Tagore Garden</t>
  </si>
  <si>
    <t>Tagore Garden, New Delhi</t>
  </si>
  <si>
    <t>Ice Cream</t>
  </si>
  <si>
    <t>2013_9_1</t>
  </si>
  <si>
    <t>Vasant Vihar</t>
  </si>
  <si>
    <t>Vasant Vihar, New Delhi</t>
  </si>
  <si>
    <t>North Indian, South Indian</t>
  </si>
  <si>
    <t>2016_9_16</t>
  </si>
  <si>
    <t>Desserts</t>
  </si>
  <si>
    <t>2013_9_11</t>
  </si>
  <si>
    <t>2015_9_2</t>
  </si>
  <si>
    <t>2014_9_7</t>
  </si>
  <si>
    <t>2012_8_22</t>
  </si>
  <si>
    <t>North Indian, Fast Food</t>
  </si>
  <si>
    <t>2012_8_24</t>
  </si>
  <si>
    <t>Green Park</t>
  </si>
  <si>
    <t>Green Park, New Delhi</t>
  </si>
  <si>
    <t>Juices</t>
  </si>
  <si>
    <t>2018_8_4</t>
  </si>
  <si>
    <t>North Indian, Chinese, Mughlai</t>
  </si>
  <si>
    <t>2015_8_19</t>
  </si>
  <si>
    <t>2015_8_22</t>
  </si>
  <si>
    <t>Kerala</t>
  </si>
  <si>
    <t>2014_8_1</t>
  </si>
  <si>
    <t>Chinese, Fast Food, North Indian</t>
  </si>
  <si>
    <t>2015_8_17</t>
  </si>
  <si>
    <t>2011_8_23</t>
  </si>
  <si>
    <t>Bengali, Chinese</t>
  </si>
  <si>
    <t>2014_8_27</t>
  </si>
  <si>
    <t>2010_8_11</t>
  </si>
  <si>
    <t>2012_8_15</t>
  </si>
  <si>
    <t>2015_8_1</t>
  </si>
  <si>
    <t>Prashant Vihar</t>
  </si>
  <si>
    <t>Prashant Vihar, New Delhi</t>
  </si>
  <si>
    <t>2012_8_19</t>
  </si>
  <si>
    <t>2017_8_22</t>
  </si>
  <si>
    <t>Saket</t>
  </si>
  <si>
    <t>Saket, New Delhi</t>
  </si>
  <si>
    <t>North Indian, Street Food</t>
  </si>
  <si>
    <t>2014_8_14</t>
  </si>
  <si>
    <t>2018_8_14</t>
  </si>
  <si>
    <t>South Extension 1</t>
  </si>
  <si>
    <t>South Extension 1, New Delhi</t>
  </si>
  <si>
    <t>2010_8_14</t>
  </si>
  <si>
    <t>2016_7_21</t>
  </si>
  <si>
    <t>2017_7_6</t>
  </si>
  <si>
    <t>Beverages, Desserts</t>
  </si>
  <si>
    <t>2012_7_3</t>
  </si>
  <si>
    <t>Tibetan, South Indian, North Indian</t>
  </si>
  <si>
    <t>2013_7_1</t>
  </si>
  <si>
    <t>Tibetan, Chinese, North Indian</t>
  </si>
  <si>
    <t>2013_7_25</t>
  </si>
  <si>
    <t>2014_7_5</t>
  </si>
  <si>
    <t>2016_7_17</t>
  </si>
  <si>
    <t>Mithai, Street Food</t>
  </si>
  <si>
    <t>2015_7_26</t>
  </si>
  <si>
    <t>2016_7_20</t>
  </si>
  <si>
    <t>2018_7_9</t>
  </si>
  <si>
    <t>2013_7_2</t>
  </si>
  <si>
    <t>2010_7_22</t>
  </si>
  <si>
    <t>2014_7_8</t>
  </si>
  <si>
    <t>2015_7_17</t>
  </si>
  <si>
    <t>Fast Food, Desserts, Beverages</t>
  </si>
  <si>
    <t>2012_7_2</t>
  </si>
  <si>
    <t>2014_7_9</t>
  </si>
  <si>
    <t>2017_7_19</t>
  </si>
  <si>
    <t>2016_7_24</t>
  </si>
  <si>
    <t>2017_7_2</t>
  </si>
  <si>
    <t>Raw Meats, Fast Food</t>
  </si>
  <si>
    <t>2018_6_8</t>
  </si>
  <si>
    <t>2016_6_11</t>
  </si>
  <si>
    <t>2017_6_26</t>
  </si>
  <si>
    <t>2012_6_17</t>
  </si>
  <si>
    <t>2011_6_28</t>
  </si>
  <si>
    <t>Janpath</t>
  </si>
  <si>
    <t>Janpath, New Delhi</t>
  </si>
  <si>
    <t>2013_6_24</t>
  </si>
  <si>
    <t>Fast Food, Chinese</t>
  </si>
  <si>
    <t>2014_6_19</t>
  </si>
  <si>
    <t>2018_6_20</t>
  </si>
  <si>
    <t>Ice Cream, Desserts</t>
  </si>
  <si>
    <t>2018_6_17</t>
  </si>
  <si>
    <t>2011_6_24</t>
  </si>
  <si>
    <t>Fast Food, Beverages</t>
  </si>
  <si>
    <t>2013_6_5</t>
  </si>
  <si>
    <t>2016_6_25</t>
  </si>
  <si>
    <t>2014_6_23</t>
  </si>
  <si>
    <t>Mithai, Fast Food</t>
  </si>
  <si>
    <t>2013_6_1</t>
  </si>
  <si>
    <t>2014_6_18</t>
  </si>
  <si>
    <t>2017_5_9</t>
  </si>
  <si>
    <t>2016_5_12</t>
  </si>
  <si>
    <t>2017_5_22</t>
  </si>
  <si>
    <t>South Indian</t>
  </si>
  <si>
    <t>2011_5_18</t>
  </si>
  <si>
    <t>Mithai, South Indian, Street Food</t>
  </si>
  <si>
    <t>2015_5_19</t>
  </si>
  <si>
    <t>2016_5_15</t>
  </si>
  <si>
    <t>2010_5_24</t>
  </si>
  <si>
    <t>Chinese, Continental, North Indian</t>
  </si>
  <si>
    <t>2016_5_27</t>
  </si>
  <si>
    <t>2015_5_10</t>
  </si>
  <si>
    <t>2012_5_28</t>
  </si>
  <si>
    <t>2017_5_1</t>
  </si>
  <si>
    <t>Shahdara</t>
  </si>
  <si>
    <t>Shahdara, New Delhi</t>
  </si>
  <si>
    <t>2013_5_4</t>
  </si>
  <si>
    <t>Pizza, Ice Cream</t>
  </si>
  <si>
    <t>2017_5_21</t>
  </si>
  <si>
    <t>East Patel Nagar</t>
  </si>
  <si>
    <t>East Patel Nagar, New Delhi</t>
  </si>
  <si>
    <t>2013_4_14</t>
  </si>
  <si>
    <t>2011_4_16</t>
  </si>
  <si>
    <t>2012_4_4</t>
  </si>
  <si>
    <t>2011_4_5</t>
  </si>
  <si>
    <t>2017_4_22</t>
  </si>
  <si>
    <t>2018_4_15</t>
  </si>
  <si>
    <t>2015_4_28</t>
  </si>
  <si>
    <t>2014_4_24</t>
  </si>
  <si>
    <t>2016_4_2</t>
  </si>
  <si>
    <t>North Indian, South Indian, Chinese</t>
  </si>
  <si>
    <t>2016_4_8</t>
  </si>
  <si>
    <t>South Indian, Pizza, Chinese</t>
  </si>
  <si>
    <t>2017_4_6</t>
  </si>
  <si>
    <t>2010_4_10</t>
  </si>
  <si>
    <t>2013_4_21</t>
  </si>
  <si>
    <t>2017_4_13</t>
  </si>
  <si>
    <t>2018_4_19</t>
  </si>
  <si>
    <t>2018_3_3</t>
  </si>
  <si>
    <t>2012_3_24</t>
  </si>
  <si>
    <t>Street Food, North Indian</t>
  </si>
  <si>
    <t>2015_3_16</t>
  </si>
  <si>
    <t>2017_3_19</t>
  </si>
  <si>
    <t>Tibetan, Chinese</t>
  </si>
  <si>
    <t>2014_3_21</t>
  </si>
  <si>
    <t>2014_3_11</t>
  </si>
  <si>
    <t>2015_3_15</t>
  </si>
  <si>
    <t>2016_3_27</t>
  </si>
  <si>
    <t>South Indian, North Indian, Chinese</t>
  </si>
  <si>
    <t>2016_2_12</t>
  </si>
  <si>
    <t>2013_2_5</t>
  </si>
  <si>
    <t>Barakhamba Road</t>
  </si>
  <si>
    <t>Barakhamba Road, New Delhi</t>
  </si>
  <si>
    <t>2012_2_13</t>
  </si>
  <si>
    <t>2017_2_17</t>
  </si>
  <si>
    <t>2014_2_22</t>
  </si>
  <si>
    <t>2015_2_22</t>
  </si>
  <si>
    <t>2010_2_15</t>
  </si>
  <si>
    <t>Burger, Pizza, Fast Food</t>
  </si>
  <si>
    <t>2011_2_19</t>
  </si>
  <si>
    <t>2011_2_5</t>
  </si>
  <si>
    <t>Mithai, Street Food, North Indian</t>
  </si>
  <si>
    <t>2013_2_19</t>
  </si>
  <si>
    <t>2015_2_27</t>
  </si>
  <si>
    <t>2018_2_8</t>
  </si>
  <si>
    <t>2010_2_24</t>
  </si>
  <si>
    <t>2018_2_22</t>
  </si>
  <si>
    <t>2017_2_13</t>
  </si>
  <si>
    <t>2018_2_28</t>
  </si>
  <si>
    <t>2016_2_27</t>
  </si>
  <si>
    <t>Raw Meats</t>
  </si>
  <si>
    <t>2010_2_2</t>
  </si>
  <si>
    <t>Biryani, North Indian</t>
  </si>
  <si>
    <t>2018_2_24</t>
  </si>
  <si>
    <t>2016_2_18</t>
  </si>
  <si>
    <t>2013_1_14</t>
  </si>
  <si>
    <t>Chanakyapuri</t>
  </si>
  <si>
    <t>Chanakyapuri, New Delhi</t>
  </si>
  <si>
    <t>North Eastern</t>
  </si>
  <si>
    <t>2010_1_17</t>
  </si>
  <si>
    <t>2013_1_19</t>
  </si>
  <si>
    <t>Healthy Food</t>
  </si>
  <si>
    <t>2014_1_4</t>
  </si>
  <si>
    <t>2018_1_25</t>
  </si>
  <si>
    <t>2016_1_23</t>
  </si>
  <si>
    <t>Awadhi, Mughlai</t>
  </si>
  <si>
    <t>2015_1_25</t>
  </si>
  <si>
    <t>2017_1_19</t>
  </si>
  <si>
    <t>2010_1_24</t>
  </si>
  <si>
    <t>2017_1_22</t>
  </si>
  <si>
    <t>2013_1_22</t>
  </si>
  <si>
    <t>2017_1_27</t>
  </si>
  <si>
    <t>Beverages, Healthy Food</t>
  </si>
  <si>
    <t>2011_1_14</t>
  </si>
  <si>
    <t>Beverages</t>
  </si>
  <si>
    <t>2015_1_18</t>
  </si>
  <si>
    <t>2016_1_7</t>
  </si>
  <si>
    <t>2014_1_6</t>
  </si>
  <si>
    <t>2015_1_12</t>
  </si>
  <si>
    <t>2011_1_26</t>
  </si>
  <si>
    <t>Mithai, Bakery</t>
  </si>
  <si>
    <t>2010_1_16</t>
  </si>
  <si>
    <t>2013_12_17</t>
  </si>
  <si>
    <t>2017_12_15</t>
  </si>
  <si>
    <t>North Indian, South Indian, Fast Food</t>
  </si>
  <si>
    <t>2015_12_15</t>
  </si>
  <si>
    <t>Mithai, North Indian, South Indian, Chinese, Street Food, Bakery</t>
  </si>
  <si>
    <t>2018_12_14</t>
  </si>
  <si>
    <t>2018_12_26</t>
  </si>
  <si>
    <t>Raw Meats, North Indian, Fast Food</t>
  </si>
  <si>
    <t>2017_12_20</t>
  </si>
  <si>
    <t>2017_12_14</t>
  </si>
  <si>
    <t>Street Food, Fast Food</t>
  </si>
  <si>
    <t>2010_12_12</t>
  </si>
  <si>
    <t>2014_12_17</t>
  </si>
  <si>
    <t>Chinese, North Eastern</t>
  </si>
  <si>
    <t>2017_12_17</t>
  </si>
  <si>
    <t>2017_12_6</t>
  </si>
  <si>
    <t>2018_12_27</t>
  </si>
  <si>
    <t>Fast Food, Mughlai, Armenian</t>
  </si>
  <si>
    <t>2014_12_9</t>
  </si>
  <si>
    <t>American</t>
  </si>
  <si>
    <t>Chinese, South Indian</t>
  </si>
  <si>
    <t>2017_12_27</t>
  </si>
  <si>
    <t>2014_12_18</t>
  </si>
  <si>
    <t>2011_12_11</t>
  </si>
  <si>
    <t>2015_12_9</t>
  </si>
  <si>
    <t>2012_12_8</t>
  </si>
  <si>
    <t>2010_11_28</t>
  </si>
  <si>
    <t>2012_11_7</t>
  </si>
  <si>
    <t>2018_11_25</t>
  </si>
  <si>
    <t>2011_11_21</t>
  </si>
  <si>
    <t>Beverages, Fast Food</t>
  </si>
  <si>
    <t>2011_11_12</t>
  </si>
  <si>
    <t>2010_11_27</t>
  </si>
  <si>
    <t>2010_11_16</t>
  </si>
  <si>
    <t>2018_11_27</t>
  </si>
  <si>
    <t>2015_11_7</t>
  </si>
  <si>
    <t>2011_11_26</t>
  </si>
  <si>
    <t>2011_11_4</t>
  </si>
  <si>
    <t>Bakery, Chinese</t>
  </si>
  <si>
    <t>2012_11_2</t>
  </si>
  <si>
    <t>2011_11_3</t>
  </si>
  <si>
    <t>Bakery, Pizza</t>
  </si>
  <si>
    <t>2013_11_14</t>
  </si>
  <si>
    <t>2010_11_6</t>
  </si>
  <si>
    <t>Okhla Phase 2</t>
  </si>
  <si>
    <t>Okhla Phase 2, New Delhi</t>
  </si>
  <si>
    <t>2015_11_2</t>
  </si>
  <si>
    <t>2018_11_18</t>
  </si>
  <si>
    <t>2013_11_13</t>
  </si>
  <si>
    <t>Desserts, Beverages</t>
  </si>
  <si>
    <t>2015_11_10</t>
  </si>
  <si>
    <t>Uttam Nagar</t>
  </si>
  <si>
    <t>Uttam Nagar, New Delhi</t>
  </si>
  <si>
    <t>2013_11_28</t>
  </si>
  <si>
    <t>Yusuf Sarai</t>
  </si>
  <si>
    <t>Yusuf Sarai, New Delhi</t>
  </si>
  <si>
    <t>2014_11_12</t>
  </si>
  <si>
    <t>2014_11_21</t>
  </si>
  <si>
    <t>2015_10_7</t>
  </si>
  <si>
    <t>2011_10_14</t>
  </si>
  <si>
    <t>2015_10_17</t>
  </si>
  <si>
    <t>2015_10_28</t>
  </si>
  <si>
    <t>2012_10_22</t>
  </si>
  <si>
    <t>2011_10_16</t>
  </si>
  <si>
    <t>2010_10_17</t>
  </si>
  <si>
    <t>Fast Food, Mughlai</t>
  </si>
  <si>
    <t>2016_10_16</t>
  </si>
  <si>
    <t>Fast Food, South Indian, Mithai</t>
  </si>
  <si>
    <t>2017_10_4</t>
  </si>
  <si>
    <t>2012_10_25</t>
  </si>
  <si>
    <t>2012_10_18</t>
  </si>
  <si>
    <t>2013_10_18</t>
  </si>
  <si>
    <t>2012_10_9</t>
  </si>
  <si>
    <t>Tilak Nagar</t>
  </si>
  <si>
    <t>Tilak Nagar, New Delhi</t>
  </si>
  <si>
    <t>2012_10_6</t>
  </si>
  <si>
    <t>2015_10_13</t>
  </si>
  <si>
    <t>2018_10_5</t>
  </si>
  <si>
    <t>Lebanese, North Indian, Fast Food</t>
  </si>
  <si>
    <t>2014_10_14</t>
  </si>
  <si>
    <t>2010_2_20</t>
  </si>
  <si>
    <t>Tea</t>
  </si>
  <si>
    <t>2013_11_17</t>
  </si>
  <si>
    <t>Delhi Cantt.</t>
  </si>
  <si>
    <t>Delhi Cantt., New Delhi</t>
  </si>
  <si>
    <t>2010_9_5</t>
  </si>
  <si>
    <t>2011_9_11</t>
  </si>
  <si>
    <t>2011_9_24</t>
  </si>
  <si>
    <t>2010_9_21</t>
  </si>
  <si>
    <t>Fast Food, Bakery</t>
  </si>
  <si>
    <t>2011_9_13</t>
  </si>
  <si>
    <t>2013_9_28</t>
  </si>
  <si>
    <t>Wazirpur</t>
  </si>
  <si>
    <t>Wazirpur, New Delhi</t>
  </si>
  <si>
    <t>2013_9_25</t>
  </si>
  <si>
    <t>2015_9_25</t>
  </si>
  <si>
    <t>Tea, Fast Food</t>
  </si>
  <si>
    <t>2010_8_22</t>
  </si>
  <si>
    <t>2011_8_3</t>
  </si>
  <si>
    <t>2015_8_16</t>
  </si>
  <si>
    <t>2017_8_20</t>
  </si>
  <si>
    <t>2011_8_19</t>
  </si>
  <si>
    <t>2014_8_24</t>
  </si>
  <si>
    <t>2017_8_23</t>
  </si>
  <si>
    <t>2011_8_6</t>
  </si>
  <si>
    <t>Fast Food, North Indian</t>
  </si>
  <si>
    <t>2011_7_12</t>
  </si>
  <si>
    <t>2011_7_17</t>
  </si>
  <si>
    <t>Chinese, North Indian, South Indian</t>
  </si>
  <si>
    <t>2018_7_23</t>
  </si>
  <si>
    <t>2016_7_26</t>
  </si>
  <si>
    <t>2015_7_27</t>
  </si>
  <si>
    <t>2017_6_19</t>
  </si>
  <si>
    <t>2017_6_24</t>
  </si>
  <si>
    <t>2016_6_17</t>
  </si>
  <si>
    <t>2015_5_16</t>
  </si>
  <si>
    <t>2018_5_27</t>
  </si>
  <si>
    <t>2012_4_27</t>
  </si>
  <si>
    <t>2015_4_26</t>
  </si>
  <si>
    <t>2013_4_3</t>
  </si>
  <si>
    <t>2011_4_13</t>
  </si>
  <si>
    <t>2015_4_20</t>
  </si>
  <si>
    <t>2013_4_4</t>
  </si>
  <si>
    <t>2010_3_22</t>
  </si>
  <si>
    <t>2017_3_5</t>
  </si>
  <si>
    <t>2012_3_7</t>
  </si>
  <si>
    <t>2018_3_24</t>
  </si>
  <si>
    <t>2012_3_14</t>
  </si>
  <si>
    <t>2017_3_1</t>
  </si>
  <si>
    <t>2012_2_10</t>
  </si>
  <si>
    <t>Biryani, Mughlai</t>
  </si>
  <si>
    <t>2011_2_23</t>
  </si>
  <si>
    <t>Cafe, Beverages</t>
  </si>
  <si>
    <t>2010_2_17</t>
  </si>
  <si>
    <t>2017_2_21</t>
  </si>
  <si>
    <t>Pacific Mall, Tagore Garden</t>
  </si>
  <si>
    <t>Pacific Mall, Tagore Garden, New Delhi</t>
  </si>
  <si>
    <t>2014_2_16</t>
  </si>
  <si>
    <t>South Indian, Chinese, Mithai</t>
  </si>
  <si>
    <t>2012_2_27</t>
  </si>
  <si>
    <t>Chinese, South Indian, Fast Food</t>
  </si>
  <si>
    <t>2018_1_2</t>
  </si>
  <si>
    <t>2017_1_21</t>
  </si>
  <si>
    <t>2012_1_14</t>
  </si>
  <si>
    <t>2017_12_4</t>
  </si>
  <si>
    <t>2017_12_5</t>
  </si>
  <si>
    <t>2015_12_21</t>
  </si>
  <si>
    <t>2018_12_3</t>
  </si>
  <si>
    <t>2017_12_28</t>
  </si>
  <si>
    <t>2015_12_24</t>
  </si>
  <si>
    <t>2011_12_16</t>
  </si>
  <si>
    <t>North Indian, Mughlai, Armenian</t>
  </si>
  <si>
    <t>2015_12_26</t>
  </si>
  <si>
    <t>2017_11_25</t>
  </si>
  <si>
    <t>North Indian, Street Food, Fast Food</t>
  </si>
  <si>
    <t>2016_11_25</t>
  </si>
  <si>
    <t>North Indian, Chinese, Street Food</t>
  </si>
  <si>
    <t>2010_11_12</t>
  </si>
  <si>
    <t>Ice Cream, Bakery</t>
  </si>
  <si>
    <t>2016_11_2</t>
  </si>
  <si>
    <t>Fast Food, Italian</t>
  </si>
  <si>
    <t>2013_11_20</t>
  </si>
  <si>
    <t>2011_10_8</t>
  </si>
  <si>
    <t>2018_10_8</t>
  </si>
  <si>
    <t>2011_10_26</t>
  </si>
  <si>
    <t>Street Food, Chinese</t>
  </si>
  <si>
    <t>2015_10_6</t>
  </si>
  <si>
    <t>2011_10_5</t>
  </si>
  <si>
    <t>2014_10_25</t>
  </si>
  <si>
    <t>2011_3_27</t>
  </si>
  <si>
    <t>2012_9_7</t>
  </si>
  <si>
    <t>Nepalese, Tibetan</t>
  </si>
  <si>
    <t>2010_9_13</t>
  </si>
  <si>
    <t>2015_9_8</t>
  </si>
  <si>
    <t>Chinese, Bakery</t>
  </si>
  <si>
    <t>2013_9_2</t>
  </si>
  <si>
    <t>2010_9_20</t>
  </si>
  <si>
    <t>2017_9_10</t>
  </si>
  <si>
    <t>North Indian, South Indian, Chinese, Fast Food, Bakery, Mithai</t>
  </si>
  <si>
    <t>2010_8_27</t>
  </si>
  <si>
    <t>2018_8_2</t>
  </si>
  <si>
    <t>Raw Meats, Street Food</t>
  </si>
  <si>
    <t>2014_8_28</t>
  </si>
  <si>
    <t>2011_8_12</t>
  </si>
  <si>
    <t>2015_8_2</t>
  </si>
  <si>
    <t>2014_8_15</t>
  </si>
  <si>
    <t>2015_8_21</t>
  </si>
  <si>
    <t>2018_8_16</t>
  </si>
  <si>
    <t>2014_7_6</t>
  </si>
  <si>
    <t>Afghani</t>
  </si>
  <si>
    <t>2013_7_28</t>
  </si>
  <si>
    <t>2014_7_26</t>
  </si>
  <si>
    <t>2017_7_13</t>
  </si>
  <si>
    <t>2017_7_26</t>
  </si>
  <si>
    <t>2018_7_10</t>
  </si>
  <si>
    <t>2013_7_27</t>
  </si>
  <si>
    <t>2013_6_17</t>
  </si>
  <si>
    <t>2013_6_19</t>
  </si>
  <si>
    <t>2017_6_4</t>
  </si>
  <si>
    <t>2016_6_15</t>
  </si>
  <si>
    <t>2012_6_23</t>
  </si>
  <si>
    <t>South Indian, Street Food, Mithai</t>
  </si>
  <si>
    <t>DLF South Square, Sarojini Nagar</t>
  </si>
  <si>
    <t>DLF South Square, Sarojini Nagar, New Delhi</t>
  </si>
  <si>
    <t>North Indian, Indian</t>
  </si>
  <si>
    <t>2016_5_2</t>
  </si>
  <si>
    <t>Nepalese</t>
  </si>
  <si>
    <t>2018_5_24</t>
  </si>
  <si>
    <t>2013_5_8</t>
  </si>
  <si>
    <t>2017_5_16</t>
  </si>
  <si>
    <t>INA</t>
  </si>
  <si>
    <t>INA, New Delhi</t>
  </si>
  <si>
    <t>2014_4_23</t>
  </si>
  <si>
    <t>2011_4_1</t>
  </si>
  <si>
    <t>2010_4_16</t>
  </si>
  <si>
    <t>2010_4_14</t>
  </si>
  <si>
    <t>2011_4_3</t>
  </si>
  <si>
    <t>2013_4_10</t>
  </si>
  <si>
    <t>2014_3_7</t>
  </si>
  <si>
    <t>2013_3_23</t>
  </si>
  <si>
    <t>2011_3_22</t>
  </si>
  <si>
    <t>2017_3_4</t>
  </si>
  <si>
    <t>2012_3_6</t>
  </si>
  <si>
    <t>Ice Cream, Beverages, Fast Food</t>
  </si>
  <si>
    <t>2018_2_19</t>
  </si>
  <si>
    <t>2012_2_22</t>
  </si>
  <si>
    <t>2014_2_27</t>
  </si>
  <si>
    <t>2018_2_25</t>
  </si>
  <si>
    <t>2014_2_9</t>
  </si>
  <si>
    <t>2015_2_10</t>
  </si>
  <si>
    <t>2017_2_14</t>
  </si>
  <si>
    <t>2017_1_5</t>
  </si>
  <si>
    <t>2013_1_13</t>
  </si>
  <si>
    <t>2012_1_25</t>
  </si>
  <si>
    <t>North Indian, Biryani</t>
  </si>
  <si>
    <t>2017_1_4</t>
  </si>
  <si>
    <t>2018_1_22</t>
  </si>
  <si>
    <t>2017_1_16</t>
  </si>
  <si>
    <t>2010_1_6</t>
  </si>
  <si>
    <t>2015_1_8</t>
  </si>
  <si>
    <t>2014_12_28</t>
  </si>
  <si>
    <t>2018_12_15</t>
  </si>
  <si>
    <t>2014_12_8</t>
  </si>
  <si>
    <t>2012_12_20</t>
  </si>
  <si>
    <t>2015_12_3</t>
  </si>
  <si>
    <t>Italian, Fast Food, South Indian</t>
  </si>
  <si>
    <t>2015_12_10</t>
  </si>
  <si>
    <t>2012_12_19</t>
  </si>
  <si>
    <t>2012_12_3</t>
  </si>
  <si>
    <t>2018_11_7</t>
  </si>
  <si>
    <t>2017_11_2</t>
  </si>
  <si>
    <t>2015_11_4</t>
  </si>
  <si>
    <t>2013_11_21</t>
  </si>
  <si>
    <t>Vikas Marg</t>
  </si>
  <si>
    <t>Vikas Marg, New Delhi</t>
  </si>
  <si>
    <t>2016_11_27</t>
  </si>
  <si>
    <t>2015_10_27</t>
  </si>
  <si>
    <t>Fun City Mall, Prashant Vihar, New Delhi</t>
  </si>
  <si>
    <t>Fun City Mall, Prashant Vihar</t>
  </si>
  <si>
    <t>2015_10_15</t>
  </si>
  <si>
    <t>2015_10_9</t>
  </si>
  <si>
    <t>2018_10_11</t>
  </si>
  <si>
    <t>2012_10_26</t>
  </si>
  <si>
    <t>Cafe, Tibetan</t>
  </si>
  <si>
    <t>2012_10_3</t>
  </si>
  <si>
    <t>2010_10_13</t>
  </si>
  <si>
    <t>2016_10_5</t>
  </si>
  <si>
    <t>2012_10_20</t>
  </si>
  <si>
    <t>2016_10_2</t>
  </si>
  <si>
    <t>North Indian, South Indian, Mithai</t>
  </si>
  <si>
    <t>ibis New Delhi, Aerocity</t>
  </si>
  <si>
    <t>ibis New Delhi, Aerocity, New Delhi</t>
  </si>
  <si>
    <t>Chinese, Fast Food, Pizza</t>
  </si>
  <si>
    <t>2013_9_9</t>
  </si>
  <si>
    <t>2017_9_24</t>
  </si>
  <si>
    <t>Healthy Food, Juices</t>
  </si>
  <si>
    <t>2016_9_6</t>
  </si>
  <si>
    <t>2017_9_3</t>
  </si>
  <si>
    <t>2015_9_19</t>
  </si>
  <si>
    <t>2016_9_18</t>
  </si>
  <si>
    <t>2012_8_2</t>
  </si>
  <si>
    <t>Seafood, Mughlai, North Indian</t>
  </si>
  <si>
    <t>2011_8_27</t>
  </si>
  <si>
    <t>Chinese, Italian</t>
  </si>
  <si>
    <t>2014_8_5</t>
  </si>
  <si>
    <t>2015_8_10</t>
  </si>
  <si>
    <t>2015_8_8</t>
  </si>
  <si>
    <t>Chinese, Mughlai, North Indian</t>
  </si>
  <si>
    <t>2010_8_18</t>
  </si>
  <si>
    <t>2011_8_10</t>
  </si>
  <si>
    <t>2016_7_7</t>
  </si>
  <si>
    <t>2018_6_19</t>
  </si>
  <si>
    <t>2016_6_23</t>
  </si>
  <si>
    <t>Turkish, Arabian, Moroccan, Lebanese</t>
  </si>
  <si>
    <t>2010_6_9</t>
  </si>
  <si>
    <t>2010_6_23</t>
  </si>
  <si>
    <t>Kalkaji</t>
  </si>
  <si>
    <t>Kalkaji, New Delhi</t>
  </si>
  <si>
    <t>2014_5_18</t>
  </si>
  <si>
    <t>2010_5_7</t>
  </si>
  <si>
    <t>2012_5_13</t>
  </si>
  <si>
    <t>Cafe, North Eastern</t>
  </si>
  <si>
    <t>2010_5_22</t>
  </si>
  <si>
    <t>2017_5_11</t>
  </si>
  <si>
    <t>2013_5_9</t>
  </si>
  <si>
    <t>2013_5_21</t>
  </si>
  <si>
    <t>2013_5_18</t>
  </si>
  <si>
    <t>Fast Food, Street Food</t>
  </si>
  <si>
    <t>2017_4_9</t>
  </si>
  <si>
    <t>2017_4_5</t>
  </si>
  <si>
    <t>2011_4_15</t>
  </si>
  <si>
    <t>2014_4_4</t>
  </si>
  <si>
    <t>2013_4_22</t>
  </si>
  <si>
    <t>2018_4_3</t>
  </si>
  <si>
    <t>2010_3_17</t>
  </si>
  <si>
    <t>2014_3_9</t>
  </si>
  <si>
    <t>2018_3_19</t>
  </si>
  <si>
    <t>2012_3_23</t>
  </si>
  <si>
    <t>Raw Meats, Fast Food, North Indian</t>
  </si>
  <si>
    <t>2018_3_1</t>
  </si>
  <si>
    <t>2014_2_20</t>
  </si>
  <si>
    <t>2017_2_18</t>
  </si>
  <si>
    <t>Cafe, Continental, Chinese</t>
  </si>
  <si>
    <t>2013_2_26</t>
  </si>
  <si>
    <t>2013_2_11</t>
  </si>
  <si>
    <t>2016_2_28</t>
  </si>
  <si>
    <t>2011_2_9</t>
  </si>
  <si>
    <t>2015_1_27</t>
  </si>
  <si>
    <t>2015_1_3</t>
  </si>
  <si>
    <t>Bakery, Healthy Food</t>
  </si>
  <si>
    <t>2010_1_4</t>
  </si>
  <si>
    <t>2011_1_7</t>
  </si>
  <si>
    <t>2010_1_19</t>
  </si>
  <si>
    <t>2011_1_1</t>
  </si>
  <si>
    <t>2017_12_10</t>
  </si>
  <si>
    <t>2017_12_16</t>
  </si>
  <si>
    <t>2013_12_12</t>
  </si>
  <si>
    <t>Tilak Marg</t>
  </si>
  <si>
    <t>Tilak Marg, New Delhi</t>
  </si>
  <si>
    <t>2017_12_26</t>
  </si>
  <si>
    <t>2010_12_26</t>
  </si>
  <si>
    <t>2010_12_23</t>
  </si>
  <si>
    <t>2012_11_6</t>
  </si>
  <si>
    <t>2015_11_20</t>
  </si>
  <si>
    <t>2016_10_21</t>
  </si>
  <si>
    <t>2014_10_2</t>
  </si>
  <si>
    <t>2010_10_2</t>
  </si>
  <si>
    <t>2014_10_21</t>
  </si>
  <si>
    <t>Waikiki</t>
  </si>
  <si>
    <t>2018_10_16</t>
  </si>
  <si>
    <t>Hauz Khas Village</t>
  </si>
  <si>
    <t>Hauz Khas Village, New Delhi</t>
  </si>
  <si>
    <t>Cafe, Tea</t>
  </si>
  <si>
    <t>2016_9_21</t>
  </si>
  <si>
    <t>2015_8_20</t>
  </si>
  <si>
    <t>Janakpuri, New Delhi</t>
  </si>
  <si>
    <t>Janakpuri</t>
  </si>
  <si>
    <t>2012_5_7</t>
  </si>
  <si>
    <t>North Indian, Biryani, Chinese, Fast Food</t>
  </si>
  <si>
    <t>2018_5_7</t>
  </si>
  <si>
    <t>Kirti Nagar</t>
  </si>
  <si>
    <t>Kirti Nagar, New Delhi</t>
  </si>
  <si>
    <t>Chinese, Italian, Fast Food</t>
  </si>
  <si>
    <t>2016_5_17</t>
  </si>
  <si>
    <t>2010_5_17</t>
  </si>
  <si>
    <t>Malviya Nagar, New Delhi</t>
  </si>
  <si>
    <t>Malviya Nagar</t>
  </si>
  <si>
    <t>2017_4_1</t>
  </si>
  <si>
    <t>Punjabi Bagh</t>
  </si>
  <si>
    <t>Punjabi Bagh, New Delhi</t>
  </si>
  <si>
    <t>2012_3_15</t>
  </si>
  <si>
    <t>North Indian, Fast Food, Italian, Asian</t>
  </si>
  <si>
    <t>Italian, Chinese, North Indian</t>
  </si>
  <si>
    <t>Rajinder Nagar, New Delhi</t>
  </si>
  <si>
    <t>Rajinder Nagar</t>
  </si>
  <si>
    <t>2017_1_14</t>
  </si>
  <si>
    <t>2017_12_13</t>
  </si>
  <si>
    <t>2012_12_22</t>
  </si>
  <si>
    <t>Model Town 1, New Delhi</t>
  </si>
  <si>
    <t>Model Town 1</t>
  </si>
  <si>
    <t>2016_11_14</t>
  </si>
  <si>
    <t>Edinburgh</t>
  </si>
  <si>
    <t>New Town</t>
  </si>
  <si>
    <t>New Town, Edinburgh</t>
  </si>
  <si>
    <t>Thai</t>
  </si>
  <si>
    <t>Pounds(Œ£)</t>
  </si>
  <si>
    <t>2017_10_13</t>
  </si>
  <si>
    <t>Steak</t>
  </si>
  <si>
    <t>Twelve Picardy Place, New Town</t>
  </si>
  <si>
    <t>Twelve Picardy Place, New Town, Edinburgh</t>
  </si>
  <si>
    <t>Steak, Scottish, British</t>
  </si>
  <si>
    <t>2012_10_12</t>
  </si>
  <si>
    <t>Restaurant Row</t>
  </si>
  <si>
    <t>Restaurant Row, Orlando</t>
  </si>
  <si>
    <t>2017_4_8</t>
  </si>
  <si>
    <t>Singapore</t>
  </si>
  <si>
    <t>Neil Road, Outram</t>
  </si>
  <si>
    <t>Neil Road, Outram, Singapore</t>
  </si>
  <si>
    <t>Singaporean, Australian, German</t>
  </si>
  <si>
    <t>2018_11_20</t>
  </si>
  <si>
    <t>North Bridge Road, Rochor</t>
  </si>
  <si>
    <t>North Bridge Road, Rochor, Singapore</t>
  </si>
  <si>
    <t>Western, Fusion, Fast Food</t>
  </si>
  <si>
    <t>2015_11_9</t>
  </si>
  <si>
    <t>Savannah</t>
  </si>
  <si>
    <t>Savannah, Savannah</t>
  </si>
  <si>
    <t>2018_9_26</t>
  </si>
  <si>
    <t>2012_9_21</t>
  </si>
  <si>
    <t>2011_9_2</t>
  </si>
  <si>
    <t>Sioux City</t>
  </si>
  <si>
    <t>South Sioux City</t>
  </si>
  <si>
    <t>South Sioux City, Sioux City</t>
  </si>
  <si>
    <t>American, Seafood, Steak</t>
  </si>
  <si>
    <t>Chinese, Thai</t>
  </si>
  <si>
    <t>2013_9_14</t>
  </si>
  <si>
    <t>Tampa Bay</t>
  </si>
  <si>
    <t>Hyde Park</t>
  </si>
  <si>
    <t>Hyde Park, Tampa Bay</t>
  </si>
  <si>
    <t>American, Desserts, Steak</t>
  </si>
  <si>
    <t>2011_9_6</t>
  </si>
  <si>
    <t>Valdosta</t>
  </si>
  <si>
    <t>Valdosta, Valdosta</t>
  </si>
  <si>
    <t>Japanese, Steak, Sushi</t>
  </si>
  <si>
    <t>The Imperial, Janpath, New Delhi</t>
  </si>
  <si>
    <t>The Imperial, Janpath</t>
  </si>
  <si>
    <t>Desserts, Bakery</t>
  </si>
  <si>
    <t>2018_9_21</t>
  </si>
  <si>
    <t>The Lalit New Delhi, Barakhamba Road</t>
  </si>
  <si>
    <t>The Lalit New Delhi, Barakhamba Road, New Delhi</t>
  </si>
  <si>
    <t>2017_9_8</t>
  </si>
  <si>
    <t>Boise</t>
  </si>
  <si>
    <t>Boise, Boise</t>
  </si>
  <si>
    <t>2010_6_18</t>
  </si>
  <si>
    <t>Vasant Kunj, New Delhi</t>
  </si>
  <si>
    <t>Vasant Kunj</t>
  </si>
  <si>
    <t>Burger, American, Fast Food</t>
  </si>
  <si>
    <t>2011_9_18</t>
  </si>
  <si>
    <t>Vasant Square Mall, Vasant Kunj</t>
  </si>
  <si>
    <t>Vasant Square Mall, Vasant Kunj, New Delhi</t>
  </si>
  <si>
    <t>Biryani, Hyderabadi</t>
  </si>
  <si>
    <t>2015_9_6</t>
  </si>
  <si>
    <t>2016_8_20</t>
  </si>
  <si>
    <t>2011_8_15</t>
  </si>
  <si>
    <t>Rajasthani</t>
  </si>
  <si>
    <t>2016_8_25</t>
  </si>
  <si>
    <t>Rest of Hawaii</t>
  </si>
  <si>
    <t>Paia</t>
  </si>
  <si>
    <t>Paia, Rest of Hawaii</t>
  </si>
  <si>
    <t>Hawaiian, Seafood</t>
  </si>
  <si>
    <t>2012_6_15</t>
  </si>
  <si>
    <t>Waikiki, Rest of Hawaii</t>
  </si>
  <si>
    <t>Hawaiian, Seafood, Steak</t>
  </si>
  <si>
    <t>2012_6_22</t>
  </si>
  <si>
    <t>Macon</t>
  </si>
  <si>
    <t>Macon, Macon</t>
  </si>
  <si>
    <t>European, Italian, Mediterranean</t>
  </si>
  <si>
    <t>2018_5_14</t>
  </si>
  <si>
    <t>Asian, European, Seafood</t>
  </si>
  <si>
    <t>2015_3_18</t>
  </si>
  <si>
    <t>Dubuque</t>
  </si>
  <si>
    <t>Dubuque, Dubuque</t>
  </si>
  <si>
    <t>2011_2_3</t>
  </si>
  <si>
    <t>International</t>
  </si>
  <si>
    <t>2018_2_6</t>
  </si>
  <si>
    <t>Albany</t>
  </si>
  <si>
    <t>Albany, Albany</t>
  </si>
  <si>
    <t>Steak, Tapas, Bar Food</t>
  </si>
  <si>
    <t>Latin American, Steak</t>
  </si>
  <si>
    <t>2012_1_2</t>
  </si>
  <si>
    <t>Princeton</t>
  </si>
  <si>
    <t>Princeton, Princeton</t>
  </si>
  <si>
    <t>Seafood</t>
  </si>
  <si>
    <t>2012_1_28</t>
  </si>
  <si>
    <t>Pizza, Seafood, Steak</t>
  </si>
  <si>
    <t>2013_1_6</t>
  </si>
  <si>
    <t>2014_8_9</t>
  </si>
  <si>
    <t>American, Seafood, Southern</t>
  </si>
  <si>
    <t>2014_1_28</t>
  </si>
  <si>
    <t>Paharganj</t>
  </si>
  <si>
    <t>Paharganj, New Delhi</t>
  </si>
  <si>
    <t>North Indian, Fast Food, Chinese, Japanese, Asian, Italian</t>
  </si>
  <si>
    <t>Davenport</t>
  </si>
  <si>
    <t>Davenport, Davenport</t>
  </si>
  <si>
    <t>American, French</t>
  </si>
  <si>
    <t>2014_11_6</t>
  </si>
  <si>
    <t>Rajouri Garden</t>
  </si>
  <si>
    <t>Rajouri Garden, New Delhi</t>
  </si>
  <si>
    <t>Des Moines</t>
  </si>
  <si>
    <t>Fairground</t>
  </si>
  <si>
    <t>Fairground, Des Moines</t>
  </si>
  <si>
    <t>American, Italian</t>
  </si>
  <si>
    <t>2016_11_5</t>
  </si>
  <si>
    <t>Safdarjung</t>
  </si>
  <si>
    <t>Safdarjung, New Delhi</t>
  </si>
  <si>
    <t>2015_8_12</t>
  </si>
  <si>
    <t>Shahpur Jat, New Delhi</t>
  </si>
  <si>
    <t>Shahpur Jat</t>
  </si>
  <si>
    <t>2018_8_28</t>
  </si>
  <si>
    <t>2013_11_18</t>
  </si>
  <si>
    <t>South Extension 2</t>
  </si>
  <si>
    <t>South Extension 2, New Delhi</t>
  </si>
  <si>
    <t>2018_8_6</t>
  </si>
  <si>
    <t>Vineland Station</t>
  </si>
  <si>
    <t>Vineland Station, Vineland Station</t>
  </si>
  <si>
    <t>Italian, Mediterranean, Pizza</t>
  </si>
  <si>
    <t>Manchester</t>
  </si>
  <si>
    <t>Market Street</t>
  </si>
  <si>
    <t>Market Street, Manchester</t>
  </si>
  <si>
    <t>2018_9_8</t>
  </si>
  <si>
    <t>Auckland</t>
  </si>
  <si>
    <t>Newmarket</t>
  </si>
  <si>
    <t>Newmarket, Auckland</t>
  </si>
  <si>
    <t>Asian Fusion, Pub Food, Fusion, Asian, Filipino, Malaysian, Thai</t>
  </si>
  <si>
    <t>NewZealand($)</t>
  </si>
  <si>
    <t>2012_9_17</t>
  </si>
  <si>
    <t>Wellington City</t>
  </si>
  <si>
    <t>Te Aro</t>
  </si>
  <si>
    <t>Te Aro, Wellington City</t>
  </si>
  <si>
    <t>2011_5_8</t>
  </si>
  <si>
    <t>Wellington Central</t>
  </si>
  <si>
    <t>Wellington Central, Wellington City</t>
  </si>
  <si>
    <t>Japanese, Asian</t>
  </si>
  <si>
    <t>2017_10_28</t>
  </si>
  <si>
    <t>Continental, Italian, North Indian, Chinese, Lebanese</t>
  </si>
  <si>
    <t>2018_8_9</t>
  </si>
  <si>
    <t>Chinese, Italian, North Indian</t>
  </si>
  <si>
    <t>2014_8_18</t>
  </si>
  <si>
    <t>Cafe, Mexican, American, Italian, Lebanese, Continental</t>
  </si>
  <si>
    <t>North Indian, Rajasthani, Gujarati</t>
  </si>
  <si>
    <t>Victoria, Rochor</t>
  </si>
  <si>
    <t>Victoria, Rochor, Singapore</t>
  </si>
  <si>
    <t>Cafe, Spanish, Turkish, Greek</t>
  </si>
  <si>
    <t>2012_2_1</t>
  </si>
  <si>
    <t>Greater Kailash (GK) 1, New Delhi</t>
  </si>
  <si>
    <t>Greater Kailash (GK) 1</t>
  </si>
  <si>
    <t>North Indian, Continental, Fast Food</t>
  </si>
  <si>
    <t>2013_7_6</t>
  </si>
  <si>
    <t>Lavender, Kallang</t>
  </si>
  <si>
    <t>Lavender, Kallang, Singapore</t>
  </si>
  <si>
    <t>American, Japanese, Singaporean</t>
  </si>
  <si>
    <t>Greater Kailash (GK) 2</t>
  </si>
  <si>
    <t>Greater Kailash (GK) 2, New Delhi</t>
  </si>
  <si>
    <t>Healthy Food, Continental, Juices, Salad</t>
  </si>
  <si>
    <t>2012_7_12</t>
  </si>
  <si>
    <t>2017_7_17</t>
  </si>
  <si>
    <t>Chinatown, Outram</t>
  </si>
  <si>
    <t>Chinatown, Outram, Singapore</t>
  </si>
  <si>
    <t>2012_10_24</t>
  </si>
  <si>
    <t>London</t>
  </si>
  <si>
    <t>Albemarle Street, Mayfair</t>
  </si>
  <si>
    <t>Albemarle Street, Mayfair, London</t>
  </si>
  <si>
    <t>Indian, Pakistani, Curry</t>
  </si>
  <si>
    <t>2010_10_8</t>
  </si>
  <si>
    <t>JMD Kohinoor Mall, Greater Kailash</t>
  </si>
  <si>
    <t>JMD Kohinoor Mall, Greater Kailash, New Delhi</t>
  </si>
  <si>
    <t>2016_7_15</t>
  </si>
  <si>
    <t>European, Cafe</t>
  </si>
  <si>
    <t>2014_9_23</t>
  </si>
  <si>
    <t>Birmingham</t>
  </si>
  <si>
    <t>Jewellery Quarter</t>
  </si>
  <si>
    <t>Jewellery Quarter, Birmingham</t>
  </si>
  <si>
    <t>Indian</t>
  </si>
  <si>
    <t>2014_4_22</t>
  </si>
  <si>
    <t>2012_7_11</t>
  </si>
  <si>
    <t>Chinese, Asian, Mediterranean, Continental</t>
  </si>
  <si>
    <t>Mediterranean, Cafe, European</t>
  </si>
  <si>
    <t>2012_1_20</t>
  </si>
  <si>
    <t>Spinningfields</t>
  </si>
  <si>
    <t>Spinningfields, Manchester</t>
  </si>
  <si>
    <t>Argentine, American</t>
  </si>
  <si>
    <t>2012_11_15</t>
  </si>
  <si>
    <t>Deansgate</t>
  </si>
  <si>
    <t>Deansgate, Manchester</t>
  </si>
  <si>
    <t>British</t>
  </si>
  <si>
    <t>2013_3_11</t>
  </si>
  <si>
    <t>Broadwick Street, Soho</t>
  </si>
  <si>
    <t>Broadwick Street, Soho, London</t>
  </si>
  <si>
    <t>Chinese, Dim Sum</t>
  </si>
  <si>
    <t>Leith</t>
  </si>
  <si>
    <t>Leith, Edinburgh</t>
  </si>
  <si>
    <t>British, French</t>
  </si>
  <si>
    <t>Federal Street</t>
  </si>
  <si>
    <t>Federal Street, Auckland</t>
  </si>
  <si>
    <t>Seafood, Kiwi</t>
  </si>
  <si>
    <t>2017_6_16</t>
  </si>
  <si>
    <t>Lorne Street</t>
  </si>
  <si>
    <t>Lorne Street, Auckland</t>
  </si>
  <si>
    <t>Asian Fusion, Cafe</t>
  </si>
  <si>
    <t>2017_6_6</t>
  </si>
  <si>
    <t>Mt Eden</t>
  </si>
  <si>
    <t>Mt Eden, Auckland</t>
  </si>
  <si>
    <t>Kiwi, European</t>
  </si>
  <si>
    <t>2015_10_2</t>
  </si>
  <si>
    <t>Robertson Quay, Singapore River</t>
  </si>
  <si>
    <t>Robertson Quay, Singapore River, Singapore</t>
  </si>
  <si>
    <t>American, Mexican</t>
  </si>
  <si>
    <t>2013_5_3</t>
  </si>
  <si>
    <t>Brazilian, Steak</t>
  </si>
  <si>
    <t>2017_1_13</t>
  </si>
  <si>
    <t>North Indian, South Indian, Mughlai</t>
  </si>
  <si>
    <t>2015_7_2</t>
  </si>
  <si>
    <t>Vijay Nagar</t>
  </si>
  <si>
    <t>Vijay Nagar, New Delhi</t>
  </si>
  <si>
    <t>Continental, Mexican</t>
  </si>
  <si>
    <t>2017_7_28</t>
  </si>
  <si>
    <t>Fast Food, Turkish</t>
  </si>
  <si>
    <t>2017_6_14</t>
  </si>
  <si>
    <t>Hillcrest, Bukit Timah</t>
  </si>
  <si>
    <t>Hillcrest, Bukit Timah, Singapore</t>
  </si>
  <si>
    <t>Sharjah</t>
  </si>
  <si>
    <t>Al Majaz</t>
  </si>
  <si>
    <t>Al Majaz, Sharjah</t>
  </si>
  <si>
    <t>Pakistani, Indian</t>
  </si>
  <si>
    <t>Emirati Diram(AED)</t>
  </si>
  <si>
    <t>2012_11_18</t>
  </si>
  <si>
    <t>Old Town</t>
  </si>
  <si>
    <t>Old Town, Edinburgh</t>
  </si>
  <si>
    <t>British, Scottish, Seafood</t>
  </si>
  <si>
    <t>2012_9_28</t>
  </si>
  <si>
    <t>2018_6_1</t>
  </si>
  <si>
    <t>Mayfair</t>
  </si>
  <si>
    <t>Japanese, Sushi</t>
  </si>
  <si>
    <t>2013_4_25</t>
  </si>
  <si>
    <t>Sí£o Paulo</t>
  </si>
  <si>
    <t>Consolaí_í£o</t>
  </si>
  <si>
    <t>Consolaí_í£o, Sí£o Paulo</t>
  </si>
  <si>
    <t>Brazilian</t>
  </si>
  <si>
    <t>Brazilian Real(R$)</t>
  </si>
  <si>
    <t>2013_9_19</t>
  </si>
  <si>
    <t>Conduit Street, Mayfair</t>
  </si>
  <si>
    <t>Conduit Street, Mayfair, London</t>
  </si>
  <si>
    <t>British, Contemporary</t>
  </si>
  <si>
    <t>2015_9_26</t>
  </si>
  <si>
    <t>Rio de Janeiro</t>
  </si>
  <si>
    <t>Gíçvea</t>
  </si>
  <si>
    <t>Gíçvea, Rio de Janeiro</t>
  </si>
  <si>
    <t>Brazilian, Bar Food</t>
  </si>
  <si>
    <t>2011_8_4</t>
  </si>
  <si>
    <t>Asian</t>
  </si>
  <si>
    <t>2016_6_24</t>
  </si>
  <si>
    <t>Centro</t>
  </si>
  <si>
    <t>Centro, Rio de Janeiro</t>
  </si>
  <si>
    <t>Desserts, Cafe</t>
  </si>
  <si>
    <t>2011_7_28</t>
  </si>
  <si>
    <t>Mission Bay</t>
  </si>
  <si>
    <t>Mission Bay, Auckland</t>
  </si>
  <si>
    <t>European</t>
  </si>
  <si>
    <t>2016_7_18</t>
  </si>
  <si>
    <t>Brasí_lia</t>
  </si>
  <si>
    <t>íguas Claras</t>
  </si>
  <si>
    <t>íguas Claras, Brasí_lia</t>
  </si>
  <si>
    <t>2015_5_6</t>
  </si>
  <si>
    <t>Vila Maria</t>
  </si>
  <si>
    <t>Vila Maria, Sí£o Paulo</t>
  </si>
  <si>
    <t>Brazilian, North Eastern</t>
  </si>
  <si>
    <t>2017_5_10</t>
  </si>
  <si>
    <t>2014_5_15</t>
  </si>
  <si>
    <t>Lago Sul</t>
  </si>
  <si>
    <t>Lago Sul, Brasí_lia</t>
  </si>
  <si>
    <t>Peruvian, Latin American</t>
  </si>
  <si>
    <t>2014_2_25</t>
  </si>
  <si>
    <t>Mexican, Grill</t>
  </si>
  <si>
    <t>2012_1_16</t>
  </si>
  <si>
    <t>Italian, Cafe</t>
  </si>
  <si>
    <t>The Suryaa New Delhi, New Friends Colony, New Delhi</t>
  </si>
  <si>
    <t>The Suryaa New Delhi, New Friends Colony</t>
  </si>
  <si>
    <t>Lebanese</t>
  </si>
  <si>
    <t>2015_7_9</t>
  </si>
  <si>
    <t>2016_9_12</t>
  </si>
  <si>
    <t>V3S Mall, Laxmi Nagar</t>
  </si>
  <si>
    <t>V3S Mall, Laxmi Nagar, New Delhi</t>
  </si>
  <si>
    <t>2012_6_18</t>
  </si>
  <si>
    <t>2014_6_14</t>
  </si>
  <si>
    <t>Vikaspuri</t>
  </si>
  <si>
    <t>Vikaspuri, New Delhi</t>
  </si>
  <si>
    <t>2014_6_25</t>
  </si>
  <si>
    <t>Italian, Pizza</t>
  </si>
  <si>
    <t>2014_5_25</t>
  </si>
  <si>
    <t>Dilli Haat, INA</t>
  </si>
  <si>
    <t>Dilli Haat, INA, New Delhi</t>
  </si>
  <si>
    <t>2013_5_7</t>
  </si>
  <si>
    <t>DLF Place Mall, Saket</t>
  </si>
  <si>
    <t>DLF Place Mall, Saket, New Delhi</t>
  </si>
  <si>
    <t>Lebanese, Mediterranean, Arabian</t>
  </si>
  <si>
    <t>University City</t>
  </si>
  <si>
    <t>University City, Sharjah</t>
  </si>
  <si>
    <t>2017_4_20</t>
  </si>
  <si>
    <t>Paynesville</t>
  </si>
  <si>
    <t>Paynesville, Paynesville</t>
  </si>
  <si>
    <t>Modern Australian</t>
  </si>
  <si>
    <t>Asian, Chinese, Thai</t>
  </si>
  <si>
    <t>2011_5_16</t>
  </si>
  <si>
    <t>Abu Shagara</t>
  </si>
  <si>
    <t>Abu Shagara, Sharjah</t>
  </si>
  <si>
    <t>Indian, Mughlai, South Indian, Biryani</t>
  </si>
  <si>
    <t>2012_12_2</t>
  </si>
  <si>
    <t>Continental</t>
  </si>
  <si>
    <t>2013_5_14</t>
  </si>
  <si>
    <t>2013_1_12</t>
  </si>
  <si>
    <t>Leblon</t>
  </si>
  <si>
    <t>Leblon, Rio de Janeiro</t>
  </si>
  <si>
    <t>Bakery, Sandwich, Brazilian</t>
  </si>
  <si>
    <t>ÛÁstanbul</t>
  </si>
  <si>
    <t>Kuruí_eôme</t>
  </si>
  <si>
    <t>Kuruí_eôme, ÛÁstanbul</t>
  </si>
  <si>
    <t>Restaurant Cafe</t>
  </si>
  <si>
    <t>Turkish Lira(TL)</t>
  </si>
  <si>
    <t>Jardim Paulista</t>
  </si>
  <si>
    <t>Jardim Paulista, Sí£o Paulo</t>
  </si>
  <si>
    <t>Sushi, Japanese</t>
  </si>
  <si>
    <t>2011_7_11</t>
  </si>
  <si>
    <t>Wynyard Quarter</t>
  </si>
  <si>
    <t>Wynyard Quarter, Auckland</t>
  </si>
  <si>
    <t>2018_7_27</t>
  </si>
  <si>
    <t>Pinheiros</t>
  </si>
  <si>
    <t>Pinheiros, Sí£o Paulo</t>
  </si>
  <si>
    <t>Gourmet Fast Food, Burger</t>
  </si>
  <si>
    <t>2015_5_23</t>
  </si>
  <si>
    <t>Colmore Business District</t>
  </si>
  <si>
    <t>Colmore Business District, Birmingham</t>
  </si>
  <si>
    <t>Contemporary</t>
  </si>
  <si>
    <t>2017_12_12</t>
  </si>
  <si>
    <t>Ipanema</t>
  </si>
  <si>
    <t>Ipanema, Rio de Janeiro</t>
  </si>
  <si>
    <t>2014_11_28</t>
  </si>
  <si>
    <t>2018_5_16</t>
  </si>
  <si>
    <t>2013_5_15</t>
  </si>
  <si>
    <t>2017_5_18</t>
  </si>
  <si>
    <t>Itaim Bibi</t>
  </si>
  <si>
    <t>Itaim Bibi, Sí£o Paulo</t>
  </si>
  <si>
    <t>French, Brazilian, Beverages</t>
  </si>
  <si>
    <t>2014_11_23</t>
  </si>
  <si>
    <t>Vila SíÇnia</t>
  </si>
  <si>
    <t>Vila SíÇnia, Sí£o Paulo</t>
  </si>
  <si>
    <t>Lebanese, Arabian</t>
  </si>
  <si>
    <t>2011_10_19</t>
  </si>
  <si>
    <t>Halwan Suburb</t>
  </si>
  <si>
    <t>Halwan Suburb, Sharjah</t>
  </si>
  <si>
    <t>2018_1_16</t>
  </si>
  <si>
    <t>Caddebostan</t>
  </si>
  <si>
    <t>Caddebostan, ÛÁstanbul</t>
  </si>
  <si>
    <t>Bar Food</t>
  </si>
  <si>
    <t>2018_12_20</t>
  </si>
  <si>
    <t>Barra da Tijuca</t>
  </si>
  <si>
    <t>Barra da Tijuca, Rio de Janeiro</t>
  </si>
  <si>
    <t>Seafood, Bar Food, Brazilian</t>
  </si>
  <si>
    <t>2014_1_8</t>
  </si>
  <si>
    <t>Repí_blica</t>
  </si>
  <si>
    <t>Repí_blica, Sí£o Paulo</t>
  </si>
  <si>
    <t>Brazilian, Italian</t>
  </si>
  <si>
    <t>2017_9_27</t>
  </si>
  <si>
    <t>2010_4_5</t>
  </si>
  <si>
    <t>Le Monde, Barra da Tijuca</t>
  </si>
  <si>
    <t>Le Monde, Barra da Tijuca, Rio de Janeiro</t>
  </si>
  <si>
    <t>Community Centre, New Friends Colony</t>
  </si>
  <si>
    <t>Community Centre, New Friends Colony, New Delhi</t>
  </si>
  <si>
    <t>2015_4_5</t>
  </si>
  <si>
    <t>ParkShopping, Guaríç I</t>
  </si>
  <si>
    <t>ParkShopping, Guaríç I, Brasí_lia</t>
  </si>
  <si>
    <t>American, Grill</t>
  </si>
  <si>
    <t>2017_4_15</t>
  </si>
  <si>
    <t>Cafe, Bakery, Desserts</t>
  </si>
  <si>
    <t>2018_3_21</t>
  </si>
  <si>
    <t>Doha</t>
  </si>
  <si>
    <t>Ain Khalid</t>
  </si>
  <si>
    <t>Ain Khalid, Doha</t>
  </si>
  <si>
    <t>Indian, Street Food</t>
  </si>
  <si>
    <t>Qatari Rial(QR)</t>
  </si>
  <si>
    <t>2016_3_28</t>
  </si>
  <si>
    <t>Cafe, Continental</t>
  </si>
  <si>
    <t>Ghanem Business Center, Fereej Bin Mahmoud</t>
  </si>
  <si>
    <t>Ghanem Business Center, Fereej Bin Mahmoud, Doha</t>
  </si>
  <si>
    <t>Seafood, American</t>
  </si>
  <si>
    <t>2013_3_17</t>
  </si>
  <si>
    <t>Cafe, Italian, Mexican, Salad, Desserts</t>
  </si>
  <si>
    <t>2018_4_10</t>
  </si>
  <si>
    <t>Ankara</t>
  </si>
  <si>
    <t>Gazi Osman Paôa</t>
  </si>
  <si>
    <t>Gazi Osman Paôa, Ankara</t>
  </si>
  <si>
    <t>World Cuisine, Mexican, Italian</t>
  </si>
  <si>
    <t>2014_11_25</t>
  </si>
  <si>
    <t>Asa Sul</t>
  </si>
  <si>
    <t>Asa Sul, Brasí_lia</t>
  </si>
  <si>
    <t>2016_10_6</t>
  </si>
  <si>
    <t>North Indian, Chinese, Continental, Thai</t>
  </si>
  <si>
    <t>2018_4_23</t>
  </si>
  <si>
    <t>Panchsheel Park</t>
  </si>
  <si>
    <t>Panchsheel Park, New Delhi</t>
  </si>
  <si>
    <t>2013_4_5</t>
  </si>
  <si>
    <t>Al Qasba, Al Khan</t>
  </si>
  <si>
    <t>Al Qasba, Al Khan, Sharjah</t>
  </si>
  <si>
    <t>African, Portuguese</t>
  </si>
  <si>
    <t>2012_4_11</t>
  </si>
  <si>
    <t>The Midland, Deansgate</t>
  </si>
  <si>
    <t>The Midland, Deansgate, Manchester</t>
  </si>
  <si>
    <t>French</t>
  </si>
  <si>
    <t>2012_5_26</t>
  </si>
  <si>
    <t>Pizza, Italian</t>
  </si>
  <si>
    <t>2013_4_16</t>
  </si>
  <si>
    <t>SDA</t>
  </si>
  <si>
    <t>SDA, New Delhi</t>
  </si>
  <si>
    <t>Mexican</t>
  </si>
  <si>
    <t>2010_4_4</t>
  </si>
  <si>
    <t>Umm Ghuwailina</t>
  </si>
  <si>
    <t>Umm Ghuwailina, Doha</t>
  </si>
  <si>
    <t>2010_3_6</t>
  </si>
  <si>
    <t>Al Hilal</t>
  </si>
  <si>
    <t>Al Hilal, Doha</t>
  </si>
  <si>
    <t>Pakistani</t>
  </si>
  <si>
    <t>2016_6_27</t>
  </si>
  <si>
    <t>2010_5_9</t>
  </si>
  <si>
    <t>The India Mall, New Friends Colony</t>
  </si>
  <si>
    <t>The India Mall, New Friends Colony, New Delhi</t>
  </si>
  <si>
    <t>Copacabana</t>
  </si>
  <si>
    <t>Copacabana, Rio de Janeiro</t>
  </si>
  <si>
    <t>2015_4_2</t>
  </si>
  <si>
    <t>Italian, World Cuisine</t>
  </si>
  <si>
    <t>2014_11_26</t>
  </si>
  <si>
    <t>Abu Dhabi</t>
  </si>
  <si>
    <t>Al Wahda Mall, Al Wahda</t>
  </si>
  <si>
    <t>Al Wahda Mall, Al Wahda, Abu Dhabi</t>
  </si>
  <si>
    <t>2012_9_15</t>
  </si>
  <si>
    <t>North Indian, Continental, Italian, Chinese</t>
  </si>
  <si>
    <t>2011_4_24</t>
  </si>
  <si>
    <t>2018_3_6</t>
  </si>
  <si>
    <t>The Langham Hotel, Auckland CBD</t>
  </si>
  <si>
    <t>The Langham Hotel, Auckland CBD, Auckland</t>
  </si>
  <si>
    <t>2015_9_9</t>
  </si>
  <si>
    <t>Abu Dhabi Mall, Tourist Club Area  (Al Zahiyah)</t>
  </si>
  <si>
    <t>Abu Dhabi Mall, Tourist Club Area  (Al Zahiyah), Abu Dhabi</t>
  </si>
  <si>
    <t>2017_10_15</t>
  </si>
  <si>
    <t>Yas Mall, Yas Island</t>
  </si>
  <si>
    <t>Yas Mall, Yas Island, Abu Dhabi</t>
  </si>
  <si>
    <t>American, Desserts</t>
  </si>
  <si>
    <t>2012_7_1</t>
  </si>
  <si>
    <t>The Gate, Dafna</t>
  </si>
  <si>
    <t>The Gate, Dafna, Doha</t>
  </si>
  <si>
    <t>European, Arabian, Japanese, Bakery, Desserts</t>
  </si>
  <si>
    <t>2013_7_24</t>
  </si>
  <si>
    <t>2017_3_26</t>
  </si>
  <si>
    <t>2014_2_28</t>
  </si>
  <si>
    <t>French, Kiwi</t>
  </si>
  <si>
    <t>2016_10_22</t>
  </si>
  <si>
    <t>Marina Centre, Downtown Core</t>
  </si>
  <si>
    <t>Marina Centre, Downtown Core, Singapore</t>
  </si>
  <si>
    <t>Asian, Continental, Seafood</t>
  </si>
  <si>
    <t>2016_1_27</t>
  </si>
  <si>
    <t>2014_3_13</t>
  </si>
  <si>
    <t>Al Nasr</t>
  </si>
  <si>
    <t>Al Nasr, Doha</t>
  </si>
  <si>
    <t>American, Tex-Mex</t>
  </si>
  <si>
    <t>2015_3_8</t>
  </si>
  <si>
    <t>Setor De Clubes Esportivos Sul</t>
  </si>
  <si>
    <t>Setor De Clubes Esportivos Sul, Brasí_lia</t>
  </si>
  <si>
    <t>Brasí_lia Shopping, Asa Norte</t>
  </si>
  <si>
    <t>Brasí_lia Shopping, Asa Norte, Brasí_lia</t>
  </si>
  <si>
    <t>2015_3_23</t>
  </si>
  <si>
    <t>Moema</t>
  </si>
  <si>
    <t>Moema, Sí£o Paulo</t>
  </si>
  <si>
    <t>Sushi</t>
  </si>
  <si>
    <t>2014_2_24</t>
  </si>
  <si>
    <t>Chelsea</t>
  </si>
  <si>
    <t>2011_11_20</t>
  </si>
  <si>
    <t>Pontí£o Lago Sul, Lago Sul</t>
  </si>
  <si>
    <t>Pontí£o Lago Sul, Lago Sul, Brasí_lia</t>
  </si>
  <si>
    <t>2011_10_20</t>
  </si>
  <si>
    <t>Lodhi Colony</t>
  </si>
  <si>
    <t>Lodhi Colony, New Delhi</t>
  </si>
  <si>
    <t>2011_3_9</t>
  </si>
  <si>
    <t>PVR Anupam Complex</t>
  </si>
  <si>
    <t>PVR Anupam Complex, New Delhi</t>
  </si>
  <si>
    <t>2011_3_17</t>
  </si>
  <si>
    <t>2010_3_8</t>
  </si>
  <si>
    <t>2016_3_24</t>
  </si>
  <si>
    <t>Majaz Waterfront, Al Majaz 3</t>
  </si>
  <si>
    <t>Majaz Waterfront, Al Majaz 3, Sharjah</t>
  </si>
  <si>
    <t>Sahara Centre, Al Nahda</t>
  </si>
  <si>
    <t>Sahara Centre, Al Nahda, Sharjah</t>
  </si>
  <si>
    <t>American, Mexican, Burger</t>
  </si>
  <si>
    <t>2011_9_9</t>
  </si>
  <si>
    <t>North Indian, Italian, Fast Food</t>
  </si>
  <si>
    <t>Mushrif Mall, Al Mushrif</t>
  </si>
  <si>
    <t>Mushrif Mall, Al Mushrif, Abu Dhabi</t>
  </si>
  <si>
    <t>American, Mexican, Seafood</t>
  </si>
  <si>
    <t>2013_11_1</t>
  </si>
  <si>
    <t>2018_3_7</t>
  </si>
  <si>
    <t>Souq Waqif</t>
  </si>
  <si>
    <t>Souq Waqif, Doha</t>
  </si>
  <si>
    <t>Barwa Towers, Al Sadd</t>
  </si>
  <si>
    <t>Barwa Towers, Al Sadd, Doha</t>
  </si>
  <si>
    <t>2014_9_13</t>
  </si>
  <si>
    <t>Mall of Qatar, Al Gharafa</t>
  </si>
  <si>
    <t>Mall of Qatar, Al Gharafa, Doha</t>
  </si>
  <si>
    <t>Steak, American</t>
  </si>
  <si>
    <t>2011_9_10</t>
  </si>
  <si>
    <t>Cafe, Continental, Chinese, Italian</t>
  </si>
  <si>
    <t>2010_2_27</t>
  </si>
  <si>
    <t>2014_6_2</t>
  </si>
  <si>
    <t>Leme</t>
  </si>
  <si>
    <t>Leme, Rio de Janeiro</t>
  </si>
  <si>
    <t>Brazilian, Seafood</t>
  </si>
  <si>
    <t>2014_6_15</t>
  </si>
  <si>
    <t>World Trade Center Mall, Al Markaziya</t>
  </si>
  <si>
    <t>World Trade Center Mall, Al Markaziya, Abu Dhabi</t>
  </si>
  <si>
    <t>2012_6_21</t>
  </si>
  <si>
    <t>Bela Vista, Centro</t>
  </si>
  <si>
    <t>Bela Vista, Centro, Sí£o Paulo</t>
  </si>
  <si>
    <t>Steak, BBQ</t>
  </si>
  <si>
    <t>2015_2_6</t>
  </si>
  <si>
    <t>Bayfront Subzone, Downtown Core</t>
  </si>
  <si>
    <t>Bayfront Subzone, Downtown Core, Singapore</t>
  </si>
  <si>
    <t>American, Steak</t>
  </si>
  <si>
    <t>2011_4_6</t>
  </si>
  <si>
    <t>2011_2_16</t>
  </si>
  <si>
    <t>Bayfront Avenue, Downtown Core</t>
  </si>
  <si>
    <t>Bayfront Avenue, Downtown Core, Singapore</t>
  </si>
  <si>
    <t>Chinese, Continental, Singaporean</t>
  </si>
  <si>
    <t>2017_11_9</t>
  </si>
  <si>
    <t>2010_2_26</t>
  </si>
  <si>
    <t>Select Citywalk Mall, Saket</t>
  </si>
  <si>
    <t>Select Citywalk Mall, Saket, New Delhi</t>
  </si>
  <si>
    <t>2012_2_21</t>
  </si>
  <si>
    <t>2015_2_23</t>
  </si>
  <si>
    <t>Chinese, Seafood, Cantonese, Dim Sum</t>
  </si>
  <si>
    <t>Hotel Unique, Jardim Paulista</t>
  </si>
  <si>
    <t>Hotel Unique, Jardim Paulista, Sí£o Paulo</t>
  </si>
  <si>
    <t>Beverages, International</t>
  </si>
  <si>
    <t>2014_7_4</t>
  </si>
  <si>
    <t>Johannesburg</t>
  </si>
  <si>
    <t>Greenside</t>
  </si>
  <si>
    <t>Greenside, Johannesburg</t>
  </si>
  <si>
    <t>Asian, Sushi, Tapas</t>
  </si>
  <si>
    <t>Rand(R)</t>
  </si>
  <si>
    <t>Al Emadi Financial Square, Al Hilal</t>
  </si>
  <si>
    <t>Al Emadi Financial Square, Al Hilal, Doha</t>
  </si>
  <si>
    <t>2010_6_12</t>
  </si>
  <si>
    <t>Cape Town</t>
  </si>
  <si>
    <t>Cavendish Square, Claremont</t>
  </si>
  <si>
    <t>Cavendish Square, Claremont, Cape Town</t>
  </si>
  <si>
    <t>Cafe, Patisserie</t>
  </si>
  <si>
    <t>2015_6_28</t>
  </si>
  <si>
    <t>Pretoria</t>
  </si>
  <si>
    <t>Garsfontein</t>
  </si>
  <si>
    <t>Garsfontein, Pretoria</t>
  </si>
  <si>
    <t>2017_5_3</t>
  </si>
  <si>
    <t>Dubai</t>
  </si>
  <si>
    <t>Festival City</t>
  </si>
  <si>
    <t>Festival City, Dubai</t>
  </si>
  <si>
    <t>American, Burger</t>
  </si>
  <si>
    <t>2011_1_23</t>
  </si>
  <si>
    <t>Santa Teresa</t>
  </si>
  <si>
    <t>Santa Teresa, Rio de Janeiro</t>
  </si>
  <si>
    <t>BBQ, Grill, Brazilian</t>
  </si>
  <si>
    <t>2011_11_13</t>
  </si>
  <si>
    <t>Sandton</t>
  </si>
  <si>
    <t>Pineslopes Shopping Centre, Fourways</t>
  </si>
  <si>
    <t>Pineslopes Shopping Centre, Fourways, Sandton</t>
  </si>
  <si>
    <t>2011_2_8</t>
  </si>
  <si>
    <t>Glenfair Boulevard, Lynnwood</t>
  </si>
  <si>
    <t>Glenfair Boulevard, Lynnwood  , Pretoria</t>
  </si>
  <si>
    <t>Burger, American, Beverages</t>
  </si>
  <si>
    <t>2016_10_24</t>
  </si>
  <si>
    <t>DLF Promenade Mall, Vasant Kunj</t>
  </si>
  <si>
    <t>DLF Promenade Mall, Vasant Kunj, New Delhi</t>
  </si>
  <si>
    <t>2011_1_27</t>
  </si>
  <si>
    <t>Duxton Hill, Outram</t>
  </si>
  <si>
    <t>Duxton Hill, Outram, Singapore</t>
  </si>
  <si>
    <t>Lynnwood</t>
  </si>
  <si>
    <t>Lynnwood, Pretoria</t>
  </si>
  <si>
    <t>Indian, Asian, Durban, International, Desserts</t>
  </si>
  <si>
    <t>2011_9_14</t>
  </si>
  <si>
    <t>Karkardooma</t>
  </si>
  <si>
    <t>Karkardooma, New Delhi</t>
  </si>
  <si>
    <t>2016_1_25</t>
  </si>
  <si>
    <t>Hyderabadi</t>
  </si>
  <si>
    <t>2016_1_9</t>
  </si>
  <si>
    <t>2014_1_12</t>
  </si>
  <si>
    <t>V &amp; A Waterfront</t>
  </si>
  <si>
    <t>V &amp; A Waterfront, Cape Town</t>
  </si>
  <si>
    <t>Cafe, Mediterranean</t>
  </si>
  <si>
    <t>2014_7_11</t>
  </si>
  <si>
    <t>2011_1_22</t>
  </si>
  <si>
    <t>Brooklyn</t>
  </si>
  <si>
    <t>Brooklyn, Pretoria</t>
  </si>
  <si>
    <t>Venetian Village, Al Maqtaa</t>
  </si>
  <si>
    <t>Venetian Village, Al Maqtaa, Abu Dhabi</t>
  </si>
  <si>
    <t>Indian, North Indian</t>
  </si>
  <si>
    <t>Crowne Plaza Abu Dhabi, Al Markaziya</t>
  </si>
  <si>
    <t>Crowne Plaza Abu Dhabi, Al Markaziya, Abu Dhabi</t>
  </si>
  <si>
    <t>Thai, Japanese, Chinese, Indonesian, Vietnamese</t>
  </si>
  <si>
    <t>2012_4_22</t>
  </si>
  <si>
    <t>Parkhurst</t>
  </si>
  <si>
    <t>Parkhurst, Johannesburg</t>
  </si>
  <si>
    <t>European, Pizza</t>
  </si>
  <si>
    <t>2017_7_16</t>
  </si>
  <si>
    <t>Shopping Iguatemi, Lago Norte</t>
  </si>
  <si>
    <t>Shopping Iguatemi, Lago Norte, Brasí_lia</t>
  </si>
  <si>
    <t>2015_6_20</t>
  </si>
  <si>
    <t>Burger, Finger Food, Pizza</t>
  </si>
  <si>
    <t>2016_4_10</t>
  </si>
  <si>
    <t>Uday Park</t>
  </si>
  <si>
    <t>Uday Park, New Delhi</t>
  </si>
  <si>
    <t>Kashmiri</t>
  </si>
  <si>
    <t>2014_1_15</t>
  </si>
  <si>
    <t>Ashok Vihar Phase 3</t>
  </si>
  <si>
    <t>Ashok Vihar Phase 3, New Delhi</t>
  </si>
  <si>
    <t>2013_12_6</t>
  </si>
  <si>
    <t>Gardens</t>
  </si>
  <si>
    <t>Gardens, Cape Town</t>
  </si>
  <si>
    <t>Mediterranean</t>
  </si>
  <si>
    <t>2012_12_5</t>
  </si>
  <si>
    <t>Burger, Steak, Seafood</t>
  </si>
  <si>
    <t>2013_9_6</t>
  </si>
  <si>
    <t>2018_12_25</t>
  </si>
  <si>
    <t>Waterfall Corner Mall, Midrand</t>
  </si>
  <si>
    <t>Waterfall Corner Mall, Midrand, Sandton</t>
  </si>
  <si>
    <t>2014_5_17</t>
  </si>
  <si>
    <t>CBD</t>
  </si>
  <si>
    <t>CBD, Cape Town</t>
  </si>
  <si>
    <t>Spanish, Tapas</t>
  </si>
  <si>
    <t>2018_12_17</t>
  </si>
  <si>
    <t>2018_12_23</t>
  </si>
  <si>
    <t>2017_12_8</t>
  </si>
  <si>
    <t>Chinese, Japanese, Thai</t>
  </si>
  <si>
    <t>2013_12_14</t>
  </si>
  <si>
    <t>Faerie Glen</t>
  </si>
  <si>
    <t>Faerie Glen, Pretoria</t>
  </si>
  <si>
    <t>Cafe, Burger, Tapas, South African, European, Grill</t>
  </si>
  <si>
    <t>2012_6_3</t>
  </si>
  <si>
    <t>Menlyn Maine, Waterkloof Glen</t>
  </si>
  <si>
    <t>Menlyn Maine, Waterkloof Glen, Pretoria</t>
  </si>
  <si>
    <t>Cafe, Italian, Pizza, European, Bakery, Deli</t>
  </si>
  <si>
    <t>2018_9_14</t>
  </si>
  <si>
    <t>2018_12_28</t>
  </si>
  <si>
    <t>Bryanston Shopping Centre, Bryanston</t>
  </si>
  <si>
    <t>Bryanston Shopping Centre, Bryanston, Sandton</t>
  </si>
  <si>
    <t>Italian, Pizza, Beverages, Desserts, Grill, Seafood</t>
  </si>
  <si>
    <t>2018_9_12</t>
  </si>
  <si>
    <t>2013_12_15</t>
  </si>
  <si>
    <t>Satyaniketan</t>
  </si>
  <si>
    <t>Satyaniketan, New Delhi</t>
  </si>
  <si>
    <t>Chinese, Thai, Continental, Fast Food, North Indian</t>
  </si>
  <si>
    <t>2013_12_27</t>
  </si>
  <si>
    <t>2015_8_6</t>
  </si>
  <si>
    <t>Melrose Arch, Melrose</t>
  </si>
  <si>
    <t>Melrose Arch, Melrose , Sandton</t>
  </si>
  <si>
    <t>Nelson Mandela Square, Sandown</t>
  </si>
  <si>
    <t>Nelson Mandela Square, Sandown, Sandton</t>
  </si>
  <si>
    <t>Grill, Steak, Burger, Sushi, Tapas</t>
  </si>
  <si>
    <t>2011_7_8</t>
  </si>
  <si>
    <t>The Club Centre, Hazelwood, Near Waterkloof</t>
  </si>
  <si>
    <t>The Club Centre, Hazelwood, Near Waterkloof, Pretoria</t>
  </si>
  <si>
    <t>Italian, Mediterranean, Sushi, Desserts</t>
  </si>
  <si>
    <t>2013_4_12</t>
  </si>
  <si>
    <t>2010_4_9</t>
  </si>
  <si>
    <t>2013_12_5</t>
  </si>
  <si>
    <t>2018_12_11</t>
  </si>
  <si>
    <t>Menlyn Shopping Centre, Menlyn</t>
  </si>
  <si>
    <t>Menlyn Shopping Centre, Menlyn, Pretoria</t>
  </si>
  <si>
    <t>Cafe, Grill</t>
  </si>
  <si>
    <t>2012_7_23</t>
  </si>
  <si>
    <t>City Hall, Downtown Core</t>
  </si>
  <si>
    <t>City Hall, Downtown Core, Singapore</t>
  </si>
  <si>
    <t>2010_1_25</t>
  </si>
  <si>
    <t>The Westin Doha Hotel &amp; Spa, Fereej Bin Mahmoud</t>
  </si>
  <si>
    <t>The Westin Doha Hotel &amp; Spa, Fereej Bin Mahmoud, Doha</t>
  </si>
  <si>
    <t>2013_4_9</t>
  </si>
  <si>
    <t>Korean</t>
  </si>
  <si>
    <t>2010_11_15</t>
  </si>
  <si>
    <t>Cafe, Italian, Continental, Chinese</t>
  </si>
  <si>
    <t>2011_11_2</t>
  </si>
  <si>
    <t>Seafood, African, Sushi</t>
  </si>
  <si>
    <t>2015_9_14</t>
  </si>
  <si>
    <t>Jasola</t>
  </si>
  <si>
    <t>Jasola, New Delhi</t>
  </si>
  <si>
    <t>2012_11_5</t>
  </si>
  <si>
    <t>North Indian, European, South Indian</t>
  </si>
  <si>
    <t>European, South African, Steak</t>
  </si>
  <si>
    <t>2018_9_2</t>
  </si>
  <si>
    <t>African</t>
  </si>
  <si>
    <t>2014_11_13</t>
  </si>
  <si>
    <t>Post Office Center, Illovo</t>
  </si>
  <si>
    <t>Post Office Center, Illovo, Sandton</t>
  </si>
  <si>
    <t>2012_8_5</t>
  </si>
  <si>
    <t>Bryanston</t>
  </si>
  <si>
    <t>Bryanston, Sandton</t>
  </si>
  <si>
    <t>Contemporary, Italian</t>
  </si>
  <si>
    <t>2016_4_18</t>
  </si>
  <si>
    <t>Cantonment Road, Outram</t>
  </si>
  <si>
    <t>Cantonment Road, Outram, Singapore</t>
  </si>
  <si>
    <t>French, Mediterranean, European</t>
  </si>
  <si>
    <t>2015_6_6</t>
  </si>
  <si>
    <t>DIFC</t>
  </si>
  <si>
    <t>DIFC, Dubai</t>
  </si>
  <si>
    <t>2011_2_7</t>
  </si>
  <si>
    <t>Nassima Royal Hotel, Trade Centre Area</t>
  </si>
  <si>
    <t>Nassima Royal Hotel, Trade Centre Area, Dubai</t>
  </si>
  <si>
    <t>2017_10_24</t>
  </si>
  <si>
    <t>Cafe, Fast Food, Italian, Chinese</t>
  </si>
  <si>
    <t>2016_11_22</t>
  </si>
  <si>
    <t>Hotel Intercontinental Doha, Westbay</t>
  </si>
  <si>
    <t>Hotel Intercontinental Doha, Westbay, Doha</t>
  </si>
  <si>
    <t>2010_5_20</t>
  </si>
  <si>
    <t>Green Point</t>
  </si>
  <si>
    <t>Green Point, Cape Town</t>
  </si>
  <si>
    <t>Seafood, Asian, Grill, Sushi</t>
  </si>
  <si>
    <t>Healthy Food, Seafood, Beverages, Belgian, Contemporary, Desserts, Finger Food, International</t>
  </si>
  <si>
    <t>2010_12_1</t>
  </si>
  <si>
    <t>Parktown North</t>
  </si>
  <si>
    <t>Parktown North, Johannesburg</t>
  </si>
  <si>
    <t>2016_9_23</t>
  </si>
  <si>
    <t>One and Only Hotel, V &amp; A Waterfront</t>
  </si>
  <si>
    <t>One and Only Hotel, V &amp; A Waterfront, Cape Town</t>
  </si>
  <si>
    <t>Japanese, Asian, Seafood, Sushi</t>
  </si>
  <si>
    <t>2015_9_27</t>
  </si>
  <si>
    <t>Nicolway Shopping Centre, Bryanston</t>
  </si>
  <si>
    <t>Nicolway Shopping Centre, Bryanston, Sandton</t>
  </si>
  <si>
    <t>European, South African</t>
  </si>
  <si>
    <t>2016_5_7</t>
  </si>
  <si>
    <t>The St. Regis, Westbay</t>
  </si>
  <si>
    <t>The St. Regis, Westbay, Doha</t>
  </si>
  <si>
    <t>Victoria Wharf, V &amp; A Waterfront</t>
  </si>
  <si>
    <t>Victoria Wharf, V &amp; A Waterfront, Cape Town</t>
  </si>
  <si>
    <t>Seafood, Japanese, Sushi</t>
  </si>
  <si>
    <t>2013_7_5</t>
  </si>
  <si>
    <t>2010_10_12</t>
  </si>
  <si>
    <t>Menlyn Boutique Hotel, Menlyn</t>
  </si>
  <si>
    <t>Menlyn Boutique Hotel, Menlyn, Pretoria</t>
  </si>
  <si>
    <t>2010_11_10</t>
  </si>
  <si>
    <t>Inner City</t>
  </si>
  <si>
    <t>Marshalltown</t>
  </si>
  <si>
    <t>Marshalltown, Inner City</t>
  </si>
  <si>
    <t>Tapas</t>
  </si>
  <si>
    <t>2017_12_19</t>
  </si>
  <si>
    <t>Rosebank</t>
  </si>
  <si>
    <t>Rosebank, Johannesburg</t>
  </si>
  <si>
    <t>Continental, South African, Beverages, Desserts, Seafood, Grill, Ice Cream, International</t>
  </si>
  <si>
    <t>2013_5_23</t>
  </si>
  <si>
    <t>2011_10_2</t>
  </si>
  <si>
    <t>2016_10_28</t>
  </si>
  <si>
    <t>Dehradun</t>
  </si>
  <si>
    <t>Hathibarkala Salwala</t>
  </si>
  <si>
    <t>Hathibarkala Salwala, Dehradun</t>
  </si>
  <si>
    <t>2012_8_20</t>
  </si>
  <si>
    <t>Goa</t>
  </si>
  <si>
    <t>Baga</t>
  </si>
  <si>
    <t>Baga, Goa</t>
  </si>
  <si>
    <t>North Indian, Continental, Goan</t>
  </si>
  <si>
    <t>2018_8_24</t>
  </si>
  <si>
    <t>Nashik</t>
  </si>
  <si>
    <t>Anand Wali Goan</t>
  </si>
  <si>
    <t>Anand Wali Goan, Nashik</t>
  </si>
  <si>
    <t>North Indian, Maharashtrian</t>
  </si>
  <si>
    <t>2011_5_27</t>
  </si>
  <si>
    <t>Allahabad</t>
  </si>
  <si>
    <t>Civil Lines, Allahabad</t>
  </si>
  <si>
    <t>Continental, Italian</t>
  </si>
  <si>
    <t>2015_4_25</t>
  </si>
  <si>
    <t>Puducherry</t>
  </si>
  <si>
    <t>Auroville</t>
  </si>
  <si>
    <t>Auroville, Puducherry</t>
  </si>
  <si>
    <t>2014_3_27</t>
  </si>
  <si>
    <t>Satpur</t>
  </si>
  <si>
    <t>Satpur, Nashik</t>
  </si>
  <si>
    <t>2014_6_1</t>
  </si>
  <si>
    <t>Varanasi</t>
  </si>
  <si>
    <t>Shivala</t>
  </si>
  <si>
    <t>Shivala, Varanasi</t>
  </si>
  <si>
    <t>Japanese, American, North Indian, Fast Food</t>
  </si>
  <si>
    <t>2010_1_12</t>
  </si>
  <si>
    <t>North Indian, Mughlai, Chinese, Continental, Fast Food</t>
  </si>
  <si>
    <t>2012_10_16</t>
  </si>
  <si>
    <t>2016_10_19</t>
  </si>
  <si>
    <t>Anjuna</t>
  </si>
  <si>
    <t>Anjuna, Goa</t>
  </si>
  <si>
    <t>2016_7_8</t>
  </si>
  <si>
    <t>Star City Mall, Mayur Vihar Phase 1</t>
  </si>
  <si>
    <t>Star City Mall, Mayur Vihar Phase 1, New Delhi</t>
  </si>
  <si>
    <t>2013_10_14</t>
  </si>
  <si>
    <t>Cavelossim</t>
  </si>
  <si>
    <t>Cavelossim, Goa</t>
  </si>
  <si>
    <t>Continental, Goan, Seafood, North Indian</t>
  </si>
  <si>
    <t>2010_7_20</t>
  </si>
  <si>
    <t>Continental, American, Italian</t>
  </si>
  <si>
    <t>2015_10_26</t>
  </si>
  <si>
    <t>North Indian, South Indian, Chinese, Mughlai</t>
  </si>
  <si>
    <t>2010_9_2</t>
  </si>
  <si>
    <t>2010_9_26</t>
  </si>
  <si>
    <t>North Indian, South Indian, Fast Food, Street Food, Chinese, Beverages, Mithai</t>
  </si>
  <si>
    <t>2017_9_6</t>
  </si>
  <si>
    <t>Netaji Subhash Place</t>
  </si>
  <si>
    <t>Netaji Subhash Place, New Delhi</t>
  </si>
  <si>
    <t>2017_8_6</t>
  </si>
  <si>
    <t>North Indian, South Indian, Fast Food, Street Food, Chinese, Desserts, Mithai</t>
  </si>
  <si>
    <t>2014_7_7</t>
  </si>
  <si>
    <t>North Indian, Chinese, Cafe</t>
  </si>
  <si>
    <t>North Indian, South Indian, Chinese, Fast Food</t>
  </si>
  <si>
    <t>2013_7_21</t>
  </si>
  <si>
    <t>Jail Road</t>
  </si>
  <si>
    <t>Jail Road, New Delhi</t>
  </si>
  <si>
    <t>2016_7_16</t>
  </si>
  <si>
    <t>2012_7_7</t>
  </si>
  <si>
    <t>North Indian, South Indian, Continental, Fast Food</t>
  </si>
  <si>
    <t>2017_7_14</t>
  </si>
  <si>
    <t>Paschim Vihar</t>
  </si>
  <si>
    <t>Paschim Vihar, New Delhi</t>
  </si>
  <si>
    <t>2014_7_10</t>
  </si>
  <si>
    <t>2018_6_4</t>
  </si>
  <si>
    <t>South Indian, North Indian</t>
  </si>
  <si>
    <t>2017_6_13</t>
  </si>
  <si>
    <t>North Indian, South Indian, Fast Food, Street Food, Chinese, Beverages, Desserts, Mithai</t>
  </si>
  <si>
    <t>North Indian, Chinese, Tibetan, Italian, Fast Food</t>
  </si>
  <si>
    <t>2016_6_3</t>
  </si>
  <si>
    <t>2017_5_28</t>
  </si>
  <si>
    <t>2015_5_25</t>
  </si>
  <si>
    <t>2017_5_13</t>
  </si>
  <si>
    <t>2012_5_5</t>
  </si>
  <si>
    <t>Cafe, Continental, Italian, Chinese</t>
  </si>
  <si>
    <t>Mughlai, Biryani</t>
  </si>
  <si>
    <t>2014_4_8</t>
  </si>
  <si>
    <t>Hyderabadi, North Indian</t>
  </si>
  <si>
    <t>2017_4_3</t>
  </si>
  <si>
    <t>2010_4_18</t>
  </si>
  <si>
    <t>Mexican, North Indian</t>
  </si>
  <si>
    <t>D Mall, Netaji Subhash Place, New Delhi</t>
  </si>
  <si>
    <t>D Mall, Netaji Subhash Place</t>
  </si>
  <si>
    <t>North Indian, South Indian, Chinese, Street Food, Fast Food, Mithai, Desserts</t>
  </si>
  <si>
    <t>2014_3_10</t>
  </si>
  <si>
    <t>Mithai, Street Food, North Indian, South Indian, Chinese, Fast Food, Beverages</t>
  </si>
  <si>
    <t>2011_3_5</t>
  </si>
  <si>
    <t>2010_3_26</t>
  </si>
  <si>
    <t>2012_3_5</t>
  </si>
  <si>
    <t>2012_3_9</t>
  </si>
  <si>
    <t>2014_3_6</t>
  </si>
  <si>
    <t>Cafe, Chinese, Italian</t>
  </si>
  <si>
    <t>2016_2_2</t>
  </si>
  <si>
    <t>2018_2_26</t>
  </si>
  <si>
    <t>2012_2_23</t>
  </si>
  <si>
    <t>Cafe, South Indian, North Indian, Bakery</t>
  </si>
  <si>
    <t>2013_2_2</t>
  </si>
  <si>
    <t>2014_1_7</t>
  </si>
  <si>
    <t>2018_1_8</t>
  </si>
  <si>
    <t>Healthy Food, Italian, Juices, Beverages</t>
  </si>
  <si>
    <t>2012_1_11</t>
  </si>
  <si>
    <t>Rohini</t>
  </si>
  <si>
    <t>Rohini, New Delhi</t>
  </si>
  <si>
    <t>2013_1_26</t>
  </si>
  <si>
    <t>Lajpat Nagar 2</t>
  </si>
  <si>
    <t>Lajpat Nagar 2, New Delhi</t>
  </si>
  <si>
    <t>2013_12_7</t>
  </si>
  <si>
    <t>2014_12_16</t>
  </si>
  <si>
    <t>North Indian, South Indian, Chinese, Street Food, Mithai</t>
  </si>
  <si>
    <t>2014_12_5</t>
  </si>
  <si>
    <t>2015_11_6</t>
  </si>
  <si>
    <t>2015_11_8</t>
  </si>
  <si>
    <t>2017_11_17</t>
  </si>
  <si>
    <t>2016_11_18</t>
  </si>
  <si>
    <t>North Indian, Chinese, South Indian, Street Food, Fast Food, Mithai</t>
  </si>
  <si>
    <t>2015_11_21</t>
  </si>
  <si>
    <t>Fast Food, Italian, Pizza</t>
  </si>
  <si>
    <t>2018_10_22</t>
  </si>
  <si>
    <t>Ashok Vihar Phase 2</t>
  </si>
  <si>
    <t>Ashok Vihar Phase 2, New Delhi</t>
  </si>
  <si>
    <t>2012_10_7</t>
  </si>
  <si>
    <t>2013_10_11</t>
  </si>
  <si>
    <t>North Indian, Mughlai, Fast Food</t>
  </si>
  <si>
    <t>2016_10_13</t>
  </si>
  <si>
    <t>South Indian, Fast Food, Chinese</t>
  </si>
  <si>
    <t>Epicuria Food Mall, Nehru Place</t>
  </si>
  <si>
    <t>Epicuria Food Mall, Nehru Place, New Delhi</t>
  </si>
  <si>
    <t>2018_9_9</t>
  </si>
  <si>
    <t>Cafe, Desserts, Healthy Food, Juices</t>
  </si>
  <si>
    <t>2016_9_25</t>
  </si>
  <si>
    <t>2015_9_5</t>
  </si>
  <si>
    <t>Living Style Mall, Jasola</t>
  </si>
  <si>
    <t>Living Style Mall, Jasola, New Delhi</t>
  </si>
  <si>
    <t>2018_9_22</t>
  </si>
  <si>
    <t>2017_9_9</t>
  </si>
  <si>
    <t>Cafe, North Indian, Chinese, South Indian</t>
  </si>
  <si>
    <t>2011_9_22</t>
  </si>
  <si>
    <t>2013_8_26</t>
  </si>
  <si>
    <t>2013_8_20</t>
  </si>
  <si>
    <t>Chinese, Asian, Thai</t>
  </si>
  <si>
    <t>2015_8_7</t>
  </si>
  <si>
    <t>2012_8_26</t>
  </si>
  <si>
    <t>2015_8_3</t>
  </si>
  <si>
    <t>2014_8_26</t>
  </si>
  <si>
    <t>North Indian, Chinese, South Indian, Mithai</t>
  </si>
  <si>
    <t>2015_7_21</t>
  </si>
  <si>
    <t>2014_7_17</t>
  </si>
  <si>
    <t>North Indian, Mughlai, Biryani, Bengali</t>
  </si>
  <si>
    <t>2015_6_26</t>
  </si>
  <si>
    <t>2017_6_11</t>
  </si>
  <si>
    <t>Friends Colony</t>
  </si>
  <si>
    <t>Friends Colony, New Delhi</t>
  </si>
  <si>
    <t>2016_5_14</t>
  </si>
  <si>
    <t>Khan Market</t>
  </si>
  <si>
    <t>Khan Market, New Delhi</t>
  </si>
  <si>
    <t>2011_5_20</t>
  </si>
  <si>
    <t>Chinese, North Indian, Italian</t>
  </si>
  <si>
    <t>2016_4_3</t>
  </si>
  <si>
    <t>2012_4_26</t>
  </si>
  <si>
    <t>Biryani, North Indian, Mughlai</t>
  </si>
  <si>
    <t>2013_4_11</t>
  </si>
  <si>
    <t>2010_4_19</t>
  </si>
  <si>
    <t>2011_4_12</t>
  </si>
  <si>
    <t>2012_3_12</t>
  </si>
  <si>
    <t>2014_3_26</t>
  </si>
  <si>
    <t>2018_3_16</t>
  </si>
  <si>
    <t>2013_3_26</t>
  </si>
  <si>
    <t>Chinese, Thai, Fast Food</t>
  </si>
  <si>
    <t>2016_3_6</t>
  </si>
  <si>
    <t>2016_3_20</t>
  </si>
  <si>
    <t>2017_2_1</t>
  </si>
  <si>
    <t>2012_2_16</t>
  </si>
  <si>
    <t>North Indian, Chinese, Mexican, Lebanese, Italian, Fast Food</t>
  </si>
  <si>
    <t>2018_2_17</t>
  </si>
  <si>
    <t>Cafe, North Indian, Chinese, Continental</t>
  </si>
  <si>
    <t>2016_2_11</t>
  </si>
  <si>
    <t>2016_1_17</t>
  </si>
  <si>
    <t>2015_1_4</t>
  </si>
  <si>
    <t>2016_1_5</t>
  </si>
  <si>
    <t>Moments Mall, Kirti Nagar, New Delhi</t>
  </si>
  <si>
    <t>Moments Mall, Kirti Nagar</t>
  </si>
  <si>
    <t>2016_1_24</t>
  </si>
  <si>
    <t>Hyderabadi, Biryani, North Indian</t>
  </si>
  <si>
    <t>North Indian, Mughlai, Biryani</t>
  </si>
  <si>
    <t>2015_1_7</t>
  </si>
  <si>
    <t>2013_12_10</t>
  </si>
  <si>
    <t>2010_12_13</t>
  </si>
  <si>
    <t>2018_12_5</t>
  </si>
  <si>
    <t>2017_11_28</t>
  </si>
  <si>
    <t>2014_11_14</t>
  </si>
  <si>
    <t>2013_11_4</t>
  </si>
  <si>
    <t>2017_10_10</t>
  </si>
  <si>
    <t>2014_10_6</t>
  </si>
  <si>
    <t>2016_10_9</t>
  </si>
  <si>
    <t>2018_10_20</t>
  </si>
  <si>
    <t>2017_4_18</t>
  </si>
  <si>
    <t>Korean, Beverages, Desserts</t>
  </si>
  <si>
    <t>2013_10_20</t>
  </si>
  <si>
    <t>Chinese, Seafood</t>
  </si>
  <si>
    <t>Essex Farms</t>
  </si>
  <si>
    <t>Essex Farms, New Delhi</t>
  </si>
  <si>
    <t>North Indian, Chinese, Continental, Seafood</t>
  </si>
  <si>
    <t>2010_9_9</t>
  </si>
  <si>
    <t>American, Mexican, Finger Food</t>
  </si>
  <si>
    <t>American, Italian, Mughlai, North Indian</t>
  </si>
  <si>
    <t>2012_9_25</t>
  </si>
  <si>
    <t>2016_9_19</t>
  </si>
  <si>
    <t>Italian, North Indian</t>
  </si>
  <si>
    <t>2015_9_10</t>
  </si>
  <si>
    <t>Italian, North Indian, Continental</t>
  </si>
  <si>
    <t>2014_9_17</t>
  </si>
  <si>
    <t>ITC Maurya, Chanakyapuri, New Delhi</t>
  </si>
  <si>
    <t>ITC Maurya, Chanakyapuri</t>
  </si>
  <si>
    <t>Desserts, Ice Cream</t>
  </si>
  <si>
    <t>2014_9_10</t>
  </si>
  <si>
    <t>Chinese, Mughlai</t>
  </si>
  <si>
    <t>Italian, Mediterranean</t>
  </si>
  <si>
    <t>North Indian, Mughlai, Chinese, Continental</t>
  </si>
  <si>
    <t>North Indian, Mediterranean, Continental</t>
  </si>
  <si>
    <t>2017_9_28</t>
  </si>
  <si>
    <t>Italian, Continental, European, Cafe</t>
  </si>
  <si>
    <t>Asian, Thai, Chinese</t>
  </si>
  <si>
    <t>2013_9_22</t>
  </si>
  <si>
    <t>North Indian, Chinese, Seafood, Chettinad</t>
  </si>
  <si>
    <t>2016_9_22</t>
  </si>
  <si>
    <t>North Indian, Italian, Chinese, Thai</t>
  </si>
  <si>
    <t>2010_9_16</t>
  </si>
  <si>
    <t>Thai, European, Mexican, North Indian, Chinese, Cafe</t>
  </si>
  <si>
    <t>2015_9_11</t>
  </si>
  <si>
    <t>North Indian, Italian, Chinese</t>
  </si>
  <si>
    <t>2014_9_11</t>
  </si>
  <si>
    <t>The Village Restaurant Complex, Khel Gaon Marg</t>
  </si>
  <si>
    <t>The Village Restaurant Complex, Khel Gaon Marg, New Delhi</t>
  </si>
  <si>
    <t>Fast Food, North Indian, Desserts, Ice Cream</t>
  </si>
  <si>
    <t>Ansal Plaza Mall, Khel Gaon Marg</t>
  </si>
  <si>
    <t>Ansal Plaza Mall, Khel Gaon Marg, New Delhi</t>
  </si>
  <si>
    <t>2016_8_28</t>
  </si>
  <si>
    <t>Basant Lok Market, Vasant Vihar</t>
  </si>
  <si>
    <t>Basant Lok Market, Vasant Vihar, New Delhi</t>
  </si>
  <si>
    <t>2010_8_23</t>
  </si>
  <si>
    <t>Cafe, Italian, Continental</t>
  </si>
  <si>
    <t>2014_8_10</t>
  </si>
  <si>
    <t>Seafood, Continental, European</t>
  </si>
  <si>
    <t>2013_8_21</t>
  </si>
  <si>
    <t>North Indian, Mughlai, Continental</t>
  </si>
  <si>
    <t>2012_8_28</t>
  </si>
  <si>
    <t>North Indian, Chinese, South Indian, Seafood, Chettinad</t>
  </si>
  <si>
    <t>2015_8_27</t>
  </si>
  <si>
    <t>Greater Kailash (GK) 3</t>
  </si>
  <si>
    <t>Greater Kailash (GK) 3, New Delhi</t>
  </si>
  <si>
    <t>Continental, North Indian, Asian</t>
  </si>
  <si>
    <t>Naga</t>
  </si>
  <si>
    <t>2015_8_26</t>
  </si>
  <si>
    <t>American, Italian, North Indian, European, Thai</t>
  </si>
  <si>
    <t>2016_8_19</t>
  </si>
  <si>
    <t>2010_8_15</t>
  </si>
  <si>
    <t>North Indian, Chinese, Italian, Fast Food</t>
  </si>
  <si>
    <t>2011_8_2</t>
  </si>
  <si>
    <t>North Indian, Chinese, Italian</t>
  </si>
  <si>
    <t>2010_8_16</t>
  </si>
  <si>
    <t>Pandara Road Market</t>
  </si>
  <si>
    <t>Pandara Road Market, New Delhi</t>
  </si>
  <si>
    <t>2010_8_1</t>
  </si>
  <si>
    <t>Chinese, North Indian, Continental, Italian</t>
  </si>
  <si>
    <t>North Indian, Chinese, Mexican, Italian, Thai, Lebanese</t>
  </si>
  <si>
    <t>2015_8_24</t>
  </si>
  <si>
    <t>Mughlai, North Indian, Chinese</t>
  </si>
  <si>
    <t>Continental, Italian, Mediterranean, Asian</t>
  </si>
  <si>
    <t>2012_8_21</t>
  </si>
  <si>
    <t>2013_8_17</t>
  </si>
  <si>
    <t>West Gate Mall, Rajouri Garden</t>
  </si>
  <si>
    <t>West Gate Mall, Rajouri Garden, New Delhi</t>
  </si>
  <si>
    <t>Chinese, Seafood, Japanese</t>
  </si>
  <si>
    <t>2012_8_10</t>
  </si>
  <si>
    <t>2010_7_5</t>
  </si>
  <si>
    <t>Portuguese, African</t>
  </si>
  <si>
    <t>2012_7_9</t>
  </si>
  <si>
    <t>2010_7_13</t>
  </si>
  <si>
    <t>Italian, Continental</t>
  </si>
  <si>
    <t>2011_7_25</t>
  </si>
  <si>
    <t>2015_7_3</t>
  </si>
  <si>
    <t>Continental, Kerala</t>
  </si>
  <si>
    <t>2010_7_14</t>
  </si>
  <si>
    <t>Continental, Asian, Italian, Mediterranean, Burger</t>
  </si>
  <si>
    <t>2015_7_28</t>
  </si>
  <si>
    <t>American, Continental, North Indian, Chinese</t>
  </si>
  <si>
    <t>2011_7_7</t>
  </si>
  <si>
    <t>North Indian, Chinese, Continental, Italian</t>
  </si>
  <si>
    <t>2012_7_10</t>
  </si>
  <si>
    <t>Continental, North Indian, American, Italian, Mexican</t>
  </si>
  <si>
    <t>2010_7_24</t>
  </si>
  <si>
    <t>Finger Food, Italian, North Indian</t>
  </si>
  <si>
    <t>North Indian, Chinese, Mughlai, Continental</t>
  </si>
  <si>
    <t>2011_7_10</t>
  </si>
  <si>
    <t>Continental, North Indian, Chinese</t>
  </si>
  <si>
    <t>2011_7_1</t>
  </si>
  <si>
    <t>Pragati Maidan</t>
  </si>
  <si>
    <t>Pragati Maidan, New Delhi</t>
  </si>
  <si>
    <t>North Indian, South Indian, Bihari</t>
  </si>
  <si>
    <t>2016_7_23</t>
  </si>
  <si>
    <t>2016_7_19</t>
  </si>
  <si>
    <t>Middle Eastern, Mediterranean, North Indian</t>
  </si>
  <si>
    <t>2017_7_4</t>
  </si>
  <si>
    <t>North Indian, Mediterranean, Asian</t>
  </si>
  <si>
    <t>Continental, Fast Food, North Indian, Asian</t>
  </si>
  <si>
    <t>Southern Park Mall, Saket</t>
  </si>
  <si>
    <t>Southern Park Mall, Saket, New Delhi</t>
  </si>
  <si>
    <t>Continental, Italian, North Indian</t>
  </si>
  <si>
    <t>2011_7_14</t>
  </si>
  <si>
    <t>Andaz Delhi, Aerocity</t>
  </si>
  <si>
    <t>Andaz Delhi, Aerocity, New Delhi</t>
  </si>
  <si>
    <t>North Indian, European</t>
  </si>
  <si>
    <t>2010_6_28</t>
  </si>
  <si>
    <t>North Indian, Mughlai, Chinese, Italian</t>
  </si>
  <si>
    <t>Bhikaji Cama Place</t>
  </si>
  <si>
    <t>Bhikaji Cama Place, New Delhi</t>
  </si>
  <si>
    <t>2011_6_27</t>
  </si>
  <si>
    <t>City Centre Mall, Rohini</t>
  </si>
  <si>
    <t>City Centre Mall, Rohini, New Delhi</t>
  </si>
  <si>
    <t>2011_6_3</t>
  </si>
  <si>
    <t>2013_6_9</t>
  </si>
  <si>
    <t>DLF Emporio Mall, Vasant Kunj</t>
  </si>
  <si>
    <t>DLF Emporio Mall, Vasant Kunj, New Delhi</t>
  </si>
  <si>
    <t>Finger Food, North Indian, Italian</t>
  </si>
  <si>
    <t>2010_6_11</t>
  </si>
  <si>
    <t>North Indian, Continental, Italian, Finger Food</t>
  </si>
  <si>
    <t>2012_6_20</t>
  </si>
  <si>
    <t>Mexican, Italian, American</t>
  </si>
  <si>
    <t>British, Chinese, Italian</t>
  </si>
  <si>
    <t>European, Asian, North Indian, Italian, Continental, Pizza</t>
  </si>
  <si>
    <t>Chinese, Seafood, Thai</t>
  </si>
  <si>
    <t>2011_6_15</t>
  </si>
  <si>
    <t>Cafe, Desserts</t>
  </si>
  <si>
    <t>2010_6_4</t>
  </si>
  <si>
    <t>Continental, Tex-Mex</t>
  </si>
  <si>
    <t>American, British, Continental</t>
  </si>
  <si>
    <t>2012_6_14</t>
  </si>
  <si>
    <t>North Indian, Spanish, Mediterranean</t>
  </si>
  <si>
    <t>2010_6_17</t>
  </si>
  <si>
    <t>Continental, Chinese, Italian, Finger Food</t>
  </si>
  <si>
    <t>2018_6_28</t>
  </si>
  <si>
    <t>Italian, European</t>
  </si>
  <si>
    <t>2018_6_11</t>
  </si>
  <si>
    <t>MGF Metropolitan Mall, Saket</t>
  </si>
  <si>
    <t>MGF Metropolitan Mall, Saket, New Delhi</t>
  </si>
  <si>
    <t>2012_6_5</t>
  </si>
  <si>
    <t>Model Town 2</t>
  </si>
  <si>
    <t>Model Town 2, New Delhi</t>
  </si>
  <si>
    <t>2018_6_22</t>
  </si>
  <si>
    <t>American, Tex-Mex, Italian, Mexican, North Indian</t>
  </si>
  <si>
    <t>2014_6_11</t>
  </si>
  <si>
    <t>Continental, Fast Food</t>
  </si>
  <si>
    <t>2017_6_2</t>
  </si>
  <si>
    <t>North Indian, Finger Food, Italian, Chinese</t>
  </si>
  <si>
    <t>2015_6_3</t>
  </si>
  <si>
    <t>Asian, North Indian</t>
  </si>
  <si>
    <t>2011_6_12</t>
  </si>
  <si>
    <t>The Taj Palace Hotel, Chanakyapuri</t>
  </si>
  <si>
    <t>The Taj Palace Hotel, Chanakyapuri, New Delhi</t>
  </si>
  <si>
    <t>European, American</t>
  </si>
  <si>
    <t>2015_6_13</t>
  </si>
  <si>
    <t>Continental, North Indian, Mughlai, Italian</t>
  </si>
  <si>
    <t>Bellagio, Ashok Vihar Phase 2</t>
  </si>
  <si>
    <t>Bellagio, Ashok Vihar Phase 2, New Delhi</t>
  </si>
  <si>
    <t>2017_5_15</t>
  </si>
  <si>
    <t>District Centre, Janakpuri</t>
  </si>
  <si>
    <t>District Centre, Janakpuri, New Delhi</t>
  </si>
  <si>
    <t>Mexican, North Indian, European, Chinese, Italian</t>
  </si>
  <si>
    <t>Thai, Chinese, Asian, Malaysian</t>
  </si>
  <si>
    <t>Tibetan, Nepalese</t>
  </si>
  <si>
    <t>2012_5_6</t>
  </si>
  <si>
    <t>2010_5_14</t>
  </si>
  <si>
    <t>American, North Indian, European, Asian</t>
  </si>
  <si>
    <t>2015_5_8</t>
  </si>
  <si>
    <t>North Indian, Mughlai, Continental, Chinese</t>
  </si>
  <si>
    <t>European, Continental, Pizza</t>
  </si>
  <si>
    <t>Parsi, Iranian</t>
  </si>
  <si>
    <t>2017_5_6</t>
  </si>
  <si>
    <t>Thai, Japanese</t>
  </si>
  <si>
    <t>2016_5_11</t>
  </si>
  <si>
    <t>Continental, European, North Indian</t>
  </si>
  <si>
    <t>Mexican, American</t>
  </si>
  <si>
    <t>Sangam Courtyard, RK Puram</t>
  </si>
  <si>
    <t>Sangam Courtyard, RK Puram, New Delhi</t>
  </si>
  <si>
    <t>Asian, Sushi</t>
  </si>
  <si>
    <t>2014_5_20</t>
  </si>
  <si>
    <t>Italian, Continental, Mexican, North Indian</t>
  </si>
  <si>
    <t>2013_5_17</t>
  </si>
  <si>
    <t>Cafe, Continental, Italian</t>
  </si>
  <si>
    <t>2014_5_14</t>
  </si>
  <si>
    <t>Chinese, Japanese</t>
  </si>
  <si>
    <t>2013_5_11</t>
  </si>
  <si>
    <t>Best Western Taurus Hotel, Mahipalpur</t>
  </si>
  <si>
    <t>Best Western Taurus Hotel, Mahipalpur, New Delhi</t>
  </si>
  <si>
    <t>Chinese, Japanese, Korean, Asian</t>
  </si>
  <si>
    <t>2012_4_13</t>
  </si>
  <si>
    <t>2018_4_17</t>
  </si>
  <si>
    <t>North Indian, Chinese, Thai, Italian, Middle Eastern</t>
  </si>
  <si>
    <t>2015_4_22</t>
  </si>
  <si>
    <t>Finger Food, North Indian</t>
  </si>
  <si>
    <t>2010_4_22</t>
  </si>
  <si>
    <t>Chinese, North Indian, Italian, Fast Food</t>
  </si>
  <si>
    <t>European, Italian, Thai, Chinese, North Indian</t>
  </si>
  <si>
    <t>2016_4_24</t>
  </si>
  <si>
    <t>Chinese, Seafood, Asian</t>
  </si>
  <si>
    <t>North Indian, Continental, Italian, Thai, Chinese</t>
  </si>
  <si>
    <t>2014_4_17</t>
  </si>
  <si>
    <t>2016_4_9</t>
  </si>
  <si>
    <t>European, North Indian</t>
  </si>
  <si>
    <t>2011_4_21</t>
  </si>
  <si>
    <t>2018_4_22</t>
  </si>
  <si>
    <t>2015_4_23</t>
  </si>
  <si>
    <t>Chinese, North Indian, Mughlai</t>
  </si>
  <si>
    <t>2014_3_18</t>
  </si>
  <si>
    <t>North Indian, Mughlai, Kashmiri</t>
  </si>
  <si>
    <t>2016_3_16</t>
  </si>
  <si>
    <t>2015_3_20</t>
  </si>
  <si>
    <t>North Indian, Hyderabadi, Kashmiri, Chinese</t>
  </si>
  <si>
    <t>2015_3_22</t>
  </si>
  <si>
    <t>2016_3_4</t>
  </si>
  <si>
    <t>Mediterranean, Continental, Italian</t>
  </si>
  <si>
    <t>2015_3_4</t>
  </si>
  <si>
    <t>2015_3_28</t>
  </si>
  <si>
    <t>North Indian, Italian, Continental</t>
  </si>
  <si>
    <t>2013_3_14</t>
  </si>
  <si>
    <t>Thai, Chinese</t>
  </si>
  <si>
    <t>2017_3_15</t>
  </si>
  <si>
    <t>2017_3_7</t>
  </si>
  <si>
    <t>Continental, American, Asian, North Indian</t>
  </si>
  <si>
    <t>North Indian, Chinese, Italian, Lebanese, Mexican</t>
  </si>
  <si>
    <t>Continental, North Indian, Italian</t>
  </si>
  <si>
    <t>2014_3_2</t>
  </si>
  <si>
    <t>Continental, Italian, North Indian, Lebanese</t>
  </si>
  <si>
    <t>2010_3_16</t>
  </si>
  <si>
    <t>North Indian, Mexican, Chinese, Italian</t>
  </si>
  <si>
    <t>2012_3_21</t>
  </si>
  <si>
    <t>North Indian, Continental, Chinese, Italian</t>
  </si>
  <si>
    <t>Cafe, Asian, Italian, North Indian</t>
  </si>
  <si>
    <t>2010_3_19</t>
  </si>
  <si>
    <t>North Indian, Mangalorean, Chinese</t>
  </si>
  <si>
    <t>2017_3_24</t>
  </si>
  <si>
    <t>North Indian, Continental</t>
  </si>
  <si>
    <t>North Indian, Continental, European, American, Mediterranean</t>
  </si>
  <si>
    <t>2010_3_7</t>
  </si>
  <si>
    <t>The Ashok, Chanakyapuri</t>
  </si>
  <si>
    <t>The Ashok, Chanakyapuri, New Delhi</t>
  </si>
  <si>
    <t>2013_3_28</t>
  </si>
  <si>
    <t>Japanese, Chinese, Asian, Malaysian, Thai, Vietnamese</t>
  </si>
  <si>
    <t>Japanese, Chinese, Malaysian, Thai, Vietnamese</t>
  </si>
  <si>
    <t>2011_2_27</t>
  </si>
  <si>
    <t>Chinese, Thai, North Indian</t>
  </si>
  <si>
    <t>2018_2_13</t>
  </si>
  <si>
    <t>Continental, Chinese, North Indian</t>
  </si>
  <si>
    <t>2014_2_2</t>
  </si>
  <si>
    <t>Cafe, Italian</t>
  </si>
  <si>
    <t>Chinese, Thai, Asian, Malaysian, Vietnamese, Japanese</t>
  </si>
  <si>
    <t>2017_2_11</t>
  </si>
  <si>
    <t>2016_2_7</t>
  </si>
  <si>
    <t>North Indian, Continental, Asian, Italian</t>
  </si>
  <si>
    <t>2010_2_12</t>
  </si>
  <si>
    <t>North Indian, Italian, Continental, Chinese</t>
  </si>
  <si>
    <t>2012_2_4</t>
  </si>
  <si>
    <t>Mediterranean, Italian, Continental, Spanish, North Indian</t>
  </si>
  <si>
    <t>European, Italian, Cafe</t>
  </si>
  <si>
    <t>North Indian, Italian, Continental, Asian</t>
  </si>
  <si>
    <t>2014_2_11</t>
  </si>
  <si>
    <t>2010_2_1</t>
  </si>
  <si>
    <t>North Indian, Fast Food, Chinese, Continental</t>
  </si>
  <si>
    <t>2015_2_24</t>
  </si>
  <si>
    <t>2013_2_16</t>
  </si>
  <si>
    <t>2013_2_13</t>
  </si>
  <si>
    <t>Italian, European, Cafe</t>
  </si>
  <si>
    <t>2017_2_6</t>
  </si>
  <si>
    <t>Cafe, French</t>
  </si>
  <si>
    <t>2016_2_25</t>
  </si>
  <si>
    <t>Model Town 3</t>
  </si>
  <si>
    <t>Model Town 3, New Delhi</t>
  </si>
  <si>
    <t>2015_2_7</t>
  </si>
  <si>
    <t>Bengali, Seafood</t>
  </si>
  <si>
    <t>2016_2_13</t>
  </si>
  <si>
    <t>North Indian, Chinese, Seafood</t>
  </si>
  <si>
    <t>North Indian, Fast Food, Italian, Chinese, Cafe</t>
  </si>
  <si>
    <t>2011_2_6</t>
  </si>
  <si>
    <t>Finger Food, Continental, Italian</t>
  </si>
  <si>
    <t>2011_1_24</t>
  </si>
  <si>
    <t>2014_1_27</t>
  </si>
  <si>
    <t>Modern Indian</t>
  </si>
  <si>
    <t>Chinese, Thai, Asian</t>
  </si>
  <si>
    <t>2018_1_26</t>
  </si>
  <si>
    <t>Chinese, Thai, Seafood, Naga</t>
  </si>
  <si>
    <t>2013_1_16</t>
  </si>
  <si>
    <t>Continental, American, Italian, Bakery</t>
  </si>
  <si>
    <t>2013_1_8</t>
  </si>
  <si>
    <t>2011_1_19</t>
  </si>
  <si>
    <t>Cafe, Pizza, Italian</t>
  </si>
  <si>
    <t>2010_1_3</t>
  </si>
  <si>
    <t>Seafood, Chinese, Japanese, Vietnamese, Asian, Thai</t>
  </si>
  <si>
    <t>Italian, French, European, Cafe</t>
  </si>
  <si>
    <t>Thai, Chinese, North Indian</t>
  </si>
  <si>
    <t>2010_1_27</t>
  </si>
  <si>
    <t>North Indian, Chinese, Italian, Mexican, Lebanese</t>
  </si>
  <si>
    <t>Italian, Continental, North Indian</t>
  </si>
  <si>
    <t>Continental, North Indian</t>
  </si>
  <si>
    <t>2018_1_21</t>
  </si>
  <si>
    <t>Cafe, Continental, Italian, North Indian</t>
  </si>
  <si>
    <t>Chinese, Thai, Continental, North Indian</t>
  </si>
  <si>
    <t>2011_1_11</t>
  </si>
  <si>
    <t>Mediterranean, American, Asian</t>
  </si>
  <si>
    <t>2018_1_12</t>
  </si>
  <si>
    <t>Chinese, Continental, Thai</t>
  </si>
  <si>
    <t>2010_1_10</t>
  </si>
  <si>
    <t>2017_1_12</t>
  </si>
  <si>
    <t>Adchini</t>
  </si>
  <si>
    <t>Adchini, New Delhi</t>
  </si>
  <si>
    <t>Continental, Seafood, Goan, Andhra, Kerala, Thai</t>
  </si>
  <si>
    <t>2015_12_11</t>
  </si>
  <si>
    <t>2015_12_16</t>
  </si>
  <si>
    <t>City Square Mall, Rajouri Garden</t>
  </si>
  <si>
    <t>City Square Mall, Rajouri Garden, New Delhi</t>
  </si>
  <si>
    <t>2015_12_7</t>
  </si>
  <si>
    <t>2016_12_5</t>
  </si>
  <si>
    <t>2010_12_28</t>
  </si>
  <si>
    <t>2015_12_17</t>
  </si>
  <si>
    <t>Italian, Mediterranean, Continental, North Indian</t>
  </si>
  <si>
    <t>2013_12_3</t>
  </si>
  <si>
    <t>2010_12_20</t>
  </si>
  <si>
    <t>Chinese, Thai, Seafood</t>
  </si>
  <si>
    <t>2018_12_22</t>
  </si>
  <si>
    <t>Hotel Broadway, Daryaganj</t>
  </si>
  <si>
    <t>Hotel Broadway, Daryaganj, New Delhi</t>
  </si>
  <si>
    <t>2016_12_23</t>
  </si>
  <si>
    <t>Modern Indian, North Indian</t>
  </si>
  <si>
    <t>Mexican, Italian, North Indian, Continental, Asian</t>
  </si>
  <si>
    <t>2013_12_24</t>
  </si>
  <si>
    <t>Patparganj</t>
  </si>
  <si>
    <t>Patparganj, New Delhi</t>
  </si>
  <si>
    <t>2014_12_12</t>
  </si>
  <si>
    <t>2011_12_5</t>
  </si>
  <si>
    <t>Continental, North Indian, Chinese, Italian, Finger Food</t>
  </si>
  <si>
    <t>2018_12_9</t>
  </si>
  <si>
    <t>Cafe, North Indian, Chinese</t>
  </si>
  <si>
    <t>2017_12_9</t>
  </si>
  <si>
    <t>North Indian, Continental, Asian</t>
  </si>
  <si>
    <t>2017_12_21</t>
  </si>
  <si>
    <t>North Indian, Seafood, Continental</t>
  </si>
  <si>
    <t>2016_11_19</t>
  </si>
  <si>
    <t>Parsi</t>
  </si>
  <si>
    <t>Ambience Mall, Vasant Kunj</t>
  </si>
  <si>
    <t>Ambience Mall, Vasant Kunj, New Delhi</t>
  </si>
  <si>
    <t>Seafood, South Indian, Andhra, Hyderabadi, Goan</t>
  </si>
  <si>
    <t>2018_11_13</t>
  </si>
  <si>
    <t>Continental, Asian, North Indian</t>
  </si>
  <si>
    <t>2012_11_9</t>
  </si>
  <si>
    <t>Malaysian, Indonesian</t>
  </si>
  <si>
    <t>Centaur Hotel, Aerocity</t>
  </si>
  <si>
    <t>Centaur Hotel, Aerocity, New Delhi</t>
  </si>
  <si>
    <t>2010_11_14</t>
  </si>
  <si>
    <t>2017_11_3</t>
  </si>
  <si>
    <t>Italian, French</t>
  </si>
  <si>
    <t>Continental, Asian, Sushi</t>
  </si>
  <si>
    <t>Cafe, Italian, Continental, Fast Food</t>
  </si>
  <si>
    <t>2017_11_10</t>
  </si>
  <si>
    <t>2018_11_23</t>
  </si>
  <si>
    <t>2013_11_12</t>
  </si>
  <si>
    <t>North Indian, Lebanese, Mexican, Asian, Italian, American, European</t>
  </si>
  <si>
    <t>Asian, North Indian, Continental</t>
  </si>
  <si>
    <t>2016_11_13</t>
  </si>
  <si>
    <t>Continental, Italian, American</t>
  </si>
  <si>
    <t>Kashmiri, North Indian, Mughlai, South Indian, Maharashtrian, Gujarati</t>
  </si>
  <si>
    <t>2011_11_25</t>
  </si>
  <si>
    <t>2015_11_11</t>
  </si>
  <si>
    <t>Mediterranean, Italian</t>
  </si>
  <si>
    <t>Anand Lok</t>
  </si>
  <si>
    <t>Anand Lok, New Delhi</t>
  </si>
  <si>
    <t>Italian, Continental, Cafe</t>
  </si>
  <si>
    <t>2014_10_12</t>
  </si>
  <si>
    <t>2014_10_23</t>
  </si>
  <si>
    <t>North Indian, Kashmiri</t>
  </si>
  <si>
    <t>2011_10_1</t>
  </si>
  <si>
    <t>2017_10_23</t>
  </si>
  <si>
    <t>Eros Hotel, Nehru Place</t>
  </si>
  <si>
    <t>Eros Hotel, Nehru Place, New Delhi</t>
  </si>
  <si>
    <t>2018_10_23</t>
  </si>
  <si>
    <t>2017_10_14</t>
  </si>
  <si>
    <t>2018_10_9</t>
  </si>
  <si>
    <t>2013_10_9</t>
  </si>
  <si>
    <t>European, Continental</t>
  </si>
  <si>
    <t>2010_10_16</t>
  </si>
  <si>
    <t>Holiday Inn, Mayur Vihar</t>
  </si>
  <si>
    <t>Holiday Inn, Mayur Vihar, New Delhi</t>
  </si>
  <si>
    <t>Japanese, Chinese, Asian, Thai</t>
  </si>
  <si>
    <t>2010_10_19</t>
  </si>
  <si>
    <t>2017_10_25</t>
  </si>
  <si>
    <t>2014_10_9</t>
  </si>
  <si>
    <t>2015_10_24</t>
  </si>
  <si>
    <t>Chinese, Thai, Japanese</t>
  </si>
  <si>
    <t>Asian, North Indian, Japanese</t>
  </si>
  <si>
    <t>2010_10_23</t>
  </si>
  <si>
    <t>North Indian, Chinese, Italian, Continental</t>
  </si>
  <si>
    <t>2013_10_15</t>
  </si>
  <si>
    <t>Italian, North Indian, Chinese, Mughlai</t>
  </si>
  <si>
    <t>2015_10_18</t>
  </si>
  <si>
    <t>Continental, North Indian, Chinese, Cafe</t>
  </si>
  <si>
    <t>2013_10_2</t>
  </si>
  <si>
    <t>Continental, Chinese, Thai, Mughlai, North Indian</t>
  </si>
  <si>
    <t>2016_10_12</t>
  </si>
  <si>
    <t>North Indian, Continental, Mughlai, Asian</t>
  </si>
  <si>
    <t>2018_10_28</t>
  </si>
  <si>
    <t>Finger Food, North Indian, Continental, Chinese, Italian</t>
  </si>
  <si>
    <t>2011_10_9</t>
  </si>
  <si>
    <t>North Indian, Continental, Lebanese</t>
  </si>
  <si>
    <t>Aggarwal City Mall, Pitampura</t>
  </si>
  <si>
    <t>Aggarwal City Mall, Pitampura, New Delhi</t>
  </si>
  <si>
    <t>2010_9_23</t>
  </si>
  <si>
    <t>2016_9_28</t>
  </si>
  <si>
    <t>2016_9_27</t>
  </si>
  <si>
    <t>2014_9_16</t>
  </si>
  <si>
    <t>2013_9_4</t>
  </si>
  <si>
    <t>Crescent Square Mall, Rohini</t>
  </si>
  <si>
    <t>Crescent Square Mall, Rohini, New Delhi</t>
  </si>
  <si>
    <t>2012_8_7</t>
  </si>
  <si>
    <t>2013_8_13</t>
  </si>
  <si>
    <t>2010_7_18</t>
  </si>
  <si>
    <t>Ginger Hotel, Vivek Vihar</t>
  </si>
  <si>
    <t>Ginger Hotel, Vivek Vihar, New Delhi</t>
  </si>
  <si>
    <t>2015_7_6</t>
  </si>
  <si>
    <t>2010_7_2</t>
  </si>
  <si>
    <t>2013_6_27</t>
  </si>
  <si>
    <t>2013_6_6</t>
  </si>
  <si>
    <t>2017_5_14</t>
  </si>
  <si>
    <t>2013_3_21</t>
  </si>
  <si>
    <t>2013_3_7</t>
  </si>
  <si>
    <t>2010_3_23</t>
  </si>
  <si>
    <t>2011_3_26</t>
  </si>
  <si>
    <t>2017_3_27</t>
  </si>
  <si>
    <t>2012_2_17</t>
  </si>
  <si>
    <t>2018_2_21</t>
  </si>
  <si>
    <t>2011_2_13</t>
  </si>
  <si>
    <t>Aggarwal City Plaza, Rohini</t>
  </si>
  <si>
    <t>Aggarwal City Plaza, Rohini, New Delhi</t>
  </si>
  <si>
    <t>2012_1_21</t>
  </si>
  <si>
    <t>2015_1_22</t>
  </si>
  <si>
    <t>2011_1_25</t>
  </si>
  <si>
    <t>2018_1_18</t>
  </si>
  <si>
    <t>2013_1_3</t>
  </si>
  <si>
    <t>2013_12_28</t>
  </si>
  <si>
    <t>2018_12_2</t>
  </si>
  <si>
    <t>2016_12_18</t>
  </si>
  <si>
    <t>Mathura Road</t>
  </si>
  <si>
    <t>Mathura Road, New Delhi</t>
  </si>
  <si>
    <t>2014_11_3</t>
  </si>
  <si>
    <t>2012_11_4</t>
  </si>
  <si>
    <t>2010_11_26</t>
  </si>
  <si>
    <t>2013_10_7</t>
  </si>
  <si>
    <t>Radisson Hotel, Nadesar</t>
  </si>
  <si>
    <t>Radisson Hotel, Nadesar, Varanasi</t>
  </si>
  <si>
    <t>2017_10_2</t>
  </si>
  <si>
    <t>2013_10_26</t>
  </si>
  <si>
    <t>North Indian, Chinese, Continental, Goan, Seafood</t>
  </si>
  <si>
    <t>2018_1_9</t>
  </si>
  <si>
    <t>Chinese, North Indian, Mughlai, Continental</t>
  </si>
  <si>
    <t>2014_9_28</t>
  </si>
  <si>
    <t>Street Food, North Indian, South Indian, Chinese, Mithai</t>
  </si>
  <si>
    <t>2017_9_1</t>
  </si>
  <si>
    <t>American, Continental, Italian, North Indian, Asian</t>
  </si>
  <si>
    <t>2011_9_5</t>
  </si>
  <si>
    <t>Italian, Mexican, Continental, North Indian, Finger Food</t>
  </si>
  <si>
    <t>North Indian, Afghani, Mughlai</t>
  </si>
  <si>
    <t>2015_9_18</t>
  </si>
  <si>
    <t>2016_8_23</t>
  </si>
  <si>
    <t>Parijat Nagar</t>
  </si>
  <si>
    <t>Parijat Nagar, Nashik</t>
  </si>
  <si>
    <t>Continental, American, Tex-Mex, North Indian</t>
  </si>
  <si>
    <t>2012_8_25</t>
  </si>
  <si>
    <t>2011_8_13</t>
  </si>
  <si>
    <t>2017_8_16</t>
  </si>
  <si>
    <t>North Indian, Continental, Italian</t>
  </si>
  <si>
    <t>2013_7_14</t>
  </si>
  <si>
    <t>Panaji</t>
  </si>
  <si>
    <t>Panaji, Goa</t>
  </si>
  <si>
    <t>Continental, Mediterranean, Italian, North Indian</t>
  </si>
  <si>
    <t>2013_6_7</t>
  </si>
  <si>
    <t>Pizza, Italian, Cafe</t>
  </si>
  <si>
    <t>2011_6_9</t>
  </si>
  <si>
    <t>North Indian, Italian, Mexican, Chettinad, Chinese, Lebanese</t>
  </si>
  <si>
    <t>2015_6_16</t>
  </si>
  <si>
    <t>Cafe, North Indian, Italian, Japanese, Fast Food</t>
  </si>
  <si>
    <t>2011_6_7</t>
  </si>
  <si>
    <t>North Indian, Italian, Chinese, Mexican</t>
  </si>
  <si>
    <t>Finger Food, European, North Indian</t>
  </si>
  <si>
    <t>2014_6_20</t>
  </si>
  <si>
    <t>Finger Food, North Indian, Continental, Italian</t>
  </si>
  <si>
    <t>2014_6_8</t>
  </si>
  <si>
    <t>2010_6_14</t>
  </si>
  <si>
    <t>Continental, Mexican, Burger, American, Pizza, Tex-Mex</t>
  </si>
  <si>
    <t>2014_6_4</t>
  </si>
  <si>
    <t>Asian, Japanese, Chinese, Thai</t>
  </si>
  <si>
    <t>2018_5_2</t>
  </si>
  <si>
    <t>White Town</t>
  </si>
  <si>
    <t>White Town, Puducherry</t>
  </si>
  <si>
    <t>Goan, Mangalorean, Continental, French</t>
  </si>
  <si>
    <t>Rajpur</t>
  </si>
  <si>
    <t>Rajpur, Dehradun</t>
  </si>
  <si>
    <t>North Indian, Mediterranean, Asian, Continental</t>
  </si>
  <si>
    <t>2012_5_1</t>
  </si>
  <si>
    <t>Continental, North Indian, Finger Food</t>
  </si>
  <si>
    <t>2012_10_27</t>
  </si>
  <si>
    <t>2010_4_25</t>
  </si>
  <si>
    <t>Jakhan</t>
  </si>
  <si>
    <t>Jakhan, Dehradun</t>
  </si>
  <si>
    <t>Gujarati, Rajasthani</t>
  </si>
  <si>
    <t>Chinese, Japanese, Italian, Seafood</t>
  </si>
  <si>
    <t>Calangute Beach, Calangute, Goa</t>
  </si>
  <si>
    <t>Calangute Beach, Calangute</t>
  </si>
  <si>
    <t>Finger Food, Continental, North Indian, Chinese</t>
  </si>
  <si>
    <t>Goan, Seafood</t>
  </si>
  <si>
    <t>2018_2_2</t>
  </si>
  <si>
    <t>2015_2_9</t>
  </si>
  <si>
    <t>Hotel De Pondicherry, White Town</t>
  </si>
  <si>
    <t>Hotel De Pondicherry, White Town, Puducherry</t>
  </si>
  <si>
    <t>French, Continental, North Indian</t>
  </si>
  <si>
    <t>2014_8_22</t>
  </si>
  <si>
    <t>2013_2_9</t>
  </si>
  <si>
    <t>North Indian, Continental, Chinese, Seafood</t>
  </si>
  <si>
    <t>2018_9_13</t>
  </si>
  <si>
    <t>North Indian, Continental, Chinese, Italian, Thai, Mughlai</t>
  </si>
  <si>
    <t>2010_1_23</t>
  </si>
  <si>
    <t>Bengali, South Indian, North Indian, Mughlai</t>
  </si>
  <si>
    <t>2015_1_17</t>
  </si>
  <si>
    <t>North Indian, Continental, Finger Food</t>
  </si>
  <si>
    <t>2015_1_21</t>
  </si>
  <si>
    <t>2018_1_4</t>
  </si>
  <si>
    <t>Continental, Mexican, American, Italian, North Indian</t>
  </si>
  <si>
    <t>2016_12_8</t>
  </si>
  <si>
    <t>Lebanese, Mediterranean, Middle Eastern, Arabian</t>
  </si>
  <si>
    <t>2011_12_10</t>
  </si>
  <si>
    <t>Continental, North Indian, Chinese, Mediterranean</t>
  </si>
  <si>
    <t>North Indian, Mediterranean, Asian, Fast Food</t>
  </si>
  <si>
    <t>2013_11_10</t>
  </si>
  <si>
    <t>Continental, Italian, Asian, Indian</t>
  </si>
  <si>
    <t>2015_11_14</t>
  </si>
  <si>
    <t>2017_10_9</t>
  </si>
  <si>
    <t>North Indian, Mexican, Italian, Continental</t>
  </si>
  <si>
    <t>2015_10_1</t>
  </si>
  <si>
    <t>North Indian, Chinese, Mughlai, Italian</t>
  </si>
  <si>
    <t>2017_10_18</t>
  </si>
  <si>
    <t>2017_10_20</t>
  </si>
  <si>
    <t>North Indian, Italian, Asian, American</t>
  </si>
  <si>
    <t>Guwahati</t>
  </si>
  <si>
    <t>Ulubari</t>
  </si>
  <si>
    <t>Ulubari, Guwahati</t>
  </si>
  <si>
    <t>2012_9_19</t>
  </si>
  <si>
    <t>2016_9_20</t>
  </si>
  <si>
    <t>2018_9_5</t>
  </si>
  <si>
    <t>2016_9_7</t>
  </si>
  <si>
    <t>Asian, Thai</t>
  </si>
  <si>
    <t>Cafe, Italian, Lebanese, Continental, Mediterranean</t>
  </si>
  <si>
    <t>Asian, Chinese, Thai, Vietnamese</t>
  </si>
  <si>
    <t>North Indian, Fast Food, Continental</t>
  </si>
  <si>
    <t>Cafe, Italian, Lebanese</t>
  </si>
  <si>
    <t>2018_8_25</t>
  </si>
  <si>
    <t>2018_7_25</t>
  </si>
  <si>
    <t>2012_7_15</t>
  </si>
  <si>
    <t>American, Italian, Bakery, Deli, Burger, Sandwich, Pizza</t>
  </si>
  <si>
    <t>2012_7_21</t>
  </si>
  <si>
    <t>2014_7_24</t>
  </si>
  <si>
    <t>Holiday Inn, Aerocity</t>
  </si>
  <si>
    <t>Holiday Inn, Aerocity, New Delhi</t>
  </si>
  <si>
    <t>2011_6_21</t>
  </si>
  <si>
    <t>Hyatt Regency, Bhikaji Cama Place, New Delhi</t>
  </si>
  <si>
    <t>Hyatt Regency, Bhikaji Cama Place</t>
  </si>
  <si>
    <t>Bakery, Cafe</t>
  </si>
  <si>
    <t>2011_6_14</t>
  </si>
  <si>
    <t>2011_6_17</t>
  </si>
  <si>
    <t>Radisson Blu Plaza Delhi, Mahipalpur</t>
  </si>
  <si>
    <t>Radisson Blu Plaza Delhi, Mahipalpur, New Delhi</t>
  </si>
  <si>
    <t>2014_6_9</t>
  </si>
  <si>
    <t>American, Fast Food</t>
  </si>
  <si>
    <t>2016_6_13</t>
  </si>
  <si>
    <t>2011_6_10</t>
  </si>
  <si>
    <t>2013_5_6</t>
  </si>
  <si>
    <t>2011_5_17</t>
  </si>
  <si>
    <t>TDI Mall, Rajouri Garden</t>
  </si>
  <si>
    <t>TDI Mall, Rajouri Garden, New Delhi</t>
  </si>
  <si>
    <t>2016_4_6</t>
  </si>
  <si>
    <t>Asian, Chinese, Thai, Malaysian, Indonesian, Burmese</t>
  </si>
  <si>
    <t>2011_3_25</t>
  </si>
  <si>
    <t>The Claridges, Aurangzeb Road</t>
  </si>
  <si>
    <t>The Claridges, Aurangzeb Road, New Delhi</t>
  </si>
  <si>
    <t>2011_3_15</t>
  </si>
  <si>
    <t>2017_3_9</t>
  </si>
  <si>
    <t>2014_2_21</t>
  </si>
  <si>
    <t>Cafe, Italian, Chinese, North Indian</t>
  </si>
  <si>
    <t>Cafe, Italian, Chinese</t>
  </si>
  <si>
    <t>2015_1_26</t>
  </si>
  <si>
    <t>Burger, American, Fast Food, Italian, Pizza</t>
  </si>
  <si>
    <t>2016_1_4</t>
  </si>
  <si>
    <t>2013_1_18</t>
  </si>
  <si>
    <t>Cafe, Fast Food, Continental</t>
  </si>
  <si>
    <t>2018_12_8</t>
  </si>
  <si>
    <t>Continental, Modern Indian, Asian</t>
  </si>
  <si>
    <t>2018_11_10</t>
  </si>
  <si>
    <t>Vietnamese</t>
  </si>
  <si>
    <t>Metro Walk Mall, Rohini</t>
  </si>
  <si>
    <t>Metro Walk Mall, Rohini, New Delhi</t>
  </si>
  <si>
    <t>2013_11_15</t>
  </si>
  <si>
    <t>2016_11_26</t>
  </si>
  <si>
    <t>2010_10_25</t>
  </si>
  <si>
    <t>Sushi, Japanese, Healthy Food</t>
  </si>
  <si>
    <t>2014_10_16</t>
  </si>
  <si>
    <t>2014_9_4</t>
  </si>
  <si>
    <t>North Indian, Continental, South Indian, Chinese</t>
  </si>
  <si>
    <t>Continental, Chinese, Thai</t>
  </si>
  <si>
    <t>2017_8_26</t>
  </si>
  <si>
    <t>2018_8_22</t>
  </si>
  <si>
    <t>2012_8_8</t>
  </si>
  <si>
    <t>2018_8_27</t>
  </si>
  <si>
    <t>Mughlai, Chinese, North Indian</t>
  </si>
  <si>
    <t>2010_8_19</t>
  </si>
  <si>
    <t>2017_7_20</t>
  </si>
  <si>
    <t>2015_7_14</t>
  </si>
  <si>
    <t>North Indian, Mughlai, Nepalese, Tibetan, Korean</t>
  </si>
  <si>
    <t>2014_7_15</t>
  </si>
  <si>
    <t>North Indian, Chinese, Mughlai, South Indian</t>
  </si>
  <si>
    <t>2018_7_12</t>
  </si>
  <si>
    <t>North Eastern, North Indian</t>
  </si>
  <si>
    <t>2015_7_10</t>
  </si>
  <si>
    <t>Roseate House, Aerocity</t>
  </si>
  <si>
    <t>Roseate House, Aerocity, New Delhi</t>
  </si>
  <si>
    <t>2012_6_9</t>
  </si>
  <si>
    <t>Crowne Plaza Hotel, Rohini</t>
  </si>
  <si>
    <t>Crowne Plaza Hotel, Rohini, New Delhi</t>
  </si>
  <si>
    <t>Bakery, Desserts, Fast Food</t>
  </si>
  <si>
    <t>2010_6_5</t>
  </si>
  <si>
    <t>2014_6_7</t>
  </si>
  <si>
    <t>2013_6_3</t>
  </si>
  <si>
    <t>2017_6_12</t>
  </si>
  <si>
    <t>North Indian, Continental, Asian, Chinese, Thai</t>
  </si>
  <si>
    <t>2010_6_27</t>
  </si>
  <si>
    <t>2017_6_21</t>
  </si>
  <si>
    <t>2013_6_22</t>
  </si>
  <si>
    <t>Aditya Mega Mall, Karkardooma</t>
  </si>
  <si>
    <t>Aditya Mega Mall, Karkardooma, New Delhi</t>
  </si>
  <si>
    <t>2017_5_20</t>
  </si>
  <si>
    <t>North Indian, Continental, Chinese, Italian, Lebanese</t>
  </si>
  <si>
    <t>2014_5_23</t>
  </si>
  <si>
    <t>2017_5_4</t>
  </si>
  <si>
    <t>2014_5_21</t>
  </si>
  <si>
    <t>Cafe, Continental, Italian, Mexican</t>
  </si>
  <si>
    <t>Sunder Nagar</t>
  </si>
  <si>
    <t>Sunder Nagar, New Delhi</t>
  </si>
  <si>
    <t>2012_5_14</t>
  </si>
  <si>
    <t>2013_5_19</t>
  </si>
  <si>
    <t>2012_4_9</t>
  </si>
  <si>
    <t>2015_4_14</t>
  </si>
  <si>
    <t>2018_4_11</t>
  </si>
  <si>
    <t>2011_3_20</t>
  </si>
  <si>
    <t>2015_3_24</t>
  </si>
  <si>
    <t>Fast Food, American, Burger</t>
  </si>
  <si>
    <t>2014_2_8</t>
  </si>
  <si>
    <t>Continental, Cafe</t>
  </si>
  <si>
    <t>2015_2_12</t>
  </si>
  <si>
    <t>Italian, Continental, Fast Food, North Indian</t>
  </si>
  <si>
    <t>2014_2_12</t>
  </si>
  <si>
    <t>North Indian, Chinese, Finger Food</t>
  </si>
  <si>
    <t>Continental, North Indian, Chinese, Mughlai, Asian</t>
  </si>
  <si>
    <t>2012_1_23</t>
  </si>
  <si>
    <t>2013_1_21</t>
  </si>
  <si>
    <t>2016_1_3</t>
  </si>
  <si>
    <t>2012_1_3</t>
  </si>
  <si>
    <t>2014_1_22</t>
  </si>
  <si>
    <t>2012_12_14</t>
  </si>
  <si>
    <t>2015_12_22</t>
  </si>
  <si>
    <t>2011_12_23</t>
  </si>
  <si>
    <t>2016_11_10</t>
  </si>
  <si>
    <t>Cafe, Bakery, Italian</t>
  </si>
  <si>
    <t>2017_11_7</t>
  </si>
  <si>
    <t>Continental, Italian, North Indian, Chinese</t>
  </si>
  <si>
    <t>Continental, North Indian, Chinese, Asian</t>
  </si>
  <si>
    <t>Cafe, Continental, Chinese, North Indian, Italian</t>
  </si>
  <si>
    <t>2015_10_5</t>
  </si>
  <si>
    <t>2016_10_27</t>
  </si>
  <si>
    <t>Healthy Food, Continental, Italian</t>
  </si>
  <si>
    <t>2010_9_1</t>
  </si>
  <si>
    <t>2014_9_12</t>
  </si>
  <si>
    <t>2010_9_27</t>
  </si>
  <si>
    <t>2017_9_4</t>
  </si>
  <si>
    <t>2012_9_26</t>
  </si>
  <si>
    <t>North Indian, Chinese, Fast Food, Cafe</t>
  </si>
  <si>
    <t>2015_9_20</t>
  </si>
  <si>
    <t>Bengali, North Indian, Chinese</t>
  </si>
  <si>
    <t>2013_8_3</t>
  </si>
  <si>
    <t>North Indian, Continental, Mughlai</t>
  </si>
  <si>
    <t>2017_8_12</t>
  </si>
  <si>
    <t>2013_7_16</t>
  </si>
  <si>
    <t>2017_7_23</t>
  </si>
  <si>
    <t>2013_7_3</t>
  </si>
  <si>
    <t>2018_7_18</t>
  </si>
  <si>
    <t>2015_7_11</t>
  </si>
  <si>
    <t>North Indian, South Indian, Street Food</t>
  </si>
  <si>
    <t>2015_6_10</t>
  </si>
  <si>
    <t>2012_6_1</t>
  </si>
  <si>
    <t>2016_5_28</t>
  </si>
  <si>
    <t>2015_5_14</t>
  </si>
  <si>
    <t>2012_5_16</t>
  </si>
  <si>
    <t>Cafe, Continental, Italian, Fast Food</t>
  </si>
  <si>
    <t>2010_4_17</t>
  </si>
  <si>
    <t>2017_4_19</t>
  </si>
  <si>
    <t>2011_3_16</t>
  </si>
  <si>
    <t>North Indian, Fast Food, Bihari</t>
  </si>
  <si>
    <t>Chinese, North Indian, Italian, Continental, Fast Food</t>
  </si>
  <si>
    <t>2015_3_12</t>
  </si>
  <si>
    <t>Fast Food, Chinese, North Indian</t>
  </si>
  <si>
    <t>2015_3_5</t>
  </si>
  <si>
    <t>2011_3_7</t>
  </si>
  <si>
    <t>2017_2_9</t>
  </si>
  <si>
    <t>2017_2_19</t>
  </si>
  <si>
    <t>Cross River Mall, Karkardooma</t>
  </si>
  <si>
    <t>Cross River Mall, Karkardooma, New Delhi</t>
  </si>
  <si>
    <t>North Indian, Chinese, South Indian, Fast Food</t>
  </si>
  <si>
    <t>2016_12_17</t>
  </si>
  <si>
    <t>Chinese, Naga</t>
  </si>
  <si>
    <t>Kashmiri, Chinese, Mughlai</t>
  </si>
  <si>
    <t>2016_12_12</t>
  </si>
  <si>
    <t>North Indian, Finger Food</t>
  </si>
  <si>
    <t>Hotel Regent Grand, Karol Bagh</t>
  </si>
  <si>
    <t>Hotel Regent Grand, Karol Bagh, New Delhi</t>
  </si>
  <si>
    <t>2016_12_22</t>
  </si>
  <si>
    <t>Fast Food, North Indian, Chinese</t>
  </si>
  <si>
    <t>2014_12_11</t>
  </si>
  <si>
    <t>2011_12_14</t>
  </si>
  <si>
    <t>Continental, Chinese, Italian, Cafe</t>
  </si>
  <si>
    <t>2014_12_15</t>
  </si>
  <si>
    <t>Chinese, Lucknowi</t>
  </si>
  <si>
    <t>2012_11_24</t>
  </si>
  <si>
    <t>2018_11_6</t>
  </si>
  <si>
    <t>Cafe, Continental, Mexican, Italian, North Indian, Chinese</t>
  </si>
  <si>
    <t>2015_11_26</t>
  </si>
  <si>
    <t>Cafe, Healthy Food, Continental</t>
  </si>
  <si>
    <t>2014_10_20</t>
  </si>
  <si>
    <t>2011_10_4</t>
  </si>
  <si>
    <t>2016_10_23</t>
  </si>
  <si>
    <t>2010_10_28</t>
  </si>
  <si>
    <t>2011_10_23</t>
  </si>
  <si>
    <t>North Indian, Chinese, Italian, Mediterranean</t>
  </si>
  <si>
    <t>2018_9_11</t>
  </si>
  <si>
    <t>2014_9_24</t>
  </si>
  <si>
    <t>2017_9_21</t>
  </si>
  <si>
    <t>2016_8_27</t>
  </si>
  <si>
    <t>Cafe, North Indian, Lebanese, Continental</t>
  </si>
  <si>
    <t>2011_8_16</t>
  </si>
  <si>
    <t>2017_7_8</t>
  </si>
  <si>
    <t>2016_7_10</t>
  </si>
  <si>
    <t>2016_6_9</t>
  </si>
  <si>
    <t>Chinese, Continental, Italian, North Indian</t>
  </si>
  <si>
    <t>2011_6_5</t>
  </si>
  <si>
    <t>Cafe, Italian, Continental, Mexican</t>
  </si>
  <si>
    <t>Cafe, Chinese, Fast Food</t>
  </si>
  <si>
    <t>2012_5_18</t>
  </si>
  <si>
    <t>2017_5_8</t>
  </si>
  <si>
    <t>Bengali</t>
  </si>
  <si>
    <t>2012_2_18</t>
  </si>
  <si>
    <t>2012_2_3</t>
  </si>
  <si>
    <t>2017_2_10</t>
  </si>
  <si>
    <t>2013_1_28</t>
  </si>
  <si>
    <t>2011_1_10</t>
  </si>
  <si>
    <t>2013_1_2</t>
  </si>
  <si>
    <t>Awadhi</t>
  </si>
  <si>
    <t>2012_12_25</t>
  </si>
  <si>
    <t>Tughlakabad Institutional Area</t>
  </si>
  <si>
    <t>Tughlakabad Institutional Area, New Delhi</t>
  </si>
  <si>
    <t>North Indian, Mughlai, Chinese, Bakery</t>
  </si>
  <si>
    <t>2011_11_5</t>
  </si>
  <si>
    <t>Cafe, Tea, Desserts</t>
  </si>
  <si>
    <t>2011_11_15</t>
  </si>
  <si>
    <t>2010_10_6</t>
  </si>
  <si>
    <t>2017_10_22</t>
  </si>
  <si>
    <t>2010_9_12</t>
  </si>
  <si>
    <t>2017_9_13</t>
  </si>
  <si>
    <t>2011_9_28</t>
  </si>
  <si>
    <t>Healthy Food, Salad</t>
  </si>
  <si>
    <t>2013_9_3</t>
  </si>
  <si>
    <t>2012_9_12</t>
  </si>
  <si>
    <t>Sushi, Asian</t>
  </si>
  <si>
    <t>2011_8_11</t>
  </si>
  <si>
    <t>2010_8_26</t>
  </si>
  <si>
    <t>2017_8_9</t>
  </si>
  <si>
    <t>Chinese, North Indian, Fast Food, Italian</t>
  </si>
  <si>
    <t>2010_7_3</t>
  </si>
  <si>
    <t>Japanese, Chinese</t>
  </si>
  <si>
    <t>2015_7_19</t>
  </si>
  <si>
    <t>2017_7_12</t>
  </si>
  <si>
    <t>2010_6_6</t>
  </si>
  <si>
    <t>2012_6_25</t>
  </si>
  <si>
    <t>South Indian, Kerala</t>
  </si>
  <si>
    <t>2012_5_2</t>
  </si>
  <si>
    <t>2012_5_25</t>
  </si>
  <si>
    <t>2011_5_10</t>
  </si>
  <si>
    <t>2015_5_21</t>
  </si>
  <si>
    <t>2018_5_8</t>
  </si>
  <si>
    <t>Biryani, North Indian, Hyderabadi</t>
  </si>
  <si>
    <t>Thai, Chinese, Seafood</t>
  </si>
  <si>
    <t>2014_4_13</t>
  </si>
  <si>
    <t>2017_4_28</t>
  </si>
  <si>
    <t>2012_4_19</t>
  </si>
  <si>
    <t>Biryani, Mughlai, Bengali, North Indian</t>
  </si>
  <si>
    <t>2012_4_7</t>
  </si>
  <si>
    <t>2012_2_15</t>
  </si>
  <si>
    <t>2014_2_17</t>
  </si>
  <si>
    <t>2014_2_26</t>
  </si>
  <si>
    <t>2015_1_5</t>
  </si>
  <si>
    <t>2018_1_23</t>
  </si>
  <si>
    <t>2012_1_26</t>
  </si>
  <si>
    <t>North Indian, Bengali</t>
  </si>
  <si>
    <t>2010_12_19</t>
  </si>
  <si>
    <t>2010_12_25</t>
  </si>
  <si>
    <t>2018_12_19</t>
  </si>
  <si>
    <t>2014_12_4</t>
  </si>
  <si>
    <t>2016_12_21</t>
  </si>
  <si>
    <t>Chinese, Thai, Japanese, Tibetan</t>
  </si>
  <si>
    <t>2017_12_24</t>
  </si>
  <si>
    <t>Chinese, Thai, Tibetan, Japanese</t>
  </si>
  <si>
    <t>2011_12_28</t>
  </si>
  <si>
    <t>Mughlai, Fast Food, North Indian</t>
  </si>
  <si>
    <t>2010_11_17</t>
  </si>
  <si>
    <t>2013_10_24</t>
  </si>
  <si>
    <t>2016_10_26</t>
  </si>
  <si>
    <t>Italian, Pizza, Bakery</t>
  </si>
  <si>
    <t>2015_9_21</t>
  </si>
  <si>
    <t>North Indian, Biryani, Mughlai</t>
  </si>
  <si>
    <t>Chinese, North Indian, Thai</t>
  </si>
  <si>
    <t>2013_9_12</t>
  </si>
  <si>
    <t>Cafe, Fast Food, Desserts</t>
  </si>
  <si>
    <t>2012_9_10</t>
  </si>
  <si>
    <t>2010_9_28</t>
  </si>
  <si>
    <t>2010_9_17</t>
  </si>
  <si>
    <t>2015_9_22</t>
  </si>
  <si>
    <t>2012_9_14</t>
  </si>
  <si>
    <t>Spark Mall, Kamla Nagar</t>
  </si>
  <si>
    <t>Spark Mall, Kamla Nagar, New Delhi</t>
  </si>
  <si>
    <t>2017_8_11</t>
  </si>
  <si>
    <t>2011_8_26</t>
  </si>
  <si>
    <t>Chinese, Tibetan, Japanese</t>
  </si>
  <si>
    <t>2015_8_28</t>
  </si>
  <si>
    <t>Cafe, Bakery, Parsi</t>
  </si>
  <si>
    <t>2010_8_25</t>
  </si>
  <si>
    <t>2016_8_4</t>
  </si>
  <si>
    <t>2012_8_17</t>
  </si>
  <si>
    <t>2017_8_17</t>
  </si>
  <si>
    <t>2017_8_7</t>
  </si>
  <si>
    <t>DLF City Centre Mall, Shalimar Bagh</t>
  </si>
  <si>
    <t>DLF City Centre Mall, Shalimar Bagh, New Delhi</t>
  </si>
  <si>
    <t>2018_7_24</t>
  </si>
  <si>
    <t>2015_7_13</t>
  </si>
  <si>
    <t>2018_7_3</t>
  </si>
  <si>
    <t>2015_7_22</t>
  </si>
  <si>
    <t>2016_7_9</t>
  </si>
  <si>
    <t>2016_7_25</t>
  </si>
  <si>
    <t>North Indian, Mughlai, Chinese, Fast Food</t>
  </si>
  <si>
    <t>2012_7_24</t>
  </si>
  <si>
    <t>2012_7_17</t>
  </si>
  <si>
    <t>North Indian, Italian</t>
  </si>
  <si>
    <t>2014_7_28</t>
  </si>
  <si>
    <t>2014_7_18</t>
  </si>
  <si>
    <t>2016_7_2</t>
  </si>
  <si>
    <t>2011_7_23</t>
  </si>
  <si>
    <t>Pizza, North Indian, Continental</t>
  </si>
  <si>
    <t>Cafe, North Indian, Continental, Italian</t>
  </si>
  <si>
    <t>2018_7_5</t>
  </si>
  <si>
    <t>2011_7_2</t>
  </si>
  <si>
    <t>2016_7_4</t>
  </si>
  <si>
    <t>2010_6_26</t>
  </si>
  <si>
    <t>Bakery, Italian, Chinese, Mexican</t>
  </si>
  <si>
    <t>Fast Food, Cafe</t>
  </si>
  <si>
    <t>2018_6_14</t>
  </si>
  <si>
    <t>Cafe, Desserts, Bakery</t>
  </si>
  <si>
    <t>2015_6_8</t>
  </si>
  <si>
    <t>Cafe, Fast Food, Asian, Italian</t>
  </si>
  <si>
    <t>2016_6_12</t>
  </si>
  <si>
    <t>North Indian, Fast Food, Chinese</t>
  </si>
  <si>
    <t>2016_6_14</t>
  </si>
  <si>
    <t>2014_6_17</t>
  </si>
  <si>
    <t>Chinese, Cafe</t>
  </si>
  <si>
    <t>2011_6_11</t>
  </si>
  <si>
    <t>2017_5_25</t>
  </si>
  <si>
    <t>2014_5_19</t>
  </si>
  <si>
    <t>2013_5_26</t>
  </si>
  <si>
    <t>2012_5_10</t>
  </si>
  <si>
    <t>2016_5_13</t>
  </si>
  <si>
    <t>2014_5_9</t>
  </si>
  <si>
    <t>2011_5_26</t>
  </si>
  <si>
    <t>2018_5_9</t>
  </si>
  <si>
    <t>2012_4_2</t>
  </si>
  <si>
    <t>Cafe, Healthy Food, North Indian</t>
  </si>
  <si>
    <t>2018_4_12</t>
  </si>
  <si>
    <t>2014_4_3</t>
  </si>
  <si>
    <t>North Indian, Mughlai, Chinese, Seafood</t>
  </si>
  <si>
    <t>2013_4_17</t>
  </si>
  <si>
    <t>Fast Food, American, Italian</t>
  </si>
  <si>
    <t>2018_4_26</t>
  </si>
  <si>
    <t>2011_4_14</t>
  </si>
  <si>
    <t>2010_4_23</t>
  </si>
  <si>
    <t>2010_4_1</t>
  </si>
  <si>
    <t>2012_4_6</t>
  </si>
  <si>
    <t>Continental, Healthy Food</t>
  </si>
  <si>
    <t>North Indian, Chinese, Continental, Fast Food</t>
  </si>
  <si>
    <t>2017_4_25</t>
  </si>
  <si>
    <t>2017_4_12</t>
  </si>
  <si>
    <t>2012_4_20</t>
  </si>
  <si>
    <t>Street Food, North Indian, Chinese, Continental</t>
  </si>
  <si>
    <t>2014_4_2</t>
  </si>
  <si>
    <t>2018_4_14</t>
  </si>
  <si>
    <t>North Indian, Chinese, Continental, Italian, Mexican, Lebanese</t>
  </si>
  <si>
    <t>2012_4_17</t>
  </si>
  <si>
    <t>2012_3_25</t>
  </si>
  <si>
    <t>2011_3_2</t>
  </si>
  <si>
    <t>2016_3_14</t>
  </si>
  <si>
    <t>Moti Bagh</t>
  </si>
  <si>
    <t>Moti Bagh, New Delhi</t>
  </si>
  <si>
    <t>2016_3_8</t>
  </si>
  <si>
    <t>2018_3_2</t>
  </si>
  <si>
    <t>2014_3_15</t>
  </si>
  <si>
    <t>2017_3_25</t>
  </si>
  <si>
    <t>2015_3_1</t>
  </si>
  <si>
    <t>Cafe, North Indian, Continental, Chinese</t>
  </si>
  <si>
    <t>2017_3_16</t>
  </si>
  <si>
    <t>2011_2_4</t>
  </si>
  <si>
    <t>2017_2_15</t>
  </si>
  <si>
    <t>2014_2_15</t>
  </si>
  <si>
    <t>2012_2_8</t>
  </si>
  <si>
    <t>Chinese, Cafe, Fast Food</t>
  </si>
  <si>
    <t>2015_2_3</t>
  </si>
  <si>
    <t>Continental, North Indian, Mughlai, Chinese</t>
  </si>
  <si>
    <t>2018_2_23</t>
  </si>
  <si>
    <t>Gujarati, Rajasthani, North Indian, Fast Food</t>
  </si>
  <si>
    <t>2010_2_28</t>
  </si>
  <si>
    <t>2018_2_11</t>
  </si>
  <si>
    <t>2012_2_14</t>
  </si>
  <si>
    <t>Unity One Mall, Janakpuri</t>
  </si>
  <si>
    <t>Unity One Mall, Janakpuri, New Delhi</t>
  </si>
  <si>
    <t>2011_2_14</t>
  </si>
  <si>
    <t>2014_1_19</t>
  </si>
  <si>
    <t>2013_1_25</t>
  </si>
  <si>
    <t>Asian, North Indian, Mughlai</t>
  </si>
  <si>
    <t>2016_1_2</t>
  </si>
  <si>
    <t>2010_1_21</t>
  </si>
  <si>
    <t>2016_1_19</t>
  </si>
  <si>
    <t>2010_1_15</t>
  </si>
  <si>
    <t>2015_1_16</t>
  </si>
  <si>
    <t>2012_1_7</t>
  </si>
  <si>
    <t>Cafe, Continental, North Indian, Chinese, Mexican</t>
  </si>
  <si>
    <t>2014_1_17</t>
  </si>
  <si>
    <t>2014_1_9</t>
  </si>
  <si>
    <t>Shanti Niketan Marg</t>
  </si>
  <si>
    <t>Shanti Niketan Marg, New Delhi</t>
  </si>
  <si>
    <t>2017_1_20</t>
  </si>
  <si>
    <t>Cafe, American, Italian, North Indian, Chinese</t>
  </si>
  <si>
    <t>2015_1_28</t>
  </si>
  <si>
    <t>2010_1_1</t>
  </si>
  <si>
    <t>Chinese, North Indian, Seafood</t>
  </si>
  <si>
    <t>2016_12_16</t>
  </si>
  <si>
    <t>2010_12_2</t>
  </si>
  <si>
    <t>2018_12_7</t>
  </si>
  <si>
    <t>Mayapuri Phase 2</t>
  </si>
  <si>
    <t>Mayapuri Phase 2, New Delhi</t>
  </si>
  <si>
    <t>2012_12_6</t>
  </si>
  <si>
    <t>2018_12_24</t>
  </si>
  <si>
    <t>2018_12_12</t>
  </si>
  <si>
    <t>2015_11_27</t>
  </si>
  <si>
    <t>Chander Nagar</t>
  </si>
  <si>
    <t>Chander Nagar, New Delhi</t>
  </si>
  <si>
    <t>2014_11_18</t>
  </si>
  <si>
    <t>2017_11_1</t>
  </si>
  <si>
    <t>2011_11_11</t>
  </si>
  <si>
    <t>2018_11_22</t>
  </si>
  <si>
    <t>North Indian, Chinese, Raw Meats</t>
  </si>
  <si>
    <t>2011_11_16</t>
  </si>
  <si>
    <t>2017_11_8</t>
  </si>
  <si>
    <t>2015_10_19</t>
  </si>
  <si>
    <t>2013_10_19</t>
  </si>
  <si>
    <t>Goan</t>
  </si>
  <si>
    <t>2010_10_27</t>
  </si>
  <si>
    <t>Seafood, North Indian</t>
  </si>
  <si>
    <t>2013_10_17</t>
  </si>
  <si>
    <t>2017_10_17</t>
  </si>
  <si>
    <t>2010_10_9</t>
  </si>
  <si>
    <t>2015_10_23</t>
  </si>
  <si>
    <t>2017_10_26</t>
  </si>
  <si>
    <t>Worldmark 3, Aerocity</t>
  </si>
  <si>
    <t>Worldmark 3, Aerocity, New Delhi</t>
  </si>
  <si>
    <t>2015_10_20</t>
  </si>
  <si>
    <t>North Indian, Italian, Chinese, Fast Food</t>
  </si>
  <si>
    <t>Italian, Chinese, Continental, Thai, Mediterranean, Lebanese</t>
  </si>
  <si>
    <t>Fast Food, Pizza</t>
  </si>
  <si>
    <t>2012_9_6</t>
  </si>
  <si>
    <t>2014_9_9</t>
  </si>
  <si>
    <t>Street Food, Chinese, North Indian</t>
  </si>
  <si>
    <t>2018_8_11</t>
  </si>
  <si>
    <t>2010_8_10</t>
  </si>
  <si>
    <t>2018_8_20</t>
  </si>
  <si>
    <t>2013_8_28</t>
  </si>
  <si>
    <t>2011_8_14</t>
  </si>
  <si>
    <t>2014_8_25</t>
  </si>
  <si>
    <t>Continental, American, Italian, North Indian, Chinese</t>
  </si>
  <si>
    <t>2010_7_9</t>
  </si>
  <si>
    <t>2018_7_19</t>
  </si>
  <si>
    <t>2011_7_26</t>
  </si>
  <si>
    <t>2016_7_11</t>
  </si>
  <si>
    <t>2012_7_22</t>
  </si>
  <si>
    <t>Cafe, Korean</t>
  </si>
  <si>
    <t>Fast Food, Italian, Beverages</t>
  </si>
  <si>
    <t>2012_7_18</t>
  </si>
  <si>
    <t>2012_6_19</t>
  </si>
  <si>
    <t>2018_6_16</t>
  </si>
  <si>
    <t>Continental, American, Fast Food</t>
  </si>
  <si>
    <t>2014_6_28</t>
  </si>
  <si>
    <t>2014_6_24</t>
  </si>
  <si>
    <t>Italian, Mexican, Lebanese, Continental</t>
  </si>
  <si>
    <t>2010_6_19</t>
  </si>
  <si>
    <t>2011_6_20</t>
  </si>
  <si>
    <t>2015_6_15</t>
  </si>
  <si>
    <t>2014_5_27</t>
  </si>
  <si>
    <t>North Indian, Mughlai, Chinese, South Indian</t>
  </si>
  <si>
    <t>2016_5_5</t>
  </si>
  <si>
    <t>2011_5_5</t>
  </si>
  <si>
    <t>2012_5_22</t>
  </si>
  <si>
    <t>2011_5_3</t>
  </si>
  <si>
    <t>Chinese, Continental</t>
  </si>
  <si>
    <t>North Indian, South Indian, Street Food, Mithai</t>
  </si>
  <si>
    <t>2011_4_28</t>
  </si>
  <si>
    <t>2016_4_23</t>
  </si>
  <si>
    <t>2016_4_19</t>
  </si>
  <si>
    <t>Lucknowi, Mughlai</t>
  </si>
  <si>
    <t>2017_4_26</t>
  </si>
  <si>
    <t>North Indian, Biryani, Fast Food</t>
  </si>
  <si>
    <t>2011_4_19</t>
  </si>
  <si>
    <t>2018_4_9</t>
  </si>
  <si>
    <t>Chinese, North Indian, Italian, Mughlai</t>
  </si>
  <si>
    <t>2012_3_16</t>
  </si>
  <si>
    <t>2011_3_21</t>
  </si>
  <si>
    <t>Fast Food, Italian, North Indian, Chinese</t>
  </si>
  <si>
    <t>2012_3_8</t>
  </si>
  <si>
    <t>2011_3_8</t>
  </si>
  <si>
    <t>2011_3_11</t>
  </si>
  <si>
    <t>2018_3_14</t>
  </si>
  <si>
    <t>2011_3_14</t>
  </si>
  <si>
    <t>2016_3_26</t>
  </si>
  <si>
    <t>Turkish</t>
  </si>
  <si>
    <t>2012_3_27</t>
  </si>
  <si>
    <t>2011_2_26</t>
  </si>
  <si>
    <t>2018_2_15</t>
  </si>
  <si>
    <t>2017_2_12</t>
  </si>
  <si>
    <t>2015_2_25</t>
  </si>
  <si>
    <t>2013_2_22</t>
  </si>
  <si>
    <t>Cafe, Italian, North Indian</t>
  </si>
  <si>
    <t>Cafe, Continental, Italian, Chinese, North Indian</t>
  </si>
  <si>
    <t>Healthy Food, Beverages</t>
  </si>
  <si>
    <t>2013_1_4</t>
  </si>
  <si>
    <t>2018_1_6</t>
  </si>
  <si>
    <t>Cafe, North Indian, Fast Food</t>
  </si>
  <si>
    <t>2017_1_10</t>
  </si>
  <si>
    <t>Chinese, Tibetan</t>
  </si>
  <si>
    <t>2018_12_1</t>
  </si>
  <si>
    <t>2014_12_2</t>
  </si>
  <si>
    <t>2012_12_26</t>
  </si>
  <si>
    <t>2011_12_12</t>
  </si>
  <si>
    <t>Chinese, Thai, Seafood, North Indian, Italian</t>
  </si>
  <si>
    <t>2014_11_1</t>
  </si>
  <si>
    <t>2014_11_22</t>
  </si>
  <si>
    <t>2018_11_5</t>
  </si>
  <si>
    <t>2013_11_6</t>
  </si>
  <si>
    <t>Chinese, Italian, Continental</t>
  </si>
  <si>
    <t>2014_11_5</t>
  </si>
  <si>
    <t>2018_11_15</t>
  </si>
  <si>
    <t>Italian, Continental, Fast Food, Chinese</t>
  </si>
  <si>
    <t>2016_11_21</t>
  </si>
  <si>
    <t>2010_11_22</t>
  </si>
  <si>
    <t>2013_11_7</t>
  </si>
  <si>
    <t>2014_11_9</t>
  </si>
  <si>
    <t>2018_10_1</t>
  </si>
  <si>
    <t>2017_10_19</t>
  </si>
  <si>
    <t>2012_10_11</t>
  </si>
  <si>
    <t>2014_10_7</t>
  </si>
  <si>
    <t>2015_10_22</t>
  </si>
  <si>
    <t>South Indian, Chettinad, North Indian, Chinese</t>
  </si>
  <si>
    <t>2017_9_14</t>
  </si>
  <si>
    <t>2013_9_23</t>
  </si>
  <si>
    <t>2015_9_28</t>
  </si>
  <si>
    <t>2018_9_28</t>
  </si>
  <si>
    <t>2017_9_19</t>
  </si>
  <si>
    <t>North Indian, Mughlai, South Indian</t>
  </si>
  <si>
    <t>2011_9_8</t>
  </si>
  <si>
    <t>North Indian, Afghani</t>
  </si>
  <si>
    <t>Cafe, European</t>
  </si>
  <si>
    <t>2014_9_19</t>
  </si>
  <si>
    <t>2013_8_4</t>
  </si>
  <si>
    <t>2016_8_8</t>
  </si>
  <si>
    <t>2016_8_16</t>
  </si>
  <si>
    <t>2017_8_15</t>
  </si>
  <si>
    <t>Cafe, Chinese</t>
  </si>
  <si>
    <t>Bakery, Italian, Fast Food, Chinese, Continental</t>
  </si>
  <si>
    <t>2015_7_5</t>
  </si>
  <si>
    <t>2011_7_21</t>
  </si>
  <si>
    <t>2016_7_13</t>
  </si>
  <si>
    <t>2017_7_24</t>
  </si>
  <si>
    <t>2012_7_19</t>
  </si>
  <si>
    <t>2012_7_28</t>
  </si>
  <si>
    <t>2014_7_25</t>
  </si>
  <si>
    <t>Arabian, North Indian</t>
  </si>
  <si>
    <t>2010_7_15</t>
  </si>
  <si>
    <t>South Indian, Chinese, Continental</t>
  </si>
  <si>
    <t>Awadhi, Mughlai, North Indian</t>
  </si>
  <si>
    <t>2010_6_25</t>
  </si>
  <si>
    <t>Mithai, North Indian, South Indian, Chinese, Street Food</t>
  </si>
  <si>
    <t>2013_6_21</t>
  </si>
  <si>
    <t>Fast Food, Healthy Food</t>
  </si>
  <si>
    <t>2010_6_22</t>
  </si>
  <si>
    <t>2018_6_15</t>
  </si>
  <si>
    <t>2017_6_22</t>
  </si>
  <si>
    <t>2012_5_4</t>
  </si>
  <si>
    <t>2016_5_6</t>
  </si>
  <si>
    <t>2015_5_4</t>
  </si>
  <si>
    <t>2015_5_9</t>
  </si>
  <si>
    <t>Mandi House</t>
  </si>
  <si>
    <t>Mandi House, New Delhi</t>
  </si>
  <si>
    <t>2012_4_12</t>
  </si>
  <si>
    <t>Cafe, Italian, Fast Food</t>
  </si>
  <si>
    <t>2010_3_15</t>
  </si>
  <si>
    <t>2018_3_10</t>
  </si>
  <si>
    <t>2016_3_23</t>
  </si>
  <si>
    <t>2011_3_1</t>
  </si>
  <si>
    <t>North Indian, South Indian, Street Food, Fast Food, Mithai</t>
  </si>
  <si>
    <t>2010_3_5</t>
  </si>
  <si>
    <t>2018_3_5</t>
  </si>
  <si>
    <t>2012_3_26</t>
  </si>
  <si>
    <t>2010_3_14</t>
  </si>
  <si>
    <t>2013_3_8</t>
  </si>
  <si>
    <t>2018_3_26</t>
  </si>
  <si>
    <t>2018_3_20</t>
  </si>
  <si>
    <t>2011_3_12</t>
  </si>
  <si>
    <t>North Indian, Tibetan</t>
  </si>
  <si>
    <t>Cafe, Fast Food, Italian</t>
  </si>
  <si>
    <t>2016_3_9</t>
  </si>
  <si>
    <t>2013_3_15</t>
  </si>
  <si>
    <t>2015_2_4</t>
  </si>
  <si>
    <t>2016_2_3</t>
  </si>
  <si>
    <t>South Indian, Chettinad</t>
  </si>
  <si>
    <t>2018_2_1</t>
  </si>
  <si>
    <t>2018_2_16</t>
  </si>
  <si>
    <t>North Indian, Street Food, Mughlai</t>
  </si>
  <si>
    <t>2014_1_16</t>
  </si>
  <si>
    <t>Raw Meats, North Indian</t>
  </si>
  <si>
    <t>2018_1_27</t>
  </si>
  <si>
    <t>2012_1_13</t>
  </si>
  <si>
    <t>2015_1_11</t>
  </si>
  <si>
    <t>2018_1_20</t>
  </si>
  <si>
    <t>Continental, North Indian, Fast Food, Street Food, South Indian</t>
  </si>
  <si>
    <t>2012_12_12</t>
  </si>
  <si>
    <t>2014_12_19</t>
  </si>
  <si>
    <t>2017_12_2</t>
  </si>
  <si>
    <t>2012_12_9</t>
  </si>
  <si>
    <t>Fast Food, Continental, Italian, Bakery</t>
  </si>
  <si>
    <t>2015_12_27</t>
  </si>
  <si>
    <t>Cafe, Continental, Italian, Mexican, Chinese, American</t>
  </si>
  <si>
    <t>2013_11_19</t>
  </si>
  <si>
    <t>2012_11_19</t>
  </si>
  <si>
    <t>2018_11_8</t>
  </si>
  <si>
    <t>2014_11_24</t>
  </si>
  <si>
    <t>2010_11_19</t>
  </si>
  <si>
    <t>2016_11_12</t>
  </si>
  <si>
    <t>2012_11_23</t>
  </si>
  <si>
    <t>Naga, Tibetan, Chinese, Bakery</t>
  </si>
  <si>
    <t>2010_11_1</t>
  </si>
  <si>
    <t>Cafe, Mexican, Italian, North Indian, Chinese</t>
  </si>
  <si>
    <t>2018_11_24</t>
  </si>
  <si>
    <t>2014_11_17</t>
  </si>
  <si>
    <t>Assamese, Chinese</t>
  </si>
  <si>
    <t>2010_10_26</t>
  </si>
  <si>
    <t>2016_10_20</t>
  </si>
  <si>
    <t>2015_10_16</t>
  </si>
  <si>
    <t>2014_10_10</t>
  </si>
  <si>
    <t>2014_10_18</t>
  </si>
  <si>
    <t>North Indian, Chinese, South Indian, Bakery</t>
  </si>
  <si>
    <t>2013_10_16</t>
  </si>
  <si>
    <t>Burger, Fast Food</t>
  </si>
  <si>
    <t>Fast Food, Burger</t>
  </si>
  <si>
    <t>2017_9_20</t>
  </si>
  <si>
    <t>North Indian, South Indian, Chinese, Street Food</t>
  </si>
  <si>
    <t>2017_9_7</t>
  </si>
  <si>
    <t>American, Fast Food, Salad, Healthy Food</t>
  </si>
  <si>
    <t>2012_9_8</t>
  </si>
  <si>
    <t>2013_9_7</t>
  </si>
  <si>
    <t>2011_9_21</t>
  </si>
  <si>
    <t>2014_9_3</t>
  </si>
  <si>
    <t>2010_8_5</t>
  </si>
  <si>
    <t>2013_8_7</t>
  </si>
  <si>
    <t>2018_8_19</t>
  </si>
  <si>
    <t>2016_8_21</t>
  </si>
  <si>
    <t>2015_8_23</t>
  </si>
  <si>
    <t>2018_8_8</t>
  </si>
  <si>
    <t>Naga, Tibetan</t>
  </si>
  <si>
    <t>2014_8_23</t>
  </si>
  <si>
    <t>2015_7_18</t>
  </si>
  <si>
    <t>2016_7_1</t>
  </si>
  <si>
    <t>2018_7_11</t>
  </si>
  <si>
    <t>2018_7_8</t>
  </si>
  <si>
    <t>2017_7_5</t>
  </si>
  <si>
    <t>2012_7_4</t>
  </si>
  <si>
    <t>2015_7_7</t>
  </si>
  <si>
    <t>2018_7_6</t>
  </si>
  <si>
    <t>2010_7_16</t>
  </si>
  <si>
    <t>Cafe, Italian, Continental, Mexican, Mediterranean</t>
  </si>
  <si>
    <t>2014_6_21</t>
  </si>
  <si>
    <t>2015_6_12</t>
  </si>
  <si>
    <t>2016_6_4</t>
  </si>
  <si>
    <t>2013_6_13</t>
  </si>
  <si>
    <t>2016_6_1</t>
  </si>
  <si>
    <t>West End Mall, Janak Puri</t>
  </si>
  <si>
    <t>West End Mall, Janak Puri, New Delhi</t>
  </si>
  <si>
    <t>2011_6_4</t>
  </si>
  <si>
    <t>Bengali, North Indian</t>
  </si>
  <si>
    <t>2015_5_7</t>
  </si>
  <si>
    <t>2010_5_11</t>
  </si>
  <si>
    <t>2013_5_25</t>
  </si>
  <si>
    <t>2010_5_27</t>
  </si>
  <si>
    <t>2015_5_20</t>
  </si>
  <si>
    <t>2011_5_15</t>
  </si>
  <si>
    <t>2013_5_12</t>
  </si>
  <si>
    <t>2018_5_19</t>
  </si>
  <si>
    <t>2016_5_4</t>
  </si>
  <si>
    <t>Cafe, Fast Food</t>
  </si>
  <si>
    <t>2010_5_21</t>
  </si>
  <si>
    <t>2015_5_13</t>
  </si>
  <si>
    <t>2015_4_9</t>
  </si>
  <si>
    <t>Cafe, Fast Food, North Indian</t>
  </si>
  <si>
    <t>American, Asian, North Indian, Mexican, South Indian</t>
  </si>
  <si>
    <t>2010_4_8</t>
  </si>
  <si>
    <t>2014_4_1</t>
  </si>
  <si>
    <t>2015_4_8</t>
  </si>
  <si>
    <t>2014_4_12</t>
  </si>
  <si>
    <t>2010_4_24</t>
  </si>
  <si>
    <t>2014_4_19</t>
  </si>
  <si>
    <t>Chhatarpur</t>
  </si>
  <si>
    <t>Chhatarpur, New Delhi</t>
  </si>
  <si>
    <t>2010_3_9</t>
  </si>
  <si>
    <t>2018_3_9</t>
  </si>
  <si>
    <t>2010_3_21</t>
  </si>
  <si>
    <t>2014_3_8</t>
  </si>
  <si>
    <t>2016_3_22</t>
  </si>
  <si>
    <t>2012_3_18</t>
  </si>
  <si>
    <t>2018_3_11</t>
  </si>
  <si>
    <t>2016_3_11</t>
  </si>
  <si>
    <t>2014_3_28</t>
  </si>
  <si>
    <t>Fast Food, Pizza, Burger</t>
  </si>
  <si>
    <t>2017_2_26</t>
  </si>
  <si>
    <t>2010_2_10</t>
  </si>
  <si>
    <t>2018_2_5</t>
  </si>
  <si>
    <t>2018_2_3</t>
  </si>
  <si>
    <t>2016_2_14</t>
  </si>
  <si>
    <t>2017_1_8</t>
  </si>
  <si>
    <t>2014_1_21</t>
  </si>
  <si>
    <t>2012_1_1</t>
  </si>
  <si>
    <t>2011_1_3</t>
  </si>
  <si>
    <t>2018_1_15</t>
  </si>
  <si>
    <t>2010_1_20</t>
  </si>
  <si>
    <t>2015_1_20</t>
  </si>
  <si>
    <t>2013_1_15</t>
  </si>
  <si>
    <t>2012_1_12</t>
  </si>
  <si>
    <t>2014_1_5</t>
  </si>
  <si>
    <t>2011_12_20</t>
  </si>
  <si>
    <t>2017_12_25</t>
  </si>
  <si>
    <t>2015_12_19</t>
  </si>
  <si>
    <t>2016_12_7</t>
  </si>
  <si>
    <t>2013_12_25</t>
  </si>
  <si>
    <t>2016_11_17</t>
  </si>
  <si>
    <t>Burger, Juices, Finger Food</t>
  </si>
  <si>
    <t>2010_11_3</t>
  </si>
  <si>
    <t>2014_11_8</t>
  </si>
  <si>
    <t>Gourmet Hub, Pashim Vihar</t>
  </si>
  <si>
    <t>Gourmet Hub, Pashim Vihar, New Delhi</t>
  </si>
  <si>
    <t>2012_11_26</t>
  </si>
  <si>
    <t>Fast Food, Street Food, Beverages</t>
  </si>
  <si>
    <t>2014_11_7</t>
  </si>
  <si>
    <t>2010_11_13</t>
  </si>
  <si>
    <t>2015_11_24</t>
  </si>
  <si>
    <t>Chinese, North Indian, Street Food</t>
  </si>
  <si>
    <t>West Patel Nagar</t>
  </si>
  <si>
    <t>West Patel Nagar, New Delhi</t>
  </si>
  <si>
    <t>South Indian, North Indian, Street Food, Chinese, Mithai</t>
  </si>
  <si>
    <t>2011_10_21</t>
  </si>
  <si>
    <t>2011_10_22</t>
  </si>
  <si>
    <t>Cafe, American, Italian</t>
  </si>
  <si>
    <t>2013_10_3</t>
  </si>
  <si>
    <t>2017_10_11</t>
  </si>
  <si>
    <t>2013_10_4</t>
  </si>
  <si>
    <t>2010_10_20</t>
  </si>
  <si>
    <t>North Indian, Mithai, South Indian, Street Food, Chinese</t>
  </si>
  <si>
    <t>2013_10_22</t>
  </si>
  <si>
    <t>2016_9_17</t>
  </si>
  <si>
    <t>2018_9_20</t>
  </si>
  <si>
    <t>2015_9_12</t>
  </si>
  <si>
    <t>Chinese, Indian</t>
  </si>
  <si>
    <t>2011_9_15</t>
  </si>
  <si>
    <t>Chinese, Tibetan, Fast Food</t>
  </si>
  <si>
    <t>North Indian, South Indian, Chinese, Fast Food, Mithai</t>
  </si>
  <si>
    <t>2015_8_9</t>
  </si>
  <si>
    <t>2012_8_4</t>
  </si>
  <si>
    <t>2013_8_27</t>
  </si>
  <si>
    <t>Jaypee Vasant Continental, Vasant Vihar, New Delhi</t>
  </si>
  <si>
    <t>Jaypee Vasant Continental, Vasant Vihar</t>
  </si>
  <si>
    <t>2014_8_16</t>
  </si>
  <si>
    <t>South Indian, North Indian, Chinese, Street Food, Fast Food</t>
  </si>
  <si>
    <t>North Indian, South Indian, Fast Food, Street Food, Chinese, Mithai</t>
  </si>
  <si>
    <t>2013_8_9</t>
  </si>
  <si>
    <t>2014_8_21</t>
  </si>
  <si>
    <t>Aaya Nagar, New Delhi</t>
  </si>
  <si>
    <t>Aaya Nagar</t>
  </si>
  <si>
    <t>Cuisine Varies</t>
  </si>
  <si>
    <t>2011_7_24</t>
  </si>
  <si>
    <t>2012_7_26</t>
  </si>
  <si>
    <t>American, Fast Food, Desserts</t>
  </si>
  <si>
    <t>2010_7_11</t>
  </si>
  <si>
    <t>Lajpat Nagar 4</t>
  </si>
  <si>
    <t>Lajpat Nagar 4, New Delhi</t>
  </si>
  <si>
    <t>2014_7_14</t>
  </si>
  <si>
    <t>2013_7_19</t>
  </si>
  <si>
    <t>Cafe, American, Continental, Nepalese</t>
  </si>
  <si>
    <t>2016_6_2</t>
  </si>
  <si>
    <t>2018_6_26</t>
  </si>
  <si>
    <t>2013_6_14</t>
  </si>
  <si>
    <t>2016_6_7</t>
  </si>
  <si>
    <t>Fast Food, North Indian, Bakery</t>
  </si>
  <si>
    <t>2015_6_22</t>
  </si>
  <si>
    <t>2018_6_13</t>
  </si>
  <si>
    <t>2016_6_28</t>
  </si>
  <si>
    <t>Chinese, North Indian, Mughlai, Pizza</t>
  </si>
  <si>
    <t>2013_5_13</t>
  </si>
  <si>
    <t>2016_5_26</t>
  </si>
  <si>
    <t>North Indian, Fast Food, Mughlai</t>
  </si>
  <si>
    <t>2018_5_13</t>
  </si>
  <si>
    <t>2010_5_25</t>
  </si>
  <si>
    <t>Chinese, Continental, Mexican</t>
  </si>
  <si>
    <t>2013_5_28</t>
  </si>
  <si>
    <t>Cafe, Pizza</t>
  </si>
  <si>
    <t>Continental, North Indian, South Indian</t>
  </si>
  <si>
    <t>Lebanese, Chinese</t>
  </si>
  <si>
    <t>2013_5_22</t>
  </si>
  <si>
    <t>2010_5_4</t>
  </si>
  <si>
    <t>2010_5_18</t>
  </si>
  <si>
    <t>The Uppal, Aerocity</t>
  </si>
  <si>
    <t>The Uppal, Aerocity, New Delhi</t>
  </si>
  <si>
    <t>2012_4_18</t>
  </si>
  <si>
    <t>ARSS Mall, Paschim Vihar</t>
  </si>
  <si>
    <t>ARSS Mall, Paschim Vihar, New Delhi</t>
  </si>
  <si>
    <t>North Indian, South Indian, Chinese, Mithai, Fast Food</t>
  </si>
  <si>
    <t>Kashmiri, North Indian</t>
  </si>
  <si>
    <t>2014_4_9</t>
  </si>
  <si>
    <t>Afghani, Mughlai, Chinese</t>
  </si>
  <si>
    <t>South Indian, Fast Food, Street Food</t>
  </si>
  <si>
    <t>2017_4_24</t>
  </si>
  <si>
    <t>2012_4_24</t>
  </si>
  <si>
    <t>2012_3_3</t>
  </si>
  <si>
    <t>2016_3_3</t>
  </si>
  <si>
    <t>North Indian, Fast Food, Biryani</t>
  </si>
  <si>
    <t>2014_3_16</t>
  </si>
  <si>
    <t>2011_3_23</t>
  </si>
  <si>
    <t>2016_3_17</t>
  </si>
  <si>
    <t>2016_3_21</t>
  </si>
  <si>
    <t>2017_3_10</t>
  </si>
  <si>
    <t>2017_3_21</t>
  </si>
  <si>
    <t>2011_3_28</t>
  </si>
  <si>
    <t>2017_3_13</t>
  </si>
  <si>
    <t>2017_3_20</t>
  </si>
  <si>
    <t>Chinese, South Indian, North Indian</t>
  </si>
  <si>
    <t>Pizza, Fast Food, Chinese</t>
  </si>
  <si>
    <t>2018_2_9</t>
  </si>
  <si>
    <t>2011_2_20</t>
  </si>
  <si>
    <t>Bihari</t>
  </si>
  <si>
    <t>2011_2_25</t>
  </si>
  <si>
    <t>2012_2_26</t>
  </si>
  <si>
    <t>ITO</t>
  </si>
  <si>
    <t>ITO, New Delhi</t>
  </si>
  <si>
    <t>2015_2_28</t>
  </si>
  <si>
    <t>2013_2_4</t>
  </si>
  <si>
    <t>Mithai, North Indian</t>
  </si>
  <si>
    <t>2017_2_28</t>
  </si>
  <si>
    <t>2012_2_9</t>
  </si>
  <si>
    <t>2016_2_19</t>
  </si>
  <si>
    <t>2016_2_26</t>
  </si>
  <si>
    <t>American, Italian, Cafe</t>
  </si>
  <si>
    <t>2016_2_22</t>
  </si>
  <si>
    <t>2016_1_15</t>
  </si>
  <si>
    <t>2014_1_10</t>
  </si>
  <si>
    <t>2013_1_9</t>
  </si>
  <si>
    <t>2011_1_15</t>
  </si>
  <si>
    <t>2018_1_14</t>
  </si>
  <si>
    <t>North Indian, Street Food, South Indian, Fast Food, Chinese</t>
  </si>
  <si>
    <t>North Indian, Street Food, Fast Food, Chinese, South Indian, Mithai</t>
  </si>
  <si>
    <t>2016_1_18</t>
  </si>
  <si>
    <t>Cafe, Italian, Chinese, Continental</t>
  </si>
  <si>
    <t>2014_1_26</t>
  </si>
  <si>
    <t>2011_1_12</t>
  </si>
  <si>
    <t>Shastri Park</t>
  </si>
  <si>
    <t>Shastri Park, New Delhi</t>
  </si>
  <si>
    <t>Afghani, North Indian, Pakistani, Arabian</t>
  </si>
  <si>
    <t>Mithai, North Indian, South Indian</t>
  </si>
  <si>
    <t>2016_12_20</t>
  </si>
  <si>
    <t>Asaf Ali Road</t>
  </si>
  <si>
    <t>Asaf Ali Road, New Delhi</t>
  </si>
  <si>
    <t>2015_12_14</t>
  </si>
  <si>
    <t>2011_12_19</t>
  </si>
  <si>
    <t>2016_12_9</t>
  </si>
  <si>
    <t>2013_12_18</t>
  </si>
  <si>
    <t>2010_12_24</t>
  </si>
  <si>
    <t>2015_11_3</t>
  </si>
  <si>
    <t>North Indian, Mithai, Street Food</t>
  </si>
  <si>
    <t>Street Food, South Indian, Chinese</t>
  </si>
  <si>
    <t>2012_11_14</t>
  </si>
  <si>
    <t>2014_11_20</t>
  </si>
  <si>
    <t>2016_11_4</t>
  </si>
  <si>
    <t>North Indian, Chinese, Biryani</t>
  </si>
  <si>
    <t>2017_10_1</t>
  </si>
  <si>
    <t>2012_10_23</t>
  </si>
  <si>
    <t>2011_10_3</t>
  </si>
  <si>
    <t>Fast Food, North Indian, Mughlai</t>
  </si>
  <si>
    <t>2011_10_17</t>
  </si>
  <si>
    <t>Kashmiri Gate</t>
  </si>
  <si>
    <t>Kashmiri Gate, New Delhi</t>
  </si>
  <si>
    <t>North Indian, Fast Food, South Indian</t>
  </si>
  <si>
    <t>Continental, Mexican, Fast Food, North Indian, Chinese</t>
  </si>
  <si>
    <t>Cafe, Fast Food, Bakery</t>
  </si>
  <si>
    <t>2012_9_2</t>
  </si>
  <si>
    <t>2011_9_12</t>
  </si>
  <si>
    <t>Gujarati</t>
  </si>
  <si>
    <t>2013_9_27</t>
  </si>
  <si>
    <t>2017_9_25</t>
  </si>
  <si>
    <t>2010_9_11</t>
  </si>
  <si>
    <t>South Indian, Fast Food</t>
  </si>
  <si>
    <t>2011_9_3</t>
  </si>
  <si>
    <t>North Indian, Chinese, Street Food, Mithai</t>
  </si>
  <si>
    <t>2018_9_10</t>
  </si>
  <si>
    <t>2017_9_11</t>
  </si>
  <si>
    <t>Mansingh Road</t>
  </si>
  <si>
    <t>Mansingh Road, New Delhi</t>
  </si>
  <si>
    <t>2017_9_12</t>
  </si>
  <si>
    <t>Street Food, Fast Food, Chinese, South Indian, North Indian</t>
  </si>
  <si>
    <t>2017_9_16</t>
  </si>
  <si>
    <t>2013_9_8</t>
  </si>
  <si>
    <t>2013_9_26</t>
  </si>
  <si>
    <t>Assamese</t>
  </si>
  <si>
    <t>2010_9_24</t>
  </si>
  <si>
    <t>Bakery, Desserts, Healthy Food</t>
  </si>
  <si>
    <t>2014_8_11</t>
  </si>
  <si>
    <t>2016_8_12</t>
  </si>
  <si>
    <t>2010_8_6</t>
  </si>
  <si>
    <t>2016_8_10</t>
  </si>
  <si>
    <t>Bakery, Fast Food, Chinese</t>
  </si>
  <si>
    <t>2013_8_22</t>
  </si>
  <si>
    <t>Ice Cream, Desserts, Beverages</t>
  </si>
  <si>
    <t>2010_8_3</t>
  </si>
  <si>
    <t>Street Food, Chinese, North Indian, Mithai</t>
  </si>
  <si>
    <t>2013_7_15</t>
  </si>
  <si>
    <t>2011_7_5</t>
  </si>
  <si>
    <t>2013_7_18</t>
  </si>
  <si>
    <t>2014_7_13</t>
  </si>
  <si>
    <t>2018_7_22</t>
  </si>
  <si>
    <t>2012_7_5</t>
  </si>
  <si>
    <t>2017_7_11</t>
  </si>
  <si>
    <t>2010_7_25</t>
  </si>
  <si>
    <t>2010_7_4</t>
  </si>
  <si>
    <t>2012_7_16</t>
  </si>
  <si>
    <t>2017_7_15</t>
  </si>
  <si>
    <t>2018_7_14</t>
  </si>
  <si>
    <t>2010_7_12</t>
  </si>
  <si>
    <t>Desserts, Fast Food</t>
  </si>
  <si>
    <t>2017_7_9</t>
  </si>
  <si>
    <t>2012_7_25</t>
  </si>
  <si>
    <t>2018_6_9</t>
  </si>
  <si>
    <t>2013_6_23</t>
  </si>
  <si>
    <t>Bakery, Desserts, Ice Cream</t>
  </si>
  <si>
    <t>2013_6_8</t>
  </si>
  <si>
    <t>2015_6_17</t>
  </si>
  <si>
    <t>2010_6_7</t>
  </si>
  <si>
    <t>Lucknowi, Biryani</t>
  </si>
  <si>
    <t>2013_6_2</t>
  </si>
  <si>
    <t>2014_6_12</t>
  </si>
  <si>
    <t>2014_6_26</t>
  </si>
  <si>
    <t>2016_6_8</t>
  </si>
  <si>
    <t>2013_5_5</t>
  </si>
  <si>
    <t>2016_5_19</t>
  </si>
  <si>
    <t>2018_5_18</t>
  </si>
  <si>
    <t>2018_5_17</t>
  </si>
  <si>
    <t>2014_5_4</t>
  </si>
  <si>
    <t>2011_5_6</t>
  </si>
  <si>
    <t>Continental, Italian, Fast Food</t>
  </si>
  <si>
    <t>2015_5_3</t>
  </si>
  <si>
    <t>North Indian, Fast Food, Street Food</t>
  </si>
  <si>
    <t>2017_5_12</t>
  </si>
  <si>
    <t>2010_5_19</t>
  </si>
  <si>
    <t>2012_5_3</t>
  </si>
  <si>
    <t>Chinese, North Indian, Fast Food</t>
  </si>
  <si>
    <t>2013_4_8</t>
  </si>
  <si>
    <t>2012_4_23</t>
  </si>
  <si>
    <t>2013_4_15</t>
  </si>
  <si>
    <t>2018_4_6</t>
  </si>
  <si>
    <t>2013_4_27</t>
  </si>
  <si>
    <t>2011_4_2</t>
  </si>
  <si>
    <t>2010_4_3</t>
  </si>
  <si>
    <t>2011_4_26</t>
  </si>
  <si>
    <t>Burger, Fast Food, Chinese, Bakery</t>
  </si>
  <si>
    <t>2012_4_5</t>
  </si>
  <si>
    <t>2015_4_15</t>
  </si>
  <si>
    <t>Tea, Beverages, Fast Food</t>
  </si>
  <si>
    <t>2018_4_1</t>
  </si>
  <si>
    <t>2017_4_23</t>
  </si>
  <si>
    <t>2015_4_27</t>
  </si>
  <si>
    <t>2015_4_10</t>
  </si>
  <si>
    <t>2010_4_2</t>
  </si>
  <si>
    <t>Chawri Bazar</t>
  </si>
  <si>
    <t>Chawri Bazar, New Delhi</t>
  </si>
  <si>
    <t>2010_3_2</t>
  </si>
  <si>
    <t>2010_3_12</t>
  </si>
  <si>
    <t>2013_3_1</t>
  </si>
  <si>
    <t>South Indian, Street Food, Chinese</t>
  </si>
  <si>
    <t>2014_3_5</t>
  </si>
  <si>
    <t>2017_3_28</t>
  </si>
  <si>
    <t>2011_3_4</t>
  </si>
  <si>
    <t>Desserts, Bakery, Fast Food</t>
  </si>
  <si>
    <t>2013_3_2</t>
  </si>
  <si>
    <t>2014_3_19</t>
  </si>
  <si>
    <t>Maharashtrian</t>
  </si>
  <si>
    <t>2012_3_20</t>
  </si>
  <si>
    <t>2018_3_13</t>
  </si>
  <si>
    <t>Pizza, Continental, Beverages</t>
  </si>
  <si>
    <t>2011_3_10</t>
  </si>
  <si>
    <t>2015_3_13</t>
  </si>
  <si>
    <t>2017_3_18</t>
  </si>
  <si>
    <t>2013_3_5</t>
  </si>
  <si>
    <t>2018_3_4</t>
  </si>
  <si>
    <t>2017_3_17</t>
  </si>
  <si>
    <t>2016_3_15</t>
  </si>
  <si>
    <t>2015_2_2</t>
  </si>
  <si>
    <t>2016_2_9</t>
  </si>
  <si>
    <t>Lebanese, Chinese, Fast Food</t>
  </si>
  <si>
    <t>2011_2_17</t>
  </si>
  <si>
    <t>2017_2_2</t>
  </si>
  <si>
    <t>2011_2_10</t>
  </si>
  <si>
    <t>2017_2_24</t>
  </si>
  <si>
    <t>North Indian, Mithai</t>
  </si>
  <si>
    <t>2011_2_2</t>
  </si>
  <si>
    <t>2016_2_10</t>
  </si>
  <si>
    <t>2013_2_10</t>
  </si>
  <si>
    <t>2013_2_23</t>
  </si>
  <si>
    <t>2013_2_27</t>
  </si>
  <si>
    <t>2012_2_25</t>
  </si>
  <si>
    <t>Fast Food, Chinese, Bakery</t>
  </si>
  <si>
    <t>2015_2_5</t>
  </si>
  <si>
    <t>2010_2_7</t>
  </si>
  <si>
    <t>Dr. Zakir Hussain Marg</t>
  </si>
  <si>
    <t>Dr. Zakir Hussain Marg, New Delhi</t>
  </si>
  <si>
    <t>Mithai, North Indian, South Indian, Street Food</t>
  </si>
  <si>
    <t>2013_1_23</t>
  </si>
  <si>
    <t>2012_1_22</t>
  </si>
  <si>
    <t>2014_1_2</t>
  </si>
  <si>
    <t>2011_1_4</t>
  </si>
  <si>
    <t>Street Food, Mughlai</t>
  </si>
  <si>
    <t>2013_1_5</t>
  </si>
  <si>
    <t>2016_1_21</t>
  </si>
  <si>
    <t>2015_1_23</t>
  </si>
  <si>
    <t>Chinese, Biryani, North Indian</t>
  </si>
  <si>
    <t>2013_1_7</t>
  </si>
  <si>
    <t>2010_12_11</t>
  </si>
  <si>
    <t>2011_12_25</t>
  </si>
  <si>
    <t>2014_12_13</t>
  </si>
  <si>
    <t>2018_12_6</t>
  </si>
  <si>
    <t>2018_12_21</t>
  </si>
  <si>
    <t>Bakery, Desserts, Fast Food, Beverages</t>
  </si>
  <si>
    <t>Fast Food, South Indian, Chinese</t>
  </si>
  <si>
    <t>2012_12_23</t>
  </si>
  <si>
    <t>Desserts, Middle Eastern, Turkish</t>
  </si>
  <si>
    <t>2010_12_7</t>
  </si>
  <si>
    <t>Biryani, Chinese, North Indian</t>
  </si>
  <si>
    <t>Hyderabadi, Fast Food</t>
  </si>
  <si>
    <t>2012_12_11</t>
  </si>
  <si>
    <t>2018_12_10</t>
  </si>
  <si>
    <t>2011_12_26</t>
  </si>
  <si>
    <t>2014_12_26</t>
  </si>
  <si>
    <t>2015_12_28</t>
  </si>
  <si>
    <t>2015_12_13</t>
  </si>
  <si>
    <t>2012_11_1</t>
  </si>
  <si>
    <t>North Indian, Street Food, Mithai</t>
  </si>
  <si>
    <t>2016_11_3</t>
  </si>
  <si>
    <t>Ice Cream, Fast Food, Beverages</t>
  </si>
  <si>
    <t>2018_11_9</t>
  </si>
  <si>
    <t>2013_11_27</t>
  </si>
  <si>
    <t>2017_11_26</t>
  </si>
  <si>
    <t>2018_11_28</t>
  </si>
  <si>
    <t>2015_11_28</t>
  </si>
  <si>
    <t>2017_11_15</t>
  </si>
  <si>
    <t>2015_11_17</t>
  </si>
  <si>
    <t>2011_11_10</t>
  </si>
  <si>
    <t>2016_11_11</t>
  </si>
  <si>
    <t>2014_11_15</t>
  </si>
  <si>
    <t>2017_11_20</t>
  </si>
  <si>
    <t>2010_11_20</t>
  </si>
  <si>
    <t>North Indian, Street Food, Chinese</t>
  </si>
  <si>
    <t>2012_11_17</t>
  </si>
  <si>
    <t>2014_11_4</t>
  </si>
  <si>
    <t>North Indian, South Indian, Chinese, Street Food, Fast Food</t>
  </si>
  <si>
    <t>2016_10_15</t>
  </si>
  <si>
    <t>2014_10_17</t>
  </si>
  <si>
    <t>North Indian, South Indian, Chinese, Mithai</t>
  </si>
  <si>
    <t>2018_10_26</t>
  </si>
  <si>
    <t>2010_10_11</t>
  </si>
  <si>
    <t>2018_10_4</t>
  </si>
  <si>
    <t>2015_10_21</t>
  </si>
  <si>
    <t>Sector 15, Dwarka</t>
  </si>
  <si>
    <t>Sector 15, Dwarka, New Delhi</t>
  </si>
  <si>
    <t>North Indian, Fast Food, Afghani</t>
  </si>
  <si>
    <t>2012_10_4</t>
  </si>
  <si>
    <t>2010_10_21</t>
  </si>
  <si>
    <t>2017_10_3</t>
  </si>
  <si>
    <t>2017_10_7</t>
  </si>
  <si>
    <t>Street Food, Fast Food, Beverages</t>
  </si>
  <si>
    <t>2010_9_19</t>
  </si>
  <si>
    <t>Continental, Chinese, North Indian, Healthy Food</t>
  </si>
  <si>
    <t>2015_9_3</t>
  </si>
  <si>
    <t>2011_9_4</t>
  </si>
  <si>
    <t>2016_9_9</t>
  </si>
  <si>
    <t>2016_9_5</t>
  </si>
  <si>
    <t>2018_9_27</t>
  </si>
  <si>
    <t>2016_9_24</t>
  </si>
  <si>
    <t>2011_9_25</t>
  </si>
  <si>
    <t>2016_9_1</t>
  </si>
  <si>
    <t>2013_8_18</t>
  </si>
  <si>
    <t>2011_8_22</t>
  </si>
  <si>
    <t>2014_8_17</t>
  </si>
  <si>
    <t>2017_8_3</t>
  </si>
  <si>
    <t>2017_8_19</t>
  </si>
  <si>
    <t>2014_8_7</t>
  </si>
  <si>
    <t>2012_8_13</t>
  </si>
  <si>
    <t>Street Food, Mithai</t>
  </si>
  <si>
    <t>North Indian, Street Food, South Indian, Mithai</t>
  </si>
  <si>
    <t>2015_8_11</t>
  </si>
  <si>
    <t>2017_8_1</t>
  </si>
  <si>
    <t>2015_8_15</t>
  </si>
  <si>
    <t>2012_8_12</t>
  </si>
  <si>
    <t>2013_8_23</t>
  </si>
  <si>
    <t>2018_8_23</t>
  </si>
  <si>
    <t>Fast Food, Desserts</t>
  </si>
  <si>
    <t>2018_8_26</t>
  </si>
  <si>
    <t>Hyderabadi, Biryani</t>
  </si>
  <si>
    <t>2011_8_20</t>
  </si>
  <si>
    <t>Bakery, Desserts, Fast Food, Pizza, Burger, Continental</t>
  </si>
  <si>
    <t>2014_7_27</t>
  </si>
  <si>
    <t>2015_7_1</t>
  </si>
  <si>
    <t>2015_7_24</t>
  </si>
  <si>
    <t>2017_7_27</t>
  </si>
  <si>
    <t>2010_7_19</t>
  </si>
  <si>
    <t>Street Food, South Indian, Mithai</t>
  </si>
  <si>
    <t>North Indian, Mithai, South Indian, Street Food, Fast Food</t>
  </si>
  <si>
    <t>2010_7_8</t>
  </si>
  <si>
    <t>2015_7_8</t>
  </si>
  <si>
    <t>Bakery, Desserts, Fast Food, Street Food, Chinese, Beverages</t>
  </si>
  <si>
    <t>2016_7_6</t>
  </si>
  <si>
    <t>The Lodhi, Lodhi Road, New Delhi</t>
  </si>
  <si>
    <t>The Lodhi, Lodhi Road</t>
  </si>
  <si>
    <t>Mughlai, North Indian, Bengali, Continental</t>
  </si>
  <si>
    <t>North Indian, Lucknowi</t>
  </si>
  <si>
    <t>2017_6_10</t>
  </si>
  <si>
    <t>2010_6_10</t>
  </si>
  <si>
    <t>2012_6_28</t>
  </si>
  <si>
    <t>2012_6_7</t>
  </si>
  <si>
    <t>2012_6_26</t>
  </si>
  <si>
    <t>Kerala, Biryani</t>
  </si>
  <si>
    <t>Street Food, South Indian</t>
  </si>
  <si>
    <t>2012_6_8</t>
  </si>
  <si>
    <t>2011_6_19</t>
  </si>
  <si>
    <t>2018_6_18</t>
  </si>
  <si>
    <t>2010_5_23</t>
  </si>
  <si>
    <t>2015_5_18</t>
  </si>
  <si>
    <t>Fast Food, South Indian</t>
  </si>
  <si>
    <t>2012_5_8</t>
  </si>
  <si>
    <t>2014_5_6</t>
  </si>
  <si>
    <t>European, American, Street Food</t>
  </si>
  <si>
    <t>2013_5_10</t>
  </si>
  <si>
    <t>2015_5_11</t>
  </si>
  <si>
    <t>North Indian, Continental, Salad</t>
  </si>
  <si>
    <t>2018_5_11</t>
  </si>
  <si>
    <t>2012_5_12</t>
  </si>
  <si>
    <t>2018_4_28</t>
  </si>
  <si>
    <t>2016_4_20</t>
  </si>
  <si>
    <t>Bakery, Fast Food, Desserts</t>
  </si>
  <si>
    <t>2014_4_14</t>
  </si>
  <si>
    <t>2015_4_1</t>
  </si>
  <si>
    <t>2010_4_27</t>
  </si>
  <si>
    <t>Healthy Food, Continental</t>
  </si>
  <si>
    <t>2013_4_13</t>
  </si>
  <si>
    <t>Salad, Healthy Food, Burger, Italian, Continental, Chinese, North Indian, Beverages</t>
  </si>
  <si>
    <t>2011_4_9</t>
  </si>
  <si>
    <t>2012_4_14</t>
  </si>
  <si>
    <t>2015_4_7</t>
  </si>
  <si>
    <t>Bakery, Desserts, Fast Food, Pizza, Burger, Finger Food</t>
  </si>
  <si>
    <t>2016_4_22</t>
  </si>
  <si>
    <t>North Indian, Chinese, Fast Food, South Indian</t>
  </si>
  <si>
    <t>2010_3_3</t>
  </si>
  <si>
    <t>2011_3_18</t>
  </si>
  <si>
    <t>2011_3_24</t>
  </si>
  <si>
    <t>Cafe, Chinese, Continental, Italian, Desserts, Beverages</t>
  </si>
  <si>
    <t>2013_3_3</t>
  </si>
  <si>
    <t>2018_3_25</t>
  </si>
  <si>
    <t>2013_3_9</t>
  </si>
  <si>
    <t>2012_3_19</t>
  </si>
  <si>
    <t>North Indian, Fast Food, Chinese, Mithai</t>
  </si>
  <si>
    <t>Street Food, North Indian, South Indian, Mithai</t>
  </si>
  <si>
    <t>Chinese, Beverages</t>
  </si>
  <si>
    <t>2010_2_5</t>
  </si>
  <si>
    <t>Kerala, South Indian</t>
  </si>
  <si>
    <t>2010_2_8</t>
  </si>
  <si>
    <t>North Indian, Chinese, South Indian, Street Food, Mithai</t>
  </si>
  <si>
    <t>2018_2_7</t>
  </si>
  <si>
    <t>2014_2_4</t>
  </si>
  <si>
    <t>2017_2_3</t>
  </si>
  <si>
    <t>North Indian, South Indian, Street Food, Chinese, Fast Food, Mithai</t>
  </si>
  <si>
    <t>Biryani, Kerala</t>
  </si>
  <si>
    <t>2013_2_14</t>
  </si>
  <si>
    <t>2012_2_19</t>
  </si>
  <si>
    <t>2010_2_4</t>
  </si>
  <si>
    <t>2017_2_4</t>
  </si>
  <si>
    <t>2014_2_18</t>
  </si>
  <si>
    <t>2016_2_8</t>
  </si>
  <si>
    <t>Arabian, Mexican</t>
  </si>
  <si>
    <t>2010_1_8</t>
  </si>
  <si>
    <t>Rajasthani, North Indian</t>
  </si>
  <si>
    <t>2013_1_11</t>
  </si>
  <si>
    <t>2016_1_28</t>
  </si>
  <si>
    <t>2011_1_17</t>
  </si>
  <si>
    <t>2016_1_1</t>
  </si>
  <si>
    <t>Italian, Chinese, Fast Food, North Indian</t>
  </si>
  <si>
    <t>2017_1_17</t>
  </si>
  <si>
    <t>Chinese, North Indian, Mithai, Street Food</t>
  </si>
  <si>
    <t>2012_1_18</t>
  </si>
  <si>
    <t>2016_1_6</t>
  </si>
  <si>
    <t>2011_1_8</t>
  </si>
  <si>
    <t>2011_1_18</t>
  </si>
  <si>
    <t>2016_1_20</t>
  </si>
  <si>
    <t>North Indian, Chinese, Bakery</t>
  </si>
  <si>
    <t>2014_1_1</t>
  </si>
  <si>
    <t>2016_12_6</t>
  </si>
  <si>
    <t>2012_12_13</t>
  </si>
  <si>
    <t>2017_12_1</t>
  </si>
  <si>
    <t>2018_12_4</t>
  </si>
  <si>
    <t>2011_12_6</t>
  </si>
  <si>
    <t>2016_12_27</t>
  </si>
  <si>
    <t>2011_12_24</t>
  </si>
  <si>
    <t>2010_12_6</t>
  </si>
  <si>
    <t>2010_12_27</t>
  </si>
  <si>
    <t>2012_12_21</t>
  </si>
  <si>
    <t>Continental, Chinese, Fast Food</t>
  </si>
  <si>
    <t>2010_12_21</t>
  </si>
  <si>
    <t>North Indian, Awadhi</t>
  </si>
  <si>
    <t>2010_12_18</t>
  </si>
  <si>
    <t>T3 Domestic Arrival, Aerocity</t>
  </si>
  <si>
    <t>T3 Domestic Arrival, Aerocity, New Delhi</t>
  </si>
  <si>
    <t>2017_11_16</t>
  </si>
  <si>
    <t>North Indian, Street Food, Chinese, South Indian, Mithai</t>
  </si>
  <si>
    <t>Gujarati, South Indian, North Indian</t>
  </si>
  <si>
    <t>North Indian, Fast Food, Chinese, South Indian</t>
  </si>
  <si>
    <t>2018_11_12</t>
  </si>
  <si>
    <t>2013_11_22</t>
  </si>
  <si>
    <t>2015_11_23</t>
  </si>
  <si>
    <t>2018_11_19</t>
  </si>
  <si>
    <t>2017_11_4</t>
  </si>
  <si>
    <t>2012_11_3</t>
  </si>
  <si>
    <t>2012_11_25</t>
  </si>
  <si>
    <t>2015_11_19</t>
  </si>
  <si>
    <t>2018_11_3</t>
  </si>
  <si>
    <t>2017_11_21</t>
  </si>
  <si>
    <t>2015_10_11</t>
  </si>
  <si>
    <t>2010_10_10</t>
  </si>
  <si>
    <t>2018_10_17</t>
  </si>
  <si>
    <t>2018_10_14</t>
  </si>
  <si>
    <t>2018_10_2</t>
  </si>
  <si>
    <t>2014_10_8</t>
  </si>
  <si>
    <t>2010_10_18</t>
  </si>
  <si>
    <t>Street Food, North Indian, South Indian, Chinese</t>
  </si>
  <si>
    <t>2014_10_3</t>
  </si>
  <si>
    <t>2018_10_27</t>
  </si>
  <si>
    <t>Fast Food, North Indian, Beverages</t>
  </si>
  <si>
    <t>2012_10_28</t>
  </si>
  <si>
    <t>2015_10_10</t>
  </si>
  <si>
    <t>2012_10_8</t>
  </si>
  <si>
    <t>2012_10_13</t>
  </si>
  <si>
    <t>Fast Food, Beverages, Desserts</t>
  </si>
  <si>
    <t>2012_10_10</t>
  </si>
  <si>
    <t>2018_10_18</t>
  </si>
  <si>
    <t>2015_10_4</t>
  </si>
  <si>
    <t>Bakery, Mithai</t>
  </si>
  <si>
    <t>2015_9_16</t>
  </si>
  <si>
    <t>2012_9_13</t>
  </si>
  <si>
    <t>2012_9_5</t>
  </si>
  <si>
    <t>2015_9_13</t>
  </si>
  <si>
    <t>Mithai, South Indian</t>
  </si>
  <si>
    <t>2014_9_27</t>
  </si>
  <si>
    <t>2017_9_23</t>
  </si>
  <si>
    <t>Desserts, Ice Cream, Fast Food</t>
  </si>
  <si>
    <t>North Indian, Fast Food, Mithai</t>
  </si>
  <si>
    <t>Bakery, Fast Food, Pizza</t>
  </si>
  <si>
    <t>2011_8_18</t>
  </si>
  <si>
    <t>2016_8_24</t>
  </si>
  <si>
    <t>2017_8_5</t>
  </si>
  <si>
    <t>2016_8_17</t>
  </si>
  <si>
    <t>2014_8_2</t>
  </si>
  <si>
    <t>2016_8_9</t>
  </si>
  <si>
    <t>2010_8_2</t>
  </si>
  <si>
    <t>2013_8_8</t>
  </si>
  <si>
    <t>South Indian, Chinese, Fast Food, Mithai</t>
  </si>
  <si>
    <t>2011_8_28</t>
  </si>
  <si>
    <t>2015_8_14</t>
  </si>
  <si>
    <t>2015_8_25</t>
  </si>
  <si>
    <t>2016_8_22</t>
  </si>
  <si>
    <t>2017_7_18</t>
  </si>
  <si>
    <t>Bakery, Fast Food, Street Food</t>
  </si>
  <si>
    <t>2011_7_9</t>
  </si>
  <si>
    <t>2012_7_27</t>
  </si>
  <si>
    <t>2015_7_25</t>
  </si>
  <si>
    <t>Mithai, Chinese</t>
  </si>
  <si>
    <t>2016_7_27</t>
  </si>
  <si>
    <t>Ice Cream, Desserts, Fast Food</t>
  </si>
  <si>
    <t>2015_6_24</t>
  </si>
  <si>
    <t>2016_6_16</t>
  </si>
  <si>
    <t>2010_6_2</t>
  </si>
  <si>
    <t>2015_6_7</t>
  </si>
  <si>
    <t>2017_6_23</t>
  </si>
  <si>
    <t>2011_6_2</t>
  </si>
  <si>
    <t>2010_6_16</t>
  </si>
  <si>
    <t>2012_5_20</t>
  </si>
  <si>
    <t>2018_5_4</t>
  </si>
  <si>
    <t>2014_5_7</t>
  </si>
  <si>
    <t>Chinese, Mithai</t>
  </si>
  <si>
    <t>2013_5_24</t>
  </si>
  <si>
    <t>2010_5_3</t>
  </si>
  <si>
    <t>2015_5_17</t>
  </si>
  <si>
    <t>2014_5_11</t>
  </si>
  <si>
    <t>Pizza, Fast Food, Bakery</t>
  </si>
  <si>
    <t>Desserts, Street Food</t>
  </si>
  <si>
    <t>Fast Food, Chinese, Mithai, Street Food</t>
  </si>
  <si>
    <t>2013_5_2</t>
  </si>
  <si>
    <t>2013_5_1</t>
  </si>
  <si>
    <t>2016_5_9</t>
  </si>
  <si>
    <t>2017_4_7</t>
  </si>
  <si>
    <t>Ice Cream, Desserts, North Indian, Street Food</t>
  </si>
  <si>
    <t>2013_4_28</t>
  </si>
  <si>
    <t>Mithai, Bakery, North Indian</t>
  </si>
  <si>
    <t>2014_4_5</t>
  </si>
  <si>
    <t>2015_4_24</t>
  </si>
  <si>
    <t>Mithai, Street Food, North Indian, South Indian</t>
  </si>
  <si>
    <t>2012_4_16</t>
  </si>
  <si>
    <t>2013_4_7</t>
  </si>
  <si>
    <t>2012_4_1</t>
  </si>
  <si>
    <t>2015_3_9</t>
  </si>
  <si>
    <t>2010_3_13</t>
  </si>
  <si>
    <t>2011_3_19</t>
  </si>
  <si>
    <t>2018_3_8</t>
  </si>
  <si>
    <t>2011_2_1</t>
  </si>
  <si>
    <t>Street Food, North Indian, South Indian</t>
  </si>
  <si>
    <t>2010_2_6</t>
  </si>
  <si>
    <t>Mithai, Chinese, Street Food</t>
  </si>
  <si>
    <t>2015_2_14</t>
  </si>
  <si>
    <t>2018_2_18</t>
  </si>
  <si>
    <t>Feroze Shah Road</t>
  </si>
  <si>
    <t>Feroze Shah Road, New Delhi</t>
  </si>
  <si>
    <t>South Indian, Andhra</t>
  </si>
  <si>
    <t>2018_1_19</t>
  </si>
  <si>
    <t>2014_1_18</t>
  </si>
  <si>
    <t>Chinese, Fast Food, Ice Cream</t>
  </si>
  <si>
    <t>2013_1_1</t>
  </si>
  <si>
    <t>2011_1_9</t>
  </si>
  <si>
    <t>2013_1_20</t>
  </si>
  <si>
    <t>Fast Food, North Indian, Chinese, Desserts</t>
  </si>
  <si>
    <t>2017_12_7</t>
  </si>
  <si>
    <t>2014_12_6</t>
  </si>
  <si>
    <t>2011_12_3</t>
  </si>
  <si>
    <t>2015_12_25</t>
  </si>
  <si>
    <t>2015_12_18</t>
  </si>
  <si>
    <t>Bakery, Desserts, Chinese, Fast Food</t>
  </si>
  <si>
    <t>2011_12_2</t>
  </si>
  <si>
    <t>2010_12_17</t>
  </si>
  <si>
    <t>2010_12_5</t>
  </si>
  <si>
    <t>2012_11_21</t>
  </si>
  <si>
    <t>2013_11_9</t>
  </si>
  <si>
    <t>2013_11_25</t>
  </si>
  <si>
    <t>2013_11_8</t>
  </si>
  <si>
    <t>Desserts, Mithai</t>
  </si>
  <si>
    <t>Fast Food, Tea</t>
  </si>
  <si>
    <t>2013_11_11</t>
  </si>
  <si>
    <t>2013_11_26</t>
  </si>
  <si>
    <t>2013_10_21</t>
  </si>
  <si>
    <t>2018_10_24</t>
  </si>
  <si>
    <t>South Indian, Street Food, Desserts</t>
  </si>
  <si>
    <t>Street Food, Desserts</t>
  </si>
  <si>
    <t>2018_10_12</t>
  </si>
  <si>
    <t>Beverages, Ice Cream</t>
  </si>
  <si>
    <t>Fast Food, Italian, Chinese</t>
  </si>
  <si>
    <t>Healthy Food, Fast Food</t>
  </si>
  <si>
    <t>South Indian, North Indian, Chinese, Mughlai</t>
  </si>
  <si>
    <t>2015_9_15</t>
  </si>
  <si>
    <t>2014_9_8</t>
  </si>
  <si>
    <t>2014_9_2</t>
  </si>
  <si>
    <t>2014_9_22</t>
  </si>
  <si>
    <t>Chinese, Fast Food, North Indian, South Indian, Street Food, Mithai</t>
  </si>
  <si>
    <t>Desserts, Bakery, Pizza, Burger, Continental</t>
  </si>
  <si>
    <t>2014_8_8</t>
  </si>
  <si>
    <t>2011_8_21</t>
  </si>
  <si>
    <t>2017_8_2</t>
  </si>
  <si>
    <t>2012_8_14</t>
  </si>
  <si>
    <t>Bakery, Chinese, Fast Food</t>
  </si>
  <si>
    <t>2018_8_13</t>
  </si>
  <si>
    <t>2010_7_10</t>
  </si>
  <si>
    <t>2015_7_16</t>
  </si>
  <si>
    <t>Chinese, Healthy Food</t>
  </si>
  <si>
    <t>2013_7_10</t>
  </si>
  <si>
    <t>2013_7_11</t>
  </si>
  <si>
    <t>North Indian, South Indian, Bakery, Italian</t>
  </si>
  <si>
    <t>2010_7_1</t>
  </si>
  <si>
    <t>2017_6_9</t>
  </si>
  <si>
    <t>2014_6_3</t>
  </si>
  <si>
    <t>2011_6_25</t>
  </si>
  <si>
    <t>2016_6_20</t>
  </si>
  <si>
    <t>2015_6_21</t>
  </si>
  <si>
    <t>2013_6_11</t>
  </si>
  <si>
    <t>2011_6_22</t>
  </si>
  <si>
    <t>2015_5_12</t>
  </si>
  <si>
    <t>2018_5_28</t>
  </si>
  <si>
    <t>2012_5_15</t>
  </si>
  <si>
    <t>South Indian, Chinese, North Indian</t>
  </si>
  <si>
    <t>2011_5_1</t>
  </si>
  <si>
    <t>North Indian, Mughlai, Awadhi</t>
  </si>
  <si>
    <t>2010_5_1</t>
  </si>
  <si>
    <t>2016_5_20</t>
  </si>
  <si>
    <t>2010_5_12</t>
  </si>
  <si>
    <t>2015_5_15</t>
  </si>
  <si>
    <t>2010_4_28</t>
  </si>
  <si>
    <t>2018_4_25</t>
  </si>
  <si>
    <t>Fast Food, North Indian, South Indian, Chinese, Bakery</t>
  </si>
  <si>
    <t>2016_4_26</t>
  </si>
  <si>
    <t>2018_4_20</t>
  </si>
  <si>
    <t>Bakery, Street Food</t>
  </si>
  <si>
    <t>2016_4_12</t>
  </si>
  <si>
    <t>2012_3_17</t>
  </si>
  <si>
    <t>2014_3_25</t>
  </si>
  <si>
    <t>2014_3_1</t>
  </si>
  <si>
    <t>2016_3_10</t>
  </si>
  <si>
    <t>Sheikh Sarai</t>
  </si>
  <si>
    <t>Sheikh Sarai, New Delhi</t>
  </si>
  <si>
    <t>2010_2_21</t>
  </si>
  <si>
    <t>2011_2_28</t>
  </si>
  <si>
    <t>2011_2_12</t>
  </si>
  <si>
    <t>2016_2_21</t>
  </si>
  <si>
    <t>2017_2_23</t>
  </si>
  <si>
    <t>Desserts, Fast Food, Chinese</t>
  </si>
  <si>
    <t>Mithai, Street Food, North Indian, South Indian, Chinese</t>
  </si>
  <si>
    <t>2011_2_24</t>
  </si>
  <si>
    <t>Fast Food, North Indian, South Indian, Chinese</t>
  </si>
  <si>
    <t>Tibetan, Fast Food</t>
  </si>
  <si>
    <t>2018_1_10</t>
  </si>
  <si>
    <t>2017_1_28</t>
  </si>
  <si>
    <t>2010_1_5</t>
  </si>
  <si>
    <t>2017_1_24</t>
  </si>
  <si>
    <t>2010_1_13</t>
  </si>
  <si>
    <t>2017_1_9</t>
  </si>
  <si>
    <t>North Indian, Street Food, Chinese, South Indian</t>
  </si>
  <si>
    <t>2010_12_10</t>
  </si>
  <si>
    <t>2010_12_22</t>
  </si>
  <si>
    <t>2012_12_1</t>
  </si>
  <si>
    <t>2010_11_18</t>
  </si>
  <si>
    <t>2011_11_14</t>
  </si>
  <si>
    <t>Fast Food, North Indian, South Indian, Chinese, Street Food, Mithai</t>
  </si>
  <si>
    <t>2010_11_24</t>
  </si>
  <si>
    <t>2011_11_22</t>
  </si>
  <si>
    <t>2016_11_23</t>
  </si>
  <si>
    <t>2010_10_24</t>
  </si>
  <si>
    <t>Fast Food, Raw Meats</t>
  </si>
  <si>
    <t>2010_10_1</t>
  </si>
  <si>
    <t>2011_10_18</t>
  </si>
  <si>
    <t>Desserts, Ice Cream, North Indian</t>
  </si>
  <si>
    <t>Street Food, North Indian, Mithai</t>
  </si>
  <si>
    <t>Desserts, Fast Food, Ice Cream</t>
  </si>
  <si>
    <t>2013_9_13</t>
  </si>
  <si>
    <t>2013_9_15</t>
  </si>
  <si>
    <t>2015_9_1</t>
  </si>
  <si>
    <t>Chinese, Mexican, Italian</t>
  </si>
  <si>
    <t>2012_8_23</t>
  </si>
  <si>
    <t>2017_8_27</t>
  </si>
  <si>
    <t>Cafe, Fast Food, Healthy Food</t>
  </si>
  <si>
    <t>2017_8_14</t>
  </si>
  <si>
    <t>2011_8_7</t>
  </si>
  <si>
    <t>2016_8_15</t>
  </si>
  <si>
    <t>2013_7_22</t>
  </si>
  <si>
    <t>2014_7_22</t>
  </si>
  <si>
    <t>2014_7_12</t>
  </si>
  <si>
    <t>South Indian, North Indian, Fast Food</t>
  </si>
  <si>
    <t>2017_7_1</t>
  </si>
  <si>
    <t>2016_7_3</t>
  </si>
  <si>
    <t>2017_7_7</t>
  </si>
  <si>
    <t>2014_6_13</t>
  </si>
  <si>
    <t>2011_6_8</t>
  </si>
  <si>
    <t>2013_6_4</t>
  </si>
  <si>
    <t>2018_6_24</t>
  </si>
  <si>
    <t>Fast Food, Mithai, Bakery</t>
  </si>
  <si>
    <t>Bakery, Fast Food, Beverages</t>
  </si>
  <si>
    <t>2012_6_6</t>
  </si>
  <si>
    <t>South Indian, Fast Food, North Indian, Chinese</t>
  </si>
  <si>
    <t>2018_6_6</t>
  </si>
  <si>
    <t>2010_6_24</t>
  </si>
  <si>
    <t>2012_5_24</t>
  </si>
  <si>
    <t>2018_5_15</t>
  </si>
  <si>
    <t>2011_5_28</t>
  </si>
  <si>
    <t>2016_5_18</t>
  </si>
  <si>
    <t>2013_5_16</t>
  </si>
  <si>
    <t>2011_5_13</t>
  </si>
  <si>
    <t>2011_5_24</t>
  </si>
  <si>
    <t>Desserts, Ice Cream, Pizza</t>
  </si>
  <si>
    <t>2010_5_10</t>
  </si>
  <si>
    <t>Fast Food, South Indian, Chinese, Mithai</t>
  </si>
  <si>
    <t>2016_4_7</t>
  </si>
  <si>
    <t>2016_4_28</t>
  </si>
  <si>
    <t>Fast Food, Street Food, Chinese</t>
  </si>
  <si>
    <t>2010_4_21</t>
  </si>
  <si>
    <t>2010_4_13</t>
  </si>
  <si>
    <t>2017_4_14</t>
  </si>
  <si>
    <t>2013_4_1</t>
  </si>
  <si>
    <t>2013_4_23</t>
  </si>
  <si>
    <t>2012_4_25</t>
  </si>
  <si>
    <t>2016_3_2</t>
  </si>
  <si>
    <t>Mithai, Street Food, Fast Food</t>
  </si>
  <si>
    <t>2012_3_4</t>
  </si>
  <si>
    <t>2013_3_27</t>
  </si>
  <si>
    <t>2017_3_14</t>
  </si>
  <si>
    <t>2013_3_6</t>
  </si>
  <si>
    <t>2015_3_19</t>
  </si>
  <si>
    <t>2015_3_6</t>
  </si>
  <si>
    <t>2012_3_2</t>
  </si>
  <si>
    <t>North Indian, Mughlai, Fast Food, South Indian</t>
  </si>
  <si>
    <t>Healthy Food, Juices, Salad</t>
  </si>
  <si>
    <t>2016_2_5</t>
  </si>
  <si>
    <t>2015_2_20</t>
  </si>
  <si>
    <t>2011_2_11</t>
  </si>
  <si>
    <t>2013_2_12</t>
  </si>
  <si>
    <t>2015_1_10</t>
  </si>
  <si>
    <t>Mithai, North Indian, Chinese, Street Food</t>
  </si>
  <si>
    <t>2011_1_13</t>
  </si>
  <si>
    <t>2015_1_19</t>
  </si>
  <si>
    <t>2017_1_2</t>
  </si>
  <si>
    <t>Ice Cream, Beverages</t>
  </si>
  <si>
    <t>2011_1_2</t>
  </si>
  <si>
    <t>Pizza, Burger, Fast Food</t>
  </si>
  <si>
    <t>2013_12_19</t>
  </si>
  <si>
    <t>2011_12_4</t>
  </si>
  <si>
    <t>2015_12_8</t>
  </si>
  <si>
    <t>2013_12_22</t>
  </si>
  <si>
    <t>2011_12_22</t>
  </si>
  <si>
    <t>2012_12_16</t>
  </si>
  <si>
    <t>Cafe, Fast Food, Pizza</t>
  </si>
  <si>
    <t>2016_12_13</t>
  </si>
  <si>
    <t>2014_12_3</t>
  </si>
  <si>
    <t>2010_12_8</t>
  </si>
  <si>
    <t>2010_12_3</t>
  </si>
  <si>
    <t>DDA Market, Kalu Sarai, Hauz Khas</t>
  </si>
  <si>
    <t>2011_11_9</t>
  </si>
  <si>
    <t>2018_11_4</t>
  </si>
  <si>
    <t>2011_11_17</t>
  </si>
  <si>
    <t>Fast Food, Maharashtrian, North Indian</t>
  </si>
  <si>
    <t>2010_11_4</t>
  </si>
  <si>
    <t>Desserts, North Indian</t>
  </si>
  <si>
    <t>2014_10_26</t>
  </si>
  <si>
    <t>2017_10_8</t>
  </si>
  <si>
    <t>2016_10_14</t>
  </si>
  <si>
    <t>2017_10_5</t>
  </si>
  <si>
    <t>2017_10_6</t>
  </si>
  <si>
    <t>Jor Bagh</t>
  </si>
  <si>
    <t>Jor Bagh, New Delhi</t>
  </si>
  <si>
    <t>2011_9_27</t>
  </si>
  <si>
    <t>2016_9_14</t>
  </si>
  <si>
    <t>Naga, Chinese</t>
  </si>
  <si>
    <t>2017_9_22</t>
  </si>
  <si>
    <t>2012_9_27</t>
  </si>
  <si>
    <t>Fast Food, North Indian, Chinese, South Indian, Ice Cream</t>
  </si>
  <si>
    <t>2016_9_11</t>
  </si>
  <si>
    <t>2014_8_12</t>
  </si>
  <si>
    <t>South Indian, North Indian, Chinese, Fast Food, Street Food, Mithai</t>
  </si>
  <si>
    <t>Oriya</t>
  </si>
  <si>
    <t>2010_7_26</t>
  </si>
  <si>
    <t>2013_7_12</t>
  </si>
  <si>
    <t>2012_7_8</t>
  </si>
  <si>
    <t>2012_6_11</t>
  </si>
  <si>
    <t>2011_6_23</t>
  </si>
  <si>
    <t>Chinese, Fast Food, North Indian, South Indian</t>
  </si>
  <si>
    <t>2011_5_11</t>
  </si>
  <si>
    <t>2010_5_13</t>
  </si>
  <si>
    <t>2012_5_17</t>
  </si>
  <si>
    <t>2010_4_6</t>
  </si>
  <si>
    <t>Mughlai, Afghani</t>
  </si>
  <si>
    <t>2016_4_5</t>
  </si>
  <si>
    <t>Mithai, North Indian, Street Food, Chinese, South Indian, Indian</t>
  </si>
  <si>
    <t>2015_4_17</t>
  </si>
  <si>
    <t>2011_4_10</t>
  </si>
  <si>
    <t>2014_3_22</t>
  </si>
  <si>
    <t>Mithai, North Indian, South Indian, Chinese, Bakery</t>
  </si>
  <si>
    <t>2015_3_25</t>
  </si>
  <si>
    <t>2014_2_3</t>
  </si>
  <si>
    <t>2018_2_4</t>
  </si>
  <si>
    <t>2016_2_4</t>
  </si>
  <si>
    <t>2013_2_20</t>
  </si>
  <si>
    <t>2012_2_12</t>
  </si>
  <si>
    <t>2018_2_27</t>
  </si>
  <si>
    <t>Chinese, North Indian, Fast Food, Street Food</t>
  </si>
  <si>
    <t>2012_2_5</t>
  </si>
  <si>
    <t>2014_2_10</t>
  </si>
  <si>
    <t>2016_1_22</t>
  </si>
  <si>
    <t>2016_1_16</t>
  </si>
  <si>
    <t>2017_1_15</t>
  </si>
  <si>
    <t>2012_1_8</t>
  </si>
  <si>
    <t>2014_12_24</t>
  </si>
  <si>
    <t>2010_12_16</t>
  </si>
  <si>
    <t>2011_12_17</t>
  </si>
  <si>
    <t>Race Course</t>
  </si>
  <si>
    <t>Race Course, New Delhi</t>
  </si>
  <si>
    <t>2014_11_27</t>
  </si>
  <si>
    <t>South Indian, Nepalese</t>
  </si>
  <si>
    <t>2012_11_16</t>
  </si>
  <si>
    <t>2010_11_11</t>
  </si>
  <si>
    <t>2015_10_3</t>
  </si>
  <si>
    <t>2018_10_13</t>
  </si>
  <si>
    <t>2013_10_1</t>
  </si>
  <si>
    <t>2018_9_23</t>
  </si>
  <si>
    <t>2018_9_17</t>
  </si>
  <si>
    <t>2011_9_19</t>
  </si>
  <si>
    <t>2012_9_20</t>
  </si>
  <si>
    <t>2010_8_28</t>
  </si>
  <si>
    <t>North Indian, Beverages</t>
  </si>
  <si>
    <t>2016_8_5</t>
  </si>
  <si>
    <t>2018_7_20</t>
  </si>
  <si>
    <t>2014_7_16</t>
  </si>
  <si>
    <t>2016_6_22</t>
  </si>
  <si>
    <t>2013_6_12</t>
  </si>
  <si>
    <t>2010_5_28</t>
  </si>
  <si>
    <t>2014_5_3</t>
  </si>
  <si>
    <t>2014_4_11</t>
  </si>
  <si>
    <t>2014_4_28</t>
  </si>
  <si>
    <t>2010_4_7</t>
  </si>
  <si>
    <t>2010_4_20</t>
  </si>
  <si>
    <t>2016_4_17</t>
  </si>
  <si>
    <t>2015_4_12</t>
  </si>
  <si>
    <t>2018_3_27</t>
  </si>
  <si>
    <t>2015_2_26</t>
  </si>
  <si>
    <t>2011_1_21</t>
  </si>
  <si>
    <t>2014_1_14</t>
  </si>
  <si>
    <t>Trilokpuri</t>
  </si>
  <si>
    <t>Trilokpuri, New Delhi</t>
  </si>
  <si>
    <t>2014_12_23</t>
  </si>
  <si>
    <t>2013_12_13</t>
  </si>
  <si>
    <t>Karampura</t>
  </si>
  <si>
    <t>Karampura, New Delhi</t>
  </si>
  <si>
    <t>2017_12_18</t>
  </si>
  <si>
    <t>2015_12_2</t>
  </si>
  <si>
    <t>2017_12_3</t>
  </si>
  <si>
    <t>2013_12_26</t>
  </si>
  <si>
    <t>2014_12_25</t>
  </si>
  <si>
    <t>2010_11_9</t>
  </si>
  <si>
    <t>2011_11_6</t>
  </si>
  <si>
    <t>2016_11_24</t>
  </si>
  <si>
    <t>2012_11_8</t>
  </si>
  <si>
    <t>2013_11_16</t>
  </si>
  <si>
    <t>2012_11_28</t>
  </si>
  <si>
    <t>2010_10_7</t>
  </si>
  <si>
    <t>Ice Cream, Mithai, North Indian, Street Food</t>
  </si>
  <si>
    <t>South Indian, Biryani</t>
  </si>
  <si>
    <t>2013_8_25</t>
  </si>
  <si>
    <t>2010_7_21</t>
  </si>
  <si>
    <t>2018_6_21</t>
  </si>
  <si>
    <t>2015_6_11</t>
  </si>
  <si>
    <t>2018_5_5</t>
  </si>
  <si>
    <t>2014_4_20</t>
  </si>
  <si>
    <t>2015_4_3</t>
  </si>
  <si>
    <t>2010_3_20</t>
  </si>
  <si>
    <t>2012_3_28</t>
  </si>
  <si>
    <t>North Eastern, North Indian, Chinese</t>
  </si>
  <si>
    <t>2011_3_3</t>
  </si>
  <si>
    <t>Street Food, Chinese, Mithai</t>
  </si>
  <si>
    <t>Street Food, Beverages</t>
  </si>
  <si>
    <t>2012_2_7</t>
  </si>
  <si>
    <t>Ice Cream, Street Food</t>
  </si>
  <si>
    <t>2017_2_16</t>
  </si>
  <si>
    <t>2016_1_26</t>
  </si>
  <si>
    <t>2010_1_26</t>
  </si>
  <si>
    <t>2016_12_24</t>
  </si>
  <si>
    <t>Chinese, Street Food</t>
  </si>
  <si>
    <t>2010_12_14</t>
  </si>
  <si>
    <t>2017_11_18</t>
  </si>
  <si>
    <t>2018_11_14</t>
  </si>
  <si>
    <t>2017_11_11</t>
  </si>
  <si>
    <t>2010_10_3</t>
  </si>
  <si>
    <t>2012_10_17</t>
  </si>
  <si>
    <t>2011_10_11</t>
  </si>
  <si>
    <t>2013_8_5</t>
  </si>
  <si>
    <t>Beverages, Street Food</t>
  </si>
  <si>
    <t>Street Food, Bakery</t>
  </si>
  <si>
    <t>2016_9_8</t>
  </si>
  <si>
    <t>2014_9_6</t>
  </si>
  <si>
    <t>2010_9_8</t>
  </si>
  <si>
    <t>2012_9_23</t>
  </si>
  <si>
    <t>2015_9_24</t>
  </si>
  <si>
    <t>2018_9_16</t>
  </si>
  <si>
    <t>2014_8_19</t>
  </si>
  <si>
    <t>2017_8_28</t>
  </si>
  <si>
    <t>2010_8_17</t>
  </si>
  <si>
    <t>2015_7_12</t>
  </si>
  <si>
    <t>2012_7_20</t>
  </si>
  <si>
    <t>2015_7_15</t>
  </si>
  <si>
    <t>2016_7_28</t>
  </si>
  <si>
    <t>2015_6_27</t>
  </si>
  <si>
    <t>2017_6_3</t>
  </si>
  <si>
    <t>2010_6_3</t>
  </si>
  <si>
    <t>2018_6_3</t>
  </si>
  <si>
    <t>2017_6_27</t>
  </si>
  <si>
    <t>2010_6_8</t>
  </si>
  <si>
    <t>2011_6_26</t>
  </si>
  <si>
    <t>2014_5_2</t>
  </si>
  <si>
    <t>Durga Puri</t>
  </si>
  <si>
    <t>Durga Puri, New Delhi</t>
  </si>
  <si>
    <t>2010_5_8</t>
  </si>
  <si>
    <t>2015_5_5</t>
  </si>
  <si>
    <t>2011_5_4</t>
  </si>
  <si>
    <t>2016_5_21</t>
  </si>
  <si>
    <t>2017_5_24</t>
  </si>
  <si>
    <t>2016_5_1</t>
  </si>
  <si>
    <t>2010_5_5</t>
  </si>
  <si>
    <t>2018_4_24</t>
  </si>
  <si>
    <t>2015_4_21</t>
  </si>
  <si>
    <t>2015_4_19</t>
  </si>
  <si>
    <t>2010_3_25</t>
  </si>
  <si>
    <t>2017_3_22</t>
  </si>
  <si>
    <t>2011_2_15</t>
  </si>
  <si>
    <t>2016_1_8</t>
  </si>
  <si>
    <t>2017_1_26</t>
  </si>
  <si>
    <t>2012_1_6</t>
  </si>
  <si>
    <t>2011_1_28</t>
  </si>
  <si>
    <t>2010_1_28</t>
  </si>
  <si>
    <t>2014_12_14</t>
  </si>
  <si>
    <t>2014_11_19</t>
  </si>
  <si>
    <t>2018_11_11</t>
  </si>
  <si>
    <t>2017_11_27</t>
  </si>
  <si>
    <t>2010_10_22</t>
  </si>
  <si>
    <t>2011_10_12</t>
  </si>
  <si>
    <t>2010_10_15</t>
  </si>
  <si>
    <t>2013_9_24</t>
  </si>
  <si>
    <t>2011_9_26</t>
  </si>
  <si>
    <t>2011_8_9</t>
  </si>
  <si>
    <t>2013_7_17</t>
  </si>
  <si>
    <t>2010_7_23</t>
  </si>
  <si>
    <t>2015_7_20</t>
  </si>
  <si>
    <t>Kapashera</t>
  </si>
  <si>
    <t>Kapashera, New Delhi</t>
  </si>
  <si>
    <t>2015_5_27</t>
  </si>
  <si>
    <t>2012_4_8</t>
  </si>
  <si>
    <t>2015_1_1</t>
  </si>
  <si>
    <t>2013_1_24</t>
  </si>
  <si>
    <t>2015_12_4</t>
  </si>
  <si>
    <t>2015_12_20</t>
  </si>
  <si>
    <t>2011_10_27</t>
  </si>
  <si>
    <t>Nerul</t>
  </si>
  <si>
    <t>Nerul, Goa</t>
  </si>
  <si>
    <t>City Center, Parijat Nagar</t>
  </si>
  <si>
    <t>City Center, Parijat Nagar, Nashik</t>
  </si>
  <si>
    <t>North Indian, European, Mediterranean, Asian</t>
  </si>
  <si>
    <t>Vadodara</t>
  </si>
  <si>
    <t>Alkapuri</t>
  </si>
  <si>
    <t>Alkapuri, Vadodara</t>
  </si>
  <si>
    <t>Kanpur</t>
  </si>
  <si>
    <t>Hotel Royal Cliff</t>
  </si>
  <si>
    <t>Hotel Royal Cliff, Kanpur</t>
  </si>
  <si>
    <t>Surat</t>
  </si>
  <si>
    <t>Piplod</t>
  </si>
  <si>
    <t>Piplod, Surat</t>
  </si>
  <si>
    <t>Italian, Continental, Chinese, Mexican</t>
  </si>
  <si>
    <t>Vizag</t>
  </si>
  <si>
    <t>The Park, Lawsons Bay</t>
  </si>
  <si>
    <t>The Park, Lawsons Bay, Vizag</t>
  </si>
  <si>
    <t>American, North Indian, Thai, Continental</t>
  </si>
  <si>
    <t>Lemon Tree Premier, Aerocity</t>
  </si>
  <si>
    <t>Lemon Tree Premier, Aerocity, New Delhi</t>
  </si>
  <si>
    <t>2013_3_18</t>
  </si>
  <si>
    <t>Status Club, Kanpur Cantonment</t>
  </si>
  <si>
    <t>Status Club, Kanpur Cantonment, Kanpur</t>
  </si>
  <si>
    <t>North Indian, Mexican, Italian</t>
  </si>
  <si>
    <t>Coimbatore</t>
  </si>
  <si>
    <t>Race Course, Coimbatore</t>
  </si>
  <si>
    <t>Italian, North Indian, Desserts</t>
  </si>
  <si>
    <t>2014_11_2</t>
  </si>
  <si>
    <t>Anjuna Beach, Anjuna, Goa</t>
  </si>
  <si>
    <t>Anjuna Beach, Anjuna</t>
  </si>
  <si>
    <t>Continental, North Indian, Italian, Seafood, Goan</t>
  </si>
  <si>
    <t>Indore</t>
  </si>
  <si>
    <t>Sayaji Hotel, Vijay Nagar</t>
  </si>
  <si>
    <t>Sayaji Hotel, Vijay Nagar, Indore</t>
  </si>
  <si>
    <t>2018_7_17</t>
  </si>
  <si>
    <t>2017_7_3</t>
  </si>
  <si>
    <t>2011_6_18</t>
  </si>
  <si>
    <t>2018_6_7</t>
  </si>
  <si>
    <t>2017_5_17</t>
  </si>
  <si>
    <t>2016_5_24</t>
  </si>
  <si>
    <t>2010_5_6</t>
  </si>
  <si>
    <t>2015_4_18</t>
  </si>
  <si>
    <t>2018_4_18</t>
  </si>
  <si>
    <t>2017_3_11</t>
  </si>
  <si>
    <t>2015_2_15</t>
  </si>
  <si>
    <t>2014_1_11</t>
  </si>
  <si>
    <t>2016_12_1</t>
  </si>
  <si>
    <t>2017_12_23</t>
  </si>
  <si>
    <t>2017_11_23</t>
  </si>
  <si>
    <t>2014_10_4</t>
  </si>
  <si>
    <t>Gurgaon</t>
  </si>
  <si>
    <t>DLF Phase 3</t>
  </si>
  <si>
    <t>DLF Phase 3, Gurgaon</t>
  </si>
  <si>
    <t>DLF Phase 4</t>
  </si>
  <si>
    <t>DLF Phase 4, Gurgaon</t>
  </si>
  <si>
    <t>2010_7_27</t>
  </si>
  <si>
    <t>Golf Course Road, Gurgaon</t>
  </si>
  <si>
    <t>Golf Course Road</t>
  </si>
  <si>
    <t>Sector 56</t>
  </si>
  <si>
    <t>Sector 56, Gurgaon</t>
  </si>
  <si>
    <t>Sector 57</t>
  </si>
  <si>
    <t>Sector 57, Gurgaon</t>
  </si>
  <si>
    <t>2016_7_5</t>
  </si>
  <si>
    <t>MG Road, Gurgaon</t>
  </si>
  <si>
    <t>Continental, Italian, Mexican</t>
  </si>
  <si>
    <t>Sohna Road, Gurgaon</t>
  </si>
  <si>
    <t>Sohna Road</t>
  </si>
  <si>
    <t>2014_12_1</t>
  </si>
  <si>
    <t>Sector 14</t>
  </si>
  <si>
    <t>Sector 14, Gurgaon</t>
  </si>
  <si>
    <t>Udyog Vihar</t>
  </si>
  <si>
    <t>Udyog Vihar, Gurgaon</t>
  </si>
  <si>
    <t>2010_11_5</t>
  </si>
  <si>
    <t xml:space="preserve"> ILD Trade Centre Mall, Sohna Road</t>
  </si>
  <si>
    <t xml:space="preserve"> ILD Trade Centre Mall, Sohna Road, Gurgaon</t>
  </si>
  <si>
    <t>Best Western Skycity Hotel, Sector 15, Gurgaon</t>
  </si>
  <si>
    <t>Best Western Skycity Hotel, Sector 15, Gurgaon, Gurgaon</t>
  </si>
  <si>
    <t>Rave 3, Tilak Nagar</t>
  </si>
  <si>
    <t>Rave 3, Tilak Nagar, Kanpur</t>
  </si>
  <si>
    <t>Central Plaza Mall, Golf Course Road</t>
  </si>
  <si>
    <t>Central Plaza Mall, Golf Course Road, Gurgaon</t>
  </si>
  <si>
    <t>Country Inn &amp; Suites by Carlson, Sector 12</t>
  </si>
  <si>
    <t>Country Inn &amp; Suites by Carlson, Sector 12, Gurgaon</t>
  </si>
  <si>
    <t>2013_9_16</t>
  </si>
  <si>
    <t>Tilak Nagar, Kanpur</t>
  </si>
  <si>
    <t>Vijay Nagar, Indore</t>
  </si>
  <si>
    <t>2016_2_20</t>
  </si>
  <si>
    <t>Cyber Greens, DLF Cyber City</t>
  </si>
  <si>
    <t>Cyber Greens, DLF Cyber City, Gurgaon</t>
  </si>
  <si>
    <t>Cyber Hub, DLF Cyber City</t>
  </si>
  <si>
    <t>Cyber Hub, DLF Cyber City, Gurgaon</t>
  </si>
  <si>
    <t>Cafe, Italian, Pizza</t>
  </si>
  <si>
    <t>DLF Galleria, DLF Phase 4</t>
  </si>
  <si>
    <t>DLF Galleria, DLF Phase 4, Gurgaon</t>
  </si>
  <si>
    <t>2014_9_15</t>
  </si>
  <si>
    <t>The Promenade, White Town</t>
  </si>
  <si>
    <t>The Promenade, White Town, Puducherry</t>
  </si>
  <si>
    <t>Chinese, Thai, Malaysian, Vietnamese, Korean, Indonesian, Asian</t>
  </si>
  <si>
    <t>DLF Phase 1</t>
  </si>
  <si>
    <t>DLF Phase 1, Gurgaon</t>
  </si>
  <si>
    <t>Beverages, Juices</t>
  </si>
  <si>
    <t>2013_9_20</t>
  </si>
  <si>
    <t>Villa Shanti, White Town</t>
  </si>
  <si>
    <t>Villa Shanti, White Town, Puducherry</t>
  </si>
  <si>
    <t>DT City Centre Mall, MG Road</t>
  </si>
  <si>
    <t>DT City Centre Mall, MG Road, Gurgaon</t>
  </si>
  <si>
    <t>Fortune Select Excalibur, Sohna Road, Gurgaon</t>
  </si>
  <si>
    <t>Fortune Select Excalibur, Sohna Road</t>
  </si>
  <si>
    <t>Huda City Centre Metro Station, Sector 29, Gurgaon</t>
  </si>
  <si>
    <t>Huda City Centre Metro Station, Sector 29, Gurgaon, Gurgaon</t>
  </si>
  <si>
    <t>Jukaso It Suites, Sector 14</t>
  </si>
  <si>
    <t>Jukaso It Suites, Sector 14, Gurgaon</t>
  </si>
  <si>
    <t>Asian, Bakery</t>
  </si>
  <si>
    <t>MGF Metropolis Mall, MG Road</t>
  </si>
  <si>
    <t>MGF Metropolis Mall, MG Road, Gurgaon</t>
  </si>
  <si>
    <t>2013_9_18</t>
  </si>
  <si>
    <t>MGF Metropolitan Mall, MG Road</t>
  </si>
  <si>
    <t>MGF Metropolitan Mall, MG Road, Gurgaon</t>
  </si>
  <si>
    <t>Cafe, North Indian</t>
  </si>
  <si>
    <t>2016_9_13</t>
  </si>
  <si>
    <t>Old Railway Road</t>
  </si>
  <si>
    <t>Old Railway Road, Gurgaon</t>
  </si>
  <si>
    <t>One Horizon Center, Golf Course Road</t>
  </si>
  <si>
    <t>One Horizon Center, Golf Course Road, Gurgaon</t>
  </si>
  <si>
    <t>Japanese, Chinese, Thai</t>
  </si>
  <si>
    <t>Palam Vihar, Gurgaon</t>
  </si>
  <si>
    <t>Palam Vihar</t>
  </si>
  <si>
    <t>Raheja Mall, Sohna Road</t>
  </si>
  <si>
    <t>Raheja Mall, Sohna Road, Gurgaon</t>
  </si>
  <si>
    <t>Sector 15</t>
  </si>
  <si>
    <t>Sector 15, Gurgaon</t>
  </si>
  <si>
    <t>2012_9_3</t>
  </si>
  <si>
    <t>Sector 17</t>
  </si>
  <si>
    <t>Sector 17, Gurgaon</t>
  </si>
  <si>
    <t>2017_9_26</t>
  </si>
  <si>
    <t>Sector 29</t>
  </si>
  <si>
    <t>Sector 29, Gurgaon</t>
  </si>
  <si>
    <t>Continental, North Indian, Chinese, European, Asian</t>
  </si>
  <si>
    <t>Continental, Italian, North Indian, Mughlai</t>
  </si>
  <si>
    <t>Sector 30</t>
  </si>
  <si>
    <t>Sector 30, Gurgaon</t>
  </si>
  <si>
    <t>North Indian, Asian, Italian</t>
  </si>
  <si>
    <t>Sector 7</t>
  </si>
  <si>
    <t>Sector 7, Gurgaon</t>
  </si>
  <si>
    <t>Shopping Mall, DLF Phase 1</t>
  </si>
  <si>
    <t>Shopping Mall, DLF Phase 1, Gurgaon</t>
  </si>
  <si>
    <t>2012_9_4</t>
  </si>
  <si>
    <t>Supermart 1, DLF Phase 4</t>
  </si>
  <si>
    <t>Supermart 1, DLF Phase 4, Gurgaon</t>
  </si>
  <si>
    <t>Hyderabadi, North Indian, Biryani</t>
  </si>
  <si>
    <t>North Indian, French, Continental</t>
  </si>
  <si>
    <t>Seafood, Continental, European, German</t>
  </si>
  <si>
    <t>North Indian, Seafood, South Indian, Italian</t>
  </si>
  <si>
    <t>Bakery, Desserts, Bakery</t>
  </si>
  <si>
    <t>Unitech Cyber Park, Sector 39, Gurgaon, Gurgaon</t>
  </si>
  <si>
    <t>Unitech Cyber Park, Sector 39, Gurgaon</t>
  </si>
  <si>
    <t>Vyapar Kendra, Sushant Lok</t>
  </si>
  <si>
    <t>Vyapar Kendra, Sushant Lok, Gurgaon</t>
  </si>
  <si>
    <t>Mangalore</t>
  </si>
  <si>
    <t>Goldfinch Hotel, Balmatta</t>
  </si>
  <si>
    <t>Goldfinch Hotel, Balmatta, Mangalore</t>
  </si>
  <si>
    <t>2013_10_5</t>
  </si>
  <si>
    <t>Cross Point Mall, DLF Phase 4</t>
  </si>
  <si>
    <t>Cross Point Mall, DLF Phase 4, Gurgaon</t>
  </si>
  <si>
    <t>2018_8_1</t>
  </si>
  <si>
    <t>Vesu</t>
  </si>
  <si>
    <t>Vesu, Surat</t>
  </si>
  <si>
    <t>Persian, Arabian, Lebanese, North Indian</t>
  </si>
  <si>
    <t>2018_8_17</t>
  </si>
  <si>
    <t>DLF Cyber City</t>
  </si>
  <si>
    <t>DLF Cyber City, Gurgaon</t>
  </si>
  <si>
    <t>2017_8_8</t>
  </si>
  <si>
    <t>DLF Mega Mall, DLF Phase 1</t>
  </si>
  <si>
    <t>DLF Mega Mall, DLF Phase 1, Gurgaon</t>
  </si>
  <si>
    <t>Healthy Food, European, Continental, Salad</t>
  </si>
  <si>
    <t>DLF South Point Mall, Golf Course Road</t>
  </si>
  <si>
    <t>DLF South Point Mall, Golf Course Road, Gurgaon</t>
  </si>
  <si>
    <t>North Indian, Mithai, Chinese, Street Food</t>
  </si>
  <si>
    <t>Patna</t>
  </si>
  <si>
    <t>Fraser Road Area</t>
  </si>
  <si>
    <t>Fraser Road Area, Patna</t>
  </si>
  <si>
    <t>Agra</t>
  </si>
  <si>
    <t>Tajganj</t>
  </si>
  <si>
    <t>Tajganj, Agra</t>
  </si>
  <si>
    <t>Italian, Mexican, Continental</t>
  </si>
  <si>
    <t>Mysore</t>
  </si>
  <si>
    <t>Vijay Nagar, Mysore</t>
  </si>
  <si>
    <t>Leisure Inn, Sector 14, Gurgaon</t>
  </si>
  <si>
    <t>Leisure Inn, Sector 14, Gurgaon, Gurgaon</t>
  </si>
  <si>
    <t>2018_8_15</t>
  </si>
  <si>
    <t>Street Food, Mithai, South Indian, North Indian, Chinese</t>
  </si>
  <si>
    <t>2016_8_2</t>
  </si>
  <si>
    <t>Qutab Plaza, DLF Phase 1</t>
  </si>
  <si>
    <t>Qutab Plaza, DLF Phase 1, Gurgaon</t>
  </si>
  <si>
    <t>Sector 21</t>
  </si>
  <si>
    <t>Sector 21, Gurgaon</t>
  </si>
  <si>
    <t>2014_8_3</t>
  </si>
  <si>
    <t>Portuguese, African, Lebanese</t>
  </si>
  <si>
    <t>Sector 31</t>
  </si>
  <si>
    <t>Sector 31, Gurgaon</t>
  </si>
  <si>
    <t>Sector 45</t>
  </si>
  <si>
    <t>Sector 45, Gurgaon</t>
  </si>
  <si>
    <t>Sector 50</t>
  </si>
  <si>
    <t>Sector 50, Gurgaon</t>
  </si>
  <si>
    <t>2010_8_21</t>
  </si>
  <si>
    <t>Sushant Lok</t>
  </si>
  <si>
    <t>Sushant Lok, Gurgaon</t>
  </si>
  <si>
    <t>Healthy Food, North Indian, Italian, Salad</t>
  </si>
  <si>
    <t>2016_8_11</t>
  </si>
  <si>
    <t>Unitech Infospace, Sector 21, Gurgaon</t>
  </si>
  <si>
    <t>Unitech Infospace, Sector 21, Gurgaon, Gurgaon</t>
  </si>
  <si>
    <t>Woods Resort, Gurgaon</t>
  </si>
  <si>
    <t>Woods Resort, Gurgaon, Gurgaon</t>
  </si>
  <si>
    <t>Continental, North Indian, Chinese, Italian</t>
  </si>
  <si>
    <t>Continental, European, Asian, North Indian, Chinese, Italian</t>
  </si>
  <si>
    <t>Mandaluyong City</t>
  </si>
  <si>
    <t>SM Megamall, Ortigas, Mandaluyong City</t>
  </si>
  <si>
    <t>SM Megamall, Ortigas, Mandaluyong City, Mandaluyong City</t>
  </si>
  <si>
    <t>Japanese, Korean</t>
  </si>
  <si>
    <t>Botswana Pula(P)</t>
  </si>
  <si>
    <t>Taguig City</t>
  </si>
  <si>
    <t>Bonifacio Global City</t>
  </si>
  <si>
    <t>Bonifacio Global City, Taguig City</t>
  </si>
  <si>
    <t>Cafe, Bakery, American, Italian</t>
  </si>
  <si>
    <t>2016_7_22</t>
  </si>
  <si>
    <t>2010_11_8</t>
  </si>
  <si>
    <t>Global Foyer Mall, Golf Course Road</t>
  </si>
  <si>
    <t>Global Foyer Mall, Golf Course Road, Gurgaon</t>
  </si>
  <si>
    <t>Korean, Japanese, Chinese, Asian</t>
  </si>
  <si>
    <t>Chinese, North Indian, Italian, Continental</t>
  </si>
  <si>
    <t>City and Suburban</t>
  </si>
  <si>
    <t>City and Suburban, Inner City</t>
  </si>
  <si>
    <t>European, Contemporary</t>
  </si>
  <si>
    <t>North Indian, Mediterranean, Asian, Chinese</t>
  </si>
  <si>
    <t>Ninex City Mart Mall, Sohna Road</t>
  </si>
  <si>
    <t>Ninex City Mart Mall, Sohna Road, Gurgaon</t>
  </si>
  <si>
    <t>North Indian, Mughlai, South Indian, Chinese</t>
  </si>
  <si>
    <t>2017_7_10</t>
  </si>
  <si>
    <t>North Indian, Chinese, Fast Food, Desserts</t>
  </si>
  <si>
    <t>Sector 23</t>
  </si>
  <si>
    <t>Sector 23, Gurgaon</t>
  </si>
  <si>
    <t>Mithai, North Indian, South Indian, Fast Food, Street Food, Chinese</t>
  </si>
  <si>
    <t>Betalbatim</t>
  </si>
  <si>
    <t>Betalbatim, Goa</t>
  </si>
  <si>
    <t>Goan, Seafood, Chinese, North Indian</t>
  </si>
  <si>
    <t>2014_9_25</t>
  </si>
  <si>
    <t>North Indian, Italian, Parsi, Asian, Kerala</t>
  </si>
  <si>
    <t>Healthy Food, Cafe, Desserts, Italian, Bakery</t>
  </si>
  <si>
    <t>Sector 39</t>
  </si>
  <si>
    <t>Sector 39, Gurgaon</t>
  </si>
  <si>
    <t>Healthy Food, Continental, North Indian, Salad</t>
  </si>
  <si>
    <t>Sushant Shopping Arcade, Sushant Lok, Gurgaon</t>
  </si>
  <si>
    <t>Sushant Shopping Arcade, Sushant Lok, Gurgaon, Gurgaon</t>
  </si>
  <si>
    <t>The Habitare Hotel, Sector 14</t>
  </si>
  <si>
    <t>The Habitare Hotel, Sector 14, Gurgaon</t>
  </si>
  <si>
    <t>Lucknow</t>
  </si>
  <si>
    <t>Riverside Mall, Gomti Nagar</t>
  </si>
  <si>
    <t>Riverside Mall, Gomti Nagar, Lucknow</t>
  </si>
  <si>
    <t>2010_7_17</t>
  </si>
  <si>
    <t>Vyapar Kendra, Palam Vihar</t>
  </si>
  <si>
    <t>Vyapar Kendra, Palam Vihar, Gurgaon</t>
  </si>
  <si>
    <t>2010_7_6</t>
  </si>
  <si>
    <t>Ansal Plaza Mall, Palam Vihar</t>
  </si>
  <si>
    <t>Ansal Plaza Mall, Palam Vihar, Gurgaon</t>
  </si>
  <si>
    <t>Ardee City</t>
  </si>
  <si>
    <t>Ardee City, Gurgaon</t>
  </si>
  <si>
    <t>Country Inn &amp; Suites, Sohna Road</t>
  </si>
  <si>
    <t>Country Inn &amp; Suites, Sohna Road, Gurgaon</t>
  </si>
  <si>
    <t>2012_6_27</t>
  </si>
  <si>
    <t>American, Italian, Chinese</t>
  </si>
  <si>
    <t>2013_6_26</t>
  </si>
  <si>
    <t>2017_6_20</t>
  </si>
  <si>
    <t>Jayalakhsmipuram</t>
  </si>
  <si>
    <t>Jayalakhsmipuram, Mysore</t>
  </si>
  <si>
    <t>North Indian, European, Mediterranean</t>
  </si>
  <si>
    <t>DT Mega Mall, DLF Phase 1</t>
  </si>
  <si>
    <t>DT Mega Mall, DLF Phase 1, Gurgaon</t>
  </si>
  <si>
    <t>2017_6_7</t>
  </si>
  <si>
    <t>American, Continental, Burger</t>
  </si>
  <si>
    <t>Hotel Grenville, MG Road</t>
  </si>
  <si>
    <t>Hotel Grenville, MG Road, Gurgaon</t>
  </si>
  <si>
    <t>2017_6_5</t>
  </si>
  <si>
    <t>Hotel Haute.Monde, Sector 15</t>
  </si>
  <si>
    <t>Hotel Haute.Monde, Sector 15, Gurgaon</t>
  </si>
  <si>
    <t>JMD Regent Arcade Mall, MG Road</t>
  </si>
  <si>
    <t>JMD Regent Arcade Mall, MG Road, Gurgaon</t>
  </si>
  <si>
    <t>North Indian, American, Italian</t>
  </si>
  <si>
    <t>Mughlai, Pakistani, North Indian</t>
  </si>
  <si>
    <t>Nagpur</t>
  </si>
  <si>
    <t>Sitabuldi</t>
  </si>
  <si>
    <t>Sitabuldi, Nagpur</t>
  </si>
  <si>
    <t>2014_6_6</t>
  </si>
  <si>
    <t>Park Inn, Sector 15, Gurgaon</t>
  </si>
  <si>
    <t>Park Inn, Sector 15, Gurgaon, Gurgaon</t>
  </si>
  <si>
    <t>Sahara Mall, MG Road</t>
  </si>
  <si>
    <t>Sahara Mall, MG Road, Gurgaon</t>
  </si>
  <si>
    <t>Continental, Italian, North Indian, American</t>
  </si>
  <si>
    <t>Hotel Maurya, Lodipur</t>
  </si>
  <si>
    <t>Hotel Maurya, Lodipur, Patna</t>
  </si>
  <si>
    <t>North Indian, Continental, Chinese, South Indian</t>
  </si>
  <si>
    <t>Bihari, Lucknowi, North Indian</t>
  </si>
  <si>
    <t>2014_6_22</t>
  </si>
  <si>
    <t>Sector 54</t>
  </si>
  <si>
    <t>Sector 54, Gurgaon</t>
  </si>
  <si>
    <t>Sector 8</t>
  </si>
  <si>
    <t>Sector 8, Gurgaon</t>
  </si>
  <si>
    <t>Suncity Business Tower, Golf Course Road</t>
  </si>
  <si>
    <t>Suncity Business Tower, Golf Course Road, Gurgaon</t>
  </si>
  <si>
    <t>2013_6_28</t>
  </si>
  <si>
    <t>2017_5_5</t>
  </si>
  <si>
    <t>Asian, Burmese</t>
  </si>
  <si>
    <t>Chinese, Japanese, Thai, Asian</t>
  </si>
  <si>
    <t>Kirlampudi Layout</t>
  </si>
  <si>
    <t>Kirlampudi Layout, Vizag</t>
  </si>
  <si>
    <t>North Indian, Chinese, Mediterranean</t>
  </si>
  <si>
    <t>2011_8_8</t>
  </si>
  <si>
    <t>Japanese, Tibetan, Vietnamese, Korean</t>
  </si>
  <si>
    <t>Cafe, Italian, Bakery</t>
  </si>
  <si>
    <t>Kankanady</t>
  </si>
  <si>
    <t>Kankanady, Mangalore</t>
  </si>
  <si>
    <t>Pizza, Mexican, Chinese, Italian</t>
  </si>
  <si>
    <t>Le Meridien Gurgaon, MG Road</t>
  </si>
  <si>
    <t>Le Meridien Gurgaon, MG Road, Gurgaon</t>
  </si>
  <si>
    <t>Christian Basti</t>
  </si>
  <si>
    <t>Christian Basti, Guwahati</t>
  </si>
  <si>
    <t>MGF Mega City Mall, MG Road</t>
  </si>
  <si>
    <t>MGF Mega City Mall, MG Road, Gurgaon</t>
  </si>
  <si>
    <t>Finger Food, Continental, North Indian, Italian, Chinese</t>
  </si>
  <si>
    <t>Ittige Gudu</t>
  </si>
  <si>
    <t>Ittige Gudu, Mysore</t>
  </si>
  <si>
    <t>2018_5_10</t>
  </si>
  <si>
    <t>Sadar Bazar</t>
  </si>
  <si>
    <t>Sadar Bazar, Gurgaon</t>
  </si>
  <si>
    <t>South City 2</t>
  </si>
  <si>
    <t>South City 2, Gurgaon</t>
  </si>
  <si>
    <t>The Galgotias, Sector 23</t>
  </si>
  <si>
    <t>The Galgotias, Sector 23, Gurgaon</t>
  </si>
  <si>
    <t>Chinese, North Indian, Continental, Mexican</t>
  </si>
  <si>
    <t>Hotel Novotel, Maharani Peta</t>
  </si>
  <si>
    <t>Hotel Novotel, Maharani Peta, Vizag</t>
  </si>
  <si>
    <t>Ambience Mall, Gurgaon</t>
  </si>
  <si>
    <t>Ambience Mall, Gurgaon, Gurgaon</t>
  </si>
  <si>
    <t>South Indian, Seafood, Kerala</t>
  </si>
  <si>
    <t>2013_4_18</t>
  </si>
  <si>
    <t>Country Inn &amp; Suites by Carlson, Gurgaon</t>
  </si>
  <si>
    <t>Country Inn &amp; Suites by Carlson, Gurgaon, Gurgaon</t>
  </si>
  <si>
    <t>North Indian, Asian, Continental</t>
  </si>
  <si>
    <t>Cafe, Belgian</t>
  </si>
  <si>
    <t>Ahmedabad</t>
  </si>
  <si>
    <t>Ashram Road</t>
  </si>
  <si>
    <t>Ashram Road, Ahmedabad</t>
  </si>
  <si>
    <t>2014_4_27</t>
  </si>
  <si>
    <t>Bhopal</t>
  </si>
  <si>
    <t>Sayaji Hotel</t>
  </si>
  <si>
    <t>Sayaji Hotel, Bhopal</t>
  </si>
  <si>
    <t>2010_4_11</t>
  </si>
  <si>
    <t>Aurangabad</t>
  </si>
  <si>
    <t>CIDCO</t>
  </si>
  <si>
    <t>CIDCO, Aurangabad</t>
  </si>
  <si>
    <t>North Indian, Chinese, Continental, Italian, Mexican</t>
  </si>
  <si>
    <t>2015_4_16</t>
  </si>
  <si>
    <t>Awadhi, North Indian, Mughlai</t>
  </si>
  <si>
    <t>2016_4_4</t>
  </si>
  <si>
    <t>North Indian, Street Food, Beverages</t>
  </si>
  <si>
    <t>SM Aura Premier, Bonifacio Global City, Taguig City</t>
  </si>
  <si>
    <t>SM Aura Premier, Bonifacio Global City, Taguig City, Taguig City</t>
  </si>
  <si>
    <t>American, Asian, Italian, Seafood</t>
  </si>
  <si>
    <t>2016_4_16</t>
  </si>
  <si>
    <t>Kingdom of Dreams, Sector 29</t>
  </si>
  <si>
    <t>Kingdom of Dreams, Sector 29, Gurgaon</t>
  </si>
  <si>
    <t>Lucknowi</t>
  </si>
  <si>
    <t>North Indian, American, Asian, Biryani</t>
  </si>
  <si>
    <t>2017_4_17</t>
  </si>
  <si>
    <t>Cafe, Pizza, Burger</t>
  </si>
  <si>
    <t>Infiniti Hotel, Vijay Nagar</t>
  </si>
  <si>
    <t>Infiniti Hotel, Vijay Nagar, Indore</t>
  </si>
  <si>
    <t>2018_8_18</t>
  </si>
  <si>
    <t>2015_4_13</t>
  </si>
  <si>
    <t>Japanese, Thai, Chinese</t>
  </si>
  <si>
    <t>Turkish, Mediterranean, Middle Eastern</t>
  </si>
  <si>
    <t>American, Asian, European, Seafood</t>
  </si>
  <si>
    <t>Street Food, Fast Food, North Indian</t>
  </si>
  <si>
    <t>Bakery, Desserts, Beverages</t>
  </si>
  <si>
    <t>2012_3_13</t>
  </si>
  <si>
    <t>DLF Phase 2</t>
  </si>
  <si>
    <t>DLF Phase 2, Gurgaon</t>
  </si>
  <si>
    <t>2015_3_27</t>
  </si>
  <si>
    <t>2012_3_22</t>
  </si>
  <si>
    <t>Hotel Clark Inn, Sector 15</t>
  </si>
  <si>
    <t>Hotel Clark Inn, Sector 15, Gurgaon</t>
  </si>
  <si>
    <t>2016_3_25</t>
  </si>
  <si>
    <t>2018_3_23</t>
  </si>
  <si>
    <t>Omaxe Celebration Mall, Sohna Road, Gurgaon</t>
  </si>
  <si>
    <t>Omaxe Celebration Mall, Sohna Road, Gurgaon, Gurgaon</t>
  </si>
  <si>
    <t>2011_3_13</t>
  </si>
  <si>
    <t>Asian, European</t>
  </si>
  <si>
    <t>2018_8_12</t>
  </si>
  <si>
    <t>North Indian, Kashmiri, Chinese, Thai, Korean</t>
  </si>
  <si>
    <t>Mithai, Bakery, Street Food</t>
  </si>
  <si>
    <t>2010_8_13</t>
  </si>
  <si>
    <t>2014_2_23</t>
  </si>
  <si>
    <t>Continental, Burger, American</t>
  </si>
  <si>
    <t>Le Meridien, Janpath</t>
  </si>
  <si>
    <t>Le Meridien, Janpath, New Delhi</t>
  </si>
  <si>
    <t>Kashmiri, Mughlai</t>
  </si>
  <si>
    <t>2010_2_22</t>
  </si>
  <si>
    <t>Chinese, North Indian, South Indian, Street Food</t>
  </si>
  <si>
    <t>2017_2_20</t>
  </si>
  <si>
    <t>Cafe, American, Desserts, Italian, Bakery</t>
  </si>
  <si>
    <t>2016_2_17</t>
  </si>
  <si>
    <t>Maidens Hotel, Civil Lines</t>
  </si>
  <si>
    <t>Maidens Hotel, Civil Lines, New Delhi</t>
  </si>
  <si>
    <t>2010_8_9</t>
  </si>
  <si>
    <t>2015_2_16</t>
  </si>
  <si>
    <t>2012_2_2</t>
  </si>
  <si>
    <t>2012_2_28</t>
  </si>
  <si>
    <t>Asian, Thai, Chinese, North Indian</t>
  </si>
  <si>
    <t>2017_2_8</t>
  </si>
  <si>
    <t>Chinese, Assamese</t>
  </si>
  <si>
    <t>2015_1_9</t>
  </si>
  <si>
    <t>Italian, Pizza, Lebanese</t>
  </si>
  <si>
    <t>Chinese, Thai, Sushi</t>
  </si>
  <si>
    <t>Mexican, Fast Food</t>
  </si>
  <si>
    <t>2018_1_13</t>
  </si>
  <si>
    <t>Chinese, Mexican, Fast Food, Continental</t>
  </si>
  <si>
    <t>Juices, Beverages, Healthy Food</t>
  </si>
  <si>
    <t>Greek, Mediterranean</t>
  </si>
  <si>
    <t>American, European, North Indian</t>
  </si>
  <si>
    <t>Continental, Asian, North Indian, Italian</t>
  </si>
  <si>
    <t>North Indian, Mughlai, South Indian, Rajasthani, Street Food</t>
  </si>
  <si>
    <t>Omaxe Gurgaon Mall</t>
  </si>
  <si>
    <t>Omaxe Gurgaon Mall, Gurgaon</t>
  </si>
  <si>
    <t>2017_1_25</t>
  </si>
  <si>
    <t>2017_1_6</t>
  </si>
  <si>
    <t>Park Plaza, Sushant Lok</t>
  </si>
  <si>
    <t>Park Plaza, Sushant Lok, Gurgaon</t>
  </si>
  <si>
    <t>Mexican, Italian, North Indian, Chinese</t>
  </si>
  <si>
    <t>Radisson Blu, Paschim Vihar</t>
  </si>
  <si>
    <t>Radisson Blu, Paschim Vihar, New Delhi</t>
  </si>
  <si>
    <t>Continental, American, Italian, Seafood, North Indian, Cafe</t>
  </si>
  <si>
    <t>Chinese, North Indian, South Indian, Healthy Food</t>
  </si>
  <si>
    <t>2018_1_5</t>
  </si>
  <si>
    <t>Cafe, Fast Food, Chinese</t>
  </si>
  <si>
    <t>2018_1_17</t>
  </si>
  <si>
    <t>2011_6_1</t>
  </si>
  <si>
    <t>Continental, Chinese, Thai, Mediterranean</t>
  </si>
  <si>
    <t>Shangri La's - Eros hotel, Janpath</t>
  </si>
  <si>
    <t>Shangri La's - Eros hotel, Janpath, New Delhi</t>
  </si>
  <si>
    <t>Tea, Cafe</t>
  </si>
  <si>
    <t>Chinese, Thai, North Indian, Japanese</t>
  </si>
  <si>
    <t>Chinese, Japanese, Sushi</t>
  </si>
  <si>
    <t>Burmese, Chinese, Thai</t>
  </si>
  <si>
    <t>Cafe, American, Tea</t>
  </si>
  <si>
    <t>IBIS Hotel, Golf Course Road</t>
  </si>
  <si>
    <t>IBIS Hotel, Golf Course Road, Gurgaon</t>
  </si>
  <si>
    <t>2014_12_20</t>
  </si>
  <si>
    <t>Ramada Gurgaon Central, Sector 44</t>
  </si>
  <si>
    <t>Ramada Gurgaon Central, Sector 44, Gurgaon</t>
  </si>
  <si>
    <t>North Eastern, Continental, South Indian, Fast Food</t>
  </si>
  <si>
    <t>Asian, Seafood</t>
  </si>
  <si>
    <t>2014_12_7</t>
  </si>
  <si>
    <t>2016_5_3</t>
  </si>
  <si>
    <t>2012_12_24</t>
  </si>
  <si>
    <t>Hotel The Royal Plaza, Janpath</t>
  </si>
  <si>
    <t>Hotel The Royal Plaza, Janpath, New Delhi</t>
  </si>
  <si>
    <t>Finger Food, Italian</t>
  </si>
  <si>
    <t>North Indian, American, Chinese</t>
  </si>
  <si>
    <t>Burmese, Chinese, Japanese, Malaysian, Thai</t>
  </si>
  <si>
    <t>2018_5_25</t>
  </si>
  <si>
    <t>2010_11_21</t>
  </si>
  <si>
    <t>North Indian, Biryani, Fast Food, Chinese</t>
  </si>
  <si>
    <t>Cafe, Continental, Italian, Pizza</t>
  </si>
  <si>
    <t>Italian, Mexican, Cafe</t>
  </si>
  <si>
    <t>DLF Star Mall, Sector 30</t>
  </si>
  <si>
    <t>DLF Star Mall, Sector 30, Gurgaon</t>
  </si>
  <si>
    <t>Continental, Finger Food, Chinese, North Indian</t>
  </si>
  <si>
    <t>Mughlai, Hyderabadi</t>
  </si>
  <si>
    <t>2017_11_24</t>
  </si>
  <si>
    <t>Lebanese, North Indian</t>
  </si>
  <si>
    <t>Italian, Pizza, Cafe</t>
  </si>
  <si>
    <t>Continental, North Indian, Italian, Chinese</t>
  </si>
  <si>
    <t>North Indian, Rajasthani, Asian</t>
  </si>
  <si>
    <t>Bengali, Fast Food</t>
  </si>
  <si>
    <t>2016_11_7</t>
  </si>
  <si>
    <t>Mediterranean, Continental</t>
  </si>
  <si>
    <t>North Indian, Thai, Continental</t>
  </si>
  <si>
    <t>2017_10_16</t>
  </si>
  <si>
    <t>2014_10_5</t>
  </si>
  <si>
    <t>Mediterranean, Mughlai, Thai, North Indian, Chinese</t>
  </si>
  <si>
    <t>Cafe, Italian, European, Bakery</t>
  </si>
  <si>
    <t>Hyatt Place Gurgaon</t>
  </si>
  <si>
    <t>Hyatt Place Gurgaon, Gurgaon</t>
  </si>
  <si>
    <t>Kasbah, Greater Kailash (GK) 1</t>
  </si>
  <si>
    <t>Kasbah, Greater Kailash (GK) 1, New Delhi</t>
  </si>
  <si>
    <t>2015_10_8</t>
  </si>
  <si>
    <t>American, Italian, North Indian, Chinese, Lebanese</t>
  </si>
  <si>
    <t>Sector 12</t>
  </si>
  <si>
    <t>Sector 12, Gurgaon</t>
  </si>
  <si>
    <t>2016_10_4</t>
  </si>
  <si>
    <t>North Indian, Italian, Chinese, American</t>
  </si>
  <si>
    <t>2012_10_15</t>
  </si>
  <si>
    <t>2010_10_4</t>
  </si>
  <si>
    <t>2011_10_6</t>
  </si>
  <si>
    <t>2013_10_28</t>
  </si>
  <si>
    <t>Chinese, Thai, Malaysian, Indonesian</t>
  </si>
  <si>
    <t>South Indian, Desserts, Beverages</t>
  </si>
  <si>
    <t>2012_10_5</t>
  </si>
  <si>
    <t>The Sapphire Mall, Sohna Road</t>
  </si>
  <si>
    <t>The Sapphire Mall, Sohna Road, Gurgaon</t>
  </si>
  <si>
    <t>2018_10_7</t>
  </si>
  <si>
    <t>2012_9_11</t>
  </si>
  <si>
    <t>Healthy Food, North Indian, Continental</t>
  </si>
  <si>
    <t>2013_8_1</t>
  </si>
  <si>
    <t>2012_7_13</t>
  </si>
  <si>
    <t>Burger, Fast Food, Chinese</t>
  </si>
  <si>
    <t>Sector 22</t>
  </si>
  <si>
    <t>Sector 22, Gurgaon</t>
  </si>
  <si>
    <t>DLF Phase 5</t>
  </si>
  <si>
    <t>DLF Phase 5, Gurgaon</t>
  </si>
  <si>
    <t>South Indian, North Indian, Chinese, Fast Food</t>
  </si>
  <si>
    <t>JMD Megapolis Mall, Sohna Road</t>
  </si>
  <si>
    <t>JMD Megapolis Mall, Sohna Road, Gurgaon</t>
  </si>
  <si>
    <t>2012_4_15</t>
  </si>
  <si>
    <t>2015_3_14</t>
  </si>
  <si>
    <t>Mithai, Street Food, Chinese</t>
  </si>
  <si>
    <t>Bakery, Desserts, North Indian, Bengali, South Indian</t>
  </si>
  <si>
    <t>2014_2_1</t>
  </si>
  <si>
    <t>Sector 5</t>
  </si>
  <si>
    <t>Sector 5, Gurgaon</t>
  </si>
  <si>
    <t>2016_11_28</t>
  </si>
  <si>
    <t>South Indian, Street Food</t>
  </si>
  <si>
    <t>North Indian, Greek, Mughlai</t>
  </si>
  <si>
    <t>North Indian, Italian, Mexican</t>
  </si>
  <si>
    <t>2011_10_15</t>
  </si>
  <si>
    <t>Mithai, North Indian, South Indian, Chinese</t>
  </si>
  <si>
    <t>2013_10_6</t>
  </si>
  <si>
    <t>Healthy Food, North Indian</t>
  </si>
  <si>
    <t>Italian, Lebanese, Fast Food, Bakery</t>
  </si>
  <si>
    <t>2017_8_18</t>
  </si>
  <si>
    <t>Beverages, Salad</t>
  </si>
  <si>
    <t>2013_7_4</t>
  </si>
  <si>
    <t>2015_7_23</t>
  </si>
  <si>
    <t>Fast Food, Chinese, Bengali</t>
  </si>
  <si>
    <t>Two Horizon Center, Golf Course Road, Gurgaon</t>
  </si>
  <si>
    <t>Two Horizon Center, Golf Course Road</t>
  </si>
  <si>
    <t>2014_5_12</t>
  </si>
  <si>
    <t>Street Food, Mithai, North Indian, South Indian, Chinese</t>
  </si>
  <si>
    <t>Chinese, Asian</t>
  </si>
  <si>
    <t>2011_5_12</t>
  </si>
  <si>
    <t>2013_5_27</t>
  </si>
  <si>
    <t>Raw Meats, North Indian, Chinese</t>
  </si>
  <si>
    <t>2018_4_7</t>
  </si>
  <si>
    <t>Healthy Food, Fast Food, Salad</t>
  </si>
  <si>
    <t>2015_3_26</t>
  </si>
  <si>
    <t>Hong Kong Bazaar Mall, Sector 57, Gurgaon</t>
  </si>
  <si>
    <t>Hong Kong Bazaar Mall, Sector 57, Gurgaon, Gurgaon</t>
  </si>
  <si>
    <t>2016_3_19</t>
  </si>
  <si>
    <t>Bakery, Mithai, Fast Food</t>
  </si>
  <si>
    <t>2016_3_13</t>
  </si>
  <si>
    <t>Continental, Chinese, North Indian, Mughlai</t>
  </si>
  <si>
    <t>Biryani, Pizza, Fast Food, Healthy Food</t>
  </si>
  <si>
    <t>Sector 43</t>
  </si>
  <si>
    <t>Sector 43, Gurgaon</t>
  </si>
  <si>
    <t>2013_1_17</t>
  </si>
  <si>
    <t>Cafe, Street Food</t>
  </si>
  <si>
    <t>Beverages, Salad, Beverages</t>
  </si>
  <si>
    <t>2011_12_27</t>
  </si>
  <si>
    <t>Italian, Mexican</t>
  </si>
  <si>
    <t>2016_10_3</t>
  </si>
  <si>
    <t>2016_10_25</t>
  </si>
  <si>
    <t>Mithai, Street Food, South Indian, Chinese, North Indian</t>
  </si>
  <si>
    <t>2018_9_15</t>
  </si>
  <si>
    <t>2014_8_4</t>
  </si>
  <si>
    <t>2017_8_10</t>
  </si>
  <si>
    <t>Goan, American, Portuguese</t>
  </si>
  <si>
    <t>2016_8_26</t>
  </si>
  <si>
    <t>2013_4_2</t>
  </si>
  <si>
    <t>Healthy Food, Salad, Italian, Continental</t>
  </si>
  <si>
    <t>North Indian, South Indian, Fast Food, Street Food, Mithai</t>
  </si>
  <si>
    <t>2015_3_7</t>
  </si>
  <si>
    <t>Mithai, South Indian, Chinese, Street Food, North Indian</t>
  </si>
  <si>
    <t>North Indian, Biryani, Chinese</t>
  </si>
  <si>
    <t>2015_2_13</t>
  </si>
  <si>
    <t>Cafe, Fast Food, Street Food</t>
  </si>
  <si>
    <t>Asian, Chinese, North Indian</t>
  </si>
  <si>
    <t>2015_1_2</t>
  </si>
  <si>
    <t>2012_1_15</t>
  </si>
  <si>
    <t>2016_1_10</t>
  </si>
  <si>
    <t>Sector 53, Gurgaon</t>
  </si>
  <si>
    <t>2012_12_27</t>
  </si>
  <si>
    <t>2013_12_11</t>
  </si>
  <si>
    <t>2011_11_8</t>
  </si>
  <si>
    <t>2013_11_3</t>
  </si>
  <si>
    <t>Arabian, Lebanese</t>
  </si>
  <si>
    <t>2016_11_20</t>
  </si>
  <si>
    <t>Healthy Food, Continental, Juices, Beverages, Italian, Salad, Lebanese</t>
  </si>
  <si>
    <t>2017_9_17</t>
  </si>
  <si>
    <t>2016_9_15</t>
  </si>
  <si>
    <t>Pizza, Desserts</t>
  </si>
  <si>
    <t>2012_8_11</t>
  </si>
  <si>
    <t>2017_8_25</t>
  </si>
  <si>
    <t>American, Fast Food, Burger</t>
  </si>
  <si>
    <t>Continental, Italian, Pizza, Asian</t>
  </si>
  <si>
    <t>Mexican, American, Healthy Food</t>
  </si>
  <si>
    <t>North Indian, Chinese, Street Food, Fast Food</t>
  </si>
  <si>
    <t>Healthy Food, Juices, Salad, Italian, Continental</t>
  </si>
  <si>
    <t>Healthy Food, North Indian, Beverages</t>
  </si>
  <si>
    <t>2018_8_7</t>
  </si>
  <si>
    <t>2014_6_10</t>
  </si>
  <si>
    <t>Mexican, Lebanese, Italian, Continental, Thai</t>
  </si>
  <si>
    <t>2011_6_6</t>
  </si>
  <si>
    <t>2016_6_5</t>
  </si>
  <si>
    <t>Asian, Continental, Fast Food</t>
  </si>
  <si>
    <t>Biryani, Lucknowi, North Indian</t>
  </si>
  <si>
    <t>2013_3_20</t>
  </si>
  <si>
    <t>2014_3_12</t>
  </si>
  <si>
    <t>2017_2_25</t>
  </si>
  <si>
    <t>Central Arcade, DLF Phase 2, Gurgaon</t>
  </si>
  <si>
    <t>Central Arcade, DLF Phase 2, Gurgaon, Gurgaon</t>
  </si>
  <si>
    <t>2017_1_7</t>
  </si>
  <si>
    <t>Bakery, Beverages</t>
  </si>
  <si>
    <t>North Indian, Chinese, Thai</t>
  </si>
  <si>
    <t>2018_6_5</t>
  </si>
  <si>
    <t>Afghani, North Indian</t>
  </si>
  <si>
    <t>North Indian, Mithai, Chinese</t>
  </si>
  <si>
    <t>2010_3_27</t>
  </si>
  <si>
    <t>South City 1</t>
  </si>
  <si>
    <t>South City 1, Gurgaon</t>
  </si>
  <si>
    <t>Finger Food, North Indian, Chinese</t>
  </si>
  <si>
    <t>North Indian, Mughlai, Seafood</t>
  </si>
  <si>
    <t>2018_1_7</t>
  </si>
  <si>
    <t>Asian, Chinese, Thai, Japanese</t>
  </si>
  <si>
    <t>2013_12_8</t>
  </si>
  <si>
    <t>2011_12_7</t>
  </si>
  <si>
    <t>North Indian, Rajasthani</t>
  </si>
  <si>
    <t>Sikandarpur, Gurgaon</t>
  </si>
  <si>
    <t>Sikandarpur</t>
  </si>
  <si>
    <t>2012_8_16</t>
  </si>
  <si>
    <t>Bakery, Chinese, North Indian</t>
  </si>
  <si>
    <t>2015_6_14</t>
  </si>
  <si>
    <t>2016_6_6</t>
  </si>
  <si>
    <t>North Indian, South Indian, Chinese, Healthy Food, Bakery</t>
  </si>
  <si>
    <t>2014_5_8</t>
  </si>
  <si>
    <t>2017_4_21</t>
  </si>
  <si>
    <t>2013_3_12</t>
  </si>
  <si>
    <t>2013_3_4</t>
  </si>
  <si>
    <t>2016_3_1</t>
  </si>
  <si>
    <t>Sector 53</t>
  </si>
  <si>
    <t>2017_11_5</t>
  </si>
  <si>
    <t>2012_11_27</t>
  </si>
  <si>
    <t>South Indian, Chinese, Mughlai</t>
  </si>
  <si>
    <t>Noida</t>
  </si>
  <si>
    <t>Logix City Centre, Sector 32, Noida</t>
  </si>
  <si>
    <t>Logix City Centre, Sector 32, Noida, Noida</t>
  </si>
  <si>
    <t>Sector 11</t>
  </si>
  <si>
    <t>Sector 11, Noida</t>
  </si>
  <si>
    <t>Sector 110</t>
  </si>
  <si>
    <t>Sector 110, Noida</t>
  </si>
  <si>
    <t>Cafe, Continental, Fast Food, Italian</t>
  </si>
  <si>
    <t>2014_9_5</t>
  </si>
  <si>
    <t>Sector 12, Noida</t>
  </si>
  <si>
    <t>Sector 132</t>
  </si>
  <si>
    <t>Sector 132, Noida</t>
  </si>
  <si>
    <t>Sector 60</t>
  </si>
  <si>
    <t>Sector 60, Noida</t>
  </si>
  <si>
    <t>2012_9_16</t>
  </si>
  <si>
    <t>Sector 63</t>
  </si>
  <si>
    <t>Sector 63, Noida</t>
  </si>
  <si>
    <t>Sector 93</t>
  </si>
  <si>
    <t>Sector 93, Noida</t>
  </si>
  <si>
    <t>Sector 1</t>
  </si>
  <si>
    <t>Sector 1, Noida</t>
  </si>
  <si>
    <t>Sector 125</t>
  </si>
  <si>
    <t>Sector 125, Noida</t>
  </si>
  <si>
    <t>Sector 15, Noida</t>
  </si>
  <si>
    <t>Sector 19</t>
  </si>
  <si>
    <t>Sector 19, Noida</t>
  </si>
  <si>
    <t>Sector 2</t>
  </si>
  <si>
    <t>Sector 2, Noida</t>
  </si>
  <si>
    <t>Sector 22, Noida</t>
  </si>
  <si>
    <t>Sector 34</t>
  </si>
  <si>
    <t>Sector 34, Noida</t>
  </si>
  <si>
    <t>Sector 40, Noida</t>
  </si>
  <si>
    <t>Sector 40</t>
  </si>
  <si>
    <t>Sector 44</t>
  </si>
  <si>
    <t>Sector 44, Noida</t>
  </si>
  <si>
    <t>Sector 50, Noida</t>
  </si>
  <si>
    <t>Sector 7, Noida</t>
  </si>
  <si>
    <t>Sector 71</t>
  </si>
  <si>
    <t>Sector 71, Noida</t>
  </si>
  <si>
    <t>Sector 72</t>
  </si>
  <si>
    <t>Sector 72, Noida</t>
  </si>
  <si>
    <t>2011_7_19</t>
  </si>
  <si>
    <t>2012_7_14</t>
  </si>
  <si>
    <t>Sector 48, Noida</t>
  </si>
  <si>
    <t>Sector 48</t>
  </si>
  <si>
    <t>Sector 51</t>
  </si>
  <si>
    <t>Sector 51, Noida</t>
  </si>
  <si>
    <t>Sector 62</t>
  </si>
  <si>
    <t>Sector 62, Noida</t>
  </si>
  <si>
    <t>Sector 65</t>
  </si>
  <si>
    <t>Sector 65, Noida</t>
  </si>
  <si>
    <t>The Great India Place, Sector 38</t>
  </si>
  <si>
    <t>The Great India Place, Sector 38, Noida</t>
  </si>
  <si>
    <t>Hotel Golf View, Sector 37, Noida</t>
  </si>
  <si>
    <t>Hotel Golf View, Sector 37, Noida, Noida</t>
  </si>
  <si>
    <t>2012_6_2</t>
  </si>
  <si>
    <t>2018_6_2</t>
  </si>
  <si>
    <t>Sector 31, Noida</t>
  </si>
  <si>
    <t>Sector 38</t>
  </si>
  <si>
    <t>Sector 38, Noida</t>
  </si>
  <si>
    <t>Sector 41, Noida</t>
  </si>
  <si>
    <t>Sector 41</t>
  </si>
  <si>
    <t>Sector 47</t>
  </si>
  <si>
    <t>Sector 47, Noida</t>
  </si>
  <si>
    <t>Sector 53, Noida</t>
  </si>
  <si>
    <t>Sector 58</t>
  </si>
  <si>
    <t>Sector 58, Noida</t>
  </si>
  <si>
    <t>Spice World Mall, Sector 25, Noida</t>
  </si>
  <si>
    <t>Spice World Mall, Sector 25</t>
  </si>
  <si>
    <t>Golf Course, Noida</t>
  </si>
  <si>
    <t>Golf Course</t>
  </si>
  <si>
    <t>Greater Noida</t>
  </si>
  <si>
    <t>Greater Noida, Noida</t>
  </si>
  <si>
    <t>Sector 10</t>
  </si>
  <si>
    <t>Sector 10, Noida</t>
  </si>
  <si>
    <t>Cafe, Bakery, Fast Food</t>
  </si>
  <si>
    <t>2011_5_21</t>
  </si>
  <si>
    <t>Sector 45, Noida</t>
  </si>
  <si>
    <t>2015_5_2</t>
  </si>
  <si>
    <t>Tulip Mall, Sector 48, Noida</t>
  </si>
  <si>
    <t>Tulip Mall, Sector 48, Noida, Noida</t>
  </si>
  <si>
    <t>Gardens Galleria, Sector 38 Noida</t>
  </si>
  <si>
    <t>Gardens Galleria, Sector 38 Noida, Noida</t>
  </si>
  <si>
    <t>Logix Cyber Park, Sector 62, Noida</t>
  </si>
  <si>
    <t>Logix Cyber Park, Sector 62, Noida, Noida</t>
  </si>
  <si>
    <t>Sector 56, Noida</t>
  </si>
  <si>
    <t>2011_4_8</t>
  </si>
  <si>
    <t>Continental, Lebanese, Mexican</t>
  </si>
  <si>
    <t>2017_3_2</t>
  </si>
  <si>
    <t>Sector 27</t>
  </si>
  <si>
    <t>Sector 27, Noida</t>
  </si>
  <si>
    <t>Sector 29, Noida</t>
  </si>
  <si>
    <t>2010_3_28</t>
  </si>
  <si>
    <t>2015_3_3</t>
  </si>
  <si>
    <t>Sector 49</t>
  </si>
  <si>
    <t>Sector 49, Noida</t>
  </si>
  <si>
    <t>2010_3_11</t>
  </si>
  <si>
    <t>Lucknowi, Mughlai, North Indian</t>
  </si>
  <si>
    <t>Italian, Chinese</t>
  </si>
  <si>
    <t>Sector 57, Noida</t>
  </si>
  <si>
    <t>2011_2_21</t>
  </si>
  <si>
    <t>Sector 59</t>
  </si>
  <si>
    <t>Sector 59, Noida</t>
  </si>
  <si>
    <t>North Indian, South Indian, Italian, Chinese</t>
  </si>
  <si>
    <t>Sector 26</t>
  </si>
  <si>
    <t>Sector 26, Noida</t>
  </si>
  <si>
    <t>2017_1_18</t>
  </si>
  <si>
    <t>Sector 61</t>
  </si>
  <si>
    <t>Sector 61, Noida</t>
  </si>
  <si>
    <t>Sector 16</t>
  </si>
  <si>
    <t>Sector 16, Noida</t>
  </si>
  <si>
    <t>2012_12_7</t>
  </si>
  <si>
    <t>2015_12_23</t>
  </si>
  <si>
    <t>Sector 37</t>
  </si>
  <si>
    <t>Sector 37, Noida</t>
  </si>
  <si>
    <t>Sector 5, Noida</t>
  </si>
  <si>
    <t>2014_12_10</t>
  </si>
  <si>
    <t>Bakery, North Indian</t>
  </si>
  <si>
    <t>Italian, Continental, American</t>
  </si>
  <si>
    <t>Hotel City Park, Pitampura</t>
  </si>
  <si>
    <t>Hotel City Park, Pitampura, New Delhi</t>
  </si>
  <si>
    <t>Sector 55</t>
  </si>
  <si>
    <t>Sector 55, Noida</t>
  </si>
  <si>
    <t>2016_11_16</t>
  </si>
  <si>
    <t>North Indian, Chinese, Italian, Thai</t>
  </si>
  <si>
    <t>Sector 25</t>
  </si>
  <si>
    <t>Sector 25, Noida</t>
  </si>
  <si>
    <t>2014_10_11</t>
  </si>
  <si>
    <t>2016_10_1</t>
  </si>
  <si>
    <t>Mexican, Italian</t>
  </si>
  <si>
    <t>2014_10_24</t>
  </si>
  <si>
    <t>Sector 52</t>
  </si>
  <si>
    <t>Sector 52, Noida</t>
  </si>
  <si>
    <t>2015_9_4</t>
  </si>
  <si>
    <t>Shopprix Mall, Sector 61, Noida</t>
  </si>
  <si>
    <t>Shopprix Mall, Sector 61, Noida, Noida</t>
  </si>
  <si>
    <t>Supertech Shopprix Mall, Sector 61</t>
  </si>
  <si>
    <t>Supertech Shopprix Mall, Sector 61, Noida</t>
  </si>
  <si>
    <t>2014_7_1</t>
  </si>
  <si>
    <t>American, Continental, Italian</t>
  </si>
  <si>
    <t>2013_9_5</t>
  </si>
  <si>
    <t>Juices, Fast Food</t>
  </si>
  <si>
    <t>Sector 127</t>
  </si>
  <si>
    <t>Sector 127, Noida</t>
  </si>
  <si>
    <t>2016_7_14</t>
  </si>
  <si>
    <t>Sector 4</t>
  </si>
  <si>
    <t>Sector 4, Noida</t>
  </si>
  <si>
    <t>2016_6_10</t>
  </si>
  <si>
    <t>2017_5_26</t>
  </si>
  <si>
    <t>Sector 8, Noida</t>
  </si>
  <si>
    <t>2015_3_2</t>
  </si>
  <si>
    <t>Sector 21, Noida</t>
  </si>
  <si>
    <t>Sector 33</t>
  </si>
  <si>
    <t>Sector 33, Noida</t>
  </si>
  <si>
    <t>Tibetan, Street Food</t>
  </si>
  <si>
    <t>Mithai, North Indian, Street Food</t>
  </si>
  <si>
    <t>2011_10_10</t>
  </si>
  <si>
    <t>Centre Stage Mall, Sector 18</t>
  </si>
  <si>
    <t>Centre Stage Mall, Sector 18, Noida</t>
  </si>
  <si>
    <t>Italian, Lebanese, North Indian</t>
  </si>
  <si>
    <t>North Indian, Chinese, Italian, Finger Food</t>
  </si>
  <si>
    <t>DLF Mall of India, Sector 18,  Noida</t>
  </si>
  <si>
    <t>DLF Mall of India, Sector 18,  Noida, Noida</t>
  </si>
  <si>
    <t>Jaipuria Plaza, Sector 26, Noida</t>
  </si>
  <si>
    <t>Jaipuria Plaza, Sector 26, Noida, Noida</t>
  </si>
  <si>
    <t>2018_9_4</t>
  </si>
  <si>
    <t>Jaypee Greens, Greater Noida, Noida</t>
  </si>
  <si>
    <t>Jaypee Greens, Greater Noida, Noida, Noida</t>
  </si>
  <si>
    <t>Finger Food, European</t>
  </si>
  <si>
    <t>2013_2_8</t>
  </si>
  <si>
    <t>Mughlai, Continental, Chinese</t>
  </si>
  <si>
    <t>2011_9_23</t>
  </si>
  <si>
    <t>Fast Food, North Indian, Chinese, Desserts, Ice Cream</t>
  </si>
  <si>
    <t>Sector 20</t>
  </si>
  <si>
    <t>Sector 20, Noida</t>
  </si>
  <si>
    <t>2018_9_18</t>
  </si>
  <si>
    <t>2012_9_1</t>
  </si>
  <si>
    <t>2011_9_1</t>
  </si>
  <si>
    <t>North Indian, Chinese, Mughlai, Fast Food</t>
  </si>
  <si>
    <t>Fast Food, Italian, Desserts, Beverages</t>
  </si>
  <si>
    <t>Chinese, North Indian, South Indian, Fast Food</t>
  </si>
  <si>
    <t>Crowne Plaza, Mayur Vihar Phase 1</t>
  </si>
  <si>
    <t>Crowne Plaza, Mayur Vihar Phase 1, New Delhi</t>
  </si>
  <si>
    <t>Mexican, Italian, Fast Food</t>
  </si>
  <si>
    <t>North Indian, Chinese, Thai, Continental</t>
  </si>
  <si>
    <t>2012_8_1</t>
  </si>
  <si>
    <t>2013_8_2</t>
  </si>
  <si>
    <t>Cafe, Mexican</t>
  </si>
  <si>
    <t>2010_8_12</t>
  </si>
  <si>
    <t>2017_8_4</t>
  </si>
  <si>
    <t>2018_8_10</t>
  </si>
  <si>
    <t>Ganga Shopping Complex, Sector 29</t>
  </si>
  <si>
    <t>Ganga Shopping Complex, Sector 29, Noida</t>
  </si>
  <si>
    <t>Continental, American, Italian, Mediterranean</t>
  </si>
  <si>
    <t>MSX Mall, Greater Noida</t>
  </si>
  <si>
    <t>MSX Mall, Greater Noida, Noida</t>
  </si>
  <si>
    <t>Sector 28</t>
  </si>
  <si>
    <t>Sector 28, Noida</t>
  </si>
  <si>
    <t>North Indian, Chinese, Fast Food, Street Food</t>
  </si>
  <si>
    <t>2017_7_25</t>
  </si>
  <si>
    <t>North Indian, Mughlai, Mughlai</t>
  </si>
  <si>
    <t>Healthy Food, North Indian, Chinese, Continental</t>
  </si>
  <si>
    <t>Juices, Beverages, Fast Food</t>
  </si>
  <si>
    <t>The Leela Palace, Chanakyapuri</t>
  </si>
  <si>
    <t>The Leela Palace, Chanakyapuri, New Delhi</t>
  </si>
  <si>
    <t>2017_6_17</t>
  </si>
  <si>
    <t>2015_6_1</t>
  </si>
  <si>
    <t>2015_6_23</t>
  </si>
  <si>
    <t>Sector 3</t>
  </si>
  <si>
    <t>Sector 3, Noida</t>
  </si>
  <si>
    <t>Sector 30, Noida</t>
  </si>
  <si>
    <t>North Indian, Chinese, Kashmiri</t>
  </si>
  <si>
    <t>North Indian, European, Asian</t>
  </si>
  <si>
    <t>Ansal Plaza Mall, Greater Noida</t>
  </si>
  <si>
    <t>Ansal Plaza Mall, Greater Noida, Noida</t>
  </si>
  <si>
    <t>Brahmaputra Shopping Complex</t>
  </si>
  <si>
    <t>Brahmaputra Shopping Complex, Noida</t>
  </si>
  <si>
    <t>Mexican, American, Italian</t>
  </si>
  <si>
    <t>Cafe, North Indian, Italian</t>
  </si>
  <si>
    <t>Continental, Fast Food, Italian</t>
  </si>
  <si>
    <t>North Indian, Seafood, Bengali</t>
  </si>
  <si>
    <t>Fast Food, Cafe, Italian, North Indian, Chinese</t>
  </si>
  <si>
    <t>2015_5_24</t>
  </si>
  <si>
    <t>2015_5_26</t>
  </si>
  <si>
    <t>Sector 83</t>
  </si>
  <si>
    <t>Sector 83, Noida</t>
  </si>
  <si>
    <t>Harsha Mall, Greater Noida</t>
  </si>
  <si>
    <t>Harsha Mall, Greater Noida, Noida</t>
  </si>
  <si>
    <t>Jaypee Greens Golf &amp; Spa Resort, Surajpur</t>
  </si>
  <si>
    <t>Jaypee Greens Golf &amp; Spa Resort, Surajpur, Noida</t>
  </si>
  <si>
    <t>Continental, Mexican, American, Fast Food, Italian, Chinese</t>
  </si>
  <si>
    <t>2012_4_10</t>
  </si>
  <si>
    <t>Italian, Continental, North Indian, Chinese</t>
  </si>
  <si>
    <t>2015_4_6</t>
  </si>
  <si>
    <t>Continental, American</t>
  </si>
  <si>
    <t>Piccadily Hotel, Janakpuri</t>
  </si>
  <si>
    <t>Piccadily Hotel, Janakpuri, New Delhi</t>
  </si>
  <si>
    <t>North Indian, Kashmiri, Mughlai</t>
  </si>
  <si>
    <t>Fortune Inn Grazia, Sector 27, Noida</t>
  </si>
  <si>
    <t>Fortune Inn Grazia, Sector 27, Noida, Noida</t>
  </si>
  <si>
    <t>2012_3_10</t>
  </si>
  <si>
    <t>2015_3_10</t>
  </si>
  <si>
    <t>2017_3_12</t>
  </si>
  <si>
    <t>2010_3_1</t>
  </si>
  <si>
    <t>2018_3_15</t>
  </si>
  <si>
    <t>Continental, American, Cafe</t>
  </si>
  <si>
    <t>Italian, Mexican, Spanish, Thai, Vietnamese, Indonesian, American</t>
  </si>
  <si>
    <t>2014_2_13</t>
  </si>
  <si>
    <t>2015_2_21</t>
  </si>
  <si>
    <t>Cafe, Healthy Food, Continental, Italian, Asian</t>
  </si>
  <si>
    <t>2014_2_19</t>
  </si>
  <si>
    <t>Sector 39, Noida</t>
  </si>
  <si>
    <t>2013_2_18</t>
  </si>
  <si>
    <t>2010_2_25</t>
  </si>
  <si>
    <t>2017_2_27</t>
  </si>
  <si>
    <t>North Indian, Mughlai, Chinese, Raw Meats</t>
  </si>
  <si>
    <t>Sector 6</t>
  </si>
  <si>
    <t>Sector 6, Noida</t>
  </si>
  <si>
    <t>2014_2_6</t>
  </si>
  <si>
    <t>2015_2_8</t>
  </si>
  <si>
    <t>Cafe, North Indian, Italian, Chinese</t>
  </si>
  <si>
    <t>Continental, Mexican, Mediterranean</t>
  </si>
  <si>
    <t>2012_1_24</t>
  </si>
  <si>
    <t>South Indian, North Indian, Street Food</t>
  </si>
  <si>
    <t>2010_1_9</t>
  </si>
  <si>
    <t>2012_1_5</t>
  </si>
  <si>
    <t>North Indian, Chinese, Mediterranean, Asian, Continental</t>
  </si>
  <si>
    <t>North Indian, Mughlai, Lebanese</t>
  </si>
  <si>
    <t>European, Asian</t>
  </si>
  <si>
    <t>2015_12_6</t>
  </si>
  <si>
    <t>2013_12_2</t>
  </si>
  <si>
    <t>2016_12_4</t>
  </si>
  <si>
    <t>Continental, Mexican, Italian</t>
  </si>
  <si>
    <t>2015_12_5</t>
  </si>
  <si>
    <t>2017_12_22</t>
  </si>
  <si>
    <t>European, Italian</t>
  </si>
  <si>
    <t>2017_11_6</t>
  </si>
  <si>
    <t>North Indian, European, Asian, Mediterranean</t>
  </si>
  <si>
    <t>2013_11_23</t>
  </si>
  <si>
    <t>Chinese, Thai, Asian, Japanese, Korean, Seafood</t>
  </si>
  <si>
    <t>2015_11_18</t>
  </si>
  <si>
    <t>2014_11_10</t>
  </si>
  <si>
    <t>Mosaic Hotels, Sector 18, Noida</t>
  </si>
  <si>
    <t>Mosaic Hotels, Sector 18, Noida , Noida</t>
  </si>
  <si>
    <t>2016_11_8</t>
  </si>
  <si>
    <t>2017_11_12</t>
  </si>
  <si>
    <t>2012_11_11</t>
  </si>
  <si>
    <t>2016_11_9</t>
  </si>
  <si>
    <t>2015_11_1</t>
  </si>
  <si>
    <t>2013_11_2</t>
  </si>
  <si>
    <t>Awadhi, North Indian</t>
  </si>
  <si>
    <t>2018_11_17</t>
  </si>
  <si>
    <t>Mithai, Beverages</t>
  </si>
  <si>
    <t>Bakery, Desserts, Fast Food, North Indian</t>
  </si>
  <si>
    <t>2012_10_2</t>
  </si>
  <si>
    <t>Asian, Chinese, Japanese</t>
  </si>
  <si>
    <t>2018_10_10</t>
  </si>
  <si>
    <t>North Indian, Chinese, Fast Food, Mithai</t>
  </si>
  <si>
    <t>2013_10_23</t>
  </si>
  <si>
    <t>Sector 18</t>
  </si>
  <si>
    <t>Sector 18, Noida</t>
  </si>
  <si>
    <t>Mithai, North Indian, South Indian, Street Food, Chinese</t>
  </si>
  <si>
    <t>Cafe, Italian, Continental, Desserts</t>
  </si>
  <si>
    <t>Continental, American, North Indian, Chinese</t>
  </si>
  <si>
    <t>North Indian, Continental, Thai, Chinese</t>
  </si>
  <si>
    <t>Street Food, Continental, South Indian, North Indian, Chinese</t>
  </si>
  <si>
    <t>2017_6_18</t>
  </si>
  <si>
    <t>2011_5_25</t>
  </si>
  <si>
    <t>Pizza, North Indian</t>
  </si>
  <si>
    <t>2011_5_23</t>
  </si>
  <si>
    <t>American, Continental, Italian, Bakery</t>
  </si>
  <si>
    <t>2016_10_18</t>
  </si>
  <si>
    <t>2017_5_19</t>
  </si>
  <si>
    <t>2018_4_2</t>
  </si>
  <si>
    <t>Bakery, Beverages, Fast Food</t>
  </si>
  <si>
    <t>2016_3_5</t>
  </si>
  <si>
    <t>North Indian, Mughlai, Italian, Chinese</t>
  </si>
  <si>
    <t>2013_2_28</t>
  </si>
  <si>
    <t>Premier Inn, Shalimar Bagh</t>
  </si>
  <si>
    <t>Premier Inn, Shalimar Bagh, New Delhi</t>
  </si>
  <si>
    <t>2011_11_18</t>
  </si>
  <si>
    <t>2015_11_25</t>
  </si>
  <si>
    <t>Italian, North Indian, Chinese</t>
  </si>
  <si>
    <t>2011_10_7</t>
  </si>
  <si>
    <t>American, Italian, Chinese, North Indian, Cafe</t>
  </si>
  <si>
    <t>Continental, Mexican, Fast Food, Chinese</t>
  </si>
  <si>
    <t>2015_7_4</t>
  </si>
  <si>
    <t>2016_7_12</t>
  </si>
  <si>
    <t>North Indian, Healthy Food, Rajasthani</t>
  </si>
  <si>
    <t>Mithai, North Indian, Chinese</t>
  </si>
  <si>
    <t>2016_5_10</t>
  </si>
  <si>
    <t>South Indian, Chinese, Street Food, Mithai</t>
  </si>
  <si>
    <t>2011_4_20</t>
  </si>
  <si>
    <t>2017_4_4</t>
  </si>
  <si>
    <t>North Indian, Mughlai, Hyderabadi</t>
  </si>
  <si>
    <t>2011_3_6</t>
  </si>
  <si>
    <t>Cafe, Continental, Fast Food</t>
  </si>
  <si>
    <t>2016_10_8</t>
  </si>
  <si>
    <t>Juices, Healthy Food</t>
  </si>
  <si>
    <t>Biryani, North Indian, Fast Food</t>
  </si>
  <si>
    <t>Salad, Continental</t>
  </si>
  <si>
    <t>Continental, Chinese</t>
  </si>
  <si>
    <t>North Indian, South Indian, Bakery, Beverages</t>
  </si>
  <si>
    <t>2012_8_18</t>
  </si>
  <si>
    <t>Continental, Chinese, North Indian, Indian</t>
  </si>
  <si>
    <t>North Indian, Fast Food, Chinese, Biryani, Mughlai</t>
  </si>
  <si>
    <t>2011_8_25</t>
  </si>
  <si>
    <t>2011_7_15</t>
  </si>
  <si>
    <t>Continental, Fast Food, Asian, Italian</t>
  </si>
  <si>
    <t>American, Italian, North Indian, Chinese</t>
  </si>
  <si>
    <t>2012_6_4</t>
  </si>
  <si>
    <t>North Indian, South Indian, Chinese, Street Food, Fast Food, Mithai</t>
  </si>
  <si>
    <t>2018_4_21</t>
  </si>
  <si>
    <t>2016_3_12</t>
  </si>
  <si>
    <t>2018_2_14</t>
  </si>
  <si>
    <t>2012_2_6</t>
  </si>
  <si>
    <t>Park Plaza Hotel, Sector 55, Noida</t>
  </si>
  <si>
    <t>Park Plaza Hotel, Sector 55, Noida, Noida</t>
  </si>
  <si>
    <t>North Indian, South Indian, Italian, Continental, Mediterranean, Lebanese, Desserts</t>
  </si>
  <si>
    <t>2011_12_1</t>
  </si>
  <si>
    <t>Kashmiri, Chinese</t>
  </si>
  <si>
    <t>2018_11_21</t>
  </si>
  <si>
    <t>2011_10_25</t>
  </si>
  <si>
    <t>Faridabad</t>
  </si>
  <si>
    <t>Crown Interiorz Mall, Sector 35, Faridabad</t>
  </si>
  <si>
    <t>Crown Interiorz Mall, Sector 35, Faridabad, Faridabad</t>
  </si>
  <si>
    <t>North Indian, South Indian, Gujarati, Rajasthani</t>
  </si>
  <si>
    <t>Crown Plaza Mall, Sector 15, Faridabad</t>
  </si>
  <si>
    <t>Crown Plaza Mall, Sector 15, Faridabad, Faridabad</t>
  </si>
  <si>
    <t>Parsavnath City Mall, Sector 12, Faridabad</t>
  </si>
  <si>
    <t>Parsavnath City Mall, Sector 12, Faridabad, Faridabad</t>
  </si>
  <si>
    <t>Sector 15, Faridabad</t>
  </si>
  <si>
    <t>Sector 16, Faridabad</t>
  </si>
  <si>
    <t>Sector 17, Faridabad</t>
  </si>
  <si>
    <t>Sector 21, Faridabad</t>
  </si>
  <si>
    <t>Sector 31, Faridabad</t>
  </si>
  <si>
    <t>Sector 41, Faridabad</t>
  </si>
  <si>
    <t>Sector 43, Faridabad</t>
  </si>
  <si>
    <t>Mithai, South Indian, Chinese, Street Food</t>
  </si>
  <si>
    <t>Sector 46</t>
  </si>
  <si>
    <t>Sector 46, Faridabad</t>
  </si>
  <si>
    <t>Sector 7, Faridabad</t>
  </si>
  <si>
    <t>Sector 86</t>
  </si>
  <si>
    <t>Sector 86, Faridabad</t>
  </si>
  <si>
    <t>Suraj Kund</t>
  </si>
  <si>
    <t>Suraj Kund, Faridabad</t>
  </si>
  <si>
    <t>Badarpur Border</t>
  </si>
  <si>
    <t>Badarpur Border, Faridabad</t>
  </si>
  <si>
    <t>Eldeco Station 1 Mall, Sector 12, Faridabad</t>
  </si>
  <si>
    <t>Eldeco Station 1 Mall, Sector 12, Faridabad, Faridabad</t>
  </si>
  <si>
    <t>Sector 11, Faridabad</t>
  </si>
  <si>
    <t>Cafe, American, Mexican, Italian, Thai</t>
  </si>
  <si>
    <t>2018_8_3</t>
  </si>
  <si>
    <t>2011_8_1</t>
  </si>
  <si>
    <t>Sector 28, Faridabad</t>
  </si>
  <si>
    <t>Sector 35</t>
  </si>
  <si>
    <t>Sector 35, Faridabad</t>
  </si>
  <si>
    <t>Sector 37, Faridabad</t>
  </si>
  <si>
    <t>Sector 9</t>
  </si>
  <si>
    <t>Sector 9, Faridabad</t>
  </si>
  <si>
    <t>Fast Food, Chinese, Burger</t>
  </si>
  <si>
    <t>Vibe by The LaLit Traveller, Mathura Road</t>
  </si>
  <si>
    <t>Vibe by The LaLit Traveller, Mathura Road, Faridabad</t>
  </si>
  <si>
    <t>Charmwood Village</t>
  </si>
  <si>
    <t>Charmwood Village, Faridabad</t>
  </si>
  <si>
    <t>NIT</t>
  </si>
  <si>
    <t>NIT, Faridabad</t>
  </si>
  <si>
    <t>Park Plaza, Sector 21, Faridabad</t>
  </si>
  <si>
    <t>Park Plaza, Sector 21, Faridabad, Faridabad</t>
  </si>
  <si>
    <t>2011_7_20</t>
  </si>
  <si>
    <t>Sector 49, Faridabad</t>
  </si>
  <si>
    <t>Sector 10, Faridabad</t>
  </si>
  <si>
    <t>Fast Food, Chinese, Italian</t>
  </si>
  <si>
    <t>Sector 12, Faridabad</t>
  </si>
  <si>
    <t>Cafe, Italian, Mexican, Continental</t>
  </si>
  <si>
    <t>Sector 19, Faridabad</t>
  </si>
  <si>
    <t>2012_5_11</t>
  </si>
  <si>
    <t>2013_5_20</t>
  </si>
  <si>
    <t>Raw Meats, North Indian, Chinese, Fast Food</t>
  </si>
  <si>
    <t>Sector 42</t>
  </si>
  <si>
    <t>Sector 42, Faridabad</t>
  </si>
  <si>
    <t>2014_4_6</t>
  </si>
  <si>
    <t>2012_4_3</t>
  </si>
  <si>
    <t>Juices, Beverages</t>
  </si>
  <si>
    <t>North Indian, Seafood</t>
  </si>
  <si>
    <t>Sector 29, Faridabad</t>
  </si>
  <si>
    <t>2010_4_12</t>
  </si>
  <si>
    <t>Hotel Saffron Kiran, Faridabad</t>
  </si>
  <si>
    <t>Hotel Saffron Kiran, Faridabad, Faridabad</t>
  </si>
  <si>
    <t>Cafe, Italian, Salad</t>
  </si>
  <si>
    <t>2018_3_12</t>
  </si>
  <si>
    <t>The Atrium, Suraj Kund</t>
  </si>
  <si>
    <t>The Atrium, Suraj Kund, Faridabad</t>
  </si>
  <si>
    <t>K Hotel</t>
  </si>
  <si>
    <t>K Hotel, Faridabad</t>
  </si>
  <si>
    <t>2015_2_18</t>
  </si>
  <si>
    <t>Sector 30, Faridabad</t>
  </si>
  <si>
    <t>2014_2_14</t>
  </si>
  <si>
    <t>2013_1_27</t>
  </si>
  <si>
    <t>Sector 34, Faridabad</t>
  </si>
  <si>
    <t>2016_12_11</t>
  </si>
  <si>
    <t>SRS Mall, Sector 12, Faridabad</t>
  </si>
  <si>
    <t>SRS Mall, Sector 12, Faridabad, Faridabad</t>
  </si>
  <si>
    <t>2013_10_8</t>
  </si>
  <si>
    <t>Badkal Lake</t>
  </si>
  <si>
    <t>Badkal Lake, Faridabad</t>
  </si>
  <si>
    <t>Dayal Bagh</t>
  </si>
  <si>
    <t>Dayal Bagh, Faridabad</t>
  </si>
  <si>
    <t>Indraprastha Colony</t>
  </si>
  <si>
    <t>Indraprastha Colony, Faridabad</t>
  </si>
  <si>
    <t>Fast Food, Desserts, Ice Cream, Beverages</t>
  </si>
  <si>
    <t>Mithai, North Indian, South Indian, Chinese, Fast Food</t>
  </si>
  <si>
    <t>Mithai, Bakery, Street Food, Chinese, South Indian</t>
  </si>
  <si>
    <t>Chandigarh</t>
  </si>
  <si>
    <t>Chandigarh Industrial Area</t>
  </si>
  <si>
    <t>Chandigarh Industrial Area, Chandigarh</t>
  </si>
  <si>
    <t>North Indian, Chinese, Continental, Pizza</t>
  </si>
  <si>
    <t>Chennai</t>
  </si>
  <si>
    <t>Mylapore</t>
  </si>
  <si>
    <t>Mylapore, Chennai</t>
  </si>
  <si>
    <t>Italian, Mexican, Chinese, Thai, North Indian</t>
  </si>
  <si>
    <t>Nungambakkam</t>
  </si>
  <si>
    <t>Nungambakkam, Chennai</t>
  </si>
  <si>
    <t>Santhome</t>
  </si>
  <si>
    <t>Santhome, Chennai</t>
  </si>
  <si>
    <t>Kolkata</t>
  </si>
  <si>
    <t>Ballygunge</t>
  </si>
  <si>
    <t>Ballygunge, Kolkata</t>
  </si>
  <si>
    <t>Mani Square Mall, Kankurgachi</t>
  </si>
  <si>
    <t>Mani Square Mall, Kankurgachi, Kolkata</t>
  </si>
  <si>
    <t>Pune</t>
  </si>
  <si>
    <t>Balewadi High Street, Balewadi</t>
  </si>
  <si>
    <t>Balewadi High Street, Balewadi, Pune</t>
  </si>
  <si>
    <t>North Indian, Asian</t>
  </si>
  <si>
    <t>Kalyani Nagar</t>
  </si>
  <si>
    <t>Kalyani Nagar, Pune</t>
  </si>
  <si>
    <t>Finger Food, Italian, Spanish, Greek</t>
  </si>
  <si>
    <t>Ravet</t>
  </si>
  <si>
    <t>Ravet, Pune</t>
  </si>
  <si>
    <t>Secunderabad</t>
  </si>
  <si>
    <t>Sainikpuri</t>
  </si>
  <si>
    <t>Sainikpuri, Secunderabad</t>
  </si>
  <si>
    <t>Bangalore</t>
  </si>
  <si>
    <t>Marathahalli</t>
  </si>
  <si>
    <t>Marathahalli, Bangalore</t>
  </si>
  <si>
    <t>Asian, Mediterranean, North Indian</t>
  </si>
  <si>
    <t>Hyderabad</t>
  </si>
  <si>
    <t>Gachibowli</t>
  </si>
  <si>
    <t>Gachibowli, Hyderabad</t>
  </si>
  <si>
    <t>Seafood, Continental, Goan, Asian, Andhra</t>
  </si>
  <si>
    <t>Elgin</t>
  </si>
  <si>
    <t>Elgin, Kolkata</t>
  </si>
  <si>
    <t>Tex-Mex, American</t>
  </si>
  <si>
    <t>Mumbai</t>
  </si>
  <si>
    <t>Majiwada, Thane West</t>
  </si>
  <si>
    <t>Majiwada, Thane West, Mumbai</t>
  </si>
  <si>
    <t>Cafe, Italian, Desserts, Fast Food, Chinese, Tea</t>
  </si>
  <si>
    <t>Holiday Inn Express &amp; Suites</t>
  </si>
  <si>
    <t>Holiday Inn Express &amp; Suites, Hyderabad</t>
  </si>
  <si>
    <t>North Indian, Japanese, Italian</t>
  </si>
  <si>
    <t>Senapati Bapat Road</t>
  </si>
  <si>
    <t>Senapati Bapat Road, Pune</t>
  </si>
  <si>
    <t>Viman Nagar</t>
  </si>
  <si>
    <t>Viman Nagar, Pune</t>
  </si>
  <si>
    <t>Adyar</t>
  </si>
  <si>
    <t>Adyar, Chennai</t>
  </si>
  <si>
    <t>European, Italian, Desserts</t>
  </si>
  <si>
    <t>Anna Nagar East</t>
  </si>
  <si>
    <t>Anna Nagar East, Chennai</t>
  </si>
  <si>
    <t>North Indian, Chinese, Arabian</t>
  </si>
  <si>
    <t>Continental, Cafe, Italian, Desserts</t>
  </si>
  <si>
    <t>Express Avenue Mall,  Royapettah</t>
  </si>
  <si>
    <t>Express Avenue Mall,  Royapettah, Chennai</t>
  </si>
  <si>
    <t>Mexican, American, Tex-Mex, Burger</t>
  </si>
  <si>
    <t>T. Nagar</t>
  </si>
  <si>
    <t>T. Nagar, Chennai</t>
  </si>
  <si>
    <t>Continental, Cafe, Spanish, Italian, European, Greek, Mediterranean</t>
  </si>
  <si>
    <t>Hill Road, Bandra West</t>
  </si>
  <si>
    <t>Hill Road, Bandra West, Mumbai</t>
  </si>
  <si>
    <t>Malad West</t>
  </si>
  <si>
    <t>Malad West, Mumbai</t>
  </si>
  <si>
    <t>Italian, Continental, Mexican, Japanese, American, British</t>
  </si>
  <si>
    <t>Koramangala 5th Block</t>
  </si>
  <si>
    <t>Koramangala 5th Block, Bangalore</t>
  </si>
  <si>
    <t>Ramapuram</t>
  </si>
  <si>
    <t>Ramapuram, Chennai</t>
  </si>
  <si>
    <t>Banjara Hills</t>
  </si>
  <si>
    <t>Banjara Hills, Hyderabad</t>
  </si>
  <si>
    <t>Hitech City</t>
  </si>
  <si>
    <t>Hitech City, Hyderabad</t>
  </si>
  <si>
    <t>North Indian, Continental, European</t>
  </si>
  <si>
    <t>Koregaon Park</t>
  </si>
  <si>
    <t>Koregaon Park, Pune</t>
  </si>
  <si>
    <t>Charcoal Grill, Italian, North Indian, European, Indonesian, Thai</t>
  </si>
  <si>
    <t>Indiranagar</t>
  </si>
  <si>
    <t>Indiranagar, Bangalore</t>
  </si>
  <si>
    <t>Ashok Nagar</t>
  </si>
  <si>
    <t>Ashok Nagar, Chennai</t>
  </si>
  <si>
    <t>Jubilee Hills</t>
  </si>
  <si>
    <t>Jubilee Hills, Hyderabad</t>
  </si>
  <si>
    <t>North Indian, Andhra, Chettinad, Bengali, Mughlai, Chinese</t>
  </si>
  <si>
    <t>Kidderpore</t>
  </si>
  <si>
    <t>Kidderpore, Kolkata</t>
  </si>
  <si>
    <t>Biryani, North Indian, Chinese, Mughlai</t>
  </si>
  <si>
    <t>Wakad</t>
  </si>
  <si>
    <t>Wakad, Pune</t>
  </si>
  <si>
    <t>Southern Avenue</t>
  </si>
  <si>
    <t>Southern Avenue, Kolkata</t>
  </si>
  <si>
    <t>Cafe, Chinese, Continental</t>
  </si>
  <si>
    <t>Borivali West</t>
  </si>
  <si>
    <t>Borivali West, Mumbai</t>
  </si>
  <si>
    <t>Healthy Food, American, Burger, Salad</t>
  </si>
  <si>
    <t>North Indian, Chinese, Italian, American, Middle Eastern</t>
  </si>
  <si>
    <t>Karkhana</t>
  </si>
  <si>
    <t>Karkhana, Secunderabad</t>
  </si>
  <si>
    <t>12th Square Building, Banjara Hills</t>
  </si>
  <si>
    <t>12th Square Building, Banjara Hills, Hyderabad</t>
  </si>
  <si>
    <t>Powai</t>
  </si>
  <si>
    <t>Powai, Mumbai</t>
  </si>
  <si>
    <t>Versova, Andheri West</t>
  </si>
  <si>
    <t>Versova, Andheri West, Mumbai</t>
  </si>
  <si>
    <t>Baner</t>
  </si>
  <si>
    <t>Baner, Pune</t>
  </si>
  <si>
    <t>Italian, Continental, Chinese</t>
  </si>
  <si>
    <t>Sector 5, Salt Lake</t>
  </si>
  <si>
    <t>Sector 5, Salt Lake, Kolkata</t>
  </si>
  <si>
    <t>Continental, Seafood, North Indian, Asian</t>
  </si>
  <si>
    <t>Vile Parle East</t>
  </si>
  <si>
    <t>Vile Parle East, Mumbai</t>
  </si>
  <si>
    <t>North Indian, North Eastern, Continental</t>
  </si>
  <si>
    <t>European, Asian, Mediterranean, Modern Indian, Desserts, Finger Food</t>
  </si>
  <si>
    <t>Sarjapur Road</t>
  </si>
  <si>
    <t>Sarjapur Road, Bangalore</t>
  </si>
  <si>
    <t>Finger Food, North Indian, Italian, Continental, Thai, South Indian</t>
  </si>
  <si>
    <t>RA Puram</t>
  </si>
  <si>
    <t>RA Puram, Chennai</t>
  </si>
  <si>
    <t>European, Cafe, Italian</t>
  </si>
  <si>
    <t>Camac Street Area</t>
  </si>
  <si>
    <t>Camac Street Area, Kolkata</t>
  </si>
  <si>
    <t>North Indian, Chinese, Mexican, Italian</t>
  </si>
  <si>
    <t>2017_12_11</t>
  </si>
  <si>
    <t>Silver Spring Arcade, Science City Area</t>
  </si>
  <si>
    <t>Silver Spring Arcade, Science City Area, Kolkata</t>
  </si>
  <si>
    <t>Phoenix Market City, Viman Nagar</t>
  </si>
  <si>
    <t>Phoenix Market City, Viman Nagar, Pune</t>
  </si>
  <si>
    <t>Mexican, American, Tex-Mex</t>
  </si>
  <si>
    <t>BluPetal Hotel, Koramangala</t>
  </si>
  <si>
    <t>BluPetal Hotel, Koramangala, Bangalore</t>
  </si>
  <si>
    <t>Velachery</t>
  </si>
  <si>
    <t>Velachery, Chennai</t>
  </si>
  <si>
    <t>Ghaziabad</t>
  </si>
  <si>
    <t>Shipra Mall, Indirapuram</t>
  </si>
  <si>
    <t>Shipra Mall, Indirapuram, Ghaziabad</t>
  </si>
  <si>
    <t>2011_11_27</t>
  </si>
  <si>
    <t>Ohri' Hitech City</t>
  </si>
  <si>
    <t>Ohri' Hitech City, Hyderabad</t>
  </si>
  <si>
    <t>Hyderabadi, Awadhi</t>
  </si>
  <si>
    <t>Linking Road, Bandra West</t>
  </si>
  <si>
    <t>Linking Road, Bandra West, Mumbai</t>
  </si>
  <si>
    <t>Cafe, Continental, North Indian, Italian, Chinese, Bakery, Desserts, Finger Food</t>
  </si>
  <si>
    <t>C G Road</t>
  </si>
  <si>
    <t>C G Road, Ahmedabad</t>
  </si>
  <si>
    <t>North Indian, Cafe, Italian, Mexican, Continental</t>
  </si>
  <si>
    <t>Prahlad Nagar</t>
  </si>
  <si>
    <t>Prahlad Nagar, Ahmedabad</t>
  </si>
  <si>
    <t>North Indian, Continental, Beverages, Italian, Burger, Healthy Food, Mediterranean</t>
  </si>
  <si>
    <t>Kondapur</t>
  </si>
  <si>
    <t>Kondapur, Hyderabad</t>
  </si>
  <si>
    <t>Cafe, Continental, North Indian, Chinese</t>
  </si>
  <si>
    <t>North Indian, Continental, Chinese, Japanese, Italian, Thai</t>
  </si>
  <si>
    <t>Gurukul</t>
  </si>
  <si>
    <t>Gurukul, Ahmedabad</t>
  </si>
  <si>
    <t>North Indian, Chinese, Continental, Desserts, Fast Food, Sandwich</t>
  </si>
  <si>
    <t>American, Burger, Cafe</t>
  </si>
  <si>
    <t>Indirapuram</t>
  </si>
  <si>
    <t>Indirapuram, Ghaziabad</t>
  </si>
  <si>
    <t>Fast Food, Cafe, Desserts, Bakery</t>
  </si>
  <si>
    <t>2013_8_11</t>
  </si>
  <si>
    <t>Jaipur</t>
  </si>
  <si>
    <t>Malviya Nagar, Jaipur</t>
  </si>
  <si>
    <t>Cafe, Mexican, Italian, Continental</t>
  </si>
  <si>
    <t>Park Street Area</t>
  </si>
  <si>
    <t>Park Street Area, Kolkata</t>
  </si>
  <si>
    <t>Civil Lines, Nagpur</t>
  </si>
  <si>
    <t>Dharampeth</t>
  </si>
  <si>
    <t>Dharampeth, Nagpur</t>
  </si>
  <si>
    <t>Bodakdev</t>
  </si>
  <si>
    <t>Bodakdev, Ahmedabad</t>
  </si>
  <si>
    <t>Navrangpura</t>
  </si>
  <si>
    <t>Navrangpura, Ahmedabad</t>
  </si>
  <si>
    <t>Cafe, Beverages, Desserts, Pizza</t>
  </si>
  <si>
    <t>C Scheme</t>
  </si>
  <si>
    <t>C Scheme, Jaipur</t>
  </si>
  <si>
    <t>Italian, Continental, Mexican, Cafe, Bakery</t>
  </si>
  <si>
    <t>Vidhyadhar Nagar</t>
  </si>
  <si>
    <t>Vidhyadhar Nagar, Jaipur</t>
  </si>
  <si>
    <t>Continental, Mexican, North Indian, Chinese</t>
  </si>
  <si>
    <t>Peelamedu</t>
  </si>
  <si>
    <t>Peelamedu, Coimbatore</t>
  </si>
  <si>
    <t>Acropolis Mall, Kasba</t>
  </si>
  <si>
    <t>Acropolis Mall, Kasba , Kolkata</t>
  </si>
  <si>
    <t>Continental, North Indian, Mughlai, Burmese</t>
  </si>
  <si>
    <t>Pizza, Cafe, Italian</t>
  </si>
  <si>
    <t>Kochi</t>
  </si>
  <si>
    <t>Edappally</t>
  </si>
  <si>
    <t>Edappally, Kochi</t>
  </si>
  <si>
    <t>LuLu Mall, Edappally</t>
  </si>
  <si>
    <t>LuLu Mall, Edappally, Kochi</t>
  </si>
  <si>
    <t>Ice Cream, Desserts, Continental</t>
  </si>
  <si>
    <t>Vastrapur</t>
  </si>
  <si>
    <t>Vastrapur, Ahmedabad</t>
  </si>
  <si>
    <t>Cafe, American, Continental, Armenian, Fast Food</t>
  </si>
  <si>
    <t>2013_4_26</t>
  </si>
  <si>
    <t>Sector 35, Chandigarh</t>
  </si>
  <si>
    <t>North Indian, Chinese, Continental, Italian, Burger</t>
  </si>
  <si>
    <t>Madhapur</t>
  </si>
  <si>
    <t>Madhapur, Hyderabad</t>
  </si>
  <si>
    <t>Bajaj Nagar</t>
  </si>
  <si>
    <t>Bajaj Nagar, Nagpur</t>
  </si>
  <si>
    <t>2014_4_15</t>
  </si>
  <si>
    <t>Sadar</t>
  </si>
  <si>
    <t>Sadar, Nagpur</t>
  </si>
  <si>
    <t>Cafe, Continental, Desserts</t>
  </si>
  <si>
    <t>Gopalapuram</t>
  </si>
  <si>
    <t>Gopalapuram, Chennai</t>
  </si>
  <si>
    <t>Saibaba Colony</t>
  </si>
  <si>
    <t>Saibaba Colony, Coimbatore</t>
  </si>
  <si>
    <t>Mohan Nagar</t>
  </si>
  <si>
    <t>Mohan Nagar, Nagpur</t>
  </si>
  <si>
    <t>Elante Mall, Chandigarh Industrial Area</t>
  </si>
  <si>
    <t>Elante Mall, Chandigarh Industrial Area, Chandigarh</t>
  </si>
  <si>
    <t>Lower Parel</t>
  </si>
  <si>
    <t>Lower Parel, Mumbai</t>
  </si>
  <si>
    <t>Bakery, Desserts, Cafe</t>
  </si>
  <si>
    <t>Koramangala 6th Block</t>
  </si>
  <si>
    <t>Koramangala 6th Block, Bangalore</t>
  </si>
  <si>
    <t>North Indian, Chinese, Italian, Street Food, Desserts</t>
  </si>
  <si>
    <t>Italian, Mexican, American, Mediterranean</t>
  </si>
  <si>
    <t>Pizza, Italian, Beverages, Desserts</t>
  </si>
  <si>
    <t>Perungudi</t>
  </si>
  <si>
    <t>Perungudi, Chennai</t>
  </si>
  <si>
    <t>Surya Nagar</t>
  </si>
  <si>
    <t>Surya Nagar, Ghaziabad</t>
  </si>
  <si>
    <t>Italian, Chinese, Mexican, Thai, North Indian</t>
  </si>
  <si>
    <t>Civil Lines, Jaipur</t>
  </si>
  <si>
    <t>Cafe, Italian, Japanese, Continental</t>
  </si>
  <si>
    <t>Mohali</t>
  </si>
  <si>
    <t>Sector 70</t>
  </si>
  <si>
    <t>Sector 70, Mohali</t>
  </si>
  <si>
    <t>2016_12_26</t>
  </si>
  <si>
    <t>Cafe, Chinese, Fast Food, Italian</t>
  </si>
  <si>
    <t>Gandhipuram</t>
  </si>
  <si>
    <t>Gandhipuram, Coimbatore</t>
  </si>
  <si>
    <t>Lal Kothi</t>
  </si>
  <si>
    <t>Lal Kothi, Jaipur</t>
  </si>
  <si>
    <t>Cafe, Mexican, Italian, North Indian, Fast Food</t>
  </si>
  <si>
    <t>Burger, Fast Food, Desserts, Beverages</t>
  </si>
  <si>
    <t>Sector 8, Chandigarh</t>
  </si>
  <si>
    <t>Vaishali Nagar</t>
  </si>
  <si>
    <t>Vaishali Nagar, Jaipur</t>
  </si>
  <si>
    <t>2011_10_13</t>
  </si>
  <si>
    <t>Kacheripady</t>
  </si>
  <si>
    <t>Kacheripady, Kochi</t>
  </si>
  <si>
    <t>Fast Food, Biryani</t>
  </si>
  <si>
    <t>Kakkanad</t>
  </si>
  <si>
    <t>Kakkanad, Kochi</t>
  </si>
  <si>
    <t>Chinese, Thai, North Indian, South Indian</t>
  </si>
  <si>
    <t>Kaloor</t>
  </si>
  <si>
    <t>Kaloor, Kochi</t>
  </si>
  <si>
    <t>Radisson Blu, Tajganj</t>
  </si>
  <si>
    <t>Radisson Blu, Tajganj, Agra</t>
  </si>
  <si>
    <t>European, Mediterranean, North Indian</t>
  </si>
  <si>
    <t>TT Nagar</t>
  </si>
  <si>
    <t>TT Nagar, Bhopal</t>
  </si>
  <si>
    <t>Bhubaneshwar</t>
  </si>
  <si>
    <t>Patia</t>
  </si>
  <si>
    <t>Patia, Bhubaneshwar</t>
  </si>
  <si>
    <t>Continental, Italian, Thai, Finger Food</t>
  </si>
  <si>
    <t>Sector 26, Chandigarh</t>
  </si>
  <si>
    <t>DoubleTree by Hilton, Sector 56</t>
  </si>
  <si>
    <t>DoubleTree by Hilton, Sector 56, Gurgaon</t>
  </si>
  <si>
    <t>Continental, Burger, Pizza, North Indian, European, Finger Food</t>
  </si>
  <si>
    <t>2016_5_23</t>
  </si>
  <si>
    <t>New Palasia</t>
  </si>
  <si>
    <t>New Palasia, Indore</t>
  </si>
  <si>
    <t>Greek, Lebanese</t>
  </si>
  <si>
    <t>2010_9_14</t>
  </si>
  <si>
    <t>Bakery, Cafe, Fast Food</t>
  </si>
  <si>
    <t>YN Road</t>
  </si>
  <si>
    <t>YN Road, Indore</t>
  </si>
  <si>
    <t>Cafe, Continental, Italian, Street Food</t>
  </si>
  <si>
    <t>Arya Nagar</t>
  </si>
  <si>
    <t>Arya Nagar, Kanpur</t>
  </si>
  <si>
    <t>Ashok Nagar, Kanpur</t>
  </si>
  <si>
    <t>Parade</t>
  </si>
  <si>
    <t>Parade, Kanpur</t>
  </si>
  <si>
    <t>Cafe, Continental, Desserts, Ice Cream, Italian, Beverages</t>
  </si>
  <si>
    <t>Aminabad</t>
  </si>
  <si>
    <t>Aminabad, Lucknow</t>
  </si>
  <si>
    <t>Mughlai, Lucknowi</t>
  </si>
  <si>
    <t>Gomti Nagar</t>
  </si>
  <si>
    <t>Gomti Nagar, Lucknow</t>
  </si>
  <si>
    <t>Balmatta</t>
  </si>
  <si>
    <t>Balmatta, Mangalore</t>
  </si>
  <si>
    <t>Chinese, Mangalorean</t>
  </si>
  <si>
    <t>Fort</t>
  </si>
  <si>
    <t>Fort, Mumbai</t>
  </si>
  <si>
    <t>Chamrajpura</t>
  </si>
  <si>
    <t>Chamrajpura, Mysore</t>
  </si>
  <si>
    <t>Seafood, Mediterranean</t>
  </si>
  <si>
    <t>Kuvempunagar</t>
  </si>
  <si>
    <t>Kuvempunagar, Mysore</t>
  </si>
  <si>
    <t>College Road</t>
  </si>
  <si>
    <t>College Road, Nashik</t>
  </si>
  <si>
    <t>MG Road, Puducherry</t>
  </si>
  <si>
    <t>Ranchi</t>
  </si>
  <si>
    <t>Kanka</t>
  </si>
  <si>
    <t>Kanka, Ranchi</t>
  </si>
  <si>
    <t>Athwa</t>
  </si>
  <si>
    <t>Athwa, Surat</t>
  </si>
  <si>
    <t>Golden Square, City Light</t>
  </si>
  <si>
    <t>Golden Square, City Light, Surat</t>
  </si>
  <si>
    <t>Nanpura</t>
  </si>
  <si>
    <t>Nanpura, Surat</t>
  </si>
  <si>
    <t>Assi Ghat</t>
  </si>
  <si>
    <t>Assi Ghat, Varanasi</t>
  </si>
  <si>
    <t>Pizza, Chinese</t>
  </si>
  <si>
    <t>Nadesar</t>
  </si>
  <si>
    <t>Nadesar, Varanasi</t>
  </si>
  <si>
    <t>Amritsar</t>
  </si>
  <si>
    <t>INA Colony</t>
  </si>
  <si>
    <t>INA Colony, Amritsar</t>
  </si>
  <si>
    <t>Ranjit Avenue</t>
  </si>
  <si>
    <t>Ranjit Avenue, Amritsar</t>
  </si>
  <si>
    <t>Town Hall</t>
  </si>
  <si>
    <t>Town Hall, Amritsar</t>
  </si>
  <si>
    <t>2016_8_18</t>
  </si>
  <si>
    <t>Hotel Green Olive, Nirala Bazar</t>
  </si>
  <si>
    <t>Hotel Green Olive, Nirala Bazar, Aurangabad</t>
  </si>
  <si>
    <t>Continental, Chinese, Biryani, North Indian</t>
  </si>
  <si>
    <t>Arera Colony</t>
  </si>
  <si>
    <t>Arera Colony, Bhopal</t>
  </si>
  <si>
    <t>Kohefiza</t>
  </si>
  <si>
    <t>Kohefiza, Bhopal</t>
  </si>
  <si>
    <t>Peer Gate Area</t>
  </si>
  <si>
    <t>Peer Gate Area, Bhopal</t>
  </si>
  <si>
    <t>North Indian, South Indian, Street Food, Bakery</t>
  </si>
  <si>
    <t>Town Hall, Coimbatore</t>
  </si>
  <si>
    <t>Mediterranean, Italian, European</t>
  </si>
  <si>
    <t>Kaushambi</t>
  </si>
  <si>
    <t>Kaushambi, Ghaziabad</t>
  </si>
  <si>
    <t>Finger Food, American, Continental, North Indian, Italian</t>
  </si>
  <si>
    <t>Candolim</t>
  </si>
  <si>
    <t>Candolim, Goa</t>
  </si>
  <si>
    <t>Goan, Seafood, Chinese</t>
  </si>
  <si>
    <t>Zoo Tiniali</t>
  </si>
  <si>
    <t>Zoo Tiniali, Guwahati</t>
  </si>
  <si>
    <t>Continental, North Indian, Chinese, Arabian, Thai</t>
  </si>
  <si>
    <t>2018_8_5</t>
  </si>
  <si>
    <t>Z Square Mall, Mall Road</t>
  </si>
  <si>
    <t>Z Square Mall, Mall Road, Kanpur</t>
  </si>
  <si>
    <t>North Indian, Mughlai, Lebanese, Arabian, Mediterranean</t>
  </si>
  <si>
    <t>Ludhiana</t>
  </si>
  <si>
    <t>Silver Arc Mall, Gurdev Nagar</t>
  </si>
  <si>
    <t>Silver Arc Mall, Gurdev Nagar, Ludhiana</t>
  </si>
  <si>
    <t>European, Chinese</t>
  </si>
  <si>
    <t>Gokulam</t>
  </si>
  <si>
    <t>Gokulam, Mysore</t>
  </si>
  <si>
    <t>Continental, South Indian</t>
  </si>
  <si>
    <t>Seafood, Chinese, Thai</t>
  </si>
  <si>
    <t>Golambar</t>
  </si>
  <si>
    <t>Golambar, Patna</t>
  </si>
  <si>
    <t>Lalpur</t>
  </si>
  <si>
    <t>Lalpur, Ranchi</t>
  </si>
  <si>
    <t>Adajan Gam</t>
  </si>
  <si>
    <t>Adajan Gam, Surat</t>
  </si>
  <si>
    <t>2016_8_14</t>
  </si>
  <si>
    <t>City Light</t>
  </si>
  <si>
    <t>City Light, Surat</t>
  </si>
  <si>
    <t>Italian, Lebanese, Mexican</t>
  </si>
  <si>
    <t>Lanka</t>
  </si>
  <si>
    <t>Lanka, Varanasi</t>
  </si>
  <si>
    <t>North Indian, Cafe</t>
  </si>
  <si>
    <t>MVP Colony</t>
  </si>
  <si>
    <t>MVP Colony, Vizag</t>
  </si>
  <si>
    <t>South Indian, Chinese, Continental, Italian, North Indian</t>
  </si>
  <si>
    <t>North Indian, Continental, Mexican, Italian</t>
  </si>
  <si>
    <t>Courtyard By Marriott, Satellite</t>
  </si>
  <si>
    <t>Courtyard By Marriott, Satellite, Ahmedabad</t>
  </si>
  <si>
    <t>North Indian, South Indian, Asian, Continental</t>
  </si>
  <si>
    <t>White Avenue</t>
  </si>
  <si>
    <t>White Avenue, Amritsar</t>
  </si>
  <si>
    <t>Koramangala 7th Block</t>
  </si>
  <si>
    <t>Koramangala 7th Block, Bangalore</t>
  </si>
  <si>
    <t>Gajapati Nagar</t>
  </si>
  <si>
    <t>Gajapati Nagar, Bhubaneshwar</t>
  </si>
  <si>
    <t>North Indian, Asian, European</t>
  </si>
  <si>
    <t>Cafe, Chinese, Fast Food, Seafood</t>
  </si>
  <si>
    <t>The Crown, Nayapalli</t>
  </si>
  <si>
    <t>The Crown, Nayapalli, Bhubaneshwar</t>
  </si>
  <si>
    <t>Desserts, American</t>
  </si>
  <si>
    <t>Karanpur</t>
  </si>
  <si>
    <t>Karanpur, Dehradun</t>
  </si>
  <si>
    <t>2014_7_23</t>
  </si>
  <si>
    <t>Calangute</t>
  </si>
  <si>
    <t>Calangute, Goa</t>
  </si>
  <si>
    <t>Italian, Continental, Goan</t>
  </si>
  <si>
    <t>Lemon Tree Premier, Sector 29</t>
  </si>
  <si>
    <t>Lemon Tree Premier, Sector 29, Gurgaon</t>
  </si>
  <si>
    <t>The Bristol Hotel, DLF Phase 1</t>
  </si>
  <si>
    <t>The Bristol Hotel, DLF Phase 1, Gurgaon</t>
  </si>
  <si>
    <t>Mughlai, Lucknowi, Awadhi</t>
  </si>
  <si>
    <t>Uzan Bazaar</t>
  </si>
  <si>
    <t>Uzan Bazaar, Guwahati</t>
  </si>
  <si>
    <t>Continental, Juices, Cafe, Desserts, Salad, Italian</t>
  </si>
  <si>
    <t>Continental, Italian, North Indian, Lebanese, Thai</t>
  </si>
  <si>
    <t>Modern Indian, Asian</t>
  </si>
  <si>
    <t>Finger Food, North Indian, Continental, Italian, Mediterranean</t>
  </si>
  <si>
    <t>Swaroop Nagar</t>
  </si>
  <si>
    <t>Swaroop Nagar, Kanpur</t>
  </si>
  <si>
    <t>Cafe, Italian, Desserts</t>
  </si>
  <si>
    <t>Italian, American, Lebanese</t>
  </si>
  <si>
    <t>Trident, Udyog Vihar</t>
  </si>
  <si>
    <t>Trident, Udyog Vihar, Gurgaon</t>
  </si>
  <si>
    <t>BRS Nagar</t>
  </si>
  <si>
    <t>BRS Nagar, Ludhiana</t>
  </si>
  <si>
    <t>Main Market, Sarabha Nagar</t>
  </si>
  <si>
    <t>Main Market, Sarabha Nagar, Ludhiana</t>
  </si>
  <si>
    <t>Shastri Nagar</t>
  </si>
  <si>
    <t>Shastri Nagar, Ludhiana</t>
  </si>
  <si>
    <t>Hampankatta</t>
  </si>
  <si>
    <t>Hampankatta, Mangalore</t>
  </si>
  <si>
    <t>Pai Hotels, Doora</t>
  </si>
  <si>
    <t>Pai Hotels, Doora, Mysore</t>
  </si>
  <si>
    <t>Heritage Town</t>
  </si>
  <si>
    <t>Heritage Town, Puducherry</t>
  </si>
  <si>
    <t>Desserts, Beverages, Juices</t>
  </si>
  <si>
    <t>North Indian, Chinese, Thai, Mexican, Italian</t>
  </si>
  <si>
    <t>Plaza Mall, MG Road</t>
  </si>
  <si>
    <t>Plaza Mall, MG Road, Gurgaon</t>
  </si>
  <si>
    <t>Korean, Chinese</t>
  </si>
  <si>
    <t>Vadiwadi</t>
  </si>
  <si>
    <t>Vadiwadi, Vadodara</t>
  </si>
  <si>
    <t>North Indian, Mughlai, Mexican, Thai</t>
  </si>
  <si>
    <t>North Indian, Mughlai, Asian, Continental</t>
  </si>
  <si>
    <t>Civil Lines, Agra</t>
  </si>
  <si>
    <t>Shahgunj</t>
  </si>
  <si>
    <t>Shahgunj, Aurangabad</t>
  </si>
  <si>
    <t>Cafe, Chinese, North Indian</t>
  </si>
  <si>
    <t>Sahid Nagar</t>
  </si>
  <si>
    <t>Sahid Nagar, Bhubaneshwar</t>
  </si>
  <si>
    <t>Sector 28, Chandigarh</t>
  </si>
  <si>
    <t>Park Ascent, Sector 62, Noida</t>
  </si>
  <si>
    <t>Park Ascent, Sector 62, Noida, Noida</t>
  </si>
  <si>
    <t>North Indian, Chinese, Continental, Mughlai</t>
  </si>
  <si>
    <t>Anil Plaza, Christian Basti</t>
  </si>
  <si>
    <t>Anil Plaza, Christian Basti, Guwahati</t>
  </si>
  <si>
    <t>Chandmari</t>
  </si>
  <si>
    <t>Chandmari, Guwahati</t>
  </si>
  <si>
    <t>2014_12_21</t>
  </si>
  <si>
    <t>Vyttila</t>
  </si>
  <si>
    <t>Vyttila, Kochi</t>
  </si>
  <si>
    <t>Sadar Bazaar</t>
  </si>
  <si>
    <t>Sadar Bazaar, Lucknow</t>
  </si>
  <si>
    <t>Azad Nagar</t>
  </si>
  <si>
    <t>Azad Nagar, Mumbai</t>
  </si>
  <si>
    <t>Italian, North Indian, South Indian</t>
  </si>
  <si>
    <t>SSK Solitaire, Satpur</t>
  </si>
  <si>
    <t>SSK Solitaire, Satpur, Nashik</t>
  </si>
  <si>
    <t>Lodipur</t>
  </si>
  <si>
    <t>Lodipur, Patna</t>
  </si>
  <si>
    <t>Sri Krishnapuri</t>
  </si>
  <si>
    <t>Sri Krishnapuri, Patna</t>
  </si>
  <si>
    <t>Deccan Gymkhana</t>
  </si>
  <si>
    <t>Deccan Gymkhana, Pune</t>
  </si>
  <si>
    <t>European, Desserts</t>
  </si>
  <si>
    <t>Law College Road</t>
  </si>
  <si>
    <t>Law College Road, Pune</t>
  </si>
  <si>
    <t>Italian, German, Continental</t>
  </si>
  <si>
    <t>Hindpiri</t>
  </si>
  <si>
    <t>Hindpiri, Ranchi</t>
  </si>
  <si>
    <t>Lebanese, Italian</t>
  </si>
  <si>
    <t>North Indian, Italian, Mexican, Asian</t>
  </si>
  <si>
    <t>Cafe, Mexican, Italian, Fast Food</t>
  </si>
  <si>
    <t>North Indian, Thai, Italian, Chinese, Mexican</t>
  </si>
  <si>
    <t>Hotel GreenPark, Vizag</t>
  </si>
  <si>
    <t>Hotel GreenPark, Vizag, Vizag</t>
  </si>
  <si>
    <t>Chinese, Thai, Burmese, Vietnamese, Tibetan, Japanese</t>
  </si>
  <si>
    <t>Maddilapalem</t>
  </si>
  <si>
    <t>Maddilapalem, Vizag</t>
  </si>
  <si>
    <t>Andhra, North Indian, Chinese</t>
  </si>
  <si>
    <t>Maharani Peta</t>
  </si>
  <si>
    <t>Maharani Peta, Vizag</t>
  </si>
  <si>
    <t>Mughlai, Chinese, Cafe, BBQ, Cajun</t>
  </si>
  <si>
    <t>Thaltej</t>
  </si>
  <si>
    <t>Thaltej, Ahmedabad</t>
  </si>
  <si>
    <t>Continental, Italian, Chinese</t>
  </si>
  <si>
    <t>2018_5_1</t>
  </si>
  <si>
    <t>Nirala Bazar</t>
  </si>
  <si>
    <t>Nirala Bazar, Aurangabad</t>
  </si>
  <si>
    <t>New BEL Road</t>
  </si>
  <si>
    <t>New BEL Road, Bangalore</t>
  </si>
  <si>
    <t>Residency Road</t>
  </si>
  <si>
    <t>Residency Road, Bangalore</t>
  </si>
  <si>
    <t>Maharana Pratap Nagar</t>
  </si>
  <si>
    <t>Maharana Pratap Nagar, Bhopal</t>
  </si>
  <si>
    <t>Fast Food, Mexican, Tex-Mex</t>
  </si>
  <si>
    <t>RS Puram</t>
  </si>
  <si>
    <t>RS Puram, Coimbatore</t>
  </si>
  <si>
    <t>SMS Hotel, Peelamedu</t>
  </si>
  <si>
    <t>SMS Hotel, Peelamedu, Coimbatore</t>
  </si>
  <si>
    <t>Continental, Fast Food, Chinese, Charcoal Grill, Mexican</t>
  </si>
  <si>
    <t>Bhawar Kuan</t>
  </si>
  <si>
    <t>Bhawar Kuan, Indore</t>
  </si>
  <si>
    <t>Hotel Clarks Amer, Malviya Nagar</t>
  </si>
  <si>
    <t>Hotel Clarks Amer, Malviya Nagar, Jaipur</t>
  </si>
  <si>
    <t>Italian, Bakery, Continental</t>
  </si>
  <si>
    <t>Old Palasia</t>
  </si>
  <si>
    <t>Old Palasia, Indore</t>
  </si>
  <si>
    <t>Chokhi Dhani Village Resort, Tonk Road</t>
  </si>
  <si>
    <t>Chokhi Dhani Village Resort, Tonk Road, Jaipur</t>
  </si>
  <si>
    <t>European, North Indian, Mediterranean, American</t>
  </si>
  <si>
    <t>Royal Inn, Hazratganj</t>
  </si>
  <si>
    <t>Royal Inn, Hazratganj, Lucknow</t>
  </si>
  <si>
    <t>Civil Lines, Ludhiana</t>
  </si>
  <si>
    <t>2012_5_19</t>
  </si>
  <si>
    <t>Juhu</t>
  </si>
  <si>
    <t>Juhu, Mumbai</t>
  </si>
  <si>
    <t>Radisson Blu, Hindpiri</t>
  </si>
  <si>
    <t>Radisson Blu, Hindpiri, Ranchi</t>
  </si>
  <si>
    <t>Continental, Cafe, Italian, Pizza, North Indian, Chinese, Bakery, Mughlai</t>
  </si>
  <si>
    <t>2017_5_2</t>
  </si>
  <si>
    <t>Khajpura</t>
  </si>
  <si>
    <t>Khajpura, Patna</t>
  </si>
  <si>
    <t>Kadru</t>
  </si>
  <si>
    <t>Kadru, Ranchi</t>
  </si>
  <si>
    <t>Sigra</t>
  </si>
  <si>
    <t>Sigra, Varanasi</t>
  </si>
  <si>
    <t>2014_5_13</t>
  </si>
  <si>
    <t>Waltair Uplands</t>
  </si>
  <si>
    <t>Waltair Uplands, Vizag</t>
  </si>
  <si>
    <t>Italian, American, Pizza</t>
  </si>
  <si>
    <t>2010_3_10</t>
  </si>
  <si>
    <t>Ellis Bridge</t>
  </si>
  <si>
    <t>Ellis Bridge, Ahmedabad</t>
  </si>
  <si>
    <t>Radisson Blu Hotel, Vijay Nagar</t>
  </si>
  <si>
    <t>Radisson Blu Hotel, Vijay Nagar, Indore</t>
  </si>
  <si>
    <t>Vinayak City Centre Mall, Civil Lines</t>
  </si>
  <si>
    <t>Vinayak City Centre Mall, Civil Lines, Allahabad</t>
  </si>
  <si>
    <t>Akashwani</t>
  </si>
  <si>
    <t>Akashwani, Aurangabad</t>
  </si>
  <si>
    <t>Panchkula</t>
  </si>
  <si>
    <t>Sector 9, Panchkula</t>
  </si>
  <si>
    <t>North Indian, Middle Eastern, Pizza</t>
  </si>
  <si>
    <t>North Indian, Chinese, Mexican, Beverages</t>
  </si>
  <si>
    <t>Parsi, North Indian</t>
  </si>
  <si>
    <t>Renaissance Lucknow Hotel</t>
  </si>
  <si>
    <t>Renaissance Lucknow Hotel, Lucknow</t>
  </si>
  <si>
    <t>North Indian, Continental, South Indian, Chinese, Thai, Asian</t>
  </si>
  <si>
    <t>North Indian, Continental, Chinese, Mexican, Italian, Desserts</t>
  </si>
  <si>
    <t>Continental, Middle Eastern, Asian</t>
  </si>
  <si>
    <t>Quest Mall, Ballygunge</t>
  </si>
  <si>
    <t>Quest Mall, Ballygunge, Kolkata</t>
  </si>
  <si>
    <t>2016_4_14</t>
  </si>
  <si>
    <t>Hazratganj</t>
  </si>
  <si>
    <t>Hazratganj, Lucknow</t>
  </si>
  <si>
    <t>Gurdev Nagar</t>
  </si>
  <si>
    <t>Gurdev Nagar, Ludhiana</t>
  </si>
  <si>
    <t>Italian, Continental, Mexican, Lebanese</t>
  </si>
  <si>
    <t>Cafe, Continental, Italian, Bakery</t>
  </si>
  <si>
    <t>PAU</t>
  </si>
  <si>
    <t>PAU, Ludhiana</t>
  </si>
  <si>
    <t>2010_4_26</t>
  </si>
  <si>
    <t>American, Burger, Fast Food</t>
  </si>
  <si>
    <t>Bon Vivant, College Road</t>
  </si>
  <si>
    <t>Bon Vivant, College Road, Nashik</t>
  </si>
  <si>
    <t>2014_4_7</t>
  </si>
  <si>
    <t>Bakery, French</t>
  </si>
  <si>
    <t>Gandhi Nagar</t>
  </si>
  <si>
    <t>Gandhi Nagar, Ranchi</t>
  </si>
  <si>
    <t>Italian, North Indian, Desserts, Continental</t>
  </si>
  <si>
    <t>2010_4_15</t>
  </si>
  <si>
    <t>International Business Center, Piplod</t>
  </si>
  <si>
    <t>International Business Center, Piplod, Surat</t>
  </si>
  <si>
    <t>Italian, Mexican, Mediterranean</t>
  </si>
  <si>
    <t>Dwaraka Nagar</t>
  </si>
  <si>
    <t>Dwaraka Nagar, Vizag</t>
  </si>
  <si>
    <t>Hyatt Regency, Rajguru Nagar</t>
  </si>
  <si>
    <t>Hyatt Regency, Rajguru Nagar, Ludhiana</t>
  </si>
  <si>
    <t>Mediterranean, Chinese, Continental</t>
  </si>
  <si>
    <t>Courtyard by Marriott Agra, Tajganj</t>
  </si>
  <si>
    <t>Courtyard by Marriott Agra, Tajganj, Agra</t>
  </si>
  <si>
    <t>Vagator</t>
  </si>
  <si>
    <t>Vagator, Goa</t>
  </si>
  <si>
    <t>UB City</t>
  </si>
  <si>
    <t>UB City, Bangalore</t>
  </si>
  <si>
    <t>Chandrasekharpur</t>
  </si>
  <si>
    <t>Chandrasekharpur, Bhubaneshwar</t>
  </si>
  <si>
    <t>Cafe, Charcoal Grill, Steak</t>
  </si>
  <si>
    <t>2015_3_11</t>
  </si>
  <si>
    <t>Unit 4</t>
  </si>
  <si>
    <t>Unit 4, Bhubaneshwar</t>
  </si>
  <si>
    <t>Asian, Continental</t>
  </si>
  <si>
    <t>Kotturpuram</t>
  </si>
  <si>
    <t>Kotturpuram, Chennai</t>
  </si>
  <si>
    <t>Podanur</t>
  </si>
  <si>
    <t>Podanur, Coimbatore</t>
  </si>
  <si>
    <t>Continental, Fast Food, Desserts, Indian</t>
  </si>
  <si>
    <t>Continental, Chinese, Thai, Malaysian, North Indian</t>
  </si>
  <si>
    <t>Cafe, American, Italian, Continental</t>
  </si>
  <si>
    <t>Continental, Asian</t>
  </si>
  <si>
    <t>Pasay City</t>
  </si>
  <si>
    <t>SM by the Bay, Mall of Asia Complex, Pasay City</t>
  </si>
  <si>
    <t>SM by the Bay, Mall of Asia Complex, Pasay City, Pasay City</t>
  </si>
  <si>
    <t>Seafood, Filipino, Asian, European</t>
  </si>
  <si>
    <t>North Indian, European, Chinese</t>
  </si>
  <si>
    <t>2013_3_19</t>
  </si>
  <si>
    <t>North Indian, Lebanese, European, Mexican</t>
  </si>
  <si>
    <t>Chittoor Road</t>
  </si>
  <si>
    <t>Chittoor Road, Kochi</t>
  </si>
  <si>
    <t>Kerala, South Indian, Continental, North Indian, Seafood, Chinese</t>
  </si>
  <si>
    <t>Panampilly Nagar</t>
  </si>
  <si>
    <t>Panampilly Nagar, Kochi</t>
  </si>
  <si>
    <t>Continental, Cafe, Desserts, Bakery</t>
  </si>
  <si>
    <t>Golpark</t>
  </si>
  <si>
    <t>Golpark, Kolkata</t>
  </si>
  <si>
    <t>Seafood, Chinese</t>
  </si>
  <si>
    <t>Sarabha Nagar</t>
  </si>
  <si>
    <t>Sarabha Nagar, Ludhiana</t>
  </si>
  <si>
    <t>Ramee Guestline Hotel, Juhu</t>
  </si>
  <si>
    <t>Ramee Guestline Hotel, Juhu, Mumbai</t>
  </si>
  <si>
    <t>Street Food, Burger, Desserts, Italian, Pizza, North Indian, European, Finger Food</t>
  </si>
  <si>
    <t>Andhra</t>
  </si>
  <si>
    <t>Ramdaspeth</t>
  </si>
  <si>
    <t>Ramdaspeth, Nagpur</t>
  </si>
  <si>
    <t>North Indian, Chinese, South Indian, Chinese</t>
  </si>
  <si>
    <t>Hotel Capitol Hill, Hindpiri</t>
  </si>
  <si>
    <t>Hotel Capitol Hill, Hindpiri, Ranchi</t>
  </si>
  <si>
    <t>Continental, North Indian, European</t>
  </si>
  <si>
    <t>Spring City Mall, Doranda</t>
  </si>
  <si>
    <t>Spring City Mall, Doranda, Ranchi</t>
  </si>
  <si>
    <t>2015_3_21</t>
  </si>
  <si>
    <t>Agra Cantt</t>
  </si>
  <si>
    <t>Agra Cantt, Agra</t>
  </si>
  <si>
    <t>Ambavadi</t>
  </si>
  <si>
    <t>Ambavadi, Ahmedabad</t>
  </si>
  <si>
    <t>Chinese, Italian, North Indian, Mexican, Mediterranean, Thai</t>
  </si>
  <si>
    <t>Ghatlodia</t>
  </si>
  <si>
    <t>Ghatlodia, Ahmedabad</t>
  </si>
  <si>
    <t>Tagore Town</t>
  </si>
  <si>
    <t>Tagore Town, Allahabad</t>
  </si>
  <si>
    <t>South Indian, North Indian, Chinese, Continental</t>
  </si>
  <si>
    <t>Italian, Fast Food, North Indian, Chinese</t>
  </si>
  <si>
    <t>Usmanpura</t>
  </si>
  <si>
    <t>Usmanpura, Aurangabad</t>
  </si>
  <si>
    <t>Continental, American, Italian, North Indian, Chinese, Cafe</t>
  </si>
  <si>
    <t>South Indian, Chettinad, North Indian</t>
  </si>
  <si>
    <t>2014_2_5</t>
  </si>
  <si>
    <t>North Indian, Chinese, Italian, Mexican</t>
  </si>
  <si>
    <t>Chinese, Thai, Tibetan</t>
  </si>
  <si>
    <t>Italian, French, Cafe</t>
  </si>
  <si>
    <t>Goan, Seafood, North Indian</t>
  </si>
  <si>
    <t>Six Mile</t>
  </si>
  <si>
    <t>Six Mile, Guwahati</t>
  </si>
  <si>
    <t>American, European</t>
  </si>
  <si>
    <t>Rave Moti, Kakadeo</t>
  </si>
  <si>
    <t>Rave Moti, Kakadeo, Kanpur</t>
  </si>
  <si>
    <t>Grand Hotel, MG Road, Kochi</t>
  </si>
  <si>
    <t>Grand Hotel, MG Road</t>
  </si>
  <si>
    <t>North Indian, Kerala, Chinese, Continental</t>
  </si>
  <si>
    <t>Italian, Seafood, Mediterranean, Desserts, Cafe</t>
  </si>
  <si>
    <t>Pratap Nagar</t>
  </si>
  <si>
    <t>Pratap Nagar, Nagpur</t>
  </si>
  <si>
    <t>Vivekanand Nagar</t>
  </si>
  <si>
    <t>Vivekanand Nagar, Nagpur</t>
  </si>
  <si>
    <t>Continental, North Indian, Italian, Asian</t>
  </si>
  <si>
    <t>R Deccan Mall, JM Road</t>
  </si>
  <si>
    <t>R Deccan Mall, JM Road, Pune</t>
  </si>
  <si>
    <t>2016_2_23</t>
  </si>
  <si>
    <t>Chinese, North Indian, Italian, Mexican</t>
  </si>
  <si>
    <t>Hotel Express Towers, Alkapuri</t>
  </si>
  <si>
    <t>Hotel Express Towers, Alkapuri, Vadodara</t>
  </si>
  <si>
    <t>Dashaswmedh Road</t>
  </si>
  <si>
    <t>Dashaswmedh Road, Varanasi</t>
  </si>
  <si>
    <t>2015_2_17</t>
  </si>
  <si>
    <t>Fast Food, Street Food, South Indian</t>
  </si>
  <si>
    <t>Kilpauk</t>
  </si>
  <si>
    <t>Kilpauk, Chennai</t>
  </si>
  <si>
    <t>Chinese, Continental, North Indian, Mexican</t>
  </si>
  <si>
    <t>Desserts, Cafe, Mexican</t>
  </si>
  <si>
    <t>North Indian, Chinese, Continental, Mediterranean, Asian</t>
  </si>
  <si>
    <t>Cafe, Fast Food, Italian, Mexican</t>
  </si>
  <si>
    <t>Kerala, South Indian, Chinese, Biryani</t>
  </si>
  <si>
    <t>2014_1_13</t>
  </si>
  <si>
    <t>Doora</t>
  </si>
  <si>
    <t>Doora, Mysore</t>
  </si>
  <si>
    <t>2013_1_10</t>
  </si>
  <si>
    <t>Malwani, North Indian, Chinese, Seafood</t>
  </si>
  <si>
    <t>Maurya Lok, Fraser Road Area</t>
  </si>
  <si>
    <t>Maurya Lok, Fraser Road Area, Patna</t>
  </si>
  <si>
    <t>2011_1_20</t>
  </si>
  <si>
    <t>Drinks Only</t>
  </si>
  <si>
    <t>Spot 18 Mall, Pimple Saudagar</t>
  </si>
  <si>
    <t>Spot 18 Mall, Pimple Saudagar, Pune</t>
  </si>
  <si>
    <t>North Indian, Mediterranean, Chinese</t>
  </si>
  <si>
    <t>CMR Central Mall, Maddilapalem</t>
  </si>
  <si>
    <t>CMR Central Mall, Maddilapalem, Vizag</t>
  </si>
  <si>
    <t>European, Chinese, North Indian, Italian</t>
  </si>
  <si>
    <t>Rakabganj</t>
  </si>
  <si>
    <t>Rakabganj, Agra</t>
  </si>
  <si>
    <t>South Indian, Desserts</t>
  </si>
  <si>
    <t>Basant Nagar</t>
  </si>
  <si>
    <t>Basant Nagar, Amritsar</t>
  </si>
  <si>
    <t>DB City, Maharana Pratap Nagar</t>
  </si>
  <si>
    <t>DB City, Maharana Pratap Nagar, Bhopal</t>
  </si>
  <si>
    <t>American, Cafe</t>
  </si>
  <si>
    <t>Sector 7, Chandigarh</t>
  </si>
  <si>
    <t>Paltan Bazaar</t>
  </si>
  <si>
    <t>Paltan Bazaar, Dehradun</t>
  </si>
  <si>
    <t>Continental, North Indian, European, Asian</t>
  </si>
  <si>
    <t>North Indian, European, Continental, Finger Food</t>
  </si>
  <si>
    <t>Tonk Road</t>
  </si>
  <si>
    <t>Tonk Road, Jaipur</t>
  </si>
  <si>
    <t>North Indian, Continental, Chinese, Italian, Mexican</t>
  </si>
  <si>
    <t>2013_12_1</t>
  </si>
  <si>
    <t>Mall Road</t>
  </si>
  <si>
    <t>Mall Road, Kanpur</t>
  </si>
  <si>
    <t>2016_12_3</t>
  </si>
  <si>
    <t>Chinese, North Indian, Continental</t>
  </si>
  <si>
    <t>Palarivattom</t>
  </si>
  <si>
    <t>Palarivattom, Kochi</t>
  </si>
  <si>
    <t>Chinese, Seafood, North Indian, Biryani</t>
  </si>
  <si>
    <t>A Hotel, Gurdev Nagar</t>
  </si>
  <si>
    <t>A Hotel, Gurdev Nagar, Ludhiana</t>
  </si>
  <si>
    <t>Finger Food, Continental, North Indian</t>
  </si>
  <si>
    <t>2011_12_9</t>
  </si>
  <si>
    <t>North Indian, Andhra, Mughlai</t>
  </si>
  <si>
    <t>2015_12_12</t>
  </si>
  <si>
    <t>Dhantoli</t>
  </si>
  <si>
    <t>Dhantoli, Nagpur</t>
  </si>
  <si>
    <t>Continental, North Indian, Thai, Chinese</t>
  </si>
  <si>
    <t>2018_7_1</t>
  </si>
  <si>
    <t>The Royal Retreat, Bariatu</t>
  </si>
  <si>
    <t>The Royal Retreat, Bariatu, Ranchi</t>
  </si>
  <si>
    <t>Godaulia</t>
  </si>
  <si>
    <t>Godaulia, Varanasi</t>
  </si>
  <si>
    <t>Sagar Nagar</t>
  </si>
  <si>
    <t>Sagar Nagar, Vizag</t>
  </si>
  <si>
    <t>Continental, Seafood, Chinese, North Indian, Biryani</t>
  </si>
  <si>
    <t>The Fern, Sola</t>
  </si>
  <si>
    <t>The Fern, Sola, Ahmedabad</t>
  </si>
  <si>
    <t>North Indian, Italian, Asian, South Indian</t>
  </si>
  <si>
    <t>2018_11_16</t>
  </si>
  <si>
    <t>JP Nagar</t>
  </si>
  <si>
    <t>JP Nagar, Bangalore</t>
  </si>
  <si>
    <t>2018_11_2</t>
  </si>
  <si>
    <t>Japanese, Chinese, Thai, Malaysian, Burmese, Asian</t>
  </si>
  <si>
    <t>2010_11_7</t>
  </si>
  <si>
    <t>North Indian, Mediterranean, Asian, Arabian</t>
  </si>
  <si>
    <t>Asian, Chinese, Tibetan</t>
  </si>
  <si>
    <t>Devraj Niwas, Bani Park</t>
  </si>
  <si>
    <t>Devraj Niwas, Bani Park, Jaipur</t>
  </si>
  <si>
    <t>Continental, Mexican, Beverages, Desserts, North Indian, Chinese, Rajasthani</t>
  </si>
  <si>
    <t>Chinese, Cafe, North Indian, Desserts</t>
  </si>
  <si>
    <t>Lalbagh</t>
  </si>
  <si>
    <t>Lalbagh, Lucknow</t>
  </si>
  <si>
    <t>2017_11_19</t>
  </si>
  <si>
    <t>Westend Mall, Rajguru Nagar</t>
  </si>
  <si>
    <t>Westend Mall, Rajguru Nagar, Ludhiana</t>
  </si>
  <si>
    <t>The Ocean Pearl, Kodailbail</t>
  </si>
  <si>
    <t>The Ocean Pearl, Kodailbail, Mangalore</t>
  </si>
  <si>
    <t>Cafe, Continental, European, Beverages</t>
  </si>
  <si>
    <t>Japanese, French</t>
  </si>
  <si>
    <t>Chinese, Japanese, Thai, Malaysian, Vietnamese, Asian</t>
  </si>
  <si>
    <t>Lawsons Bay</t>
  </si>
  <si>
    <t>Lawsons Bay, Vizag</t>
  </si>
  <si>
    <t>Andhra, North Indian, Chinese, Seafood, Biryani</t>
  </si>
  <si>
    <t>Siripuram</t>
  </si>
  <si>
    <t>Siripuram, Vizag</t>
  </si>
  <si>
    <t>Burger, Pizza, Biryani</t>
  </si>
  <si>
    <t>Prozone Mall, Chicalthana</t>
  </si>
  <si>
    <t>Prozone Mall, Chicalthana, Aurangabad</t>
  </si>
  <si>
    <t>BMC Bhawani Mall, Sahid Nagar</t>
  </si>
  <si>
    <t>BMC Bhawani Mall, Sahid Nagar, Bhubaneshwar</t>
  </si>
  <si>
    <t>Mayfair Lagoon, Jayadev Vihar</t>
  </si>
  <si>
    <t>Mayfair Lagoon, Jayadev Vihar, Bhubaneshwar</t>
  </si>
  <si>
    <t>Cafe, Italian, Mexican, Bakery</t>
  </si>
  <si>
    <t>2010_10_5</t>
  </si>
  <si>
    <t>Chinese, North Indian, Cafe</t>
  </si>
  <si>
    <t>2013_10_12</t>
  </si>
  <si>
    <t>Desserts, North Indian, Chinese, South Indian, Fast Food, Street Food</t>
  </si>
  <si>
    <t>Pacific Mall, Jakhan</t>
  </si>
  <si>
    <t>Pacific Mall, Jakhan, Dehradun</t>
  </si>
  <si>
    <t>Burger, Desserts</t>
  </si>
  <si>
    <t>Goan, North Indian, Chinese</t>
  </si>
  <si>
    <t>HIG-LIG, Indore</t>
  </si>
  <si>
    <t>HIG-LIG</t>
  </si>
  <si>
    <t>Cafe, Lebanese, Italian</t>
  </si>
  <si>
    <t>Cafe, Italian, Mexican, Chinese</t>
  </si>
  <si>
    <t>Indian, Chinese, Continental</t>
  </si>
  <si>
    <t>Fort Kochi</t>
  </si>
  <si>
    <t>Fort Kochi, Kochi</t>
  </si>
  <si>
    <t>Kerala, Fast Food</t>
  </si>
  <si>
    <t>Italian, Continental, North Indian, Cafe</t>
  </si>
  <si>
    <t>Continental, Chinese, Italian, Bakery</t>
  </si>
  <si>
    <t>Rajguru Nagar</t>
  </si>
  <si>
    <t>Rajguru Nagar, Ludhiana</t>
  </si>
  <si>
    <t>Kadri</t>
  </si>
  <si>
    <t>Kadri, Mangalore</t>
  </si>
  <si>
    <t>Chinese, Continental, North Indian, Mughlai</t>
  </si>
  <si>
    <t>Borivali East</t>
  </si>
  <si>
    <t>Borivali East, Mumbai</t>
  </si>
  <si>
    <t>Patliputra Colony</t>
  </si>
  <si>
    <t>Patliputra Colony, Patna</t>
  </si>
  <si>
    <t>Continental, Seafood, North Indian</t>
  </si>
  <si>
    <t>2016_2_6</t>
  </si>
  <si>
    <t>2013_10_25</t>
  </si>
  <si>
    <t>M Cube Mall, Vadiwadi</t>
  </si>
  <si>
    <t>M Cube Mall, Vadiwadi, Vadodara</t>
  </si>
  <si>
    <t>Continental, Chinese, Mexican, North Indian</t>
  </si>
  <si>
    <t>Jagadamba Junction</t>
  </si>
  <si>
    <t>Jagadamba Junction, Vizag</t>
  </si>
  <si>
    <t>Rushikonda</t>
  </si>
  <si>
    <t>Rushikonda, Vizag</t>
  </si>
  <si>
    <t>Biryani, Andhra</t>
  </si>
  <si>
    <t>Continental, European</t>
  </si>
  <si>
    <t>Race Course, Dehradun</t>
  </si>
  <si>
    <t>Kodailbail</t>
  </si>
  <si>
    <t>Kodailbail, Mangalore</t>
  </si>
  <si>
    <t>2014_9_18</t>
  </si>
  <si>
    <t>Cafe, Chinese, Thai, North Indian, Continental</t>
  </si>
  <si>
    <t>Aggar Nagar</t>
  </si>
  <si>
    <t>Aggar Nagar, Ludhiana</t>
  </si>
  <si>
    <t>Harmu</t>
  </si>
  <si>
    <t>Harmu, Ranchi</t>
  </si>
  <si>
    <t>European, North Indian, Continental, Italian</t>
  </si>
  <si>
    <t>2010_8_7</t>
  </si>
  <si>
    <t>Hathi Gate</t>
  </si>
  <si>
    <t>Hathi Gate, Amritsar</t>
  </si>
  <si>
    <t>Nyay Nagar</t>
  </si>
  <si>
    <t>Nyay Nagar, Aurangabad</t>
  </si>
  <si>
    <t>Cafe, Mughlai, North Indian</t>
  </si>
  <si>
    <t>Chukkuwala</t>
  </si>
  <si>
    <t>Chukkuwala, Dehradun</t>
  </si>
  <si>
    <t>Attavar</t>
  </si>
  <si>
    <t>Attavar, Mangalore</t>
  </si>
  <si>
    <t>Bhelupur</t>
  </si>
  <si>
    <t>Bhelupur, Varanasi</t>
  </si>
  <si>
    <t>Chicalthana</t>
  </si>
  <si>
    <t>Chicalthana, Aurangabad</t>
  </si>
  <si>
    <t>Italian, Continental, Chinese, North Indian</t>
  </si>
  <si>
    <t>Diwalipura</t>
  </si>
  <si>
    <t>Diwalipura, Vadodara</t>
  </si>
  <si>
    <t>Thai, Chinese, Asian</t>
  </si>
  <si>
    <t>Panchvati</t>
  </si>
  <si>
    <t>Panchvati, Vadodara</t>
  </si>
  <si>
    <t>Gulmohar Colony</t>
  </si>
  <si>
    <t>Gulmohar Colony, Bhopal</t>
  </si>
  <si>
    <t>Malsi</t>
  </si>
  <si>
    <t>Malsi, Dehradun</t>
  </si>
  <si>
    <t>Mediterranean, Italian, American</t>
  </si>
  <si>
    <t>Continental, Fast Food, Tea</t>
  </si>
  <si>
    <t>Cafe, Italian, Mexican, North Indian, Continental</t>
  </si>
  <si>
    <t>Italian, Mexican, Chinese</t>
  </si>
  <si>
    <t>Krishna Nagar, Dehradun</t>
  </si>
  <si>
    <t>Dispur</t>
  </si>
  <si>
    <t>Dispur, Guwahati</t>
  </si>
  <si>
    <t>Bhavathi</t>
  </si>
  <si>
    <t>Bhavathi, Mangalore</t>
  </si>
  <si>
    <t>Khandari</t>
  </si>
  <si>
    <t>Khandari, Agra</t>
  </si>
  <si>
    <t>Rajasthani, Gujarati, Mughlai</t>
  </si>
  <si>
    <t>Pizza, Italian, Fast Food</t>
  </si>
  <si>
    <t>Mediterranean, Asian, Continental, North Indian, Arabian</t>
  </si>
  <si>
    <t>Italian, Cafe, Chinese, Continental</t>
  </si>
  <si>
    <t>KS Rao Nagar</t>
  </si>
  <si>
    <t>KS Rao Nagar, Mangalore</t>
  </si>
  <si>
    <t>North Indian, Mughlai, Chinese, Mangalorean</t>
  </si>
  <si>
    <t>Anandpuri</t>
  </si>
  <si>
    <t>Anandpuri, Patna</t>
  </si>
  <si>
    <t>American, Chinese, North Indian, Italian</t>
  </si>
  <si>
    <t>Arambol</t>
  </si>
  <si>
    <t>Arambol, Goa</t>
  </si>
  <si>
    <t>Seafood, French</t>
  </si>
  <si>
    <t>IIT Kanpur</t>
  </si>
  <si>
    <t>IIT Kanpur, Kanpur</t>
  </si>
  <si>
    <t>Lalbagh, Mangalore</t>
  </si>
  <si>
    <t>North Indian, Italian, Finger Food</t>
  </si>
  <si>
    <t>Sunderpur</t>
  </si>
  <si>
    <t>Sunderpur, Varanasi</t>
  </si>
  <si>
    <t>Chinese, Thai, Japanese, Asian</t>
  </si>
  <si>
    <t>Country Inn &amp; Suites By Carlson, Udyog Vihar</t>
  </si>
  <si>
    <t>Country Inn &amp; Suites By Carlson, Udyog Vihar, Gurgaon</t>
  </si>
  <si>
    <t>Chinese, Italian, Continental, North Indian</t>
  </si>
  <si>
    <t>Fast Food, American, Salad, Healthy Food</t>
  </si>
  <si>
    <t>Mondha</t>
  </si>
  <si>
    <t>Mondha, Aurangabad</t>
  </si>
  <si>
    <t>Juices, Desserts</t>
  </si>
  <si>
    <t>Cafe, Italian, Mexican, Chinese, North Indian</t>
  </si>
  <si>
    <t>2011_11_1</t>
  </si>
  <si>
    <t>North Indian, Hyderabadi</t>
  </si>
  <si>
    <t>North Indian, Continental, Italian, Asian</t>
  </si>
  <si>
    <t>Cafe, Fast Food, American</t>
  </si>
  <si>
    <t>Augusta</t>
  </si>
  <si>
    <t>Evans</t>
  </si>
  <si>
    <t>Evans, Augusta</t>
  </si>
  <si>
    <t>Miller</t>
  </si>
  <si>
    <t>Miller, Miller</t>
  </si>
  <si>
    <t>Pocatello</t>
  </si>
  <si>
    <t>Pocatello, Pocatello</t>
  </si>
  <si>
    <t>Continental, North Indian, Mexican</t>
  </si>
  <si>
    <t>American, Breakfast</t>
  </si>
  <si>
    <t>Kihei</t>
  </si>
  <si>
    <t>Kihei, Rest of Hawaii</t>
  </si>
  <si>
    <t>Mediterranean, European, American, North Indian</t>
  </si>
  <si>
    <t>Holiday Inn Jaipur City Centre, Bais Godam</t>
  </si>
  <si>
    <t>Holiday Inn Jaipur City Centre, Bais Godam, Jaipur</t>
  </si>
  <si>
    <t>North Indian, Chinese, Continental, Rajasthani</t>
  </si>
  <si>
    <t>Mills 50</t>
  </si>
  <si>
    <t>Mills 50, Orlando</t>
  </si>
  <si>
    <t>Windermere</t>
  </si>
  <si>
    <t>Windermere, Orlando</t>
  </si>
  <si>
    <t>American, BBQ, Sandwich</t>
  </si>
  <si>
    <t>Columbus</t>
  </si>
  <si>
    <t>Columbus, Columbus</t>
  </si>
  <si>
    <t>Lava Hot Springs</t>
  </si>
  <si>
    <t>Lava Hot Springs, Pocatello</t>
  </si>
  <si>
    <t>Pizza, Bar Food</t>
  </si>
  <si>
    <t>Italian, Tex-Mex, Continental, North Indian</t>
  </si>
  <si>
    <t>Disney World Area</t>
  </si>
  <si>
    <t>Disney World Area, Orlando</t>
  </si>
  <si>
    <t>Hawaiian</t>
  </si>
  <si>
    <t>2016_2_15</t>
  </si>
  <si>
    <t>Desserts, Pizza, Ice Cream</t>
  </si>
  <si>
    <t>2017_9_2</t>
  </si>
  <si>
    <t>Chubbuck</t>
  </si>
  <si>
    <t>Chubbuck, Pocatello</t>
  </si>
  <si>
    <t>American, BBQ, Steak</t>
  </si>
  <si>
    <t>Continental, Chinese, Japanese, North Indian, Thai</t>
  </si>
  <si>
    <t>Caribbean</t>
  </si>
  <si>
    <t>Kailua Kona</t>
  </si>
  <si>
    <t>Kailua Kona, Rest of Hawaii</t>
  </si>
  <si>
    <t>American, Pizza, Bar Food</t>
  </si>
  <si>
    <t>Taj Vivanta, Khan Market</t>
  </si>
  <si>
    <t>Taj Vivanta, Khan Market, New Delhi</t>
  </si>
  <si>
    <t>Continental, North Indian, South Indian, Italian</t>
  </si>
  <si>
    <t>American, Sandwich, Salad</t>
  </si>
  <si>
    <t>Augusta, Augusta</t>
  </si>
  <si>
    <t>Breakfast, French</t>
  </si>
  <si>
    <t>Cedar Rapids/Iowa City</t>
  </si>
  <si>
    <t>Iowa City</t>
  </si>
  <si>
    <t>Iowa City, Cedar Rapids/Iowa City</t>
  </si>
  <si>
    <t>American, International, Sushi</t>
  </si>
  <si>
    <t>Japanese, Steak</t>
  </si>
  <si>
    <t>Beaverdale</t>
  </si>
  <si>
    <t>Beaverdale, Des Moines</t>
  </si>
  <si>
    <t>BBQ, Caribbean, Cajun</t>
  </si>
  <si>
    <t>West Des Moines</t>
  </si>
  <si>
    <t>West Des Moines, Des Moines</t>
  </si>
  <si>
    <t>Seafood, Sushi</t>
  </si>
  <si>
    <t>International, Pizza</t>
  </si>
  <si>
    <t>Gainesville</t>
  </si>
  <si>
    <t>Dahlonega</t>
  </si>
  <si>
    <t>Dahlonega, Gainesville</t>
  </si>
  <si>
    <t>New American, Tapas</t>
  </si>
  <si>
    <t>Winter Park</t>
  </si>
  <si>
    <t>Winter Park, Orlando</t>
  </si>
  <si>
    <t>Mediterranean, Turkish</t>
  </si>
  <si>
    <t>Pensacola</t>
  </si>
  <si>
    <t>Pensacola, Pensacola</t>
  </si>
  <si>
    <t>Burger</t>
  </si>
  <si>
    <t>Lahaina</t>
  </si>
  <si>
    <t>Lahaina, Rest of Hawaii</t>
  </si>
  <si>
    <t>American, Asian, Burger</t>
  </si>
  <si>
    <t>Sioux City, Sioux City</t>
  </si>
  <si>
    <t>Athens</t>
  </si>
  <si>
    <t>Athens, Athens</t>
  </si>
  <si>
    <t>Sushi, Thai</t>
  </si>
  <si>
    <t>Cedar Rapids</t>
  </si>
  <si>
    <t>Cedar Rapids, Cedar Rapids/Iowa City</t>
  </si>
  <si>
    <t>American, Breakfast, Burger</t>
  </si>
  <si>
    <t>Helen</t>
  </si>
  <si>
    <t>Helen, Gainesville</t>
  </si>
  <si>
    <t>German</t>
  </si>
  <si>
    <t>Warner Robins</t>
  </si>
  <si>
    <t>Warner Robins, Macon</t>
  </si>
  <si>
    <t>2016_8_13</t>
  </si>
  <si>
    <t>Pensacola Beach</t>
  </si>
  <si>
    <t>Pensacola Beach, Pensacola</t>
  </si>
  <si>
    <t>Caribbean, Seafood, Steak</t>
  </si>
  <si>
    <t>2013_8_12</t>
  </si>
  <si>
    <t>Italian, Pizza, Sandwich</t>
  </si>
  <si>
    <t>Seminole Heights</t>
  </si>
  <si>
    <t>Seminole Heights, Tampa Bay</t>
  </si>
  <si>
    <t>International, Italian, Southern</t>
  </si>
  <si>
    <t>American, Mediterranean, Seafood</t>
  </si>
  <si>
    <t>Japanese, Sushi, Thai</t>
  </si>
  <si>
    <t>Church Street District</t>
  </si>
  <si>
    <t>Church Street District, Orlando</t>
  </si>
  <si>
    <t>2013_7_26</t>
  </si>
  <si>
    <t>Southern</t>
  </si>
  <si>
    <t>Seafood, Southern</t>
  </si>
  <si>
    <t>American, Seafood, Sushi</t>
  </si>
  <si>
    <t>Breakfast, Cajun</t>
  </si>
  <si>
    <t>Le Mars</t>
  </si>
  <si>
    <t>Le Mars, Sioux City</t>
  </si>
  <si>
    <t>Burger, Seafood, Steak</t>
  </si>
  <si>
    <t>New Tampa</t>
  </si>
  <si>
    <t>New Tampa, Tampa Bay</t>
  </si>
  <si>
    <t>European, German</t>
  </si>
  <si>
    <t>Seafood, Steak, Vegetarian</t>
  </si>
  <si>
    <t>Downtown</t>
  </si>
  <si>
    <t>Downtown, Des Moines</t>
  </si>
  <si>
    <t>Flowery Branch</t>
  </si>
  <si>
    <t>Flowery Branch, Gainesville</t>
  </si>
  <si>
    <t>American, Southern</t>
  </si>
  <si>
    <t>Ojo Caliente</t>
  </si>
  <si>
    <t>Ojo Caliente, Ojo Caliente</t>
  </si>
  <si>
    <t>American, International, Southwestern</t>
  </si>
  <si>
    <t>2010_5_26</t>
  </si>
  <si>
    <t>Sanford</t>
  </si>
  <si>
    <t>Sanford, Orlando</t>
  </si>
  <si>
    <t>Caribbean, Seafood</t>
  </si>
  <si>
    <t>Mexican, Southwestern, Sushi</t>
  </si>
  <si>
    <t>Hamilton</t>
  </si>
  <si>
    <t>Hamilton, Columbus</t>
  </si>
  <si>
    <t>Burger, Sandwich, Seafood</t>
  </si>
  <si>
    <t>Madeira Beach/Redington Beach</t>
  </si>
  <si>
    <t>Madeira Beach/Redington Beach, Tampa Bay</t>
  </si>
  <si>
    <t>Sandwich, Seafood, Steak</t>
  </si>
  <si>
    <t>Northeast St Petersburg</t>
  </si>
  <si>
    <t>Northeast St Petersburg, Tampa Bay</t>
  </si>
  <si>
    <t>Breakfast, Mexican</t>
  </si>
  <si>
    <t>Ybor City</t>
  </si>
  <si>
    <t>Ybor City, Tampa Bay</t>
  </si>
  <si>
    <t>Cuban, Spanish</t>
  </si>
  <si>
    <t>Greek, Italian</t>
  </si>
  <si>
    <t>2012_3_1</t>
  </si>
  <si>
    <t>Nampa</t>
  </si>
  <si>
    <t>Nampa, Boise</t>
  </si>
  <si>
    <t>Breakfast</t>
  </si>
  <si>
    <t>Waterloo</t>
  </si>
  <si>
    <t>Cedar Falls</t>
  </si>
  <si>
    <t>Cedar Falls, Waterloo</t>
  </si>
  <si>
    <t>American, Italian, Seafood</t>
  </si>
  <si>
    <t>Seafood, Tapas, Bar Food</t>
  </si>
  <si>
    <t>2013_2_17</t>
  </si>
  <si>
    <t>European, International, Tapas</t>
  </si>
  <si>
    <t>2013_2_25</t>
  </si>
  <si>
    <t>Japanese, Seafood, Sushi</t>
  </si>
  <si>
    <t>Fast Food, Seafood</t>
  </si>
  <si>
    <t>Pub Food</t>
  </si>
  <si>
    <t>Italian, Pizza, Seafood</t>
  </si>
  <si>
    <t>American, Caribbean, Seafood</t>
  </si>
  <si>
    <t>Dalton</t>
  </si>
  <si>
    <t>Dalton, Dalton</t>
  </si>
  <si>
    <t>Burger, Bar Food, Steak</t>
  </si>
  <si>
    <t>Palma Ceia</t>
  </si>
  <si>
    <t>Palma Ceia, Tampa Bay</t>
  </si>
  <si>
    <t>Desserts, Bar Food</t>
  </si>
  <si>
    <t>Waterloo, Waterloo</t>
  </si>
  <si>
    <t>American, Southern, Southwestern</t>
  </si>
  <si>
    <t>Chinese, Steak</t>
  </si>
  <si>
    <t>Mediterranean, Tapas, Vegetarian</t>
  </si>
  <si>
    <t>American, Tapas</t>
  </si>
  <si>
    <t>Bettendorf</t>
  </si>
  <si>
    <t>Bettendorf, Davenport</t>
  </si>
  <si>
    <t>Sushi, Teriyaki</t>
  </si>
  <si>
    <t>American, Seafood</t>
  </si>
  <si>
    <t>New American</t>
  </si>
  <si>
    <t>Tybee Island</t>
  </si>
  <si>
    <t>Tybee Island, Savannah</t>
  </si>
  <si>
    <t>Indian Rocks/Indian Shores</t>
  </si>
  <si>
    <t>Indian Rocks/Indian Shores, Tampa Bay</t>
  </si>
  <si>
    <t>2011_11_24</t>
  </si>
  <si>
    <t>Seafood, Steak</t>
  </si>
  <si>
    <t>International, Southern</t>
  </si>
  <si>
    <t>Perdido Key</t>
  </si>
  <si>
    <t>Perdido Key, Pensacola</t>
  </si>
  <si>
    <t>Sandwich, Seafood, Cajun</t>
  </si>
  <si>
    <t>Breakfast, Sandwich</t>
  </si>
  <si>
    <t>International, Southern, Vegetarian</t>
  </si>
  <si>
    <t>Desserts, Sandwich, Southern</t>
  </si>
  <si>
    <t>Ringgold</t>
  </si>
  <si>
    <t>Ringgold, Dalton</t>
  </si>
  <si>
    <t>American, BBQ, Southern</t>
  </si>
  <si>
    <t>Pizza, Sandwich</t>
  </si>
  <si>
    <t>Kenwood</t>
  </si>
  <si>
    <t>Kenwood, Tampa Bay</t>
  </si>
  <si>
    <t>Italian, Deli</t>
  </si>
  <si>
    <t>Indian, Middle Eastern</t>
  </si>
  <si>
    <t>Asian, Chinese, Vegetarian</t>
  </si>
  <si>
    <t>BBQ, Breakfast, Southern</t>
  </si>
  <si>
    <t>Rock Spring</t>
  </si>
  <si>
    <t>Rock Spring, Dalton</t>
  </si>
  <si>
    <t>Desserts, Greek, Sandwich</t>
  </si>
  <si>
    <t>American, Burger, Sandwich</t>
  </si>
  <si>
    <t>Grovetown</t>
  </si>
  <si>
    <t>Grovetown, Augusta</t>
  </si>
  <si>
    <t>American, Diner, Southern</t>
  </si>
  <si>
    <t>Gainesville, Gainesville</t>
  </si>
  <si>
    <t>Mexican, Vegetarian</t>
  </si>
  <si>
    <t>Coffee and Tea, Desserts, Beverages</t>
  </si>
  <si>
    <t>Clarkesville</t>
  </si>
  <si>
    <t>Clarkesville, Gainesville</t>
  </si>
  <si>
    <t>BBQ, Burger, Seafood</t>
  </si>
  <si>
    <t>Vernonia</t>
  </si>
  <si>
    <t>Vernonia, Vernonia</t>
  </si>
  <si>
    <t>Coffee and Tea, Mediterranean</t>
  </si>
  <si>
    <t>Breakfast, Burger, Sandwich</t>
  </si>
  <si>
    <t>2010_5_2</t>
  </si>
  <si>
    <t>German, Ice Cream</t>
  </si>
  <si>
    <t>Greek, Mediterranean, Vegetarian</t>
  </si>
  <si>
    <t>Asian, Latin American, Vegetarian</t>
  </si>
  <si>
    <t>Coffee and Tea, Sandwich</t>
  </si>
  <si>
    <t>Asian, Breakfast, Hawaiian</t>
  </si>
  <si>
    <t>Burger, Bar Food, Vegetarian</t>
  </si>
  <si>
    <t>2018_4_5</t>
  </si>
  <si>
    <t>East Village</t>
  </si>
  <si>
    <t>East Village, Des Moines</t>
  </si>
  <si>
    <t>Burger, Desserts, Vegetarian</t>
  </si>
  <si>
    <t>Lakeview</t>
  </si>
  <si>
    <t>Lakeview, Lakeview</t>
  </si>
  <si>
    <t>Burger, Desserts, Sandwich</t>
  </si>
  <si>
    <t>Breakfast, Vegetarian</t>
  </si>
  <si>
    <t>Coffee and Tea, Desserts</t>
  </si>
  <si>
    <t>American, BBQ</t>
  </si>
  <si>
    <t>Desserts, Latin American, Argentine</t>
  </si>
  <si>
    <t>Asian, Vietnamese</t>
  </si>
  <si>
    <t>Breakfast, Pizza</t>
  </si>
  <si>
    <t>Fernley</t>
  </si>
  <si>
    <t>Fernley, Fernley</t>
  </si>
  <si>
    <t>BBQ, Sandwich</t>
  </si>
  <si>
    <t>Sylvester</t>
  </si>
  <si>
    <t>Sylvester, Albany</t>
  </si>
  <si>
    <t>American, Breakfast, Diner</t>
  </si>
  <si>
    <t>Sandwich</t>
  </si>
  <si>
    <t>European, Spanish</t>
  </si>
  <si>
    <t>Johnston</t>
  </si>
  <si>
    <t>Johnston, Des Moines</t>
  </si>
  <si>
    <t>Breakfast, Mexican, Southwestern</t>
  </si>
  <si>
    <t>Mc Millan</t>
  </si>
  <si>
    <t>Mc Millan, Mc Millan</t>
  </si>
  <si>
    <t>Breakfast, Burger</t>
  </si>
  <si>
    <t>Blackfoot</t>
  </si>
  <si>
    <t>Blackfoot, Pocatello</t>
  </si>
  <si>
    <t>Kaimuki</t>
  </si>
  <si>
    <t>Kaimuki, Rest of Hawaii</t>
  </si>
  <si>
    <t>Calhoun</t>
  </si>
  <si>
    <t>Calhoun, Dalton</t>
  </si>
  <si>
    <t>Desserts, Sandwich</t>
  </si>
  <si>
    <t>Fort Oglethorpe</t>
  </si>
  <si>
    <t>Fort Oglethorpe, Dalton</t>
  </si>
  <si>
    <t>BBQ</t>
  </si>
  <si>
    <t>2015_1_14</t>
  </si>
  <si>
    <t>Greek</t>
  </si>
  <si>
    <t>American, Desserts, Diner</t>
  </si>
  <si>
    <t>2015_1_15</t>
  </si>
  <si>
    <t>2014_1_3</t>
  </si>
  <si>
    <t>Asian, Thai, Vegetarian</t>
  </si>
  <si>
    <t>American, Bar Food</t>
  </si>
  <si>
    <t>Breakfast, Diner, Southern</t>
  </si>
  <si>
    <t>2012_12_28</t>
  </si>
  <si>
    <t>Chatsworth</t>
  </si>
  <si>
    <t>Chatsworth, Dalton</t>
  </si>
  <si>
    <t>Mexican, Tex-Mex</t>
  </si>
  <si>
    <t>LaFayette</t>
  </si>
  <si>
    <t>LaFayette, Dalton</t>
  </si>
  <si>
    <t>American, Breakfast, Greek</t>
  </si>
  <si>
    <t>Burger, Pizza, Sandwich</t>
  </si>
  <si>
    <t>Desserts, Sandwich, Ice Cream</t>
  </si>
  <si>
    <t>Chinese, Sushi, Thai</t>
  </si>
  <si>
    <t>Clatskanie</t>
  </si>
  <si>
    <t>Clatskanie, Clatskanie</t>
  </si>
  <si>
    <t>American, Breakfast, Desserts</t>
  </si>
  <si>
    <t>Asian, Vegetarian, Vietnamese, Bubble Tea</t>
  </si>
  <si>
    <t>2015_11_16</t>
  </si>
  <si>
    <t>Greater South Side</t>
  </si>
  <si>
    <t>Greater South Side, Des Moines</t>
  </si>
  <si>
    <t>Asian, Vegetarian, Vietnamese</t>
  </si>
  <si>
    <t>Mexican, Spanish</t>
  </si>
  <si>
    <t>American, Hawaiian</t>
  </si>
  <si>
    <t>Braselton</t>
  </si>
  <si>
    <t>Braselton, Gainesville</t>
  </si>
  <si>
    <t>American, Sandwich, Seafood</t>
  </si>
  <si>
    <t>Lincoln</t>
  </si>
  <si>
    <t>Haymarket</t>
  </si>
  <si>
    <t>Haymarket, Lincoln</t>
  </si>
  <si>
    <t>Burger, Desserts, Bar Food</t>
  </si>
  <si>
    <t>Potrero</t>
  </si>
  <si>
    <t>Potrero, Potrero</t>
  </si>
  <si>
    <t>American, BBQ, Burger</t>
  </si>
  <si>
    <t>2010_9_4</t>
  </si>
  <si>
    <t>Caribbean, Mexican, Cajun</t>
  </si>
  <si>
    <t>Downtown St Petersburg</t>
  </si>
  <si>
    <t>Downtown St Petersburg, Tampa Bay</t>
  </si>
  <si>
    <t>Sandwich, Sushi, Tapas</t>
  </si>
  <si>
    <t>Pizza, Bar Food, Sandwich</t>
  </si>
  <si>
    <t>Chinese, Seafood, Vegetarian</t>
  </si>
  <si>
    <t>Japanese, Sushi, Teriyaki</t>
  </si>
  <si>
    <t>Breakfast, Diner</t>
  </si>
  <si>
    <t>American, Japanese, Sushi</t>
  </si>
  <si>
    <t>Breakfast, Spanish, Tapas</t>
  </si>
  <si>
    <t>Weirton</t>
  </si>
  <si>
    <t>Weirton, Weirton</t>
  </si>
  <si>
    <t>Burger, Greek, Sandwich</t>
  </si>
  <si>
    <t>Indian, Mediterranean, Middle Eastern</t>
  </si>
  <si>
    <t>Ames</t>
  </si>
  <si>
    <t>Ames, Des Moines</t>
  </si>
  <si>
    <t>American, Coffee and Tea</t>
  </si>
  <si>
    <t>2014_7_3</t>
  </si>
  <si>
    <t>American, BBQ, Seafood</t>
  </si>
  <si>
    <t>2013_7_8</t>
  </si>
  <si>
    <t>American, European, Sandwich</t>
  </si>
  <si>
    <t>Monroe</t>
  </si>
  <si>
    <t>Monroe, Monroe</t>
  </si>
  <si>
    <t>Navarre</t>
  </si>
  <si>
    <t>Navarre, Pensacola</t>
  </si>
  <si>
    <t>Mexican, Southwestern, Tex-Mex</t>
  </si>
  <si>
    <t>Cafe, Sandwich, Southern</t>
  </si>
  <si>
    <t>Latin American, Mexican, Southwestern</t>
  </si>
  <si>
    <t>International, Tapas, Vegetarian</t>
  </si>
  <si>
    <t>Desserts, Italian, Pizza</t>
  </si>
  <si>
    <t>Bar Food, Sandwich, Seafood</t>
  </si>
  <si>
    <t>Meridian</t>
  </si>
  <si>
    <t>Meridian, Boise</t>
  </si>
  <si>
    <t>2013_6_10</t>
  </si>
  <si>
    <t>Coralville</t>
  </si>
  <si>
    <t>Coralville, Cedar Rapids/Iowa City</t>
  </si>
  <si>
    <t>American, Italian, Pizza</t>
  </si>
  <si>
    <t>Clive</t>
  </si>
  <si>
    <t>Clive, Des Moines</t>
  </si>
  <si>
    <t>Asian, Sushi, Thai</t>
  </si>
  <si>
    <t>2011_5_9</t>
  </si>
  <si>
    <t>American, Breakfast, Vegetarian</t>
  </si>
  <si>
    <t>Kahuku</t>
  </si>
  <si>
    <t>Kahuku, Rest of Hawaii</t>
  </si>
  <si>
    <t>American, Bar Food, Sandwich</t>
  </si>
  <si>
    <t>Burger, Seafood</t>
  </si>
  <si>
    <t>Burger, Bar Food, Southern</t>
  </si>
  <si>
    <t>Chinese, Pizza</t>
  </si>
  <si>
    <t>American, Burger, Pizza, Cafe</t>
  </si>
  <si>
    <t>Bar Food, Seafood, Vegetarian</t>
  </si>
  <si>
    <t>Bonaire</t>
  </si>
  <si>
    <t>Bonaire, Macon</t>
  </si>
  <si>
    <t>Coffee and Tea, Cuban, Latin American</t>
  </si>
  <si>
    <t>2018_3_17</t>
  </si>
  <si>
    <t>Burger, Pizza</t>
  </si>
  <si>
    <t>Kingman Place Historic District</t>
  </si>
  <si>
    <t>Kingman Place Historic District, Des Moines</t>
  </si>
  <si>
    <t>American, Burger, Cajun</t>
  </si>
  <si>
    <t>The Milk District</t>
  </si>
  <si>
    <t>The Milk District, Orlando</t>
  </si>
  <si>
    <t>American, Sandwich, Tea</t>
  </si>
  <si>
    <t>Burger, Bar Food</t>
  </si>
  <si>
    <t>American, Greek</t>
  </si>
  <si>
    <t>Indian, Persian</t>
  </si>
  <si>
    <t>2016_3_7</t>
  </si>
  <si>
    <t>Breakfast, Diner, Sandwich</t>
  </si>
  <si>
    <t>Italian, Seafood, Vegetarian</t>
  </si>
  <si>
    <t>American, Seafood, Cajun</t>
  </si>
  <si>
    <t>BBQ, Southern</t>
  </si>
  <si>
    <t>BBQ, Burger, Desserts</t>
  </si>
  <si>
    <t>Latin American, Mexican</t>
  </si>
  <si>
    <t>Latin American</t>
  </si>
  <si>
    <t>Indian, International, Vegetarian</t>
  </si>
  <si>
    <t>American, Breakfast, Hawaiian</t>
  </si>
  <si>
    <t>British, Bar Food, Sandwich</t>
  </si>
  <si>
    <t>2012_1_10</t>
  </si>
  <si>
    <t>Marion</t>
  </si>
  <si>
    <t>Marion, Cedar Rapids/Iowa City</t>
  </si>
  <si>
    <t>2014_1_25</t>
  </si>
  <si>
    <t>Burger, German, Sandwich</t>
  </si>
  <si>
    <t>Pizza, Sandwich, Vegetarian</t>
  </si>
  <si>
    <t>American, Greek, Seafood</t>
  </si>
  <si>
    <t>International, Mediterranean, Sandwich</t>
  </si>
  <si>
    <t>Asian, Japanese, Sushi</t>
  </si>
  <si>
    <t>2014_12_22</t>
  </si>
  <si>
    <t>Cochrane</t>
  </si>
  <si>
    <t>Cochrane, Cochrane</t>
  </si>
  <si>
    <t>Asian, Japanese</t>
  </si>
  <si>
    <t>Southern, Cajun, Soul Food</t>
  </si>
  <si>
    <t>American, Pizza</t>
  </si>
  <si>
    <t>Clearwater</t>
  </si>
  <si>
    <t>Clearwater, Tampa Bay</t>
  </si>
  <si>
    <t>BBQ, Caribbean, Seafood</t>
  </si>
  <si>
    <t>Italian, Pizza, Vegetarian</t>
  </si>
  <si>
    <t>American, Bar Food, BBQ</t>
  </si>
  <si>
    <t>Urbandale</t>
  </si>
  <si>
    <t>Urbandale, Des Moines</t>
  </si>
  <si>
    <t>American, Chinese, Sushi</t>
  </si>
  <si>
    <t>Cajun</t>
  </si>
  <si>
    <t>Asian, Sushi, Vegetarian</t>
  </si>
  <si>
    <t>Desserts, Thai</t>
  </si>
  <si>
    <t>Winchester Bay</t>
  </si>
  <si>
    <t>Winchester Bay, Winchester Bay</t>
  </si>
  <si>
    <t>Chatham-Kent</t>
  </si>
  <si>
    <t>Chatham-Kent, Chatham-Kent</t>
  </si>
  <si>
    <t>Flaxton</t>
  </si>
  <si>
    <t>Flaxton, Flaxton</t>
  </si>
  <si>
    <t>Tea, Modern Australian</t>
  </si>
  <si>
    <t>Middleton Beach</t>
  </si>
  <si>
    <t>Middleton Beach, Middleton Beach</t>
  </si>
  <si>
    <t>Bar Food, Modern Australian</t>
  </si>
  <si>
    <t>Telok Ayer Street, Outram</t>
  </si>
  <si>
    <t>Telok Ayer Street, Outram, Singapore</t>
  </si>
  <si>
    <t>Armidale</t>
  </si>
  <si>
    <t>Armidale, Armidale</t>
  </si>
  <si>
    <t>Bar Food, Steak</t>
  </si>
  <si>
    <t>Hepburn Springs</t>
  </si>
  <si>
    <t>Hepburn Springs, Hepburn Springs</t>
  </si>
  <si>
    <t>Cafe, Coffee and Tea, Modern Australian</t>
  </si>
  <si>
    <t>Yorkton</t>
  </si>
  <si>
    <t>Yorkton, Yorkton</t>
  </si>
  <si>
    <t>Beechworth</t>
  </si>
  <si>
    <t>Beechworth, Beechworth</t>
  </si>
  <si>
    <t>Consort</t>
  </si>
  <si>
    <t>Consort, Consort</t>
  </si>
  <si>
    <t>Chinese, Canadian</t>
  </si>
  <si>
    <t>Lorn</t>
  </si>
  <si>
    <t>Lorn, Lorn</t>
  </si>
  <si>
    <t>Breakfast, Coffee and Tea</t>
  </si>
  <si>
    <t>Sungai Pinang, Rochor</t>
  </si>
  <si>
    <t>Sungai Pinang, Rochor, Singapore</t>
  </si>
  <si>
    <t>American, Bakery, European, Burger, Fusion</t>
  </si>
  <si>
    <t>Tanunda</t>
  </si>
  <si>
    <t>Tanunda, Tanunda</t>
  </si>
  <si>
    <t>Modern Australian, Australian</t>
  </si>
  <si>
    <t>East Ballina</t>
  </si>
  <si>
    <t>East Ballina, East Ballina</t>
  </si>
  <si>
    <t>Italian, Fusion, Cafe</t>
  </si>
  <si>
    <t>Singaporean, Chinese, Seafood, Malay, Indian</t>
  </si>
  <si>
    <t>Balingup</t>
  </si>
  <si>
    <t>Balingup, Balingup</t>
  </si>
  <si>
    <t>Thai, Chinese, Japanese</t>
  </si>
  <si>
    <t>Lakes Entrance</t>
  </si>
  <si>
    <t>Lakes Entrance, Lakes Entrance</t>
  </si>
  <si>
    <t>Penola</t>
  </si>
  <si>
    <t>Penola, Penola</t>
  </si>
  <si>
    <t>Cafe, Coffee and Tea, Sandwich</t>
  </si>
  <si>
    <t>Victor Harbor</t>
  </si>
  <si>
    <t>Victor Harbor, Victor Harbor</t>
  </si>
  <si>
    <t>Coffee and Tea, Tapas, Australian</t>
  </si>
  <si>
    <t>Forrest</t>
  </si>
  <si>
    <t>Forrest, Forrest</t>
  </si>
  <si>
    <t>Cafe, Australian</t>
  </si>
  <si>
    <t>Dicky Beach</t>
  </si>
  <si>
    <t>Dicky Beach, Dicky Beach</t>
  </si>
  <si>
    <t>Coffee and Tea, Tea, Modern Australian</t>
  </si>
  <si>
    <t>Inverloch</t>
  </si>
  <si>
    <t>Inverloch, Inverloch</t>
  </si>
  <si>
    <t>Burger, Coffee and Tea, Modern Australian</t>
  </si>
  <si>
    <t>North Indian, Continental, Chinese, Fast Food</t>
  </si>
  <si>
    <t>Huskisson</t>
  </si>
  <si>
    <t>Huskisson, Huskisson</t>
  </si>
  <si>
    <t>Breakfast, Modern Australian</t>
  </si>
  <si>
    <t>Palm Cove</t>
  </si>
  <si>
    <t>Palm Cove, Palm Cove</t>
  </si>
  <si>
    <t>Mediterranean, Seafood</t>
  </si>
  <si>
    <t>The Taj Mahal Hotel, Mansingh Road</t>
  </si>
  <si>
    <t>The Taj Mahal Hotel, Mansingh Road, New Delhi</t>
  </si>
  <si>
    <t>South American</t>
  </si>
  <si>
    <t>2013_3_10</t>
  </si>
  <si>
    <t>Macedon</t>
  </si>
  <si>
    <t>Macedon, Macedon</t>
  </si>
  <si>
    <t>Montville</t>
  </si>
  <si>
    <t>Montville, Montville</t>
  </si>
  <si>
    <t>Coffee and Tea, Modern Australian</t>
  </si>
  <si>
    <t>Trentham East</t>
  </si>
  <si>
    <t>Trentham East, Trentham East</t>
  </si>
  <si>
    <t>Australian</t>
  </si>
  <si>
    <t>Mayfield</t>
  </si>
  <si>
    <t>Mayfield, Mayfield</t>
  </si>
  <si>
    <t>Haji Lane, Rochor</t>
  </si>
  <si>
    <t>Haji Lane, Rochor, Singapore</t>
  </si>
  <si>
    <t>Continental, Kashmiri, Italian, North Indian, Moroccan</t>
  </si>
  <si>
    <t>Phillip Island</t>
  </si>
  <si>
    <t>Phillip Island, Phillip Island</t>
  </si>
  <si>
    <t>Breakfast, Coffee and Tea, Modern Australian</t>
  </si>
  <si>
    <t>Kay Siang Road, Tanglin</t>
  </si>
  <si>
    <t>Kay Siang Road, Tanglin, Singapore</t>
  </si>
  <si>
    <t>Italian, French, Bakery, Cafe</t>
  </si>
  <si>
    <t>Najda</t>
  </si>
  <si>
    <t>Najda, Abu Dhabi</t>
  </si>
  <si>
    <t>Lebanese, Arabian, Middle Eastern</t>
  </si>
  <si>
    <t>Al Mareija</t>
  </si>
  <si>
    <t>Al Mareija, Sharjah</t>
  </si>
  <si>
    <t>Pakistani, Indian, Mughlai</t>
  </si>
  <si>
    <t>Japanese, Thai, Italian, Asian</t>
  </si>
  <si>
    <t>Madinat Zayed</t>
  </si>
  <si>
    <t>Madinat Zayed, Abu Dhabi</t>
  </si>
  <si>
    <t>Indian, South Indian</t>
  </si>
  <si>
    <t>Umm Hurair</t>
  </si>
  <si>
    <t>Umm Hurair, Dubai</t>
  </si>
  <si>
    <t>Goan, Chinese, Indian, North Indian</t>
  </si>
  <si>
    <t>Jumeirah 1</t>
  </si>
  <si>
    <t>Jumeirah 1, Dubai</t>
  </si>
  <si>
    <t>Al Karama</t>
  </si>
  <si>
    <t>Al Karama, Dubai</t>
  </si>
  <si>
    <t>Indian, Rajasthani</t>
  </si>
  <si>
    <t>Dalma Mall, Mussafah Sanaiya</t>
  </si>
  <si>
    <t>Dalma Mall, Mussafah Sanaiya, Abu Dhabi</t>
  </si>
  <si>
    <t>Indian, North Indian, Mughlai, Biryani</t>
  </si>
  <si>
    <t>Indian, North Indian, South Indian, Chinese</t>
  </si>
  <si>
    <t>Al Dhafrah</t>
  </si>
  <si>
    <t>Al Dhafrah, Abu Dhabi</t>
  </si>
  <si>
    <t>Indian, North Indian, Chinese</t>
  </si>
  <si>
    <t>Satwa</t>
  </si>
  <si>
    <t>Satwa, Dubai</t>
  </si>
  <si>
    <t>Indian, Asian</t>
  </si>
  <si>
    <t>Trade Centre Area</t>
  </si>
  <si>
    <t>Trade Centre Area, Dubai</t>
  </si>
  <si>
    <t>Madinat Zayed Shopping Centre, Madinat Zayed</t>
  </si>
  <si>
    <t>Madinat Zayed Shopping Centre, Madinat Zayed , Abu Dhabi</t>
  </si>
  <si>
    <t>Filipino, Japanese, Asian</t>
  </si>
  <si>
    <t>Courtyard by Marriott, Sushant Lok</t>
  </si>
  <si>
    <t>Courtyard by Marriott, Sushant Lok, Gurgaon</t>
  </si>
  <si>
    <t>Pakistani, Chinese, Indian, Afghani</t>
  </si>
  <si>
    <t>Mussafah Sanaiya</t>
  </si>
  <si>
    <t>Mussafah Sanaiya, Abu Dhabi</t>
  </si>
  <si>
    <t>Pakistani, Afghani, Indian, Hyderabadi</t>
  </si>
  <si>
    <t>Mankhool</t>
  </si>
  <si>
    <t>Mankhool, Dubai</t>
  </si>
  <si>
    <t>Indian, North Indian, Street Food</t>
  </si>
  <si>
    <t>Finger Food, North Indian, Italian, European, Continental</t>
  </si>
  <si>
    <t>Fortune Select Global, MG Road</t>
  </si>
  <si>
    <t>Fortune Select Global, MG Road, Gurgaon</t>
  </si>
  <si>
    <t>American, Seafood, Italian, Japanese, Thai</t>
  </si>
  <si>
    <t>Mediterranean, Mexican, North Indian, American</t>
  </si>
  <si>
    <t>Pasig City</t>
  </si>
  <si>
    <t>Kapitolyo</t>
  </si>
  <si>
    <t>Kapitolyo, Pasig City</t>
  </si>
  <si>
    <t>Filipino</t>
  </si>
  <si>
    <t>The Claremont, MG Road</t>
  </si>
  <si>
    <t>The Claremont, MG Road, Gurgaon</t>
  </si>
  <si>
    <t>Barsha 2</t>
  </si>
  <si>
    <t>Barsha 2, Dubai</t>
  </si>
  <si>
    <t>The Pllazio Hotel, Sector 29</t>
  </si>
  <si>
    <t>The Pllazio Hotel, Sector 29, Gurgaon</t>
  </si>
  <si>
    <t>Deira City Centre Area</t>
  </si>
  <si>
    <t>Deira City Centre Area, Dubai</t>
  </si>
  <si>
    <t>Continental, Indian</t>
  </si>
  <si>
    <t>Italian, Burger, Charcoal Grill</t>
  </si>
  <si>
    <t>Dubai Media City</t>
  </si>
  <si>
    <t>Dubai Media City, Dubai</t>
  </si>
  <si>
    <t>Indian, Continental</t>
  </si>
  <si>
    <t>Portman Mews South, Marble Arch</t>
  </si>
  <si>
    <t>Portman Mews South, Marble Arch, London</t>
  </si>
  <si>
    <t>European, North Indian, Chinese</t>
  </si>
  <si>
    <t>Brindleyplace, Broad Street</t>
  </si>
  <si>
    <t>Brindleyplace, Broad Street, Birmingham</t>
  </si>
  <si>
    <t>British, Steak</t>
  </si>
  <si>
    <t>Makati City</t>
  </si>
  <si>
    <t>Century City Mall, Poblacion, Makati City</t>
  </si>
  <si>
    <t>Century City Mall, Poblacion, Makati City, Makati City</t>
  </si>
  <si>
    <t>French, Japanese, Desserts</t>
  </si>
  <si>
    <t>Tagaytay City</t>
  </si>
  <si>
    <t>Tagaytay City, Tagaytay City</t>
  </si>
  <si>
    <t>Little Tokyo, Legaspi Village, Makati City</t>
  </si>
  <si>
    <t>Little Tokyo, Legaspi Village, Makati City, Makati City</t>
  </si>
  <si>
    <t>Al Barari</t>
  </si>
  <si>
    <t>Al Barari, Dubai</t>
  </si>
  <si>
    <t>Mediterranean, Italian, Thai, European</t>
  </si>
  <si>
    <t>CITY WALK, Al Safa</t>
  </si>
  <si>
    <t>CITY WALK, Al Safa, Dubai</t>
  </si>
  <si>
    <t>International, Indian</t>
  </si>
  <si>
    <t>Bullring Shopping Centre, Southside</t>
  </si>
  <si>
    <t>Bullring Shopping Centre, Southside, Birmingham</t>
  </si>
  <si>
    <t>San Juan City</t>
  </si>
  <si>
    <t>Addition Hills</t>
  </si>
  <si>
    <t>Addition Hills, San Juan City</t>
  </si>
  <si>
    <t>ITC Mughal, Tajganj</t>
  </si>
  <si>
    <t>ITC Mughal, Tajganj, Agra</t>
  </si>
  <si>
    <t>2015_3_17</t>
  </si>
  <si>
    <t>American, Ice Cream, Desserts</t>
  </si>
  <si>
    <t>European, Lebanese, Mediterranean</t>
  </si>
  <si>
    <t>Asian, Continental, Italian, North Indian</t>
  </si>
  <si>
    <t>The Leela Ambience Convention Hotel</t>
  </si>
  <si>
    <t>The Leela Ambience Convention Hotel, New Delhi</t>
  </si>
  <si>
    <t>The Grand New Delhi, Vasant Kunj</t>
  </si>
  <si>
    <t>The Grand New Delhi, Vasant Kunj, New Delhi</t>
  </si>
  <si>
    <t>American, Finger Food</t>
  </si>
  <si>
    <t>Covent Garden</t>
  </si>
  <si>
    <t>Indian, Curry</t>
  </si>
  <si>
    <t>European, Mediterranean, Contemporary</t>
  </si>
  <si>
    <t>Brindleyplace</t>
  </si>
  <si>
    <t>Brindleyplace, Birmingham</t>
  </si>
  <si>
    <t>Cafe, British</t>
  </si>
  <si>
    <t>Britomart</t>
  </si>
  <si>
    <t>Britomart, Auckland</t>
  </si>
  <si>
    <t>Small Heath</t>
  </si>
  <si>
    <t>Small Heath, Birmingham</t>
  </si>
  <si>
    <t>Ice Cream, Desserts, Cafe</t>
  </si>
  <si>
    <t>Asa Norte</t>
  </si>
  <si>
    <t>Asa Norte, Brasí_lia</t>
  </si>
  <si>
    <t>Fort Street</t>
  </si>
  <si>
    <t>Fort Street, Auckland</t>
  </si>
  <si>
    <t>Brazilian, Cafe</t>
  </si>
  <si>
    <t>Alum Rock</t>
  </si>
  <si>
    <t>Alum Rock, Birmingham</t>
  </si>
  <si>
    <t>Oxford Road</t>
  </si>
  <si>
    <t>Oxford Road, Manchester</t>
  </si>
  <si>
    <t>Fast Food, American</t>
  </si>
  <si>
    <t>Burger, American</t>
  </si>
  <si>
    <t>Handsworth</t>
  </si>
  <si>
    <t>Handsworth, Birmingham</t>
  </si>
  <si>
    <t>Beak Street, Soho</t>
  </si>
  <si>
    <t>Beak Street, Soho, London</t>
  </si>
  <si>
    <t>Colombo</t>
  </si>
  <si>
    <t>Slave Island, Colombo 02</t>
  </si>
  <si>
    <t>Slave Island, Colombo 02, Colombo</t>
  </si>
  <si>
    <t>Sri Lankan Rupee(LKR)</t>
  </si>
  <si>
    <t>2012_9_22</t>
  </si>
  <si>
    <t>Turkish, Arabian, Middle Eastern</t>
  </si>
  <si>
    <t>Harborne</t>
  </si>
  <si>
    <t>Harborne, Birmingham</t>
  </si>
  <si>
    <t>Tavistock Court, Covent Garden</t>
  </si>
  <si>
    <t>Tavistock Court, Covent Garden, London</t>
  </si>
  <si>
    <t>2016_8_1</t>
  </si>
  <si>
    <t>Cheetham Hill</t>
  </si>
  <si>
    <t>Cheetham Hill, Manchester</t>
  </si>
  <si>
    <t>American, Fast Food, Desserts, Steak</t>
  </si>
  <si>
    <t>2014_8_20</t>
  </si>
  <si>
    <t>Newlands</t>
  </si>
  <si>
    <t>Newlands, Cape Town</t>
  </si>
  <si>
    <t>Havelock Town, Colombo 05</t>
  </si>
  <si>
    <t>Havelock Town, Colombo 05, Colombo</t>
  </si>
  <si>
    <t>Indian, Cafe</t>
  </si>
  <si>
    <t>Kí_í_í_k Esat</t>
  </si>
  <si>
    <t>Kí_í_í_k Esat, Ankara</t>
  </si>
  <si>
    <t>Kebab, Turkish Pizza</t>
  </si>
  <si>
    <t>Macunkí_y</t>
  </si>
  <si>
    <t>Macunkí_y, Ankara</t>
  </si>
  <si>
    <t>Turkish Pizza</t>
  </si>
  <si>
    <t>Karakí_y</t>
  </si>
  <si>
    <t>Karakí_y, ÛÁstanbul</t>
  </si>
  <si>
    <t>Desserts, Bí_rek</t>
  </si>
  <si>
    <t>Bogor</t>
  </si>
  <si>
    <t>Bogor Timur</t>
  </si>
  <si>
    <t>Bogor Timur, Bogor</t>
  </si>
  <si>
    <t>Cafe, Desserts, Beverages</t>
  </si>
  <si>
    <t>Indonesian Rupiah(IDR)</t>
  </si>
  <si>
    <t>2010_6_13</t>
  </si>
  <si>
    <t>Tollcross</t>
  </si>
  <si>
    <t>Tollcross, Edinburgh</t>
  </si>
  <si>
    <t>Long Acre, Covent Garden</t>
  </si>
  <si>
    <t>Long Acre, Covent Garden, London</t>
  </si>
  <si>
    <t>AsmalÛ±mescit</t>
  </si>
  <si>
    <t>AsmalÛ±mescit, ÛÁstanbul</t>
  </si>
  <si>
    <t>Balmoral</t>
  </si>
  <si>
    <t>Balmoral, Auckland</t>
  </si>
  <si>
    <t>Smethwick</t>
  </si>
  <si>
    <t>Smethwick, Birmingham</t>
  </si>
  <si>
    <t>Thai, Asian</t>
  </si>
  <si>
    <t>Lexington Street, Soho</t>
  </si>
  <si>
    <t>Lexington Street, Soho, London</t>
  </si>
  <si>
    <t>Taiwanese, Street Food</t>
  </si>
  <si>
    <t>Sudoeste</t>
  </si>
  <si>
    <t>Sudoeste, Brasí_lia</t>
  </si>
  <si>
    <t>Al Nahda</t>
  </si>
  <si>
    <t>Al Nahda, Sharjah</t>
  </si>
  <si>
    <t>Bakery, Arabian, Middle Eastern</t>
  </si>
  <si>
    <t>Fereej Bin Mahmoud</t>
  </si>
  <si>
    <t>Fereej Bin Mahmoud, Doha</t>
  </si>
  <si>
    <t>Sea Point</t>
  </si>
  <si>
    <t>Sea Point, Cape Town</t>
  </si>
  <si>
    <t>Cafe, Patisserie, Bakery, Desserts</t>
  </si>
  <si>
    <t>Dehiwala, Colombo</t>
  </si>
  <si>
    <t>Dehiwala, Colombo, Colombo</t>
  </si>
  <si>
    <t>Malaysian, North Indian, Sri Lankan</t>
  </si>
  <si>
    <t>íˆukurambar</t>
  </si>
  <si>
    <t>íˆukurambar, Ankara</t>
  </si>
  <si>
    <t>Patisserie, Coffee and Tea</t>
  </si>
  <si>
    <t>Digbeth</t>
  </si>
  <si>
    <t>Digbeth, Birmingham</t>
  </si>
  <si>
    <t>British, Cafe</t>
  </si>
  <si>
    <t>The Mailbox, Broad Street</t>
  </si>
  <si>
    <t>The Mailbox, Broad Street, Birmingham</t>
  </si>
  <si>
    <t>Fast Food, French</t>
  </si>
  <si>
    <t>Vietnamese, Fish and Chips</t>
  </si>
  <si>
    <t>Rusholme</t>
  </si>
  <si>
    <t>Rusholme, Manchester</t>
  </si>
  <si>
    <t>Indian, Grill</t>
  </si>
  <si>
    <t>Bambalapitiya, Colombo 04</t>
  </si>
  <si>
    <t>Bambalapitiya, Colombo 04, Colombo</t>
  </si>
  <si>
    <t>North Indian, Chinese, Sri Lankan</t>
  </si>
  <si>
    <t>Kollupitiya, Colombo 03</t>
  </si>
  <si>
    <t>Kollupitiya, Colombo 03, Colombo</t>
  </si>
  <si>
    <t>YÛ±ldÛ±zevler</t>
  </si>
  <si>
    <t>YÛ±ldÛ±zevler, Ankara</t>
  </si>
  <si>
    <t>Bebek</t>
  </si>
  <si>
    <t>Bebek, ÛÁstanbul</t>
  </si>
  <si>
    <t>BGC Stopover Pavillion, Bonifacio Global City</t>
  </si>
  <si>
    <t>BGC Stopover Pavillion, Bonifacio Global City, Taguig City</t>
  </si>
  <si>
    <t>Cafe, Korean, Desserts</t>
  </si>
  <si>
    <t>Moseley</t>
  </si>
  <si>
    <t>Moseley, Birmingham</t>
  </si>
  <si>
    <t>Greek, Mediterranean, Middle Eastern</t>
  </si>
  <si>
    <t>Sushi, Japanese, Cantonese</t>
  </si>
  <si>
    <t>Levenshulme</t>
  </si>
  <si>
    <t>Levenshulme, Manchester</t>
  </si>
  <si>
    <t>Pakistani, Indian, Afghani, Curry</t>
  </si>
  <si>
    <t>íˆayyolu</t>
  </si>
  <si>
    <t>íˆayyolu, Ankara</t>
  </si>
  <si>
    <t>Moda</t>
  </si>
  <si>
    <t>Moda, ÛÁstanbul</t>
  </si>
  <si>
    <t>Shopping Morumbi, Santo Amaro</t>
  </si>
  <si>
    <t>Shopping Morumbi, Santo Amaro, Sí£o Paulo</t>
  </si>
  <si>
    <t>Upper St Martin's Lane, Covent Garden</t>
  </si>
  <si>
    <t>Upper St Martin's Lane, Covent Garden, London</t>
  </si>
  <si>
    <t>Indian, North Indian, Curry, Cafe</t>
  </si>
  <si>
    <t>Northern Quarter</t>
  </si>
  <si>
    <t>Northern Quarter, Manchester</t>
  </si>
  <si>
    <t>British, Burger, Cafe</t>
  </si>
  <si>
    <t>Kebab, Turkish Pizza, Dí_ner</t>
  </si>
  <si>
    <t>European, Sushi, Italian</t>
  </si>
  <si>
    <t>2013_8_6</t>
  </si>
  <si>
    <t>2012_5_9</t>
  </si>
  <si>
    <t>2010_2_18</t>
  </si>
  <si>
    <t>Sheraton New Delhi Hotel, Saket</t>
  </si>
  <si>
    <t>Sheraton New Delhi Hotel, Saket, New Delhi</t>
  </si>
  <si>
    <t>The Park, Connaught Place</t>
  </si>
  <si>
    <t>The Park, Connaught Place, New Delhi</t>
  </si>
  <si>
    <t>Mughlai, Italian, Finger Food, Middle Eastern</t>
  </si>
  <si>
    <t>Jaypee Siddharth, Rajendra Place</t>
  </si>
  <si>
    <t>Jaypee Siddharth, Rajendra Place, New Delhi</t>
  </si>
  <si>
    <t>European, Continental, North Indian</t>
  </si>
  <si>
    <t>Continental, Thai, Chinese, North Indian</t>
  </si>
  <si>
    <t>2012_4_21</t>
  </si>
  <si>
    <t>Italian, Continental, Finger Food</t>
  </si>
  <si>
    <t>Mughlai, Street Food</t>
  </si>
  <si>
    <t>Continental, American, North Indian</t>
  </si>
  <si>
    <t>The Westin Sohna Resort &amp; Spa, Sohna Road</t>
  </si>
  <si>
    <t>The Westin Sohna Resort &amp; Spa, Sohna Road, Gurgaon</t>
  </si>
  <si>
    <t>The Westin Gurgaon, Sector 29</t>
  </si>
  <si>
    <t>The Westin Gurgaon, Sector 29, Gurgaon</t>
  </si>
  <si>
    <t>2018_12_13</t>
  </si>
  <si>
    <t>Continental, Finger Food</t>
  </si>
  <si>
    <t>The Oberoi, Udyog Vihar</t>
  </si>
  <si>
    <t>The Oberoi, Udyog Vihar, Gurgaon</t>
  </si>
  <si>
    <t>The Landmark Hotel, Mall Road</t>
  </si>
  <si>
    <t>The Landmark Hotel, Mall Road, Kanpur</t>
  </si>
  <si>
    <t>2013_6_18</t>
  </si>
  <si>
    <t>Seafood, American, Mediterranean, Japanese</t>
  </si>
  <si>
    <t>2014_11_16</t>
  </si>
  <si>
    <t>Continental, North Indian, European, Finger Food</t>
  </si>
  <si>
    <t>Radisson Blu, Sector 18, Noida</t>
  </si>
  <si>
    <t>Radisson Blu, Sector 18, Noida, Noida</t>
  </si>
  <si>
    <t>Mediterranean, Continental, North Indian, Italian</t>
  </si>
  <si>
    <t>West Park</t>
  </si>
  <si>
    <t>West Park, Pretoria</t>
  </si>
  <si>
    <t>Garden of Five Senses, Saket</t>
  </si>
  <si>
    <t>Garden of Five Senses, Saket, New Delhi</t>
  </si>
  <si>
    <t>European, Italian, North Indian</t>
  </si>
  <si>
    <t>Pizza, Salad, Finger Food</t>
  </si>
  <si>
    <t>Continental, Italian, American, North Indian</t>
  </si>
  <si>
    <t>Cafe, Continental, North Indian</t>
  </si>
  <si>
    <t>Crowne Plaza, Sector 29</t>
  </si>
  <si>
    <t>Crowne Plaza, Sector 29, Gurgaon</t>
  </si>
  <si>
    <t>Vivanta by Taj, Sector 44, Gurgaon</t>
  </si>
  <si>
    <t>Vivanta by Taj, Sector 44, Gurgaon, Gurgaon</t>
  </si>
  <si>
    <t>North Indian, Mediterranean, European, Asian, Chinese, Pizza</t>
  </si>
  <si>
    <t>North Indian, Continental, European, Chinese, Thai</t>
  </si>
  <si>
    <t>Seafood, Chinese, Japanese, Sushi, Thai</t>
  </si>
  <si>
    <t>Japanese, Thai, Sushi</t>
  </si>
  <si>
    <t>Edsa Shangri-La, Ortigas, Mandaluyong City</t>
  </si>
  <si>
    <t>Edsa Shangri-La, Ortigas, Mandaluyong City, Mandaluyong City</t>
  </si>
  <si>
    <t>Seafood, Asian, Filipino, Indian</t>
  </si>
  <si>
    <t>Old Dutch Hospital, Fort</t>
  </si>
  <si>
    <t>Old Dutch Hospital, Fort, Colombo</t>
  </si>
  <si>
    <t>Fort, Colombo 01</t>
  </si>
  <si>
    <t>Fort, Colombo 01, Colombo</t>
  </si>
  <si>
    <t>Malaysian, Thai</t>
  </si>
  <si>
    <t>Finger Food, Continental, Italian, Chinese</t>
  </si>
  <si>
    <t>Mughlai, North Indian, South Indian</t>
  </si>
  <si>
    <t>2018_7_15</t>
  </si>
  <si>
    <t>Continental, Italian, Mediterranean</t>
  </si>
  <si>
    <t>JW Marriott New Delhi</t>
  </si>
  <si>
    <t>JW Marriott New Delhi, New Delhi</t>
  </si>
  <si>
    <t>Continental, European, North Indian, French</t>
  </si>
  <si>
    <t>Spanish, Italian</t>
  </si>
  <si>
    <t>Seafood, Italian</t>
  </si>
  <si>
    <t>Finger Food, Italian, Middle Eastern</t>
  </si>
  <si>
    <t>2011_8_5</t>
  </si>
  <si>
    <t>2013_8_14</t>
  </si>
  <si>
    <t>North Indian, European, Continental</t>
  </si>
  <si>
    <t>French, Italian</t>
  </si>
  <si>
    <t>Mediterranean, European</t>
  </si>
  <si>
    <t>Malaysian, Thai, Kerala, Vietnamese, Sri Lankan</t>
  </si>
  <si>
    <t>North Indian, Chinese, South Indian, Italian</t>
  </si>
  <si>
    <t>Sofitel Philippine Plaza Manila, Pasay City</t>
  </si>
  <si>
    <t>Sofitel Philippine Plaza Manila, Pasay City, Pasay City</t>
  </si>
  <si>
    <t>European, Asian, Indian</t>
  </si>
  <si>
    <t>Asian, Japanese, Korean, Thai, Chinese</t>
  </si>
  <si>
    <t>Urca</t>
  </si>
  <si>
    <t>Urca, Rio de Janeiro</t>
  </si>
  <si>
    <t>Tangerang</t>
  </si>
  <si>
    <t>Pondok Aren</t>
  </si>
  <si>
    <t>Pondok Aren, Tangerang</t>
  </si>
  <si>
    <t>Sunda, Indonesian</t>
  </si>
  <si>
    <t>Archer Street, Soho</t>
  </si>
  <si>
    <t>Archer Street, Soho, London</t>
  </si>
  <si>
    <t>Bishopsgate, City Of London</t>
  </si>
  <si>
    <t>Bishopsgate, City Of London, London</t>
  </si>
  <si>
    <t>Walker's Court, Soho</t>
  </si>
  <si>
    <t>Walker's Court, Soho, London</t>
  </si>
  <si>
    <t>Ramen, Japanese</t>
  </si>
  <si>
    <t>Al Ghanim</t>
  </si>
  <si>
    <t>Al Ghanim, Doha</t>
  </si>
  <si>
    <t>Kerala, Indian, Chinese, Bakery</t>
  </si>
  <si>
    <t>2010_9_6</t>
  </si>
  <si>
    <t>KavaklÛ±dere</t>
  </si>
  <si>
    <t>KavaklÛ±dere, Ankara</t>
  </si>
  <si>
    <t>íìmitkí_y</t>
  </si>
  <si>
    <t>íìmitkí_y, Ankara</t>
  </si>
  <si>
    <t>Kebab, Desserts, Turkish Pizza</t>
  </si>
  <si>
    <t>Beôiktaô Merkez</t>
  </si>
  <si>
    <t>Beôiktaô Merkez, ÛÁstanbul</t>
  </si>
  <si>
    <t>Restaurant Cafe, Desserts</t>
  </si>
  <si>
    <t>Burger, Izgara</t>
  </si>
  <si>
    <t>Koôuyolu</t>
  </si>
  <si>
    <t>Koôuyolu, ÛÁstanbul</t>
  </si>
  <si>
    <t>World Cuisine, Patisserie, Cafe</t>
  </si>
  <si>
    <t>Vila Mariana</t>
  </si>
  <si>
    <t>Vila Mariana, Sí£o Paulo</t>
  </si>
  <si>
    <t>Brazilian, Bar Food, Beverages</t>
  </si>
  <si>
    <t>The Dubai Mall,Downtown Dubai</t>
  </si>
  <si>
    <t>The Dubai Mall,Downtown Dubai, Dubai</t>
  </si>
  <si>
    <t>Cafe, Burger</t>
  </si>
  <si>
    <t>Jakarta</t>
  </si>
  <si>
    <t>Penjaringan</t>
  </si>
  <si>
    <t>Penjaringan, Jakarta</t>
  </si>
  <si>
    <t>2013_8_19</t>
  </si>
  <si>
    <t>Senopati</t>
  </si>
  <si>
    <t>Senopati, Jakarta</t>
  </si>
  <si>
    <t>Alam Sutera Town Center, Serpong Utara</t>
  </si>
  <si>
    <t>Alam Sutera Town Center, Serpong Utara, Tangerang</t>
  </si>
  <si>
    <t>Indonesian</t>
  </si>
  <si>
    <t>Fountainbridge</t>
  </si>
  <si>
    <t>Fountainbridge, Edinburgh</t>
  </si>
  <si>
    <t>Indian, Seafood</t>
  </si>
  <si>
    <t>Burger, Fast Food, Grill</t>
  </si>
  <si>
    <t>Waterglen Shopping Centre, Garsfontein</t>
  </si>
  <si>
    <t>Waterglen Shopping Centre, Garsfontein, Pretoria</t>
  </si>
  <si>
    <t>Continental, Seafood, Burger, South African, Finger Food, Grill</t>
  </si>
  <si>
    <t>Little Baguio</t>
  </si>
  <si>
    <t>Little Baguio, San Juan City</t>
  </si>
  <si>
    <t>Arabian</t>
  </si>
  <si>
    <t>Lagoa</t>
  </si>
  <si>
    <t>Lagoa, Rio de Janeiro</t>
  </si>
  <si>
    <t>2018_7_7</t>
  </si>
  <si>
    <t>Bogor Utara</t>
  </si>
  <si>
    <t>Bogor Utara, Bogor</t>
  </si>
  <si>
    <t>Peranakan, Indonesian</t>
  </si>
  <si>
    <t>Plaza Festival, Kuningan</t>
  </si>
  <si>
    <t>Plaza Festival, Kuningan, Jakarta</t>
  </si>
  <si>
    <t>Cafe, Western</t>
  </si>
  <si>
    <t>Taman Impian Jaya Ancol, Ancol</t>
  </si>
  <si>
    <t>Taman Impian Jaya Ancol, Ancol, Jakarta</t>
  </si>
  <si>
    <t>Scottish, Cafe</t>
  </si>
  <si>
    <t>Burger, Grill</t>
  </si>
  <si>
    <t>Charlotte Street, Fitzrovia</t>
  </si>
  <si>
    <t>Charlotte Street, Fitzrovia, London</t>
  </si>
  <si>
    <t>Waterkloof</t>
  </si>
  <si>
    <t>Waterkloof, Pretoria</t>
  </si>
  <si>
    <t>Cafe, Tapas, South African, Beverages, Healthy Food, Desserts, Spanish</t>
  </si>
  <si>
    <t>Contemporary, Burger, European</t>
  </si>
  <si>
    <t>Filipino, Mexican</t>
  </si>
  <si>
    <t>Galeria River, Copacabana</t>
  </si>
  <si>
    <t>Galeria River, Copacabana, Rio de Janeiro</t>
  </si>
  <si>
    <t>Al Mushrif</t>
  </si>
  <si>
    <t>Al Mushrif, Abu Dhabi</t>
  </si>
  <si>
    <t>Al Nud</t>
  </si>
  <si>
    <t>Al Nud, Sharjah</t>
  </si>
  <si>
    <t>Arabian, Middle Eastern</t>
  </si>
  <si>
    <t>Kelapa Gading</t>
  </si>
  <si>
    <t>Kelapa Gading, Jakarta</t>
  </si>
  <si>
    <t>Western, Asian, Cafe</t>
  </si>
  <si>
    <t>Lyall Bay</t>
  </si>
  <si>
    <t>Lyall Bay, Wellington City</t>
  </si>
  <si>
    <t>Cafe, Kiwi</t>
  </si>
  <si>
    <t>Indian, Pakistani</t>
  </si>
  <si>
    <t>Caravan Complex, Al Hilal</t>
  </si>
  <si>
    <t>Caravan Complex, Al Hilal, Doha</t>
  </si>
  <si>
    <t>Grill, Burger</t>
  </si>
  <si>
    <t>Balgat</t>
  </si>
  <si>
    <t>Balgat, Ankara</t>
  </si>
  <si>
    <t>Kebab</t>
  </si>
  <si>
    <t>KÛ±zÛ±lay</t>
  </si>
  <si>
    <t>KÛ±zÛ±lay, Ankara</t>
  </si>
  <si>
    <t>Maltepe</t>
  </si>
  <si>
    <t>Maltepe, Ankara</t>
  </si>
  <si>
    <t>Emirgí¢n</t>
  </si>
  <si>
    <t>Emirgí¢n, ÛÁstanbul</t>
  </si>
  <si>
    <t>Restaurant Cafe, Turkish, Desserts</t>
  </si>
  <si>
    <t>Santa Rosa</t>
  </si>
  <si>
    <t>Nuvali, Don Jose, Santa Rosa</t>
  </si>
  <si>
    <t>Nuvali, Don Jose, Santa Rosa, Santa Rosa</t>
  </si>
  <si>
    <t>Cafe, American, Italian, Filipino</t>
  </si>
  <si>
    <t>Muwailih Commercial</t>
  </si>
  <si>
    <t>Muwailih Commercial, Sharjah</t>
  </si>
  <si>
    <t>Grand Indonesia Mall, Thamrin</t>
  </si>
  <si>
    <t>Grand Indonesia Mall, Thamrin, Jakarta</t>
  </si>
  <si>
    <t>Henderson</t>
  </si>
  <si>
    <t>Henderson, Auckland</t>
  </si>
  <si>
    <t>Cafe, Kiwi, Ice Cream, Desserts</t>
  </si>
  <si>
    <t>Boundary Street, Shoreditch</t>
  </si>
  <si>
    <t>Boundary Street, Shoreditch, London</t>
  </si>
  <si>
    <t>Indian, Cafe, Curry</t>
  </si>
  <si>
    <t>2014_5_1</t>
  </si>
  <si>
    <t>D'arblay Street, Soho</t>
  </si>
  <si>
    <t>D'arblay Street, Soho, London</t>
  </si>
  <si>
    <t>Burger, American, Grill</t>
  </si>
  <si>
    <t>Cinnamon Gardens, Colombo 07</t>
  </si>
  <si>
    <t>Cinnamon Gardens, Colombo 07, Colombo</t>
  </si>
  <si>
    <t>Bar Food, Brazilian</t>
  </si>
  <si>
    <t>Tijuca</t>
  </si>
  <si>
    <t>Tijuca, Rio de Janeiro</t>
  </si>
  <si>
    <t>Bandung</t>
  </si>
  <si>
    <t>Dago</t>
  </si>
  <si>
    <t>Dago, Bandung</t>
  </si>
  <si>
    <t>Cafe, Coffee and Tea, Western</t>
  </si>
  <si>
    <t>Desserts, Bakery, Western</t>
  </si>
  <si>
    <t>2018_4_27</t>
  </si>
  <si>
    <t>Steak, Seafood, Grill</t>
  </si>
  <si>
    <t>Al Muntazah</t>
  </si>
  <si>
    <t>Al Muntazah, Doha</t>
  </si>
  <si>
    <t>North Indian, Chinese, Turkish</t>
  </si>
  <si>
    <t>De Waterkant</t>
  </si>
  <si>
    <t>De Waterkant, Cape Town</t>
  </si>
  <si>
    <t>Cafe, Bakery, Tea, Vegetarian</t>
  </si>
  <si>
    <t>2017_4_2</t>
  </si>
  <si>
    <t>Street Food, Continental, Burger, Grill</t>
  </si>
  <si>
    <t>Cafe, Fast Food, Beverages</t>
  </si>
  <si>
    <t>Middle Eastern, Arabian</t>
  </si>
  <si>
    <t>Madureira</t>
  </si>
  <si>
    <t>Madureira, Rio de Janeiro</t>
  </si>
  <si>
    <t>Mall of the Emirates, Barsha 1</t>
  </si>
  <si>
    <t>Mall of the Emirates, Barsha 1, Dubai</t>
  </si>
  <si>
    <t>Kota Kasablanka, Tebet</t>
  </si>
  <si>
    <t>Kota Kasablanka, Tebet, Jakarta</t>
  </si>
  <si>
    <t>Japanese, Sushi, Ramen</t>
  </si>
  <si>
    <t>Tebet</t>
  </si>
  <si>
    <t>Tebet, Jakarta</t>
  </si>
  <si>
    <t>Seafood, Western</t>
  </si>
  <si>
    <t>Edgbaston</t>
  </si>
  <si>
    <t>Edgbaston, Birmingham</t>
  </si>
  <si>
    <t>Latin American, Italian</t>
  </si>
  <si>
    <t>Randburg</t>
  </si>
  <si>
    <t>Linden</t>
  </si>
  <si>
    <t>Linden, Randburg</t>
  </si>
  <si>
    <t>Rajagiriya, Colombo</t>
  </si>
  <si>
    <t>Rajagiriya, Colombo, Colombo</t>
  </si>
  <si>
    <t>Dikmen</t>
  </si>
  <si>
    <t>Dikmen, Ankara</t>
  </si>
  <si>
    <t>Emek</t>
  </si>
  <si>
    <t>Emek, Ankara</t>
  </si>
  <si>
    <t>Kebab, Izgara</t>
  </si>
  <si>
    <t>Brazilian, Grill</t>
  </si>
  <si>
    <t>Al Khan</t>
  </si>
  <si>
    <t>Al Khan, Sharjah</t>
  </si>
  <si>
    <t>2013_2_21</t>
  </si>
  <si>
    <t>Malaysian</t>
  </si>
  <si>
    <t>City Centre</t>
  </si>
  <si>
    <t>City Centre, Birmingham</t>
  </si>
  <si>
    <t>Claremont</t>
  </si>
  <si>
    <t>Claremont, Cape Town</t>
  </si>
  <si>
    <t>Japanese, Sushi, Asian</t>
  </si>
  <si>
    <t>Italian, Cafe, Desserts</t>
  </si>
  <si>
    <t>Solenad 3, Don Jose, Santa Rosa</t>
  </si>
  <si>
    <t>Solenad 3, Don Jose, Santa Rosa, Santa Rosa</t>
  </si>
  <si>
    <t>Brazilian, Healthy Food, Juices, Pizza</t>
  </si>
  <si>
    <t>Penrose</t>
  </si>
  <si>
    <t>Penrose, Auckland</t>
  </si>
  <si>
    <t>Asian, Sushi, Seafood</t>
  </si>
  <si>
    <t>2016_1_13</t>
  </si>
  <si>
    <t>Illovo</t>
  </si>
  <si>
    <t>Illovo, Sandton</t>
  </si>
  <si>
    <t>2018_1_3</t>
  </si>
  <si>
    <t>Sri Lankan</t>
  </si>
  <si>
    <t>American, Chinese, North Indian</t>
  </si>
  <si>
    <t>Shopping MetríÇ Santa Cruz, Vila Mariana</t>
  </si>
  <si>
    <t>Shopping MetríÇ Santa Cruz, Vila Mariana, Sí£o Paulo</t>
  </si>
  <si>
    <t>Brazilian, Mineira</t>
  </si>
  <si>
    <t>Cengkareng</t>
  </si>
  <si>
    <t>Cengkareng, Jakarta</t>
  </si>
  <si>
    <t>Fatmawati</t>
  </si>
  <si>
    <t>Fatmawati, Jakarta</t>
  </si>
  <si>
    <t>Cafe, Italian, Coffee and Tea, Western, Indonesian</t>
  </si>
  <si>
    <t>Tanjung Duren</t>
  </si>
  <si>
    <t>Tanjung Duren, Jakarta</t>
  </si>
  <si>
    <t>Sky City Metro, Auckland CBD</t>
  </si>
  <si>
    <t>Sky City Metro, Auckland CBD, Auckland</t>
  </si>
  <si>
    <t>Mt Victoria</t>
  </si>
  <si>
    <t>Mt Victoria, Wellington City</t>
  </si>
  <si>
    <t>American, Burger, Grill</t>
  </si>
  <si>
    <t>Al Doha Al Jadeeda</t>
  </si>
  <si>
    <t>Al Doha Al Jadeeda, Doha</t>
  </si>
  <si>
    <t>Musheireb</t>
  </si>
  <si>
    <t>Musheireb, Doha</t>
  </si>
  <si>
    <t>Greenlyn Village, Menlopark, Near Lynnwood</t>
  </si>
  <si>
    <t>Greenlyn Village, Menlopark, Near Lynnwood, Pretoria</t>
  </si>
  <si>
    <t>Street Food, Burger, American, Finger Food, German</t>
  </si>
  <si>
    <t>2011_12_18</t>
  </si>
  <si>
    <t>Contemporary, Sushi, Grill, Italian, Steak</t>
  </si>
  <si>
    <t>Kentpark AVM, íìniversiteler, íˆankaya</t>
  </si>
  <si>
    <t>Kentpark AVM, íìniversiteler, íˆankaya, Ankara</t>
  </si>
  <si>
    <t>2016_12_15</t>
  </si>
  <si>
    <t>KadÛ±kí_y Merkez</t>
  </si>
  <si>
    <t>KadÛ±kí_y Merkez, ÛÁstanbul</t>
  </si>
  <si>
    <t>Beverages, Bar Food, Fast Food</t>
  </si>
  <si>
    <t>Thamrin</t>
  </si>
  <si>
    <t>Thamrin, Jakarta</t>
  </si>
  <si>
    <t>French, Western</t>
  </si>
  <si>
    <t>2017_11_14</t>
  </si>
  <si>
    <t>Cafe, American</t>
  </si>
  <si>
    <t>Parnell</t>
  </si>
  <si>
    <t>Parnell, Auckland</t>
  </si>
  <si>
    <t>Athlone</t>
  </si>
  <si>
    <t>Athlone, Cape Town</t>
  </si>
  <si>
    <t>Pizza, Grill</t>
  </si>
  <si>
    <t>Continental, American, Seafood</t>
  </si>
  <si>
    <t>American, Fast Food, Steak, Beverages</t>
  </si>
  <si>
    <t>World Cuisine</t>
  </si>
  <si>
    <t>Quezon City</t>
  </si>
  <si>
    <t>UP Town Center, Diliman, Quezon City</t>
  </si>
  <si>
    <t>UP Town Center, Diliman, Quezon City, Quezon City</t>
  </si>
  <si>
    <t>Kite Beach, Umm Suqeim</t>
  </si>
  <si>
    <t>Kite Beach, Umm Suqeim, Dubai</t>
  </si>
  <si>
    <t>Gandaria City Mall, Gandaria</t>
  </si>
  <si>
    <t>Gandaria City Mall, Gandaria, Jakarta</t>
  </si>
  <si>
    <t>Hotel Shangri-La, Sudirman</t>
  </si>
  <si>
    <t>Hotel Shangri-La, Sudirman, Jakarta</t>
  </si>
  <si>
    <t>Asian, Indonesian, Western</t>
  </si>
  <si>
    <t>Mt Albert</t>
  </si>
  <si>
    <t>Mt Albert, Auckland</t>
  </si>
  <si>
    <t>Cafe, European, Mexican</t>
  </si>
  <si>
    <t>Sparkhill</t>
  </si>
  <si>
    <t>Sparkhill, Birmingham</t>
  </si>
  <si>
    <t>Cafe, Sri Lankan, Continental, American</t>
  </si>
  <si>
    <t>Armada AVM, Sí_Ûôí_tí_zí_, Yenimahalle</t>
  </si>
  <si>
    <t>Armada AVM, Sí_Ûôí_tí_zí_, Yenimahalle, Ankara</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</si>
  <si>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</si>
  <si>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</si>
  <si>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</si>
  <si>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</si>
  <si>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</si>
  <si>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</si>
  <si>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</si>
  <si>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</si>
  <si>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</si>
  <si>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</si>
  <si>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</si>
  <si>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</si>
  <si>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</si>
  <si>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</si>
  <si>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countryID</t>
  </si>
  <si>
    <t>country name</t>
  </si>
  <si>
    <t xml:space="preserve"> Fast Food</t>
  </si>
  <si>
    <t xml:space="preserve"> Mughlai</t>
  </si>
  <si>
    <t xml:space="preserve"> Chinese</t>
  </si>
  <si>
    <t xml:space="preserve"> Mexican</t>
  </si>
  <si>
    <t xml:space="preserve"> Continental</t>
  </si>
  <si>
    <t xml:space="preserve"> Bakery</t>
  </si>
  <si>
    <t xml:space="preserve"> Desserts</t>
  </si>
  <si>
    <t xml:space="preserve"> Mithai</t>
  </si>
  <si>
    <t xml:space="preserve"> Arabian</t>
  </si>
  <si>
    <t xml:space="preserve"> Moroccan</t>
  </si>
  <si>
    <t xml:space="preserve"> North Indian</t>
  </si>
  <si>
    <t xml:space="preserve"> South Indian</t>
  </si>
  <si>
    <t xml:space="preserve"> Pizza</t>
  </si>
  <si>
    <t xml:space="preserve"> Tibetan</t>
  </si>
  <si>
    <t xml:space="preserve"> Street Food</t>
  </si>
  <si>
    <t xml:space="preserve"> Beverages</t>
  </si>
  <si>
    <t xml:space="preserve"> Ice Cream</t>
  </si>
  <si>
    <t xml:space="preserve"> Healthy Food</t>
  </si>
  <si>
    <t xml:space="preserve"> Armenian</t>
  </si>
  <si>
    <t xml:space="preserve"> Italian</t>
  </si>
  <si>
    <t xml:space="preserve"> Indian</t>
  </si>
  <si>
    <t xml:space="preserve"> Biryani</t>
  </si>
  <si>
    <t xml:space="preserve"> Juices</t>
  </si>
  <si>
    <t xml:space="preserve"> Lebanese</t>
  </si>
  <si>
    <t xml:space="preserve"> Tea</t>
  </si>
  <si>
    <t xml:space="preserve"> Asian</t>
  </si>
  <si>
    <t xml:space="preserve"> British</t>
  </si>
  <si>
    <t>Singaporean</t>
  </si>
  <si>
    <t xml:space="preserve"> Australian</t>
  </si>
  <si>
    <t xml:space="preserve"> German</t>
  </si>
  <si>
    <t>Western</t>
  </si>
  <si>
    <t xml:space="preserve"> Fusion</t>
  </si>
  <si>
    <t xml:space="preserve"> Seafood</t>
  </si>
  <si>
    <t xml:space="preserve"> Steak</t>
  </si>
  <si>
    <t xml:space="preserve"> Thai</t>
  </si>
  <si>
    <t xml:space="preserve"> Sushi</t>
  </si>
  <si>
    <t xml:space="preserve"> American</t>
  </si>
  <si>
    <t xml:space="preserve"> Hyderabadi</t>
  </si>
  <si>
    <t xml:space="preserve"> Mediterranean</t>
  </si>
  <si>
    <t xml:space="preserve"> European</t>
  </si>
  <si>
    <t xml:space="preserve"> Tapas</t>
  </si>
  <si>
    <t xml:space="preserve"> Bar Food</t>
  </si>
  <si>
    <t xml:space="preserve"> Southern</t>
  </si>
  <si>
    <t xml:space="preserve"> Japanese</t>
  </si>
  <si>
    <t xml:space="preserve"> French</t>
  </si>
  <si>
    <t>Asian Fusion</t>
  </si>
  <si>
    <t xml:space="preserve"> Filipino</t>
  </si>
  <si>
    <t xml:space="preserve"> Malaysian</t>
  </si>
  <si>
    <t xml:space="preserve"> Rajasthani</t>
  </si>
  <si>
    <t xml:space="preserve"> Gujarati</t>
  </si>
  <si>
    <t xml:space="preserve"> Spanish</t>
  </si>
  <si>
    <t xml:space="preserve"> Turkish</t>
  </si>
  <si>
    <t xml:space="preserve"> Greek</t>
  </si>
  <si>
    <t xml:space="preserve"> Singaporean</t>
  </si>
  <si>
    <t xml:space="preserve"> Salad</t>
  </si>
  <si>
    <t xml:space="preserve"> Pakistani</t>
  </si>
  <si>
    <t xml:space="preserve"> Curry</t>
  </si>
  <si>
    <t xml:space="preserve"> Cafe</t>
  </si>
  <si>
    <t>Argentine</t>
  </si>
  <si>
    <t xml:space="preserve"> Dim Sum</t>
  </si>
  <si>
    <t>Kiwi</t>
  </si>
  <si>
    <t xml:space="preserve"> Contemporary</t>
  </si>
  <si>
    <t>Peruvian</t>
  </si>
  <si>
    <t xml:space="preserve"> Latin American</t>
  </si>
  <si>
    <t xml:space="preserve"> Grill</t>
  </si>
  <si>
    <t xml:space="preserve"> Sandwich</t>
  </si>
  <si>
    <t xml:space="preserve"> Brazilian</t>
  </si>
  <si>
    <t>Gourmet Fast Food</t>
  </si>
  <si>
    <t xml:space="preserve"> Burger</t>
  </si>
  <si>
    <t xml:space="preserve"> Portuguese</t>
  </si>
  <si>
    <t xml:space="preserve"> Tex-Mex</t>
  </si>
  <si>
    <t xml:space="preserve"> BBQ</t>
  </si>
  <si>
    <t xml:space="preserve"> Cantonese</t>
  </si>
  <si>
    <t xml:space="preserve"> International</t>
  </si>
  <si>
    <t xml:space="preserve"> Durban</t>
  </si>
  <si>
    <t xml:space="preserve"> Indonesian</t>
  </si>
  <si>
    <t xml:space="preserve"> Vietnamese</t>
  </si>
  <si>
    <t xml:space="preserve"> Finger Food</t>
  </si>
  <si>
    <t>Spanish</t>
  </si>
  <si>
    <t xml:space="preserve"> South African</t>
  </si>
  <si>
    <t xml:space="preserve"> Deli</t>
  </si>
  <si>
    <t>Grill</t>
  </si>
  <si>
    <t xml:space="preserve"> Belgian</t>
  </si>
  <si>
    <t xml:space="preserve"> Goan</t>
  </si>
  <si>
    <t xml:space="preserve"> Maharashtrian</t>
  </si>
  <si>
    <t xml:space="preserve"> Bengali</t>
  </si>
  <si>
    <t xml:space="preserve"> Chettinad</t>
  </si>
  <si>
    <t>Portuguese</t>
  </si>
  <si>
    <t xml:space="preserve"> Kerala</t>
  </si>
  <si>
    <t xml:space="preserve"> Bihari</t>
  </si>
  <si>
    <t>Middle Eastern</t>
  </si>
  <si>
    <t xml:space="preserve"> Nepalese</t>
  </si>
  <si>
    <t xml:space="preserve"> Korean</t>
  </si>
  <si>
    <t xml:space="preserve"> Middle Eastern</t>
  </si>
  <si>
    <t xml:space="preserve"> Kashmiri</t>
  </si>
  <si>
    <t xml:space="preserve"> Mangalorean</t>
  </si>
  <si>
    <t xml:space="preserve"> Naga</t>
  </si>
  <si>
    <t xml:space="preserve"> Andhra</t>
  </si>
  <si>
    <t xml:space="preserve"> Afghani</t>
  </si>
  <si>
    <t xml:space="preserve"> Burmese</t>
  </si>
  <si>
    <t xml:space="preserve"> Modern Indian</t>
  </si>
  <si>
    <t xml:space="preserve"> Parsi</t>
  </si>
  <si>
    <t xml:space="preserve"> Raw Meats</t>
  </si>
  <si>
    <t>Salad</t>
  </si>
  <si>
    <t xml:space="preserve"> Awadhi</t>
  </si>
  <si>
    <t>Persian</t>
  </si>
  <si>
    <t>Burmese</t>
  </si>
  <si>
    <t>Tex-Mex</t>
  </si>
  <si>
    <t>Charcoal Grill</t>
  </si>
  <si>
    <t xml:space="preserve"> Cajun</t>
  </si>
  <si>
    <t xml:space="preserve"> Charcoal Grill</t>
  </si>
  <si>
    <t>Malwani</t>
  </si>
  <si>
    <t xml:space="preserve"> Vegetarian</t>
  </si>
  <si>
    <t xml:space="preserve"> Southwestern</t>
  </si>
  <si>
    <t>Cuban</t>
  </si>
  <si>
    <t xml:space="preserve"> Teriyaki</t>
  </si>
  <si>
    <t xml:space="preserve"> Diner</t>
  </si>
  <si>
    <t>Coffee and Tea</t>
  </si>
  <si>
    <t xml:space="preserve"> Hawaiian</t>
  </si>
  <si>
    <t xml:space="preserve"> Argentine</t>
  </si>
  <si>
    <t xml:space="preserve"> Bubble Tea</t>
  </si>
  <si>
    <t xml:space="preserve"> Coffee and Tea</t>
  </si>
  <si>
    <t xml:space="preserve"> Soul Food</t>
  </si>
  <si>
    <t xml:space="preserve"> Modern Australian</t>
  </si>
  <si>
    <t xml:space="preserve"> Malay</t>
  </si>
  <si>
    <t xml:space="preserve"> Turkish Pizza</t>
  </si>
  <si>
    <t>Taiwanese</t>
  </si>
  <si>
    <t xml:space="preserve"> Sri Lankan</t>
  </si>
  <si>
    <t>Patisserie</t>
  </si>
  <si>
    <t xml:space="preserve"> Dí_ner</t>
  </si>
  <si>
    <t>Sunda</t>
  </si>
  <si>
    <t>Ramen</t>
  </si>
  <si>
    <t>Peranakan</t>
  </si>
  <si>
    <t xml:space="preserve"> Western</t>
  </si>
  <si>
    <t>Scottish</t>
  </si>
  <si>
    <t xml:space="preserve"> Ramen</t>
  </si>
  <si>
    <t>Cuisines 1</t>
  </si>
  <si>
    <t>Cuisines 3</t>
  </si>
  <si>
    <t>Cuisines 4</t>
  </si>
  <si>
    <t>Cuisines 5</t>
  </si>
  <si>
    <t>Cuisines 6</t>
  </si>
  <si>
    <t>Cuisines 7</t>
  </si>
  <si>
    <t>Cuisines 8</t>
  </si>
  <si>
    <t>Row Labels</t>
  </si>
  <si>
    <t>Sum of Average_Cost_for_two</t>
  </si>
  <si>
    <t>Average of Rating</t>
  </si>
  <si>
    <t>Count of Has_Online_delivery</t>
  </si>
  <si>
    <t>Count of Has_Table_booking</t>
  </si>
  <si>
    <t>GETPIVOTDATA("Has_Online_delivery",$B$104,"Has_Online_delivery","Yes")</t>
  </si>
  <si>
    <t>Count of country</t>
  </si>
  <si>
    <t>Count of Cuisines 1</t>
  </si>
  <si>
    <t>Count of RestaurantID</t>
  </si>
  <si>
    <t>Total Cuisines</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</si>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</sst>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3" tint="0.79998168889431442"/>
        <bgColor indexed="64"/>
      </patternFill>
    </fill>
  </fills>
  <borders count="12">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0">
    <xf numFmtId="0" fontId="0" fillId="0" borderId="0" xfId="0"/>
    <xf numFmtId="49" fontId="0" fillId="0" borderId="0" xfId="0" applyNumberFormat="1"/>
    <xf numFmtId="14" fontId="0" fillId="0" borderId="0" xfId="0" applyNumberFormat="1"/>
    <xf numFmtId="0" fontId="0" fillId="2" borderId="1" xfId="0" applyFill="1" applyBorder="1"/>
    <xf numFmtId="0" fontId="0" fillId="2" borderId="2" xfId="0" applyFill="1" applyBorder="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pivotButton="1"/>
    <xf numFmtId="0" fontId="0" fillId="0" borderId="0" xfId="0" applyAlignment="1">
      <alignment horizontal="left"/>
    </xf>
    <xf numFmtId="2" fontId="0" fillId="0" borderId="0" xfId="0" applyNumberFormat="1"/>
    <xf numFmtId="0" fontId="0" fillId="3" borderId="0" xfId="0" applyFill="1" applyAlignment="1">
      <alignment horizontal="center"/>
    </xf>
  </cellXfs>
  <cellStyles count="1">
    <cellStyle name="Normal" xfId="0" builtinId="0"/>
  </cellStyles>
  <dxfs count="8">
    <dxf>
      <numFmt numFmtId="2" formatCode="0.00"/>
    </dxf>
    <dxf>
      <numFmt numFmtId="0" formatCode="General"/>
    </dxf>
    <dxf>
      <numFmt numFmtId="30" formatCode="@"/>
    </dxf>
    <dxf>
      <numFmt numFmtId="164" formatCode="d/m/yy"/>
    </dxf>
    <dxf>
      <numFmt numFmtId="30" formatCode="@"/>
    </dxf>
    <dxf>
      <numFmt numFmtId="30" formatCode="@"/>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City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5"/>
                <c:pt idx="0">
                  <c:v>Gurgaon</c:v>
                </c:pt>
                <c:pt idx="1">
                  <c:v>Jakarta</c:v>
                </c:pt>
                <c:pt idx="2">
                  <c:v>New Delhi</c:v>
                </c:pt>
                <c:pt idx="3">
                  <c:v>Noida</c:v>
                </c:pt>
                <c:pt idx="4">
                  <c:v>Tangerang</c:v>
                </c:pt>
              </c:strCache>
            </c:strRef>
          </c:cat>
          <c:val>
            <c:numRef>
              <c:f>Sheet3!$B$4:$B$8</c:f>
              <c:numCache>
                <c:formatCode>General</c:formatCode>
                <c:ptCount val="5"/>
                <c:pt idx="0">
                  <c:v>798270</c:v>
                </c:pt>
                <c:pt idx="1">
                  <c:v>4935000</c:v>
                </c:pt>
                <c:pt idx="2">
                  <c:v>3262390</c:v>
                </c:pt>
                <c:pt idx="3">
                  <c:v>582650</c:v>
                </c:pt>
                <c:pt idx="4">
                  <c:v>500000</c:v>
                </c:pt>
              </c:numCache>
            </c:numRef>
          </c:val>
          <c:extLst>
            <c:ext xmlns:c16="http://schemas.microsoft.com/office/drawing/2014/chart" uri="{C3380CC4-5D6E-409C-BE32-E72D297353CC}">
              <c16:uniqueId val="{00000000-E6DD-4D79-90F6-2DB5CAB464B4}"/>
            </c:ext>
          </c:extLst>
        </c:ser>
        <c:dLbls>
          <c:showLegendKey val="0"/>
          <c:showVal val="0"/>
          <c:showCatName val="0"/>
          <c:showSerName val="0"/>
          <c:showPercent val="0"/>
          <c:showBubbleSize val="0"/>
        </c:dLbls>
        <c:gapWidth val="219"/>
        <c:overlap val="-27"/>
        <c:axId val="2087038255"/>
        <c:axId val="2087035855"/>
      </c:barChart>
      <c:catAx>
        <c:axId val="208703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35855"/>
        <c:crosses val="autoZero"/>
        <c:auto val="1"/>
        <c:lblAlgn val="ctr"/>
        <c:lblOffset val="100"/>
        <c:noMultiLvlLbl val="0"/>
      </c:catAx>
      <c:valAx>
        <c:axId val="2087035855"/>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3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Sheet3!$C$104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9B-48A0-93A9-E38B54D526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9B-48A0-93A9-E38B54D526D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Sheet3!$B$105:$B$106</c:f>
              <c:strCache>
                <c:ptCount val="2"/>
                <c:pt idx="0">
                  <c:v>No</c:v>
                </c:pt>
                <c:pt idx="1">
                  <c:v>Yes</c:v>
                </c:pt>
              </c:strCache>
            </c:strRef>
          </c:cat>
          <c:val>
            <c:numRef>
              <c:f>Sheet3!$C$105:$C$106</c:f>
              <c:numCache>
                <c:formatCode>General</c:formatCode>
                <c:ptCount val="2"/>
                <c:pt idx="0">
                  <c:v>7100</c:v>
                </c:pt>
                <c:pt idx="1">
                  <c:v>2451</c:v>
                </c:pt>
              </c:numCache>
            </c:numRef>
          </c:val>
          <c:extLst>
            <c:ext xmlns:c16="http://schemas.microsoft.com/office/drawing/2014/chart" uri="{C3380CC4-5D6E-409C-BE32-E72D297353CC}">
              <c16:uniqueId val="{00000000-979F-4716-91C8-B5AB8588033B}"/>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7146784776902888"/>
          <c:y val="0.3804159375911344"/>
          <c:w val="0.11072400196550773"/>
          <c:h val="0.36857289478326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[restaurant_data_cl.xlsx]Sheet3!PivotTable4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Booking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5839397916169571"/>
          <c:y val="0.19844836811128949"/>
          <c:w val="0.4381628787878788"/>
          <c:h val="0.74269662921348312"/>
        </c:manualLayout>
      </c:layout>
      <c:doughnutChart>
        <c:varyColors val="1"/>
        <c:ser>
          <c:idx val="0"/>
          <c:order val="0"/>
          <c:tx>
            <c:strRef>
              <c:f>Sheet3!$G$104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3C-4F30-BC36-A4795E4A8D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3C-4F30-BC36-A4795E4A8D2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Sheet3!$F$105:$F$106</c:f>
              <c:strCache>
                <c:ptCount val="2"/>
                <c:pt idx="0">
                  <c:v>No</c:v>
                </c:pt>
                <c:pt idx="1">
                  <c:v>Yes</c:v>
                </c:pt>
              </c:strCache>
            </c:strRef>
          </c:cat>
          <c:val>
            <c:numRef>
              <c:f>Sheet3!$G$105:$G$106</c:f>
              <c:numCache>
                <c:formatCode>General</c:formatCode>
                <c:ptCount val="2"/>
                <c:pt idx="0">
                  <c:v>8393</c:v>
                </c:pt>
                <c:pt idx="1">
                  <c:v>1158</c:v>
                </c:pt>
              </c:numCache>
            </c:numRef>
          </c:val>
          <c:extLst>
            <c:ext xmlns:c16="http://schemas.microsoft.com/office/drawing/2014/chart" uri="{C3380CC4-5D6E-409C-BE32-E72D297353CC}">
              <c16:uniqueId val="{00000000-F992-455C-897A-C6E0CC5BCE4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82424562554680658"/>
          <c:y val="0.48226778944298621"/>
          <c:w val="8.9241082080649015E-2"/>
          <c:h val="0.180579113004132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Cuisines</a:t>
            </a:r>
            <a:r>
              <a:rPr lang="en-US" b="1" baseline="0"/>
              <a:t> wise Restaurant 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59027183686296"/>
          <c:y val="0.23109034267912773"/>
          <c:w val="0.61053389667754943"/>
          <c:h val="0.65552481173498167"/>
        </c:manualLayout>
      </c:layout>
      <c:barChart>
        <c:barDir val="bar"/>
        <c:grouping val="clustered"/>
        <c:varyColors val="0"/>
        <c:ser>
          <c:idx val="0"/>
          <c:order val="0"/>
          <c:tx>
            <c:strRef>
              <c:f>Sheet3!$E$124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Sheet3!$D$125:$D$131</c:f>
              <c:strCache>
                <c:ptCount val="7"/>
                <c:pt idx="0">
                  <c:v>Bakery</c:v>
                </c:pt>
                <c:pt idx="1">
                  <c:v>Cafe</c:v>
                </c:pt>
                <c:pt idx="2">
                  <c:v>Chinese</c:v>
                </c:pt>
                <c:pt idx="3">
                  <c:v>Fast Food</c:v>
                </c:pt>
                <c:pt idx="4">
                  <c:v>North Indian</c:v>
                </c:pt>
                <c:pt idx="5">
                  <c:v>North Indian, Chinese</c:v>
                </c:pt>
                <c:pt idx="6">
                  <c:v>North Indian, Mughlai</c:v>
                </c:pt>
              </c:strCache>
            </c:strRef>
          </c:cat>
          <c:val>
            <c:numRef>
              <c:f>Sheet3!$E$125:$E$131</c:f>
              <c:numCache>
                <c:formatCode>General</c:formatCode>
                <c:ptCount val="7"/>
                <c:pt idx="0">
                  <c:v>218</c:v>
                </c:pt>
                <c:pt idx="1">
                  <c:v>299</c:v>
                </c:pt>
                <c:pt idx="2">
                  <c:v>354</c:v>
                </c:pt>
                <c:pt idx="3">
                  <c:v>354</c:v>
                </c:pt>
                <c:pt idx="4">
                  <c:v>936</c:v>
                </c:pt>
                <c:pt idx="5">
                  <c:v>511</c:v>
                </c:pt>
                <c:pt idx="6">
                  <c:v>334</c:v>
                </c:pt>
              </c:numCache>
            </c:numRef>
          </c:val>
          <c:extLst>
            <c:ext xmlns:c16="http://schemas.microsoft.com/office/drawing/2014/chart" uri="{C3380CC4-5D6E-409C-BE32-E72D297353CC}">
              <c16:uniqueId val="{00000000-A449-4C29-A61E-E700E4137F1E}"/>
            </c:ext>
          </c:extLst>
        </c:ser>
        <c:dLbls>
          <c:dLblPos val="outEnd"/>
          <c:showLegendKey val="0"/>
          <c:showVal val="1"/>
          <c:showCatName val="0"/>
          <c:showSerName val="0"/>
          <c:showPercent val="0"/>
          <c:showBubbleSize val="0"/>
        </c:dLbls>
        <c:gapWidth val="182"/>
        <c:axId val="610713359"/>
        <c:axId val="610717199"/>
      </c:barChart>
      <c:catAx>
        <c:axId val="610713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7199"/>
        <c:crosses val="autoZero"/>
        <c:auto val="1"/>
        <c:lblAlgn val="ctr"/>
        <c:lblOffset val="100"/>
        <c:noMultiLvlLbl val="0"/>
      </c:catAx>
      <c:valAx>
        <c:axId val="610717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[restaurant_data_cl.xlsx]Sheet4!PivotTable7</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pivotFmt>
    </c:pivotFmts>
    <c:plotArea>
      <c:layout>
        <c:manualLayout>
          <c:layoutTarget val="inner"/>
          <c:xMode val="edge"/>
          <c:yMode val="edge"/>
          <c:x val="9.1914260717410323E-2"/>
          <c:y val="0.2052696951803058"/>
          <c:w val="0.90395122678936879"/>
          <c:h val="0.67446945827243165"/>
        </c:manualLayout>
      </c:layout>
      <c:lineChart>
        <c:grouping val="standard"/>
        <c:varyColors val="0"/>
        <c:ser>
          <c:idx val="0"/>
          <c:order val="0"/>
          <c:tx>
            <c:strRef>
              <c:f>Sheet4!$B$20</c:f>
              <c:strCache>
                <c:ptCount val="1"/>
                <c:pt idx="0">
                  <c:v>Total</c:v>
                </c:pt>
              </c:strCache>
            </c:strRef>
          </c:tx>
          <c:spPr>
            <a:ln w="28575" cap="rnd">
              <a:solidFill>
                <a:schemeClr val="accent2"/>
              </a:solidFill>
              <a:round/>
            </a:ln>
            <a:effectLst/>
          </c:spPr>
          <c:marker>
            <c:symbol val="none"/>
          </c:marker>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Sheet4!$A$21:$A$25</c:f>
              <c:strCache>
                <c:ptCount val="5"/>
                <c:pt idx="0">
                  <c:v>Faridabad</c:v>
                </c:pt>
                <c:pt idx="1">
                  <c:v>Ghaziabad</c:v>
                </c:pt>
                <c:pt idx="2">
                  <c:v>Gurgaon</c:v>
                </c:pt>
                <c:pt idx="3">
                  <c:v>New Delhi</c:v>
                </c:pt>
                <c:pt idx="4">
                  <c:v>Noida</c:v>
                </c:pt>
              </c:strCache>
            </c:strRef>
          </c:cat>
          <c:val>
            <c:numRef>
              <c:f>Sheet4!$B$21:$B$25</c:f>
              <c:numCache>
                <c:formatCode>General</c:formatCode>
                <c:ptCount val="5"/>
                <c:pt idx="0">
                  <c:v>251</c:v>
                </c:pt>
                <c:pt idx="1">
                  <c:v>25</c:v>
                </c:pt>
                <c:pt idx="2">
                  <c:v>1118</c:v>
                </c:pt>
                <c:pt idx="3">
                  <c:v>5473</c:v>
                </c:pt>
                <c:pt idx="4">
                  <c:v>1080</c:v>
                </c:pt>
              </c:numCache>
            </c:numRef>
          </c:val>
          <c:smooth val="0"/>
          <c:extLst>
            <c:ext xmlns:c16="http://schemas.microsoft.com/office/drawing/2014/chart" uri="{C3380CC4-5D6E-409C-BE32-E72D297353CC}">
              <c16:uniqueId val="{00000000-AA31-4546-810E-3BF126DDC083}"/>
            </c:ext>
          </c:extLst>
        </c:ser>
        <c:dLbls>
          <c:dLblPos val="t"/>
          <c:showLegendKey val="0"/>
          <c:showVal val="1"/>
          <c:showCatName val="0"/>
          <c:showSerName val="0"/>
          <c:showPercent val="0"/>
          <c:showBubbleSize val="0"/>
        </c:dLbls>
        <c:smooth val="0"/>
        <c:axId val="470274239"/>
        <c:axId val="470283839"/>
      </c:lineChart>
      <c:catAx>
        <c:axId val="47027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470283839"/>
        <c:crosses val="autoZero"/>
        <c:auto val="1"/>
        <c:lblAlgn val="ctr"/>
        <c:lblOffset val="100"/>
        <c:noMultiLvlLbl val="0"/>
      </c:catAx>
      <c:valAx>
        <c:axId val="47028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470274239"/>
        <c:crosses val="autoZero"/>
        <c:crossBetween val="between"/>
      </c:valAx>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9050"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[restaurant_data_cl.xlsx]Sheet3!PivotTable1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687074923581144E-2"/>
          <c:y val="0.1781135507450495"/>
          <c:w val="0.90203101373747785"/>
          <c:h val="0.67961719311000268"/>
        </c:manualLayout>
      </c:layout>
      <c:barChart>
        <c:barDir val="col"/>
        <c:grouping val="clustered"/>
        <c:varyColors val="0"/>
        <c:ser>
          <c:idx val="0"/>
          <c:order val="0"/>
          <c:tx>
            <c:strRef>
              <c:f>Sheet3!$B$3</c:f>
              <c:strCache>
                <c:ptCount val="1"/>
                <c:pt idx="0">
                  <c:v>Total</c:v>
                </c:pt>
              </c:strCache>
            </c:strRef>
          </c:tx>
          <c:spPr>
            <a:solidFill>
              <a:srgbClr val="FF0000"/>
            </a:solidFill>
            <a:ln>
              <a:noFill/>
            </a:ln>
            <a:effectLst/>
          </c:spPr>
          <c:invertIfNegative val="0"/>
          <c:cat>
            <c:strRef>
              <c:f>Sheet3!$A$4:$A$8</c:f>
              <c:strCache>
                <c:ptCount val="5"/>
                <c:pt idx="0">
                  <c:v>Gurgaon</c:v>
                </c:pt>
                <c:pt idx="1">
                  <c:v>Jakarta</c:v>
                </c:pt>
                <c:pt idx="2">
                  <c:v>New Delhi</c:v>
                </c:pt>
                <c:pt idx="3">
                  <c:v>Noida</c:v>
                </c:pt>
                <c:pt idx="4">
                  <c:v>Tangerang</c:v>
                </c:pt>
              </c:strCache>
            </c:strRef>
          </c:cat>
          <c:val>
            <c:numRef>
              <c:f>Sheet3!$B$4:$B$8</c:f>
              <c:numCache>
                <c:formatCode>General</c:formatCode>
                <c:ptCount val="5"/>
                <c:pt idx="0">
                  <c:v>798270</c:v>
                </c:pt>
                <c:pt idx="1">
                  <c:v>4935000</c:v>
                </c:pt>
                <c:pt idx="2">
                  <c:v>3262390</c:v>
                </c:pt>
                <c:pt idx="3">
                  <c:v>582650</c:v>
                </c:pt>
                <c:pt idx="4">
                  <c:v>500000</c:v>
                </c:pt>
              </c:numCache>
            </c:numRef>
          </c:val>
          <c:extLst>
            <c:ext xmlns:c16="http://schemas.microsoft.com/office/drawing/2014/chart" uri="{C3380CC4-5D6E-409C-BE32-E72D297353CC}">
              <c16:uniqueId val="{00000000-7F2B-4183-9B45-0F3118B7B668}"/>
            </c:ext>
          </c:extLst>
        </c:ser>
        <c:dLbls>
          <c:showLegendKey val="0"/>
          <c:showVal val="0"/>
          <c:showCatName val="0"/>
          <c:showSerName val="0"/>
          <c:showPercent val="0"/>
          <c:showBubbleSize val="0"/>
        </c:dLbls>
        <c:gapWidth val="219"/>
        <c:overlap val="-27"/>
        <c:axId val="2087038255"/>
        <c:axId val="2087035855"/>
      </c:barChart>
      <c:catAx>
        <c:axId val="2087038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2087035855"/>
        <c:crosses val="autoZero"/>
        <c:auto val="1"/>
        <c:lblAlgn val="ctr"/>
        <c:lblOffset val="100"/>
        <c:noMultiLvlLbl val="0"/>
      </c:catAx>
      <c:valAx>
        <c:axId val="2087035855"/>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208703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9050"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[restaurant_data_cl.xlsx]Sheet3!PivotTable3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0000"/>
          </a:solidFill>
          <a:ln w="19050">
            <a:solidFill>
              <a:schemeClr val="lt1"/>
            </a:solidFill>
          </a:ln>
          <a:effectLst/>
        </c:spPr>
        <c:marker>
          <c:symbol val="none"/>
        </c:marker>
        <c:dLbl>
          <c:idx val="0"/>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0000"/>
          </a:solidFill>
          <a:ln w="19050">
            <a:solidFill>
              <a:schemeClr val="lt1"/>
            </a:solidFill>
          </a:ln>
          <a:effectLst/>
        </c:spPr>
      </c:pivotFmt>
      <c:pivotFmt>
        <c:idx val="6"/>
        <c:spPr>
          <a:solidFill>
            <a:schemeClr val="bg2">
              <a:lumMod val="90000"/>
            </a:schemeClr>
          </a:solidFill>
          <a:ln w="19050">
            <a:solidFill>
              <a:schemeClr val="lt1"/>
            </a:solidFill>
          </a:ln>
          <a:effectLst/>
        </c:spPr>
      </c:pivotFmt>
    </c:pivotFmts>
    <c:plotArea>
      <c:layout>
        <c:manualLayout>
          <c:layoutTarget val="inner"/>
          <c:xMode val="edge"/>
          <c:yMode val="edge"/>
          <c:x val="0.13032356088984023"/>
          <c:y val="0.21905290624905072"/>
          <c:w val="0.54003420992278883"/>
          <c:h val="0.74640326172948979"/>
        </c:manualLayout>
      </c:layout>
      <c:pieChart>
        <c:varyColors val="1"/>
        <c:ser>
          <c:idx val="0"/>
          <c:order val="0"/>
          <c:tx>
            <c:strRef>
              <c:f>Sheet3!$C$104</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16DE-4894-9B47-59004EC425BC}"/>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3-16DE-4894-9B47-59004EC425BC}"/>
              </c:ext>
            </c:extLst>
          </c:dPt>
          <c:dLbls>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Sheet3!$B$105:$B$106</c:f>
              <c:strCache>
                <c:ptCount val="2"/>
                <c:pt idx="0">
                  <c:v>No</c:v>
                </c:pt>
                <c:pt idx="1">
                  <c:v>Yes</c:v>
                </c:pt>
              </c:strCache>
            </c:strRef>
          </c:cat>
          <c:val>
            <c:numRef>
              <c:f>Sheet3!$C$105:$C$106</c:f>
              <c:numCache>
                <c:formatCode>General</c:formatCode>
                <c:ptCount val="2"/>
                <c:pt idx="0">
                  <c:v>7100</c:v>
                </c:pt>
                <c:pt idx="1">
                  <c:v>2451</c:v>
                </c:pt>
              </c:numCache>
            </c:numRef>
          </c:val>
          <c:extLst>
            <c:ext xmlns:c16="http://schemas.microsoft.com/office/drawing/2014/chart" uri="{C3380CC4-5D6E-409C-BE32-E72D297353CC}">
              <c16:uniqueId val="{00000004-16DE-4894-9B47-59004EC425BC}"/>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391053818515404"/>
          <c:y val="0.33009514258179751"/>
          <c:w val="0.14308634660958641"/>
          <c:h val="0.41889371159087679"/>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9050"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[restaurant_data_cl.xlsx]Sheet3!PivotTable4</c:name>
    <c:fmtId val="5"/>
  </c:pivotSource>
  <c:chart>
    <c:autoTitleDeleted val="1"/>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0000"/>
          </a:solidFill>
          <a:ln w="19050">
            <a:solidFill>
              <a:schemeClr val="lt1"/>
            </a:solidFill>
          </a:ln>
          <a:effectLst/>
        </c:spPr>
        <c:dLbl>
          <c:idx val="0"/>
          <c:layout>
            <c:manualLayout>
              <c:x val="0.14835858585858586"/>
              <c:y val="5.3504547886570357E-3"/>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tx2">
              <a:lumMod val="20000"/>
              <a:lumOff val="80000"/>
            </a:schemeClr>
          </a:solidFill>
          <a:ln w="19050">
            <a:solidFill>
              <a:schemeClr val="lt1"/>
            </a:solidFill>
          </a:ln>
          <a:effectLst/>
        </c:spPr>
        <c:dLbl>
          <c:idx val="0"/>
          <c:layout>
            <c:manualLayout>
              <c:x val="-8.5227272727272721E-2"/>
              <c:y val="-3.7453183520599273E-2"/>
            </c:manualLayout>
          </c:layout>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684082194931222"/>
          <c:y val="0.21887403055455887"/>
          <c:w val="0.43900344424070192"/>
          <c:h val="0.75388157202575901"/>
        </c:manualLayout>
      </c:layout>
      <c:doughnutChart>
        <c:varyColors val="1"/>
        <c:ser>
          <c:idx val="0"/>
          <c:order val="0"/>
          <c:tx>
            <c:strRef>
              <c:f>Sheet3!$G$104</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CEFB-45A0-936B-0E04FA1207ED}"/>
              </c:ext>
            </c:extLst>
          </c:dPt>
          <c:dPt>
            <c:idx val="1"/>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03-CEFB-45A0-936B-0E04FA1207ED}"/>
              </c:ext>
            </c:extLst>
          </c:dPt>
          <c:dLbls>
            <c:dLbl>
              <c:idx val="0"/>
              <c:layout>
                <c:manualLayout>
                  <c:x val="0.14835858585858586"/>
                  <c:y val="5.350454788657035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EFB-45A0-936B-0E04FA1207ED}"/>
                </c:ext>
              </c:extLst>
            </c:dLbl>
            <c:dLbl>
              <c:idx val="1"/>
              <c:layout>
                <c:manualLayout>
                  <c:x val="-8.5227272727272721E-2"/>
                  <c:y val="-3.745318352059927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EFB-45A0-936B-0E04FA1207ED}"/>
                </c:ext>
              </c:extLst>
            </c:dLbl>
            <c:spPr>
              <a:solidFill>
                <a:srgbClr val="ED7D31">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Sheet3!$F$105:$F$106</c:f>
              <c:strCache>
                <c:ptCount val="2"/>
                <c:pt idx="0">
                  <c:v>No</c:v>
                </c:pt>
                <c:pt idx="1">
                  <c:v>Yes</c:v>
                </c:pt>
              </c:strCache>
            </c:strRef>
          </c:cat>
          <c:val>
            <c:numRef>
              <c:f>Sheet3!$G$105:$G$106</c:f>
              <c:numCache>
                <c:formatCode>General</c:formatCode>
                <c:ptCount val="2"/>
                <c:pt idx="0">
                  <c:v>8393</c:v>
                </c:pt>
                <c:pt idx="1">
                  <c:v>1158</c:v>
                </c:pt>
              </c:numCache>
            </c:numRef>
          </c:val>
          <c:extLst>
            <c:ext xmlns:c16="http://schemas.microsoft.com/office/drawing/2014/chart" uri="{C3380CC4-5D6E-409C-BE32-E72D297353CC}">
              <c16:uniqueId val="{00000004-CEFB-45A0-936B-0E04FA1207E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3516052344753668"/>
          <c:y val="0.36990789895025838"/>
          <c:w val="0.14681692913385824"/>
          <c:h val="0.3089900279319017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9050"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[restaurant_data_cl.xlsx]Sheet3!PivotTable2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330687025781452"/>
          <c:y val="0.17133416734123189"/>
          <c:w val="0.54626144197817383"/>
          <c:h val="0.70373341182819438"/>
        </c:manualLayout>
      </c:layout>
      <c:barChart>
        <c:barDir val="bar"/>
        <c:grouping val="clustered"/>
        <c:varyColors val="0"/>
        <c:ser>
          <c:idx val="0"/>
          <c:order val="0"/>
          <c:tx>
            <c:strRef>
              <c:f>Sheet3!$E$124</c:f>
              <c:strCache>
                <c:ptCount val="1"/>
                <c:pt idx="0">
                  <c:v>Total</c:v>
                </c:pt>
              </c:strCache>
            </c:strRef>
          </c:tx>
          <c:spPr>
            <a:solidFill>
              <a:srgbClr val="FF0000"/>
            </a:solidFill>
            <a:ln>
              <a:noFill/>
            </a:ln>
            <a:effectLst/>
          </c:spPr>
          <c:invertIfNegative val="0"/>
          <c:dLbls>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Sheet3!$D$125:$D$131</c:f>
              <c:strCache>
                <c:ptCount val="7"/>
                <c:pt idx="0">
                  <c:v>Bakery</c:v>
                </c:pt>
                <c:pt idx="1">
                  <c:v>Cafe</c:v>
                </c:pt>
                <c:pt idx="2">
                  <c:v>Chinese</c:v>
                </c:pt>
                <c:pt idx="3">
                  <c:v>Fast Food</c:v>
                </c:pt>
                <c:pt idx="4">
                  <c:v>North Indian</c:v>
                </c:pt>
                <c:pt idx="5">
                  <c:v>North Indian, Chinese</c:v>
                </c:pt>
                <c:pt idx="6">
                  <c:v>North Indian, Mughlai</c:v>
                </c:pt>
              </c:strCache>
            </c:strRef>
          </c:cat>
          <c:val>
            <c:numRef>
              <c:f>Sheet3!$E$125:$E$131</c:f>
              <c:numCache>
                <c:formatCode>General</c:formatCode>
                <c:ptCount val="7"/>
                <c:pt idx="0">
                  <c:v>218</c:v>
                </c:pt>
                <c:pt idx="1">
                  <c:v>299</c:v>
                </c:pt>
                <c:pt idx="2">
                  <c:v>354</c:v>
                </c:pt>
                <c:pt idx="3">
                  <c:v>354</c:v>
                </c:pt>
                <c:pt idx="4">
                  <c:v>936</c:v>
                </c:pt>
                <c:pt idx="5">
                  <c:v>511</c:v>
                </c:pt>
                <c:pt idx="6">
                  <c:v>334</c:v>
                </c:pt>
              </c:numCache>
            </c:numRef>
          </c:val>
          <c:extLst>
            <c:ext xmlns:c16="http://schemas.microsoft.com/office/drawing/2014/chart" uri="{C3380CC4-5D6E-409C-BE32-E72D297353CC}">
              <c16:uniqueId val="{00000000-C64F-4864-A670-B0104A216733}"/>
            </c:ext>
          </c:extLst>
        </c:ser>
        <c:dLbls>
          <c:dLblPos val="outEnd"/>
          <c:showLegendKey val="0"/>
          <c:showVal val="1"/>
          <c:showCatName val="0"/>
          <c:showSerName val="0"/>
          <c:showPercent val="0"/>
          <c:showBubbleSize val="0"/>
        </c:dLbls>
        <c:gapWidth val="182"/>
        <c:axId val="610713359"/>
        <c:axId val="610717199"/>
      </c:barChart>
      <c:catAx>
        <c:axId val="610713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10717199"/>
        <c:crosses val="autoZero"/>
        <c:auto val="1"/>
        <c:lblAlgn val="ctr"/>
        <c:lblOffset val="100"/>
        <c:noMultiLvlLbl val="0"/>
      </c:catAx>
      <c:valAx>
        <c:axId val="6107171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610713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9050"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[restaurant_data_cl.xlsx]Sheet4!PivotTable6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23148148148148148"/>
          <c:w val="0.81745921027333268"/>
          <c:h val="0.5799675561388159"/>
        </c:manualLayout>
      </c:layout>
      <c:barChart>
        <c:barDir val="col"/>
        <c:grouping val="clustered"/>
        <c:varyColors val="0"/>
        <c:ser>
          <c:idx val="0"/>
          <c:order val="0"/>
          <c:tx>
            <c:strRef>
              <c:f>Sheet4!$B$3</c:f>
              <c:strCache>
                <c:ptCount val="1"/>
                <c:pt idx="0">
                  <c:v>Count of Cuisines 1</c:v>
                </c:pt>
              </c:strCache>
            </c:strRef>
          </c:tx>
          <c:spPr>
            <a:solidFill>
              <a:schemeClr val="accent1"/>
            </a:solidFill>
            <a:ln>
              <a:noFill/>
            </a:ln>
            <a:effectLst/>
          </c:spPr>
          <c:invertIfNegative val="0"/>
          <c:cat>
            <c:strRef>
              <c:f>Sheet4!$A$4:$A$9</c:f>
              <c:strCache>
                <c:ptCount val="6"/>
                <c:pt idx="0">
                  <c:v>American</c:v>
                </c:pt>
                <c:pt idx="1">
                  <c:v>Bakery</c:v>
                </c:pt>
                <c:pt idx="2">
                  <c:v>Cafe</c:v>
                </c:pt>
                <c:pt idx="3">
                  <c:v>Chinese</c:v>
                </c:pt>
                <c:pt idx="4">
                  <c:v>Fast Food</c:v>
                </c:pt>
                <c:pt idx="5">
                  <c:v>North Indian</c:v>
                </c:pt>
              </c:strCache>
            </c:strRef>
          </c:cat>
          <c:val>
            <c:numRef>
              <c:f>Sheet4!$B$4:$B$9</c:f>
              <c:numCache>
                <c:formatCode>General</c:formatCode>
                <c:ptCount val="6"/>
                <c:pt idx="0">
                  <c:v>278</c:v>
                </c:pt>
                <c:pt idx="1">
                  <c:v>621</c:v>
                </c:pt>
                <c:pt idx="2">
                  <c:v>617</c:v>
                </c:pt>
                <c:pt idx="3">
                  <c:v>855</c:v>
                </c:pt>
                <c:pt idx="4">
                  <c:v>672</c:v>
                </c:pt>
                <c:pt idx="5">
                  <c:v>2992</c:v>
                </c:pt>
              </c:numCache>
            </c:numRef>
          </c:val>
          <c:extLst>
            <c:ext xmlns:c16="http://schemas.microsoft.com/office/drawing/2014/chart" uri="{C3380CC4-5D6E-409C-BE32-E72D297353CC}">
              <c16:uniqueId val="{00000000-59A2-41EC-A2F5-EF8399074A67}"/>
            </c:ext>
          </c:extLst>
        </c:ser>
        <c:dLbls>
          <c:showLegendKey val="0"/>
          <c:showVal val="0"/>
          <c:showCatName val="0"/>
          <c:showSerName val="0"/>
          <c:showPercent val="0"/>
          <c:showBubbleSize val="0"/>
        </c:dLbls>
        <c:gapWidth val="219"/>
        <c:overlap val="-27"/>
        <c:axId val="470269919"/>
        <c:axId val="470282879"/>
      </c:barChart>
      <c:lineChart>
        <c:grouping val="standard"/>
        <c:varyColors val="0"/>
        <c:ser>
          <c:idx val="1"/>
          <c:order val="1"/>
          <c:tx>
            <c:strRef>
              <c:f>Sheet4!$C$3</c:f>
              <c:strCache>
                <c:ptCount val="1"/>
                <c:pt idx="0">
                  <c:v>Average of Rating</c:v>
                </c:pt>
              </c:strCache>
            </c:strRef>
          </c:tx>
          <c:spPr>
            <a:ln w="28575" cap="rnd">
              <a:solidFill>
                <a:schemeClr val="accent2"/>
              </a:solidFill>
              <a:round/>
            </a:ln>
            <a:effectLst/>
          </c:spPr>
          <c:marker>
            <c:symbol val="none"/>
          </c:marker>
          <c:cat>
            <c:strRef>
              <c:f>Sheet4!$A$4:$A$9</c:f>
              <c:strCache>
                <c:ptCount val="6"/>
                <c:pt idx="0">
                  <c:v>American</c:v>
                </c:pt>
                <c:pt idx="1">
                  <c:v>Bakery</c:v>
                </c:pt>
                <c:pt idx="2">
                  <c:v>Cafe</c:v>
                </c:pt>
                <c:pt idx="3">
                  <c:v>Chinese</c:v>
                </c:pt>
                <c:pt idx="4">
                  <c:v>Fast Food</c:v>
                </c:pt>
                <c:pt idx="5">
                  <c:v>North Indian</c:v>
                </c:pt>
              </c:strCache>
            </c:strRef>
          </c:cat>
          <c:val>
            <c:numRef>
              <c:f>Sheet4!$C$4:$C$9</c:f>
              <c:numCache>
                <c:formatCode>0.00</c:formatCode>
                <c:ptCount val="6"/>
                <c:pt idx="0">
                  <c:v>3.5845323741007213</c:v>
                </c:pt>
                <c:pt idx="1">
                  <c:v>2.6365539452495983</c:v>
                </c:pt>
                <c:pt idx="2">
                  <c:v>3.3426256077795782</c:v>
                </c:pt>
                <c:pt idx="3">
                  <c:v>2.6146198830409353</c:v>
                </c:pt>
                <c:pt idx="4">
                  <c:v>2.638244047619049</c:v>
                </c:pt>
                <c:pt idx="5">
                  <c:v>2.6617312834224567</c:v>
                </c:pt>
              </c:numCache>
            </c:numRef>
          </c:val>
          <c:smooth val="0"/>
          <c:extLst>
            <c:ext xmlns:c16="http://schemas.microsoft.com/office/drawing/2014/chart" uri="{C3380CC4-5D6E-409C-BE32-E72D297353CC}">
              <c16:uniqueId val="{00000001-59A2-41EC-A2F5-EF8399074A67}"/>
            </c:ext>
          </c:extLst>
        </c:ser>
        <c:dLbls>
          <c:showLegendKey val="0"/>
          <c:showVal val="0"/>
          <c:showCatName val="0"/>
          <c:showSerName val="0"/>
          <c:showPercent val="0"/>
          <c:showBubbleSize val="0"/>
        </c:dLbls>
        <c:marker val="1"/>
        <c:smooth val="0"/>
        <c:axId val="470271839"/>
        <c:axId val="470284319"/>
      </c:lineChart>
      <c:catAx>
        <c:axId val="47026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82879"/>
        <c:crosses val="autoZero"/>
        <c:auto val="1"/>
        <c:lblAlgn val="ctr"/>
        <c:lblOffset val="100"/>
        <c:noMultiLvlLbl val="0"/>
      </c:catAx>
      <c:valAx>
        <c:axId val="4702828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69919"/>
        <c:crosses val="autoZero"/>
        <c:crossBetween val="between"/>
      </c:valAx>
      <c:valAx>
        <c:axId val="4702843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71839"/>
        <c:crosses val="max"/>
        <c:crossBetween val="between"/>
      </c:valAx>
      <c:catAx>
        <c:axId val="470271839"/>
        <c:scaling>
          <c:orientation val="minMax"/>
        </c:scaling>
        <c:delete val="1"/>
        <c:axPos val="b"/>
        <c:numFmt formatCode="General" sourceLinked="1"/>
        <c:majorTickMark val="out"/>
        <c:minorTickMark val="none"/>
        <c:tickLblPos val="nextTo"/>
        <c:crossAx val="470284319"/>
        <c:crosses val="autoZero"/>
        <c:auto val="1"/>
        <c:lblAlgn val="ctr"/>
        <c:lblOffset val="100"/>
        <c:noMultiLvlLbl val="0"/>
      </c:catAx>
      <c:spPr>
        <a:noFill/>
        <a:ln>
          <a:noFill/>
        </a:ln>
        <a:effectLst/>
      </c:spPr>
    </c:plotArea>
    <c:legend>
      <c:legendPos val="r"/>
      <c:layout>
        <c:manualLayout>
          <c:xMode val="edge"/>
          <c:yMode val="edge"/>
          <c:x val="0.56087401574803153"/>
          <c:y val="4.6874453193350853E-2"/>
          <c:w val="0.29734211031107743"/>
          <c:h val="0.169174116393345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[restaurant_data_cl.xlsx]Sheet4!PivotTable7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Restaurant</a:t>
            </a:r>
            <a:r>
              <a:rPr lang="en-US" b="1" baseline="0"/>
              <a:t> count by city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7153965785381028"/>
          <c:w val="0.90395122678936879"/>
          <c:h val="0.70819975263589707"/>
        </c:manualLayout>
      </c:layout>
      <c:lineChart>
        <c:grouping val="standard"/>
        <c:varyColors val="0"/>
        <c:ser>
          <c:idx val="0"/>
          <c:order val="0"/>
          <c:tx>
            <c:strRef>
              <c:f>Sheet4!$B$20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Sheet4!$A$21:$A$25</c:f>
              <c:strCache>
                <c:ptCount val="5"/>
                <c:pt idx="0">
                  <c:v>Faridabad</c:v>
                </c:pt>
                <c:pt idx="1">
                  <c:v>Ghaziabad</c:v>
                </c:pt>
                <c:pt idx="2">
                  <c:v>Gurgaon</c:v>
                </c:pt>
                <c:pt idx="3">
                  <c:v>New Delhi</c:v>
                </c:pt>
                <c:pt idx="4">
                  <c:v>Noida</c:v>
                </c:pt>
              </c:strCache>
            </c:strRef>
          </c:cat>
          <c:val>
            <c:numRef>
              <c:f>Sheet4!$B$21:$B$25</c:f>
              <c:numCache>
                <c:formatCode>General</c:formatCode>
                <c:ptCount val="5"/>
                <c:pt idx="0">
                  <c:v>251</c:v>
                </c:pt>
                <c:pt idx="1">
                  <c:v>25</c:v>
                </c:pt>
                <c:pt idx="2">
                  <c:v>1118</c:v>
                </c:pt>
                <c:pt idx="3">
                  <c:v>5473</c:v>
                </c:pt>
                <c:pt idx="4">
                  <c:v>1080</c:v>
                </c:pt>
              </c:numCache>
            </c:numRef>
          </c:val>
          <c:smooth val="0"/>
          <c:extLst>
            <c:ext xmlns:c16="http://schemas.microsoft.com/office/drawing/2014/chart" uri="{C3380CC4-5D6E-409C-BE32-E72D297353CC}">
              <c16:uniqueId val="{00000000-3097-4E6F-B238-82D5AEBD921D}"/>
            </c:ext>
          </c:extLst>
        </c:ser>
        <c:dLbls>
          <c:dLblPos val="t"/>
          <c:showLegendKey val="0"/>
          <c:showVal val="1"/>
          <c:showCatName val="0"/>
          <c:showSerName val="0"/>
          <c:showPercent val="0"/>
          <c:showBubbleSize val="0"/>
        </c:dLbls>
        <c:smooth val="0"/>
        <c:axId val="470274239"/>
        <c:axId val="470283839"/>
      </c:lineChart>
      <c:catAx>
        <c:axId val="470274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83839"/>
        <c:crosses val="autoZero"/>
        <c:auto val="1"/>
        <c:lblAlgn val="ctr"/>
        <c:lblOffset val="100"/>
        <c:noMultiLvlLbl val="0"/>
      </c:catAx>
      <c:valAx>
        <c:axId val="47028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7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1501140</xdr:colOff>
      <xdr:row>3</xdr:row>
      <xdr:rowOff>171450</xdr:rowOff>
    </xdr:from>
    <xdr:to>
      <xdr:col>6</xdr:col>
      <xdr:colOff>1455420</xdr:colOff>
      <xdr:row>16</xdr:row>
      <xdr:rowOff>53340</xdr:rowOff>
    </xdr:to>
    <xdr:graphicFrame macro="">
      <xdr:nvGraphicFramePr>
        <xdr:cNvPr id="2" name="Chart 1">
          <a:extLst>
            <a:ext uri="{FF2B5EF4-FFF2-40B4-BE49-F238E27FC236}">
              <a16:creationId xmlns:a16="http://schemas.microsoft.com/office/drawing/2014/main" id="{D11E94CB-1E1E-38D2-D212-3A3C02D99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571500</xdr:colOff>
      <xdr:row>107</xdr:row>
      <xdr:rowOff>148590</xdr:rowOff>
    </xdr:from>
    <xdr:to>
      <xdr:col>2</xdr:col>
      <xdr:colOff>1706880</xdr:colOff>
      <xdr:row>117</xdr:row>
      <xdr:rowOff>53340</xdr:rowOff>
    </xdr:to>
    <xdr:graphicFrame macro="">
      <xdr:nvGraphicFramePr>
        <xdr:cNvPr id="3" name="Chart 2">
          <a:extLst>
            <a:ext uri="{FF2B5EF4-FFF2-40B4-BE49-F238E27FC236}">
              <a16:creationId xmlns:a16="http://schemas.microsoft.com/office/drawing/2014/main" id="{CB8AA09B-925B-376B-E58F-2698EE027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381000</xdr:colOff>
      <xdr:row>106</xdr:row>
      <xdr:rowOff>72390</xdr:rowOff>
    </xdr:from>
    <xdr:to>
      <xdr:col>6</xdr:col>
      <xdr:colOff>891540</xdr:colOff>
      <xdr:row>119</xdr:row>
      <xdr:rowOff>68580</xdr:rowOff>
    </xdr:to>
    <xdr:graphicFrame macro="">
      <xdr:nvGraphicFramePr>
        <xdr:cNvPr id="4" name="Chart 3">
          <a:extLst>
            <a:ext uri="{FF2B5EF4-FFF2-40B4-BE49-F238E27FC236}">
              <a16:creationId xmlns:a16="http://schemas.microsoft.com/office/drawing/2014/main" id="{E35E4B77-2B04-F7D0-65C1-67F196C11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121920</xdr:colOff>
      <xdr:row>120</xdr:row>
      <xdr:rowOff>171450</xdr:rowOff>
    </xdr:from>
    <xdr:to>
      <xdr:col>2</xdr:col>
      <xdr:colOff>1554480</xdr:colOff>
      <xdr:row>132</xdr:row>
      <xdr:rowOff>15240</xdr:rowOff>
    </xdr:to>
    <xdr:graphicFrame macro="">
      <xdr:nvGraphicFramePr>
        <xdr:cNvPr id="5" name="Chart 4">
          <a:extLst>
            <a:ext uri="{FF2B5EF4-FFF2-40B4-BE49-F238E27FC236}">
              <a16:creationId xmlns:a16="http://schemas.microsoft.com/office/drawing/2014/main" id="{93BDDB88-1903-C523-CA18-7591F93A4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304800</xdr:colOff>
      <xdr:row>2</xdr:row>
      <xdr:rowOff>83820</xdr:rowOff>
    </xdr:to>
    <xdr:sp macro="" textlink="">
      <xdr:nvSpPr>
        <xdr:cNvPr id="2" name="Rectangle 1">
          <a:extLst>
            <a:ext uri="{FF2B5EF4-FFF2-40B4-BE49-F238E27FC236}">
              <a16:creationId xmlns:a16="http://schemas.microsoft.com/office/drawing/2014/main" id="{7371465B-63CB-9377-851E-D06B51E71391}"/>
            </a:ext>
          </a:extLst>
        </xdr:cNvPr>
        <xdr:cNvSpPr/>
      </xdr:nvSpPr>
      <xdr:spPr>
        <a:xfrm>
          <a:off x="0" y="0"/>
          <a:ext cx="11967633" cy="443653"/>
        </a:xfrm>
        <a:prstGeom prst="rect">
          <a:avLst/>
        </a:prstGeom>
        <a:solidFill>
          <a:srgbClr val="FF0000"/>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2800" b="1" kern="1200">
              <a:solidFill>
                <a:schemeClr val="bg1"/>
              </a:solidFill>
            </a:rPr>
            <a:t>ZOMATO RESTAURANT ANALYSIS</a:t>
          </a:r>
        </a:p>
      </xdr:txBody>
    </xdr:sp>
    <xdr:clientData/>
  </xdr:twoCellAnchor>
  <xdr:twoCellAnchor>
    <xdr:from>
      <xdr:col>2</xdr:col>
      <xdr:colOff>324073</xdr:colOff>
      <xdr:row>3</xdr:row>
      <xdr:rowOff>19723</xdr:rowOff>
    </xdr:from>
    <xdr:to>
      <xdr:col>18</xdr:col>
      <xdr:colOff>600634</xdr:colOff>
      <xdr:row>31</xdr:row>
      <xdr:rowOff>138057</xdr:rowOff>
    </xdr:to>
    <xdr:sp macro="" textlink="">
      <xdr:nvSpPr>
        <xdr:cNvPr id="3" name="Rectangle 2">
          <a:extLst>
            <a:ext uri="{FF2B5EF4-FFF2-40B4-BE49-F238E27FC236}">
              <a16:creationId xmlns:a16="http://schemas.microsoft.com/office/drawing/2014/main" id="{599D54A3-E445-408A-36E8-1F5CDE5F3CF2}"/>
            </a:ext>
          </a:extLst>
        </xdr:cNvPr>
        <xdr:cNvSpPr/>
      </xdr:nvSpPr>
      <xdr:spPr>
        <a:xfrm>
          <a:off x="1543273" y="557605"/>
          <a:ext cx="10030161" cy="5138570"/>
        </a:xfrm>
        <a:prstGeom prst="rect">
          <a:avLst/>
        </a:prstGeom>
        <a:ln>
          <a:solidFill>
            <a:schemeClr val="tx1">
              <a:lumMod val="95000"/>
              <a:lumOff val="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xdr:from>
      <xdr:col>2</xdr:col>
      <xdr:colOff>394446</xdr:colOff>
      <xdr:row>7</xdr:row>
      <xdr:rowOff>107576</xdr:rowOff>
    </xdr:from>
    <xdr:to>
      <xdr:col>9</xdr:col>
      <xdr:colOff>0</xdr:colOff>
      <xdr:row>19</xdr:row>
      <xdr:rowOff>71718</xdr:rowOff>
    </xdr:to>
    <xdr:graphicFrame macro="">
      <xdr:nvGraphicFramePr>
        <xdr:cNvPr id="4" name="Chart 3">
          <a:extLst>
            <a:ext uri="{FF2B5EF4-FFF2-40B4-BE49-F238E27FC236}">
              <a16:creationId xmlns:a16="http://schemas.microsoft.com/office/drawing/2014/main" id="{B70A6533-B6BC-405A-8A45-3BF71A8C5B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80681</xdr:colOff>
      <xdr:row>7</xdr:row>
      <xdr:rowOff>95249</xdr:rowOff>
    </xdr:from>
    <xdr:to>
      <xdr:col>18</xdr:col>
      <xdr:colOff>457200</xdr:colOff>
      <xdr:row>19</xdr:row>
      <xdr:rowOff>62752</xdr:rowOff>
    </xdr:to>
    <xdr:graphicFrame macro="">
      <xdr:nvGraphicFramePr>
        <xdr:cNvPr id="5" name="Chart 4">
          <a:extLst>
            <a:ext uri="{FF2B5EF4-FFF2-40B4-BE49-F238E27FC236}">
              <a16:creationId xmlns:a16="http://schemas.microsoft.com/office/drawing/2014/main" id="{F72A5092-4901-403F-9FE3-3499E87E5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412750</xdr:colOff>
      <xdr:row>19</xdr:row>
      <xdr:rowOff>169334</xdr:rowOff>
    </xdr:from>
    <xdr:to>
      <xdr:col>7</xdr:col>
      <xdr:colOff>365935</xdr:colOff>
      <xdr:row>31</xdr:row>
      <xdr:rowOff>19674</xdr:rowOff>
    </xdr:to>
    <xdr:graphicFrame macro="">
      <xdr:nvGraphicFramePr>
        <xdr:cNvPr id="6" name="Chart 5">
          <a:extLst>
            <a:ext uri="{FF2B5EF4-FFF2-40B4-BE49-F238E27FC236}">
              <a16:creationId xmlns:a16="http://schemas.microsoft.com/office/drawing/2014/main" id="{A7CE975A-315E-4E83-915A-1634AAB15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556061</xdr:colOff>
      <xdr:row>19</xdr:row>
      <xdr:rowOff>158749</xdr:rowOff>
    </xdr:from>
    <xdr:to>
      <xdr:col>12</xdr:col>
      <xdr:colOff>556060</xdr:colOff>
      <xdr:row>31</xdr:row>
      <xdr:rowOff>30130</xdr:rowOff>
    </xdr:to>
    <xdr:graphicFrame macro="">
      <xdr:nvGraphicFramePr>
        <xdr:cNvPr id="7" name="Chart 6">
          <a:extLst>
            <a:ext uri="{FF2B5EF4-FFF2-40B4-BE49-F238E27FC236}">
              <a16:creationId xmlns:a16="http://schemas.microsoft.com/office/drawing/2014/main" id="{33C1F2F2-827D-4A1E-85F5-F5179C622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152400</xdr:colOff>
      <xdr:row>19</xdr:row>
      <xdr:rowOff>125506</xdr:rowOff>
    </xdr:from>
    <xdr:to>
      <xdr:col>18</xdr:col>
      <xdr:colOff>475129</xdr:colOff>
      <xdr:row>31</xdr:row>
      <xdr:rowOff>44823</xdr:rowOff>
    </xdr:to>
    <xdr:graphicFrame macro="">
      <xdr:nvGraphicFramePr>
        <xdr:cNvPr id="8" name="Chart 7">
          <a:extLst>
            <a:ext uri="{FF2B5EF4-FFF2-40B4-BE49-F238E27FC236}">
              <a16:creationId xmlns:a16="http://schemas.microsoft.com/office/drawing/2014/main" id="{C9EDE5FF-DAAC-4E16-830A-53D712116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42334</xdr:colOff>
      <xdr:row>3</xdr:row>
      <xdr:rowOff>127001</xdr:rowOff>
    </xdr:from>
    <xdr:to>
      <xdr:col>5</xdr:col>
      <xdr:colOff>264582</xdr:colOff>
      <xdr:row>7</xdr:row>
      <xdr:rowOff>0</xdr:rowOff>
    </xdr:to>
    <xdr:sp macro="" textlink="Sheet6!A4">
      <xdr:nvSpPr>
        <xdr:cNvPr id="9" name="Rectangle: Rounded Corners 8">
          <a:extLst>
            <a:ext uri="{FF2B5EF4-FFF2-40B4-BE49-F238E27FC236}">
              <a16:creationId xmlns:a16="http://schemas.microsoft.com/office/drawing/2014/main" id="{FB94B319-E60C-A2A2-A582-0A71302381F0}"/>
            </a:ext>
          </a:extLst>
        </xdr:cNvPr>
        <xdr:cNvSpPr/>
      </xdr:nvSpPr>
      <xdr:spPr>
        <a:xfrm>
          <a:off x="1883834" y="666751"/>
          <a:ext cx="1449915" cy="592666"/>
        </a:xfrm>
        <a:prstGeom prst="roundRect">
          <a:avLst/>
        </a:prstGeom>
        <a:solidFill>
          <a:schemeClr val="bg1">
            <a:lumMod val="95000"/>
          </a:schemeClr>
        </a:solidFill>
        <a:ln w="38100">
          <a:solidFill>
            <a:srgbClr val="FF0000"/>
          </a:solidFill>
        </a:ln>
        <a:effectLst>
          <a:outerShdw blurRad="50800" dist="38100" dir="10800000" algn="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21701A21-BF33-4C36-8FAD-6C93E64549A1}" type="TxLink">
            <a:rPr lang="en-US" sz="1400" b="1" i="0" u="none" strike="noStrike" kern="1200">
              <a:solidFill>
                <a:srgbClr val="000000"/>
              </a:solidFill>
              <a:latin typeface="Calibri"/>
              <a:ea typeface="Calibri"/>
              <a:cs typeface="Calibri"/>
            </a:rPr>
            <a:pPr algn="ctr"/>
            <a:t>9551</a:t>
          </a:fld>
          <a:endParaRPr lang="en-US" sz="1600" b="1" i="0" u="none" strike="noStrike" kern="1200">
            <a:solidFill>
              <a:srgbClr val="000000"/>
            </a:solidFill>
            <a:latin typeface="Calibri"/>
            <a:ea typeface="Calibri"/>
            <a:cs typeface="Calibri"/>
          </a:endParaRPr>
        </a:p>
        <a:p>
          <a:pPr algn="ctr"/>
          <a:r>
            <a:rPr lang="en-US" sz="1200" b="1" i="0" u="none" strike="noStrike" kern="1200">
              <a:solidFill>
                <a:schemeClr val="tx1"/>
              </a:solidFill>
              <a:latin typeface="Calibri"/>
              <a:ea typeface="Calibri"/>
              <a:cs typeface="Calibri"/>
            </a:rPr>
            <a:t>Restaurants</a:t>
          </a:r>
        </a:p>
        <a:p>
          <a:pPr algn="ctr"/>
          <a:endParaRPr lang="en-US" sz="1400" b="1" i="0" u="none" strike="noStrike" kern="1200">
            <a:solidFill>
              <a:srgbClr val="000000"/>
            </a:solidFill>
            <a:latin typeface="Calibri"/>
            <a:ea typeface="Calibri"/>
            <a:cs typeface="Calibri"/>
          </a:endParaRPr>
        </a:p>
        <a:p>
          <a:pPr algn="ctr"/>
          <a:endParaRPr lang="en-IN" sz="1400" b="1" kern="1200"/>
        </a:p>
      </xdr:txBody>
    </xdr:sp>
    <xdr:clientData/>
  </xdr:twoCellAnchor>
  <xdr:twoCellAnchor>
    <xdr:from>
      <xdr:col>12</xdr:col>
      <xdr:colOff>402167</xdr:colOff>
      <xdr:row>3</xdr:row>
      <xdr:rowOff>116415</xdr:rowOff>
    </xdr:from>
    <xdr:to>
      <xdr:col>15</xdr:col>
      <xdr:colOff>0</xdr:colOff>
      <xdr:row>6</xdr:row>
      <xdr:rowOff>169333</xdr:rowOff>
    </xdr:to>
    <xdr:sp macro="" textlink="">
      <xdr:nvSpPr>
        <xdr:cNvPr id="10" name="Rectangle: Rounded Corners 9">
          <a:extLst>
            <a:ext uri="{FF2B5EF4-FFF2-40B4-BE49-F238E27FC236}">
              <a16:creationId xmlns:a16="http://schemas.microsoft.com/office/drawing/2014/main" id="{814E897F-E08A-46A1-9DFE-0AE66618A8B2}"/>
            </a:ext>
          </a:extLst>
        </xdr:cNvPr>
        <xdr:cNvSpPr/>
      </xdr:nvSpPr>
      <xdr:spPr>
        <a:xfrm>
          <a:off x="7768167" y="656165"/>
          <a:ext cx="1439333" cy="592668"/>
        </a:xfrm>
        <a:prstGeom prst="roundRect">
          <a:avLst/>
        </a:prstGeom>
        <a:solidFill>
          <a:schemeClr val="bg1">
            <a:lumMod val="95000"/>
          </a:schemeClr>
        </a:solidFill>
        <a:ln w="38100">
          <a:solidFill>
            <a:srgbClr val="FF0000"/>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1" kern="1200"/>
            <a:t>143</a:t>
          </a:r>
        </a:p>
        <a:p>
          <a:pPr algn="ctr"/>
          <a:r>
            <a:rPr lang="en-IN" sz="1100" b="1" kern="1200"/>
            <a:t>Total City</a:t>
          </a:r>
        </a:p>
      </xdr:txBody>
    </xdr:sp>
    <xdr:clientData/>
  </xdr:twoCellAnchor>
  <xdr:twoCellAnchor>
    <xdr:from>
      <xdr:col>9</xdr:col>
      <xdr:colOff>253999</xdr:colOff>
      <xdr:row>3</xdr:row>
      <xdr:rowOff>105833</xdr:rowOff>
    </xdr:from>
    <xdr:to>
      <xdr:col>11</xdr:col>
      <xdr:colOff>529166</xdr:colOff>
      <xdr:row>6</xdr:row>
      <xdr:rowOff>169334</xdr:rowOff>
    </xdr:to>
    <xdr:sp macro="" textlink="">
      <xdr:nvSpPr>
        <xdr:cNvPr id="11" name="Rectangle: Rounded Corners 10">
          <a:extLst>
            <a:ext uri="{FF2B5EF4-FFF2-40B4-BE49-F238E27FC236}">
              <a16:creationId xmlns:a16="http://schemas.microsoft.com/office/drawing/2014/main" id="{CCCBF911-4975-48DF-875A-DA5E1914DDA5}"/>
            </a:ext>
          </a:extLst>
        </xdr:cNvPr>
        <xdr:cNvSpPr/>
      </xdr:nvSpPr>
      <xdr:spPr>
        <a:xfrm>
          <a:off x="5778499" y="645583"/>
          <a:ext cx="1502834" cy="603251"/>
        </a:xfrm>
        <a:prstGeom prst="roundRect">
          <a:avLst/>
        </a:prstGeom>
        <a:solidFill>
          <a:schemeClr val="bg1">
            <a:lumMod val="95000"/>
          </a:schemeClr>
        </a:solidFill>
        <a:ln w="38100">
          <a:solidFill>
            <a:srgbClr val="FF0000"/>
          </a:solidFill>
        </a:ln>
        <a:effectLst>
          <a:outerShdw blurRad="50800" dist="38100" dir="8100000" algn="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1" kern="1200"/>
            <a:t>15</a:t>
          </a:r>
        </a:p>
        <a:p>
          <a:pPr algn="ctr"/>
          <a:r>
            <a:rPr lang="en-IN" sz="1200" b="1" kern="1200"/>
            <a:t>Total Country</a:t>
          </a:r>
        </a:p>
      </xdr:txBody>
    </xdr:sp>
    <xdr:clientData/>
  </xdr:twoCellAnchor>
  <xdr:twoCellAnchor>
    <xdr:from>
      <xdr:col>6</xdr:col>
      <xdr:colOff>169334</xdr:colOff>
      <xdr:row>3</xdr:row>
      <xdr:rowOff>116418</xdr:rowOff>
    </xdr:from>
    <xdr:to>
      <xdr:col>8</xdr:col>
      <xdr:colOff>402167</xdr:colOff>
      <xdr:row>6</xdr:row>
      <xdr:rowOff>148168</xdr:rowOff>
    </xdr:to>
    <xdr:sp macro="" textlink="Sheet6!C4">
      <xdr:nvSpPr>
        <xdr:cNvPr id="12" name="Rectangle: Rounded Corners 11">
          <a:extLst>
            <a:ext uri="{FF2B5EF4-FFF2-40B4-BE49-F238E27FC236}">
              <a16:creationId xmlns:a16="http://schemas.microsoft.com/office/drawing/2014/main" id="{F69BC143-0270-4696-9ADE-DDE632D1F420}"/>
            </a:ext>
          </a:extLst>
        </xdr:cNvPr>
        <xdr:cNvSpPr/>
      </xdr:nvSpPr>
      <xdr:spPr>
        <a:xfrm>
          <a:off x="3852334" y="656168"/>
          <a:ext cx="1460500" cy="571500"/>
        </a:xfrm>
        <a:prstGeom prst="roundRect">
          <a:avLst/>
        </a:prstGeom>
        <a:solidFill>
          <a:schemeClr val="bg1">
            <a:lumMod val="95000"/>
          </a:schemeClr>
        </a:solidFill>
        <a:ln w="38100">
          <a:solidFill>
            <a:srgbClr val="FF0000"/>
          </a:solidFill>
        </a:ln>
        <a:effectLst>
          <a:outerShdw blurRad="50800" dist="38100" dir="8100000" algn="t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fld id="{1B57668B-695E-42AE-8042-2A2B8395608A}" type="TxLink">
            <a:rPr lang="en-US" sz="1400" b="1" i="0" u="none" strike="noStrike" kern="1200">
              <a:solidFill>
                <a:srgbClr val="000000"/>
              </a:solidFill>
              <a:latin typeface="Calibri"/>
              <a:ea typeface="Calibri"/>
              <a:cs typeface="Calibri"/>
            </a:rPr>
            <a:pPr algn="ctr"/>
            <a:t>2.89</a:t>
          </a:fld>
          <a:endParaRPr lang="en-US" sz="1400" b="1" i="0" u="none" strike="noStrike" kern="1200">
            <a:solidFill>
              <a:srgbClr val="000000"/>
            </a:solidFill>
            <a:latin typeface="Calibri"/>
            <a:ea typeface="Calibri"/>
            <a:cs typeface="Calibri"/>
          </a:endParaRPr>
        </a:p>
        <a:p>
          <a:pPr algn="ctr"/>
          <a:r>
            <a:rPr lang="en-IN" sz="1200" b="1" kern="1200"/>
            <a:t>Avg rating</a:t>
          </a:r>
          <a:endParaRPr lang="en-IN" sz="1400" b="1" kern="1200"/>
        </a:p>
      </xdr:txBody>
    </xdr:sp>
    <xdr:clientData/>
  </xdr:twoCellAnchor>
  <xdr:twoCellAnchor>
    <xdr:from>
      <xdr:col>15</xdr:col>
      <xdr:colOff>465667</xdr:colOff>
      <xdr:row>3</xdr:row>
      <xdr:rowOff>105834</xdr:rowOff>
    </xdr:from>
    <xdr:to>
      <xdr:col>18</xdr:col>
      <xdr:colOff>10585</xdr:colOff>
      <xdr:row>6</xdr:row>
      <xdr:rowOff>148166</xdr:rowOff>
    </xdr:to>
    <xdr:sp macro="" textlink="">
      <xdr:nvSpPr>
        <xdr:cNvPr id="13" name="Rectangle: Rounded Corners 12">
          <a:extLst>
            <a:ext uri="{FF2B5EF4-FFF2-40B4-BE49-F238E27FC236}">
              <a16:creationId xmlns:a16="http://schemas.microsoft.com/office/drawing/2014/main" id="{71EF27C3-6E93-7301-078D-977962C59F81}"/>
            </a:ext>
          </a:extLst>
        </xdr:cNvPr>
        <xdr:cNvSpPr/>
      </xdr:nvSpPr>
      <xdr:spPr>
        <a:xfrm>
          <a:off x="9673167" y="645584"/>
          <a:ext cx="1386418" cy="582082"/>
        </a:xfrm>
        <a:prstGeom prst="roundRect">
          <a:avLst/>
        </a:prstGeom>
        <a:solidFill>
          <a:schemeClr val="bg1">
            <a:lumMod val="95000"/>
          </a:schemeClr>
        </a:solidFill>
        <a:ln w="38100">
          <a:solidFill>
            <a:srgbClr val="FF0000"/>
          </a:solid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kern="1200"/>
            <a:t>121</a:t>
          </a:r>
          <a:endParaRPr lang="en-IN" sz="1600" b="1" kern="1200"/>
        </a:p>
        <a:p>
          <a:pPr algn="ctr"/>
          <a:r>
            <a:rPr lang="en-IN" sz="1100" b="1" kern="1200"/>
            <a:t>Total Cuisines</a:t>
          </a:r>
        </a:p>
      </xdr:txBody>
    </xdr:sp>
    <xdr:clientData/>
  </xdr:twoCellAnchor>
  <xdr:twoCellAnchor editAs="absolute">
    <xdr:from>
      <xdr:col>0</xdr:col>
      <xdr:colOff>0</xdr:colOff>
      <xdr:row>3</xdr:row>
      <xdr:rowOff>21165</xdr:rowOff>
    </xdr:from>
    <xdr:to>
      <xdr:col>2</xdr:col>
      <xdr:colOff>197333</xdr:colOff>
      <xdr:row>31</xdr:row>
      <xdr:rowOff>167498</xdr:rowOff>
    </xdr:to>
    <mc:AlternateContent xmlns:mc="http://schemas.openxmlformats.org/markup-compatibility/2006" xmlns:sle15="http://schemas.microsoft.com/office/drawing/2012/slicer">
      <mc:Choice Requires="sle15">
        <xdr:graphicFrame macro="">
          <xdr:nvGraphicFramePr>
            <xdr:cNvPr id="15" name="Country 1">
              <a:extLst>
                <a:ext uri="{FF2B5EF4-FFF2-40B4-BE49-F238E27FC236}">
                  <a16:creationId xmlns:a16="http://schemas.microsoft.com/office/drawing/2014/main" id="{6E3D94E5-761D-4376-B7B6-8870245F4B5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0" y="560915"/>
              <a:ext cx="1425000" cy="5184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cdr:x>
      <cdr:y>0.00131</cdr:y>
    </cdr:from>
    <cdr:to>
      <cdr:x>1</cdr:x>
      <cdr:y>0.11286</cdr:y>
    </cdr:to>
    <cdr:sp macro="" textlink="">
      <cdr:nvSpPr>
        <cdr:cNvPr id="3" name="Rectangle: Rounded Corners 2">
          <a:extLst xmlns:a="http://schemas.openxmlformats.org/drawingml/2006/main">
            <a:ext uri="{FF2B5EF4-FFF2-40B4-BE49-F238E27FC236}">
              <a16:creationId xmlns:a16="http://schemas.microsoft.com/office/drawing/2014/main" id="{FE830976-8768-1CA1-AB59-47E0D33D03F4}"/>
            </a:ext>
          </a:extLst>
        </cdr:cNvPr>
        <cdr:cNvSpPr/>
      </cdr:nvSpPr>
      <cdr:spPr>
        <a:xfrm xmlns:a="http://schemas.openxmlformats.org/drawingml/2006/main">
          <a:off x="0" y="2772"/>
          <a:ext cx="3902387" cy="236837"/>
        </a:xfrm>
        <a:prstGeom xmlns:a="http://schemas.openxmlformats.org/drawingml/2006/main" prst="roundRect">
          <a:avLst/>
        </a:prstGeom>
        <a:solidFill xmlns:a="http://schemas.openxmlformats.org/drawingml/2006/main">
          <a:srgbClr val="FF0000"/>
        </a:solidFill>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ctr"/>
        <a:lstStyle xmlns:a="http://schemas.openxmlformats.org/drawingml/2006/main"/>
        <a:p xmlns:a="http://schemas.openxmlformats.org/drawingml/2006/main">
          <a:pPr algn="ctr" rtl="0"/>
          <a:r>
            <a:rPr lang="en-US" sz="1400" b="1" i="0" baseline="0">
              <a:solidFill>
                <a:schemeClr val="dk1"/>
              </a:solidFill>
              <a:effectLst/>
              <a:latin typeface="+mn-lt"/>
              <a:ea typeface="+mn-ea"/>
              <a:cs typeface="+mn-cs"/>
            </a:rPr>
            <a:t>       Restaurant count by city    </a:t>
          </a:r>
          <a:endParaRPr lang="en-IN" sz="1400">
            <a:effectLst/>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cdr:x>
      <cdr:y>0</cdr:y>
    </cdr:from>
    <cdr:to>
      <cdr:x>0.99847</cdr:x>
      <cdr:y>0.1378</cdr:y>
    </cdr:to>
    <cdr:sp macro="" textlink="">
      <cdr:nvSpPr>
        <cdr:cNvPr id="2" name="Rectangle 1">
          <a:extLst xmlns:a="http://schemas.openxmlformats.org/drawingml/2006/main">
            <a:ext uri="{FF2B5EF4-FFF2-40B4-BE49-F238E27FC236}">
              <a16:creationId xmlns:a16="http://schemas.microsoft.com/office/drawing/2014/main" id="{0B734B19-D885-D751-6055-EF7876198DD5}"/>
            </a:ext>
          </a:extLst>
        </cdr:cNvPr>
        <cdr:cNvSpPr/>
      </cdr:nvSpPr>
      <cdr:spPr>
        <a:xfrm xmlns:a="http://schemas.openxmlformats.org/drawingml/2006/main">
          <a:off x="0" y="0"/>
          <a:ext cx="5891996" cy="293022"/>
        </a:xfrm>
        <a:prstGeom xmlns:a="http://schemas.openxmlformats.org/drawingml/2006/main" prst="rect">
          <a:avLst/>
        </a:prstGeom>
        <a:solidFill xmlns:a="http://schemas.openxmlformats.org/drawingml/2006/main">
          <a:srgbClr val="FF0000"/>
        </a:solidFill>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t"/>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200" b="1" i="0" baseline="0">
              <a:solidFill>
                <a:schemeClr val="dk1"/>
              </a:solidFill>
              <a:effectLst/>
              <a:latin typeface="+mn-lt"/>
              <a:ea typeface="+mn-ea"/>
              <a:cs typeface="+mn-cs"/>
            </a:rPr>
            <a:t>                                                      Sales </a:t>
          </a:r>
          <a:r>
            <a:rPr lang="en-US" sz="1400" b="1" i="0" baseline="0">
              <a:solidFill>
                <a:schemeClr val="dk1"/>
              </a:solidFill>
              <a:effectLst/>
              <a:latin typeface="+mn-lt"/>
              <a:ea typeface="+mn-ea"/>
              <a:cs typeface="+mn-cs"/>
            </a:rPr>
            <a:t>by</a:t>
          </a:r>
          <a:r>
            <a:rPr lang="en-US" sz="1200" b="1" i="0" baseline="0">
              <a:solidFill>
                <a:schemeClr val="dk1"/>
              </a:solidFill>
              <a:effectLst/>
              <a:latin typeface="+mn-lt"/>
              <a:ea typeface="+mn-ea"/>
              <a:cs typeface="+mn-cs"/>
            </a:rPr>
            <a:t> City</a:t>
          </a:r>
          <a:endParaRPr lang="en-IN" sz="1200" b="1">
            <a:effectLst/>
          </a:endParaRPr>
        </a:p>
        <a:p xmlns:a="http://schemas.openxmlformats.org/drawingml/2006/main">
          <a:pPr algn="l"/>
          <a:endParaRPr lang="en-IN" sz="1200" b="1" kern="1200"/>
        </a:p>
      </cdr:txBody>
    </cdr:sp>
  </cdr:relSizeAnchor>
</c:userShapes>
</file>

<file path=xl/drawings/drawing5.xml><?xml version="1.0" encoding="utf-8"?>
<c:userShapes xmlns:c="http://schemas.openxmlformats.org/drawingml/2006/chart">
  <cdr:relSizeAnchor xmlns:cdr="http://schemas.openxmlformats.org/drawingml/2006/chartDrawing">
    <cdr:from>
      <cdr:x>0</cdr:x>
      <cdr:y>0</cdr:y>
    </cdr:from>
    <cdr:to>
      <cdr:x>1</cdr:x>
      <cdr:y>0.13628</cdr:y>
    </cdr:to>
    <cdr:sp macro="" textlink="">
      <cdr:nvSpPr>
        <cdr:cNvPr id="2" name="Rectangle 1">
          <a:extLst xmlns:a="http://schemas.openxmlformats.org/drawingml/2006/main">
            <a:ext uri="{FF2B5EF4-FFF2-40B4-BE49-F238E27FC236}">
              <a16:creationId xmlns:a16="http://schemas.microsoft.com/office/drawing/2014/main" id="{47D58ACF-7AE0-79E0-A8E3-74E056D1CC4D}"/>
            </a:ext>
          </a:extLst>
        </cdr:cNvPr>
        <cdr:cNvSpPr/>
      </cdr:nvSpPr>
      <cdr:spPr>
        <a:xfrm xmlns:a="http://schemas.openxmlformats.org/drawingml/2006/main">
          <a:off x="0" y="0"/>
          <a:ext cx="3022351" cy="266621"/>
        </a:xfrm>
        <a:prstGeom xmlns:a="http://schemas.openxmlformats.org/drawingml/2006/main" prst="rect">
          <a:avLst/>
        </a:prstGeom>
        <a:solidFill xmlns:a="http://schemas.openxmlformats.org/drawingml/2006/main">
          <a:srgbClr val="FF0000"/>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t"/>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tx1"/>
              </a:solidFill>
              <a:effectLst/>
              <a:latin typeface="+mn-lt"/>
              <a:ea typeface="+mn-ea"/>
              <a:cs typeface="+mn-cs"/>
            </a:rPr>
            <a:t>Online Delivery</a:t>
          </a:r>
          <a:endParaRPr lang="en-IN" sz="1400" b="1">
            <a:solidFill>
              <a:schemeClr val="tx1"/>
            </a:solidFill>
            <a:effectLst/>
          </a:endParaRPr>
        </a:p>
        <a:p xmlns:a="http://schemas.openxmlformats.org/drawingml/2006/main">
          <a:pPr algn="ctr"/>
          <a:endParaRPr lang="en-IN" sz="1400" b="1" kern="1200">
            <a:solidFill>
              <a:schemeClr val="tx1"/>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0.00534</cdr:x>
      <cdr:y>0.00249</cdr:y>
    </cdr:from>
    <cdr:to>
      <cdr:x>0.99911</cdr:x>
      <cdr:y>0.12335</cdr:y>
    </cdr:to>
    <cdr:sp macro="" textlink="">
      <cdr:nvSpPr>
        <cdr:cNvPr id="2" name="Rectangle 1">
          <a:extLst xmlns:a="http://schemas.openxmlformats.org/drawingml/2006/main">
            <a:ext uri="{FF2B5EF4-FFF2-40B4-BE49-F238E27FC236}">
              <a16:creationId xmlns:a16="http://schemas.microsoft.com/office/drawing/2014/main" id="{7812741A-B5C3-0FEC-87CA-09FA47F4B476}"/>
            </a:ext>
          </a:extLst>
        </cdr:cNvPr>
        <cdr:cNvSpPr/>
      </cdr:nvSpPr>
      <cdr:spPr>
        <a:xfrm xmlns:a="http://schemas.openxmlformats.org/drawingml/2006/main">
          <a:off x="16384" y="5061"/>
          <a:ext cx="3050045" cy="245392"/>
        </a:xfrm>
        <a:prstGeom xmlns:a="http://schemas.openxmlformats.org/drawingml/2006/main" prst="rect">
          <a:avLst/>
        </a:prstGeom>
        <a:solidFill xmlns:a="http://schemas.openxmlformats.org/drawingml/2006/main">
          <a:srgbClr val="FF0000"/>
        </a:solidFill>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nchor="t"/>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mn-lt"/>
              <a:ea typeface="+mn-ea"/>
              <a:cs typeface="+mn-cs"/>
            </a:rPr>
            <a:t>Table Booking</a:t>
          </a:r>
          <a:endParaRPr lang="en-IN" sz="1400" b="1">
            <a:effectLst/>
          </a:endParaRPr>
        </a:p>
        <a:p xmlns:a="http://schemas.openxmlformats.org/drawingml/2006/main">
          <a:pPr algn="ctr"/>
          <a:endParaRPr lang="en-IN" sz="1800" b="1" kern="1200"/>
        </a:p>
      </cdr:txBody>
    </cdr:sp>
  </cdr:relSizeAnchor>
</c:userShapes>
</file>

<file path=xl/drawings/drawing7.xml><?xml version="1.0" encoding="utf-8"?>
<c:userShapes xmlns:c="http://schemas.openxmlformats.org/drawingml/2006/chart">
  <cdr:relSizeAnchor xmlns:cdr="http://schemas.openxmlformats.org/drawingml/2006/chartDrawing">
    <cdr:from>
      <cdr:x>0.00522</cdr:x>
      <cdr:y>0.0088</cdr:y>
    </cdr:from>
    <cdr:to>
      <cdr:x>0.99126</cdr:x>
      <cdr:y>0.1433</cdr:y>
    </cdr:to>
    <cdr:sp macro="" textlink="">
      <cdr:nvSpPr>
        <cdr:cNvPr id="2" name="Rectangle 1">
          <a:extLst xmlns:a="http://schemas.openxmlformats.org/drawingml/2006/main">
            <a:ext uri="{FF2B5EF4-FFF2-40B4-BE49-F238E27FC236}">
              <a16:creationId xmlns:a16="http://schemas.microsoft.com/office/drawing/2014/main" id="{798DB42E-DF17-469E-8112-5BAD986F7A8A}"/>
            </a:ext>
          </a:extLst>
        </cdr:cNvPr>
        <cdr:cNvSpPr/>
      </cdr:nvSpPr>
      <cdr:spPr>
        <a:xfrm xmlns:a="http://schemas.openxmlformats.org/drawingml/2006/main">
          <a:off x="17706" y="18289"/>
          <a:ext cx="3344545" cy="279538"/>
        </a:xfrm>
        <a:prstGeom xmlns:a="http://schemas.openxmlformats.org/drawingml/2006/main" prst="rect">
          <a:avLst/>
        </a:prstGeom>
        <a:solidFill xmlns:a="http://schemas.openxmlformats.org/drawingml/2006/main">
          <a:srgbClr val="FF0000"/>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nchor="t"/>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tx1"/>
              </a:solidFill>
              <a:effectLst/>
              <a:latin typeface="+mn-lt"/>
              <a:ea typeface="+mn-ea"/>
              <a:cs typeface="+mn-cs"/>
            </a:rPr>
            <a:t>Cuisines wise Restaurant count</a:t>
          </a:r>
          <a:endParaRPr lang="en-IN" sz="1400" b="1">
            <a:solidFill>
              <a:schemeClr val="tx1"/>
            </a:solidFill>
            <a:effectLst/>
          </a:endParaRPr>
        </a:p>
        <a:p xmlns:a="http://schemas.openxmlformats.org/drawingml/2006/main">
          <a:pPr algn="ctr"/>
          <a:endParaRPr lang="en-IN" sz="1400" b="1" kern="120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3</xdr:col>
      <xdr:colOff>190500</xdr:colOff>
      <xdr:row>3</xdr:row>
      <xdr:rowOff>171450</xdr:rowOff>
    </xdr:from>
    <xdr:to>
      <xdr:col>10</xdr:col>
      <xdr:colOff>198120</xdr:colOff>
      <xdr:row>17</xdr:row>
      <xdr:rowOff>144780</xdr:rowOff>
    </xdr:to>
    <xdr:graphicFrame macro="">
      <xdr:nvGraphicFramePr>
        <xdr:cNvPr id="2" name="Chart 1">
          <a:extLst>
            <a:ext uri="{FF2B5EF4-FFF2-40B4-BE49-F238E27FC236}">
              <a16:creationId xmlns:a16="http://schemas.microsoft.com/office/drawing/2014/main" id="{E301A7DF-91AC-C9B1-8AE9-61A862A2B4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906780</xdr:colOff>
      <xdr:row>17</xdr:row>
      <xdr:rowOff>171450</xdr:rowOff>
    </xdr:from>
    <xdr:to>
      <xdr:col>9</xdr:col>
      <xdr:colOff>441960</xdr:colOff>
      <xdr:row>31</xdr:row>
      <xdr:rowOff>60960</xdr:rowOff>
    </xdr:to>
    <xdr:graphicFrame macro="">
      <xdr:nvGraphicFramePr>
        <xdr:cNvPr id="3" name="Chart 2">
          <a:extLst>
            <a:ext uri="{FF2B5EF4-FFF2-40B4-BE49-F238E27FC236}">
              <a16:creationId xmlns:a16="http://schemas.microsoft.com/office/drawing/2014/main" id="{059523C0-5156-86B6-17FB-D03651D74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23</xdr:col>
      <xdr:colOff>662940</xdr:colOff>
      <xdr:row>4</xdr:row>
      <xdr:rowOff>129540</xdr:rowOff>
    </xdr:from>
    <xdr:to>
      <xdr:col>26</xdr:col>
      <xdr:colOff>358140</xdr:colOff>
      <xdr:row>18</xdr:row>
      <xdr:rowOff>36195</xdr:rowOff>
    </xdr:to>
    <mc:AlternateContent xmlns:mc="http://schemas.openxmlformats.org/markup-compatibility/2006" xmlns:sle15="http://schemas.microsoft.com/office/drawing/2012/slicer">
      <mc:Choice Requires="sle15">
        <xdr:graphicFrame macro="">
          <xdr:nvGraphicFramePr>
            <xdr:cNvPr id="3" name="Country">
              <a:extLst>
                <a:ext uri="{FF2B5EF4-FFF2-40B4-BE49-F238E27FC236}">
                  <a16:creationId xmlns:a16="http://schemas.microsoft.com/office/drawing/2014/main" id="{DB373288-D412-C040-4080-8E53FC880C8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3362920" y="861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refreshedDate="45657.454613657406" createdVersion="8" refreshedVersion="8" minRefreshableVersion="3" recordCount="9551" xr:uid="{9B25F8AF-DACF-40D9-8E49-E603572A5725}">
  <cacheSource type="worksheet">
    <worksheetSource name="Table2"/>
  </cacheSource>
  <cacheFields count="26">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CountryCode" numFmtId="0">
      <sharedItems containsSemiMixedTypes="0" containsString="0" containsNumber="1" containsInteger="1" minValue="1" maxValue="216"/>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Datekey_Opening" numFmtId="14">
      <sharedItems containsNonDate="0"/>
    </cacheField>
    <cacheField name="Cuisines 1" numFmtId="0">
      <sharedItems containsBlank="1" count="120">
        <s v="North Indian"/>
        <s v="Italian"/>
        <s v="Cafe"/>
        <s v="Pizza"/>
        <s v="South Indian"/>
        <s v="Asian"/>
        <s v="Japanese"/>
        <s v="Irish"/>
        <s v="Fast Food"/>
        <s v="Mughlai"/>
        <s v="Tibetan"/>
        <s v="Bakery"/>
        <s v="Lebanese"/>
        <s v="Chinese"/>
        <s v="Biryani"/>
        <s v="Burger"/>
        <s v="Finger Food"/>
        <s v="Mithai"/>
        <s v="Street Food"/>
        <s v="Ice Cream"/>
        <s v="Desserts"/>
        <s v="Juices"/>
        <s v="Kerala"/>
        <s v="Bengali"/>
        <s v="Beverages"/>
        <s v="Raw Meats"/>
        <s v="North Eastern"/>
        <s v="Healthy Food"/>
        <s v="Awadhi"/>
        <s v="American"/>
        <s v="Tea"/>
        <s v="Nepalese"/>
        <s v="Afghani"/>
        <s v="Seafood"/>
        <s v="Turkish"/>
        <s v="Thai"/>
        <s v="Steak"/>
        <s v="Singaporean"/>
        <s v="Western"/>
        <s v="Rajasthani"/>
        <s v="Hawaiian"/>
        <s v="European"/>
        <s v="International"/>
        <s v="Latin American"/>
        <s v="Asian Fusion"/>
        <s v="Continental"/>
        <s v="Indian"/>
        <s v="Mediterranean"/>
        <s v="Argentine"/>
        <s v="British"/>
        <s v="Kiwi"/>
        <s v="Brazilian"/>
        <s v="Pakistani"/>
        <s v="Peruvian"/>
        <s v="Mexican"/>
        <s v="Modern Australian"/>
        <s v="Restaurant Cafe"/>
        <s v="Sushi"/>
        <s v="Gourmet Fast Food"/>
        <s v="Contemporary"/>
        <s v="French"/>
        <s v="Bar Food"/>
        <s v="World Cuisine"/>
        <s v="African"/>
        <s v="BBQ"/>
        <s v="Hyderabadi"/>
        <s v="Kashmiri"/>
        <s v="Spanish"/>
        <s v="Grill"/>
        <s v="Korean"/>
        <s v="Tapas"/>
        <s v="Naga"/>
        <s v="Portuguese"/>
        <s v="Middle Eastern"/>
        <s v="Parsi"/>
        <s v="Modern Indian"/>
        <s v="Malaysian"/>
        <s v="Goan"/>
        <s v="Gujarati"/>
        <s v="Vietnamese"/>
        <s v="Lucknowi"/>
        <s v="Arabian"/>
        <s v="Assamese"/>
        <s v="Cuisine Varies"/>
        <s v="Bihari"/>
        <s v="Maharashtrian"/>
        <s v="Salad"/>
        <s v="Oriya"/>
        <s v="Persian"/>
        <s v="Greek"/>
        <s v="Burmese"/>
        <s v="Tex-Mex"/>
        <s v="Charcoal Grill"/>
        <s v="Andhra"/>
        <s v="Malwani"/>
        <s v="Drinks Only"/>
        <m/>
        <s v="Caribbean"/>
        <s v="Breakfast"/>
        <s v="New American"/>
        <s v="German"/>
        <s v="Southern"/>
        <s v="Sandwich"/>
        <s v="Cuban"/>
        <s v="Pub Food"/>
        <s v="Coffee and Tea"/>
        <s v="Cajun"/>
        <s v="South American"/>
        <s v="Australian"/>
        <s v="Filipino"/>
        <s v="Kebab"/>
        <s v="Turkish Pizza"/>
        <s v="Taiwanese"/>
        <s v="Patisserie"/>
        <s v="Sunda"/>
        <s v="Ramen"/>
        <s v="Indonesian"/>
        <s v="Peranakan"/>
        <s v="Scottish"/>
        <s v="Sri Lankan"/>
      </sharedItems>
    </cacheField>
    <cacheField name="country" numFmtId="0">
      <sharedItems containsBlank="1" count="118">
        <s v="India"/>
        <s v=" Fast Food"/>
        <s v=" Mughlai"/>
        <s v=" Chinese"/>
        <s v=" Mexican"/>
        <m/>
        <s v=" Bakery"/>
        <s v=" Continental"/>
        <s v=" Desserts"/>
        <s v=" Arabian"/>
        <s v=" North Indian"/>
        <s v=" Pizza"/>
        <s v=" South Indian"/>
        <s v=" Street Food"/>
        <s v=" Beverages"/>
        <s v=" Ice Cream"/>
        <s v=" Healthy Food"/>
        <s v=" North Eastern"/>
        <s v=" Italian"/>
        <s v=" Tibetan"/>
        <s v=" Indian"/>
        <s v=" Biryani"/>
        <s v=" Juices"/>
        <s v=" Tea"/>
        <s v=" Scottish"/>
        <s v=" Australian"/>
        <s v=" Fusion"/>
        <s v=" Seafood"/>
        <s v=" Thai"/>
        <s v=" Steak"/>
        <s v=" American"/>
        <s v=" Hyderabadi"/>
        <s v=" European"/>
        <s v=" Tapas"/>
        <s v=" French"/>
        <s v=" Mediterranean"/>
        <s v=" Pub Food"/>
        <s v=" Asian"/>
        <s v=" Rajasthani"/>
        <s v=" Spanish"/>
        <s v=" Japanese"/>
        <s v=" Pakistani"/>
        <s v=" Cafe"/>
        <s v=" Dim Sum"/>
        <s v=" Kiwi"/>
        <s v=" Turkish"/>
        <s v=" Sushi"/>
        <s v=" Contemporary"/>
        <s v=" Bar Food"/>
        <s v=" Latin American"/>
        <s v=" Grill"/>
        <s v=" Sandwich"/>
        <s v=" Burger"/>
        <s v=" Brazilian"/>
        <s v=" Portuguese"/>
        <s v=" World Cuisine"/>
        <s v=" Tex-Mex"/>
        <s v=" BBQ"/>
        <s v=" International"/>
        <s v=" Patisserie"/>
        <s v=" Finger Food"/>
        <s v=" African"/>
        <s v=" South African"/>
        <s v=" Maharashtrian"/>
        <s v=" Goan"/>
        <s v=" Kerala"/>
        <s v=" British"/>
        <s v=" Nepalese"/>
        <s v=" Iranian"/>
        <s v=" Mangalorean"/>
        <s v=" Indonesian"/>
        <s v=" Lebanese"/>
        <s v=" Kashmiri"/>
        <s v=" Afghani"/>
        <s v=" Modern Indian"/>
        <s v=" Naga"/>
        <s v=" Lucknowi"/>
        <s v=" Salad"/>
        <s v=" Bengali"/>
        <s v=" Korean"/>
        <s v=" Chettinad"/>
        <s v=" Mithai"/>
        <s v=" Middle Eastern"/>
        <s v=" Awadhi"/>
        <s v=" Andhra"/>
        <s v=" Raw Meats"/>
        <s v=" Burmese"/>
        <s v=" Belgian"/>
        <s v=" Assamese"/>
        <s v=" Greek"/>
        <s v=" German"/>
        <s v=" Charcoal Grill"/>
        <s v=" Filipino"/>
        <s v=" Gujarati"/>
        <s v=" Breakfast"/>
        <s v=" Caribbean"/>
        <s v=" Southern"/>
        <s v=" Cajun"/>
        <s v=" Southwestern"/>
        <s v=" Teriyaki"/>
        <s v=" Deli"/>
        <s v=" Diner"/>
        <s v=" Vegetarian"/>
        <s v=" Vietnamese"/>
        <s v=" Hawaiian"/>
        <s v=" Coffee and Tea"/>
        <s v=" Cuban"/>
        <s v=" Persian"/>
        <s v=" Modern Australian"/>
        <s v=" Canadian"/>
        <s v=" Curry"/>
        <s v=" Turkish Pizza"/>
        <s v=" Bí_rek"/>
        <s v=" Fish and Chips"/>
        <s v=" Izgara"/>
        <s v=" Western"/>
        <s v=" Mineira"/>
        <s v=" Sri Lankan"/>
      </sharedItems>
    </cacheField>
    <cacheField name="Cuisines 3" numFmtId="0">
      <sharedItems containsBlank="1" count="100">
        <m/>
        <s v=" Continental"/>
        <s v=" Chinese"/>
        <s v=" Fast Food"/>
        <s v=" Moroccan"/>
        <s v=" South Indian"/>
        <s v=" Bakery"/>
        <s v=" Tibetan"/>
        <s v=" Mughlai"/>
        <s v=" North Indian"/>
        <s v=" Beverages"/>
        <s v=" Street Food"/>
        <s v=" Armenian"/>
        <s v=" Mithai"/>
        <s v=" Pizza"/>
        <s v=" Italian"/>
        <s v=" British"/>
        <s v=" German"/>
        <s v=" Steak"/>
        <s v=" Sushi"/>
        <s v=" Mediterranean"/>
        <s v=" Seafood"/>
        <s v=" Bar Food"/>
        <s v=" Southern"/>
        <s v=" Fusion"/>
        <s v=" American"/>
        <s v=" Gujarati"/>
        <s v=" Turkish"/>
        <s v=" Singaporean"/>
        <s v=" Juices"/>
        <s v=" Curry"/>
        <s v=" European"/>
        <s v=" Arabian"/>
        <s v=" Thai"/>
        <s v=" Brazilian"/>
        <s v=" Desserts"/>
        <s v=" Mexican"/>
        <s v=" Japanese"/>
        <s v=" Burger"/>
        <s v=" Cantonese"/>
        <s v=" Tapas"/>
        <s v=" Durban"/>
        <s v=" Grill"/>
        <s v=" Goan"/>
        <s v=" Cafe"/>
        <s v=" Healthy Food"/>
        <s v=" Biryani"/>
        <s v=" Finger Food"/>
        <s v=" Asian"/>
        <s v=" Bihari"/>
        <s v=" Korean"/>
        <s v=" Kashmiri"/>
        <s v=" Malaysian"/>
        <s v=" Andhra"/>
        <s v=" Lebanese"/>
        <s v=" Tex-Mex"/>
        <s v=" Middle Eastern"/>
        <s v=" Nepalese"/>
        <s v=" Hyderabadi"/>
        <s v=" Bengali"/>
        <s v=" Parsi"/>
        <s v=" Raw Meats"/>
        <s v=" Salad"/>
        <s v=" Pakistani"/>
        <s v=" Ice Cream"/>
        <s v=" Afghani"/>
        <s v=" Awadhi"/>
        <s v=" Vietnamese"/>
        <s v=" Kerala"/>
        <s v=" Tea"/>
        <s v=" Portuguese"/>
        <s v=" Spanish"/>
        <s v=" Rajasthani"/>
        <s v=" Chettinad"/>
        <s v=" Burmese"/>
        <s v=" Sandwich"/>
        <s v=" Cajun"/>
        <s v=" Vegetarian"/>
        <s v=" Southwestern"/>
        <s v=" Hawaiian"/>
        <s v=" Argentine"/>
        <s v=" Diner"/>
        <s v=" Greek"/>
        <s v=" Teriyaki"/>
        <s v=" Latin American"/>
        <s v=" Soul Food"/>
        <s v=" BBQ"/>
        <s v=" Modern Australian"/>
        <s v=" Australian"/>
        <s v=" Indian"/>
        <s v=" Charcoal Grill"/>
        <s v=" Contemporary"/>
        <s v=" Sri Lankan"/>
        <s v=" Dí_ner"/>
        <s v=" Filipino"/>
        <s v=" Turkish Pizza"/>
        <s v=" South African"/>
        <s v=" Western"/>
        <s v=" Ramen"/>
        <s v=" Coffee and Tea"/>
      </sharedItems>
    </cacheField>
    <cacheField name="Cuisines 4" numFmtId="0">
      <sharedItems containsBlank="1"/>
    </cacheField>
    <cacheField name="Cuisines 5" numFmtId="0">
      <sharedItems containsBlank="1"/>
    </cacheField>
    <cacheField name="Cuisines 6" numFmtId="0">
      <sharedItems containsBlank="1"/>
    </cacheField>
    <cacheField name="Cuisines 7" numFmtId="0">
      <sharedItems containsBlank="1"/>
    </cacheField>
    <cacheField name="Cuisines 8" numFmtId="0">
      <sharedItems containsBlank="1"/>
    </cacheField>
  </cacheFields>
  <extLst>
    <ext xmlns:x14="http://schemas.microsoft.com/office/spreadsheetml/2009/9/main" uri="{725AE2AE-9491-48be-B2B4-4EB974FC3084}">
      <x14:pivotCacheDefinition pivotCacheId="14188738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n v="1"/>
    <x v="0"/>
    <s v="Geeta Colony"/>
    <s v="Geeta Colony, New Delhi"/>
    <n v="77.276768899999993"/>
    <n v="28.650775299999999"/>
    <x v="0"/>
    <s v="Indian Rupees(Rs.)"/>
    <x v="0"/>
    <x v="0"/>
    <s v="No"/>
    <s v="No"/>
    <n v="1"/>
    <n v="0"/>
    <n v="300"/>
    <n v="1"/>
    <s v="2013_9_21"/>
    <x v="0"/>
    <x v="0"/>
    <x v="0"/>
    <m/>
    <m/>
    <m/>
    <m/>
    <m/>
  </r>
  <r>
    <x v="1"/>
    <n v="1"/>
    <x v="0"/>
    <s v="Geeta Colony"/>
    <s v="Geeta Colony, New Delhi"/>
    <n v="77.275051590000004"/>
    <n v="28.658215559999999"/>
    <x v="0"/>
    <s v="Indian Rupees(Rs.)"/>
    <x v="0"/>
    <x v="0"/>
    <s v="No"/>
    <s v="No"/>
    <n v="1"/>
    <n v="0"/>
    <n v="200"/>
    <n v="1"/>
    <s v="2016_9_10"/>
    <x v="0"/>
    <x v="0"/>
    <x v="0"/>
    <m/>
    <m/>
    <m/>
    <m/>
    <m/>
  </r>
  <r>
    <x v="2"/>
    <n v="1"/>
    <x v="0"/>
    <s v="Lajpat Nagar 1"/>
    <s v="Lajpat Nagar 1, New Delhi"/>
    <n v="77.241312199999996"/>
    <n v="28.578310699999999"/>
    <x v="0"/>
    <s v="Indian Rupees(Rs.)"/>
    <x v="0"/>
    <x v="1"/>
    <s v="No"/>
    <s v="No"/>
    <n v="1"/>
    <n v="0"/>
    <n v="400"/>
    <n v="1"/>
    <s v="2018_9_25"/>
    <x v="0"/>
    <x v="0"/>
    <x v="0"/>
    <m/>
    <m/>
    <m/>
    <m/>
    <m/>
  </r>
  <r>
    <x v="3"/>
    <n v="1"/>
    <x v="0"/>
    <s v="Mahipalpur"/>
    <s v="Mahipalpur, New Delhi"/>
    <n v="77.123932300000007"/>
    <n v="28.543586900000001"/>
    <x v="0"/>
    <s v="Indian Rupees(Rs.)"/>
    <x v="0"/>
    <x v="0"/>
    <s v="No"/>
    <s v="No"/>
    <n v="1"/>
    <n v="0"/>
    <n v="100"/>
    <n v="1"/>
    <s v="2018_9_6"/>
    <x v="0"/>
    <x v="0"/>
    <x v="0"/>
    <m/>
    <m/>
    <m/>
    <m/>
    <m/>
  </r>
  <r>
    <x v="4"/>
    <n v="1"/>
    <x v="0"/>
    <s v="Mahipalpur"/>
    <s v="Mahipalpur, New Delhi"/>
    <n v="77.129706100000007"/>
    <n v="28.541368599999998"/>
    <x v="0"/>
    <s v="Indian Rupees(Rs.)"/>
    <x v="0"/>
    <x v="0"/>
    <s v="No"/>
    <s v="No"/>
    <n v="1"/>
    <n v="0"/>
    <n v="150"/>
    <n v="1"/>
    <s v="2013_9_17"/>
    <x v="0"/>
    <x v="0"/>
    <x v="0"/>
    <m/>
    <m/>
    <m/>
    <m/>
    <m/>
  </r>
  <r>
    <x v="5"/>
    <n v="1"/>
    <x v="0"/>
    <s v="Mukherjee Nagar"/>
    <s v="Mukherjee Nagar, New Delhi"/>
    <n v="77.208135100000007"/>
    <n v="28.699566000000001"/>
    <x v="0"/>
    <s v="Indian Rupees(Rs.)"/>
    <x v="0"/>
    <x v="0"/>
    <s v="No"/>
    <s v="No"/>
    <n v="1"/>
    <n v="0"/>
    <n v="100"/>
    <n v="1"/>
    <s v="2018_9_3"/>
    <x v="0"/>
    <x v="0"/>
    <x v="0"/>
    <m/>
    <m/>
    <m/>
    <m/>
    <m/>
  </r>
  <r>
    <x v="6"/>
    <n v="1"/>
    <x v="0"/>
    <s v="Mukherjee Nagar"/>
    <s v="Mukherjee Nagar, New Delhi"/>
    <n v="77.219094200000001"/>
    <n v="28.7094798"/>
    <x v="0"/>
    <s v="Indian Rupees(Rs.)"/>
    <x v="0"/>
    <x v="0"/>
    <s v="No"/>
    <s v="No"/>
    <n v="1"/>
    <n v="0"/>
    <n v="200"/>
    <n v="1"/>
    <s v="2011_9_16"/>
    <x v="0"/>
    <x v="0"/>
    <x v="0"/>
    <m/>
    <m/>
    <m/>
    <m/>
    <m/>
  </r>
  <r>
    <x v="7"/>
    <n v="1"/>
    <x v="0"/>
    <s v="Najafgarh"/>
    <s v="Najafgarh, New Delhi"/>
    <n v="76.974892199999999"/>
    <n v="28.611253600000001"/>
    <x v="0"/>
    <s v="Indian Rupees(Rs.)"/>
    <x v="0"/>
    <x v="0"/>
    <s v="No"/>
    <s v="No"/>
    <n v="1"/>
    <n v="0"/>
    <n v="150"/>
    <n v="1"/>
    <s v="2014_9_21"/>
    <x v="0"/>
    <x v="0"/>
    <x v="0"/>
    <m/>
    <m/>
    <m/>
    <m/>
    <m/>
  </r>
  <r>
    <x v="8"/>
    <n v="1"/>
    <x v="0"/>
    <s v="New Friends Colony"/>
    <s v="New Friends Colony, New Delhi"/>
    <n v="77.272761990000006"/>
    <n v="28.560770739999999"/>
    <x v="0"/>
    <s v="Indian Rupees(Rs.)"/>
    <x v="0"/>
    <x v="0"/>
    <s v="No"/>
    <s v="No"/>
    <n v="1"/>
    <n v="0"/>
    <n v="100"/>
    <n v="1"/>
    <s v="2012_9_9"/>
    <x v="0"/>
    <x v="0"/>
    <x v="0"/>
    <m/>
    <m/>
    <m/>
    <m/>
    <m/>
  </r>
  <r>
    <x v="9"/>
    <n v="1"/>
    <x v="0"/>
    <s v="Palam"/>
    <s v="Palam, New Delhi"/>
    <n v="77.090279899999999"/>
    <n v="28.582897800000001"/>
    <x v="0"/>
    <s v="Indian Rupees(Rs.)"/>
    <x v="0"/>
    <x v="0"/>
    <s v="No"/>
    <s v="No"/>
    <n v="1"/>
    <n v="0"/>
    <n v="200"/>
    <n v="1"/>
    <s v="2014_9_21"/>
    <x v="0"/>
    <x v="0"/>
    <x v="0"/>
    <m/>
    <m/>
    <m/>
    <m/>
    <m/>
  </r>
  <r>
    <x v="10"/>
    <n v="1"/>
    <x v="0"/>
    <s v="R K Puram"/>
    <s v="R K Puram, New Delhi"/>
    <n v="77.174118300000004"/>
    <n v="28.5771926"/>
    <x v="0"/>
    <s v="Indian Rupees(Rs.)"/>
    <x v="0"/>
    <x v="0"/>
    <s v="No"/>
    <s v="No"/>
    <n v="1"/>
    <n v="0"/>
    <n v="100"/>
    <n v="1"/>
    <s v="2012_9_24"/>
    <x v="0"/>
    <x v="0"/>
    <x v="0"/>
    <m/>
    <m/>
    <m/>
    <m/>
    <m/>
  </r>
  <r>
    <x v="11"/>
    <n v="1"/>
    <x v="0"/>
    <s v="Vasundhara Enclave"/>
    <s v="Vasundhara Enclave, New Delhi"/>
    <n v="77.3085095"/>
    <n v="28.589376300000001"/>
    <x v="0"/>
    <s v="Indian Rupees(Rs.)"/>
    <x v="0"/>
    <x v="0"/>
    <s v="No"/>
    <s v="No"/>
    <n v="1"/>
    <n v="0"/>
    <n v="50"/>
    <n v="1"/>
    <s v="2014_9_20"/>
    <x v="0"/>
    <x v="0"/>
    <x v="0"/>
    <m/>
    <m/>
    <m/>
    <m/>
    <m/>
  </r>
  <r>
    <x v="12"/>
    <n v="1"/>
    <x v="0"/>
    <s v="Defence Colony"/>
    <s v="Defence Colony, New Delhi"/>
    <n v="77.225420200000002"/>
    <n v="28.572860800000001"/>
    <x v="0"/>
    <s v="Indian Rupees(Rs.)"/>
    <x v="0"/>
    <x v="0"/>
    <s v="No"/>
    <s v="No"/>
    <n v="1"/>
    <n v="0"/>
    <n v="300"/>
    <n v="1"/>
    <s v="2013_8_10"/>
    <x v="0"/>
    <x v="0"/>
    <x v="0"/>
    <m/>
    <m/>
    <m/>
    <m/>
    <m/>
  </r>
  <r>
    <x v="13"/>
    <n v="1"/>
    <x v="0"/>
    <s v="Dilshad Garden"/>
    <s v="Dilshad Garden, New Delhi"/>
    <n v="77.308209050000002"/>
    <n v="28.677885629999999"/>
    <x v="0"/>
    <s v="Indian Rupees(Rs.)"/>
    <x v="0"/>
    <x v="0"/>
    <s v="No"/>
    <s v="No"/>
    <n v="1"/>
    <n v="0"/>
    <n v="250"/>
    <n v="1"/>
    <s v="2010_8_20"/>
    <x v="0"/>
    <x v="0"/>
    <x v="0"/>
    <m/>
    <m/>
    <m/>
    <m/>
    <m/>
  </r>
  <r>
    <x v="14"/>
    <n v="1"/>
    <x v="0"/>
    <s v="Jangpura"/>
    <s v="Jangpura, New Delhi"/>
    <n v="77.247999199999995"/>
    <n v="28.583243100000001"/>
    <x v="0"/>
    <s v="Indian Rupees(Rs.)"/>
    <x v="0"/>
    <x v="0"/>
    <s v="No"/>
    <s v="No"/>
    <n v="1"/>
    <n v="0"/>
    <n v="400"/>
    <n v="1"/>
    <s v="2017_8_24"/>
    <x v="0"/>
    <x v="0"/>
    <x v="0"/>
    <m/>
    <m/>
    <m/>
    <m/>
    <m/>
  </r>
  <r>
    <x v="15"/>
    <n v="1"/>
    <x v="0"/>
    <s v="Jangpura"/>
    <s v="Jangpura, New Delhi"/>
    <n v="77.247475199999997"/>
    <n v="28.583978200000001"/>
    <x v="0"/>
    <s v="Indian Rupees(Rs.)"/>
    <x v="0"/>
    <x v="0"/>
    <s v="No"/>
    <s v="No"/>
    <n v="1"/>
    <n v="0"/>
    <n v="300"/>
    <n v="1"/>
    <s v="2013_8_15"/>
    <x v="0"/>
    <x v="0"/>
    <x v="0"/>
    <m/>
    <m/>
    <m/>
    <m/>
    <m/>
  </r>
  <r>
    <x v="16"/>
    <n v="1"/>
    <x v="0"/>
    <s v="Mahipalpur"/>
    <s v="Mahipalpur, New Delhi"/>
    <n v="77.123033399999997"/>
    <n v="28.545113799999999"/>
    <x v="0"/>
    <s v="Indian Rupees(Rs.)"/>
    <x v="0"/>
    <x v="0"/>
    <s v="No"/>
    <s v="No"/>
    <n v="1"/>
    <n v="0"/>
    <n v="200"/>
    <n v="1"/>
    <s v="2010_8_24"/>
    <x v="0"/>
    <x v="0"/>
    <x v="0"/>
    <m/>
    <m/>
    <m/>
    <m/>
    <m/>
  </r>
  <r>
    <x v="17"/>
    <n v="1"/>
    <x v="0"/>
    <s v="Mukherjee Nagar"/>
    <s v="Mukherjee Nagar, New Delhi"/>
    <n v="77.209115400000002"/>
    <n v="28.714679199999999"/>
    <x v="0"/>
    <s v="Indian Rupees(Rs.)"/>
    <x v="0"/>
    <x v="0"/>
    <s v="No"/>
    <s v="No"/>
    <n v="1"/>
    <n v="0"/>
    <n v="300"/>
    <n v="1"/>
    <s v="2015_8_13"/>
    <x v="0"/>
    <x v="0"/>
    <x v="0"/>
    <m/>
    <m/>
    <m/>
    <m/>
    <m/>
  </r>
  <r>
    <x v="18"/>
    <n v="1"/>
    <x v="0"/>
    <s v="Mukherjee Nagar"/>
    <s v="Mukherjee Nagar, New Delhi"/>
    <n v="77.218713300000005"/>
    <n v="28.709235799999998"/>
    <x v="0"/>
    <s v="Indian Rupees(Rs.)"/>
    <x v="0"/>
    <x v="0"/>
    <s v="No"/>
    <s v="No"/>
    <n v="1"/>
    <n v="0"/>
    <n v="100"/>
    <n v="1"/>
    <s v="2011_8_24"/>
    <x v="0"/>
    <x v="0"/>
    <x v="0"/>
    <m/>
    <m/>
    <m/>
    <m/>
    <m/>
  </r>
  <r>
    <x v="19"/>
    <n v="1"/>
    <x v="0"/>
    <s v="Najafgarh"/>
    <s v="Najafgarh, New Delhi"/>
    <n v="76.989027800000002"/>
    <n v="28.599615400000001"/>
    <x v="0"/>
    <s v="Indian Rupees(Rs.)"/>
    <x v="0"/>
    <x v="0"/>
    <s v="No"/>
    <s v="No"/>
    <n v="1"/>
    <n v="0"/>
    <n v="150"/>
    <n v="1"/>
    <s v="2017_8_21"/>
    <x v="0"/>
    <x v="0"/>
    <x v="0"/>
    <m/>
    <m/>
    <m/>
    <m/>
    <m/>
  </r>
  <r>
    <x v="20"/>
    <n v="1"/>
    <x v="0"/>
    <s v="Nangloi"/>
    <s v="Nangloi, New Delhi"/>
    <n v="77.062470759999997"/>
    <n v="28.67583363"/>
    <x v="0"/>
    <s v="Indian Rupees(Rs.)"/>
    <x v="0"/>
    <x v="0"/>
    <s v="No"/>
    <s v="No"/>
    <n v="1"/>
    <n v="0"/>
    <n v="350"/>
    <n v="1"/>
    <s v="2012_8_9"/>
    <x v="0"/>
    <x v="0"/>
    <x v="0"/>
    <m/>
    <m/>
    <m/>
    <m/>
    <m/>
  </r>
  <r>
    <x v="21"/>
    <n v="1"/>
    <x v="0"/>
    <s v="Nangloi"/>
    <s v="Nangloi, New Delhi"/>
    <n v="77.068857100000002"/>
    <n v="28.682375199999999"/>
    <x v="0"/>
    <s v="Indian Rupees(Rs.)"/>
    <x v="0"/>
    <x v="0"/>
    <s v="No"/>
    <s v="No"/>
    <n v="2"/>
    <n v="0"/>
    <n v="650"/>
    <n v="1"/>
    <s v="2010_8_4"/>
    <x v="0"/>
    <x v="0"/>
    <x v="0"/>
    <m/>
    <m/>
    <m/>
    <m/>
    <m/>
  </r>
  <r>
    <x v="22"/>
    <n v="1"/>
    <x v="0"/>
    <s v="Naraina"/>
    <s v="Naraina, New Delhi"/>
    <n v="77.136474399999997"/>
    <n v="28.620517499999998"/>
    <x v="0"/>
    <s v="Indian Rupees(Rs.)"/>
    <x v="0"/>
    <x v="0"/>
    <s v="No"/>
    <s v="No"/>
    <n v="1"/>
    <n v="0"/>
    <n v="200"/>
    <n v="1"/>
    <s v="2017_8_13"/>
    <x v="0"/>
    <x v="0"/>
    <x v="0"/>
    <m/>
    <m/>
    <m/>
    <m/>
    <m/>
  </r>
  <r>
    <x v="23"/>
    <n v="1"/>
    <x v="0"/>
    <s v="Naraina"/>
    <s v="Naraina, New Delhi"/>
    <n v="0"/>
    <n v="0"/>
    <x v="0"/>
    <s v="Indian Rupees(Rs.)"/>
    <x v="0"/>
    <x v="0"/>
    <s v="No"/>
    <s v="No"/>
    <n v="1"/>
    <n v="0"/>
    <n v="200"/>
    <n v="1"/>
    <s v="2016_8_6"/>
    <x v="0"/>
    <x v="0"/>
    <x v="0"/>
    <m/>
    <m/>
    <m/>
    <m/>
    <m/>
  </r>
  <r>
    <x v="24"/>
    <n v="1"/>
    <x v="0"/>
    <s v="Nehru Place"/>
    <s v="Nehru Place, New Delhi"/>
    <n v="77.2511121"/>
    <n v="28.5471678"/>
    <x v="0"/>
    <s v="Indian Rupees(Rs.)"/>
    <x v="0"/>
    <x v="0"/>
    <s v="No"/>
    <s v="No"/>
    <n v="1"/>
    <n v="0"/>
    <n v="400"/>
    <n v="1"/>
    <s v="2013_8_24"/>
    <x v="0"/>
    <x v="0"/>
    <x v="0"/>
    <m/>
    <m/>
    <m/>
    <m/>
    <m/>
  </r>
  <r>
    <x v="25"/>
    <n v="1"/>
    <x v="0"/>
    <s v="Pandav Nagar"/>
    <s v="Pandav Nagar, New Delhi"/>
    <n v="77.285781099999994"/>
    <n v="28.6238533"/>
    <x v="0"/>
    <s v="Indian Rupees(Rs.)"/>
    <x v="0"/>
    <x v="0"/>
    <s v="No"/>
    <s v="No"/>
    <n v="1"/>
    <n v="0"/>
    <n v="200"/>
    <n v="1"/>
    <s v="2014_8_6"/>
    <x v="0"/>
    <x v="0"/>
    <x v="0"/>
    <m/>
    <m/>
    <m/>
    <m/>
    <m/>
  </r>
  <r>
    <x v="26"/>
    <n v="1"/>
    <x v="0"/>
    <s v="Pandav Nagar"/>
    <s v="Pandav Nagar, New Delhi"/>
    <n v="0"/>
    <n v="0"/>
    <x v="0"/>
    <s v="Indian Rupees(Rs.)"/>
    <x v="0"/>
    <x v="0"/>
    <s v="No"/>
    <s v="No"/>
    <n v="1"/>
    <n v="0"/>
    <n v="150"/>
    <n v="1"/>
    <s v="2010_8_8"/>
    <x v="0"/>
    <x v="0"/>
    <x v="0"/>
    <m/>
    <m/>
    <m/>
    <m/>
    <m/>
  </r>
  <r>
    <x v="27"/>
    <n v="1"/>
    <x v="0"/>
    <s v="Pitampura"/>
    <s v="Pitampura, New Delhi"/>
    <n v="77.141746999999995"/>
    <n v="28.712164999999999"/>
    <x v="0"/>
    <s v="Indian Rupees(Rs.)"/>
    <x v="0"/>
    <x v="0"/>
    <s v="No"/>
    <s v="No"/>
    <n v="1"/>
    <n v="0"/>
    <n v="200"/>
    <n v="1"/>
    <s v="2016_8_3"/>
    <x v="0"/>
    <x v="0"/>
    <x v="0"/>
    <m/>
    <m/>
    <m/>
    <m/>
    <m/>
  </r>
  <r>
    <x v="28"/>
    <n v="1"/>
    <x v="0"/>
    <s v="Geeta Colony"/>
    <s v="Geeta Colony, New Delhi"/>
    <n v="0"/>
    <n v="0"/>
    <x v="0"/>
    <s v="Indian Rupees(Rs.)"/>
    <x v="0"/>
    <x v="0"/>
    <s v="No"/>
    <s v="No"/>
    <n v="1"/>
    <n v="0"/>
    <n v="100"/>
    <n v="1"/>
    <s v="2018_7_26"/>
    <x v="0"/>
    <x v="0"/>
    <x v="0"/>
    <m/>
    <m/>
    <m/>
    <m/>
    <m/>
  </r>
  <r>
    <x v="29"/>
    <n v="1"/>
    <x v="0"/>
    <s v="Mayur Vihar Phase 1"/>
    <s v="Mayur Vihar Phase 1, New Delhi"/>
    <n v="0"/>
    <n v="0"/>
    <x v="0"/>
    <s v="Indian Rupees(Rs.)"/>
    <x v="0"/>
    <x v="0"/>
    <s v="No"/>
    <s v="No"/>
    <n v="1"/>
    <n v="0"/>
    <n v="300"/>
    <n v="1"/>
    <s v="2011_7_18"/>
    <x v="0"/>
    <x v="0"/>
    <x v="0"/>
    <m/>
    <m/>
    <m/>
    <m/>
    <m/>
  </r>
  <r>
    <x v="30"/>
    <n v="1"/>
    <x v="0"/>
    <s v="Mayur Vihar Phase 3"/>
    <s v="Mayur Vihar Phase 3, New Delhi"/>
    <n v="77.339138610000006"/>
    <n v="28.60797505"/>
    <x v="0"/>
    <s v="Indian Rupees(Rs.)"/>
    <x v="0"/>
    <x v="0"/>
    <s v="No"/>
    <s v="No"/>
    <n v="2"/>
    <n v="0"/>
    <n v="500"/>
    <n v="1"/>
    <s v="2018_7_28"/>
    <x v="0"/>
    <x v="0"/>
    <x v="0"/>
    <m/>
    <m/>
    <m/>
    <m/>
    <m/>
  </r>
  <r>
    <x v="31"/>
    <n v="1"/>
    <x v="0"/>
    <s v="Moti Nagar"/>
    <s v="Moti Nagar, New Delhi"/>
    <n v="0"/>
    <n v="0"/>
    <x v="0"/>
    <s v="Indian Rupees(Rs.)"/>
    <x v="0"/>
    <x v="0"/>
    <s v="No"/>
    <s v="No"/>
    <n v="2"/>
    <n v="0"/>
    <n v="500"/>
    <n v="1"/>
    <s v="2017_7_22"/>
    <x v="0"/>
    <x v="0"/>
    <x v="0"/>
    <m/>
    <m/>
    <m/>
    <m/>
    <m/>
  </r>
  <r>
    <x v="32"/>
    <n v="1"/>
    <x v="0"/>
    <s v="Mukherjee Nagar"/>
    <s v="Mukherjee Nagar, New Delhi"/>
    <n v="77.218737599999997"/>
    <n v="28.709987900000002"/>
    <x v="0"/>
    <s v="Indian Rupees(Rs.)"/>
    <x v="0"/>
    <x v="0"/>
    <s v="No"/>
    <s v="No"/>
    <n v="1"/>
    <n v="0"/>
    <n v="150"/>
    <n v="1"/>
    <s v="2011_7_4"/>
    <x v="0"/>
    <x v="0"/>
    <x v="0"/>
    <m/>
    <m/>
    <m/>
    <m/>
    <m/>
  </r>
  <r>
    <x v="33"/>
    <n v="1"/>
    <x v="0"/>
    <s v="Najafgarh"/>
    <s v="Najafgarh, New Delhi"/>
    <n v="77.007655099999994"/>
    <n v="28.616441300000002"/>
    <x v="0"/>
    <s v="Indian Rupees(Rs.)"/>
    <x v="0"/>
    <x v="0"/>
    <s v="No"/>
    <s v="No"/>
    <n v="1"/>
    <n v="0"/>
    <n v="300"/>
    <n v="1"/>
    <s v="2013_7_13"/>
    <x v="0"/>
    <x v="0"/>
    <x v="0"/>
    <m/>
    <m/>
    <m/>
    <m/>
    <m/>
  </r>
  <r>
    <x v="34"/>
    <n v="1"/>
    <x v="0"/>
    <s v="R K Puram"/>
    <s v="R K Puram, New Delhi"/>
    <n v="77.176150500000006"/>
    <n v="28.565974700000002"/>
    <x v="0"/>
    <s v="Indian Rupees(Rs.)"/>
    <x v="0"/>
    <x v="0"/>
    <s v="No"/>
    <s v="No"/>
    <n v="2"/>
    <n v="0"/>
    <n v="500"/>
    <n v="1"/>
    <s v="2011_7_13"/>
    <x v="0"/>
    <x v="0"/>
    <x v="0"/>
    <m/>
    <m/>
    <m/>
    <m/>
    <m/>
  </r>
  <r>
    <x v="35"/>
    <n v="1"/>
    <x v="0"/>
    <s v="R K Puram"/>
    <s v="R K Puram, New Delhi"/>
    <n v="77.100442459999996"/>
    <n v="28.60913476"/>
    <x v="0"/>
    <s v="Indian Rupees(Rs.)"/>
    <x v="0"/>
    <x v="0"/>
    <s v="No"/>
    <s v="No"/>
    <n v="1"/>
    <n v="0"/>
    <n v="200"/>
    <n v="1"/>
    <s v="2011_7_3"/>
    <x v="0"/>
    <x v="0"/>
    <x v="0"/>
    <m/>
    <m/>
    <m/>
    <m/>
    <m/>
  </r>
  <r>
    <x v="36"/>
    <n v="1"/>
    <x v="0"/>
    <s v="Sainik Farms"/>
    <s v="Sainik Farms, New Delhi"/>
    <n v="77.204675449999996"/>
    <n v="28.514531309999999"/>
    <x v="0"/>
    <s v="Indian Rupees(Rs.)"/>
    <x v="0"/>
    <x v="0"/>
    <s v="No"/>
    <s v="No"/>
    <n v="1"/>
    <n v="0"/>
    <n v="350"/>
    <n v="1"/>
    <s v="2014_7_20"/>
    <x v="0"/>
    <x v="0"/>
    <x v="0"/>
    <m/>
    <m/>
    <m/>
    <m/>
    <m/>
  </r>
  <r>
    <x v="37"/>
    <n v="1"/>
    <x v="0"/>
    <s v="Sainik Farms"/>
    <s v="Sainik Farms, New Delhi"/>
    <n v="77.198560009999994"/>
    <n v="28.517847639999999"/>
    <x v="0"/>
    <s v="Indian Rupees(Rs.)"/>
    <x v="0"/>
    <x v="0"/>
    <s v="No"/>
    <s v="No"/>
    <n v="1"/>
    <n v="0"/>
    <n v="100"/>
    <n v="1"/>
    <s v="2014_7_2"/>
    <x v="0"/>
    <x v="0"/>
    <x v="0"/>
    <m/>
    <m/>
    <m/>
    <m/>
    <m/>
  </r>
  <r>
    <x v="38"/>
    <n v="1"/>
    <x v="0"/>
    <s v="Civil Lines"/>
    <s v="Civil Lines, New Delhi"/>
    <n v="77.221249900000004"/>
    <n v="28.6919529"/>
    <x v="0"/>
    <s v="Indian Rupees(Rs.)"/>
    <x v="0"/>
    <x v="0"/>
    <s v="No"/>
    <s v="No"/>
    <n v="1"/>
    <n v="0"/>
    <n v="100"/>
    <n v="1"/>
    <s v="2014_6_16"/>
    <x v="0"/>
    <x v="0"/>
    <x v="0"/>
    <m/>
    <m/>
    <m/>
    <m/>
    <m/>
  </r>
  <r>
    <x v="39"/>
    <n v="1"/>
    <x v="0"/>
    <s v="Daryaganj"/>
    <s v="Daryaganj, New Delhi"/>
    <n v="77.243613600000003"/>
    <n v="28.645085300000002"/>
    <x v="0"/>
    <s v="Indian Rupees(Rs.)"/>
    <x v="0"/>
    <x v="0"/>
    <s v="No"/>
    <s v="No"/>
    <n v="1"/>
    <n v="0"/>
    <n v="200"/>
    <n v="1"/>
    <s v="2018_6_23"/>
    <x v="0"/>
    <x v="0"/>
    <x v="0"/>
    <m/>
    <m/>
    <m/>
    <m/>
    <m/>
  </r>
  <r>
    <x v="40"/>
    <n v="1"/>
    <x v="0"/>
    <s v="Dilshad Garden"/>
    <s v="Dilshad Garden, New Delhi"/>
    <n v="77.319460699999993"/>
    <n v="28.680372599999998"/>
    <x v="0"/>
    <s v="Indian Rupees(Rs.)"/>
    <x v="0"/>
    <x v="0"/>
    <s v="No"/>
    <s v="No"/>
    <n v="2"/>
    <n v="0"/>
    <n v="500"/>
    <n v="1"/>
    <s v="2010_6_20"/>
    <x v="0"/>
    <x v="0"/>
    <x v="0"/>
    <m/>
    <m/>
    <m/>
    <m/>
    <m/>
  </r>
  <r>
    <x v="41"/>
    <n v="1"/>
    <x v="0"/>
    <s v="Gujranwala Town"/>
    <s v="Gujranwala Town, New Delhi"/>
    <n v="77.192143900000005"/>
    <n v="28.6990208"/>
    <x v="0"/>
    <s v="Indian Rupees(Rs.)"/>
    <x v="0"/>
    <x v="0"/>
    <s v="No"/>
    <s v="No"/>
    <n v="1"/>
    <n v="0"/>
    <n v="400"/>
    <n v="1"/>
    <s v="2017_6_15"/>
    <x v="0"/>
    <x v="0"/>
    <x v="0"/>
    <m/>
    <m/>
    <m/>
    <m/>
    <m/>
  </r>
  <r>
    <x v="42"/>
    <n v="1"/>
    <x v="0"/>
    <s v="Hauz Khas"/>
    <s v="Hauz Khas, New Delhi"/>
    <n v="77.209381500000006"/>
    <n v="28.560508500000001"/>
    <x v="0"/>
    <s v="Indian Rupees(Rs.)"/>
    <x v="0"/>
    <x v="0"/>
    <s v="No"/>
    <s v="No"/>
    <n v="1"/>
    <n v="0"/>
    <n v="100"/>
    <n v="1"/>
    <s v="2015_6_5"/>
    <x v="0"/>
    <x v="0"/>
    <x v="0"/>
    <m/>
    <m/>
    <m/>
    <m/>
    <m/>
  </r>
  <r>
    <x v="43"/>
    <n v="1"/>
    <x v="0"/>
    <s v="Krishna Nagar"/>
    <s v="Krishna Nagar, New Delhi"/>
    <n v="77.2822453"/>
    <n v="28.655521400000001"/>
    <x v="0"/>
    <s v="Indian Rupees(Rs.)"/>
    <x v="0"/>
    <x v="0"/>
    <s v="No"/>
    <s v="No"/>
    <n v="1"/>
    <n v="0"/>
    <n v="200"/>
    <n v="1"/>
    <s v="2012_6_10"/>
    <x v="0"/>
    <x v="0"/>
    <x v="0"/>
    <m/>
    <m/>
    <m/>
    <m/>
    <m/>
  </r>
  <r>
    <x v="44"/>
    <n v="1"/>
    <x v="0"/>
    <s v="Lajpat Nagar 1"/>
    <s v="Lajpat Nagar 1, New Delhi"/>
    <n v="77.242322299999998"/>
    <n v="28.575525500000001"/>
    <x v="0"/>
    <s v="Indian Rupees(Rs.)"/>
    <x v="0"/>
    <x v="0"/>
    <s v="No"/>
    <s v="No"/>
    <n v="1"/>
    <n v="0"/>
    <n v="200"/>
    <n v="1"/>
    <s v="2015_6_18"/>
    <x v="0"/>
    <x v="0"/>
    <x v="0"/>
    <m/>
    <m/>
    <m/>
    <m/>
    <m/>
  </r>
  <r>
    <x v="45"/>
    <n v="1"/>
    <x v="0"/>
    <s v="Lajpat Nagar 1"/>
    <s v="Lajpat Nagar 1, New Delhi"/>
    <n v="0"/>
    <n v="0"/>
    <x v="0"/>
    <s v="Indian Rupees(Rs.)"/>
    <x v="0"/>
    <x v="0"/>
    <s v="No"/>
    <s v="No"/>
    <n v="2"/>
    <n v="0"/>
    <n v="500"/>
    <n v="1"/>
    <s v="2013_6_15"/>
    <x v="0"/>
    <x v="0"/>
    <x v="0"/>
    <m/>
    <m/>
    <m/>
    <m/>
    <m/>
  </r>
  <r>
    <x v="46"/>
    <n v="1"/>
    <x v="0"/>
    <s v="Mayur Vihar Phase 1"/>
    <s v="Mayur Vihar Phase 1, New Delhi"/>
    <n v="77.309342599999994"/>
    <n v="28.5905357"/>
    <x v="0"/>
    <s v="Indian Rupees(Rs.)"/>
    <x v="0"/>
    <x v="0"/>
    <s v="No"/>
    <s v="No"/>
    <n v="1"/>
    <n v="0"/>
    <n v="100"/>
    <n v="1"/>
    <s v="2018_6_27"/>
    <x v="0"/>
    <x v="0"/>
    <x v="0"/>
    <m/>
    <m/>
    <m/>
    <m/>
    <m/>
  </r>
  <r>
    <x v="47"/>
    <n v="1"/>
    <x v="0"/>
    <s v="Mayur Vihar Phase 2"/>
    <s v="Mayur Vihar Phase 2, New Delhi"/>
    <n v="77.309447899999995"/>
    <n v="28.6232139"/>
    <x v="0"/>
    <s v="Indian Rupees(Rs.)"/>
    <x v="0"/>
    <x v="0"/>
    <s v="No"/>
    <s v="No"/>
    <n v="1"/>
    <n v="0"/>
    <n v="300"/>
    <n v="1"/>
    <s v="2018_6_25"/>
    <x v="0"/>
    <x v="0"/>
    <x v="0"/>
    <m/>
    <m/>
    <m/>
    <m/>
    <m/>
  </r>
  <r>
    <x v="48"/>
    <n v="1"/>
    <x v="0"/>
    <s v="MG Road"/>
    <s v="MG Road, New Delhi"/>
    <n v="77.126808999999994"/>
    <n v="28.5456553"/>
    <x v="0"/>
    <s v="Indian Rupees(Rs.)"/>
    <x v="0"/>
    <x v="0"/>
    <s v="No"/>
    <s v="No"/>
    <n v="1"/>
    <n v="0"/>
    <n v="200"/>
    <n v="1"/>
    <s v="2012_6_16"/>
    <x v="0"/>
    <x v="0"/>
    <x v="0"/>
    <m/>
    <m/>
    <m/>
    <m/>
    <m/>
  </r>
  <r>
    <x v="49"/>
    <n v="1"/>
    <x v="0"/>
    <s v="MG Road"/>
    <s v="MG Road, New Delhi"/>
    <n v="77.160628700000004"/>
    <n v="28.494947799999998"/>
    <x v="0"/>
    <s v="Indian Rupees(Rs.)"/>
    <x v="0"/>
    <x v="0"/>
    <s v="No"/>
    <s v="No"/>
    <n v="1"/>
    <n v="0"/>
    <n v="200"/>
    <n v="1"/>
    <s v="2017_6_8"/>
    <x v="0"/>
    <x v="0"/>
    <x v="0"/>
    <m/>
    <m/>
    <m/>
    <m/>
    <m/>
  </r>
  <r>
    <x v="50"/>
    <n v="1"/>
    <x v="0"/>
    <s v="Mukherjee Nagar"/>
    <s v="Mukherjee Nagar, New Delhi"/>
    <n v="77.218771099999998"/>
    <n v="28.709168300000002"/>
    <x v="0"/>
    <s v="Indian Rupees(Rs.)"/>
    <x v="0"/>
    <x v="0"/>
    <s v="No"/>
    <s v="No"/>
    <n v="1"/>
    <n v="0"/>
    <n v="100"/>
    <n v="1"/>
    <s v="2017_6_1"/>
    <x v="0"/>
    <x v="0"/>
    <x v="0"/>
    <m/>
    <m/>
    <m/>
    <m/>
    <m/>
  </r>
  <r>
    <x v="51"/>
    <n v="1"/>
    <x v="0"/>
    <s v="Mukherjee Nagar"/>
    <s v="Mukherjee Nagar, New Delhi"/>
    <n v="77.218804199999994"/>
    <n v="28.7089927"/>
    <x v="0"/>
    <s v="Indian Rupees(Rs.)"/>
    <x v="0"/>
    <x v="0"/>
    <s v="No"/>
    <s v="No"/>
    <n v="1"/>
    <n v="0"/>
    <n v="300"/>
    <n v="1"/>
    <s v="2018_6_10"/>
    <x v="0"/>
    <x v="0"/>
    <x v="0"/>
    <m/>
    <m/>
    <m/>
    <m/>
    <m/>
  </r>
  <r>
    <x v="52"/>
    <n v="1"/>
    <x v="0"/>
    <s v="Mukherjee Nagar"/>
    <s v="Mukherjee Nagar, New Delhi"/>
    <n v="77.2188953"/>
    <n v="28.7093068"/>
    <x v="0"/>
    <s v="Indian Rupees(Rs.)"/>
    <x v="0"/>
    <x v="0"/>
    <s v="No"/>
    <s v="No"/>
    <n v="1"/>
    <n v="0"/>
    <n v="200"/>
    <n v="1"/>
    <s v="2015_6_19"/>
    <x v="0"/>
    <x v="0"/>
    <x v="0"/>
    <m/>
    <m/>
    <m/>
    <m/>
    <m/>
  </r>
  <r>
    <x v="53"/>
    <n v="1"/>
    <x v="0"/>
    <s v="Nangloi"/>
    <s v="Nangloi, New Delhi"/>
    <n v="77.068146600000006"/>
    <n v="28.681843199999999"/>
    <x v="0"/>
    <s v="Indian Rupees(Rs.)"/>
    <x v="0"/>
    <x v="0"/>
    <s v="No"/>
    <s v="No"/>
    <n v="1"/>
    <n v="0"/>
    <n v="300"/>
    <n v="1"/>
    <s v="2011_6_16"/>
    <x v="0"/>
    <x v="0"/>
    <x v="0"/>
    <m/>
    <m/>
    <m/>
    <m/>
    <m/>
  </r>
  <r>
    <x v="54"/>
    <n v="1"/>
    <x v="0"/>
    <s v="Okhla Phase 1"/>
    <s v="Okhla Phase 1, New Delhi"/>
    <n v="0"/>
    <n v="0"/>
    <x v="0"/>
    <s v="Indian Rupees(Rs.)"/>
    <x v="0"/>
    <x v="0"/>
    <s v="No"/>
    <s v="No"/>
    <n v="2"/>
    <n v="0"/>
    <n v="500"/>
    <n v="1"/>
    <s v="2012_6_12"/>
    <x v="0"/>
    <x v="0"/>
    <x v="0"/>
    <m/>
    <m/>
    <m/>
    <m/>
    <m/>
  </r>
  <r>
    <x v="55"/>
    <n v="1"/>
    <x v="0"/>
    <s v="Palam"/>
    <s v="Palam, New Delhi"/>
    <n v="77.087563799999998"/>
    <n v="28.586730200000002"/>
    <x v="0"/>
    <s v="Indian Rupees(Rs.)"/>
    <x v="0"/>
    <x v="0"/>
    <s v="No"/>
    <s v="No"/>
    <n v="1"/>
    <n v="0"/>
    <n v="100"/>
    <n v="1"/>
    <s v="2014_6_27"/>
    <x v="0"/>
    <x v="0"/>
    <x v="0"/>
    <m/>
    <m/>
    <m/>
    <m/>
    <m/>
  </r>
  <r>
    <x v="56"/>
    <n v="1"/>
    <x v="0"/>
    <s v="Qutab Institutional Area"/>
    <s v="Qutab Institutional Area, New Delhi"/>
    <n v="77.186375999999996"/>
    <n v="28.5424845"/>
    <x v="0"/>
    <s v="Indian Rupees(Rs.)"/>
    <x v="0"/>
    <x v="0"/>
    <s v="No"/>
    <s v="No"/>
    <n v="1"/>
    <n v="0"/>
    <n v="350"/>
    <n v="1"/>
    <s v="2012_6_13"/>
    <x v="0"/>
    <x v="0"/>
    <x v="0"/>
    <m/>
    <m/>
    <m/>
    <m/>
    <m/>
  </r>
  <r>
    <x v="57"/>
    <n v="1"/>
    <x v="0"/>
    <s v="Qutab Institutional Area"/>
    <s v="Qutab Institutional Area, New Delhi"/>
    <n v="0"/>
    <n v="0"/>
    <x v="0"/>
    <s v="Indian Rupees(Rs.)"/>
    <x v="0"/>
    <x v="0"/>
    <s v="No"/>
    <s v="No"/>
    <n v="1"/>
    <n v="0"/>
    <n v="350"/>
    <n v="1"/>
    <s v="2017_6_28"/>
    <x v="0"/>
    <x v="0"/>
    <x v="0"/>
    <m/>
    <m/>
    <m/>
    <m/>
    <m/>
  </r>
  <r>
    <x v="58"/>
    <n v="1"/>
    <x v="0"/>
    <s v="Sainik Farms"/>
    <s v="Sainik Farms, New Delhi"/>
    <n v="77.197037530000003"/>
    <n v="28.50085983"/>
    <x v="0"/>
    <s v="Indian Rupees(Rs.)"/>
    <x v="0"/>
    <x v="0"/>
    <s v="No"/>
    <s v="No"/>
    <n v="1"/>
    <n v="0"/>
    <n v="150"/>
    <n v="1"/>
    <s v="2010_6_15"/>
    <x v="0"/>
    <x v="0"/>
    <x v="0"/>
    <m/>
    <m/>
    <m/>
    <m/>
    <m/>
  </r>
  <r>
    <x v="59"/>
    <n v="1"/>
    <x v="0"/>
    <s v="Sarita Vihar"/>
    <s v="Sarita Vihar, New Delhi"/>
    <n v="77.297664100000006"/>
    <n v="28.532347999999999"/>
    <x v="0"/>
    <s v="Indian Rupees(Rs.)"/>
    <x v="0"/>
    <x v="0"/>
    <s v="No"/>
    <s v="No"/>
    <n v="1"/>
    <n v="0"/>
    <n v="300"/>
    <n v="1"/>
    <s v="2015_6_4"/>
    <x v="0"/>
    <x v="0"/>
    <x v="0"/>
    <m/>
    <m/>
    <m/>
    <m/>
    <m/>
  </r>
  <r>
    <x v="60"/>
    <n v="1"/>
    <x v="0"/>
    <s v="Subhash Nagar"/>
    <s v="Subhash Nagar, New Delhi"/>
    <n v="77.119405400000005"/>
    <n v="28.634274000000001"/>
    <x v="0"/>
    <s v="Indian Rupees(Rs.)"/>
    <x v="0"/>
    <x v="0"/>
    <s v="No"/>
    <s v="No"/>
    <n v="1"/>
    <n v="0"/>
    <n v="200"/>
    <n v="1"/>
    <s v="2015_6_2"/>
    <x v="0"/>
    <x v="0"/>
    <x v="0"/>
    <m/>
    <m/>
    <m/>
    <m/>
    <m/>
  </r>
  <r>
    <x v="61"/>
    <n v="1"/>
    <x v="0"/>
    <s v="Subhash Nagar"/>
    <s v="Subhash Nagar, New Delhi"/>
    <n v="77.107723399999998"/>
    <n v="28.638614199999999"/>
    <x v="0"/>
    <s v="Indian Rupees(Rs.)"/>
    <x v="0"/>
    <x v="0"/>
    <s v="No"/>
    <s v="No"/>
    <n v="1"/>
    <n v="0"/>
    <n v="150"/>
    <n v="1"/>
    <s v="2018_6_12"/>
    <x v="0"/>
    <x v="0"/>
    <x v="0"/>
    <m/>
    <m/>
    <m/>
    <m/>
    <m/>
  </r>
  <r>
    <x v="62"/>
    <n v="1"/>
    <x v="0"/>
    <s v="Vivek Vihar"/>
    <s v="Vivek Vihar, New Delhi"/>
    <n v="0"/>
    <n v="0"/>
    <x v="0"/>
    <s v="Indian Rupees(Rs.)"/>
    <x v="0"/>
    <x v="0"/>
    <s v="No"/>
    <s v="No"/>
    <n v="1"/>
    <n v="0"/>
    <n v="400"/>
    <n v="1"/>
    <s v="2014_6_27"/>
    <x v="0"/>
    <x v="0"/>
    <x v="0"/>
    <m/>
    <m/>
    <m/>
    <m/>
    <m/>
  </r>
  <r>
    <x v="63"/>
    <n v="1"/>
    <x v="0"/>
    <s v="Geeta Colony"/>
    <s v="Geeta Colony, New Delhi"/>
    <n v="0"/>
    <n v="0"/>
    <x v="0"/>
    <s v="Indian Rupees(Rs.)"/>
    <x v="0"/>
    <x v="0"/>
    <s v="No"/>
    <s v="No"/>
    <n v="1"/>
    <n v="0"/>
    <n v="350"/>
    <n v="1"/>
    <s v="2016_5_22"/>
    <x v="0"/>
    <x v="0"/>
    <x v="0"/>
    <m/>
    <m/>
    <m/>
    <m/>
    <m/>
  </r>
  <r>
    <x v="64"/>
    <n v="1"/>
    <x v="0"/>
    <s v="Jama Masjid"/>
    <s v="Jama Masjid, New Delhi"/>
    <n v="77.233391600000004"/>
    <n v="28.649302299999999"/>
    <x v="0"/>
    <s v="Indian Rupees(Rs.)"/>
    <x v="0"/>
    <x v="0"/>
    <s v="No"/>
    <s v="No"/>
    <n v="1"/>
    <n v="0"/>
    <n v="400"/>
    <n v="1"/>
    <s v="2011_5_22"/>
    <x v="0"/>
    <x v="0"/>
    <x v="0"/>
    <m/>
    <m/>
    <m/>
    <m/>
    <m/>
  </r>
  <r>
    <x v="65"/>
    <n v="1"/>
    <x v="0"/>
    <s v="Mahipalpur"/>
    <s v="Mahipalpur, New Delhi"/>
    <n v="77.125460500000003"/>
    <n v="28.545974099999999"/>
    <x v="0"/>
    <s v="Indian Rupees(Rs.)"/>
    <x v="0"/>
    <x v="0"/>
    <s v="No"/>
    <s v="No"/>
    <n v="1"/>
    <n v="0"/>
    <n v="350"/>
    <n v="1"/>
    <s v="2012_5_27"/>
    <x v="0"/>
    <x v="0"/>
    <x v="0"/>
    <m/>
    <m/>
    <m/>
    <m/>
    <m/>
  </r>
  <r>
    <x v="66"/>
    <n v="1"/>
    <x v="0"/>
    <s v="Mahipalpur"/>
    <s v="Mahipalpur, New Delhi"/>
    <n v="77.116735199999994"/>
    <n v="28.538613300000002"/>
    <x v="0"/>
    <s v="Indian Rupees(Rs.)"/>
    <x v="0"/>
    <x v="0"/>
    <s v="No"/>
    <s v="No"/>
    <n v="1"/>
    <n v="0"/>
    <n v="100"/>
    <n v="1"/>
    <s v="2011_5_7"/>
    <x v="0"/>
    <x v="0"/>
    <x v="0"/>
    <m/>
    <m/>
    <m/>
    <m/>
    <m/>
  </r>
  <r>
    <x v="67"/>
    <n v="1"/>
    <x v="0"/>
    <s v="Naraina"/>
    <s v="Naraina, New Delhi"/>
    <n v="77.147043400000001"/>
    <n v="28.627144099999999"/>
    <x v="0"/>
    <s v="Indian Rupees(Rs.)"/>
    <x v="0"/>
    <x v="0"/>
    <s v="No"/>
    <s v="No"/>
    <n v="1"/>
    <n v="0"/>
    <n v="300"/>
    <n v="1"/>
    <s v="2018_5_3"/>
    <x v="0"/>
    <x v="0"/>
    <x v="0"/>
    <m/>
    <m/>
    <m/>
    <m/>
    <m/>
  </r>
  <r>
    <x v="68"/>
    <n v="1"/>
    <x v="0"/>
    <s v="Preet Vihar"/>
    <s v="Preet Vihar, New Delhi"/>
    <n v="77.290961600000003"/>
    <n v="28.634305000000001"/>
    <x v="0"/>
    <s v="Indian Rupees(Rs.)"/>
    <x v="0"/>
    <x v="0"/>
    <s v="No"/>
    <s v="No"/>
    <n v="1"/>
    <n v="0"/>
    <n v="300"/>
    <n v="1"/>
    <s v="2010_5_16"/>
    <x v="0"/>
    <x v="0"/>
    <x v="0"/>
    <m/>
    <m/>
    <m/>
    <m/>
    <m/>
  </r>
  <r>
    <x v="69"/>
    <n v="1"/>
    <x v="0"/>
    <s v="Sainik Farms"/>
    <s v="Sainik Farms, New Delhi"/>
    <n v="77.204631599999999"/>
    <n v="28.514460700000001"/>
    <x v="0"/>
    <s v="Indian Rupees(Rs.)"/>
    <x v="0"/>
    <x v="0"/>
    <s v="No"/>
    <s v="No"/>
    <n v="1"/>
    <n v="0"/>
    <n v="350"/>
    <n v="1"/>
    <s v="2018_5_22"/>
    <x v="0"/>
    <x v="0"/>
    <x v="0"/>
    <m/>
    <m/>
    <m/>
    <m/>
    <m/>
  </r>
  <r>
    <x v="70"/>
    <n v="1"/>
    <x v="0"/>
    <s v="Sainik Farms"/>
    <s v="Sainik Farms, New Delhi"/>
    <n v="77.196735779999997"/>
    <n v="28.500506850000001"/>
    <x v="0"/>
    <s v="Indian Rupees(Rs.)"/>
    <x v="0"/>
    <x v="0"/>
    <s v="No"/>
    <s v="No"/>
    <n v="1"/>
    <n v="0"/>
    <n v="100"/>
    <n v="1"/>
    <s v="2015_5_28"/>
    <x v="0"/>
    <x v="0"/>
    <x v="0"/>
    <m/>
    <m/>
    <m/>
    <m/>
    <m/>
  </r>
  <r>
    <x v="71"/>
    <n v="1"/>
    <x v="0"/>
    <s v="Shalimar Bagh"/>
    <s v="Shalimar Bagh, New Delhi"/>
    <n v="0"/>
    <n v="0"/>
    <x v="0"/>
    <s v="Indian Rupees(Rs.)"/>
    <x v="0"/>
    <x v="0"/>
    <s v="No"/>
    <s v="No"/>
    <n v="1"/>
    <n v="0"/>
    <n v="400"/>
    <n v="1"/>
    <s v="2014_5_10"/>
    <x v="0"/>
    <x v="0"/>
    <x v="0"/>
    <m/>
    <m/>
    <m/>
    <m/>
    <m/>
  </r>
  <r>
    <x v="72"/>
    <n v="1"/>
    <x v="0"/>
    <s v="Vasundhara Enclave"/>
    <s v="Vasundhara Enclave, New Delhi"/>
    <n v="77.307439200000005"/>
    <n v="28.5908336"/>
    <x v="0"/>
    <s v="Indian Rupees(Rs.)"/>
    <x v="0"/>
    <x v="0"/>
    <s v="No"/>
    <s v="No"/>
    <n v="1"/>
    <n v="0"/>
    <n v="150"/>
    <n v="1"/>
    <s v="2018_5_12"/>
    <x v="0"/>
    <x v="0"/>
    <x v="0"/>
    <m/>
    <m/>
    <m/>
    <m/>
    <m/>
  </r>
  <r>
    <x v="73"/>
    <n v="1"/>
    <x v="0"/>
    <s v="Vasundhara Enclave"/>
    <s v="Vasundhara Enclave, New Delhi"/>
    <n v="77.306574499999996"/>
    <n v="28.591447299999999"/>
    <x v="0"/>
    <s v="Indian Rupees(Rs.)"/>
    <x v="0"/>
    <x v="0"/>
    <s v="No"/>
    <s v="No"/>
    <n v="1"/>
    <n v="0"/>
    <n v="200"/>
    <n v="1"/>
    <s v="2011_5_2"/>
    <x v="0"/>
    <x v="0"/>
    <x v="0"/>
    <m/>
    <m/>
    <m/>
    <m/>
    <m/>
  </r>
  <r>
    <x v="74"/>
    <n v="1"/>
    <x v="0"/>
    <s v="Chittaranjan Park"/>
    <s v="Chittaranjan Park, New Delhi"/>
    <n v="77.249960189999996"/>
    <n v="28.54047929"/>
    <x v="0"/>
    <s v="Indian Rupees(Rs.)"/>
    <x v="0"/>
    <x v="0"/>
    <s v="No"/>
    <s v="No"/>
    <n v="1"/>
    <n v="0"/>
    <n v="400"/>
    <n v="1"/>
    <s v="2011_4_11"/>
    <x v="0"/>
    <x v="0"/>
    <x v="0"/>
    <m/>
    <m/>
    <m/>
    <m/>
    <m/>
  </r>
  <r>
    <x v="75"/>
    <n v="1"/>
    <x v="0"/>
    <s v="Hauz Khas"/>
    <s v="Hauz Khas, New Delhi"/>
    <n v="77.204342299999993"/>
    <n v="28.541870599999999"/>
    <x v="0"/>
    <s v="Indian Rupees(Rs.)"/>
    <x v="0"/>
    <x v="0"/>
    <s v="No"/>
    <s v="No"/>
    <n v="1"/>
    <n v="0"/>
    <n v="50"/>
    <n v="1"/>
    <s v="2012_4_28"/>
    <x v="0"/>
    <x v="0"/>
    <x v="0"/>
    <m/>
    <m/>
    <m/>
    <m/>
    <m/>
  </r>
  <r>
    <x v="76"/>
    <n v="1"/>
    <x v="0"/>
    <s v="IP Extension"/>
    <s v="IP Extension, New Delhi"/>
    <n v="77.299597300000002"/>
    <n v="28.630479000000001"/>
    <x v="0"/>
    <s v="Indian Rupees(Rs.)"/>
    <x v="1"/>
    <x v="0"/>
    <s v="No"/>
    <s v="No"/>
    <n v="2"/>
    <n v="0"/>
    <n v="500"/>
    <n v="1"/>
    <s v="2011_4_23"/>
    <x v="0"/>
    <x v="0"/>
    <x v="0"/>
    <m/>
    <m/>
    <m/>
    <m/>
    <m/>
  </r>
  <r>
    <x v="77"/>
    <n v="1"/>
    <x v="0"/>
    <s v="Karol Bagh"/>
    <s v="Karol Bagh, New Delhi"/>
    <n v="77.203284100000005"/>
    <n v="28.6585277"/>
    <x v="0"/>
    <s v="Indian Rupees(Rs.)"/>
    <x v="0"/>
    <x v="0"/>
    <s v="No"/>
    <s v="No"/>
    <n v="1"/>
    <n v="0"/>
    <n v="300"/>
    <n v="1"/>
    <s v="2014_4_25"/>
    <x v="0"/>
    <x v="0"/>
    <x v="0"/>
    <m/>
    <m/>
    <m/>
    <m/>
    <m/>
  </r>
  <r>
    <x v="78"/>
    <n v="1"/>
    <x v="0"/>
    <s v="Krishna Nagar"/>
    <s v="Krishna Nagar, New Delhi"/>
    <n v="77.282151060000004"/>
    <n v="28.65558682"/>
    <x v="0"/>
    <s v="Indian Rupees(Rs.)"/>
    <x v="0"/>
    <x v="0"/>
    <s v="No"/>
    <s v="No"/>
    <n v="1"/>
    <n v="0"/>
    <n v="200"/>
    <n v="1"/>
    <s v="2016_4_25"/>
    <x v="0"/>
    <x v="0"/>
    <x v="0"/>
    <m/>
    <m/>
    <m/>
    <m/>
    <m/>
  </r>
  <r>
    <x v="79"/>
    <n v="1"/>
    <x v="0"/>
    <s v="Lajpat Nagar 1"/>
    <s v="Lajpat Nagar 1, New Delhi"/>
    <n v="77.239215259999995"/>
    <n v="28.578657199999999"/>
    <x v="0"/>
    <s v="Indian Rupees(Rs.)"/>
    <x v="0"/>
    <x v="1"/>
    <s v="No"/>
    <s v="No"/>
    <n v="1"/>
    <n v="0"/>
    <n v="400"/>
    <n v="1"/>
    <s v="2013_4_19"/>
    <x v="0"/>
    <x v="0"/>
    <x v="0"/>
    <m/>
    <m/>
    <m/>
    <m/>
    <m/>
  </r>
  <r>
    <x v="80"/>
    <n v="1"/>
    <x v="0"/>
    <s v="Mahipalpur"/>
    <s v="Mahipalpur, New Delhi"/>
    <n v="77.118140600000004"/>
    <n v="28.541511700000001"/>
    <x v="0"/>
    <s v="Indian Rupees(Rs.)"/>
    <x v="0"/>
    <x v="0"/>
    <s v="No"/>
    <s v="No"/>
    <n v="1"/>
    <n v="0"/>
    <n v="150"/>
    <n v="1"/>
    <s v="2018_4_4"/>
    <x v="0"/>
    <x v="0"/>
    <x v="0"/>
    <m/>
    <m/>
    <m/>
    <m/>
    <m/>
  </r>
  <r>
    <x v="81"/>
    <n v="1"/>
    <x v="0"/>
    <s v="MG Road"/>
    <s v="MG Road, New Delhi"/>
    <n v="77.168211700000001"/>
    <n v="28.502029100000001"/>
    <x v="0"/>
    <s v="Indian Rupees(Rs.)"/>
    <x v="0"/>
    <x v="0"/>
    <s v="No"/>
    <s v="No"/>
    <n v="1"/>
    <n v="0"/>
    <n v="250"/>
    <n v="1"/>
    <s v="2011_4_27"/>
    <x v="0"/>
    <x v="0"/>
    <x v="0"/>
    <m/>
    <m/>
    <m/>
    <m/>
    <m/>
  </r>
  <r>
    <x v="82"/>
    <n v="1"/>
    <x v="0"/>
    <s v="Mukherjee Nagar"/>
    <s v="Mukherjee Nagar, New Delhi"/>
    <n v="77.209096799999998"/>
    <n v="28.714216499999999"/>
    <x v="0"/>
    <s v="Indian Rupees(Rs.)"/>
    <x v="0"/>
    <x v="0"/>
    <s v="No"/>
    <s v="No"/>
    <n v="1"/>
    <n v="0"/>
    <n v="400"/>
    <n v="1"/>
    <s v="2014_4_16"/>
    <x v="0"/>
    <x v="0"/>
    <x v="0"/>
    <m/>
    <m/>
    <m/>
    <m/>
    <m/>
  </r>
  <r>
    <x v="83"/>
    <n v="1"/>
    <x v="0"/>
    <s v="Mukherjee Nagar"/>
    <s v="Mukherjee Nagar, New Delhi"/>
    <n v="77.216090100000002"/>
    <n v="28.711733200000001"/>
    <x v="0"/>
    <s v="Indian Rupees(Rs.)"/>
    <x v="0"/>
    <x v="0"/>
    <s v="No"/>
    <s v="No"/>
    <n v="2"/>
    <n v="0"/>
    <n v="500"/>
    <n v="1"/>
    <s v="2013_4_6"/>
    <x v="0"/>
    <x v="0"/>
    <x v="0"/>
    <m/>
    <m/>
    <m/>
    <m/>
    <m/>
  </r>
  <r>
    <x v="84"/>
    <n v="1"/>
    <x v="0"/>
    <s v="Mukherjee Nagar"/>
    <s v="Mukherjee Nagar, New Delhi"/>
    <n v="77.219281199999998"/>
    <n v="28.709556899999999"/>
    <x v="0"/>
    <s v="Indian Rupees(Rs.)"/>
    <x v="0"/>
    <x v="0"/>
    <s v="No"/>
    <s v="No"/>
    <n v="1"/>
    <n v="0"/>
    <n v="100"/>
    <n v="1"/>
    <s v="2011_4_18"/>
    <x v="0"/>
    <x v="0"/>
    <x v="0"/>
    <m/>
    <m/>
    <m/>
    <m/>
    <m/>
  </r>
  <r>
    <x v="85"/>
    <n v="1"/>
    <x v="0"/>
    <s v="Munirka"/>
    <s v="Munirka, New Delhi"/>
    <n v="77.170643299999995"/>
    <n v="28.558083799999999"/>
    <x v="0"/>
    <s v="Indian Rupees(Rs.)"/>
    <x v="0"/>
    <x v="0"/>
    <s v="No"/>
    <s v="No"/>
    <n v="1"/>
    <n v="0"/>
    <n v="100"/>
    <n v="1"/>
    <s v="2016_4_1"/>
    <x v="0"/>
    <x v="0"/>
    <x v="0"/>
    <m/>
    <m/>
    <m/>
    <m/>
    <m/>
  </r>
  <r>
    <x v="86"/>
    <n v="1"/>
    <x v="0"/>
    <s v="Munirka"/>
    <s v="Munirka, New Delhi"/>
    <n v="77.171618600000002"/>
    <n v="28.556676499999998"/>
    <x v="0"/>
    <s v="Indian Rupees(Rs.)"/>
    <x v="0"/>
    <x v="0"/>
    <s v="No"/>
    <s v="No"/>
    <n v="1"/>
    <n v="0"/>
    <n v="200"/>
    <n v="1"/>
    <s v="2014_4_10"/>
    <x v="0"/>
    <x v="0"/>
    <x v="0"/>
    <m/>
    <m/>
    <m/>
    <m/>
    <m/>
  </r>
  <r>
    <x v="87"/>
    <n v="1"/>
    <x v="0"/>
    <s v="Najafgarh"/>
    <s v="Najafgarh, New Delhi"/>
    <n v="76.987242100000003"/>
    <n v="28.6210795"/>
    <x v="0"/>
    <s v="Indian Rupees(Rs.)"/>
    <x v="1"/>
    <x v="0"/>
    <s v="No"/>
    <s v="No"/>
    <n v="2"/>
    <n v="0"/>
    <n v="700"/>
    <n v="1"/>
    <s v="2013_4_20"/>
    <x v="0"/>
    <x v="0"/>
    <x v="0"/>
    <m/>
    <m/>
    <m/>
    <m/>
    <m/>
  </r>
  <r>
    <x v="88"/>
    <n v="1"/>
    <x v="0"/>
    <s v="Najafgarh"/>
    <s v="Najafgarh, New Delhi"/>
    <n v="76.990904499999999"/>
    <n v="28.612347400000001"/>
    <x v="0"/>
    <s v="Indian Rupees(Rs.)"/>
    <x v="0"/>
    <x v="0"/>
    <s v="No"/>
    <s v="No"/>
    <n v="1"/>
    <n v="0"/>
    <n v="100"/>
    <n v="1"/>
    <s v="2011_4_4"/>
    <x v="0"/>
    <x v="0"/>
    <x v="0"/>
    <m/>
    <m/>
    <m/>
    <m/>
    <m/>
  </r>
  <r>
    <x v="89"/>
    <n v="1"/>
    <x v="0"/>
    <s v="Nehru Place"/>
    <s v="Nehru Place, New Delhi"/>
    <n v="77.250954699999994"/>
    <n v="28.547175500000002"/>
    <x v="0"/>
    <s v="Indian Rupees(Rs.)"/>
    <x v="0"/>
    <x v="0"/>
    <s v="No"/>
    <s v="No"/>
    <n v="1"/>
    <n v="0"/>
    <n v="200"/>
    <n v="1"/>
    <s v="2018_4_13"/>
    <x v="0"/>
    <x v="0"/>
    <x v="0"/>
    <m/>
    <m/>
    <m/>
    <m/>
    <m/>
  </r>
  <r>
    <x v="90"/>
    <n v="1"/>
    <x v="0"/>
    <s v="Palam"/>
    <s v="Palam, New Delhi"/>
    <n v="77.068836399999995"/>
    <n v="28.6029698"/>
    <x v="0"/>
    <s v="Indian Rupees(Rs.)"/>
    <x v="0"/>
    <x v="0"/>
    <s v="No"/>
    <s v="No"/>
    <n v="1"/>
    <n v="0"/>
    <n v="150"/>
    <n v="1"/>
    <s v="2011_4_7"/>
    <x v="0"/>
    <x v="0"/>
    <x v="0"/>
    <m/>
    <m/>
    <m/>
    <m/>
    <m/>
  </r>
  <r>
    <x v="91"/>
    <n v="1"/>
    <x v="0"/>
    <s v="Preet Vihar"/>
    <s v="Preet Vihar, New Delhi"/>
    <n v="77.294599099999999"/>
    <n v="28.639815200000001"/>
    <x v="0"/>
    <s v="Indian Rupees(Rs.)"/>
    <x v="0"/>
    <x v="0"/>
    <s v="No"/>
    <s v="No"/>
    <n v="1"/>
    <n v="0"/>
    <n v="150"/>
    <n v="1"/>
    <s v="2016_4_21"/>
    <x v="0"/>
    <x v="0"/>
    <x v="0"/>
    <m/>
    <m/>
    <m/>
    <m/>
    <m/>
  </r>
  <r>
    <x v="92"/>
    <n v="1"/>
    <x v="0"/>
    <s v="Shalimar Bagh"/>
    <s v="Shalimar Bagh, New Delhi"/>
    <n v="77.160514399999997"/>
    <n v="28.689630099999999"/>
    <x v="0"/>
    <s v="Indian Rupees(Rs.)"/>
    <x v="0"/>
    <x v="0"/>
    <s v="No"/>
    <s v="No"/>
    <n v="1"/>
    <n v="0"/>
    <n v="450"/>
    <n v="1"/>
    <s v="2015_4_4"/>
    <x v="0"/>
    <x v="0"/>
    <x v="0"/>
    <m/>
    <m/>
    <m/>
    <m/>
    <m/>
  </r>
  <r>
    <x v="93"/>
    <n v="1"/>
    <x v="0"/>
    <s v="Subhash Nagar"/>
    <s v="Subhash Nagar, New Delhi"/>
    <n v="77.1126948"/>
    <n v="28.634074099999999"/>
    <x v="0"/>
    <s v="Indian Rupees(Rs.)"/>
    <x v="0"/>
    <x v="0"/>
    <s v="No"/>
    <s v="No"/>
    <n v="1"/>
    <n v="0"/>
    <n v="300"/>
    <n v="1"/>
    <s v="2011_4_22"/>
    <x v="0"/>
    <x v="0"/>
    <x v="0"/>
    <m/>
    <m/>
    <m/>
    <m/>
    <m/>
  </r>
  <r>
    <x v="94"/>
    <n v="1"/>
    <x v="0"/>
    <s v="Vasundhara Enclave"/>
    <s v="Vasundhara Enclave, New Delhi"/>
    <n v="77.306238100000002"/>
    <n v="28.589196099999999"/>
    <x v="0"/>
    <s v="Indian Rupees(Rs.)"/>
    <x v="0"/>
    <x v="0"/>
    <s v="No"/>
    <s v="No"/>
    <n v="1"/>
    <n v="0"/>
    <n v="100"/>
    <n v="1"/>
    <s v="2017_4_11"/>
    <x v="0"/>
    <x v="0"/>
    <x v="0"/>
    <m/>
    <m/>
    <m/>
    <m/>
    <m/>
  </r>
  <r>
    <x v="95"/>
    <n v="1"/>
    <x v="0"/>
    <s v="Vasundhara Enclave"/>
    <s v="Vasundhara Enclave, New Delhi"/>
    <n v="77.307187799999994"/>
    <n v="28.5908905"/>
    <x v="0"/>
    <s v="Indian Rupees(Rs.)"/>
    <x v="0"/>
    <x v="0"/>
    <s v="No"/>
    <s v="No"/>
    <n v="2"/>
    <n v="0"/>
    <n v="500"/>
    <n v="1"/>
    <s v="2011_4_17"/>
    <x v="0"/>
    <x v="0"/>
    <x v="0"/>
    <m/>
    <m/>
    <m/>
    <m/>
    <m/>
  </r>
  <r>
    <x v="96"/>
    <n v="1"/>
    <x v="0"/>
    <s v="Alaknanda"/>
    <s v="Alaknanda, New Delhi"/>
    <n v="77.248174000000006"/>
    <n v="28.526931000000001"/>
    <x v="0"/>
    <s v="Indian Rupees(Rs.)"/>
    <x v="0"/>
    <x v="0"/>
    <s v="No"/>
    <s v="No"/>
    <n v="1"/>
    <n v="0"/>
    <n v="400"/>
    <n v="1"/>
    <s v="2018_3_22"/>
    <x v="0"/>
    <x v="0"/>
    <x v="0"/>
    <m/>
    <m/>
    <m/>
    <m/>
    <m/>
  </r>
  <r>
    <x v="97"/>
    <n v="1"/>
    <x v="0"/>
    <s v="Dilshad Garden"/>
    <s v="Dilshad Garden, New Delhi"/>
    <n v="77.309518310000001"/>
    <n v="28.68780825"/>
    <x v="0"/>
    <s v="Indian Rupees(Rs.)"/>
    <x v="0"/>
    <x v="0"/>
    <s v="No"/>
    <s v="No"/>
    <n v="1"/>
    <n v="0"/>
    <n v="400"/>
    <n v="1"/>
    <s v="2013_3_13"/>
    <x v="0"/>
    <x v="0"/>
    <x v="0"/>
    <m/>
    <m/>
    <m/>
    <m/>
    <m/>
  </r>
  <r>
    <x v="98"/>
    <n v="1"/>
    <x v="0"/>
    <s v="GTB Nagar"/>
    <s v="GTB Nagar, New Delhi"/>
    <n v="77.205080800000005"/>
    <n v="28.697930499999998"/>
    <x v="0"/>
    <s v="Indian Rupees(Rs.)"/>
    <x v="0"/>
    <x v="0"/>
    <s v="No"/>
    <s v="No"/>
    <n v="1"/>
    <n v="0"/>
    <n v="100"/>
    <n v="1"/>
    <s v="2017_3_23"/>
    <x v="0"/>
    <x v="0"/>
    <x v="0"/>
    <m/>
    <m/>
    <m/>
    <m/>
    <m/>
  </r>
  <r>
    <x v="99"/>
    <n v="1"/>
    <x v="0"/>
    <s v="Jama Masjid"/>
    <s v="Jama Masjid, New Delhi"/>
    <n v="77.235565199999996"/>
    <n v="28.649865500000001"/>
    <x v="0"/>
    <s v="Indian Rupees(Rs.)"/>
    <x v="0"/>
    <x v="0"/>
    <s v="No"/>
    <s v="No"/>
    <n v="1"/>
    <n v="0"/>
    <n v="400"/>
    <n v="1"/>
    <s v="2014_3_3"/>
    <x v="0"/>
    <x v="0"/>
    <x v="0"/>
    <m/>
    <m/>
    <m/>
    <m/>
    <m/>
  </r>
  <r>
    <x v="100"/>
    <n v="1"/>
    <x v="0"/>
    <s v="Mayur Vihar Phase 1"/>
    <s v="Mayur Vihar Phase 1, New Delhi"/>
    <n v="77.296163000000007"/>
    <n v="28.605170900000001"/>
    <x v="0"/>
    <s v="Indian Rupees(Rs.)"/>
    <x v="0"/>
    <x v="0"/>
    <s v="No"/>
    <s v="No"/>
    <n v="1"/>
    <n v="0"/>
    <n v="200"/>
    <n v="1"/>
    <s v="2010_3_24"/>
    <x v="0"/>
    <x v="0"/>
    <x v="0"/>
    <m/>
    <m/>
    <m/>
    <m/>
    <m/>
  </r>
  <r>
    <x v="101"/>
    <n v="1"/>
    <x v="0"/>
    <s v="Moti Nagar"/>
    <s v="Moti Nagar, New Delhi"/>
    <n v="77.146171100000004"/>
    <n v="28.6621083"/>
    <x v="0"/>
    <s v="Indian Rupees(Rs.)"/>
    <x v="0"/>
    <x v="0"/>
    <s v="No"/>
    <s v="No"/>
    <n v="1"/>
    <n v="0"/>
    <n v="400"/>
    <n v="1"/>
    <s v="2014_3_24"/>
    <x v="0"/>
    <x v="0"/>
    <x v="0"/>
    <m/>
    <m/>
    <m/>
    <m/>
    <m/>
  </r>
  <r>
    <x v="102"/>
    <n v="1"/>
    <x v="0"/>
    <s v="Mukherjee Nagar"/>
    <s v="Mukherjee Nagar, New Delhi"/>
    <n v="0"/>
    <n v="0"/>
    <x v="0"/>
    <s v="Indian Rupees(Rs.)"/>
    <x v="0"/>
    <x v="0"/>
    <s v="No"/>
    <s v="No"/>
    <n v="1"/>
    <n v="0"/>
    <n v="200"/>
    <n v="1"/>
    <s v="2013_3_25"/>
    <x v="0"/>
    <x v="0"/>
    <x v="0"/>
    <m/>
    <m/>
    <m/>
    <m/>
    <m/>
  </r>
  <r>
    <x v="103"/>
    <n v="1"/>
    <x v="0"/>
    <s v="Najafgarh"/>
    <s v="Najafgarh, New Delhi"/>
    <n v="76.9638597"/>
    <n v="28.609072000000001"/>
    <x v="0"/>
    <s v="Indian Rupees(Rs.)"/>
    <x v="0"/>
    <x v="0"/>
    <s v="No"/>
    <s v="No"/>
    <n v="1"/>
    <n v="0"/>
    <n v="250"/>
    <n v="1"/>
    <s v="2012_3_11"/>
    <x v="0"/>
    <x v="0"/>
    <x v="0"/>
    <m/>
    <m/>
    <m/>
    <m/>
    <m/>
  </r>
  <r>
    <x v="104"/>
    <n v="1"/>
    <x v="0"/>
    <s v="Najafgarh"/>
    <s v="Najafgarh, New Delhi"/>
    <n v="76.985621499999993"/>
    <n v="28.6100946"/>
    <x v="0"/>
    <s v="Indian Rupees(Rs.)"/>
    <x v="0"/>
    <x v="0"/>
    <s v="No"/>
    <s v="No"/>
    <n v="1"/>
    <n v="0"/>
    <n v="50"/>
    <n v="1"/>
    <s v="2010_3_4"/>
    <x v="0"/>
    <x v="0"/>
    <x v="0"/>
    <m/>
    <m/>
    <m/>
    <m/>
    <m/>
  </r>
  <r>
    <x v="105"/>
    <n v="1"/>
    <x v="0"/>
    <s v="Okhla Phase 1"/>
    <s v="Okhla Phase 1, New Delhi"/>
    <n v="77.288526399999995"/>
    <n v="28.500364300000001"/>
    <x v="0"/>
    <s v="Indian Rupees(Rs.)"/>
    <x v="0"/>
    <x v="0"/>
    <s v="No"/>
    <s v="No"/>
    <n v="1"/>
    <n v="0"/>
    <n v="300"/>
    <n v="1"/>
    <s v="2014_3_4"/>
    <x v="0"/>
    <x v="0"/>
    <x v="0"/>
    <m/>
    <m/>
    <m/>
    <m/>
    <m/>
  </r>
  <r>
    <x v="106"/>
    <n v="1"/>
    <x v="0"/>
    <s v="Sainik Farms"/>
    <s v="Sainik Farms, New Delhi"/>
    <n v="0"/>
    <n v="0"/>
    <x v="0"/>
    <s v="Indian Rupees(Rs.)"/>
    <x v="0"/>
    <x v="0"/>
    <s v="No"/>
    <s v="No"/>
    <n v="1"/>
    <n v="0"/>
    <n v="200"/>
    <n v="1"/>
    <s v="2018_3_28"/>
    <x v="0"/>
    <x v="0"/>
    <x v="0"/>
    <m/>
    <m/>
    <m/>
    <m/>
    <m/>
  </r>
  <r>
    <x v="107"/>
    <n v="1"/>
    <x v="0"/>
    <s v="Sarita Vihar"/>
    <s v="Sarita Vihar, New Delhi"/>
    <n v="77.296325499999995"/>
    <n v="28.537419199999999"/>
    <x v="0"/>
    <s v="Indian Rupees(Rs.)"/>
    <x v="0"/>
    <x v="0"/>
    <s v="No"/>
    <s v="No"/>
    <n v="1"/>
    <n v="0"/>
    <n v="150"/>
    <n v="1"/>
    <s v="2017_3_8"/>
    <x v="0"/>
    <x v="0"/>
    <x v="0"/>
    <m/>
    <m/>
    <m/>
    <m/>
    <m/>
  </r>
  <r>
    <x v="108"/>
    <n v="1"/>
    <x v="0"/>
    <s v="Vasundhara Enclave"/>
    <s v="Vasundhara Enclave, New Delhi"/>
    <n v="77.306627399999996"/>
    <n v="28.5914444"/>
    <x v="0"/>
    <s v="Indian Rupees(Rs.)"/>
    <x v="0"/>
    <x v="0"/>
    <s v="No"/>
    <s v="No"/>
    <n v="1"/>
    <n v="0"/>
    <n v="200"/>
    <n v="1"/>
    <s v="2014_3_14"/>
    <x v="0"/>
    <x v="0"/>
    <x v="0"/>
    <m/>
    <m/>
    <m/>
    <m/>
    <m/>
  </r>
  <r>
    <x v="109"/>
    <n v="1"/>
    <x v="0"/>
    <s v="Ashok Vihar Phase 1"/>
    <s v="Ashok Vihar Phase 1, New Delhi"/>
    <n v="0"/>
    <n v="0"/>
    <x v="0"/>
    <s v="Indian Rupees(Rs.)"/>
    <x v="0"/>
    <x v="0"/>
    <s v="No"/>
    <s v="No"/>
    <n v="2"/>
    <n v="0"/>
    <n v="650"/>
    <n v="1"/>
    <s v="2016_2_24"/>
    <x v="0"/>
    <x v="0"/>
    <x v="0"/>
    <m/>
    <m/>
    <m/>
    <m/>
    <m/>
  </r>
  <r>
    <x v="110"/>
    <n v="1"/>
    <x v="0"/>
    <s v="Chandni Chowk"/>
    <s v="Chandni Chowk, New Delhi"/>
    <n v="77.231668900000003"/>
    <n v="28.657385600000001"/>
    <x v="0"/>
    <s v="Indian Rupees(Rs.)"/>
    <x v="0"/>
    <x v="0"/>
    <s v="No"/>
    <s v="No"/>
    <n v="1"/>
    <n v="0"/>
    <n v="400"/>
    <n v="1"/>
    <s v="2010_2_16"/>
    <x v="0"/>
    <x v="0"/>
    <x v="0"/>
    <m/>
    <m/>
    <m/>
    <m/>
    <m/>
  </r>
  <r>
    <x v="111"/>
    <n v="1"/>
    <x v="0"/>
    <s v="Daryaganj"/>
    <s v="Daryaganj, New Delhi"/>
    <n v="77.235710499999996"/>
    <n v="28.641017300000001"/>
    <x v="0"/>
    <s v="Indian Rupees(Rs.)"/>
    <x v="0"/>
    <x v="0"/>
    <s v="No"/>
    <s v="No"/>
    <n v="1"/>
    <n v="0"/>
    <n v="150"/>
    <n v="1"/>
    <s v="2010_2_11"/>
    <x v="0"/>
    <x v="0"/>
    <x v="0"/>
    <m/>
    <m/>
    <m/>
    <m/>
    <m/>
  </r>
  <r>
    <x v="112"/>
    <n v="1"/>
    <x v="0"/>
    <s v="Daryaganj"/>
    <s v="Daryaganj, New Delhi"/>
    <n v="77.240290799999997"/>
    <n v="28.645127200000001"/>
    <x v="0"/>
    <s v="Indian Rupees(Rs.)"/>
    <x v="0"/>
    <x v="0"/>
    <s v="No"/>
    <s v="No"/>
    <n v="1"/>
    <n v="0"/>
    <n v="400"/>
    <n v="1"/>
    <s v="2013_2_15"/>
    <x v="0"/>
    <x v="0"/>
    <x v="0"/>
    <m/>
    <m/>
    <m/>
    <m/>
    <m/>
  </r>
  <r>
    <x v="113"/>
    <n v="1"/>
    <x v="0"/>
    <s v="East of Kailash"/>
    <s v="East of Kailash, New Delhi"/>
    <n v="0"/>
    <n v="0"/>
    <x v="0"/>
    <s v="Indian Rupees(Rs.)"/>
    <x v="0"/>
    <x v="0"/>
    <s v="No"/>
    <s v="No"/>
    <n v="1"/>
    <n v="0"/>
    <n v="200"/>
    <n v="1"/>
    <s v="2010_2_11"/>
    <x v="0"/>
    <x v="0"/>
    <x v="0"/>
    <m/>
    <m/>
    <m/>
    <m/>
    <m/>
  </r>
  <r>
    <x v="114"/>
    <n v="1"/>
    <x v="0"/>
    <s v="Geeta Colony"/>
    <s v="Geeta Colony, New Delhi"/>
    <n v="0"/>
    <n v="0"/>
    <x v="0"/>
    <s v="Indian Rupees(Rs.)"/>
    <x v="0"/>
    <x v="0"/>
    <s v="No"/>
    <s v="No"/>
    <n v="2"/>
    <n v="0"/>
    <n v="600"/>
    <n v="1"/>
    <s v="2017_2_5"/>
    <x v="0"/>
    <x v="0"/>
    <x v="0"/>
    <m/>
    <m/>
    <m/>
    <m/>
    <m/>
  </r>
  <r>
    <x v="115"/>
    <n v="1"/>
    <x v="0"/>
    <s v="Geeta Colony"/>
    <s v="Geeta Colony, New Delhi"/>
    <n v="77.2741884"/>
    <n v="28.654310800000001"/>
    <x v="0"/>
    <s v="Indian Rupees(Rs.)"/>
    <x v="0"/>
    <x v="0"/>
    <s v="No"/>
    <s v="No"/>
    <n v="1"/>
    <n v="0"/>
    <n v="300"/>
    <n v="1"/>
    <s v="2013_2_7"/>
    <x v="0"/>
    <x v="0"/>
    <x v="0"/>
    <m/>
    <m/>
    <m/>
    <m/>
    <m/>
  </r>
  <r>
    <x v="116"/>
    <n v="1"/>
    <x v="0"/>
    <s v="Hotel Classic Diplomat, Mahipalpur"/>
    <s v="Hotel Classic Diplomat, Mahipalpur, New Delhi"/>
    <n v="77.125999899999997"/>
    <n v="28.547907800000001"/>
    <x v="0"/>
    <s v="Indian Rupees(Rs.)"/>
    <x v="1"/>
    <x v="0"/>
    <s v="No"/>
    <s v="No"/>
    <n v="2"/>
    <n v="0"/>
    <n v="800"/>
    <n v="1"/>
    <s v="2013_2_7"/>
    <x v="0"/>
    <x v="0"/>
    <x v="0"/>
    <m/>
    <m/>
    <m/>
    <m/>
    <m/>
  </r>
  <r>
    <x v="117"/>
    <n v="1"/>
    <x v="0"/>
    <s v="JNU"/>
    <s v="JNU, New Delhi"/>
    <n v="77.181002599999999"/>
    <n v="28.548871399999999"/>
    <x v="0"/>
    <s v="Indian Rupees(Rs.)"/>
    <x v="0"/>
    <x v="0"/>
    <s v="No"/>
    <s v="No"/>
    <n v="1"/>
    <n v="0"/>
    <n v="400"/>
    <n v="1"/>
    <s v="2018_2_10"/>
    <x v="0"/>
    <x v="0"/>
    <x v="0"/>
    <m/>
    <m/>
    <m/>
    <m/>
    <m/>
  </r>
  <r>
    <x v="118"/>
    <n v="1"/>
    <x v="0"/>
    <s v="Krishna Nagar"/>
    <s v="Krishna Nagar, New Delhi"/>
    <n v="77.273094900000004"/>
    <n v="28.659009399999999"/>
    <x v="0"/>
    <s v="Indian Rupees(Rs.)"/>
    <x v="0"/>
    <x v="0"/>
    <s v="No"/>
    <s v="No"/>
    <n v="1"/>
    <n v="0"/>
    <n v="350"/>
    <n v="1"/>
    <s v="2010_2_23"/>
    <x v="0"/>
    <x v="0"/>
    <x v="0"/>
    <m/>
    <m/>
    <m/>
    <m/>
    <m/>
  </r>
  <r>
    <x v="119"/>
    <n v="1"/>
    <x v="0"/>
    <s v="Mukherjee Nagar"/>
    <s v="Mukherjee Nagar, New Delhi"/>
    <n v="77.221468200000004"/>
    <n v="28.7115817"/>
    <x v="0"/>
    <s v="Indian Rupees(Rs.)"/>
    <x v="0"/>
    <x v="0"/>
    <s v="No"/>
    <s v="No"/>
    <n v="1"/>
    <n v="0"/>
    <n v="200"/>
    <n v="1"/>
    <s v="2017_2_7"/>
    <x v="0"/>
    <x v="0"/>
    <x v="0"/>
    <m/>
    <m/>
    <m/>
    <m/>
    <m/>
  </r>
  <r>
    <x v="120"/>
    <n v="1"/>
    <x v="0"/>
    <s v="Mukherjee Nagar"/>
    <s v="Mukherjee Nagar, New Delhi"/>
    <n v="77.218586099999996"/>
    <n v="28.7094348"/>
    <x v="0"/>
    <s v="Indian Rupees(Rs.)"/>
    <x v="0"/>
    <x v="0"/>
    <s v="No"/>
    <s v="No"/>
    <n v="1"/>
    <n v="0"/>
    <n v="100"/>
    <n v="1"/>
    <s v="2012_2_24"/>
    <x v="0"/>
    <x v="0"/>
    <x v="0"/>
    <m/>
    <m/>
    <m/>
    <m/>
    <m/>
  </r>
  <r>
    <x v="121"/>
    <n v="1"/>
    <x v="0"/>
    <s v="Palam"/>
    <s v="Palam, New Delhi"/>
    <n v="77.097634799999994"/>
    <n v="28.5955838"/>
    <x v="0"/>
    <s v="Indian Rupees(Rs.)"/>
    <x v="0"/>
    <x v="0"/>
    <s v="No"/>
    <s v="No"/>
    <n v="1"/>
    <n v="0"/>
    <n v="300"/>
    <n v="1"/>
    <s v="2016_2_16"/>
    <x v="0"/>
    <x v="0"/>
    <x v="0"/>
    <m/>
    <m/>
    <m/>
    <m/>
    <m/>
  </r>
  <r>
    <x v="122"/>
    <n v="1"/>
    <x v="0"/>
    <s v="Daryaganj"/>
    <s v="Daryaganj, New Delhi"/>
    <n v="77.240021299999995"/>
    <n v="28.641159300000002"/>
    <x v="0"/>
    <s v="Indian Rupees(Rs.)"/>
    <x v="0"/>
    <x v="0"/>
    <s v="No"/>
    <s v="No"/>
    <n v="1"/>
    <n v="0"/>
    <n v="150"/>
    <n v="1"/>
    <s v="2012_1_19"/>
    <x v="0"/>
    <x v="0"/>
    <x v="0"/>
    <m/>
    <m/>
    <m/>
    <m/>
    <m/>
  </r>
  <r>
    <x v="123"/>
    <n v="1"/>
    <x v="0"/>
    <s v="East of Kailash"/>
    <s v="East of Kailash, New Delhi"/>
    <n v="77.250769210000001"/>
    <n v="28.55558547"/>
    <x v="0"/>
    <s v="Indian Rupees(Rs.)"/>
    <x v="0"/>
    <x v="0"/>
    <s v="No"/>
    <s v="No"/>
    <n v="1"/>
    <n v="0"/>
    <n v="100"/>
    <n v="1"/>
    <s v="2018_1_24"/>
    <x v="0"/>
    <x v="0"/>
    <x v="0"/>
    <m/>
    <m/>
    <m/>
    <m/>
    <m/>
  </r>
  <r>
    <x v="124"/>
    <n v="1"/>
    <x v="0"/>
    <s v="Krishna Nagar"/>
    <s v="Krishna Nagar, New Delhi"/>
    <n v="0"/>
    <n v="0"/>
    <x v="0"/>
    <s v="Indian Rupees(Rs.)"/>
    <x v="0"/>
    <x v="0"/>
    <s v="No"/>
    <s v="No"/>
    <n v="2"/>
    <n v="0"/>
    <n v="600"/>
    <n v="1"/>
    <s v="2017_1_11"/>
    <x v="0"/>
    <x v="0"/>
    <x v="0"/>
    <m/>
    <m/>
    <m/>
    <m/>
    <m/>
  </r>
  <r>
    <x v="125"/>
    <n v="1"/>
    <x v="0"/>
    <s v="Lado Sarai"/>
    <s v="Lado Sarai, New Delhi"/>
    <n v="77.194120400000003"/>
    <n v="28.527892699999999"/>
    <x v="0"/>
    <s v="Indian Rupees(Rs.)"/>
    <x v="0"/>
    <x v="0"/>
    <s v="No"/>
    <s v="No"/>
    <n v="2"/>
    <n v="0"/>
    <n v="600"/>
    <n v="1"/>
    <s v="2014_1_24"/>
    <x v="0"/>
    <x v="0"/>
    <x v="0"/>
    <m/>
    <m/>
    <m/>
    <m/>
    <m/>
  </r>
  <r>
    <x v="126"/>
    <n v="1"/>
    <x v="0"/>
    <s v="Mukherjee Nagar"/>
    <s v="Mukherjee Nagar, New Delhi"/>
    <n v="77.211145040000005"/>
    <n v="28.70302109"/>
    <x v="0"/>
    <s v="Indian Rupees(Rs.)"/>
    <x v="0"/>
    <x v="0"/>
    <s v="No"/>
    <s v="No"/>
    <n v="1"/>
    <n v="0"/>
    <n v="100"/>
    <n v="1"/>
    <s v="2010_1_14"/>
    <x v="0"/>
    <x v="0"/>
    <x v="0"/>
    <m/>
    <m/>
    <m/>
    <m/>
    <m/>
  </r>
  <r>
    <x v="127"/>
    <n v="1"/>
    <x v="0"/>
    <s v="Nangloi"/>
    <s v="Nangloi, New Delhi"/>
    <n v="77.067284400000005"/>
    <n v="28.681275599999999"/>
    <x v="0"/>
    <s v="Indian Rupees(Rs.)"/>
    <x v="0"/>
    <x v="0"/>
    <s v="No"/>
    <s v="No"/>
    <n v="1"/>
    <n v="0"/>
    <n v="350"/>
    <n v="1"/>
    <s v="2011_1_16"/>
    <x v="0"/>
    <x v="0"/>
    <x v="0"/>
    <m/>
    <m/>
    <m/>
    <m/>
    <m/>
  </r>
  <r>
    <x v="128"/>
    <n v="1"/>
    <x v="0"/>
    <s v="Preet Vihar"/>
    <s v="Preet Vihar, New Delhi"/>
    <n v="77.294355899999999"/>
    <n v="28.640598300000001"/>
    <x v="0"/>
    <s v="Indian Rupees(Rs.)"/>
    <x v="0"/>
    <x v="0"/>
    <s v="No"/>
    <s v="No"/>
    <n v="1"/>
    <n v="0"/>
    <n v="300"/>
    <n v="1"/>
    <s v="2018_1_28"/>
    <x v="0"/>
    <x v="0"/>
    <x v="0"/>
    <m/>
    <m/>
    <m/>
    <m/>
    <m/>
  </r>
  <r>
    <x v="129"/>
    <n v="1"/>
    <x v="0"/>
    <s v="R K Puram"/>
    <s v="R K Puram, New Delhi"/>
    <n v="77.167512500000001"/>
    <n v="28.565241199999999"/>
    <x v="0"/>
    <s v="Indian Rupees(Rs.)"/>
    <x v="0"/>
    <x v="0"/>
    <s v="No"/>
    <s v="No"/>
    <n v="1"/>
    <n v="0"/>
    <n v="200"/>
    <n v="1"/>
    <s v="2018_1_1"/>
    <x v="0"/>
    <x v="0"/>
    <x v="0"/>
    <m/>
    <m/>
    <m/>
    <m/>
    <m/>
  </r>
  <r>
    <x v="130"/>
    <n v="1"/>
    <x v="0"/>
    <s v="Daryaganj"/>
    <s v="Daryaganj, New Delhi"/>
    <n v="77.242049600000001"/>
    <n v="28.644812200000001"/>
    <x v="0"/>
    <s v="Indian Rupees(Rs.)"/>
    <x v="0"/>
    <x v="0"/>
    <s v="No"/>
    <s v="No"/>
    <n v="1"/>
    <n v="0"/>
    <n v="100"/>
    <n v="1"/>
    <s v="2016_12_2"/>
    <x v="0"/>
    <x v="0"/>
    <x v="0"/>
    <m/>
    <m/>
    <m/>
    <m/>
    <m/>
  </r>
  <r>
    <x v="131"/>
    <n v="1"/>
    <x v="0"/>
    <s v="Daryaganj"/>
    <s v="Daryaganj, New Delhi"/>
    <n v="0"/>
    <n v="0"/>
    <x v="0"/>
    <s v="Indian Rupees(Rs.)"/>
    <x v="0"/>
    <x v="0"/>
    <s v="No"/>
    <s v="No"/>
    <n v="1"/>
    <n v="0"/>
    <n v="300"/>
    <n v="1"/>
    <s v="2018_12_18"/>
    <x v="0"/>
    <x v="0"/>
    <x v="0"/>
    <m/>
    <m/>
    <m/>
    <m/>
    <m/>
  </r>
  <r>
    <x v="132"/>
    <n v="1"/>
    <x v="0"/>
    <s v="Daryaganj"/>
    <s v="Daryaganj, New Delhi"/>
    <n v="77.240442799999997"/>
    <n v="28.648229199999999"/>
    <x v="0"/>
    <s v="Indian Rupees(Rs.)"/>
    <x v="0"/>
    <x v="0"/>
    <s v="No"/>
    <s v="No"/>
    <n v="1"/>
    <n v="0"/>
    <n v="200"/>
    <n v="1"/>
    <s v="2013_12_4"/>
    <x v="0"/>
    <x v="0"/>
    <x v="0"/>
    <m/>
    <m/>
    <m/>
    <m/>
    <m/>
  </r>
  <r>
    <x v="133"/>
    <n v="1"/>
    <x v="0"/>
    <s v="Dilshad Garden"/>
    <s v="Dilshad Garden, New Delhi"/>
    <n v="77.318203199999999"/>
    <n v="28.680840499999999"/>
    <x v="0"/>
    <s v="Indian Rupees(Rs.)"/>
    <x v="0"/>
    <x v="0"/>
    <s v="No"/>
    <s v="No"/>
    <n v="1"/>
    <n v="0"/>
    <n v="300"/>
    <n v="1"/>
    <s v="2011_12_13"/>
    <x v="0"/>
    <x v="0"/>
    <x v="0"/>
    <m/>
    <m/>
    <m/>
    <m/>
    <m/>
  </r>
  <r>
    <x v="134"/>
    <n v="1"/>
    <x v="0"/>
    <s v="Geeta Colony"/>
    <s v="Geeta Colony, New Delhi"/>
    <n v="77.270594700000004"/>
    <n v="28.656203000000001"/>
    <x v="0"/>
    <s v="Indian Rupees(Rs.)"/>
    <x v="0"/>
    <x v="0"/>
    <s v="No"/>
    <s v="No"/>
    <n v="1"/>
    <n v="0"/>
    <n v="200"/>
    <n v="1"/>
    <s v="2016_12_28"/>
    <x v="0"/>
    <x v="0"/>
    <x v="0"/>
    <m/>
    <m/>
    <m/>
    <m/>
    <m/>
  </r>
  <r>
    <x v="135"/>
    <n v="1"/>
    <x v="0"/>
    <s v="Hauz Khas"/>
    <s v="Hauz Khas, New Delhi"/>
    <n v="77.209842499999993"/>
    <n v="28.560244999999998"/>
    <x v="0"/>
    <s v="Indian Rupees(Rs.)"/>
    <x v="0"/>
    <x v="0"/>
    <s v="No"/>
    <s v="No"/>
    <n v="1"/>
    <n v="0"/>
    <n v="200"/>
    <n v="1"/>
    <s v="2016_12_19"/>
    <x v="0"/>
    <x v="0"/>
    <x v="0"/>
    <m/>
    <m/>
    <m/>
    <m/>
    <m/>
  </r>
  <r>
    <x v="136"/>
    <n v="1"/>
    <x v="0"/>
    <s v="Hauz Khas"/>
    <s v="Hauz Khas, New Delhi"/>
    <n v="77.2081917"/>
    <n v="28.560847500000001"/>
    <x v="0"/>
    <s v="Indian Rupees(Rs.)"/>
    <x v="0"/>
    <x v="0"/>
    <s v="No"/>
    <s v="No"/>
    <n v="1"/>
    <n v="0"/>
    <n v="350"/>
    <n v="1"/>
    <s v="2012_12_10"/>
    <x v="0"/>
    <x v="0"/>
    <x v="0"/>
    <m/>
    <m/>
    <m/>
    <m/>
    <m/>
  </r>
  <r>
    <x v="137"/>
    <n v="1"/>
    <x v="0"/>
    <s v="Krishna Nagar"/>
    <s v="Krishna Nagar, New Delhi"/>
    <n v="77.277779600000002"/>
    <n v="28.652501600000001"/>
    <x v="0"/>
    <s v="Indian Rupees(Rs.)"/>
    <x v="0"/>
    <x v="0"/>
    <s v="No"/>
    <s v="No"/>
    <n v="2"/>
    <n v="0"/>
    <n v="550"/>
    <n v="1"/>
    <s v="2012_12_4"/>
    <x v="0"/>
    <x v="0"/>
    <x v="0"/>
    <m/>
    <m/>
    <m/>
    <m/>
    <m/>
  </r>
  <r>
    <x v="138"/>
    <n v="1"/>
    <x v="0"/>
    <s v="Lajpat Nagar 1"/>
    <s v="Lajpat Nagar 1, New Delhi"/>
    <n v="77.252946899999998"/>
    <n v="28.569441000000001"/>
    <x v="0"/>
    <s v="Indian Rupees(Rs.)"/>
    <x v="0"/>
    <x v="0"/>
    <s v="No"/>
    <s v="No"/>
    <n v="1"/>
    <n v="0"/>
    <n v="150"/>
    <n v="1"/>
    <s v="2016_12_14"/>
    <x v="0"/>
    <x v="0"/>
    <x v="0"/>
    <m/>
    <m/>
    <m/>
    <m/>
    <m/>
  </r>
  <r>
    <x v="139"/>
    <n v="1"/>
    <x v="0"/>
    <s v="Mahipalpur"/>
    <s v="Mahipalpur, New Delhi"/>
    <n v="77.123842400000001"/>
    <n v="28.544653700000001"/>
    <x v="0"/>
    <s v="Indian Rupees(Rs.)"/>
    <x v="0"/>
    <x v="0"/>
    <s v="No"/>
    <s v="No"/>
    <n v="2"/>
    <n v="0"/>
    <n v="500"/>
    <n v="1"/>
    <s v="2010_12_4"/>
    <x v="0"/>
    <x v="0"/>
    <x v="0"/>
    <m/>
    <m/>
    <m/>
    <m/>
    <m/>
  </r>
  <r>
    <x v="140"/>
    <n v="1"/>
    <x v="0"/>
    <s v="Mahipalpur"/>
    <s v="Mahipalpur, New Delhi"/>
    <n v="77.127922699999999"/>
    <n v="28.549416000000001"/>
    <x v="0"/>
    <s v="Indian Rupees(Rs.)"/>
    <x v="0"/>
    <x v="0"/>
    <s v="No"/>
    <s v="No"/>
    <n v="1"/>
    <n v="0"/>
    <n v="250"/>
    <n v="1"/>
    <s v="2013_12_9"/>
    <x v="0"/>
    <x v="0"/>
    <x v="0"/>
    <m/>
    <m/>
    <m/>
    <m/>
    <m/>
  </r>
  <r>
    <x v="141"/>
    <n v="1"/>
    <x v="0"/>
    <s v="MG Road"/>
    <s v="MG Road, New Delhi"/>
    <n v="77.144485599999996"/>
    <n v="28.4945886"/>
    <x v="0"/>
    <s v="Indian Rupees(Rs.)"/>
    <x v="0"/>
    <x v="0"/>
    <s v="No"/>
    <s v="No"/>
    <n v="1"/>
    <n v="0"/>
    <n v="100"/>
    <n v="1"/>
    <s v="2011_12_15"/>
    <x v="0"/>
    <x v="0"/>
    <x v="0"/>
    <m/>
    <m/>
    <m/>
    <m/>
    <m/>
  </r>
  <r>
    <x v="142"/>
    <n v="1"/>
    <x v="0"/>
    <s v="Najafgarh"/>
    <s v="Najafgarh, New Delhi"/>
    <n v="77.012197999999998"/>
    <n v="28.618063899999999"/>
    <x v="0"/>
    <s v="Indian Rupees(Rs.)"/>
    <x v="0"/>
    <x v="0"/>
    <s v="No"/>
    <s v="No"/>
    <n v="1"/>
    <n v="0"/>
    <n v="250"/>
    <n v="1"/>
    <s v="2013_12_23"/>
    <x v="0"/>
    <x v="0"/>
    <x v="0"/>
    <m/>
    <m/>
    <m/>
    <m/>
    <m/>
  </r>
  <r>
    <x v="143"/>
    <n v="1"/>
    <x v="0"/>
    <s v="Najafgarh"/>
    <s v="Najafgarh, New Delhi"/>
    <n v="77.009408300000004"/>
    <n v="28.617030499999998"/>
    <x v="0"/>
    <s v="Indian Rupees(Rs.)"/>
    <x v="0"/>
    <x v="0"/>
    <s v="No"/>
    <s v="No"/>
    <n v="1"/>
    <n v="0"/>
    <n v="250"/>
    <n v="1"/>
    <s v="2018_12_16"/>
    <x v="0"/>
    <x v="0"/>
    <x v="0"/>
    <m/>
    <m/>
    <m/>
    <m/>
    <m/>
  </r>
  <r>
    <x v="144"/>
    <n v="1"/>
    <x v="0"/>
    <s v="Naraina"/>
    <s v="Naraina, New Delhi"/>
    <n v="77.146539000000004"/>
    <n v="28.629667699999999"/>
    <x v="0"/>
    <s v="Indian Rupees(Rs.)"/>
    <x v="0"/>
    <x v="0"/>
    <s v="No"/>
    <s v="No"/>
    <n v="1"/>
    <n v="0"/>
    <n v="250"/>
    <n v="1"/>
    <s v="2018_12_16"/>
    <x v="0"/>
    <x v="0"/>
    <x v="0"/>
    <m/>
    <m/>
    <m/>
    <m/>
    <m/>
  </r>
  <r>
    <x v="145"/>
    <n v="1"/>
    <x v="0"/>
    <s v="Qutab Institutional Area"/>
    <s v="Qutab Institutional Area, New Delhi"/>
    <n v="77.189514000000003"/>
    <n v="28.546945000000001"/>
    <x v="0"/>
    <s v="Indian Rupees(Rs.)"/>
    <x v="0"/>
    <x v="0"/>
    <s v="No"/>
    <s v="No"/>
    <n v="2"/>
    <n v="0"/>
    <n v="500"/>
    <n v="1"/>
    <s v="2012_12_15"/>
    <x v="0"/>
    <x v="0"/>
    <x v="0"/>
    <m/>
    <m/>
    <m/>
    <m/>
    <m/>
  </r>
  <r>
    <x v="146"/>
    <n v="1"/>
    <x v="0"/>
    <s v="Shakarpur"/>
    <s v="Shakarpur, New Delhi"/>
    <n v="77.281618899999998"/>
    <n v="28.6316688"/>
    <x v="0"/>
    <s v="Indian Rupees(Rs.)"/>
    <x v="0"/>
    <x v="0"/>
    <s v="No"/>
    <s v="No"/>
    <n v="1"/>
    <n v="0"/>
    <n v="200"/>
    <n v="1"/>
    <s v="2018_12_16"/>
    <x v="0"/>
    <x v="0"/>
    <x v="0"/>
    <m/>
    <m/>
    <m/>
    <m/>
    <m/>
  </r>
  <r>
    <x v="147"/>
    <n v="1"/>
    <x v="0"/>
    <s v="Dilshad Garden"/>
    <s v="Dilshad Garden, New Delhi"/>
    <n v="77.315164100000004"/>
    <n v="28.678464600000002"/>
    <x v="0"/>
    <s v="Indian Rupees(Rs.)"/>
    <x v="0"/>
    <x v="0"/>
    <s v="No"/>
    <s v="No"/>
    <n v="1"/>
    <n v="0"/>
    <n v="200"/>
    <n v="1"/>
    <s v="2015_11_15"/>
    <x v="0"/>
    <x v="0"/>
    <x v="0"/>
    <m/>
    <m/>
    <m/>
    <m/>
    <m/>
  </r>
  <r>
    <x v="148"/>
    <n v="1"/>
    <x v="0"/>
    <s v="Geeta Colony"/>
    <s v="Geeta Colony, New Delhi"/>
    <n v="77.274346699999995"/>
    <n v="28.654138199999998"/>
    <x v="0"/>
    <s v="Indian Rupees(Rs.)"/>
    <x v="0"/>
    <x v="0"/>
    <s v="No"/>
    <s v="No"/>
    <n v="1"/>
    <n v="0"/>
    <n v="250"/>
    <n v="1"/>
    <s v="2010_11_23"/>
    <x v="0"/>
    <x v="0"/>
    <x v="0"/>
    <m/>
    <m/>
    <m/>
    <m/>
    <m/>
  </r>
  <r>
    <x v="149"/>
    <n v="1"/>
    <x v="0"/>
    <s v="Gujranwala Town"/>
    <s v="Gujranwala Town, New Delhi"/>
    <n v="77.191812900000002"/>
    <n v="28.698855699999999"/>
    <x v="0"/>
    <s v="Indian Rupees(Rs.)"/>
    <x v="0"/>
    <x v="0"/>
    <s v="No"/>
    <s v="No"/>
    <n v="1"/>
    <n v="0"/>
    <n v="400"/>
    <n v="1"/>
    <s v="2012_11_20"/>
    <x v="0"/>
    <x v="0"/>
    <x v="0"/>
    <m/>
    <m/>
    <m/>
    <m/>
    <m/>
  </r>
  <r>
    <x v="150"/>
    <n v="1"/>
    <x v="0"/>
    <s v="Lodhi Road"/>
    <s v="Lodhi Road, New Delhi"/>
    <n v="77.228435500000003"/>
    <n v="28.582345700000001"/>
    <x v="0"/>
    <s v="Indian Rupees(Rs.)"/>
    <x v="0"/>
    <x v="0"/>
    <s v="No"/>
    <s v="No"/>
    <n v="1"/>
    <n v="0"/>
    <n v="400"/>
    <n v="1"/>
    <s v="2012_11_10"/>
    <x v="0"/>
    <x v="0"/>
    <x v="0"/>
    <m/>
    <m/>
    <m/>
    <m/>
    <m/>
  </r>
  <r>
    <x v="151"/>
    <n v="1"/>
    <x v="0"/>
    <s v="Mahipalpur"/>
    <s v="Mahipalpur, New Delhi"/>
    <n v="77.122853599999999"/>
    <n v="28.545455100000002"/>
    <x v="0"/>
    <s v="Indian Rupees(Rs.)"/>
    <x v="0"/>
    <x v="0"/>
    <s v="No"/>
    <s v="No"/>
    <n v="1"/>
    <n v="0"/>
    <n v="350"/>
    <n v="1"/>
    <s v="2016_11_1"/>
    <x v="0"/>
    <x v="0"/>
    <x v="0"/>
    <m/>
    <m/>
    <m/>
    <m/>
    <m/>
  </r>
  <r>
    <x v="152"/>
    <n v="1"/>
    <x v="0"/>
    <s v="Moti Nagar"/>
    <s v="Moti Nagar, New Delhi"/>
    <n v="77.142185400000002"/>
    <n v="28.6575323"/>
    <x v="0"/>
    <s v="Indian Rupees(Rs.)"/>
    <x v="0"/>
    <x v="0"/>
    <s v="No"/>
    <s v="No"/>
    <n v="2"/>
    <n v="0"/>
    <n v="500"/>
    <n v="1"/>
    <s v="2015_11_13"/>
    <x v="0"/>
    <x v="0"/>
    <x v="0"/>
    <m/>
    <m/>
    <m/>
    <m/>
    <m/>
  </r>
  <r>
    <x v="153"/>
    <n v="1"/>
    <x v="0"/>
    <s v="Mukherjee Nagar"/>
    <s v="Mukherjee Nagar, New Delhi"/>
    <n v="77.218799599999997"/>
    <n v="28.709364300000001"/>
    <x v="0"/>
    <s v="Indian Rupees(Rs.)"/>
    <x v="0"/>
    <x v="0"/>
    <s v="No"/>
    <s v="No"/>
    <n v="1"/>
    <n v="0"/>
    <n v="200"/>
    <n v="1"/>
    <s v="2015_11_5"/>
    <x v="0"/>
    <x v="0"/>
    <x v="0"/>
    <m/>
    <m/>
    <m/>
    <m/>
    <m/>
  </r>
  <r>
    <x v="154"/>
    <n v="1"/>
    <x v="0"/>
    <s v="Nangloi"/>
    <s v="Nangloi, New Delhi"/>
    <n v="77.071968799999993"/>
    <n v="28.69123205"/>
    <x v="0"/>
    <s v="Indian Rupees(Rs.)"/>
    <x v="0"/>
    <x v="0"/>
    <s v="No"/>
    <s v="No"/>
    <n v="1"/>
    <n v="0"/>
    <n v="200"/>
    <n v="1"/>
    <s v="2011_11_23"/>
    <x v="0"/>
    <x v="0"/>
    <x v="0"/>
    <m/>
    <m/>
    <m/>
    <m/>
    <m/>
  </r>
  <r>
    <x v="155"/>
    <n v="1"/>
    <x v="0"/>
    <s v="Vasundhara Enclave"/>
    <s v="Vasundhara Enclave, New Delhi"/>
    <n v="77.315990799999994"/>
    <n v="28.601005000000001"/>
    <x v="0"/>
    <s v="Indian Rupees(Rs.)"/>
    <x v="0"/>
    <x v="0"/>
    <s v="No"/>
    <s v="No"/>
    <n v="1"/>
    <n v="0"/>
    <n v="250"/>
    <n v="1"/>
    <s v="2010_11_25"/>
    <x v="0"/>
    <x v="0"/>
    <x v="0"/>
    <m/>
    <m/>
    <m/>
    <m/>
    <m/>
  </r>
  <r>
    <x v="156"/>
    <n v="1"/>
    <x v="0"/>
    <s v="Vasundhara Enclave"/>
    <s v="Vasundhara Enclave, New Delhi"/>
    <n v="77.306207119999996"/>
    <n v="28.589083800000001"/>
    <x v="0"/>
    <s v="Indian Rupees(Rs.)"/>
    <x v="0"/>
    <x v="0"/>
    <s v="No"/>
    <s v="No"/>
    <n v="1"/>
    <n v="0"/>
    <n v="400"/>
    <n v="1"/>
    <s v="2012_11_13"/>
    <x v="0"/>
    <x v="0"/>
    <x v="0"/>
    <m/>
    <m/>
    <m/>
    <m/>
    <m/>
  </r>
  <r>
    <x v="157"/>
    <n v="1"/>
    <x v="0"/>
    <s v="Ashok Vihar Phase 1"/>
    <s v="Ashok Vihar Phase 1, New Delhi"/>
    <n v="77.172466299999996"/>
    <n v="28.6802986"/>
    <x v="0"/>
    <s v="Indian Rupees(Rs.)"/>
    <x v="0"/>
    <x v="0"/>
    <s v="No"/>
    <s v="No"/>
    <n v="1"/>
    <n v="0"/>
    <n v="200"/>
    <n v="1"/>
    <s v="2014_10_13"/>
    <x v="0"/>
    <x v="0"/>
    <x v="0"/>
    <m/>
    <m/>
    <m/>
    <m/>
    <m/>
  </r>
  <r>
    <x v="158"/>
    <n v="1"/>
    <x v="0"/>
    <s v="Delhi University-GTB Nagar"/>
    <s v="Delhi University-GTB Nagar, New Delhi"/>
    <n v="77.202745100000001"/>
    <n v="28.6949307"/>
    <x v="0"/>
    <s v="Indian Rupees(Rs.)"/>
    <x v="0"/>
    <x v="0"/>
    <s v="No"/>
    <s v="No"/>
    <n v="1"/>
    <n v="0"/>
    <n v="350"/>
    <n v="1"/>
    <s v="2014_10_28"/>
    <x v="0"/>
    <x v="0"/>
    <x v="0"/>
    <m/>
    <m/>
    <m/>
    <m/>
    <m/>
  </r>
  <r>
    <x v="159"/>
    <n v="1"/>
    <x v="0"/>
    <s v="GTB Nagar"/>
    <s v="GTB Nagar, New Delhi"/>
    <n v="77.204811300000003"/>
    <n v="28.6990689"/>
    <x v="0"/>
    <s v="Indian Rupees(Rs.)"/>
    <x v="0"/>
    <x v="0"/>
    <s v="No"/>
    <s v="No"/>
    <n v="1"/>
    <n v="0"/>
    <n v="200"/>
    <n v="1"/>
    <s v="2018_10_25"/>
    <x v="0"/>
    <x v="0"/>
    <x v="0"/>
    <m/>
    <m/>
    <m/>
    <m/>
    <m/>
  </r>
  <r>
    <x v="160"/>
    <n v="1"/>
    <x v="0"/>
    <s v="India Gate"/>
    <s v="India Gate, New Delhi"/>
    <n v="77.198163300000004"/>
    <n v="28.608673199999998"/>
    <x v="0"/>
    <s v="Indian Rupees(Rs.)"/>
    <x v="0"/>
    <x v="0"/>
    <s v="No"/>
    <s v="No"/>
    <n v="1"/>
    <n v="0"/>
    <n v="400"/>
    <n v="1"/>
    <s v="2014_10_27"/>
    <x v="0"/>
    <x v="0"/>
    <x v="0"/>
    <m/>
    <m/>
    <m/>
    <m/>
    <m/>
  </r>
  <r>
    <x v="161"/>
    <n v="1"/>
    <x v="0"/>
    <s v="Kailash Colony"/>
    <s v="Kailash Colony, New Delhi"/>
    <n v="77.241099000000006"/>
    <n v="28.552715800000001"/>
    <x v="0"/>
    <s v="Indian Rupees(Rs.)"/>
    <x v="0"/>
    <x v="0"/>
    <s v="No"/>
    <s v="No"/>
    <n v="1"/>
    <n v="0"/>
    <n v="100"/>
    <n v="1"/>
    <s v="2018_10_6"/>
    <x v="0"/>
    <x v="0"/>
    <x v="0"/>
    <m/>
    <m/>
    <m/>
    <m/>
    <m/>
  </r>
  <r>
    <x v="162"/>
    <n v="1"/>
    <x v="0"/>
    <s v="Mahipalpur"/>
    <s v="Mahipalpur, New Delhi"/>
    <n v="77.124854200000001"/>
    <n v="28.543052500000002"/>
    <x v="0"/>
    <s v="Indian Rupees(Rs.)"/>
    <x v="0"/>
    <x v="0"/>
    <s v="No"/>
    <s v="No"/>
    <n v="1"/>
    <n v="0"/>
    <n v="300"/>
    <n v="1"/>
    <s v="2016_10_11"/>
    <x v="0"/>
    <x v="0"/>
    <x v="0"/>
    <m/>
    <m/>
    <m/>
    <m/>
    <m/>
  </r>
  <r>
    <x v="163"/>
    <n v="1"/>
    <x v="0"/>
    <s v="Mahipalpur"/>
    <s v="Mahipalpur, New Delhi"/>
    <n v="77.123123199999995"/>
    <n v="28.543598899999999"/>
    <x v="0"/>
    <s v="Indian Rupees(Rs.)"/>
    <x v="0"/>
    <x v="0"/>
    <s v="No"/>
    <s v="No"/>
    <n v="1"/>
    <n v="0"/>
    <n v="300"/>
    <n v="1"/>
    <s v="2016_10_7"/>
    <x v="0"/>
    <x v="0"/>
    <x v="0"/>
    <m/>
    <m/>
    <m/>
    <m/>
    <m/>
  </r>
  <r>
    <x v="164"/>
    <n v="1"/>
    <x v="0"/>
    <s v="Mukherjee Nagar"/>
    <s v="Mukherjee Nagar, New Delhi"/>
    <n v="77.216399499999994"/>
    <n v="28.714029799999999"/>
    <x v="0"/>
    <s v="Indian Rupees(Rs.)"/>
    <x v="0"/>
    <x v="0"/>
    <s v="No"/>
    <s v="No"/>
    <n v="1"/>
    <n v="0"/>
    <n v="100"/>
    <n v="1"/>
    <s v="2015_10_12"/>
    <x v="0"/>
    <x v="0"/>
    <x v="0"/>
    <m/>
    <m/>
    <m/>
    <m/>
    <m/>
  </r>
  <r>
    <x v="165"/>
    <n v="1"/>
    <x v="0"/>
    <s v="Mukherjee Nagar"/>
    <s v="Mukherjee Nagar, New Delhi"/>
    <n v="77.215591000000003"/>
    <n v="28.7126375"/>
    <x v="0"/>
    <s v="Indian Rupees(Rs.)"/>
    <x v="0"/>
    <x v="0"/>
    <s v="No"/>
    <s v="No"/>
    <n v="1"/>
    <n v="0"/>
    <n v="300"/>
    <n v="1"/>
    <s v="2012_10_1"/>
    <x v="0"/>
    <x v="0"/>
    <x v="0"/>
    <m/>
    <m/>
    <m/>
    <m/>
    <m/>
  </r>
  <r>
    <x v="166"/>
    <n v="1"/>
    <x v="0"/>
    <s v="Nangloi"/>
    <s v="Nangloi, New Delhi"/>
    <n v="77.069503400000002"/>
    <n v="28.6819199"/>
    <x v="0"/>
    <s v="Indian Rupees(Rs.)"/>
    <x v="0"/>
    <x v="0"/>
    <s v="No"/>
    <s v="No"/>
    <n v="1"/>
    <n v="0"/>
    <n v="100"/>
    <n v="1"/>
    <s v="2013_10_13"/>
    <x v="0"/>
    <x v="0"/>
    <x v="0"/>
    <m/>
    <m/>
    <m/>
    <m/>
    <m/>
  </r>
  <r>
    <x v="167"/>
    <n v="1"/>
    <x v="0"/>
    <s v="Nangloi"/>
    <s v="Nangloi, New Delhi"/>
    <n v="77.070099970000001"/>
    <n v="28.686543230000002"/>
    <x v="0"/>
    <s v="Indian Rupees(Rs.)"/>
    <x v="0"/>
    <x v="0"/>
    <s v="No"/>
    <s v="No"/>
    <n v="1"/>
    <n v="0"/>
    <n v="200"/>
    <n v="1"/>
    <s v="2018_10_3"/>
    <x v="0"/>
    <x v="0"/>
    <x v="0"/>
    <m/>
    <m/>
    <m/>
    <m/>
    <m/>
  </r>
  <r>
    <x v="168"/>
    <n v="1"/>
    <x v="0"/>
    <s v="Nangloi"/>
    <s v="Nangloi, New Delhi"/>
    <n v="77.072183300000006"/>
    <n v="28.653602200000002"/>
    <x v="0"/>
    <s v="Indian Rupees(Rs.)"/>
    <x v="0"/>
    <x v="0"/>
    <s v="No"/>
    <s v="No"/>
    <n v="1"/>
    <n v="0"/>
    <n v="150"/>
    <n v="1"/>
    <s v="2017_10_27"/>
    <x v="0"/>
    <x v="0"/>
    <x v="0"/>
    <m/>
    <m/>
    <m/>
    <m/>
    <m/>
  </r>
  <r>
    <x v="169"/>
    <n v="1"/>
    <x v="0"/>
    <s v="Palam"/>
    <s v="Palam, New Delhi"/>
    <n v="77.086465899999993"/>
    <n v="28.5931848"/>
    <x v="0"/>
    <s v="Indian Rupees(Rs.)"/>
    <x v="0"/>
    <x v="0"/>
    <s v="No"/>
    <s v="No"/>
    <n v="1"/>
    <n v="0"/>
    <n v="100"/>
    <n v="1"/>
    <s v="2014_10_15"/>
    <x v="0"/>
    <x v="0"/>
    <x v="0"/>
    <m/>
    <m/>
    <m/>
    <m/>
    <m/>
  </r>
  <r>
    <x v="170"/>
    <n v="1"/>
    <x v="0"/>
    <s v="Pandav Nagar"/>
    <s v="Pandav Nagar, New Delhi"/>
    <n v="77.283378600000006"/>
    <n v="28.618065699999999"/>
    <x v="0"/>
    <s v="Indian Rupees(Rs.)"/>
    <x v="0"/>
    <x v="0"/>
    <s v="No"/>
    <s v="No"/>
    <n v="1"/>
    <n v="0"/>
    <n v="200"/>
    <n v="1"/>
    <s v="2015_10_25"/>
    <x v="0"/>
    <x v="0"/>
    <x v="0"/>
    <m/>
    <m/>
    <m/>
    <m/>
    <m/>
  </r>
  <r>
    <x v="171"/>
    <n v="1"/>
    <x v="0"/>
    <s v="Sarita Vihar"/>
    <s v="Sarita Vihar, New Delhi"/>
    <n v="77.292120100000005"/>
    <n v="28.532938999999999"/>
    <x v="0"/>
    <s v="Indian Rupees(Rs.)"/>
    <x v="0"/>
    <x v="0"/>
    <s v="No"/>
    <s v="No"/>
    <n v="1"/>
    <n v="0"/>
    <n v="200"/>
    <n v="1"/>
    <s v="2018_10_15"/>
    <x v="0"/>
    <x v="0"/>
    <x v="0"/>
    <m/>
    <m/>
    <m/>
    <m/>
    <m/>
  </r>
  <r>
    <x v="172"/>
    <n v="1"/>
    <x v="0"/>
    <s v="Subhash Nagar"/>
    <s v="Subhash Nagar, New Delhi"/>
    <n v="77.109014700000003"/>
    <n v="28.6350391"/>
    <x v="0"/>
    <s v="Indian Rupees(Rs.)"/>
    <x v="0"/>
    <x v="0"/>
    <s v="No"/>
    <s v="No"/>
    <n v="1"/>
    <n v="0"/>
    <n v="200"/>
    <n v="1"/>
    <s v="2013_10_10"/>
    <x v="0"/>
    <x v="0"/>
    <x v="0"/>
    <m/>
    <m/>
    <m/>
    <m/>
    <m/>
  </r>
  <r>
    <x v="173"/>
    <n v="1"/>
    <x v="0"/>
    <s v="Vasundhara Enclave"/>
    <s v="Vasundhara Enclave, New Delhi"/>
    <n v="77.307643780000006"/>
    <n v="28.590866649999999"/>
    <x v="0"/>
    <s v="Indian Rupees(Rs.)"/>
    <x v="0"/>
    <x v="0"/>
    <s v="No"/>
    <s v="No"/>
    <n v="1"/>
    <n v="0"/>
    <n v="150"/>
    <n v="1"/>
    <s v="2015_10_14"/>
    <x v="0"/>
    <x v="0"/>
    <x v="0"/>
    <m/>
    <m/>
    <m/>
    <m/>
    <m/>
  </r>
  <r>
    <x v="174"/>
    <n v="1"/>
    <x v="0"/>
    <s v="Anand Vihar"/>
    <s v="Anand Vihar, New Delhi"/>
    <n v="77.306611500000002"/>
    <n v="28.6595859"/>
    <x v="1"/>
    <s v="Indian Rupees(Rs.)"/>
    <x v="0"/>
    <x v="0"/>
    <s v="No"/>
    <s v="No"/>
    <n v="2"/>
    <n v="0"/>
    <n v="600"/>
    <n v="1"/>
    <s v="2018_9_1"/>
    <x v="1"/>
    <x v="1"/>
    <x v="0"/>
    <m/>
    <m/>
    <m/>
    <m/>
    <m/>
  </r>
  <r>
    <x v="175"/>
    <n v="1"/>
    <x v="0"/>
    <s v="Daryaganj"/>
    <s v="Daryaganj, New Delhi"/>
    <n v="77.241413300000005"/>
    <n v="28.644472499999999"/>
    <x v="2"/>
    <s v="Indian Rupees(Rs.)"/>
    <x v="0"/>
    <x v="0"/>
    <s v="No"/>
    <s v="No"/>
    <n v="2"/>
    <n v="0"/>
    <n v="500"/>
    <n v="1"/>
    <s v="2013_9_10"/>
    <x v="0"/>
    <x v="2"/>
    <x v="0"/>
    <m/>
    <m/>
    <m/>
    <m/>
    <m/>
  </r>
  <r>
    <x v="176"/>
    <n v="1"/>
    <x v="0"/>
    <s v="Hauz Khas"/>
    <s v="Hauz Khas, New Delhi"/>
    <n v="77.210757999999998"/>
    <n v="28.562321799999999"/>
    <x v="3"/>
    <s v="Indian Rupees(Rs.)"/>
    <x v="0"/>
    <x v="0"/>
    <s v="No"/>
    <s v="No"/>
    <n v="2"/>
    <n v="0"/>
    <n v="500"/>
    <n v="1"/>
    <s v="2012_9_18"/>
    <x v="0"/>
    <x v="3"/>
    <x v="0"/>
    <m/>
    <m/>
    <m/>
    <m/>
    <m/>
  </r>
  <r>
    <x v="177"/>
    <n v="1"/>
    <x v="0"/>
    <s v="Hauz Khas"/>
    <s v="Hauz Khas, New Delhi"/>
    <n v="77.194613810000007"/>
    <n v="28.55510074"/>
    <x v="4"/>
    <s v="Indian Rupees(Rs.)"/>
    <x v="0"/>
    <x v="0"/>
    <s v="No"/>
    <s v="No"/>
    <n v="3"/>
    <n v="0"/>
    <n v="1000"/>
    <n v="1"/>
    <s v="2018_9_19"/>
    <x v="2"/>
    <x v="4"/>
    <x v="1"/>
    <m/>
    <m/>
    <m/>
    <m/>
    <m/>
  </r>
  <r>
    <x v="178"/>
    <n v="1"/>
    <x v="0"/>
    <s v="Lawrence Road"/>
    <s v="Lawrence Road, New Delhi"/>
    <n v="77.159526600000007"/>
    <n v="28.688928700000002"/>
    <x v="3"/>
    <s v="Indian Rupees(Rs.)"/>
    <x v="0"/>
    <x v="0"/>
    <s v="No"/>
    <s v="No"/>
    <n v="2"/>
    <n v="0"/>
    <n v="700"/>
    <n v="1"/>
    <s v="2010_9_18"/>
    <x v="0"/>
    <x v="3"/>
    <x v="0"/>
    <m/>
    <m/>
    <m/>
    <m/>
    <m/>
  </r>
  <r>
    <x v="179"/>
    <n v="1"/>
    <x v="0"/>
    <s v="Palate of Delhi, Chanakyapuri"/>
    <s v="Palate of Delhi, Chanakyapuri, New Delhi"/>
    <n v="77.162132"/>
    <n v="28.5921448"/>
    <x v="5"/>
    <s v="Indian Rupees(Rs.)"/>
    <x v="0"/>
    <x v="0"/>
    <s v="No"/>
    <s v="No"/>
    <n v="2"/>
    <n v="0"/>
    <n v="600"/>
    <n v="1"/>
    <s v="2010_9_22"/>
    <x v="3"/>
    <x v="5"/>
    <x v="0"/>
    <m/>
    <m/>
    <m/>
    <m/>
    <m/>
  </r>
  <r>
    <x v="180"/>
    <n v="1"/>
    <x v="0"/>
    <s v="Shalimar Bagh"/>
    <s v="Shalimar Bagh, New Delhi"/>
    <n v="77.162671200000005"/>
    <n v="28.706672099999999"/>
    <x v="6"/>
    <s v="Indian Rupees(Rs.)"/>
    <x v="0"/>
    <x v="0"/>
    <s v="No"/>
    <s v="No"/>
    <n v="2"/>
    <n v="0"/>
    <n v="500"/>
    <n v="1"/>
    <s v="2018_9_24"/>
    <x v="4"/>
    <x v="3"/>
    <x v="0"/>
    <m/>
    <m/>
    <m/>
    <m/>
    <m/>
  </r>
  <r>
    <x v="181"/>
    <n v="1"/>
    <x v="0"/>
    <s v="Aerocity"/>
    <s v="Aerocity, New Delhi"/>
    <n v="77.087896999999998"/>
    <n v="28.554462999999998"/>
    <x v="7"/>
    <s v="Indian Rupees(Rs.)"/>
    <x v="0"/>
    <x v="0"/>
    <s v="No"/>
    <s v="No"/>
    <n v="2"/>
    <n v="0"/>
    <n v="800"/>
    <n v="1"/>
    <s v="2012_8_6"/>
    <x v="2"/>
    <x v="5"/>
    <x v="0"/>
    <m/>
    <m/>
    <m/>
    <m/>
    <m/>
  </r>
  <r>
    <x v="182"/>
    <n v="1"/>
    <x v="0"/>
    <s v="Ashok Vihar Phase 1"/>
    <s v="Ashok Vihar Phase 1, New Delhi"/>
    <n v="77.173682200000002"/>
    <n v="28.687276900000001"/>
    <x v="8"/>
    <s v="Indian Rupees(Rs.)"/>
    <x v="0"/>
    <x v="0"/>
    <s v="No"/>
    <s v="No"/>
    <n v="2"/>
    <n v="0"/>
    <n v="700"/>
    <n v="1"/>
    <s v="2018_8_21"/>
    <x v="0"/>
    <x v="2"/>
    <x v="2"/>
    <m/>
    <m/>
    <m/>
    <m/>
    <m/>
  </r>
  <r>
    <x v="183"/>
    <n v="1"/>
    <x v="0"/>
    <s v="Majnu ka Tila"/>
    <s v="Majnu ka Tila, New Delhi"/>
    <n v="77.227896599999994"/>
    <n v="28.700827499999999"/>
    <x v="9"/>
    <s v="Indian Rupees(Rs.)"/>
    <x v="0"/>
    <x v="0"/>
    <s v="No"/>
    <s v="No"/>
    <n v="2"/>
    <n v="0"/>
    <n v="500"/>
    <n v="1"/>
    <s v="2015_8_5"/>
    <x v="5"/>
    <x v="3"/>
    <x v="0"/>
    <m/>
    <m/>
    <m/>
    <m/>
    <m/>
  </r>
  <r>
    <x v="184"/>
    <n v="1"/>
    <x v="0"/>
    <s v="MG Road"/>
    <s v="MG Road, New Delhi"/>
    <n v="77.160488299999997"/>
    <n v="28.4968258"/>
    <x v="10"/>
    <s v="Indian Rupees(Rs.)"/>
    <x v="1"/>
    <x v="0"/>
    <s v="No"/>
    <s v="No"/>
    <n v="3"/>
    <n v="0"/>
    <n v="1000"/>
    <n v="1"/>
    <s v="2016_8_7"/>
    <x v="6"/>
    <x v="5"/>
    <x v="0"/>
    <m/>
    <m/>
    <m/>
    <m/>
    <m/>
  </r>
  <r>
    <x v="185"/>
    <n v="216"/>
    <x v="1"/>
    <s v="Disney: Downtown Disney"/>
    <s v="Disney: Downtown Disney, Orlando"/>
    <n v="-81.517724999999999"/>
    <n v="28.371338000000002"/>
    <x v="11"/>
    <s v="Dollar($)"/>
    <x v="0"/>
    <x v="0"/>
    <s v="No"/>
    <s v="No"/>
    <n v="4"/>
    <n v="782"/>
    <n v="50"/>
    <n v="4.3"/>
    <s v="2010_7_28"/>
    <x v="7"/>
    <x v="5"/>
    <x v="0"/>
    <m/>
    <m/>
    <m/>
    <m/>
    <m/>
  </r>
  <r>
    <x v="186"/>
    <n v="1"/>
    <x v="0"/>
    <s v="Rajendra Place"/>
    <s v="Rajendra Place, New Delhi"/>
    <n v="77.177473000000006"/>
    <n v="28.643173999999998"/>
    <x v="12"/>
    <s v="Indian Rupees(Rs.)"/>
    <x v="0"/>
    <x v="0"/>
    <s v="No"/>
    <s v="No"/>
    <n v="2"/>
    <n v="0"/>
    <n v="500"/>
    <n v="1"/>
    <s v="2011_8_17"/>
    <x v="8"/>
    <x v="5"/>
    <x v="0"/>
    <m/>
    <m/>
    <m/>
    <m/>
    <m/>
  </r>
  <r>
    <x v="187"/>
    <n v="1"/>
    <x v="0"/>
    <s v="Anand Vihar"/>
    <s v="Anand Vihar, New Delhi"/>
    <n v="77.305648099999999"/>
    <n v="28.6600976"/>
    <x v="13"/>
    <s v="Indian Rupees(Rs.)"/>
    <x v="0"/>
    <x v="0"/>
    <s v="No"/>
    <s v="No"/>
    <n v="2"/>
    <n v="0"/>
    <n v="500"/>
    <n v="1"/>
    <s v="2018_7_2"/>
    <x v="2"/>
    <x v="6"/>
    <x v="0"/>
    <m/>
    <m/>
    <m/>
    <m/>
    <m/>
  </r>
  <r>
    <x v="188"/>
    <n v="1"/>
    <x v="0"/>
    <s v="Ashok Vihar Phase 1"/>
    <s v="Ashok Vihar Phase 1, New Delhi"/>
    <n v="77.173140200000006"/>
    <n v="28.687035300000002"/>
    <x v="2"/>
    <s v="Indian Rupees(Rs.)"/>
    <x v="0"/>
    <x v="0"/>
    <s v="No"/>
    <s v="No"/>
    <n v="2"/>
    <n v="0"/>
    <n v="500"/>
    <n v="1"/>
    <s v="2014_7_21"/>
    <x v="0"/>
    <x v="2"/>
    <x v="0"/>
    <m/>
    <m/>
    <m/>
    <m/>
    <m/>
  </r>
  <r>
    <x v="189"/>
    <n v="1"/>
    <x v="0"/>
    <s v="GTB Nagar"/>
    <s v="GTB Nagar, New Delhi"/>
    <n v="77.202770400000006"/>
    <n v="28.7075633"/>
    <x v="2"/>
    <s v="Indian Rupees(Rs.)"/>
    <x v="0"/>
    <x v="0"/>
    <s v="No"/>
    <s v="No"/>
    <n v="2"/>
    <n v="0"/>
    <n v="500"/>
    <n v="1"/>
    <s v="2018_7_13"/>
    <x v="0"/>
    <x v="2"/>
    <x v="0"/>
    <m/>
    <m/>
    <m/>
    <m/>
    <m/>
  </r>
  <r>
    <x v="190"/>
    <n v="1"/>
    <x v="0"/>
    <s v="Jangpura"/>
    <s v="Jangpura, New Delhi"/>
    <n v="77.2463975"/>
    <n v="28.5812764"/>
    <x v="14"/>
    <s v="Indian Rupees(Rs.)"/>
    <x v="0"/>
    <x v="0"/>
    <s v="No"/>
    <s v="No"/>
    <n v="2"/>
    <n v="0"/>
    <n v="500"/>
    <n v="1"/>
    <s v="2011_7_16"/>
    <x v="9"/>
    <x v="5"/>
    <x v="0"/>
    <m/>
    <m/>
    <m/>
    <m/>
    <m/>
  </r>
  <r>
    <x v="191"/>
    <n v="1"/>
    <x v="0"/>
    <s v="Kailash Colony"/>
    <s v="Kailash Colony, New Delhi"/>
    <n v="77.243649000000005"/>
    <n v="28.553673"/>
    <x v="15"/>
    <s v="Indian Rupees(Rs.)"/>
    <x v="1"/>
    <x v="0"/>
    <s v="No"/>
    <s v="No"/>
    <n v="3"/>
    <n v="0"/>
    <n v="1200"/>
    <n v="1"/>
    <s v="2018_7_21"/>
    <x v="0"/>
    <x v="7"/>
    <x v="2"/>
    <m/>
    <m/>
    <m/>
    <m/>
    <m/>
  </r>
  <r>
    <x v="192"/>
    <n v="1"/>
    <x v="0"/>
    <s v="Majnu ka Tila"/>
    <s v="Majnu ka Tila, New Delhi"/>
    <n v="77.227447499999997"/>
    <n v="28.700068099999999"/>
    <x v="16"/>
    <s v="Indian Rupees(Rs.)"/>
    <x v="0"/>
    <x v="0"/>
    <s v="No"/>
    <s v="No"/>
    <n v="2"/>
    <n v="0"/>
    <n v="500"/>
    <n v="1"/>
    <s v="2017_7_21"/>
    <x v="10"/>
    <x v="5"/>
    <x v="0"/>
    <m/>
    <m/>
    <m/>
    <m/>
    <m/>
  </r>
  <r>
    <x v="193"/>
    <n v="1"/>
    <x v="0"/>
    <s v="MGM Club, Daryaganj"/>
    <s v="MGM Club, Daryaganj, New Delhi"/>
    <n v="77.2431646"/>
    <n v="28.646386499999998"/>
    <x v="7"/>
    <s v="Indian Rupees(Rs.)"/>
    <x v="0"/>
    <x v="0"/>
    <s v="No"/>
    <s v="No"/>
    <n v="3"/>
    <n v="0"/>
    <n v="1000"/>
    <n v="1"/>
    <s v="2013_7_9"/>
    <x v="2"/>
    <x v="5"/>
    <x v="0"/>
    <m/>
    <m/>
    <m/>
    <m/>
    <m/>
  </r>
  <r>
    <x v="194"/>
    <n v="1"/>
    <x v="0"/>
    <s v="Palam"/>
    <s v="Palam, New Delhi"/>
    <n v="77.091898200000003"/>
    <n v="28.586573900000001"/>
    <x v="8"/>
    <s v="Indian Rupees(Rs.)"/>
    <x v="0"/>
    <x v="0"/>
    <s v="No"/>
    <s v="No"/>
    <n v="2"/>
    <n v="0"/>
    <n v="550"/>
    <n v="1"/>
    <s v="2013_7_23"/>
    <x v="0"/>
    <x v="2"/>
    <x v="2"/>
    <m/>
    <m/>
    <m/>
    <m/>
    <m/>
  </r>
  <r>
    <x v="195"/>
    <n v="1"/>
    <x v="0"/>
    <s v="Subhash Nagar"/>
    <s v="Subhash Nagar, New Delhi"/>
    <n v="77.1126948"/>
    <n v="28.637298600000001"/>
    <x v="7"/>
    <s v="Indian Rupees(Rs.)"/>
    <x v="0"/>
    <x v="0"/>
    <s v="No"/>
    <s v="No"/>
    <n v="2"/>
    <n v="0"/>
    <n v="500"/>
    <n v="1"/>
    <s v="2013_7_20"/>
    <x v="2"/>
    <x v="5"/>
    <x v="0"/>
    <m/>
    <m/>
    <m/>
    <m/>
    <m/>
  </r>
  <r>
    <x v="196"/>
    <n v="1"/>
    <x v="0"/>
    <s v="Anand Vihar"/>
    <s v="Anand Vihar, New Delhi"/>
    <n v="77.306685400000006"/>
    <n v="28.659580699999999"/>
    <x v="17"/>
    <s v="Indian Rupees(Rs.)"/>
    <x v="0"/>
    <x v="0"/>
    <s v="No"/>
    <s v="No"/>
    <n v="2"/>
    <n v="0"/>
    <n v="500"/>
    <n v="1"/>
    <s v="2017_6_25"/>
    <x v="11"/>
    <x v="8"/>
    <x v="3"/>
    <s v=" Mithai"/>
    <m/>
    <m/>
    <m/>
    <m/>
  </r>
  <r>
    <x v="197"/>
    <n v="1"/>
    <x v="0"/>
    <s v="Kailash Colony"/>
    <s v="Kailash Colony, New Delhi"/>
    <n v="77.238585999999998"/>
    <n v="28.555917999999998"/>
    <x v="18"/>
    <s v="Indian Rupees(Rs.)"/>
    <x v="1"/>
    <x v="1"/>
    <s v="No"/>
    <s v="No"/>
    <n v="2"/>
    <n v="0"/>
    <n v="900"/>
    <n v="1"/>
    <s v="2010_6_1"/>
    <x v="12"/>
    <x v="9"/>
    <x v="4"/>
    <m/>
    <m/>
    <m/>
    <m/>
    <m/>
  </r>
  <r>
    <x v="198"/>
    <n v="1"/>
    <x v="0"/>
    <s v="Defence Colony"/>
    <s v="Defence Colony, New Delhi"/>
    <n v="77.227293500000002"/>
    <n v="28.572911300000001"/>
    <x v="19"/>
    <s v="Indian Rupees(Rs.)"/>
    <x v="0"/>
    <x v="0"/>
    <s v="No"/>
    <s v="No"/>
    <n v="2"/>
    <n v="0"/>
    <n v="500"/>
    <n v="1"/>
    <s v="2015_5_1"/>
    <x v="13"/>
    <x v="5"/>
    <x v="0"/>
    <m/>
    <m/>
    <m/>
    <m/>
    <m/>
  </r>
  <r>
    <x v="199"/>
    <n v="1"/>
    <x v="0"/>
    <s v="Mahipalpur"/>
    <s v="Mahipalpur, New Delhi"/>
    <n v="77.125029900000001"/>
    <n v="28.5472207"/>
    <x v="20"/>
    <s v="Indian Rupees(Rs.)"/>
    <x v="0"/>
    <x v="0"/>
    <s v="No"/>
    <s v="No"/>
    <n v="2"/>
    <n v="0"/>
    <n v="650"/>
    <n v="1"/>
    <s v="2014_5_5"/>
    <x v="0"/>
    <x v="3"/>
    <x v="3"/>
    <m/>
    <m/>
    <m/>
    <m/>
    <m/>
  </r>
  <r>
    <x v="200"/>
    <n v="1"/>
    <x v="0"/>
    <s v="MG Road"/>
    <s v="MG Road, New Delhi"/>
    <n v="77.150134100000002"/>
    <n v="28.494510300000002"/>
    <x v="21"/>
    <s v="Indian Rupees(Rs.)"/>
    <x v="0"/>
    <x v="1"/>
    <s v="No"/>
    <s v="No"/>
    <n v="2"/>
    <n v="0"/>
    <n v="600"/>
    <n v="1"/>
    <s v="2015_5_22"/>
    <x v="11"/>
    <x v="8"/>
    <x v="0"/>
    <m/>
    <m/>
    <m/>
    <m/>
    <m/>
  </r>
  <r>
    <x v="201"/>
    <n v="1"/>
    <x v="0"/>
    <s v="Pride Plaza Hotel, Aerocity"/>
    <s v="Pride Plaza Hotel, Aerocity, New Delhi"/>
    <n v="77.122934000000001"/>
    <n v="28.552710999999999"/>
    <x v="22"/>
    <s v="Indian Rupees(Rs.)"/>
    <x v="0"/>
    <x v="0"/>
    <s v="No"/>
    <s v="No"/>
    <n v="2"/>
    <n v="0"/>
    <n v="500"/>
    <n v="1"/>
    <s v="2017_5_7"/>
    <x v="11"/>
    <x v="5"/>
    <x v="0"/>
    <m/>
    <m/>
    <m/>
    <m/>
    <m/>
  </r>
  <r>
    <x v="202"/>
    <n v="1"/>
    <x v="0"/>
    <s v="R K Puram"/>
    <s v="R K Puram, New Delhi"/>
    <n v="77.167133500000006"/>
    <n v="28.5724166"/>
    <x v="23"/>
    <s v="Indian Rupees(Rs.)"/>
    <x v="0"/>
    <x v="1"/>
    <s v="No"/>
    <s v="No"/>
    <n v="2"/>
    <n v="0"/>
    <n v="600"/>
    <n v="1"/>
    <s v="2016_5_16"/>
    <x v="14"/>
    <x v="5"/>
    <x v="0"/>
    <m/>
    <m/>
    <m/>
    <m/>
    <m/>
  </r>
  <r>
    <x v="203"/>
    <n v="1"/>
    <x v="0"/>
    <s v="Sarojini Nagar"/>
    <s v="Sarojini Nagar, New Delhi"/>
    <n v="77.193671199999997"/>
    <n v="28.5699787"/>
    <x v="24"/>
    <s v="Indian Rupees(Rs.)"/>
    <x v="0"/>
    <x v="0"/>
    <s v="No"/>
    <s v="No"/>
    <n v="2"/>
    <n v="0"/>
    <n v="600"/>
    <n v="1"/>
    <s v="2011_5_14"/>
    <x v="9"/>
    <x v="10"/>
    <x v="0"/>
    <m/>
    <m/>
    <m/>
    <m/>
    <m/>
  </r>
  <r>
    <x v="204"/>
    <n v="1"/>
    <x v="0"/>
    <s v="Subhash Nagar"/>
    <s v="Subhash Nagar, New Delhi"/>
    <n v="77.114537799999994"/>
    <n v="28.636983300000001"/>
    <x v="2"/>
    <s v="Indian Rupees(Rs.)"/>
    <x v="0"/>
    <x v="0"/>
    <s v="No"/>
    <s v="No"/>
    <n v="2"/>
    <n v="0"/>
    <n v="500"/>
    <n v="1"/>
    <s v="2018_5_26"/>
    <x v="0"/>
    <x v="2"/>
    <x v="0"/>
    <m/>
    <m/>
    <m/>
    <m/>
    <m/>
  </r>
  <r>
    <x v="205"/>
    <n v="1"/>
    <x v="0"/>
    <s v="Dilshad Garden"/>
    <s v="Dilshad Garden, New Delhi"/>
    <n v="77.310444680000003"/>
    <n v="28.688452959999999"/>
    <x v="25"/>
    <s v="Indian Rupees(Rs.)"/>
    <x v="0"/>
    <x v="0"/>
    <s v="No"/>
    <s v="No"/>
    <n v="2"/>
    <n v="0"/>
    <n v="500"/>
    <n v="1"/>
    <s v="2018_4_16"/>
    <x v="13"/>
    <x v="10"/>
    <x v="0"/>
    <m/>
    <m/>
    <m/>
    <m/>
    <m/>
  </r>
  <r>
    <x v="206"/>
    <n v="1"/>
    <x v="0"/>
    <s v="Mahipalpur"/>
    <s v="Mahipalpur, New Delhi"/>
    <n v="77.123752499999995"/>
    <n v="28.543479999999999"/>
    <x v="24"/>
    <s v="Indian Rupees(Rs.)"/>
    <x v="0"/>
    <x v="0"/>
    <s v="No"/>
    <s v="No"/>
    <n v="2"/>
    <n v="0"/>
    <n v="500"/>
    <n v="1"/>
    <s v="2013_4_24"/>
    <x v="9"/>
    <x v="10"/>
    <x v="0"/>
    <m/>
    <m/>
    <m/>
    <m/>
    <m/>
  </r>
  <r>
    <x v="207"/>
    <n v="1"/>
    <x v="0"/>
    <s v="MG Road"/>
    <s v="MG Road, New Delhi"/>
    <n v="77.162105999999994"/>
    <n v="28.496089099999999"/>
    <x v="22"/>
    <s v="Indian Rupees(Rs.)"/>
    <x v="0"/>
    <x v="0"/>
    <s v="No"/>
    <s v="No"/>
    <n v="2"/>
    <n v="0"/>
    <n v="500"/>
    <n v="1"/>
    <s v="2017_4_27"/>
    <x v="11"/>
    <x v="5"/>
    <x v="0"/>
    <m/>
    <m/>
    <m/>
    <m/>
    <m/>
  </r>
  <r>
    <x v="208"/>
    <n v="1"/>
    <x v="0"/>
    <s v="Palate of Delhi, Chanakyapuri"/>
    <s v="Palate of Delhi, Chanakyapuri, New Delhi"/>
    <n v="77.162042099999994"/>
    <n v="28.592136199999999"/>
    <x v="26"/>
    <s v="Indian Rupees(Rs.)"/>
    <x v="0"/>
    <x v="0"/>
    <s v="No"/>
    <s v="No"/>
    <n v="2"/>
    <n v="0"/>
    <n v="600"/>
    <n v="1"/>
    <s v="2014_4_26"/>
    <x v="15"/>
    <x v="8"/>
    <x v="3"/>
    <m/>
    <m/>
    <m/>
    <m/>
    <m/>
  </r>
  <r>
    <x v="209"/>
    <n v="216"/>
    <x v="1"/>
    <s v="I-Drive/Universal"/>
    <s v="I-Drive/Universal, Orlando"/>
    <n v="-81.471446999999998"/>
    <n v="28.433235"/>
    <x v="27"/>
    <s v="Dollar($)"/>
    <x v="0"/>
    <x v="0"/>
    <s v="No"/>
    <s v="No"/>
    <n v="4"/>
    <n v="886"/>
    <n v="50"/>
    <n v="4.4000000000000004"/>
    <s v="2012_1_27"/>
    <x v="1"/>
    <x v="5"/>
    <x v="0"/>
    <m/>
    <m/>
    <m/>
    <m/>
    <m/>
  </r>
  <r>
    <x v="210"/>
    <n v="1"/>
    <x v="0"/>
    <s v="Shalimar Bagh"/>
    <s v="Shalimar Bagh, New Delhi"/>
    <n v="77.166800600000002"/>
    <n v="28.708473699999999"/>
    <x v="28"/>
    <s v="Indian Rupees(Rs.)"/>
    <x v="0"/>
    <x v="0"/>
    <s v="No"/>
    <s v="No"/>
    <n v="2"/>
    <n v="0"/>
    <n v="600"/>
    <n v="1"/>
    <s v="2018_4_8"/>
    <x v="9"/>
    <x v="1"/>
    <x v="0"/>
    <m/>
    <m/>
    <m/>
    <m/>
    <m/>
  </r>
  <r>
    <x v="211"/>
    <n v="1"/>
    <x v="0"/>
    <s v="Zakir Nagar"/>
    <s v="Zakir Nagar, New Delhi"/>
    <n v="77.277897499999995"/>
    <n v="28.5665297"/>
    <x v="14"/>
    <s v="Indian Rupees(Rs.)"/>
    <x v="0"/>
    <x v="0"/>
    <s v="No"/>
    <s v="No"/>
    <n v="2"/>
    <n v="0"/>
    <n v="600"/>
    <n v="1"/>
    <s v="2016_4_27"/>
    <x v="9"/>
    <x v="5"/>
    <x v="0"/>
    <m/>
    <m/>
    <m/>
    <m/>
    <m/>
  </r>
  <r>
    <x v="212"/>
    <n v="1"/>
    <x v="0"/>
    <s v="Zakir Nagar"/>
    <s v="Zakir Nagar, New Delhi"/>
    <n v="77.285720740000002"/>
    <n v="28.56527732"/>
    <x v="24"/>
    <s v="Indian Rupees(Rs.)"/>
    <x v="0"/>
    <x v="0"/>
    <s v="No"/>
    <s v="No"/>
    <n v="2"/>
    <n v="0"/>
    <n v="500"/>
    <n v="1"/>
    <s v="2011_4_25"/>
    <x v="9"/>
    <x v="10"/>
    <x v="0"/>
    <m/>
    <m/>
    <m/>
    <m/>
    <m/>
  </r>
  <r>
    <x v="213"/>
    <n v="1"/>
    <x v="0"/>
    <s v="Anand Vihar"/>
    <s v="Anand Vihar, New Delhi"/>
    <n v="77.317026799999994"/>
    <n v="28.662202400000002"/>
    <x v="21"/>
    <s v="Indian Rupees(Rs.)"/>
    <x v="0"/>
    <x v="0"/>
    <s v="No"/>
    <s v="No"/>
    <n v="2"/>
    <n v="0"/>
    <n v="500"/>
    <n v="1"/>
    <s v="2017_3_6"/>
    <x v="11"/>
    <x v="8"/>
    <x v="0"/>
    <m/>
    <m/>
    <m/>
    <m/>
    <m/>
  </r>
  <r>
    <x v="214"/>
    <n v="1"/>
    <x v="0"/>
    <s v="Najafgarh"/>
    <s v="Najafgarh, New Delhi"/>
    <n v="77.011751899999993"/>
    <n v="28.617963899999999"/>
    <x v="2"/>
    <s v="Indian Rupees(Rs.)"/>
    <x v="1"/>
    <x v="0"/>
    <s v="No"/>
    <s v="No"/>
    <n v="2"/>
    <n v="0"/>
    <n v="800"/>
    <n v="1"/>
    <s v="2014_3_23"/>
    <x v="0"/>
    <x v="2"/>
    <x v="0"/>
    <m/>
    <m/>
    <m/>
    <m/>
    <m/>
  </r>
  <r>
    <x v="215"/>
    <n v="1"/>
    <x v="0"/>
    <s v="Narela"/>
    <s v="Narela, New Delhi"/>
    <n v="77.035102780000003"/>
    <n v="28.79751667"/>
    <x v="29"/>
    <s v="Indian Rupees(Rs.)"/>
    <x v="0"/>
    <x v="0"/>
    <s v="No"/>
    <s v="No"/>
    <n v="2"/>
    <n v="0"/>
    <n v="500"/>
    <n v="1"/>
    <s v="2018_3_18"/>
    <x v="0"/>
    <x v="3"/>
    <x v="5"/>
    <m/>
    <m/>
    <m/>
    <m/>
    <m/>
  </r>
  <r>
    <x v="216"/>
    <n v="1"/>
    <x v="0"/>
    <s v="Palate of Delhi, Chanakyapuri"/>
    <s v="Palate of Delhi, Chanakyapuri, New Delhi"/>
    <n v="77.162221900000006"/>
    <n v="28.592153499999998"/>
    <x v="30"/>
    <s v="Indian Rupees(Rs.)"/>
    <x v="0"/>
    <x v="0"/>
    <s v="No"/>
    <s v="No"/>
    <n v="2"/>
    <n v="0"/>
    <n v="700"/>
    <n v="1"/>
    <s v="2010_3_18"/>
    <x v="3"/>
    <x v="1"/>
    <x v="0"/>
    <m/>
    <m/>
    <m/>
    <m/>
    <m/>
  </r>
  <r>
    <x v="217"/>
    <n v="1"/>
    <x v="0"/>
    <s v="East of Kailash"/>
    <s v="East of Kailash, New Delhi"/>
    <n v="77.249722820000002"/>
    <n v="28.555668520000001"/>
    <x v="14"/>
    <s v="Indian Rupees(Rs.)"/>
    <x v="0"/>
    <x v="0"/>
    <s v="No"/>
    <s v="No"/>
    <n v="2"/>
    <n v="0"/>
    <n v="500"/>
    <n v="1"/>
    <s v="2016_2_1"/>
    <x v="9"/>
    <x v="5"/>
    <x v="0"/>
    <m/>
    <m/>
    <m/>
    <m/>
    <m/>
  </r>
  <r>
    <x v="218"/>
    <n v="1"/>
    <x v="0"/>
    <s v="GTB Nagar"/>
    <s v="GTB Nagar, New Delhi"/>
    <n v="77.208793999999997"/>
    <n v="28.694348000000002"/>
    <x v="31"/>
    <s v="Indian Rupees(Rs.)"/>
    <x v="0"/>
    <x v="0"/>
    <s v="No"/>
    <s v="No"/>
    <n v="2"/>
    <n v="0"/>
    <n v="500"/>
    <n v="1"/>
    <s v="2013_2_24"/>
    <x v="0"/>
    <x v="3"/>
    <x v="1"/>
    <m/>
    <m/>
    <m/>
    <m/>
    <m/>
  </r>
  <r>
    <x v="219"/>
    <n v="1"/>
    <x v="0"/>
    <s v="Mahipalpur"/>
    <s v="Mahipalpur, New Delhi"/>
    <n v="77.113773600000002"/>
    <n v="28.535442100000001"/>
    <x v="32"/>
    <s v="Indian Rupees(Rs.)"/>
    <x v="0"/>
    <x v="0"/>
    <s v="No"/>
    <s v="No"/>
    <n v="3"/>
    <n v="0"/>
    <n v="1000"/>
    <n v="1"/>
    <s v="2011_2_18"/>
    <x v="2"/>
    <x v="10"/>
    <x v="1"/>
    <m/>
    <m/>
    <m/>
    <m/>
    <m/>
  </r>
  <r>
    <x v="220"/>
    <n v="1"/>
    <x v="0"/>
    <s v="Mehrauli"/>
    <s v="Mehrauli, New Delhi"/>
    <n v="77.181864899999994"/>
    <n v="28.522205100000001"/>
    <x v="7"/>
    <s v="Indian Rupees(Rs.)"/>
    <x v="0"/>
    <x v="0"/>
    <s v="No"/>
    <s v="No"/>
    <n v="2"/>
    <n v="0"/>
    <n v="500"/>
    <n v="1"/>
    <s v="2015_2_19"/>
    <x v="2"/>
    <x v="5"/>
    <x v="0"/>
    <m/>
    <m/>
    <m/>
    <m/>
    <m/>
  </r>
  <r>
    <x v="221"/>
    <n v="1"/>
    <x v="0"/>
    <s v="MGM Club, Daryaganj"/>
    <s v="MGM Club, Daryaganj, New Delhi"/>
    <n v="77.243074800000002"/>
    <n v="28.6464675"/>
    <x v="33"/>
    <s v="Indian Rupees(Rs.)"/>
    <x v="1"/>
    <x v="0"/>
    <s v="No"/>
    <s v="No"/>
    <n v="3"/>
    <n v="0"/>
    <n v="1000"/>
    <n v="1"/>
    <s v="2014_2_7"/>
    <x v="16"/>
    <x v="5"/>
    <x v="0"/>
    <m/>
    <m/>
    <m/>
    <m/>
    <m/>
  </r>
  <r>
    <x v="222"/>
    <n v="1"/>
    <x v="0"/>
    <s v="Pandav Nagar"/>
    <s v="Pandav Nagar, New Delhi"/>
    <n v="77.284728299999998"/>
    <n v="28.6213841"/>
    <x v="23"/>
    <s v="Indian Rupees(Rs.)"/>
    <x v="0"/>
    <x v="0"/>
    <s v="No"/>
    <s v="No"/>
    <n v="2"/>
    <n v="0"/>
    <n v="500"/>
    <n v="1"/>
    <s v="2010_2_19"/>
    <x v="14"/>
    <x v="5"/>
    <x v="0"/>
    <m/>
    <m/>
    <m/>
    <m/>
    <m/>
  </r>
  <r>
    <x v="223"/>
    <n v="1"/>
    <x v="0"/>
    <s v="Rajendra Place"/>
    <s v="Rajendra Place, New Delhi"/>
    <n v="77.177471999999995"/>
    <n v="28.643167999999999"/>
    <x v="12"/>
    <s v="Indian Rupees(Rs.)"/>
    <x v="0"/>
    <x v="0"/>
    <s v="No"/>
    <s v="No"/>
    <n v="2"/>
    <n v="0"/>
    <n v="500"/>
    <n v="1"/>
    <s v="2012_2_24"/>
    <x v="8"/>
    <x v="5"/>
    <x v="0"/>
    <m/>
    <m/>
    <m/>
    <m/>
    <m/>
  </r>
  <r>
    <x v="224"/>
    <n v="1"/>
    <x v="0"/>
    <s v="Sarita Vihar"/>
    <s v="Sarita Vihar, New Delhi"/>
    <n v="77.299100300000006"/>
    <n v="28.5335599"/>
    <x v="8"/>
    <s v="Indian Rupees(Rs.)"/>
    <x v="0"/>
    <x v="0"/>
    <s v="No"/>
    <s v="No"/>
    <n v="2"/>
    <n v="0"/>
    <n v="750"/>
    <n v="1"/>
    <s v="2015_2_1"/>
    <x v="0"/>
    <x v="2"/>
    <x v="2"/>
    <m/>
    <m/>
    <m/>
    <m/>
    <m/>
  </r>
  <r>
    <x v="225"/>
    <n v="1"/>
    <x v="0"/>
    <s v="Worldmark 1, Aerocity"/>
    <s v="Worldmark 1, Aerocity, New Delhi"/>
    <n v="77.121423710000002"/>
    <n v="28.549895459999998"/>
    <x v="34"/>
    <s v="Indian Rupees(Rs.)"/>
    <x v="0"/>
    <x v="0"/>
    <s v="No"/>
    <s v="No"/>
    <n v="2"/>
    <n v="0"/>
    <n v="800"/>
    <n v="1"/>
    <s v="2010_2_9"/>
    <x v="1"/>
    <x v="11"/>
    <x v="3"/>
    <m/>
    <m/>
    <m/>
    <m/>
    <m/>
  </r>
  <r>
    <x v="226"/>
    <n v="1"/>
    <x v="0"/>
    <s v="Narela"/>
    <s v="Narela, New Delhi"/>
    <n v="77.049525079999995"/>
    <n v="28.806198770000002"/>
    <x v="35"/>
    <s v="Indian Rupees(Rs.)"/>
    <x v="0"/>
    <x v="0"/>
    <s v="No"/>
    <s v="No"/>
    <n v="2"/>
    <n v="0"/>
    <n v="500"/>
    <n v="1"/>
    <s v="2010_1_18"/>
    <x v="13"/>
    <x v="1"/>
    <x v="6"/>
    <m/>
    <m/>
    <m/>
    <m/>
    <m/>
  </r>
  <r>
    <x v="227"/>
    <n v="1"/>
    <x v="0"/>
    <s v="Pandav Nagar"/>
    <s v="Pandav Nagar, New Delhi"/>
    <n v="77.284238099999996"/>
    <n v="28.618546299999998"/>
    <x v="5"/>
    <s v="Indian Rupees(Rs.)"/>
    <x v="0"/>
    <x v="0"/>
    <s v="No"/>
    <s v="No"/>
    <n v="2"/>
    <n v="0"/>
    <n v="600"/>
    <n v="1"/>
    <s v="2018_1_11"/>
    <x v="3"/>
    <x v="5"/>
    <x v="0"/>
    <m/>
    <m/>
    <m/>
    <m/>
    <m/>
  </r>
  <r>
    <x v="228"/>
    <n v="1"/>
    <x v="0"/>
    <s v="R K Puram"/>
    <s v="R K Puram, New Delhi"/>
    <n v="77.178486699999993"/>
    <n v="28.575160100000002"/>
    <x v="21"/>
    <s v="Indian Rupees(Rs.)"/>
    <x v="0"/>
    <x v="0"/>
    <s v="No"/>
    <s v="No"/>
    <n v="2"/>
    <n v="0"/>
    <n v="500"/>
    <n v="1"/>
    <s v="2014_1_20"/>
    <x v="11"/>
    <x v="8"/>
    <x v="0"/>
    <m/>
    <m/>
    <m/>
    <m/>
    <m/>
  </r>
  <r>
    <x v="229"/>
    <n v="1"/>
    <x v="0"/>
    <s v="Lajpat Nagar 1"/>
    <s v="Lajpat Nagar 1, New Delhi"/>
    <n v="77.243552390000005"/>
    <n v="28.57387443"/>
    <x v="24"/>
    <s v="Indian Rupees(Rs.)"/>
    <x v="0"/>
    <x v="0"/>
    <s v="No"/>
    <s v="No"/>
    <n v="2"/>
    <n v="0"/>
    <n v="500"/>
    <n v="1"/>
    <s v="2013_12_16"/>
    <x v="9"/>
    <x v="10"/>
    <x v="0"/>
    <m/>
    <m/>
    <m/>
    <m/>
    <m/>
  </r>
  <r>
    <x v="230"/>
    <n v="1"/>
    <x v="0"/>
    <s v="Mehrauli"/>
    <s v="Mehrauli, New Delhi"/>
    <n v="77.190167299999999"/>
    <n v="28.526619199999999"/>
    <x v="31"/>
    <s v="Indian Rupees(Rs.)"/>
    <x v="0"/>
    <x v="0"/>
    <s v="No"/>
    <s v="No"/>
    <n v="2"/>
    <n v="0"/>
    <n v="700"/>
    <n v="1"/>
    <s v="2012_12_17"/>
    <x v="0"/>
    <x v="3"/>
    <x v="1"/>
    <m/>
    <m/>
    <m/>
    <m/>
    <m/>
  </r>
  <r>
    <x v="231"/>
    <n v="1"/>
    <x v="0"/>
    <s v="Vasundhara Enclave"/>
    <s v="Vasundhara Enclave, New Delhi"/>
    <n v="77.307288819999997"/>
    <n v="28.591555799999998"/>
    <x v="2"/>
    <s v="Indian Rupees(Rs.)"/>
    <x v="0"/>
    <x v="0"/>
    <s v="No"/>
    <s v="No"/>
    <n v="2"/>
    <n v="0"/>
    <n v="500"/>
    <n v="1"/>
    <s v="2010_12_15"/>
    <x v="0"/>
    <x v="2"/>
    <x v="0"/>
    <m/>
    <m/>
    <m/>
    <m/>
    <m/>
  </r>
  <r>
    <x v="232"/>
    <n v="1"/>
    <x v="0"/>
    <s v="East of Kailash"/>
    <s v="East of Kailash, New Delhi"/>
    <n v="77.246045300000006"/>
    <n v="28.559078100000001"/>
    <x v="36"/>
    <s v="Indian Rupees(Rs.)"/>
    <x v="0"/>
    <x v="0"/>
    <s v="No"/>
    <s v="No"/>
    <n v="2"/>
    <n v="0"/>
    <n v="500"/>
    <n v="1"/>
    <s v="2012_11_12"/>
    <x v="9"/>
    <x v="3"/>
    <x v="0"/>
    <m/>
    <m/>
    <m/>
    <m/>
    <m/>
  </r>
  <r>
    <x v="233"/>
    <n v="1"/>
    <x v="0"/>
    <s v="Gujranwala Town"/>
    <s v="Gujranwala Town, New Delhi"/>
    <n v="77.192035200000007"/>
    <n v="28.698891"/>
    <x v="2"/>
    <s v="Indian Rupees(Rs.)"/>
    <x v="0"/>
    <x v="0"/>
    <s v="No"/>
    <s v="No"/>
    <n v="2"/>
    <n v="0"/>
    <n v="600"/>
    <n v="1"/>
    <s v="2010_11_2"/>
    <x v="0"/>
    <x v="2"/>
    <x v="0"/>
    <m/>
    <m/>
    <m/>
    <m/>
    <m/>
  </r>
  <r>
    <x v="234"/>
    <n v="1"/>
    <x v="0"/>
    <s v="Kamla Nagar"/>
    <s v="Kamla Nagar, New Delhi"/>
    <n v="77.196096999999995"/>
    <n v="28.6689477"/>
    <x v="24"/>
    <s v="Indian Rupees(Rs.)"/>
    <x v="0"/>
    <x v="0"/>
    <s v="No"/>
    <s v="No"/>
    <n v="2"/>
    <n v="0"/>
    <n v="500"/>
    <n v="1"/>
    <s v="2012_11_22"/>
    <x v="9"/>
    <x v="10"/>
    <x v="0"/>
    <m/>
    <m/>
    <m/>
    <m/>
    <m/>
  </r>
  <r>
    <x v="235"/>
    <n v="1"/>
    <x v="0"/>
    <s v="Mahipalpur"/>
    <s v="Mahipalpur, New Delhi"/>
    <n v="77.1333427"/>
    <n v="28.548914700000001"/>
    <x v="21"/>
    <s v="Indian Rupees(Rs.)"/>
    <x v="0"/>
    <x v="1"/>
    <s v="No"/>
    <s v="No"/>
    <n v="2"/>
    <n v="0"/>
    <n v="600"/>
    <n v="1"/>
    <s v="2018_11_1"/>
    <x v="11"/>
    <x v="8"/>
    <x v="0"/>
    <m/>
    <m/>
    <m/>
    <m/>
    <m/>
  </r>
  <r>
    <x v="236"/>
    <n v="1"/>
    <x v="0"/>
    <s v="Mahipalpur"/>
    <s v="Mahipalpur, New Delhi"/>
    <n v="77.129370899999998"/>
    <n v="28.550516500000001"/>
    <x v="8"/>
    <s v="Indian Rupees(Rs.)"/>
    <x v="1"/>
    <x v="0"/>
    <s v="No"/>
    <s v="No"/>
    <n v="3"/>
    <n v="0"/>
    <n v="1000"/>
    <n v="1"/>
    <s v="2016_11_6"/>
    <x v="0"/>
    <x v="2"/>
    <x v="2"/>
    <m/>
    <m/>
    <m/>
    <m/>
    <m/>
  </r>
  <r>
    <x v="237"/>
    <n v="1"/>
    <x v="0"/>
    <s v="R K Puram"/>
    <s v="R K Puram, New Delhi"/>
    <n v="77.1760606"/>
    <n v="28.5660557"/>
    <x v="2"/>
    <s v="Indian Rupees(Rs.)"/>
    <x v="0"/>
    <x v="1"/>
    <s v="No"/>
    <s v="No"/>
    <n v="2"/>
    <n v="0"/>
    <n v="500"/>
    <n v="1"/>
    <s v="2013_11_24"/>
    <x v="0"/>
    <x v="2"/>
    <x v="0"/>
    <m/>
    <m/>
    <m/>
    <m/>
    <m/>
  </r>
  <r>
    <x v="238"/>
    <n v="1"/>
    <x v="0"/>
    <s v="Connaught Place"/>
    <s v="Connaught Place, New Delhi"/>
    <n v="77.229470000000006"/>
    <n v="28.637043999999999"/>
    <x v="30"/>
    <s v="Indian Rupees(Rs.)"/>
    <x v="0"/>
    <x v="1"/>
    <s v="No"/>
    <s v="No"/>
    <n v="2"/>
    <n v="0"/>
    <n v="500"/>
    <n v="1"/>
    <s v="2011_10_28"/>
    <x v="3"/>
    <x v="1"/>
    <x v="0"/>
    <m/>
    <m/>
    <m/>
    <m/>
    <m/>
  </r>
  <r>
    <x v="239"/>
    <n v="1"/>
    <x v="0"/>
    <s v="East of Kailash"/>
    <s v="East of Kailash, New Delhi"/>
    <n v="77.244648799999993"/>
    <n v="28.556257299999999"/>
    <x v="21"/>
    <s v="Indian Rupees(Rs.)"/>
    <x v="0"/>
    <x v="0"/>
    <s v="No"/>
    <s v="No"/>
    <n v="2"/>
    <n v="0"/>
    <n v="500"/>
    <n v="1"/>
    <s v="2014_10_19"/>
    <x v="11"/>
    <x v="8"/>
    <x v="0"/>
    <m/>
    <m/>
    <m/>
    <m/>
    <m/>
  </r>
  <r>
    <x v="240"/>
    <n v="1"/>
    <x v="0"/>
    <s v="Majnu ka Tila"/>
    <s v="Majnu ka Tila, New Delhi"/>
    <n v="77.228255899999994"/>
    <n v="28.701847000000001"/>
    <x v="37"/>
    <s v="Indian Rupees(Rs.)"/>
    <x v="0"/>
    <x v="0"/>
    <s v="No"/>
    <s v="No"/>
    <n v="2"/>
    <n v="0"/>
    <n v="550"/>
    <n v="1"/>
    <s v="2013_10_10"/>
    <x v="0"/>
    <x v="3"/>
    <x v="7"/>
    <m/>
    <m/>
    <m/>
    <m/>
    <m/>
  </r>
  <r>
    <x v="241"/>
    <n v="1"/>
    <x v="0"/>
    <s v="Munirka"/>
    <s v="Munirka, New Delhi"/>
    <n v="77.170693"/>
    <n v="28.558862300000001"/>
    <x v="19"/>
    <s v="Indian Rupees(Rs.)"/>
    <x v="0"/>
    <x v="0"/>
    <s v="No"/>
    <s v="No"/>
    <n v="2"/>
    <n v="0"/>
    <n v="500"/>
    <n v="1"/>
    <s v="2012_10_21"/>
    <x v="13"/>
    <x v="5"/>
    <x v="0"/>
    <m/>
    <m/>
    <m/>
    <m/>
    <m/>
  </r>
  <r>
    <x v="242"/>
    <n v="1"/>
    <x v="0"/>
    <s v="Sainik Farms"/>
    <s v="Sainik Farms, New Delhi"/>
    <n v="77.214375000000004"/>
    <n v="28.507952"/>
    <x v="2"/>
    <s v="Indian Rupees(Rs.)"/>
    <x v="0"/>
    <x v="1"/>
    <s v="No"/>
    <s v="No"/>
    <n v="2"/>
    <n v="0"/>
    <n v="800"/>
    <n v="1"/>
    <s v="2016_10_17"/>
    <x v="0"/>
    <x v="2"/>
    <x v="0"/>
    <m/>
    <m/>
    <m/>
    <m/>
    <m/>
  </r>
  <r>
    <x v="243"/>
    <n v="1"/>
    <x v="0"/>
    <s v="Anand Vihar"/>
    <s v="Anand Vihar, New Delhi"/>
    <n v="77.314780299999995"/>
    <n v="28.651996100000002"/>
    <x v="22"/>
    <s v="Indian Rupees(Rs.)"/>
    <x v="0"/>
    <x v="0"/>
    <s v="No"/>
    <s v="No"/>
    <n v="1"/>
    <n v="0"/>
    <n v="250"/>
    <n v="1"/>
    <s v="2014_9_1"/>
    <x v="11"/>
    <x v="5"/>
    <x v="0"/>
    <m/>
    <m/>
    <m/>
    <m/>
    <m/>
  </r>
  <r>
    <x v="244"/>
    <n v="1"/>
    <x v="0"/>
    <s v="Kamla Nagar"/>
    <s v="Kamla Nagar, New Delhi"/>
    <n v="77.207901399999997"/>
    <n v="28.6766471"/>
    <x v="14"/>
    <s v="Indian Rupees(Rs.)"/>
    <x v="0"/>
    <x v="0"/>
    <s v="No"/>
    <s v="No"/>
    <n v="1"/>
    <n v="0"/>
    <n v="400"/>
    <n v="1"/>
    <s v="2010_9_10"/>
    <x v="9"/>
    <x v="5"/>
    <x v="0"/>
    <m/>
    <m/>
    <m/>
    <m/>
    <m/>
  </r>
  <r>
    <x v="245"/>
    <n v="1"/>
    <x v="0"/>
    <s v="Lajpat Nagar 1"/>
    <s v="Lajpat Nagar 1, New Delhi"/>
    <n v="77.241595390000001"/>
    <n v="28.575914879999999"/>
    <x v="14"/>
    <s v="Indian Rupees(Rs.)"/>
    <x v="0"/>
    <x v="0"/>
    <s v="No"/>
    <s v="No"/>
    <n v="1"/>
    <n v="0"/>
    <n v="250"/>
    <n v="1"/>
    <s v="2016_9_3"/>
    <x v="9"/>
    <x v="5"/>
    <x v="0"/>
    <m/>
    <m/>
    <m/>
    <m/>
    <m/>
  </r>
  <r>
    <x v="246"/>
    <n v="1"/>
    <x v="0"/>
    <s v="Lawrence Road"/>
    <s v="Lawrence Road, New Delhi"/>
    <n v="77.155584500000003"/>
    <n v="28.683434800000001"/>
    <x v="38"/>
    <s v="Indian Rupees(Rs.)"/>
    <x v="0"/>
    <x v="0"/>
    <s v="No"/>
    <s v="No"/>
    <n v="1"/>
    <n v="0"/>
    <n v="250"/>
    <n v="1"/>
    <s v="2016_9_26"/>
    <x v="13"/>
    <x v="1"/>
    <x v="0"/>
    <m/>
    <m/>
    <m/>
    <m/>
    <m/>
  </r>
  <r>
    <x v="247"/>
    <n v="1"/>
    <x v="0"/>
    <s v="Laxmi Nagar"/>
    <s v="Laxmi Nagar, New Delhi"/>
    <n v="77.276253299999993"/>
    <n v="28.6302238"/>
    <x v="12"/>
    <s v="Indian Rupees(Rs.)"/>
    <x v="0"/>
    <x v="0"/>
    <s v="No"/>
    <s v="No"/>
    <n v="1"/>
    <n v="0"/>
    <n v="350"/>
    <n v="1"/>
    <s v="2010_9_3"/>
    <x v="8"/>
    <x v="5"/>
    <x v="0"/>
    <m/>
    <m/>
    <m/>
    <m/>
    <m/>
  </r>
  <r>
    <x v="248"/>
    <n v="1"/>
    <x v="0"/>
    <s v="Laxmi Nagar"/>
    <s v="Laxmi Nagar, New Delhi"/>
    <n v="77.277773300000007"/>
    <n v="28.630200599999998"/>
    <x v="39"/>
    <s v="Indian Rupees(Rs.)"/>
    <x v="0"/>
    <x v="0"/>
    <s v="No"/>
    <s v="No"/>
    <n v="1"/>
    <n v="0"/>
    <n v="350"/>
    <n v="1"/>
    <s v="2014_9_26"/>
    <x v="4"/>
    <x v="3"/>
    <x v="3"/>
    <m/>
    <m/>
    <m/>
    <m/>
    <m/>
  </r>
  <r>
    <x v="249"/>
    <n v="1"/>
    <x v="0"/>
    <s v="MG Road"/>
    <s v="MG Road, New Delhi"/>
    <n v="77.145707900000005"/>
    <n v="28.4946506"/>
    <x v="40"/>
    <s v="Indian Rupees(Rs.)"/>
    <x v="0"/>
    <x v="0"/>
    <s v="No"/>
    <s v="No"/>
    <n v="1"/>
    <n v="0"/>
    <n v="150"/>
    <n v="1"/>
    <s v="2014_9_26"/>
    <x v="8"/>
    <x v="10"/>
    <x v="5"/>
    <m/>
    <m/>
    <m/>
    <m/>
    <m/>
  </r>
  <r>
    <x v="250"/>
    <n v="1"/>
    <x v="0"/>
    <s v="Munirka"/>
    <s v="Munirka, New Delhi"/>
    <n v="77.171921499999996"/>
    <n v="28.5564964"/>
    <x v="12"/>
    <s v="Indian Rupees(Rs.)"/>
    <x v="0"/>
    <x v="0"/>
    <s v="No"/>
    <s v="No"/>
    <n v="1"/>
    <n v="0"/>
    <n v="100"/>
    <n v="1"/>
    <s v="2011_9_20"/>
    <x v="8"/>
    <x v="5"/>
    <x v="0"/>
    <m/>
    <m/>
    <m/>
    <m/>
    <m/>
  </r>
  <r>
    <x v="251"/>
    <n v="1"/>
    <x v="0"/>
    <s v="Nangloi"/>
    <s v="Nangloi, New Delhi"/>
    <n v="77.0625067"/>
    <n v="28.676145500000001"/>
    <x v="41"/>
    <s v="Indian Rupees(Rs.)"/>
    <x v="0"/>
    <x v="0"/>
    <s v="No"/>
    <s v="No"/>
    <n v="1"/>
    <n v="0"/>
    <n v="100"/>
    <n v="1"/>
    <s v="2010_9_7"/>
    <x v="17"/>
    <x v="5"/>
    <x v="0"/>
    <m/>
    <m/>
    <m/>
    <m/>
    <m/>
  </r>
  <r>
    <x v="252"/>
    <n v="1"/>
    <x v="0"/>
    <s v="Nangloi"/>
    <s v="Nangloi, New Delhi"/>
    <n v="77.081715610000003"/>
    <n v="28.692523779999998"/>
    <x v="23"/>
    <s v="Indian Rupees(Rs.)"/>
    <x v="0"/>
    <x v="0"/>
    <s v="No"/>
    <s v="No"/>
    <n v="1"/>
    <n v="0"/>
    <n v="250"/>
    <n v="1"/>
    <s v="2011_9_17"/>
    <x v="14"/>
    <x v="5"/>
    <x v="0"/>
    <m/>
    <m/>
    <m/>
    <m/>
    <m/>
  </r>
  <r>
    <x v="253"/>
    <n v="1"/>
    <x v="0"/>
    <s v="Nizamuddin"/>
    <s v="Nizamuddin, New Delhi"/>
    <n v="77.244062600000007"/>
    <n v="28.591272"/>
    <x v="14"/>
    <s v="Indian Rupees(Rs.)"/>
    <x v="0"/>
    <x v="0"/>
    <s v="No"/>
    <s v="No"/>
    <n v="1"/>
    <n v="0"/>
    <n v="400"/>
    <n v="1"/>
    <s v="2010_9_15"/>
    <x v="9"/>
    <x v="5"/>
    <x v="0"/>
    <m/>
    <m/>
    <m/>
    <m/>
    <m/>
  </r>
  <r>
    <x v="254"/>
    <n v="1"/>
    <x v="0"/>
    <s v="Sarojini Nagar"/>
    <s v="Sarojini Nagar, New Delhi"/>
    <n v="77.193975300000005"/>
    <n v="28.569660200000001"/>
    <x v="42"/>
    <s v="Indian Rupees(Rs.)"/>
    <x v="0"/>
    <x v="0"/>
    <s v="No"/>
    <s v="No"/>
    <n v="1"/>
    <n v="0"/>
    <n v="400"/>
    <n v="1"/>
    <s v="2018_9_24"/>
    <x v="11"/>
    <x v="1"/>
    <x v="0"/>
    <m/>
    <m/>
    <m/>
    <m/>
    <m/>
  </r>
  <r>
    <x v="255"/>
    <n v="1"/>
    <x v="0"/>
    <s v="Shakarpur"/>
    <s v="Shakarpur, New Delhi"/>
    <n v="77.2788374"/>
    <n v="28.628244299999999"/>
    <x v="43"/>
    <s v="Indian Rupees(Rs.)"/>
    <x v="0"/>
    <x v="0"/>
    <s v="No"/>
    <s v="No"/>
    <n v="1"/>
    <n v="0"/>
    <n v="150"/>
    <n v="1"/>
    <s v="2011_9_7"/>
    <x v="18"/>
    <x v="5"/>
    <x v="0"/>
    <m/>
    <m/>
    <m/>
    <m/>
    <m/>
  </r>
  <r>
    <x v="256"/>
    <n v="1"/>
    <x v="0"/>
    <s v="Subhash Nagar"/>
    <s v="Subhash Nagar, New Delhi"/>
    <n v="77.113421000000002"/>
    <n v="28.638041600000001"/>
    <x v="38"/>
    <s v="Indian Rupees(Rs.)"/>
    <x v="0"/>
    <x v="0"/>
    <s v="No"/>
    <s v="No"/>
    <n v="1"/>
    <n v="0"/>
    <n v="400"/>
    <n v="1"/>
    <s v="2010_9_25"/>
    <x v="13"/>
    <x v="1"/>
    <x v="0"/>
    <m/>
    <m/>
    <m/>
    <m/>
    <m/>
  </r>
  <r>
    <x v="257"/>
    <n v="1"/>
    <x v="0"/>
    <s v="Tagore Garden"/>
    <s v="Tagore Garden, New Delhi"/>
    <n v="77.106470900000005"/>
    <n v="28.642331200000001"/>
    <x v="44"/>
    <s v="Indian Rupees(Rs.)"/>
    <x v="0"/>
    <x v="0"/>
    <s v="No"/>
    <s v="No"/>
    <n v="1"/>
    <n v="0"/>
    <n v="120"/>
    <n v="1"/>
    <s v="2013_9_1"/>
    <x v="19"/>
    <x v="5"/>
    <x v="0"/>
    <m/>
    <m/>
    <m/>
    <m/>
    <m/>
  </r>
  <r>
    <x v="258"/>
    <n v="1"/>
    <x v="0"/>
    <s v="Vasant Vihar"/>
    <s v="Vasant Vihar, New Delhi"/>
    <n v="77.163678219999994"/>
    <n v="28.557475790000002"/>
    <x v="45"/>
    <s v="Indian Rupees(Rs.)"/>
    <x v="0"/>
    <x v="0"/>
    <s v="No"/>
    <s v="No"/>
    <n v="1"/>
    <n v="0"/>
    <n v="250"/>
    <n v="1"/>
    <s v="2016_9_16"/>
    <x v="0"/>
    <x v="12"/>
    <x v="0"/>
    <m/>
    <m/>
    <m/>
    <m/>
    <m/>
  </r>
  <r>
    <x v="259"/>
    <n v="1"/>
    <x v="0"/>
    <s v="Vasundhara Enclave"/>
    <s v="Vasundhara Enclave, New Delhi"/>
    <n v="77.314332800000003"/>
    <n v="28.601764899999999"/>
    <x v="46"/>
    <s v="Indian Rupees(Rs.)"/>
    <x v="0"/>
    <x v="0"/>
    <s v="No"/>
    <s v="No"/>
    <n v="1"/>
    <n v="0"/>
    <n v="150"/>
    <n v="1"/>
    <s v="2013_9_11"/>
    <x v="20"/>
    <x v="5"/>
    <x v="0"/>
    <m/>
    <m/>
    <m/>
    <m/>
    <m/>
  </r>
  <r>
    <x v="260"/>
    <n v="1"/>
    <x v="0"/>
    <s v="Vasundhara Enclave"/>
    <s v="Vasundhara Enclave, New Delhi"/>
    <n v="77.306225229999995"/>
    <n v="28.589036700000001"/>
    <x v="23"/>
    <s v="Indian Rupees(Rs.)"/>
    <x v="0"/>
    <x v="0"/>
    <s v="No"/>
    <s v="No"/>
    <n v="1"/>
    <n v="0"/>
    <n v="100"/>
    <n v="1"/>
    <s v="2015_9_2"/>
    <x v="14"/>
    <x v="5"/>
    <x v="0"/>
    <m/>
    <m/>
    <m/>
    <m/>
    <m/>
  </r>
  <r>
    <x v="261"/>
    <n v="1"/>
    <x v="0"/>
    <s v="Vivek Vihar"/>
    <s v="Vivek Vihar, New Delhi"/>
    <n v="77.318120149999999"/>
    <n v="28.671329450000002"/>
    <x v="19"/>
    <s v="Indian Rupees(Rs.)"/>
    <x v="0"/>
    <x v="0"/>
    <s v="No"/>
    <s v="No"/>
    <n v="1"/>
    <n v="0"/>
    <n v="150"/>
    <n v="1"/>
    <s v="2014_9_7"/>
    <x v="13"/>
    <x v="5"/>
    <x v="0"/>
    <m/>
    <m/>
    <m/>
    <m/>
    <m/>
  </r>
  <r>
    <x v="262"/>
    <n v="1"/>
    <x v="0"/>
    <s v="Civil Lines"/>
    <s v="Civil Lines, New Delhi"/>
    <n v="77.221339799999996"/>
    <n v="28.7008282"/>
    <x v="19"/>
    <s v="Indian Rupees(Rs.)"/>
    <x v="0"/>
    <x v="0"/>
    <s v="No"/>
    <s v="No"/>
    <n v="1"/>
    <n v="0"/>
    <n v="150"/>
    <n v="1"/>
    <s v="2012_8_22"/>
    <x v="13"/>
    <x v="5"/>
    <x v="0"/>
    <m/>
    <m/>
    <m/>
    <m/>
    <m/>
  </r>
  <r>
    <x v="263"/>
    <n v="1"/>
    <x v="0"/>
    <s v="Defence Colony"/>
    <s v="Defence Colony, New Delhi"/>
    <n v="77.228615199999993"/>
    <n v="28.574027300000001"/>
    <x v="47"/>
    <s v="Indian Rupees(Rs.)"/>
    <x v="0"/>
    <x v="0"/>
    <s v="No"/>
    <s v="No"/>
    <n v="1"/>
    <n v="0"/>
    <n v="150"/>
    <n v="1"/>
    <s v="2012_8_24"/>
    <x v="0"/>
    <x v="1"/>
    <x v="0"/>
    <m/>
    <m/>
    <m/>
    <m/>
    <m/>
  </r>
  <r>
    <x v="264"/>
    <n v="1"/>
    <x v="0"/>
    <s v="Green Park"/>
    <s v="Green Park, New Delhi"/>
    <n v="77.209703399999995"/>
    <n v="28.560101"/>
    <x v="48"/>
    <s v="Indian Rupees(Rs.)"/>
    <x v="0"/>
    <x v="0"/>
    <s v="No"/>
    <s v="No"/>
    <n v="1"/>
    <n v="0"/>
    <n v="100"/>
    <n v="1"/>
    <s v="2018_8_4"/>
    <x v="21"/>
    <x v="5"/>
    <x v="0"/>
    <m/>
    <m/>
    <m/>
    <m/>
    <m/>
  </r>
  <r>
    <x v="265"/>
    <n v="1"/>
    <x v="0"/>
    <s v="IP Extension"/>
    <s v="IP Extension, New Delhi"/>
    <n v="77.297446399999998"/>
    <n v="28.634633099999999"/>
    <x v="49"/>
    <s v="Indian Rupees(Rs.)"/>
    <x v="0"/>
    <x v="0"/>
    <s v="No"/>
    <s v="No"/>
    <n v="1"/>
    <n v="0"/>
    <n v="400"/>
    <n v="1"/>
    <s v="2015_8_19"/>
    <x v="0"/>
    <x v="3"/>
    <x v="8"/>
    <m/>
    <m/>
    <m/>
    <m/>
    <m/>
  </r>
  <r>
    <x v="266"/>
    <n v="1"/>
    <x v="0"/>
    <s v="Mahipalpur"/>
    <s v="Mahipalpur, New Delhi"/>
    <n v="77.128131400000001"/>
    <n v="28.5470234"/>
    <x v="3"/>
    <s v="Indian Rupees(Rs.)"/>
    <x v="0"/>
    <x v="0"/>
    <s v="No"/>
    <s v="No"/>
    <n v="1"/>
    <n v="0"/>
    <n v="350"/>
    <n v="1"/>
    <s v="2015_8_22"/>
    <x v="0"/>
    <x v="3"/>
    <x v="0"/>
    <m/>
    <m/>
    <m/>
    <m/>
    <m/>
  </r>
  <r>
    <x v="267"/>
    <n v="1"/>
    <x v="0"/>
    <s v="Mahipalpur"/>
    <s v="Mahipalpur, New Delhi"/>
    <n v="77.124927900000003"/>
    <n v="28.5429013"/>
    <x v="50"/>
    <s v="Indian Rupees(Rs.)"/>
    <x v="0"/>
    <x v="0"/>
    <s v="No"/>
    <s v="No"/>
    <n v="1"/>
    <n v="0"/>
    <n v="350"/>
    <n v="1"/>
    <s v="2014_8_1"/>
    <x v="22"/>
    <x v="5"/>
    <x v="0"/>
    <m/>
    <m/>
    <m/>
    <m/>
    <m/>
  </r>
  <r>
    <x v="268"/>
    <n v="1"/>
    <x v="0"/>
    <s v="Najafgarh"/>
    <s v="Najafgarh, New Delhi"/>
    <n v="77.002568499999995"/>
    <n v="28.560520400000001"/>
    <x v="51"/>
    <s v="Indian Rupees(Rs.)"/>
    <x v="0"/>
    <x v="0"/>
    <s v="No"/>
    <s v="No"/>
    <n v="1"/>
    <n v="0"/>
    <n v="350"/>
    <n v="1"/>
    <s v="2015_8_17"/>
    <x v="13"/>
    <x v="1"/>
    <x v="9"/>
    <m/>
    <m/>
    <m/>
    <m/>
    <m/>
  </r>
  <r>
    <x v="269"/>
    <n v="1"/>
    <x v="0"/>
    <s v="Naraina"/>
    <s v="Naraina, New Delhi"/>
    <n v="77.148079999999993"/>
    <n v="28.632241799999999"/>
    <x v="41"/>
    <s v="Indian Rupees(Rs.)"/>
    <x v="0"/>
    <x v="0"/>
    <s v="No"/>
    <s v="No"/>
    <n v="1"/>
    <n v="0"/>
    <n v="100"/>
    <n v="1"/>
    <s v="2011_8_23"/>
    <x v="17"/>
    <x v="5"/>
    <x v="0"/>
    <m/>
    <m/>
    <m/>
    <m/>
    <m/>
  </r>
  <r>
    <x v="270"/>
    <n v="1"/>
    <x v="0"/>
    <s v="Naraina"/>
    <s v="Naraina, New Delhi"/>
    <n v="77.135818400000005"/>
    <n v="28.622348899999999"/>
    <x v="52"/>
    <s v="Indian Rupees(Rs.)"/>
    <x v="0"/>
    <x v="0"/>
    <s v="No"/>
    <s v="No"/>
    <n v="1"/>
    <n v="0"/>
    <n v="150"/>
    <n v="1"/>
    <s v="2014_8_27"/>
    <x v="23"/>
    <x v="3"/>
    <x v="0"/>
    <m/>
    <m/>
    <m/>
    <m/>
    <m/>
  </r>
  <r>
    <x v="271"/>
    <n v="1"/>
    <x v="0"/>
    <s v="Naraina"/>
    <s v="Naraina, New Delhi"/>
    <n v="77.136377600000003"/>
    <n v="28.621365900000001"/>
    <x v="14"/>
    <s v="Indian Rupees(Rs.)"/>
    <x v="0"/>
    <x v="0"/>
    <s v="No"/>
    <s v="No"/>
    <n v="1"/>
    <n v="0"/>
    <n v="250"/>
    <n v="1"/>
    <s v="2010_8_11"/>
    <x v="9"/>
    <x v="5"/>
    <x v="0"/>
    <m/>
    <m/>
    <m/>
    <m/>
    <m/>
  </r>
  <r>
    <x v="272"/>
    <n v="1"/>
    <x v="0"/>
    <s v="Palam"/>
    <s v="Palam, New Delhi"/>
    <n v="77.076291999999995"/>
    <n v="28.6069426"/>
    <x v="12"/>
    <s v="Indian Rupees(Rs.)"/>
    <x v="0"/>
    <x v="0"/>
    <s v="No"/>
    <s v="No"/>
    <n v="1"/>
    <n v="0"/>
    <n v="150"/>
    <n v="1"/>
    <s v="2012_8_15"/>
    <x v="8"/>
    <x v="5"/>
    <x v="0"/>
    <m/>
    <m/>
    <m/>
    <m/>
    <m/>
  </r>
  <r>
    <x v="273"/>
    <n v="1"/>
    <x v="0"/>
    <s v="Pandav Nagar"/>
    <s v="Pandav Nagar, New Delhi"/>
    <n v="77.285816499999996"/>
    <n v="28.619226399999999"/>
    <x v="3"/>
    <s v="Indian Rupees(Rs.)"/>
    <x v="0"/>
    <x v="0"/>
    <s v="No"/>
    <s v="No"/>
    <n v="1"/>
    <n v="0"/>
    <n v="250"/>
    <n v="1"/>
    <s v="2015_8_1"/>
    <x v="0"/>
    <x v="3"/>
    <x v="0"/>
    <m/>
    <m/>
    <m/>
    <m/>
    <m/>
  </r>
  <r>
    <x v="274"/>
    <n v="1"/>
    <x v="0"/>
    <s v="Prashant Vihar"/>
    <s v="Prashant Vihar, New Delhi"/>
    <n v="77.137118799999996"/>
    <n v="28.713232300000001"/>
    <x v="3"/>
    <s v="Indian Rupees(Rs.)"/>
    <x v="0"/>
    <x v="0"/>
    <s v="No"/>
    <s v="No"/>
    <n v="1"/>
    <n v="0"/>
    <n v="400"/>
    <n v="1"/>
    <s v="2012_8_19"/>
    <x v="0"/>
    <x v="3"/>
    <x v="0"/>
    <m/>
    <m/>
    <m/>
    <m/>
    <m/>
  </r>
  <r>
    <x v="275"/>
    <n v="1"/>
    <x v="0"/>
    <s v="R K Puram"/>
    <s v="R K Puram, New Delhi"/>
    <n v="77.174083800000005"/>
    <n v="28.576800299999999"/>
    <x v="47"/>
    <s v="Indian Rupees(Rs.)"/>
    <x v="0"/>
    <x v="0"/>
    <s v="No"/>
    <s v="No"/>
    <n v="1"/>
    <n v="0"/>
    <n v="150"/>
    <n v="1"/>
    <s v="2017_8_22"/>
    <x v="0"/>
    <x v="1"/>
    <x v="0"/>
    <m/>
    <m/>
    <m/>
    <m/>
    <m/>
  </r>
  <r>
    <x v="276"/>
    <n v="1"/>
    <x v="0"/>
    <s v="Saket"/>
    <s v="Saket, New Delhi"/>
    <n v="77.198219370000004"/>
    <n v="28.51756924"/>
    <x v="53"/>
    <s v="Indian Rupees(Rs.)"/>
    <x v="0"/>
    <x v="0"/>
    <s v="No"/>
    <s v="No"/>
    <n v="1"/>
    <n v="0"/>
    <n v="100"/>
    <n v="1"/>
    <s v="2014_8_14"/>
    <x v="0"/>
    <x v="13"/>
    <x v="0"/>
    <m/>
    <m/>
    <m/>
    <m/>
    <m/>
  </r>
  <r>
    <x v="277"/>
    <n v="1"/>
    <x v="0"/>
    <s v="Shakarpur"/>
    <s v="Shakarpur, New Delhi"/>
    <n v="77.279870500000001"/>
    <n v="28.6270083"/>
    <x v="22"/>
    <s v="Indian Rupees(Rs.)"/>
    <x v="0"/>
    <x v="0"/>
    <s v="No"/>
    <s v="No"/>
    <n v="1"/>
    <n v="0"/>
    <n v="250"/>
    <n v="1"/>
    <s v="2018_8_14"/>
    <x v="11"/>
    <x v="5"/>
    <x v="0"/>
    <m/>
    <m/>
    <m/>
    <m/>
    <m/>
  </r>
  <r>
    <x v="278"/>
    <n v="1"/>
    <x v="0"/>
    <s v="South Extension 1"/>
    <s v="South Extension 1, New Delhi"/>
    <n v="77.224988499999995"/>
    <n v="28.568337700000001"/>
    <x v="25"/>
    <s v="Indian Rupees(Rs.)"/>
    <x v="0"/>
    <x v="0"/>
    <s v="No"/>
    <s v="No"/>
    <n v="1"/>
    <n v="0"/>
    <n v="350"/>
    <n v="1"/>
    <s v="2010_8_14"/>
    <x v="13"/>
    <x v="10"/>
    <x v="0"/>
    <m/>
    <m/>
    <m/>
    <m/>
    <m/>
  </r>
  <r>
    <x v="279"/>
    <n v="1"/>
    <x v="0"/>
    <s v="Vasundhara Enclave"/>
    <s v="Vasundhara Enclave, New Delhi"/>
    <n v="77.322240199999996"/>
    <n v="28.601361900000001"/>
    <x v="38"/>
    <s v="Indian Rupees(Rs.)"/>
    <x v="0"/>
    <x v="0"/>
    <s v="No"/>
    <s v="No"/>
    <n v="1"/>
    <n v="0"/>
    <n v="250"/>
    <n v="1"/>
    <s v="2018_8_21"/>
    <x v="13"/>
    <x v="1"/>
    <x v="0"/>
    <m/>
    <m/>
    <m/>
    <m/>
    <m/>
  </r>
  <r>
    <x v="280"/>
    <n v="1"/>
    <x v="0"/>
    <s v="Daryaganj"/>
    <s v="Daryaganj, New Delhi"/>
    <n v="77.240096100000002"/>
    <n v="28.647771800000001"/>
    <x v="45"/>
    <s v="Indian Rupees(Rs.)"/>
    <x v="0"/>
    <x v="0"/>
    <s v="No"/>
    <s v="No"/>
    <n v="1"/>
    <n v="0"/>
    <n v="100"/>
    <n v="1"/>
    <s v="2016_7_21"/>
    <x v="0"/>
    <x v="12"/>
    <x v="0"/>
    <m/>
    <m/>
    <m/>
    <m/>
    <m/>
  </r>
  <r>
    <x v="281"/>
    <n v="1"/>
    <x v="0"/>
    <s v="Dilshad Garden"/>
    <s v="Dilshad Garden, New Delhi"/>
    <n v="77.320049800000007"/>
    <n v="28.680645599999998"/>
    <x v="36"/>
    <s v="Indian Rupees(Rs.)"/>
    <x v="0"/>
    <x v="0"/>
    <s v="No"/>
    <s v="No"/>
    <n v="1"/>
    <n v="0"/>
    <n v="250"/>
    <n v="1"/>
    <s v="2017_7_6"/>
    <x v="9"/>
    <x v="3"/>
    <x v="0"/>
    <m/>
    <m/>
    <m/>
    <m/>
    <m/>
  </r>
  <r>
    <x v="282"/>
    <n v="1"/>
    <x v="0"/>
    <s v="Gujranwala Town"/>
    <s v="Gujranwala Town, New Delhi"/>
    <n v="77.192005399999999"/>
    <n v="28.698261599999999"/>
    <x v="54"/>
    <s v="Indian Rupees(Rs.)"/>
    <x v="0"/>
    <x v="0"/>
    <s v="No"/>
    <s v="No"/>
    <n v="1"/>
    <n v="0"/>
    <n v="100"/>
    <n v="1"/>
    <s v="2012_7_3"/>
    <x v="24"/>
    <x v="8"/>
    <x v="0"/>
    <m/>
    <m/>
    <m/>
    <m/>
    <m/>
  </r>
  <r>
    <x v="283"/>
    <n v="1"/>
    <x v="0"/>
    <s v="Majnu ka Tila"/>
    <s v="Majnu ka Tila, New Delhi"/>
    <n v="77.228076299999998"/>
    <n v="28.7008446"/>
    <x v="55"/>
    <s v="Indian Rupees(Rs.)"/>
    <x v="0"/>
    <x v="0"/>
    <s v="No"/>
    <s v="No"/>
    <n v="1"/>
    <n v="0"/>
    <n v="400"/>
    <n v="1"/>
    <s v="2013_7_1"/>
    <x v="10"/>
    <x v="12"/>
    <x v="9"/>
    <m/>
    <m/>
    <m/>
    <m/>
    <m/>
  </r>
  <r>
    <x v="284"/>
    <n v="1"/>
    <x v="0"/>
    <s v="Majnu ka Tila"/>
    <s v="Majnu ka Tila, New Delhi"/>
    <n v="77.227716999999998"/>
    <n v="28.701437299999998"/>
    <x v="56"/>
    <s v="Indian Rupees(Rs.)"/>
    <x v="0"/>
    <x v="0"/>
    <s v="No"/>
    <s v="No"/>
    <n v="1"/>
    <n v="0"/>
    <n v="400"/>
    <n v="1"/>
    <s v="2013_7_25"/>
    <x v="10"/>
    <x v="3"/>
    <x v="9"/>
    <m/>
    <m/>
    <m/>
    <m/>
    <m/>
  </r>
  <r>
    <x v="285"/>
    <n v="1"/>
    <x v="0"/>
    <s v="Majnu ka Tila"/>
    <s v="Majnu ka Tila, New Delhi"/>
    <n v="77.227627200000001"/>
    <n v="28.701160000000002"/>
    <x v="47"/>
    <s v="Indian Rupees(Rs.)"/>
    <x v="0"/>
    <x v="0"/>
    <s v="No"/>
    <s v="No"/>
    <n v="1"/>
    <n v="0"/>
    <n v="350"/>
    <n v="1"/>
    <s v="2014_7_5"/>
    <x v="0"/>
    <x v="1"/>
    <x v="0"/>
    <m/>
    <m/>
    <m/>
    <m/>
    <m/>
  </r>
  <r>
    <x v="286"/>
    <n v="1"/>
    <x v="0"/>
    <s v="Mayur Vihar Phase 1"/>
    <s v="Mayur Vihar Phase 1, New Delhi"/>
    <n v="77.295835100000005"/>
    <n v="28.609786199999999"/>
    <x v="3"/>
    <s v="Indian Rupees(Rs.)"/>
    <x v="0"/>
    <x v="0"/>
    <s v="No"/>
    <s v="No"/>
    <n v="1"/>
    <n v="0"/>
    <n v="400"/>
    <n v="1"/>
    <s v="2016_7_17"/>
    <x v="0"/>
    <x v="3"/>
    <x v="0"/>
    <m/>
    <m/>
    <m/>
    <m/>
    <m/>
  </r>
  <r>
    <x v="287"/>
    <n v="1"/>
    <x v="0"/>
    <s v="Mukherjee Nagar"/>
    <s v="Mukherjee Nagar, New Delhi"/>
    <n v="77.218465300000005"/>
    <n v="28.709273899999999"/>
    <x v="57"/>
    <s v="Indian Rupees(Rs.)"/>
    <x v="0"/>
    <x v="0"/>
    <s v="No"/>
    <s v="No"/>
    <n v="1"/>
    <n v="0"/>
    <n v="100"/>
    <n v="1"/>
    <s v="2015_7_26"/>
    <x v="17"/>
    <x v="13"/>
    <x v="0"/>
    <m/>
    <m/>
    <m/>
    <m/>
    <m/>
  </r>
  <r>
    <x v="288"/>
    <n v="1"/>
    <x v="0"/>
    <s v="Mukherjee Nagar"/>
    <s v="Mukherjee Nagar, New Delhi"/>
    <n v="77.208094000000003"/>
    <n v="28.710251400000001"/>
    <x v="48"/>
    <s v="Indian Rupees(Rs.)"/>
    <x v="0"/>
    <x v="0"/>
    <s v="No"/>
    <s v="No"/>
    <n v="1"/>
    <n v="0"/>
    <n v="100"/>
    <n v="1"/>
    <s v="2016_7_20"/>
    <x v="21"/>
    <x v="5"/>
    <x v="0"/>
    <m/>
    <m/>
    <m/>
    <m/>
    <m/>
  </r>
  <r>
    <x v="289"/>
    <n v="1"/>
    <x v="0"/>
    <s v="Najafgarh"/>
    <s v="Najafgarh, New Delhi"/>
    <n v="76.993522100000007"/>
    <n v="28.590601700000001"/>
    <x v="14"/>
    <s v="Indian Rupees(Rs.)"/>
    <x v="0"/>
    <x v="0"/>
    <s v="No"/>
    <s v="No"/>
    <n v="1"/>
    <n v="0"/>
    <n v="400"/>
    <n v="1"/>
    <s v="2018_7_9"/>
    <x v="9"/>
    <x v="5"/>
    <x v="0"/>
    <m/>
    <m/>
    <m/>
    <m/>
    <m/>
  </r>
  <r>
    <x v="290"/>
    <n v="1"/>
    <x v="0"/>
    <s v="Najafgarh"/>
    <s v="Najafgarh, New Delhi"/>
    <n v="76.983818099999993"/>
    <n v="28.616977899999998"/>
    <x v="57"/>
    <s v="Indian Rupees(Rs.)"/>
    <x v="0"/>
    <x v="0"/>
    <s v="No"/>
    <s v="No"/>
    <n v="1"/>
    <n v="0"/>
    <n v="100"/>
    <n v="1"/>
    <s v="2013_7_2"/>
    <x v="17"/>
    <x v="13"/>
    <x v="0"/>
    <m/>
    <m/>
    <m/>
    <m/>
    <m/>
  </r>
  <r>
    <x v="291"/>
    <n v="1"/>
    <x v="0"/>
    <s v="Nangloi"/>
    <s v="Nangloi, New Delhi"/>
    <n v="77.065404430000001"/>
    <n v="28.678973970000001"/>
    <x v="12"/>
    <s v="Indian Rupees(Rs.)"/>
    <x v="0"/>
    <x v="0"/>
    <s v="No"/>
    <s v="No"/>
    <n v="1"/>
    <n v="0"/>
    <n v="250"/>
    <n v="1"/>
    <s v="2010_7_22"/>
    <x v="8"/>
    <x v="5"/>
    <x v="0"/>
    <m/>
    <m/>
    <m/>
    <m/>
    <m/>
  </r>
  <r>
    <x v="292"/>
    <n v="1"/>
    <x v="0"/>
    <s v="Naraina"/>
    <s v="Naraina, New Delhi"/>
    <n v="77.136291799999995"/>
    <n v="28.622018199999999"/>
    <x v="19"/>
    <s v="Indian Rupees(Rs.)"/>
    <x v="0"/>
    <x v="0"/>
    <s v="No"/>
    <s v="No"/>
    <n v="1"/>
    <n v="0"/>
    <n v="400"/>
    <n v="1"/>
    <s v="2011_7_3"/>
    <x v="13"/>
    <x v="5"/>
    <x v="0"/>
    <m/>
    <m/>
    <m/>
    <m/>
    <m/>
  </r>
  <r>
    <x v="293"/>
    <n v="1"/>
    <x v="0"/>
    <s v="Palam"/>
    <s v="Palam, New Delhi"/>
    <n v="77.084754700000005"/>
    <n v="28.596289800000001"/>
    <x v="42"/>
    <s v="Indian Rupees(Rs.)"/>
    <x v="0"/>
    <x v="0"/>
    <s v="No"/>
    <s v="No"/>
    <n v="1"/>
    <n v="0"/>
    <n v="400"/>
    <n v="1"/>
    <s v="2014_7_8"/>
    <x v="11"/>
    <x v="1"/>
    <x v="0"/>
    <m/>
    <m/>
    <m/>
    <m/>
    <m/>
  </r>
  <r>
    <x v="294"/>
    <n v="1"/>
    <x v="0"/>
    <s v="Pandav Nagar"/>
    <s v="Pandav Nagar, New Delhi"/>
    <n v="77.284739299999998"/>
    <n v="28.6213874"/>
    <x v="3"/>
    <s v="Indian Rupees(Rs.)"/>
    <x v="0"/>
    <x v="0"/>
    <s v="No"/>
    <s v="No"/>
    <n v="1"/>
    <n v="0"/>
    <n v="350"/>
    <n v="1"/>
    <s v="2015_7_17"/>
    <x v="0"/>
    <x v="3"/>
    <x v="0"/>
    <m/>
    <m/>
    <m/>
    <m/>
    <m/>
  </r>
  <r>
    <x v="295"/>
    <n v="1"/>
    <x v="0"/>
    <s v="Pitampura"/>
    <s v="Pitampura, New Delhi"/>
    <n v="77.135520400000004"/>
    <n v="28.708512899999999"/>
    <x v="58"/>
    <s v="Indian Rupees(Rs.)"/>
    <x v="0"/>
    <x v="0"/>
    <s v="No"/>
    <s v="No"/>
    <n v="1"/>
    <n v="0"/>
    <n v="450"/>
    <n v="1"/>
    <s v="2012_7_2"/>
    <x v="8"/>
    <x v="8"/>
    <x v="10"/>
    <m/>
    <m/>
    <m/>
    <m/>
    <m/>
  </r>
  <r>
    <x v="296"/>
    <n v="1"/>
    <x v="0"/>
    <s v="Preet Vihar"/>
    <s v="Preet Vihar, New Delhi"/>
    <n v="77.290977100000006"/>
    <n v="28.634267399999999"/>
    <x v="12"/>
    <s v="Indian Rupees(Rs.)"/>
    <x v="0"/>
    <x v="0"/>
    <s v="No"/>
    <s v="No"/>
    <n v="1"/>
    <n v="0"/>
    <n v="250"/>
    <n v="1"/>
    <s v="2014_7_9"/>
    <x v="8"/>
    <x v="5"/>
    <x v="0"/>
    <m/>
    <m/>
    <m/>
    <m/>
    <m/>
  </r>
  <r>
    <x v="297"/>
    <n v="1"/>
    <x v="0"/>
    <s v="Qutab Institutional Area"/>
    <s v="Qutab Institutional Area, New Delhi"/>
    <n v="77.185627800000006"/>
    <n v="28.542263999999999"/>
    <x v="38"/>
    <s v="Indian Rupees(Rs.)"/>
    <x v="0"/>
    <x v="0"/>
    <s v="No"/>
    <s v="No"/>
    <n v="1"/>
    <n v="0"/>
    <n v="100"/>
    <n v="1"/>
    <s v="2017_7_19"/>
    <x v="13"/>
    <x v="1"/>
    <x v="0"/>
    <m/>
    <m/>
    <m/>
    <m/>
    <m/>
  </r>
  <r>
    <x v="298"/>
    <n v="1"/>
    <x v="0"/>
    <s v="Shalimar Bagh"/>
    <s v="Shalimar Bagh, New Delhi"/>
    <n v="77.162808200000001"/>
    <n v="28.706208100000001"/>
    <x v="3"/>
    <s v="Indian Rupees(Rs.)"/>
    <x v="0"/>
    <x v="0"/>
    <s v="No"/>
    <s v="No"/>
    <n v="1"/>
    <n v="0"/>
    <n v="400"/>
    <n v="1"/>
    <s v="2016_7_24"/>
    <x v="0"/>
    <x v="3"/>
    <x v="0"/>
    <m/>
    <m/>
    <m/>
    <m/>
    <m/>
  </r>
  <r>
    <x v="299"/>
    <n v="1"/>
    <x v="0"/>
    <s v="Subhash Nagar"/>
    <s v="Subhash Nagar, New Delhi"/>
    <n v="77.105592099999996"/>
    <n v="28.639212300000001"/>
    <x v="43"/>
    <s v="Indian Rupees(Rs.)"/>
    <x v="0"/>
    <x v="0"/>
    <s v="No"/>
    <s v="No"/>
    <n v="1"/>
    <n v="0"/>
    <n v="100"/>
    <n v="1"/>
    <s v="2018_7_21"/>
    <x v="18"/>
    <x v="5"/>
    <x v="0"/>
    <m/>
    <m/>
    <m/>
    <m/>
    <m/>
  </r>
  <r>
    <x v="300"/>
    <n v="1"/>
    <x v="0"/>
    <s v="Subhash Nagar"/>
    <s v="Subhash Nagar, New Delhi"/>
    <n v="77.112830400000007"/>
    <n v="28.638209199999999"/>
    <x v="12"/>
    <s v="Indian Rupees(Rs.)"/>
    <x v="0"/>
    <x v="0"/>
    <s v="No"/>
    <s v="No"/>
    <n v="1"/>
    <n v="0"/>
    <n v="150"/>
    <n v="1"/>
    <s v="2017_7_2"/>
    <x v="8"/>
    <x v="5"/>
    <x v="0"/>
    <m/>
    <m/>
    <m/>
    <m/>
    <m/>
  </r>
  <r>
    <x v="301"/>
    <n v="1"/>
    <x v="0"/>
    <s v="Vasundhara Enclave"/>
    <s v="Vasundhara Enclave, New Delhi"/>
    <n v="77.306842799999998"/>
    <n v="28.591180479999998"/>
    <x v="43"/>
    <s v="Indian Rupees(Rs.)"/>
    <x v="0"/>
    <x v="0"/>
    <s v="No"/>
    <s v="No"/>
    <n v="1"/>
    <n v="0"/>
    <n v="50"/>
    <n v="1"/>
    <s v="2013_7_23"/>
    <x v="18"/>
    <x v="5"/>
    <x v="0"/>
    <m/>
    <m/>
    <m/>
    <m/>
    <m/>
  </r>
  <r>
    <x v="302"/>
    <n v="1"/>
    <x v="0"/>
    <s v="Zakir Nagar"/>
    <s v="Zakir Nagar, New Delhi"/>
    <n v="77.283826770000005"/>
    <n v="28.566188969999999"/>
    <x v="19"/>
    <s v="Indian Rupees(Rs.)"/>
    <x v="0"/>
    <x v="0"/>
    <s v="No"/>
    <s v="No"/>
    <n v="1"/>
    <n v="0"/>
    <n v="350"/>
    <n v="1"/>
    <s v="2011_7_3"/>
    <x v="13"/>
    <x v="5"/>
    <x v="0"/>
    <m/>
    <m/>
    <m/>
    <m/>
    <m/>
  </r>
  <r>
    <x v="303"/>
    <n v="1"/>
    <x v="0"/>
    <s v="Alaknanda"/>
    <s v="Alaknanda, New Delhi"/>
    <n v="77.25"/>
    <n v="28.52"/>
    <x v="59"/>
    <s v="Indian Rupees(Rs.)"/>
    <x v="0"/>
    <x v="0"/>
    <s v="No"/>
    <s v="No"/>
    <n v="1"/>
    <n v="0"/>
    <n v="400"/>
    <n v="1"/>
    <s v="2018_6_8"/>
    <x v="25"/>
    <x v="1"/>
    <x v="0"/>
    <m/>
    <m/>
    <m/>
    <m/>
    <m/>
  </r>
  <r>
    <x v="304"/>
    <n v="1"/>
    <x v="0"/>
    <s v="Anand Vihar"/>
    <s v="Anand Vihar, New Delhi"/>
    <n v="77.318020300000001"/>
    <n v="28.663686599999998"/>
    <x v="22"/>
    <s v="Indian Rupees(Rs.)"/>
    <x v="0"/>
    <x v="0"/>
    <s v="No"/>
    <s v="No"/>
    <n v="1"/>
    <n v="0"/>
    <n v="150"/>
    <n v="1"/>
    <s v="2016_6_11"/>
    <x v="11"/>
    <x v="5"/>
    <x v="0"/>
    <m/>
    <m/>
    <m/>
    <m/>
    <m/>
  </r>
  <r>
    <x v="305"/>
    <n v="1"/>
    <x v="0"/>
    <s v="Ashok Vihar Phase 1"/>
    <s v="Ashok Vihar Phase 1, New Delhi"/>
    <n v="77.180000000000007"/>
    <n v="28.67"/>
    <x v="57"/>
    <s v="Indian Rupees(Rs.)"/>
    <x v="0"/>
    <x v="0"/>
    <s v="No"/>
    <s v="No"/>
    <n v="1"/>
    <n v="0"/>
    <n v="150"/>
    <n v="1"/>
    <s v="2017_6_26"/>
    <x v="17"/>
    <x v="13"/>
    <x v="0"/>
    <m/>
    <m/>
    <m/>
    <m/>
    <m/>
  </r>
  <r>
    <x v="306"/>
    <n v="1"/>
    <x v="0"/>
    <s v="Daryaganj"/>
    <s v="Daryaganj, New Delhi"/>
    <n v="77.24033283"/>
    <n v="28.643904200000001"/>
    <x v="14"/>
    <s v="Indian Rupees(Rs.)"/>
    <x v="0"/>
    <x v="0"/>
    <s v="No"/>
    <s v="No"/>
    <n v="1"/>
    <n v="0"/>
    <n v="400"/>
    <n v="1"/>
    <s v="2018_6_23"/>
    <x v="9"/>
    <x v="5"/>
    <x v="0"/>
    <m/>
    <m/>
    <m/>
    <m/>
    <m/>
  </r>
  <r>
    <x v="307"/>
    <n v="1"/>
    <x v="0"/>
    <s v="Delhi University-GTB Nagar"/>
    <s v="Delhi University-GTB Nagar, New Delhi"/>
    <n v="77.205260499999994"/>
    <n v="28.701440399999999"/>
    <x v="43"/>
    <s v="Indian Rupees(Rs.)"/>
    <x v="0"/>
    <x v="0"/>
    <s v="No"/>
    <s v="No"/>
    <n v="1"/>
    <n v="0"/>
    <n v="50"/>
    <n v="1"/>
    <s v="2012_6_17"/>
    <x v="18"/>
    <x v="5"/>
    <x v="0"/>
    <m/>
    <m/>
    <m/>
    <m/>
    <m/>
  </r>
  <r>
    <x v="308"/>
    <n v="1"/>
    <x v="0"/>
    <s v="Dilshad Garden"/>
    <s v="Dilshad Garden, New Delhi"/>
    <n v="77.318038700000002"/>
    <n v="28.680646800000002"/>
    <x v="12"/>
    <s v="Indian Rupees(Rs.)"/>
    <x v="0"/>
    <x v="0"/>
    <s v="No"/>
    <s v="No"/>
    <n v="1"/>
    <n v="0"/>
    <n v="250"/>
    <n v="1"/>
    <s v="2014_6_16"/>
    <x v="8"/>
    <x v="5"/>
    <x v="0"/>
    <m/>
    <m/>
    <m/>
    <m/>
    <m/>
  </r>
  <r>
    <x v="309"/>
    <n v="1"/>
    <x v="0"/>
    <s v="Jangpura"/>
    <s v="Jangpura, New Delhi"/>
    <n v="77.258251000000001"/>
    <n v="28.579265800000002"/>
    <x v="41"/>
    <s v="Indian Rupees(Rs.)"/>
    <x v="0"/>
    <x v="0"/>
    <s v="No"/>
    <s v="No"/>
    <n v="1"/>
    <n v="0"/>
    <n v="100"/>
    <n v="1"/>
    <s v="2011_6_28"/>
    <x v="17"/>
    <x v="5"/>
    <x v="0"/>
    <m/>
    <m/>
    <m/>
    <m/>
    <m/>
  </r>
  <r>
    <x v="310"/>
    <n v="1"/>
    <x v="0"/>
    <s v="Janpath"/>
    <s v="Janpath, New Delhi"/>
    <n v="77.209997049999998"/>
    <n v="28.62569483"/>
    <x v="22"/>
    <s v="Indian Rupees(Rs.)"/>
    <x v="0"/>
    <x v="0"/>
    <s v="No"/>
    <s v="No"/>
    <n v="1"/>
    <n v="0"/>
    <n v="400"/>
    <n v="1"/>
    <s v="2013_6_24"/>
    <x v="11"/>
    <x v="5"/>
    <x v="0"/>
    <m/>
    <m/>
    <m/>
    <m/>
    <m/>
  </r>
  <r>
    <x v="311"/>
    <n v="1"/>
    <x v="0"/>
    <s v="Krishna Nagar"/>
    <s v="Krishna Nagar, New Delhi"/>
    <n v="77.28"/>
    <n v="28.66"/>
    <x v="43"/>
    <s v="Indian Rupees(Rs.)"/>
    <x v="0"/>
    <x v="0"/>
    <s v="No"/>
    <s v="No"/>
    <n v="1"/>
    <n v="0"/>
    <n v="100"/>
    <n v="1"/>
    <s v="2017_6_15"/>
    <x v="18"/>
    <x v="5"/>
    <x v="0"/>
    <m/>
    <m/>
    <m/>
    <m/>
    <m/>
  </r>
  <r>
    <x v="312"/>
    <n v="1"/>
    <x v="0"/>
    <s v="Mahipalpur"/>
    <s v="Mahipalpur, New Delhi"/>
    <n v="77.107737299999997"/>
    <n v="28.533242099999999"/>
    <x v="60"/>
    <s v="Indian Rupees(Rs.)"/>
    <x v="0"/>
    <x v="0"/>
    <s v="No"/>
    <s v="No"/>
    <n v="1"/>
    <n v="0"/>
    <n v="250"/>
    <n v="1"/>
    <s v="2014_6_19"/>
    <x v="8"/>
    <x v="3"/>
    <x v="0"/>
    <m/>
    <m/>
    <m/>
    <m/>
    <m/>
  </r>
  <r>
    <x v="313"/>
    <n v="1"/>
    <x v="0"/>
    <s v="Mehrauli"/>
    <s v="Mehrauli, New Delhi"/>
    <n v="77.181848599999995"/>
    <n v="28.522229599999999"/>
    <x v="47"/>
    <s v="Indian Rupees(Rs.)"/>
    <x v="0"/>
    <x v="0"/>
    <s v="No"/>
    <s v="No"/>
    <n v="1"/>
    <n v="0"/>
    <n v="250"/>
    <n v="1"/>
    <s v="2018_6_20"/>
    <x v="0"/>
    <x v="1"/>
    <x v="0"/>
    <m/>
    <m/>
    <m/>
    <m/>
    <m/>
  </r>
  <r>
    <x v="314"/>
    <n v="1"/>
    <x v="0"/>
    <s v="Moti Nagar"/>
    <s v="Moti Nagar, New Delhi"/>
    <n v="77.142203699999996"/>
    <n v="28.657602199999999"/>
    <x v="61"/>
    <s v="Indian Rupees(Rs.)"/>
    <x v="0"/>
    <x v="0"/>
    <s v="No"/>
    <s v="No"/>
    <n v="1"/>
    <n v="0"/>
    <n v="400"/>
    <n v="1"/>
    <s v="2018_6_17"/>
    <x v="19"/>
    <x v="8"/>
    <x v="0"/>
    <m/>
    <m/>
    <m/>
    <m/>
    <m/>
  </r>
  <r>
    <x v="315"/>
    <n v="1"/>
    <x v="0"/>
    <s v="Najafgarh"/>
    <s v="Najafgarh, New Delhi"/>
    <n v="76.965494100000001"/>
    <n v="28.6090439"/>
    <x v="19"/>
    <s v="Indian Rupees(Rs.)"/>
    <x v="0"/>
    <x v="0"/>
    <s v="No"/>
    <s v="No"/>
    <n v="1"/>
    <n v="0"/>
    <n v="150"/>
    <n v="1"/>
    <s v="2011_6_24"/>
    <x v="13"/>
    <x v="5"/>
    <x v="0"/>
    <m/>
    <m/>
    <m/>
    <m/>
    <m/>
  </r>
  <r>
    <x v="316"/>
    <n v="1"/>
    <x v="0"/>
    <s v="Okhla Phase 1"/>
    <s v="Okhla Phase 1, New Delhi"/>
    <n v="77.287242230000004"/>
    <n v="28.501294430000002"/>
    <x v="62"/>
    <s v="Indian Rupees(Rs.)"/>
    <x v="0"/>
    <x v="0"/>
    <s v="No"/>
    <s v="No"/>
    <n v="1"/>
    <n v="0"/>
    <n v="250"/>
    <n v="1"/>
    <s v="2013_6_5"/>
    <x v="8"/>
    <x v="14"/>
    <x v="0"/>
    <m/>
    <m/>
    <m/>
    <m/>
    <m/>
  </r>
  <r>
    <x v="317"/>
    <n v="1"/>
    <x v="0"/>
    <s v="Pandav Nagar"/>
    <s v="Pandav Nagar, New Delhi"/>
    <n v="77.280265999999997"/>
    <n v="28.6193685"/>
    <x v="24"/>
    <s v="Indian Rupees(Rs.)"/>
    <x v="0"/>
    <x v="0"/>
    <s v="No"/>
    <s v="No"/>
    <n v="1"/>
    <n v="0"/>
    <n v="350"/>
    <n v="1"/>
    <s v="2016_6_25"/>
    <x v="9"/>
    <x v="10"/>
    <x v="0"/>
    <m/>
    <m/>
    <m/>
    <m/>
    <m/>
  </r>
  <r>
    <x v="318"/>
    <n v="1"/>
    <x v="0"/>
    <s v="Sainik Farms"/>
    <s v="Sainik Farms, New Delhi"/>
    <n v="77.205884100000006"/>
    <n v="28.516729999999999"/>
    <x v="8"/>
    <s v="Indian Rupees(Rs.)"/>
    <x v="0"/>
    <x v="0"/>
    <s v="No"/>
    <s v="No"/>
    <n v="1"/>
    <n v="0"/>
    <n v="350"/>
    <n v="1"/>
    <s v="2014_6_23"/>
    <x v="0"/>
    <x v="2"/>
    <x v="2"/>
    <m/>
    <m/>
    <m/>
    <m/>
    <m/>
  </r>
  <r>
    <x v="319"/>
    <n v="1"/>
    <x v="0"/>
    <s v="Vasundhara Enclave"/>
    <s v="Vasundhara Enclave, New Delhi"/>
    <n v="77.306774700000005"/>
    <n v="28.590096500000001"/>
    <x v="63"/>
    <s v="Indian Rupees(Rs.)"/>
    <x v="0"/>
    <x v="0"/>
    <s v="No"/>
    <s v="No"/>
    <n v="1"/>
    <n v="0"/>
    <n v="150"/>
    <n v="1"/>
    <s v="2013_6_1"/>
    <x v="17"/>
    <x v="1"/>
    <x v="0"/>
    <m/>
    <m/>
    <m/>
    <m/>
    <m/>
  </r>
  <r>
    <x v="320"/>
    <n v="1"/>
    <x v="0"/>
    <s v="Zakir Nagar"/>
    <s v="Zakir Nagar, New Delhi"/>
    <n v="77.27981217"/>
    <n v="28.567442490000001"/>
    <x v="21"/>
    <s v="Indian Rupees(Rs.)"/>
    <x v="0"/>
    <x v="0"/>
    <s v="No"/>
    <s v="No"/>
    <n v="1"/>
    <n v="0"/>
    <n v="350"/>
    <n v="1"/>
    <s v="2014_6_18"/>
    <x v="11"/>
    <x v="8"/>
    <x v="0"/>
    <m/>
    <m/>
    <m/>
    <m/>
    <m/>
  </r>
  <r>
    <x v="321"/>
    <n v="1"/>
    <x v="0"/>
    <s v="Chandni Chowk"/>
    <s v="Chandni Chowk, New Delhi"/>
    <n v="77.231996100000003"/>
    <n v="28.657430399999999"/>
    <x v="43"/>
    <s v="Indian Rupees(Rs.)"/>
    <x v="0"/>
    <x v="0"/>
    <s v="No"/>
    <s v="No"/>
    <n v="1"/>
    <n v="0"/>
    <n v="100"/>
    <n v="1"/>
    <s v="2017_5_9"/>
    <x v="18"/>
    <x v="5"/>
    <x v="0"/>
    <m/>
    <m/>
    <m/>
    <m/>
    <m/>
  </r>
  <r>
    <x v="322"/>
    <n v="1"/>
    <x v="0"/>
    <s v="Dilshad Garden"/>
    <s v="Dilshad Garden, New Delhi"/>
    <n v="77.324351800000002"/>
    <n v="28.686955600000001"/>
    <x v="19"/>
    <s v="Indian Rupees(Rs.)"/>
    <x v="0"/>
    <x v="0"/>
    <s v="No"/>
    <s v="No"/>
    <n v="1"/>
    <n v="0"/>
    <n v="400"/>
    <n v="1"/>
    <s v="2016_5_12"/>
    <x v="13"/>
    <x v="5"/>
    <x v="0"/>
    <m/>
    <m/>
    <m/>
    <m/>
    <m/>
  </r>
  <r>
    <x v="323"/>
    <n v="1"/>
    <x v="0"/>
    <s v="Geeta Colony"/>
    <s v="Geeta Colony, New Delhi"/>
    <n v="77.276569300000006"/>
    <n v="28.650919699999999"/>
    <x v="43"/>
    <s v="Indian Rupees(Rs.)"/>
    <x v="0"/>
    <x v="0"/>
    <s v="No"/>
    <s v="No"/>
    <n v="1"/>
    <n v="0"/>
    <n v="250"/>
    <n v="1"/>
    <s v="2017_5_22"/>
    <x v="18"/>
    <x v="5"/>
    <x v="0"/>
    <m/>
    <m/>
    <m/>
    <m/>
    <m/>
  </r>
  <r>
    <x v="324"/>
    <n v="1"/>
    <x v="0"/>
    <s v="Mehrauli"/>
    <s v="Mehrauli, New Delhi"/>
    <n v="77.193738400000001"/>
    <n v="28.527825"/>
    <x v="64"/>
    <s v="Indian Rupees(Rs.)"/>
    <x v="0"/>
    <x v="0"/>
    <s v="No"/>
    <s v="No"/>
    <n v="1"/>
    <n v="0"/>
    <n v="250"/>
    <n v="1"/>
    <s v="2011_5_18"/>
    <x v="4"/>
    <x v="5"/>
    <x v="0"/>
    <m/>
    <m/>
    <m/>
    <m/>
    <m/>
  </r>
  <r>
    <x v="325"/>
    <n v="1"/>
    <x v="0"/>
    <s v="MG Road"/>
    <s v="MG Road, New Delhi"/>
    <n v="77.145957699999997"/>
    <n v="28.493198"/>
    <x v="65"/>
    <s v="Indian Rupees(Rs.)"/>
    <x v="0"/>
    <x v="0"/>
    <s v="No"/>
    <s v="No"/>
    <n v="1"/>
    <n v="0"/>
    <n v="250"/>
    <n v="1"/>
    <s v="2015_5_19"/>
    <x v="17"/>
    <x v="12"/>
    <x v="11"/>
    <m/>
    <m/>
    <m/>
    <m/>
    <m/>
  </r>
  <r>
    <x v="326"/>
    <n v="1"/>
    <x v="0"/>
    <s v="Moti Nagar"/>
    <s v="Moti Nagar, New Delhi"/>
    <n v="77.141968300000002"/>
    <n v="28.658236599999999"/>
    <x v="38"/>
    <s v="Indian Rupees(Rs.)"/>
    <x v="0"/>
    <x v="0"/>
    <s v="No"/>
    <s v="No"/>
    <n v="1"/>
    <n v="0"/>
    <n v="250"/>
    <n v="1"/>
    <s v="2016_5_15"/>
    <x v="13"/>
    <x v="1"/>
    <x v="0"/>
    <m/>
    <m/>
    <m/>
    <m/>
    <m/>
  </r>
  <r>
    <x v="327"/>
    <n v="1"/>
    <x v="0"/>
    <s v="Mukherjee Nagar"/>
    <s v="Mukherjee Nagar, New Delhi"/>
    <n v="77.218824699999999"/>
    <n v="28.709185399999999"/>
    <x v="12"/>
    <s v="Indian Rupees(Rs.)"/>
    <x v="0"/>
    <x v="0"/>
    <s v="No"/>
    <s v="No"/>
    <n v="1"/>
    <n v="0"/>
    <n v="50"/>
    <n v="1"/>
    <s v="2010_5_24"/>
    <x v="8"/>
    <x v="5"/>
    <x v="0"/>
    <m/>
    <m/>
    <m/>
    <m/>
    <m/>
  </r>
  <r>
    <x v="328"/>
    <n v="1"/>
    <x v="0"/>
    <s v="Munirka"/>
    <s v="Munirka, New Delhi"/>
    <n v="77.190167299999999"/>
    <n v="28.526619199999999"/>
    <x v="66"/>
    <s v="Indian Rupees(Rs.)"/>
    <x v="0"/>
    <x v="0"/>
    <s v="No"/>
    <s v="No"/>
    <n v="1"/>
    <n v="0"/>
    <n v="250"/>
    <n v="1"/>
    <s v="2016_5_27"/>
    <x v="13"/>
    <x v="7"/>
    <x v="9"/>
    <m/>
    <m/>
    <m/>
    <m/>
    <m/>
  </r>
  <r>
    <x v="329"/>
    <n v="1"/>
    <x v="0"/>
    <s v="Nangloi"/>
    <s v="Nangloi, New Delhi"/>
    <n v="77.066295100000005"/>
    <n v="28.680105600000001"/>
    <x v="22"/>
    <s v="Indian Rupees(Rs.)"/>
    <x v="0"/>
    <x v="0"/>
    <s v="No"/>
    <s v="No"/>
    <n v="1"/>
    <n v="0"/>
    <n v="100"/>
    <n v="1"/>
    <s v="2011_5_22"/>
    <x v="11"/>
    <x v="5"/>
    <x v="0"/>
    <m/>
    <m/>
    <m/>
    <m/>
    <m/>
  </r>
  <r>
    <x v="330"/>
    <n v="1"/>
    <x v="0"/>
    <s v="Nangloi"/>
    <s v="Nangloi, New Delhi"/>
    <n v="77.064275600000002"/>
    <n v="28.677968499999999"/>
    <x v="43"/>
    <s v="Indian Rupees(Rs.)"/>
    <x v="0"/>
    <x v="0"/>
    <s v="No"/>
    <s v="No"/>
    <n v="1"/>
    <n v="0"/>
    <n v="100"/>
    <n v="1"/>
    <s v="2015_5_10"/>
    <x v="18"/>
    <x v="5"/>
    <x v="0"/>
    <m/>
    <m/>
    <m/>
    <m/>
    <m/>
  </r>
  <r>
    <x v="331"/>
    <n v="1"/>
    <x v="0"/>
    <s v="Qutab Institutional Area"/>
    <s v="Qutab Institutional Area, New Delhi"/>
    <n v="77.181133000000003"/>
    <n v="28.537381"/>
    <x v="7"/>
    <s v="Indian Rupees(Rs.)"/>
    <x v="0"/>
    <x v="0"/>
    <s v="No"/>
    <s v="No"/>
    <n v="1"/>
    <n v="0"/>
    <n v="450"/>
    <n v="1"/>
    <s v="2012_5_28"/>
    <x v="2"/>
    <x v="5"/>
    <x v="0"/>
    <m/>
    <m/>
    <m/>
    <m/>
    <m/>
  </r>
  <r>
    <x v="332"/>
    <n v="1"/>
    <x v="0"/>
    <s v="Qutab Institutional Area"/>
    <s v="Qutab Institutional Area, New Delhi"/>
    <n v="77.185551500000003"/>
    <n v="28.540851400000001"/>
    <x v="42"/>
    <s v="Indian Rupees(Rs.)"/>
    <x v="0"/>
    <x v="0"/>
    <s v="No"/>
    <s v="No"/>
    <n v="1"/>
    <n v="0"/>
    <n v="100"/>
    <n v="1"/>
    <s v="2017_5_1"/>
    <x v="11"/>
    <x v="1"/>
    <x v="0"/>
    <m/>
    <m/>
    <m/>
    <m/>
    <m/>
  </r>
  <r>
    <x v="333"/>
    <n v="1"/>
    <x v="0"/>
    <s v="Shahdara"/>
    <s v="Shahdara, New Delhi"/>
    <n v="77.293983699999998"/>
    <n v="28.689384700000002"/>
    <x v="57"/>
    <s v="Indian Rupees(Rs.)"/>
    <x v="0"/>
    <x v="0"/>
    <s v="No"/>
    <s v="No"/>
    <n v="1"/>
    <n v="0"/>
    <n v="150"/>
    <n v="1"/>
    <s v="2013_5_4"/>
    <x v="17"/>
    <x v="13"/>
    <x v="0"/>
    <m/>
    <m/>
    <m/>
    <m/>
    <m/>
  </r>
  <r>
    <x v="334"/>
    <n v="1"/>
    <x v="0"/>
    <s v="Shakarpur"/>
    <s v="Shakarpur, New Delhi"/>
    <n v="77.2774778"/>
    <n v="28.630775799999999"/>
    <x v="67"/>
    <s v="Indian Rupees(Rs.)"/>
    <x v="0"/>
    <x v="0"/>
    <s v="No"/>
    <s v="No"/>
    <n v="1"/>
    <n v="0"/>
    <n v="250"/>
    <n v="1"/>
    <s v="2017_5_21"/>
    <x v="3"/>
    <x v="15"/>
    <x v="0"/>
    <m/>
    <m/>
    <m/>
    <m/>
    <m/>
  </r>
  <r>
    <x v="335"/>
    <n v="1"/>
    <x v="0"/>
    <s v="East Patel Nagar"/>
    <s v="East Patel Nagar, New Delhi"/>
    <n v="77.173859399999998"/>
    <n v="28.644729900000002"/>
    <x v="7"/>
    <s v="Indian Rupees(Rs.)"/>
    <x v="0"/>
    <x v="0"/>
    <s v="No"/>
    <s v="No"/>
    <n v="1"/>
    <n v="0"/>
    <n v="400"/>
    <n v="1"/>
    <s v="2013_4_14"/>
    <x v="2"/>
    <x v="5"/>
    <x v="0"/>
    <m/>
    <m/>
    <m/>
    <m/>
    <m/>
  </r>
  <r>
    <x v="336"/>
    <n v="1"/>
    <x v="0"/>
    <s v="Hauz Khas"/>
    <s v="Hauz Khas, New Delhi"/>
    <n v="77.209928399999995"/>
    <n v="28.5600874"/>
    <x v="25"/>
    <s v="Indian Rupees(Rs.)"/>
    <x v="0"/>
    <x v="0"/>
    <s v="No"/>
    <s v="No"/>
    <n v="1"/>
    <n v="0"/>
    <n v="250"/>
    <n v="1"/>
    <s v="2011_4_16"/>
    <x v="13"/>
    <x v="10"/>
    <x v="0"/>
    <m/>
    <m/>
    <m/>
    <m/>
    <m/>
  </r>
  <r>
    <x v="337"/>
    <n v="1"/>
    <x v="0"/>
    <s v="Jangpura"/>
    <s v="Jangpura, New Delhi"/>
    <n v="77.262304999999998"/>
    <n v="28.576460699999998"/>
    <x v="8"/>
    <s v="Indian Rupees(Rs.)"/>
    <x v="0"/>
    <x v="0"/>
    <s v="No"/>
    <s v="No"/>
    <n v="1"/>
    <n v="0"/>
    <n v="350"/>
    <n v="1"/>
    <s v="2012_4_4"/>
    <x v="0"/>
    <x v="2"/>
    <x v="2"/>
    <m/>
    <m/>
    <m/>
    <m/>
    <m/>
  </r>
  <r>
    <x v="338"/>
    <n v="1"/>
    <x v="0"/>
    <s v="Mahipalpur"/>
    <s v="Mahipalpur, New Delhi"/>
    <n v="77.125280700000005"/>
    <n v="28.545777600000001"/>
    <x v="23"/>
    <s v="Indian Rupees(Rs.)"/>
    <x v="0"/>
    <x v="0"/>
    <s v="No"/>
    <s v="No"/>
    <n v="1"/>
    <n v="0"/>
    <n v="350"/>
    <n v="1"/>
    <s v="2011_4_4"/>
    <x v="14"/>
    <x v="5"/>
    <x v="0"/>
    <m/>
    <m/>
    <m/>
    <m/>
    <m/>
  </r>
  <r>
    <x v="339"/>
    <n v="1"/>
    <x v="0"/>
    <s v="MG Road"/>
    <s v="MG Road, New Delhi"/>
    <n v="77.148213400000003"/>
    <n v="28.493234099999999"/>
    <x v="24"/>
    <s v="Indian Rupees(Rs.)"/>
    <x v="0"/>
    <x v="0"/>
    <s v="No"/>
    <s v="No"/>
    <n v="1"/>
    <n v="0"/>
    <n v="400"/>
    <n v="1"/>
    <s v="2011_4_5"/>
    <x v="9"/>
    <x v="10"/>
    <x v="0"/>
    <m/>
    <m/>
    <m/>
    <m/>
    <m/>
  </r>
  <r>
    <x v="340"/>
    <n v="1"/>
    <x v="0"/>
    <s v="MG Road"/>
    <s v="MG Road, New Delhi"/>
    <n v="77.125762399999999"/>
    <n v="28.479847800000002"/>
    <x v="47"/>
    <s v="Indian Rupees(Rs.)"/>
    <x v="0"/>
    <x v="0"/>
    <s v="No"/>
    <s v="No"/>
    <n v="1"/>
    <n v="0"/>
    <n v="150"/>
    <n v="1"/>
    <s v="2017_4_22"/>
    <x v="0"/>
    <x v="1"/>
    <x v="0"/>
    <m/>
    <m/>
    <m/>
    <m/>
    <m/>
  </r>
  <r>
    <x v="341"/>
    <n v="1"/>
    <x v="0"/>
    <s v="MG Road"/>
    <s v="MG Road, New Delhi"/>
    <n v="77.146535799999995"/>
    <n v="28.4925721"/>
    <x v="14"/>
    <s v="Indian Rupees(Rs.)"/>
    <x v="0"/>
    <x v="0"/>
    <s v="No"/>
    <s v="No"/>
    <n v="1"/>
    <n v="0"/>
    <n v="350"/>
    <n v="1"/>
    <s v="2018_4_15"/>
    <x v="9"/>
    <x v="5"/>
    <x v="0"/>
    <m/>
    <m/>
    <m/>
    <m/>
    <m/>
  </r>
  <r>
    <x v="342"/>
    <n v="1"/>
    <x v="0"/>
    <s v="Munirka"/>
    <s v="Munirka, New Delhi"/>
    <n v="77.174227200000004"/>
    <n v="28.5560668"/>
    <x v="64"/>
    <s v="Indian Rupees(Rs.)"/>
    <x v="0"/>
    <x v="0"/>
    <s v="No"/>
    <s v="No"/>
    <n v="1"/>
    <n v="0"/>
    <n v="400"/>
    <n v="1"/>
    <s v="2015_4_28"/>
    <x v="4"/>
    <x v="5"/>
    <x v="0"/>
    <m/>
    <m/>
    <m/>
    <m/>
    <m/>
  </r>
  <r>
    <x v="343"/>
    <n v="1"/>
    <x v="0"/>
    <s v="Najafgarh"/>
    <s v="Najafgarh, New Delhi"/>
    <n v="76.986939599999999"/>
    <n v="28.605341200000002"/>
    <x v="41"/>
    <s v="Indian Rupees(Rs.)"/>
    <x v="0"/>
    <x v="0"/>
    <s v="No"/>
    <s v="No"/>
    <n v="1"/>
    <n v="0"/>
    <n v="100"/>
    <n v="1"/>
    <s v="2014_4_24"/>
    <x v="17"/>
    <x v="5"/>
    <x v="0"/>
    <m/>
    <m/>
    <m/>
    <m/>
    <m/>
  </r>
  <r>
    <x v="344"/>
    <n v="1"/>
    <x v="0"/>
    <s v="Najafgarh"/>
    <s v="Najafgarh, New Delhi"/>
    <n v="77.000357899999997"/>
    <n v="28.6315566"/>
    <x v="38"/>
    <s v="Indian Rupees(Rs.)"/>
    <x v="0"/>
    <x v="0"/>
    <s v="No"/>
    <s v="No"/>
    <n v="1"/>
    <n v="0"/>
    <n v="250"/>
    <n v="1"/>
    <s v="2016_4_2"/>
    <x v="13"/>
    <x v="1"/>
    <x v="0"/>
    <m/>
    <m/>
    <m/>
    <m/>
    <m/>
  </r>
  <r>
    <x v="345"/>
    <n v="1"/>
    <x v="0"/>
    <s v="Najafgarh"/>
    <s v="Najafgarh, New Delhi"/>
    <n v="76.973646900000006"/>
    <n v="28.615987199999999"/>
    <x v="19"/>
    <s v="Indian Rupees(Rs.)"/>
    <x v="0"/>
    <x v="0"/>
    <s v="No"/>
    <s v="No"/>
    <n v="1"/>
    <n v="0"/>
    <n v="250"/>
    <n v="1"/>
    <s v="2011_4_25"/>
    <x v="13"/>
    <x v="5"/>
    <x v="0"/>
    <m/>
    <m/>
    <m/>
    <m/>
    <m/>
  </r>
  <r>
    <x v="346"/>
    <n v="1"/>
    <x v="0"/>
    <s v="Nangloi"/>
    <s v="Nangloi, New Delhi"/>
    <n v="77.040839599999998"/>
    <n v="28.682118200000001"/>
    <x v="68"/>
    <s v="Indian Rupees(Rs.)"/>
    <x v="0"/>
    <x v="0"/>
    <s v="No"/>
    <s v="No"/>
    <n v="1"/>
    <n v="0"/>
    <n v="350"/>
    <n v="1"/>
    <s v="2016_4_8"/>
    <x v="0"/>
    <x v="12"/>
    <x v="2"/>
    <m/>
    <m/>
    <m/>
    <m/>
    <m/>
  </r>
  <r>
    <x v="347"/>
    <n v="1"/>
    <x v="0"/>
    <s v="Nangloi"/>
    <s v="Nangloi, New Delhi"/>
    <n v="77.069083199999994"/>
    <n v="28.683329700000002"/>
    <x v="69"/>
    <s v="Indian Rupees(Rs.)"/>
    <x v="0"/>
    <x v="0"/>
    <s v="No"/>
    <s v="No"/>
    <n v="1"/>
    <n v="0"/>
    <n v="150"/>
    <n v="1"/>
    <s v="2013_4_19"/>
    <x v="4"/>
    <x v="11"/>
    <x v="2"/>
    <m/>
    <m/>
    <m/>
    <m/>
    <m/>
  </r>
  <r>
    <x v="348"/>
    <n v="1"/>
    <x v="0"/>
    <s v="Palam"/>
    <s v="Palam, New Delhi"/>
    <n v="77.091750599999997"/>
    <n v="28.586167700000001"/>
    <x v="19"/>
    <s v="Indian Rupees(Rs.)"/>
    <x v="0"/>
    <x v="0"/>
    <s v="No"/>
    <s v="No"/>
    <n v="1"/>
    <n v="0"/>
    <n v="250"/>
    <n v="1"/>
    <s v="2017_4_6"/>
    <x v="13"/>
    <x v="5"/>
    <x v="0"/>
    <m/>
    <m/>
    <m/>
    <m/>
    <m/>
  </r>
  <r>
    <x v="349"/>
    <n v="1"/>
    <x v="0"/>
    <s v="Pitampura"/>
    <s v="Pitampura, New Delhi"/>
    <n v="77.143728300000006"/>
    <n v="28.7100972"/>
    <x v="14"/>
    <s v="Indian Rupees(Rs.)"/>
    <x v="0"/>
    <x v="0"/>
    <s v="No"/>
    <s v="No"/>
    <n v="1"/>
    <n v="0"/>
    <n v="400"/>
    <n v="1"/>
    <s v="2010_4_10"/>
    <x v="9"/>
    <x v="5"/>
    <x v="0"/>
    <m/>
    <m/>
    <m/>
    <m/>
    <m/>
  </r>
  <r>
    <x v="350"/>
    <n v="1"/>
    <x v="0"/>
    <s v="Sarita Vihar"/>
    <s v="Sarita Vihar, New Delhi"/>
    <n v="77.299058500000001"/>
    <n v="28.533458700000001"/>
    <x v="14"/>
    <s v="Indian Rupees(Rs.)"/>
    <x v="0"/>
    <x v="0"/>
    <s v="No"/>
    <s v="No"/>
    <n v="1"/>
    <n v="0"/>
    <n v="400"/>
    <n v="1"/>
    <s v="2018_4_8"/>
    <x v="9"/>
    <x v="5"/>
    <x v="0"/>
    <m/>
    <m/>
    <m/>
    <m/>
    <m/>
  </r>
  <r>
    <x v="351"/>
    <n v="1"/>
    <x v="0"/>
    <s v="Subhash Nagar"/>
    <s v="Subhash Nagar, New Delhi"/>
    <n v="77.111492999999996"/>
    <n v="28.634183100000001"/>
    <x v="19"/>
    <s v="Indian Rupees(Rs.)"/>
    <x v="0"/>
    <x v="0"/>
    <s v="No"/>
    <s v="No"/>
    <n v="1"/>
    <n v="0"/>
    <n v="250"/>
    <n v="1"/>
    <s v="2013_4_21"/>
    <x v="13"/>
    <x v="5"/>
    <x v="0"/>
    <m/>
    <m/>
    <m/>
    <m/>
    <m/>
  </r>
  <r>
    <x v="352"/>
    <n v="1"/>
    <x v="0"/>
    <s v="Subhash Nagar"/>
    <s v="Subhash Nagar, New Delhi"/>
    <n v="77.118410299999994"/>
    <n v="28.635169399999999"/>
    <x v="44"/>
    <s v="Indian Rupees(Rs.)"/>
    <x v="0"/>
    <x v="0"/>
    <s v="No"/>
    <s v="No"/>
    <n v="1"/>
    <n v="0"/>
    <n v="50"/>
    <n v="1"/>
    <s v="2017_4_13"/>
    <x v="19"/>
    <x v="5"/>
    <x v="0"/>
    <m/>
    <m/>
    <m/>
    <m/>
    <m/>
  </r>
  <r>
    <x v="353"/>
    <n v="1"/>
    <x v="0"/>
    <s v="Subhash Nagar"/>
    <s v="Subhash Nagar, New Delhi"/>
    <n v="77.118178799999995"/>
    <n v="28.636034899999999"/>
    <x v="41"/>
    <s v="Indian Rupees(Rs.)"/>
    <x v="0"/>
    <x v="0"/>
    <s v="No"/>
    <s v="No"/>
    <n v="1"/>
    <n v="0"/>
    <n v="100"/>
    <n v="1"/>
    <s v="2016_4_2"/>
    <x v="17"/>
    <x v="5"/>
    <x v="0"/>
    <m/>
    <m/>
    <m/>
    <m/>
    <m/>
  </r>
  <r>
    <x v="354"/>
    <n v="1"/>
    <x v="0"/>
    <s v="Vivek Vihar"/>
    <s v="Vivek Vihar, New Delhi"/>
    <n v="77.318204309999999"/>
    <n v="28.671486829999999"/>
    <x v="21"/>
    <s v="Indian Rupees(Rs.)"/>
    <x v="0"/>
    <x v="0"/>
    <s v="No"/>
    <s v="No"/>
    <n v="1"/>
    <n v="0"/>
    <n v="250"/>
    <n v="1"/>
    <s v="2018_4_19"/>
    <x v="11"/>
    <x v="8"/>
    <x v="0"/>
    <m/>
    <m/>
    <m/>
    <m/>
    <m/>
  </r>
  <r>
    <x v="355"/>
    <n v="1"/>
    <x v="0"/>
    <s v="Dilshad Garden"/>
    <s v="Dilshad Garden, New Delhi"/>
    <n v="77.317993900000005"/>
    <n v="28.6806874"/>
    <x v="5"/>
    <s v="Indian Rupees(Rs.)"/>
    <x v="0"/>
    <x v="0"/>
    <s v="No"/>
    <s v="No"/>
    <n v="1"/>
    <n v="0"/>
    <n v="400"/>
    <n v="1"/>
    <s v="2010_3_24"/>
    <x v="3"/>
    <x v="5"/>
    <x v="0"/>
    <m/>
    <m/>
    <m/>
    <m/>
    <m/>
  </r>
  <r>
    <x v="356"/>
    <n v="1"/>
    <x v="0"/>
    <s v="GTB Nagar"/>
    <s v="GTB Nagar, New Delhi"/>
    <n v="77.204517800000005"/>
    <n v="28.696112400000001"/>
    <x v="43"/>
    <s v="Indian Rupees(Rs.)"/>
    <x v="0"/>
    <x v="0"/>
    <s v="No"/>
    <s v="No"/>
    <n v="1"/>
    <n v="0"/>
    <n v="100"/>
    <n v="1"/>
    <s v="2018_3_3"/>
    <x v="18"/>
    <x v="5"/>
    <x v="0"/>
    <m/>
    <m/>
    <m/>
    <m/>
    <m/>
  </r>
  <r>
    <x v="357"/>
    <n v="1"/>
    <x v="0"/>
    <s v="Majnu ka Tila"/>
    <s v="Majnu ka Tila, New Delhi"/>
    <n v="77.228749899999997"/>
    <n v="28.702476300000001"/>
    <x v="44"/>
    <s v="Indian Rupees(Rs.)"/>
    <x v="0"/>
    <x v="0"/>
    <s v="No"/>
    <s v="No"/>
    <n v="1"/>
    <n v="0"/>
    <n v="250"/>
    <n v="1"/>
    <s v="2012_3_24"/>
    <x v="19"/>
    <x v="5"/>
    <x v="0"/>
    <m/>
    <m/>
    <m/>
    <m/>
    <m/>
  </r>
  <r>
    <x v="358"/>
    <n v="1"/>
    <x v="0"/>
    <s v="Mukherjee Nagar"/>
    <s v="Mukherjee Nagar, New Delhi"/>
    <n v="77.218824699999999"/>
    <n v="28.709454000000001"/>
    <x v="70"/>
    <s v="Indian Rupees(Rs.)"/>
    <x v="0"/>
    <x v="0"/>
    <s v="No"/>
    <s v="No"/>
    <n v="1"/>
    <n v="0"/>
    <n v="50"/>
    <n v="1"/>
    <s v="2015_3_16"/>
    <x v="18"/>
    <x v="10"/>
    <x v="0"/>
    <m/>
    <m/>
    <m/>
    <m/>
    <m/>
  </r>
  <r>
    <x v="359"/>
    <n v="1"/>
    <x v="0"/>
    <s v="Munirka"/>
    <s v="Munirka, New Delhi"/>
    <n v="77.171811099999999"/>
    <n v="28.556816399999999"/>
    <x v="22"/>
    <s v="Indian Rupees(Rs.)"/>
    <x v="0"/>
    <x v="0"/>
    <s v="No"/>
    <s v="No"/>
    <n v="1"/>
    <n v="0"/>
    <n v="100"/>
    <n v="1"/>
    <s v="2017_3_19"/>
    <x v="11"/>
    <x v="5"/>
    <x v="0"/>
    <m/>
    <m/>
    <m/>
    <m/>
    <m/>
  </r>
  <r>
    <x v="360"/>
    <n v="1"/>
    <x v="0"/>
    <s v="Najafgarh"/>
    <s v="Najafgarh, New Delhi"/>
    <n v="77.002449499999997"/>
    <n v="28.560789700000001"/>
    <x v="71"/>
    <s v="Indian Rupees(Rs.)"/>
    <x v="0"/>
    <x v="0"/>
    <s v="No"/>
    <s v="No"/>
    <n v="1"/>
    <n v="0"/>
    <n v="400"/>
    <n v="1"/>
    <s v="2014_3_21"/>
    <x v="10"/>
    <x v="3"/>
    <x v="0"/>
    <m/>
    <m/>
    <m/>
    <m/>
    <m/>
  </r>
  <r>
    <x v="361"/>
    <n v="1"/>
    <x v="0"/>
    <s v="Nangloi"/>
    <s v="Nangloi, New Delhi"/>
    <n v="77.062679599999996"/>
    <n v="28.6763063"/>
    <x v="2"/>
    <s v="Indian Rupees(Rs.)"/>
    <x v="0"/>
    <x v="0"/>
    <s v="No"/>
    <s v="No"/>
    <n v="1"/>
    <n v="0"/>
    <n v="400"/>
    <n v="1"/>
    <s v="2014_3_11"/>
    <x v="0"/>
    <x v="2"/>
    <x v="0"/>
    <m/>
    <m/>
    <m/>
    <m/>
    <m/>
  </r>
  <r>
    <x v="362"/>
    <n v="1"/>
    <x v="0"/>
    <s v="Rajendra Place"/>
    <s v="Rajendra Place, New Delhi"/>
    <n v="77.177357599999993"/>
    <n v="28.644438699999998"/>
    <x v="43"/>
    <s v="Indian Rupees(Rs.)"/>
    <x v="0"/>
    <x v="0"/>
    <s v="No"/>
    <s v="No"/>
    <n v="1"/>
    <n v="0"/>
    <n v="400"/>
    <n v="1"/>
    <s v="2015_3_15"/>
    <x v="18"/>
    <x v="5"/>
    <x v="0"/>
    <m/>
    <m/>
    <m/>
    <m/>
    <m/>
  </r>
  <r>
    <x v="363"/>
    <n v="1"/>
    <x v="0"/>
    <s v="Subhash Nagar"/>
    <s v="Subhash Nagar, New Delhi"/>
    <n v="77.105131999999998"/>
    <n v="28.640729499999999"/>
    <x v="12"/>
    <s v="Indian Rupees(Rs.)"/>
    <x v="0"/>
    <x v="0"/>
    <s v="No"/>
    <s v="No"/>
    <n v="1"/>
    <n v="0"/>
    <n v="100"/>
    <n v="1"/>
    <s v="2016_3_27"/>
    <x v="8"/>
    <x v="5"/>
    <x v="0"/>
    <m/>
    <m/>
    <m/>
    <m/>
    <m/>
  </r>
  <r>
    <x v="364"/>
    <n v="1"/>
    <x v="0"/>
    <s v="Alaknanda"/>
    <s v="Alaknanda, New Delhi"/>
    <n v="77.250120120000005"/>
    <n v="28.529909499999999"/>
    <x v="72"/>
    <s v="Indian Rupees(Rs.)"/>
    <x v="0"/>
    <x v="0"/>
    <s v="No"/>
    <s v="No"/>
    <n v="1"/>
    <n v="0"/>
    <n v="350"/>
    <n v="1"/>
    <s v="2016_2_12"/>
    <x v="4"/>
    <x v="10"/>
    <x v="2"/>
    <m/>
    <m/>
    <m/>
    <m/>
    <m/>
  </r>
  <r>
    <x v="365"/>
    <n v="1"/>
    <x v="0"/>
    <s v="Anand Vihar"/>
    <s v="Anand Vihar, New Delhi"/>
    <n v="77.306842099999997"/>
    <n v="28.659420600000001"/>
    <x v="22"/>
    <s v="Indian Rupees(Rs.)"/>
    <x v="0"/>
    <x v="0"/>
    <s v="No"/>
    <s v="No"/>
    <n v="1"/>
    <n v="0"/>
    <n v="100"/>
    <n v="1"/>
    <s v="2010_2_9"/>
    <x v="11"/>
    <x v="5"/>
    <x v="0"/>
    <m/>
    <m/>
    <m/>
    <m/>
    <m/>
  </r>
  <r>
    <x v="366"/>
    <n v="1"/>
    <x v="0"/>
    <s v="Ashok Vihar Phase 1"/>
    <s v="Ashok Vihar Phase 1, New Delhi"/>
    <n v="77.173230099999998"/>
    <n v="28.687312599999998"/>
    <x v="12"/>
    <s v="Indian Rupees(Rs.)"/>
    <x v="0"/>
    <x v="0"/>
    <s v="No"/>
    <s v="No"/>
    <n v="1"/>
    <n v="0"/>
    <n v="100"/>
    <n v="1"/>
    <s v="2013_2_5"/>
    <x v="8"/>
    <x v="5"/>
    <x v="0"/>
    <m/>
    <m/>
    <m/>
    <m/>
    <m/>
  </r>
  <r>
    <x v="367"/>
    <n v="1"/>
    <x v="0"/>
    <s v="Barakhamba Road"/>
    <s v="Barakhamba Road, New Delhi"/>
    <n v="77.224393699999993"/>
    <n v="28.633756200000001"/>
    <x v="21"/>
    <s v="Indian Rupees(Rs.)"/>
    <x v="0"/>
    <x v="0"/>
    <s v="No"/>
    <s v="No"/>
    <n v="1"/>
    <n v="0"/>
    <n v="350"/>
    <n v="1"/>
    <s v="2012_2_13"/>
    <x v="11"/>
    <x v="8"/>
    <x v="0"/>
    <m/>
    <m/>
    <m/>
    <m/>
    <m/>
  </r>
  <r>
    <x v="368"/>
    <n v="1"/>
    <x v="0"/>
    <s v="Civil Lines"/>
    <s v="Civil Lines, New Delhi"/>
    <n v="77.222247699999997"/>
    <n v="28.702812399999999"/>
    <x v="12"/>
    <s v="Indian Rupees(Rs.)"/>
    <x v="0"/>
    <x v="0"/>
    <s v="No"/>
    <s v="No"/>
    <n v="1"/>
    <n v="0"/>
    <n v="150"/>
    <n v="1"/>
    <s v="2016_2_12"/>
    <x v="8"/>
    <x v="5"/>
    <x v="0"/>
    <m/>
    <m/>
    <m/>
    <m/>
    <m/>
  </r>
  <r>
    <x v="369"/>
    <n v="1"/>
    <x v="0"/>
    <s v="Defence Colony"/>
    <s v="Defence Colony, New Delhi"/>
    <n v="77.228615199999993"/>
    <n v="28.5741169"/>
    <x v="14"/>
    <s v="Indian Rupees(Rs.)"/>
    <x v="0"/>
    <x v="0"/>
    <s v="No"/>
    <s v="No"/>
    <n v="1"/>
    <n v="0"/>
    <n v="400"/>
    <n v="1"/>
    <s v="2017_2_17"/>
    <x v="9"/>
    <x v="5"/>
    <x v="0"/>
    <m/>
    <m/>
    <m/>
    <m/>
    <m/>
  </r>
  <r>
    <x v="370"/>
    <n v="1"/>
    <x v="0"/>
    <s v="IP Extension"/>
    <s v="IP Extension, New Delhi"/>
    <n v="77.293457599999996"/>
    <n v="28.6219398"/>
    <x v="43"/>
    <s v="Indian Rupees(Rs.)"/>
    <x v="0"/>
    <x v="0"/>
    <s v="No"/>
    <s v="No"/>
    <n v="1"/>
    <n v="0"/>
    <n v="150"/>
    <n v="1"/>
    <s v="2014_2_22"/>
    <x v="18"/>
    <x v="5"/>
    <x v="0"/>
    <m/>
    <m/>
    <m/>
    <m/>
    <m/>
  </r>
  <r>
    <x v="371"/>
    <n v="1"/>
    <x v="0"/>
    <s v="Krishna Nagar"/>
    <s v="Krishna Nagar, New Delhi"/>
    <n v="77.285269"/>
    <n v="28.651043999999999"/>
    <x v="42"/>
    <s v="Indian Rupees(Rs.)"/>
    <x v="0"/>
    <x v="0"/>
    <s v="No"/>
    <s v="No"/>
    <n v="1"/>
    <n v="0"/>
    <n v="250"/>
    <n v="1"/>
    <s v="2015_2_22"/>
    <x v="11"/>
    <x v="1"/>
    <x v="0"/>
    <m/>
    <m/>
    <m/>
    <m/>
    <m/>
  </r>
  <r>
    <x v="372"/>
    <n v="1"/>
    <x v="0"/>
    <s v="Mahipalpur"/>
    <s v="Mahipalpur, New Delhi"/>
    <n v="77.124291900000003"/>
    <n v="28.543442200000001"/>
    <x v="57"/>
    <s v="Indian Rupees(Rs.)"/>
    <x v="0"/>
    <x v="0"/>
    <s v="No"/>
    <s v="No"/>
    <n v="1"/>
    <n v="0"/>
    <n v="150"/>
    <n v="1"/>
    <s v="2010_2_15"/>
    <x v="17"/>
    <x v="13"/>
    <x v="0"/>
    <m/>
    <m/>
    <m/>
    <m/>
    <m/>
  </r>
  <r>
    <x v="373"/>
    <n v="1"/>
    <x v="0"/>
    <s v="Moti Nagar"/>
    <s v="Moti Nagar, New Delhi"/>
    <n v="77.138996599999999"/>
    <n v="28.659473599999998"/>
    <x v="73"/>
    <s v="Indian Rupees(Rs.)"/>
    <x v="0"/>
    <x v="0"/>
    <s v="No"/>
    <s v="No"/>
    <n v="1"/>
    <n v="0"/>
    <n v="250"/>
    <n v="1"/>
    <s v="2011_2_19"/>
    <x v="15"/>
    <x v="11"/>
    <x v="3"/>
    <m/>
    <m/>
    <m/>
    <m/>
    <m/>
  </r>
  <r>
    <x v="374"/>
    <n v="1"/>
    <x v="0"/>
    <s v="Najafgarh"/>
    <s v="Najafgarh, New Delhi"/>
    <n v="77.0006609"/>
    <n v="28.5910291"/>
    <x v="22"/>
    <s v="Indian Rupees(Rs.)"/>
    <x v="0"/>
    <x v="0"/>
    <s v="No"/>
    <s v="No"/>
    <n v="1"/>
    <n v="0"/>
    <n v="400"/>
    <n v="1"/>
    <s v="2011_2_5"/>
    <x v="11"/>
    <x v="5"/>
    <x v="0"/>
    <m/>
    <m/>
    <m/>
    <m/>
    <m/>
  </r>
  <r>
    <x v="375"/>
    <n v="1"/>
    <x v="0"/>
    <s v="Nangloi"/>
    <s v="Nangloi, New Delhi"/>
    <n v="77.082076700000002"/>
    <n v="28.692797500000001"/>
    <x v="74"/>
    <s v="Indian Rupees(Rs.)"/>
    <x v="0"/>
    <x v="0"/>
    <s v="No"/>
    <s v="No"/>
    <n v="1"/>
    <n v="0"/>
    <n v="450"/>
    <n v="1"/>
    <s v="2015_2_1"/>
    <x v="17"/>
    <x v="13"/>
    <x v="9"/>
    <m/>
    <m/>
    <m/>
    <m/>
    <m/>
  </r>
  <r>
    <x v="376"/>
    <n v="1"/>
    <x v="0"/>
    <s v="Nangloi"/>
    <s v="Nangloi, New Delhi"/>
    <n v="77.064136079999997"/>
    <n v="28.677998290000001"/>
    <x v="5"/>
    <s v="Indian Rupees(Rs.)"/>
    <x v="0"/>
    <x v="0"/>
    <s v="No"/>
    <s v="No"/>
    <n v="1"/>
    <n v="0"/>
    <n v="350"/>
    <n v="1"/>
    <s v="2013_2_19"/>
    <x v="3"/>
    <x v="5"/>
    <x v="0"/>
    <m/>
    <m/>
    <m/>
    <m/>
    <m/>
  </r>
  <r>
    <x v="377"/>
    <n v="1"/>
    <x v="0"/>
    <s v="Naraina"/>
    <s v="Naraina, New Delhi"/>
    <n v="77.146859500000005"/>
    <n v="28.631496200000001"/>
    <x v="19"/>
    <s v="Indian Rupees(Rs.)"/>
    <x v="0"/>
    <x v="0"/>
    <s v="No"/>
    <s v="No"/>
    <n v="1"/>
    <n v="0"/>
    <n v="150"/>
    <n v="1"/>
    <s v="2015_2_27"/>
    <x v="13"/>
    <x v="5"/>
    <x v="0"/>
    <m/>
    <m/>
    <m/>
    <m/>
    <m/>
  </r>
  <r>
    <x v="378"/>
    <n v="1"/>
    <x v="0"/>
    <s v="Narela"/>
    <s v="Narela, New Delhi"/>
    <n v="77.088029199999994"/>
    <n v="28.851928470000001"/>
    <x v="12"/>
    <s v="Indian Rupees(Rs.)"/>
    <x v="0"/>
    <x v="0"/>
    <s v="No"/>
    <s v="No"/>
    <n v="1"/>
    <n v="0"/>
    <n v="450"/>
    <n v="1"/>
    <s v="2018_2_8"/>
    <x v="8"/>
    <x v="5"/>
    <x v="0"/>
    <m/>
    <m/>
    <m/>
    <m/>
    <m/>
  </r>
  <r>
    <x v="379"/>
    <n v="1"/>
    <x v="0"/>
    <s v="Palam"/>
    <s v="Palam, New Delhi"/>
    <n v="77.083122000000003"/>
    <n v="28.609319299999999"/>
    <x v="68"/>
    <s v="Indian Rupees(Rs.)"/>
    <x v="0"/>
    <x v="0"/>
    <s v="No"/>
    <s v="No"/>
    <n v="1"/>
    <n v="0"/>
    <n v="400"/>
    <n v="1"/>
    <s v="2010_2_24"/>
    <x v="0"/>
    <x v="12"/>
    <x v="2"/>
    <m/>
    <m/>
    <m/>
    <m/>
    <m/>
  </r>
  <r>
    <x v="380"/>
    <n v="1"/>
    <x v="0"/>
    <s v="Pitampura"/>
    <s v="Pitampura, New Delhi"/>
    <n v="77.142694399999996"/>
    <n v="28.706485600000001"/>
    <x v="19"/>
    <s v="Indian Rupees(Rs.)"/>
    <x v="0"/>
    <x v="0"/>
    <s v="No"/>
    <s v="No"/>
    <n v="1"/>
    <n v="0"/>
    <n v="250"/>
    <n v="1"/>
    <s v="2018_2_22"/>
    <x v="13"/>
    <x v="5"/>
    <x v="0"/>
    <m/>
    <m/>
    <m/>
    <m/>
    <m/>
  </r>
  <r>
    <x v="381"/>
    <n v="1"/>
    <x v="0"/>
    <s v="Qutab Institutional Area"/>
    <s v="Qutab Institutional Area, New Delhi"/>
    <n v="77.186087409999999"/>
    <n v="28.54186954"/>
    <x v="3"/>
    <s v="Indian Rupees(Rs.)"/>
    <x v="0"/>
    <x v="0"/>
    <s v="No"/>
    <s v="No"/>
    <n v="1"/>
    <n v="0"/>
    <n v="150"/>
    <n v="1"/>
    <s v="2017_2_13"/>
    <x v="0"/>
    <x v="3"/>
    <x v="0"/>
    <m/>
    <m/>
    <m/>
    <m/>
    <m/>
  </r>
  <r>
    <x v="382"/>
    <n v="1"/>
    <x v="0"/>
    <s v="Sainik Farms"/>
    <s v="Sainik Farms, New Delhi"/>
    <n v="77.19935864"/>
    <n v="28.517254609999998"/>
    <x v="19"/>
    <s v="Indian Rupees(Rs.)"/>
    <x v="0"/>
    <x v="0"/>
    <s v="No"/>
    <s v="No"/>
    <n v="1"/>
    <n v="0"/>
    <n v="250"/>
    <n v="1"/>
    <s v="2018_2_10"/>
    <x v="13"/>
    <x v="5"/>
    <x v="0"/>
    <m/>
    <m/>
    <m/>
    <m/>
    <m/>
  </r>
  <r>
    <x v="383"/>
    <n v="1"/>
    <x v="0"/>
    <s v="Shakarpur"/>
    <s v="Shakarpur, New Delhi"/>
    <n v="77.2819954"/>
    <n v="28.632240599999999"/>
    <x v="12"/>
    <s v="Indian Rupees(Rs.)"/>
    <x v="0"/>
    <x v="0"/>
    <s v="No"/>
    <s v="No"/>
    <n v="1"/>
    <n v="0"/>
    <n v="250"/>
    <n v="1"/>
    <s v="2018_2_28"/>
    <x v="8"/>
    <x v="5"/>
    <x v="0"/>
    <m/>
    <m/>
    <m/>
    <m/>
    <m/>
  </r>
  <r>
    <x v="384"/>
    <n v="1"/>
    <x v="0"/>
    <s v="Shakarpur"/>
    <s v="Shakarpur, New Delhi"/>
    <n v="77.280182999999994"/>
    <n v="28.626381200000001"/>
    <x v="20"/>
    <s v="Indian Rupees(Rs.)"/>
    <x v="0"/>
    <x v="0"/>
    <s v="No"/>
    <s v="No"/>
    <n v="1"/>
    <n v="0"/>
    <n v="250"/>
    <n v="1"/>
    <s v="2016_2_27"/>
    <x v="0"/>
    <x v="3"/>
    <x v="3"/>
    <m/>
    <m/>
    <m/>
    <m/>
    <m/>
  </r>
  <r>
    <x v="385"/>
    <n v="1"/>
    <x v="0"/>
    <s v="Vasundhara Enclave"/>
    <s v="Vasundhara Enclave, New Delhi"/>
    <n v="77.320502289999993"/>
    <n v="28.600122240000001"/>
    <x v="75"/>
    <s v="Indian Rupees(Rs.)"/>
    <x v="0"/>
    <x v="0"/>
    <s v="No"/>
    <s v="No"/>
    <n v="1"/>
    <n v="0"/>
    <n v="150"/>
    <n v="1"/>
    <s v="2010_2_2"/>
    <x v="25"/>
    <x v="5"/>
    <x v="0"/>
    <m/>
    <m/>
    <m/>
    <m/>
    <m/>
  </r>
  <r>
    <x v="386"/>
    <n v="1"/>
    <x v="0"/>
    <s v="Vasundhara Enclave"/>
    <s v="Vasundhara Enclave, New Delhi"/>
    <n v="77.308095399999999"/>
    <n v="28.589276040000001"/>
    <x v="76"/>
    <s v="Indian Rupees(Rs.)"/>
    <x v="0"/>
    <x v="0"/>
    <s v="No"/>
    <s v="No"/>
    <n v="1"/>
    <n v="0"/>
    <n v="150"/>
    <n v="1"/>
    <s v="2018_2_24"/>
    <x v="14"/>
    <x v="10"/>
    <x v="0"/>
    <m/>
    <m/>
    <m/>
    <m/>
    <m/>
  </r>
  <r>
    <x v="387"/>
    <n v="1"/>
    <x v="0"/>
    <s v="Zakir Nagar"/>
    <s v="Zakir Nagar, New Delhi"/>
    <n v="77.279778980000003"/>
    <n v="28.56732117"/>
    <x v="14"/>
    <s v="Indian Rupees(Rs.)"/>
    <x v="0"/>
    <x v="0"/>
    <s v="No"/>
    <s v="No"/>
    <n v="1"/>
    <n v="0"/>
    <n v="250"/>
    <n v="1"/>
    <s v="2016_2_18"/>
    <x v="9"/>
    <x v="5"/>
    <x v="0"/>
    <m/>
    <m/>
    <m/>
    <m/>
    <m/>
  </r>
  <r>
    <x v="388"/>
    <n v="1"/>
    <x v="0"/>
    <s v="Ashok Vihar Phase 1"/>
    <s v="Ashok Vihar Phase 1, New Delhi"/>
    <n v="77.173068799999996"/>
    <n v="28.687254299999999"/>
    <x v="59"/>
    <s v="Indian Rupees(Rs.)"/>
    <x v="0"/>
    <x v="0"/>
    <s v="No"/>
    <s v="No"/>
    <n v="1"/>
    <n v="0"/>
    <n v="400"/>
    <n v="1"/>
    <s v="2013_1_14"/>
    <x v="25"/>
    <x v="1"/>
    <x v="0"/>
    <m/>
    <m/>
    <m/>
    <m/>
    <m/>
  </r>
  <r>
    <x v="389"/>
    <n v="1"/>
    <x v="0"/>
    <s v="Chanakyapuri"/>
    <s v="Chanakyapuri, New Delhi"/>
    <n v="77.198046899999994"/>
    <n v="28.598696199999999"/>
    <x v="77"/>
    <s v="Indian Rupees(Rs.)"/>
    <x v="0"/>
    <x v="0"/>
    <s v="No"/>
    <s v="No"/>
    <n v="1"/>
    <n v="0"/>
    <n v="350"/>
    <n v="1"/>
    <s v="2010_1_17"/>
    <x v="26"/>
    <x v="5"/>
    <x v="0"/>
    <m/>
    <m/>
    <m/>
    <m/>
    <m/>
  </r>
  <r>
    <x v="390"/>
    <n v="1"/>
    <x v="0"/>
    <s v="Geeta Colony"/>
    <s v="Geeta Colony, New Delhi"/>
    <n v="77.266521299999994"/>
    <n v="28.6598571"/>
    <x v="64"/>
    <s v="Indian Rupees(Rs.)"/>
    <x v="0"/>
    <x v="0"/>
    <s v="No"/>
    <s v="No"/>
    <n v="1"/>
    <n v="0"/>
    <n v="250"/>
    <n v="1"/>
    <s v="2013_1_19"/>
    <x v="4"/>
    <x v="5"/>
    <x v="0"/>
    <m/>
    <m/>
    <m/>
    <m/>
    <m/>
  </r>
  <r>
    <x v="391"/>
    <n v="1"/>
    <x v="0"/>
    <s v="Geeta Colony"/>
    <s v="Geeta Colony, New Delhi"/>
    <n v="77.276678899999993"/>
    <n v="28.654576800000001"/>
    <x v="3"/>
    <s v="Indian Rupees(Rs.)"/>
    <x v="0"/>
    <x v="0"/>
    <s v="No"/>
    <s v="No"/>
    <n v="1"/>
    <n v="0"/>
    <n v="350"/>
    <n v="1"/>
    <s v="2014_1_20"/>
    <x v="0"/>
    <x v="3"/>
    <x v="0"/>
    <m/>
    <m/>
    <m/>
    <m/>
    <m/>
  </r>
  <r>
    <x v="392"/>
    <n v="1"/>
    <x v="0"/>
    <s v="Krishna Nagar"/>
    <s v="Krishna Nagar, New Delhi"/>
    <n v="77.284218800000005"/>
    <n v="28.657607500000001"/>
    <x v="78"/>
    <s v="Indian Rupees(Rs.)"/>
    <x v="0"/>
    <x v="0"/>
    <s v="No"/>
    <s v="No"/>
    <n v="1"/>
    <n v="0"/>
    <n v="350"/>
    <n v="1"/>
    <s v="2014_1_4"/>
    <x v="27"/>
    <x v="5"/>
    <x v="0"/>
    <m/>
    <m/>
    <m/>
    <m/>
    <m/>
  </r>
  <r>
    <x v="393"/>
    <n v="1"/>
    <x v="0"/>
    <s v="Krishna Nagar"/>
    <s v="Krishna Nagar, New Delhi"/>
    <n v="77.277766700000001"/>
    <n v="28.653084499999999"/>
    <x v="41"/>
    <s v="Indian Rupees(Rs.)"/>
    <x v="0"/>
    <x v="0"/>
    <s v="No"/>
    <s v="No"/>
    <n v="1"/>
    <n v="0"/>
    <n v="100"/>
    <n v="1"/>
    <s v="2018_1_25"/>
    <x v="17"/>
    <x v="5"/>
    <x v="0"/>
    <m/>
    <m/>
    <m/>
    <m/>
    <m/>
  </r>
  <r>
    <x v="394"/>
    <n v="1"/>
    <x v="0"/>
    <s v="Moti Nagar"/>
    <s v="Moti Nagar, New Delhi"/>
    <n v="77.1400711"/>
    <n v="28.657078800000001"/>
    <x v="41"/>
    <s v="Indian Rupees(Rs.)"/>
    <x v="0"/>
    <x v="0"/>
    <s v="No"/>
    <s v="No"/>
    <n v="1"/>
    <n v="0"/>
    <n v="100"/>
    <n v="1"/>
    <s v="2016_1_23"/>
    <x v="17"/>
    <x v="5"/>
    <x v="0"/>
    <m/>
    <m/>
    <m/>
    <m/>
    <m/>
  </r>
  <r>
    <x v="395"/>
    <n v="1"/>
    <x v="0"/>
    <s v="Munirka"/>
    <s v="Munirka, New Delhi"/>
    <n v="77.170798599999998"/>
    <n v="28.5587394"/>
    <x v="79"/>
    <s v="Indian Rupees(Rs.)"/>
    <x v="0"/>
    <x v="0"/>
    <s v="No"/>
    <s v="No"/>
    <n v="1"/>
    <n v="0"/>
    <n v="100"/>
    <n v="1"/>
    <s v="2015_1_25"/>
    <x v="28"/>
    <x v="2"/>
    <x v="0"/>
    <m/>
    <m/>
    <m/>
    <m/>
    <m/>
  </r>
  <r>
    <x v="396"/>
    <n v="1"/>
    <x v="0"/>
    <s v="Nangloi"/>
    <s v="Nangloi, New Delhi"/>
    <n v="77.03108288"/>
    <n v="28.68202569"/>
    <x v="25"/>
    <s v="Indian Rupees(Rs.)"/>
    <x v="0"/>
    <x v="0"/>
    <s v="No"/>
    <s v="No"/>
    <n v="1"/>
    <n v="0"/>
    <n v="400"/>
    <n v="1"/>
    <s v="2017_1_19"/>
    <x v="13"/>
    <x v="10"/>
    <x v="0"/>
    <m/>
    <m/>
    <m/>
    <m/>
    <m/>
  </r>
  <r>
    <x v="397"/>
    <n v="1"/>
    <x v="0"/>
    <s v="Nangloi"/>
    <s v="Nangloi, New Delhi"/>
    <n v="77.071354299999996"/>
    <n v="28.652987400000001"/>
    <x v="72"/>
    <s v="Indian Rupees(Rs.)"/>
    <x v="0"/>
    <x v="0"/>
    <s v="No"/>
    <s v="No"/>
    <n v="1"/>
    <n v="0"/>
    <n v="350"/>
    <n v="1"/>
    <s v="2010_1_24"/>
    <x v="4"/>
    <x v="10"/>
    <x v="2"/>
    <m/>
    <m/>
    <m/>
    <m/>
    <m/>
  </r>
  <r>
    <x v="398"/>
    <n v="1"/>
    <x v="0"/>
    <s v="Nangloi"/>
    <s v="Nangloi, New Delhi"/>
    <n v="77.069317440000006"/>
    <n v="28.68172684"/>
    <x v="38"/>
    <s v="Indian Rupees(Rs.)"/>
    <x v="0"/>
    <x v="0"/>
    <s v="No"/>
    <s v="No"/>
    <n v="1"/>
    <n v="0"/>
    <n v="250"/>
    <n v="1"/>
    <s v="2017_1_22"/>
    <x v="13"/>
    <x v="1"/>
    <x v="0"/>
    <m/>
    <m/>
    <m/>
    <m/>
    <m/>
  </r>
  <r>
    <x v="399"/>
    <n v="1"/>
    <x v="0"/>
    <s v="Palam"/>
    <s v="Palam, New Delhi"/>
    <n v="77.101590999999999"/>
    <n v="28.6006231"/>
    <x v="25"/>
    <s v="Indian Rupees(Rs.)"/>
    <x v="0"/>
    <x v="0"/>
    <s v="No"/>
    <s v="No"/>
    <n v="1"/>
    <n v="0"/>
    <n v="350"/>
    <n v="1"/>
    <s v="2013_1_22"/>
    <x v="13"/>
    <x v="10"/>
    <x v="0"/>
    <m/>
    <m/>
    <m/>
    <m/>
    <m/>
  </r>
  <r>
    <x v="400"/>
    <n v="1"/>
    <x v="0"/>
    <s v="Palate of Delhi, Chanakyapuri"/>
    <s v="Palate of Delhi, Chanakyapuri, New Delhi"/>
    <n v="77.162132"/>
    <n v="28.5921448"/>
    <x v="38"/>
    <s v="Indian Rupees(Rs.)"/>
    <x v="0"/>
    <x v="0"/>
    <s v="No"/>
    <s v="No"/>
    <n v="1"/>
    <n v="0"/>
    <n v="350"/>
    <n v="1"/>
    <s v="2017_1_27"/>
    <x v="13"/>
    <x v="1"/>
    <x v="0"/>
    <m/>
    <m/>
    <m/>
    <m/>
    <m/>
  </r>
  <r>
    <x v="401"/>
    <n v="1"/>
    <x v="0"/>
    <s v="Pandav Nagar"/>
    <s v="Pandav Nagar, New Delhi"/>
    <n v="77.284705500000001"/>
    <n v="28.621369900000001"/>
    <x v="80"/>
    <s v="Indian Rupees(Rs.)"/>
    <x v="0"/>
    <x v="0"/>
    <s v="No"/>
    <s v="No"/>
    <n v="1"/>
    <n v="0"/>
    <n v="250"/>
    <n v="1"/>
    <s v="2011_1_14"/>
    <x v="24"/>
    <x v="16"/>
    <x v="0"/>
    <m/>
    <m/>
    <m/>
    <m/>
    <m/>
  </r>
  <r>
    <x v="402"/>
    <n v="1"/>
    <x v="0"/>
    <s v="Prashant Vihar"/>
    <s v="Prashant Vihar, New Delhi"/>
    <n v="77.134322299999994"/>
    <n v="28.715580599999999"/>
    <x v="81"/>
    <s v="Indian Rupees(Rs.)"/>
    <x v="0"/>
    <x v="0"/>
    <s v="No"/>
    <s v="No"/>
    <n v="1"/>
    <n v="0"/>
    <n v="250"/>
    <n v="1"/>
    <s v="2015_1_18"/>
    <x v="24"/>
    <x v="5"/>
    <x v="0"/>
    <m/>
    <m/>
    <m/>
    <m/>
    <m/>
  </r>
  <r>
    <x v="403"/>
    <n v="1"/>
    <x v="0"/>
    <s v="Preet Vihar"/>
    <s v="Preet Vihar, New Delhi"/>
    <n v="77.295977500000006"/>
    <n v="28.642467100000001"/>
    <x v="19"/>
    <s v="Indian Rupees(Rs.)"/>
    <x v="0"/>
    <x v="0"/>
    <s v="No"/>
    <s v="No"/>
    <n v="1"/>
    <n v="0"/>
    <n v="250"/>
    <n v="1"/>
    <s v="2016_1_7"/>
    <x v="13"/>
    <x v="5"/>
    <x v="0"/>
    <m/>
    <m/>
    <m/>
    <m/>
    <m/>
  </r>
  <r>
    <x v="404"/>
    <n v="1"/>
    <x v="0"/>
    <s v="Vasundhara Enclave"/>
    <s v="Vasundhara Enclave, New Delhi"/>
    <n v="77.307202889999999"/>
    <n v="28.590801590000002"/>
    <x v="57"/>
    <s v="Indian Rupees(Rs.)"/>
    <x v="0"/>
    <x v="0"/>
    <s v="No"/>
    <s v="No"/>
    <n v="1"/>
    <n v="0"/>
    <n v="100"/>
    <n v="1"/>
    <s v="2014_1_6"/>
    <x v="17"/>
    <x v="13"/>
    <x v="0"/>
    <m/>
    <m/>
    <m/>
    <m/>
    <m/>
  </r>
  <r>
    <x v="405"/>
    <n v="1"/>
    <x v="0"/>
    <s v="Vasundhara Enclave"/>
    <s v="Vasundhara Enclave, New Delhi"/>
    <n v="77.30676837"/>
    <n v="28.591333259999999"/>
    <x v="14"/>
    <s v="Indian Rupees(Rs.)"/>
    <x v="0"/>
    <x v="0"/>
    <s v="No"/>
    <s v="No"/>
    <n v="1"/>
    <n v="0"/>
    <n v="400"/>
    <n v="1"/>
    <s v="2015_1_12"/>
    <x v="9"/>
    <x v="5"/>
    <x v="0"/>
    <m/>
    <m/>
    <m/>
    <m/>
    <m/>
  </r>
  <r>
    <x v="406"/>
    <n v="1"/>
    <x v="0"/>
    <s v="Vasundhara Enclave"/>
    <s v="Vasundhara Enclave, New Delhi"/>
    <n v="77.308075099999996"/>
    <n v="28.589743200000001"/>
    <x v="23"/>
    <s v="Indian Rupees(Rs.)"/>
    <x v="0"/>
    <x v="0"/>
    <s v="No"/>
    <s v="No"/>
    <n v="1"/>
    <n v="0"/>
    <n v="150"/>
    <n v="1"/>
    <s v="2011_1_26"/>
    <x v="14"/>
    <x v="5"/>
    <x v="0"/>
    <m/>
    <m/>
    <m/>
    <m/>
    <m/>
  </r>
  <r>
    <x v="407"/>
    <n v="1"/>
    <x v="0"/>
    <s v="Vivek Vihar"/>
    <s v="Vivek Vihar, New Delhi"/>
    <n v="77.318279070000003"/>
    <n v="28.67127679"/>
    <x v="82"/>
    <s v="Indian Rupees(Rs.)"/>
    <x v="0"/>
    <x v="0"/>
    <s v="No"/>
    <s v="No"/>
    <n v="1"/>
    <n v="0"/>
    <n v="150"/>
    <n v="1"/>
    <s v="2010_1_16"/>
    <x v="17"/>
    <x v="6"/>
    <x v="0"/>
    <m/>
    <m/>
    <m/>
    <m/>
    <m/>
  </r>
  <r>
    <x v="408"/>
    <n v="1"/>
    <x v="0"/>
    <s v="Anand Vihar"/>
    <s v="Anand Vihar, New Delhi"/>
    <n v="77.317114599999996"/>
    <n v="28.660359400000001"/>
    <x v="43"/>
    <s v="Indian Rupees(Rs.)"/>
    <x v="0"/>
    <x v="0"/>
    <s v="No"/>
    <s v="No"/>
    <n v="1"/>
    <n v="0"/>
    <n v="100"/>
    <n v="1"/>
    <s v="2013_12_17"/>
    <x v="18"/>
    <x v="5"/>
    <x v="0"/>
    <m/>
    <m/>
    <m/>
    <m/>
    <m/>
  </r>
  <r>
    <x v="409"/>
    <n v="1"/>
    <x v="0"/>
    <s v="Ashok Vihar Phase 1"/>
    <s v="Ashok Vihar Phase 1, New Delhi"/>
    <n v="77.172323000000006"/>
    <n v="28.694039"/>
    <x v="61"/>
    <s v="Indian Rupees(Rs.)"/>
    <x v="0"/>
    <x v="0"/>
    <s v="No"/>
    <s v="No"/>
    <n v="1"/>
    <n v="0"/>
    <n v="250"/>
    <n v="1"/>
    <s v="2017_12_15"/>
    <x v="19"/>
    <x v="8"/>
    <x v="0"/>
    <m/>
    <m/>
    <m/>
    <m/>
    <m/>
  </r>
  <r>
    <x v="410"/>
    <n v="1"/>
    <x v="0"/>
    <s v="Dilshad Garden"/>
    <s v="Dilshad Garden, New Delhi"/>
    <n v="77.31474"/>
    <n v="28.678966200000001"/>
    <x v="57"/>
    <s v="Indian Rupees(Rs.)"/>
    <x v="0"/>
    <x v="0"/>
    <s v="No"/>
    <s v="No"/>
    <n v="1"/>
    <n v="0"/>
    <n v="150"/>
    <n v="1"/>
    <s v="2013_12_4"/>
    <x v="17"/>
    <x v="13"/>
    <x v="0"/>
    <m/>
    <m/>
    <m/>
    <m/>
    <m/>
  </r>
  <r>
    <x v="411"/>
    <n v="1"/>
    <x v="0"/>
    <s v="Majnu ka Tila"/>
    <s v="Majnu ka Tila, New Delhi"/>
    <n v="77.2275645"/>
    <n v="28.700346400000001"/>
    <x v="83"/>
    <s v="Indian Rupees(Rs.)"/>
    <x v="0"/>
    <x v="0"/>
    <s v="No"/>
    <s v="No"/>
    <n v="1"/>
    <n v="0"/>
    <n v="400"/>
    <n v="1"/>
    <s v="2015_12_15"/>
    <x v="0"/>
    <x v="12"/>
    <x v="3"/>
    <m/>
    <m/>
    <m/>
    <m/>
    <m/>
  </r>
  <r>
    <x v="412"/>
    <n v="1"/>
    <x v="0"/>
    <s v="MG Road"/>
    <s v="MG Road, New Delhi"/>
    <n v="77.165108200000006"/>
    <n v="28.494040699999999"/>
    <x v="84"/>
    <s v="Indian Rupees(Rs.)"/>
    <x v="0"/>
    <x v="0"/>
    <s v="No"/>
    <s v="No"/>
    <n v="1"/>
    <n v="0"/>
    <n v="400"/>
    <n v="1"/>
    <s v="2018_12_14"/>
    <x v="17"/>
    <x v="10"/>
    <x v="5"/>
    <s v=" Chinese"/>
    <s v=" Street Food"/>
    <s v=" Bakery"/>
    <m/>
    <m/>
  </r>
  <r>
    <x v="413"/>
    <n v="1"/>
    <x v="0"/>
    <s v="MG Road"/>
    <s v="MG Road, New Delhi"/>
    <n v="77.1451213"/>
    <n v="28.494083100000001"/>
    <x v="19"/>
    <s v="Indian Rupees(Rs.)"/>
    <x v="0"/>
    <x v="0"/>
    <s v="No"/>
    <s v="No"/>
    <n v="1"/>
    <n v="0"/>
    <n v="150"/>
    <n v="1"/>
    <s v="2018_12_26"/>
    <x v="13"/>
    <x v="5"/>
    <x v="0"/>
    <m/>
    <m/>
    <m/>
    <m/>
    <m/>
  </r>
  <r>
    <x v="414"/>
    <n v="1"/>
    <x v="0"/>
    <s v="MG Road"/>
    <s v="MG Road, New Delhi"/>
    <n v="77.164632999999995"/>
    <n v="28.4932439"/>
    <x v="85"/>
    <s v="Indian Rupees(Rs.)"/>
    <x v="0"/>
    <x v="0"/>
    <s v="No"/>
    <s v="No"/>
    <n v="1"/>
    <n v="0"/>
    <n v="350"/>
    <n v="1"/>
    <s v="2017_12_20"/>
    <x v="25"/>
    <x v="10"/>
    <x v="3"/>
    <m/>
    <m/>
    <m/>
    <m/>
    <m/>
  </r>
  <r>
    <x v="415"/>
    <n v="1"/>
    <x v="0"/>
    <s v="Nangloi"/>
    <s v="Nangloi, New Delhi"/>
    <n v="77.070058599999996"/>
    <n v="28.6521647"/>
    <x v="49"/>
    <s v="Indian Rupees(Rs.)"/>
    <x v="0"/>
    <x v="0"/>
    <s v="No"/>
    <s v="No"/>
    <n v="1"/>
    <n v="0"/>
    <n v="400"/>
    <n v="1"/>
    <s v="2017_12_14"/>
    <x v="0"/>
    <x v="3"/>
    <x v="8"/>
    <m/>
    <m/>
    <m/>
    <m/>
    <m/>
  </r>
  <r>
    <x v="416"/>
    <n v="1"/>
    <x v="0"/>
    <s v="Nangloi"/>
    <s v="Nangloi, New Delhi"/>
    <n v="77.060346120000005"/>
    <n v="28.66742137"/>
    <x v="86"/>
    <s v="Indian Rupees(Rs.)"/>
    <x v="0"/>
    <x v="0"/>
    <s v="No"/>
    <s v="No"/>
    <n v="1"/>
    <n v="0"/>
    <n v="250"/>
    <n v="1"/>
    <s v="2010_12_12"/>
    <x v="18"/>
    <x v="1"/>
    <x v="0"/>
    <m/>
    <m/>
    <m/>
    <m/>
    <m/>
  </r>
  <r>
    <x v="417"/>
    <n v="1"/>
    <x v="0"/>
    <s v="Naraina"/>
    <s v="Naraina, New Delhi"/>
    <n v="77.137827999999999"/>
    <n v="28.631952500000001"/>
    <x v="60"/>
    <s v="Indian Rupees(Rs.)"/>
    <x v="0"/>
    <x v="0"/>
    <s v="No"/>
    <s v="No"/>
    <n v="1"/>
    <n v="0"/>
    <n v="150"/>
    <n v="1"/>
    <s v="2014_12_17"/>
    <x v="8"/>
    <x v="3"/>
    <x v="0"/>
    <m/>
    <m/>
    <m/>
    <m/>
    <m/>
  </r>
  <r>
    <x v="418"/>
    <n v="1"/>
    <x v="0"/>
    <s v="Narela"/>
    <s v="Narela, New Delhi"/>
    <n v="77.127316519999994"/>
    <n v="28.840614670000001"/>
    <x v="87"/>
    <s v="Indian Rupees(Rs.)"/>
    <x v="0"/>
    <x v="0"/>
    <s v="No"/>
    <s v="No"/>
    <n v="1"/>
    <n v="0"/>
    <n v="350"/>
    <n v="1"/>
    <s v="2016_12_28"/>
    <x v="13"/>
    <x v="17"/>
    <x v="0"/>
    <m/>
    <m/>
    <m/>
    <m/>
    <m/>
  </r>
  <r>
    <x v="419"/>
    <n v="1"/>
    <x v="0"/>
    <s v="Narela"/>
    <s v="Narela, New Delhi"/>
    <n v="77.035600299999999"/>
    <n v="28.8002781"/>
    <x v="12"/>
    <s v="Indian Rupees(Rs.)"/>
    <x v="0"/>
    <x v="0"/>
    <s v="No"/>
    <s v="No"/>
    <n v="1"/>
    <n v="0"/>
    <n v="250"/>
    <n v="1"/>
    <s v="2017_12_17"/>
    <x v="8"/>
    <x v="5"/>
    <x v="0"/>
    <m/>
    <m/>
    <m/>
    <m/>
    <m/>
  </r>
  <r>
    <x v="420"/>
    <n v="1"/>
    <x v="0"/>
    <s v="Narela"/>
    <s v="Narela, New Delhi"/>
    <n v="77.089508100000003"/>
    <n v="28.855103450000001"/>
    <x v="45"/>
    <s v="Indian Rupees(Rs.)"/>
    <x v="0"/>
    <x v="0"/>
    <s v="No"/>
    <s v="No"/>
    <n v="1"/>
    <n v="0"/>
    <n v="400"/>
    <n v="1"/>
    <s v="2017_12_6"/>
    <x v="0"/>
    <x v="12"/>
    <x v="0"/>
    <m/>
    <m/>
    <m/>
    <m/>
    <m/>
  </r>
  <r>
    <x v="421"/>
    <n v="1"/>
    <x v="0"/>
    <s v="Pandav Nagar"/>
    <s v="Pandav Nagar, New Delhi"/>
    <n v="77.292413859999996"/>
    <n v="28.622352490000001"/>
    <x v="22"/>
    <s v="Indian Rupees(Rs.)"/>
    <x v="0"/>
    <x v="0"/>
    <s v="No"/>
    <s v="No"/>
    <n v="1"/>
    <n v="0"/>
    <n v="250"/>
    <n v="1"/>
    <s v="2018_12_27"/>
    <x v="11"/>
    <x v="5"/>
    <x v="0"/>
    <m/>
    <m/>
    <m/>
    <m/>
    <m/>
  </r>
  <r>
    <x v="422"/>
    <n v="1"/>
    <x v="0"/>
    <s v="R K Puram"/>
    <s v="R K Puram, New Delhi"/>
    <n v="77.167254299999996"/>
    <n v="28.5652136"/>
    <x v="88"/>
    <s v="Indian Rupees(Rs.)"/>
    <x v="0"/>
    <x v="0"/>
    <s v="No"/>
    <s v="No"/>
    <n v="1"/>
    <n v="0"/>
    <n v="350"/>
    <n v="1"/>
    <s v="2014_12_9"/>
    <x v="8"/>
    <x v="2"/>
    <x v="12"/>
    <m/>
    <m/>
    <m/>
    <m/>
    <m/>
  </r>
  <r>
    <x v="423"/>
    <n v="1"/>
    <x v="0"/>
    <s v="R K Puram"/>
    <s v="R K Puram, New Delhi"/>
    <n v="77.178459399999994"/>
    <n v="28.564245799999998"/>
    <x v="23"/>
    <s v="Indian Rupees(Rs.)"/>
    <x v="0"/>
    <x v="0"/>
    <s v="No"/>
    <s v="No"/>
    <n v="1"/>
    <n v="0"/>
    <n v="100"/>
    <n v="1"/>
    <s v="2017_12_20"/>
    <x v="14"/>
    <x v="5"/>
    <x v="0"/>
    <m/>
    <m/>
    <m/>
    <m/>
    <m/>
  </r>
  <r>
    <x v="424"/>
    <n v="1"/>
    <x v="0"/>
    <s v="Sainik Farms"/>
    <s v="Sainik Farms, New Delhi"/>
    <n v="77.223386640000001"/>
    <n v="28.51195551"/>
    <x v="89"/>
    <s v="Indian Rupees(Rs.)"/>
    <x v="0"/>
    <x v="0"/>
    <s v="No"/>
    <s v="No"/>
    <n v="1"/>
    <n v="0"/>
    <n v="400"/>
    <n v="1"/>
    <s v="2017_12_15"/>
    <x v="29"/>
    <x v="5"/>
    <x v="0"/>
    <m/>
    <m/>
    <m/>
    <m/>
    <m/>
  </r>
  <r>
    <x v="425"/>
    <n v="1"/>
    <x v="0"/>
    <s v="Subhash Nagar"/>
    <s v="Subhash Nagar, New Delhi"/>
    <n v="77.118178799999995"/>
    <n v="28.635766199999999"/>
    <x v="90"/>
    <s v="Indian Rupees(Rs.)"/>
    <x v="0"/>
    <x v="0"/>
    <s v="No"/>
    <s v="No"/>
    <n v="1"/>
    <n v="0"/>
    <n v="250"/>
    <n v="1"/>
    <s v="2017_12_27"/>
    <x v="13"/>
    <x v="12"/>
    <x v="0"/>
    <m/>
    <m/>
    <m/>
    <m/>
    <m/>
  </r>
  <r>
    <x v="426"/>
    <n v="1"/>
    <x v="0"/>
    <s v="Subhash Nagar"/>
    <s v="Subhash Nagar, New Delhi"/>
    <n v="77.121210399999995"/>
    <n v="28.637074999999999"/>
    <x v="59"/>
    <s v="Indian Rupees(Rs.)"/>
    <x v="0"/>
    <x v="0"/>
    <s v="No"/>
    <s v="No"/>
    <n v="1"/>
    <n v="0"/>
    <n v="350"/>
    <n v="1"/>
    <s v="2014_12_18"/>
    <x v="25"/>
    <x v="1"/>
    <x v="0"/>
    <m/>
    <m/>
    <m/>
    <m/>
    <m/>
  </r>
  <r>
    <x v="427"/>
    <n v="1"/>
    <x v="0"/>
    <s v="Subhash Nagar"/>
    <s v="Subhash Nagar, New Delhi"/>
    <n v="77.105552299999999"/>
    <n v="28.639812899999999"/>
    <x v="12"/>
    <s v="Indian Rupees(Rs.)"/>
    <x v="0"/>
    <x v="0"/>
    <s v="No"/>
    <s v="No"/>
    <n v="1"/>
    <n v="0"/>
    <n v="50"/>
    <n v="1"/>
    <s v="2011_12_11"/>
    <x v="8"/>
    <x v="5"/>
    <x v="0"/>
    <m/>
    <m/>
    <m/>
    <m/>
    <m/>
  </r>
  <r>
    <x v="428"/>
    <n v="1"/>
    <x v="0"/>
    <s v="Vasundhara Enclave"/>
    <s v="Vasundhara Enclave, New Delhi"/>
    <n v="77.305842999999996"/>
    <n v="28.592301800000001"/>
    <x v="5"/>
    <s v="Indian Rupees(Rs.)"/>
    <x v="0"/>
    <x v="0"/>
    <s v="No"/>
    <s v="No"/>
    <n v="1"/>
    <n v="0"/>
    <n v="400"/>
    <n v="1"/>
    <s v="2015_12_9"/>
    <x v="3"/>
    <x v="5"/>
    <x v="0"/>
    <m/>
    <m/>
    <m/>
    <m/>
    <m/>
  </r>
  <r>
    <x v="429"/>
    <n v="1"/>
    <x v="0"/>
    <s v="Zakir Nagar"/>
    <s v="Zakir Nagar, New Delhi"/>
    <n v="77.281200889999994"/>
    <n v="28.567175710000001"/>
    <x v="30"/>
    <s v="Indian Rupees(Rs.)"/>
    <x v="0"/>
    <x v="0"/>
    <s v="No"/>
    <s v="No"/>
    <n v="1"/>
    <n v="0"/>
    <n v="450"/>
    <n v="1"/>
    <s v="2012_12_8"/>
    <x v="3"/>
    <x v="1"/>
    <x v="0"/>
    <m/>
    <m/>
    <m/>
    <m/>
    <m/>
  </r>
  <r>
    <x v="430"/>
    <n v="1"/>
    <x v="0"/>
    <s v="Chandni Chowk"/>
    <s v="Chandni Chowk, New Delhi"/>
    <n v="77.233824400000003"/>
    <n v="28.653111800000001"/>
    <x v="41"/>
    <s v="Indian Rupees(Rs.)"/>
    <x v="0"/>
    <x v="0"/>
    <s v="No"/>
    <s v="No"/>
    <n v="1"/>
    <n v="0"/>
    <n v="50"/>
    <n v="1"/>
    <s v="2010_11_28"/>
    <x v="17"/>
    <x v="5"/>
    <x v="0"/>
    <m/>
    <m/>
    <m/>
    <m/>
    <m/>
  </r>
  <r>
    <x v="431"/>
    <n v="1"/>
    <x v="0"/>
    <s v="Delhi University-GTB Nagar"/>
    <s v="Delhi University-GTB Nagar, New Delhi"/>
    <n v="77.207606900000002"/>
    <n v="28.698460000000001"/>
    <x v="14"/>
    <s v="Indian Rupees(Rs.)"/>
    <x v="0"/>
    <x v="0"/>
    <s v="No"/>
    <s v="No"/>
    <n v="1"/>
    <n v="0"/>
    <n v="400"/>
    <n v="1"/>
    <s v="2012_11_7"/>
    <x v="9"/>
    <x v="5"/>
    <x v="0"/>
    <m/>
    <m/>
    <m/>
    <m/>
    <m/>
  </r>
  <r>
    <x v="432"/>
    <n v="1"/>
    <x v="0"/>
    <s v="Hauz Khas"/>
    <s v="Hauz Khas, New Delhi"/>
    <n v="77.209752499999993"/>
    <n v="28.560154900000001"/>
    <x v="12"/>
    <s v="Indian Rupees(Rs.)"/>
    <x v="0"/>
    <x v="0"/>
    <s v="No"/>
    <s v="No"/>
    <n v="1"/>
    <n v="0"/>
    <n v="250"/>
    <n v="1"/>
    <s v="2018_11_25"/>
    <x v="8"/>
    <x v="5"/>
    <x v="0"/>
    <m/>
    <m/>
    <m/>
    <m/>
    <m/>
  </r>
  <r>
    <x v="433"/>
    <n v="1"/>
    <x v="0"/>
    <s v="Jangpura"/>
    <s v="Jangpura, New Delhi"/>
    <n v="77.260316200000005"/>
    <n v="28.5798205"/>
    <x v="90"/>
    <s v="Indian Rupees(Rs.)"/>
    <x v="0"/>
    <x v="1"/>
    <s v="No"/>
    <s v="No"/>
    <n v="1"/>
    <n v="0"/>
    <n v="250"/>
    <n v="1"/>
    <s v="2010_11_28"/>
    <x v="13"/>
    <x v="12"/>
    <x v="0"/>
    <m/>
    <m/>
    <m/>
    <m/>
    <m/>
  </r>
  <r>
    <x v="434"/>
    <n v="1"/>
    <x v="0"/>
    <s v="Kailash Colony"/>
    <s v="Kailash Colony, New Delhi"/>
    <n v="77.240111099999993"/>
    <n v="28.553518400000002"/>
    <x v="12"/>
    <s v="Indian Rupees(Rs.)"/>
    <x v="0"/>
    <x v="0"/>
    <s v="No"/>
    <s v="No"/>
    <n v="1"/>
    <n v="0"/>
    <n v="400"/>
    <n v="1"/>
    <s v="2011_11_21"/>
    <x v="8"/>
    <x v="5"/>
    <x v="0"/>
    <m/>
    <m/>
    <m/>
    <m/>
    <m/>
  </r>
  <r>
    <x v="435"/>
    <n v="1"/>
    <x v="0"/>
    <s v="Krishna Nagar"/>
    <s v="Krishna Nagar, New Delhi"/>
    <n v="77.283497530000005"/>
    <n v="28.657481220000001"/>
    <x v="91"/>
    <s v="Indian Rupees(Rs.)"/>
    <x v="0"/>
    <x v="0"/>
    <s v="No"/>
    <s v="No"/>
    <n v="1"/>
    <n v="0"/>
    <n v="150"/>
    <n v="1"/>
    <s v="2010_11_2"/>
    <x v="24"/>
    <x v="1"/>
    <x v="0"/>
    <m/>
    <m/>
    <m/>
    <m/>
    <m/>
  </r>
  <r>
    <x v="436"/>
    <n v="1"/>
    <x v="0"/>
    <s v="Lawrence Road"/>
    <s v="Lawrence Road, New Delhi"/>
    <n v="77.157638599999999"/>
    <n v="28.691861500000002"/>
    <x v="47"/>
    <s v="Indian Rupees(Rs.)"/>
    <x v="0"/>
    <x v="0"/>
    <s v="No"/>
    <s v="No"/>
    <n v="1"/>
    <n v="0"/>
    <n v="400"/>
    <n v="1"/>
    <s v="2011_11_12"/>
    <x v="0"/>
    <x v="1"/>
    <x v="0"/>
    <m/>
    <m/>
    <m/>
    <m/>
    <m/>
  </r>
  <r>
    <x v="437"/>
    <n v="1"/>
    <x v="0"/>
    <s v="Mahipalpur"/>
    <s v="Mahipalpur, New Delhi"/>
    <n v="77.125056000000001"/>
    <n v="28.543829200000001"/>
    <x v="29"/>
    <s v="Indian Rupees(Rs.)"/>
    <x v="0"/>
    <x v="0"/>
    <s v="No"/>
    <s v="No"/>
    <n v="1"/>
    <n v="0"/>
    <n v="250"/>
    <n v="1"/>
    <s v="2010_11_27"/>
    <x v="0"/>
    <x v="3"/>
    <x v="5"/>
    <m/>
    <m/>
    <m/>
    <m/>
    <m/>
  </r>
  <r>
    <x v="438"/>
    <n v="1"/>
    <x v="0"/>
    <s v="MG Road"/>
    <s v="MG Road, New Delhi"/>
    <n v="77.145735799999997"/>
    <n v="28.493668499999998"/>
    <x v="24"/>
    <s v="Indian Rupees(Rs.)"/>
    <x v="0"/>
    <x v="0"/>
    <s v="No"/>
    <s v="No"/>
    <n v="1"/>
    <n v="0"/>
    <n v="350"/>
    <n v="1"/>
    <s v="2010_11_16"/>
    <x v="9"/>
    <x v="10"/>
    <x v="0"/>
    <m/>
    <m/>
    <m/>
    <m/>
    <m/>
  </r>
  <r>
    <x v="439"/>
    <n v="1"/>
    <x v="0"/>
    <s v="Moti Nagar"/>
    <s v="Moti Nagar, New Delhi"/>
    <n v="77.142823399999997"/>
    <n v="28.658818700000001"/>
    <x v="60"/>
    <s v="Indian Rupees(Rs.)"/>
    <x v="0"/>
    <x v="0"/>
    <s v="No"/>
    <s v="No"/>
    <n v="1"/>
    <n v="0"/>
    <n v="350"/>
    <n v="1"/>
    <s v="2018_11_27"/>
    <x v="8"/>
    <x v="3"/>
    <x v="0"/>
    <m/>
    <m/>
    <m/>
    <m/>
    <m/>
  </r>
  <r>
    <x v="440"/>
    <n v="1"/>
    <x v="0"/>
    <s v="Mukherjee Nagar"/>
    <s v="Mukherjee Nagar, New Delhi"/>
    <n v="77.208773399999998"/>
    <n v="28.7130677"/>
    <x v="43"/>
    <s v="Indian Rupees(Rs.)"/>
    <x v="0"/>
    <x v="0"/>
    <s v="No"/>
    <s v="No"/>
    <n v="1"/>
    <n v="0"/>
    <n v="50"/>
    <n v="1"/>
    <s v="2015_11_7"/>
    <x v="18"/>
    <x v="5"/>
    <x v="0"/>
    <m/>
    <m/>
    <m/>
    <m/>
    <m/>
  </r>
  <r>
    <x v="441"/>
    <n v="1"/>
    <x v="0"/>
    <s v="Munirka"/>
    <s v="Munirka, New Delhi"/>
    <n v="77.172967499999999"/>
    <n v="28.556829799999999"/>
    <x v="25"/>
    <s v="Indian Rupees(Rs.)"/>
    <x v="0"/>
    <x v="0"/>
    <s v="No"/>
    <s v="No"/>
    <n v="1"/>
    <n v="0"/>
    <n v="400"/>
    <n v="1"/>
    <s v="2011_11_26"/>
    <x v="13"/>
    <x v="10"/>
    <x v="0"/>
    <m/>
    <m/>
    <m/>
    <m/>
    <m/>
  </r>
  <r>
    <x v="442"/>
    <n v="1"/>
    <x v="0"/>
    <s v="Najafgarh"/>
    <s v="Najafgarh, New Delhi"/>
    <n v="76.985842399999996"/>
    <n v="28.607232799999998"/>
    <x v="85"/>
    <s v="Indian Rupees(Rs.)"/>
    <x v="0"/>
    <x v="0"/>
    <s v="No"/>
    <s v="No"/>
    <n v="1"/>
    <n v="0"/>
    <n v="350"/>
    <n v="1"/>
    <s v="2011_11_4"/>
    <x v="25"/>
    <x v="10"/>
    <x v="3"/>
    <m/>
    <m/>
    <m/>
    <m/>
    <m/>
  </r>
  <r>
    <x v="443"/>
    <n v="1"/>
    <x v="0"/>
    <s v="Najafgarh"/>
    <s v="Najafgarh, New Delhi"/>
    <n v="76.985377099999994"/>
    <n v="28.609584399999999"/>
    <x v="92"/>
    <s v="Indian Rupees(Rs.)"/>
    <x v="0"/>
    <x v="0"/>
    <s v="No"/>
    <s v="No"/>
    <n v="1"/>
    <n v="0"/>
    <n v="250"/>
    <n v="1"/>
    <s v="2012_11_2"/>
    <x v="11"/>
    <x v="3"/>
    <x v="0"/>
    <m/>
    <m/>
    <m/>
    <m/>
    <m/>
  </r>
  <r>
    <x v="444"/>
    <n v="1"/>
    <x v="0"/>
    <s v="Nangloi"/>
    <s v="Nangloi, New Delhi"/>
    <n v="77.081957680000002"/>
    <n v="28.692733480000001"/>
    <x v="41"/>
    <s v="Indian Rupees(Rs.)"/>
    <x v="0"/>
    <x v="0"/>
    <s v="No"/>
    <s v="No"/>
    <n v="1"/>
    <n v="0"/>
    <n v="100"/>
    <n v="1"/>
    <s v="2011_11_3"/>
    <x v="17"/>
    <x v="5"/>
    <x v="0"/>
    <m/>
    <m/>
    <m/>
    <m/>
    <m/>
  </r>
  <r>
    <x v="445"/>
    <n v="1"/>
    <x v="0"/>
    <s v="Nangloi"/>
    <s v="Nangloi, New Delhi"/>
    <n v="77.064245720000002"/>
    <n v="28.677840920000001"/>
    <x v="93"/>
    <s v="Indian Rupees(Rs.)"/>
    <x v="0"/>
    <x v="0"/>
    <s v="No"/>
    <s v="No"/>
    <n v="1"/>
    <n v="0"/>
    <n v="100"/>
    <n v="1"/>
    <s v="2013_11_14"/>
    <x v="11"/>
    <x v="11"/>
    <x v="0"/>
    <m/>
    <m/>
    <m/>
    <m/>
    <m/>
  </r>
  <r>
    <x v="446"/>
    <n v="1"/>
    <x v="0"/>
    <s v="Nangloi"/>
    <s v="Nangloi, New Delhi"/>
    <n v="77.066474999999997"/>
    <n v="28.6803916"/>
    <x v="21"/>
    <s v="Indian Rupees(Rs.)"/>
    <x v="0"/>
    <x v="0"/>
    <s v="No"/>
    <s v="No"/>
    <n v="1"/>
    <n v="0"/>
    <n v="100"/>
    <n v="1"/>
    <s v="2010_11_6"/>
    <x v="11"/>
    <x v="8"/>
    <x v="0"/>
    <m/>
    <m/>
    <m/>
    <m/>
    <m/>
  </r>
  <r>
    <x v="447"/>
    <n v="1"/>
    <x v="0"/>
    <s v="Okhla Phase 2"/>
    <s v="Okhla Phase 2, New Delhi"/>
    <n v="77.278398999999993"/>
    <n v="28.534414600000002"/>
    <x v="62"/>
    <s v="Indian Rupees(Rs.)"/>
    <x v="0"/>
    <x v="0"/>
    <s v="No"/>
    <s v="No"/>
    <n v="1"/>
    <n v="0"/>
    <n v="100"/>
    <n v="1"/>
    <s v="2015_11_2"/>
    <x v="8"/>
    <x v="14"/>
    <x v="0"/>
    <m/>
    <m/>
    <m/>
    <m/>
    <m/>
  </r>
  <r>
    <x v="448"/>
    <n v="1"/>
    <x v="0"/>
    <s v="Pandav Nagar"/>
    <s v="Pandav Nagar, New Delhi"/>
    <n v="77.284954900000002"/>
    <n v="28.6210849"/>
    <x v="23"/>
    <s v="Indian Rupees(Rs.)"/>
    <x v="0"/>
    <x v="0"/>
    <s v="No"/>
    <s v="No"/>
    <n v="1"/>
    <n v="0"/>
    <n v="350"/>
    <n v="1"/>
    <s v="2018_11_18"/>
    <x v="14"/>
    <x v="5"/>
    <x v="0"/>
    <m/>
    <m/>
    <m/>
    <m/>
    <m/>
  </r>
  <r>
    <x v="449"/>
    <n v="1"/>
    <x v="0"/>
    <s v="Shakarpur"/>
    <s v="Shakarpur, New Delhi"/>
    <n v="77.281378700000005"/>
    <n v="28.6329113"/>
    <x v="7"/>
    <s v="Indian Rupees(Rs.)"/>
    <x v="0"/>
    <x v="0"/>
    <s v="No"/>
    <s v="No"/>
    <n v="1"/>
    <n v="0"/>
    <n v="450"/>
    <n v="1"/>
    <s v="2013_11_13"/>
    <x v="2"/>
    <x v="5"/>
    <x v="0"/>
    <m/>
    <m/>
    <m/>
    <m/>
    <m/>
  </r>
  <r>
    <x v="450"/>
    <n v="1"/>
    <x v="0"/>
    <s v="Shalimar Bagh"/>
    <s v="Shalimar Bagh, New Delhi"/>
    <n v="77.156637900000007"/>
    <n v="28.715400899999999"/>
    <x v="94"/>
    <s v="Indian Rupees(Rs.)"/>
    <x v="0"/>
    <x v="0"/>
    <s v="No"/>
    <s v="No"/>
    <n v="1"/>
    <n v="0"/>
    <n v="400"/>
    <n v="1"/>
    <s v="2015_11_10"/>
    <x v="20"/>
    <x v="14"/>
    <x v="0"/>
    <m/>
    <m/>
    <m/>
    <m/>
    <m/>
  </r>
  <r>
    <x v="451"/>
    <n v="1"/>
    <x v="0"/>
    <s v="Uttam Nagar"/>
    <s v="Uttam Nagar, New Delhi"/>
    <n v="77.061798100000004"/>
    <n v="28.619941499999999"/>
    <x v="38"/>
    <s v="Indian Rupees(Rs.)"/>
    <x v="0"/>
    <x v="0"/>
    <s v="No"/>
    <s v="No"/>
    <n v="1"/>
    <n v="0"/>
    <n v="250"/>
    <n v="1"/>
    <s v="2013_11_28"/>
    <x v="13"/>
    <x v="1"/>
    <x v="0"/>
    <m/>
    <m/>
    <m/>
    <m/>
    <m/>
  </r>
  <r>
    <x v="452"/>
    <n v="1"/>
    <x v="0"/>
    <s v="Vasundhara Enclave"/>
    <s v="Vasundhara Enclave, New Delhi"/>
    <n v="77.308379709999997"/>
    <n v="28.58980772"/>
    <x v="76"/>
    <s v="Indian Rupees(Rs.)"/>
    <x v="0"/>
    <x v="0"/>
    <s v="No"/>
    <s v="No"/>
    <n v="1"/>
    <n v="0"/>
    <n v="150"/>
    <n v="1"/>
    <s v="2015_11_10"/>
    <x v="14"/>
    <x v="10"/>
    <x v="0"/>
    <m/>
    <m/>
    <m/>
    <m/>
    <m/>
  </r>
  <r>
    <x v="453"/>
    <n v="1"/>
    <x v="0"/>
    <s v="Yusuf Sarai"/>
    <s v="Yusuf Sarai, New Delhi"/>
    <n v="77.2084945"/>
    <n v="28.557769199999999"/>
    <x v="12"/>
    <s v="Indian Rupees(Rs.)"/>
    <x v="0"/>
    <x v="0"/>
    <s v="No"/>
    <s v="No"/>
    <n v="1"/>
    <n v="0"/>
    <n v="350"/>
    <n v="1"/>
    <s v="2014_11_12"/>
    <x v="8"/>
    <x v="5"/>
    <x v="0"/>
    <m/>
    <m/>
    <m/>
    <m/>
    <m/>
  </r>
  <r>
    <x v="454"/>
    <n v="1"/>
    <x v="0"/>
    <s v="Yusuf Sarai"/>
    <s v="Yusuf Sarai, New Delhi"/>
    <n v="77.2132249"/>
    <n v="28.5616007"/>
    <x v="86"/>
    <s v="Indian Rupees(Rs.)"/>
    <x v="0"/>
    <x v="0"/>
    <s v="No"/>
    <s v="No"/>
    <n v="1"/>
    <n v="0"/>
    <n v="100"/>
    <n v="1"/>
    <s v="2014_11_21"/>
    <x v="18"/>
    <x v="1"/>
    <x v="0"/>
    <m/>
    <m/>
    <m/>
    <m/>
    <m/>
  </r>
  <r>
    <x v="455"/>
    <n v="1"/>
    <x v="0"/>
    <s v="GTB Nagar"/>
    <s v="GTB Nagar, New Delhi"/>
    <n v="77.207736499999996"/>
    <n v="28.698456400000001"/>
    <x v="23"/>
    <s v="Indian Rupees(Rs.)"/>
    <x v="0"/>
    <x v="0"/>
    <s v="No"/>
    <s v="No"/>
    <n v="1"/>
    <n v="0"/>
    <n v="350"/>
    <n v="1"/>
    <s v="2015_10_7"/>
    <x v="14"/>
    <x v="5"/>
    <x v="0"/>
    <m/>
    <m/>
    <m/>
    <m/>
    <m/>
  </r>
  <r>
    <x v="456"/>
    <n v="1"/>
    <x v="0"/>
    <s v="Gujranwala Town"/>
    <s v="Gujranwala Town, New Delhi"/>
    <n v="77.189495399999998"/>
    <n v="28.701737399999999"/>
    <x v="43"/>
    <s v="Indian Rupees(Rs.)"/>
    <x v="0"/>
    <x v="0"/>
    <s v="No"/>
    <s v="No"/>
    <n v="1"/>
    <n v="0"/>
    <n v="100"/>
    <n v="1"/>
    <s v="2011_10_14"/>
    <x v="18"/>
    <x v="5"/>
    <x v="0"/>
    <m/>
    <m/>
    <m/>
    <m/>
    <m/>
  </r>
  <r>
    <x v="457"/>
    <n v="1"/>
    <x v="0"/>
    <s v="Jangpura"/>
    <s v="Jangpura, New Delhi"/>
    <n v="77.249055400000003"/>
    <n v="28.582789399999999"/>
    <x v="43"/>
    <s v="Indian Rupees(Rs.)"/>
    <x v="0"/>
    <x v="0"/>
    <s v="No"/>
    <s v="No"/>
    <n v="1"/>
    <n v="0"/>
    <n v="100"/>
    <n v="1"/>
    <s v="2015_10_17"/>
    <x v="18"/>
    <x v="5"/>
    <x v="0"/>
    <m/>
    <m/>
    <m/>
    <m/>
    <m/>
  </r>
  <r>
    <x v="458"/>
    <n v="1"/>
    <x v="0"/>
    <s v="Karol Bagh"/>
    <s v="Karol Bagh, New Delhi"/>
    <n v="77.202797899999993"/>
    <n v="28.658679809999999"/>
    <x v="19"/>
    <s v="Indian Rupees(Rs.)"/>
    <x v="0"/>
    <x v="0"/>
    <s v="No"/>
    <s v="No"/>
    <n v="1"/>
    <n v="0"/>
    <n v="150"/>
    <n v="1"/>
    <s v="2015_10_28"/>
    <x v="13"/>
    <x v="5"/>
    <x v="0"/>
    <m/>
    <m/>
    <m/>
    <m/>
    <m/>
  </r>
  <r>
    <x v="459"/>
    <n v="1"/>
    <x v="0"/>
    <s v="Lawrence Road"/>
    <s v="Lawrence Road, New Delhi"/>
    <n v="77.158043000000006"/>
    <n v="28.691676399999999"/>
    <x v="22"/>
    <s v="Indian Rupees(Rs.)"/>
    <x v="0"/>
    <x v="0"/>
    <s v="No"/>
    <s v="No"/>
    <n v="1"/>
    <n v="0"/>
    <n v="100"/>
    <n v="1"/>
    <s v="2012_10_1"/>
    <x v="11"/>
    <x v="5"/>
    <x v="0"/>
    <m/>
    <m/>
    <m/>
    <m/>
    <m/>
  </r>
  <r>
    <x v="460"/>
    <n v="1"/>
    <x v="0"/>
    <s v="Laxmi Nagar"/>
    <s v="Laxmi Nagar, New Delhi"/>
    <n v="77.277387099999999"/>
    <n v="28.630667599999999"/>
    <x v="64"/>
    <s v="Indian Rupees(Rs.)"/>
    <x v="0"/>
    <x v="0"/>
    <s v="No"/>
    <s v="No"/>
    <n v="1"/>
    <n v="0"/>
    <n v="250"/>
    <n v="1"/>
    <s v="2012_10_22"/>
    <x v="4"/>
    <x v="5"/>
    <x v="0"/>
    <m/>
    <m/>
    <m/>
    <m/>
    <m/>
  </r>
  <r>
    <x v="461"/>
    <n v="1"/>
    <x v="0"/>
    <s v="Mukherjee Nagar"/>
    <s v="Mukherjee Nagar, New Delhi"/>
    <n v="77.209042100000005"/>
    <n v="28.714082699999999"/>
    <x v="1"/>
    <s v="Indian Rupees(Rs.)"/>
    <x v="0"/>
    <x v="0"/>
    <s v="No"/>
    <s v="No"/>
    <n v="1"/>
    <n v="0"/>
    <n v="350"/>
    <n v="1"/>
    <s v="2011_10_16"/>
    <x v="1"/>
    <x v="1"/>
    <x v="0"/>
    <m/>
    <m/>
    <m/>
    <m/>
    <m/>
  </r>
  <r>
    <x v="462"/>
    <n v="1"/>
    <x v="0"/>
    <s v="Mukherjee Nagar"/>
    <s v="Mukherjee Nagar, New Delhi"/>
    <n v="77.214684399999996"/>
    <n v="28.712041599999999"/>
    <x v="91"/>
    <s v="Indian Rupees(Rs.)"/>
    <x v="0"/>
    <x v="0"/>
    <s v="No"/>
    <s v="No"/>
    <n v="1"/>
    <n v="0"/>
    <n v="150"/>
    <n v="1"/>
    <s v="2010_10_17"/>
    <x v="24"/>
    <x v="1"/>
    <x v="0"/>
    <m/>
    <m/>
    <m/>
    <m/>
    <m/>
  </r>
  <r>
    <x v="463"/>
    <n v="1"/>
    <x v="0"/>
    <s v="Najafgarh"/>
    <s v="Najafgarh, New Delhi"/>
    <n v="76.962270500000002"/>
    <n v="28.6361375"/>
    <x v="95"/>
    <s v="Indian Rupees(Rs.)"/>
    <x v="0"/>
    <x v="0"/>
    <s v="No"/>
    <s v="No"/>
    <n v="1"/>
    <n v="0"/>
    <n v="350"/>
    <n v="1"/>
    <s v="2016_10_16"/>
    <x v="8"/>
    <x v="2"/>
    <x v="0"/>
    <m/>
    <m/>
    <m/>
    <m/>
    <m/>
  </r>
  <r>
    <x v="464"/>
    <n v="1"/>
    <x v="0"/>
    <s v="Najafgarh"/>
    <s v="Najafgarh, New Delhi"/>
    <n v="76.985277699999997"/>
    <n v="28.609169699999999"/>
    <x v="96"/>
    <s v="Indian Rupees(Rs.)"/>
    <x v="0"/>
    <x v="0"/>
    <s v="No"/>
    <s v="No"/>
    <n v="1"/>
    <n v="0"/>
    <n v="400"/>
    <n v="1"/>
    <s v="2017_10_4"/>
    <x v="8"/>
    <x v="12"/>
    <x v="13"/>
    <m/>
    <m/>
    <m/>
    <m/>
    <m/>
  </r>
  <r>
    <x v="465"/>
    <n v="1"/>
    <x v="0"/>
    <s v="Najafgarh"/>
    <s v="Najafgarh, New Delhi"/>
    <n v="76.987929600000001"/>
    <n v="28.602467799999999"/>
    <x v="43"/>
    <s v="Indian Rupees(Rs.)"/>
    <x v="0"/>
    <x v="0"/>
    <s v="No"/>
    <s v="No"/>
    <n v="1"/>
    <n v="0"/>
    <n v="150"/>
    <n v="1"/>
    <s v="2012_10_25"/>
    <x v="18"/>
    <x v="5"/>
    <x v="0"/>
    <m/>
    <m/>
    <m/>
    <m/>
    <m/>
  </r>
  <r>
    <x v="466"/>
    <n v="1"/>
    <x v="0"/>
    <s v="Nangloi"/>
    <s v="Nangloi, New Delhi"/>
    <n v="77.029334750000004"/>
    <n v="28.68263808"/>
    <x v="57"/>
    <s v="Indian Rupees(Rs.)"/>
    <x v="0"/>
    <x v="0"/>
    <s v="No"/>
    <s v="No"/>
    <n v="1"/>
    <n v="0"/>
    <n v="100"/>
    <n v="1"/>
    <s v="2012_10_18"/>
    <x v="17"/>
    <x v="13"/>
    <x v="0"/>
    <m/>
    <m/>
    <m/>
    <m/>
    <m/>
  </r>
  <r>
    <x v="467"/>
    <n v="1"/>
    <x v="0"/>
    <s v="Nangloi"/>
    <s v="Nangloi, New Delhi"/>
    <n v="77.028783899999993"/>
    <n v="28.68247071"/>
    <x v="43"/>
    <s v="Indian Rupees(Rs.)"/>
    <x v="0"/>
    <x v="0"/>
    <s v="No"/>
    <s v="No"/>
    <n v="1"/>
    <n v="0"/>
    <n v="100"/>
    <n v="1"/>
    <s v="2013_10_18"/>
    <x v="18"/>
    <x v="5"/>
    <x v="0"/>
    <m/>
    <m/>
    <m/>
    <m/>
    <m/>
  </r>
  <r>
    <x v="468"/>
    <n v="1"/>
    <x v="0"/>
    <s v="Nangloi"/>
    <s v="Nangloi, New Delhi"/>
    <n v="77.0228319"/>
    <n v="28.646743799999999"/>
    <x v="3"/>
    <s v="Indian Rupees(Rs.)"/>
    <x v="0"/>
    <x v="0"/>
    <s v="No"/>
    <s v="No"/>
    <n v="1"/>
    <n v="0"/>
    <n v="400"/>
    <n v="1"/>
    <s v="2014_10_15"/>
    <x v="0"/>
    <x v="3"/>
    <x v="0"/>
    <m/>
    <m/>
    <m/>
    <m/>
    <m/>
  </r>
  <r>
    <x v="469"/>
    <n v="1"/>
    <x v="0"/>
    <s v="Subhash Nagar"/>
    <s v="Subhash Nagar, New Delhi"/>
    <n v="77.107929799999994"/>
    <n v="28.6360338"/>
    <x v="43"/>
    <s v="Indian Rupees(Rs.)"/>
    <x v="0"/>
    <x v="0"/>
    <s v="No"/>
    <s v="No"/>
    <n v="1"/>
    <n v="0"/>
    <n v="50"/>
    <n v="1"/>
    <s v="2012_10_9"/>
    <x v="18"/>
    <x v="5"/>
    <x v="0"/>
    <m/>
    <m/>
    <m/>
    <m/>
    <m/>
  </r>
  <r>
    <x v="470"/>
    <n v="1"/>
    <x v="0"/>
    <s v="Tilak Nagar"/>
    <s v="Tilak Nagar, New Delhi"/>
    <n v="77.101452899999998"/>
    <n v="28.644535099999999"/>
    <x v="3"/>
    <s v="Indian Rupees(Rs.)"/>
    <x v="0"/>
    <x v="0"/>
    <s v="No"/>
    <s v="No"/>
    <n v="1"/>
    <n v="0"/>
    <n v="250"/>
    <n v="1"/>
    <s v="2012_10_6"/>
    <x v="0"/>
    <x v="3"/>
    <x v="0"/>
    <m/>
    <m/>
    <m/>
    <m/>
    <m/>
  </r>
  <r>
    <x v="471"/>
    <n v="1"/>
    <x v="0"/>
    <s v="Vivek Vihar"/>
    <s v="Vivek Vihar, New Delhi"/>
    <n v="77.312115000000006"/>
    <n v="28.669246999999999"/>
    <x v="12"/>
    <s v="Indian Rupees(Rs.)"/>
    <x v="0"/>
    <x v="0"/>
    <s v="No"/>
    <s v="No"/>
    <n v="1"/>
    <n v="0"/>
    <n v="100"/>
    <n v="1"/>
    <s v="2015_10_13"/>
    <x v="8"/>
    <x v="5"/>
    <x v="0"/>
    <m/>
    <m/>
    <m/>
    <m/>
    <m/>
  </r>
  <r>
    <x v="472"/>
    <n v="1"/>
    <x v="0"/>
    <s v="Vivek Vihar"/>
    <s v="Vivek Vihar, New Delhi"/>
    <n v="77.318246889999998"/>
    <n v="28.666965690000001"/>
    <x v="64"/>
    <s v="Indian Rupees(Rs.)"/>
    <x v="0"/>
    <x v="0"/>
    <s v="No"/>
    <s v="No"/>
    <n v="1"/>
    <n v="0"/>
    <n v="250"/>
    <n v="1"/>
    <s v="2018_10_5"/>
    <x v="4"/>
    <x v="5"/>
    <x v="0"/>
    <m/>
    <m/>
    <m/>
    <m/>
    <m/>
  </r>
  <r>
    <x v="473"/>
    <n v="1"/>
    <x v="0"/>
    <s v="Zakir Nagar"/>
    <s v="Zakir Nagar, New Delhi"/>
    <n v="77.285065279999998"/>
    <n v="28.56624639"/>
    <x v="97"/>
    <s v="Indian Rupees(Rs.)"/>
    <x v="0"/>
    <x v="0"/>
    <s v="No"/>
    <s v="No"/>
    <n v="1"/>
    <n v="0"/>
    <n v="250"/>
    <n v="1"/>
    <s v="2014_10_14"/>
    <x v="12"/>
    <x v="10"/>
    <x v="3"/>
    <m/>
    <m/>
    <m/>
    <m/>
    <m/>
  </r>
  <r>
    <x v="474"/>
    <n v="1"/>
    <x v="0"/>
    <s v="East of Kailash"/>
    <s v="East of Kailash, New Delhi"/>
    <n v="77.250781000000003"/>
    <n v="28.560295"/>
    <x v="23"/>
    <s v="Indian Rupees(Rs.)"/>
    <x v="0"/>
    <x v="1"/>
    <s v="No"/>
    <s v="No"/>
    <n v="1"/>
    <n v="0"/>
    <n v="200"/>
    <n v="1"/>
    <s v="2010_2_20"/>
    <x v="14"/>
    <x v="5"/>
    <x v="0"/>
    <m/>
    <m/>
    <m/>
    <m/>
    <m/>
  </r>
  <r>
    <x v="475"/>
    <n v="1"/>
    <x v="0"/>
    <s v="Green Park"/>
    <s v="Green Park, New Delhi"/>
    <n v="77.204901100000001"/>
    <n v="28.557068000000001"/>
    <x v="98"/>
    <s v="Indian Rupees(Rs.)"/>
    <x v="0"/>
    <x v="1"/>
    <s v="No"/>
    <s v="No"/>
    <n v="1"/>
    <n v="0"/>
    <n v="200"/>
    <n v="1"/>
    <s v="2017_12_27"/>
    <x v="30"/>
    <x v="5"/>
    <x v="0"/>
    <m/>
    <m/>
    <m/>
    <m/>
    <m/>
  </r>
  <r>
    <x v="476"/>
    <n v="1"/>
    <x v="0"/>
    <s v="Connaught Place"/>
    <s v="Connaught Place, New Delhi"/>
    <n v="77.230410000000006"/>
    <n v="28.636975"/>
    <x v="98"/>
    <s v="Indian Rupees(Rs.)"/>
    <x v="0"/>
    <x v="1"/>
    <s v="No"/>
    <s v="No"/>
    <n v="1"/>
    <n v="0"/>
    <n v="200"/>
    <n v="1"/>
    <s v="2013_11_17"/>
    <x v="30"/>
    <x v="5"/>
    <x v="0"/>
    <m/>
    <m/>
    <m/>
    <m/>
    <m/>
  </r>
  <r>
    <x v="477"/>
    <n v="1"/>
    <x v="0"/>
    <s v="Delhi Cantt."/>
    <s v="Delhi Cantt., New Delhi"/>
    <n v="77.121707689999994"/>
    <n v="28.593463750000002"/>
    <x v="42"/>
    <s v="Indian Rupees(Rs.)"/>
    <x v="0"/>
    <x v="0"/>
    <s v="No"/>
    <s v="No"/>
    <n v="1"/>
    <n v="0"/>
    <n v="200"/>
    <n v="1"/>
    <s v="2012_9_18"/>
    <x v="11"/>
    <x v="1"/>
    <x v="0"/>
    <m/>
    <m/>
    <m/>
    <m/>
    <m/>
  </r>
  <r>
    <x v="478"/>
    <n v="1"/>
    <x v="0"/>
    <s v="GTB Nagar"/>
    <s v="GTB Nagar, New Delhi"/>
    <n v="77.204818599999996"/>
    <n v="28.696101200000001"/>
    <x v="12"/>
    <s v="Indian Rupees(Rs.)"/>
    <x v="0"/>
    <x v="0"/>
    <s v="No"/>
    <s v="No"/>
    <n v="1"/>
    <n v="0"/>
    <n v="200"/>
    <n v="1"/>
    <s v="2010_9_5"/>
    <x v="8"/>
    <x v="5"/>
    <x v="0"/>
    <m/>
    <m/>
    <m/>
    <m/>
    <m/>
  </r>
  <r>
    <x v="479"/>
    <n v="1"/>
    <x v="0"/>
    <s v="Karol Bagh"/>
    <s v="Karol Bagh, New Delhi"/>
    <n v="77.2"/>
    <n v="28.66"/>
    <x v="12"/>
    <s v="Indian Rupees(Rs.)"/>
    <x v="0"/>
    <x v="0"/>
    <s v="No"/>
    <s v="No"/>
    <n v="1"/>
    <n v="0"/>
    <n v="200"/>
    <n v="1"/>
    <s v="2011_9_11"/>
    <x v="8"/>
    <x v="5"/>
    <x v="0"/>
    <m/>
    <m/>
    <m/>
    <m/>
    <m/>
  </r>
  <r>
    <x v="480"/>
    <n v="1"/>
    <x v="0"/>
    <s v="Mehrauli"/>
    <s v="Mehrauli, New Delhi"/>
    <n v="77.192373000000003"/>
    <n v="28.527832799999999"/>
    <x v="12"/>
    <s v="Indian Rupees(Rs.)"/>
    <x v="0"/>
    <x v="0"/>
    <s v="No"/>
    <s v="No"/>
    <n v="1"/>
    <n v="0"/>
    <n v="200"/>
    <n v="1"/>
    <s v="2011_9_24"/>
    <x v="8"/>
    <x v="5"/>
    <x v="0"/>
    <m/>
    <m/>
    <m/>
    <m/>
    <m/>
  </r>
  <r>
    <x v="481"/>
    <n v="1"/>
    <x v="0"/>
    <s v="MG Road"/>
    <s v="MG Road, New Delhi"/>
    <n v="77.161854300000002"/>
    <n v="28.499730100000001"/>
    <x v="3"/>
    <s v="Indian Rupees(Rs.)"/>
    <x v="0"/>
    <x v="0"/>
    <s v="No"/>
    <s v="No"/>
    <n v="1"/>
    <n v="0"/>
    <n v="200"/>
    <n v="1"/>
    <s v="2010_9_21"/>
    <x v="0"/>
    <x v="3"/>
    <x v="0"/>
    <m/>
    <m/>
    <m/>
    <m/>
    <m/>
  </r>
  <r>
    <x v="482"/>
    <n v="1"/>
    <x v="0"/>
    <s v="Nangloi"/>
    <s v="Nangloi, New Delhi"/>
    <n v="77.054728229999995"/>
    <n v="28.682325120000002"/>
    <x v="99"/>
    <s v="Indian Rupees(Rs.)"/>
    <x v="0"/>
    <x v="0"/>
    <s v="No"/>
    <s v="No"/>
    <n v="1"/>
    <n v="0"/>
    <n v="200"/>
    <n v="1"/>
    <s v="2011_9_13"/>
    <x v="8"/>
    <x v="6"/>
    <x v="0"/>
    <m/>
    <m/>
    <m/>
    <m/>
    <m/>
  </r>
  <r>
    <x v="483"/>
    <n v="1"/>
    <x v="0"/>
    <s v="Naraina"/>
    <s v="Naraina, New Delhi"/>
    <n v="77.136787999999996"/>
    <n v="28.628682600000001"/>
    <x v="23"/>
    <s v="Indian Rupees(Rs.)"/>
    <x v="0"/>
    <x v="0"/>
    <s v="No"/>
    <s v="No"/>
    <n v="1"/>
    <n v="0"/>
    <n v="200"/>
    <n v="1"/>
    <s v="2013_9_28"/>
    <x v="14"/>
    <x v="5"/>
    <x v="0"/>
    <m/>
    <m/>
    <m/>
    <m/>
    <m/>
  </r>
  <r>
    <x v="484"/>
    <n v="1"/>
    <x v="0"/>
    <s v="Wazirpur"/>
    <s v="Wazirpur, New Delhi"/>
    <n v="77.163380900000007"/>
    <n v="28.679720100000001"/>
    <x v="44"/>
    <s v="Indian Rupees(Rs.)"/>
    <x v="0"/>
    <x v="0"/>
    <s v="No"/>
    <s v="No"/>
    <n v="1"/>
    <n v="0"/>
    <n v="200"/>
    <n v="1"/>
    <s v="2013_9_25"/>
    <x v="19"/>
    <x v="5"/>
    <x v="0"/>
    <m/>
    <m/>
    <m/>
    <m/>
    <m/>
  </r>
  <r>
    <x v="485"/>
    <n v="1"/>
    <x v="0"/>
    <s v="Wazirpur"/>
    <s v="Wazirpur, New Delhi"/>
    <n v="77.163659699999997"/>
    <n v="28.679274899999999"/>
    <x v="19"/>
    <s v="Indian Rupees(Rs.)"/>
    <x v="0"/>
    <x v="0"/>
    <s v="No"/>
    <s v="No"/>
    <n v="1"/>
    <n v="0"/>
    <n v="200"/>
    <n v="1"/>
    <s v="2015_9_25"/>
    <x v="13"/>
    <x v="5"/>
    <x v="0"/>
    <m/>
    <m/>
    <m/>
    <m/>
    <m/>
  </r>
  <r>
    <x v="486"/>
    <n v="1"/>
    <x v="0"/>
    <s v="Anand Vihar"/>
    <s v="Anand Vihar, New Delhi"/>
    <n v="77.306240900000006"/>
    <n v="28.659532599999999"/>
    <x v="19"/>
    <s v="Indian Rupees(Rs.)"/>
    <x v="0"/>
    <x v="0"/>
    <s v="No"/>
    <s v="No"/>
    <n v="1"/>
    <n v="0"/>
    <n v="200"/>
    <n v="1"/>
    <s v="2017_8_22"/>
    <x v="13"/>
    <x v="5"/>
    <x v="0"/>
    <m/>
    <m/>
    <m/>
    <m/>
    <m/>
  </r>
  <r>
    <x v="487"/>
    <n v="1"/>
    <x v="0"/>
    <s v="Green Park"/>
    <s v="Green Park, New Delhi"/>
    <n v="77.202895499999997"/>
    <n v="28.557918799999999"/>
    <x v="100"/>
    <s v="Indian Rupees(Rs.)"/>
    <x v="0"/>
    <x v="0"/>
    <s v="No"/>
    <s v="No"/>
    <n v="1"/>
    <n v="0"/>
    <n v="200"/>
    <n v="1"/>
    <s v="2010_8_22"/>
    <x v="30"/>
    <x v="1"/>
    <x v="0"/>
    <m/>
    <m/>
    <m/>
    <m/>
    <m/>
  </r>
  <r>
    <x v="488"/>
    <n v="1"/>
    <x v="0"/>
    <s v="GTB Nagar"/>
    <s v="GTB Nagar, New Delhi"/>
    <n v="77.205035899999999"/>
    <n v="28.694478100000001"/>
    <x v="12"/>
    <s v="Indian Rupees(Rs.)"/>
    <x v="0"/>
    <x v="0"/>
    <s v="No"/>
    <s v="No"/>
    <n v="1"/>
    <n v="0"/>
    <n v="200"/>
    <n v="1"/>
    <s v="2011_8_3"/>
    <x v="8"/>
    <x v="5"/>
    <x v="0"/>
    <m/>
    <m/>
    <m/>
    <m/>
    <m/>
  </r>
  <r>
    <x v="489"/>
    <n v="1"/>
    <x v="0"/>
    <s v="Gujranwala Town"/>
    <s v="Gujranwala Town, New Delhi"/>
    <n v="77.191982300000006"/>
    <n v="28.6982502"/>
    <x v="44"/>
    <s v="Indian Rupees(Rs.)"/>
    <x v="0"/>
    <x v="0"/>
    <s v="No"/>
    <s v="No"/>
    <n v="1"/>
    <n v="0"/>
    <n v="200"/>
    <n v="1"/>
    <s v="2015_8_16"/>
    <x v="19"/>
    <x v="5"/>
    <x v="0"/>
    <m/>
    <m/>
    <m/>
    <m/>
    <m/>
  </r>
  <r>
    <x v="490"/>
    <n v="1"/>
    <x v="0"/>
    <s v="Gujranwala Town"/>
    <s v="Gujranwala Town, New Delhi"/>
    <n v="77.189987599999995"/>
    <n v="28.694336499999999"/>
    <x v="21"/>
    <s v="Indian Rupees(Rs.)"/>
    <x v="0"/>
    <x v="0"/>
    <s v="No"/>
    <s v="No"/>
    <n v="1"/>
    <n v="0"/>
    <n v="200"/>
    <n v="1"/>
    <s v="2017_8_20"/>
    <x v="11"/>
    <x v="8"/>
    <x v="0"/>
    <m/>
    <m/>
    <m/>
    <m/>
    <m/>
  </r>
  <r>
    <x v="491"/>
    <n v="1"/>
    <x v="0"/>
    <s v="Mehrauli"/>
    <s v="Mehrauli, New Delhi"/>
    <n v="77.190347000000003"/>
    <n v="28.526546700000001"/>
    <x v="38"/>
    <s v="Indian Rupees(Rs.)"/>
    <x v="0"/>
    <x v="0"/>
    <s v="No"/>
    <s v="No"/>
    <n v="1"/>
    <n v="0"/>
    <n v="200"/>
    <n v="1"/>
    <s v="2011_8_19"/>
    <x v="13"/>
    <x v="1"/>
    <x v="0"/>
    <m/>
    <m/>
    <m/>
    <m/>
    <m/>
  </r>
  <r>
    <x v="492"/>
    <n v="1"/>
    <x v="0"/>
    <s v="Moti Nagar"/>
    <s v="Moti Nagar, New Delhi"/>
    <n v="77.138929200000007"/>
    <n v="28.6576159"/>
    <x v="12"/>
    <s v="Indian Rupees(Rs.)"/>
    <x v="0"/>
    <x v="0"/>
    <s v="No"/>
    <s v="No"/>
    <n v="1"/>
    <n v="0"/>
    <n v="200"/>
    <n v="1"/>
    <s v="2014_8_24"/>
    <x v="8"/>
    <x v="5"/>
    <x v="0"/>
    <m/>
    <m/>
    <m/>
    <m/>
    <m/>
  </r>
  <r>
    <x v="493"/>
    <n v="1"/>
    <x v="0"/>
    <s v="Najafgarh"/>
    <s v="Najafgarh, New Delhi"/>
    <n v="76.962219099999999"/>
    <n v="28.635991300000001"/>
    <x v="12"/>
    <s v="Indian Rupees(Rs.)"/>
    <x v="0"/>
    <x v="0"/>
    <s v="No"/>
    <s v="No"/>
    <n v="1"/>
    <n v="0"/>
    <n v="200"/>
    <n v="1"/>
    <s v="2017_8_23"/>
    <x v="8"/>
    <x v="5"/>
    <x v="0"/>
    <m/>
    <m/>
    <m/>
    <m/>
    <m/>
  </r>
  <r>
    <x v="494"/>
    <n v="1"/>
    <x v="0"/>
    <s v="Vivek Vihar"/>
    <s v="Vivek Vihar, New Delhi"/>
    <n v="77.312132460000001"/>
    <n v="28.66842304"/>
    <x v="22"/>
    <s v="Indian Rupees(Rs.)"/>
    <x v="0"/>
    <x v="0"/>
    <s v="No"/>
    <s v="No"/>
    <n v="1"/>
    <n v="0"/>
    <n v="200"/>
    <n v="1"/>
    <s v="2011_8_6"/>
    <x v="11"/>
    <x v="5"/>
    <x v="0"/>
    <m/>
    <m/>
    <m/>
    <m/>
    <m/>
  </r>
  <r>
    <x v="495"/>
    <n v="1"/>
    <x v="0"/>
    <s v="Green Park"/>
    <s v="Green Park, New Delhi"/>
    <n v="77.2024756"/>
    <n v="28.5566575"/>
    <x v="43"/>
    <s v="Indian Rupees(Rs.)"/>
    <x v="0"/>
    <x v="0"/>
    <s v="No"/>
    <s v="No"/>
    <n v="1"/>
    <n v="0"/>
    <n v="200"/>
    <n v="1"/>
    <s v="2014_7_9"/>
    <x v="18"/>
    <x v="5"/>
    <x v="0"/>
    <m/>
    <m/>
    <m/>
    <m/>
    <m/>
  </r>
  <r>
    <x v="496"/>
    <n v="1"/>
    <x v="0"/>
    <s v="Nangloi"/>
    <s v="Nangloi, New Delhi"/>
    <n v="77.023352759999995"/>
    <n v="28.647120560000001"/>
    <x v="101"/>
    <s v="Indian Rupees(Rs.)"/>
    <x v="0"/>
    <x v="0"/>
    <s v="No"/>
    <s v="No"/>
    <n v="1"/>
    <n v="0"/>
    <n v="200"/>
    <n v="1"/>
    <s v="2011_7_12"/>
    <x v="8"/>
    <x v="10"/>
    <x v="0"/>
    <m/>
    <m/>
    <m/>
    <m/>
    <m/>
  </r>
  <r>
    <x v="497"/>
    <n v="1"/>
    <x v="0"/>
    <s v="Naraina"/>
    <s v="Naraina, New Delhi"/>
    <n v="77.141789720000006"/>
    <n v="28.628620099999999"/>
    <x v="21"/>
    <s v="Indian Rupees(Rs.)"/>
    <x v="0"/>
    <x v="0"/>
    <s v="No"/>
    <s v="No"/>
    <n v="1"/>
    <n v="0"/>
    <n v="200"/>
    <n v="1"/>
    <s v="2011_7_17"/>
    <x v="11"/>
    <x v="8"/>
    <x v="0"/>
    <m/>
    <m/>
    <m/>
    <m/>
    <m/>
  </r>
  <r>
    <x v="498"/>
    <n v="1"/>
    <x v="0"/>
    <s v="Qutab Institutional Area"/>
    <s v="Qutab Institutional Area, New Delhi"/>
    <n v="77.185693119999996"/>
    <n v="28.54150757"/>
    <x v="102"/>
    <s v="Indian Rupees(Rs.)"/>
    <x v="0"/>
    <x v="0"/>
    <s v="No"/>
    <s v="No"/>
    <n v="1"/>
    <n v="0"/>
    <n v="200"/>
    <n v="1"/>
    <s v="2018_7_23"/>
    <x v="13"/>
    <x v="10"/>
    <x v="5"/>
    <m/>
    <m/>
    <m/>
    <m/>
    <m/>
  </r>
  <r>
    <x v="499"/>
    <n v="1"/>
    <x v="0"/>
    <s v="Shakarpur"/>
    <s v="Shakarpur, New Delhi"/>
    <n v="77.280781300000001"/>
    <n v="28.630210699999999"/>
    <x v="64"/>
    <s v="Indian Rupees(Rs.)"/>
    <x v="0"/>
    <x v="0"/>
    <s v="No"/>
    <s v="No"/>
    <n v="1"/>
    <n v="0"/>
    <n v="200"/>
    <n v="1"/>
    <s v="2016_7_26"/>
    <x v="4"/>
    <x v="5"/>
    <x v="0"/>
    <m/>
    <m/>
    <m/>
    <m/>
    <m/>
  </r>
  <r>
    <x v="500"/>
    <n v="1"/>
    <x v="0"/>
    <s v="Yusuf Sarai"/>
    <s v="Yusuf Sarai, New Delhi"/>
    <n v="77.207383199999995"/>
    <n v="28.559824299999999"/>
    <x v="64"/>
    <s v="Indian Rupees(Rs.)"/>
    <x v="0"/>
    <x v="0"/>
    <s v="No"/>
    <s v="No"/>
    <n v="1"/>
    <n v="0"/>
    <n v="200"/>
    <n v="1"/>
    <s v="2015_7_27"/>
    <x v="4"/>
    <x v="5"/>
    <x v="0"/>
    <m/>
    <m/>
    <m/>
    <m/>
    <m/>
  </r>
  <r>
    <x v="501"/>
    <n v="1"/>
    <x v="0"/>
    <s v="Jangpura"/>
    <s v="Jangpura, New Delhi"/>
    <n v="77.262291700000006"/>
    <n v="28.577139800000001"/>
    <x v="14"/>
    <s v="Indian Rupees(Rs.)"/>
    <x v="0"/>
    <x v="0"/>
    <s v="No"/>
    <s v="No"/>
    <n v="1"/>
    <n v="0"/>
    <n v="200"/>
    <n v="1"/>
    <s v="2017_6_19"/>
    <x v="9"/>
    <x v="5"/>
    <x v="0"/>
    <m/>
    <m/>
    <m/>
    <m/>
    <m/>
  </r>
  <r>
    <x v="502"/>
    <n v="1"/>
    <x v="0"/>
    <s v="Najafgarh"/>
    <s v="Najafgarh, New Delhi"/>
    <n v="76.975968699999996"/>
    <n v="28.6157878"/>
    <x v="65"/>
    <s v="Indian Rupees(Rs.)"/>
    <x v="0"/>
    <x v="0"/>
    <s v="No"/>
    <s v="No"/>
    <n v="1"/>
    <n v="0"/>
    <n v="200"/>
    <n v="1"/>
    <s v="2017_6_24"/>
    <x v="17"/>
    <x v="12"/>
    <x v="11"/>
    <m/>
    <m/>
    <m/>
    <m/>
    <m/>
  </r>
  <r>
    <x v="503"/>
    <n v="1"/>
    <x v="0"/>
    <s v="Prashant Vihar"/>
    <s v="Prashant Vihar, New Delhi"/>
    <n v="77.134090099999995"/>
    <n v="28.7143111"/>
    <x v="22"/>
    <s v="Indian Rupees(Rs.)"/>
    <x v="0"/>
    <x v="0"/>
    <s v="No"/>
    <s v="No"/>
    <n v="1"/>
    <n v="0"/>
    <n v="200"/>
    <n v="1"/>
    <s v="2016_6_17"/>
    <x v="11"/>
    <x v="5"/>
    <x v="0"/>
    <m/>
    <m/>
    <m/>
    <m/>
    <m/>
  </r>
  <r>
    <x v="504"/>
    <n v="1"/>
    <x v="0"/>
    <s v="Zakir Nagar"/>
    <s v="Zakir Nagar, New Delhi"/>
    <n v="77.279663310000004"/>
    <n v="28.56771457"/>
    <x v="23"/>
    <s v="Indian Rupees(Rs.)"/>
    <x v="0"/>
    <x v="0"/>
    <s v="No"/>
    <s v="No"/>
    <n v="1"/>
    <n v="0"/>
    <n v="200"/>
    <n v="1"/>
    <s v="2015_6_2"/>
    <x v="14"/>
    <x v="5"/>
    <x v="0"/>
    <m/>
    <m/>
    <m/>
    <m/>
    <m/>
  </r>
  <r>
    <x v="505"/>
    <n v="1"/>
    <x v="0"/>
    <s v="Chandni Chowk"/>
    <s v="Chandni Chowk, New Delhi"/>
    <n v="77.233113000000003"/>
    <n v="28.652676700000001"/>
    <x v="12"/>
    <s v="Indian Rupees(Rs.)"/>
    <x v="0"/>
    <x v="0"/>
    <s v="No"/>
    <s v="No"/>
    <n v="1"/>
    <n v="0"/>
    <n v="200"/>
    <n v="1"/>
    <s v="2015_5_16"/>
    <x v="8"/>
    <x v="5"/>
    <x v="0"/>
    <m/>
    <m/>
    <m/>
    <m/>
    <m/>
  </r>
  <r>
    <x v="506"/>
    <n v="1"/>
    <x v="0"/>
    <s v="Najafgarh"/>
    <s v="Najafgarh, New Delhi"/>
    <n v="76.990688800000001"/>
    <n v="28.6125711"/>
    <x v="92"/>
    <s v="Indian Rupees(Rs.)"/>
    <x v="0"/>
    <x v="0"/>
    <s v="No"/>
    <s v="No"/>
    <n v="1"/>
    <n v="0"/>
    <n v="200"/>
    <n v="1"/>
    <s v="2018_5_27"/>
    <x v="11"/>
    <x v="3"/>
    <x v="0"/>
    <m/>
    <m/>
    <m/>
    <m/>
    <m/>
  </r>
  <r>
    <x v="507"/>
    <n v="1"/>
    <x v="0"/>
    <s v="Geeta Colony"/>
    <s v="Geeta Colony, New Delhi"/>
    <n v="77.277205199999997"/>
    <n v="28.646523899999998"/>
    <x v="19"/>
    <s v="Indian Rupees(Rs.)"/>
    <x v="0"/>
    <x v="0"/>
    <s v="No"/>
    <s v="No"/>
    <n v="1"/>
    <n v="0"/>
    <n v="200"/>
    <n v="1"/>
    <s v="2012_4_27"/>
    <x v="13"/>
    <x v="5"/>
    <x v="0"/>
    <m/>
    <m/>
    <m/>
    <m/>
    <m/>
  </r>
  <r>
    <x v="508"/>
    <n v="1"/>
    <x v="0"/>
    <s v="IP Extension"/>
    <s v="IP Extension, New Delhi"/>
    <n v="77.3065335"/>
    <n v="28.6304877"/>
    <x v="42"/>
    <s v="Indian Rupees(Rs.)"/>
    <x v="0"/>
    <x v="0"/>
    <s v="No"/>
    <s v="No"/>
    <n v="1"/>
    <n v="0"/>
    <n v="200"/>
    <n v="1"/>
    <s v="2015_4_26"/>
    <x v="11"/>
    <x v="1"/>
    <x v="0"/>
    <m/>
    <m/>
    <m/>
    <m/>
    <m/>
  </r>
  <r>
    <x v="509"/>
    <n v="1"/>
    <x v="0"/>
    <s v="Jangpura"/>
    <s v="Jangpura, New Delhi"/>
    <n v="77.242221599999993"/>
    <n v="28.579400400000001"/>
    <x v="38"/>
    <s v="Indian Rupees(Rs.)"/>
    <x v="0"/>
    <x v="0"/>
    <s v="No"/>
    <s v="No"/>
    <n v="1"/>
    <n v="0"/>
    <n v="200"/>
    <n v="1"/>
    <s v="2013_4_3"/>
    <x v="13"/>
    <x v="1"/>
    <x v="0"/>
    <m/>
    <m/>
    <m/>
    <m/>
    <m/>
  </r>
  <r>
    <x v="510"/>
    <n v="1"/>
    <x v="0"/>
    <s v="Kamla Nagar"/>
    <s v="Kamla Nagar, New Delhi"/>
    <n v="77.199155899999994"/>
    <n v="28.667589299999999"/>
    <x v="19"/>
    <s v="Indian Rupees(Rs.)"/>
    <x v="0"/>
    <x v="0"/>
    <s v="No"/>
    <s v="No"/>
    <n v="1"/>
    <n v="0"/>
    <n v="200"/>
    <n v="1"/>
    <s v="2011_4_13"/>
    <x v="13"/>
    <x v="5"/>
    <x v="0"/>
    <m/>
    <m/>
    <m/>
    <m/>
    <m/>
  </r>
  <r>
    <x v="511"/>
    <n v="1"/>
    <x v="0"/>
    <s v="R K Puram"/>
    <s v="R K Puram, New Delhi"/>
    <n v="77.188461899999993"/>
    <n v="28.565833300000001"/>
    <x v="19"/>
    <s v="Indian Rupees(Rs.)"/>
    <x v="0"/>
    <x v="0"/>
    <s v="No"/>
    <s v="No"/>
    <n v="1"/>
    <n v="0"/>
    <n v="200"/>
    <n v="1"/>
    <s v="2015_4_20"/>
    <x v="13"/>
    <x v="5"/>
    <x v="0"/>
    <m/>
    <m/>
    <m/>
    <m/>
    <m/>
  </r>
  <r>
    <x v="512"/>
    <n v="1"/>
    <x v="0"/>
    <s v="Sainik Farms"/>
    <s v="Sainik Farms, New Delhi"/>
    <n v="77.206248599999995"/>
    <n v="28.5183803"/>
    <x v="3"/>
    <s v="Indian Rupees(Rs.)"/>
    <x v="0"/>
    <x v="0"/>
    <s v="No"/>
    <s v="No"/>
    <n v="1"/>
    <n v="0"/>
    <n v="200"/>
    <n v="1"/>
    <s v="2013_4_4"/>
    <x v="0"/>
    <x v="3"/>
    <x v="0"/>
    <m/>
    <m/>
    <m/>
    <m/>
    <m/>
  </r>
  <r>
    <x v="513"/>
    <n v="1"/>
    <x v="0"/>
    <s v="Mayur Vihar Phase 1"/>
    <s v="Mayur Vihar Phase 1, New Delhi"/>
    <n v="77.308642199999994"/>
    <n v="28.589949699999998"/>
    <x v="19"/>
    <s v="Indian Rupees(Rs.)"/>
    <x v="0"/>
    <x v="0"/>
    <s v="No"/>
    <s v="No"/>
    <n v="1"/>
    <n v="0"/>
    <n v="200"/>
    <n v="1"/>
    <s v="2010_3_22"/>
    <x v="13"/>
    <x v="5"/>
    <x v="0"/>
    <m/>
    <m/>
    <m/>
    <m/>
    <m/>
  </r>
  <r>
    <x v="514"/>
    <n v="1"/>
    <x v="0"/>
    <s v="MG Road"/>
    <s v="MG Road, New Delhi"/>
    <n v="77.144937400000003"/>
    <n v="28.494130500000001"/>
    <x v="22"/>
    <s v="Indian Rupees(Rs.)"/>
    <x v="0"/>
    <x v="0"/>
    <s v="No"/>
    <s v="No"/>
    <n v="1"/>
    <n v="0"/>
    <n v="200"/>
    <n v="1"/>
    <s v="2017_3_5"/>
    <x v="11"/>
    <x v="5"/>
    <x v="0"/>
    <m/>
    <m/>
    <m/>
    <m/>
    <m/>
  </r>
  <r>
    <x v="515"/>
    <n v="1"/>
    <x v="0"/>
    <s v="MG Road"/>
    <s v="MG Road, New Delhi"/>
    <n v="77.124641999999994"/>
    <n v="28.480101399999999"/>
    <x v="24"/>
    <s v="Indian Rupees(Rs.)"/>
    <x v="0"/>
    <x v="0"/>
    <s v="No"/>
    <s v="No"/>
    <n v="1"/>
    <n v="0"/>
    <n v="200"/>
    <n v="1"/>
    <s v="2013_3_25"/>
    <x v="9"/>
    <x v="10"/>
    <x v="0"/>
    <m/>
    <m/>
    <m/>
    <m/>
    <m/>
  </r>
  <r>
    <x v="516"/>
    <n v="1"/>
    <x v="0"/>
    <s v="Najafgarh"/>
    <s v="Najafgarh, New Delhi"/>
    <n v="76.996793299999993"/>
    <n v="28.628356400000001"/>
    <x v="47"/>
    <s v="Indian Rupees(Rs.)"/>
    <x v="0"/>
    <x v="0"/>
    <s v="No"/>
    <s v="No"/>
    <n v="1"/>
    <n v="0"/>
    <n v="200"/>
    <n v="1"/>
    <s v="2012_3_7"/>
    <x v="0"/>
    <x v="1"/>
    <x v="0"/>
    <m/>
    <m/>
    <m/>
    <m/>
    <m/>
  </r>
  <r>
    <x v="517"/>
    <n v="1"/>
    <x v="0"/>
    <s v="Saket"/>
    <s v="Saket, New Delhi"/>
    <n v="77.198194229999999"/>
    <n v="28.517519750000002"/>
    <x v="25"/>
    <s v="Indian Rupees(Rs.)"/>
    <x v="0"/>
    <x v="0"/>
    <s v="No"/>
    <s v="No"/>
    <n v="1"/>
    <n v="0"/>
    <n v="200"/>
    <n v="1"/>
    <s v="2018_3_24"/>
    <x v="13"/>
    <x v="10"/>
    <x v="0"/>
    <m/>
    <m/>
    <m/>
    <m/>
    <m/>
  </r>
  <r>
    <x v="518"/>
    <n v="1"/>
    <x v="0"/>
    <s v="Sarita Vihar"/>
    <s v="Sarita Vihar, New Delhi"/>
    <n v="77.298560699999996"/>
    <n v="28.5378528"/>
    <x v="64"/>
    <s v="Indian Rupees(Rs.)"/>
    <x v="0"/>
    <x v="0"/>
    <s v="No"/>
    <s v="No"/>
    <n v="1"/>
    <n v="0"/>
    <n v="200"/>
    <n v="1"/>
    <s v="2012_3_14"/>
    <x v="4"/>
    <x v="5"/>
    <x v="0"/>
    <m/>
    <m/>
    <m/>
    <m/>
    <m/>
  </r>
  <r>
    <x v="519"/>
    <n v="1"/>
    <x v="0"/>
    <s v="Shakarpur"/>
    <s v="Shakarpur, New Delhi"/>
    <n v="77.281354699999994"/>
    <n v="28.632921400000001"/>
    <x v="19"/>
    <s v="Indian Rupees(Rs.)"/>
    <x v="0"/>
    <x v="0"/>
    <s v="No"/>
    <s v="No"/>
    <n v="1"/>
    <n v="0"/>
    <n v="200"/>
    <n v="1"/>
    <s v="2017_3_1"/>
    <x v="13"/>
    <x v="5"/>
    <x v="0"/>
    <m/>
    <m/>
    <m/>
    <m/>
    <m/>
  </r>
  <r>
    <x v="520"/>
    <n v="1"/>
    <x v="0"/>
    <s v="Delhi University-GTB Nagar"/>
    <s v="Delhi University-GTB Nagar, New Delhi"/>
    <n v="77.194615249999998"/>
    <n v="28.692485520000002"/>
    <x v="45"/>
    <s v="Indian Rupees(Rs.)"/>
    <x v="0"/>
    <x v="0"/>
    <s v="No"/>
    <s v="No"/>
    <n v="1"/>
    <n v="0"/>
    <n v="200"/>
    <n v="1"/>
    <s v="2012_2_10"/>
    <x v="0"/>
    <x v="12"/>
    <x v="0"/>
    <m/>
    <m/>
    <m/>
    <m/>
    <m/>
  </r>
  <r>
    <x v="521"/>
    <n v="1"/>
    <x v="0"/>
    <s v="Green Park"/>
    <s v="Green Park, New Delhi"/>
    <n v="77.205799499999998"/>
    <n v="28.5584086"/>
    <x v="103"/>
    <s v="Indian Rupees(Rs.)"/>
    <x v="0"/>
    <x v="0"/>
    <s v="No"/>
    <s v="No"/>
    <n v="1"/>
    <n v="0"/>
    <n v="200"/>
    <n v="1"/>
    <s v="2011_2_23"/>
    <x v="14"/>
    <x v="2"/>
    <x v="0"/>
    <m/>
    <m/>
    <m/>
    <m/>
    <m/>
  </r>
  <r>
    <x v="522"/>
    <n v="1"/>
    <x v="0"/>
    <s v="Mayur Vihar Phase 1"/>
    <s v="Mayur Vihar Phase 1, New Delhi"/>
    <n v="77.295725140000002"/>
    <n v="28.606700499999999"/>
    <x v="104"/>
    <s v="Indian Rupees(Rs.)"/>
    <x v="0"/>
    <x v="0"/>
    <s v="No"/>
    <s v="No"/>
    <n v="1"/>
    <n v="0"/>
    <n v="200"/>
    <n v="1"/>
    <s v="2010_2_17"/>
    <x v="2"/>
    <x v="14"/>
    <x v="0"/>
    <m/>
    <m/>
    <m/>
    <m/>
    <m/>
  </r>
  <r>
    <x v="523"/>
    <n v="1"/>
    <x v="0"/>
    <s v="Mehrauli"/>
    <s v="Mehrauli, New Delhi"/>
    <n v="77.191900799999999"/>
    <n v="28.527972800000001"/>
    <x v="38"/>
    <s v="Indian Rupees(Rs.)"/>
    <x v="0"/>
    <x v="0"/>
    <s v="No"/>
    <s v="No"/>
    <n v="1"/>
    <n v="0"/>
    <n v="200"/>
    <n v="1"/>
    <s v="2017_2_21"/>
    <x v="13"/>
    <x v="1"/>
    <x v="0"/>
    <m/>
    <m/>
    <m/>
    <m/>
    <m/>
  </r>
  <r>
    <x v="524"/>
    <n v="1"/>
    <x v="0"/>
    <s v="Pacific Mall, Tagore Garden"/>
    <s v="Pacific Mall, Tagore Garden, New Delhi"/>
    <n v="77.1064559"/>
    <n v="28.642357799999999"/>
    <x v="61"/>
    <s v="Indian Rupees(Rs.)"/>
    <x v="0"/>
    <x v="0"/>
    <s v="No"/>
    <s v="No"/>
    <n v="1"/>
    <n v="0"/>
    <n v="200"/>
    <n v="1"/>
    <s v="2014_2_16"/>
    <x v="19"/>
    <x v="8"/>
    <x v="0"/>
    <m/>
    <m/>
    <m/>
    <m/>
    <m/>
  </r>
  <r>
    <x v="525"/>
    <n v="1"/>
    <x v="0"/>
    <s v="R K Puram"/>
    <s v="R K Puram, New Delhi"/>
    <n v="77.181990999999996"/>
    <n v="28.564740400000002"/>
    <x v="105"/>
    <s v="Indian Rupees(Rs.)"/>
    <x v="0"/>
    <x v="0"/>
    <s v="No"/>
    <s v="No"/>
    <n v="1"/>
    <n v="0"/>
    <n v="200"/>
    <n v="1"/>
    <s v="2012_2_27"/>
    <x v="4"/>
    <x v="3"/>
    <x v="13"/>
    <m/>
    <m/>
    <m/>
    <m/>
    <m/>
  </r>
  <r>
    <x v="526"/>
    <n v="1"/>
    <x v="0"/>
    <s v="Dilshad Garden"/>
    <s v="Dilshad Garden, New Delhi"/>
    <n v="77.322119799999996"/>
    <n v="28.676643899999998"/>
    <x v="12"/>
    <s v="Indian Rupees(Rs.)"/>
    <x v="0"/>
    <x v="0"/>
    <s v="No"/>
    <s v="No"/>
    <n v="1"/>
    <n v="0"/>
    <n v="200"/>
    <n v="1"/>
    <s v="2014_1_6"/>
    <x v="8"/>
    <x v="5"/>
    <x v="0"/>
    <m/>
    <m/>
    <m/>
    <m/>
    <m/>
  </r>
  <r>
    <x v="527"/>
    <n v="1"/>
    <x v="0"/>
    <s v="Krishna Nagar"/>
    <s v="Krishna Nagar, New Delhi"/>
    <n v="77.282146699999998"/>
    <n v="28.655136899999999"/>
    <x v="106"/>
    <s v="Indian Rupees(Rs.)"/>
    <x v="0"/>
    <x v="0"/>
    <s v="No"/>
    <s v="No"/>
    <n v="1"/>
    <n v="0"/>
    <n v="200"/>
    <n v="1"/>
    <s v="2018_1_2"/>
    <x v="13"/>
    <x v="12"/>
    <x v="3"/>
    <m/>
    <m/>
    <m/>
    <m/>
    <m/>
  </r>
  <r>
    <x v="528"/>
    <n v="1"/>
    <x v="0"/>
    <s v="Palam"/>
    <s v="Palam, New Delhi"/>
    <n v="77.100859999999997"/>
    <n v="28.597615000000001"/>
    <x v="12"/>
    <s v="Indian Rupees(Rs.)"/>
    <x v="0"/>
    <x v="0"/>
    <s v="No"/>
    <s v="No"/>
    <n v="1"/>
    <n v="0"/>
    <n v="200"/>
    <n v="1"/>
    <s v="2017_1_21"/>
    <x v="8"/>
    <x v="5"/>
    <x v="0"/>
    <m/>
    <m/>
    <m/>
    <m/>
    <m/>
  </r>
  <r>
    <x v="529"/>
    <n v="1"/>
    <x v="0"/>
    <s v="Subhash Nagar"/>
    <s v="Subhash Nagar, New Delhi"/>
    <n v="77.105592099999996"/>
    <n v="28.639391400000001"/>
    <x v="23"/>
    <s v="Indian Rupees(Rs.)"/>
    <x v="0"/>
    <x v="0"/>
    <s v="No"/>
    <s v="No"/>
    <n v="1"/>
    <n v="0"/>
    <n v="200"/>
    <n v="1"/>
    <s v="2018_1_25"/>
    <x v="14"/>
    <x v="5"/>
    <x v="0"/>
    <m/>
    <m/>
    <m/>
    <m/>
    <m/>
  </r>
  <r>
    <x v="530"/>
    <n v="1"/>
    <x v="0"/>
    <s v="Vivek Vihar"/>
    <s v="Vivek Vihar, New Delhi"/>
    <n v="77.318226769999995"/>
    <n v="28.667041000000001"/>
    <x v="12"/>
    <s v="Indian Rupees(Rs.)"/>
    <x v="0"/>
    <x v="0"/>
    <s v="No"/>
    <s v="No"/>
    <n v="1"/>
    <n v="0"/>
    <n v="200"/>
    <n v="1"/>
    <s v="2012_1_14"/>
    <x v="8"/>
    <x v="5"/>
    <x v="0"/>
    <m/>
    <m/>
    <m/>
    <m/>
    <m/>
  </r>
  <r>
    <x v="531"/>
    <n v="1"/>
    <x v="0"/>
    <s v="Green Park"/>
    <s v="Green Park, New Delhi"/>
    <n v="77.202433220000003"/>
    <n v="28.558979399999998"/>
    <x v="12"/>
    <s v="Indian Rupees(Rs.)"/>
    <x v="0"/>
    <x v="0"/>
    <s v="No"/>
    <s v="No"/>
    <n v="1"/>
    <n v="0"/>
    <n v="200"/>
    <n v="1"/>
    <s v="2017_12_4"/>
    <x v="8"/>
    <x v="5"/>
    <x v="0"/>
    <m/>
    <m/>
    <m/>
    <m/>
    <m/>
  </r>
  <r>
    <x v="532"/>
    <n v="1"/>
    <x v="0"/>
    <s v="Lado Sarai"/>
    <s v="Lado Sarai, New Delhi"/>
    <n v="77.191888199999994"/>
    <n v="28.528098700000001"/>
    <x v="12"/>
    <s v="Indian Rupees(Rs.)"/>
    <x v="0"/>
    <x v="0"/>
    <s v="No"/>
    <s v="No"/>
    <n v="1"/>
    <n v="0"/>
    <n v="200"/>
    <n v="1"/>
    <s v="2017_12_5"/>
    <x v="8"/>
    <x v="5"/>
    <x v="0"/>
    <m/>
    <m/>
    <m/>
    <m/>
    <m/>
  </r>
  <r>
    <x v="533"/>
    <n v="1"/>
    <x v="0"/>
    <s v="Moti Nagar"/>
    <s v="Moti Nagar, New Delhi"/>
    <n v="77.142458899999994"/>
    <n v="28.658598699999999"/>
    <x v="12"/>
    <s v="Indian Rupees(Rs.)"/>
    <x v="0"/>
    <x v="0"/>
    <s v="No"/>
    <s v="No"/>
    <n v="1"/>
    <n v="0"/>
    <n v="200"/>
    <n v="1"/>
    <s v="2015_12_21"/>
    <x v="8"/>
    <x v="5"/>
    <x v="0"/>
    <m/>
    <m/>
    <m/>
    <m/>
    <m/>
  </r>
  <r>
    <x v="534"/>
    <n v="1"/>
    <x v="0"/>
    <s v="Najafgarh"/>
    <s v="Najafgarh, New Delhi"/>
    <n v="76.9856999"/>
    <n v="28.613040900000001"/>
    <x v="101"/>
    <s v="Indian Rupees(Rs.)"/>
    <x v="0"/>
    <x v="0"/>
    <s v="No"/>
    <s v="No"/>
    <n v="1"/>
    <n v="0"/>
    <n v="200"/>
    <n v="1"/>
    <s v="2018_12_3"/>
    <x v="8"/>
    <x v="10"/>
    <x v="0"/>
    <m/>
    <m/>
    <m/>
    <m/>
    <m/>
  </r>
  <r>
    <x v="535"/>
    <n v="1"/>
    <x v="0"/>
    <s v="Najafgarh"/>
    <s v="Najafgarh, New Delhi"/>
    <n v="76.993457000000006"/>
    <n v="28.590548399999999"/>
    <x v="14"/>
    <s v="Indian Rupees(Rs.)"/>
    <x v="0"/>
    <x v="0"/>
    <s v="No"/>
    <s v="No"/>
    <n v="1"/>
    <n v="0"/>
    <n v="200"/>
    <n v="1"/>
    <s v="2017_12_28"/>
    <x v="9"/>
    <x v="5"/>
    <x v="0"/>
    <m/>
    <m/>
    <m/>
    <m/>
    <m/>
  </r>
  <r>
    <x v="536"/>
    <n v="1"/>
    <x v="0"/>
    <s v="Naraina"/>
    <s v="Naraina, New Delhi"/>
    <n v="77.1357857"/>
    <n v="28.622309600000001"/>
    <x v="38"/>
    <s v="Indian Rupees(Rs.)"/>
    <x v="0"/>
    <x v="0"/>
    <s v="No"/>
    <s v="No"/>
    <n v="1"/>
    <n v="0"/>
    <n v="200"/>
    <n v="1"/>
    <s v="2015_12_24"/>
    <x v="13"/>
    <x v="1"/>
    <x v="0"/>
    <m/>
    <m/>
    <m/>
    <m/>
    <m/>
  </r>
  <r>
    <x v="537"/>
    <n v="1"/>
    <x v="0"/>
    <s v="Palam"/>
    <s v="Palam, New Delhi"/>
    <n v="77.068668000000002"/>
    <n v="28.604047699999999"/>
    <x v="5"/>
    <s v="Indian Rupees(Rs.)"/>
    <x v="0"/>
    <x v="0"/>
    <s v="No"/>
    <s v="No"/>
    <n v="1"/>
    <n v="0"/>
    <n v="200"/>
    <n v="1"/>
    <s v="2011_12_16"/>
    <x v="3"/>
    <x v="5"/>
    <x v="0"/>
    <m/>
    <m/>
    <m/>
    <m/>
    <m/>
  </r>
  <r>
    <x v="538"/>
    <n v="1"/>
    <x v="0"/>
    <s v="R K Puram"/>
    <s v="R K Puram, New Delhi"/>
    <n v="77.176240300000003"/>
    <n v="28.565983299999999"/>
    <x v="107"/>
    <s v="Indian Rupees(Rs.)"/>
    <x v="0"/>
    <x v="0"/>
    <s v="No"/>
    <s v="No"/>
    <n v="1"/>
    <n v="0"/>
    <n v="200"/>
    <n v="1"/>
    <s v="2015_12_26"/>
    <x v="0"/>
    <x v="2"/>
    <x v="12"/>
    <m/>
    <m/>
    <m/>
    <m/>
    <m/>
  </r>
  <r>
    <x v="539"/>
    <n v="1"/>
    <x v="0"/>
    <s v="Jangpura"/>
    <s v="Jangpura, New Delhi"/>
    <n v="77.2569041"/>
    <n v="28.574476799999999"/>
    <x v="39"/>
    <s v="Indian Rupees(Rs.)"/>
    <x v="0"/>
    <x v="0"/>
    <s v="No"/>
    <s v="No"/>
    <n v="1"/>
    <n v="0"/>
    <n v="200"/>
    <n v="1"/>
    <s v="2017_11_25"/>
    <x v="4"/>
    <x v="3"/>
    <x v="3"/>
    <m/>
    <m/>
    <m/>
    <m/>
    <m/>
  </r>
  <r>
    <x v="540"/>
    <n v="1"/>
    <x v="0"/>
    <s v="MG Road"/>
    <s v="MG Road, New Delhi"/>
    <n v="77.160367199999996"/>
    <n v="28.497583500000001"/>
    <x v="108"/>
    <s v="Indian Rupees(Rs.)"/>
    <x v="0"/>
    <x v="0"/>
    <s v="No"/>
    <s v="No"/>
    <n v="1"/>
    <n v="0"/>
    <n v="200"/>
    <n v="1"/>
    <s v="2016_11_25"/>
    <x v="0"/>
    <x v="13"/>
    <x v="3"/>
    <m/>
    <m/>
    <m/>
    <m/>
    <m/>
  </r>
  <r>
    <x v="541"/>
    <n v="1"/>
    <x v="0"/>
    <s v="Najafgarh"/>
    <s v="Najafgarh, New Delhi"/>
    <n v="76.962124399999993"/>
    <n v="28.636080799999998"/>
    <x v="109"/>
    <s v="Indian Rupees(Rs.)"/>
    <x v="0"/>
    <x v="0"/>
    <s v="No"/>
    <s v="No"/>
    <n v="1"/>
    <n v="0"/>
    <n v="200"/>
    <n v="1"/>
    <s v="2010_11_12"/>
    <x v="0"/>
    <x v="3"/>
    <x v="11"/>
    <m/>
    <m/>
    <m/>
    <m/>
    <m/>
  </r>
  <r>
    <x v="542"/>
    <n v="1"/>
    <x v="0"/>
    <s v="Palam"/>
    <s v="Palam, New Delhi"/>
    <n v="77.091004100000006"/>
    <n v="28.588500100000001"/>
    <x v="110"/>
    <s v="Indian Rupees(Rs.)"/>
    <x v="0"/>
    <x v="0"/>
    <s v="No"/>
    <s v="No"/>
    <n v="1"/>
    <n v="0"/>
    <n v="200"/>
    <n v="1"/>
    <s v="2016_11_2"/>
    <x v="19"/>
    <x v="6"/>
    <x v="0"/>
    <m/>
    <m/>
    <m/>
    <m/>
    <m/>
  </r>
  <r>
    <x v="543"/>
    <n v="1"/>
    <x v="0"/>
    <s v="Preet Vihar"/>
    <s v="Preet Vihar, New Delhi"/>
    <n v="77.290953500000001"/>
    <n v="28.634276700000001"/>
    <x v="111"/>
    <s v="Indian Rupees(Rs.)"/>
    <x v="0"/>
    <x v="0"/>
    <s v="No"/>
    <s v="No"/>
    <n v="1"/>
    <n v="0"/>
    <n v="200"/>
    <n v="1"/>
    <s v="2013_11_20"/>
    <x v="8"/>
    <x v="18"/>
    <x v="0"/>
    <m/>
    <m/>
    <m/>
    <m/>
    <m/>
  </r>
  <r>
    <x v="544"/>
    <n v="1"/>
    <x v="0"/>
    <s v="Daryaganj"/>
    <s v="Daryaganj, New Delhi"/>
    <n v="77.235813300000004"/>
    <n v="28.641303400000002"/>
    <x v="12"/>
    <s v="Indian Rupees(Rs.)"/>
    <x v="0"/>
    <x v="0"/>
    <s v="No"/>
    <s v="No"/>
    <n v="1"/>
    <n v="0"/>
    <n v="200"/>
    <n v="1"/>
    <s v="2011_10_8"/>
    <x v="8"/>
    <x v="5"/>
    <x v="0"/>
    <m/>
    <m/>
    <m/>
    <m/>
    <m/>
  </r>
  <r>
    <x v="545"/>
    <n v="1"/>
    <x v="0"/>
    <s v="Krishna Nagar"/>
    <s v="Krishna Nagar, New Delhi"/>
    <n v="77.283182800000006"/>
    <n v="28.659873000000001"/>
    <x v="43"/>
    <s v="Indian Rupees(Rs.)"/>
    <x v="0"/>
    <x v="0"/>
    <s v="No"/>
    <s v="No"/>
    <n v="1"/>
    <n v="0"/>
    <n v="200"/>
    <n v="1"/>
    <s v="2018_10_8"/>
    <x v="18"/>
    <x v="5"/>
    <x v="0"/>
    <m/>
    <m/>
    <m/>
    <m/>
    <m/>
  </r>
  <r>
    <x v="546"/>
    <n v="1"/>
    <x v="0"/>
    <s v="Mukherjee Nagar"/>
    <s v="Mukherjee Nagar, New Delhi"/>
    <n v="77.215701499999994"/>
    <n v="28.7105709"/>
    <x v="6"/>
    <s v="Indian Rupees(Rs.)"/>
    <x v="0"/>
    <x v="0"/>
    <s v="No"/>
    <s v="No"/>
    <n v="1"/>
    <n v="0"/>
    <n v="200"/>
    <n v="1"/>
    <s v="2011_10_26"/>
    <x v="4"/>
    <x v="3"/>
    <x v="0"/>
    <m/>
    <m/>
    <m/>
    <m/>
    <m/>
  </r>
  <r>
    <x v="547"/>
    <n v="1"/>
    <x v="0"/>
    <s v="Pandav Nagar"/>
    <s v="Pandav Nagar, New Delhi"/>
    <n v="77.283732560000004"/>
    <n v="28.621039889999999"/>
    <x v="112"/>
    <s v="Indian Rupees(Rs.)"/>
    <x v="0"/>
    <x v="0"/>
    <s v="No"/>
    <s v="No"/>
    <n v="1"/>
    <n v="0"/>
    <n v="200"/>
    <n v="1"/>
    <s v="2015_10_6"/>
    <x v="18"/>
    <x v="3"/>
    <x v="0"/>
    <m/>
    <m/>
    <m/>
    <m/>
    <m/>
  </r>
  <r>
    <x v="548"/>
    <n v="1"/>
    <x v="0"/>
    <s v="Preet Vihar"/>
    <s v="Preet Vihar, New Delhi"/>
    <n v="77.295989899999995"/>
    <n v="28.642851799999999"/>
    <x v="19"/>
    <s v="Indian Rupees(Rs.)"/>
    <x v="0"/>
    <x v="0"/>
    <s v="No"/>
    <s v="No"/>
    <n v="1"/>
    <n v="0"/>
    <n v="200"/>
    <n v="1"/>
    <s v="2011_10_5"/>
    <x v="13"/>
    <x v="5"/>
    <x v="0"/>
    <m/>
    <m/>
    <m/>
    <m/>
    <m/>
  </r>
  <r>
    <x v="549"/>
    <n v="1"/>
    <x v="0"/>
    <s v="Zakir Nagar"/>
    <s v="Zakir Nagar, New Delhi"/>
    <n v="77.278844570000004"/>
    <n v="28.567200150000001"/>
    <x v="22"/>
    <s v="Indian Rupees(Rs.)"/>
    <x v="0"/>
    <x v="0"/>
    <s v="No"/>
    <s v="No"/>
    <n v="1"/>
    <n v="0"/>
    <n v="200"/>
    <n v="1"/>
    <s v="2014_10_25"/>
    <x v="11"/>
    <x v="5"/>
    <x v="0"/>
    <m/>
    <m/>
    <m/>
    <m/>
    <m/>
  </r>
  <r>
    <x v="550"/>
    <n v="1"/>
    <x v="0"/>
    <s v="Lajpat Nagar 1"/>
    <s v="Lajpat Nagar 1, New Delhi"/>
    <n v="77.242740699999999"/>
    <n v="28.575344099999999"/>
    <x v="22"/>
    <s v="Indian Rupees(Rs.)"/>
    <x v="0"/>
    <x v="1"/>
    <s v="No"/>
    <s v="No"/>
    <n v="1"/>
    <n v="0"/>
    <n v="300"/>
    <n v="1"/>
    <s v="2011_3_27"/>
    <x v="11"/>
    <x v="5"/>
    <x v="0"/>
    <m/>
    <m/>
    <m/>
    <m/>
    <m/>
  </r>
  <r>
    <x v="551"/>
    <n v="1"/>
    <x v="0"/>
    <s v="Anand Vihar"/>
    <s v="Anand Vihar, New Delhi"/>
    <n v="77.306541699999997"/>
    <n v="28.657924699999999"/>
    <x v="38"/>
    <s v="Indian Rupees(Rs.)"/>
    <x v="0"/>
    <x v="0"/>
    <s v="No"/>
    <s v="No"/>
    <n v="1"/>
    <n v="0"/>
    <n v="300"/>
    <n v="1"/>
    <s v="2014_9_7"/>
    <x v="13"/>
    <x v="1"/>
    <x v="0"/>
    <m/>
    <m/>
    <m/>
    <m/>
    <m/>
  </r>
  <r>
    <x v="552"/>
    <n v="1"/>
    <x v="0"/>
    <s v="Majnu ka Tila"/>
    <s v="Majnu ka Tila, New Delhi"/>
    <n v="77.227537299999995"/>
    <n v="28.6998976"/>
    <x v="19"/>
    <s v="Indian Rupees(Rs.)"/>
    <x v="0"/>
    <x v="0"/>
    <s v="No"/>
    <s v="No"/>
    <n v="1"/>
    <n v="0"/>
    <n v="300"/>
    <n v="1"/>
    <s v="2012_9_7"/>
    <x v="13"/>
    <x v="5"/>
    <x v="0"/>
    <m/>
    <m/>
    <m/>
    <m/>
    <m/>
  </r>
  <r>
    <x v="553"/>
    <n v="1"/>
    <x v="0"/>
    <s v="Majnu ka Tila"/>
    <s v="Majnu ka Tila, New Delhi"/>
    <n v="77.227492400000003"/>
    <n v="28.699848500000002"/>
    <x v="113"/>
    <s v="Indian Rupees(Rs.)"/>
    <x v="0"/>
    <x v="0"/>
    <s v="No"/>
    <s v="No"/>
    <n v="1"/>
    <n v="0"/>
    <n v="300"/>
    <n v="1"/>
    <s v="2010_9_13"/>
    <x v="31"/>
    <x v="19"/>
    <x v="0"/>
    <m/>
    <m/>
    <m/>
    <m/>
    <m/>
  </r>
  <r>
    <x v="554"/>
    <n v="1"/>
    <x v="0"/>
    <s v="Mayur Vihar Phase 1"/>
    <s v="Mayur Vihar Phase 1, New Delhi"/>
    <n v="77.294978439999994"/>
    <n v="28.607248439999999"/>
    <x v="21"/>
    <s v="Indian Rupees(Rs.)"/>
    <x v="0"/>
    <x v="0"/>
    <s v="No"/>
    <s v="No"/>
    <n v="1"/>
    <n v="0"/>
    <n v="300"/>
    <n v="1"/>
    <s v="2015_9_8"/>
    <x v="11"/>
    <x v="8"/>
    <x v="0"/>
    <m/>
    <m/>
    <m/>
    <m/>
    <m/>
  </r>
  <r>
    <x v="555"/>
    <n v="1"/>
    <x v="0"/>
    <s v="Nangloi"/>
    <s v="Nangloi, New Delhi"/>
    <n v="77.02514146"/>
    <n v="28.646695980000001"/>
    <x v="114"/>
    <s v="Indian Rupees(Rs.)"/>
    <x v="0"/>
    <x v="0"/>
    <s v="No"/>
    <s v="No"/>
    <n v="1"/>
    <n v="0"/>
    <n v="300"/>
    <n v="1"/>
    <s v="2013_9_2"/>
    <x v="13"/>
    <x v="6"/>
    <x v="0"/>
    <m/>
    <m/>
    <m/>
    <m/>
    <m/>
  </r>
  <r>
    <x v="556"/>
    <n v="1"/>
    <x v="0"/>
    <s v="Nangloi"/>
    <s v="Nangloi, New Delhi"/>
    <n v="77.065434600000003"/>
    <n v="28.67898074"/>
    <x v="47"/>
    <s v="Indian Rupees(Rs.)"/>
    <x v="0"/>
    <x v="0"/>
    <s v="No"/>
    <s v="No"/>
    <n v="1"/>
    <n v="0"/>
    <n v="300"/>
    <n v="1"/>
    <s v="2010_9_20"/>
    <x v="0"/>
    <x v="1"/>
    <x v="0"/>
    <m/>
    <m/>
    <m/>
    <m/>
    <m/>
  </r>
  <r>
    <x v="557"/>
    <n v="1"/>
    <x v="0"/>
    <s v="Vasundhara Enclave"/>
    <s v="Vasundhara Enclave, New Delhi"/>
    <n v="77.304435999999995"/>
    <n v="28.583352999999999"/>
    <x v="101"/>
    <s v="Indian Rupees(Rs.)"/>
    <x v="0"/>
    <x v="0"/>
    <s v="No"/>
    <s v="No"/>
    <n v="1"/>
    <n v="0"/>
    <n v="300"/>
    <n v="1"/>
    <s v="2017_9_10"/>
    <x v="8"/>
    <x v="10"/>
    <x v="0"/>
    <m/>
    <m/>
    <m/>
    <m/>
    <m/>
  </r>
  <r>
    <x v="558"/>
    <n v="1"/>
    <x v="0"/>
    <s v="Kailash Colony"/>
    <s v="Kailash Colony, New Delhi"/>
    <n v="77.235575800000007"/>
    <n v="28.5565383"/>
    <x v="115"/>
    <s v="Indian Rupees(Rs.)"/>
    <x v="0"/>
    <x v="0"/>
    <s v="No"/>
    <s v="No"/>
    <n v="1"/>
    <n v="0"/>
    <n v="300"/>
    <n v="1"/>
    <s v="2010_8_27"/>
    <x v="0"/>
    <x v="12"/>
    <x v="2"/>
    <s v=" Fast Food"/>
    <s v=" Bakery"/>
    <s v=" Mithai"/>
    <m/>
    <m/>
  </r>
  <r>
    <x v="559"/>
    <n v="1"/>
    <x v="0"/>
    <s v="Krishna Nagar"/>
    <s v="Krishna Nagar, New Delhi"/>
    <n v="77.2825524"/>
    <n v="28.660629"/>
    <x v="5"/>
    <s v="Indian Rupees(Rs.)"/>
    <x v="0"/>
    <x v="0"/>
    <s v="No"/>
    <s v="No"/>
    <n v="1"/>
    <n v="0"/>
    <n v="300"/>
    <n v="1"/>
    <s v="2018_8_2"/>
    <x v="3"/>
    <x v="5"/>
    <x v="0"/>
    <m/>
    <m/>
    <m/>
    <m/>
    <m/>
  </r>
  <r>
    <x v="560"/>
    <n v="1"/>
    <x v="0"/>
    <s v="Krishna Nagar"/>
    <s v="Krishna Nagar, New Delhi"/>
    <n v="77.2833009"/>
    <n v="28.659970000000001"/>
    <x v="116"/>
    <s v="Indian Rupees(Rs.)"/>
    <x v="0"/>
    <x v="0"/>
    <s v="No"/>
    <s v="No"/>
    <n v="1"/>
    <n v="0"/>
    <n v="300"/>
    <n v="1"/>
    <s v="2012_8_22"/>
    <x v="25"/>
    <x v="13"/>
    <x v="0"/>
    <m/>
    <m/>
    <m/>
    <m/>
    <m/>
  </r>
  <r>
    <x v="561"/>
    <n v="1"/>
    <x v="0"/>
    <s v="Mayur Vihar Phase 2"/>
    <s v="Mayur Vihar Phase 2, New Delhi"/>
    <n v="77.309697999999997"/>
    <n v="28.623975000000002"/>
    <x v="22"/>
    <s v="Indian Rupees(Rs.)"/>
    <x v="0"/>
    <x v="0"/>
    <s v="No"/>
    <s v="No"/>
    <n v="1"/>
    <n v="0"/>
    <n v="300"/>
    <n v="1"/>
    <s v="2014_8_28"/>
    <x v="11"/>
    <x v="5"/>
    <x v="0"/>
    <m/>
    <m/>
    <m/>
    <m/>
    <m/>
  </r>
  <r>
    <x v="562"/>
    <n v="1"/>
    <x v="0"/>
    <s v="Munirka"/>
    <s v="Munirka, New Delhi"/>
    <n v="77.170904800000002"/>
    <n v="28.556923600000001"/>
    <x v="19"/>
    <s v="Indian Rupees(Rs.)"/>
    <x v="0"/>
    <x v="0"/>
    <s v="No"/>
    <s v="No"/>
    <n v="1"/>
    <n v="0"/>
    <n v="300"/>
    <n v="1"/>
    <s v="2011_8_12"/>
    <x v="13"/>
    <x v="5"/>
    <x v="0"/>
    <m/>
    <m/>
    <m/>
    <m/>
    <m/>
  </r>
  <r>
    <x v="563"/>
    <n v="1"/>
    <x v="0"/>
    <s v="Naraina"/>
    <s v="Naraina, New Delhi"/>
    <n v="77.146546900000004"/>
    <n v="28.630884099999999"/>
    <x v="19"/>
    <s v="Indian Rupees(Rs.)"/>
    <x v="0"/>
    <x v="0"/>
    <s v="No"/>
    <s v="No"/>
    <n v="1"/>
    <n v="0"/>
    <n v="300"/>
    <n v="1"/>
    <s v="2015_8_2"/>
    <x v="13"/>
    <x v="5"/>
    <x v="0"/>
    <m/>
    <m/>
    <m/>
    <m/>
    <m/>
  </r>
  <r>
    <x v="564"/>
    <n v="1"/>
    <x v="0"/>
    <s v="Prashant Vihar"/>
    <s v="Prashant Vihar, New Delhi"/>
    <n v="77.137595700000006"/>
    <n v="28.7124101"/>
    <x v="19"/>
    <s v="Indian Rupees(Rs.)"/>
    <x v="0"/>
    <x v="0"/>
    <s v="No"/>
    <s v="No"/>
    <n v="1"/>
    <n v="0"/>
    <n v="300"/>
    <n v="1"/>
    <s v="2014_8_15"/>
    <x v="13"/>
    <x v="5"/>
    <x v="0"/>
    <m/>
    <m/>
    <m/>
    <m/>
    <m/>
  </r>
  <r>
    <x v="565"/>
    <n v="1"/>
    <x v="0"/>
    <s v="Shakarpur"/>
    <s v="Shakarpur, New Delhi"/>
    <n v="77.282453200000006"/>
    <n v="28.632852"/>
    <x v="5"/>
    <s v="Indian Rupees(Rs.)"/>
    <x v="0"/>
    <x v="0"/>
    <s v="No"/>
    <s v="No"/>
    <n v="1"/>
    <n v="0"/>
    <n v="300"/>
    <n v="1"/>
    <s v="2015_8_21"/>
    <x v="3"/>
    <x v="5"/>
    <x v="0"/>
    <m/>
    <m/>
    <m/>
    <m/>
    <m/>
  </r>
  <r>
    <x v="566"/>
    <n v="1"/>
    <x v="0"/>
    <s v="Vivek Vihar"/>
    <s v="Vivek Vihar, New Delhi"/>
    <n v="77.311921569999996"/>
    <n v="28.66958297"/>
    <x v="22"/>
    <s v="Indian Rupees(Rs.)"/>
    <x v="0"/>
    <x v="0"/>
    <s v="No"/>
    <s v="No"/>
    <n v="1"/>
    <n v="0"/>
    <n v="300"/>
    <n v="1"/>
    <s v="2018_8_16"/>
    <x v="11"/>
    <x v="5"/>
    <x v="0"/>
    <m/>
    <m/>
    <m/>
    <m/>
    <m/>
  </r>
  <r>
    <x v="567"/>
    <n v="1"/>
    <x v="0"/>
    <s v="Delhi Cantt."/>
    <s v="Delhi Cantt., New Delhi"/>
    <n v="77.137545220000007"/>
    <n v="28.560505979999999"/>
    <x v="29"/>
    <s v="Indian Rupees(Rs.)"/>
    <x v="0"/>
    <x v="0"/>
    <s v="No"/>
    <s v="No"/>
    <n v="1"/>
    <n v="0"/>
    <n v="300"/>
    <n v="1"/>
    <s v="2014_7_6"/>
    <x v="0"/>
    <x v="3"/>
    <x v="5"/>
    <m/>
    <m/>
    <m/>
    <m/>
    <m/>
  </r>
  <r>
    <x v="568"/>
    <n v="1"/>
    <x v="0"/>
    <s v="Jangpura"/>
    <s v="Jangpura, New Delhi"/>
    <n v="77.246764499999998"/>
    <n v="28.581424899999998"/>
    <x v="117"/>
    <s v="Indian Rupees(Rs.)"/>
    <x v="0"/>
    <x v="0"/>
    <s v="No"/>
    <s v="No"/>
    <n v="1"/>
    <n v="0"/>
    <n v="300"/>
    <n v="1"/>
    <s v="2013_7_28"/>
    <x v="32"/>
    <x v="5"/>
    <x v="0"/>
    <m/>
    <m/>
    <m/>
    <m/>
    <m/>
  </r>
  <r>
    <x v="569"/>
    <n v="1"/>
    <x v="0"/>
    <s v="Lawrence Road"/>
    <s v="Lawrence Road, New Delhi"/>
    <n v="77.157779899999994"/>
    <n v="28.690152000000001"/>
    <x v="90"/>
    <s v="Indian Rupees(Rs.)"/>
    <x v="0"/>
    <x v="0"/>
    <s v="No"/>
    <s v="No"/>
    <n v="1"/>
    <n v="0"/>
    <n v="300"/>
    <n v="1"/>
    <s v="2014_7_26"/>
    <x v="13"/>
    <x v="12"/>
    <x v="0"/>
    <m/>
    <m/>
    <m/>
    <m/>
    <m/>
  </r>
  <r>
    <x v="570"/>
    <n v="1"/>
    <x v="0"/>
    <s v="Majnu ka Tila"/>
    <s v="Majnu ka Tila, New Delhi"/>
    <n v="77.227986400000006"/>
    <n v="28.7008361"/>
    <x v="71"/>
    <s v="Indian Rupees(Rs.)"/>
    <x v="0"/>
    <x v="0"/>
    <s v="No"/>
    <s v="No"/>
    <n v="1"/>
    <n v="0"/>
    <n v="300"/>
    <n v="1"/>
    <s v="2017_7_13"/>
    <x v="10"/>
    <x v="3"/>
    <x v="0"/>
    <m/>
    <m/>
    <m/>
    <m/>
    <m/>
  </r>
  <r>
    <x v="571"/>
    <n v="1"/>
    <x v="0"/>
    <s v="Najafgarh"/>
    <s v="Najafgarh, New Delhi"/>
    <n v="77.000584099999998"/>
    <n v="28.565314300000001"/>
    <x v="19"/>
    <s v="Indian Rupees(Rs.)"/>
    <x v="0"/>
    <x v="0"/>
    <s v="No"/>
    <s v="No"/>
    <n v="1"/>
    <n v="0"/>
    <n v="300"/>
    <n v="1"/>
    <s v="2017_7_26"/>
    <x v="13"/>
    <x v="5"/>
    <x v="0"/>
    <m/>
    <m/>
    <m/>
    <m/>
    <m/>
  </r>
  <r>
    <x v="572"/>
    <n v="1"/>
    <x v="0"/>
    <s v="Preet Vihar"/>
    <s v="Preet Vihar, New Delhi"/>
    <n v="77.290784599999995"/>
    <n v="28.640916000000001"/>
    <x v="99"/>
    <s v="Indian Rupees(Rs.)"/>
    <x v="0"/>
    <x v="0"/>
    <s v="No"/>
    <s v="No"/>
    <n v="1"/>
    <n v="0"/>
    <n v="300"/>
    <n v="1"/>
    <s v="2018_7_10"/>
    <x v="8"/>
    <x v="6"/>
    <x v="0"/>
    <m/>
    <m/>
    <m/>
    <m/>
    <m/>
  </r>
  <r>
    <x v="573"/>
    <n v="1"/>
    <x v="0"/>
    <s v="South Extension 1"/>
    <s v="South Extension 1, New Delhi"/>
    <n v="77.220800800000006"/>
    <n v="28.573283100000001"/>
    <x v="12"/>
    <s v="Indian Rupees(Rs.)"/>
    <x v="0"/>
    <x v="0"/>
    <s v="No"/>
    <s v="No"/>
    <n v="1"/>
    <n v="0"/>
    <n v="300"/>
    <n v="1"/>
    <s v="2013_7_27"/>
    <x v="8"/>
    <x v="5"/>
    <x v="0"/>
    <m/>
    <m/>
    <m/>
    <m/>
    <m/>
  </r>
  <r>
    <x v="574"/>
    <n v="1"/>
    <x v="0"/>
    <s v="Chandni Chowk"/>
    <s v="Chandni Chowk, New Delhi"/>
    <n v="77.231961200000001"/>
    <n v="28.657297199999999"/>
    <x v="19"/>
    <s v="Indian Rupees(Rs.)"/>
    <x v="0"/>
    <x v="0"/>
    <s v="No"/>
    <s v="No"/>
    <n v="1"/>
    <n v="0"/>
    <n v="300"/>
    <n v="1"/>
    <s v="2017_6_8"/>
    <x v="13"/>
    <x v="5"/>
    <x v="0"/>
    <m/>
    <m/>
    <m/>
    <m/>
    <m/>
  </r>
  <r>
    <x v="575"/>
    <n v="1"/>
    <x v="0"/>
    <s v="Green Park"/>
    <s v="Green Park, New Delhi"/>
    <n v="77.203915600000002"/>
    <n v="28.5608042"/>
    <x v="22"/>
    <s v="Indian Rupees(Rs.)"/>
    <x v="0"/>
    <x v="0"/>
    <s v="No"/>
    <s v="No"/>
    <n v="1"/>
    <n v="0"/>
    <n v="300"/>
    <n v="1"/>
    <s v="2013_6_17"/>
    <x v="11"/>
    <x v="5"/>
    <x v="0"/>
    <m/>
    <m/>
    <m/>
    <m/>
    <m/>
  </r>
  <r>
    <x v="576"/>
    <n v="1"/>
    <x v="0"/>
    <s v="Lodhi Road"/>
    <s v="Lodhi Road, New Delhi"/>
    <n v="77.216173499999996"/>
    <n v="28.582340800000001"/>
    <x v="19"/>
    <s v="Indian Rupees(Rs.)"/>
    <x v="0"/>
    <x v="0"/>
    <s v="No"/>
    <s v="No"/>
    <n v="1"/>
    <n v="0"/>
    <n v="300"/>
    <n v="1"/>
    <s v="2013_6_19"/>
    <x v="13"/>
    <x v="5"/>
    <x v="0"/>
    <m/>
    <m/>
    <m/>
    <m/>
    <m/>
  </r>
  <r>
    <x v="577"/>
    <n v="1"/>
    <x v="0"/>
    <s v="Najafgarh"/>
    <s v="Najafgarh, New Delhi"/>
    <n v="76.985612900000007"/>
    <n v="28.608855200000001"/>
    <x v="14"/>
    <s v="Indian Rupees(Rs.)"/>
    <x v="0"/>
    <x v="0"/>
    <s v="No"/>
    <s v="No"/>
    <n v="1"/>
    <n v="0"/>
    <n v="300"/>
    <n v="1"/>
    <s v="2013_6_5"/>
    <x v="9"/>
    <x v="5"/>
    <x v="0"/>
    <m/>
    <m/>
    <m/>
    <m/>
    <m/>
  </r>
  <r>
    <x v="578"/>
    <n v="1"/>
    <x v="0"/>
    <s v="Okhla Phase 1"/>
    <s v="Okhla Phase 1, New Delhi"/>
    <n v="77.287153000000004"/>
    <n v="28.501478500000001"/>
    <x v="22"/>
    <s v="Indian Rupees(Rs.)"/>
    <x v="0"/>
    <x v="0"/>
    <s v="No"/>
    <s v="No"/>
    <n v="1"/>
    <n v="0"/>
    <n v="300"/>
    <n v="1"/>
    <s v="2017_6_4"/>
    <x v="11"/>
    <x v="5"/>
    <x v="0"/>
    <m/>
    <m/>
    <m/>
    <m/>
    <m/>
  </r>
  <r>
    <x v="579"/>
    <n v="1"/>
    <x v="0"/>
    <s v="Preet Vihar"/>
    <s v="Preet Vihar, New Delhi"/>
    <n v="77.288592100000002"/>
    <n v="28.637819499999999"/>
    <x v="19"/>
    <s v="Indian Rupees(Rs.)"/>
    <x v="0"/>
    <x v="0"/>
    <s v="No"/>
    <s v="No"/>
    <n v="1"/>
    <n v="0"/>
    <n v="300"/>
    <n v="1"/>
    <s v="2016_6_15"/>
    <x v="13"/>
    <x v="5"/>
    <x v="0"/>
    <m/>
    <m/>
    <m/>
    <m/>
    <m/>
  </r>
  <r>
    <x v="580"/>
    <n v="1"/>
    <x v="0"/>
    <s v="Shalimar Bagh"/>
    <s v="Shalimar Bagh, New Delhi"/>
    <n v="77.154988599999996"/>
    <n v="28.7096363"/>
    <x v="19"/>
    <s v="Indian Rupees(Rs.)"/>
    <x v="0"/>
    <x v="0"/>
    <s v="No"/>
    <s v="No"/>
    <n v="1"/>
    <n v="0"/>
    <n v="300"/>
    <n v="1"/>
    <s v="2012_6_23"/>
    <x v="13"/>
    <x v="5"/>
    <x v="0"/>
    <m/>
    <m/>
    <m/>
    <m/>
    <m/>
  </r>
  <r>
    <x v="581"/>
    <n v="1"/>
    <x v="0"/>
    <s v="Subhash Nagar"/>
    <s v="Subhash Nagar, New Delhi"/>
    <n v="77.107839799999994"/>
    <n v="28.6361147"/>
    <x v="118"/>
    <s v="Indian Rupees(Rs.)"/>
    <x v="0"/>
    <x v="0"/>
    <s v="No"/>
    <s v="No"/>
    <n v="1"/>
    <n v="0"/>
    <n v="300"/>
    <n v="1"/>
    <s v="2018_6_8"/>
    <x v="4"/>
    <x v="13"/>
    <x v="13"/>
    <m/>
    <m/>
    <m/>
    <m/>
    <m/>
  </r>
  <r>
    <x v="582"/>
    <n v="1"/>
    <x v="0"/>
    <s v="DLF South Square, Sarojini Nagar"/>
    <s v="DLF South Square, Sarojini Nagar, New Delhi"/>
    <n v="77.194929000000002"/>
    <n v="28.5761036"/>
    <x v="119"/>
    <s v="Indian Rupees(Rs.)"/>
    <x v="0"/>
    <x v="0"/>
    <s v="No"/>
    <s v="No"/>
    <n v="1"/>
    <n v="0"/>
    <n v="300"/>
    <n v="1"/>
    <s v="2016_5_2"/>
    <x v="0"/>
    <x v="20"/>
    <x v="0"/>
    <m/>
    <m/>
    <m/>
    <m/>
    <m/>
  </r>
  <r>
    <x v="583"/>
    <n v="1"/>
    <x v="0"/>
    <s v="Majnu ka Tila"/>
    <s v="Majnu ka Tila, New Delhi"/>
    <n v="77.228480399999995"/>
    <n v="28.702719200000001"/>
    <x v="120"/>
    <s v="Indian Rupees(Rs.)"/>
    <x v="0"/>
    <x v="0"/>
    <s v="No"/>
    <s v="No"/>
    <n v="1"/>
    <n v="0"/>
    <n v="300"/>
    <n v="1"/>
    <s v="2018_5_24"/>
    <x v="31"/>
    <x v="5"/>
    <x v="0"/>
    <m/>
    <m/>
    <m/>
    <m/>
    <m/>
  </r>
  <r>
    <x v="584"/>
    <n v="1"/>
    <x v="0"/>
    <s v="Mukherjee Nagar"/>
    <s v="Mukherjee Nagar, New Delhi"/>
    <n v="77.214813399999997"/>
    <n v="28.711985500000001"/>
    <x v="12"/>
    <s v="Indian Rupees(Rs.)"/>
    <x v="0"/>
    <x v="0"/>
    <s v="No"/>
    <s v="No"/>
    <n v="1"/>
    <n v="0"/>
    <n v="300"/>
    <n v="1"/>
    <s v="2013_5_8"/>
    <x v="8"/>
    <x v="5"/>
    <x v="0"/>
    <m/>
    <m/>
    <m/>
    <m/>
    <m/>
  </r>
  <r>
    <x v="585"/>
    <n v="1"/>
    <x v="0"/>
    <s v="Najafgarh"/>
    <s v="Najafgarh, New Delhi"/>
    <n v="76.985841500000006"/>
    <n v="28.613519499999999"/>
    <x v="38"/>
    <s v="Indian Rupees(Rs.)"/>
    <x v="0"/>
    <x v="0"/>
    <s v="No"/>
    <s v="No"/>
    <n v="1"/>
    <n v="0"/>
    <n v="300"/>
    <n v="1"/>
    <s v="2017_5_16"/>
    <x v="13"/>
    <x v="1"/>
    <x v="0"/>
    <m/>
    <m/>
    <m/>
    <m/>
    <m/>
  </r>
  <r>
    <x v="586"/>
    <n v="1"/>
    <x v="0"/>
    <s v="Naraina"/>
    <s v="Naraina, New Delhi"/>
    <n v="77.135084300000003"/>
    <n v="28.626792600000002"/>
    <x v="12"/>
    <s v="Indian Rupees(Rs.)"/>
    <x v="0"/>
    <x v="0"/>
    <s v="No"/>
    <s v="No"/>
    <n v="1"/>
    <n v="0"/>
    <n v="300"/>
    <n v="1"/>
    <s v="2014_5_5"/>
    <x v="8"/>
    <x v="5"/>
    <x v="0"/>
    <m/>
    <m/>
    <m/>
    <m/>
    <m/>
  </r>
  <r>
    <x v="587"/>
    <n v="1"/>
    <x v="0"/>
    <s v="INA"/>
    <s v="INA, New Delhi"/>
    <n v="77.209572399999999"/>
    <n v="28.578038599999999"/>
    <x v="38"/>
    <s v="Indian Rupees(Rs.)"/>
    <x v="0"/>
    <x v="0"/>
    <s v="No"/>
    <s v="No"/>
    <n v="1"/>
    <n v="0"/>
    <n v="300"/>
    <n v="1"/>
    <s v="2014_4_23"/>
    <x v="13"/>
    <x v="1"/>
    <x v="0"/>
    <m/>
    <m/>
    <m/>
    <m/>
    <m/>
  </r>
  <r>
    <x v="588"/>
    <n v="1"/>
    <x v="0"/>
    <s v="IP Extension"/>
    <s v="IP Extension, New Delhi"/>
    <n v="77.299502399999994"/>
    <n v="28.636224599999998"/>
    <x v="21"/>
    <s v="Indian Rupees(Rs.)"/>
    <x v="0"/>
    <x v="0"/>
    <s v="No"/>
    <s v="No"/>
    <n v="1"/>
    <n v="0"/>
    <n v="300"/>
    <n v="1"/>
    <s v="2011_4_1"/>
    <x v="11"/>
    <x v="8"/>
    <x v="0"/>
    <m/>
    <m/>
    <m/>
    <m/>
    <m/>
  </r>
  <r>
    <x v="589"/>
    <n v="1"/>
    <x v="0"/>
    <s v="Jangpura"/>
    <s v="Jangpura, New Delhi"/>
    <n v="77.248732399999994"/>
    <n v="28.5852629"/>
    <x v="14"/>
    <s v="Indian Rupees(Rs.)"/>
    <x v="0"/>
    <x v="0"/>
    <s v="No"/>
    <s v="No"/>
    <n v="1"/>
    <n v="0"/>
    <n v="300"/>
    <n v="1"/>
    <s v="2010_4_16"/>
    <x v="9"/>
    <x v="5"/>
    <x v="0"/>
    <m/>
    <m/>
    <m/>
    <m/>
    <m/>
  </r>
  <r>
    <x v="590"/>
    <n v="1"/>
    <x v="0"/>
    <s v="Okhla Phase 1"/>
    <s v="Okhla Phase 1, New Delhi"/>
    <n v="77.272907099999998"/>
    <n v="28.527525600000001"/>
    <x v="101"/>
    <s v="Indian Rupees(Rs.)"/>
    <x v="0"/>
    <x v="0"/>
    <s v="No"/>
    <s v="No"/>
    <n v="1"/>
    <n v="0"/>
    <n v="300"/>
    <n v="1"/>
    <s v="2010_4_14"/>
    <x v="8"/>
    <x v="10"/>
    <x v="0"/>
    <m/>
    <m/>
    <m/>
    <m/>
    <m/>
  </r>
  <r>
    <x v="591"/>
    <n v="1"/>
    <x v="0"/>
    <s v="Subhash Nagar"/>
    <s v="Subhash Nagar, New Delhi"/>
    <n v="77.113593800000004"/>
    <n v="28.6342502"/>
    <x v="12"/>
    <s v="Indian Rupees(Rs.)"/>
    <x v="0"/>
    <x v="0"/>
    <s v="No"/>
    <s v="No"/>
    <n v="1"/>
    <n v="0"/>
    <n v="300"/>
    <n v="1"/>
    <s v="2011_4_3"/>
    <x v="8"/>
    <x v="5"/>
    <x v="0"/>
    <m/>
    <m/>
    <m/>
    <m/>
    <m/>
  </r>
  <r>
    <x v="592"/>
    <n v="1"/>
    <x v="0"/>
    <s v="Vivek Vihar"/>
    <s v="Vivek Vihar, New Delhi"/>
    <n v="77.318271030000005"/>
    <n v="28.671268260000002"/>
    <x v="45"/>
    <s v="Indian Rupees(Rs.)"/>
    <x v="0"/>
    <x v="0"/>
    <s v="No"/>
    <s v="No"/>
    <n v="1"/>
    <n v="0"/>
    <n v="300"/>
    <n v="1"/>
    <s v="2013_4_10"/>
    <x v="0"/>
    <x v="12"/>
    <x v="0"/>
    <m/>
    <m/>
    <m/>
    <m/>
    <m/>
  </r>
  <r>
    <x v="593"/>
    <n v="1"/>
    <x v="0"/>
    <s v="East of Kailash"/>
    <s v="East of Kailash, New Delhi"/>
    <n v="77.243822629999997"/>
    <n v="28.55974625"/>
    <x v="19"/>
    <s v="Indian Rupees(Rs.)"/>
    <x v="0"/>
    <x v="0"/>
    <s v="No"/>
    <s v="No"/>
    <n v="1"/>
    <n v="0"/>
    <n v="300"/>
    <n v="1"/>
    <s v="2014_3_7"/>
    <x v="13"/>
    <x v="5"/>
    <x v="0"/>
    <m/>
    <m/>
    <m/>
    <m/>
    <m/>
  </r>
  <r>
    <x v="594"/>
    <n v="1"/>
    <x v="0"/>
    <s v="Naraina"/>
    <s v="Naraina, New Delhi"/>
    <n v="77.146828999999997"/>
    <n v="28.6312058"/>
    <x v="19"/>
    <s v="Indian Rupees(Rs.)"/>
    <x v="0"/>
    <x v="0"/>
    <s v="No"/>
    <s v="No"/>
    <n v="1"/>
    <n v="0"/>
    <n v="300"/>
    <n v="1"/>
    <s v="2017_3_5"/>
    <x v="13"/>
    <x v="5"/>
    <x v="0"/>
    <m/>
    <m/>
    <m/>
    <m/>
    <m/>
  </r>
  <r>
    <x v="595"/>
    <n v="1"/>
    <x v="0"/>
    <s v="Okhla Phase 1"/>
    <s v="Okhla Phase 1, New Delhi"/>
    <n v="77.287260669999995"/>
    <n v="28.50184423"/>
    <x v="90"/>
    <s v="Indian Rupees(Rs.)"/>
    <x v="0"/>
    <x v="0"/>
    <s v="No"/>
    <s v="No"/>
    <n v="1"/>
    <n v="0"/>
    <n v="300"/>
    <n v="1"/>
    <s v="2013_3_23"/>
    <x v="13"/>
    <x v="12"/>
    <x v="0"/>
    <m/>
    <m/>
    <m/>
    <m/>
    <m/>
  </r>
  <r>
    <x v="596"/>
    <n v="1"/>
    <x v="0"/>
    <s v="Sarojini Nagar"/>
    <s v="Sarojini Nagar, New Delhi"/>
    <n v="77.1935675"/>
    <n v="28.569475499999999"/>
    <x v="14"/>
    <s v="Indian Rupees(Rs.)"/>
    <x v="0"/>
    <x v="0"/>
    <s v="No"/>
    <s v="No"/>
    <n v="1"/>
    <n v="0"/>
    <n v="300"/>
    <n v="1"/>
    <s v="2011_3_22"/>
    <x v="9"/>
    <x v="5"/>
    <x v="0"/>
    <m/>
    <m/>
    <m/>
    <m/>
    <m/>
  </r>
  <r>
    <x v="597"/>
    <n v="1"/>
    <x v="0"/>
    <s v="Shahdara"/>
    <s v="Shahdara, New Delhi"/>
    <n v="77.292032300000002"/>
    <n v="28.687657699999999"/>
    <x v="14"/>
    <s v="Indian Rupees(Rs.)"/>
    <x v="0"/>
    <x v="0"/>
    <s v="No"/>
    <s v="No"/>
    <n v="1"/>
    <n v="0"/>
    <n v="300"/>
    <n v="1"/>
    <s v="2017_3_4"/>
    <x v="9"/>
    <x v="5"/>
    <x v="0"/>
    <m/>
    <m/>
    <m/>
    <m/>
    <m/>
  </r>
  <r>
    <x v="598"/>
    <n v="1"/>
    <x v="0"/>
    <s v="South Extension 1"/>
    <s v="South Extension 1, New Delhi"/>
    <n v="77.220551599999993"/>
    <n v="28.573310599999999"/>
    <x v="12"/>
    <s v="Indian Rupees(Rs.)"/>
    <x v="0"/>
    <x v="0"/>
    <s v="No"/>
    <s v="No"/>
    <n v="1"/>
    <n v="0"/>
    <n v="300"/>
    <n v="1"/>
    <s v="2012_3_6"/>
    <x v="8"/>
    <x v="5"/>
    <x v="0"/>
    <m/>
    <m/>
    <m/>
    <m/>
    <m/>
  </r>
  <r>
    <x v="599"/>
    <n v="1"/>
    <x v="0"/>
    <s v="Worldmark 1, Aerocity"/>
    <s v="Worldmark 1, Aerocity, New Delhi"/>
    <n v="77.121659840000007"/>
    <n v="28.550528620000001"/>
    <x v="121"/>
    <s v="Indian Rupees(Rs.)"/>
    <x v="0"/>
    <x v="0"/>
    <s v="No"/>
    <s v="No"/>
    <n v="1"/>
    <n v="0"/>
    <n v="300"/>
    <n v="1"/>
    <s v="2010_3_24"/>
    <x v="19"/>
    <x v="14"/>
    <x v="3"/>
    <m/>
    <m/>
    <m/>
    <m/>
    <m/>
  </r>
  <r>
    <x v="600"/>
    <n v="1"/>
    <x v="0"/>
    <s v="Jama Masjid"/>
    <s v="Jama Masjid, New Delhi"/>
    <n v="77.236209599999995"/>
    <n v="28.649822400000001"/>
    <x v="14"/>
    <s v="Indian Rupees(Rs.)"/>
    <x v="0"/>
    <x v="0"/>
    <s v="No"/>
    <s v="No"/>
    <n v="1"/>
    <n v="0"/>
    <n v="300"/>
    <n v="1"/>
    <s v="2018_2_19"/>
    <x v="9"/>
    <x v="5"/>
    <x v="0"/>
    <m/>
    <m/>
    <m/>
    <m/>
    <m/>
  </r>
  <r>
    <x v="601"/>
    <n v="1"/>
    <x v="0"/>
    <s v="Laxmi Nagar"/>
    <s v="Laxmi Nagar, New Delhi"/>
    <n v="77.276253299999993"/>
    <n v="28.6302238"/>
    <x v="25"/>
    <s v="Indian Rupees(Rs.)"/>
    <x v="0"/>
    <x v="0"/>
    <s v="No"/>
    <s v="No"/>
    <n v="1"/>
    <n v="0"/>
    <n v="300"/>
    <n v="1"/>
    <s v="2012_2_22"/>
    <x v="13"/>
    <x v="10"/>
    <x v="0"/>
    <m/>
    <m/>
    <m/>
    <m/>
    <m/>
  </r>
  <r>
    <x v="602"/>
    <n v="1"/>
    <x v="0"/>
    <s v="Mehrauli"/>
    <s v="Mehrauli, New Delhi"/>
    <n v="77.179902200000001"/>
    <n v="28.521324199999999"/>
    <x v="25"/>
    <s v="Indian Rupees(Rs.)"/>
    <x v="0"/>
    <x v="0"/>
    <s v="No"/>
    <s v="No"/>
    <n v="1"/>
    <n v="0"/>
    <n v="300"/>
    <n v="1"/>
    <s v="2014_2_27"/>
    <x v="13"/>
    <x v="10"/>
    <x v="0"/>
    <m/>
    <m/>
    <m/>
    <m/>
    <m/>
  </r>
  <r>
    <x v="603"/>
    <n v="1"/>
    <x v="0"/>
    <s v="Moti Nagar"/>
    <s v="Moti Nagar, New Delhi"/>
    <n v="77.1411461"/>
    <n v="28.658171400000001"/>
    <x v="38"/>
    <s v="Indian Rupees(Rs.)"/>
    <x v="0"/>
    <x v="0"/>
    <s v="No"/>
    <s v="No"/>
    <n v="1"/>
    <n v="0"/>
    <n v="300"/>
    <n v="1"/>
    <s v="2018_2_25"/>
    <x v="13"/>
    <x v="1"/>
    <x v="0"/>
    <m/>
    <m/>
    <m/>
    <m/>
    <m/>
  </r>
  <r>
    <x v="604"/>
    <n v="1"/>
    <x v="0"/>
    <s v="Narela"/>
    <s v="Narela, New Delhi"/>
    <n v="77.090813330000003"/>
    <n v="28.840568560000001"/>
    <x v="25"/>
    <s v="Indian Rupees(Rs.)"/>
    <x v="0"/>
    <x v="0"/>
    <s v="No"/>
    <s v="No"/>
    <n v="1"/>
    <n v="0"/>
    <n v="300"/>
    <n v="1"/>
    <s v="2014_2_9"/>
    <x v="13"/>
    <x v="10"/>
    <x v="0"/>
    <m/>
    <m/>
    <m/>
    <m/>
    <m/>
  </r>
  <r>
    <x v="605"/>
    <n v="1"/>
    <x v="0"/>
    <s v="Narela"/>
    <s v="Narela, New Delhi"/>
    <n v="77.089527880000006"/>
    <n v="28.855172159999999"/>
    <x v="25"/>
    <s v="Indian Rupees(Rs.)"/>
    <x v="0"/>
    <x v="0"/>
    <s v="No"/>
    <s v="No"/>
    <n v="1"/>
    <n v="0"/>
    <n v="300"/>
    <n v="1"/>
    <s v="2015_2_10"/>
    <x v="13"/>
    <x v="10"/>
    <x v="0"/>
    <m/>
    <m/>
    <m/>
    <m/>
    <m/>
  </r>
  <r>
    <x v="606"/>
    <n v="1"/>
    <x v="0"/>
    <s v="Sainik Farms"/>
    <s v="Sainik Farms, New Delhi"/>
    <n v="77.206068999999999"/>
    <n v="28.5172873"/>
    <x v="42"/>
    <s v="Indian Rupees(Rs.)"/>
    <x v="0"/>
    <x v="0"/>
    <s v="No"/>
    <s v="No"/>
    <n v="1"/>
    <n v="0"/>
    <n v="300"/>
    <n v="1"/>
    <s v="2013_2_7"/>
    <x v="11"/>
    <x v="1"/>
    <x v="0"/>
    <m/>
    <m/>
    <m/>
    <m/>
    <m/>
  </r>
  <r>
    <x v="607"/>
    <n v="1"/>
    <x v="0"/>
    <s v="Tagore Garden"/>
    <s v="Tagore Garden, New Delhi"/>
    <n v="77.116232400000001"/>
    <n v="28.645696900000001"/>
    <x v="24"/>
    <s v="Indian Rupees(Rs.)"/>
    <x v="0"/>
    <x v="0"/>
    <s v="No"/>
    <s v="No"/>
    <n v="1"/>
    <n v="0"/>
    <n v="300"/>
    <n v="1"/>
    <s v="2017_2_14"/>
    <x v="9"/>
    <x v="10"/>
    <x v="0"/>
    <m/>
    <m/>
    <m/>
    <m/>
    <m/>
  </r>
  <r>
    <x v="608"/>
    <n v="1"/>
    <x v="0"/>
    <s v="Delhi University-GTB Nagar"/>
    <s v="Delhi University-GTB Nagar, New Delhi"/>
    <n v="77.205097300000006"/>
    <n v="28.697983900000001"/>
    <x v="38"/>
    <s v="Indian Rupees(Rs.)"/>
    <x v="0"/>
    <x v="0"/>
    <s v="No"/>
    <s v="No"/>
    <n v="1"/>
    <n v="0"/>
    <n v="300"/>
    <n v="1"/>
    <s v="2017_1_5"/>
    <x v="13"/>
    <x v="1"/>
    <x v="0"/>
    <m/>
    <m/>
    <m/>
    <m/>
    <m/>
  </r>
  <r>
    <x v="609"/>
    <n v="1"/>
    <x v="0"/>
    <s v="East of Kailash"/>
    <s v="East of Kailash, New Delhi"/>
    <n v="77.249575289999996"/>
    <n v="28.555502130000001"/>
    <x v="19"/>
    <s v="Indian Rupees(Rs.)"/>
    <x v="0"/>
    <x v="0"/>
    <s v="No"/>
    <s v="No"/>
    <n v="1"/>
    <n v="0"/>
    <n v="300"/>
    <n v="1"/>
    <s v="2013_1_13"/>
    <x v="13"/>
    <x v="5"/>
    <x v="0"/>
    <m/>
    <m/>
    <m/>
    <m/>
    <m/>
  </r>
  <r>
    <x v="610"/>
    <n v="1"/>
    <x v="0"/>
    <s v="Lajpat Nagar 1"/>
    <s v="Lajpat Nagar 1, New Delhi"/>
    <n v="77.253359500000002"/>
    <n v="28.5690147"/>
    <x v="19"/>
    <s v="Indian Rupees(Rs.)"/>
    <x v="0"/>
    <x v="0"/>
    <s v="No"/>
    <s v="No"/>
    <n v="1"/>
    <n v="0"/>
    <n v="300"/>
    <n v="1"/>
    <s v="2012_1_25"/>
    <x v="13"/>
    <x v="5"/>
    <x v="0"/>
    <m/>
    <m/>
    <m/>
    <m/>
    <m/>
  </r>
  <r>
    <x v="611"/>
    <n v="1"/>
    <x v="0"/>
    <s v="Mayur Vihar Phase 1"/>
    <s v="Mayur Vihar Phase 1, New Delhi"/>
    <n v="77.296009299999994"/>
    <n v="28.6073214"/>
    <x v="122"/>
    <s v="Indian Rupees(Rs.)"/>
    <x v="0"/>
    <x v="0"/>
    <s v="No"/>
    <s v="No"/>
    <n v="1"/>
    <n v="0"/>
    <n v="300"/>
    <n v="1"/>
    <s v="2017_1_4"/>
    <x v="0"/>
    <x v="21"/>
    <x v="0"/>
    <m/>
    <m/>
    <m/>
    <m/>
    <m/>
  </r>
  <r>
    <x v="612"/>
    <n v="1"/>
    <x v="0"/>
    <s v="Mayur Vihar Phase 3"/>
    <s v="Mayur Vihar Phase 3, New Delhi"/>
    <n v="77.337106500000004"/>
    <n v="28.61364897"/>
    <x v="5"/>
    <s v="Indian Rupees(Rs.)"/>
    <x v="0"/>
    <x v="0"/>
    <s v="No"/>
    <s v="No"/>
    <n v="1"/>
    <n v="0"/>
    <n v="300"/>
    <n v="1"/>
    <s v="2018_1_22"/>
    <x v="3"/>
    <x v="5"/>
    <x v="0"/>
    <m/>
    <m/>
    <m/>
    <m/>
    <m/>
  </r>
  <r>
    <x v="613"/>
    <n v="1"/>
    <x v="0"/>
    <s v="Mukherjee Nagar"/>
    <s v="Mukherjee Nagar, New Delhi"/>
    <n v="77.2156916"/>
    <n v="28.710328799999999"/>
    <x v="3"/>
    <s v="Indian Rupees(Rs.)"/>
    <x v="0"/>
    <x v="0"/>
    <s v="No"/>
    <s v="No"/>
    <n v="1"/>
    <n v="0"/>
    <n v="300"/>
    <n v="1"/>
    <s v="2017_1_16"/>
    <x v="0"/>
    <x v="3"/>
    <x v="0"/>
    <m/>
    <m/>
    <m/>
    <m/>
    <m/>
  </r>
  <r>
    <x v="614"/>
    <n v="1"/>
    <x v="0"/>
    <s v="Preet Vihar"/>
    <s v="Preet Vihar, New Delhi"/>
    <n v="77.294134499999998"/>
    <n v="28.6401732"/>
    <x v="38"/>
    <s v="Indian Rupees(Rs.)"/>
    <x v="0"/>
    <x v="0"/>
    <s v="No"/>
    <s v="No"/>
    <n v="1"/>
    <n v="0"/>
    <n v="300"/>
    <n v="1"/>
    <s v="2010_1_6"/>
    <x v="13"/>
    <x v="1"/>
    <x v="0"/>
    <m/>
    <m/>
    <m/>
    <m/>
    <m/>
  </r>
  <r>
    <x v="615"/>
    <n v="1"/>
    <x v="0"/>
    <s v="R K Puram"/>
    <s v="R K Puram, New Delhi"/>
    <n v="77.179385300000007"/>
    <n v="28.562609299999998"/>
    <x v="38"/>
    <s v="Indian Rupees(Rs.)"/>
    <x v="0"/>
    <x v="0"/>
    <s v="No"/>
    <s v="No"/>
    <n v="1"/>
    <n v="0"/>
    <n v="300"/>
    <n v="1"/>
    <s v="2015_1_8"/>
    <x v="13"/>
    <x v="1"/>
    <x v="0"/>
    <m/>
    <m/>
    <m/>
    <m/>
    <m/>
  </r>
  <r>
    <x v="616"/>
    <n v="1"/>
    <x v="0"/>
    <s v="Anand Vihar"/>
    <s v="Anand Vihar, New Delhi"/>
    <n v="77.318115800000001"/>
    <n v="28.6640178"/>
    <x v="22"/>
    <s v="Indian Rupees(Rs.)"/>
    <x v="0"/>
    <x v="0"/>
    <s v="No"/>
    <s v="No"/>
    <n v="1"/>
    <n v="0"/>
    <n v="300"/>
    <n v="1"/>
    <s v="2014_12_28"/>
    <x v="11"/>
    <x v="5"/>
    <x v="0"/>
    <m/>
    <m/>
    <m/>
    <m/>
    <m/>
  </r>
  <r>
    <x v="617"/>
    <n v="1"/>
    <x v="0"/>
    <s v="Civil Lines"/>
    <s v="Civil Lines, New Delhi"/>
    <n v="77.2224176"/>
    <n v="28.672627500000001"/>
    <x v="45"/>
    <s v="Indian Rupees(Rs.)"/>
    <x v="0"/>
    <x v="0"/>
    <s v="No"/>
    <s v="No"/>
    <n v="1"/>
    <n v="0"/>
    <n v="300"/>
    <n v="1"/>
    <s v="2018_12_15"/>
    <x v="0"/>
    <x v="12"/>
    <x v="0"/>
    <m/>
    <m/>
    <m/>
    <m/>
    <m/>
  </r>
  <r>
    <x v="618"/>
    <n v="1"/>
    <x v="0"/>
    <s v="Dilshad Garden"/>
    <s v="Dilshad Garden, New Delhi"/>
    <n v="77.3227227"/>
    <n v="28.685952700000001"/>
    <x v="25"/>
    <s v="Indian Rupees(Rs.)"/>
    <x v="0"/>
    <x v="0"/>
    <s v="No"/>
    <s v="No"/>
    <n v="1"/>
    <n v="0"/>
    <n v="300"/>
    <n v="1"/>
    <s v="2014_12_8"/>
    <x v="13"/>
    <x v="10"/>
    <x v="0"/>
    <m/>
    <m/>
    <m/>
    <m/>
    <m/>
  </r>
  <r>
    <x v="619"/>
    <n v="1"/>
    <x v="0"/>
    <s v="Jangpura"/>
    <s v="Jangpura, New Delhi"/>
    <n v="77.258520399999995"/>
    <n v="28.5791121"/>
    <x v="19"/>
    <s v="Indian Rupees(Rs.)"/>
    <x v="0"/>
    <x v="0"/>
    <s v="No"/>
    <s v="No"/>
    <n v="1"/>
    <n v="0"/>
    <n v="300"/>
    <n v="1"/>
    <s v="2014_12_28"/>
    <x v="13"/>
    <x v="5"/>
    <x v="0"/>
    <m/>
    <m/>
    <m/>
    <m/>
    <m/>
  </r>
  <r>
    <x v="620"/>
    <n v="1"/>
    <x v="0"/>
    <s v="Mehrauli"/>
    <s v="Mehrauli, New Delhi"/>
    <n v="77.189848499999997"/>
    <n v="28.523913400000001"/>
    <x v="101"/>
    <s v="Indian Rupees(Rs.)"/>
    <x v="0"/>
    <x v="0"/>
    <s v="No"/>
    <s v="No"/>
    <n v="1"/>
    <n v="0"/>
    <n v="300"/>
    <n v="1"/>
    <s v="2012_12_20"/>
    <x v="8"/>
    <x v="10"/>
    <x v="0"/>
    <m/>
    <m/>
    <m/>
    <m/>
    <m/>
  </r>
  <r>
    <x v="621"/>
    <n v="1"/>
    <x v="0"/>
    <s v="Najafgarh"/>
    <s v="Najafgarh, New Delhi"/>
    <n v="76.9711827"/>
    <n v="28.610199600000001"/>
    <x v="3"/>
    <s v="Indian Rupees(Rs.)"/>
    <x v="0"/>
    <x v="0"/>
    <s v="No"/>
    <s v="No"/>
    <n v="1"/>
    <n v="0"/>
    <n v="300"/>
    <n v="1"/>
    <s v="2015_12_3"/>
    <x v="0"/>
    <x v="3"/>
    <x v="0"/>
    <m/>
    <m/>
    <m/>
    <m/>
    <m/>
  </r>
  <r>
    <x v="622"/>
    <n v="1"/>
    <x v="0"/>
    <s v="Nangloi"/>
    <s v="Nangloi, New Delhi"/>
    <n v="77.040718049999995"/>
    <n v="28.682094509999999"/>
    <x v="123"/>
    <s v="Indian Rupees(Rs.)"/>
    <x v="0"/>
    <x v="0"/>
    <s v="No"/>
    <s v="No"/>
    <n v="1"/>
    <n v="0"/>
    <n v="300"/>
    <n v="1"/>
    <s v="2015_12_10"/>
    <x v="1"/>
    <x v="1"/>
    <x v="5"/>
    <m/>
    <m/>
    <m/>
    <m/>
    <m/>
  </r>
  <r>
    <x v="623"/>
    <n v="1"/>
    <x v="0"/>
    <s v="Naraina"/>
    <s v="Naraina, New Delhi"/>
    <n v="77.136863300000002"/>
    <n v="28.628125699999998"/>
    <x v="59"/>
    <s v="Indian Rupees(Rs.)"/>
    <x v="0"/>
    <x v="0"/>
    <s v="No"/>
    <s v="No"/>
    <n v="1"/>
    <n v="0"/>
    <n v="300"/>
    <n v="1"/>
    <s v="2012_12_19"/>
    <x v="25"/>
    <x v="1"/>
    <x v="0"/>
    <m/>
    <m/>
    <m/>
    <m/>
    <m/>
  </r>
  <r>
    <x v="624"/>
    <n v="1"/>
    <x v="0"/>
    <s v="Prashant Vihar"/>
    <s v="Prashant Vihar, New Delhi"/>
    <n v="77.134584500000003"/>
    <n v="28.715477799999999"/>
    <x v="21"/>
    <s v="Indian Rupees(Rs.)"/>
    <x v="0"/>
    <x v="0"/>
    <s v="No"/>
    <s v="No"/>
    <n v="1"/>
    <n v="0"/>
    <n v="300"/>
    <n v="1"/>
    <s v="2012_12_3"/>
    <x v="11"/>
    <x v="8"/>
    <x v="0"/>
    <m/>
    <m/>
    <m/>
    <m/>
    <m/>
  </r>
  <r>
    <x v="625"/>
    <n v="1"/>
    <x v="0"/>
    <s v="Shakarpur"/>
    <s v="Shakarpur, New Delhi"/>
    <n v="77.279126300000001"/>
    <n v="28.626912099999998"/>
    <x v="38"/>
    <s v="Indian Rupees(Rs.)"/>
    <x v="0"/>
    <x v="0"/>
    <s v="No"/>
    <s v="No"/>
    <n v="1"/>
    <n v="0"/>
    <n v="300"/>
    <n v="1"/>
    <s v="2014_12_9"/>
    <x v="13"/>
    <x v="1"/>
    <x v="0"/>
    <m/>
    <m/>
    <m/>
    <m/>
    <m/>
  </r>
  <r>
    <x v="626"/>
    <n v="1"/>
    <x v="0"/>
    <s v="Dilshad Garden"/>
    <s v="Dilshad Garden, New Delhi"/>
    <n v="77.322859280000003"/>
    <n v="28.683930790000002"/>
    <x v="19"/>
    <s v="Indian Rupees(Rs.)"/>
    <x v="0"/>
    <x v="0"/>
    <s v="No"/>
    <s v="No"/>
    <n v="1"/>
    <n v="0"/>
    <n v="300"/>
    <n v="1"/>
    <s v="2018_11_7"/>
    <x v="13"/>
    <x v="5"/>
    <x v="0"/>
    <m/>
    <m/>
    <m/>
    <m/>
    <m/>
  </r>
  <r>
    <x v="627"/>
    <n v="1"/>
    <x v="0"/>
    <s v="Majnu ka Tila"/>
    <s v="Majnu ka Tila, New Delhi"/>
    <n v="77.227627200000001"/>
    <n v="28.7003539"/>
    <x v="3"/>
    <s v="Indian Rupees(Rs.)"/>
    <x v="0"/>
    <x v="0"/>
    <s v="No"/>
    <s v="No"/>
    <n v="1"/>
    <n v="0"/>
    <n v="300"/>
    <n v="1"/>
    <s v="2016_11_2"/>
    <x v="0"/>
    <x v="3"/>
    <x v="0"/>
    <m/>
    <m/>
    <m/>
    <m/>
    <m/>
  </r>
  <r>
    <x v="628"/>
    <n v="1"/>
    <x v="0"/>
    <s v="Mukherjee Nagar"/>
    <s v="Mukherjee Nagar, New Delhi"/>
    <n v="77.215591000000003"/>
    <n v="28.712279299999999"/>
    <x v="29"/>
    <s v="Indian Rupees(Rs.)"/>
    <x v="0"/>
    <x v="0"/>
    <s v="No"/>
    <s v="No"/>
    <n v="1"/>
    <n v="0"/>
    <n v="300"/>
    <n v="1"/>
    <s v="2017_11_2"/>
    <x v="0"/>
    <x v="3"/>
    <x v="5"/>
    <m/>
    <m/>
    <m/>
    <m/>
    <m/>
  </r>
  <r>
    <x v="629"/>
    <n v="1"/>
    <x v="0"/>
    <s v="Munirka"/>
    <s v="Munirka, New Delhi"/>
    <n v="77.172186699999997"/>
    <n v="28.556300700000001"/>
    <x v="3"/>
    <s v="Indian Rupees(Rs.)"/>
    <x v="0"/>
    <x v="0"/>
    <s v="No"/>
    <s v="No"/>
    <n v="1"/>
    <n v="0"/>
    <n v="300"/>
    <n v="1"/>
    <s v="2015_11_4"/>
    <x v="0"/>
    <x v="3"/>
    <x v="0"/>
    <m/>
    <m/>
    <m/>
    <m/>
    <m/>
  </r>
  <r>
    <x v="630"/>
    <n v="1"/>
    <x v="0"/>
    <s v="Okhla Phase 1"/>
    <s v="Okhla Phase 1, New Delhi"/>
    <n v="77.287036999999998"/>
    <n v="28.501280999999999"/>
    <x v="29"/>
    <s v="Indian Rupees(Rs.)"/>
    <x v="0"/>
    <x v="0"/>
    <s v="No"/>
    <s v="No"/>
    <n v="1"/>
    <n v="0"/>
    <n v="300"/>
    <n v="1"/>
    <s v="2013_11_21"/>
    <x v="0"/>
    <x v="3"/>
    <x v="5"/>
    <m/>
    <m/>
    <m/>
    <m/>
    <m/>
  </r>
  <r>
    <x v="631"/>
    <n v="1"/>
    <x v="0"/>
    <s v="Vikas Marg"/>
    <s v="Vikas Marg, New Delhi"/>
    <n v="77.277689800000005"/>
    <n v="28.630718699999999"/>
    <x v="90"/>
    <s v="Indian Rupees(Rs.)"/>
    <x v="0"/>
    <x v="0"/>
    <s v="No"/>
    <s v="No"/>
    <n v="1"/>
    <n v="0"/>
    <n v="300"/>
    <n v="1"/>
    <s v="2016_11_27"/>
    <x v="13"/>
    <x v="12"/>
    <x v="0"/>
    <m/>
    <m/>
    <m/>
    <m/>
    <m/>
  </r>
  <r>
    <x v="632"/>
    <n v="1"/>
    <x v="0"/>
    <s v="Civil Lines"/>
    <s v="Civil Lines, New Delhi"/>
    <n v="77.221147099999996"/>
    <n v="28.6917878"/>
    <x v="103"/>
    <s v="Indian Rupees(Rs.)"/>
    <x v="0"/>
    <x v="0"/>
    <s v="No"/>
    <s v="No"/>
    <n v="1"/>
    <n v="0"/>
    <n v="300"/>
    <n v="1"/>
    <s v="2015_10_27"/>
    <x v="14"/>
    <x v="2"/>
    <x v="0"/>
    <m/>
    <m/>
    <m/>
    <m/>
    <m/>
  </r>
  <r>
    <x v="633"/>
    <n v="1"/>
    <x v="0"/>
    <s v="Fun City Mall, Prashant Vihar"/>
    <s v="Fun City Mall, Prashant Vihar, New Delhi"/>
    <n v="77.135977800000006"/>
    <n v="28.712433499999999"/>
    <x v="27"/>
    <s v="Indian Rupees(Rs.)"/>
    <x v="0"/>
    <x v="0"/>
    <s v="No"/>
    <s v="No"/>
    <n v="1"/>
    <n v="0"/>
    <n v="300"/>
    <n v="1"/>
    <s v="2015_10_15"/>
    <x v="1"/>
    <x v="5"/>
    <x v="0"/>
    <m/>
    <m/>
    <m/>
    <m/>
    <m/>
  </r>
  <r>
    <x v="634"/>
    <n v="1"/>
    <x v="0"/>
    <s v="Jangpura"/>
    <s v="Jangpura, New Delhi"/>
    <n v="77.246894100000006"/>
    <n v="28.581515100000001"/>
    <x v="14"/>
    <s v="Indian Rupees(Rs.)"/>
    <x v="0"/>
    <x v="0"/>
    <s v="No"/>
    <s v="No"/>
    <n v="1"/>
    <n v="0"/>
    <n v="300"/>
    <n v="1"/>
    <s v="2015_10_9"/>
    <x v="9"/>
    <x v="5"/>
    <x v="0"/>
    <m/>
    <m/>
    <m/>
    <m/>
    <m/>
  </r>
  <r>
    <x v="635"/>
    <n v="1"/>
    <x v="0"/>
    <s v="Mahipalpur"/>
    <s v="Mahipalpur, New Delhi"/>
    <n v="77.124150400000005"/>
    <n v="28.5434269"/>
    <x v="8"/>
    <s v="Indian Rupees(Rs.)"/>
    <x v="0"/>
    <x v="0"/>
    <s v="No"/>
    <s v="No"/>
    <n v="1"/>
    <n v="0"/>
    <n v="300"/>
    <n v="1"/>
    <s v="2018_10_11"/>
    <x v="0"/>
    <x v="2"/>
    <x v="2"/>
    <m/>
    <m/>
    <m/>
    <m/>
    <m/>
  </r>
  <r>
    <x v="636"/>
    <n v="1"/>
    <x v="0"/>
    <s v="Majnu ka Tila"/>
    <s v="Majnu ka Tila, New Delhi"/>
    <n v="77.228345700000006"/>
    <n v="28.702840699999999"/>
    <x v="120"/>
    <s v="Indian Rupees(Rs.)"/>
    <x v="0"/>
    <x v="0"/>
    <s v="No"/>
    <s v="No"/>
    <n v="1"/>
    <n v="0"/>
    <n v="300"/>
    <n v="1"/>
    <s v="2012_10_26"/>
    <x v="31"/>
    <x v="5"/>
    <x v="0"/>
    <m/>
    <m/>
    <m/>
    <m/>
    <m/>
  </r>
  <r>
    <x v="637"/>
    <n v="1"/>
    <x v="0"/>
    <s v="Majnu ka Tila"/>
    <s v="Majnu ka Tila, New Delhi"/>
    <n v="77.228166099999996"/>
    <n v="28.701032300000001"/>
    <x v="124"/>
    <s v="Indian Rupees(Rs.)"/>
    <x v="0"/>
    <x v="0"/>
    <s v="No"/>
    <s v="No"/>
    <n v="1"/>
    <n v="0"/>
    <n v="300"/>
    <n v="1"/>
    <s v="2012_10_3"/>
    <x v="2"/>
    <x v="19"/>
    <x v="0"/>
    <m/>
    <m/>
    <m/>
    <m/>
    <m/>
  </r>
  <r>
    <x v="638"/>
    <n v="1"/>
    <x v="0"/>
    <s v="Najafgarh"/>
    <s v="Najafgarh, New Delhi"/>
    <n v="76.996956100000006"/>
    <n v="28.591004300000002"/>
    <x v="24"/>
    <s v="Indian Rupees(Rs.)"/>
    <x v="0"/>
    <x v="0"/>
    <s v="No"/>
    <s v="No"/>
    <n v="1"/>
    <n v="0"/>
    <n v="300"/>
    <n v="1"/>
    <s v="2010_10_13"/>
    <x v="9"/>
    <x v="10"/>
    <x v="0"/>
    <m/>
    <m/>
    <m/>
    <m/>
    <m/>
  </r>
  <r>
    <x v="639"/>
    <n v="1"/>
    <x v="0"/>
    <s v="Najafgarh"/>
    <s v="Najafgarh, New Delhi"/>
    <n v="76.988617099999999"/>
    <n v="28.601061000000001"/>
    <x v="19"/>
    <s v="Indian Rupees(Rs.)"/>
    <x v="0"/>
    <x v="0"/>
    <s v="No"/>
    <s v="No"/>
    <n v="1"/>
    <n v="0"/>
    <n v="300"/>
    <n v="1"/>
    <s v="2016_10_5"/>
    <x v="13"/>
    <x v="5"/>
    <x v="0"/>
    <m/>
    <m/>
    <m/>
    <m/>
    <m/>
  </r>
  <r>
    <x v="640"/>
    <n v="1"/>
    <x v="0"/>
    <s v="R K Puram"/>
    <s v="R K Puram, New Delhi"/>
    <n v="77.178576899999996"/>
    <n v="28.563554700000001"/>
    <x v="2"/>
    <s v="Indian Rupees(Rs.)"/>
    <x v="0"/>
    <x v="0"/>
    <s v="No"/>
    <s v="No"/>
    <n v="1"/>
    <n v="0"/>
    <n v="300"/>
    <n v="1"/>
    <s v="2012_10_20"/>
    <x v="0"/>
    <x v="2"/>
    <x v="0"/>
    <m/>
    <m/>
    <m/>
    <m/>
    <m/>
  </r>
  <r>
    <x v="641"/>
    <n v="1"/>
    <x v="0"/>
    <s v="Vasundhara Enclave"/>
    <s v="Vasundhara Enclave, New Delhi"/>
    <n v="77.307897600000004"/>
    <n v="28.5901234"/>
    <x v="68"/>
    <s v="Indian Rupees(Rs.)"/>
    <x v="0"/>
    <x v="0"/>
    <s v="No"/>
    <s v="No"/>
    <n v="1"/>
    <n v="0"/>
    <n v="300"/>
    <n v="1"/>
    <s v="2015_10_28"/>
    <x v="0"/>
    <x v="12"/>
    <x v="2"/>
    <m/>
    <m/>
    <m/>
    <m/>
    <m/>
  </r>
  <r>
    <x v="642"/>
    <n v="1"/>
    <x v="0"/>
    <s v="Vivek Vihar"/>
    <s v="Vivek Vihar, New Delhi"/>
    <n v="77.312163299999995"/>
    <n v="28.669827130000002"/>
    <x v="41"/>
    <s v="Indian Rupees(Rs.)"/>
    <x v="0"/>
    <x v="0"/>
    <s v="No"/>
    <s v="No"/>
    <n v="1"/>
    <n v="0"/>
    <n v="300"/>
    <n v="1"/>
    <s v="2016_10_2"/>
    <x v="17"/>
    <x v="5"/>
    <x v="0"/>
    <m/>
    <m/>
    <m/>
    <m/>
    <m/>
  </r>
  <r>
    <x v="643"/>
    <n v="1"/>
    <x v="0"/>
    <s v="Yusuf Sarai"/>
    <s v="Yusuf Sarai, New Delhi"/>
    <n v="77.207416499999994"/>
    <n v="28.5612517"/>
    <x v="125"/>
    <s v="Indian Rupees(Rs.)"/>
    <x v="0"/>
    <x v="0"/>
    <s v="No"/>
    <s v="No"/>
    <n v="1"/>
    <n v="0"/>
    <n v="300"/>
    <n v="1"/>
    <s v="2012_10_3"/>
    <x v="0"/>
    <x v="12"/>
    <x v="13"/>
    <m/>
    <m/>
    <m/>
    <m/>
    <m/>
  </r>
  <r>
    <x v="644"/>
    <n v="1"/>
    <x v="0"/>
    <s v="ibis New Delhi, Aerocity"/>
    <s v="ibis New Delhi, Aerocity, New Delhi"/>
    <n v="0"/>
    <n v="0"/>
    <x v="61"/>
    <s v="Indian Rupees(Rs.)"/>
    <x v="0"/>
    <x v="0"/>
    <s v="No"/>
    <s v="No"/>
    <n v="1"/>
    <n v="0"/>
    <n v="300"/>
    <n v="1"/>
    <s v="2015_9_8"/>
    <x v="19"/>
    <x v="8"/>
    <x v="0"/>
    <m/>
    <m/>
    <m/>
    <m/>
    <m/>
  </r>
  <r>
    <x v="645"/>
    <n v="1"/>
    <x v="0"/>
    <s v="Janpath"/>
    <s v="Janpath, New Delhi"/>
    <n v="0"/>
    <n v="0"/>
    <x v="126"/>
    <s v="Indian Rupees(Rs.)"/>
    <x v="0"/>
    <x v="0"/>
    <s v="No"/>
    <s v="No"/>
    <n v="1"/>
    <n v="0"/>
    <n v="250"/>
    <n v="1"/>
    <s v="2013_9_9"/>
    <x v="13"/>
    <x v="1"/>
    <x v="14"/>
    <m/>
    <m/>
    <m/>
    <m/>
    <m/>
  </r>
  <r>
    <x v="646"/>
    <n v="1"/>
    <x v="0"/>
    <s v="Mahipalpur"/>
    <s v="Mahipalpur, New Delhi"/>
    <n v="0"/>
    <n v="0"/>
    <x v="49"/>
    <s v="Indian Rupees(Rs.)"/>
    <x v="0"/>
    <x v="0"/>
    <s v="No"/>
    <s v="No"/>
    <n v="2"/>
    <n v="0"/>
    <n v="600"/>
    <n v="1"/>
    <s v="2017_9_24"/>
    <x v="0"/>
    <x v="3"/>
    <x v="8"/>
    <m/>
    <m/>
    <m/>
    <m/>
    <m/>
  </r>
  <r>
    <x v="647"/>
    <n v="1"/>
    <x v="0"/>
    <s v="Sainik Farms"/>
    <s v="Sainik Farms, New Delhi"/>
    <n v="0"/>
    <n v="0"/>
    <x v="127"/>
    <s v="Indian Rupees(Rs.)"/>
    <x v="0"/>
    <x v="0"/>
    <s v="No"/>
    <s v="No"/>
    <n v="1"/>
    <n v="0"/>
    <n v="200"/>
    <n v="1"/>
    <s v="2016_9_6"/>
    <x v="27"/>
    <x v="22"/>
    <x v="0"/>
    <m/>
    <m/>
    <m/>
    <m/>
    <m/>
  </r>
  <r>
    <x v="648"/>
    <n v="1"/>
    <x v="0"/>
    <s v="Vasundhara Enclave"/>
    <s v="Vasundhara Enclave, New Delhi"/>
    <n v="0"/>
    <n v="0"/>
    <x v="22"/>
    <s v="Indian Rupees(Rs.)"/>
    <x v="0"/>
    <x v="0"/>
    <s v="No"/>
    <s v="No"/>
    <n v="1"/>
    <n v="0"/>
    <n v="300"/>
    <n v="1"/>
    <s v="2017_9_3"/>
    <x v="11"/>
    <x v="5"/>
    <x v="0"/>
    <m/>
    <m/>
    <m/>
    <m/>
    <m/>
  </r>
  <r>
    <x v="649"/>
    <n v="1"/>
    <x v="0"/>
    <s v="Vasundhara Enclave"/>
    <s v="Vasundhara Enclave, New Delhi"/>
    <n v="0"/>
    <n v="0"/>
    <x v="23"/>
    <s v="Indian Rupees(Rs.)"/>
    <x v="0"/>
    <x v="0"/>
    <s v="No"/>
    <s v="No"/>
    <n v="1"/>
    <n v="0"/>
    <n v="150"/>
    <n v="1"/>
    <s v="2015_9_19"/>
    <x v="14"/>
    <x v="5"/>
    <x v="0"/>
    <m/>
    <m/>
    <m/>
    <m/>
    <m/>
  </r>
  <r>
    <x v="650"/>
    <n v="1"/>
    <x v="0"/>
    <s v="Zakir Nagar"/>
    <s v="Zakir Nagar, New Delhi"/>
    <n v="0"/>
    <n v="0"/>
    <x v="19"/>
    <s v="Indian Rupees(Rs.)"/>
    <x v="0"/>
    <x v="0"/>
    <s v="No"/>
    <s v="No"/>
    <n v="1"/>
    <n v="0"/>
    <n v="200"/>
    <n v="1"/>
    <s v="2016_9_18"/>
    <x v="13"/>
    <x v="5"/>
    <x v="0"/>
    <m/>
    <m/>
    <m/>
    <m/>
    <m/>
  </r>
  <r>
    <x v="651"/>
    <n v="1"/>
    <x v="0"/>
    <s v="Alaknanda"/>
    <s v="Alaknanda, New Delhi"/>
    <n v="0"/>
    <n v="0"/>
    <x v="101"/>
    <s v="Indian Rupees(Rs.)"/>
    <x v="0"/>
    <x v="0"/>
    <s v="No"/>
    <s v="No"/>
    <n v="1"/>
    <n v="0"/>
    <n v="400"/>
    <n v="1"/>
    <s v="2012_8_2"/>
    <x v="8"/>
    <x v="10"/>
    <x v="0"/>
    <m/>
    <m/>
    <m/>
    <m/>
    <m/>
  </r>
  <r>
    <x v="652"/>
    <n v="1"/>
    <x v="0"/>
    <s v="Geeta Colony"/>
    <s v="Geeta Colony, New Delhi"/>
    <n v="0"/>
    <n v="0"/>
    <x v="128"/>
    <s v="Indian Rupees(Rs.)"/>
    <x v="0"/>
    <x v="0"/>
    <s v="No"/>
    <s v="No"/>
    <n v="1"/>
    <n v="0"/>
    <n v="400"/>
    <n v="1"/>
    <s v="2011_8_27"/>
    <x v="33"/>
    <x v="2"/>
    <x v="9"/>
    <m/>
    <m/>
    <m/>
    <m/>
    <m/>
  </r>
  <r>
    <x v="653"/>
    <n v="1"/>
    <x v="0"/>
    <s v="Krishna Nagar"/>
    <s v="Krishna Nagar, New Delhi"/>
    <n v="0"/>
    <n v="0"/>
    <x v="129"/>
    <s v="Indian Rupees(Rs.)"/>
    <x v="0"/>
    <x v="0"/>
    <s v="No"/>
    <s v="No"/>
    <n v="1"/>
    <n v="0"/>
    <n v="300"/>
    <n v="1"/>
    <s v="2014_8_5"/>
    <x v="13"/>
    <x v="18"/>
    <x v="0"/>
    <m/>
    <m/>
    <m/>
    <m/>
    <m/>
  </r>
  <r>
    <x v="654"/>
    <n v="1"/>
    <x v="0"/>
    <s v="Mayur Vihar Phase 1"/>
    <s v="Mayur Vihar Phase 1, New Delhi"/>
    <n v="0"/>
    <n v="0"/>
    <x v="64"/>
    <s v="Indian Rupees(Rs.)"/>
    <x v="0"/>
    <x v="0"/>
    <s v="No"/>
    <s v="No"/>
    <n v="1"/>
    <n v="0"/>
    <n v="150"/>
    <n v="1"/>
    <s v="2015_8_10"/>
    <x v="4"/>
    <x v="5"/>
    <x v="0"/>
    <m/>
    <m/>
    <m/>
    <m/>
    <m/>
  </r>
  <r>
    <x v="655"/>
    <n v="1"/>
    <x v="0"/>
    <s v="Sainik Farms"/>
    <s v="Sainik Farms, New Delhi"/>
    <n v="0"/>
    <n v="0"/>
    <x v="21"/>
    <s v="Indian Rupees(Rs.)"/>
    <x v="0"/>
    <x v="0"/>
    <s v="No"/>
    <s v="No"/>
    <n v="1"/>
    <n v="0"/>
    <n v="400"/>
    <n v="1"/>
    <s v="2015_8_8"/>
    <x v="11"/>
    <x v="8"/>
    <x v="0"/>
    <m/>
    <m/>
    <m/>
    <m/>
    <m/>
  </r>
  <r>
    <x v="656"/>
    <n v="1"/>
    <x v="0"/>
    <s v="Vasant Vihar"/>
    <s v="Vasant Vihar, New Delhi"/>
    <n v="0"/>
    <n v="0"/>
    <x v="130"/>
    <s v="Indian Rupees(Rs.)"/>
    <x v="0"/>
    <x v="0"/>
    <s v="No"/>
    <s v="No"/>
    <n v="2"/>
    <n v="0"/>
    <n v="600"/>
    <n v="1"/>
    <s v="2010_8_18"/>
    <x v="13"/>
    <x v="2"/>
    <x v="9"/>
    <m/>
    <m/>
    <m/>
    <m/>
    <m/>
  </r>
  <r>
    <x v="657"/>
    <n v="1"/>
    <x v="0"/>
    <s v="Vasundhara Enclave"/>
    <s v="Vasundhara Enclave, New Delhi"/>
    <n v="0"/>
    <n v="0"/>
    <x v="25"/>
    <s v="Indian Rupees(Rs.)"/>
    <x v="0"/>
    <x v="0"/>
    <s v="No"/>
    <s v="No"/>
    <n v="2"/>
    <n v="0"/>
    <n v="500"/>
    <n v="1"/>
    <s v="2011_8_10"/>
    <x v="13"/>
    <x v="10"/>
    <x v="0"/>
    <m/>
    <m/>
    <m/>
    <m/>
    <m/>
  </r>
  <r>
    <x v="658"/>
    <n v="1"/>
    <x v="0"/>
    <s v="Krishna Nagar"/>
    <s v="Krishna Nagar, New Delhi"/>
    <n v="0"/>
    <n v="0"/>
    <x v="24"/>
    <s v="Indian Rupees(Rs.)"/>
    <x v="0"/>
    <x v="0"/>
    <s v="No"/>
    <s v="No"/>
    <n v="1"/>
    <n v="0"/>
    <n v="350"/>
    <n v="1"/>
    <s v="2016_7_7"/>
    <x v="9"/>
    <x v="10"/>
    <x v="0"/>
    <m/>
    <m/>
    <m/>
    <m/>
    <m/>
  </r>
  <r>
    <x v="659"/>
    <n v="1"/>
    <x v="0"/>
    <s v="Subhash Nagar"/>
    <s v="Subhash Nagar, New Delhi"/>
    <n v="0"/>
    <n v="0"/>
    <x v="19"/>
    <s v="Indian Rupees(Rs.)"/>
    <x v="0"/>
    <x v="0"/>
    <s v="No"/>
    <s v="No"/>
    <n v="1"/>
    <n v="0"/>
    <n v="200"/>
    <n v="1"/>
    <s v="2018_7_26"/>
    <x v="13"/>
    <x v="5"/>
    <x v="0"/>
    <m/>
    <m/>
    <m/>
    <m/>
    <m/>
  </r>
  <r>
    <x v="660"/>
    <n v="1"/>
    <x v="0"/>
    <s v="Chittaranjan Park"/>
    <s v="Chittaranjan Park, New Delhi"/>
    <n v="0"/>
    <n v="0"/>
    <x v="3"/>
    <s v="Indian Rupees(Rs.)"/>
    <x v="0"/>
    <x v="0"/>
    <s v="No"/>
    <s v="No"/>
    <n v="1"/>
    <n v="0"/>
    <n v="400"/>
    <n v="1"/>
    <s v="2018_6_19"/>
    <x v="0"/>
    <x v="3"/>
    <x v="0"/>
    <m/>
    <m/>
    <m/>
    <m/>
    <m/>
  </r>
  <r>
    <x v="661"/>
    <n v="1"/>
    <x v="0"/>
    <s v="Daryaganj"/>
    <s v="Daryaganj, New Delhi"/>
    <n v="0"/>
    <n v="0"/>
    <x v="14"/>
    <s v="Indian Rupees(Rs.)"/>
    <x v="0"/>
    <x v="0"/>
    <s v="No"/>
    <s v="No"/>
    <n v="1"/>
    <n v="0"/>
    <n v="400"/>
    <n v="1"/>
    <s v="2016_6_23"/>
    <x v="9"/>
    <x v="5"/>
    <x v="0"/>
    <m/>
    <m/>
    <m/>
    <m/>
    <m/>
  </r>
  <r>
    <x v="662"/>
    <n v="1"/>
    <x v="0"/>
    <s v="Green Park"/>
    <s v="Green Park, New Delhi"/>
    <n v="0"/>
    <n v="0"/>
    <x v="21"/>
    <s v="Indian Rupees(Rs.)"/>
    <x v="0"/>
    <x v="0"/>
    <s v="No"/>
    <s v="No"/>
    <n v="2"/>
    <n v="0"/>
    <n v="550"/>
    <n v="1"/>
    <s v="2016_6_11"/>
    <x v="11"/>
    <x v="8"/>
    <x v="0"/>
    <m/>
    <m/>
    <m/>
    <m/>
    <m/>
  </r>
  <r>
    <x v="663"/>
    <n v="1"/>
    <x v="0"/>
    <s v="New Friends Colony"/>
    <s v="New Friends Colony, New Delhi"/>
    <n v="0"/>
    <n v="0"/>
    <x v="131"/>
    <s v="Indian Rupees(Rs.)"/>
    <x v="0"/>
    <x v="0"/>
    <s v="No"/>
    <s v="No"/>
    <n v="1"/>
    <n v="0"/>
    <n v="400"/>
    <n v="1"/>
    <s v="2017_6_24"/>
    <x v="34"/>
    <x v="9"/>
    <x v="4"/>
    <s v=" Lebanese"/>
    <m/>
    <m/>
    <m/>
    <m/>
  </r>
  <r>
    <x v="664"/>
    <n v="1"/>
    <x v="0"/>
    <s v="Rajendra Place"/>
    <s v="Rajendra Place, New Delhi"/>
    <n v="0"/>
    <n v="0"/>
    <x v="19"/>
    <s v="Indian Rupees(Rs.)"/>
    <x v="0"/>
    <x v="0"/>
    <s v="No"/>
    <s v="No"/>
    <n v="2"/>
    <n v="0"/>
    <n v="500"/>
    <n v="1"/>
    <s v="2010_6_9"/>
    <x v="13"/>
    <x v="5"/>
    <x v="0"/>
    <m/>
    <m/>
    <m/>
    <m/>
    <m/>
  </r>
  <r>
    <x v="665"/>
    <n v="1"/>
    <x v="0"/>
    <s v="Sainik Farms"/>
    <s v="Sainik Farms, New Delhi"/>
    <n v="0"/>
    <n v="0"/>
    <x v="101"/>
    <s v="Indian Rupees(Rs.)"/>
    <x v="0"/>
    <x v="0"/>
    <s v="No"/>
    <s v="No"/>
    <n v="1"/>
    <n v="0"/>
    <n v="300"/>
    <n v="1"/>
    <s v="2010_6_9"/>
    <x v="8"/>
    <x v="10"/>
    <x v="0"/>
    <m/>
    <m/>
    <m/>
    <m/>
    <m/>
  </r>
  <r>
    <x v="666"/>
    <n v="1"/>
    <x v="0"/>
    <s v="Shahdara"/>
    <s v="Shahdara, New Delhi"/>
    <n v="0"/>
    <n v="0"/>
    <x v="21"/>
    <s v="Indian Rupees(Rs.)"/>
    <x v="0"/>
    <x v="0"/>
    <s v="No"/>
    <s v="No"/>
    <n v="2"/>
    <n v="0"/>
    <n v="500"/>
    <n v="1"/>
    <s v="2010_6_23"/>
    <x v="11"/>
    <x v="8"/>
    <x v="0"/>
    <m/>
    <m/>
    <m/>
    <m/>
    <m/>
  </r>
  <r>
    <x v="667"/>
    <n v="1"/>
    <x v="0"/>
    <s v="Kalkaji"/>
    <s v="Kalkaji, New Delhi"/>
    <n v="0"/>
    <n v="0"/>
    <x v="19"/>
    <s v="Indian Rupees(Rs.)"/>
    <x v="0"/>
    <x v="0"/>
    <s v="No"/>
    <s v="No"/>
    <n v="1"/>
    <n v="0"/>
    <n v="200"/>
    <n v="1"/>
    <s v="2014_5_18"/>
    <x v="13"/>
    <x v="5"/>
    <x v="0"/>
    <m/>
    <m/>
    <m/>
    <m/>
    <m/>
  </r>
  <r>
    <x v="668"/>
    <n v="1"/>
    <x v="0"/>
    <s v="Lajpat Nagar 1"/>
    <s v="Lajpat Nagar 1, New Delhi"/>
    <n v="0"/>
    <n v="0"/>
    <x v="21"/>
    <s v="Indian Rupees(Rs.)"/>
    <x v="0"/>
    <x v="0"/>
    <s v="No"/>
    <s v="No"/>
    <n v="1"/>
    <n v="0"/>
    <n v="300"/>
    <n v="1"/>
    <s v="2010_5_7"/>
    <x v="11"/>
    <x v="8"/>
    <x v="0"/>
    <m/>
    <m/>
    <m/>
    <m/>
    <m/>
  </r>
  <r>
    <x v="669"/>
    <n v="1"/>
    <x v="0"/>
    <s v="Lawrence Road"/>
    <s v="Lawrence Road, New Delhi"/>
    <n v="0"/>
    <n v="0"/>
    <x v="57"/>
    <s v="Indian Rupees(Rs.)"/>
    <x v="0"/>
    <x v="0"/>
    <s v="No"/>
    <s v="No"/>
    <n v="1"/>
    <n v="0"/>
    <n v="300"/>
    <n v="1"/>
    <s v="2012_5_13"/>
    <x v="17"/>
    <x v="13"/>
    <x v="0"/>
    <m/>
    <m/>
    <m/>
    <m/>
    <m/>
  </r>
  <r>
    <x v="670"/>
    <n v="1"/>
    <x v="0"/>
    <s v="Majnu ka Tila"/>
    <s v="Majnu ka Tila, New Delhi"/>
    <n v="0"/>
    <n v="0"/>
    <x v="132"/>
    <s v="Indian Rupees(Rs.)"/>
    <x v="0"/>
    <x v="0"/>
    <s v="No"/>
    <s v="No"/>
    <n v="2"/>
    <n v="0"/>
    <n v="600"/>
    <n v="1"/>
    <s v="2010_5_22"/>
    <x v="2"/>
    <x v="17"/>
    <x v="0"/>
    <m/>
    <m/>
    <m/>
    <m/>
    <m/>
  </r>
  <r>
    <x v="671"/>
    <n v="1"/>
    <x v="0"/>
    <s v="Mayur Vihar Phase 1"/>
    <s v="Mayur Vihar Phase 1, New Delhi"/>
    <n v="0"/>
    <n v="0"/>
    <x v="47"/>
    <s v="Indian Rupees(Rs.)"/>
    <x v="0"/>
    <x v="0"/>
    <s v="No"/>
    <s v="No"/>
    <n v="1"/>
    <n v="0"/>
    <n v="150"/>
    <n v="1"/>
    <s v="2017_5_11"/>
    <x v="0"/>
    <x v="1"/>
    <x v="0"/>
    <m/>
    <m/>
    <m/>
    <m/>
    <m/>
  </r>
  <r>
    <x v="672"/>
    <n v="1"/>
    <x v="0"/>
    <s v="Pandav Nagar"/>
    <s v="Pandav Nagar, New Delhi"/>
    <n v="0"/>
    <n v="0"/>
    <x v="30"/>
    <s v="Indian Rupees(Rs.)"/>
    <x v="0"/>
    <x v="0"/>
    <s v="No"/>
    <s v="No"/>
    <n v="2"/>
    <n v="0"/>
    <n v="700"/>
    <n v="1"/>
    <s v="2013_5_9"/>
    <x v="3"/>
    <x v="1"/>
    <x v="0"/>
    <m/>
    <m/>
    <m/>
    <m/>
    <m/>
  </r>
  <r>
    <x v="673"/>
    <n v="1"/>
    <x v="0"/>
    <s v="Sainik Farms"/>
    <s v="Sainik Farms, New Delhi"/>
    <n v="0"/>
    <n v="0"/>
    <x v="29"/>
    <s v="Indian Rupees(Rs.)"/>
    <x v="0"/>
    <x v="0"/>
    <s v="No"/>
    <s v="No"/>
    <n v="1"/>
    <n v="0"/>
    <n v="300"/>
    <n v="1"/>
    <s v="2013_5_21"/>
    <x v="0"/>
    <x v="3"/>
    <x v="5"/>
    <m/>
    <m/>
    <m/>
    <m/>
    <m/>
  </r>
  <r>
    <x v="674"/>
    <n v="1"/>
    <x v="0"/>
    <s v="Vasundhara Enclave"/>
    <s v="Vasundhara Enclave, New Delhi"/>
    <n v="0"/>
    <n v="0"/>
    <x v="57"/>
    <s v="Indian Rupees(Rs.)"/>
    <x v="0"/>
    <x v="0"/>
    <s v="No"/>
    <s v="No"/>
    <n v="1"/>
    <n v="0"/>
    <n v="150"/>
    <n v="1"/>
    <s v="2013_5_18"/>
    <x v="17"/>
    <x v="13"/>
    <x v="0"/>
    <m/>
    <m/>
    <m/>
    <m/>
    <m/>
  </r>
  <r>
    <x v="675"/>
    <n v="1"/>
    <x v="0"/>
    <s v="Vasundhara Enclave"/>
    <s v="Vasundhara Enclave, New Delhi"/>
    <n v="0"/>
    <n v="0"/>
    <x v="133"/>
    <s v="Indian Rupees(Rs.)"/>
    <x v="0"/>
    <x v="0"/>
    <s v="No"/>
    <s v="No"/>
    <n v="1"/>
    <n v="0"/>
    <n v="100"/>
    <n v="1"/>
    <s v="2016_5_16"/>
    <x v="8"/>
    <x v="13"/>
    <x v="0"/>
    <m/>
    <m/>
    <m/>
    <m/>
    <m/>
  </r>
  <r>
    <x v="676"/>
    <n v="1"/>
    <x v="0"/>
    <s v="Vivek Vihar"/>
    <s v="Vivek Vihar, New Delhi"/>
    <n v="0"/>
    <n v="0"/>
    <x v="49"/>
    <s v="Indian Rupees(Rs.)"/>
    <x v="0"/>
    <x v="0"/>
    <s v="No"/>
    <s v="No"/>
    <n v="2"/>
    <n v="0"/>
    <n v="500"/>
    <n v="1"/>
    <s v="2013_5_21"/>
    <x v="0"/>
    <x v="3"/>
    <x v="8"/>
    <m/>
    <m/>
    <m/>
    <m/>
    <m/>
  </r>
  <r>
    <x v="677"/>
    <n v="1"/>
    <x v="0"/>
    <s v="Daryaganj"/>
    <s v="Daryaganj, New Delhi"/>
    <n v="0"/>
    <n v="0"/>
    <x v="7"/>
    <s v="Indian Rupees(Rs.)"/>
    <x v="0"/>
    <x v="0"/>
    <s v="No"/>
    <s v="No"/>
    <n v="1"/>
    <n v="0"/>
    <n v="450"/>
    <n v="1"/>
    <s v="2017_4_9"/>
    <x v="2"/>
    <x v="5"/>
    <x v="0"/>
    <m/>
    <m/>
    <m/>
    <m/>
    <m/>
  </r>
  <r>
    <x v="678"/>
    <n v="1"/>
    <x v="0"/>
    <s v="East of Kailash"/>
    <s v="East of Kailash, New Delhi"/>
    <n v="0"/>
    <n v="0"/>
    <x v="20"/>
    <s v="Indian Rupees(Rs.)"/>
    <x v="0"/>
    <x v="0"/>
    <s v="No"/>
    <s v="No"/>
    <n v="1"/>
    <n v="0"/>
    <n v="450"/>
    <n v="1"/>
    <s v="2017_4_5"/>
    <x v="0"/>
    <x v="3"/>
    <x v="3"/>
    <m/>
    <m/>
    <m/>
    <m/>
    <m/>
  </r>
  <r>
    <x v="679"/>
    <n v="1"/>
    <x v="0"/>
    <s v="Mayur Vihar Phase 1"/>
    <s v="Mayur Vihar Phase 1, New Delhi"/>
    <n v="0"/>
    <n v="0"/>
    <x v="68"/>
    <s v="Indian Rupees(Rs.)"/>
    <x v="0"/>
    <x v="0"/>
    <s v="No"/>
    <s v="No"/>
    <n v="1"/>
    <n v="0"/>
    <n v="200"/>
    <n v="1"/>
    <s v="2011_4_15"/>
    <x v="0"/>
    <x v="12"/>
    <x v="2"/>
    <m/>
    <m/>
    <m/>
    <m/>
    <m/>
  </r>
  <r>
    <x v="680"/>
    <n v="1"/>
    <x v="0"/>
    <s v="Nangloi"/>
    <s v="Nangloi, New Delhi"/>
    <n v="0"/>
    <n v="0"/>
    <x v="3"/>
    <s v="Indian Rupees(Rs.)"/>
    <x v="0"/>
    <x v="0"/>
    <s v="No"/>
    <s v="No"/>
    <n v="1"/>
    <n v="0"/>
    <n v="200"/>
    <n v="1"/>
    <s v="2014_4_4"/>
    <x v="0"/>
    <x v="3"/>
    <x v="0"/>
    <m/>
    <m/>
    <m/>
    <m/>
    <m/>
  </r>
  <r>
    <x v="681"/>
    <n v="1"/>
    <x v="0"/>
    <s v="Qutab Institutional Area"/>
    <s v="Qutab Institutional Area, New Delhi"/>
    <n v="0"/>
    <n v="0"/>
    <x v="3"/>
    <s v="Indian Rupees(Rs.)"/>
    <x v="0"/>
    <x v="0"/>
    <s v="No"/>
    <s v="No"/>
    <n v="2"/>
    <n v="0"/>
    <n v="500"/>
    <n v="1"/>
    <s v="2013_4_22"/>
    <x v="0"/>
    <x v="3"/>
    <x v="0"/>
    <m/>
    <m/>
    <m/>
    <m/>
    <m/>
  </r>
  <r>
    <x v="682"/>
    <n v="1"/>
    <x v="0"/>
    <s v="Shakarpur"/>
    <s v="Shakarpur, New Delhi"/>
    <n v="0"/>
    <n v="0"/>
    <x v="22"/>
    <s v="Indian Rupees(Rs.)"/>
    <x v="0"/>
    <x v="0"/>
    <s v="No"/>
    <s v="No"/>
    <n v="2"/>
    <n v="0"/>
    <n v="500"/>
    <n v="1"/>
    <s v="2018_4_3"/>
    <x v="11"/>
    <x v="5"/>
    <x v="0"/>
    <m/>
    <m/>
    <m/>
    <m/>
    <m/>
  </r>
  <r>
    <x v="683"/>
    <n v="1"/>
    <x v="0"/>
    <s v="East of Kailash"/>
    <s v="East of Kailash, New Delhi"/>
    <n v="0"/>
    <n v="0"/>
    <x v="21"/>
    <s v="Indian Rupees(Rs.)"/>
    <x v="0"/>
    <x v="0"/>
    <s v="No"/>
    <s v="No"/>
    <n v="2"/>
    <n v="0"/>
    <n v="500"/>
    <n v="1"/>
    <s v="2010_3_17"/>
    <x v="11"/>
    <x v="8"/>
    <x v="0"/>
    <m/>
    <m/>
    <m/>
    <m/>
    <m/>
  </r>
  <r>
    <x v="684"/>
    <n v="1"/>
    <x v="0"/>
    <s v="East of Kailash"/>
    <s v="East of Kailash, New Delhi"/>
    <n v="0"/>
    <n v="0"/>
    <x v="22"/>
    <s v="Indian Rupees(Rs.)"/>
    <x v="0"/>
    <x v="0"/>
    <s v="No"/>
    <s v="No"/>
    <n v="1"/>
    <n v="0"/>
    <n v="250"/>
    <n v="1"/>
    <s v="2014_3_9"/>
    <x v="11"/>
    <x v="5"/>
    <x v="0"/>
    <m/>
    <m/>
    <m/>
    <m/>
    <m/>
  </r>
  <r>
    <x v="685"/>
    <n v="1"/>
    <x v="0"/>
    <s v="Mayur Vihar Phase 1"/>
    <s v="Mayur Vihar Phase 1, New Delhi"/>
    <n v="0"/>
    <n v="0"/>
    <x v="21"/>
    <s v="Indian Rupees(Rs.)"/>
    <x v="0"/>
    <x v="0"/>
    <s v="No"/>
    <s v="No"/>
    <n v="1"/>
    <n v="0"/>
    <n v="300"/>
    <n v="1"/>
    <s v="2018_3_19"/>
    <x v="11"/>
    <x v="8"/>
    <x v="0"/>
    <m/>
    <m/>
    <m/>
    <m/>
    <m/>
  </r>
  <r>
    <x v="686"/>
    <n v="1"/>
    <x v="0"/>
    <s v="Mayur Vihar Phase 1"/>
    <s v="Mayur Vihar Phase 1, New Delhi"/>
    <n v="0"/>
    <n v="0"/>
    <x v="21"/>
    <s v="Indian Rupees(Rs.)"/>
    <x v="0"/>
    <x v="0"/>
    <s v="No"/>
    <s v="No"/>
    <n v="1"/>
    <n v="0"/>
    <n v="300"/>
    <n v="1"/>
    <s v="2012_3_23"/>
    <x v="11"/>
    <x v="8"/>
    <x v="0"/>
    <m/>
    <m/>
    <m/>
    <m/>
    <m/>
  </r>
  <r>
    <x v="687"/>
    <n v="1"/>
    <x v="0"/>
    <s v="Naraina"/>
    <s v="Naraina, New Delhi"/>
    <n v="0"/>
    <n v="0"/>
    <x v="134"/>
    <s v="Indian Rupees(Rs.)"/>
    <x v="0"/>
    <x v="0"/>
    <s v="No"/>
    <s v="No"/>
    <n v="1"/>
    <n v="0"/>
    <n v="150"/>
    <n v="1"/>
    <s v="2018_3_1"/>
    <x v="25"/>
    <x v="1"/>
    <x v="9"/>
    <m/>
    <m/>
    <m/>
    <m/>
    <m/>
  </r>
  <r>
    <x v="688"/>
    <n v="1"/>
    <x v="0"/>
    <s v="Chandni Chowk"/>
    <s v="Chandni Chowk, New Delhi"/>
    <n v="0"/>
    <n v="0"/>
    <x v="103"/>
    <s v="Indian Rupees(Rs.)"/>
    <x v="0"/>
    <x v="0"/>
    <s v="No"/>
    <s v="No"/>
    <n v="1"/>
    <n v="0"/>
    <n v="300"/>
    <n v="1"/>
    <s v="2014_2_20"/>
    <x v="14"/>
    <x v="2"/>
    <x v="0"/>
    <m/>
    <m/>
    <m/>
    <m/>
    <m/>
  </r>
  <r>
    <x v="689"/>
    <n v="1"/>
    <x v="0"/>
    <s v="East of Kailash"/>
    <s v="East of Kailash, New Delhi"/>
    <n v="0"/>
    <n v="0"/>
    <x v="12"/>
    <s v="Indian Rupees(Rs.)"/>
    <x v="0"/>
    <x v="0"/>
    <s v="No"/>
    <s v="No"/>
    <n v="1"/>
    <n v="0"/>
    <n v="300"/>
    <n v="1"/>
    <s v="2017_2_18"/>
    <x v="8"/>
    <x v="5"/>
    <x v="0"/>
    <m/>
    <m/>
    <m/>
    <m/>
    <m/>
  </r>
  <r>
    <x v="690"/>
    <n v="1"/>
    <x v="0"/>
    <s v="GTB Nagar"/>
    <s v="GTB Nagar, New Delhi"/>
    <n v="0"/>
    <n v="0"/>
    <x v="135"/>
    <s v="Indian Rupees(Rs.)"/>
    <x v="0"/>
    <x v="0"/>
    <s v="No"/>
    <s v="No"/>
    <n v="2"/>
    <n v="0"/>
    <n v="500"/>
    <n v="1"/>
    <s v="2013_2_26"/>
    <x v="2"/>
    <x v="7"/>
    <x v="2"/>
    <m/>
    <m/>
    <m/>
    <m/>
    <m/>
  </r>
  <r>
    <x v="691"/>
    <n v="1"/>
    <x v="0"/>
    <s v="Mayur Vihar Phase 1"/>
    <s v="Mayur Vihar Phase 1, New Delhi"/>
    <n v="0"/>
    <n v="0"/>
    <x v="8"/>
    <s v="Indian Rupees(Rs.)"/>
    <x v="0"/>
    <x v="0"/>
    <s v="No"/>
    <s v="No"/>
    <n v="2"/>
    <n v="0"/>
    <n v="550"/>
    <n v="1"/>
    <s v="2013_2_11"/>
    <x v="0"/>
    <x v="2"/>
    <x v="2"/>
    <m/>
    <m/>
    <m/>
    <m/>
    <m/>
  </r>
  <r>
    <x v="692"/>
    <n v="1"/>
    <x v="0"/>
    <s v="Moti Nagar"/>
    <s v="Moti Nagar, New Delhi"/>
    <n v="0"/>
    <n v="0"/>
    <x v="43"/>
    <s v="Indian Rupees(Rs.)"/>
    <x v="0"/>
    <x v="0"/>
    <s v="No"/>
    <s v="No"/>
    <n v="1"/>
    <n v="0"/>
    <n v="250"/>
    <n v="1"/>
    <s v="2016_2_28"/>
    <x v="18"/>
    <x v="5"/>
    <x v="0"/>
    <m/>
    <m/>
    <m/>
    <m/>
    <m/>
  </r>
  <r>
    <x v="693"/>
    <n v="1"/>
    <x v="0"/>
    <s v="Shalimar Bagh"/>
    <s v="Shalimar Bagh, New Delhi"/>
    <n v="0"/>
    <n v="0"/>
    <x v="42"/>
    <s v="Indian Rupees(Rs.)"/>
    <x v="0"/>
    <x v="0"/>
    <s v="No"/>
    <s v="No"/>
    <n v="1"/>
    <n v="0"/>
    <n v="300"/>
    <n v="1"/>
    <s v="2011_2_9"/>
    <x v="11"/>
    <x v="1"/>
    <x v="0"/>
    <m/>
    <m/>
    <m/>
    <m/>
    <m/>
  </r>
  <r>
    <x v="694"/>
    <n v="1"/>
    <x v="0"/>
    <s v="Daryaganj"/>
    <s v="Daryaganj, New Delhi"/>
    <n v="0"/>
    <n v="0"/>
    <x v="2"/>
    <s v="Indian Rupees(Rs.)"/>
    <x v="0"/>
    <x v="0"/>
    <s v="No"/>
    <s v="No"/>
    <n v="1"/>
    <n v="0"/>
    <n v="400"/>
    <n v="1"/>
    <s v="2015_1_27"/>
    <x v="0"/>
    <x v="2"/>
    <x v="0"/>
    <m/>
    <m/>
    <m/>
    <m/>
    <m/>
  </r>
  <r>
    <x v="695"/>
    <n v="1"/>
    <x v="0"/>
    <s v="IP Extension"/>
    <s v="IP Extension, New Delhi"/>
    <n v="0"/>
    <n v="0"/>
    <x v="46"/>
    <s v="Indian Rupees(Rs.)"/>
    <x v="0"/>
    <x v="0"/>
    <s v="No"/>
    <s v="No"/>
    <n v="2"/>
    <n v="0"/>
    <n v="500"/>
    <n v="1"/>
    <s v="2015_1_3"/>
    <x v="20"/>
    <x v="5"/>
    <x v="0"/>
    <m/>
    <m/>
    <m/>
    <m/>
    <m/>
  </r>
  <r>
    <x v="696"/>
    <n v="1"/>
    <x v="0"/>
    <s v="IP Extension"/>
    <s v="IP Extension, New Delhi"/>
    <n v="0"/>
    <n v="0"/>
    <x v="136"/>
    <s v="Indian Rupees(Rs.)"/>
    <x v="0"/>
    <x v="0"/>
    <s v="No"/>
    <s v="No"/>
    <n v="1"/>
    <n v="0"/>
    <n v="350"/>
    <n v="1"/>
    <s v="2010_1_4"/>
    <x v="11"/>
    <x v="16"/>
    <x v="0"/>
    <m/>
    <m/>
    <m/>
    <m/>
    <m/>
  </r>
  <r>
    <x v="697"/>
    <n v="1"/>
    <x v="0"/>
    <s v="Munirka"/>
    <s v="Munirka, New Delhi"/>
    <n v="0"/>
    <n v="0"/>
    <x v="14"/>
    <s v="Indian Rupees(Rs.)"/>
    <x v="0"/>
    <x v="0"/>
    <s v="No"/>
    <s v="No"/>
    <n v="1"/>
    <n v="0"/>
    <n v="300"/>
    <n v="1"/>
    <s v="2011_1_7"/>
    <x v="9"/>
    <x v="5"/>
    <x v="0"/>
    <m/>
    <m/>
    <m/>
    <m/>
    <m/>
  </r>
  <r>
    <x v="698"/>
    <n v="1"/>
    <x v="0"/>
    <s v="Vasant Vihar"/>
    <s v="Vasant Vihar, New Delhi"/>
    <n v="0"/>
    <n v="0"/>
    <x v="22"/>
    <s v="Indian Rupees(Rs.)"/>
    <x v="0"/>
    <x v="0"/>
    <s v="No"/>
    <s v="No"/>
    <n v="1"/>
    <n v="0"/>
    <n v="200"/>
    <n v="1"/>
    <s v="2010_1_19"/>
    <x v="11"/>
    <x v="5"/>
    <x v="0"/>
    <m/>
    <m/>
    <m/>
    <m/>
    <m/>
  </r>
  <r>
    <x v="699"/>
    <n v="1"/>
    <x v="0"/>
    <s v="Vasundhara Enclave"/>
    <s v="Vasundhara Enclave, New Delhi"/>
    <n v="0"/>
    <n v="0"/>
    <x v="53"/>
    <s v="Indian Rupees(Rs.)"/>
    <x v="0"/>
    <x v="0"/>
    <s v="No"/>
    <s v="No"/>
    <n v="1"/>
    <n v="0"/>
    <n v="200"/>
    <n v="1"/>
    <s v="2011_1_1"/>
    <x v="0"/>
    <x v="13"/>
    <x v="0"/>
    <m/>
    <m/>
    <m/>
    <m/>
    <m/>
  </r>
  <r>
    <x v="700"/>
    <n v="1"/>
    <x v="0"/>
    <s v="IP Extension"/>
    <s v="IP Extension, New Delhi"/>
    <n v="0"/>
    <n v="0"/>
    <x v="21"/>
    <s v="Indian Rupees(Rs.)"/>
    <x v="0"/>
    <x v="0"/>
    <s v="No"/>
    <s v="No"/>
    <n v="1"/>
    <n v="0"/>
    <n v="350"/>
    <n v="1"/>
    <s v="2017_12_10"/>
    <x v="11"/>
    <x v="8"/>
    <x v="0"/>
    <m/>
    <m/>
    <m/>
    <m/>
    <m/>
  </r>
  <r>
    <x v="701"/>
    <n v="1"/>
    <x v="0"/>
    <s v="Mahipalpur"/>
    <s v="Mahipalpur, New Delhi"/>
    <n v="0"/>
    <n v="0"/>
    <x v="43"/>
    <s v="Indian Rupees(Rs.)"/>
    <x v="0"/>
    <x v="0"/>
    <s v="No"/>
    <s v="No"/>
    <n v="1"/>
    <n v="0"/>
    <n v="150"/>
    <n v="1"/>
    <s v="2017_12_16"/>
    <x v="18"/>
    <x v="5"/>
    <x v="0"/>
    <m/>
    <m/>
    <m/>
    <m/>
    <m/>
  </r>
  <r>
    <x v="702"/>
    <n v="1"/>
    <x v="0"/>
    <s v="Moti Nagar"/>
    <s v="Moti Nagar, New Delhi"/>
    <n v="0"/>
    <n v="0"/>
    <x v="43"/>
    <s v="Indian Rupees(Rs.)"/>
    <x v="0"/>
    <x v="0"/>
    <s v="No"/>
    <s v="No"/>
    <n v="1"/>
    <n v="0"/>
    <n v="100"/>
    <n v="1"/>
    <s v="2013_12_12"/>
    <x v="18"/>
    <x v="5"/>
    <x v="0"/>
    <m/>
    <m/>
    <m/>
    <m/>
    <m/>
  </r>
  <r>
    <x v="703"/>
    <n v="1"/>
    <x v="0"/>
    <s v="Tilak Marg"/>
    <s v="Tilak Marg, New Delhi"/>
    <n v="0"/>
    <n v="0"/>
    <x v="12"/>
    <s v="Indian Rupees(Rs.)"/>
    <x v="0"/>
    <x v="0"/>
    <s v="No"/>
    <s v="No"/>
    <n v="1"/>
    <n v="0"/>
    <n v="200"/>
    <n v="1"/>
    <s v="2017_12_26"/>
    <x v="8"/>
    <x v="5"/>
    <x v="0"/>
    <m/>
    <m/>
    <m/>
    <m/>
    <m/>
  </r>
  <r>
    <x v="704"/>
    <n v="1"/>
    <x v="0"/>
    <s v="Vasant Vihar"/>
    <s v="Vasant Vihar, New Delhi"/>
    <n v="0"/>
    <n v="0"/>
    <x v="42"/>
    <s v="Indian Rupees(Rs.)"/>
    <x v="0"/>
    <x v="0"/>
    <s v="No"/>
    <s v="No"/>
    <n v="2"/>
    <n v="0"/>
    <n v="600"/>
    <n v="1"/>
    <s v="2010_12_26"/>
    <x v="11"/>
    <x v="1"/>
    <x v="0"/>
    <m/>
    <m/>
    <m/>
    <m/>
    <m/>
  </r>
  <r>
    <x v="705"/>
    <n v="1"/>
    <x v="0"/>
    <s v="Vasundhara Enclave"/>
    <s v="Vasundhara Enclave, New Delhi"/>
    <n v="0"/>
    <n v="0"/>
    <x v="22"/>
    <s v="Indian Rupees(Rs.)"/>
    <x v="0"/>
    <x v="0"/>
    <s v="No"/>
    <s v="No"/>
    <n v="1"/>
    <n v="0"/>
    <n v="300"/>
    <n v="1"/>
    <s v="2010_12_23"/>
    <x v="11"/>
    <x v="5"/>
    <x v="0"/>
    <m/>
    <m/>
    <m/>
    <m/>
    <m/>
  </r>
  <r>
    <x v="706"/>
    <n v="1"/>
    <x v="0"/>
    <s v="East of Kailash"/>
    <s v="East of Kailash, New Delhi"/>
    <n v="0"/>
    <n v="0"/>
    <x v="25"/>
    <s v="Indian Rupees(Rs.)"/>
    <x v="0"/>
    <x v="0"/>
    <s v="No"/>
    <s v="No"/>
    <n v="1"/>
    <n v="0"/>
    <n v="400"/>
    <n v="1"/>
    <s v="2012_11_6"/>
    <x v="13"/>
    <x v="10"/>
    <x v="0"/>
    <m/>
    <m/>
    <m/>
    <m/>
    <m/>
  </r>
  <r>
    <x v="707"/>
    <n v="1"/>
    <x v="0"/>
    <s v="Lajpat Nagar 1"/>
    <s v="Lajpat Nagar 1, New Delhi"/>
    <n v="0"/>
    <n v="0"/>
    <x v="22"/>
    <s v="Indian Rupees(Rs.)"/>
    <x v="0"/>
    <x v="0"/>
    <s v="No"/>
    <s v="No"/>
    <n v="1"/>
    <n v="0"/>
    <n v="400"/>
    <n v="1"/>
    <s v="2010_11_16"/>
    <x v="11"/>
    <x v="5"/>
    <x v="0"/>
    <m/>
    <m/>
    <m/>
    <m/>
    <m/>
  </r>
  <r>
    <x v="708"/>
    <n v="1"/>
    <x v="0"/>
    <s v="Sarojini Nagar"/>
    <s v="Sarojini Nagar, New Delhi"/>
    <n v="0"/>
    <n v="0"/>
    <x v="81"/>
    <s v="Indian Rupees(Rs.)"/>
    <x v="0"/>
    <x v="0"/>
    <s v="No"/>
    <s v="No"/>
    <n v="1"/>
    <n v="0"/>
    <n v="150"/>
    <n v="1"/>
    <s v="2015_11_20"/>
    <x v="24"/>
    <x v="5"/>
    <x v="0"/>
    <m/>
    <m/>
    <m/>
    <m/>
    <m/>
  </r>
  <r>
    <x v="709"/>
    <n v="1"/>
    <x v="0"/>
    <s v="Chittaranjan Park"/>
    <s v="Chittaranjan Park, New Delhi"/>
    <n v="0"/>
    <n v="0"/>
    <x v="21"/>
    <s v="Indian Rupees(Rs.)"/>
    <x v="0"/>
    <x v="0"/>
    <s v="No"/>
    <s v="No"/>
    <n v="2"/>
    <n v="0"/>
    <n v="500"/>
    <n v="1"/>
    <s v="2016_10_21"/>
    <x v="11"/>
    <x v="8"/>
    <x v="0"/>
    <m/>
    <m/>
    <m/>
    <m/>
    <m/>
  </r>
  <r>
    <x v="710"/>
    <n v="1"/>
    <x v="0"/>
    <s v="Mayur Vihar Phase 1"/>
    <s v="Mayur Vihar Phase 1, New Delhi"/>
    <n v="0"/>
    <n v="0"/>
    <x v="12"/>
    <s v="Indian Rupees(Rs.)"/>
    <x v="0"/>
    <x v="0"/>
    <s v="No"/>
    <s v="No"/>
    <n v="1"/>
    <n v="0"/>
    <n v="300"/>
    <n v="1"/>
    <s v="2018_10_25"/>
    <x v="8"/>
    <x v="5"/>
    <x v="0"/>
    <m/>
    <m/>
    <m/>
    <m/>
    <m/>
  </r>
  <r>
    <x v="711"/>
    <n v="1"/>
    <x v="0"/>
    <s v="Preet Vihar"/>
    <s v="Preet Vihar, New Delhi"/>
    <n v="0"/>
    <n v="0"/>
    <x v="14"/>
    <s v="Indian Rupees(Rs.)"/>
    <x v="0"/>
    <x v="0"/>
    <s v="No"/>
    <s v="No"/>
    <n v="1"/>
    <n v="0"/>
    <n v="400"/>
    <n v="1"/>
    <s v="2014_10_2"/>
    <x v="9"/>
    <x v="5"/>
    <x v="0"/>
    <m/>
    <m/>
    <m/>
    <m/>
    <m/>
  </r>
  <r>
    <x v="712"/>
    <n v="1"/>
    <x v="0"/>
    <s v="Subhash Nagar"/>
    <s v="Subhash Nagar, New Delhi"/>
    <n v="0"/>
    <n v="0"/>
    <x v="3"/>
    <s v="Indian Rupees(Rs.)"/>
    <x v="1"/>
    <x v="0"/>
    <s v="No"/>
    <s v="No"/>
    <n v="2"/>
    <n v="0"/>
    <n v="800"/>
    <n v="1"/>
    <s v="2010_10_2"/>
    <x v="0"/>
    <x v="3"/>
    <x v="0"/>
    <m/>
    <m/>
    <m/>
    <m/>
    <m/>
  </r>
  <r>
    <x v="713"/>
    <n v="1"/>
    <x v="0"/>
    <s v="Subhash Nagar"/>
    <s v="Subhash Nagar, New Delhi"/>
    <n v="0"/>
    <n v="0"/>
    <x v="25"/>
    <s v="Indian Rupees(Rs.)"/>
    <x v="0"/>
    <x v="0"/>
    <s v="No"/>
    <s v="No"/>
    <n v="1"/>
    <n v="0"/>
    <n v="150"/>
    <n v="1"/>
    <s v="2014_10_21"/>
    <x v="13"/>
    <x v="10"/>
    <x v="0"/>
    <m/>
    <m/>
    <m/>
    <m/>
    <m/>
  </r>
  <r>
    <x v="714"/>
    <n v="1"/>
    <x v="0"/>
    <s v="Vasundhara Enclave"/>
    <s v="Vasundhara Enclave, New Delhi"/>
    <n v="0"/>
    <n v="0"/>
    <x v="25"/>
    <s v="Indian Rupees(Rs.)"/>
    <x v="0"/>
    <x v="0"/>
    <s v="No"/>
    <s v="No"/>
    <n v="1"/>
    <n v="0"/>
    <n v="400"/>
    <n v="1"/>
    <s v="2018_10_16"/>
    <x v="13"/>
    <x v="10"/>
    <x v="0"/>
    <m/>
    <m/>
    <m/>
    <m/>
    <m/>
  </r>
  <r>
    <x v="715"/>
    <n v="1"/>
    <x v="0"/>
    <s v="Hauz Khas Village"/>
    <s v="Hauz Khas Village, New Delhi"/>
    <n v="77.194528899999995"/>
    <n v="28.554171100000001"/>
    <x v="137"/>
    <s v="Indian Rupees(Rs.)"/>
    <x v="0"/>
    <x v="1"/>
    <s v="Yes"/>
    <s v="No"/>
    <n v="1"/>
    <n v="454"/>
    <n v="400"/>
    <n v="3.9"/>
    <s v="2016_9_21"/>
    <x v="2"/>
    <x v="23"/>
    <x v="0"/>
    <m/>
    <m/>
    <m/>
    <m/>
    <m/>
  </r>
  <r>
    <x v="716"/>
    <n v="1"/>
    <x v="0"/>
    <s v="Naraina"/>
    <s v="Naraina, New Delhi"/>
    <n v="77.136724000000001"/>
    <n v="28.628252799999999"/>
    <x v="2"/>
    <s v="Indian Rupees(Rs.)"/>
    <x v="0"/>
    <x v="1"/>
    <s v="Yes"/>
    <s v="No"/>
    <n v="2"/>
    <n v="23"/>
    <n v="500"/>
    <n v="3.4"/>
    <s v="2015_8_20"/>
    <x v="0"/>
    <x v="2"/>
    <x v="0"/>
    <m/>
    <m/>
    <m/>
    <m/>
    <m/>
  </r>
  <r>
    <x v="717"/>
    <n v="1"/>
    <x v="0"/>
    <s v="Janakpuri"/>
    <s v="Janakpuri, New Delhi"/>
    <n v="77.0887484"/>
    <n v="28.6202711"/>
    <x v="3"/>
    <s v="Indian Rupees(Rs.)"/>
    <x v="0"/>
    <x v="1"/>
    <s v="Yes"/>
    <s v="No"/>
    <n v="2"/>
    <n v="102"/>
    <n v="800"/>
    <n v="3.4"/>
    <s v="2012_5_7"/>
    <x v="0"/>
    <x v="3"/>
    <x v="0"/>
    <m/>
    <m/>
    <m/>
    <m/>
    <m/>
  </r>
  <r>
    <x v="718"/>
    <n v="1"/>
    <x v="0"/>
    <s v="Kamla Nagar"/>
    <s v="Kamla Nagar, New Delhi"/>
    <n v="77.20392846"/>
    <n v="28.68086237"/>
    <x v="138"/>
    <s v="Indian Rupees(Rs.)"/>
    <x v="0"/>
    <x v="1"/>
    <s v="Yes"/>
    <s v="No"/>
    <n v="2"/>
    <n v="41"/>
    <n v="950"/>
    <n v="3.8"/>
    <s v="2018_5_7"/>
    <x v="0"/>
    <x v="21"/>
    <x v="2"/>
    <s v=" Fast Food"/>
    <m/>
    <m/>
    <m/>
    <m/>
  </r>
  <r>
    <x v="719"/>
    <n v="1"/>
    <x v="0"/>
    <s v="Kirti Nagar"/>
    <s v="Kirti Nagar, New Delhi"/>
    <n v="77.143890299999995"/>
    <n v="28.6521954"/>
    <x v="139"/>
    <s v="Indian Rupees(Rs.)"/>
    <x v="0"/>
    <x v="1"/>
    <s v="Yes"/>
    <s v="No"/>
    <n v="2"/>
    <n v="46"/>
    <n v="550"/>
    <n v="2.7"/>
    <s v="2016_5_17"/>
    <x v="13"/>
    <x v="18"/>
    <x v="3"/>
    <m/>
    <m/>
    <m/>
    <m/>
    <m/>
  </r>
  <r>
    <x v="720"/>
    <n v="1"/>
    <x v="0"/>
    <s v="R K Puram"/>
    <s v="R K Puram, New Delhi"/>
    <n v="77.175630999999996"/>
    <n v="28.567461000000002"/>
    <x v="138"/>
    <s v="Indian Rupees(Rs.)"/>
    <x v="0"/>
    <x v="1"/>
    <s v="Yes"/>
    <s v="No"/>
    <n v="2"/>
    <n v="447"/>
    <n v="950"/>
    <n v="3.6"/>
    <s v="2010_5_17"/>
    <x v="0"/>
    <x v="21"/>
    <x v="2"/>
    <s v=" Fast Food"/>
    <m/>
    <m/>
    <m/>
    <m/>
  </r>
  <r>
    <x v="721"/>
    <n v="1"/>
    <x v="0"/>
    <s v="Malviya Nagar"/>
    <s v="Malviya Nagar, New Delhi"/>
    <n v="77.209681900000007"/>
    <n v="28.534082000000001"/>
    <x v="8"/>
    <s v="Indian Rupees(Rs.)"/>
    <x v="0"/>
    <x v="1"/>
    <s v="Yes"/>
    <s v="No"/>
    <n v="2"/>
    <n v="485"/>
    <n v="600"/>
    <n v="3.4"/>
    <s v="2016_4_2"/>
    <x v="0"/>
    <x v="2"/>
    <x v="2"/>
    <m/>
    <m/>
    <m/>
    <m/>
    <m/>
  </r>
  <r>
    <x v="722"/>
    <n v="1"/>
    <x v="0"/>
    <s v="Pitampura"/>
    <s v="Pitampura, New Delhi"/>
    <n v="77.140472000000003"/>
    <n v="28.704628599999999"/>
    <x v="138"/>
    <s v="Indian Rupees(Rs.)"/>
    <x v="0"/>
    <x v="1"/>
    <s v="Yes"/>
    <s v="No"/>
    <n v="2"/>
    <n v="379"/>
    <n v="950"/>
    <n v="3.6"/>
    <s v="2017_4_1"/>
    <x v="0"/>
    <x v="21"/>
    <x v="2"/>
    <s v=" Fast Food"/>
    <m/>
    <m/>
    <m/>
    <m/>
  </r>
  <r>
    <x v="723"/>
    <n v="1"/>
    <x v="0"/>
    <s v="Punjabi Bagh"/>
    <s v="Punjabi Bagh, New Delhi"/>
    <n v="77.133071869999995"/>
    <n v="28.670562260000001"/>
    <x v="138"/>
    <s v="Indian Rupees(Rs.)"/>
    <x v="0"/>
    <x v="1"/>
    <s v="Yes"/>
    <s v="No"/>
    <n v="2"/>
    <n v="203"/>
    <n v="950"/>
    <n v="3.6"/>
    <s v="2012_3_15"/>
    <x v="0"/>
    <x v="21"/>
    <x v="2"/>
    <s v=" Fast Food"/>
    <m/>
    <m/>
    <m/>
    <m/>
  </r>
  <r>
    <x v="724"/>
    <n v="1"/>
    <x v="0"/>
    <s v="Janakpuri"/>
    <s v="Janakpuri, New Delhi"/>
    <n v="77.090075600000006"/>
    <n v="28.612278700000001"/>
    <x v="140"/>
    <s v="Indian Rupees(Rs.)"/>
    <x v="0"/>
    <x v="1"/>
    <s v="Yes"/>
    <s v="No"/>
    <n v="2"/>
    <n v="50"/>
    <n v="800"/>
    <n v="4.5"/>
    <s v="2011_2_19"/>
    <x v="0"/>
    <x v="1"/>
    <x v="15"/>
    <s v=" Asian"/>
    <m/>
    <m/>
    <m/>
    <m/>
  </r>
  <r>
    <x v="725"/>
    <n v="1"/>
    <x v="0"/>
    <s v="Karol Bagh"/>
    <s v="Karol Bagh, New Delhi"/>
    <n v="77.196503770000007"/>
    <n v="28.64966566"/>
    <x v="141"/>
    <s v="Indian Rupees(Rs.)"/>
    <x v="0"/>
    <x v="1"/>
    <s v="Yes"/>
    <s v="No"/>
    <n v="2"/>
    <n v="44"/>
    <n v="650"/>
    <n v="3.4"/>
    <s v="2013_1_13"/>
    <x v="1"/>
    <x v="3"/>
    <x v="9"/>
    <m/>
    <m/>
    <m/>
    <m/>
    <m/>
  </r>
  <r>
    <x v="726"/>
    <n v="1"/>
    <x v="0"/>
    <s v="Rajinder Nagar"/>
    <s v="Rajinder Nagar, New Delhi"/>
    <n v="77.178993000000006"/>
    <n v="28.635268"/>
    <x v="141"/>
    <s v="Indian Rupees(Rs.)"/>
    <x v="0"/>
    <x v="1"/>
    <s v="Yes"/>
    <s v="No"/>
    <n v="2"/>
    <n v="38"/>
    <n v="650"/>
    <n v="3.5"/>
    <s v="2017_1_14"/>
    <x v="1"/>
    <x v="3"/>
    <x v="9"/>
    <m/>
    <m/>
    <m/>
    <m/>
    <m/>
  </r>
  <r>
    <x v="727"/>
    <n v="1"/>
    <x v="0"/>
    <s v="Chittaranjan Park"/>
    <s v="Chittaranjan Park, New Delhi"/>
    <n v="77.256422299999997"/>
    <n v="28.537497900000002"/>
    <x v="8"/>
    <s v="Indian Rupees(Rs.)"/>
    <x v="1"/>
    <x v="1"/>
    <s v="Yes"/>
    <s v="No"/>
    <n v="3"/>
    <n v="70"/>
    <n v="1000"/>
    <n v="3"/>
    <s v="2017_12_13"/>
    <x v="0"/>
    <x v="2"/>
    <x v="2"/>
    <m/>
    <m/>
    <m/>
    <m/>
    <m/>
  </r>
  <r>
    <x v="728"/>
    <n v="1"/>
    <x v="0"/>
    <s v="Malviya Nagar"/>
    <s v="Malviya Nagar, New Delhi"/>
    <n v="77.215501200000006"/>
    <n v="28.5354885"/>
    <x v="8"/>
    <s v="Indian Rupees(Rs.)"/>
    <x v="0"/>
    <x v="1"/>
    <s v="Yes"/>
    <s v="No"/>
    <n v="2"/>
    <n v="134"/>
    <n v="600"/>
    <n v="3.2"/>
    <s v="2012_12_22"/>
    <x v="0"/>
    <x v="2"/>
    <x v="2"/>
    <m/>
    <m/>
    <m/>
    <m/>
    <m/>
  </r>
  <r>
    <x v="729"/>
    <n v="1"/>
    <x v="0"/>
    <s v="Model Town 1"/>
    <s v="Model Town 1, New Delhi"/>
    <n v="77.195771699999995"/>
    <n v="28.7053075"/>
    <x v="38"/>
    <s v="Indian Rupees(Rs.)"/>
    <x v="0"/>
    <x v="1"/>
    <s v="Yes"/>
    <s v="No"/>
    <n v="1"/>
    <n v="727"/>
    <n v="350"/>
    <n v="3.8"/>
    <s v="2016_11_14"/>
    <x v="13"/>
    <x v="1"/>
    <x v="0"/>
    <m/>
    <m/>
    <m/>
    <m/>
    <m/>
  </r>
  <r>
    <x v="730"/>
    <n v="215"/>
    <x v="2"/>
    <s v="New Town"/>
    <s v="New Town, Edinburgh"/>
    <n v="-3.2031589999999999"/>
    <n v="55.952221000000002"/>
    <x v="142"/>
    <s v="Pounds(Œ£)"/>
    <x v="1"/>
    <x v="0"/>
    <s v="No"/>
    <s v="No"/>
    <n v="4"/>
    <n v="61"/>
    <n v="50"/>
    <n v="4.3"/>
    <s v="2017_10_13"/>
    <x v="35"/>
    <x v="5"/>
    <x v="0"/>
    <m/>
    <m/>
    <m/>
    <m/>
    <m/>
  </r>
  <r>
    <x v="731"/>
    <n v="215"/>
    <x v="2"/>
    <s v="Twelve Picardy Place, New Town"/>
    <s v="Twelve Picardy Place, New Town, Edinburgh"/>
    <n v="-3.1868539999999999"/>
    <n v="55.957033000000003"/>
    <x v="143"/>
    <s v="Pounds(Œ£)"/>
    <x v="0"/>
    <x v="0"/>
    <s v="No"/>
    <s v="No"/>
    <n v="4"/>
    <n v="64"/>
    <n v="55"/>
    <n v="4.2"/>
    <s v="2012_10_12"/>
    <x v="36"/>
    <x v="24"/>
    <x v="16"/>
    <m/>
    <m/>
    <m/>
    <m/>
    <m/>
  </r>
  <r>
    <x v="732"/>
    <n v="216"/>
    <x v="1"/>
    <s v="Restaurant Row"/>
    <s v="Restaurant Row, Orlando"/>
    <n v="-81.487977999999998"/>
    <n v="28.448174999999999"/>
    <x v="89"/>
    <s v="Dollar($)"/>
    <x v="0"/>
    <x v="0"/>
    <s v="No"/>
    <s v="No"/>
    <n v="4"/>
    <n v="1685"/>
    <n v="60"/>
    <n v="4.4000000000000004"/>
    <s v="2017_4_8"/>
    <x v="29"/>
    <x v="5"/>
    <x v="0"/>
    <m/>
    <m/>
    <m/>
    <m/>
    <m/>
  </r>
  <r>
    <x v="733"/>
    <n v="184"/>
    <x v="3"/>
    <s v="Neil Road, Outram"/>
    <s v="Neil Road, Outram, Singapore"/>
    <n v="103.84092099999999"/>
    <n v="1.2783731819999999"/>
    <x v="144"/>
    <s v="Dollar($)"/>
    <x v="0"/>
    <x v="0"/>
    <s v="No"/>
    <s v="No"/>
    <n v="4"/>
    <n v="33"/>
    <n v="60"/>
    <n v="3.1"/>
    <s v="2018_11_20"/>
    <x v="37"/>
    <x v="25"/>
    <x v="17"/>
    <m/>
    <m/>
    <m/>
    <m/>
    <m/>
  </r>
  <r>
    <x v="734"/>
    <n v="184"/>
    <x v="3"/>
    <s v="North Bridge Road, Rochor"/>
    <s v="North Bridge Road, Rochor, Singapore"/>
    <n v="103.85842959999999"/>
    <n v="1.3017071680000001"/>
    <x v="145"/>
    <s v="Dollar($)"/>
    <x v="0"/>
    <x v="0"/>
    <s v="No"/>
    <s v="No"/>
    <n v="4"/>
    <n v="32"/>
    <n v="60"/>
    <n v="3.2"/>
    <s v="2015_11_9"/>
    <x v="38"/>
    <x v="26"/>
    <x v="3"/>
    <m/>
    <m/>
    <m/>
    <m/>
    <m/>
  </r>
  <r>
    <x v="735"/>
    <n v="216"/>
    <x v="4"/>
    <s v="Savannah"/>
    <s v="Savannah, Savannah"/>
    <n v="-81.090800000000002"/>
    <n v="32.0809"/>
    <x v="89"/>
    <s v="Dollar($)"/>
    <x v="0"/>
    <x v="0"/>
    <s v="No"/>
    <s v="No"/>
    <n v="4"/>
    <n v="558"/>
    <n v="70"/>
    <n v="4.0999999999999996"/>
    <s v="2018_9_26"/>
    <x v="29"/>
    <x v="5"/>
    <x v="0"/>
    <m/>
    <m/>
    <m/>
    <m/>
    <m/>
  </r>
  <r>
    <x v="736"/>
    <n v="1"/>
    <x v="0"/>
    <s v="Jangpura"/>
    <s v="Jangpura, New Delhi"/>
    <n v="77.245050500000005"/>
    <n v="28.582851300000002"/>
    <x v="2"/>
    <s v="Indian Rupees(Rs.)"/>
    <x v="0"/>
    <x v="1"/>
    <s v="No"/>
    <s v="No"/>
    <n v="2"/>
    <n v="107"/>
    <n v="900"/>
    <n v="3.5"/>
    <s v="2012_9_21"/>
    <x v="0"/>
    <x v="2"/>
    <x v="0"/>
    <m/>
    <m/>
    <m/>
    <m/>
    <m/>
  </r>
  <r>
    <x v="737"/>
    <n v="1"/>
    <x v="0"/>
    <s v="Janpath"/>
    <s v="Janpath, New Delhi"/>
    <n v="77.220289260000001"/>
    <n v="28.62642941"/>
    <x v="7"/>
    <s v="Indian Rupees(Rs.)"/>
    <x v="0"/>
    <x v="0"/>
    <s v="No"/>
    <s v="No"/>
    <n v="2"/>
    <n v="81"/>
    <n v="750"/>
    <n v="3.3"/>
    <s v="2011_9_2"/>
    <x v="2"/>
    <x v="5"/>
    <x v="0"/>
    <m/>
    <m/>
    <m/>
    <m/>
    <m/>
  </r>
  <r>
    <x v="738"/>
    <n v="216"/>
    <x v="5"/>
    <s v="South Sioux City"/>
    <s v="South Sioux City, Sioux City"/>
    <n v="-96.409202800000003"/>
    <n v="42.485607999999999"/>
    <x v="146"/>
    <s v="Dollar($)"/>
    <x v="0"/>
    <x v="0"/>
    <s v="No"/>
    <s v="No"/>
    <n v="4"/>
    <n v="58"/>
    <n v="70"/>
    <n v="3.5"/>
    <s v="2011_9_11"/>
    <x v="29"/>
    <x v="27"/>
    <x v="18"/>
    <m/>
    <m/>
    <m/>
    <m/>
    <m/>
  </r>
  <r>
    <x v="739"/>
    <n v="1"/>
    <x v="0"/>
    <s v="Malviya Nagar"/>
    <s v="Malviya Nagar, New Delhi"/>
    <n v="77.213534600000003"/>
    <n v="28.538886000000002"/>
    <x v="147"/>
    <s v="Indian Rupees(Rs.)"/>
    <x v="0"/>
    <x v="1"/>
    <s v="No"/>
    <s v="No"/>
    <n v="2"/>
    <n v="268"/>
    <n v="850"/>
    <n v="3.6"/>
    <s v="2013_9_14"/>
    <x v="13"/>
    <x v="28"/>
    <x v="0"/>
    <m/>
    <m/>
    <m/>
    <m/>
    <m/>
  </r>
  <r>
    <x v="740"/>
    <n v="216"/>
    <x v="6"/>
    <s v="Hyde Park"/>
    <s v="Hyde Park, Tampa Bay"/>
    <n v="-82.482962000000001"/>
    <n v="27.931515999999998"/>
    <x v="148"/>
    <s v="Dollar($)"/>
    <x v="0"/>
    <x v="0"/>
    <s v="No"/>
    <s v="No"/>
    <n v="4"/>
    <n v="3157"/>
    <n v="70"/>
    <n v="4.7"/>
    <s v="2011_9_6"/>
    <x v="29"/>
    <x v="8"/>
    <x v="18"/>
    <m/>
    <m/>
    <m/>
    <m/>
    <m/>
  </r>
  <r>
    <x v="741"/>
    <n v="1"/>
    <x v="0"/>
    <s v="Pacific Mall, Tagore Garden"/>
    <s v="Pacific Mall, Tagore Garden, New Delhi"/>
    <n v="77.106881799999996"/>
    <n v="28.641797700000001"/>
    <x v="7"/>
    <s v="Indian Rupees(Rs.)"/>
    <x v="0"/>
    <x v="0"/>
    <s v="No"/>
    <s v="No"/>
    <n v="2"/>
    <n v="29"/>
    <n v="750"/>
    <n v="2.6"/>
    <s v="2012_9_7"/>
    <x v="2"/>
    <x v="5"/>
    <x v="0"/>
    <m/>
    <m/>
    <m/>
    <m/>
    <m/>
  </r>
  <r>
    <x v="742"/>
    <n v="1"/>
    <x v="0"/>
    <s v="R K Puram"/>
    <s v="R K Puram, New Delhi"/>
    <n v="77.173859100000001"/>
    <n v="28.572432299999999"/>
    <x v="2"/>
    <s v="Indian Rupees(Rs.)"/>
    <x v="1"/>
    <x v="1"/>
    <s v="No"/>
    <s v="No"/>
    <n v="2"/>
    <n v="67"/>
    <n v="900"/>
    <n v="3.2"/>
    <s v="2015_9_2"/>
    <x v="0"/>
    <x v="2"/>
    <x v="0"/>
    <m/>
    <m/>
    <m/>
    <m/>
    <m/>
  </r>
  <r>
    <x v="743"/>
    <n v="216"/>
    <x v="7"/>
    <s v="Valdosta"/>
    <s v="Valdosta, Valdosta"/>
    <n v="-83.318957999999995"/>
    <n v="30.841546999999998"/>
    <x v="149"/>
    <s v="Dollar($)"/>
    <x v="0"/>
    <x v="0"/>
    <s v="No"/>
    <s v="No"/>
    <n v="4"/>
    <n v="208"/>
    <n v="70"/>
    <n v="3.5"/>
    <s v="2018_7_23"/>
    <x v="6"/>
    <x v="29"/>
    <x v="19"/>
    <m/>
    <m/>
    <m/>
    <m/>
    <m/>
  </r>
  <r>
    <x v="744"/>
    <n v="1"/>
    <x v="0"/>
    <s v="The Imperial, Janpath"/>
    <s v="The Imperial, Janpath, New Delhi"/>
    <n v="77.218187"/>
    <n v="28.625444999999999"/>
    <x v="150"/>
    <s v="Indian Rupees(Rs.)"/>
    <x v="0"/>
    <x v="0"/>
    <s v="No"/>
    <s v="No"/>
    <n v="2"/>
    <n v="45"/>
    <n v="900"/>
    <n v="3.8"/>
    <s v="2018_9_21"/>
    <x v="20"/>
    <x v="6"/>
    <x v="0"/>
    <m/>
    <m/>
    <m/>
    <m/>
    <m/>
  </r>
  <r>
    <x v="745"/>
    <n v="1"/>
    <x v="0"/>
    <s v="The Lalit New Delhi, Barakhamba Road"/>
    <s v="The Lalit New Delhi, Barakhamba Road, New Delhi"/>
    <n v="77.227629460000003"/>
    <n v="28.631102670000001"/>
    <x v="21"/>
    <s v="Indian Rupees(Rs.)"/>
    <x v="0"/>
    <x v="0"/>
    <s v="No"/>
    <s v="No"/>
    <n v="2"/>
    <n v="46"/>
    <n v="900"/>
    <n v="3.3"/>
    <s v="2017_9_8"/>
    <x v="11"/>
    <x v="8"/>
    <x v="0"/>
    <m/>
    <m/>
    <m/>
    <m/>
    <m/>
  </r>
  <r>
    <x v="746"/>
    <n v="216"/>
    <x v="8"/>
    <s v="Boise"/>
    <s v="Boise, Boise"/>
    <n v="-116.2064"/>
    <n v="43.615699999999997"/>
    <x v="146"/>
    <s v="Dollar($)"/>
    <x v="0"/>
    <x v="0"/>
    <s v="No"/>
    <s v="No"/>
    <n v="4"/>
    <n v="379"/>
    <n v="70"/>
    <n v="3.9"/>
    <s v="2010_6_18"/>
    <x v="29"/>
    <x v="27"/>
    <x v="18"/>
    <m/>
    <m/>
    <m/>
    <m/>
    <m/>
  </r>
  <r>
    <x v="747"/>
    <n v="1"/>
    <x v="0"/>
    <s v="Vasant Kunj"/>
    <s v="Vasant Kunj, New Delhi"/>
    <n v="77.165296929999997"/>
    <n v="28.523319919999999"/>
    <x v="151"/>
    <s v="Indian Rupees(Rs.)"/>
    <x v="0"/>
    <x v="1"/>
    <s v="No"/>
    <s v="No"/>
    <n v="2"/>
    <n v="123"/>
    <n v="850"/>
    <n v="3.8"/>
    <s v="2011_9_18"/>
    <x v="15"/>
    <x v="30"/>
    <x v="3"/>
    <m/>
    <m/>
    <m/>
    <m/>
    <m/>
  </r>
  <r>
    <x v="748"/>
    <n v="1"/>
    <x v="0"/>
    <s v="Vasant Square Mall, Vasant Kunj"/>
    <s v="Vasant Square Mall, Vasant Kunj, New Delhi"/>
    <n v="77.156967100000003"/>
    <n v="28.525147799999999"/>
    <x v="152"/>
    <s v="Indian Rupees(Rs.)"/>
    <x v="0"/>
    <x v="1"/>
    <s v="No"/>
    <s v="No"/>
    <n v="2"/>
    <n v="105"/>
    <n v="750"/>
    <n v="3.9"/>
    <s v="2015_9_6"/>
    <x v="14"/>
    <x v="31"/>
    <x v="0"/>
    <m/>
    <m/>
    <m/>
    <m/>
    <m/>
  </r>
  <r>
    <x v="749"/>
    <n v="1"/>
    <x v="0"/>
    <s v="Chanakyapuri"/>
    <s v="Chanakyapuri, New Delhi"/>
    <n v="77.191558000000001"/>
    <n v="28.584320200000001"/>
    <x v="19"/>
    <s v="Indian Rupees(Rs.)"/>
    <x v="1"/>
    <x v="0"/>
    <s v="No"/>
    <s v="No"/>
    <n v="2"/>
    <n v="17"/>
    <n v="900"/>
    <n v="3.2"/>
    <s v="2016_8_20"/>
    <x v="13"/>
    <x v="5"/>
    <x v="0"/>
    <m/>
    <m/>
    <m/>
    <m/>
    <m/>
  </r>
  <r>
    <x v="750"/>
    <n v="1"/>
    <x v="0"/>
    <s v="Defence Colony"/>
    <s v="Defence Colony, New Delhi"/>
    <n v="77.234003999999999"/>
    <n v="28.566742099999999"/>
    <x v="47"/>
    <s v="Indian Rupees(Rs.)"/>
    <x v="0"/>
    <x v="1"/>
    <s v="No"/>
    <s v="No"/>
    <n v="2"/>
    <n v="303"/>
    <n v="900"/>
    <n v="3.8"/>
    <s v="2011_8_15"/>
    <x v="0"/>
    <x v="1"/>
    <x v="0"/>
    <m/>
    <m/>
    <m/>
    <m/>
    <m/>
  </r>
  <r>
    <x v="751"/>
    <n v="1"/>
    <x v="0"/>
    <s v="Defence Colony"/>
    <s v="Defence Colony, New Delhi"/>
    <n v="77.230456000000004"/>
    <n v="28.573742599999999"/>
    <x v="153"/>
    <s v="Indian Rupees(Rs.)"/>
    <x v="1"/>
    <x v="1"/>
    <s v="No"/>
    <s v="No"/>
    <n v="2"/>
    <n v="769"/>
    <n v="900"/>
    <n v="4.0999999999999996"/>
    <s v="2016_8_25"/>
    <x v="39"/>
    <x v="5"/>
    <x v="0"/>
    <m/>
    <m/>
    <m/>
    <m/>
    <m/>
  </r>
  <r>
    <x v="752"/>
    <n v="216"/>
    <x v="9"/>
    <s v="Paia"/>
    <s v="Paia, Rest of Hawaii"/>
    <n v="-156.366445"/>
    <n v="20.929621999999998"/>
    <x v="154"/>
    <s v="Dollar($)"/>
    <x v="0"/>
    <x v="0"/>
    <s v="No"/>
    <s v="No"/>
    <n v="4"/>
    <n v="1343"/>
    <n v="70"/>
    <n v="4.9000000000000004"/>
    <s v="2012_6_15"/>
    <x v="40"/>
    <x v="27"/>
    <x v="0"/>
    <m/>
    <m/>
    <m/>
    <m/>
    <m/>
  </r>
  <r>
    <x v="753"/>
    <n v="216"/>
    <x v="9"/>
    <s v="Waikiki"/>
    <s v="Waikiki, Rest of Hawaii"/>
    <n v="-157.82719599999999"/>
    <n v="21.277583"/>
    <x v="155"/>
    <s v="Dollar($)"/>
    <x v="0"/>
    <x v="0"/>
    <s v="No"/>
    <s v="No"/>
    <n v="4"/>
    <n v="1492"/>
    <n v="70"/>
    <n v="4.4000000000000004"/>
    <s v="2012_6_22"/>
    <x v="40"/>
    <x v="27"/>
    <x v="18"/>
    <m/>
    <m/>
    <m/>
    <m/>
    <m/>
  </r>
  <r>
    <x v="754"/>
    <n v="216"/>
    <x v="10"/>
    <s v="Macon"/>
    <s v="Macon, Macon"/>
    <n v="-83.787993"/>
    <n v="32.928494999999998"/>
    <x v="156"/>
    <s v="Dollar($)"/>
    <x v="0"/>
    <x v="0"/>
    <s v="No"/>
    <s v="No"/>
    <n v="4"/>
    <n v="379"/>
    <n v="70"/>
    <n v="4.2"/>
    <s v="2018_5_14"/>
    <x v="41"/>
    <x v="18"/>
    <x v="20"/>
    <m/>
    <m/>
    <m/>
    <m/>
    <m/>
  </r>
  <r>
    <x v="755"/>
    <n v="216"/>
    <x v="9"/>
    <s v="Waikiki"/>
    <s v="Waikiki, Rest of Hawaii"/>
    <n v="-157.831176"/>
    <n v="21.279153999999998"/>
    <x v="157"/>
    <s v="Dollar($)"/>
    <x v="0"/>
    <x v="0"/>
    <s v="No"/>
    <s v="No"/>
    <n v="4"/>
    <n v="531"/>
    <n v="70"/>
    <n v="4.2"/>
    <s v="2015_3_18"/>
    <x v="5"/>
    <x v="32"/>
    <x v="21"/>
    <m/>
    <m/>
    <m/>
    <m/>
    <m/>
  </r>
  <r>
    <x v="756"/>
    <n v="216"/>
    <x v="11"/>
    <s v="Dubuque"/>
    <s v="Dubuque, Dubuque"/>
    <n v="-90.658987999999994"/>
    <n v="42.496378"/>
    <x v="146"/>
    <s v="Dollar($)"/>
    <x v="0"/>
    <x v="0"/>
    <s v="No"/>
    <s v="No"/>
    <n v="4"/>
    <n v="72"/>
    <n v="70"/>
    <n v="3.6"/>
    <s v="2011_2_3"/>
    <x v="29"/>
    <x v="27"/>
    <x v="18"/>
    <m/>
    <m/>
    <m/>
    <m/>
    <m/>
  </r>
  <r>
    <x v="757"/>
    <n v="216"/>
    <x v="6"/>
    <s v="Hyde Park"/>
    <s v="Hyde Park, Tampa Bay"/>
    <n v="-82.469306000000003"/>
    <n v="27.944244000000001"/>
    <x v="158"/>
    <s v="Dollar($)"/>
    <x v="0"/>
    <x v="0"/>
    <s v="No"/>
    <s v="No"/>
    <n v="4"/>
    <n v="373"/>
    <n v="70"/>
    <n v="3.9"/>
    <s v="2018_2_6"/>
    <x v="42"/>
    <x v="5"/>
    <x v="0"/>
    <m/>
    <m/>
    <m/>
    <m/>
    <m/>
  </r>
  <r>
    <x v="758"/>
    <n v="216"/>
    <x v="12"/>
    <s v="Albany"/>
    <s v="Albany, Albany"/>
    <n v="-84.223277999999993"/>
    <n v="31.612120999999998"/>
    <x v="159"/>
    <s v="Dollar($)"/>
    <x v="0"/>
    <x v="0"/>
    <s v="No"/>
    <s v="No"/>
    <n v="4"/>
    <n v="51"/>
    <n v="70"/>
    <n v="3.5"/>
    <s v="2018_1_22"/>
    <x v="36"/>
    <x v="33"/>
    <x v="22"/>
    <m/>
    <m/>
    <m/>
    <m/>
    <m/>
  </r>
  <r>
    <x v="759"/>
    <n v="216"/>
    <x v="8"/>
    <s v="Boise"/>
    <s v="Boise, Boise"/>
    <n v="-116.185034"/>
    <n v="43.597234999999998"/>
    <x v="160"/>
    <s v="Dollar($)"/>
    <x v="0"/>
    <x v="0"/>
    <s v="No"/>
    <s v="No"/>
    <n v="4"/>
    <n v="538"/>
    <n v="70"/>
    <n v="4.0999999999999996"/>
    <s v="2012_1_2"/>
    <x v="43"/>
    <x v="29"/>
    <x v="0"/>
    <m/>
    <m/>
    <m/>
    <m/>
    <m/>
  </r>
  <r>
    <x v="760"/>
    <n v="216"/>
    <x v="13"/>
    <s v="Princeton"/>
    <s v="Princeton, Princeton"/>
    <n v="-74.651139000000001"/>
    <n v="40.352384999999998"/>
    <x v="161"/>
    <s v="Dollar($)"/>
    <x v="0"/>
    <x v="0"/>
    <s v="No"/>
    <s v="No"/>
    <n v="4"/>
    <n v="542"/>
    <n v="70"/>
    <n v="4"/>
    <s v="2012_1_28"/>
    <x v="33"/>
    <x v="5"/>
    <x v="0"/>
    <m/>
    <m/>
    <m/>
    <m/>
    <m/>
  </r>
  <r>
    <x v="761"/>
    <n v="216"/>
    <x v="4"/>
    <s v="Savannah"/>
    <s v="Savannah, Savannah"/>
    <n v="-81.092483999999999"/>
    <n v="32.081394000000003"/>
    <x v="162"/>
    <s v="Dollar($)"/>
    <x v="0"/>
    <x v="0"/>
    <s v="No"/>
    <s v="No"/>
    <n v="4"/>
    <n v="687"/>
    <n v="70"/>
    <n v="4"/>
    <s v="2013_1_6"/>
    <x v="3"/>
    <x v="27"/>
    <x v="18"/>
    <m/>
    <m/>
    <m/>
    <m/>
    <m/>
  </r>
  <r>
    <x v="762"/>
    <n v="1"/>
    <x v="0"/>
    <s v="Malviya Nagar"/>
    <s v="Malviya Nagar, New Delhi"/>
    <n v="77.213321300000004"/>
    <n v="28.5393306"/>
    <x v="8"/>
    <s v="Indian Rupees(Rs.)"/>
    <x v="1"/>
    <x v="1"/>
    <s v="No"/>
    <s v="No"/>
    <n v="2"/>
    <n v="99"/>
    <n v="850"/>
    <n v="3.5"/>
    <s v="2014_8_9"/>
    <x v="0"/>
    <x v="2"/>
    <x v="2"/>
    <m/>
    <m/>
    <m/>
    <m/>
    <m/>
  </r>
  <r>
    <x v="763"/>
    <n v="216"/>
    <x v="4"/>
    <s v="Savannah"/>
    <s v="Savannah, Savannah"/>
    <n v="-81.089699999999993"/>
    <n v="32.079799999999999"/>
    <x v="163"/>
    <s v="Dollar($)"/>
    <x v="0"/>
    <x v="0"/>
    <s v="No"/>
    <s v="No"/>
    <n v="4"/>
    <n v="1803"/>
    <n v="70"/>
    <n v="4.4000000000000004"/>
    <s v="2014_1_28"/>
    <x v="29"/>
    <x v="27"/>
    <x v="23"/>
    <m/>
    <m/>
    <m/>
    <m/>
    <m/>
  </r>
  <r>
    <x v="764"/>
    <n v="1"/>
    <x v="0"/>
    <s v="Mayur Vihar Phase 3"/>
    <s v="Mayur Vihar Phase 3, New Delhi"/>
    <n v="77.332861699999995"/>
    <n v="28.607170199999999"/>
    <x v="15"/>
    <s v="Indian Rupees(Rs.)"/>
    <x v="1"/>
    <x v="0"/>
    <s v="No"/>
    <s v="No"/>
    <n v="2"/>
    <n v="25"/>
    <n v="900"/>
    <n v="3"/>
    <s v="2015_8_16"/>
    <x v="0"/>
    <x v="7"/>
    <x v="2"/>
    <m/>
    <m/>
    <m/>
    <m/>
    <m/>
  </r>
  <r>
    <x v="765"/>
    <n v="1"/>
    <x v="0"/>
    <s v="Paharganj"/>
    <s v="Paharganj, New Delhi"/>
    <n v="77.213390950000004"/>
    <n v="28.640842580000001"/>
    <x v="164"/>
    <s v="Indian Rupees(Rs.)"/>
    <x v="1"/>
    <x v="0"/>
    <s v="No"/>
    <s v="No"/>
    <n v="2"/>
    <n v="32"/>
    <n v="900"/>
    <n v="2.9"/>
    <s v="2010_8_20"/>
    <x v="0"/>
    <x v="1"/>
    <x v="2"/>
    <s v=" Japanese"/>
    <s v=" Asian"/>
    <s v=" Italian"/>
    <m/>
    <m/>
  </r>
  <r>
    <x v="766"/>
    <n v="216"/>
    <x v="14"/>
    <s v="Davenport"/>
    <s v="Davenport, Davenport"/>
    <n v="-90.573700000000002"/>
    <n v="41.522300000000001"/>
    <x v="165"/>
    <s v="Dollar($)"/>
    <x v="0"/>
    <x v="0"/>
    <s v="No"/>
    <s v="No"/>
    <n v="4"/>
    <n v="201"/>
    <n v="70"/>
    <n v="3.7"/>
    <s v="2014_11_6"/>
    <x v="29"/>
    <x v="34"/>
    <x v="0"/>
    <m/>
    <m/>
    <m/>
    <m/>
    <m/>
  </r>
  <r>
    <x v="767"/>
    <n v="1"/>
    <x v="0"/>
    <s v="Rajouri Garden"/>
    <s v="Rajouri Garden, New Delhi"/>
    <n v="77.120212600000002"/>
    <n v="28.638550200000001"/>
    <x v="2"/>
    <s v="Indian Rupees(Rs.)"/>
    <x v="0"/>
    <x v="1"/>
    <s v="No"/>
    <s v="No"/>
    <n v="2"/>
    <n v="53"/>
    <n v="750"/>
    <n v="3.4"/>
    <s v="2015_8_5"/>
    <x v="0"/>
    <x v="2"/>
    <x v="0"/>
    <m/>
    <m/>
    <m/>
    <m/>
    <m/>
  </r>
  <r>
    <x v="768"/>
    <n v="216"/>
    <x v="15"/>
    <s v="Fairground"/>
    <s v="Fairground, Des Moines"/>
    <n v="-93.577382999999998"/>
    <n v="41.601415000000003"/>
    <x v="166"/>
    <s v="Dollar($)"/>
    <x v="0"/>
    <x v="0"/>
    <s v="No"/>
    <s v="No"/>
    <n v="4"/>
    <n v="476"/>
    <n v="70"/>
    <n v="4.0999999999999996"/>
    <s v="2016_11_5"/>
    <x v="29"/>
    <x v="18"/>
    <x v="0"/>
    <m/>
    <m/>
    <m/>
    <m/>
    <m/>
  </r>
  <r>
    <x v="769"/>
    <n v="1"/>
    <x v="0"/>
    <s v="Safdarjung"/>
    <s v="Safdarjung, New Delhi"/>
    <n v="77.194801569999996"/>
    <n v="28.56721546"/>
    <x v="49"/>
    <s v="Indian Rupees(Rs.)"/>
    <x v="0"/>
    <x v="1"/>
    <s v="No"/>
    <s v="No"/>
    <n v="2"/>
    <n v="64"/>
    <n v="900"/>
    <n v="3"/>
    <s v="2015_8_12"/>
    <x v="0"/>
    <x v="3"/>
    <x v="8"/>
    <m/>
    <m/>
    <m/>
    <m/>
    <m/>
  </r>
  <r>
    <x v="770"/>
    <n v="1"/>
    <x v="0"/>
    <s v="Shahpur Jat"/>
    <s v="Shahpur Jat, New Delhi"/>
    <n v="77.213614800000002"/>
    <n v="28.549114100000001"/>
    <x v="2"/>
    <s v="Indian Rupees(Rs.)"/>
    <x v="0"/>
    <x v="1"/>
    <s v="No"/>
    <s v="No"/>
    <n v="2"/>
    <n v="52"/>
    <n v="750"/>
    <n v="4.4000000000000004"/>
    <s v="2018_8_28"/>
    <x v="0"/>
    <x v="2"/>
    <x v="0"/>
    <m/>
    <m/>
    <m/>
    <m/>
    <m/>
  </r>
  <r>
    <x v="771"/>
    <n v="216"/>
    <x v="10"/>
    <s v="Macon"/>
    <s v="Macon, Macon"/>
    <n v="-83.627600000000001"/>
    <n v="32.837499999999999"/>
    <x v="167"/>
    <s v="Dollar($)"/>
    <x v="0"/>
    <x v="0"/>
    <s v="No"/>
    <s v="No"/>
    <n v="4"/>
    <n v="195"/>
    <n v="70"/>
    <n v="4"/>
    <s v="2013_11_18"/>
    <x v="36"/>
    <x v="5"/>
    <x v="0"/>
    <m/>
    <m/>
    <m/>
    <m/>
    <m/>
  </r>
  <r>
    <x v="772"/>
    <n v="1"/>
    <x v="0"/>
    <s v="South Extension 2"/>
    <s v="South Extension 2, New Delhi"/>
    <n v="77.220127199999993"/>
    <n v="28.5677962"/>
    <x v="49"/>
    <s v="Indian Rupees(Rs.)"/>
    <x v="0"/>
    <x v="0"/>
    <s v="No"/>
    <s v="No"/>
    <n v="2"/>
    <n v="40"/>
    <n v="900"/>
    <n v="3.5"/>
    <s v="2018_8_6"/>
    <x v="0"/>
    <x v="3"/>
    <x v="8"/>
    <m/>
    <m/>
    <m/>
    <m/>
    <m/>
  </r>
  <r>
    <x v="773"/>
    <n v="37"/>
    <x v="16"/>
    <s v="Vineland Station"/>
    <s v="Vineland Station, Vineland Station"/>
    <n v="-79.379146500000004"/>
    <n v="43.186869700000003"/>
    <x v="168"/>
    <s v="Dollar($)"/>
    <x v="0"/>
    <x v="0"/>
    <s v="No"/>
    <s v="No"/>
    <n v="4"/>
    <n v="204"/>
    <n v="70"/>
    <n v="4.3"/>
    <s v="2015_2_1"/>
    <x v="1"/>
    <x v="35"/>
    <x v="14"/>
    <m/>
    <m/>
    <m/>
    <m/>
    <m/>
  </r>
  <r>
    <x v="774"/>
    <n v="215"/>
    <x v="17"/>
    <s v="Market Street"/>
    <s v="Market Street, Manchester"/>
    <n v="-2.2435049999999999"/>
    <n v="53.481740000000002"/>
    <x v="142"/>
    <s v="Pounds(Œ£)"/>
    <x v="1"/>
    <x v="0"/>
    <s v="No"/>
    <s v="No"/>
    <n v="4"/>
    <n v="422"/>
    <n v="70"/>
    <n v="4.3"/>
    <s v="2018_9_8"/>
    <x v="35"/>
    <x v="5"/>
    <x v="0"/>
    <m/>
    <m/>
    <m/>
    <m/>
    <m/>
  </r>
  <r>
    <x v="775"/>
    <n v="148"/>
    <x v="18"/>
    <s v="Newmarket"/>
    <s v="Newmarket, Auckland"/>
    <n v="174.777987"/>
    <n v="-36.865650000000002"/>
    <x v="169"/>
    <s v="NewZealand($)"/>
    <x v="0"/>
    <x v="0"/>
    <s v="No"/>
    <s v="No"/>
    <n v="4"/>
    <n v="86"/>
    <n v="70"/>
    <n v="3.5"/>
    <s v="2012_9_17"/>
    <x v="44"/>
    <x v="36"/>
    <x v="24"/>
    <s v=" Asian"/>
    <s v=" Filipino"/>
    <s v=" Malaysian"/>
    <s v=" Thai"/>
    <m/>
  </r>
  <r>
    <x v="776"/>
    <n v="148"/>
    <x v="19"/>
    <s v="Te Aro"/>
    <s v="Te Aro, Wellington City"/>
    <n v="174.77500000000001"/>
    <n v="-41.294833330000003"/>
    <x v="27"/>
    <s v="NewZealand($)"/>
    <x v="0"/>
    <x v="0"/>
    <s v="No"/>
    <s v="No"/>
    <n v="4"/>
    <n v="152"/>
    <n v="70"/>
    <n v="4.5"/>
    <s v="2011_5_8"/>
    <x v="1"/>
    <x v="5"/>
    <x v="0"/>
    <m/>
    <m/>
    <m/>
    <m/>
    <m/>
  </r>
  <r>
    <x v="777"/>
    <n v="148"/>
    <x v="19"/>
    <s v="Wellington Central"/>
    <s v="Wellington Central, Wellington City"/>
    <n v="174.77922369999999"/>
    <n v="-41.283033809999999"/>
    <x v="170"/>
    <s v="NewZealand($)"/>
    <x v="0"/>
    <x v="0"/>
    <s v="No"/>
    <s v="No"/>
    <n v="4"/>
    <n v="131"/>
    <n v="70"/>
    <n v="3.7"/>
    <s v="2017_10_28"/>
    <x v="6"/>
    <x v="37"/>
    <x v="0"/>
    <m/>
    <m/>
    <m/>
    <m/>
    <m/>
  </r>
  <r>
    <x v="778"/>
    <n v="1"/>
    <x v="0"/>
    <s v="Vasant Kunj"/>
    <s v="Vasant Kunj, New Delhi"/>
    <n v="77.161192819999997"/>
    <n v="28.51901836"/>
    <x v="171"/>
    <s v="Indian Rupees(Rs.)"/>
    <x v="1"/>
    <x v="1"/>
    <s v="No"/>
    <s v="No"/>
    <n v="2"/>
    <n v="43"/>
    <n v="900"/>
    <n v="3.8"/>
    <s v="2018_8_9"/>
    <x v="45"/>
    <x v="18"/>
    <x v="9"/>
    <s v=" Chinese"/>
    <s v=" Lebanese"/>
    <m/>
    <m/>
    <m/>
  </r>
  <r>
    <x v="779"/>
    <n v="1"/>
    <x v="0"/>
    <s v="Vasant Kunj"/>
    <s v="Vasant Kunj, New Delhi"/>
    <n v="77.161180200000004"/>
    <n v="28.519172999999999"/>
    <x v="172"/>
    <s v="Indian Rupees(Rs.)"/>
    <x v="1"/>
    <x v="1"/>
    <s v="No"/>
    <s v="No"/>
    <n v="2"/>
    <n v="286"/>
    <n v="900"/>
    <n v="3.8"/>
    <s v="2014_8_18"/>
    <x v="13"/>
    <x v="18"/>
    <x v="9"/>
    <m/>
    <m/>
    <m/>
    <m/>
    <m/>
  </r>
  <r>
    <x v="780"/>
    <n v="1"/>
    <x v="0"/>
    <s v="Delhi University-GTB Nagar"/>
    <s v="Delhi University-GTB Nagar, New Delhi"/>
    <n v="77.2041921"/>
    <n v="28.694815899999998"/>
    <x v="173"/>
    <s v="Indian Rupees(Rs.)"/>
    <x v="0"/>
    <x v="0"/>
    <s v="No"/>
    <s v="No"/>
    <n v="2"/>
    <n v="4085"/>
    <n v="900"/>
    <n v="4.3"/>
    <s v="2013_7_9"/>
    <x v="2"/>
    <x v="4"/>
    <x v="25"/>
    <s v=" Italian"/>
    <s v=" Lebanese"/>
    <s v=" Continental"/>
    <m/>
    <m/>
  </r>
  <r>
    <x v="781"/>
    <n v="1"/>
    <x v="0"/>
    <s v="East Patel Nagar"/>
    <s v="East Patel Nagar, New Delhi"/>
    <n v="0"/>
    <n v="0"/>
    <x v="174"/>
    <s v="Indian Rupees(Rs.)"/>
    <x v="0"/>
    <x v="0"/>
    <s v="No"/>
    <s v="No"/>
    <n v="2"/>
    <n v="1"/>
    <n v="900"/>
    <n v="1"/>
    <s v="2011_7_4"/>
    <x v="0"/>
    <x v="38"/>
    <x v="26"/>
    <m/>
    <m/>
    <m/>
    <m/>
    <m/>
  </r>
  <r>
    <x v="782"/>
    <n v="184"/>
    <x v="3"/>
    <s v="Victoria, Rochor"/>
    <s v="Victoria, Rochor, Singapore"/>
    <n v="103.8519943"/>
    <n v="1.2997077260000001"/>
    <x v="175"/>
    <s v="Dollar($)"/>
    <x v="0"/>
    <x v="0"/>
    <s v="No"/>
    <s v="No"/>
    <n v="4"/>
    <n v="33"/>
    <n v="75"/>
    <n v="3.2"/>
    <s v="2012_2_1"/>
    <x v="2"/>
    <x v="39"/>
    <x v="27"/>
    <s v=" Greek"/>
    <m/>
    <m/>
    <m/>
    <m/>
  </r>
  <r>
    <x v="783"/>
    <n v="1"/>
    <x v="0"/>
    <s v="Greater Kailash (GK) 1"/>
    <s v="Greater Kailash (GK) 1, New Delhi"/>
    <n v="77.235050400000006"/>
    <n v="28.5502088"/>
    <x v="176"/>
    <s v="Indian Rupees(Rs.)"/>
    <x v="0"/>
    <x v="1"/>
    <s v="No"/>
    <s v="No"/>
    <n v="2"/>
    <n v="199"/>
    <n v="850"/>
    <n v="3.4"/>
    <s v="2013_7_6"/>
    <x v="0"/>
    <x v="7"/>
    <x v="3"/>
    <m/>
    <m/>
    <m/>
    <m/>
    <m/>
  </r>
  <r>
    <x v="784"/>
    <n v="1"/>
    <x v="0"/>
    <s v="Greater Kailash (GK) 1"/>
    <s v="Greater Kailash (GK) 1, New Delhi"/>
    <n v="77.244457980000007"/>
    <n v="28.547633909999998"/>
    <x v="151"/>
    <s v="Indian Rupees(Rs.)"/>
    <x v="0"/>
    <x v="1"/>
    <s v="No"/>
    <s v="No"/>
    <n v="2"/>
    <n v="349"/>
    <n v="850"/>
    <n v="3.9"/>
    <s v="2015_7_26"/>
    <x v="15"/>
    <x v="30"/>
    <x v="3"/>
    <m/>
    <m/>
    <m/>
    <m/>
    <m/>
  </r>
  <r>
    <x v="785"/>
    <n v="184"/>
    <x v="3"/>
    <s v="Lavender, Kallang"/>
    <s v="Lavender, Kallang, Singapore"/>
    <n v="103.86211950000001"/>
    <n v="1.3106683160000001"/>
    <x v="177"/>
    <s v="Dollar($)"/>
    <x v="0"/>
    <x v="0"/>
    <s v="No"/>
    <s v="No"/>
    <n v="4"/>
    <n v="30"/>
    <n v="80"/>
    <n v="3.2"/>
    <s v="2012_1_2"/>
    <x v="29"/>
    <x v="40"/>
    <x v="28"/>
    <m/>
    <m/>
    <m/>
    <m/>
    <m/>
  </r>
  <r>
    <x v="786"/>
    <n v="1"/>
    <x v="0"/>
    <s v="Greater Kailash (GK) 2"/>
    <s v="Greater Kailash (GK) 2, New Delhi"/>
    <n v="77.2425286"/>
    <n v="28.533764300000001"/>
    <x v="178"/>
    <s v="Indian Rupees(Rs.)"/>
    <x v="0"/>
    <x v="1"/>
    <s v="No"/>
    <s v="No"/>
    <n v="2"/>
    <n v="352"/>
    <n v="900"/>
    <n v="3.5"/>
    <s v="2012_7_12"/>
    <x v="27"/>
    <x v="7"/>
    <x v="29"/>
    <s v=" Salad"/>
    <m/>
    <m/>
    <m/>
    <m/>
  </r>
  <r>
    <x v="787"/>
    <n v="1"/>
    <x v="0"/>
    <s v="Green Park"/>
    <s v="Green Park, New Delhi"/>
    <n v="0"/>
    <n v="0"/>
    <x v="21"/>
    <s v="Indian Rupees(Rs.)"/>
    <x v="0"/>
    <x v="0"/>
    <s v="No"/>
    <s v="No"/>
    <n v="2"/>
    <n v="38"/>
    <n v="720"/>
    <n v="3.6"/>
    <s v="2017_7_17"/>
    <x v="11"/>
    <x v="8"/>
    <x v="0"/>
    <m/>
    <m/>
    <m/>
    <m/>
    <m/>
  </r>
  <r>
    <x v="788"/>
    <n v="184"/>
    <x v="3"/>
    <s v="Chinatown, Outram"/>
    <s v="Chinatown, Outram, Singapore"/>
    <n v="103.84166879999999"/>
    <n v="1.2805029910000001"/>
    <x v="89"/>
    <s v="Dollar($)"/>
    <x v="0"/>
    <x v="0"/>
    <s v="No"/>
    <s v="No"/>
    <n v="4"/>
    <n v="34"/>
    <n v="80"/>
    <n v="3.1"/>
    <s v="2012_10_24"/>
    <x v="29"/>
    <x v="5"/>
    <x v="0"/>
    <m/>
    <m/>
    <m/>
    <m/>
    <m/>
  </r>
  <r>
    <x v="789"/>
    <n v="215"/>
    <x v="20"/>
    <s v="Albemarle Street, Mayfair"/>
    <s v="Albemarle Street, Mayfair, London"/>
    <n v="-0.14164499999999999"/>
    <n v="51.508515000000003"/>
    <x v="179"/>
    <s v="Pounds(Œ£)"/>
    <x v="1"/>
    <x v="0"/>
    <s v="No"/>
    <s v="No"/>
    <n v="4"/>
    <n v="214"/>
    <n v="80"/>
    <n v="4.7"/>
    <s v="2010_10_8"/>
    <x v="46"/>
    <x v="41"/>
    <x v="30"/>
    <m/>
    <m/>
    <m/>
    <m/>
    <m/>
  </r>
  <r>
    <x v="790"/>
    <n v="1"/>
    <x v="0"/>
    <s v="JMD Kohinoor Mall, Greater Kailash"/>
    <s v="JMD Kohinoor Mall, Greater Kailash, New Delhi"/>
    <n v="77.238615899999999"/>
    <n v="28.536716899999998"/>
    <x v="2"/>
    <s v="Indian Rupees(Rs.)"/>
    <x v="1"/>
    <x v="1"/>
    <s v="No"/>
    <s v="No"/>
    <n v="2"/>
    <n v="23"/>
    <n v="900"/>
    <n v="3.2"/>
    <s v="2016_7_15"/>
    <x v="0"/>
    <x v="2"/>
    <x v="0"/>
    <m/>
    <m/>
    <m/>
    <m/>
    <m/>
  </r>
  <r>
    <x v="791"/>
    <n v="1"/>
    <x v="0"/>
    <s v="Punjabi Bagh"/>
    <s v="Punjabi Bagh, New Delhi"/>
    <n v="77.129039500000005"/>
    <n v="28.674090750000001"/>
    <x v="21"/>
    <s v="Indian Rupees(Rs.)"/>
    <x v="0"/>
    <x v="0"/>
    <s v="No"/>
    <s v="No"/>
    <n v="2"/>
    <n v="147"/>
    <n v="750"/>
    <n v="4"/>
    <s v="2013_7_1"/>
    <x v="11"/>
    <x v="8"/>
    <x v="0"/>
    <m/>
    <m/>
    <m/>
    <m/>
    <m/>
  </r>
  <r>
    <x v="792"/>
    <n v="148"/>
    <x v="19"/>
    <s v="Te Aro"/>
    <s v="Te Aro, Wellington City"/>
    <n v="174.775296"/>
    <n v="-41.294153999999999"/>
    <x v="180"/>
    <s v="NewZealand($)"/>
    <x v="0"/>
    <x v="0"/>
    <s v="No"/>
    <s v="No"/>
    <n v="4"/>
    <n v="113"/>
    <n v="80"/>
    <n v="4.2"/>
    <s v="2014_9_23"/>
    <x v="41"/>
    <x v="42"/>
    <x v="0"/>
    <m/>
    <m/>
    <m/>
    <m/>
    <m/>
  </r>
  <r>
    <x v="793"/>
    <n v="215"/>
    <x v="21"/>
    <s v="Jewellery Quarter"/>
    <s v="Jewellery Quarter, Birmingham"/>
    <n v="-1.9075960000000001"/>
    <n v="52.485014999999997"/>
    <x v="181"/>
    <s v="Pounds(Œ£)"/>
    <x v="0"/>
    <x v="0"/>
    <s v="No"/>
    <s v="No"/>
    <n v="4"/>
    <n v="213"/>
    <n v="80"/>
    <n v="4.0999999999999996"/>
    <s v="2014_4_22"/>
    <x v="46"/>
    <x v="5"/>
    <x v="0"/>
    <m/>
    <m/>
    <m/>
    <m/>
    <m/>
  </r>
  <r>
    <x v="794"/>
    <n v="1"/>
    <x v="0"/>
    <s v="Rajinder Nagar"/>
    <s v="Rajinder Nagar, New Delhi"/>
    <n v="77.1804858"/>
    <n v="28.638169300000001"/>
    <x v="42"/>
    <s v="Indian Rupees(Rs.)"/>
    <x v="0"/>
    <x v="1"/>
    <s v="No"/>
    <s v="No"/>
    <n v="2"/>
    <n v="101"/>
    <n v="750"/>
    <n v="4.0999999999999996"/>
    <s v="2012_7_11"/>
    <x v="11"/>
    <x v="1"/>
    <x v="0"/>
    <m/>
    <m/>
    <m/>
    <m/>
    <m/>
  </r>
  <r>
    <x v="795"/>
    <n v="1"/>
    <x v="0"/>
    <s v="Saket"/>
    <s v="Saket, New Delhi"/>
    <n v="77.213402000000002"/>
    <n v="28.524625"/>
    <x v="182"/>
    <s v="Indian Rupees(Rs.)"/>
    <x v="0"/>
    <x v="1"/>
    <s v="No"/>
    <s v="No"/>
    <n v="2"/>
    <n v="305"/>
    <n v="750"/>
    <n v="3.9"/>
    <s v="2013_7_1"/>
    <x v="13"/>
    <x v="37"/>
    <x v="20"/>
    <s v=" Continental"/>
    <m/>
    <m/>
    <m/>
    <m/>
  </r>
  <r>
    <x v="796"/>
    <n v="148"/>
    <x v="19"/>
    <s v="Te Aro"/>
    <s v="Te Aro, Wellington City"/>
    <n v="174.77500499999999"/>
    <n v="-41.294401999999998"/>
    <x v="183"/>
    <s v="NewZealand($)"/>
    <x v="0"/>
    <x v="0"/>
    <s v="No"/>
    <s v="No"/>
    <n v="4"/>
    <n v="146"/>
    <n v="80"/>
    <n v="4.2"/>
    <s v="2012_1_20"/>
    <x v="47"/>
    <x v="42"/>
    <x v="31"/>
    <m/>
    <m/>
    <m/>
    <m/>
    <m/>
  </r>
  <r>
    <x v="797"/>
    <n v="215"/>
    <x v="17"/>
    <s v="Spinningfields"/>
    <s v="Spinningfields, Manchester"/>
    <n v="-2.247633"/>
    <n v="53.482261000000001"/>
    <x v="184"/>
    <s v="Pounds(Œ£)"/>
    <x v="0"/>
    <x v="0"/>
    <s v="No"/>
    <s v="No"/>
    <n v="4"/>
    <n v="602"/>
    <n v="80"/>
    <n v="4.5"/>
    <s v="2012_11_15"/>
    <x v="48"/>
    <x v="30"/>
    <x v="0"/>
    <m/>
    <m/>
    <m/>
    <m/>
    <m/>
  </r>
  <r>
    <x v="798"/>
    <n v="215"/>
    <x v="17"/>
    <s v="Deansgate"/>
    <s v="Deansgate, Manchester"/>
    <n v="-2.2508059999999999"/>
    <n v="53.48124"/>
    <x v="185"/>
    <s v="Pounds(Œ£)"/>
    <x v="0"/>
    <x v="0"/>
    <s v="No"/>
    <s v="No"/>
    <n v="4"/>
    <n v="52"/>
    <n v="85"/>
    <n v="4"/>
    <s v="2013_3_11"/>
    <x v="49"/>
    <x v="5"/>
    <x v="0"/>
    <m/>
    <m/>
    <m/>
    <m/>
    <m/>
  </r>
  <r>
    <x v="799"/>
    <n v="215"/>
    <x v="20"/>
    <s v="Broadwick Street, Soho"/>
    <s v="Broadwick Street, Soho, London"/>
    <n v="-0.13522899999999999"/>
    <n v="51.513739000000001"/>
    <x v="186"/>
    <s v="Pounds(Œ£)"/>
    <x v="1"/>
    <x v="0"/>
    <s v="No"/>
    <s v="No"/>
    <n v="4"/>
    <n v="1326"/>
    <n v="90"/>
    <n v="4.7"/>
    <s v="2018_10_3"/>
    <x v="13"/>
    <x v="43"/>
    <x v="0"/>
    <m/>
    <m/>
    <m/>
    <m/>
    <m/>
  </r>
  <r>
    <x v="800"/>
    <n v="215"/>
    <x v="2"/>
    <s v="Leith"/>
    <s v="Leith, Edinburgh"/>
    <n v="-3.1727780000000001"/>
    <n v="55.976979999999998"/>
    <x v="187"/>
    <s v="Pounds(Œ£)"/>
    <x v="0"/>
    <x v="0"/>
    <s v="No"/>
    <s v="No"/>
    <n v="4"/>
    <n v="275"/>
    <n v="90"/>
    <n v="4.4000000000000004"/>
    <s v="2016_9_18"/>
    <x v="49"/>
    <x v="34"/>
    <x v="0"/>
    <m/>
    <m/>
    <m/>
    <m/>
    <m/>
  </r>
  <r>
    <x v="801"/>
    <n v="148"/>
    <x v="18"/>
    <s v="Federal Street"/>
    <s v="Federal Street, Auckland"/>
    <n v="174.76252700000001"/>
    <n v="-36.848987999999999"/>
    <x v="188"/>
    <s v="NewZealand($)"/>
    <x v="0"/>
    <x v="0"/>
    <s v="No"/>
    <s v="No"/>
    <n v="4"/>
    <n v="598"/>
    <n v="90"/>
    <n v="4.8"/>
    <s v="2017_6_16"/>
    <x v="33"/>
    <x v="44"/>
    <x v="0"/>
    <m/>
    <m/>
    <m/>
    <m/>
    <m/>
  </r>
  <r>
    <x v="802"/>
    <n v="148"/>
    <x v="18"/>
    <s v="Lorne Street"/>
    <s v="Lorne Street, Auckland"/>
    <n v="174.76576700000001"/>
    <n v="-36.850141190000002"/>
    <x v="189"/>
    <s v="NewZealand($)"/>
    <x v="0"/>
    <x v="0"/>
    <s v="No"/>
    <s v="No"/>
    <n v="4"/>
    <n v="61"/>
    <n v="90"/>
    <n v="4.2"/>
    <s v="2017_6_6"/>
    <x v="44"/>
    <x v="42"/>
    <x v="0"/>
    <m/>
    <m/>
    <m/>
    <m/>
    <m/>
  </r>
  <r>
    <x v="803"/>
    <n v="148"/>
    <x v="18"/>
    <s v="Mt Eden"/>
    <s v="Mt Eden, Auckland"/>
    <n v="174.76235399999999"/>
    <n v="-36.882604000000001"/>
    <x v="190"/>
    <s v="NewZealand($)"/>
    <x v="0"/>
    <x v="0"/>
    <s v="No"/>
    <s v="No"/>
    <n v="4"/>
    <n v="271"/>
    <n v="90"/>
    <n v="4.2"/>
    <s v="2015_11_20"/>
    <x v="50"/>
    <x v="32"/>
    <x v="0"/>
    <m/>
    <m/>
    <m/>
    <m/>
    <m/>
  </r>
  <r>
    <x v="804"/>
    <n v="148"/>
    <x v="19"/>
    <s v="Wellington Central"/>
    <s v="Wellington Central, Wellington City"/>
    <n v="174.77916669999999"/>
    <n v="-41.284833329999998"/>
    <x v="188"/>
    <s v="NewZealand($)"/>
    <x v="0"/>
    <x v="0"/>
    <s v="No"/>
    <s v="No"/>
    <n v="4"/>
    <n v="229"/>
    <n v="90"/>
    <n v="4.0999999999999996"/>
    <s v="2015_10_2"/>
    <x v="33"/>
    <x v="44"/>
    <x v="0"/>
    <m/>
    <m/>
    <m/>
    <m/>
    <m/>
  </r>
  <r>
    <x v="805"/>
    <n v="184"/>
    <x v="3"/>
    <s v="Robertson Quay, Singapore River"/>
    <s v="Robertson Quay, Singapore River, Singapore"/>
    <n v="103.83916499999999"/>
    <n v="1.290083898"/>
    <x v="191"/>
    <s v="Dollar($)"/>
    <x v="0"/>
    <x v="0"/>
    <s v="No"/>
    <s v="No"/>
    <n v="4"/>
    <n v="30"/>
    <n v="95"/>
    <n v="3.2"/>
    <s v="2013_5_3"/>
    <x v="29"/>
    <x v="4"/>
    <x v="0"/>
    <m/>
    <m/>
    <m/>
    <m/>
    <m/>
  </r>
  <r>
    <x v="806"/>
    <n v="216"/>
    <x v="1"/>
    <s v="I-Drive/Universal"/>
    <s v="I-Drive/Universal, Orlando"/>
    <n v="-81.451072499999995"/>
    <n v="28.4676808"/>
    <x v="192"/>
    <s v="Dollar($)"/>
    <x v="0"/>
    <x v="0"/>
    <s v="No"/>
    <s v="No"/>
    <n v="4"/>
    <n v="2324"/>
    <n v="100"/>
    <n v="4.5999999999999996"/>
    <s v="2017_1_13"/>
    <x v="51"/>
    <x v="29"/>
    <x v="0"/>
    <m/>
    <m/>
    <m/>
    <m/>
    <m/>
  </r>
  <r>
    <x v="807"/>
    <n v="1"/>
    <x v="0"/>
    <s v="Vasant Vihar"/>
    <s v="Vasant Vihar, New Delhi"/>
    <n v="77.155388889999998"/>
    <n v="28.561413890000001"/>
    <x v="193"/>
    <s v="Indian Rupees(Rs.)"/>
    <x v="1"/>
    <x v="0"/>
    <s v="No"/>
    <s v="No"/>
    <n v="2"/>
    <n v="6"/>
    <n v="900"/>
    <n v="2.9"/>
    <s v="2018_7_21"/>
    <x v="0"/>
    <x v="12"/>
    <x v="8"/>
    <m/>
    <m/>
    <m/>
    <m/>
    <m/>
  </r>
  <r>
    <x v="808"/>
    <n v="1"/>
    <x v="0"/>
    <s v="Vasant Vihar"/>
    <s v="Vasant Vihar, New Delhi"/>
    <n v="77.161681000000002"/>
    <n v="28.572130999999999"/>
    <x v="30"/>
    <s v="Indian Rupees(Rs.)"/>
    <x v="0"/>
    <x v="1"/>
    <s v="No"/>
    <s v="No"/>
    <n v="2"/>
    <n v="21"/>
    <n v="900"/>
    <n v="3.5"/>
    <s v="2015_7_2"/>
    <x v="3"/>
    <x v="1"/>
    <x v="0"/>
    <m/>
    <m/>
    <m/>
    <m/>
    <m/>
  </r>
  <r>
    <x v="809"/>
    <n v="1"/>
    <x v="0"/>
    <s v="Vijay Nagar"/>
    <s v="Vijay Nagar, New Delhi"/>
    <n v="77.204338399999997"/>
    <n v="28.6944707"/>
    <x v="194"/>
    <s v="Indian Rupees(Rs.)"/>
    <x v="0"/>
    <x v="0"/>
    <s v="No"/>
    <s v="No"/>
    <n v="2"/>
    <n v="1136"/>
    <n v="900"/>
    <n v="4.5999999999999996"/>
    <s v="2017_7_28"/>
    <x v="45"/>
    <x v="4"/>
    <x v="0"/>
    <m/>
    <m/>
    <m/>
    <m/>
    <m/>
  </r>
  <r>
    <x v="810"/>
    <n v="1"/>
    <x v="0"/>
    <s v="Defence Colony"/>
    <s v="Defence Colony, New Delhi"/>
    <n v="77.230411500000002"/>
    <n v="28.5731228"/>
    <x v="195"/>
    <s v="Indian Rupees(Rs.)"/>
    <x v="0"/>
    <x v="1"/>
    <s v="No"/>
    <s v="No"/>
    <n v="2"/>
    <n v="192"/>
    <n v="900"/>
    <n v="3.8"/>
    <s v="2017_6_14"/>
    <x v="8"/>
    <x v="45"/>
    <x v="0"/>
    <m/>
    <m/>
    <m/>
    <m/>
    <m/>
  </r>
  <r>
    <x v="811"/>
    <n v="184"/>
    <x v="3"/>
    <s v="Hillcrest, Bukit Timah"/>
    <s v="Hillcrest, Bukit Timah, Singapore"/>
    <n v="103.8070809"/>
    <n v="1.3311283970000001"/>
    <x v="27"/>
    <s v="Dollar($)"/>
    <x v="0"/>
    <x v="0"/>
    <s v="No"/>
    <s v="No"/>
    <n v="4"/>
    <n v="35"/>
    <n v="100"/>
    <n v="4.0999999999999996"/>
    <s v="2014_3_11"/>
    <x v="1"/>
    <x v="5"/>
    <x v="0"/>
    <m/>
    <m/>
    <m/>
    <m/>
    <m/>
  </r>
  <r>
    <x v="812"/>
    <n v="1"/>
    <x v="0"/>
    <s v="Green Park"/>
    <s v="Green Park, New Delhi"/>
    <n v="77.204676500000005"/>
    <n v="28.553057899999999"/>
    <x v="24"/>
    <s v="Indian Rupees(Rs.)"/>
    <x v="1"/>
    <x v="1"/>
    <s v="No"/>
    <s v="No"/>
    <n v="2"/>
    <n v="235"/>
    <n v="750"/>
    <n v="3.3"/>
    <s v="2016_6_17"/>
    <x v="9"/>
    <x v="10"/>
    <x v="0"/>
    <m/>
    <m/>
    <m/>
    <m/>
    <m/>
  </r>
  <r>
    <x v="813"/>
    <n v="214"/>
    <x v="22"/>
    <s v="Al Majaz"/>
    <s v="Al Majaz, Sharjah"/>
    <n v="55.375521069999998"/>
    <n v="25.328134989999999"/>
    <x v="196"/>
    <s v="Emirati Diram(AED)"/>
    <x v="0"/>
    <x v="1"/>
    <s v="No"/>
    <s v="No"/>
    <n v="4"/>
    <n v="449"/>
    <n v="100"/>
    <n v="4.0999999999999996"/>
    <s v="2012_11_18"/>
    <x v="52"/>
    <x v="20"/>
    <x v="0"/>
    <m/>
    <m/>
    <m/>
    <m/>
    <m/>
  </r>
  <r>
    <x v="814"/>
    <n v="215"/>
    <x v="2"/>
    <s v="Old Town"/>
    <s v="Old Town, Edinburgh"/>
    <n v="-3.1957499999999999"/>
    <n v="55.948280560000001"/>
    <x v="197"/>
    <s v="Pounds(Œ£)"/>
    <x v="1"/>
    <x v="0"/>
    <s v="No"/>
    <s v="No"/>
    <n v="4"/>
    <n v="200"/>
    <n v="100"/>
    <n v="4.0999999999999996"/>
    <s v="2012_9_28"/>
    <x v="49"/>
    <x v="24"/>
    <x v="21"/>
    <m/>
    <m/>
    <m/>
    <m/>
    <m/>
  </r>
  <r>
    <x v="815"/>
    <n v="1"/>
    <x v="0"/>
    <s v="Kalkaji"/>
    <s v="Kalkaji, New Delhi"/>
    <n v="77.258164730000004"/>
    <n v="28.540196009999999"/>
    <x v="30"/>
    <s v="Indian Rupees(Rs.)"/>
    <x v="0"/>
    <x v="1"/>
    <s v="No"/>
    <s v="No"/>
    <n v="2"/>
    <n v="492"/>
    <n v="900"/>
    <n v="3.8"/>
    <s v="2017_6_1"/>
    <x v="3"/>
    <x v="1"/>
    <x v="0"/>
    <m/>
    <m/>
    <m/>
    <m/>
    <m/>
  </r>
  <r>
    <x v="816"/>
    <n v="1"/>
    <x v="0"/>
    <s v="Karol Bagh"/>
    <s v="Karol Bagh, New Delhi"/>
    <n v="77.188639899999998"/>
    <n v="28.647094200000002"/>
    <x v="130"/>
    <s v="Indian Rupees(Rs.)"/>
    <x v="1"/>
    <x v="1"/>
    <s v="No"/>
    <s v="No"/>
    <n v="2"/>
    <n v="68"/>
    <n v="750"/>
    <n v="2.7"/>
    <s v="2018_6_1"/>
    <x v="13"/>
    <x v="2"/>
    <x v="9"/>
    <m/>
    <m/>
    <m/>
    <m/>
    <m/>
  </r>
  <r>
    <x v="817"/>
    <n v="215"/>
    <x v="20"/>
    <s v="Mayfair"/>
    <s v="Mayfair"/>
    <n v="-0.143259"/>
    <n v="51.508811000000001"/>
    <x v="198"/>
    <s v="Pounds(Œ£)"/>
    <x v="1"/>
    <x v="0"/>
    <s v="No"/>
    <s v="No"/>
    <n v="4"/>
    <n v="311"/>
    <n v="100"/>
    <n v="4.4000000000000004"/>
    <s v="2013_4_25"/>
    <x v="6"/>
    <x v="46"/>
    <x v="0"/>
    <m/>
    <m/>
    <m/>
    <m/>
    <m/>
  </r>
  <r>
    <x v="818"/>
    <n v="30"/>
    <x v="23"/>
    <s v="Consolaí_í£o"/>
    <s v="Consolaí_í£o, Sí£o Paulo"/>
    <n v="-46.657522999999998"/>
    <n v="-23.556709999999999"/>
    <x v="199"/>
    <s v="Brazilian Real(R$)"/>
    <x v="0"/>
    <x v="0"/>
    <s v="No"/>
    <s v="No"/>
    <n v="4"/>
    <n v="15"/>
    <n v="100"/>
    <n v="4.0999999999999996"/>
    <s v="2013_9_19"/>
    <x v="51"/>
    <x v="5"/>
    <x v="0"/>
    <m/>
    <m/>
    <m/>
    <m/>
    <m/>
  </r>
  <r>
    <x v="819"/>
    <n v="215"/>
    <x v="20"/>
    <s v="Conduit Street, Mayfair"/>
    <s v="Conduit Street, Mayfair, London"/>
    <n v="-0.14155699999999999"/>
    <n v="51.512669000000002"/>
    <x v="200"/>
    <s v="Pounds(Œ£)"/>
    <x v="0"/>
    <x v="0"/>
    <s v="No"/>
    <s v="No"/>
    <n v="4"/>
    <n v="148"/>
    <n v="100"/>
    <n v="4.5"/>
    <s v="2015_9_26"/>
    <x v="49"/>
    <x v="47"/>
    <x v="0"/>
    <m/>
    <m/>
    <m/>
    <m/>
    <m/>
  </r>
  <r>
    <x v="820"/>
    <n v="30"/>
    <x v="24"/>
    <s v="Gíçvea"/>
    <s v="Gíçvea, Rio de Janeiro"/>
    <n v="-43.227041999999997"/>
    <n v="-22.973507000000001"/>
    <x v="201"/>
    <s v="Brazilian Real(R$)"/>
    <x v="0"/>
    <x v="0"/>
    <s v="No"/>
    <s v="No"/>
    <n v="4"/>
    <n v="40"/>
    <n v="100"/>
    <n v="4.9000000000000004"/>
    <s v="2011_8_4"/>
    <x v="51"/>
    <x v="48"/>
    <x v="0"/>
    <m/>
    <m/>
    <m/>
    <m/>
    <m/>
  </r>
  <r>
    <x v="821"/>
    <n v="1"/>
    <x v="0"/>
    <s v="Preet Vihar"/>
    <s v="Preet Vihar, New Delhi"/>
    <n v="77.291233500000004"/>
    <n v="28.634549100000001"/>
    <x v="7"/>
    <s v="Indian Rupees(Rs.)"/>
    <x v="0"/>
    <x v="0"/>
    <s v="No"/>
    <s v="No"/>
    <n v="2"/>
    <n v="100"/>
    <n v="850"/>
    <n v="3.6"/>
    <s v="2012_6_12"/>
    <x v="2"/>
    <x v="5"/>
    <x v="0"/>
    <m/>
    <m/>
    <m/>
    <m/>
    <m/>
  </r>
  <r>
    <x v="822"/>
    <n v="1"/>
    <x v="0"/>
    <s v="Punjabi Bagh"/>
    <s v="Punjabi Bagh, New Delhi"/>
    <n v="77.132701389999994"/>
    <n v="28.670649040000001"/>
    <x v="49"/>
    <s v="Indian Rupees(Rs.)"/>
    <x v="0"/>
    <x v="1"/>
    <s v="No"/>
    <s v="No"/>
    <n v="2"/>
    <n v="27"/>
    <n v="750"/>
    <n v="3.4"/>
    <s v="2012_6_23"/>
    <x v="0"/>
    <x v="3"/>
    <x v="8"/>
    <m/>
    <m/>
    <m/>
    <m/>
    <m/>
  </r>
  <r>
    <x v="823"/>
    <n v="1"/>
    <x v="0"/>
    <s v="Sainik Farms"/>
    <s v="Sainik Farms, New Delhi"/>
    <n v="77.223190000000002"/>
    <n v="28.535748999999999"/>
    <x v="202"/>
    <s v="Indian Rupees(Rs.)"/>
    <x v="0"/>
    <x v="0"/>
    <s v="No"/>
    <s v="No"/>
    <n v="2"/>
    <n v="1"/>
    <n v="850"/>
    <n v="1"/>
    <s v="2016_6_24"/>
    <x v="5"/>
    <x v="5"/>
    <x v="0"/>
    <m/>
    <m/>
    <m/>
    <m/>
    <m/>
  </r>
  <r>
    <x v="824"/>
    <n v="30"/>
    <x v="24"/>
    <s v="Centro"/>
    <s v="Centro, Rio de Janeiro"/>
    <n v="-43.178826000000001"/>
    <n v="-22.905293"/>
    <x v="203"/>
    <s v="Brazilian Real(R$)"/>
    <x v="0"/>
    <x v="0"/>
    <s v="No"/>
    <s v="No"/>
    <n v="4"/>
    <n v="29"/>
    <n v="100"/>
    <n v="4.8"/>
    <s v="2011_7_28"/>
    <x v="20"/>
    <x v="42"/>
    <x v="0"/>
    <m/>
    <m/>
    <m/>
    <m/>
    <m/>
  </r>
  <r>
    <x v="825"/>
    <n v="148"/>
    <x v="18"/>
    <s v="Mission Bay"/>
    <s v="Mission Bay, Auckland"/>
    <n v="174.83208930000001"/>
    <n v="-36.848315190000001"/>
    <x v="204"/>
    <s v="NewZealand($)"/>
    <x v="0"/>
    <x v="0"/>
    <s v="No"/>
    <s v="No"/>
    <n v="4"/>
    <n v="402"/>
    <n v="100"/>
    <n v="2.2999999999999998"/>
    <s v="2016_7_18"/>
    <x v="41"/>
    <x v="5"/>
    <x v="0"/>
    <m/>
    <m/>
    <m/>
    <m/>
    <m/>
  </r>
  <r>
    <x v="826"/>
    <n v="30"/>
    <x v="25"/>
    <s v="íguas Claras"/>
    <s v="íguas Claras, Brasí_lia"/>
    <n v="-48.018999999999998"/>
    <n v="-15.83716667"/>
    <x v="5"/>
    <s v="Brazilian Real(R$)"/>
    <x v="0"/>
    <x v="0"/>
    <s v="No"/>
    <s v="No"/>
    <n v="4"/>
    <n v="9"/>
    <n v="100"/>
    <n v="3.1"/>
    <s v="2015_5_6"/>
    <x v="3"/>
    <x v="5"/>
    <x v="0"/>
    <m/>
    <m/>
    <m/>
    <m/>
    <m/>
  </r>
  <r>
    <x v="827"/>
    <n v="30"/>
    <x v="23"/>
    <s v="Vila Maria"/>
    <s v="Vila Maria, Sí£o Paulo"/>
    <n v="-46.581671999999998"/>
    <n v="-23.486535"/>
    <x v="205"/>
    <s v="Brazilian Real(R$)"/>
    <x v="0"/>
    <x v="0"/>
    <s v="No"/>
    <s v="No"/>
    <n v="4"/>
    <n v="22"/>
    <n v="100"/>
    <n v="4.4000000000000004"/>
    <s v="2017_5_10"/>
    <x v="51"/>
    <x v="17"/>
    <x v="0"/>
    <m/>
    <m/>
    <m/>
    <m/>
    <m/>
  </r>
  <r>
    <x v="828"/>
    <n v="148"/>
    <x v="19"/>
    <s v="Te Aro"/>
    <s v="Te Aro, Wellington City"/>
    <n v="174.78066670000001"/>
    <n v="-41.292999999999999"/>
    <x v="202"/>
    <s v="NewZealand($)"/>
    <x v="0"/>
    <x v="0"/>
    <s v="No"/>
    <s v="No"/>
    <n v="4"/>
    <n v="143"/>
    <n v="100"/>
    <n v="4.3"/>
    <s v="2014_5_15"/>
    <x v="5"/>
    <x v="5"/>
    <x v="0"/>
    <m/>
    <m/>
    <m/>
    <m/>
    <m/>
  </r>
  <r>
    <x v="829"/>
    <n v="30"/>
    <x v="25"/>
    <s v="Lago Sul"/>
    <s v="Lago Sul, Brasí_lia"/>
    <n v="-47.872359000000003"/>
    <n v="-15.860621"/>
    <x v="206"/>
    <s v="Brazilian Real(R$)"/>
    <x v="0"/>
    <x v="0"/>
    <s v="No"/>
    <s v="No"/>
    <n v="4"/>
    <n v="5"/>
    <n v="100"/>
    <n v="3.6"/>
    <s v="2014_2_25"/>
    <x v="53"/>
    <x v="49"/>
    <x v="0"/>
    <m/>
    <m/>
    <m/>
    <m/>
    <m/>
  </r>
  <r>
    <x v="830"/>
    <n v="30"/>
    <x v="25"/>
    <s v="íguas Claras"/>
    <s v="íguas Claras, Brasí_lia"/>
    <n v="-48.016666669999999"/>
    <n v="-15.83483333"/>
    <x v="207"/>
    <s v="Brazilian Real(R$)"/>
    <x v="0"/>
    <x v="0"/>
    <s v="No"/>
    <s v="No"/>
    <n v="4"/>
    <n v="29"/>
    <n v="100"/>
    <n v="4.3"/>
    <s v="2012_1_16"/>
    <x v="54"/>
    <x v="50"/>
    <x v="0"/>
    <m/>
    <m/>
    <m/>
    <m/>
    <m/>
  </r>
  <r>
    <x v="831"/>
    <n v="148"/>
    <x v="19"/>
    <s v="Te Aro"/>
    <s v="Te Aro, Wellington City"/>
    <n v="174.77549999999999"/>
    <n v="-41.293833329999998"/>
    <x v="208"/>
    <s v="NewZealand($)"/>
    <x v="0"/>
    <x v="0"/>
    <s v="No"/>
    <s v="No"/>
    <n v="4"/>
    <n v="170"/>
    <n v="105"/>
    <n v="4.2"/>
    <s v="2011_9_6"/>
    <x v="1"/>
    <x v="42"/>
    <x v="0"/>
    <m/>
    <m/>
    <m/>
    <m/>
    <m/>
  </r>
  <r>
    <x v="832"/>
    <n v="1"/>
    <x v="0"/>
    <s v="The Suryaa New Delhi, New Friends Colony"/>
    <s v="The Suryaa New Delhi, New Friends Colony, New Delhi"/>
    <n v="77.269538890000007"/>
    <n v="28.561094440000002"/>
    <x v="13"/>
    <s v="Indian Rupees(Rs.)"/>
    <x v="0"/>
    <x v="0"/>
    <s v="No"/>
    <s v="No"/>
    <n v="2"/>
    <n v="19"/>
    <n v="900"/>
    <n v="3.3"/>
    <s v="2017_6_16"/>
    <x v="2"/>
    <x v="6"/>
    <x v="0"/>
    <m/>
    <m/>
    <m/>
    <m/>
    <m/>
  </r>
  <r>
    <x v="833"/>
    <n v="214"/>
    <x v="22"/>
    <s v="Al Majaz"/>
    <s v="Al Majaz, Sharjah"/>
    <n v="55.384748879999997"/>
    <n v="25.324513530000001"/>
    <x v="209"/>
    <s v="Emirati Diram(AED)"/>
    <x v="0"/>
    <x v="1"/>
    <s v="No"/>
    <s v="No"/>
    <n v="4"/>
    <n v="69"/>
    <n v="110"/>
    <n v="3.9"/>
    <s v="2015_7_9"/>
    <x v="12"/>
    <x v="5"/>
    <x v="0"/>
    <m/>
    <m/>
    <m/>
    <m/>
    <m/>
  </r>
  <r>
    <x v="834"/>
    <n v="148"/>
    <x v="19"/>
    <s v="Wellington Central"/>
    <s v="Wellington Central, Wellington City"/>
    <n v="174.7774651"/>
    <n v="-41.284960920000003"/>
    <x v="204"/>
    <s v="NewZealand($)"/>
    <x v="0"/>
    <x v="0"/>
    <s v="No"/>
    <s v="No"/>
    <n v="4"/>
    <n v="141"/>
    <n v="110"/>
    <n v="4.3"/>
    <s v="2016_9_12"/>
    <x v="41"/>
    <x v="5"/>
    <x v="0"/>
    <m/>
    <m/>
    <m/>
    <m/>
    <m/>
  </r>
  <r>
    <x v="835"/>
    <n v="1"/>
    <x v="0"/>
    <s v="V3S Mall, Laxmi Nagar"/>
    <s v="V3S Mall, Laxmi Nagar, New Delhi"/>
    <n v="77.286034400000005"/>
    <n v="28.636703700000002"/>
    <x v="19"/>
    <s v="Indian Rupees(Rs.)"/>
    <x v="1"/>
    <x v="1"/>
    <s v="No"/>
    <s v="No"/>
    <n v="2"/>
    <n v="191"/>
    <n v="900"/>
    <n v="2"/>
    <s v="2012_6_18"/>
    <x v="13"/>
    <x v="5"/>
    <x v="0"/>
    <m/>
    <m/>
    <m/>
    <m/>
    <m/>
  </r>
  <r>
    <x v="836"/>
    <n v="1"/>
    <x v="0"/>
    <s v="Vasant Kunj"/>
    <s v="Vasant Kunj, New Delhi"/>
    <n v="77.161150899999996"/>
    <n v="28.5191138"/>
    <x v="14"/>
    <s v="Indian Rupees(Rs.)"/>
    <x v="1"/>
    <x v="1"/>
    <s v="No"/>
    <s v="No"/>
    <n v="2"/>
    <n v="95"/>
    <n v="900"/>
    <n v="3.5"/>
    <s v="2014_6_14"/>
    <x v="9"/>
    <x v="5"/>
    <x v="0"/>
    <m/>
    <m/>
    <m/>
    <m/>
    <m/>
  </r>
  <r>
    <x v="837"/>
    <n v="1"/>
    <x v="0"/>
    <s v="Vikaspuri"/>
    <s v="Vikaspuri, New Delhi"/>
    <n v="77.075977359999996"/>
    <n v="28.63884135"/>
    <x v="25"/>
    <s v="Indian Rupees(Rs.)"/>
    <x v="0"/>
    <x v="0"/>
    <s v="No"/>
    <s v="No"/>
    <n v="2"/>
    <n v="20"/>
    <n v="750"/>
    <n v="3.2"/>
    <s v="2014_6_25"/>
    <x v="13"/>
    <x v="10"/>
    <x v="0"/>
    <m/>
    <m/>
    <m/>
    <m/>
    <m/>
  </r>
  <r>
    <x v="838"/>
    <n v="1"/>
    <x v="0"/>
    <s v="Defence Colony"/>
    <s v="Defence Colony, New Delhi"/>
    <n v="77.230346699999998"/>
    <n v="28.572941100000001"/>
    <x v="210"/>
    <s v="Indian Rupees(Rs.)"/>
    <x v="1"/>
    <x v="1"/>
    <s v="No"/>
    <s v="No"/>
    <n v="2"/>
    <n v="306"/>
    <n v="900"/>
    <n v="3.8"/>
    <s v="2014_5_25"/>
    <x v="1"/>
    <x v="11"/>
    <x v="0"/>
    <m/>
    <m/>
    <m/>
    <m/>
    <m/>
  </r>
  <r>
    <x v="839"/>
    <n v="1"/>
    <x v="0"/>
    <s v="Dilli Haat, INA"/>
    <s v="Dilli Haat, INA, New Delhi"/>
    <n v="77.206967300000002"/>
    <n v="28.573308900000001"/>
    <x v="2"/>
    <s v="Indian Rupees(Rs.)"/>
    <x v="0"/>
    <x v="0"/>
    <s v="No"/>
    <s v="No"/>
    <n v="2"/>
    <n v="26"/>
    <n v="750"/>
    <n v="3.2"/>
    <s v="2013_5_7"/>
    <x v="0"/>
    <x v="2"/>
    <x v="0"/>
    <m/>
    <m/>
    <m/>
    <m/>
    <m/>
  </r>
  <r>
    <x v="840"/>
    <n v="1"/>
    <x v="0"/>
    <s v="DLF Place Mall, Saket"/>
    <s v="DLF Place Mall, Saket, New Delhi"/>
    <n v="77.21593738"/>
    <n v="28.528880879999999"/>
    <x v="211"/>
    <s v="Indian Rupees(Rs.)"/>
    <x v="0"/>
    <x v="1"/>
    <s v="No"/>
    <s v="No"/>
    <n v="2"/>
    <n v="246"/>
    <n v="850"/>
    <n v="3.5"/>
    <s v="2015_5_6"/>
    <x v="12"/>
    <x v="35"/>
    <x v="32"/>
    <m/>
    <m/>
    <m/>
    <m/>
    <m/>
  </r>
  <r>
    <x v="841"/>
    <n v="214"/>
    <x v="22"/>
    <s v="University City"/>
    <s v="University City, Sharjah"/>
    <n v="55.460279"/>
    <n v="25.310369000000001"/>
    <x v="7"/>
    <s v="Emirati Diram(AED)"/>
    <x v="0"/>
    <x v="0"/>
    <s v="No"/>
    <s v="No"/>
    <n v="4"/>
    <n v="43"/>
    <n v="110"/>
    <n v="4.2"/>
    <s v="2017_4_20"/>
    <x v="2"/>
    <x v="5"/>
    <x v="0"/>
    <m/>
    <m/>
    <m/>
    <m/>
    <m/>
  </r>
  <r>
    <x v="842"/>
    <n v="14"/>
    <x v="26"/>
    <s v="Paynesville"/>
    <s v="Paynesville, Paynesville"/>
    <n v="147.72278320000001"/>
    <n v="-37.919415399999998"/>
    <x v="212"/>
    <s v="Dollar($)"/>
    <x v="0"/>
    <x v="0"/>
    <s v="No"/>
    <s v="No"/>
    <n v="4"/>
    <n v="16"/>
    <n v="120"/>
    <n v="2.6"/>
    <s v="2013_4_4"/>
    <x v="55"/>
    <x v="5"/>
    <x v="0"/>
    <m/>
    <m/>
    <m/>
    <m/>
    <m/>
  </r>
  <r>
    <x v="843"/>
    <n v="1"/>
    <x v="0"/>
    <s v="Greater Kailash (GK) 1"/>
    <s v="Greater Kailash (GK) 1, New Delhi"/>
    <n v="77.239931499999997"/>
    <n v="28.557714499999999"/>
    <x v="213"/>
    <s v="Indian Rupees(Rs.)"/>
    <x v="0"/>
    <x v="1"/>
    <s v="No"/>
    <s v="No"/>
    <n v="2"/>
    <n v="42"/>
    <n v="950"/>
    <n v="4.4000000000000004"/>
    <s v="2011_5_16"/>
    <x v="5"/>
    <x v="3"/>
    <x v="33"/>
    <m/>
    <m/>
    <m/>
    <m/>
    <m/>
  </r>
  <r>
    <x v="844"/>
    <n v="214"/>
    <x v="22"/>
    <s v="Abu Shagara"/>
    <s v="Abu Shagara, Sharjah"/>
    <n v="55.392696260000001"/>
    <n v="25.333203950000001"/>
    <x v="214"/>
    <s v="Emirati Diram(AED)"/>
    <x v="0"/>
    <x v="1"/>
    <s v="No"/>
    <s v="No"/>
    <n v="4"/>
    <n v="372"/>
    <n v="120"/>
    <n v="4.0999999999999996"/>
    <s v="2012_12_2"/>
    <x v="46"/>
    <x v="2"/>
    <x v="5"/>
    <s v=" Biryani"/>
    <m/>
    <m/>
    <m/>
    <m/>
  </r>
  <r>
    <x v="845"/>
    <n v="1"/>
    <x v="0"/>
    <s v="Greater Kailash (GK) 2"/>
    <s v="Greater Kailash (GK) 2, New Delhi"/>
    <n v="77.242911100000001"/>
    <n v="28.533943600000001"/>
    <x v="215"/>
    <s v="Indian Rupees(Rs.)"/>
    <x v="1"/>
    <x v="0"/>
    <s v="No"/>
    <s v="No"/>
    <n v="2"/>
    <n v="47"/>
    <n v="900"/>
    <n v="4"/>
    <s v="2011_5_22"/>
    <x v="45"/>
    <x v="5"/>
    <x v="0"/>
    <m/>
    <m/>
    <m/>
    <m/>
    <m/>
  </r>
  <r>
    <x v="846"/>
    <n v="1"/>
    <x v="0"/>
    <s v="GTB Nagar"/>
    <s v="GTB Nagar, New Delhi"/>
    <n v="0"/>
    <n v="0"/>
    <x v="15"/>
    <s v="Indian Rupees(Rs.)"/>
    <x v="0"/>
    <x v="0"/>
    <s v="No"/>
    <s v="No"/>
    <n v="2"/>
    <n v="2"/>
    <n v="900"/>
    <n v="1"/>
    <s v="2011_5_8"/>
    <x v="0"/>
    <x v="7"/>
    <x v="2"/>
    <m/>
    <m/>
    <m/>
    <m/>
    <m/>
  </r>
  <r>
    <x v="847"/>
    <n v="1"/>
    <x v="0"/>
    <s v="Hauz Khas"/>
    <s v="Hauz Khas, New Delhi"/>
    <n v="77.207687399999998"/>
    <n v="28.551083500000001"/>
    <x v="7"/>
    <s v="Indian Rupees(Rs.)"/>
    <x v="0"/>
    <x v="0"/>
    <s v="No"/>
    <s v="No"/>
    <n v="2"/>
    <n v="76"/>
    <n v="750"/>
    <n v="2.6"/>
    <s v="2013_5_14"/>
    <x v="2"/>
    <x v="5"/>
    <x v="0"/>
    <m/>
    <m/>
    <m/>
    <m/>
    <m/>
  </r>
  <r>
    <x v="848"/>
    <n v="215"/>
    <x v="20"/>
    <s v="Mayfair"/>
    <s v="Mayfair"/>
    <n v="-0.14486099999999999"/>
    <n v="51.510342000000001"/>
    <x v="186"/>
    <s v="Pounds(Œ£)"/>
    <x v="1"/>
    <x v="0"/>
    <s v="No"/>
    <s v="No"/>
    <n v="4"/>
    <n v="395"/>
    <n v="120"/>
    <n v="4.8"/>
    <s v="2013_1_12"/>
    <x v="13"/>
    <x v="43"/>
    <x v="0"/>
    <m/>
    <m/>
    <m/>
    <m/>
    <m/>
  </r>
  <r>
    <x v="849"/>
    <n v="30"/>
    <x v="24"/>
    <s v="Leblon"/>
    <s v="Leblon, Rio de Janeiro"/>
    <n v="-43.225666670000003"/>
    <n v="-22.985166670000002"/>
    <x v="216"/>
    <s v="Brazilian Real(R$)"/>
    <x v="0"/>
    <x v="0"/>
    <s v="No"/>
    <s v="No"/>
    <n v="4"/>
    <n v="13"/>
    <n v="120"/>
    <n v="4.4000000000000004"/>
    <s v="2011_8_15"/>
    <x v="11"/>
    <x v="51"/>
    <x v="34"/>
    <m/>
    <m/>
    <m/>
    <m/>
    <m/>
  </r>
  <r>
    <x v="850"/>
    <n v="208"/>
    <x v="27"/>
    <s v="Kuruí_eôme"/>
    <s v="Kuruí_eôme, ÛÁstanbul"/>
    <n v="29.036019"/>
    <n v="41.057979000000003"/>
    <x v="217"/>
    <s v="Turkish Lira(TL)"/>
    <x v="0"/>
    <x v="0"/>
    <s v="No"/>
    <s v="No"/>
    <n v="4"/>
    <n v="901"/>
    <n v="120"/>
    <n v="4"/>
    <s v="2017_8_13"/>
    <x v="56"/>
    <x v="5"/>
    <x v="0"/>
    <m/>
    <m/>
    <m/>
    <m/>
    <m/>
  </r>
  <r>
    <x v="851"/>
    <n v="30"/>
    <x v="23"/>
    <s v="Jardim Paulista"/>
    <s v="Jardim Paulista, Sí£o Paulo"/>
    <n v="-46.657418"/>
    <n v="-23.571638"/>
    <x v="218"/>
    <s v="Brazilian Real(R$)"/>
    <x v="0"/>
    <x v="0"/>
    <s v="No"/>
    <s v="No"/>
    <n v="4"/>
    <n v="9"/>
    <n v="120"/>
    <n v="3.5"/>
    <s v="2011_7_11"/>
    <x v="57"/>
    <x v="40"/>
    <x v="0"/>
    <m/>
    <m/>
    <m/>
    <m/>
    <m/>
  </r>
  <r>
    <x v="852"/>
    <n v="148"/>
    <x v="18"/>
    <s v="Wynyard Quarter"/>
    <s v="Wynyard Quarter, Auckland"/>
    <n v="174.75702329999999"/>
    <n v="-36.841091759999998"/>
    <x v="27"/>
    <s v="NewZealand($)"/>
    <x v="0"/>
    <x v="0"/>
    <s v="No"/>
    <s v="No"/>
    <n v="4"/>
    <n v="413"/>
    <n v="120"/>
    <n v="4.5999999999999996"/>
    <s v="2018_7_27"/>
    <x v="1"/>
    <x v="5"/>
    <x v="0"/>
    <m/>
    <m/>
    <m/>
    <m/>
    <m/>
  </r>
  <r>
    <x v="853"/>
    <n v="30"/>
    <x v="23"/>
    <s v="Pinheiros"/>
    <s v="Pinheiros, Sí£o Paulo"/>
    <n v="-46.681333330000001"/>
    <n v="-23.564833329999999"/>
    <x v="219"/>
    <s v="Brazilian Real(R$)"/>
    <x v="0"/>
    <x v="0"/>
    <s v="No"/>
    <s v="No"/>
    <n v="4"/>
    <n v="68"/>
    <n v="120"/>
    <n v="4.3"/>
    <s v="2015_5_23"/>
    <x v="58"/>
    <x v="52"/>
    <x v="0"/>
    <m/>
    <m/>
    <m/>
    <m/>
    <m/>
  </r>
  <r>
    <x v="854"/>
    <n v="215"/>
    <x v="21"/>
    <s v="Colmore Business District"/>
    <s v="Colmore Business District, Birmingham"/>
    <n v="-1.901843"/>
    <n v="52.483643000000001"/>
    <x v="220"/>
    <s v="Pounds(Œ£)"/>
    <x v="0"/>
    <x v="0"/>
    <s v="No"/>
    <s v="No"/>
    <n v="4"/>
    <n v="265"/>
    <n v="120"/>
    <n v="4.5"/>
    <s v="2017_12_12"/>
    <x v="59"/>
    <x v="5"/>
    <x v="0"/>
    <m/>
    <m/>
    <m/>
    <m/>
    <m/>
  </r>
  <r>
    <x v="855"/>
    <n v="30"/>
    <x v="24"/>
    <s v="Ipanema"/>
    <s v="Ipanema, Rio de Janeiro"/>
    <n v="-43.203000000000003"/>
    <n v="-22.98533333"/>
    <x v="201"/>
    <s v="Brazilian Real(R$)"/>
    <x v="0"/>
    <x v="0"/>
    <s v="No"/>
    <s v="No"/>
    <n v="4"/>
    <n v="49"/>
    <n v="120"/>
    <n v="4.9000000000000004"/>
    <s v="2014_11_28"/>
    <x v="51"/>
    <x v="48"/>
    <x v="0"/>
    <m/>
    <m/>
    <m/>
    <m/>
    <m/>
  </r>
  <r>
    <x v="856"/>
    <n v="1"/>
    <x v="0"/>
    <s v="Malviya Nagar"/>
    <s v="Malviya Nagar, New Delhi"/>
    <n v="77.210346310000006"/>
    <n v="28.534490439999999"/>
    <x v="151"/>
    <s v="Indian Rupees(Rs.)"/>
    <x v="0"/>
    <x v="1"/>
    <s v="No"/>
    <s v="No"/>
    <n v="2"/>
    <n v="50"/>
    <n v="850"/>
    <n v="3.9"/>
    <s v="2018_5_16"/>
    <x v="15"/>
    <x v="30"/>
    <x v="3"/>
    <m/>
    <m/>
    <m/>
    <m/>
    <m/>
  </r>
  <r>
    <x v="857"/>
    <n v="1"/>
    <x v="0"/>
    <s v="Mayur Vihar Phase 3"/>
    <s v="Mayur Vihar Phase 3, New Delhi"/>
    <n v="77.339088099999998"/>
    <n v="28.6076461"/>
    <x v="25"/>
    <s v="Indian Rupees(Rs.)"/>
    <x v="1"/>
    <x v="0"/>
    <s v="No"/>
    <s v="No"/>
    <n v="2"/>
    <n v="26"/>
    <n v="900"/>
    <n v="3.3"/>
    <s v="2013_5_4"/>
    <x v="13"/>
    <x v="10"/>
    <x v="0"/>
    <m/>
    <m/>
    <m/>
    <m/>
    <m/>
  </r>
  <r>
    <x v="858"/>
    <n v="1"/>
    <x v="0"/>
    <s v="Paharganj"/>
    <s v="Paharganj, New Delhi"/>
    <n v="77.217927000000003"/>
    <n v="28.645035"/>
    <x v="8"/>
    <s v="Indian Rupees(Rs.)"/>
    <x v="1"/>
    <x v="0"/>
    <s v="No"/>
    <s v="No"/>
    <n v="2"/>
    <n v="11"/>
    <n v="900"/>
    <n v="3"/>
    <s v="2013_5_15"/>
    <x v="0"/>
    <x v="2"/>
    <x v="2"/>
    <m/>
    <m/>
    <m/>
    <m/>
    <m/>
  </r>
  <r>
    <x v="859"/>
    <n v="1"/>
    <x v="0"/>
    <s v="R K Puram"/>
    <s v="R K Puram, New Delhi"/>
    <n v="77.1761056"/>
    <n v="28.575066799999998"/>
    <x v="8"/>
    <s v="Indian Rupees(Rs.)"/>
    <x v="0"/>
    <x v="1"/>
    <s v="No"/>
    <s v="No"/>
    <n v="2"/>
    <n v="30"/>
    <n v="750"/>
    <n v="2.4"/>
    <s v="2013_5_18"/>
    <x v="0"/>
    <x v="2"/>
    <x v="2"/>
    <m/>
    <m/>
    <m/>
    <m/>
    <m/>
  </r>
  <r>
    <x v="860"/>
    <n v="1"/>
    <x v="0"/>
    <s v="Rajouri Garden"/>
    <s v="Rajouri Garden, New Delhi"/>
    <n v="77.120290100000005"/>
    <n v="28.638939300000001"/>
    <x v="24"/>
    <s v="Indian Rupees(Rs.)"/>
    <x v="0"/>
    <x v="1"/>
    <s v="No"/>
    <s v="No"/>
    <n v="2"/>
    <n v="25"/>
    <n v="750"/>
    <n v="2.6"/>
    <s v="2017_5_18"/>
    <x v="9"/>
    <x v="10"/>
    <x v="0"/>
    <m/>
    <m/>
    <m/>
    <m/>
    <m/>
  </r>
  <r>
    <x v="861"/>
    <n v="30"/>
    <x v="23"/>
    <s v="Itaim Bibi"/>
    <s v="Itaim Bibi, Sí£o Paulo"/>
    <n v="-46.675109999999997"/>
    <n v="-23.582135000000001"/>
    <x v="221"/>
    <s v="Brazilian Real(R$)"/>
    <x v="0"/>
    <x v="0"/>
    <s v="No"/>
    <s v="No"/>
    <n v="4"/>
    <n v="30"/>
    <n v="120"/>
    <n v="4.5999999999999996"/>
    <s v="2014_11_23"/>
    <x v="60"/>
    <x v="53"/>
    <x v="10"/>
    <m/>
    <m/>
    <m/>
    <m/>
    <m/>
  </r>
  <r>
    <x v="862"/>
    <n v="30"/>
    <x v="23"/>
    <s v="Vila SíÇnia"/>
    <s v="Vila SíÇnia, Sí£o Paulo"/>
    <n v="-46.746957999999999"/>
    <n v="-23.609207000000001"/>
    <x v="222"/>
    <s v="Brazilian Real(R$)"/>
    <x v="0"/>
    <x v="0"/>
    <s v="No"/>
    <s v="No"/>
    <n v="4"/>
    <n v="11"/>
    <n v="120"/>
    <n v="4.0999999999999996"/>
    <s v="2011_10_19"/>
    <x v="12"/>
    <x v="9"/>
    <x v="0"/>
    <m/>
    <m/>
    <m/>
    <m/>
    <m/>
  </r>
  <r>
    <x v="863"/>
    <n v="214"/>
    <x v="22"/>
    <s v="Halwan Suburb"/>
    <s v="Halwan Suburb, Sharjah"/>
    <n v="55.399227439999997"/>
    <n v="25.348390770000002"/>
    <x v="147"/>
    <s v="Emirati Diram(AED)"/>
    <x v="0"/>
    <x v="1"/>
    <s v="No"/>
    <s v="No"/>
    <n v="4"/>
    <n v="227"/>
    <n v="130"/>
    <n v="3.8"/>
    <s v="2018_1_16"/>
    <x v="13"/>
    <x v="28"/>
    <x v="0"/>
    <m/>
    <m/>
    <m/>
    <m/>
    <m/>
  </r>
  <r>
    <x v="864"/>
    <n v="208"/>
    <x v="27"/>
    <s v="Caddebostan"/>
    <s v="Caddebostan, ÛÁstanbul"/>
    <n v="29.07411609"/>
    <n v="40.963934559999998"/>
    <x v="223"/>
    <s v="Turkish Lira(TL)"/>
    <x v="0"/>
    <x v="0"/>
    <s v="No"/>
    <s v="No"/>
    <n v="4"/>
    <n v="522"/>
    <n v="130"/>
    <n v="4.9000000000000004"/>
    <s v="2018_12_20"/>
    <x v="61"/>
    <x v="5"/>
    <x v="0"/>
    <m/>
    <m/>
    <m/>
    <m/>
    <m/>
  </r>
  <r>
    <x v="865"/>
    <n v="30"/>
    <x v="24"/>
    <s v="Barra da Tijuca"/>
    <s v="Barra da Tijuca, Rio de Janeiro"/>
    <n v="-43.377000000000002"/>
    <n v="-23.011500000000002"/>
    <x v="224"/>
    <s v="Brazilian Real(R$)"/>
    <x v="0"/>
    <x v="0"/>
    <s v="No"/>
    <s v="No"/>
    <n v="4"/>
    <n v="7"/>
    <n v="140"/>
    <n v="4"/>
    <s v="2014_1_8"/>
    <x v="33"/>
    <x v="48"/>
    <x v="34"/>
    <m/>
    <m/>
    <m/>
    <m/>
    <m/>
  </r>
  <r>
    <x v="866"/>
    <n v="30"/>
    <x v="23"/>
    <s v="Repí_blica"/>
    <s v="Repí_blica, Sí£o Paulo"/>
    <n v="-46.641594439999999"/>
    <n v="-23.54664167"/>
    <x v="225"/>
    <s v="Brazilian Real(R$)"/>
    <x v="0"/>
    <x v="0"/>
    <s v="No"/>
    <s v="No"/>
    <n v="4"/>
    <n v="46"/>
    <n v="150"/>
    <n v="4.3"/>
    <s v="2017_9_27"/>
    <x v="51"/>
    <x v="18"/>
    <x v="0"/>
    <m/>
    <m/>
    <m/>
    <m/>
    <m/>
  </r>
  <r>
    <x v="867"/>
    <n v="1"/>
    <x v="0"/>
    <s v="Chanakyapuri"/>
    <s v="Chanakyapuri, New Delhi"/>
    <n v="77.191874400000003"/>
    <n v="28.584146400000002"/>
    <x v="25"/>
    <s v="Indian Rupees(Rs.)"/>
    <x v="0"/>
    <x v="1"/>
    <s v="No"/>
    <s v="No"/>
    <n v="2"/>
    <n v="85"/>
    <n v="850"/>
    <n v="3.3"/>
    <s v="2010_4_5"/>
    <x v="13"/>
    <x v="10"/>
    <x v="0"/>
    <m/>
    <m/>
    <m/>
    <m/>
    <m/>
  </r>
  <r>
    <x v="868"/>
    <n v="30"/>
    <x v="24"/>
    <s v="Le Monde, Barra da Tijuca"/>
    <s v="Le Monde, Barra da Tijuca, Rio de Janeiro"/>
    <n v="-43.348791669999997"/>
    <n v="-22.999911109999999"/>
    <x v="27"/>
    <s v="Brazilian Real(R$)"/>
    <x v="0"/>
    <x v="0"/>
    <s v="No"/>
    <s v="No"/>
    <n v="4"/>
    <n v="5"/>
    <n v="150"/>
    <n v="4"/>
    <s v="2011_5_8"/>
    <x v="1"/>
    <x v="5"/>
    <x v="0"/>
    <m/>
    <m/>
    <m/>
    <m/>
    <m/>
  </r>
  <r>
    <x v="869"/>
    <n v="1"/>
    <x v="0"/>
    <s v="Community Centre, New Friends Colony"/>
    <s v="Community Centre, New Friends Colony, New Delhi"/>
    <n v="77.269033699999994"/>
    <n v="28.562628"/>
    <x v="7"/>
    <s v="Indian Rupees(Rs.)"/>
    <x v="0"/>
    <x v="0"/>
    <s v="No"/>
    <s v="No"/>
    <n v="2"/>
    <n v="42"/>
    <n v="750"/>
    <n v="3.2"/>
    <s v="2015_4_5"/>
    <x v="2"/>
    <x v="5"/>
    <x v="0"/>
    <m/>
    <m/>
    <m/>
    <m/>
    <m/>
  </r>
  <r>
    <x v="870"/>
    <n v="30"/>
    <x v="25"/>
    <s v="ParkShopping, Guaríç I"/>
    <s v="ParkShopping, Guaríç I, Brasí_lia"/>
    <n v="-47.956283329999998"/>
    <n v="-15.83451389"/>
    <x v="226"/>
    <s v="Brazilian Real(R$)"/>
    <x v="0"/>
    <x v="0"/>
    <s v="No"/>
    <s v="No"/>
    <n v="4"/>
    <n v="10"/>
    <n v="150"/>
    <n v="4"/>
    <s v="2013_4_22"/>
    <x v="29"/>
    <x v="50"/>
    <x v="0"/>
    <m/>
    <m/>
    <m/>
    <m/>
    <m/>
  </r>
  <r>
    <x v="871"/>
    <n v="1"/>
    <x v="0"/>
    <s v="Greater Kailash (GK) 1"/>
    <s v="Greater Kailash (GK) 1, New Delhi"/>
    <n v="77.236708739999997"/>
    <n v="28.549542049999999"/>
    <x v="202"/>
    <s v="Indian Rupees(Rs.)"/>
    <x v="0"/>
    <x v="1"/>
    <s v="No"/>
    <s v="No"/>
    <n v="2"/>
    <n v="253"/>
    <n v="850"/>
    <n v="4.0999999999999996"/>
    <s v="2017_4_15"/>
    <x v="5"/>
    <x v="5"/>
    <x v="0"/>
    <m/>
    <m/>
    <m/>
    <m/>
    <m/>
  </r>
  <r>
    <x v="872"/>
    <n v="214"/>
    <x v="22"/>
    <s v="University City"/>
    <s v="University City, Sharjah"/>
    <n v="55.45834266"/>
    <n v="25.308412300000001"/>
    <x v="227"/>
    <s v="Emirati Diram(AED)"/>
    <x v="0"/>
    <x v="0"/>
    <s v="No"/>
    <s v="No"/>
    <n v="4"/>
    <n v="143"/>
    <n v="150"/>
    <n v="4.5"/>
    <s v="2018_3_21"/>
    <x v="2"/>
    <x v="6"/>
    <x v="35"/>
    <m/>
    <m/>
    <m/>
    <m/>
    <m/>
  </r>
  <r>
    <x v="873"/>
    <n v="166"/>
    <x v="28"/>
    <s v="Ain Khalid"/>
    <s v="Ain Khalid, Doha"/>
    <n v="51.506824999999999"/>
    <n v="25.224394"/>
    <x v="228"/>
    <s v="Qatari Rial(QR)"/>
    <x v="0"/>
    <x v="0"/>
    <s v="No"/>
    <s v="No"/>
    <n v="4"/>
    <n v="74"/>
    <n v="150"/>
    <n v="3.4"/>
    <s v="2016_3_28"/>
    <x v="46"/>
    <x v="13"/>
    <x v="0"/>
    <m/>
    <m/>
    <m/>
    <m/>
    <m/>
  </r>
  <r>
    <x v="874"/>
    <n v="1"/>
    <x v="0"/>
    <s v="Kirti Nagar"/>
    <s v="Kirti Nagar, New Delhi"/>
    <n v="77.137323100000003"/>
    <n v="28.654595700000002"/>
    <x v="229"/>
    <s v="Indian Rupees(Rs.)"/>
    <x v="0"/>
    <x v="0"/>
    <s v="No"/>
    <s v="No"/>
    <n v="2"/>
    <n v="4"/>
    <n v="750"/>
    <n v="3"/>
    <s v="2013_4_4"/>
    <x v="2"/>
    <x v="7"/>
    <x v="0"/>
    <m/>
    <m/>
    <m/>
    <m/>
    <m/>
  </r>
  <r>
    <x v="875"/>
    <n v="166"/>
    <x v="28"/>
    <s v="Ghanem Business Center, Fereej Bin Mahmoud"/>
    <s v="Ghanem Business Center, Fereej Bin Mahmoud, Doha"/>
    <n v="51.512681999999998"/>
    <n v="25.274457000000002"/>
    <x v="230"/>
    <s v="Qatari Rial(QR)"/>
    <x v="0"/>
    <x v="0"/>
    <s v="No"/>
    <s v="No"/>
    <n v="4"/>
    <n v="180"/>
    <n v="150"/>
    <n v="4"/>
    <s v="2013_3_17"/>
    <x v="33"/>
    <x v="30"/>
    <x v="0"/>
    <m/>
    <m/>
    <m/>
    <m/>
    <m/>
  </r>
  <r>
    <x v="876"/>
    <n v="1"/>
    <x v="0"/>
    <s v="Malviya Nagar"/>
    <s v="Malviya Nagar, New Delhi"/>
    <n v="77.206334699999999"/>
    <n v="28.533526899999998"/>
    <x v="231"/>
    <s v="Indian Rupees(Rs.)"/>
    <x v="1"/>
    <x v="1"/>
    <s v="No"/>
    <s v="No"/>
    <n v="2"/>
    <n v="155"/>
    <n v="850"/>
    <n v="3.4"/>
    <s v="2018_4_10"/>
    <x v="2"/>
    <x v="18"/>
    <x v="36"/>
    <s v=" Salad"/>
    <s v=" Desserts"/>
    <m/>
    <m/>
    <m/>
  </r>
  <r>
    <x v="877"/>
    <n v="1"/>
    <x v="0"/>
    <s v="Malviya Nagar"/>
    <s v="Malviya Nagar, New Delhi"/>
    <n v="77.214540900000003"/>
    <n v="28.538490199999998"/>
    <x v="47"/>
    <s v="Indian Rupees(Rs.)"/>
    <x v="1"/>
    <x v="1"/>
    <s v="No"/>
    <s v="No"/>
    <n v="2"/>
    <n v="153"/>
    <n v="900"/>
    <n v="4"/>
    <s v="2011_4_16"/>
    <x v="0"/>
    <x v="1"/>
    <x v="0"/>
    <m/>
    <m/>
    <m/>
    <m/>
    <m/>
  </r>
  <r>
    <x v="878"/>
    <n v="208"/>
    <x v="29"/>
    <s v="Gazi Osman Paôa"/>
    <s v="Gazi Osman Paôa, Ankara"/>
    <n v="32.865683330000003"/>
    <n v="39.897872219999996"/>
    <x v="232"/>
    <s v="Turkish Lira(TL)"/>
    <x v="0"/>
    <x v="0"/>
    <s v="No"/>
    <s v="No"/>
    <n v="4"/>
    <n v="115"/>
    <n v="150"/>
    <n v="4.4000000000000004"/>
    <s v="2014_11_25"/>
    <x v="62"/>
    <x v="4"/>
    <x v="15"/>
    <m/>
    <m/>
    <m/>
    <m/>
    <m/>
  </r>
  <r>
    <x v="879"/>
    <n v="1"/>
    <x v="0"/>
    <s v="Naraina"/>
    <s v="Naraina, New Delhi"/>
    <n v="77.1381832"/>
    <n v="28.6327034"/>
    <x v="20"/>
    <s v="Indian Rupees(Rs.)"/>
    <x v="0"/>
    <x v="0"/>
    <s v="No"/>
    <s v="No"/>
    <n v="2"/>
    <n v="12"/>
    <n v="900"/>
    <n v="2.8"/>
    <s v="2018_4_19"/>
    <x v="0"/>
    <x v="3"/>
    <x v="3"/>
    <m/>
    <m/>
    <m/>
    <m/>
    <m/>
  </r>
  <r>
    <x v="880"/>
    <n v="30"/>
    <x v="25"/>
    <s v="Asa Sul"/>
    <s v="Asa Sul, Brasí_lia"/>
    <n v="-47.923666670000003"/>
    <n v="-15.83133333"/>
    <x v="27"/>
    <s v="Brazilian Real(R$)"/>
    <x v="0"/>
    <x v="0"/>
    <s v="No"/>
    <s v="No"/>
    <n v="4"/>
    <n v="12"/>
    <n v="150"/>
    <n v="4.0999999999999996"/>
    <s v="2016_10_6"/>
    <x v="1"/>
    <x v="5"/>
    <x v="0"/>
    <m/>
    <m/>
    <m/>
    <m/>
    <m/>
  </r>
  <r>
    <x v="881"/>
    <n v="1"/>
    <x v="0"/>
    <s v="Paharganj"/>
    <s v="Paharganj, New Delhi"/>
    <n v="77.215582990000001"/>
    <n v="28.641411659999999"/>
    <x v="233"/>
    <s v="Indian Rupees(Rs.)"/>
    <x v="1"/>
    <x v="0"/>
    <s v="No"/>
    <s v="No"/>
    <n v="2"/>
    <n v="8"/>
    <n v="850"/>
    <n v="3"/>
    <s v="2018_4_23"/>
    <x v="0"/>
    <x v="3"/>
    <x v="1"/>
    <s v=" Thai"/>
    <m/>
    <m/>
    <m/>
    <m/>
  </r>
  <r>
    <x v="882"/>
    <n v="1"/>
    <x v="0"/>
    <s v="Panchsheel Park"/>
    <s v="Panchsheel Park, New Delhi"/>
    <n v="77.211242299999995"/>
    <n v="28.548080599999999"/>
    <x v="147"/>
    <s v="Indian Rupees(Rs.)"/>
    <x v="0"/>
    <x v="1"/>
    <s v="No"/>
    <s v="No"/>
    <n v="2"/>
    <n v="108"/>
    <n v="900"/>
    <n v="4.3"/>
    <s v="2011_4_1"/>
    <x v="13"/>
    <x v="28"/>
    <x v="0"/>
    <m/>
    <m/>
    <m/>
    <m/>
    <m/>
  </r>
  <r>
    <x v="883"/>
    <n v="1"/>
    <x v="0"/>
    <s v="Punjabi Bagh"/>
    <s v="Punjabi Bagh, New Delhi"/>
    <n v="77.125594879999994"/>
    <n v="28.66624642"/>
    <x v="178"/>
    <s v="Indian Rupees(Rs.)"/>
    <x v="1"/>
    <x v="1"/>
    <s v="No"/>
    <s v="No"/>
    <n v="2"/>
    <n v="64"/>
    <n v="900"/>
    <n v="3.6"/>
    <s v="2013_4_5"/>
    <x v="27"/>
    <x v="7"/>
    <x v="29"/>
    <s v=" Salad"/>
    <m/>
    <m/>
    <m/>
    <m/>
  </r>
  <r>
    <x v="884"/>
    <n v="214"/>
    <x v="22"/>
    <s v="Al Qasba, Al Khan"/>
    <s v="Al Qasba, Al Khan, Sharjah"/>
    <n v="55.376027000000001"/>
    <n v="25.321889939999998"/>
    <x v="234"/>
    <s v="Emirati Diram(AED)"/>
    <x v="0"/>
    <x v="1"/>
    <s v="No"/>
    <s v="No"/>
    <n v="4"/>
    <n v="265"/>
    <n v="160"/>
    <n v="4.2"/>
    <s v="2012_4_11"/>
    <x v="63"/>
    <x v="54"/>
    <x v="0"/>
    <m/>
    <m/>
    <m/>
    <m/>
    <m/>
  </r>
  <r>
    <x v="885"/>
    <n v="215"/>
    <x v="17"/>
    <s v="The Midland, Deansgate"/>
    <s v="The Midland, Deansgate, Manchester"/>
    <n v="-2.2450770000000002"/>
    <n v="53.477153999999999"/>
    <x v="235"/>
    <s v="Pounds(Œ£)"/>
    <x v="0"/>
    <x v="0"/>
    <s v="No"/>
    <s v="No"/>
    <n v="4"/>
    <n v="114"/>
    <n v="160"/>
    <n v="4.3"/>
    <s v="2012_5_26"/>
    <x v="60"/>
    <x v="5"/>
    <x v="0"/>
    <m/>
    <m/>
    <m/>
    <m/>
    <m/>
  </r>
  <r>
    <x v="886"/>
    <n v="1"/>
    <x v="0"/>
    <s v="Safdarjung"/>
    <s v="Safdarjung, New Delhi"/>
    <n v="77.195728270000004"/>
    <n v="28.55933546"/>
    <x v="236"/>
    <s v="Indian Rupees(Rs.)"/>
    <x v="1"/>
    <x v="1"/>
    <s v="No"/>
    <s v="No"/>
    <n v="2"/>
    <n v="647"/>
    <n v="900"/>
    <n v="4.0999999999999996"/>
    <s v="2013_4_16"/>
    <x v="3"/>
    <x v="18"/>
    <x v="0"/>
    <m/>
    <m/>
    <m/>
    <m/>
    <m/>
  </r>
  <r>
    <x v="887"/>
    <n v="1"/>
    <x v="0"/>
    <s v="SDA"/>
    <s v="SDA, New Delhi"/>
    <n v="77.196995400000006"/>
    <n v="28.546723"/>
    <x v="237"/>
    <s v="Indian Rupees(Rs.)"/>
    <x v="0"/>
    <x v="1"/>
    <s v="No"/>
    <s v="No"/>
    <n v="2"/>
    <n v="69"/>
    <n v="850"/>
    <n v="3.4"/>
    <s v="2010_4_4"/>
    <x v="54"/>
    <x v="5"/>
    <x v="0"/>
    <m/>
    <m/>
    <m/>
    <m/>
    <m/>
  </r>
  <r>
    <x v="888"/>
    <n v="166"/>
    <x v="28"/>
    <s v="Umm Ghuwailina"/>
    <s v="Umm Ghuwailina, Doha"/>
    <n v="51.546714000000001"/>
    <n v="25.283010900000001"/>
    <x v="181"/>
    <s v="Qatari Rial(QR)"/>
    <x v="0"/>
    <x v="0"/>
    <s v="No"/>
    <s v="No"/>
    <n v="4"/>
    <n v="109"/>
    <n v="160"/>
    <n v="3.9"/>
    <s v="2010_3_6"/>
    <x v="46"/>
    <x v="5"/>
    <x v="0"/>
    <m/>
    <m/>
    <m/>
    <m/>
    <m/>
  </r>
  <r>
    <x v="889"/>
    <n v="166"/>
    <x v="28"/>
    <s v="Al Hilal"/>
    <s v="Al Hilal, Doha"/>
    <n v="51.498153000000002"/>
    <n v="25.264116099999999"/>
    <x v="238"/>
    <s v="Qatari Rial(QR)"/>
    <x v="0"/>
    <x v="0"/>
    <s v="No"/>
    <s v="No"/>
    <n v="4"/>
    <n v="189"/>
    <n v="170"/>
    <n v="4.2"/>
    <s v="2016_6_27"/>
    <x v="52"/>
    <x v="5"/>
    <x v="0"/>
    <m/>
    <m/>
    <m/>
    <m/>
    <m/>
  </r>
  <r>
    <x v="890"/>
    <n v="30"/>
    <x v="24"/>
    <s v="Ipanema"/>
    <s v="Ipanema, Rio de Janeiro"/>
    <n v="-43.205208329999998"/>
    <n v="-22.985319440000001"/>
    <x v="199"/>
    <s v="Brazilian Real(R$)"/>
    <x v="0"/>
    <x v="0"/>
    <s v="No"/>
    <s v="No"/>
    <n v="4"/>
    <n v="21"/>
    <n v="170"/>
    <n v="4.5999999999999996"/>
    <s v="2010_5_9"/>
    <x v="51"/>
    <x v="5"/>
    <x v="0"/>
    <m/>
    <m/>
    <m/>
    <m/>
    <m/>
  </r>
  <r>
    <x v="891"/>
    <n v="1"/>
    <x v="0"/>
    <s v="The India Mall, New Friends Colony"/>
    <s v="The India Mall, New Friends Colony, New Delhi"/>
    <n v="77.268944529999999"/>
    <n v="28.561611469999999"/>
    <x v="2"/>
    <s v="Indian Rupees(Rs.)"/>
    <x v="1"/>
    <x v="0"/>
    <s v="No"/>
    <s v="No"/>
    <n v="2"/>
    <n v="21"/>
    <n v="900"/>
    <n v="3.3"/>
    <s v="2013_4_22"/>
    <x v="0"/>
    <x v="2"/>
    <x v="0"/>
    <m/>
    <m/>
    <m/>
    <m/>
    <m/>
  </r>
  <r>
    <x v="892"/>
    <n v="30"/>
    <x v="24"/>
    <s v="Copacabana"/>
    <s v="Copacabana, Rio de Janeiro"/>
    <n v="-43.176000000000002"/>
    <n v="-22.965166669999999"/>
    <x v="209"/>
    <s v="Brazilian Real(R$)"/>
    <x v="0"/>
    <x v="0"/>
    <s v="No"/>
    <s v="No"/>
    <n v="4"/>
    <n v="11"/>
    <n v="170"/>
    <n v="4.2"/>
    <s v="2015_4_2"/>
    <x v="12"/>
    <x v="5"/>
    <x v="0"/>
    <m/>
    <m/>
    <m/>
    <m/>
    <m/>
  </r>
  <r>
    <x v="893"/>
    <n v="208"/>
    <x v="27"/>
    <s v="Kuruí_eôme"/>
    <s v="Kuruí_eôme, ÛÁstanbul"/>
    <n v="29.03464001"/>
    <n v="41.055817150000003"/>
    <x v="239"/>
    <s v="Turkish Lira(TL)"/>
    <x v="0"/>
    <x v="0"/>
    <s v="No"/>
    <s v="No"/>
    <n v="4"/>
    <n v="661"/>
    <n v="170"/>
    <n v="3.7"/>
    <s v="2014_11_26"/>
    <x v="1"/>
    <x v="55"/>
    <x v="0"/>
    <m/>
    <m/>
    <m/>
    <m/>
    <m/>
  </r>
  <r>
    <x v="894"/>
    <n v="214"/>
    <x v="30"/>
    <s v="Al Wahda Mall, Al Wahda"/>
    <s v="Al Wahda Mall, Al Wahda, Abu Dhabi"/>
    <n v="54.37500816"/>
    <n v="24.470835820000001"/>
    <x v="202"/>
    <s v="Emirati Diram(AED)"/>
    <x v="0"/>
    <x v="0"/>
    <s v="No"/>
    <s v="No"/>
    <n v="4"/>
    <n v="81"/>
    <n v="180"/>
    <n v="4.5999999999999996"/>
    <s v="2012_9_15"/>
    <x v="5"/>
    <x v="5"/>
    <x v="0"/>
    <m/>
    <m/>
    <m/>
    <m/>
    <m/>
  </r>
  <r>
    <x v="895"/>
    <n v="1"/>
    <x v="0"/>
    <s v="Vijay Nagar"/>
    <s v="Vijay Nagar, New Delhi"/>
    <n v="77.203995500000005"/>
    <n v="28.694717499999999"/>
    <x v="240"/>
    <s v="Indian Rupees(Rs.)"/>
    <x v="0"/>
    <x v="0"/>
    <s v="No"/>
    <s v="No"/>
    <n v="2"/>
    <n v="506"/>
    <n v="900"/>
    <n v="4.0999999999999996"/>
    <s v="2011_4_24"/>
    <x v="0"/>
    <x v="7"/>
    <x v="15"/>
    <s v=" Chinese"/>
    <m/>
    <m/>
    <m/>
    <m/>
  </r>
  <r>
    <x v="896"/>
    <n v="1"/>
    <x v="0"/>
    <s v="Barakhamba Road"/>
    <s v="Barakhamba Road, New Delhi"/>
    <n v="77.232181999999995"/>
    <n v="28.629199199999999"/>
    <x v="18"/>
    <s v="Indian Rupees(Rs.)"/>
    <x v="0"/>
    <x v="1"/>
    <s v="No"/>
    <s v="No"/>
    <n v="2"/>
    <n v="55"/>
    <n v="750"/>
    <n v="2.2999999999999998"/>
    <s v="2018_3_6"/>
    <x v="12"/>
    <x v="9"/>
    <x v="4"/>
    <m/>
    <m/>
    <m/>
    <m/>
    <m/>
  </r>
  <r>
    <x v="897"/>
    <n v="1"/>
    <x v="0"/>
    <s v="Defence Colony"/>
    <s v="Defence Colony, New Delhi"/>
    <n v="77.230591099999998"/>
    <n v="28.574036199999998"/>
    <x v="2"/>
    <s v="Indian Rupees(Rs.)"/>
    <x v="1"/>
    <x v="0"/>
    <s v="No"/>
    <s v="No"/>
    <n v="2"/>
    <n v="600"/>
    <n v="900"/>
    <n v="3.2"/>
    <s v="2012_3_11"/>
    <x v="0"/>
    <x v="2"/>
    <x v="0"/>
    <m/>
    <m/>
    <m/>
    <m/>
    <m/>
  </r>
  <r>
    <x v="898"/>
    <n v="148"/>
    <x v="18"/>
    <s v="The Langham Hotel, Auckland CBD"/>
    <s v="The Langham Hotel, Auckland CBD, Auckland"/>
    <n v="174.76407800000001"/>
    <n v="-36.857474000000003"/>
    <x v="204"/>
    <s v="NewZealand($)"/>
    <x v="0"/>
    <x v="0"/>
    <s v="No"/>
    <s v="No"/>
    <n v="4"/>
    <n v="412"/>
    <n v="190"/>
    <n v="4.7"/>
    <s v="2015_9_9"/>
    <x v="41"/>
    <x v="5"/>
    <x v="0"/>
    <m/>
    <m/>
    <m/>
    <m/>
    <m/>
  </r>
  <r>
    <x v="899"/>
    <n v="214"/>
    <x v="30"/>
    <s v="Abu Dhabi Mall, Tourist Club Area  (Al Zahiyah)"/>
    <s v="Abu Dhabi Mall, Tourist Club Area  (Al Zahiyah), Abu Dhabi"/>
    <n v="54.382797289999999"/>
    <n v="24.495503070000002"/>
    <x v="89"/>
    <s v="Emirati Diram(AED)"/>
    <x v="0"/>
    <x v="0"/>
    <s v="No"/>
    <s v="No"/>
    <n v="4"/>
    <n v="207"/>
    <n v="190"/>
    <n v="4.5999999999999996"/>
    <s v="2017_10_15"/>
    <x v="29"/>
    <x v="5"/>
    <x v="0"/>
    <m/>
    <m/>
    <m/>
    <m/>
    <m/>
  </r>
  <r>
    <x v="900"/>
    <n v="214"/>
    <x v="30"/>
    <s v="Yas Mall, Yas Island"/>
    <s v="Yas Mall, Yas Island, Abu Dhabi"/>
    <n v="54.606853610000002"/>
    <n v="24.49053138"/>
    <x v="241"/>
    <s v="Emirati Diram(AED)"/>
    <x v="0"/>
    <x v="0"/>
    <s v="No"/>
    <s v="No"/>
    <n v="4"/>
    <n v="586"/>
    <n v="200"/>
    <n v="4.5999999999999996"/>
    <s v="2012_7_1"/>
    <x v="29"/>
    <x v="8"/>
    <x v="0"/>
    <m/>
    <m/>
    <m/>
    <m/>
    <m/>
  </r>
  <r>
    <x v="901"/>
    <n v="166"/>
    <x v="28"/>
    <s v="The Gate, Dafna"/>
    <s v="The Gate, Dafna, Doha"/>
    <n v="51.526653000000003"/>
    <n v="25.323260600000001"/>
    <x v="242"/>
    <s v="Qatari Rial(QR)"/>
    <x v="0"/>
    <x v="0"/>
    <s v="No"/>
    <s v="No"/>
    <n v="4"/>
    <n v="197"/>
    <n v="200"/>
    <n v="3.9"/>
    <s v="2013_7_24"/>
    <x v="41"/>
    <x v="9"/>
    <x v="37"/>
    <s v=" Bakery"/>
    <s v=" Desserts"/>
    <m/>
    <m/>
    <m/>
  </r>
  <r>
    <x v="902"/>
    <n v="1"/>
    <x v="0"/>
    <s v="Greater Kailash (GK) 1"/>
    <s v="Greater Kailash (GK) 1, New Delhi"/>
    <n v="77.233465199999998"/>
    <n v="28.549928099999999"/>
    <x v="195"/>
    <s v="Indian Rupees(Rs.)"/>
    <x v="0"/>
    <x v="1"/>
    <s v="No"/>
    <s v="No"/>
    <n v="2"/>
    <n v="323"/>
    <n v="900"/>
    <n v="3.7"/>
    <s v="2017_3_26"/>
    <x v="8"/>
    <x v="45"/>
    <x v="0"/>
    <m/>
    <m/>
    <m/>
    <m/>
    <m/>
  </r>
  <r>
    <x v="903"/>
    <n v="30"/>
    <x v="25"/>
    <s v="Asa Sul"/>
    <s v="Asa Sul, Brasí_lia"/>
    <n v="-47.910166670000002"/>
    <n v="-15.82733333"/>
    <x v="10"/>
    <s v="Brazilian Real(R$)"/>
    <x v="0"/>
    <x v="0"/>
    <s v="No"/>
    <s v="No"/>
    <n v="4"/>
    <n v="5"/>
    <n v="200"/>
    <n v="3.7"/>
    <s v="2014_2_28"/>
    <x v="6"/>
    <x v="5"/>
    <x v="0"/>
    <m/>
    <m/>
    <m/>
    <m/>
    <m/>
  </r>
  <r>
    <x v="904"/>
    <n v="30"/>
    <x v="23"/>
    <s v="Jardim Paulista"/>
    <s v="Jardim Paulista, Sí£o Paulo"/>
    <n v="-46.666041"/>
    <n v="-23.561568000000001"/>
    <x v="235"/>
    <s v="Brazilian Real(R$)"/>
    <x v="0"/>
    <x v="0"/>
    <s v="No"/>
    <s v="No"/>
    <n v="4"/>
    <n v="73"/>
    <n v="200"/>
    <n v="3.4"/>
    <s v="2011_11_23"/>
    <x v="60"/>
    <x v="5"/>
    <x v="0"/>
    <m/>
    <m/>
    <m/>
    <m/>
    <m/>
  </r>
  <r>
    <x v="905"/>
    <n v="148"/>
    <x v="19"/>
    <s v="Te Aro"/>
    <s v="Te Aro, Wellington City"/>
    <n v="174.78242700000001"/>
    <n v="-41.291773999999997"/>
    <x v="243"/>
    <s v="NewZealand($)"/>
    <x v="0"/>
    <x v="0"/>
    <s v="No"/>
    <s v="No"/>
    <n v="4"/>
    <n v="125"/>
    <n v="200"/>
    <n v="4.4000000000000004"/>
    <s v="2016_10_22"/>
    <x v="60"/>
    <x v="44"/>
    <x v="0"/>
    <m/>
    <m/>
    <m/>
    <m/>
    <m/>
  </r>
  <r>
    <x v="906"/>
    <n v="184"/>
    <x v="3"/>
    <s v="Marina Centre, Downtown Core"/>
    <s v="Marina Centre, Downtown Core, Singapore"/>
    <n v="103.859955"/>
    <n v="1.2905804999999999"/>
    <x v="244"/>
    <s v="Dollar($)"/>
    <x v="0"/>
    <x v="0"/>
    <s v="No"/>
    <s v="No"/>
    <n v="4"/>
    <n v="30"/>
    <n v="220"/>
    <n v="3.8"/>
    <s v="2016_1_27"/>
    <x v="5"/>
    <x v="7"/>
    <x v="21"/>
    <m/>
    <m/>
    <m/>
    <m/>
    <m/>
  </r>
  <r>
    <x v="907"/>
    <n v="1"/>
    <x v="0"/>
    <s v="Jangpura"/>
    <s v="Jangpura, New Delhi"/>
    <n v="77.248822200000006"/>
    <n v="28.5853611"/>
    <x v="30"/>
    <s v="Indian Rupees(Rs.)"/>
    <x v="0"/>
    <x v="1"/>
    <s v="No"/>
    <s v="No"/>
    <n v="2"/>
    <n v="55"/>
    <n v="900"/>
    <n v="3.9"/>
    <s v="2014_3_13"/>
    <x v="3"/>
    <x v="1"/>
    <x v="0"/>
    <m/>
    <m/>
    <m/>
    <m/>
    <m/>
  </r>
  <r>
    <x v="908"/>
    <n v="166"/>
    <x v="28"/>
    <s v="Al Nasr"/>
    <s v="Al Nasr, Doha"/>
    <n v="51.507617799999998"/>
    <n v="25.277422399999999"/>
    <x v="245"/>
    <s v="Qatari Rial(QR)"/>
    <x v="0"/>
    <x v="0"/>
    <s v="No"/>
    <s v="No"/>
    <n v="4"/>
    <n v="155"/>
    <n v="220"/>
    <n v="3.8"/>
    <s v="2015_3_8"/>
    <x v="29"/>
    <x v="56"/>
    <x v="0"/>
    <m/>
    <m/>
    <m/>
    <m/>
    <m/>
  </r>
  <r>
    <x v="909"/>
    <n v="30"/>
    <x v="25"/>
    <s v="Setor De Clubes Esportivos Sul"/>
    <s v="Setor De Clubes Esportivos Sul, Brasí_lia"/>
    <n v="-47.868499999999997"/>
    <n v="-15.819000000000001"/>
    <x v="158"/>
    <s v="Brazilian Real(R$)"/>
    <x v="0"/>
    <x v="0"/>
    <s v="No"/>
    <s v="No"/>
    <n v="4"/>
    <n v="30"/>
    <n v="230"/>
    <n v="4.9000000000000004"/>
    <s v="2017_5_7"/>
    <x v="42"/>
    <x v="5"/>
    <x v="0"/>
    <m/>
    <m/>
    <m/>
    <m/>
    <m/>
  </r>
  <r>
    <x v="910"/>
    <n v="214"/>
    <x v="30"/>
    <s v="Al Wahda Mall, Al Wahda"/>
    <s v="Al Wahda Mall, Al Wahda, Abu Dhabi"/>
    <n v="54.373322049999999"/>
    <n v="24.469369830000002"/>
    <x v="210"/>
    <s v="Emirati Diram(AED)"/>
    <x v="0"/>
    <x v="0"/>
    <s v="No"/>
    <s v="No"/>
    <n v="4"/>
    <n v="422"/>
    <n v="230"/>
    <n v="4.0999999999999996"/>
    <s v="2012_4_28"/>
    <x v="1"/>
    <x v="11"/>
    <x v="0"/>
    <m/>
    <m/>
    <m/>
    <m/>
    <m/>
  </r>
  <r>
    <x v="911"/>
    <n v="30"/>
    <x v="25"/>
    <s v="Brasí_lia Shopping, Asa Norte"/>
    <s v="Brasí_lia Shopping, Asa Norte, Brasí_lia"/>
    <n v="-47.889000000000003"/>
    <n v="-15.7865"/>
    <x v="158"/>
    <s v="Brazilian Real(R$)"/>
    <x v="0"/>
    <x v="0"/>
    <s v="No"/>
    <s v="No"/>
    <n v="4"/>
    <n v="17"/>
    <n v="230"/>
    <n v="4.2"/>
    <s v="2015_3_23"/>
    <x v="42"/>
    <x v="5"/>
    <x v="0"/>
    <m/>
    <m/>
    <m/>
    <m/>
    <m/>
  </r>
  <r>
    <x v="912"/>
    <n v="30"/>
    <x v="23"/>
    <s v="Moema"/>
    <s v="Moema, Sí£o Paulo"/>
    <n v="-46.671333330000003"/>
    <n v="-23.592333329999999"/>
    <x v="246"/>
    <s v="Brazilian Real(R$)"/>
    <x v="0"/>
    <x v="0"/>
    <s v="No"/>
    <s v="No"/>
    <n v="4"/>
    <n v="12"/>
    <n v="230"/>
    <n v="3.9"/>
    <s v="2014_2_24"/>
    <x v="57"/>
    <x v="5"/>
    <x v="0"/>
    <m/>
    <m/>
    <m/>
    <m/>
    <m/>
  </r>
  <r>
    <x v="913"/>
    <n v="215"/>
    <x v="20"/>
    <s v="Chelsea"/>
    <s v="Chelsea"/>
    <n v="-0.16209200000000001"/>
    <n v="51.485509"/>
    <x v="235"/>
    <s v="Pounds(Œ£)"/>
    <x v="0"/>
    <x v="0"/>
    <s v="No"/>
    <s v="No"/>
    <n v="4"/>
    <n v="320"/>
    <n v="230"/>
    <n v="4.7"/>
    <s v="2011_11_20"/>
    <x v="60"/>
    <x v="5"/>
    <x v="0"/>
    <m/>
    <m/>
    <m/>
    <m/>
    <m/>
  </r>
  <r>
    <x v="914"/>
    <n v="30"/>
    <x v="25"/>
    <s v="Pontí£o Lago Sul, Lago Sul"/>
    <s v="Pontí£o Lago Sul, Lago Sul, Brasí_lia"/>
    <n v="-47.872833329999999"/>
    <n v="-15.82566667"/>
    <x v="161"/>
    <s v="Brazilian Real(R$)"/>
    <x v="0"/>
    <x v="0"/>
    <s v="No"/>
    <s v="No"/>
    <n v="4"/>
    <n v="6"/>
    <n v="240"/>
    <n v="3.2"/>
    <s v="2011_10_20"/>
    <x v="33"/>
    <x v="5"/>
    <x v="0"/>
    <m/>
    <m/>
    <m/>
    <m/>
    <m/>
  </r>
  <r>
    <x v="915"/>
    <n v="1"/>
    <x v="0"/>
    <s v="Lodhi Colony"/>
    <s v="Lodhi Colony, New Delhi"/>
    <n v="77.220531399999999"/>
    <n v="28.583743699999999"/>
    <x v="49"/>
    <s v="Indian Rupees(Rs.)"/>
    <x v="1"/>
    <x v="0"/>
    <s v="No"/>
    <s v="No"/>
    <n v="2"/>
    <n v="55"/>
    <n v="850"/>
    <n v="2.5"/>
    <s v="2011_3_9"/>
    <x v="0"/>
    <x v="3"/>
    <x v="8"/>
    <m/>
    <m/>
    <m/>
    <m/>
    <m/>
  </r>
  <r>
    <x v="916"/>
    <n v="1"/>
    <x v="0"/>
    <s v="Malviya Nagar"/>
    <s v="Malviya Nagar, New Delhi"/>
    <n v="77.213550600000005"/>
    <n v="28.538685099999999"/>
    <x v="8"/>
    <s v="Indian Rupees(Rs.)"/>
    <x v="0"/>
    <x v="1"/>
    <s v="No"/>
    <s v="No"/>
    <n v="2"/>
    <n v="226"/>
    <n v="900"/>
    <n v="3.5"/>
    <s v="2014_3_24"/>
    <x v="0"/>
    <x v="2"/>
    <x v="2"/>
    <m/>
    <m/>
    <m/>
    <m/>
    <m/>
  </r>
  <r>
    <x v="917"/>
    <n v="1"/>
    <x v="0"/>
    <s v="PVR Anupam Complex"/>
    <s v="PVR Anupam Complex, New Delhi"/>
    <n v="77.207000800000003"/>
    <n v="28.522916800000001"/>
    <x v="8"/>
    <s v="Indian Rupees(Rs.)"/>
    <x v="1"/>
    <x v="0"/>
    <s v="No"/>
    <s v="No"/>
    <n v="2"/>
    <n v="151"/>
    <n v="850"/>
    <n v="3.1"/>
    <s v="2011_3_17"/>
    <x v="0"/>
    <x v="2"/>
    <x v="2"/>
    <m/>
    <m/>
    <m/>
    <m/>
    <m/>
  </r>
  <r>
    <x v="918"/>
    <n v="1"/>
    <x v="0"/>
    <s v="Rajinder Nagar"/>
    <s v="Rajinder Nagar, New Delhi"/>
    <n v="77.181764200000003"/>
    <n v="28.637329099999999"/>
    <x v="49"/>
    <s v="Indian Rupees(Rs.)"/>
    <x v="1"/>
    <x v="0"/>
    <s v="No"/>
    <s v="No"/>
    <n v="2"/>
    <n v="169"/>
    <n v="900"/>
    <n v="2.6"/>
    <s v="2010_3_8"/>
    <x v="0"/>
    <x v="3"/>
    <x v="8"/>
    <m/>
    <m/>
    <m/>
    <m/>
    <m/>
  </r>
  <r>
    <x v="919"/>
    <n v="1"/>
    <x v="0"/>
    <s v="Safdarjung"/>
    <s v="Safdarjung, New Delhi"/>
    <n v="77.195909999999998"/>
    <n v="28.559014000000001"/>
    <x v="7"/>
    <s v="Indian Rupees(Rs.)"/>
    <x v="0"/>
    <x v="0"/>
    <s v="No"/>
    <s v="No"/>
    <n v="2"/>
    <n v="32"/>
    <n v="750"/>
    <n v="2.5"/>
    <s v="2016_3_24"/>
    <x v="2"/>
    <x v="5"/>
    <x v="0"/>
    <m/>
    <m/>
    <m/>
    <m/>
    <m/>
  </r>
  <r>
    <x v="920"/>
    <n v="214"/>
    <x v="22"/>
    <s v="Majaz Waterfront, Al Majaz 3"/>
    <s v="Majaz Waterfront, Al Majaz 3, Sharjah"/>
    <n v="55.387817660000003"/>
    <n v="25.327744970000001"/>
    <x v="191"/>
    <s v="Emirati Diram(AED)"/>
    <x v="0"/>
    <x v="1"/>
    <s v="No"/>
    <s v="No"/>
    <n v="4"/>
    <n v="357"/>
    <n v="250"/>
    <n v="3.9"/>
    <s v="2017_9_24"/>
    <x v="29"/>
    <x v="4"/>
    <x v="0"/>
    <m/>
    <m/>
    <m/>
    <m/>
    <m/>
  </r>
  <r>
    <x v="921"/>
    <n v="214"/>
    <x v="22"/>
    <s v="Sahara Centre, Al Nahda"/>
    <s v="Sahara Centre, Al Nahda, Sharjah"/>
    <n v="55.37353624"/>
    <n v="25.297822870000001"/>
    <x v="247"/>
    <s v="Emirati Diram(AED)"/>
    <x v="0"/>
    <x v="1"/>
    <s v="No"/>
    <s v="No"/>
    <n v="4"/>
    <n v="197"/>
    <n v="250"/>
    <n v="4.0999999999999996"/>
    <s v="2011_9_9"/>
    <x v="29"/>
    <x v="4"/>
    <x v="38"/>
    <m/>
    <m/>
    <m/>
    <m/>
    <m/>
  </r>
  <r>
    <x v="922"/>
    <n v="1"/>
    <x v="0"/>
    <s v="South Extension 1"/>
    <s v="South Extension 1, New Delhi"/>
    <n v="77.221204999999998"/>
    <n v="28.572380500000001"/>
    <x v="248"/>
    <s v="Indian Rupees(Rs.)"/>
    <x v="0"/>
    <x v="1"/>
    <s v="No"/>
    <s v="No"/>
    <n v="2"/>
    <n v="174"/>
    <n v="900"/>
    <n v="3.5"/>
    <s v="2014_3_11"/>
    <x v="0"/>
    <x v="18"/>
    <x v="3"/>
    <m/>
    <m/>
    <m/>
    <m/>
    <m/>
  </r>
  <r>
    <x v="923"/>
    <n v="214"/>
    <x v="30"/>
    <s v="Mushrif Mall, Al Mushrif"/>
    <s v="Mushrif Mall, Al Mushrif, Abu Dhabi"/>
    <n v="54.413141459999999"/>
    <n v="24.43409939"/>
    <x v="249"/>
    <s v="Emirati Diram(AED)"/>
    <x v="0"/>
    <x v="1"/>
    <s v="No"/>
    <s v="No"/>
    <n v="4"/>
    <n v="205"/>
    <n v="250"/>
    <n v="4"/>
    <s v="2013_11_1"/>
    <x v="29"/>
    <x v="4"/>
    <x v="21"/>
    <m/>
    <m/>
    <m/>
    <m/>
    <m/>
  </r>
  <r>
    <x v="924"/>
    <n v="1"/>
    <x v="0"/>
    <s v="Vasant Kunj"/>
    <s v="Vasant Kunj, New Delhi"/>
    <n v="77.166526000000005"/>
    <n v="28.519511000000001"/>
    <x v="2"/>
    <s v="Indian Rupees(Rs.)"/>
    <x v="0"/>
    <x v="1"/>
    <s v="No"/>
    <s v="No"/>
    <n v="2"/>
    <n v="62"/>
    <n v="900"/>
    <n v="4.2"/>
    <s v="2018_3_7"/>
    <x v="0"/>
    <x v="2"/>
    <x v="0"/>
    <m/>
    <m/>
    <m/>
    <m/>
    <m/>
  </r>
  <r>
    <x v="925"/>
    <n v="166"/>
    <x v="28"/>
    <s v="Souq Waqif"/>
    <s v="Souq Waqif, Doha"/>
    <n v="51.533316499999998"/>
    <n v="25.289411099999999"/>
    <x v="181"/>
    <s v="Qatari Rial(QR)"/>
    <x v="1"/>
    <x v="0"/>
    <s v="No"/>
    <s v="No"/>
    <n v="4"/>
    <n v="114"/>
    <n v="250"/>
    <n v="4.7"/>
    <s v="2012_11_6"/>
    <x v="46"/>
    <x v="5"/>
    <x v="0"/>
    <m/>
    <m/>
    <m/>
    <m/>
    <m/>
  </r>
  <r>
    <x v="926"/>
    <n v="166"/>
    <x v="28"/>
    <s v="Barwa Towers, Al Sadd"/>
    <s v="Barwa Towers, Al Sadd, Doha"/>
    <n v="51.505052890000002"/>
    <n v="25.285996260000001"/>
    <x v="19"/>
    <s v="Qatari Rial(QR)"/>
    <x v="0"/>
    <x v="0"/>
    <s v="No"/>
    <s v="No"/>
    <n v="4"/>
    <n v="182"/>
    <n v="250"/>
    <n v="4.9000000000000004"/>
    <s v="2014_9_13"/>
    <x v="13"/>
    <x v="5"/>
    <x v="0"/>
    <m/>
    <m/>
    <m/>
    <m/>
    <m/>
  </r>
  <r>
    <x v="927"/>
    <n v="166"/>
    <x v="28"/>
    <s v="Mall of Qatar, Al Gharafa"/>
    <s v="Mall of Qatar, Al Gharafa, Doha"/>
    <n v="51.350047099999998"/>
    <n v="25.327332599999998"/>
    <x v="250"/>
    <s v="Qatari Rial(QR)"/>
    <x v="0"/>
    <x v="0"/>
    <s v="No"/>
    <s v="No"/>
    <n v="4"/>
    <n v="41"/>
    <n v="250"/>
    <n v="4"/>
    <s v="2011_9_10"/>
    <x v="36"/>
    <x v="30"/>
    <x v="0"/>
    <m/>
    <m/>
    <m/>
    <m/>
    <m/>
  </r>
  <r>
    <x v="928"/>
    <n v="1"/>
    <x v="0"/>
    <s v="Delhi University-GTB Nagar"/>
    <s v="Delhi University-GTB Nagar, New Delhi"/>
    <n v="77.204141300000003"/>
    <n v="28.694839000000002"/>
    <x v="251"/>
    <s v="Indian Rupees(Rs.)"/>
    <x v="1"/>
    <x v="1"/>
    <s v="No"/>
    <s v="No"/>
    <n v="2"/>
    <n v="1071"/>
    <n v="900"/>
    <n v="4.5999999999999996"/>
    <s v="2010_2_27"/>
    <x v="2"/>
    <x v="7"/>
    <x v="2"/>
    <s v=" Italian"/>
    <m/>
    <m/>
    <m/>
    <m/>
  </r>
  <r>
    <x v="929"/>
    <n v="30"/>
    <x v="24"/>
    <s v="Leblon"/>
    <s v="Leblon, Rio de Janeiro"/>
    <n v="-43.226999999999997"/>
    <n v="-22.98416667"/>
    <x v="10"/>
    <s v="Brazilian Real(R$)"/>
    <x v="0"/>
    <x v="0"/>
    <s v="No"/>
    <s v="No"/>
    <n v="4"/>
    <n v="25"/>
    <n v="250"/>
    <n v="4.5999999999999996"/>
    <s v="2014_6_2"/>
    <x v="6"/>
    <x v="5"/>
    <x v="0"/>
    <m/>
    <m/>
    <m/>
    <m/>
    <m/>
  </r>
  <r>
    <x v="930"/>
    <n v="30"/>
    <x v="24"/>
    <s v="Leme"/>
    <s v="Leme, Rio de Janeiro"/>
    <n v="-43.171263889999999"/>
    <n v="-22.96337222"/>
    <x v="252"/>
    <s v="Brazilian Real(R$)"/>
    <x v="0"/>
    <x v="0"/>
    <s v="No"/>
    <s v="No"/>
    <n v="4"/>
    <n v="8"/>
    <n v="250"/>
    <n v="4.2"/>
    <s v="2014_6_15"/>
    <x v="51"/>
    <x v="27"/>
    <x v="0"/>
    <m/>
    <m/>
    <m/>
    <m/>
    <m/>
  </r>
  <r>
    <x v="931"/>
    <n v="214"/>
    <x v="30"/>
    <s v="World Trade Center Mall, Al Markaziya"/>
    <s v="World Trade Center Mall, Al Markaziya, Abu Dhabi"/>
    <n v="54.357828939999997"/>
    <n v="24.48761082"/>
    <x v="19"/>
    <s v="Emirati Diram(AED)"/>
    <x v="0"/>
    <x v="0"/>
    <s v="No"/>
    <s v="No"/>
    <n v="4"/>
    <n v="435"/>
    <n v="250"/>
    <n v="4.2"/>
    <s v="2012_6_21"/>
    <x v="13"/>
    <x v="5"/>
    <x v="0"/>
    <m/>
    <m/>
    <m/>
    <m/>
    <m/>
  </r>
  <r>
    <x v="932"/>
    <n v="30"/>
    <x v="23"/>
    <s v="Bela Vista, Centro"/>
    <s v="Bela Vista, Centro, Sí£o Paulo"/>
    <n v="-46.645166670000002"/>
    <n v="-23.550666669999998"/>
    <x v="210"/>
    <s v="Brazilian Real(R$)"/>
    <x v="0"/>
    <x v="0"/>
    <s v="No"/>
    <s v="No"/>
    <n v="4"/>
    <n v="49"/>
    <n v="250"/>
    <n v="4.5"/>
    <s v="2014_3_4"/>
    <x v="1"/>
    <x v="11"/>
    <x v="0"/>
    <m/>
    <m/>
    <m/>
    <m/>
    <m/>
  </r>
  <r>
    <x v="933"/>
    <n v="30"/>
    <x v="23"/>
    <s v="Bela Vista, Centro"/>
    <s v="Bela Vista, Centro, Sí£o Paulo"/>
    <n v="-46.646333329999997"/>
    <n v="-23.559000000000001"/>
    <x v="253"/>
    <s v="Brazilian Real(R$)"/>
    <x v="0"/>
    <x v="0"/>
    <s v="No"/>
    <s v="No"/>
    <n v="4"/>
    <n v="17"/>
    <n v="250"/>
    <n v="4.4000000000000004"/>
    <s v="2015_2_6"/>
    <x v="36"/>
    <x v="57"/>
    <x v="0"/>
    <m/>
    <m/>
    <m/>
    <m/>
    <m/>
  </r>
  <r>
    <x v="934"/>
    <n v="214"/>
    <x v="30"/>
    <s v="Abu Dhabi Mall, Tourist Club Area  (Al Zahiyah)"/>
    <s v="Abu Dhabi Mall, Tourist Club Area  (Al Zahiyah), Abu Dhabi"/>
    <n v="54.382946160000003"/>
    <n v="24.495692529999999"/>
    <x v="89"/>
    <s v="Emirati Diram(AED)"/>
    <x v="0"/>
    <x v="1"/>
    <s v="No"/>
    <s v="No"/>
    <n v="4"/>
    <n v="376"/>
    <n v="260"/>
    <n v="4.5999999999999996"/>
    <s v="2014_11_26"/>
    <x v="29"/>
    <x v="5"/>
    <x v="0"/>
    <m/>
    <m/>
    <m/>
    <m/>
    <m/>
  </r>
  <r>
    <x v="935"/>
    <n v="184"/>
    <x v="3"/>
    <s v="Bayfront Subzone, Downtown Core"/>
    <s v="Bayfront Subzone, Downtown Core, Singapore"/>
    <n v="103.8594222"/>
    <n v="1.285476931"/>
    <x v="254"/>
    <s v="Dollar($)"/>
    <x v="0"/>
    <x v="0"/>
    <s v="No"/>
    <s v="No"/>
    <n v="4"/>
    <n v="33"/>
    <n v="270"/>
    <n v="4"/>
    <s v="2011_4_6"/>
    <x v="29"/>
    <x v="29"/>
    <x v="0"/>
    <m/>
    <m/>
    <m/>
    <m/>
    <m/>
  </r>
  <r>
    <x v="936"/>
    <n v="1"/>
    <x v="0"/>
    <s v="Malviya Nagar"/>
    <s v="Malviya Nagar, New Delhi"/>
    <n v="77.210558879999994"/>
    <n v="28.533957300000001"/>
    <x v="138"/>
    <s v="Indian Rupees(Rs.)"/>
    <x v="0"/>
    <x v="1"/>
    <s v="No"/>
    <s v="No"/>
    <n v="2"/>
    <n v="41"/>
    <n v="950"/>
    <n v="3.7"/>
    <s v="2011_2_16"/>
    <x v="0"/>
    <x v="21"/>
    <x v="2"/>
    <s v=" Fast Food"/>
    <m/>
    <m/>
    <m/>
    <m/>
  </r>
  <r>
    <x v="937"/>
    <n v="184"/>
    <x v="3"/>
    <s v="Bayfront Avenue, Downtown Core"/>
    <s v="Bayfront Avenue, Downtown Core, Singapore"/>
    <n v="103.8600048"/>
    <n v="1.2826607999999999"/>
    <x v="255"/>
    <s v="Dollar($)"/>
    <x v="0"/>
    <x v="0"/>
    <s v="No"/>
    <s v="No"/>
    <n v="4"/>
    <n v="34"/>
    <n v="300"/>
    <n v="3.4"/>
    <s v="2017_11_9"/>
    <x v="13"/>
    <x v="7"/>
    <x v="28"/>
    <m/>
    <m/>
    <m/>
    <m/>
    <m/>
  </r>
  <r>
    <x v="938"/>
    <n v="1"/>
    <x v="0"/>
    <s v="Paharganj"/>
    <s v="Paharganj, New Delhi"/>
    <n v="77.212264759999996"/>
    <n v="28.645339830000001"/>
    <x v="31"/>
    <s v="Indian Rupees(Rs.)"/>
    <x v="1"/>
    <x v="0"/>
    <s v="No"/>
    <s v="No"/>
    <n v="2"/>
    <n v="10"/>
    <n v="900"/>
    <n v="3"/>
    <s v="2010_2_26"/>
    <x v="0"/>
    <x v="3"/>
    <x v="1"/>
    <m/>
    <m/>
    <m/>
    <m/>
    <m/>
  </r>
  <r>
    <x v="939"/>
    <n v="1"/>
    <x v="0"/>
    <s v="Select Citywalk Mall, Saket"/>
    <s v="Select Citywalk Mall, Saket, New Delhi"/>
    <n v="77.219618370000006"/>
    <n v="28.528767179999999"/>
    <x v="18"/>
    <s v="Indian Rupees(Rs.)"/>
    <x v="0"/>
    <x v="1"/>
    <s v="No"/>
    <s v="No"/>
    <n v="2"/>
    <n v="122"/>
    <n v="900"/>
    <n v="2.2000000000000002"/>
    <s v="2012_2_21"/>
    <x v="12"/>
    <x v="9"/>
    <x v="4"/>
    <m/>
    <m/>
    <m/>
    <m/>
    <m/>
  </r>
  <r>
    <x v="940"/>
    <n v="1"/>
    <x v="0"/>
    <s v="Shahpur Jat"/>
    <s v="Shahpur Jat, New Delhi"/>
    <n v="77.2154563"/>
    <n v="28.549244699999999"/>
    <x v="7"/>
    <s v="Indian Rupees(Rs.)"/>
    <x v="0"/>
    <x v="1"/>
    <s v="No"/>
    <s v="No"/>
    <n v="2"/>
    <n v="55"/>
    <n v="900"/>
    <n v="4"/>
    <s v="2015_2_23"/>
    <x v="2"/>
    <x v="5"/>
    <x v="0"/>
    <m/>
    <m/>
    <m/>
    <m/>
    <m/>
  </r>
  <r>
    <x v="941"/>
    <n v="184"/>
    <x v="3"/>
    <s v="Marina Centre, Downtown Core"/>
    <s v="Marina Centre, Downtown Core, Singapore"/>
    <n v="103.8601766"/>
    <n v="1.290800881"/>
    <x v="256"/>
    <s v="Dollar($)"/>
    <x v="0"/>
    <x v="0"/>
    <s v="No"/>
    <s v="No"/>
    <n v="4"/>
    <n v="34"/>
    <n v="300"/>
    <n v="3.9"/>
    <s v="2014_10_13"/>
    <x v="13"/>
    <x v="27"/>
    <x v="39"/>
    <s v=" Dim Sum"/>
    <m/>
    <m/>
    <m/>
    <m/>
  </r>
  <r>
    <x v="942"/>
    <n v="30"/>
    <x v="23"/>
    <s v="Hotel Unique, Jardim Paulista"/>
    <s v="Hotel Unique, Jardim Paulista, Sí£o Paulo"/>
    <n v="-46.666851000000001"/>
    <n v="-23.581688"/>
    <x v="257"/>
    <s v="Brazilian Real(R$)"/>
    <x v="0"/>
    <x v="0"/>
    <s v="No"/>
    <s v="No"/>
    <n v="4"/>
    <n v="59"/>
    <n v="300"/>
    <n v="4.8"/>
    <s v="2014_7_4"/>
    <x v="24"/>
    <x v="58"/>
    <x v="0"/>
    <m/>
    <m/>
    <m/>
    <m/>
    <m/>
  </r>
  <r>
    <x v="943"/>
    <n v="189"/>
    <x v="31"/>
    <s v="Greenside"/>
    <s v="Greenside, Johannesburg"/>
    <n v="28.011058999999999"/>
    <n v="-26.14658"/>
    <x v="258"/>
    <s v="Rand(R)"/>
    <x v="0"/>
    <x v="0"/>
    <s v="No"/>
    <s v="No"/>
    <n v="4"/>
    <n v="180"/>
    <n v="300"/>
    <n v="4.3"/>
    <s v="2017_7_13"/>
    <x v="5"/>
    <x v="46"/>
    <x v="40"/>
    <m/>
    <m/>
    <m/>
    <m/>
    <m/>
  </r>
  <r>
    <x v="944"/>
    <n v="166"/>
    <x v="28"/>
    <s v="Al Emadi Financial Square, Al Hilal"/>
    <s v="Al Emadi Financial Square, Al Hilal, Doha"/>
    <n v="51.527455699999997"/>
    <n v="25.2625016"/>
    <x v="181"/>
    <s v="Qatari Rial(QR)"/>
    <x v="0"/>
    <x v="0"/>
    <s v="No"/>
    <s v="No"/>
    <n v="4"/>
    <n v="348"/>
    <n v="300"/>
    <n v="4.5999999999999996"/>
    <s v="2010_6_12"/>
    <x v="46"/>
    <x v="5"/>
    <x v="0"/>
    <m/>
    <m/>
    <m/>
    <m/>
    <m/>
  </r>
  <r>
    <x v="945"/>
    <n v="189"/>
    <x v="32"/>
    <s v="Cavendish Square, Claremont"/>
    <s v="Cavendish Square, Claremont, Cape Town"/>
    <n v="18.46489381"/>
    <n v="-33.979757020000001"/>
    <x v="259"/>
    <s v="Rand(R)"/>
    <x v="0"/>
    <x v="0"/>
    <s v="No"/>
    <s v="No"/>
    <n v="4"/>
    <n v="88"/>
    <n v="300"/>
    <n v="4.0999999999999996"/>
    <s v="2015_6_28"/>
    <x v="2"/>
    <x v="59"/>
    <x v="0"/>
    <m/>
    <m/>
    <m/>
    <m/>
    <m/>
  </r>
  <r>
    <x v="946"/>
    <n v="189"/>
    <x v="33"/>
    <s v="Garsfontein"/>
    <s v="Garsfontein, Pretoria"/>
    <n v="28.287113999999999"/>
    <n v="-25.80283"/>
    <x v="237"/>
    <s v="Rand(R)"/>
    <x v="0"/>
    <x v="0"/>
    <s v="No"/>
    <s v="No"/>
    <n v="4"/>
    <n v="116"/>
    <n v="300"/>
    <n v="4.3"/>
    <s v="2017_5_3"/>
    <x v="54"/>
    <x v="5"/>
    <x v="0"/>
    <m/>
    <m/>
    <m/>
    <m/>
    <m/>
  </r>
  <r>
    <x v="947"/>
    <n v="214"/>
    <x v="34"/>
    <s v="Festival City"/>
    <s v="Festival City, Dubai"/>
    <n v="55.351477750000001"/>
    <n v="25.22399154"/>
    <x v="260"/>
    <s v="Emirati Diram(AED)"/>
    <x v="0"/>
    <x v="0"/>
    <s v="No"/>
    <s v="No"/>
    <n v="4"/>
    <n v="1388"/>
    <n v="300"/>
    <n v="4.5"/>
    <s v="2011_1_23"/>
    <x v="29"/>
    <x v="52"/>
    <x v="0"/>
    <m/>
    <m/>
    <m/>
    <m/>
    <m/>
  </r>
  <r>
    <x v="948"/>
    <n v="30"/>
    <x v="24"/>
    <s v="Santa Teresa"/>
    <s v="Santa Teresa, Rio de Janeiro"/>
    <n v="-43.187369439999998"/>
    <n v="-22.924813889999999"/>
    <x v="199"/>
    <s v="Brazilian Real(R$)"/>
    <x v="0"/>
    <x v="0"/>
    <s v="No"/>
    <s v="No"/>
    <n v="4"/>
    <n v="44"/>
    <n v="300"/>
    <n v="4.7"/>
    <s v="2013_11_21"/>
    <x v="51"/>
    <x v="5"/>
    <x v="0"/>
    <m/>
    <m/>
    <m/>
    <m/>
    <m/>
  </r>
  <r>
    <x v="949"/>
    <n v="30"/>
    <x v="23"/>
    <s v="Jardim Paulista"/>
    <s v="Jardim Paulista, Sí£o Paulo"/>
    <n v="-46.669833330000003"/>
    <n v="-23.5655"/>
    <x v="261"/>
    <s v="Brazilian Real(R$)"/>
    <x v="0"/>
    <x v="0"/>
    <s v="No"/>
    <s v="No"/>
    <n v="4"/>
    <n v="39"/>
    <n v="300"/>
    <n v="4.3"/>
    <s v="2011_11_13"/>
    <x v="64"/>
    <x v="50"/>
    <x v="34"/>
    <m/>
    <m/>
    <m/>
    <m/>
    <m/>
  </r>
  <r>
    <x v="950"/>
    <n v="189"/>
    <x v="35"/>
    <s v="Pineslopes Shopping Centre, Fourways"/>
    <s v="Pineslopes Shopping Centre, Fourways, Sandton"/>
    <n v="28.014748999999998"/>
    <n v="-26.021362"/>
    <x v="167"/>
    <s v="Rand(R)"/>
    <x v="0"/>
    <x v="0"/>
    <s v="No"/>
    <s v="No"/>
    <n v="4"/>
    <n v="90"/>
    <n v="300"/>
    <n v="4.4000000000000004"/>
    <s v="2013_11_24"/>
    <x v="36"/>
    <x v="5"/>
    <x v="0"/>
    <m/>
    <m/>
    <m/>
    <m/>
    <m/>
  </r>
  <r>
    <x v="951"/>
    <n v="1"/>
    <x v="0"/>
    <s v="Vasant Square Mall, Vasant Kunj"/>
    <s v="Vasant Square Mall, Vasant Kunj, New Delhi"/>
    <n v="77.156655599999993"/>
    <n v="28.524986500000001"/>
    <x v="2"/>
    <s v="Indian Rupees(Rs.)"/>
    <x v="1"/>
    <x v="1"/>
    <s v="No"/>
    <s v="No"/>
    <n v="2"/>
    <n v="364"/>
    <n v="850"/>
    <n v="3.7"/>
    <s v="2011_2_8"/>
    <x v="0"/>
    <x v="2"/>
    <x v="0"/>
    <m/>
    <m/>
    <m/>
    <m/>
    <m/>
  </r>
  <r>
    <x v="952"/>
    <n v="189"/>
    <x v="33"/>
    <s v="Glenfair Boulevard, Lynnwood"/>
    <s v="Glenfair Boulevard, Lynnwood  , Pretoria"/>
    <n v="28.280436999999999"/>
    <n v="-25.765656"/>
    <x v="262"/>
    <s v="Rand(R)"/>
    <x v="0"/>
    <x v="0"/>
    <s v="No"/>
    <s v="No"/>
    <n v="4"/>
    <n v="57"/>
    <n v="300"/>
    <n v="3.8"/>
    <s v="2016_10_24"/>
    <x v="15"/>
    <x v="30"/>
    <x v="10"/>
    <m/>
    <m/>
    <m/>
    <m/>
    <m/>
  </r>
  <r>
    <x v="953"/>
    <n v="1"/>
    <x v="0"/>
    <s v="DLF Promenade Mall, Vasant Kunj"/>
    <s v="DLF Promenade Mall, Vasant Kunj, New Delhi"/>
    <n v="77.155498829999999"/>
    <n v="28.542737519999999"/>
    <x v="12"/>
    <s v="Indian Rupees(Rs.)"/>
    <x v="0"/>
    <x v="1"/>
    <s v="No"/>
    <s v="No"/>
    <n v="2"/>
    <n v="161"/>
    <n v="750"/>
    <n v="3.6"/>
    <s v="2011_1_27"/>
    <x v="8"/>
    <x v="5"/>
    <x v="0"/>
    <m/>
    <m/>
    <m/>
    <m/>
    <m/>
  </r>
  <r>
    <x v="954"/>
    <n v="184"/>
    <x v="3"/>
    <s v="Duxton Hill, Outram"/>
    <s v="Duxton Hill, Outram, Singapore"/>
    <n v="103.84302219999999"/>
    <n v="1.2794436300000001"/>
    <x v="235"/>
    <s v="Dollar($)"/>
    <x v="0"/>
    <x v="0"/>
    <s v="No"/>
    <s v="No"/>
    <n v="4"/>
    <n v="33"/>
    <n v="315"/>
    <n v="3.9"/>
    <s v="2012_1_19"/>
    <x v="60"/>
    <x v="5"/>
    <x v="0"/>
    <m/>
    <m/>
    <m/>
    <m/>
    <m/>
  </r>
  <r>
    <x v="955"/>
    <n v="189"/>
    <x v="33"/>
    <s v="Lynnwood"/>
    <s v="Lynnwood, Pretoria"/>
    <n v="28.298356999999999"/>
    <n v="-25.765751999999999"/>
    <x v="263"/>
    <s v="Rand(R)"/>
    <x v="0"/>
    <x v="0"/>
    <s v="No"/>
    <s v="No"/>
    <n v="4"/>
    <n v="43"/>
    <n v="320"/>
    <n v="4.3"/>
    <s v="2011_9_14"/>
    <x v="46"/>
    <x v="37"/>
    <x v="41"/>
    <s v=" International"/>
    <s v=" Desserts"/>
    <m/>
    <m/>
    <m/>
  </r>
  <r>
    <x v="956"/>
    <n v="1"/>
    <x v="0"/>
    <s v="Karkardooma"/>
    <s v="Karkardooma, New Delhi"/>
    <n v="77.304735899999997"/>
    <n v="28.649656"/>
    <x v="2"/>
    <s v="Indian Rupees(Rs.)"/>
    <x v="1"/>
    <x v="1"/>
    <s v="No"/>
    <s v="No"/>
    <n v="2"/>
    <n v="192"/>
    <n v="850"/>
    <n v="2.6"/>
    <s v="2016_1_25"/>
    <x v="0"/>
    <x v="2"/>
    <x v="0"/>
    <m/>
    <m/>
    <m/>
    <m/>
    <m/>
  </r>
  <r>
    <x v="957"/>
    <n v="1"/>
    <x v="0"/>
    <s v="Karol Bagh"/>
    <s v="Karol Bagh, New Delhi"/>
    <n v="77.183988580000005"/>
    <n v="28.648379290000001"/>
    <x v="264"/>
    <s v="Indian Rupees(Rs.)"/>
    <x v="1"/>
    <x v="1"/>
    <s v="No"/>
    <s v="No"/>
    <n v="2"/>
    <n v="134"/>
    <n v="750"/>
    <n v="3.1"/>
    <s v="2016_1_9"/>
    <x v="65"/>
    <x v="5"/>
    <x v="0"/>
    <m/>
    <m/>
    <m/>
    <m/>
    <m/>
  </r>
  <r>
    <x v="958"/>
    <n v="1"/>
    <x v="0"/>
    <s v="Karol Bagh"/>
    <s v="Karol Bagh, New Delhi"/>
    <n v="77.188507770000001"/>
    <n v="28.647724329999999"/>
    <x v="8"/>
    <s v="Indian Rupees(Rs.)"/>
    <x v="1"/>
    <x v="0"/>
    <s v="No"/>
    <s v="No"/>
    <n v="2"/>
    <n v="84"/>
    <n v="900"/>
    <n v="2.7"/>
    <s v="2014_1_12"/>
    <x v="0"/>
    <x v="2"/>
    <x v="2"/>
    <m/>
    <m/>
    <m/>
    <m/>
    <m/>
  </r>
  <r>
    <x v="959"/>
    <n v="189"/>
    <x v="32"/>
    <s v="V &amp; A Waterfront"/>
    <s v="V &amp; A Waterfront, Cape Town"/>
    <n v="18.421341000000002"/>
    <n v="-33.902335999999998"/>
    <x v="265"/>
    <s v="Rand(R)"/>
    <x v="0"/>
    <x v="0"/>
    <s v="No"/>
    <s v="No"/>
    <n v="4"/>
    <n v="374"/>
    <n v="320"/>
    <n v="4.0999999999999996"/>
    <s v="2014_7_11"/>
    <x v="2"/>
    <x v="35"/>
    <x v="0"/>
    <m/>
    <m/>
    <m/>
    <m/>
    <m/>
  </r>
  <r>
    <x v="960"/>
    <n v="1"/>
    <x v="0"/>
    <s v="Naraina"/>
    <s v="Naraina, New Delhi"/>
    <n v="77.138417500000003"/>
    <n v="28.630949300000001"/>
    <x v="25"/>
    <s v="Indian Rupees(Rs.)"/>
    <x v="0"/>
    <x v="0"/>
    <s v="No"/>
    <s v="No"/>
    <n v="2"/>
    <n v="8"/>
    <n v="750"/>
    <n v="2.8"/>
    <s v="2011_1_22"/>
    <x v="13"/>
    <x v="10"/>
    <x v="0"/>
    <m/>
    <m/>
    <m/>
    <m/>
    <m/>
  </r>
  <r>
    <x v="961"/>
    <n v="189"/>
    <x v="33"/>
    <s v="Brooklyn"/>
    <s v="Brooklyn, Pretoria"/>
    <n v="28.235482000000001"/>
    <n v="-25.771335000000001"/>
    <x v="181"/>
    <s v="Rand(R)"/>
    <x v="0"/>
    <x v="0"/>
    <s v="No"/>
    <s v="No"/>
    <n v="4"/>
    <n v="147"/>
    <n v="320"/>
    <n v="4.4000000000000004"/>
    <s v="2014_3_23"/>
    <x v="46"/>
    <x v="5"/>
    <x v="0"/>
    <m/>
    <m/>
    <m/>
    <m/>
    <m/>
  </r>
  <r>
    <x v="962"/>
    <n v="214"/>
    <x v="30"/>
    <s v="Venetian Village, Al Maqtaa"/>
    <s v="Venetian Village, Al Maqtaa, Abu Dhabi"/>
    <n v="54.487213699999998"/>
    <n v="24.410614800000001"/>
    <x v="266"/>
    <s v="Emirati Diram(AED)"/>
    <x v="1"/>
    <x v="0"/>
    <s v="No"/>
    <s v="No"/>
    <n v="4"/>
    <n v="216"/>
    <n v="330"/>
    <n v="4.9000000000000004"/>
    <s v="2015_8_12"/>
    <x v="46"/>
    <x v="10"/>
    <x v="0"/>
    <m/>
    <m/>
    <m/>
    <m/>
    <m/>
  </r>
  <r>
    <x v="963"/>
    <n v="189"/>
    <x v="35"/>
    <s v="Pineslopes Shopping Centre, Fourways"/>
    <s v="Pineslopes Shopping Centre, Fourways, Sandton"/>
    <n v="28.014375000000001"/>
    <n v="-26.021111000000001"/>
    <x v="237"/>
    <s v="Rand(R)"/>
    <x v="0"/>
    <x v="0"/>
    <s v="No"/>
    <s v="No"/>
    <n v="4"/>
    <n v="488"/>
    <n v="330"/>
    <n v="4.3"/>
    <s v="2015_2_27"/>
    <x v="54"/>
    <x v="5"/>
    <x v="0"/>
    <m/>
    <m/>
    <m/>
    <m/>
    <m/>
  </r>
  <r>
    <x v="964"/>
    <n v="214"/>
    <x v="30"/>
    <s v="Crowne Plaza Abu Dhabi, Al Markaziya"/>
    <s v="Crowne Plaza Abu Dhabi, Al Markaziya, Abu Dhabi"/>
    <n v="54.365693999999998"/>
    <n v="24.491235"/>
    <x v="267"/>
    <s v="Emirati Diram(AED)"/>
    <x v="1"/>
    <x v="1"/>
    <s v="No"/>
    <s v="No"/>
    <n v="4"/>
    <n v="246"/>
    <n v="350"/>
    <n v="4.4000000000000004"/>
    <s v="2012_4_22"/>
    <x v="35"/>
    <x v="40"/>
    <x v="2"/>
    <s v=" Indonesian"/>
    <s v=" Vietnamese"/>
    <m/>
    <m/>
    <m/>
  </r>
  <r>
    <x v="965"/>
    <n v="189"/>
    <x v="31"/>
    <s v="Parkhurst"/>
    <s v="Parkhurst, Johannesburg"/>
    <n v="28.017548000000001"/>
    <n v="-26.138396"/>
    <x v="268"/>
    <s v="Rand(R)"/>
    <x v="0"/>
    <x v="0"/>
    <s v="No"/>
    <s v="No"/>
    <n v="4"/>
    <n v="1207"/>
    <n v="350"/>
    <n v="4.0999999999999996"/>
    <s v="2013_7_23"/>
    <x v="41"/>
    <x v="11"/>
    <x v="0"/>
    <m/>
    <m/>
    <m/>
    <m/>
    <m/>
  </r>
  <r>
    <x v="966"/>
    <n v="189"/>
    <x v="31"/>
    <s v="Parkhurst"/>
    <s v="Parkhurst, Johannesburg"/>
    <n v="28.017146"/>
    <n v="-26.140464000000001"/>
    <x v="260"/>
    <s v="Rand(R)"/>
    <x v="0"/>
    <x v="0"/>
    <s v="No"/>
    <s v="No"/>
    <n v="4"/>
    <n v="1024"/>
    <n v="350"/>
    <n v="4.0999999999999996"/>
    <s v="2017_7_16"/>
    <x v="29"/>
    <x v="52"/>
    <x v="0"/>
    <m/>
    <m/>
    <m/>
    <m/>
    <m/>
  </r>
  <r>
    <x v="967"/>
    <n v="30"/>
    <x v="25"/>
    <s v="Shopping Iguatemi, Lago Norte"/>
    <s v="Shopping Iguatemi, Lago Norte, Brasí_lia"/>
    <n v="-47.885812000000001"/>
    <n v="-15.720117999999999"/>
    <x v="27"/>
    <s v="Brazilian Real(R$)"/>
    <x v="0"/>
    <x v="0"/>
    <s v="No"/>
    <s v="No"/>
    <n v="4"/>
    <n v="8"/>
    <n v="350"/>
    <n v="3.3"/>
    <s v="2015_6_20"/>
    <x v="1"/>
    <x v="5"/>
    <x v="0"/>
    <m/>
    <m/>
    <m/>
    <m/>
    <m/>
  </r>
  <r>
    <x v="968"/>
    <n v="189"/>
    <x v="31"/>
    <s v="Parkhurst"/>
    <s v="Parkhurst, Johannesburg"/>
    <n v="28.018021999999998"/>
    <n v="-26.137391000000001"/>
    <x v="269"/>
    <s v="Rand(R)"/>
    <x v="0"/>
    <x v="0"/>
    <s v="No"/>
    <s v="No"/>
    <n v="4"/>
    <n v="861"/>
    <n v="350"/>
    <n v="4"/>
    <s v="2016_4_10"/>
    <x v="15"/>
    <x v="60"/>
    <x v="14"/>
    <m/>
    <m/>
    <m/>
    <m/>
    <m/>
  </r>
  <r>
    <x v="969"/>
    <n v="1"/>
    <x v="0"/>
    <s v="Uday Park"/>
    <s v="Uday Park, New Delhi"/>
    <n v="77.2182605"/>
    <n v="28.560757200000001"/>
    <x v="270"/>
    <s v="Indian Rupees(Rs.)"/>
    <x v="0"/>
    <x v="0"/>
    <s v="No"/>
    <s v="No"/>
    <n v="2"/>
    <n v="104"/>
    <n v="750"/>
    <n v="3.4"/>
    <s v="2014_1_15"/>
    <x v="66"/>
    <x v="5"/>
    <x v="0"/>
    <m/>
    <m/>
    <m/>
    <m/>
    <m/>
  </r>
  <r>
    <x v="970"/>
    <n v="1"/>
    <x v="0"/>
    <s v="Ashok Vihar Phase 3"/>
    <s v="Ashok Vihar Phase 3, New Delhi"/>
    <n v="77.178049200000004"/>
    <n v="28.692485099999999"/>
    <x v="24"/>
    <s v="Indian Rupees(Rs.)"/>
    <x v="0"/>
    <x v="0"/>
    <s v="No"/>
    <s v="No"/>
    <n v="2"/>
    <n v="34"/>
    <n v="750"/>
    <n v="3.6"/>
    <s v="2013_12_6"/>
    <x v="9"/>
    <x v="10"/>
    <x v="0"/>
    <m/>
    <m/>
    <m/>
    <m/>
    <m/>
  </r>
  <r>
    <x v="971"/>
    <n v="189"/>
    <x v="32"/>
    <s v="Gardens"/>
    <s v="Gardens, Cape Town"/>
    <n v="18.412500000000001"/>
    <n v="-33.9285"/>
    <x v="271"/>
    <s v="Rand(R)"/>
    <x v="0"/>
    <x v="0"/>
    <s v="No"/>
    <s v="No"/>
    <n v="4"/>
    <n v="356"/>
    <n v="350"/>
    <n v="4.5"/>
    <s v="2012_12_5"/>
    <x v="47"/>
    <x v="5"/>
    <x v="0"/>
    <m/>
    <m/>
    <m/>
    <m/>
    <m/>
  </r>
  <r>
    <x v="972"/>
    <n v="189"/>
    <x v="33"/>
    <s v="Brooklyn"/>
    <s v="Brooklyn, Pretoria"/>
    <n v="28.230606000000002"/>
    <n v="-25.772303999999998"/>
    <x v="272"/>
    <s v="Rand(R)"/>
    <x v="0"/>
    <x v="0"/>
    <s v="No"/>
    <s v="No"/>
    <n v="4"/>
    <n v="84"/>
    <n v="360"/>
    <n v="4.0999999999999996"/>
    <s v="2013_9_6"/>
    <x v="15"/>
    <x v="29"/>
    <x v="21"/>
    <m/>
    <m/>
    <m/>
    <m/>
    <m/>
  </r>
  <r>
    <x v="973"/>
    <n v="1"/>
    <x v="0"/>
    <s v="Greater Kailash (GK) 2"/>
    <s v="Greater Kailash (GK) 2, New Delhi"/>
    <n v="77.239122199999997"/>
    <n v="28.5375972"/>
    <x v="147"/>
    <s v="Indian Rupees(Rs.)"/>
    <x v="1"/>
    <x v="1"/>
    <s v="No"/>
    <s v="No"/>
    <n v="2"/>
    <n v="77"/>
    <n v="950"/>
    <n v="3.4"/>
    <s v="2018_12_25"/>
    <x v="13"/>
    <x v="28"/>
    <x v="0"/>
    <m/>
    <m/>
    <m/>
    <m/>
    <m/>
  </r>
  <r>
    <x v="974"/>
    <n v="189"/>
    <x v="35"/>
    <s v="Waterfall Corner Mall, Midrand"/>
    <s v="Waterfall Corner Mall, Midrand, Sandton"/>
    <n v="28.089877999999999"/>
    <n v="-26.021719999999998"/>
    <x v="210"/>
    <s v="Rand(R)"/>
    <x v="0"/>
    <x v="0"/>
    <s v="No"/>
    <s v="No"/>
    <n v="4"/>
    <n v="390"/>
    <n v="360"/>
    <n v="3.8"/>
    <s v="2014_5_17"/>
    <x v="1"/>
    <x v="11"/>
    <x v="0"/>
    <m/>
    <m/>
    <m/>
    <m/>
    <m/>
  </r>
  <r>
    <x v="975"/>
    <n v="189"/>
    <x v="32"/>
    <s v="CBD"/>
    <s v="CBD, Cape Town"/>
    <n v="18.41789313"/>
    <n v="-33.921543329999999"/>
    <x v="273"/>
    <s v="Rand(R)"/>
    <x v="0"/>
    <x v="0"/>
    <s v="No"/>
    <s v="No"/>
    <n v="4"/>
    <n v="255"/>
    <n v="360"/>
    <n v="3.7"/>
    <s v="2018_12_17"/>
    <x v="67"/>
    <x v="33"/>
    <x v="0"/>
    <m/>
    <m/>
    <m/>
    <m/>
    <m/>
  </r>
  <r>
    <x v="976"/>
    <n v="1"/>
    <x v="0"/>
    <s v="Mayur Vihar Phase 1"/>
    <s v="Mayur Vihar Phase 1, New Delhi"/>
    <n v="77.296412700000005"/>
    <n v="28.592181400000001"/>
    <x v="49"/>
    <s v="Indian Rupees(Rs.)"/>
    <x v="1"/>
    <x v="1"/>
    <s v="No"/>
    <s v="No"/>
    <n v="2"/>
    <n v="77"/>
    <n v="900"/>
    <n v="3.1"/>
    <s v="2018_12_23"/>
    <x v="0"/>
    <x v="3"/>
    <x v="8"/>
    <m/>
    <m/>
    <m/>
    <m/>
    <m/>
  </r>
  <r>
    <x v="977"/>
    <n v="1"/>
    <x v="0"/>
    <s v="Moti Nagar"/>
    <s v="Moti Nagar, New Delhi"/>
    <n v="77.143372400000004"/>
    <n v="28.658820599999999"/>
    <x v="20"/>
    <s v="Indian Rupees(Rs.)"/>
    <x v="1"/>
    <x v="0"/>
    <s v="No"/>
    <s v="No"/>
    <n v="2"/>
    <n v="8"/>
    <n v="900"/>
    <n v="3"/>
    <s v="2017_12_8"/>
    <x v="0"/>
    <x v="3"/>
    <x v="3"/>
    <m/>
    <m/>
    <m/>
    <m/>
    <m/>
  </r>
  <r>
    <x v="978"/>
    <n v="1"/>
    <x v="0"/>
    <s v="New Friends Colony"/>
    <s v="New Friends Colony, New Delhi"/>
    <n v="0"/>
    <n v="0"/>
    <x v="274"/>
    <s v="Indian Rupees(Rs.)"/>
    <x v="1"/>
    <x v="0"/>
    <s v="No"/>
    <s v="No"/>
    <n v="2"/>
    <n v="4"/>
    <n v="750"/>
    <n v="2.8"/>
    <s v="2013_12_14"/>
    <x v="13"/>
    <x v="40"/>
    <x v="33"/>
    <m/>
    <m/>
    <m/>
    <m/>
    <m/>
  </r>
  <r>
    <x v="979"/>
    <n v="189"/>
    <x v="33"/>
    <s v="Faerie Glen"/>
    <s v="Faerie Glen, Pretoria"/>
    <n v="28.331762999999999"/>
    <n v="-25.798166999999999"/>
    <x v="275"/>
    <s v="Rand(R)"/>
    <x v="0"/>
    <x v="0"/>
    <s v="No"/>
    <s v="No"/>
    <n v="4"/>
    <n v="150"/>
    <n v="390"/>
    <n v="3.9"/>
    <s v="2012_6_3"/>
    <x v="2"/>
    <x v="52"/>
    <x v="40"/>
    <s v=" South African"/>
    <s v=" European"/>
    <s v=" Grill"/>
    <m/>
    <m/>
  </r>
  <r>
    <x v="980"/>
    <n v="189"/>
    <x v="33"/>
    <s v="Menlyn Maine, Waterkloof Glen"/>
    <s v="Menlyn Maine, Waterkloof Glen, Pretoria"/>
    <n v="28.283895999999999"/>
    <n v="-25.786066999999999"/>
    <x v="276"/>
    <s v="Rand(R)"/>
    <x v="0"/>
    <x v="0"/>
    <s v="No"/>
    <s v="No"/>
    <n v="4"/>
    <n v="153"/>
    <n v="400"/>
    <n v="3.9"/>
    <s v="2018_9_14"/>
    <x v="2"/>
    <x v="18"/>
    <x v="14"/>
    <s v=" European"/>
    <s v=" Bakery"/>
    <s v=" Deli"/>
    <m/>
    <m/>
  </r>
  <r>
    <x v="981"/>
    <n v="1"/>
    <x v="0"/>
    <s v="Punjabi Bagh"/>
    <s v="Punjabi Bagh, New Delhi"/>
    <n v="77.127890179999994"/>
    <n v="28.666421750000001"/>
    <x v="2"/>
    <s v="Indian Rupees(Rs.)"/>
    <x v="0"/>
    <x v="1"/>
    <s v="No"/>
    <s v="No"/>
    <n v="2"/>
    <n v="198"/>
    <n v="850"/>
    <n v="3.6"/>
    <s v="2012_12_22"/>
    <x v="0"/>
    <x v="2"/>
    <x v="0"/>
    <m/>
    <m/>
    <m/>
    <m/>
    <m/>
  </r>
  <r>
    <x v="982"/>
    <n v="1"/>
    <x v="0"/>
    <s v="Punjabi Bagh"/>
    <s v="Punjabi Bagh, New Delhi"/>
    <n v="77.120023930000002"/>
    <n v="28.66714249"/>
    <x v="195"/>
    <s v="Indian Rupees(Rs.)"/>
    <x v="0"/>
    <x v="1"/>
    <s v="No"/>
    <s v="No"/>
    <n v="2"/>
    <n v="75"/>
    <n v="900"/>
    <n v="3.9"/>
    <s v="2018_12_28"/>
    <x v="8"/>
    <x v="45"/>
    <x v="0"/>
    <m/>
    <m/>
    <m/>
    <m/>
    <m/>
  </r>
  <r>
    <x v="983"/>
    <n v="189"/>
    <x v="35"/>
    <s v="Bryanston Shopping Centre, Bryanston"/>
    <s v="Bryanston Shopping Centre, Bryanston, Sandton"/>
    <n v="28.027725"/>
    <n v="-26.074876"/>
    <x v="277"/>
    <s v="Rand(R)"/>
    <x v="0"/>
    <x v="0"/>
    <s v="No"/>
    <s v="No"/>
    <n v="4"/>
    <n v="499"/>
    <n v="400"/>
    <n v="4.4000000000000004"/>
    <s v="2018_9_12"/>
    <x v="1"/>
    <x v="11"/>
    <x v="10"/>
    <s v=" Desserts"/>
    <s v=" Grill"/>
    <s v=" Seafood"/>
    <m/>
    <m/>
  </r>
  <r>
    <x v="984"/>
    <n v="1"/>
    <x v="0"/>
    <s v="Rajinder Nagar"/>
    <s v="Rajinder Nagar, New Delhi"/>
    <n v="77.181997699999997"/>
    <n v="28.637497799999998"/>
    <x v="19"/>
    <s v="Indian Rupees(Rs.)"/>
    <x v="0"/>
    <x v="0"/>
    <s v="No"/>
    <s v="No"/>
    <n v="2"/>
    <n v="58"/>
    <n v="750"/>
    <n v="3"/>
    <s v="2013_12_15"/>
    <x v="13"/>
    <x v="5"/>
    <x v="0"/>
    <m/>
    <m/>
    <m/>
    <m/>
    <m/>
  </r>
  <r>
    <x v="985"/>
    <n v="1"/>
    <x v="0"/>
    <s v="Satyaniketan"/>
    <s v="Satyaniketan, New Delhi"/>
    <n v="77.169186400000001"/>
    <n v="28.588832700000001"/>
    <x v="278"/>
    <s v="Indian Rupees(Rs.)"/>
    <x v="1"/>
    <x v="1"/>
    <s v="No"/>
    <s v="No"/>
    <n v="2"/>
    <n v="117"/>
    <n v="750"/>
    <n v="3.9"/>
    <s v="2013_12_27"/>
    <x v="13"/>
    <x v="28"/>
    <x v="1"/>
    <s v=" Fast Food"/>
    <s v=" North Indian"/>
    <m/>
    <m/>
    <m/>
  </r>
  <r>
    <x v="986"/>
    <n v="166"/>
    <x v="28"/>
    <s v="Umm Ghuwailina"/>
    <s v="Umm Ghuwailina, Doha"/>
    <n v="51.544575909999999"/>
    <n v="25.273019739999999"/>
    <x v="27"/>
    <s v="Qatari Rial(QR)"/>
    <x v="0"/>
    <x v="0"/>
    <s v="No"/>
    <s v="No"/>
    <n v="4"/>
    <n v="145"/>
    <n v="400"/>
    <n v="4.5"/>
    <s v="2015_8_6"/>
    <x v="1"/>
    <x v="5"/>
    <x v="0"/>
    <m/>
    <m/>
    <m/>
    <m/>
    <m/>
  </r>
  <r>
    <x v="987"/>
    <n v="189"/>
    <x v="35"/>
    <s v="Melrose Arch, Melrose"/>
    <s v="Melrose Arch, Melrose , Sandton"/>
    <n v="28.068062000000001"/>
    <n v="-26.13233"/>
    <x v="27"/>
    <s v="Rand(R)"/>
    <x v="0"/>
    <x v="0"/>
    <s v="No"/>
    <s v="No"/>
    <n v="4"/>
    <n v="251"/>
    <n v="400"/>
    <n v="4.0999999999999996"/>
    <s v="2011_8_12"/>
    <x v="1"/>
    <x v="5"/>
    <x v="0"/>
    <m/>
    <m/>
    <m/>
    <m/>
    <m/>
  </r>
  <r>
    <x v="988"/>
    <n v="189"/>
    <x v="35"/>
    <s v="Nelson Mandela Square, Sandown"/>
    <s v="Nelson Mandela Square, Sandown, Sandton"/>
    <n v="28.05466667"/>
    <n v="-26.107500000000002"/>
    <x v="279"/>
    <s v="Rand(R)"/>
    <x v="0"/>
    <x v="0"/>
    <s v="No"/>
    <s v="No"/>
    <n v="4"/>
    <n v="430"/>
    <n v="400"/>
    <n v="4.3"/>
    <s v="2011_7_8"/>
    <x v="68"/>
    <x v="29"/>
    <x v="38"/>
    <s v=" Sushi"/>
    <s v=" Tapas"/>
    <m/>
    <m/>
    <m/>
  </r>
  <r>
    <x v="989"/>
    <n v="189"/>
    <x v="33"/>
    <s v="The Club Centre, Hazelwood, Near Waterkloof"/>
    <s v="The Club Centre, Hazelwood, Near Waterkloof, Pretoria"/>
    <n v="28.256921999999999"/>
    <n v="-25.777898"/>
    <x v="280"/>
    <s v="Rand(R)"/>
    <x v="0"/>
    <x v="0"/>
    <s v="No"/>
    <s v="No"/>
    <n v="4"/>
    <n v="232"/>
    <n v="400"/>
    <n v="4.0999999999999996"/>
    <s v="2013_4_12"/>
    <x v="1"/>
    <x v="35"/>
    <x v="19"/>
    <s v=" Desserts"/>
    <m/>
    <m/>
    <m/>
    <m/>
  </r>
  <r>
    <x v="990"/>
    <n v="208"/>
    <x v="29"/>
    <s v="Gazi Osman Paôa"/>
    <s v="Gazi Osman Paôa, Ankara"/>
    <n v="32.864833330000003"/>
    <n v="39.899666670000002"/>
    <x v="167"/>
    <s v="Turkish Lira(TL)"/>
    <x v="0"/>
    <x v="0"/>
    <s v="No"/>
    <s v="No"/>
    <n v="4"/>
    <n v="97"/>
    <n v="400"/>
    <n v="4.0999999999999996"/>
    <s v="2010_4_9"/>
    <x v="36"/>
    <x v="5"/>
    <x v="0"/>
    <m/>
    <m/>
    <m/>
    <m/>
    <m/>
  </r>
  <r>
    <x v="991"/>
    <n v="1"/>
    <x v="0"/>
    <s v="Vikaspuri"/>
    <s v="Vikaspuri, New Delhi"/>
    <n v="77.074749100000005"/>
    <n v="28.639014899999999"/>
    <x v="38"/>
    <s v="Indian Rupees(Rs.)"/>
    <x v="1"/>
    <x v="0"/>
    <s v="No"/>
    <s v="No"/>
    <n v="2"/>
    <n v="16"/>
    <n v="850"/>
    <n v="3.3"/>
    <s v="2013_12_5"/>
    <x v="13"/>
    <x v="1"/>
    <x v="0"/>
    <m/>
    <m/>
    <m/>
    <m/>
    <m/>
  </r>
  <r>
    <x v="992"/>
    <n v="1"/>
    <x v="0"/>
    <s v="Aerocity"/>
    <s v="Aerocity, New Delhi"/>
    <n v="77.120642000000004"/>
    <n v="28.551690000000001"/>
    <x v="15"/>
    <s v="Indian Rupees(Rs.)"/>
    <x v="1"/>
    <x v="0"/>
    <s v="No"/>
    <s v="No"/>
    <n v="2"/>
    <n v="26"/>
    <n v="900"/>
    <n v="3.2"/>
    <s v="2010_11_23"/>
    <x v="0"/>
    <x v="7"/>
    <x v="2"/>
    <m/>
    <m/>
    <m/>
    <m/>
    <m/>
  </r>
  <r>
    <x v="993"/>
    <n v="30"/>
    <x v="23"/>
    <s v="Repí_blica"/>
    <s v="Repí_blica, Sí£o Paulo"/>
    <n v="-46.643425000000001"/>
    <n v="-23.545162999999999"/>
    <x v="27"/>
    <s v="Brazilian Real(R$)"/>
    <x v="0"/>
    <x v="0"/>
    <s v="No"/>
    <s v="No"/>
    <n v="4"/>
    <n v="37"/>
    <n v="400"/>
    <n v="4.4000000000000004"/>
    <s v="2018_12_11"/>
    <x v="1"/>
    <x v="5"/>
    <x v="0"/>
    <m/>
    <m/>
    <m/>
    <m/>
    <m/>
  </r>
  <r>
    <x v="994"/>
    <n v="189"/>
    <x v="33"/>
    <s v="Menlyn Shopping Centre, Menlyn"/>
    <s v="Menlyn Shopping Centre, Menlyn, Pretoria"/>
    <n v="28.275005"/>
    <n v="-25.782734999999999"/>
    <x v="281"/>
    <s v="Rand(R)"/>
    <x v="0"/>
    <x v="0"/>
    <s v="No"/>
    <s v="No"/>
    <n v="4"/>
    <n v="235"/>
    <n v="410"/>
    <n v="4"/>
    <s v="2012_7_23"/>
    <x v="2"/>
    <x v="50"/>
    <x v="0"/>
    <m/>
    <m/>
    <m/>
    <m/>
    <m/>
  </r>
  <r>
    <x v="995"/>
    <n v="184"/>
    <x v="3"/>
    <s v="City Hall, Downtown Core"/>
    <s v="City Hall, Downtown Core, Singapore"/>
    <n v="103.8536048"/>
    <n v="1.2932206980000001"/>
    <x v="235"/>
    <s v="Dollar($)"/>
    <x v="0"/>
    <x v="0"/>
    <s v="No"/>
    <s v="No"/>
    <n v="4"/>
    <n v="35"/>
    <n v="430"/>
    <n v="3.8"/>
    <s v="2010_1_25"/>
    <x v="60"/>
    <x v="5"/>
    <x v="0"/>
    <m/>
    <m/>
    <m/>
    <m/>
    <m/>
  </r>
  <r>
    <x v="996"/>
    <n v="166"/>
    <x v="28"/>
    <s v="The Westin Doha Hotel &amp; Spa, Fereej Bin Mahmoud"/>
    <s v="The Westin Doha Hotel &amp; Spa, Fereej Bin Mahmoud, Doha"/>
    <n v="51.512909000000001"/>
    <n v="25.27618"/>
    <x v="142"/>
    <s v="Qatari Rial(QR)"/>
    <x v="0"/>
    <x v="0"/>
    <s v="No"/>
    <s v="No"/>
    <n v="4"/>
    <n v="73"/>
    <n v="445"/>
    <n v="4.3"/>
    <s v="2013_4_9"/>
    <x v="35"/>
    <x v="5"/>
    <x v="0"/>
    <m/>
    <m/>
    <m/>
    <m/>
    <m/>
  </r>
  <r>
    <x v="997"/>
    <n v="1"/>
    <x v="0"/>
    <s v="Delhi University-GTB Nagar"/>
    <s v="Delhi University-GTB Nagar, New Delhi"/>
    <n v="77.208808899999994"/>
    <n v="28.701287199999999"/>
    <x v="282"/>
    <s v="Indian Rupees(Rs.)"/>
    <x v="1"/>
    <x v="0"/>
    <s v="No"/>
    <s v="No"/>
    <n v="2"/>
    <n v="82"/>
    <n v="900"/>
    <n v="3"/>
    <s v="2010_11_15"/>
    <x v="69"/>
    <x v="5"/>
    <x v="0"/>
    <m/>
    <m/>
    <m/>
    <m/>
    <m/>
  </r>
  <r>
    <x v="998"/>
    <n v="1"/>
    <x v="0"/>
    <s v="Delhi University-GTB Nagar"/>
    <s v="Delhi University-GTB Nagar, New Delhi"/>
    <n v="77.204317200000006"/>
    <n v="28.6949468"/>
    <x v="283"/>
    <s v="Indian Rupees(Rs.)"/>
    <x v="0"/>
    <x v="1"/>
    <s v="No"/>
    <s v="No"/>
    <n v="2"/>
    <n v="1537"/>
    <n v="850"/>
    <n v="4.4000000000000004"/>
    <s v="2011_11_2"/>
    <x v="2"/>
    <x v="18"/>
    <x v="1"/>
    <s v=" Chinese"/>
    <m/>
    <m/>
    <m/>
    <m/>
  </r>
  <r>
    <x v="999"/>
    <n v="189"/>
    <x v="32"/>
    <s v="V &amp; A Waterfront"/>
    <s v="V &amp; A Waterfront, Cape Town"/>
    <n v="18.415163"/>
    <n v="-33.901746000000003"/>
    <x v="284"/>
    <s v="Rand(R)"/>
    <x v="0"/>
    <x v="0"/>
    <s v="No"/>
    <s v="No"/>
    <n v="4"/>
    <n v="280"/>
    <n v="450"/>
    <n v="3.8"/>
    <s v="2015_9_14"/>
    <x v="33"/>
    <x v="61"/>
    <x v="19"/>
    <m/>
    <m/>
    <m/>
    <m/>
    <m/>
  </r>
  <r>
    <x v="1000"/>
    <n v="1"/>
    <x v="0"/>
    <s v="Jasola"/>
    <s v="Jasola, New Delhi"/>
    <n v="77.287556699999996"/>
    <n v="28.537363200000001"/>
    <x v="2"/>
    <s v="Indian Rupees(Rs.)"/>
    <x v="1"/>
    <x v="1"/>
    <s v="No"/>
    <s v="No"/>
    <n v="2"/>
    <n v="26"/>
    <n v="950"/>
    <n v="2.8"/>
    <s v="2012_11_5"/>
    <x v="0"/>
    <x v="2"/>
    <x v="0"/>
    <m/>
    <m/>
    <m/>
    <m/>
    <m/>
  </r>
  <r>
    <x v="1001"/>
    <n v="1"/>
    <x v="0"/>
    <s v="Karol Bagh"/>
    <s v="Karol Bagh, New Delhi"/>
    <n v="77.189205810000004"/>
    <n v="28.649024829999998"/>
    <x v="285"/>
    <s v="Indian Rupees(Rs.)"/>
    <x v="1"/>
    <x v="1"/>
    <s v="No"/>
    <s v="No"/>
    <n v="2"/>
    <n v="43"/>
    <n v="900"/>
    <n v="3.6"/>
    <s v="2015_11_7"/>
    <x v="0"/>
    <x v="32"/>
    <x v="5"/>
    <m/>
    <m/>
    <m/>
    <m/>
    <m/>
  </r>
  <r>
    <x v="1002"/>
    <n v="189"/>
    <x v="33"/>
    <s v="The Club Centre, Hazelwood, Near Waterkloof"/>
    <s v="The Club Centre, Hazelwood, Near Waterkloof, Pretoria"/>
    <n v="28.257131000000001"/>
    <n v="-25.778386999999999"/>
    <x v="286"/>
    <s v="Rand(R)"/>
    <x v="0"/>
    <x v="0"/>
    <s v="No"/>
    <s v="No"/>
    <n v="4"/>
    <n v="287"/>
    <n v="450"/>
    <n v="4.5"/>
    <s v="2018_9_2"/>
    <x v="41"/>
    <x v="62"/>
    <x v="18"/>
    <m/>
    <m/>
    <m/>
    <m/>
    <m/>
  </r>
  <r>
    <x v="1003"/>
    <n v="189"/>
    <x v="33"/>
    <s v="Brooklyn"/>
    <s v="Brooklyn, Pretoria"/>
    <n v="28.23604667"/>
    <n v="-25.77074833"/>
    <x v="287"/>
    <s v="Rand(R)"/>
    <x v="0"/>
    <x v="0"/>
    <s v="No"/>
    <s v="No"/>
    <n v="4"/>
    <n v="373"/>
    <n v="450"/>
    <n v="4.7"/>
    <s v="2015_8_2"/>
    <x v="63"/>
    <x v="5"/>
    <x v="0"/>
    <m/>
    <m/>
    <m/>
    <m/>
    <m/>
  </r>
  <r>
    <x v="1004"/>
    <n v="1"/>
    <x v="0"/>
    <s v="Palate of Delhi, Chanakyapuri"/>
    <s v="Palate of Delhi, Chanakyapuri, New Delhi"/>
    <n v="77.162221900000006"/>
    <n v="28.592153499999998"/>
    <x v="147"/>
    <s v="Indian Rupees(Rs.)"/>
    <x v="0"/>
    <x v="0"/>
    <s v="No"/>
    <s v="No"/>
    <n v="2"/>
    <n v="2"/>
    <n v="900"/>
    <n v="1"/>
    <s v="2014_11_13"/>
    <x v="13"/>
    <x v="28"/>
    <x v="0"/>
    <m/>
    <m/>
    <m/>
    <m/>
    <m/>
  </r>
  <r>
    <x v="1005"/>
    <n v="189"/>
    <x v="35"/>
    <s v="Post Office Center, Illovo"/>
    <s v="Post Office Center, Illovo, Sandton"/>
    <n v="28.050844999999999"/>
    <n v="-26.129002"/>
    <x v="271"/>
    <s v="Rand(R)"/>
    <x v="0"/>
    <x v="0"/>
    <s v="No"/>
    <s v="No"/>
    <n v="4"/>
    <n v="743"/>
    <n v="450"/>
    <n v="4.4000000000000004"/>
    <s v="2012_8_5"/>
    <x v="47"/>
    <x v="5"/>
    <x v="0"/>
    <m/>
    <m/>
    <m/>
    <m/>
    <m/>
  </r>
  <r>
    <x v="1006"/>
    <n v="189"/>
    <x v="35"/>
    <s v="Bryanston"/>
    <s v="Bryanston, Sandton"/>
    <n v="28.023028780000001"/>
    <n v="-26.051982290000002"/>
    <x v="288"/>
    <s v="Rand(R)"/>
    <x v="0"/>
    <x v="0"/>
    <s v="No"/>
    <s v="No"/>
    <n v="4"/>
    <n v="542"/>
    <n v="450"/>
    <n v="4.8"/>
    <s v="2016_4_18"/>
    <x v="59"/>
    <x v="18"/>
    <x v="0"/>
    <m/>
    <m/>
    <m/>
    <m/>
    <m/>
  </r>
  <r>
    <x v="1007"/>
    <n v="184"/>
    <x v="3"/>
    <s v="Cantonment Road, Outram"/>
    <s v="Cantonment Road, Outram, Singapore"/>
    <n v="103.84036020000001"/>
    <n v="1.279419756"/>
    <x v="289"/>
    <s v="Dollar($)"/>
    <x v="0"/>
    <x v="0"/>
    <s v="No"/>
    <s v="No"/>
    <n v="4"/>
    <n v="33"/>
    <n v="500"/>
    <n v="3.8"/>
    <s v="2015_6_6"/>
    <x v="60"/>
    <x v="35"/>
    <x v="31"/>
    <m/>
    <m/>
    <m/>
    <m/>
    <m/>
  </r>
  <r>
    <x v="1008"/>
    <n v="214"/>
    <x v="30"/>
    <s v="World Trade Center Mall, Al Markaziya"/>
    <s v="World Trade Center Mall, Al Markaziya, Abu Dhabi"/>
    <n v="54.358147000000002"/>
    <n v="24.488161000000002"/>
    <x v="181"/>
    <s v="Emirati Diram(AED)"/>
    <x v="1"/>
    <x v="0"/>
    <s v="No"/>
    <s v="No"/>
    <n v="4"/>
    <n v="201"/>
    <n v="500"/>
    <n v="4.7"/>
    <s v="2014_9_20"/>
    <x v="46"/>
    <x v="5"/>
    <x v="0"/>
    <m/>
    <m/>
    <m/>
    <m/>
    <m/>
  </r>
  <r>
    <x v="1009"/>
    <n v="214"/>
    <x v="34"/>
    <s v="DIFC"/>
    <s v="DIFC, Dubai"/>
    <n v="55.281965999999997"/>
    <n v="25.211182999999998"/>
    <x v="181"/>
    <s v="Emirati Diram(AED)"/>
    <x v="1"/>
    <x v="0"/>
    <s v="No"/>
    <s v="No"/>
    <n v="4"/>
    <n v="322"/>
    <n v="500"/>
    <n v="4.9000000000000004"/>
    <s v="2011_2_7"/>
    <x v="46"/>
    <x v="5"/>
    <x v="0"/>
    <m/>
    <m/>
    <m/>
    <m/>
    <m/>
  </r>
  <r>
    <x v="1010"/>
    <n v="214"/>
    <x v="34"/>
    <s v="Nassima Royal Hotel, Trade Centre Area"/>
    <s v="Nassima Royal Hotel, Trade Centre Area, Dubai"/>
    <n v="55.282567780000001"/>
    <n v="25.22347744"/>
    <x v="181"/>
    <s v="Emirati Diram(AED)"/>
    <x v="1"/>
    <x v="0"/>
    <s v="No"/>
    <s v="No"/>
    <n v="4"/>
    <n v="1352"/>
    <n v="500"/>
    <n v="4.9000000000000004"/>
    <s v="2017_10_24"/>
    <x v="46"/>
    <x v="5"/>
    <x v="0"/>
    <m/>
    <m/>
    <m/>
    <m/>
    <m/>
  </r>
  <r>
    <x v="1011"/>
    <n v="1"/>
    <x v="0"/>
    <s v="Satyaniketan"/>
    <s v="Satyaniketan, New Delhi"/>
    <n v="77.168871899999999"/>
    <n v="28.588668200000001"/>
    <x v="290"/>
    <s v="Indian Rupees(Rs.)"/>
    <x v="1"/>
    <x v="1"/>
    <s v="No"/>
    <s v="No"/>
    <n v="2"/>
    <n v="1479"/>
    <n v="850"/>
    <n v="4.0999999999999996"/>
    <s v="2016_11_22"/>
    <x v="2"/>
    <x v="1"/>
    <x v="15"/>
    <s v=" Chinese"/>
    <m/>
    <m/>
    <m/>
    <m/>
  </r>
  <r>
    <x v="1012"/>
    <n v="166"/>
    <x v="28"/>
    <s v="Hotel Intercontinental Doha, Westbay"/>
    <s v="Hotel Intercontinental Doha, Westbay, Doha"/>
    <n v="51.530045999999999"/>
    <n v="25.348621999999999"/>
    <x v="158"/>
    <s v="Qatari Rial(QR)"/>
    <x v="0"/>
    <x v="0"/>
    <s v="No"/>
    <s v="No"/>
    <n v="4"/>
    <n v="58"/>
    <n v="500"/>
    <n v="3.7"/>
    <s v="2010_5_20"/>
    <x v="42"/>
    <x v="5"/>
    <x v="0"/>
    <m/>
    <m/>
    <m/>
    <m/>
    <m/>
  </r>
  <r>
    <x v="1013"/>
    <n v="189"/>
    <x v="32"/>
    <s v="Green Point"/>
    <s v="Green Point, Cape Town"/>
    <n v="18.418015"/>
    <n v="-33.912585"/>
    <x v="291"/>
    <s v="Rand(R)"/>
    <x v="0"/>
    <x v="0"/>
    <s v="No"/>
    <s v="No"/>
    <n v="4"/>
    <n v="619"/>
    <n v="500"/>
    <n v="3.8"/>
    <s v="2017_2_7"/>
    <x v="33"/>
    <x v="37"/>
    <x v="42"/>
    <s v=" Sushi"/>
    <m/>
    <m/>
    <m/>
    <m/>
  </r>
  <r>
    <x v="1014"/>
    <n v="189"/>
    <x v="33"/>
    <s v="Faerie Glen"/>
    <s v="Faerie Glen, Pretoria"/>
    <n v="28.332470879999999"/>
    <n v="-25.798502939999999"/>
    <x v="292"/>
    <s v="Rand(R)"/>
    <x v="0"/>
    <x v="0"/>
    <s v="No"/>
    <s v="No"/>
    <n v="4"/>
    <n v="20"/>
    <n v="500"/>
    <n v="4.2"/>
    <s v="2010_12_1"/>
    <x v="27"/>
    <x v="27"/>
    <x v="10"/>
    <s v=" Belgian"/>
    <s v=" Contemporary"/>
    <s v=" Desserts"/>
    <s v=" Finger Food"/>
    <s v=" International"/>
  </r>
  <r>
    <x v="1015"/>
    <n v="189"/>
    <x v="31"/>
    <s v="Parktown North"/>
    <s v="Parktown North, Johannesburg"/>
    <n v="28.025193000000002"/>
    <n v="-26.1440716"/>
    <x v="89"/>
    <s v="Rand(R)"/>
    <x v="1"/>
    <x v="0"/>
    <s v="No"/>
    <s v="No"/>
    <n v="4"/>
    <n v="212"/>
    <n v="515"/>
    <n v="4.2"/>
    <s v="2016_9_23"/>
    <x v="29"/>
    <x v="5"/>
    <x v="0"/>
    <m/>
    <m/>
    <m/>
    <m/>
    <m/>
  </r>
  <r>
    <x v="1016"/>
    <n v="189"/>
    <x v="32"/>
    <s v="One and Only Hotel, V &amp; A Waterfront"/>
    <s v="One and Only Hotel, V &amp; A Waterfront, Cape Town"/>
    <n v="18.416435"/>
    <n v="-33.908602999999999"/>
    <x v="293"/>
    <s v="Rand(R)"/>
    <x v="1"/>
    <x v="0"/>
    <s v="No"/>
    <s v="No"/>
    <n v="4"/>
    <n v="110"/>
    <n v="535"/>
    <n v="4"/>
    <s v="2015_9_27"/>
    <x v="6"/>
    <x v="37"/>
    <x v="21"/>
    <s v=" Sushi"/>
    <m/>
    <m/>
    <m/>
    <m/>
  </r>
  <r>
    <x v="1017"/>
    <n v="189"/>
    <x v="35"/>
    <s v="Nicolway Shopping Centre, Bryanston"/>
    <s v="Nicolway Shopping Centre, Bryanston, Sandton"/>
    <n v="28.021000000000001"/>
    <n v="-26.05233333"/>
    <x v="294"/>
    <s v="Rand(R)"/>
    <x v="0"/>
    <x v="0"/>
    <s v="No"/>
    <s v="No"/>
    <n v="4"/>
    <n v="892"/>
    <n v="545"/>
    <n v="4.5999999999999996"/>
    <s v="2016_5_7"/>
    <x v="41"/>
    <x v="62"/>
    <x v="0"/>
    <m/>
    <m/>
    <m/>
    <m/>
    <m/>
  </r>
  <r>
    <x v="1018"/>
    <n v="166"/>
    <x v="28"/>
    <s v="The St. Regis, Westbay"/>
    <s v="The St. Regis, Westbay, Doha"/>
    <n v="51.530127"/>
    <n v="25.350325000000002"/>
    <x v="158"/>
    <s v="Qatari Rial(QR)"/>
    <x v="0"/>
    <x v="0"/>
    <s v="No"/>
    <s v="No"/>
    <n v="4"/>
    <n v="67"/>
    <n v="550"/>
    <n v="4.4000000000000004"/>
    <s v="2016_10_5"/>
    <x v="42"/>
    <x v="5"/>
    <x v="0"/>
    <m/>
    <m/>
    <m/>
    <m/>
    <m/>
  </r>
  <r>
    <x v="1019"/>
    <n v="189"/>
    <x v="32"/>
    <s v="Victoria Wharf, V &amp; A Waterfront"/>
    <s v="Victoria Wharf, V &amp; A Waterfront, Cape Town"/>
    <n v="18.420999999999999"/>
    <n v="-33.904166670000002"/>
    <x v="295"/>
    <s v="Rand(R)"/>
    <x v="0"/>
    <x v="0"/>
    <s v="No"/>
    <s v="No"/>
    <n v="4"/>
    <n v="466"/>
    <n v="570"/>
    <n v="4.4000000000000004"/>
    <s v="2013_7_5"/>
    <x v="33"/>
    <x v="40"/>
    <x v="19"/>
    <m/>
    <m/>
    <m/>
    <m/>
    <m/>
  </r>
  <r>
    <x v="1020"/>
    <n v="1"/>
    <x v="0"/>
    <s v="Chanakyapuri"/>
    <s v="Chanakyapuri, New Delhi"/>
    <n v="77.191694699999999"/>
    <n v="28.584308499999999"/>
    <x v="25"/>
    <s v="Indian Rupees(Rs.)"/>
    <x v="0"/>
    <x v="0"/>
    <s v="No"/>
    <s v="No"/>
    <n v="2"/>
    <n v="60"/>
    <n v="900"/>
    <n v="3.4"/>
    <s v="2010_10_12"/>
    <x v="13"/>
    <x v="10"/>
    <x v="0"/>
    <m/>
    <m/>
    <m/>
    <m/>
    <m/>
  </r>
  <r>
    <x v="1021"/>
    <n v="189"/>
    <x v="33"/>
    <s v="Menlyn Boutique Hotel, Menlyn"/>
    <s v="Menlyn Boutique Hotel, Menlyn, Pretoria"/>
    <n v="28.270627000000001"/>
    <n v="-25.780358"/>
    <x v="215"/>
    <s v="Rand(R)"/>
    <x v="0"/>
    <x v="0"/>
    <s v="No"/>
    <s v="No"/>
    <n v="4"/>
    <n v="84"/>
    <n v="600"/>
    <n v="4.4000000000000004"/>
    <s v="2010_11_10"/>
    <x v="45"/>
    <x v="5"/>
    <x v="0"/>
    <m/>
    <m/>
    <m/>
    <m/>
    <m/>
  </r>
  <r>
    <x v="1022"/>
    <n v="189"/>
    <x v="36"/>
    <s v="Marshalltown"/>
    <s v="Marshalltown, Inner City"/>
    <n v="28.031863000000001"/>
    <n v="-26.207090999999998"/>
    <x v="296"/>
    <s v="Rand(R)"/>
    <x v="0"/>
    <x v="0"/>
    <s v="No"/>
    <s v="No"/>
    <n v="4"/>
    <n v="194"/>
    <n v="700"/>
    <n v="4.9000000000000004"/>
    <s v="2017_12_19"/>
    <x v="70"/>
    <x v="5"/>
    <x v="0"/>
    <m/>
    <m/>
    <m/>
    <m/>
    <m/>
  </r>
  <r>
    <x v="1023"/>
    <n v="1"/>
    <x v="0"/>
    <s v="Delhi University-GTB Nagar"/>
    <s v="Delhi University-GTB Nagar, New Delhi"/>
    <n v="77.204541800000001"/>
    <n v="28.697072899999998"/>
    <x v="66"/>
    <s v="Indian Rupees(Rs.)"/>
    <x v="1"/>
    <x v="0"/>
    <s v="No"/>
    <s v="No"/>
    <n v="2"/>
    <n v="113"/>
    <n v="850"/>
    <n v="3.3"/>
    <s v="2014_10_19"/>
    <x v="13"/>
    <x v="7"/>
    <x v="9"/>
    <m/>
    <m/>
    <m/>
    <m/>
    <m/>
  </r>
  <r>
    <x v="1024"/>
    <n v="189"/>
    <x v="31"/>
    <s v="Rosebank"/>
    <s v="Rosebank, Johannesburg"/>
    <n v="28.036199440000001"/>
    <n v="-26.143388139999999"/>
    <x v="297"/>
    <s v="Rand(R)"/>
    <x v="0"/>
    <x v="0"/>
    <s v="No"/>
    <s v="No"/>
    <n v="4"/>
    <n v="222"/>
    <n v="955"/>
    <n v="4.5"/>
    <s v="2013_5_23"/>
    <x v="45"/>
    <x v="62"/>
    <x v="10"/>
    <s v=" Desserts"/>
    <s v=" Seafood"/>
    <s v=" Grill"/>
    <s v=" Ice Cream"/>
    <s v=" International"/>
  </r>
  <r>
    <x v="1025"/>
    <n v="1"/>
    <x v="0"/>
    <s v="Greater Kailash (GK) 1"/>
    <s v="Greater Kailash (GK) 1, New Delhi"/>
    <n v="77.236518799999999"/>
    <n v="28.549770299999999"/>
    <x v="7"/>
    <s v="Indian Rupees(Rs.)"/>
    <x v="0"/>
    <x v="0"/>
    <s v="No"/>
    <s v="No"/>
    <n v="2"/>
    <n v="70"/>
    <n v="750"/>
    <n v="2.6"/>
    <s v="2011_10_2"/>
    <x v="2"/>
    <x v="5"/>
    <x v="0"/>
    <m/>
    <m/>
    <m/>
    <m/>
    <m/>
  </r>
  <r>
    <x v="1026"/>
    <n v="1"/>
    <x v="0"/>
    <s v="Greater Kailash (GK) 1"/>
    <s v="Greater Kailash (GK) 1, New Delhi"/>
    <n v="77.244433000000001"/>
    <n v="28.547270000000001"/>
    <x v="120"/>
    <s v="Indian Rupees(Rs.)"/>
    <x v="0"/>
    <x v="1"/>
    <s v="No"/>
    <s v="No"/>
    <n v="2"/>
    <n v="62"/>
    <n v="750"/>
    <n v="4"/>
    <s v="2016_10_28"/>
    <x v="31"/>
    <x v="5"/>
    <x v="0"/>
    <m/>
    <m/>
    <m/>
    <m/>
    <m/>
  </r>
  <r>
    <x v="1027"/>
    <n v="1"/>
    <x v="37"/>
    <s v="Hathibarkala Salwala"/>
    <s v="Hathibarkala Salwala, Dehradun"/>
    <n v="78.060220999999999"/>
    <n v="30.340722"/>
    <x v="31"/>
    <s v="Indian Rupees(Rs.)"/>
    <x v="0"/>
    <x v="0"/>
    <s v="No"/>
    <s v="No"/>
    <n v="4"/>
    <n v="173"/>
    <n v="1000"/>
    <n v="3.9"/>
    <s v="2012_8_20"/>
    <x v="0"/>
    <x v="3"/>
    <x v="1"/>
    <m/>
    <m/>
    <m/>
    <m/>
    <m/>
  </r>
  <r>
    <x v="1028"/>
    <n v="1"/>
    <x v="38"/>
    <s v="Baga"/>
    <s v="Baga, Goa"/>
    <n v="73.763633330000005"/>
    <n v="15.556561110000001"/>
    <x v="298"/>
    <s v="Indian Rupees(Rs.)"/>
    <x v="0"/>
    <x v="0"/>
    <s v="No"/>
    <s v="No"/>
    <n v="4"/>
    <n v="856"/>
    <n v="1000"/>
    <n v="4.2"/>
    <s v="2018_8_24"/>
    <x v="0"/>
    <x v="7"/>
    <x v="43"/>
    <m/>
    <m/>
    <m/>
    <m/>
    <m/>
  </r>
  <r>
    <x v="1029"/>
    <n v="1"/>
    <x v="39"/>
    <s v="Anand Wali Goan"/>
    <s v="Anand Wali Goan, Nashik"/>
    <n v="73.742106219999997"/>
    <n v="20.01361026"/>
    <x v="299"/>
    <s v="Indian Rupees(Rs.)"/>
    <x v="0"/>
    <x v="0"/>
    <s v="No"/>
    <s v="No"/>
    <n v="4"/>
    <n v="91"/>
    <n v="1000"/>
    <n v="3.6"/>
    <s v="2011_5_27"/>
    <x v="0"/>
    <x v="63"/>
    <x v="0"/>
    <m/>
    <m/>
    <m/>
    <m/>
    <m/>
  </r>
  <r>
    <x v="1030"/>
    <n v="1"/>
    <x v="40"/>
    <s v="Civil Lines"/>
    <s v="Civil Lines, Allahabad"/>
    <n v="81.836166669999997"/>
    <n v="25.44987222"/>
    <x v="300"/>
    <s v="Indian Rupees(Rs.)"/>
    <x v="0"/>
    <x v="0"/>
    <s v="No"/>
    <s v="No"/>
    <n v="4"/>
    <n v="59"/>
    <n v="1000"/>
    <n v="3.6"/>
    <s v="2015_4_25"/>
    <x v="45"/>
    <x v="18"/>
    <x v="0"/>
    <m/>
    <m/>
    <m/>
    <m/>
    <m/>
  </r>
  <r>
    <x v="1031"/>
    <n v="1"/>
    <x v="41"/>
    <s v="Auroville"/>
    <s v="Auroville, Puducherry"/>
    <n v="79.828950000000006"/>
    <n v="11.99078611"/>
    <x v="236"/>
    <s v="Indian Rupees(Rs.)"/>
    <x v="0"/>
    <x v="0"/>
    <s v="No"/>
    <s v="No"/>
    <n v="4"/>
    <n v="513"/>
    <n v="1000"/>
    <n v="3.8"/>
    <s v="2014_3_27"/>
    <x v="3"/>
    <x v="18"/>
    <x v="0"/>
    <m/>
    <m/>
    <m/>
    <m/>
    <m/>
  </r>
  <r>
    <x v="1032"/>
    <n v="1"/>
    <x v="39"/>
    <s v="Satpur"/>
    <s v="Satpur, Nashik"/>
    <n v="0"/>
    <n v="0"/>
    <x v="0"/>
    <s v="Indian Rupees(Rs.)"/>
    <x v="0"/>
    <x v="0"/>
    <s v="No"/>
    <s v="No"/>
    <n v="4"/>
    <n v="33"/>
    <n v="1000"/>
    <n v="3.3"/>
    <s v="2014_6_1"/>
    <x v="0"/>
    <x v="5"/>
    <x v="0"/>
    <m/>
    <m/>
    <m/>
    <m/>
    <m/>
  </r>
  <r>
    <x v="1033"/>
    <n v="1"/>
    <x v="42"/>
    <s v="Shivala"/>
    <s v="Shivala, Varanasi"/>
    <n v="0"/>
    <n v="0"/>
    <x v="301"/>
    <s v="Indian Rupees(Rs.)"/>
    <x v="0"/>
    <x v="0"/>
    <s v="No"/>
    <s v="No"/>
    <n v="4"/>
    <n v="83"/>
    <n v="1000"/>
    <n v="3.5"/>
    <s v="2010_1_12"/>
    <x v="6"/>
    <x v="30"/>
    <x v="9"/>
    <s v=" Fast Food"/>
    <m/>
    <m/>
    <m/>
    <m/>
  </r>
  <r>
    <x v="1034"/>
    <n v="1"/>
    <x v="0"/>
    <s v="Mahipalpur"/>
    <s v="Mahipalpur, New Delhi"/>
    <n v="77.122943500000005"/>
    <n v="28.545553300000002"/>
    <x v="302"/>
    <s v="Indian Rupees(Rs.)"/>
    <x v="1"/>
    <x v="0"/>
    <s v="No"/>
    <s v="No"/>
    <n v="2"/>
    <n v="10"/>
    <n v="900"/>
    <n v="2.8"/>
    <s v="2010_10_12"/>
    <x v="0"/>
    <x v="2"/>
    <x v="2"/>
    <s v=" Continental"/>
    <s v=" Fast Food"/>
    <m/>
    <m/>
    <m/>
  </r>
  <r>
    <x v="1035"/>
    <n v="1"/>
    <x v="0"/>
    <s v="Mayur Vihar Phase 1"/>
    <s v="Mayur Vihar Phase 1, New Delhi"/>
    <n v="77.301098179999997"/>
    <n v="28.589186250000001"/>
    <x v="2"/>
    <s v="Indian Rupees(Rs.)"/>
    <x v="1"/>
    <x v="0"/>
    <s v="No"/>
    <s v="No"/>
    <n v="2"/>
    <n v="29"/>
    <n v="750"/>
    <n v="2.7"/>
    <s v="2012_10_16"/>
    <x v="0"/>
    <x v="2"/>
    <x v="0"/>
    <m/>
    <m/>
    <m/>
    <m/>
    <m/>
  </r>
  <r>
    <x v="1036"/>
    <n v="1"/>
    <x v="0"/>
    <s v="Rajinder Nagar"/>
    <s v="Rajinder Nagar, New Delhi"/>
    <n v="77.184328300000004"/>
    <n v="28.6360505"/>
    <x v="2"/>
    <s v="Indian Rupees(Rs.)"/>
    <x v="0"/>
    <x v="1"/>
    <s v="No"/>
    <s v="No"/>
    <n v="2"/>
    <n v="58"/>
    <n v="850"/>
    <n v="3.4"/>
    <s v="2016_10_19"/>
    <x v="0"/>
    <x v="2"/>
    <x v="0"/>
    <m/>
    <m/>
    <m/>
    <m/>
    <m/>
  </r>
  <r>
    <x v="1037"/>
    <n v="1"/>
    <x v="38"/>
    <s v="Anjuna"/>
    <s v="Anjuna, Goa"/>
    <n v="73.743605560000006"/>
    <n v="15.585658329999999"/>
    <x v="12"/>
    <s v="Indian Rupees(Rs.)"/>
    <x v="0"/>
    <x v="0"/>
    <s v="No"/>
    <s v="No"/>
    <n v="4"/>
    <n v="415"/>
    <n v="1100"/>
    <n v="4.8"/>
    <s v="2016_7_8"/>
    <x v="8"/>
    <x v="5"/>
    <x v="0"/>
    <m/>
    <m/>
    <m/>
    <m/>
    <m/>
  </r>
  <r>
    <x v="1038"/>
    <n v="1"/>
    <x v="0"/>
    <s v="Star City Mall, Mayur Vihar Phase 1"/>
    <s v="Star City Mall, Mayur Vihar Phase 1, New Delhi"/>
    <n v="77.296560700000001"/>
    <n v="28.592418599999998"/>
    <x v="8"/>
    <s v="Indian Rupees(Rs.)"/>
    <x v="1"/>
    <x v="1"/>
    <s v="No"/>
    <s v="No"/>
    <n v="2"/>
    <n v="117"/>
    <n v="850"/>
    <n v="2.5"/>
    <s v="2013_10_14"/>
    <x v="0"/>
    <x v="2"/>
    <x v="2"/>
    <m/>
    <m/>
    <m/>
    <m/>
    <m/>
  </r>
  <r>
    <x v="1039"/>
    <n v="1"/>
    <x v="38"/>
    <s v="Cavelossim"/>
    <s v="Cavelossim, Goa"/>
    <n v="73.950888890000002"/>
    <n v="15.15794444"/>
    <x v="303"/>
    <s v="Indian Rupees(Rs.)"/>
    <x v="0"/>
    <x v="0"/>
    <s v="No"/>
    <s v="No"/>
    <n v="4"/>
    <n v="555"/>
    <n v="1100"/>
    <n v="4.5999999999999996"/>
    <s v="2010_7_20"/>
    <x v="45"/>
    <x v="64"/>
    <x v="21"/>
    <s v=" North Indian"/>
    <m/>
    <m/>
    <m/>
    <m/>
  </r>
  <r>
    <x v="1040"/>
    <n v="1"/>
    <x v="0"/>
    <s v="Vasant Kunj"/>
    <s v="Vasant Kunj, New Delhi"/>
    <n v="77.165414999999996"/>
    <n v="28.514648999999999"/>
    <x v="304"/>
    <s v="Indian Rupees(Rs.)"/>
    <x v="0"/>
    <x v="1"/>
    <s v="No"/>
    <s v="No"/>
    <n v="2"/>
    <n v="191"/>
    <n v="950"/>
    <n v="3.9"/>
    <s v="2015_10_26"/>
    <x v="45"/>
    <x v="30"/>
    <x v="15"/>
    <m/>
    <m/>
    <m/>
    <m/>
    <m/>
  </r>
  <r>
    <x v="1041"/>
    <n v="1"/>
    <x v="0"/>
    <s v="Barakhamba Road"/>
    <s v="Barakhamba Road, New Delhi"/>
    <n v="77.231967900000001"/>
    <n v="28.6295216"/>
    <x v="68"/>
    <s v="Indian Rupees(Rs.)"/>
    <x v="0"/>
    <x v="0"/>
    <s v="No"/>
    <s v="No"/>
    <n v="2"/>
    <n v="70"/>
    <n v="550"/>
    <n v="3.2"/>
    <s v="2018_9_1"/>
    <x v="0"/>
    <x v="12"/>
    <x v="2"/>
    <m/>
    <m/>
    <m/>
    <m/>
    <m/>
  </r>
  <r>
    <x v="1042"/>
    <n v="1"/>
    <x v="0"/>
    <s v="Malviya Nagar"/>
    <s v="Malviya Nagar, New Delhi"/>
    <n v="77.212114099999994"/>
    <n v="28.536674000000001"/>
    <x v="305"/>
    <s v="Indian Rupees(Rs.)"/>
    <x v="0"/>
    <x v="1"/>
    <s v="No"/>
    <s v="No"/>
    <n v="2"/>
    <n v="137"/>
    <n v="550"/>
    <n v="2.4"/>
    <s v="2010_9_2"/>
    <x v="0"/>
    <x v="12"/>
    <x v="2"/>
    <s v=" Mughlai"/>
    <m/>
    <m/>
    <m/>
    <m/>
  </r>
  <r>
    <x v="1043"/>
    <n v="1"/>
    <x v="0"/>
    <s v="Prashant Vihar"/>
    <s v="Prashant Vihar, New Delhi"/>
    <n v="77.136921599999994"/>
    <n v="28.712837700000001"/>
    <x v="25"/>
    <s v="Indian Rupees(Rs.)"/>
    <x v="0"/>
    <x v="0"/>
    <s v="No"/>
    <s v="No"/>
    <n v="2"/>
    <n v="19"/>
    <n v="550"/>
    <n v="3.2"/>
    <s v="2010_9_26"/>
    <x v="13"/>
    <x v="10"/>
    <x v="0"/>
    <m/>
    <m/>
    <m/>
    <m/>
    <m/>
  </r>
  <r>
    <x v="1044"/>
    <n v="1"/>
    <x v="0"/>
    <s v="Punjabi Bagh"/>
    <s v="Punjabi Bagh, New Delhi"/>
    <n v="77.121560500000001"/>
    <n v="28.666603850000001"/>
    <x v="306"/>
    <s v="Indian Rupees(Rs.)"/>
    <x v="0"/>
    <x v="1"/>
    <s v="No"/>
    <s v="No"/>
    <n v="2"/>
    <n v="129"/>
    <n v="550"/>
    <n v="3.2"/>
    <s v="2017_9_6"/>
    <x v="0"/>
    <x v="12"/>
    <x v="3"/>
    <s v=" Street Food"/>
    <s v=" Chinese"/>
    <s v=" Beverages"/>
    <s v=" Mithai"/>
    <m/>
  </r>
  <r>
    <x v="1045"/>
    <n v="1"/>
    <x v="0"/>
    <s v="Netaji Subhash Place"/>
    <s v="Netaji Subhash Place, New Delhi"/>
    <n v="77.152246199999993"/>
    <n v="28.691343700000001"/>
    <x v="2"/>
    <s v="Indian Rupees(Rs.)"/>
    <x v="0"/>
    <x v="0"/>
    <s v="No"/>
    <s v="No"/>
    <n v="2"/>
    <n v="45"/>
    <n v="550"/>
    <n v="2.9"/>
    <s v="2013_8_10"/>
    <x v="0"/>
    <x v="2"/>
    <x v="0"/>
    <m/>
    <m/>
    <m/>
    <m/>
    <m/>
  </r>
  <r>
    <x v="1046"/>
    <n v="1"/>
    <x v="0"/>
    <s v="Preet Vihar"/>
    <s v="Preet Vihar, New Delhi"/>
    <n v="77.295927899999995"/>
    <n v="28.642510900000001"/>
    <x v="25"/>
    <s v="Indian Rupees(Rs.)"/>
    <x v="0"/>
    <x v="1"/>
    <s v="No"/>
    <s v="No"/>
    <n v="2"/>
    <n v="62"/>
    <n v="550"/>
    <n v="2.4"/>
    <s v="2017_8_6"/>
    <x v="13"/>
    <x v="10"/>
    <x v="0"/>
    <m/>
    <m/>
    <m/>
    <m/>
    <m/>
  </r>
  <r>
    <x v="1047"/>
    <n v="1"/>
    <x v="0"/>
    <s v="Chandni Chowk"/>
    <s v="Chandni Chowk, New Delhi"/>
    <n v="77.224417599999995"/>
    <n v="28.656671100000001"/>
    <x v="307"/>
    <s v="Indian Rupees(Rs.)"/>
    <x v="0"/>
    <x v="0"/>
    <s v="No"/>
    <s v="No"/>
    <n v="2"/>
    <n v="42"/>
    <n v="550"/>
    <n v="2.8"/>
    <s v="2014_7_7"/>
    <x v="0"/>
    <x v="12"/>
    <x v="3"/>
    <s v=" Street Food"/>
    <s v=" Chinese"/>
    <s v=" Desserts"/>
    <s v=" Mithai"/>
    <m/>
  </r>
  <r>
    <x v="1048"/>
    <n v="1"/>
    <x v="0"/>
    <s v="Delhi University-GTB Nagar"/>
    <s v="Delhi University-GTB Nagar, New Delhi"/>
    <n v="77.204210000000003"/>
    <n v="28.695921800000001"/>
    <x v="308"/>
    <s v="Indian Rupees(Rs.)"/>
    <x v="0"/>
    <x v="1"/>
    <s v="No"/>
    <s v="No"/>
    <n v="2"/>
    <n v="484"/>
    <n v="550"/>
    <n v="3.7"/>
    <s v="2017_7_19"/>
    <x v="0"/>
    <x v="3"/>
    <x v="44"/>
    <m/>
    <m/>
    <m/>
    <m/>
    <m/>
  </r>
  <r>
    <x v="1049"/>
    <n v="1"/>
    <x v="0"/>
    <s v="Geeta Colony"/>
    <s v="Geeta Colony, New Delhi"/>
    <n v="77.270808400000007"/>
    <n v="28.652966200000002"/>
    <x v="309"/>
    <s v="Indian Rupees(Rs.)"/>
    <x v="0"/>
    <x v="0"/>
    <s v="No"/>
    <s v="No"/>
    <n v="2"/>
    <n v="8"/>
    <n v="550"/>
    <n v="2.8"/>
    <s v="2012_7_23"/>
    <x v="0"/>
    <x v="12"/>
    <x v="2"/>
    <s v=" Fast Food"/>
    <m/>
    <m/>
    <m/>
    <m/>
  </r>
  <r>
    <x v="1050"/>
    <n v="1"/>
    <x v="0"/>
    <s v="GTB Nagar"/>
    <s v="GTB Nagar, New Delhi"/>
    <n v="77.205350300000006"/>
    <n v="28.698762299999999"/>
    <x v="8"/>
    <s v="Indian Rupees(Rs.)"/>
    <x v="0"/>
    <x v="0"/>
    <s v="No"/>
    <s v="No"/>
    <n v="2"/>
    <n v="90"/>
    <n v="550"/>
    <n v="3.5"/>
    <s v="2013_7_21"/>
    <x v="0"/>
    <x v="2"/>
    <x v="2"/>
    <m/>
    <m/>
    <m/>
    <m/>
    <m/>
  </r>
  <r>
    <x v="1051"/>
    <n v="1"/>
    <x v="0"/>
    <s v="Jail Road"/>
    <s v="Jail Road, New Delhi"/>
    <n v="77.111209299999999"/>
    <n v="28.624962199999999"/>
    <x v="2"/>
    <s v="Indian Rupees(Rs.)"/>
    <x v="0"/>
    <x v="0"/>
    <s v="No"/>
    <s v="No"/>
    <n v="2"/>
    <n v="14"/>
    <n v="550"/>
    <n v="3.1"/>
    <s v="2016_7_16"/>
    <x v="0"/>
    <x v="2"/>
    <x v="0"/>
    <m/>
    <m/>
    <m/>
    <m/>
    <m/>
  </r>
  <r>
    <x v="1052"/>
    <n v="1"/>
    <x v="0"/>
    <s v="Kirti Nagar"/>
    <s v="Kirti Nagar, New Delhi"/>
    <n v="77.150114099999996"/>
    <n v="28.656397200000001"/>
    <x v="31"/>
    <s v="Indian Rupees(Rs.)"/>
    <x v="0"/>
    <x v="1"/>
    <s v="No"/>
    <s v="No"/>
    <n v="2"/>
    <n v="41"/>
    <n v="550"/>
    <n v="2.7"/>
    <s v="2012_7_7"/>
    <x v="0"/>
    <x v="3"/>
    <x v="1"/>
    <m/>
    <m/>
    <m/>
    <m/>
    <m/>
  </r>
  <r>
    <x v="1053"/>
    <n v="1"/>
    <x v="0"/>
    <s v="Mahipalpur"/>
    <s v="Mahipalpur, New Delhi"/>
    <n v="77.124022199999999"/>
    <n v="28.543326700000001"/>
    <x v="310"/>
    <s v="Indian Rupees(Rs.)"/>
    <x v="0"/>
    <x v="0"/>
    <s v="No"/>
    <s v="No"/>
    <n v="2"/>
    <n v="5"/>
    <n v="550"/>
    <n v="3"/>
    <s v="2017_7_14"/>
    <x v="0"/>
    <x v="12"/>
    <x v="1"/>
    <s v=" Fast Food"/>
    <m/>
    <m/>
    <m/>
    <m/>
  </r>
  <r>
    <x v="1054"/>
    <n v="1"/>
    <x v="0"/>
    <s v="Paschim Vihar"/>
    <s v="Paschim Vihar, New Delhi"/>
    <n v="77.100579699999997"/>
    <n v="28.662676600000001"/>
    <x v="2"/>
    <s v="Indian Rupees(Rs.)"/>
    <x v="0"/>
    <x v="1"/>
    <s v="No"/>
    <s v="No"/>
    <n v="2"/>
    <n v="105"/>
    <n v="550"/>
    <n v="3.8"/>
    <s v="2014_7_10"/>
    <x v="0"/>
    <x v="2"/>
    <x v="0"/>
    <m/>
    <m/>
    <m/>
    <m/>
    <m/>
  </r>
  <r>
    <x v="1055"/>
    <n v="1"/>
    <x v="0"/>
    <s v="Kalkaji"/>
    <s v="Kalkaji, New Delhi"/>
    <n v="77.249257450000002"/>
    <n v="28.54313277"/>
    <x v="2"/>
    <s v="Indian Rupees(Rs.)"/>
    <x v="0"/>
    <x v="1"/>
    <s v="No"/>
    <s v="No"/>
    <n v="2"/>
    <n v="52"/>
    <n v="550"/>
    <n v="2.7"/>
    <s v="2018_6_4"/>
    <x v="0"/>
    <x v="2"/>
    <x v="0"/>
    <m/>
    <m/>
    <m/>
    <m/>
    <m/>
  </r>
  <r>
    <x v="1056"/>
    <n v="1"/>
    <x v="0"/>
    <s v="Kamla Nagar"/>
    <s v="Kamla Nagar, New Delhi"/>
    <n v="77.199953300000004"/>
    <n v="28.6799319"/>
    <x v="311"/>
    <s v="Indian Rupees(Rs.)"/>
    <x v="0"/>
    <x v="1"/>
    <s v="No"/>
    <s v="No"/>
    <n v="2"/>
    <n v="145"/>
    <n v="550"/>
    <n v="3.3"/>
    <s v="2017_6_13"/>
    <x v="4"/>
    <x v="10"/>
    <x v="0"/>
    <m/>
    <m/>
    <m/>
    <m/>
    <m/>
  </r>
  <r>
    <x v="1057"/>
    <n v="1"/>
    <x v="0"/>
    <s v="Netaji Subhash Place"/>
    <s v="Netaji Subhash Place, New Delhi"/>
    <n v="77.152022000000002"/>
    <n v="28.6912959"/>
    <x v="312"/>
    <s v="Indian Rupees(Rs.)"/>
    <x v="0"/>
    <x v="1"/>
    <s v="No"/>
    <s v="No"/>
    <n v="2"/>
    <n v="89"/>
    <n v="550"/>
    <n v="3.4"/>
    <s v="2016_6_25"/>
    <x v="0"/>
    <x v="12"/>
    <x v="3"/>
    <s v=" Street Food"/>
    <s v=" Chinese"/>
    <s v=" Beverages"/>
    <s v=" Desserts"/>
    <s v=" Mithai"/>
  </r>
  <r>
    <x v="1058"/>
    <n v="1"/>
    <x v="0"/>
    <s v="Paharganj"/>
    <s v="Paharganj, New Delhi"/>
    <n v="77.213341670000005"/>
    <n v="28.641069439999999"/>
    <x v="313"/>
    <s v="Indian Rupees(Rs.)"/>
    <x v="0"/>
    <x v="0"/>
    <s v="No"/>
    <s v="No"/>
    <n v="2"/>
    <n v="18"/>
    <n v="550"/>
    <n v="3.2"/>
    <s v="2016_6_3"/>
    <x v="0"/>
    <x v="3"/>
    <x v="7"/>
    <s v=" Italian"/>
    <s v=" Fast Food"/>
    <m/>
    <m/>
    <m/>
  </r>
  <r>
    <x v="1059"/>
    <n v="1"/>
    <x v="0"/>
    <s v="Chittaranjan Park"/>
    <s v="Chittaranjan Park, New Delhi"/>
    <n v="77.253248580000005"/>
    <n v="28.536380250000001"/>
    <x v="2"/>
    <s v="Indian Rupees(Rs.)"/>
    <x v="0"/>
    <x v="0"/>
    <s v="No"/>
    <s v="No"/>
    <n v="2"/>
    <n v="70"/>
    <n v="550"/>
    <n v="2.7"/>
    <s v="2017_5_28"/>
    <x v="0"/>
    <x v="2"/>
    <x v="0"/>
    <m/>
    <m/>
    <m/>
    <m/>
    <m/>
  </r>
  <r>
    <x v="1060"/>
    <n v="1"/>
    <x v="0"/>
    <s v="Greater Kailash (GK) 2"/>
    <s v="Greater Kailash (GK) 2, New Delhi"/>
    <n v="77.238936699999996"/>
    <n v="28.537319100000001"/>
    <x v="312"/>
    <s v="Indian Rupees(Rs.)"/>
    <x v="0"/>
    <x v="1"/>
    <s v="No"/>
    <s v="No"/>
    <n v="2"/>
    <n v="272"/>
    <n v="550"/>
    <n v="3.5"/>
    <s v="2015_5_25"/>
    <x v="0"/>
    <x v="12"/>
    <x v="3"/>
    <s v=" Street Food"/>
    <s v=" Chinese"/>
    <s v=" Beverages"/>
    <s v=" Desserts"/>
    <s v=" Mithai"/>
  </r>
  <r>
    <x v="1061"/>
    <n v="1"/>
    <x v="0"/>
    <s v="Greater Kailash (GK) 2"/>
    <s v="Greater Kailash (GK) 2, New Delhi"/>
    <n v="77.240035300000002"/>
    <n v="28.538810099999999"/>
    <x v="21"/>
    <s v="Indian Rupees(Rs.)"/>
    <x v="0"/>
    <x v="1"/>
    <s v="No"/>
    <s v="No"/>
    <n v="2"/>
    <n v="1125"/>
    <n v="550"/>
    <n v="4.2"/>
    <s v="2017_5_13"/>
    <x v="11"/>
    <x v="8"/>
    <x v="0"/>
    <m/>
    <m/>
    <m/>
    <m/>
    <m/>
  </r>
  <r>
    <x v="1062"/>
    <n v="1"/>
    <x v="0"/>
    <s v="Punjabi Bagh"/>
    <s v="Punjabi Bagh, New Delhi"/>
    <n v="77.133776620000006"/>
    <n v="28.670646099999999"/>
    <x v="62"/>
    <s v="Indian Rupees(Rs.)"/>
    <x v="0"/>
    <x v="1"/>
    <s v="No"/>
    <s v="No"/>
    <n v="2"/>
    <n v="68"/>
    <n v="550"/>
    <n v="3.6"/>
    <s v="2012_5_5"/>
    <x v="8"/>
    <x v="14"/>
    <x v="0"/>
    <m/>
    <m/>
    <m/>
    <m/>
    <m/>
  </r>
  <r>
    <x v="1063"/>
    <n v="1"/>
    <x v="0"/>
    <s v="Satyaniketan"/>
    <s v="Satyaniketan, New Delhi"/>
    <n v="77.167739600000004"/>
    <n v="28.588052300000001"/>
    <x v="314"/>
    <s v="Indian Rupees(Rs.)"/>
    <x v="0"/>
    <x v="0"/>
    <s v="No"/>
    <s v="No"/>
    <n v="2"/>
    <n v="83"/>
    <n v="550"/>
    <n v="3.6"/>
    <s v="2013_5_14"/>
    <x v="2"/>
    <x v="7"/>
    <x v="15"/>
    <s v=" Chinese"/>
    <m/>
    <m/>
    <m/>
    <m/>
  </r>
  <r>
    <x v="1064"/>
    <n v="1"/>
    <x v="0"/>
    <s v="Chandni Chowk"/>
    <s v="Chandni Chowk, New Delhi"/>
    <n v="77.223360700000001"/>
    <n v="28.6566379"/>
    <x v="315"/>
    <s v="Indian Rupees(Rs.)"/>
    <x v="0"/>
    <x v="0"/>
    <s v="No"/>
    <s v="No"/>
    <n v="2"/>
    <n v="10"/>
    <n v="550"/>
    <n v="3.3"/>
    <s v="2014_4_8"/>
    <x v="9"/>
    <x v="21"/>
    <x v="0"/>
    <m/>
    <m/>
    <m/>
    <m/>
    <m/>
  </r>
  <r>
    <x v="1065"/>
    <n v="1"/>
    <x v="0"/>
    <s v="Kirti Nagar"/>
    <s v="Kirti Nagar, New Delhi"/>
    <n v="77.130673999999999"/>
    <n v="28.648973900000001"/>
    <x v="316"/>
    <s v="Indian Rupees(Rs.)"/>
    <x v="0"/>
    <x v="0"/>
    <s v="No"/>
    <s v="No"/>
    <n v="2"/>
    <n v="20"/>
    <n v="550"/>
    <n v="3.1"/>
    <s v="2017_4_3"/>
    <x v="65"/>
    <x v="10"/>
    <x v="0"/>
    <m/>
    <m/>
    <m/>
    <m/>
    <m/>
  </r>
  <r>
    <x v="1066"/>
    <n v="1"/>
    <x v="0"/>
    <s v="Lawrence Road"/>
    <s v="Lawrence Road, New Delhi"/>
    <n v="77.161360200000004"/>
    <n v="28.689126999999999"/>
    <x v="47"/>
    <s v="Indian Rupees(Rs.)"/>
    <x v="0"/>
    <x v="0"/>
    <s v="No"/>
    <s v="No"/>
    <n v="2"/>
    <n v="20"/>
    <n v="550"/>
    <n v="3.1"/>
    <s v="2010_4_18"/>
    <x v="0"/>
    <x v="1"/>
    <x v="0"/>
    <m/>
    <m/>
    <m/>
    <m/>
    <m/>
  </r>
  <r>
    <x v="1067"/>
    <n v="1"/>
    <x v="0"/>
    <s v="Mayur Vihar Phase 1"/>
    <s v="Mayur Vihar Phase 1, New Delhi"/>
    <n v="77.294967200000002"/>
    <n v="28.597776"/>
    <x v="317"/>
    <s v="Indian Rupees(Rs.)"/>
    <x v="0"/>
    <x v="0"/>
    <s v="No"/>
    <s v="No"/>
    <n v="2"/>
    <n v="57"/>
    <n v="550"/>
    <n v="3.7"/>
    <s v="2011_4_16"/>
    <x v="54"/>
    <x v="10"/>
    <x v="0"/>
    <m/>
    <m/>
    <m/>
    <m/>
    <m/>
  </r>
  <r>
    <x v="1068"/>
    <n v="1"/>
    <x v="0"/>
    <s v="Munirka"/>
    <s v="Munirka, New Delhi"/>
    <n v="77.168279100000007"/>
    <n v="28.5532273"/>
    <x v="21"/>
    <s v="Indian Rupees(Rs.)"/>
    <x v="0"/>
    <x v="1"/>
    <s v="No"/>
    <s v="No"/>
    <n v="2"/>
    <n v="21"/>
    <n v="550"/>
    <n v="3.7"/>
    <s v="2010_4_16"/>
    <x v="11"/>
    <x v="8"/>
    <x v="0"/>
    <m/>
    <m/>
    <m/>
    <m/>
    <m/>
  </r>
  <r>
    <x v="1069"/>
    <n v="1"/>
    <x v="0"/>
    <s v="D Mall, Netaji Subhash Place"/>
    <s v="D Mall, Netaji Subhash Place, New Delhi"/>
    <n v="77.151886700000006"/>
    <n v="28.691935999999998"/>
    <x v="318"/>
    <s v="Indian Rupees(Rs.)"/>
    <x v="0"/>
    <x v="0"/>
    <s v="No"/>
    <s v="No"/>
    <n v="2"/>
    <n v="262"/>
    <n v="550"/>
    <n v="3.7"/>
    <s v="2014_3_10"/>
    <x v="0"/>
    <x v="12"/>
    <x v="2"/>
    <s v=" Street Food"/>
    <s v=" Fast Food"/>
    <s v=" Mithai"/>
    <s v=" Desserts"/>
    <m/>
  </r>
  <r>
    <x v="1070"/>
    <n v="1"/>
    <x v="0"/>
    <s v="Gujranwala Town"/>
    <s v="Gujranwala Town, New Delhi"/>
    <n v="77.188999300000006"/>
    <n v="28.694779199999999"/>
    <x v="319"/>
    <s v="Indian Rupees(Rs.)"/>
    <x v="0"/>
    <x v="0"/>
    <s v="No"/>
    <s v="No"/>
    <n v="2"/>
    <n v="63"/>
    <n v="550"/>
    <n v="3.2"/>
    <s v="2011_3_5"/>
    <x v="17"/>
    <x v="13"/>
    <x v="9"/>
    <s v=" South Indian"/>
    <s v=" Chinese"/>
    <s v=" Fast Food"/>
    <s v=" Beverages"/>
    <m/>
  </r>
  <r>
    <x v="1071"/>
    <n v="1"/>
    <x v="0"/>
    <s v="Kalkaji"/>
    <s v="Kalkaji, New Delhi"/>
    <n v="77.255332600000003"/>
    <n v="28.541561900000001"/>
    <x v="8"/>
    <s v="Indian Rupees(Rs.)"/>
    <x v="0"/>
    <x v="1"/>
    <s v="No"/>
    <s v="No"/>
    <n v="2"/>
    <n v="20"/>
    <n v="550"/>
    <n v="3.4"/>
    <s v="2010_3_26"/>
    <x v="0"/>
    <x v="2"/>
    <x v="2"/>
    <m/>
    <m/>
    <m/>
    <m/>
    <m/>
  </r>
  <r>
    <x v="1072"/>
    <n v="1"/>
    <x v="0"/>
    <s v="Kamla Nagar"/>
    <s v="Kamla Nagar, New Delhi"/>
    <n v="77.207839000000007"/>
    <n v="28.677096800000001"/>
    <x v="2"/>
    <s v="Indian Rupees(Rs.)"/>
    <x v="0"/>
    <x v="0"/>
    <s v="No"/>
    <s v="No"/>
    <n v="2"/>
    <n v="69"/>
    <n v="550"/>
    <n v="3.1"/>
    <s v="2012_3_5"/>
    <x v="0"/>
    <x v="2"/>
    <x v="0"/>
    <m/>
    <m/>
    <m/>
    <m/>
    <m/>
  </r>
  <r>
    <x v="1073"/>
    <n v="1"/>
    <x v="0"/>
    <s v="Nehru Place"/>
    <s v="Nehru Place, New Delhi"/>
    <n v="77.251246800000004"/>
    <n v="28.547315099999999"/>
    <x v="47"/>
    <s v="Indian Rupees(Rs.)"/>
    <x v="0"/>
    <x v="0"/>
    <s v="No"/>
    <s v="No"/>
    <n v="2"/>
    <n v="1"/>
    <n v="550"/>
    <n v="1"/>
    <s v="2012_3_9"/>
    <x v="0"/>
    <x v="1"/>
    <x v="0"/>
    <m/>
    <m/>
    <m/>
    <m/>
    <m/>
  </r>
  <r>
    <x v="1074"/>
    <n v="1"/>
    <x v="0"/>
    <s v="Rajouri Garden"/>
    <s v="Rajouri Garden, New Delhi"/>
    <n v="77.122739800000005"/>
    <n v="28.6485357"/>
    <x v="312"/>
    <s v="Indian Rupees(Rs.)"/>
    <x v="0"/>
    <x v="0"/>
    <s v="No"/>
    <s v="No"/>
    <n v="2"/>
    <n v="334"/>
    <n v="550"/>
    <n v="3.8"/>
    <s v="2014_3_6"/>
    <x v="0"/>
    <x v="12"/>
    <x v="3"/>
    <s v=" Street Food"/>
    <s v=" Chinese"/>
    <s v=" Beverages"/>
    <s v=" Desserts"/>
    <s v=" Mithai"/>
  </r>
  <r>
    <x v="1075"/>
    <n v="1"/>
    <x v="0"/>
    <s v="Delhi University-GTB Nagar"/>
    <s v="Delhi University-GTB Nagar, New Delhi"/>
    <n v="77.207685999999995"/>
    <n v="28.695940700000001"/>
    <x v="320"/>
    <s v="Indian Rupees(Rs.)"/>
    <x v="0"/>
    <x v="1"/>
    <s v="No"/>
    <s v="No"/>
    <n v="2"/>
    <n v="541"/>
    <n v="550"/>
    <n v="3.8"/>
    <s v="2016_2_2"/>
    <x v="2"/>
    <x v="3"/>
    <x v="15"/>
    <m/>
    <m/>
    <m/>
    <m/>
    <m/>
  </r>
  <r>
    <x v="1076"/>
    <n v="1"/>
    <x v="0"/>
    <s v="Greater Kailash (GK) 1"/>
    <s v="Greater Kailash (GK) 1, New Delhi"/>
    <n v="77.240960999999999"/>
    <n v="28.5482151"/>
    <x v="21"/>
    <s v="Indian Rupees(Rs.)"/>
    <x v="0"/>
    <x v="1"/>
    <s v="No"/>
    <s v="No"/>
    <n v="2"/>
    <n v="160"/>
    <n v="550"/>
    <n v="4.0999999999999996"/>
    <s v="2018_2_26"/>
    <x v="11"/>
    <x v="8"/>
    <x v="0"/>
    <m/>
    <m/>
    <m/>
    <m/>
    <m/>
  </r>
  <r>
    <x v="1077"/>
    <n v="1"/>
    <x v="0"/>
    <s v="Karkardooma"/>
    <s v="Karkardooma, New Delhi"/>
    <n v="77.305037799999994"/>
    <n v="28.651549500000002"/>
    <x v="8"/>
    <s v="Indian Rupees(Rs.)"/>
    <x v="0"/>
    <x v="0"/>
    <s v="No"/>
    <s v="No"/>
    <n v="2"/>
    <n v="87"/>
    <n v="550"/>
    <n v="3.3"/>
    <s v="2012_2_23"/>
    <x v="0"/>
    <x v="2"/>
    <x v="2"/>
    <m/>
    <m/>
    <m/>
    <m/>
    <m/>
  </r>
  <r>
    <x v="1078"/>
    <n v="1"/>
    <x v="0"/>
    <s v="Rajinder Nagar"/>
    <s v="Rajinder Nagar, New Delhi"/>
    <n v="77.184583099999998"/>
    <n v="28.640753199999999"/>
    <x v="321"/>
    <s v="Indian Rupees(Rs.)"/>
    <x v="0"/>
    <x v="1"/>
    <s v="No"/>
    <s v="No"/>
    <n v="2"/>
    <n v="126"/>
    <n v="550"/>
    <n v="3.5"/>
    <s v="2013_2_19"/>
    <x v="2"/>
    <x v="12"/>
    <x v="9"/>
    <s v=" Bakery"/>
    <m/>
    <m/>
    <m/>
    <m/>
  </r>
  <r>
    <x v="1079"/>
    <n v="1"/>
    <x v="0"/>
    <s v="SDA"/>
    <s v="SDA, New Delhi"/>
    <n v="77.1969505"/>
    <n v="28.546763500000001"/>
    <x v="49"/>
    <s v="Indian Rupees(Rs.)"/>
    <x v="0"/>
    <x v="1"/>
    <s v="No"/>
    <s v="No"/>
    <n v="2"/>
    <n v="40"/>
    <n v="550"/>
    <n v="2.5"/>
    <s v="2013_2_2"/>
    <x v="0"/>
    <x v="3"/>
    <x v="8"/>
    <m/>
    <m/>
    <m/>
    <m/>
    <m/>
  </r>
  <r>
    <x v="1080"/>
    <n v="1"/>
    <x v="0"/>
    <s v="Shahdara"/>
    <s v="Shahdara, New Delhi"/>
    <n v="77.276474699999994"/>
    <n v="28.686874"/>
    <x v="2"/>
    <s v="Indian Rupees(Rs.)"/>
    <x v="0"/>
    <x v="0"/>
    <s v="No"/>
    <s v="No"/>
    <n v="2"/>
    <n v="14"/>
    <n v="550"/>
    <n v="3"/>
    <s v="2017_2_13"/>
    <x v="0"/>
    <x v="2"/>
    <x v="0"/>
    <m/>
    <m/>
    <m/>
    <m/>
    <m/>
  </r>
  <r>
    <x v="1081"/>
    <n v="1"/>
    <x v="0"/>
    <s v="Greater Kailash (GK) 2"/>
    <s v="Greater Kailash (GK) 2, New Delhi"/>
    <n v="77.242277799999997"/>
    <n v="28.533560999999999"/>
    <x v="64"/>
    <s v="Indian Rupees(Rs.)"/>
    <x v="0"/>
    <x v="0"/>
    <s v="No"/>
    <s v="No"/>
    <n v="2"/>
    <n v="400"/>
    <n v="550"/>
    <n v="4.4000000000000004"/>
    <s v="2012_1_16"/>
    <x v="4"/>
    <x v="5"/>
    <x v="0"/>
    <m/>
    <m/>
    <m/>
    <m/>
    <m/>
  </r>
  <r>
    <x v="1082"/>
    <n v="1"/>
    <x v="0"/>
    <s v="Jasola"/>
    <s v="Jasola, New Delhi"/>
    <n v="77.290084300000004"/>
    <n v="28.539857300000001"/>
    <x v="19"/>
    <s v="Indian Rupees(Rs.)"/>
    <x v="0"/>
    <x v="1"/>
    <s v="No"/>
    <s v="No"/>
    <n v="2"/>
    <n v="80"/>
    <n v="550"/>
    <n v="3.8"/>
    <s v="2018_1_24"/>
    <x v="13"/>
    <x v="5"/>
    <x v="0"/>
    <m/>
    <m/>
    <m/>
    <m/>
    <m/>
  </r>
  <r>
    <x v="1083"/>
    <n v="1"/>
    <x v="0"/>
    <s v="New Friends Colony"/>
    <s v="New Friends Colony, New Delhi"/>
    <n v="77.266891970000003"/>
    <n v="28.570838999999999"/>
    <x v="2"/>
    <s v="Indian Rupees(Rs.)"/>
    <x v="0"/>
    <x v="0"/>
    <s v="No"/>
    <s v="No"/>
    <n v="2"/>
    <n v="6"/>
    <n v="550"/>
    <n v="2.9"/>
    <s v="2014_1_7"/>
    <x v="0"/>
    <x v="2"/>
    <x v="0"/>
    <m/>
    <m/>
    <m/>
    <m/>
    <m/>
  </r>
  <r>
    <x v="1084"/>
    <n v="1"/>
    <x v="0"/>
    <s v="Paharganj"/>
    <s v="Paharganj, New Delhi"/>
    <n v="77.215981670000005"/>
    <n v="28.64583167"/>
    <x v="31"/>
    <s v="Indian Rupees(Rs.)"/>
    <x v="0"/>
    <x v="0"/>
    <s v="No"/>
    <s v="No"/>
    <n v="2"/>
    <n v="7"/>
    <n v="550"/>
    <n v="2.9"/>
    <s v="2018_1_8"/>
    <x v="0"/>
    <x v="3"/>
    <x v="1"/>
    <m/>
    <m/>
    <m/>
    <m/>
    <m/>
  </r>
  <r>
    <x v="1085"/>
    <n v="1"/>
    <x v="0"/>
    <s v="Rajouri Garden"/>
    <s v="Rajouri Garden, New Delhi"/>
    <n v="77.122529099999994"/>
    <n v="28.6468913"/>
    <x v="322"/>
    <s v="Indian Rupees(Rs.)"/>
    <x v="0"/>
    <x v="1"/>
    <s v="No"/>
    <s v="No"/>
    <n v="2"/>
    <n v="81"/>
    <n v="550"/>
    <n v="3.7"/>
    <s v="2012_1_11"/>
    <x v="27"/>
    <x v="18"/>
    <x v="29"/>
    <s v=" Beverages"/>
    <m/>
    <m/>
    <m/>
    <m/>
  </r>
  <r>
    <x v="1086"/>
    <n v="1"/>
    <x v="0"/>
    <s v="Rohini"/>
    <s v="Rohini, New Delhi"/>
    <n v="77.132022699999993"/>
    <n v="28.734165900000001"/>
    <x v="2"/>
    <s v="Indian Rupees(Rs.)"/>
    <x v="0"/>
    <x v="1"/>
    <s v="No"/>
    <s v="No"/>
    <n v="2"/>
    <n v="128"/>
    <n v="550"/>
    <n v="2.7"/>
    <s v="2011_1_16"/>
    <x v="0"/>
    <x v="2"/>
    <x v="0"/>
    <m/>
    <m/>
    <m/>
    <m/>
    <m/>
  </r>
  <r>
    <x v="1087"/>
    <n v="1"/>
    <x v="0"/>
    <s v="Vikaspuri"/>
    <s v="Vikaspuri, New Delhi"/>
    <n v="77.075153599999993"/>
    <n v="28.639219799999999"/>
    <x v="45"/>
    <s v="Indian Rupees(Rs.)"/>
    <x v="0"/>
    <x v="0"/>
    <s v="No"/>
    <s v="No"/>
    <n v="2"/>
    <n v="23"/>
    <n v="550"/>
    <n v="3.4"/>
    <s v="2013_1_26"/>
    <x v="0"/>
    <x v="12"/>
    <x v="0"/>
    <m/>
    <m/>
    <m/>
    <m/>
    <m/>
  </r>
  <r>
    <x v="1088"/>
    <n v="1"/>
    <x v="0"/>
    <s v="Lajpat Nagar 2"/>
    <s v="Lajpat Nagar 2, New Delhi"/>
    <n v="77.239033399999997"/>
    <n v="28.571074899999999"/>
    <x v="312"/>
    <s v="Indian Rupees(Rs.)"/>
    <x v="0"/>
    <x v="1"/>
    <s v="No"/>
    <s v="No"/>
    <n v="2"/>
    <n v="269"/>
    <n v="550"/>
    <n v="3.7"/>
    <s v="2013_12_7"/>
    <x v="0"/>
    <x v="12"/>
    <x v="3"/>
    <s v=" Street Food"/>
    <s v=" Chinese"/>
    <s v=" Beverages"/>
    <s v=" Desserts"/>
    <s v=" Mithai"/>
  </r>
  <r>
    <x v="1089"/>
    <n v="1"/>
    <x v="0"/>
    <s v="New Friends Colony"/>
    <s v="New Friends Colony, New Delhi"/>
    <n v="77.291132770000004"/>
    <n v="28.56298018"/>
    <x v="20"/>
    <s v="Indian Rupees(Rs.)"/>
    <x v="0"/>
    <x v="0"/>
    <s v="No"/>
    <s v="No"/>
    <n v="2"/>
    <n v="10"/>
    <n v="550"/>
    <n v="3.1"/>
    <s v="2014_12_16"/>
    <x v="0"/>
    <x v="3"/>
    <x v="3"/>
    <m/>
    <m/>
    <m/>
    <m/>
    <m/>
  </r>
  <r>
    <x v="1090"/>
    <n v="1"/>
    <x v="0"/>
    <s v="Safdarjung"/>
    <s v="Safdarjung, New Delhi"/>
    <n v="77.199106599999993"/>
    <n v="28.565433599999999"/>
    <x v="323"/>
    <s v="Indian Rupees(Rs.)"/>
    <x v="0"/>
    <x v="1"/>
    <s v="No"/>
    <s v="No"/>
    <n v="2"/>
    <n v="90"/>
    <n v="550"/>
    <n v="2.8"/>
    <s v="2011_12_13"/>
    <x v="0"/>
    <x v="12"/>
    <x v="2"/>
    <s v=" Street Food"/>
    <s v=" Mithai"/>
    <m/>
    <m/>
    <m/>
  </r>
  <r>
    <x v="1091"/>
    <n v="1"/>
    <x v="0"/>
    <s v="Saket"/>
    <s v="Saket, New Delhi"/>
    <n v="77.212342879999994"/>
    <n v="28.519140910000001"/>
    <x v="30"/>
    <s v="Indian Rupees(Rs.)"/>
    <x v="0"/>
    <x v="0"/>
    <s v="No"/>
    <s v="No"/>
    <n v="2"/>
    <n v="15"/>
    <n v="550"/>
    <n v="3"/>
    <s v="2014_12_5"/>
    <x v="3"/>
    <x v="1"/>
    <x v="0"/>
    <m/>
    <m/>
    <m/>
    <m/>
    <m/>
  </r>
  <r>
    <x v="1092"/>
    <n v="1"/>
    <x v="0"/>
    <s v="Worldmark 1, Aerocity"/>
    <s v="Worldmark 1, Aerocity, New Delhi"/>
    <n v="77.121423710000002"/>
    <n v="28.549895459999998"/>
    <x v="312"/>
    <s v="Indian Rupees(Rs.)"/>
    <x v="0"/>
    <x v="0"/>
    <s v="No"/>
    <s v="No"/>
    <n v="2"/>
    <n v="3"/>
    <n v="550"/>
    <n v="1"/>
    <s v="2013_12_6"/>
    <x v="0"/>
    <x v="12"/>
    <x v="3"/>
    <s v=" Street Food"/>
    <s v=" Chinese"/>
    <s v=" Beverages"/>
    <s v=" Desserts"/>
    <s v=" Mithai"/>
  </r>
  <r>
    <x v="1093"/>
    <n v="1"/>
    <x v="0"/>
    <s v="Defence Colony"/>
    <s v="Defence Colony, New Delhi"/>
    <n v="77.230142000000001"/>
    <n v="28.5739038"/>
    <x v="21"/>
    <s v="Indian Rupees(Rs.)"/>
    <x v="0"/>
    <x v="1"/>
    <s v="No"/>
    <s v="No"/>
    <n v="2"/>
    <n v="372"/>
    <n v="550"/>
    <n v="4.2"/>
    <s v="2015_11_6"/>
    <x v="11"/>
    <x v="8"/>
    <x v="0"/>
    <m/>
    <m/>
    <m/>
    <m/>
    <m/>
  </r>
  <r>
    <x v="1094"/>
    <n v="1"/>
    <x v="0"/>
    <s v="IP Extension"/>
    <s v="IP Extension, New Delhi"/>
    <n v="77.303105299999999"/>
    <n v="28.635191200000001"/>
    <x v="309"/>
    <s v="Indian Rupees(Rs.)"/>
    <x v="0"/>
    <x v="1"/>
    <s v="No"/>
    <s v="No"/>
    <n v="2"/>
    <n v="103"/>
    <n v="550"/>
    <n v="2.8"/>
    <s v="2015_11_8"/>
    <x v="0"/>
    <x v="12"/>
    <x v="2"/>
    <s v=" Fast Food"/>
    <m/>
    <m/>
    <m/>
    <m/>
  </r>
  <r>
    <x v="1095"/>
    <n v="1"/>
    <x v="0"/>
    <s v="Lajpat Nagar 2"/>
    <s v="Lajpat Nagar 2, New Delhi"/>
    <n v="77.239841699999999"/>
    <n v="28.570345100000001"/>
    <x v="68"/>
    <s v="Indian Rupees(Rs.)"/>
    <x v="0"/>
    <x v="0"/>
    <s v="No"/>
    <s v="No"/>
    <n v="2"/>
    <n v="63"/>
    <n v="550"/>
    <n v="3.8"/>
    <s v="2017_11_17"/>
    <x v="0"/>
    <x v="12"/>
    <x v="2"/>
    <m/>
    <m/>
    <m/>
    <m/>
    <m/>
  </r>
  <r>
    <x v="1096"/>
    <n v="1"/>
    <x v="0"/>
    <s v="Lajpat Nagar 2"/>
    <s v="Lajpat Nagar 2, New Delhi"/>
    <n v="77.239213100000001"/>
    <n v="28.5711817"/>
    <x v="7"/>
    <s v="Indian Rupees(Rs.)"/>
    <x v="0"/>
    <x v="0"/>
    <s v="No"/>
    <s v="No"/>
    <n v="2"/>
    <n v="54"/>
    <n v="550"/>
    <n v="3.5"/>
    <s v="2016_11_18"/>
    <x v="2"/>
    <x v="5"/>
    <x v="0"/>
    <m/>
    <m/>
    <m/>
    <m/>
    <m/>
  </r>
  <r>
    <x v="1097"/>
    <n v="1"/>
    <x v="0"/>
    <s v="Rohini"/>
    <s v="Rohini, New Delhi"/>
    <n v="77.1159313"/>
    <n v="28.697879"/>
    <x v="324"/>
    <s v="Indian Rupees(Rs.)"/>
    <x v="0"/>
    <x v="1"/>
    <s v="No"/>
    <s v="No"/>
    <n v="2"/>
    <n v="110"/>
    <n v="550"/>
    <n v="3.4"/>
    <s v="2015_11_21"/>
    <x v="0"/>
    <x v="3"/>
    <x v="5"/>
    <s v=" Street Food"/>
    <s v=" Fast Food"/>
    <s v=" Mithai"/>
    <m/>
    <m/>
  </r>
  <r>
    <x v="1098"/>
    <n v="1"/>
    <x v="0"/>
    <s v="Aerocity"/>
    <s v="Aerocity, New Delhi"/>
    <n v="77.087896999999998"/>
    <n v="28.554462999999998"/>
    <x v="325"/>
    <s v="Indian Rupees(Rs.)"/>
    <x v="0"/>
    <x v="0"/>
    <s v="No"/>
    <s v="No"/>
    <n v="2"/>
    <n v="33"/>
    <n v="550"/>
    <n v="3.2"/>
    <s v="2018_10_22"/>
    <x v="8"/>
    <x v="18"/>
    <x v="14"/>
    <m/>
    <m/>
    <m/>
    <m/>
    <m/>
  </r>
  <r>
    <x v="1099"/>
    <n v="1"/>
    <x v="0"/>
    <s v="Ashok Vihar Phase 2"/>
    <s v="Ashok Vihar Phase 2, New Delhi"/>
    <n v="77.178217200000006"/>
    <n v="28.693567000000002"/>
    <x v="20"/>
    <s v="Indian Rupees(Rs.)"/>
    <x v="0"/>
    <x v="1"/>
    <s v="No"/>
    <s v="No"/>
    <n v="2"/>
    <n v="41"/>
    <n v="550"/>
    <n v="2.5"/>
    <s v="2012_10_7"/>
    <x v="0"/>
    <x v="3"/>
    <x v="3"/>
    <m/>
    <m/>
    <m/>
    <m/>
    <m/>
  </r>
  <r>
    <x v="1100"/>
    <n v="1"/>
    <x v="0"/>
    <s v="Kalkaji"/>
    <s v="Kalkaji, New Delhi"/>
    <n v="77.263941209999999"/>
    <n v="28.53706949"/>
    <x v="25"/>
    <s v="Indian Rupees(Rs.)"/>
    <x v="0"/>
    <x v="1"/>
    <s v="No"/>
    <s v="No"/>
    <n v="2"/>
    <n v="58"/>
    <n v="550"/>
    <n v="2.6"/>
    <s v="2012_10_9"/>
    <x v="13"/>
    <x v="10"/>
    <x v="0"/>
    <m/>
    <m/>
    <m/>
    <m/>
    <m/>
  </r>
  <r>
    <x v="1101"/>
    <n v="1"/>
    <x v="0"/>
    <s v="Kirti Nagar"/>
    <s v="Kirti Nagar, New Delhi"/>
    <n v="77.140671800000007"/>
    <n v="28.656041500000001"/>
    <x v="38"/>
    <s v="Indian Rupees(Rs.)"/>
    <x v="0"/>
    <x v="0"/>
    <s v="No"/>
    <s v="No"/>
    <n v="2"/>
    <n v="49"/>
    <n v="550"/>
    <n v="2.6"/>
    <s v="2017_10_28"/>
    <x v="13"/>
    <x v="1"/>
    <x v="0"/>
    <m/>
    <m/>
    <m/>
    <m/>
    <m/>
  </r>
  <r>
    <x v="1102"/>
    <n v="1"/>
    <x v="0"/>
    <s v="Lajpat Nagar 1"/>
    <s v="Lajpat Nagar 1, New Delhi"/>
    <n v="77.241893110000007"/>
    <n v="28.57523591"/>
    <x v="25"/>
    <s v="Indian Rupees(Rs.)"/>
    <x v="0"/>
    <x v="0"/>
    <s v="No"/>
    <s v="No"/>
    <n v="2"/>
    <n v="40"/>
    <n v="550"/>
    <n v="3.3"/>
    <s v="2011_10_14"/>
    <x v="13"/>
    <x v="10"/>
    <x v="0"/>
    <m/>
    <m/>
    <m/>
    <m/>
    <m/>
  </r>
  <r>
    <x v="1103"/>
    <n v="1"/>
    <x v="0"/>
    <s v="Lajpat Nagar 2"/>
    <s v="Lajpat Nagar 2, New Delhi"/>
    <n v="77.244511700000004"/>
    <n v="28.5702514"/>
    <x v="117"/>
    <s v="Indian Rupees(Rs.)"/>
    <x v="0"/>
    <x v="1"/>
    <s v="No"/>
    <s v="No"/>
    <n v="2"/>
    <n v="39"/>
    <n v="550"/>
    <n v="2.9"/>
    <s v="2013_10_11"/>
    <x v="32"/>
    <x v="5"/>
    <x v="0"/>
    <m/>
    <m/>
    <m/>
    <m/>
    <m/>
  </r>
  <r>
    <x v="1104"/>
    <n v="1"/>
    <x v="0"/>
    <s v="Malviya Nagar"/>
    <s v="Malviya Nagar, New Delhi"/>
    <n v="77.207931500000001"/>
    <n v="28.533006700000001"/>
    <x v="62"/>
    <s v="Indian Rupees(Rs.)"/>
    <x v="0"/>
    <x v="1"/>
    <s v="No"/>
    <s v="No"/>
    <n v="2"/>
    <n v="250"/>
    <n v="550"/>
    <n v="3.3"/>
    <s v="2011_10_14"/>
    <x v="8"/>
    <x v="14"/>
    <x v="0"/>
    <m/>
    <m/>
    <m/>
    <m/>
    <m/>
  </r>
  <r>
    <x v="1105"/>
    <n v="1"/>
    <x v="0"/>
    <s v="Mayur Vihar Phase 1"/>
    <s v="Mayur Vihar Phase 1, New Delhi"/>
    <n v="77.295744299999996"/>
    <n v="28.6076829"/>
    <x v="102"/>
    <s v="Indian Rupees(Rs.)"/>
    <x v="0"/>
    <x v="1"/>
    <s v="No"/>
    <s v="No"/>
    <n v="2"/>
    <n v="33"/>
    <n v="550"/>
    <n v="3.4"/>
    <s v="2017_10_15"/>
    <x v="13"/>
    <x v="10"/>
    <x v="5"/>
    <m/>
    <m/>
    <m/>
    <m/>
    <m/>
  </r>
  <r>
    <x v="1106"/>
    <n v="1"/>
    <x v="0"/>
    <s v="Moti Nagar"/>
    <s v="Moti Nagar, New Delhi"/>
    <n v="77.141404800000004"/>
    <n v="28.6617937"/>
    <x v="326"/>
    <s v="Indian Rupees(Rs.)"/>
    <x v="0"/>
    <x v="0"/>
    <s v="No"/>
    <s v="No"/>
    <n v="2"/>
    <n v="8"/>
    <n v="550"/>
    <n v="2.9"/>
    <s v="2012_10_6"/>
    <x v="0"/>
    <x v="2"/>
    <x v="3"/>
    <m/>
    <m/>
    <m/>
    <m/>
    <m/>
  </r>
  <r>
    <x v="1107"/>
    <n v="1"/>
    <x v="0"/>
    <s v="Panchsheel Park"/>
    <s v="Panchsheel Park, New Delhi"/>
    <n v="77.230150300000005"/>
    <n v="28.543918000000001"/>
    <x v="2"/>
    <s v="Indian Rupees(Rs.)"/>
    <x v="0"/>
    <x v="1"/>
    <s v="No"/>
    <s v="No"/>
    <n v="2"/>
    <n v="66"/>
    <n v="550"/>
    <n v="3.4"/>
    <s v="2016_10_13"/>
    <x v="0"/>
    <x v="2"/>
    <x v="0"/>
    <m/>
    <m/>
    <m/>
    <m/>
    <m/>
  </r>
  <r>
    <x v="1108"/>
    <n v="1"/>
    <x v="0"/>
    <s v="Paschim Vihar"/>
    <s v="Paschim Vihar, New Delhi"/>
    <n v="77.100608500000007"/>
    <n v="28.662205199999999"/>
    <x v="20"/>
    <s v="Indian Rupees(Rs.)"/>
    <x v="0"/>
    <x v="0"/>
    <s v="No"/>
    <s v="No"/>
    <n v="2"/>
    <n v="32"/>
    <n v="550"/>
    <n v="3.2"/>
    <s v="2012_10_21"/>
    <x v="0"/>
    <x v="3"/>
    <x v="3"/>
    <m/>
    <m/>
    <m/>
    <m/>
    <m/>
  </r>
  <r>
    <x v="1109"/>
    <n v="1"/>
    <x v="0"/>
    <s v="Shahdara"/>
    <s v="Shahdara, New Delhi"/>
    <n v="77.277016500000002"/>
    <n v="28.6982532"/>
    <x v="327"/>
    <s v="Indian Rupees(Rs.)"/>
    <x v="0"/>
    <x v="0"/>
    <s v="No"/>
    <s v="No"/>
    <n v="2"/>
    <n v="10"/>
    <n v="550"/>
    <n v="2.9"/>
    <s v="2014_10_15"/>
    <x v="4"/>
    <x v="1"/>
    <x v="2"/>
    <m/>
    <m/>
    <m/>
    <m/>
    <m/>
  </r>
  <r>
    <x v="1110"/>
    <n v="1"/>
    <x v="0"/>
    <s v="Epicuria Food Mall, Nehru Place"/>
    <s v="Epicuria Food Mall, Nehru Place, New Delhi"/>
    <n v="77.2514264"/>
    <n v="28.551456000000002"/>
    <x v="2"/>
    <s v="Indian Rupees(Rs.)"/>
    <x v="0"/>
    <x v="1"/>
    <s v="No"/>
    <s v="No"/>
    <n v="2"/>
    <n v="23"/>
    <n v="650"/>
    <n v="3.6"/>
    <s v="2015_9_6"/>
    <x v="0"/>
    <x v="2"/>
    <x v="0"/>
    <m/>
    <m/>
    <m/>
    <m/>
    <m/>
  </r>
  <r>
    <x v="1111"/>
    <n v="1"/>
    <x v="0"/>
    <s v="Gujranwala Town"/>
    <s v="Gujranwala Town, New Delhi"/>
    <n v="77.189807900000005"/>
    <n v="28.7014836"/>
    <x v="2"/>
    <s v="Indian Rupees(Rs.)"/>
    <x v="0"/>
    <x v="1"/>
    <s v="No"/>
    <s v="No"/>
    <n v="2"/>
    <n v="42"/>
    <n v="650"/>
    <n v="3.1"/>
    <s v="2010_9_26"/>
    <x v="0"/>
    <x v="2"/>
    <x v="0"/>
    <m/>
    <m/>
    <m/>
    <m/>
    <m/>
  </r>
  <r>
    <x v="1112"/>
    <n v="1"/>
    <x v="0"/>
    <s v="IP Extension"/>
    <s v="IP Extension, New Delhi"/>
    <n v="77.302834300000001"/>
    <n v="28.6335406"/>
    <x v="8"/>
    <s v="Indian Rupees(Rs.)"/>
    <x v="0"/>
    <x v="0"/>
    <s v="No"/>
    <s v="No"/>
    <n v="2"/>
    <n v="49"/>
    <n v="650"/>
    <n v="3.3"/>
    <s v="2018_9_9"/>
    <x v="0"/>
    <x v="2"/>
    <x v="2"/>
    <m/>
    <m/>
    <m/>
    <m/>
    <m/>
  </r>
  <r>
    <x v="1113"/>
    <n v="1"/>
    <x v="0"/>
    <s v="Janpath"/>
    <s v="Janpath, New Delhi"/>
    <n v="77.219706889999998"/>
    <n v="28.625905270000001"/>
    <x v="328"/>
    <s v="Indian Rupees(Rs.)"/>
    <x v="0"/>
    <x v="1"/>
    <s v="No"/>
    <s v="No"/>
    <n v="2"/>
    <n v="223"/>
    <n v="650"/>
    <n v="3.7"/>
    <s v="2016_9_25"/>
    <x v="2"/>
    <x v="8"/>
    <x v="45"/>
    <s v=" Juices"/>
    <m/>
    <m/>
    <m/>
    <m/>
  </r>
  <r>
    <x v="1114"/>
    <n v="1"/>
    <x v="0"/>
    <s v="Lajpat Nagar 2"/>
    <s v="Lajpat Nagar 2, New Delhi"/>
    <n v="77.246667000000002"/>
    <n v="28.565974400000002"/>
    <x v="2"/>
    <s v="Indian Rupees(Rs.)"/>
    <x v="0"/>
    <x v="1"/>
    <s v="No"/>
    <s v="No"/>
    <n v="2"/>
    <n v="59"/>
    <n v="650"/>
    <n v="3.4"/>
    <s v="2015_9_5"/>
    <x v="0"/>
    <x v="2"/>
    <x v="0"/>
    <m/>
    <m/>
    <m/>
    <m/>
    <m/>
  </r>
  <r>
    <x v="1115"/>
    <n v="1"/>
    <x v="0"/>
    <s v="Living Style Mall, Jasola"/>
    <s v="Living Style Mall, Jasola, New Delhi"/>
    <n v="77.297236299999994"/>
    <n v="28.541319699999999"/>
    <x v="8"/>
    <s v="Indian Rupees(Rs.)"/>
    <x v="0"/>
    <x v="1"/>
    <s v="No"/>
    <s v="No"/>
    <n v="2"/>
    <n v="67"/>
    <n v="650"/>
    <n v="3.2"/>
    <s v="2018_9_22"/>
    <x v="0"/>
    <x v="2"/>
    <x v="2"/>
    <m/>
    <m/>
    <m/>
    <m/>
    <m/>
  </r>
  <r>
    <x v="1116"/>
    <n v="1"/>
    <x v="0"/>
    <s v="Mayur Vihar Phase 1"/>
    <s v="Mayur Vihar Phase 1, New Delhi"/>
    <n v="77.293258100000003"/>
    <n v="28.603087299999999"/>
    <x v="8"/>
    <s v="Indian Rupees(Rs.)"/>
    <x v="0"/>
    <x v="0"/>
    <s v="No"/>
    <s v="No"/>
    <n v="2"/>
    <n v="86"/>
    <n v="650"/>
    <n v="3.2"/>
    <s v="2015_9_27"/>
    <x v="0"/>
    <x v="2"/>
    <x v="2"/>
    <m/>
    <m/>
    <m/>
    <m/>
    <m/>
  </r>
  <r>
    <x v="1117"/>
    <n v="1"/>
    <x v="0"/>
    <s v="Mayur Vihar Phase 1"/>
    <s v="Mayur Vihar Phase 1, New Delhi"/>
    <n v="77.29358397"/>
    <n v="28.603188020000001"/>
    <x v="152"/>
    <s v="Indian Rupees(Rs.)"/>
    <x v="0"/>
    <x v="1"/>
    <s v="No"/>
    <s v="No"/>
    <n v="2"/>
    <n v="60"/>
    <n v="650"/>
    <n v="2.7"/>
    <s v="2017_9_9"/>
    <x v="14"/>
    <x v="31"/>
    <x v="0"/>
    <m/>
    <m/>
    <m/>
    <m/>
    <m/>
  </r>
  <r>
    <x v="1118"/>
    <n v="1"/>
    <x v="0"/>
    <s v="Shahpur Jat"/>
    <s v="Shahpur Jat, New Delhi"/>
    <n v="77.2137046"/>
    <n v="28.549033000000001"/>
    <x v="329"/>
    <s v="Indian Rupees(Rs.)"/>
    <x v="0"/>
    <x v="1"/>
    <s v="No"/>
    <s v="No"/>
    <n v="2"/>
    <n v="18"/>
    <n v="650"/>
    <n v="3.2"/>
    <s v="2011_9_22"/>
    <x v="2"/>
    <x v="10"/>
    <x v="2"/>
    <s v=" South Indian"/>
    <m/>
    <m/>
    <m/>
    <m/>
  </r>
  <r>
    <x v="1119"/>
    <n v="1"/>
    <x v="0"/>
    <s v="East of Kailash"/>
    <s v="East of Kailash, New Delhi"/>
    <n v="77.256832680000002"/>
    <n v="28.559425269999998"/>
    <x v="2"/>
    <s v="Indian Rupees(Rs.)"/>
    <x v="0"/>
    <x v="1"/>
    <s v="No"/>
    <s v="No"/>
    <n v="2"/>
    <n v="61"/>
    <n v="650"/>
    <n v="3.3"/>
    <s v="2013_8_26"/>
    <x v="0"/>
    <x v="2"/>
    <x v="0"/>
    <m/>
    <m/>
    <m/>
    <m/>
    <m/>
  </r>
  <r>
    <x v="1120"/>
    <n v="1"/>
    <x v="0"/>
    <s v="East Patel Nagar"/>
    <s v="East Patel Nagar, New Delhi"/>
    <n v="77.173108299999996"/>
    <n v="28.645558900000001"/>
    <x v="7"/>
    <s v="Indian Rupees(Rs.)"/>
    <x v="0"/>
    <x v="0"/>
    <s v="No"/>
    <s v="No"/>
    <n v="2"/>
    <n v="44"/>
    <n v="650"/>
    <n v="3.2"/>
    <s v="2013_8_20"/>
    <x v="2"/>
    <x v="5"/>
    <x v="0"/>
    <m/>
    <m/>
    <m/>
    <m/>
    <m/>
  </r>
  <r>
    <x v="1121"/>
    <n v="1"/>
    <x v="0"/>
    <s v="Greater Kailash (GK) 2"/>
    <s v="Greater Kailash (GK) 2, New Delhi"/>
    <n v="77.240288820000004"/>
    <n v="28.54047022"/>
    <x v="330"/>
    <s v="Indian Rupees(Rs.)"/>
    <x v="0"/>
    <x v="1"/>
    <s v="No"/>
    <s v="No"/>
    <n v="2"/>
    <n v="312"/>
    <n v="650"/>
    <n v="3.8"/>
    <s v="2015_8_7"/>
    <x v="13"/>
    <x v="37"/>
    <x v="33"/>
    <m/>
    <m/>
    <m/>
    <m/>
    <m/>
  </r>
  <r>
    <x v="1122"/>
    <n v="1"/>
    <x v="0"/>
    <s v="Kirti Nagar"/>
    <s v="Kirti Nagar, New Delhi"/>
    <n v="77.142851899999997"/>
    <n v="28.655266300000001"/>
    <x v="8"/>
    <s v="Indian Rupees(Rs.)"/>
    <x v="0"/>
    <x v="0"/>
    <s v="No"/>
    <s v="No"/>
    <n v="2"/>
    <n v="98"/>
    <n v="650"/>
    <n v="3.5"/>
    <s v="2012_8_26"/>
    <x v="0"/>
    <x v="2"/>
    <x v="2"/>
    <m/>
    <m/>
    <m/>
    <m/>
    <m/>
  </r>
  <r>
    <x v="1123"/>
    <n v="1"/>
    <x v="0"/>
    <s v="Lajpat Nagar 2"/>
    <s v="Lajpat Nagar 2, New Delhi"/>
    <n v="77.241099000000006"/>
    <n v="28.5701061"/>
    <x v="24"/>
    <s v="Indian Rupees(Rs.)"/>
    <x v="0"/>
    <x v="1"/>
    <s v="No"/>
    <s v="No"/>
    <n v="2"/>
    <n v="31"/>
    <n v="650"/>
    <n v="2.9"/>
    <s v="2015_8_3"/>
    <x v="9"/>
    <x v="10"/>
    <x v="0"/>
    <m/>
    <m/>
    <m/>
    <m/>
    <m/>
  </r>
  <r>
    <x v="1124"/>
    <n v="1"/>
    <x v="0"/>
    <s v="Punjabi Bagh"/>
    <s v="Punjabi Bagh, New Delhi"/>
    <n v="77.121849510000004"/>
    <n v="28.666578250000001"/>
    <x v="8"/>
    <s v="Indian Rupees(Rs.)"/>
    <x v="0"/>
    <x v="1"/>
    <s v="No"/>
    <s v="No"/>
    <n v="2"/>
    <n v="150"/>
    <n v="650"/>
    <n v="3.5"/>
    <s v="2011_8_6"/>
    <x v="0"/>
    <x v="2"/>
    <x v="2"/>
    <m/>
    <m/>
    <m/>
    <m/>
    <m/>
  </r>
  <r>
    <x v="1125"/>
    <n v="1"/>
    <x v="0"/>
    <s v="Select Citywalk Mall, Saket"/>
    <s v="Select Citywalk Mall, Saket, New Delhi"/>
    <n v="77.219363700000002"/>
    <n v="28.5281463"/>
    <x v="14"/>
    <s v="Indian Rupees(Rs.)"/>
    <x v="0"/>
    <x v="1"/>
    <s v="No"/>
    <s v="No"/>
    <n v="2"/>
    <n v="504"/>
    <n v="650"/>
    <n v="3.4"/>
    <s v="2014_8_26"/>
    <x v="9"/>
    <x v="5"/>
    <x v="0"/>
    <m/>
    <m/>
    <m/>
    <m/>
    <m/>
  </r>
  <r>
    <x v="1126"/>
    <n v="1"/>
    <x v="0"/>
    <s v="Vasant Square Mall, Vasant Kunj"/>
    <s v="Vasant Square Mall, Vasant Kunj, New Delhi"/>
    <n v="77.156462599999998"/>
    <n v="28.5248609"/>
    <x v="331"/>
    <s v="Indian Rupees(Rs.)"/>
    <x v="0"/>
    <x v="1"/>
    <s v="No"/>
    <s v="No"/>
    <n v="2"/>
    <n v="199"/>
    <n v="650"/>
    <n v="3.3"/>
    <s v="2012_8_20"/>
    <x v="0"/>
    <x v="3"/>
    <x v="5"/>
    <s v=" Mithai"/>
    <m/>
    <m/>
    <m/>
    <m/>
  </r>
  <r>
    <x v="1127"/>
    <n v="1"/>
    <x v="0"/>
    <s v="Vikaspuri"/>
    <s v="Vikaspuri, New Delhi"/>
    <n v="77.067784219999993"/>
    <n v="28.627865549999999"/>
    <x v="30"/>
    <s v="Indian Rupees(Rs.)"/>
    <x v="0"/>
    <x v="0"/>
    <s v="No"/>
    <s v="No"/>
    <n v="2"/>
    <n v="24"/>
    <n v="650"/>
    <n v="3.1"/>
    <s v="2013_8_24"/>
    <x v="3"/>
    <x v="1"/>
    <x v="0"/>
    <m/>
    <m/>
    <m/>
    <m/>
    <m/>
  </r>
  <r>
    <x v="1128"/>
    <n v="1"/>
    <x v="0"/>
    <s v="Kalkaji"/>
    <s v="Kalkaji, New Delhi"/>
    <n v="77.260126"/>
    <n v="28.537134000000002"/>
    <x v="23"/>
    <s v="Indian Rupees(Rs.)"/>
    <x v="0"/>
    <x v="0"/>
    <s v="No"/>
    <s v="No"/>
    <n v="2"/>
    <n v="26"/>
    <n v="650"/>
    <n v="3.2"/>
    <s v="2017_7_22"/>
    <x v="14"/>
    <x v="5"/>
    <x v="0"/>
    <m/>
    <m/>
    <m/>
    <m/>
    <m/>
  </r>
  <r>
    <x v="1129"/>
    <n v="1"/>
    <x v="0"/>
    <s v="Lajpat Nagar 1"/>
    <s v="Lajpat Nagar 1, New Delhi"/>
    <n v="77.239995449999995"/>
    <n v="28.574435340000001"/>
    <x v="330"/>
    <s v="Indian Rupees(Rs.)"/>
    <x v="0"/>
    <x v="1"/>
    <s v="No"/>
    <s v="No"/>
    <n v="2"/>
    <n v="270"/>
    <n v="650"/>
    <n v="3.7"/>
    <s v="2015_7_21"/>
    <x v="13"/>
    <x v="37"/>
    <x v="33"/>
    <m/>
    <m/>
    <m/>
    <m/>
    <m/>
  </r>
  <r>
    <x v="1130"/>
    <n v="1"/>
    <x v="0"/>
    <s v="Malviya Nagar"/>
    <s v="Malviya Nagar, New Delhi"/>
    <n v="77.212420100000003"/>
    <n v="28.535751300000001"/>
    <x v="19"/>
    <s v="Indian Rupees(Rs.)"/>
    <x v="0"/>
    <x v="1"/>
    <s v="No"/>
    <s v="No"/>
    <n v="2"/>
    <n v="306"/>
    <n v="650"/>
    <n v="3.8"/>
    <s v="2014_7_17"/>
    <x v="13"/>
    <x v="5"/>
    <x v="0"/>
    <m/>
    <m/>
    <m/>
    <m/>
    <m/>
  </r>
  <r>
    <x v="1131"/>
    <n v="1"/>
    <x v="0"/>
    <s v="R K Puram"/>
    <s v="R K Puram, New Delhi"/>
    <n v="77.180733099999998"/>
    <n v="28.565068400000001"/>
    <x v="2"/>
    <s v="Indian Rupees(Rs.)"/>
    <x v="0"/>
    <x v="1"/>
    <s v="No"/>
    <s v="No"/>
    <n v="2"/>
    <n v="163"/>
    <n v="650"/>
    <n v="3.3"/>
    <s v="2016_7_21"/>
    <x v="0"/>
    <x v="2"/>
    <x v="0"/>
    <m/>
    <m/>
    <m/>
    <m/>
    <m/>
  </r>
  <r>
    <x v="1132"/>
    <n v="1"/>
    <x v="0"/>
    <s v="Chittaranjan Park"/>
    <s v="Chittaranjan Park, New Delhi"/>
    <n v="77.2487359"/>
    <n v="28.540398199999998"/>
    <x v="332"/>
    <s v="Indian Rupees(Rs.)"/>
    <x v="0"/>
    <x v="1"/>
    <s v="No"/>
    <s v="No"/>
    <n v="2"/>
    <n v="443"/>
    <n v="650"/>
    <n v="3.5"/>
    <s v="2015_6_26"/>
    <x v="0"/>
    <x v="2"/>
    <x v="46"/>
    <s v=" Bengali"/>
    <m/>
    <m/>
    <m/>
    <m/>
  </r>
  <r>
    <x v="1133"/>
    <n v="1"/>
    <x v="0"/>
    <s v="Malviya Nagar"/>
    <s v="Malviya Nagar, New Delhi"/>
    <n v="77.212335300000007"/>
    <n v="28.536637299999999"/>
    <x v="8"/>
    <s v="Indian Rupees(Rs.)"/>
    <x v="0"/>
    <x v="0"/>
    <s v="No"/>
    <s v="No"/>
    <n v="2"/>
    <n v="427"/>
    <n v="650"/>
    <n v="3.6"/>
    <s v="2017_6_11"/>
    <x v="0"/>
    <x v="2"/>
    <x v="2"/>
    <m/>
    <m/>
    <m/>
    <m/>
    <m/>
  </r>
  <r>
    <x v="1134"/>
    <n v="1"/>
    <x v="0"/>
    <s v="South Extension 2"/>
    <s v="South Extension 2, New Delhi"/>
    <n v="77.219000789999996"/>
    <n v="28.567766389999999"/>
    <x v="2"/>
    <s v="Indian Rupees(Rs.)"/>
    <x v="0"/>
    <x v="0"/>
    <s v="No"/>
    <s v="No"/>
    <n v="2"/>
    <n v="215"/>
    <n v="650"/>
    <n v="3.6"/>
    <s v="2018_6_19"/>
    <x v="0"/>
    <x v="2"/>
    <x v="0"/>
    <m/>
    <m/>
    <m/>
    <m/>
    <m/>
  </r>
  <r>
    <x v="1135"/>
    <n v="1"/>
    <x v="0"/>
    <s v="Friends Colony"/>
    <s v="Friends Colony, New Delhi"/>
    <n v="77.268164999999996"/>
    <n v="28.570350999999999"/>
    <x v="7"/>
    <s v="Indian Rupees(Rs.)"/>
    <x v="0"/>
    <x v="0"/>
    <s v="No"/>
    <s v="No"/>
    <n v="2"/>
    <n v="15"/>
    <n v="650"/>
    <n v="3.2"/>
    <s v="2016_5_14"/>
    <x v="2"/>
    <x v="5"/>
    <x v="0"/>
    <m/>
    <m/>
    <m/>
    <m/>
    <m/>
  </r>
  <r>
    <x v="1136"/>
    <n v="1"/>
    <x v="0"/>
    <s v="Khan Market"/>
    <s v="Khan Market, New Delhi"/>
    <n v="77.227312800000007"/>
    <n v="28.600745499999999"/>
    <x v="24"/>
    <s v="Indian Rupees(Rs.)"/>
    <x v="0"/>
    <x v="0"/>
    <s v="No"/>
    <s v="No"/>
    <n v="2"/>
    <n v="2860"/>
    <n v="650"/>
    <n v="3.7"/>
    <s v="2014_5_17"/>
    <x v="9"/>
    <x v="10"/>
    <x v="0"/>
    <m/>
    <m/>
    <m/>
    <m/>
    <m/>
  </r>
  <r>
    <x v="1137"/>
    <n v="1"/>
    <x v="0"/>
    <s v="Vasant Vihar"/>
    <s v="Vasant Vihar, New Delhi"/>
    <n v="77.164079880000003"/>
    <n v="28.557052909999999"/>
    <x v="7"/>
    <s v="Indian Rupees(Rs.)"/>
    <x v="0"/>
    <x v="1"/>
    <s v="No"/>
    <s v="No"/>
    <n v="2"/>
    <n v="47"/>
    <n v="650"/>
    <n v="3.3"/>
    <s v="2011_5_20"/>
    <x v="2"/>
    <x v="5"/>
    <x v="0"/>
    <m/>
    <m/>
    <m/>
    <m/>
    <m/>
  </r>
  <r>
    <x v="1138"/>
    <n v="1"/>
    <x v="0"/>
    <s v="Anand Vihar"/>
    <s v="Anand Vihar, New Delhi"/>
    <n v="77.3066776"/>
    <n v="28.6595993"/>
    <x v="333"/>
    <s v="Indian Rupees(Rs.)"/>
    <x v="0"/>
    <x v="1"/>
    <s v="No"/>
    <s v="No"/>
    <n v="2"/>
    <n v="220"/>
    <n v="650"/>
    <n v="3.5"/>
    <s v="2016_4_3"/>
    <x v="13"/>
    <x v="10"/>
    <x v="15"/>
    <m/>
    <m/>
    <m/>
    <m/>
    <m/>
  </r>
  <r>
    <x v="1139"/>
    <n v="1"/>
    <x v="0"/>
    <s v="Greater Kailash (GK) 2"/>
    <s v="Greater Kailash (GK) 2, New Delhi"/>
    <n v="77.243148599999998"/>
    <n v="28.534239599999999"/>
    <x v="61"/>
    <s v="Indian Rupees(Rs.)"/>
    <x v="0"/>
    <x v="1"/>
    <s v="No"/>
    <s v="No"/>
    <n v="2"/>
    <n v="27"/>
    <n v="650"/>
    <n v="3.9"/>
    <s v="2012_4_26"/>
    <x v="19"/>
    <x v="8"/>
    <x v="0"/>
    <m/>
    <m/>
    <m/>
    <m/>
    <m/>
  </r>
  <r>
    <x v="1140"/>
    <n v="1"/>
    <x v="0"/>
    <s v="Kamla Nagar"/>
    <s v="Kamla Nagar, New Delhi"/>
    <n v="77.201217799999995"/>
    <n v="28.6834998"/>
    <x v="334"/>
    <s v="Indian Rupees(Rs.)"/>
    <x v="0"/>
    <x v="1"/>
    <s v="No"/>
    <s v="No"/>
    <n v="2"/>
    <n v="393"/>
    <n v="650"/>
    <n v="3.7"/>
    <s v="2013_4_10"/>
    <x v="14"/>
    <x v="10"/>
    <x v="8"/>
    <m/>
    <m/>
    <m/>
    <m/>
    <m/>
  </r>
  <r>
    <x v="1141"/>
    <n v="1"/>
    <x v="0"/>
    <s v="Karol Bagh"/>
    <s v="Karol Bagh, New Delhi"/>
    <n v="77.200373859999999"/>
    <n v="28.65492631"/>
    <x v="2"/>
    <s v="Indian Rupees(Rs.)"/>
    <x v="0"/>
    <x v="1"/>
    <s v="No"/>
    <s v="No"/>
    <n v="2"/>
    <n v="456"/>
    <n v="650"/>
    <n v="3.7"/>
    <s v="2013_4_11"/>
    <x v="0"/>
    <x v="2"/>
    <x v="0"/>
    <m/>
    <m/>
    <m/>
    <m/>
    <m/>
  </r>
  <r>
    <x v="1142"/>
    <n v="1"/>
    <x v="0"/>
    <s v="Living Style Mall, Jasola"/>
    <s v="Living Style Mall, Jasola, New Delhi"/>
    <n v="77.296874000000003"/>
    <n v="28.541138499999999"/>
    <x v="147"/>
    <s v="Indian Rupees(Rs.)"/>
    <x v="0"/>
    <x v="0"/>
    <s v="No"/>
    <s v="No"/>
    <n v="2"/>
    <n v="81"/>
    <n v="650"/>
    <n v="3.1"/>
    <s v="2010_4_19"/>
    <x v="13"/>
    <x v="28"/>
    <x v="0"/>
    <m/>
    <m/>
    <m/>
    <m/>
    <m/>
  </r>
  <r>
    <x v="1143"/>
    <n v="1"/>
    <x v="0"/>
    <s v="SDA"/>
    <s v="SDA, New Delhi"/>
    <n v="77.196621800000003"/>
    <n v="28.546507800000001"/>
    <x v="7"/>
    <s v="Indian Rupees(Rs.)"/>
    <x v="0"/>
    <x v="1"/>
    <s v="No"/>
    <s v="No"/>
    <n v="2"/>
    <n v="104"/>
    <n v="650"/>
    <n v="3.6"/>
    <s v="2011_4_12"/>
    <x v="2"/>
    <x v="5"/>
    <x v="0"/>
    <m/>
    <m/>
    <m/>
    <m/>
    <m/>
  </r>
  <r>
    <x v="1144"/>
    <n v="1"/>
    <x v="0"/>
    <s v="Living Style Mall, Jasola"/>
    <s v="Living Style Mall, Jasola, New Delhi"/>
    <n v="77.297044200000002"/>
    <n v="28.541365899999999"/>
    <x v="8"/>
    <s v="Indian Rupees(Rs.)"/>
    <x v="0"/>
    <x v="0"/>
    <s v="No"/>
    <s v="No"/>
    <n v="2"/>
    <n v="15"/>
    <n v="650"/>
    <n v="3.1"/>
    <s v="2012_3_12"/>
    <x v="0"/>
    <x v="2"/>
    <x v="2"/>
    <m/>
    <m/>
    <m/>
    <m/>
    <m/>
  </r>
  <r>
    <x v="1145"/>
    <n v="1"/>
    <x v="0"/>
    <s v="Malviya Nagar"/>
    <s v="Malviya Nagar, New Delhi"/>
    <n v="77.206066300000003"/>
    <n v="28.5331227"/>
    <x v="2"/>
    <s v="Indian Rupees(Rs.)"/>
    <x v="0"/>
    <x v="1"/>
    <s v="No"/>
    <s v="No"/>
    <n v="2"/>
    <n v="75"/>
    <n v="650"/>
    <n v="3.8"/>
    <s v="2014_3_26"/>
    <x v="0"/>
    <x v="2"/>
    <x v="0"/>
    <m/>
    <m/>
    <m/>
    <m/>
    <m/>
  </r>
  <r>
    <x v="1146"/>
    <n v="1"/>
    <x v="0"/>
    <s v="New Friends Colony"/>
    <s v="New Friends Colony, New Delhi"/>
    <n v="77.268010790000005"/>
    <n v="28.569369699999999"/>
    <x v="8"/>
    <s v="Indian Rupees(Rs.)"/>
    <x v="0"/>
    <x v="1"/>
    <s v="No"/>
    <s v="No"/>
    <n v="2"/>
    <n v="62"/>
    <n v="650"/>
    <n v="3.3"/>
    <s v="2018_3_16"/>
    <x v="0"/>
    <x v="2"/>
    <x v="2"/>
    <m/>
    <m/>
    <m/>
    <m/>
    <m/>
  </r>
  <r>
    <x v="1147"/>
    <n v="1"/>
    <x v="0"/>
    <s v="Pitampura"/>
    <s v="Pitampura, New Delhi"/>
    <n v="77.139033900000001"/>
    <n v="28.6987597"/>
    <x v="2"/>
    <s v="Indian Rupees(Rs.)"/>
    <x v="0"/>
    <x v="1"/>
    <s v="No"/>
    <s v="No"/>
    <n v="2"/>
    <n v="113"/>
    <n v="650"/>
    <n v="2.6"/>
    <s v="2013_3_26"/>
    <x v="0"/>
    <x v="2"/>
    <x v="0"/>
    <m/>
    <m/>
    <m/>
    <m/>
    <m/>
  </r>
  <r>
    <x v="1148"/>
    <n v="1"/>
    <x v="0"/>
    <s v="Vasant Kunj"/>
    <s v="Vasant Kunj, New Delhi"/>
    <n v="77.1584474"/>
    <n v="28.5183003"/>
    <x v="335"/>
    <s v="Indian Rupees(Rs.)"/>
    <x v="0"/>
    <x v="1"/>
    <s v="No"/>
    <s v="No"/>
    <n v="2"/>
    <n v="122"/>
    <n v="650"/>
    <n v="3.8"/>
    <s v="2016_3_6"/>
    <x v="13"/>
    <x v="28"/>
    <x v="3"/>
    <m/>
    <m/>
    <m/>
    <m/>
    <m/>
  </r>
  <r>
    <x v="1149"/>
    <n v="1"/>
    <x v="0"/>
    <s v="Vasant Kunj"/>
    <s v="Vasant Kunj, New Delhi"/>
    <n v="77.152060500000005"/>
    <n v="28.533287900000001"/>
    <x v="19"/>
    <s v="Indian Rupees(Rs.)"/>
    <x v="0"/>
    <x v="1"/>
    <s v="No"/>
    <s v="No"/>
    <n v="2"/>
    <n v="173"/>
    <n v="650"/>
    <n v="4.0999999999999996"/>
    <s v="2016_3_20"/>
    <x v="13"/>
    <x v="5"/>
    <x v="0"/>
    <m/>
    <m/>
    <m/>
    <m/>
    <m/>
  </r>
  <r>
    <x v="1150"/>
    <n v="1"/>
    <x v="0"/>
    <s v="Greater Kailash (GK) 2"/>
    <s v="Greater Kailash (GK) 2, New Delhi"/>
    <n v="77.239870300000007"/>
    <n v="28.541313299999999"/>
    <x v="335"/>
    <s v="Indian Rupees(Rs.)"/>
    <x v="0"/>
    <x v="1"/>
    <s v="No"/>
    <s v="No"/>
    <n v="2"/>
    <n v="120"/>
    <n v="650"/>
    <n v="3.6"/>
    <s v="2017_2_1"/>
    <x v="13"/>
    <x v="28"/>
    <x v="3"/>
    <m/>
    <m/>
    <m/>
    <m/>
    <m/>
  </r>
  <r>
    <x v="1151"/>
    <n v="1"/>
    <x v="0"/>
    <s v="Kamla Nagar"/>
    <s v="Kamla Nagar, New Delhi"/>
    <n v="77.207371499999994"/>
    <n v="28.6808616"/>
    <x v="31"/>
    <s v="Indian Rupees(Rs.)"/>
    <x v="0"/>
    <x v="1"/>
    <s v="No"/>
    <s v="No"/>
    <n v="2"/>
    <n v="41"/>
    <n v="650"/>
    <n v="3.3"/>
    <s v="2012_2_16"/>
    <x v="0"/>
    <x v="3"/>
    <x v="1"/>
    <m/>
    <m/>
    <m/>
    <m/>
    <m/>
  </r>
  <r>
    <x v="1152"/>
    <n v="1"/>
    <x v="0"/>
    <s v="Khan Market"/>
    <s v="Khan Market, New Delhi"/>
    <n v="77.225291900000002"/>
    <n v="28.6004185"/>
    <x v="336"/>
    <s v="Indian Rupees(Rs.)"/>
    <x v="0"/>
    <x v="1"/>
    <s v="No"/>
    <s v="No"/>
    <n v="2"/>
    <n v="120"/>
    <n v="650"/>
    <n v="2.5"/>
    <s v="2018_2_17"/>
    <x v="0"/>
    <x v="3"/>
    <x v="36"/>
    <s v=" Lebanese"/>
    <s v=" Italian"/>
    <s v=" Fast Food"/>
    <m/>
    <m/>
  </r>
  <r>
    <x v="1153"/>
    <n v="1"/>
    <x v="0"/>
    <s v="Satyaniketan"/>
    <s v="Satyaniketan, New Delhi"/>
    <n v="77.167793500000002"/>
    <n v="28.588116899999999"/>
    <x v="337"/>
    <s v="Indian Rupees(Rs.)"/>
    <x v="0"/>
    <x v="1"/>
    <s v="No"/>
    <s v="No"/>
    <n v="2"/>
    <n v="355"/>
    <n v="650"/>
    <n v="4"/>
    <s v="2016_2_11"/>
    <x v="2"/>
    <x v="10"/>
    <x v="2"/>
    <s v=" Continental"/>
    <m/>
    <m/>
    <m/>
    <m/>
  </r>
  <r>
    <x v="1154"/>
    <n v="1"/>
    <x v="0"/>
    <s v="Anand Vihar"/>
    <s v="Anand Vihar, New Delhi"/>
    <n v="77.316989899999996"/>
    <n v="28.6604475"/>
    <x v="24"/>
    <s v="Indian Rupees(Rs.)"/>
    <x v="0"/>
    <x v="0"/>
    <s v="No"/>
    <s v="No"/>
    <n v="2"/>
    <n v="5"/>
    <n v="650"/>
    <n v="3"/>
    <s v="2016_1_17"/>
    <x v="9"/>
    <x v="10"/>
    <x v="0"/>
    <m/>
    <m/>
    <m/>
    <m/>
    <m/>
  </r>
  <r>
    <x v="1155"/>
    <n v="1"/>
    <x v="0"/>
    <s v="Krishna Nagar"/>
    <s v="Krishna Nagar, New Delhi"/>
    <n v="77.288267500000003"/>
    <n v="28.659862789999998"/>
    <x v="49"/>
    <s v="Indian Rupees(Rs.)"/>
    <x v="0"/>
    <x v="1"/>
    <s v="No"/>
    <s v="No"/>
    <n v="2"/>
    <n v="52"/>
    <n v="650"/>
    <n v="3.2"/>
    <s v="2015_1_4"/>
    <x v="0"/>
    <x v="3"/>
    <x v="8"/>
    <m/>
    <m/>
    <m/>
    <m/>
    <m/>
  </r>
  <r>
    <x v="1156"/>
    <n v="1"/>
    <x v="0"/>
    <s v="Malviya Nagar"/>
    <s v="Malviya Nagar, New Delhi"/>
    <n v="77.218812999999997"/>
    <n v="28.534251999999999"/>
    <x v="147"/>
    <s v="Indian Rupees(Rs.)"/>
    <x v="0"/>
    <x v="1"/>
    <s v="No"/>
    <s v="No"/>
    <n v="2"/>
    <n v="35"/>
    <n v="650"/>
    <n v="3.3"/>
    <s v="2016_1_5"/>
    <x v="13"/>
    <x v="28"/>
    <x v="0"/>
    <m/>
    <m/>
    <m/>
    <m/>
    <m/>
  </r>
  <r>
    <x v="1157"/>
    <n v="1"/>
    <x v="0"/>
    <s v="Moments Mall, Kirti Nagar"/>
    <s v="Moments Mall, Kirti Nagar, New Delhi"/>
    <n v="77.146724399999997"/>
    <n v="28.657132000000001"/>
    <x v="7"/>
    <s v="Indian Rupees(Rs.)"/>
    <x v="0"/>
    <x v="0"/>
    <s v="No"/>
    <s v="No"/>
    <n v="2"/>
    <n v="18"/>
    <n v="650"/>
    <n v="3.1"/>
    <s v="2016_1_24"/>
    <x v="2"/>
    <x v="5"/>
    <x v="0"/>
    <m/>
    <m/>
    <m/>
    <m/>
    <m/>
  </r>
  <r>
    <x v="1158"/>
    <n v="1"/>
    <x v="0"/>
    <s v="Satyaniketan"/>
    <s v="Satyaniketan, New Delhi"/>
    <n v="77.170669099999998"/>
    <n v="28.587137599999998"/>
    <x v="338"/>
    <s v="Indian Rupees(Rs.)"/>
    <x v="0"/>
    <x v="1"/>
    <s v="No"/>
    <s v="No"/>
    <n v="2"/>
    <n v="295"/>
    <n v="650"/>
    <n v="4.2"/>
    <s v="2014_1_4"/>
    <x v="65"/>
    <x v="21"/>
    <x v="9"/>
    <m/>
    <m/>
    <m/>
    <m/>
    <m/>
  </r>
  <r>
    <x v="1159"/>
    <n v="1"/>
    <x v="0"/>
    <s v="Vasant Kunj"/>
    <s v="Vasant Kunj, New Delhi"/>
    <n v="77.135743099999999"/>
    <n v="28.5254999"/>
    <x v="339"/>
    <s v="Indian Rupees(Rs.)"/>
    <x v="0"/>
    <x v="1"/>
    <s v="No"/>
    <s v="No"/>
    <n v="2"/>
    <n v="141"/>
    <n v="650"/>
    <n v="3.8"/>
    <s v="2015_1_7"/>
    <x v="0"/>
    <x v="2"/>
    <x v="46"/>
    <m/>
    <m/>
    <m/>
    <m/>
    <m/>
  </r>
  <r>
    <x v="1160"/>
    <n v="1"/>
    <x v="0"/>
    <s v="Chanakyapuri"/>
    <s v="Chanakyapuri, New Delhi"/>
    <n v="77.191784499999997"/>
    <n v="28.584137900000002"/>
    <x v="25"/>
    <s v="Indian Rupees(Rs.)"/>
    <x v="0"/>
    <x v="0"/>
    <s v="No"/>
    <s v="No"/>
    <n v="2"/>
    <n v="2"/>
    <n v="650"/>
    <n v="1"/>
    <s v="2013_12_10"/>
    <x v="13"/>
    <x v="10"/>
    <x v="0"/>
    <m/>
    <m/>
    <m/>
    <m/>
    <m/>
  </r>
  <r>
    <x v="1161"/>
    <n v="1"/>
    <x v="0"/>
    <s v="Greater Kailash (GK) 2"/>
    <s v="Greater Kailash (GK) 2, New Delhi"/>
    <n v="77.239008100000007"/>
    <n v="28.5376881"/>
    <x v="8"/>
    <s v="Indian Rupees(Rs.)"/>
    <x v="0"/>
    <x v="1"/>
    <s v="No"/>
    <s v="No"/>
    <n v="2"/>
    <n v="25"/>
    <n v="650"/>
    <n v="3.2"/>
    <s v="2010_12_13"/>
    <x v="0"/>
    <x v="2"/>
    <x v="2"/>
    <m/>
    <m/>
    <m/>
    <m/>
    <m/>
  </r>
  <r>
    <x v="1162"/>
    <n v="1"/>
    <x v="0"/>
    <s v="Janakpuri"/>
    <s v="Janakpuri, New Delhi"/>
    <n v="77.081247000000005"/>
    <n v="28.6308738"/>
    <x v="7"/>
    <s v="Indian Rupees(Rs.)"/>
    <x v="0"/>
    <x v="1"/>
    <s v="No"/>
    <s v="No"/>
    <n v="2"/>
    <n v="74"/>
    <n v="650"/>
    <n v="3.3"/>
    <s v="2010_12_13"/>
    <x v="2"/>
    <x v="5"/>
    <x v="0"/>
    <m/>
    <m/>
    <m/>
    <m/>
    <m/>
  </r>
  <r>
    <x v="1163"/>
    <n v="1"/>
    <x v="0"/>
    <s v="Malviya Nagar"/>
    <s v="Malviya Nagar, New Delhi"/>
    <n v="77.212755200000004"/>
    <n v="28.540327300000001"/>
    <x v="49"/>
    <s v="Indian Rupees(Rs.)"/>
    <x v="0"/>
    <x v="1"/>
    <s v="No"/>
    <s v="No"/>
    <n v="2"/>
    <n v="68"/>
    <n v="650"/>
    <n v="2.7"/>
    <s v="2016_12_28"/>
    <x v="0"/>
    <x v="3"/>
    <x v="8"/>
    <m/>
    <m/>
    <m/>
    <m/>
    <m/>
  </r>
  <r>
    <x v="1164"/>
    <n v="1"/>
    <x v="0"/>
    <s v="Select Citywalk Mall, Saket"/>
    <s v="Select Citywalk Mall, Saket, New Delhi"/>
    <n v="77.219232469999994"/>
    <n v="28.528436670000001"/>
    <x v="7"/>
    <s v="Indian Rupees(Rs.)"/>
    <x v="0"/>
    <x v="0"/>
    <s v="No"/>
    <s v="No"/>
    <n v="2"/>
    <n v="99"/>
    <n v="650"/>
    <n v="3.6"/>
    <s v="2018_12_5"/>
    <x v="2"/>
    <x v="5"/>
    <x v="0"/>
    <m/>
    <m/>
    <m/>
    <m/>
    <m/>
  </r>
  <r>
    <x v="1165"/>
    <n v="1"/>
    <x v="0"/>
    <s v="Defence Colony"/>
    <s v="Defence Colony, New Delhi"/>
    <n v="77.230142000000001"/>
    <n v="28.573545299999999"/>
    <x v="7"/>
    <s v="Indian Rupees(Rs.)"/>
    <x v="0"/>
    <x v="1"/>
    <s v="No"/>
    <s v="No"/>
    <n v="2"/>
    <n v="73"/>
    <n v="650"/>
    <n v="3.3"/>
    <s v="2017_11_28"/>
    <x v="2"/>
    <x v="5"/>
    <x v="0"/>
    <m/>
    <m/>
    <m/>
    <m/>
    <m/>
  </r>
  <r>
    <x v="1166"/>
    <n v="1"/>
    <x v="0"/>
    <s v="Greater Kailash (GK) 2"/>
    <s v="Greater Kailash (GK) 2, New Delhi"/>
    <n v="77.243730499999998"/>
    <n v="28.534566699999999"/>
    <x v="237"/>
    <s v="Indian Rupees(Rs.)"/>
    <x v="0"/>
    <x v="1"/>
    <s v="No"/>
    <s v="No"/>
    <n v="2"/>
    <n v="173"/>
    <n v="650"/>
    <n v="3.8"/>
    <s v="2014_11_14"/>
    <x v="54"/>
    <x v="5"/>
    <x v="0"/>
    <m/>
    <m/>
    <m/>
    <m/>
    <m/>
  </r>
  <r>
    <x v="1167"/>
    <n v="1"/>
    <x v="0"/>
    <s v="Select Citywalk Mall, Saket"/>
    <s v="Select Citywalk Mall, Saket, New Delhi"/>
    <n v="77.219389710000002"/>
    <n v="28.528694120000001"/>
    <x v="61"/>
    <s v="Indian Rupees(Rs.)"/>
    <x v="0"/>
    <x v="1"/>
    <s v="No"/>
    <s v="No"/>
    <n v="2"/>
    <n v="135"/>
    <n v="650"/>
    <n v="4"/>
    <s v="2017_11_2"/>
    <x v="19"/>
    <x v="8"/>
    <x v="0"/>
    <m/>
    <m/>
    <m/>
    <m/>
    <m/>
  </r>
  <r>
    <x v="1168"/>
    <n v="1"/>
    <x v="0"/>
    <s v="Worldmark 1, Aerocity"/>
    <s v="Worldmark 1, Aerocity, New Delhi"/>
    <n v="77.121795289999994"/>
    <n v="28.550347200000001"/>
    <x v="24"/>
    <s v="Indian Rupees(Rs.)"/>
    <x v="0"/>
    <x v="0"/>
    <s v="No"/>
    <s v="No"/>
    <n v="2"/>
    <n v="2"/>
    <n v="650"/>
    <n v="1"/>
    <s v="2013_11_4"/>
    <x v="9"/>
    <x v="10"/>
    <x v="0"/>
    <m/>
    <m/>
    <m/>
    <m/>
    <m/>
  </r>
  <r>
    <x v="1169"/>
    <n v="1"/>
    <x v="0"/>
    <s v="Alaknanda"/>
    <s v="Alaknanda, New Delhi"/>
    <n v="77.25"/>
    <n v="28.53"/>
    <x v="130"/>
    <s v="Indian Rupees(Rs.)"/>
    <x v="0"/>
    <x v="1"/>
    <s v="No"/>
    <s v="No"/>
    <n v="2"/>
    <n v="82"/>
    <n v="650"/>
    <n v="3.6"/>
    <s v="2017_10_10"/>
    <x v="13"/>
    <x v="2"/>
    <x v="9"/>
    <m/>
    <m/>
    <m/>
    <m/>
    <m/>
  </r>
  <r>
    <x v="1170"/>
    <n v="1"/>
    <x v="0"/>
    <s v="Greater Kailash (GK) 2"/>
    <s v="Greater Kailash (GK) 2, New Delhi"/>
    <n v="77.243239200000005"/>
    <n v="28.5345941"/>
    <x v="2"/>
    <s v="Indian Rupees(Rs.)"/>
    <x v="0"/>
    <x v="1"/>
    <s v="No"/>
    <s v="No"/>
    <n v="2"/>
    <n v="99"/>
    <n v="650"/>
    <n v="3.1"/>
    <s v="2010_10_2"/>
    <x v="0"/>
    <x v="2"/>
    <x v="0"/>
    <m/>
    <m/>
    <m/>
    <m/>
    <m/>
  </r>
  <r>
    <x v="1171"/>
    <n v="1"/>
    <x v="0"/>
    <s v="Kamla Nagar"/>
    <s v="Kamla Nagar, New Delhi"/>
    <n v="77.198288700000006"/>
    <n v="28.681938200000001"/>
    <x v="72"/>
    <s v="Indian Rupees(Rs.)"/>
    <x v="0"/>
    <x v="0"/>
    <s v="No"/>
    <s v="No"/>
    <n v="2"/>
    <n v="69"/>
    <n v="650"/>
    <n v="3.2"/>
    <s v="2015_10_2"/>
    <x v="4"/>
    <x v="10"/>
    <x v="2"/>
    <m/>
    <m/>
    <m/>
    <m/>
    <m/>
  </r>
  <r>
    <x v="1172"/>
    <n v="1"/>
    <x v="0"/>
    <s v="Karol Bagh"/>
    <s v="Karol Bagh, New Delhi"/>
    <n v="77.189268799999994"/>
    <n v="28.6467961"/>
    <x v="20"/>
    <s v="Indian Rupees(Rs.)"/>
    <x v="0"/>
    <x v="1"/>
    <s v="No"/>
    <s v="No"/>
    <n v="2"/>
    <n v="93"/>
    <n v="650"/>
    <n v="3.3"/>
    <s v="2018_10_3"/>
    <x v="0"/>
    <x v="3"/>
    <x v="3"/>
    <m/>
    <m/>
    <m/>
    <m/>
    <m/>
  </r>
  <r>
    <x v="1173"/>
    <n v="1"/>
    <x v="0"/>
    <s v="Palam"/>
    <s v="Palam, New Delhi"/>
    <n v="77.081514400000003"/>
    <n v="28.597415099999999"/>
    <x v="30"/>
    <s v="Indian Rupees(Rs.)"/>
    <x v="0"/>
    <x v="0"/>
    <s v="No"/>
    <s v="No"/>
    <n v="2"/>
    <n v="8"/>
    <n v="650"/>
    <n v="2.7"/>
    <s v="2014_10_6"/>
    <x v="3"/>
    <x v="1"/>
    <x v="0"/>
    <m/>
    <m/>
    <m/>
    <m/>
    <m/>
  </r>
  <r>
    <x v="1174"/>
    <n v="1"/>
    <x v="0"/>
    <s v="Palate of Delhi, Chanakyapuri"/>
    <s v="Palate of Delhi, Chanakyapuri, New Delhi"/>
    <n v="77.162221900000006"/>
    <n v="28.592153499999998"/>
    <x v="24"/>
    <s v="Indian Rupees(Rs.)"/>
    <x v="0"/>
    <x v="0"/>
    <s v="No"/>
    <s v="No"/>
    <n v="2"/>
    <n v="1"/>
    <n v="650"/>
    <n v="1"/>
    <s v="2016_10_9"/>
    <x v="9"/>
    <x v="10"/>
    <x v="0"/>
    <m/>
    <m/>
    <m/>
    <m/>
    <m/>
  </r>
  <r>
    <x v="1175"/>
    <n v="1"/>
    <x v="0"/>
    <s v="R K Puram"/>
    <s v="R K Puram, New Delhi"/>
    <n v="77.167479"/>
    <n v="28.5652799"/>
    <x v="19"/>
    <s v="Indian Rupees(Rs.)"/>
    <x v="0"/>
    <x v="0"/>
    <s v="No"/>
    <s v="No"/>
    <n v="2"/>
    <n v="1"/>
    <n v="650"/>
    <n v="1"/>
    <s v="2018_10_20"/>
    <x v="13"/>
    <x v="5"/>
    <x v="0"/>
    <m/>
    <m/>
    <m/>
    <m/>
    <m/>
  </r>
  <r>
    <x v="1176"/>
    <n v="1"/>
    <x v="0"/>
    <s v="Rohini"/>
    <s v="Rohini, New Delhi"/>
    <n v="77.104454709999999"/>
    <n v="28.69976033"/>
    <x v="2"/>
    <s v="Indian Rupees(Rs.)"/>
    <x v="0"/>
    <x v="1"/>
    <s v="No"/>
    <s v="No"/>
    <n v="2"/>
    <n v="78"/>
    <n v="650"/>
    <n v="3.4"/>
    <s v="2012_10_26"/>
    <x v="0"/>
    <x v="2"/>
    <x v="0"/>
    <m/>
    <m/>
    <m/>
    <m/>
    <m/>
  </r>
  <r>
    <x v="1177"/>
    <n v="1"/>
    <x v="0"/>
    <s v="Delhi University-GTB Nagar"/>
    <s v="Delhi University-GTB Nagar, New Delhi"/>
    <n v="77.204798600000004"/>
    <n v="28.6943941"/>
    <x v="290"/>
    <s v="Indian Rupees(Rs.)"/>
    <x v="1"/>
    <x v="1"/>
    <s v="No"/>
    <s v="No"/>
    <n v="2"/>
    <n v="1970"/>
    <n v="650"/>
    <n v="3.8"/>
    <s v="2017_4_18"/>
    <x v="2"/>
    <x v="1"/>
    <x v="15"/>
    <s v=" Chinese"/>
    <m/>
    <m/>
    <m/>
    <m/>
  </r>
  <r>
    <x v="1178"/>
    <n v="1"/>
    <x v="0"/>
    <s v="Select Citywalk Mall, Saket"/>
    <s v="Select Citywalk Mall, Saket, New Delhi"/>
    <n v="77.21932769"/>
    <n v="28.52869471"/>
    <x v="340"/>
    <s v="Indian Rupees(Rs.)"/>
    <x v="1"/>
    <x v="1"/>
    <s v="No"/>
    <s v="No"/>
    <n v="2"/>
    <n v="179"/>
    <n v="650"/>
    <n v="3.9"/>
    <s v="2013_10_20"/>
    <x v="69"/>
    <x v="14"/>
    <x v="35"/>
    <m/>
    <m/>
    <m/>
    <m/>
    <m/>
  </r>
  <r>
    <x v="1179"/>
    <n v="1"/>
    <x v="0"/>
    <s v="East Patel Nagar"/>
    <s v="East Patel Nagar, New Delhi"/>
    <n v="77.170144699999994"/>
    <n v="28.644845700000001"/>
    <x v="341"/>
    <s v="Indian Rupees(Rs.)"/>
    <x v="1"/>
    <x v="1"/>
    <s v="No"/>
    <s v="No"/>
    <n v="3"/>
    <n v="241"/>
    <n v="1100"/>
    <n v="3.7"/>
    <s v="2018_9_8"/>
    <x v="13"/>
    <x v="27"/>
    <x v="0"/>
    <m/>
    <m/>
    <m/>
    <m/>
    <m/>
  </r>
  <r>
    <x v="1180"/>
    <n v="1"/>
    <x v="0"/>
    <s v="Essex Farms"/>
    <s v="Essex Farms, New Delhi"/>
    <n v="77.201408900000004"/>
    <n v="28.5439726"/>
    <x v="342"/>
    <s v="Indian Rupees(Rs.)"/>
    <x v="0"/>
    <x v="0"/>
    <s v="No"/>
    <s v="No"/>
    <n v="3"/>
    <n v="218"/>
    <n v="1500"/>
    <n v="3.4"/>
    <s v="2010_9_9"/>
    <x v="0"/>
    <x v="3"/>
    <x v="1"/>
    <s v=" Seafood"/>
    <m/>
    <m/>
    <m/>
    <m/>
  </r>
  <r>
    <x v="1181"/>
    <n v="1"/>
    <x v="0"/>
    <s v="Greater Kailash (GK) 1"/>
    <s v="Greater Kailash (GK) 1, New Delhi"/>
    <n v="77.232926300000003"/>
    <n v="28.556868999999999"/>
    <x v="343"/>
    <s v="Indian Rupees(Rs.)"/>
    <x v="1"/>
    <x v="1"/>
    <s v="No"/>
    <s v="No"/>
    <n v="3"/>
    <n v="107"/>
    <n v="1800"/>
    <n v="4.2"/>
    <s v="2012_9_28"/>
    <x v="29"/>
    <x v="4"/>
    <x v="47"/>
    <m/>
    <m/>
    <m/>
    <m/>
    <m/>
  </r>
  <r>
    <x v="1182"/>
    <n v="1"/>
    <x v="0"/>
    <s v="Greater Kailash (GK) 2"/>
    <s v="Greater Kailash (GK) 2, New Delhi"/>
    <n v="77.241504000000006"/>
    <n v="28.5331306"/>
    <x v="344"/>
    <s v="Indian Rupees(Rs.)"/>
    <x v="1"/>
    <x v="0"/>
    <s v="No"/>
    <s v="No"/>
    <n v="3"/>
    <n v="140"/>
    <n v="1350"/>
    <n v="3.5"/>
    <s v="2012_9_25"/>
    <x v="29"/>
    <x v="18"/>
    <x v="8"/>
    <s v=" North Indian"/>
    <m/>
    <m/>
    <m/>
    <m/>
  </r>
  <r>
    <x v="1183"/>
    <n v="1"/>
    <x v="0"/>
    <s v="Greater Kailash (GK) 2"/>
    <s v="Greater Kailash (GK) 2, New Delhi"/>
    <n v="77.238678399999998"/>
    <n v="28.537078600000001"/>
    <x v="15"/>
    <s v="Indian Rupees(Rs.)"/>
    <x v="1"/>
    <x v="1"/>
    <s v="No"/>
    <s v="No"/>
    <n v="3"/>
    <n v="302"/>
    <n v="1550"/>
    <n v="3.8"/>
    <s v="2016_9_19"/>
    <x v="0"/>
    <x v="7"/>
    <x v="2"/>
    <m/>
    <m/>
    <m/>
    <m/>
    <m/>
  </r>
  <r>
    <x v="1184"/>
    <n v="1"/>
    <x v="0"/>
    <s v="Green Park"/>
    <s v="Green Park, New Delhi"/>
    <n v="77.205799499999998"/>
    <n v="28.555719499999999"/>
    <x v="345"/>
    <s v="Indian Rupees(Rs.)"/>
    <x v="1"/>
    <x v="0"/>
    <s v="No"/>
    <s v="No"/>
    <n v="3"/>
    <n v="267"/>
    <n v="1700"/>
    <n v="3.4"/>
    <s v="2015_9_10"/>
    <x v="1"/>
    <x v="10"/>
    <x v="0"/>
    <m/>
    <m/>
    <m/>
    <m/>
    <m/>
  </r>
  <r>
    <x v="1185"/>
    <n v="1"/>
    <x v="0"/>
    <s v="Hauz Khas Village"/>
    <s v="Hauz Khas Village, New Delhi"/>
    <n v="77.194477800000001"/>
    <n v="28.554283900000001"/>
    <x v="346"/>
    <s v="Indian Rupees(Rs.)"/>
    <x v="1"/>
    <x v="0"/>
    <s v="No"/>
    <s v="No"/>
    <n v="3"/>
    <n v="704"/>
    <n v="1600"/>
    <n v="3.3"/>
    <s v="2014_9_17"/>
    <x v="1"/>
    <x v="10"/>
    <x v="1"/>
    <m/>
    <m/>
    <m/>
    <m/>
    <m/>
  </r>
  <r>
    <x v="1186"/>
    <n v="1"/>
    <x v="0"/>
    <s v="ITC Maurya, Chanakyapuri"/>
    <s v="ITC Maurya, Chanakyapuri, New Delhi"/>
    <n v="77.173589500000006"/>
    <n v="28.5974082"/>
    <x v="347"/>
    <s v="Indian Rupees(Rs.)"/>
    <x v="0"/>
    <x v="0"/>
    <s v="No"/>
    <s v="No"/>
    <n v="3"/>
    <n v="20"/>
    <n v="1200"/>
    <n v="3.8"/>
    <s v="2014_9_10"/>
    <x v="20"/>
    <x v="15"/>
    <x v="0"/>
    <m/>
    <m/>
    <m/>
    <m/>
    <m/>
  </r>
  <r>
    <x v="1187"/>
    <n v="1"/>
    <x v="0"/>
    <s v="Jail Road"/>
    <s v="Jail Road, New Delhi"/>
    <n v="77.101422900000003"/>
    <n v="28.625534399999999"/>
    <x v="31"/>
    <s v="Indian Rupees(Rs.)"/>
    <x v="0"/>
    <x v="0"/>
    <s v="No"/>
    <s v="No"/>
    <n v="3"/>
    <n v="621"/>
    <n v="1200"/>
    <n v="4.2"/>
    <s v="2018_9_2"/>
    <x v="0"/>
    <x v="3"/>
    <x v="1"/>
    <m/>
    <m/>
    <m/>
    <m/>
    <m/>
  </r>
  <r>
    <x v="1188"/>
    <n v="1"/>
    <x v="0"/>
    <s v="Janakpuri"/>
    <s v="Janakpuri, New Delhi"/>
    <n v="77.091031099999995"/>
    <n v="28.628418499999999"/>
    <x v="348"/>
    <s v="Indian Rupees(Rs.)"/>
    <x v="1"/>
    <x v="1"/>
    <s v="No"/>
    <s v="No"/>
    <n v="3"/>
    <n v="85"/>
    <n v="1400"/>
    <n v="3.3"/>
    <s v="2018_9_2"/>
    <x v="13"/>
    <x v="2"/>
    <x v="0"/>
    <m/>
    <m/>
    <m/>
    <m/>
    <m/>
  </r>
  <r>
    <x v="1189"/>
    <n v="1"/>
    <x v="0"/>
    <s v="Janpath"/>
    <s v="Janpath, New Delhi"/>
    <n v="77.219722899999994"/>
    <n v="28.628293200000002"/>
    <x v="349"/>
    <s v="Indian Rupees(Rs.)"/>
    <x v="1"/>
    <x v="1"/>
    <s v="No"/>
    <s v="No"/>
    <n v="3"/>
    <n v="1347"/>
    <n v="1900"/>
    <n v="3.8"/>
    <s v="2013_9_9"/>
    <x v="1"/>
    <x v="35"/>
    <x v="0"/>
    <m/>
    <m/>
    <m/>
    <m/>
    <m/>
  </r>
  <r>
    <x v="1190"/>
    <n v="1"/>
    <x v="0"/>
    <s v="Karkardooma"/>
    <s v="Karkardooma, New Delhi"/>
    <n v="77.307079299999998"/>
    <n v="28.652069399999998"/>
    <x v="350"/>
    <s v="Indian Rupees(Rs.)"/>
    <x v="0"/>
    <x v="1"/>
    <s v="No"/>
    <s v="No"/>
    <n v="3"/>
    <n v="177"/>
    <n v="1300"/>
    <n v="3.2"/>
    <s v="2011_9_17"/>
    <x v="0"/>
    <x v="2"/>
    <x v="2"/>
    <s v=" Continental"/>
    <m/>
    <m/>
    <m/>
    <m/>
  </r>
  <r>
    <x v="1191"/>
    <n v="1"/>
    <x v="0"/>
    <s v="Karkardooma"/>
    <s v="Karkardooma, New Delhi"/>
    <n v="77.303195000000002"/>
    <n v="28.648647400000002"/>
    <x v="351"/>
    <s v="Indian Rupees(Rs.)"/>
    <x v="1"/>
    <x v="0"/>
    <s v="No"/>
    <s v="No"/>
    <n v="3"/>
    <n v="286"/>
    <n v="1500"/>
    <n v="3.2"/>
    <s v="2017_9_28"/>
    <x v="0"/>
    <x v="35"/>
    <x v="1"/>
    <m/>
    <m/>
    <m/>
    <m/>
    <m/>
  </r>
  <r>
    <x v="1192"/>
    <n v="1"/>
    <x v="0"/>
    <s v="Khan Market"/>
    <s v="Khan Market, New Delhi"/>
    <n v="77.227537299999995"/>
    <n v="28.600542900000001"/>
    <x v="352"/>
    <s v="Indian Rupees(Rs.)"/>
    <x v="0"/>
    <x v="0"/>
    <s v="No"/>
    <s v="No"/>
    <n v="3"/>
    <n v="1569"/>
    <n v="1500"/>
    <n v="4.5999999999999996"/>
    <s v="2015_9_9"/>
    <x v="1"/>
    <x v="7"/>
    <x v="31"/>
    <s v=" Cafe"/>
    <m/>
    <m/>
    <m/>
    <m/>
  </r>
  <r>
    <x v="1193"/>
    <n v="1"/>
    <x v="0"/>
    <s v="Khan Market"/>
    <s v="Khan Market, New Delhi"/>
    <n v="77.227537299999995"/>
    <n v="28.600542900000001"/>
    <x v="353"/>
    <s v="Indian Rupees(Rs.)"/>
    <x v="1"/>
    <x v="1"/>
    <s v="No"/>
    <s v="No"/>
    <n v="3"/>
    <n v="1330"/>
    <n v="1600"/>
    <n v="4.0999999999999996"/>
    <s v="2013_9_10"/>
    <x v="5"/>
    <x v="28"/>
    <x v="2"/>
    <m/>
    <m/>
    <m/>
    <m/>
    <m/>
  </r>
  <r>
    <x v="1194"/>
    <n v="1"/>
    <x v="0"/>
    <s v="Kirti Nagar"/>
    <s v="Kirti Nagar, New Delhi"/>
    <n v="77.142390199999994"/>
    <n v="28.652900200000001"/>
    <x v="31"/>
    <s v="Indian Rupees(Rs.)"/>
    <x v="1"/>
    <x v="0"/>
    <s v="No"/>
    <s v="No"/>
    <n v="3"/>
    <n v="15"/>
    <n v="1200"/>
    <n v="2.8"/>
    <s v="2017_9_3"/>
    <x v="0"/>
    <x v="3"/>
    <x v="1"/>
    <m/>
    <m/>
    <m/>
    <m/>
    <m/>
  </r>
  <r>
    <x v="1195"/>
    <n v="1"/>
    <x v="0"/>
    <s v="Lodhi Colony"/>
    <s v="Lodhi Colony, New Delhi"/>
    <n v="77.223613189999995"/>
    <n v="28.584556460000002"/>
    <x v="202"/>
    <s v="Indian Rupees(Rs.)"/>
    <x v="1"/>
    <x v="0"/>
    <s v="No"/>
    <s v="No"/>
    <n v="3"/>
    <n v="7"/>
    <n v="1500"/>
    <n v="3"/>
    <s v="2013_9_22"/>
    <x v="5"/>
    <x v="5"/>
    <x v="0"/>
    <m/>
    <m/>
    <m/>
    <m/>
    <m/>
  </r>
  <r>
    <x v="1196"/>
    <n v="1"/>
    <x v="0"/>
    <s v="Malviya Nagar"/>
    <s v="Malviya Nagar, New Delhi"/>
    <n v="77.2116173"/>
    <n v="28.536405800000001"/>
    <x v="354"/>
    <s v="Indian Rupees(Rs.)"/>
    <x v="1"/>
    <x v="0"/>
    <s v="No"/>
    <s v="No"/>
    <n v="3"/>
    <n v="168"/>
    <n v="1500"/>
    <n v="3.5"/>
    <s v="2016_9_22"/>
    <x v="0"/>
    <x v="3"/>
    <x v="21"/>
    <s v=" Chettinad"/>
    <m/>
    <m/>
    <m/>
    <m/>
  </r>
  <r>
    <x v="1197"/>
    <n v="1"/>
    <x v="0"/>
    <s v="Netaji Subhash Place"/>
    <s v="Netaji Subhash Place, New Delhi"/>
    <n v="77.150134100000002"/>
    <n v="28.6937824"/>
    <x v="355"/>
    <s v="Indian Rupees(Rs.)"/>
    <x v="1"/>
    <x v="1"/>
    <s v="No"/>
    <s v="No"/>
    <n v="3"/>
    <n v="391"/>
    <n v="1400"/>
    <n v="3.4"/>
    <s v="2011_9_16"/>
    <x v="0"/>
    <x v="18"/>
    <x v="2"/>
    <s v=" Thai"/>
    <m/>
    <m/>
    <m/>
    <m/>
  </r>
  <r>
    <x v="1198"/>
    <n v="1"/>
    <x v="0"/>
    <s v="Punjabi Bagh"/>
    <s v="Punjabi Bagh, New Delhi"/>
    <n v="77.125560680000007"/>
    <n v="28.66622877"/>
    <x v="300"/>
    <s v="Indian Rupees(Rs.)"/>
    <x v="1"/>
    <x v="0"/>
    <s v="No"/>
    <s v="No"/>
    <n v="3"/>
    <n v="140"/>
    <n v="1300"/>
    <n v="3.4"/>
    <s v="2017_9_28"/>
    <x v="45"/>
    <x v="18"/>
    <x v="0"/>
    <m/>
    <m/>
    <m/>
    <m/>
    <m/>
  </r>
  <r>
    <x v="1199"/>
    <n v="1"/>
    <x v="0"/>
    <s v="PVR Anupam Complex"/>
    <s v="PVR Anupam Complex, New Delhi"/>
    <n v="77.207012199999994"/>
    <n v="28.523339199999999"/>
    <x v="2"/>
    <s v="Indian Rupees(Rs.)"/>
    <x v="1"/>
    <x v="0"/>
    <s v="No"/>
    <s v="No"/>
    <n v="3"/>
    <n v="249"/>
    <n v="1300"/>
    <n v="2.8"/>
    <s v="2010_9_16"/>
    <x v="0"/>
    <x v="2"/>
    <x v="0"/>
    <m/>
    <m/>
    <m/>
    <m/>
    <m/>
  </r>
  <r>
    <x v="1200"/>
    <n v="1"/>
    <x v="0"/>
    <s v="Rajouri Garden"/>
    <s v="Rajouri Garden, New Delhi"/>
    <n v="77.117701499999995"/>
    <n v="28.647132500000001"/>
    <x v="356"/>
    <s v="Indian Rupees(Rs.)"/>
    <x v="1"/>
    <x v="0"/>
    <s v="No"/>
    <s v="No"/>
    <n v="3"/>
    <n v="778"/>
    <n v="1500"/>
    <n v="4.5"/>
    <s v="2015_9_11"/>
    <x v="35"/>
    <x v="32"/>
    <x v="36"/>
    <s v=" North Indian"/>
    <s v=" Chinese"/>
    <s v=" Cafe"/>
    <m/>
    <m/>
  </r>
  <r>
    <x v="1201"/>
    <n v="1"/>
    <x v="0"/>
    <s v="Rajouri Garden"/>
    <s v="Rajouri Garden, New Delhi"/>
    <n v="77.1204429"/>
    <n v="28.648061299999998"/>
    <x v="357"/>
    <s v="Indian Rupees(Rs.)"/>
    <x v="0"/>
    <x v="0"/>
    <s v="No"/>
    <s v="No"/>
    <n v="3"/>
    <n v="289"/>
    <n v="1300"/>
    <n v="4.2"/>
    <s v="2014_9_11"/>
    <x v="0"/>
    <x v="18"/>
    <x v="2"/>
    <m/>
    <m/>
    <m/>
    <m/>
    <m/>
  </r>
  <r>
    <x v="1202"/>
    <n v="1"/>
    <x v="0"/>
    <s v="Select Citywalk Mall, Saket"/>
    <s v="Select Citywalk Mall, Saket, New Delhi"/>
    <n v="77.219603289999995"/>
    <n v="28.528493520000001"/>
    <x v="19"/>
    <s v="Indian Rupees(Rs.)"/>
    <x v="1"/>
    <x v="1"/>
    <s v="No"/>
    <s v="No"/>
    <n v="3"/>
    <n v="385"/>
    <n v="1800"/>
    <n v="3.5"/>
    <s v="2011_9_2"/>
    <x v="13"/>
    <x v="5"/>
    <x v="0"/>
    <m/>
    <m/>
    <m/>
    <m/>
    <m/>
  </r>
  <r>
    <x v="1203"/>
    <n v="1"/>
    <x v="0"/>
    <s v="The Village Restaurant Complex, Khel Gaon Marg"/>
    <s v="The Village Restaurant Complex, Khel Gaon Marg, New Delhi"/>
    <n v="77.213390200000006"/>
    <n v="28.552543799999999"/>
    <x v="147"/>
    <s v="Indian Rupees(Rs.)"/>
    <x v="1"/>
    <x v="1"/>
    <s v="No"/>
    <s v="No"/>
    <n v="3"/>
    <n v="350"/>
    <n v="1700"/>
    <n v="3.6"/>
    <s v="2018_9_25"/>
    <x v="13"/>
    <x v="28"/>
    <x v="0"/>
    <m/>
    <m/>
    <m/>
    <m/>
    <m/>
  </r>
  <r>
    <x v="1204"/>
    <n v="1"/>
    <x v="0"/>
    <s v="V3S Mall, Laxmi Nagar"/>
    <s v="V3S Mall, Laxmi Nagar, New Delhi"/>
    <n v="77.286114900000001"/>
    <n v="28.6370319"/>
    <x v="49"/>
    <s v="Indian Rupees(Rs.)"/>
    <x v="1"/>
    <x v="0"/>
    <s v="No"/>
    <s v="No"/>
    <n v="3"/>
    <n v="132"/>
    <n v="1200"/>
    <n v="2.7"/>
    <s v="2014_9_23"/>
    <x v="0"/>
    <x v="3"/>
    <x v="8"/>
    <m/>
    <m/>
    <m/>
    <m/>
    <m/>
  </r>
  <r>
    <x v="1205"/>
    <n v="1"/>
    <x v="0"/>
    <s v="Vasant Kunj"/>
    <s v="Vasant Kunj, New Delhi"/>
    <n v="77.153801799999997"/>
    <n v="28.531431000000001"/>
    <x v="358"/>
    <s v="Indian Rupees(Rs.)"/>
    <x v="0"/>
    <x v="1"/>
    <s v="No"/>
    <s v="No"/>
    <n v="3"/>
    <n v="145"/>
    <n v="1100"/>
    <n v="3"/>
    <s v="2018_9_24"/>
    <x v="8"/>
    <x v="10"/>
    <x v="35"/>
    <s v=" Ice Cream"/>
    <m/>
    <m/>
    <m/>
    <m/>
  </r>
  <r>
    <x v="1206"/>
    <n v="1"/>
    <x v="0"/>
    <s v="Ansal Plaza Mall, Khel Gaon Marg"/>
    <s v="Ansal Plaza Mall, Khel Gaon Marg, New Delhi"/>
    <n v="77.223999800000001"/>
    <n v="28.5625562"/>
    <x v="215"/>
    <s v="Indian Rupees(Rs.)"/>
    <x v="1"/>
    <x v="0"/>
    <s v="No"/>
    <s v="No"/>
    <n v="3"/>
    <n v="188"/>
    <n v="1500"/>
    <n v="3.9"/>
    <s v="2016_8_28"/>
    <x v="45"/>
    <x v="5"/>
    <x v="0"/>
    <m/>
    <m/>
    <m/>
    <m/>
    <m/>
  </r>
  <r>
    <x v="1207"/>
    <n v="1"/>
    <x v="0"/>
    <s v="Basant Lok Market, Vasant Vihar"/>
    <s v="Basant Lok Market, Vasant Vihar, New Delhi"/>
    <n v="77.164167719999995"/>
    <n v="28.557565610000001"/>
    <x v="33"/>
    <s v="Indian Rupees(Rs.)"/>
    <x v="1"/>
    <x v="0"/>
    <s v="No"/>
    <s v="No"/>
    <n v="3"/>
    <n v="92"/>
    <n v="1800"/>
    <n v="2.4"/>
    <s v="2010_8_23"/>
    <x v="16"/>
    <x v="5"/>
    <x v="0"/>
    <m/>
    <m/>
    <m/>
    <m/>
    <m/>
  </r>
  <r>
    <x v="1208"/>
    <n v="1"/>
    <x v="0"/>
    <s v="Civil Lines"/>
    <s v="Civil Lines, New Delhi"/>
    <n v="77.225216099999997"/>
    <n v="28.676290300000002"/>
    <x v="359"/>
    <s v="Indian Rupees(Rs.)"/>
    <x v="1"/>
    <x v="0"/>
    <s v="No"/>
    <s v="No"/>
    <n v="3"/>
    <n v="282"/>
    <n v="1200"/>
    <n v="3.5"/>
    <s v="2014_8_10"/>
    <x v="2"/>
    <x v="18"/>
    <x v="1"/>
    <m/>
    <m/>
    <m/>
    <m/>
    <m/>
  </r>
  <r>
    <x v="1209"/>
    <n v="1"/>
    <x v="0"/>
    <s v="Defence Colony"/>
    <s v="Defence Colony, New Delhi"/>
    <n v="77.230411500000002"/>
    <n v="28.573212399999999"/>
    <x v="360"/>
    <s v="Indian Rupees(Rs.)"/>
    <x v="1"/>
    <x v="1"/>
    <s v="No"/>
    <s v="No"/>
    <n v="3"/>
    <n v="601"/>
    <n v="1800"/>
    <n v="3.7"/>
    <s v="2013_8_21"/>
    <x v="33"/>
    <x v="7"/>
    <x v="31"/>
    <m/>
    <m/>
    <m/>
    <m/>
    <m/>
  </r>
  <r>
    <x v="1210"/>
    <n v="1"/>
    <x v="0"/>
    <s v="Dilshad Garden"/>
    <s v="Dilshad Garden, New Delhi"/>
    <n v="77.321676699999998"/>
    <n v="28.6758998"/>
    <x v="49"/>
    <s v="Indian Rupees(Rs.)"/>
    <x v="1"/>
    <x v="1"/>
    <s v="No"/>
    <s v="No"/>
    <n v="3"/>
    <n v="56"/>
    <n v="1200"/>
    <n v="3.3"/>
    <s v="2010_8_27"/>
    <x v="0"/>
    <x v="3"/>
    <x v="8"/>
    <m/>
    <m/>
    <m/>
    <m/>
    <m/>
  </r>
  <r>
    <x v="1211"/>
    <n v="1"/>
    <x v="0"/>
    <s v="East Patel Nagar"/>
    <s v="East Patel Nagar, New Delhi"/>
    <n v="77.172844400000002"/>
    <n v="28.643926499999999"/>
    <x v="361"/>
    <s v="Indian Rupees(Rs.)"/>
    <x v="1"/>
    <x v="0"/>
    <s v="No"/>
    <s v="No"/>
    <n v="3"/>
    <n v="38"/>
    <n v="1100"/>
    <n v="3.2"/>
    <s v="2012_8_28"/>
    <x v="0"/>
    <x v="2"/>
    <x v="1"/>
    <m/>
    <m/>
    <m/>
    <m/>
    <m/>
  </r>
  <r>
    <x v="1212"/>
    <n v="1"/>
    <x v="0"/>
    <s v="Greater Kailash (GK) 2"/>
    <s v="Greater Kailash (GK) 2, New Delhi"/>
    <n v="77.243347999999997"/>
    <n v="28.534019700000002"/>
    <x v="362"/>
    <s v="Indian Rupees(Rs.)"/>
    <x v="1"/>
    <x v="0"/>
    <s v="No"/>
    <s v="No"/>
    <n v="3"/>
    <n v="198"/>
    <n v="1500"/>
    <n v="3.5"/>
    <s v="2015_8_27"/>
    <x v="0"/>
    <x v="3"/>
    <x v="5"/>
    <s v=" Seafood"/>
    <s v=" Chettinad"/>
    <m/>
    <m/>
    <m/>
  </r>
  <r>
    <x v="1213"/>
    <n v="1"/>
    <x v="0"/>
    <s v="Greater Kailash (GK) 3"/>
    <s v="Greater Kailash (GK) 3, New Delhi"/>
    <n v="0"/>
    <n v="0"/>
    <x v="363"/>
    <s v="Indian Rupees(Rs.)"/>
    <x v="1"/>
    <x v="0"/>
    <s v="No"/>
    <s v="No"/>
    <n v="3"/>
    <n v="7"/>
    <n v="1900"/>
    <n v="3.2"/>
    <s v="2011_8_15"/>
    <x v="45"/>
    <x v="10"/>
    <x v="48"/>
    <m/>
    <m/>
    <m/>
    <m/>
    <m/>
  </r>
  <r>
    <x v="1214"/>
    <n v="1"/>
    <x v="0"/>
    <s v="Hauz Khas"/>
    <s v="Hauz Khas, New Delhi"/>
    <n v="77.208162999999999"/>
    <n v="28.550931200000001"/>
    <x v="364"/>
    <s v="Indian Rupees(Rs.)"/>
    <x v="1"/>
    <x v="1"/>
    <s v="No"/>
    <s v="No"/>
    <n v="3"/>
    <n v="145"/>
    <n v="1300"/>
    <n v="3.8"/>
    <s v="2015_8_26"/>
    <x v="71"/>
    <x v="5"/>
    <x v="0"/>
    <m/>
    <m/>
    <m/>
    <m/>
    <m/>
  </r>
  <r>
    <x v="1215"/>
    <n v="1"/>
    <x v="0"/>
    <s v="Janpath"/>
    <s v="Janpath, New Delhi"/>
    <n v="77.219633099999996"/>
    <n v="28.6271199"/>
    <x v="365"/>
    <s v="Indian Rupees(Rs.)"/>
    <x v="1"/>
    <x v="0"/>
    <s v="No"/>
    <s v="No"/>
    <n v="3"/>
    <n v="361"/>
    <n v="1550"/>
    <n v="4.2"/>
    <s v="2016_8_19"/>
    <x v="29"/>
    <x v="18"/>
    <x v="9"/>
    <s v=" European"/>
    <s v=" Thai"/>
    <m/>
    <m/>
    <m/>
  </r>
  <r>
    <x v="1216"/>
    <n v="1"/>
    <x v="0"/>
    <s v="Kalkaji"/>
    <s v="Kalkaji, New Delhi"/>
    <n v="77.257658129999996"/>
    <n v="28.53853483"/>
    <x v="21"/>
    <s v="Indian Rupees(Rs.)"/>
    <x v="0"/>
    <x v="0"/>
    <s v="No"/>
    <s v="No"/>
    <n v="3"/>
    <n v="17"/>
    <n v="1750"/>
    <n v="3.2"/>
    <s v="2010_8_15"/>
    <x v="11"/>
    <x v="8"/>
    <x v="0"/>
    <m/>
    <m/>
    <m/>
    <m/>
    <m/>
  </r>
  <r>
    <x v="1217"/>
    <n v="1"/>
    <x v="0"/>
    <s v="Kirti Nagar"/>
    <s v="Kirti Nagar, New Delhi"/>
    <n v="77.137955300000002"/>
    <n v="28.655491399999999"/>
    <x v="366"/>
    <s v="Indian Rupees(Rs.)"/>
    <x v="1"/>
    <x v="0"/>
    <s v="No"/>
    <s v="No"/>
    <n v="3"/>
    <n v="63"/>
    <n v="1100"/>
    <n v="2.7"/>
    <s v="2011_8_12"/>
    <x v="0"/>
    <x v="3"/>
    <x v="15"/>
    <s v=" Fast Food"/>
    <m/>
    <m/>
    <m/>
    <m/>
  </r>
  <r>
    <x v="1218"/>
    <n v="1"/>
    <x v="0"/>
    <s v="Lodhi Colony"/>
    <s v="Lodhi Colony, New Delhi"/>
    <n v="77.226908600000002"/>
    <n v="28.5836343"/>
    <x v="24"/>
    <s v="Indian Rupees(Rs.)"/>
    <x v="1"/>
    <x v="1"/>
    <s v="No"/>
    <s v="No"/>
    <n v="3"/>
    <n v="148"/>
    <n v="1800"/>
    <n v="3.5"/>
    <s v="2011_8_2"/>
    <x v="9"/>
    <x v="10"/>
    <x v="0"/>
    <m/>
    <m/>
    <m/>
    <m/>
    <m/>
  </r>
  <r>
    <x v="1219"/>
    <n v="1"/>
    <x v="0"/>
    <s v="MG Road"/>
    <s v="MG Road, New Delhi"/>
    <n v="77.1442598"/>
    <n v="28.499628099999999"/>
    <x v="367"/>
    <s v="Indian Rupees(Rs.)"/>
    <x v="0"/>
    <x v="0"/>
    <s v="No"/>
    <s v="No"/>
    <n v="3"/>
    <n v="1"/>
    <n v="1200"/>
    <n v="1"/>
    <s v="2010_8_16"/>
    <x v="0"/>
    <x v="3"/>
    <x v="15"/>
    <m/>
    <m/>
    <m/>
    <m/>
    <m/>
  </r>
  <r>
    <x v="1220"/>
    <n v="1"/>
    <x v="0"/>
    <s v="Pandara Road Market"/>
    <s v="Pandara Road Market, New Delhi"/>
    <n v="77.229732999999996"/>
    <n v="28.608140200000001"/>
    <x v="2"/>
    <s v="Indian Rupees(Rs.)"/>
    <x v="0"/>
    <x v="1"/>
    <s v="No"/>
    <s v="No"/>
    <n v="3"/>
    <n v="4373"/>
    <n v="1500"/>
    <n v="4.4000000000000004"/>
    <s v="2010_8_1"/>
    <x v="0"/>
    <x v="2"/>
    <x v="0"/>
    <m/>
    <m/>
    <m/>
    <m/>
    <m/>
  </r>
  <r>
    <x v="1221"/>
    <n v="1"/>
    <x v="0"/>
    <s v="Punjabi Bagh"/>
    <s v="Punjabi Bagh, New Delhi"/>
    <n v="77.124434489999999"/>
    <n v="28.666587960000001"/>
    <x v="368"/>
    <s v="Indian Rupees(Rs.)"/>
    <x v="1"/>
    <x v="1"/>
    <s v="No"/>
    <s v="No"/>
    <n v="3"/>
    <n v="148"/>
    <n v="1800"/>
    <n v="3.4"/>
    <s v="2013_8_20"/>
    <x v="13"/>
    <x v="10"/>
    <x v="1"/>
    <s v=" Italian"/>
    <m/>
    <m/>
    <m/>
    <m/>
  </r>
  <r>
    <x v="1222"/>
    <n v="1"/>
    <x v="0"/>
    <s v="PVR Anupam Complex"/>
    <s v="PVR Anupam Complex, New Delhi"/>
    <n v="77.207182649999993"/>
    <n v="28.523322870000001"/>
    <x v="369"/>
    <s v="Indian Rupees(Rs.)"/>
    <x v="1"/>
    <x v="1"/>
    <s v="No"/>
    <s v="No"/>
    <n v="3"/>
    <n v="317"/>
    <n v="1400"/>
    <n v="4.4000000000000004"/>
    <s v="2015_8_24"/>
    <x v="0"/>
    <x v="3"/>
    <x v="36"/>
    <s v=" Italian"/>
    <s v=" Thai"/>
    <s v=" Lebanese"/>
    <m/>
    <m/>
  </r>
  <r>
    <x v="1223"/>
    <n v="1"/>
    <x v="0"/>
    <s v="Rajouri Garden"/>
    <s v="Rajouri Garden, New Delhi"/>
    <n v="77.119243900000001"/>
    <n v="28.647539699999999"/>
    <x v="370"/>
    <s v="Indian Rupees(Rs.)"/>
    <x v="0"/>
    <x v="0"/>
    <s v="No"/>
    <s v="No"/>
    <n v="3"/>
    <n v="246"/>
    <n v="1300"/>
    <n v="3.4"/>
    <s v="2010_8_16"/>
    <x v="9"/>
    <x v="10"/>
    <x v="2"/>
    <m/>
    <m/>
    <m/>
    <m/>
    <m/>
  </r>
  <r>
    <x v="1224"/>
    <n v="1"/>
    <x v="0"/>
    <s v="Rajouri Garden"/>
    <s v="Rajouri Garden, New Delhi"/>
    <n v="77.117921999999993"/>
    <n v="28.647321000000002"/>
    <x v="371"/>
    <s v="Indian Rupees(Rs.)"/>
    <x v="1"/>
    <x v="1"/>
    <s v="No"/>
    <s v="No"/>
    <n v="3"/>
    <n v="153"/>
    <n v="1200"/>
    <n v="4.0999999999999996"/>
    <s v="2012_8_21"/>
    <x v="45"/>
    <x v="18"/>
    <x v="20"/>
    <s v=" Asian"/>
    <m/>
    <m/>
    <m/>
    <m/>
  </r>
  <r>
    <x v="1225"/>
    <n v="1"/>
    <x v="0"/>
    <s v="Select Citywalk Mall, Saket"/>
    <s v="Select Citywalk Mall, Saket, New Delhi"/>
    <n v="77.219563390000005"/>
    <n v="28.52923878"/>
    <x v="236"/>
    <s v="Indian Rupees(Rs.)"/>
    <x v="0"/>
    <x v="1"/>
    <s v="No"/>
    <s v="No"/>
    <n v="3"/>
    <n v="298"/>
    <n v="1250"/>
    <n v="3.8"/>
    <s v="2013_8_17"/>
    <x v="3"/>
    <x v="18"/>
    <x v="0"/>
    <m/>
    <m/>
    <m/>
    <m/>
    <m/>
  </r>
  <r>
    <x v="1226"/>
    <n v="1"/>
    <x v="0"/>
    <s v="South Extension 2"/>
    <s v="South Extension 2, New Delhi"/>
    <n v="77.219228900000005"/>
    <n v="28.568427700000001"/>
    <x v="25"/>
    <s v="Indian Rupees(Rs.)"/>
    <x v="1"/>
    <x v="0"/>
    <s v="No"/>
    <s v="No"/>
    <n v="3"/>
    <n v="31"/>
    <n v="1200"/>
    <n v="2.7"/>
    <s v="2014_8_24"/>
    <x v="13"/>
    <x v="10"/>
    <x v="0"/>
    <m/>
    <m/>
    <m/>
    <m/>
    <m/>
  </r>
  <r>
    <x v="1227"/>
    <n v="1"/>
    <x v="0"/>
    <s v="West Gate Mall, Rajouri Garden"/>
    <s v="West Gate Mall, Rajouri Garden, New Delhi"/>
    <n v="77.123115510000005"/>
    <n v="28.652978019999999"/>
    <x v="372"/>
    <s v="Indian Rupees(Rs.)"/>
    <x v="1"/>
    <x v="0"/>
    <s v="No"/>
    <s v="No"/>
    <n v="3"/>
    <n v="178"/>
    <n v="1500"/>
    <n v="3.5"/>
    <s v="2012_8_10"/>
    <x v="13"/>
    <x v="27"/>
    <x v="37"/>
    <m/>
    <m/>
    <m/>
    <m/>
    <m/>
  </r>
  <r>
    <x v="1228"/>
    <n v="1"/>
    <x v="0"/>
    <s v="Defence Colony"/>
    <s v="Defence Colony, New Delhi"/>
    <n v="77.230411500000002"/>
    <n v="28.5731228"/>
    <x v="215"/>
    <s v="Indian Rupees(Rs.)"/>
    <x v="0"/>
    <x v="0"/>
    <s v="No"/>
    <s v="No"/>
    <n v="3"/>
    <n v="496"/>
    <n v="1600"/>
    <n v="3"/>
    <s v="2010_7_5"/>
    <x v="45"/>
    <x v="5"/>
    <x v="0"/>
    <m/>
    <m/>
    <m/>
    <m/>
    <m/>
  </r>
  <r>
    <x v="1229"/>
    <n v="1"/>
    <x v="0"/>
    <s v="Epicuria Food Mall, Nehru Place"/>
    <s v="Epicuria Food Mall, Nehru Place, New Delhi"/>
    <n v="77.2511121"/>
    <n v="28.551470999999999"/>
    <x v="373"/>
    <s v="Indian Rupees(Rs.)"/>
    <x v="0"/>
    <x v="1"/>
    <s v="No"/>
    <s v="No"/>
    <n v="3"/>
    <n v="3"/>
    <n v="1200"/>
    <n v="1"/>
    <s v="2012_7_9"/>
    <x v="72"/>
    <x v="61"/>
    <x v="0"/>
    <m/>
    <m/>
    <m/>
    <m/>
    <m/>
  </r>
  <r>
    <x v="1230"/>
    <n v="1"/>
    <x v="0"/>
    <s v="Greater Kailash (GK) 2"/>
    <s v="Greater Kailash (GK) 2, New Delhi"/>
    <n v="77.243178099999994"/>
    <n v="28.532816700000001"/>
    <x v="19"/>
    <s v="Indian Rupees(Rs.)"/>
    <x v="1"/>
    <x v="0"/>
    <s v="No"/>
    <s v="No"/>
    <n v="3"/>
    <n v="663"/>
    <n v="1800"/>
    <n v="3.8"/>
    <s v="2010_7_13"/>
    <x v="13"/>
    <x v="5"/>
    <x v="0"/>
    <m/>
    <m/>
    <m/>
    <m/>
    <m/>
  </r>
  <r>
    <x v="1231"/>
    <n v="1"/>
    <x v="0"/>
    <s v="Hauz Khas"/>
    <s v="Hauz Khas, New Delhi"/>
    <n v="77.203809000000007"/>
    <n v="28.552520399999999"/>
    <x v="374"/>
    <s v="Indian Rupees(Rs.)"/>
    <x v="1"/>
    <x v="0"/>
    <s v="No"/>
    <s v="No"/>
    <n v="3"/>
    <n v="1823"/>
    <n v="1850"/>
    <n v="4.0999999999999996"/>
    <s v="2011_7_25"/>
    <x v="1"/>
    <x v="7"/>
    <x v="0"/>
    <m/>
    <m/>
    <m/>
    <m/>
    <m/>
  </r>
  <r>
    <x v="1232"/>
    <n v="1"/>
    <x v="0"/>
    <s v="Hauz Khas Village"/>
    <s v="Hauz Khas Village, New Delhi"/>
    <n v="77.194918000000001"/>
    <n v="28.553834699999999"/>
    <x v="304"/>
    <s v="Indian Rupees(Rs.)"/>
    <x v="1"/>
    <x v="1"/>
    <s v="No"/>
    <s v="No"/>
    <n v="3"/>
    <n v="763"/>
    <n v="1900"/>
    <n v="3.4"/>
    <s v="2015_7_3"/>
    <x v="45"/>
    <x v="30"/>
    <x v="15"/>
    <m/>
    <m/>
    <m/>
    <m/>
    <m/>
  </r>
  <r>
    <x v="1233"/>
    <n v="1"/>
    <x v="0"/>
    <s v="Hauz Khas Village"/>
    <s v="Hauz Khas Village, New Delhi"/>
    <n v="77.196028499999997"/>
    <n v="28.5545112"/>
    <x v="375"/>
    <s v="Indian Rupees(Rs.)"/>
    <x v="1"/>
    <x v="1"/>
    <s v="No"/>
    <s v="No"/>
    <n v="3"/>
    <n v="1033"/>
    <n v="1400"/>
    <n v="4.5"/>
    <s v="2010_7_14"/>
    <x v="45"/>
    <x v="65"/>
    <x v="0"/>
    <m/>
    <m/>
    <m/>
    <m/>
    <m/>
  </r>
  <r>
    <x v="1234"/>
    <n v="1"/>
    <x v="0"/>
    <s v="Hauz Khas Village"/>
    <s v="Hauz Khas Village, New Delhi"/>
    <n v="77.194057999999998"/>
    <n v="28.554085799999999"/>
    <x v="376"/>
    <s v="Indian Rupees(Rs.)"/>
    <x v="1"/>
    <x v="1"/>
    <s v="No"/>
    <s v="No"/>
    <n v="3"/>
    <n v="1845"/>
    <n v="1600"/>
    <n v="3.8"/>
    <s v="2015_7_28"/>
    <x v="45"/>
    <x v="37"/>
    <x v="15"/>
    <s v=" Mediterranean"/>
    <s v=" Burger"/>
    <m/>
    <m/>
    <m/>
  </r>
  <r>
    <x v="1235"/>
    <n v="1"/>
    <x v="0"/>
    <s v="Hauz Khas Village"/>
    <s v="Hauz Khas Village, New Delhi"/>
    <n v="77.194932800000004"/>
    <n v="28.5542208"/>
    <x v="377"/>
    <s v="Indian Rupees(Rs.)"/>
    <x v="1"/>
    <x v="0"/>
    <s v="No"/>
    <s v="No"/>
    <n v="3"/>
    <n v="379"/>
    <n v="1200"/>
    <n v="3.7"/>
    <s v="2011_7_7"/>
    <x v="29"/>
    <x v="7"/>
    <x v="9"/>
    <s v=" Chinese"/>
    <m/>
    <m/>
    <m/>
    <m/>
  </r>
  <r>
    <x v="1236"/>
    <n v="1"/>
    <x v="0"/>
    <s v="Karol Bagh"/>
    <s v="Karol Bagh, New Delhi"/>
    <n v="77.187292200000002"/>
    <n v="28.645890300000001"/>
    <x v="378"/>
    <s v="Indian Rupees(Rs.)"/>
    <x v="1"/>
    <x v="1"/>
    <s v="No"/>
    <s v="No"/>
    <n v="3"/>
    <n v="142"/>
    <n v="1100"/>
    <n v="3.2"/>
    <s v="2012_7_10"/>
    <x v="0"/>
    <x v="3"/>
    <x v="1"/>
    <s v=" Italian"/>
    <m/>
    <m/>
    <m/>
    <m/>
  </r>
  <r>
    <x v="1237"/>
    <n v="1"/>
    <x v="0"/>
    <s v="Karol Bagh"/>
    <s v="Karol Bagh, New Delhi"/>
    <n v="77.188032340000007"/>
    <n v="28.64370267"/>
    <x v="379"/>
    <s v="Indian Rupees(Rs.)"/>
    <x v="1"/>
    <x v="0"/>
    <s v="No"/>
    <s v="No"/>
    <n v="3"/>
    <n v="142"/>
    <n v="1050"/>
    <n v="4.3"/>
    <s v="2010_7_24"/>
    <x v="45"/>
    <x v="10"/>
    <x v="25"/>
    <s v=" Italian"/>
    <s v=" Mexican"/>
    <m/>
    <m/>
    <m/>
  </r>
  <r>
    <x v="1238"/>
    <n v="1"/>
    <x v="0"/>
    <s v="Khan Market"/>
    <s v="Khan Market, New Delhi"/>
    <n v="77.227088300000005"/>
    <n v="28.600141600000001"/>
    <x v="380"/>
    <s v="Indian Rupees(Rs.)"/>
    <x v="1"/>
    <x v="0"/>
    <s v="No"/>
    <s v="No"/>
    <n v="3"/>
    <n v="436"/>
    <n v="1800"/>
    <n v="4.2"/>
    <s v="2013_7_13"/>
    <x v="16"/>
    <x v="18"/>
    <x v="9"/>
    <m/>
    <m/>
    <m/>
    <m/>
    <m/>
  </r>
  <r>
    <x v="1239"/>
    <n v="1"/>
    <x v="0"/>
    <s v="Kirti Nagar"/>
    <s v="Kirti Nagar, New Delhi"/>
    <n v="77.137553699999998"/>
    <n v="28.6546314"/>
    <x v="381"/>
    <s v="Indian Rupees(Rs.)"/>
    <x v="1"/>
    <x v="1"/>
    <s v="No"/>
    <s v="No"/>
    <n v="3"/>
    <n v="133"/>
    <n v="1200"/>
    <n v="3.5"/>
    <s v="2011_7_10"/>
    <x v="0"/>
    <x v="3"/>
    <x v="8"/>
    <s v=" Continental"/>
    <m/>
    <m/>
    <m/>
    <m/>
  </r>
  <r>
    <x v="1240"/>
    <n v="1"/>
    <x v="0"/>
    <s v="Kirti Nagar"/>
    <s v="Kirti Nagar, New Delhi"/>
    <n v="77.151982399999994"/>
    <n v="28.657538299999999"/>
    <x v="378"/>
    <s v="Indian Rupees(Rs.)"/>
    <x v="1"/>
    <x v="0"/>
    <s v="No"/>
    <s v="No"/>
    <n v="3"/>
    <n v="21"/>
    <n v="1200"/>
    <n v="3.5"/>
    <s v="2014_7_17"/>
    <x v="0"/>
    <x v="3"/>
    <x v="1"/>
    <s v=" Italian"/>
    <m/>
    <m/>
    <m/>
    <m/>
  </r>
  <r>
    <x v="1241"/>
    <n v="1"/>
    <x v="0"/>
    <s v="Paharganj"/>
    <s v="Paharganj, New Delhi"/>
    <n v="77.216154970000005"/>
    <n v="28.64154113"/>
    <x v="382"/>
    <s v="Indian Rupees(Rs.)"/>
    <x v="1"/>
    <x v="0"/>
    <s v="No"/>
    <s v="No"/>
    <n v="3"/>
    <n v="18"/>
    <n v="1400"/>
    <n v="3.2"/>
    <s v="2018_7_26"/>
    <x v="45"/>
    <x v="10"/>
    <x v="2"/>
    <m/>
    <m/>
    <m/>
    <m/>
    <m/>
  </r>
  <r>
    <x v="1242"/>
    <n v="1"/>
    <x v="0"/>
    <s v="Pandara Road Market"/>
    <s v="Pandara Road Market, New Delhi"/>
    <n v="77.229816900000003"/>
    <n v="28.6080413"/>
    <x v="8"/>
    <s v="Indian Rupees(Rs.)"/>
    <x v="1"/>
    <x v="1"/>
    <s v="No"/>
    <s v="No"/>
    <n v="3"/>
    <n v="447"/>
    <n v="1500"/>
    <n v="3.6"/>
    <s v="2011_7_1"/>
    <x v="0"/>
    <x v="2"/>
    <x v="2"/>
    <m/>
    <m/>
    <m/>
    <m/>
    <m/>
  </r>
  <r>
    <x v="1243"/>
    <n v="1"/>
    <x v="0"/>
    <s v="Pragati Maidan"/>
    <s v="Pragati Maidan, New Delhi"/>
    <n v="77.241909100000001"/>
    <n v="28.613167600000001"/>
    <x v="383"/>
    <s v="Indian Rupees(Rs.)"/>
    <x v="0"/>
    <x v="0"/>
    <s v="No"/>
    <s v="No"/>
    <n v="3"/>
    <n v="2213"/>
    <n v="1200"/>
    <n v="4.5"/>
    <s v="2016_7_23"/>
    <x v="0"/>
    <x v="12"/>
    <x v="49"/>
    <m/>
    <m/>
    <m/>
    <m/>
    <m/>
  </r>
  <r>
    <x v="1244"/>
    <n v="1"/>
    <x v="0"/>
    <s v="Punjabi Bagh"/>
    <s v="Punjabi Bagh, New Delhi"/>
    <n v="77.119768780000001"/>
    <n v="28.666848309999999"/>
    <x v="147"/>
    <s v="Indian Rupees(Rs.)"/>
    <x v="1"/>
    <x v="1"/>
    <s v="No"/>
    <s v="No"/>
    <n v="3"/>
    <n v="84"/>
    <n v="1200"/>
    <n v="3.4"/>
    <s v="2016_7_19"/>
    <x v="13"/>
    <x v="28"/>
    <x v="0"/>
    <m/>
    <m/>
    <m/>
    <m/>
    <m/>
  </r>
  <r>
    <x v="1245"/>
    <n v="1"/>
    <x v="0"/>
    <s v="Rajouri Garden"/>
    <s v="Rajouri Garden, New Delhi"/>
    <n v="77.119089500000001"/>
    <n v="28.64799"/>
    <x v="382"/>
    <s v="Indian Rupees(Rs.)"/>
    <x v="1"/>
    <x v="1"/>
    <s v="No"/>
    <s v="No"/>
    <n v="3"/>
    <n v="316"/>
    <n v="1650"/>
    <n v="3.8"/>
    <s v="2017_7_21"/>
    <x v="45"/>
    <x v="10"/>
    <x v="2"/>
    <m/>
    <m/>
    <m/>
    <m/>
    <m/>
  </r>
  <r>
    <x v="1246"/>
    <n v="1"/>
    <x v="0"/>
    <s v="Rajouri Garden"/>
    <s v="Rajouri Garden, New Delhi"/>
    <n v="77.119257300000001"/>
    <n v="28.647213799999999"/>
    <x v="346"/>
    <s v="Indian Rupees(Rs.)"/>
    <x v="1"/>
    <x v="0"/>
    <s v="No"/>
    <s v="No"/>
    <n v="3"/>
    <n v="313"/>
    <n v="1700"/>
    <n v="3.5"/>
    <s v="2011_7_28"/>
    <x v="1"/>
    <x v="10"/>
    <x v="1"/>
    <m/>
    <m/>
    <m/>
    <m/>
    <m/>
  </r>
  <r>
    <x v="1247"/>
    <n v="1"/>
    <x v="0"/>
    <s v="Rajouri Garden"/>
    <s v="Rajouri Garden, New Delhi"/>
    <n v="77.118344500000006"/>
    <n v="28.647538000000001"/>
    <x v="384"/>
    <s v="Indian Rupees(Rs.)"/>
    <x v="1"/>
    <x v="1"/>
    <s v="No"/>
    <s v="No"/>
    <n v="3"/>
    <n v="196"/>
    <n v="1250"/>
    <n v="3.7"/>
    <s v="2017_7_4"/>
    <x v="73"/>
    <x v="35"/>
    <x v="9"/>
    <m/>
    <m/>
    <m/>
    <m/>
    <m/>
  </r>
  <r>
    <x v="1248"/>
    <n v="1"/>
    <x v="0"/>
    <s v="Rajouri Garden"/>
    <s v="Rajouri Garden, New Delhi"/>
    <n v="77.119534700000003"/>
    <n v="28.647326100000001"/>
    <x v="385"/>
    <s v="Indian Rupees(Rs.)"/>
    <x v="1"/>
    <x v="0"/>
    <s v="No"/>
    <s v="No"/>
    <n v="3"/>
    <n v="305"/>
    <n v="1400"/>
    <n v="3.8"/>
    <s v="2014_7_8"/>
    <x v="0"/>
    <x v="35"/>
    <x v="48"/>
    <m/>
    <m/>
    <m/>
    <m/>
    <m/>
  </r>
  <r>
    <x v="1249"/>
    <n v="1"/>
    <x v="0"/>
    <s v="Rajouri Garden"/>
    <s v="Rajouri Garden, New Delhi"/>
    <n v="77.119971300000003"/>
    <n v="28.647611699999999"/>
    <x v="386"/>
    <s v="Indian Rupees(Rs.)"/>
    <x v="1"/>
    <x v="1"/>
    <s v="No"/>
    <s v="No"/>
    <n v="3"/>
    <n v="742"/>
    <n v="1600"/>
    <n v="3.6"/>
    <s v="2014_7_6"/>
    <x v="45"/>
    <x v="1"/>
    <x v="9"/>
    <s v=" Asian"/>
    <m/>
    <m/>
    <m/>
    <m/>
  </r>
  <r>
    <x v="1250"/>
    <n v="1"/>
    <x v="0"/>
    <s v="Saket"/>
    <s v="Saket, New Delhi"/>
    <n v="77.219717950000003"/>
    <n v="28.528231359999999"/>
    <x v="385"/>
    <s v="Indian Rupees(Rs.)"/>
    <x v="1"/>
    <x v="0"/>
    <s v="No"/>
    <s v="No"/>
    <n v="3"/>
    <n v="220"/>
    <n v="1500"/>
    <n v="3.8"/>
    <s v="2012_7_7"/>
    <x v="0"/>
    <x v="35"/>
    <x v="48"/>
    <m/>
    <m/>
    <m/>
    <m/>
    <m/>
  </r>
  <r>
    <x v="1251"/>
    <n v="1"/>
    <x v="0"/>
    <s v="Southern Park Mall, Saket"/>
    <s v="Southern Park Mall, Saket, New Delhi"/>
    <n v="77.219474539999993"/>
    <n v="28.527481389999998"/>
    <x v="387"/>
    <s v="Indian Rupees(Rs.)"/>
    <x v="1"/>
    <x v="0"/>
    <s v="No"/>
    <s v="No"/>
    <n v="3"/>
    <n v="217"/>
    <n v="1200"/>
    <n v="3.6"/>
    <s v="2011_7_14"/>
    <x v="45"/>
    <x v="18"/>
    <x v="9"/>
    <m/>
    <m/>
    <m/>
    <m/>
    <m/>
  </r>
  <r>
    <x v="1252"/>
    <n v="1"/>
    <x v="0"/>
    <s v="Vasant Kunj"/>
    <s v="Vasant Kunj, New Delhi"/>
    <n v="77.148221599999999"/>
    <n v="28.536773199999999"/>
    <x v="341"/>
    <s v="Indian Rupees(Rs.)"/>
    <x v="1"/>
    <x v="1"/>
    <s v="No"/>
    <s v="No"/>
    <n v="3"/>
    <n v="361"/>
    <n v="1500"/>
    <n v="3.6"/>
    <s v="2018_7_21"/>
    <x v="13"/>
    <x v="27"/>
    <x v="0"/>
    <m/>
    <m/>
    <m/>
    <m/>
    <m/>
  </r>
  <r>
    <x v="1253"/>
    <n v="1"/>
    <x v="0"/>
    <s v="Andaz Delhi, Aerocity"/>
    <s v="Andaz Delhi, Aerocity, New Delhi"/>
    <n v="77.121810850000003"/>
    <n v="28.554806670000001"/>
    <x v="388"/>
    <s v="Indian Rupees(Rs.)"/>
    <x v="1"/>
    <x v="0"/>
    <s v="No"/>
    <s v="No"/>
    <n v="3"/>
    <n v="4"/>
    <n v="1500"/>
    <n v="3"/>
    <s v="2010_6_28"/>
    <x v="0"/>
    <x v="32"/>
    <x v="0"/>
    <m/>
    <m/>
    <m/>
    <m/>
    <m/>
  </r>
  <r>
    <x v="1254"/>
    <n v="1"/>
    <x v="0"/>
    <s v="Ashok Vihar Phase 2"/>
    <s v="Ashok Vihar Phase 2, New Delhi"/>
    <n v="77.179316499999999"/>
    <n v="28.695053099999999"/>
    <x v="389"/>
    <s v="Indian Rupees(Rs.)"/>
    <x v="1"/>
    <x v="1"/>
    <s v="No"/>
    <s v="No"/>
    <n v="3"/>
    <n v="274"/>
    <n v="1200"/>
    <n v="3.9"/>
    <s v="2018_6_1"/>
    <x v="0"/>
    <x v="2"/>
    <x v="2"/>
    <s v=" Italian"/>
    <m/>
    <m/>
    <m/>
    <m/>
  </r>
  <r>
    <x v="1255"/>
    <n v="1"/>
    <x v="0"/>
    <s v="Bhikaji Cama Place"/>
    <s v="Bhikaji Cama Place, New Delhi"/>
    <n v="77.18884371"/>
    <n v="28.567477820000001"/>
    <x v="358"/>
    <s v="Indian Rupees(Rs.)"/>
    <x v="0"/>
    <x v="1"/>
    <s v="No"/>
    <s v="No"/>
    <n v="3"/>
    <n v="98"/>
    <n v="1100"/>
    <n v="2.5"/>
    <s v="2011_6_27"/>
    <x v="8"/>
    <x v="10"/>
    <x v="35"/>
    <s v=" Ice Cream"/>
    <m/>
    <m/>
    <m/>
    <m/>
  </r>
  <r>
    <x v="1256"/>
    <n v="1"/>
    <x v="0"/>
    <s v="City Centre Mall, Rohini"/>
    <s v="City Centre Mall, Rohini, New Delhi"/>
    <n v="77.114223199999998"/>
    <n v="28.7168739"/>
    <x v="8"/>
    <s v="Indian Rupees(Rs.)"/>
    <x v="1"/>
    <x v="0"/>
    <s v="No"/>
    <s v="No"/>
    <n v="3"/>
    <n v="134"/>
    <n v="1200"/>
    <n v="3.4"/>
    <s v="2011_6_3"/>
    <x v="0"/>
    <x v="2"/>
    <x v="2"/>
    <m/>
    <m/>
    <m/>
    <m/>
    <m/>
  </r>
  <r>
    <x v="1257"/>
    <n v="1"/>
    <x v="0"/>
    <s v="Defence Colony"/>
    <s v="Defence Colony, New Delhi"/>
    <n v="77.230142000000001"/>
    <n v="28.573545299999999"/>
    <x v="362"/>
    <s v="Indian Rupees(Rs.)"/>
    <x v="1"/>
    <x v="0"/>
    <s v="No"/>
    <s v="No"/>
    <n v="3"/>
    <n v="749"/>
    <n v="1500"/>
    <n v="3.9"/>
    <s v="2013_6_9"/>
    <x v="0"/>
    <x v="3"/>
    <x v="5"/>
    <s v=" Seafood"/>
    <s v=" Chettinad"/>
    <m/>
    <m/>
    <m/>
  </r>
  <r>
    <x v="1258"/>
    <n v="1"/>
    <x v="0"/>
    <s v="DLF Emporio Mall, Vasant Kunj"/>
    <s v="DLF Emporio Mall, Vasant Kunj, New Delhi"/>
    <n v="77.15665989"/>
    <n v="28.54283324"/>
    <x v="229"/>
    <s v="Indian Rupees(Rs.)"/>
    <x v="0"/>
    <x v="0"/>
    <s v="No"/>
    <s v="No"/>
    <n v="3"/>
    <n v="83"/>
    <n v="1600"/>
    <n v="3.5"/>
    <s v="2014_6_14"/>
    <x v="2"/>
    <x v="7"/>
    <x v="0"/>
    <m/>
    <m/>
    <m/>
    <m/>
    <m/>
  </r>
  <r>
    <x v="1259"/>
    <n v="1"/>
    <x v="0"/>
    <s v="DLF Place Mall, Saket"/>
    <s v="DLF Place Mall, Saket, New Delhi"/>
    <n v="77.219223080000006"/>
    <n v="28.532302789999999"/>
    <x v="390"/>
    <s v="Indian Rupees(Rs.)"/>
    <x v="0"/>
    <x v="0"/>
    <s v="No"/>
    <s v="No"/>
    <n v="3"/>
    <n v="295"/>
    <n v="1200"/>
    <n v="3.5"/>
    <s v="2010_6_11"/>
    <x v="16"/>
    <x v="10"/>
    <x v="15"/>
    <m/>
    <m/>
    <m/>
    <m/>
    <m/>
  </r>
  <r>
    <x v="1260"/>
    <n v="1"/>
    <x v="0"/>
    <s v="Greater Kailash (GK) 1"/>
    <s v="Greater Kailash (GK) 1, New Delhi"/>
    <n v="77.236294200000003"/>
    <n v="28.549614399999999"/>
    <x v="391"/>
    <s v="Indian Rupees(Rs.)"/>
    <x v="1"/>
    <x v="1"/>
    <s v="No"/>
    <s v="No"/>
    <n v="3"/>
    <n v="227"/>
    <n v="1500"/>
    <n v="3.8"/>
    <s v="2012_6_20"/>
    <x v="0"/>
    <x v="7"/>
    <x v="15"/>
    <s v=" Finger Food"/>
    <m/>
    <m/>
    <m/>
    <m/>
  </r>
  <r>
    <x v="1261"/>
    <n v="1"/>
    <x v="0"/>
    <s v="Greater Kailash (GK) 1"/>
    <s v="Greater Kailash (GK) 1, New Delhi"/>
    <n v="77.234992000000005"/>
    <n v="28.550342199999999"/>
    <x v="392"/>
    <s v="Indian Rupees(Rs.)"/>
    <x v="0"/>
    <x v="1"/>
    <s v="No"/>
    <s v="No"/>
    <n v="3"/>
    <n v="105"/>
    <n v="1100"/>
    <n v="3.9"/>
    <s v="2017_6_15"/>
    <x v="54"/>
    <x v="18"/>
    <x v="25"/>
    <m/>
    <m/>
    <m/>
    <m/>
    <m/>
  </r>
  <r>
    <x v="1262"/>
    <n v="1"/>
    <x v="0"/>
    <s v="Greater Kailash (GK) 1"/>
    <s v="Greater Kailash (GK) 1, New Delhi"/>
    <n v="77.235890100000006"/>
    <n v="28.549800099999999"/>
    <x v="393"/>
    <s v="Indian Rupees(Rs.)"/>
    <x v="1"/>
    <x v="1"/>
    <s v="No"/>
    <s v="No"/>
    <n v="3"/>
    <n v="244"/>
    <n v="1700"/>
    <n v="3.8"/>
    <s v="2013_6_24"/>
    <x v="49"/>
    <x v="3"/>
    <x v="15"/>
    <m/>
    <m/>
    <m/>
    <m/>
    <m/>
  </r>
  <r>
    <x v="1263"/>
    <n v="1"/>
    <x v="0"/>
    <s v="Greater Kailash (GK) 1"/>
    <s v="Greater Kailash (GK) 1, New Delhi"/>
    <n v="77.235081800000003"/>
    <n v="28.5503508"/>
    <x v="394"/>
    <s v="Indian Rupees(Rs.)"/>
    <x v="1"/>
    <x v="1"/>
    <s v="No"/>
    <s v="No"/>
    <n v="3"/>
    <n v="826"/>
    <n v="1400"/>
    <n v="4.0999999999999996"/>
    <s v="2010_6_11"/>
    <x v="41"/>
    <x v="37"/>
    <x v="9"/>
    <s v=" Italian"/>
    <s v=" Continental"/>
    <s v=" Pizza"/>
    <m/>
    <m/>
  </r>
  <r>
    <x v="1264"/>
    <n v="1"/>
    <x v="0"/>
    <s v="Green Park"/>
    <s v="Green Park, New Delhi"/>
    <n v="77.205934200000002"/>
    <n v="28.558018100000002"/>
    <x v="395"/>
    <s v="Indian Rupees(Rs.)"/>
    <x v="1"/>
    <x v="1"/>
    <s v="No"/>
    <s v="No"/>
    <n v="3"/>
    <n v="234"/>
    <n v="1800"/>
    <n v="3.5"/>
    <s v="2011_6_15"/>
    <x v="13"/>
    <x v="27"/>
    <x v="33"/>
    <m/>
    <m/>
    <m/>
    <m/>
    <m/>
  </r>
  <r>
    <x v="1265"/>
    <n v="1"/>
    <x v="0"/>
    <s v="Hauz Khas Village"/>
    <s v="Hauz Khas Village, New Delhi"/>
    <n v="77.194129099999998"/>
    <n v="28.5534325"/>
    <x v="396"/>
    <s v="Indian Rupees(Rs.)"/>
    <x v="0"/>
    <x v="1"/>
    <s v="No"/>
    <s v="No"/>
    <n v="3"/>
    <n v="552"/>
    <n v="1200"/>
    <n v="3.9"/>
    <s v="2010_6_4"/>
    <x v="2"/>
    <x v="8"/>
    <x v="0"/>
    <m/>
    <m/>
    <m/>
    <m/>
    <m/>
  </r>
  <r>
    <x v="1266"/>
    <n v="1"/>
    <x v="0"/>
    <s v="Hauz Khas Village"/>
    <s v="Hauz Khas Village, New Delhi"/>
    <n v="77.194310900000005"/>
    <n v="28.5540646"/>
    <x v="397"/>
    <s v="Indian Rupees(Rs.)"/>
    <x v="1"/>
    <x v="0"/>
    <s v="No"/>
    <s v="No"/>
    <n v="3"/>
    <n v="567"/>
    <n v="1800"/>
    <n v="3.8"/>
    <s v="2015_6_28"/>
    <x v="45"/>
    <x v="56"/>
    <x v="0"/>
    <m/>
    <m/>
    <m/>
    <m/>
    <m/>
  </r>
  <r>
    <x v="1267"/>
    <n v="1"/>
    <x v="0"/>
    <s v="Hauz Khas Village"/>
    <s v="Hauz Khas Village, New Delhi"/>
    <n v="77.194174899999993"/>
    <n v="28.554100900000002"/>
    <x v="398"/>
    <s v="Indian Rupees(Rs.)"/>
    <x v="1"/>
    <x v="1"/>
    <s v="No"/>
    <s v="No"/>
    <n v="3"/>
    <n v="969"/>
    <n v="1700"/>
    <n v="4"/>
    <s v="2012_6_14"/>
    <x v="29"/>
    <x v="66"/>
    <x v="1"/>
    <m/>
    <m/>
    <m/>
    <m/>
    <m/>
  </r>
  <r>
    <x v="1268"/>
    <n v="1"/>
    <x v="0"/>
    <s v="Janpath"/>
    <s v="Janpath, New Delhi"/>
    <n v="77.220457999999994"/>
    <n v="28.627044000000001"/>
    <x v="399"/>
    <s v="Indian Rupees(Rs.)"/>
    <x v="1"/>
    <x v="0"/>
    <s v="No"/>
    <s v="No"/>
    <n v="3"/>
    <n v="555"/>
    <n v="1200"/>
    <n v="3.9"/>
    <s v="2010_6_17"/>
    <x v="0"/>
    <x v="39"/>
    <x v="20"/>
    <m/>
    <m/>
    <m/>
    <m/>
    <m/>
  </r>
  <r>
    <x v="1269"/>
    <n v="1"/>
    <x v="0"/>
    <s v="Kailash Colony"/>
    <s v="Kailash Colony, New Delhi"/>
    <n v="77.241278600000001"/>
    <n v="28.5526433"/>
    <x v="400"/>
    <s v="Indian Rupees(Rs.)"/>
    <x v="1"/>
    <x v="0"/>
    <s v="No"/>
    <s v="No"/>
    <n v="3"/>
    <n v="90"/>
    <n v="1500"/>
    <n v="4.3"/>
    <s v="2018_6_28"/>
    <x v="45"/>
    <x v="3"/>
    <x v="15"/>
    <s v=" Finger Food"/>
    <m/>
    <m/>
    <m/>
    <m/>
  </r>
  <r>
    <x v="1270"/>
    <n v="1"/>
    <x v="0"/>
    <s v="Khan Market"/>
    <s v="Khan Market, New Delhi"/>
    <n v="77.227378999999999"/>
    <n v="28.600711499999999"/>
    <x v="401"/>
    <s v="Indian Rupees(Rs.)"/>
    <x v="0"/>
    <x v="1"/>
    <s v="No"/>
    <s v="No"/>
    <n v="3"/>
    <n v="454"/>
    <n v="1400"/>
    <n v="3.9"/>
    <s v="2018_6_11"/>
    <x v="1"/>
    <x v="32"/>
    <x v="0"/>
    <m/>
    <m/>
    <m/>
    <m/>
    <m/>
  </r>
  <r>
    <x v="1271"/>
    <n v="1"/>
    <x v="0"/>
    <s v="MGF Metropolitan Mall, Saket"/>
    <s v="MGF Metropolitan Mall, Saket, New Delhi"/>
    <n v="77.220082199999993"/>
    <n v="28.529380199999999"/>
    <x v="147"/>
    <s v="Indian Rupees(Rs.)"/>
    <x v="0"/>
    <x v="1"/>
    <s v="No"/>
    <s v="No"/>
    <n v="3"/>
    <n v="565"/>
    <n v="1100"/>
    <n v="3.8"/>
    <s v="2012_6_5"/>
    <x v="13"/>
    <x v="28"/>
    <x v="0"/>
    <m/>
    <m/>
    <m/>
    <m/>
    <m/>
  </r>
  <r>
    <x v="1272"/>
    <n v="1"/>
    <x v="0"/>
    <s v="Model Town 2"/>
    <s v="Model Town 2, New Delhi"/>
    <n v="77.191425100000004"/>
    <n v="28.708444400000001"/>
    <x v="8"/>
    <s v="Indian Rupees(Rs.)"/>
    <x v="0"/>
    <x v="0"/>
    <s v="No"/>
    <s v="No"/>
    <n v="3"/>
    <n v="47"/>
    <n v="1200"/>
    <n v="2.7"/>
    <s v="2018_6_22"/>
    <x v="0"/>
    <x v="2"/>
    <x v="2"/>
    <m/>
    <m/>
    <m/>
    <m/>
    <m/>
  </r>
  <r>
    <x v="1273"/>
    <n v="1"/>
    <x v="0"/>
    <s v="Nehru Place"/>
    <s v="Nehru Place, New Delhi"/>
    <n v="77.250977399999996"/>
    <n v="28.5501583"/>
    <x v="402"/>
    <s v="Indian Rupees(Rs.)"/>
    <x v="1"/>
    <x v="0"/>
    <s v="No"/>
    <s v="No"/>
    <n v="3"/>
    <n v="105"/>
    <n v="1900"/>
    <n v="2.8"/>
    <s v="2014_6_11"/>
    <x v="29"/>
    <x v="56"/>
    <x v="15"/>
    <s v=" Mexican"/>
    <s v=" North Indian"/>
    <m/>
    <m/>
    <m/>
  </r>
  <r>
    <x v="1274"/>
    <n v="1"/>
    <x v="0"/>
    <s v="Paharganj"/>
    <s v="Paharganj, New Delhi"/>
    <n v="77.21764829"/>
    <n v="28.645692629999999"/>
    <x v="403"/>
    <s v="Indian Rupees(Rs.)"/>
    <x v="1"/>
    <x v="0"/>
    <s v="No"/>
    <s v="No"/>
    <n v="3"/>
    <n v="14"/>
    <n v="1300"/>
    <n v="3.1"/>
    <s v="2011_6_16"/>
    <x v="45"/>
    <x v="1"/>
    <x v="0"/>
    <m/>
    <m/>
    <m/>
    <m/>
    <m/>
  </r>
  <r>
    <x v="1275"/>
    <n v="1"/>
    <x v="0"/>
    <s v="Punjabi Bagh"/>
    <s v="Punjabi Bagh, New Delhi"/>
    <n v="77.134155820000004"/>
    <n v="28.671035280000002"/>
    <x v="8"/>
    <s v="Indian Rupees(Rs.)"/>
    <x v="1"/>
    <x v="1"/>
    <s v="No"/>
    <s v="No"/>
    <n v="3"/>
    <n v="70"/>
    <n v="1200"/>
    <n v="2.5"/>
    <s v="2017_6_2"/>
    <x v="0"/>
    <x v="2"/>
    <x v="2"/>
    <m/>
    <m/>
    <m/>
    <m/>
    <m/>
  </r>
  <r>
    <x v="1276"/>
    <n v="1"/>
    <x v="0"/>
    <s v="Punjabi Bagh"/>
    <s v="Punjabi Bagh, New Delhi"/>
    <n v="77.127351390000001"/>
    <n v="28.66624083"/>
    <x v="404"/>
    <s v="Indian Rupees(Rs.)"/>
    <x v="1"/>
    <x v="0"/>
    <s v="No"/>
    <s v="No"/>
    <n v="3"/>
    <n v="121"/>
    <n v="1900"/>
    <n v="3.8"/>
    <s v="2015_6_3"/>
    <x v="0"/>
    <x v="60"/>
    <x v="15"/>
    <s v=" Chinese"/>
    <m/>
    <m/>
    <m/>
    <m/>
  </r>
  <r>
    <x v="1277"/>
    <n v="1"/>
    <x v="0"/>
    <s v="Shahpur Jat"/>
    <s v="Shahpur Jat, New Delhi"/>
    <n v="77.215501200000006"/>
    <n v="28.546604599999998"/>
    <x v="405"/>
    <s v="Indian Rupees(Rs.)"/>
    <x v="0"/>
    <x v="1"/>
    <s v="No"/>
    <s v="No"/>
    <n v="3"/>
    <n v="56"/>
    <n v="1100"/>
    <n v="3.8"/>
    <s v="2011_6_12"/>
    <x v="5"/>
    <x v="10"/>
    <x v="0"/>
    <m/>
    <m/>
    <m/>
    <m/>
    <m/>
  </r>
  <r>
    <x v="1278"/>
    <n v="1"/>
    <x v="0"/>
    <s v="The Taj Palace Hotel, Chanakyapuri"/>
    <s v="The Taj Palace Hotel, Chanakyapuri, New Delhi"/>
    <n v="77.170399500000002"/>
    <n v="28.594549199999999"/>
    <x v="7"/>
    <s v="Indian Rupees(Rs.)"/>
    <x v="0"/>
    <x v="0"/>
    <s v="No"/>
    <s v="No"/>
    <n v="3"/>
    <n v="76"/>
    <n v="1500"/>
    <n v="4"/>
    <s v="2018_6_23"/>
    <x v="2"/>
    <x v="5"/>
    <x v="0"/>
    <m/>
    <m/>
    <m/>
    <m/>
    <m/>
  </r>
  <r>
    <x v="1279"/>
    <n v="1"/>
    <x v="0"/>
    <s v="The Village Restaurant Complex, Khel Gaon Marg"/>
    <s v="The Village Restaurant Complex, Khel Gaon Marg, New Delhi"/>
    <n v="77.213190999999995"/>
    <n v="28.5523566"/>
    <x v="406"/>
    <s v="Indian Rupees(Rs.)"/>
    <x v="1"/>
    <x v="0"/>
    <s v="No"/>
    <s v="No"/>
    <n v="3"/>
    <n v="637"/>
    <n v="1600"/>
    <n v="3.8"/>
    <s v="2015_6_13"/>
    <x v="41"/>
    <x v="30"/>
    <x v="0"/>
    <m/>
    <m/>
    <m/>
    <m/>
    <m/>
  </r>
  <r>
    <x v="1280"/>
    <n v="1"/>
    <x v="0"/>
    <s v="Ansal Plaza Mall, Khel Gaon Marg"/>
    <s v="Ansal Plaza Mall, Khel Gaon Marg, New Delhi"/>
    <n v="77.224374699999998"/>
    <n v="28.562282499999998"/>
    <x v="407"/>
    <s v="Indian Rupees(Rs.)"/>
    <x v="0"/>
    <x v="0"/>
    <s v="No"/>
    <s v="No"/>
    <n v="3"/>
    <n v="387"/>
    <n v="1400"/>
    <n v="4.0999999999999996"/>
    <s v="2016_5_27"/>
    <x v="45"/>
    <x v="10"/>
    <x v="8"/>
    <s v=" Italian"/>
    <m/>
    <m/>
    <m/>
    <m/>
  </r>
  <r>
    <x v="1281"/>
    <n v="1"/>
    <x v="0"/>
    <s v="Bellagio, Ashok Vihar Phase 2"/>
    <s v="Bellagio, Ashok Vihar Phase 2, New Delhi"/>
    <n v="77.179924400000004"/>
    <n v="28.696327700000001"/>
    <x v="2"/>
    <s v="Indian Rupees(Rs.)"/>
    <x v="1"/>
    <x v="1"/>
    <s v="No"/>
    <s v="No"/>
    <n v="3"/>
    <n v="158"/>
    <n v="1100"/>
    <n v="3.6"/>
    <s v="2017_5_15"/>
    <x v="0"/>
    <x v="2"/>
    <x v="0"/>
    <m/>
    <m/>
    <m/>
    <m/>
    <m/>
  </r>
  <r>
    <x v="1282"/>
    <n v="1"/>
    <x v="0"/>
    <s v="District Centre, Janakpuri"/>
    <s v="District Centre, Janakpuri, New Delhi"/>
    <n v="77.081525600000006"/>
    <n v="28.629820200000001"/>
    <x v="408"/>
    <s v="Indian Rupees(Rs.)"/>
    <x v="1"/>
    <x v="1"/>
    <s v="No"/>
    <s v="No"/>
    <n v="3"/>
    <n v="35"/>
    <n v="1200"/>
    <n v="3.4"/>
    <s v="2010_5_20"/>
    <x v="54"/>
    <x v="10"/>
    <x v="31"/>
    <s v=" Chinese"/>
    <s v=" Italian"/>
    <m/>
    <m/>
    <m/>
  </r>
  <r>
    <x v="1283"/>
    <n v="1"/>
    <x v="0"/>
    <s v="DLF Emporio Mall, Vasant Kunj"/>
    <s v="DLF Emporio Mall, Vasant Kunj, New Delhi"/>
    <n v="77.15718493"/>
    <n v="28.54370415"/>
    <x v="409"/>
    <s v="Indian Rupees(Rs.)"/>
    <x v="1"/>
    <x v="0"/>
    <s v="No"/>
    <s v="No"/>
    <n v="3"/>
    <n v="118"/>
    <n v="1500"/>
    <n v="3.8"/>
    <s v="2014_5_25"/>
    <x v="35"/>
    <x v="3"/>
    <x v="48"/>
    <s v=" Malaysian"/>
    <m/>
    <m/>
    <m/>
    <m/>
  </r>
  <r>
    <x v="1284"/>
    <n v="1"/>
    <x v="0"/>
    <s v="Greater Kailash (GK) 2"/>
    <s v="Greater Kailash (GK) 2, New Delhi"/>
    <n v="77.242033000000006"/>
    <n v="28.5335584"/>
    <x v="410"/>
    <s v="Indian Rupees(Rs.)"/>
    <x v="0"/>
    <x v="0"/>
    <s v="No"/>
    <s v="No"/>
    <n v="3"/>
    <n v="807"/>
    <n v="1300"/>
    <n v="3.7"/>
    <s v="2012_5_6"/>
    <x v="10"/>
    <x v="67"/>
    <x v="0"/>
    <m/>
    <m/>
    <m/>
    <m/>
    <m/>
  </r>
  <r>
    <x v="1285"/>
    <n v="1"/>
    <x v="0"/>
    <s v="GTB Nagar"/>
    <s v="GTB Nagar, New Delhi"/>
    <n v="77.204182399999993"/>
    <n v="28.694710000000001"/>
    <x v="12"/>
    <s v="Indian Rupees(Rs.)"/>
    <x v="0"/>
    <x v="0"/>
    <s v="No"/>
    <s v="No"/>
    <n v="3"/>
    <n v="12"/>
    <n v="1100"/>
    <n v="3.2"/>
    <s v="2010_5_14"/>
    <x v="8"/>
    <x v="5"/>
    <x v="0"/>
    <m/>
    <m/>
    <m/>
    <m/>
    <m/>
  </r>
  <r>
    <x v="1286"/>
    <n v="1"/>
    <x v="0"/>
    <s v="Hauz Khas Village"/>
    <s v="Hauz Khas Village, New Delhi"/>
    <n v="77.194482399999998"/>
    <n v="28.554176600000002"/>
    <x v="411"/>
    <s v="Indian Rupees(Rs.)"/>
    <x v="1"/>
    <x v="0"/>
    <s v="No"/>
    <s v="No"/>
    <n v="3"/>
    <n v="3697"/>
    <n v="1800"/>
    <n v="3.7"/>
    <s v="2015_5_8"/>
    <x v="29"/>
    <x v="10"/>
    <x v="31"/>
    <s v=" Asian"/>
    <m/>
    <m/>
    <m/>
    <m/>
  </r>
  <r>
    <x v="1287"/>
    <n v="1"/>
    <x v="0"/>
    <s v="Karkardooma"/>
    <s v="Karkardooma, New Delhi"/>
    <n v="77.307959199999999"/>
    <n v="28.652825199999999"/>
    <x v="412"/>
    <s v="Indian Rupees(Rs.)"/>
    <x v="1"/>
    <x v="1"/>
    <s v="No"/>
    <s v="No"/>
    <n v="3"/>
    <n v="213"/>
    <n v="1600"/>
    <n v="3.7"/>
    <s v="2017_5_1"/>
    <x v="0"/>
    <x v="2"/>
    <x v="1"/>
    <s v=" Chinese"/>
    <m/>
    <m/>
    <m/>
    <m/>
  </r>
  <r>
    <x v="1288"/>
    <n v="1"/>
    <x v="0"/>
    <s v="Khan Market"/>
    <s v="Khan Market, New Delhi"/>
    <n v="77.227357699999999"/>
    <n v="28.600256900000002"/>
    <x v="413"/>
    <s v="Indian Rupees(Rs.)"/>
    <x v="1"/>
    <x v="0"/>
    <s v="No"/>
    <s v="No"/>
    <n v="3"/>
    <n v="113"/>
    <n v="1700"/>
    <n v="4.2"/>
    <s v="2012_5_6"/>
    <x v="41"/>
    <x v="7"/>
    <x v="14"/>
    <m/>
    <m/>
    <m/>
    <m/>
    <m/>
  </r>
  <r>
    <x v="1289"/>
    <n v="1"/>
    <x v="0"/>
    <s v="Khan Market"/>
    <s v="Khan Market, New Delhi"/>
    <n v="77.2262463"/>
    <n v="28.600010600000001"/>
    <x v="414"/>
    <s v="Indian Rupees(Rs.)"/>
    <x v="0"/>
    <x v="0"/>
    <s v="No"/>
    <s v="No"/>
    <n v="3"/>
    <n v="1914"/>
    <n v="1300"/>
    <n v="4.2"/>
    <s v="2017_5_6"/>
    <x v="74"/>
    <x v="68"/>
    <x v="0"/>
    <m/>
    <m/>
    <m/>
    <m/>
    <m/>
  </r>
  <r>
    <x v="1290"/>
    <n v="1"/>
    <x v="0"/>
    <s v="Malviya Nagar"/>
    <s v="Malviya Nagar, New Delhi"/>
    <n v="77.200063200000002"/>
    <n v="28.532072700000001"/>
    <x v="415"/>
    <s v="Indian Rupees(Rs.)"/>
    <x v="0"/>
    <x v="1"/>
    <s v="No"/>
    <s v="No"/>
    <n v="3"/>
    <n v="148"/>
    <n v="1500"/>
    <n v="3.6"/>
    <s v="2016_5_11"/>
    <x v="35"/>
    <x v="40"/>
    <x v="0"/>
    <m/>
    <m/>
    <m/>
    <m/>
    <m/>
  </r>
  <r>
    <x v="1291"/>
    <n v="1"/>
    <x v="0"/>
    <s v="Naraina"/>
    <s v="Naraina, New Delhi"/>
    <n v="77.135441700000001"/>
    <n v="28.626862299999999"/>
    <x v="416"/>
    <s v="Indian Rupees(Rs.)"/>
    <x v="1"/>
    <x v="0"/>
    <s v="No"/>
    <s v="No"/>
    <n v="3"/>
    <n v="15"/>
    <n v="1100"/>
    <n v="3.1"/>
    <s v="2013_5_14"/>
    <x v="45"/>
    <x v="32"/>
    <x v="9"/>
    <m/>
    <m/>
    <m/>
    <m/>
    <m/>
  </r>
  <r>
    <x v="1292"/>
    <n v="1"/>
    <x v="0"/>
    <s v="Safdarjung"/>
    <s v="Safdarjung, New Delhi"/>
    <n v="77.197028810000006"/>
    <n v="28.559523039999998"/>
    <x v="417"/>
    <s v="Indian Rupees(Rs.)"/>
    <x v="1"/>
    <x v="1"/>
    <s v="No"/>
    <s v="No"/>
    <n v="3"/>
    <n v="420"/>
    <n v="1800"/>
    <n v="4.2"/>
    <s v="2014_5_25"/>
    <x v="54"/>
    <x v="30"/>
    <x v="0"/>
    <m/>
    <m/>
    <m/>
    <m/>
    <m/>
  </r>
  <r>
    <x v="1293"/>
    <n v="1"/>
    <x v="0"/>
    <s v="Sangam Courtyard, RK Puram"/>
    <s v="Sangam Courtyard, RK Puram, New Delhi"/>
    <n v="77.1734996"/>
    <n v="28.571681000000002"/>
    <x v="418"/>
    <s v="Indian Rupees(Rs.)"/>
    <x v="1"/>
    <x v="0"/>
    <s v="No"/>
    <s v="No"/>
    <n v="3"/>
    <n v="695"/>
    <n v="1800"/>
    <n v="4.0999999999999996"/>
    <s v="2014_5_20"/>
    <x v="5"/>
    <x v="46"/>
    <x v="0"/>
    <m/>
    <m/>
    <m/>
    <m/>
    <m/>
  </r>
  <r>
    <x v="1294"/>
    <n v="1"/>
    <x v="0"/>
    <s v="Satyaniketan"/>
    <s v="Satyaniketan, New Delhi"/>
    <n v="77.167016399999994"/>
    <n v="28.5876339"/>
    <x v="419"/>
    <s v="Indian Rupees(Rs.)"/>
    <x v="1"/>
    <x v="0"/>
    <s v="No"/>
    <s v="No"/>
    <n v="3"/>
    <n v="1316"/>
    <n v="1500"/>
    <n v="3.9"/>
    <s v="2013_5_17"/>
    <x v="1"/>
    <x v="7"/>
    <x v="36"/>
    <s v=" North Indian"/>
    <m/>
    <m/>
    <m/>
    <m/>
  </r>
  <r>
    <x v="1295"/>
    <n v="1"/>
    <x v="0"/>
    <s v="Select Citywalk Mall, Saket"/>
    <s v="Select Citywalk Mall, Saket, New Delhi"/>
    <n v="77.219254930000005"/>
    <n v="28.528601630000001"/>
    <x v="420"/>
    <s v="Indian Rupees(Rs.)"/>
    <x v="1"/>
    <x v="0"/>
    <s v="No"/>
    <s v="No"/>
    <n v="3"/>
    <n v="61"/>
    <n v="1500"/>
    <n v="4"/>
    <s v="2014_5_14"/>
    <x v="2"/>
    <x v="7"/>
    <x v="15"/>
    <m/>
    <m/>
    <m/>
    <m/>
    <m/>
  </r>
  <r>
    <x v="1296"/>
    <n v="1"/>
    <x v="0"/>
    <s v="South Extension 2"/>
    <s v="South Extension 2, New Delhi"/>
    <n v="77.219992399999995"/>
    <n v="28.5680075"/>
    <x v="421"/>
    <s v="Indian Rupees(Rs.)"/>
    <x v="0"/>
    <x v="0"/>
    <s v="No"/>
    <s v="No"/>
    <n v="3"/>
    <n v="273"/>
    <n v="1100"/>
    <n v="3.5"/>
    <s v="2013_5_11"/>
    <x v="13"/>
    <x v="40"/>
    <x v="0"/>
    <m/>
    <m/>
    <m/>
    <m/>
    <m/>
  </r>
  <r>
    <x v="1297"/>
    <n v="1"/>
    <x v="0"/>
    <s v="Best Western Taurus Hotel, Mahipalpur"/>
    <s v="Best Western Taurus Hotel, Mahipalpur, New Delhi"/>
    <n v="77.127168499999996"/>
    <n v="28.548826500000001"/>
    <x v="31"/>
    <s v="Indian Rupees(Rs.)"/>
    <x v="1"/>
    <x v="0"/>
    <s v="No"/>
    <s v="No"/>
    <n v="3"/>
    <n v="9"/>
    <n v="1500"/>
    <n v="2.7"/>
    <s v="2010_4_14"/>
    <x v="0"/>
    <x v="3"/>
    <x v="1"/>
    <m/>
    <m/>
    <m/>
    <m/>
    <m/>
  </r>
  <r>
    <x v="1298"/>
    <n v="1"/>
    <x v="0"/>
    <s v="Civil Lines"/>
    <s v="Civil Lines, New Delhi"/>
    <n v="77.225291900000002"/>
    <n v="28.676753699999999"/>
    <x v="422"/>
    <s v="Indian Rupees(Rs.)"/>
    <x v="1"/>
    <x v="0"/>
    <s v="No"/>
    <s v="No"/>
    <n v="3"/>
    <n v="225"/>
    <n v="1500"/>
    <n v="4"/>
    <s v="2012_4_13"/>
    <x v="13"/>
    <x v="40"/>
    <x v="50"/>
    <s v=" Asian"/>
    <m/>
    <m/>
    <m/>
    <m/>
  </r>
  <r>
    <x v="1299"/>
    <n v="1"/>
    <x v="0"/>
    <s v="Greater Kailash (GK) 2"/>
    <s v="Greater Kailash (GK) 2, New Delhi"/>
    <n v="77.242766500000002"/>
    <n v="28.5322514"/>
    <x v="27"/>
    <s v="Indian Rupees(Rs.)"/>
    <x v="1"/>
    <x v="0"/>
    <s v="No"/>
    <s v="No"/>
    <n v="3"/>
    <n v="484"/>
    <n v="1800"/>
    <n v="3.9"/>
    <s v="2018_4_17"/>
    <x v="1"/>
    <x v="5"/>
    <x v="0"/>
    <m/>
    <m/>
    <m/>
    <m/>
    <m/>
  </r>
  <r>
    <x v="1300"/>
    <n v="1"/>
    <x v="0"/>
    <s v="Greater Kailash (GK) 2"/>
    <s v="Greater Kailash (GK) 2, New Delhi"/>
    <n v="77.243464799999998"/>
    <n v="28.532893600000001"/>
    <x v="2"/>
    <s v="Indian Rupees(Rs.)"/>
    <x v="1"/>
    <x v="0"/>
    <s v="No"/>
    <s v="No"/>
    <n v="3"/>
    <n v="256"/>
    <n v="1200"/>
    <n v="3.5"/>
    <s v="2014_4_24"/>
    <x v="0"/>
    <x v="2"/>
    <x v="0"/>
    <m/>
    <m/>
    <m/>
    <m/>
    <m/>
  </r>
  <r>
    <x v="1301"/>
    <n v="1"/>
    <x v="0"/>
    <s v="Hauz Khas Village"/>
    <s v="Hauz Khas Village, New Delhi"/>
    <n v="77.194058400000003"/>
    <n v="28.554149599999999"/>
    <x v="423"/>
    <s v="Indian Rupees(Rs.)"/>
    <x v="1"/>
    <x v="1"/>
    <s v="No"/>
    <s v="No"/>
    <n v="3"/>
    <n v="384"/>
    <n v="1200"/>
    <n v="3.5"/>
    <s v="2015_4_22"/>
    <x v="0"/>
    <x v="3"/>
    <x v="33"/>
    <s v=" Italian"/>
    <s v=" Middle Eastern"/>
    <m/>
    <m/>
    <m/>
  </r>
  <r>
    <x v="1302"/>
    <n v="1"/>
    <x v="0"/>
    <s v="Janpath"/>
    <s v="Janpath, New Delhi"/>
    <n v="77.21962843"/>
    <n v="28.62913863"/>
    <x v="424"/>
    <s v="Indian Rupees(Rs.)"/>
    <x v="1"/>
    <x v="0"/>
    <s v="No"/>
    <s v="No"/>
    <n v="3"/>
    <n v="1058"/>
    <n v="1250"/>
    <n v="3.6"/>
    <s v="2010_4_22"/>
    <x v="16"/>
    <x v="10"/>
    <x v="0"/>
    <m/>
    <m/>
    <m/>
    <m/>
    <m/>
  </r>
  <r>
    <x v="1303"/>
    <n v="1"/>
    <x v="0"/>
    <s v="Kamla Nagar"/>
    <s v="Kamla Nagar, New Delhi"/>
    <n v="77.201262799999995"/>
    <n v="28.683548900000002"/>
    <x v="425"/>
    <s v="Indian Rupees(Rs.)"/>
    <x v="1"/>
    <x v="0"/>
    <s v="No"/>
    <s v="No"/>
    <n v="3"/>
    <n v="346"/>
    <n v="1900"/>
    <n v="3.6"/>
    <s v="2011_4_18"/>
    <x v="13"/>
    <x v="10"/>
    <x v="15"/>
    <s v=" Fast Food"/>
    <m/>
    <m/>
    <m/>
    <m/>
  </r>
  <r>
    <x v="1304"/>
    <n v="1"/>
    <x v="0"/>
    <s v="Karol Bagh"/>
    <s v="Karol Bagh, New Delhi"/>
    <n v="77.198220000000006"/>
    <n v="28.6488288"/>
    <x v="426"/>
    <s v="Indian Rupees(Rs.)"/>
    <x v="1"/>
    <x v="0"/>
    <s v="No"/>
    <s v="No"/>
    <n v="3"/>
    <n v="30"/>
    <n v="1400"/>
    <n v="3.2"/>
    <s v="2010_4_19"/>
    <x v="41"/>
    <x v="18"/>
    <x v="33"/>
    <s v=" Chinese"/>
    <s v=" North Indian"/>
    <m/>
    <m/>
    <m/>
  </r>
  <r>
    <x v="1305"/>
    <n v="1"/>
    <x v="0"/>
    <s v="Mayur Vihar Phase 1"/>
    <s v="Mayur Vihar Phase 1, New Delhi"/>
    <n v="77.293835299999998"/>
    <n v="28.6078005"/>
    <x v="49"/>
    <s v="Indian Rupees(Rs.)"/>
    <x v="1"/>
    <x v="1"/>
    <s v="No"/>
    <s v="No"/>
    <n v="3"/>
    <n v="51"/>
    <n v="1100"/>
    <n v="3.2"/>
    <s v="2016_4_24"/>
    <x v="0"/>
    <x v="3"/>
    <x v="8"/>
    <m/>
    <m/>
    <m/>
    <m/>
    <m/>
  </r>
  <r>
    <x v="1306"/>
    <n v="1"/>
    <x v="0"/>
    <s v="Moments Mall, Kirti Nagar"/>
    <s v="Moments Mall, Kirti Nagar, New Delhi"/>
    <n v="77.146726299999997"/>
    <n v="28.656857899999999"/>
    <x v="147"/>
    <s v="Indian Rupees(Rs.)"/>
    <x v="0"/>
    <x v="1"/>
    <s v="No"/>
    <s v="No"/>
    <n v="3"/>
    <n v="120"/>
    <n v="1100"/>
    <n v="3.5"/>
    <s v="2015_4_2"/>
    <x v="13"/>
    <x v="28"/>
    <x v="0"/>
    <m/>
    <m/>
    <m/>
    <m/>
    <m/>
  </r>
  <r>
    <x v="1307"/>
    <n v="1"/>
    <x v="0"/>
    <s v="Netaji Subhash Place"/>
    <s v="Netaji Subhash Place, New Delhi"/>
    <n v="77.148381499999999"/>
    <n v="28.691688800000001"/>
    <x v="33"/>
    <s v="Indian Rupees(Rs.)"/>
    <x v="1"/>
    <x v="0"/>
    <s v="No"/>
    <s v="No"/>
    <n v="3"/>
    <n v="21"/>
    <n v="1800"/>
    <n v="2.8"/>
    <s v="2012_4_11"/>
    <x v="16"/>
    <x v="5"/>
    <x v="0"/>
    <m/>
    <m/>
    <m/>
    <m/>
    <m/>
  </r>
  <r>
    <x v="1308"/>
    <n v="1"/>
    <x v="0"/>
    <s v="New Friends Colony"/>
    <s v="New Friends Colony, New Delhi"/>
    <n v="77.270475739999995"/>
    <n v="28.561640619999999"/>
    <x v="427"/>
    <s v="Indian Rupees(Rs.)"/>
    <x v="1"/>
    <x v="1"/>
    <s v="No"/>
    <s v="No"/>
    <n v="3"/>
    <n v="391"/>
    <n v="1800"/>
    <n v="4.2"/>
    <s v="2014_4_4"/>
    <x v="13"/>
    <x v="27"/>
    <x v="48"/>
    <m/>
    <m/>
    <m/>
    <m/>
    <m/>
  </r>
  <r>
    <x v="1309"/>
    <n v="1"/>
    <x v="0"/>
    <s v="Pandara Road Market"/>
    <s v="Pandara Road Market, New Delhi"/>
    <n v="77.2300185"/>
    <n v="28.607976499999999"/>
    <x v="8"/>
    <s v="Indian Rupees(Rs.)"/>
    <x v="1"/>
    <x v="1"/>
    <s v="No"/>
    <s v="No"/>
    <n v="3"/>
    <n v="337"/>
    <n v="1700"/>
    <n v="3.8"/>
    <s v="2016_4_21"/>
    <x v="0"/>
    <x v="2"/>
    <x v="2"/>
    <m/>
    <m/>
    <m/>
    <m/>
    <m/>
  </r>
  <r>
    <x v="1310"/>
    <n v="1"/>
    <x v="0"/>
    <s v="Punjabi Bagh"/>
    <s v="Punjabi Bagh, New Delhi"/>
    <n v="77.125564699999998"/>
    <n v="28.666181699999999"/>
    <x v="428"/>
    <s v="Indian Rupees(Rs.)"/>
    <x v="1"/>
    <x v="1"/>
    <s v="No"/>
    <s v="No"/>
    <n v="3"/>
    <n v="198"/>
    <n v="1300"/>
    <n v="3.4"/>
    <s v="2014_4_17"/>
    <x v="0"/>
    <x v="7"/>
    <x v="15"/>
    <s v=" Thai"/>
    <s v=" Chinese"/>
    <m/>
    <m/>
    <m/>
  </r>
  <r>
    <x v="1311"/>
    <n v="1"/>
    <x v="0"/>
    <s v="Rajouri Garden"/>
    <s v="Rajouri Garden, New Delhi"/>
    <n v="77.123269500000006"/>
    <n v="28.6522668"/>
    <x v="31"/>
    <s v="Indian Rupees(Rs.)"/>
    <x v="0"/>
    <x v="1"/>
    <s v="No"/>
    <s v="No"/>
    <n v="3"/>
    <n v="224"/>
    <n v="1100"/>
    <n v="3.4"/>
    <s v="2016_4_9"/>
    <x v="0"/>
    <x v="3"/>
    <x v="1"/>
    <m/>
    <m/>
    <m/>
    <m/>
    <m/>
  </r>
  <r>
    <x v="1312"/>
    <n v="1"/>
    <x v="0"/>
    <s v="Rajouri Garden"/>
    <s v="Rajouri Garden, New Delhi"/>
    <n v="77.120102900000006"/>
    <n v="28.647860900000001"/>
    <x v="8"/>
    <s v="Indian Rupees(Rs.)"/>
    <x v="1"/>
    <x v="0"/>
    <s v="No"/>
    <s v="No"/>
    <n v="3"/>
    <n v="60"/>
    <n v="1200"/>
    <n v="4"/>
    <s v="2011_4_24"/>
    <x v="0"/>
    <x v="2"/>
    <x v="2"/>
    <m/>
    <m/>
    <m/>
    <m/>
    <m/>
  </r>
  <r>
    <x v="1313"/>
    <n v="1"/>
    <x v="0"/>
    <s v="Safdarjung"/>
    <s v="Safdarjung, New Delhi"/>
    <n v="77.196110000000004"/>
    <n v="28.559764999999999"/>
    <x v="429"/>
    <s v="Indian Rupees(Rs.)"/>
    <x v="1"/>
    <x v="1"/>
    <s v="No"/>
    <s v="No"/>
    <n v="3"/>
    <n v="210"/>
    <n v="1300"/>
    <n v="3.7"/>
    <s v="2017_4_3"/>
    <x v="41"/>
    <x v="10"/>
    <x v="0"/>
    <m/>
    <m/>
    <m/>
    <m/>
    <m/>
  </r>
  <r>
    <x v="1314"/>
    <n v="1"/>
    <x v="0"/>
    <s v="Select Citywalk Mall, Saket"/>
    <s v="Select Citywalk Mall, Saket, New Delhi"/>
    <n v="77.21932769"/>
    <n v="28.52869471"/>
    <x v="2"/>
    <s v="Indian Rupees(Rs.)"/>
    <x v="1"/>
    <x v="1"/>
    <s v="No"/>
    <s v="No"/>
    <n v="3"/>
    <n v="1971"/>
    <n v="1950"/>
    <n v="4.2"/>
    <s v="2011_4_21"/>
    <x v="0"/>
    <x v="2"/>
    <x v="0"/>
    <m/>
    <m/>
    <m/>
    <m/>
    <m/>
  </r>
  <r>
    <x v="1315"/>
    <n v="1"/>
    <x v="0"/>
    <s v="Shahpur Jat"/>
    <s v="Shahpur Jat, New Delhi"/>
    <n v="77.213255500000002"/>
    <n v="28.548542000000001"/>
    <x v="7"/>
    <s v="Indian Rupees(Rs.)"/>
    <x v="0"/>
    <x v="1"/>
    <s v="No"/>
    <s v="No"/>
    <n v="3"/>
    <n v="112"/>
    <n v="1100"/>
    <n v="4.5999999999999996"/>
    <s v="2018_4_22"/>
    <x v="2"/>
    <x v="5"/>
    <x v="0"/>
    <m/>
    <m/>
    <m/>
    <m/>
    <m/>
  </r>
  <r>
    <x v="1316"/>
    <n v="1"/>
    <x v="0"/>
    <s v="South Extension 2"/>
    <s v="South Extension 2, New Delhi"/>
    <n v="77.217477299999999"/>
    <n v="28.568664200000001"/>
    <x v="367"/>
    <s v="Indian Rupees(Rs.)"/>
    <x v="1"/>
    <x v="1"/>
    <s v="No"/>
    <s v="No"/>
    <n v="3"/>
    <n v="489"/>
    <n v="1300"/>
    <n v="4"/>
    <s v="2017_4_6"/>
    <x v="0"/>
    <x v="3"/>
    <x v="15"/>
    <m/>
    <m/>
    <m/>
    <m/>
    <m/>
  </r>
  <r>
    <x v="1317"/>
    <n v="1"/>
    <x v="0"/>
    <s v="The Lalit New Delhi, Barakhamba Road"/>
    <s v="The Lalit New Delhi, Barakhamba Road, New Delhi"/>
    <n v="77.22762745"/>
    <n v="28.631132390000001"/>
    <x v="7"/>
    <s v="Indian Rupees(Rs.)"/>
    <x v="1"/>
    <x v="0"/>
    <s v="No"/>
    <s v="No"/>
    <n v="3"/>
    <n v="31"/>
    <n v="1600"/>
    <n v="3.2"/>
    <s v="2015_4_23"/>
    <x v="2"/>
    <x v="5"/>
    <x v="0"/>
    <m/>
    <m/>
    <m/>
    <m/>
    <m/>
  </r>
  <r>
    <x v="1318"/>
    <n v="1"/>
    <x v="0"/>
    <s v="Chanakyapuri"/>
    <s v="Chanakyapuri, New Delhi"/>
    <n v="77.186013700000004"/>
    <n v="28.602146699999999"/>
    <x v="2"/>
    <s v="Indian Rupees(Rs.)"/>
    <x v="1"/>
    <x v="0"/>
    <s v="No"/>
    <s v="No"/>
    <n v="3"/>
    <n v="10"/>
    <n v="1650"/>
    <n v="2.9"/>
    <s v="2012_3_11"/>
    <x v="0"/>
    <x v="2"/>
    <x v="0"/>
    <m/>
    <m/>
    <m/>
    <m/>
    <m/>
  </r>
  <r>
    <x v="1319"/>
    <n v="1"/>
    <x v="0"/>
    <s v="Civil Lines"/>
    <s v="Civil Lines, New Delhi"/>
    <n v="77.225202100000004"/>
    <n v="28.676655499999999"/>
    <x v="430"/>
    <s v="Indian Rupees(Rs.)"/>
    <x v="1"/>
    <x v="1"/>
    <s v="No"/>
    <s v="No"/>
    <n v="3"/>
    <n v="126"/>
    <n v="1200"/>
    <n v="3"/>
    <s v="2017_3_26"/>
    <x v="13"/>
    <x v="10"/>
    <x v="8"/>
    <m/>
    <m/>
    <m/>
    <m/>
    <m/>
  </r>
  <r>
    <x v="1320"/>
    <n v="1"/>
    <x v="0"/>
    <s v="Defence Colony"/>
    <s v="Defence Colony, New Delhi"/>
    <n v="77.230276799999999"/>
    <n v="28.572796199999999"/>
    <x v="27"/>
    <s v="Indian Rupees(Rs.)"/>
    <x v="1"/>
    <x v="1"/>
    <s v="No"/>
    <s v="No"/>
    <n v="3"/>
    <n v="245"/>
    <n v="1500"/>
    <n v="3.9"/>
    <s v="2014_3_18"/>
    <x v="1"/>
    <x v="5"/>
    <x v="0"/>
    <m/>
    <m/>
    <m/>
    <m/>
    <m/>
  </r>
  <r>
    <x v="1321"/>
    <n v="1"/>
    <x v="0"/>
    <s v="Defence Colony"/>
    <s v="Defence Colony, New Delhi"/>
    <n v="77.230411500000002"/>
    <n v="28.573212399999999"/>
    <x v="431"/>
    <s v="Indian Rupees(Rs.)"/>
    <x v="1"/>
    <x v="1"/>
    <s v="No"/>
    <s v="No"/>
    <n v="3"/>
    <n v="208"/>
    <n v="1500"/>
    <n v="3.5"/>
    <s v="2016_3_16"/>
    <x v="0"/>
    <x v="2"/>
    <x v="51"/>
    <m/>
    <m/>
    <m/>
    <m/>
    <m/>
  </r>
  <r>
    <x v="1322"/>
    <n v="1"/>
    <x v="0"/>
    <s v="Defence Colony"/>
    <s v="Defence Colony, New Delhi"/>
    <n v="77.230142000000001"/>
    <n v="28.573814200000001"/>
    <x v="2"/>
    <s v="Indian Rupees(Rs.)"/>
    <x v="1"/>
    <x v="1"/>
    <s v="No"/>
    <s v="No"/>
    <n v="3"/>
    <n v="183"/>
    <n v="1500"/>
    <n v="4"/>
    <s v="2015_3_20"/>
    <x v="0"/>
    <x v="2"/>
    <x v="0"/>
    <m/>
    <m/>
    <m/>
    <m/>
    <m/>
  </r>
  <r>
    <x v="1323"/>
    <n v="1"/>
    <x v="0"/>
    <s v="Defence Colony"/>
    <s v="Defence Colony, New Delhi"/>
    <n v="77.230366599999996"/>
    <n v="28.5732529"/>
    <x v="432"/>
    <s v="Indian Rupees(Rs.)"/>
    <x v="1"/>
    <x v="1"/>
    <s v="No"/>
    <s v="No"/>
    <n v="3"/>
    <n v="460"/>
    <n v="1650"/>
    <n v="4"/>
    <s v="2015_3_22"/>
    <x v="0"/>
    <x v="31"/>
    <x v="51"/>
    <s v=" Chinese"/>
    <m/>
    <m/>
    <m/>
    <m/>
  </r>
  <r>
    <x v="1324"/>
    <n v="1"/>
    <x v="0"/>
    <s v="DLF Place Mall, Saket"/>
    <s v="DLF Place Mall, Saket, New Delhi"/>
    <n v="77.217796149999998"/>
    <n v="28.528176269999999"/>
    <x v="352"/>
    <s v="Indian Rupees(Rs.)"/>
    <x v="0"/>
    <x v="0"/>
    <s v="No"/>
    <s v="No"/>
    <n v="3"/>
    <n v="2777"/>
    <n v="1500"/>
    <n v="4.4000000000000004"/>
    <s v="2016_3_4"/>
    <x v="1"/>
    <x v="7"/>
    <x v="31"/>
    <s v=" Cafe"/>
    <m/>
    <m/>
    <m/>
    <m/>
  </r>
  <r>
    <x v="1325"/>
    <n v="1"/>
    <x v="0"/>
    <s v="Essex Farms"/>
    <s v="Essex Farms, New Delhi"/>
    <n v="77.202182899999997"/>
    <n v="28.543632800000001"/>
    <x v="433"/>
    <s v="Indian Rupees(Rs.)"/>
    <x v="1"/>
    <x v="0"/>
    <s v="No"/>
    <s v="No"/>
    <n v="3"/>
    <n v="234"/>
    <n v="1800"/>
    <n v="3.7"/>
    <s v="2014_3_27"/>
    <x v="47"/>
    <x v="7"/>
    <x v="15"/>
    <m/>
    <m/>
    <m/>
    <m/>
    <m/>
  </r>
  <r>
    <x v="1326"/>
    <n v="1"/>
    <x v="0"/>
    <s v="Greater Kailash (GK) 1"/>
    <s v="Greater Kailash (GK) 1, New Delhi"/>
    <n v="77.235620699999998"/>
    <n v="28.549774500000002"/>
    <x v="300"/>
    <s v="Indian Rupees(Rs.)"/>
    <x v="1"/>
    <x v="1"/>
    <s v="No"/>
    <s v="No"/>
    <n v="3"/>
    <n v="68"/>
    <n v="1400"/>
    <n v="4.0999999999999996"/>
    <s v="2014_3_11"/>
    <x v="45"/>
    <x v="18"/>
    <x v="0"/>
    <m/>
    <m/>
    <m/>
    <m/>
    <m/>
  </r>
  <r>
    <x v="1327"/>
    <n v="1"/>
    <x v="0"/>
    <s v="Greater Kailash (GK) 2"/>
    <s v="Greater Kailash (GK) 2, New Delhi"/>
    <n v="77.243288500000006"/>
    <n v="28.534323799999999"/>
    <x v="31"/>
    <s v="Indian Rupees(Rs.)"/>
    <x v="1"/>
    <x v="1"/>
    <s v="No"/>
    <s v="No"/>
    <n v="3"/>
    <n v="148"/>
    <n v="1900"/>
    <n v="3.3"/>
    <s v="2015_3_4"/>
    <x v="0"/>
    <x v="3"/>
    <x v="1"/>
    <m/>
    <m/>
    <m/>
    <m/>
    <m/>
  </r>
  <r>
    <x v="1328"/>
    <n v="1"/>
    <x v="0"/>
    <s v="Greater Kailash (GK) 2"/>
    <s v="Greater Kailash (GK) 2, New Delhi"/>
    <n v="77.243515400000007"/>
    <n v="28.5341433"/>
    <x v="390"/>
    <s v="Indian Rupees(Rs.)"/>
    <x v="1"/>
    <x v="0"/>
    <s v="No"/>
    <s v="No"/>
    <n v="3"/>
    <n v="90"/>
    <n v="1250"/>
    <n v="3.4"/>
    <s v="2015_3_28"/>
    <x v="16"/>
    <x v="10"/>
    <x v="15"/>
    <m/>
    <m/>
    <m/>
    <m/>
    <m/>
  </r>
  <r>
    <x v="1329"/>
    <n v="1"/>
    <x v="0"/>
    <s v="Greater Kailash (GK) 2"/>
    <s v="Greater Kailash (GK) 2, New Delhi"/>
    <n v="77.243418300000002"/>
    <n v="28.5336924"/>
    <x v="434"/>
    <s v="Indian Rupees(Rs.)"/>
    <x v="1"/>
    <x v="0"/>
    <s v="No"/>
    <s v="No"/>
    <n v="3"/>
    <n v="80"/>
    <n v="1200"/>
    <n v="4.4000000000000004"/>
    <s v="2013_3_14"/>
    <x v="0"/>
    <x v="18"/>
    <x v="1"/>
    <m/>
    <m/>
    <m/>
    <m/>
    <m/>
  </r>
  <r>
    <x v="1330"/>
    <n v="1"/>
    <x v="0"/>
    <s v="Green Park"/>
    <s v="Green Park, New Delhi"/>
    <n v="0"/>
    <n v="0"/>
    <x v="435"/>
    <s v="Indian Rupees(Rs.)"/>
    <x v="1"/>
    <x v="1"/>
    <s v="No"/>
    <s v="No"/>
    <n v="3"/>
    <n v="31"/>
    <n v="1200"/>
    <n v="4.3"/>
    <s v="2017_3_15"/>
    <x v="35"/>
    <x v="3"/>
    <x v="0"/>
    <m/>
    <m/>
    <m/>
    <m/>
    <m/>
  </r>
  <r>
    <x v="1331"/>
    <n v="1"/>
    <x v="0"/>
    <s v="Hauz Khas"/>
    <s v="Hauz Khas, New Delhi"/>
    <n v="77.204358200000001"/>
    <n v="28.551355600000001"/>
    <x v="8"/>
    <s v="Indian Rupees(Rs.)"/>
    <x v="1"/>
    <x v="1"/>
    <s v="No"/>
    <s v="No"/>
    <n v="3"/>
    <n v="195"/>
    <n v="1100"/>
    <n v="3.4"/>
    <s v="2017_3_7"/>
    <x v="0"/>
    <x v="2"/>
    <x v="2"/>
    <m/>
    <m/>
    <m/>
    <m/>
    <m/>
  </r>
  <r>
    <x v="1332"/>
    <n v="1"/>
    <x v="0"/>
    <s v="Hauz Khas Village"/>
    <s v="Hauz Khas Village, New Delhi"/>
    <n v="77.194470600000002"/>
    <n v="28.554285100000001"/>
    <x v="436"/>
    <s v="Indian Rupees(Rs.)"/>
    <x v="1"/>
    <x v="1"/>
    <s v="No"/>
    <s v="No"/>
    <n v="3"/>
    <n v="7931"/>
    <n v="1600"/>
    <n v="4.3"/>
    <s v="2013_3_13"/>
    <x v="45"/>
    <x v="30"/>
    <x v="48"/>
    <s v=" North Indian"/>
    <m/>
    <m/>
    <m/>
    <m/>
  </r>
  <r>
    <x v="1333"/>
    <n v="1"/>
    <x v="0"/>
    <s v="Kirti Nagar"/>
    <s v="Kirti Nagar, New Delhi"/>
    <n v="77.136256900000006"/>
    <n v="28.654351699999999"/>
    <x v="20"/>
    <s v="Indian Rupees(Rs.)"/>
    <x v="1"/>
    <x v="0"/>
    <s v="No"/>
    <s v="No"/>
    <n v="3"/>
    <n v="74"/>
    <n v="1100"/>
    <n v="3.4"/>
    <s v="2010_3_6"/>
    <x v="0"/>
    <x v="3"/>
    <x v="3"/>
    <m/>
    <m/>
    <m/>
    <m/>
    <m/>
  </r>
  <r>
    <x v="1334"/>
    <n v="1"/>
    <x v="0"/>
    <s v="Model Town 2"/>
    <s v="Model Town 2, New Delhi"/>
    <n v="77.190077400000007"/>
    <n v="28.705002"/>
    <x v="378"/>
    <s v="Indian Rupees(Rs.)"/>
    <x v="1"/>
    <x v="1"/>
    <s v="No"/>
    <s v="No"/>
    <n v="3"/>
    <n v="155"/>
    <n v="1600"/>
    <n v="4.0999999999999996"/>
    <s v="2011_3_22"/>
    <x v="0"/>
    <x v="3"/>
    <x v="1"/>
    <s v=" Italian"/>
    <m/>
    <m/>
    <m/>
    <m/>
  </r>
  <r>
    <x v="1335"/>
    <n v="1"/>
    <x v="0"/>
    <s v="Netaji Subhash Place"/>
    <s v="Netaji Subhash Place, New Delhi"/>
    <n v="77.150718299999994"/>
    <n v="28.691286399999999"/>
    <x v="437"/>
    <s v="Indian Rupees(Rs.)"/>
    <x v="1"/>
    <x v="1"/>
    <s v="No"/>
    <s v="No"/>
    <n v="3"/>
    <n v="277"/>
    <n v="1200"/>
    <n v="4"/>
    <s v="2015_3_16"/>
    <x v="0"/>
    <x v="3"/>
    <x v="15"/>
    <s v=" Lebanese"/>
    <s v=" Mexican"/>
    <m/>
    <m/>
    <m/>
  </r>
  <r>
    <x v="1336"/>
    <n v="1"/>
    <x v="0"/>
    <s v="Pacific Mall, Tagore Garden"/>
    <s v="Pacific Mall, Tagore Garden, New Delhi"/>
    <n v="77.106845699999994"/>
    <n v="28.642449500000001"/>
    <x v="438"/>
    <s v="Indian Rupees(Rs.)"/>
    <x v="1"/>
    <x v="1"/>
    <s v="No"/>
    <s v="No"/>
    <n v="3"/>
    <n v="792"/>
    <n v="1600"/>
    <n v="3.7"/>
    <s v="2014_3_2"/>
    <x v="45"/>
    <x v="10"/>
    <x v="15"/>
    <m/>
    <m/>
    <m/>
    <m/>
    <m/>
  </r>
  <r>
    <x v="1337"/>
    <n v="1"/>
    <x v="0"/>
    <s v="Pitampura"/>
    <s v="Pitampura, New Delhi"/>
    <n v="77.134824800000004"/>
    <n v="28.688669999999998"/>
    <x v="439"/>
    <s v="Indian Rupees(Rs.)"/>
    <x v="0"/>
    <x v="0"/>
    <s v="No"/>
    <s v="No"/>
    <n v="3"/>
    <n v="27"/>
    <n v="1600"/>
    <n v="2.8"/>
    <s v="2016_3_24"/>
    <x v="45"/>
    <x v="18"/>
    <x v="9"/>
    <s v=" Lebanese"/>
    <m/>
    <m/>
    <m/>
    <m/>
  </r>
  <r>
    <x v="1338"/>
    <n v="1"/>
    <x v="0"/>
    <s v="Rajouri Garden"/>
    <s v="Rajouri Garden, New Delhi"/>
    <n v="77.116375599999998"/>
    <n v="28.642106900000002"/>
    <x v="147"/>
    <s v="Indian Rupees(Rs.)"/>
    <x v="0"/>
    <x v="1"/>
    <s v="No"/>
    <s v="No"/>
    <n v="3"/>
    <n v="364"/>
    <n v="1100"/>
    <n v="3.6"/>
    <s v="2010_3_16"/>
    <x v="13"/>
    <x v="28"/>
    <x v="0"/>
    <m/>
    <m/>
    <m/>
    <m/>
    <m/>
  </r>
  <r>
    <x v="1339"/>
    <n v="1"/>
    <x v="0"/>
    <s v="Rajouri Garden"/>
    <s v="Rajouri Garden, New Delhi"/>
    <n v="77.118107300000005"/>
    <n v="28.647193000000001"/>
    <x v="440"/>
    <s v="Indian Rupees(Rs.)"/>
    <x v="1"/>
    <x v="0"/>
    <s v="No"/>
    <s v="No"/>
    <n v="3"/>
    <n v="605"/>
    <n v="1100"/>
    <n v="3.9"/>
    <s v="2012_3_21"/>
    <x v="0"/>
    <x v="4"/>
    <x v="2"/>
    <s v=" Italian"/>
    <m/>
    <m/>
    <m/>
    <m/>
  </r>
  <r>
    <x v="1340"/>
    <n v="1"/>
    <x v="0"/>
    <s v="Rajouri Garden"/>
    <s v="Rajouri Garden, New Delhi"/>
    <n v="77.119954100000001"/>
    <n v="28.647455900000001"/>
    <x v="441"/>
    <s v="Indian Rupees(Rs.)"/>
    <x v="1"/>
    <x v="1"/>
    <s v="No"/>
    <s v="No"/>
    <n v="3"/>
    <n v="374"/>
    <n v="1250"/>
    <n v="3.8"/>
    <s v="2012_3_24"/>
    <x v="0"/>
    <x v="7"/>
    <x v="2"/>
    <s v=" Italian"/>
    <m/>
    <m/>
    <m/>
    <m/>
  </r>
  <r>
    <x v="1341"/>
    <n v="1"/>
    <x v="0"/>
    <s v="Rajouri Garden"/>
    <s v="Rajouri Garden, New Delhi"/>
    <n v="77.119318800000002"/>
    <n v="28.647032500000002"/>
    <x v="442"/>
    <s v="Indian Rupees(Rs.)"/>
    <x v="1"/>
    <x v="1"/>
    <s v="No"/>
    <s v="No"/>
    <n v="3"/>
    <n v="91"/>
    <n v="1500"/>
    <n v="4.2"/>
    <s v="2010_3_19"/>
    <x v="2"/>
    <x v="37"/>
    <x v="15"/>
    <s v=" North Indian"/>
    <m/>
    <m/>
    <m/>
    <m/>
  </r>
  <r>
    <x v="1342"/>
    <n v="1"/>
    <x v="0"/>
    <s v="Rajouri Garden"/>
    <s v="Rajouri Garden, New Delhi"/>
    <n v="77.119479400000003"/>
    <n v="28.647366699999999"/>
    <x v="443"/>
    <s v="Indian Rupees(Rs.)"/>
    <x v="1"/>
    <x v="1"/>
    <s v="No"/>
    <s v="No"/>
    <n v="3"/>
    <n v="345"/>
    <n v="1350"/>
    <n v="4"/>
    <s v="2017_3_24"/>
    <x v="0"/>
    <x v="69"/>
    <x v="2"/>
    <m/>
    <m/>
    <m/>
    <m/>
    <m/>
  </r>
  <r>
    <x v="1343"/>
    <n v="1"/>
    <x v="0"/>
    <s v="Rajouri Garden"/>
    <s v="Rajouri Garden, New Delhi"/>
    <n v="77.119833499999999"/>
    <n v="28.6477927"/>
    <x v="444"/>
    <s v="Indian Rupees(Rs.)"/>
    <x v="0"/>
    <x v="0"/>
    <s v="No"/>
    <s v="No"/>
    <n v="3"/>
    <n v="1636"/>
    <n v="1300"/>
    <n v="4.4000000000000004"/>
    <s v="2015_3_4"/>
    <x v="0"/>
    <x v="7"/>
    <x v="0"/>
    <m/>
    <m/>
    <m/>
    <m/>
    <m/>
  </r>
  <r>
    <x v="1344"/>
    <n v="1"/>
    <x v="0"/>
    <s v="Rohini"/>
    <s v="Rohini, New Delhi"/>
    <n v="77.112350000000006"/>
    <n v="28.71679"/>
    <x v="445"/>
    <s v="Indian Rupees(Rs.)"/>
    <x v="1"/>
    <x v="1"/>
    <s v="No"/>
    <s v="No"/>
    <n v="3"/>
    <n v="69"/>
    <n v="1400"/>
    <n v="4.2"/>
    <s v="2010_3_7"/>
    <x v="0"/>
    <x v="7"/>
    <x v="31"/>
    <s v=" American"/>
    <s v=" Mediterranean"/>
    <m/>
    <m/>
    <m/>
  </r>
  <r>
    <x v="1345"/>
    <n v="1"/>
    <x v="0"/>
    <s v="The Ashok, Chanakyapuri"/>
    <s v="The Ashok, Chanakyapuri, New Delhi"/>
    <n v="77.196007100000003"/>
    <n v="28.596997500000001"/>
    <x v="7"/>
    <s v="Indian Rupees(Rs.)"/>
    <x v="0"/>
    <x v="0"/>
    <s v="No"/>
    <s v="No"/>
    <n v="3"/>
    <n v="18"/>
    <n v="1600"/>
    <n v="3.2"/>
    <s v="2013_3_28"/>
    <x v="2"/>
    <x v="5"/>
    <x v="0"/>
    <m/>
    <m/>
    <m/>
    <m/>
    <m/>
  </r>
  <r>
    <x v="1346"/>
    <n v="1"/>
    <x v="0"/>
    <s v="Vasant Vihar"/>
    <s v="Vasant Vihar, New Delhi"/>
    <n v="77.163698339999996"/>
    <n v="28.55900888"/>
    <x v="446"/>
    <s v="Indian Rupees(Rs.)"/>
    <x v="0"/>
    <x v="1"/>
    <s v="No"/>
    <s v="No"/>
    <n v="3"/>
    <n v="9"/>
    <n v="1500"/>
    <n v="2.8"/>
    <s v="2017_3_15"/>
    <x v="6"/>
    <x v="3"/>
    <x v="48"/>
    <s v=" Malaysian"/>
    <s v=" Thai"/>
    <s v=" Vietnamese"/>
    <m/>
    <m/>
  </r>
  <r>
    <x v="1347"/>
    <n v="1"/>
    <x v="0"/>
    <s v="Basant Lok Market, Vasant Vihar"/>
    <s v="Basant Lok Market, Vasant Vihar, New Delhi"/>
    <n v="77.16345278"/>
    <n v="28.559152780000002"/>
    <x v="447"/>
    <s v="Indian Rupees(Rs.)"/>
    <x v="0"/>
    <x v="1"/>
    <s v="No"/>
    <s v="No"/>
    <n v="3"/>
    <n v="60"/>
    <n v="1700"/>
    <n v="3.3"/>
    <s v="2011_2_27"/>
    <x v="6"/>
    <x v="3"/>
    <x v="52"/>
    <s v=" Thai"/>
    <s v=" Vietnamese"/>
    <m/>
    <m/>
    <m/>
  </r>
  <r>
    <x v="1348"/>
    <n v="1"/>
    <x v="0"/>
    <s v="Basant Lok Market, Vasant Vihar"/>
    <s v="Basant Lok Market, Vasant Vihar, New Delhi"/>
    <n v="77.163954489999995"/>
    <n v="28.558941440000002"/>
    <x v="448"/>
    <s v="Indian Rupees(Rs.)"/>
    <x v="1"/>
    <x v="1"/>
    <s v="No"/>
    <s v="No"/>
    <n v="3"/>
    <n v="137"/>
    <n v="1300"/>
    <n v="3.7"/>
    <s v="2018_2_13"/>
    <x v="13"/>
    <x v="28"/>
    <x v="9"/>
    <m/>
    <m/>
    <m/>
    <m/>
    <m/>
  </r>
  <r>
    <x v="1349"/>
    <n v="1"/>
    <x v="0"/>
    <s v="Defence Colony"/>
    <s v="Defence Colony, New Delhi"/>
    <n v="77.230411500000002"/>
    <n v="28.5730331"/>
    <x v="421"/>
    <s v="Indian Rupees(Rs.)"/>
    <x v="1"/>
    <x v="0"/>
    <s v="No"/>
    <s v="No"/>
    <n v="3"/>
    <n v="176"/>
    <n v="1200"/>
    <n v="3.3"/>
    <s v="2013_2_15"/>
    <x v="13"/>
    <x v="40"/>
    <x v="0"/>
    <m/>
    <m/>
    <m/>
    <m/>
    <m/>
  </r>
  <r>
    <x v="1350"/>
    <n v="1"/>
    <x v="0"/>
    <s v="Defence Colony"/>
    <s v="Defence Colony, New Delhi"/>
    <n v="77.230231799999999"/>
    <n v="28.573553799999999"/>
    <x v="449"/>
    <s v="Indian Rupees(Rs.)"/>
    <x v="1"/>
    <x v="0"/>
    <s v="No"/>
    <s v="No"/>
    <n v="3"/>
    <n v="128"/>
    <n v="1600"/>
    <n v="3.1"/>
    <s v="2014_2_2"/>
    <x v="45"/>
    <x v="3"/>
    <x v="9"/>
    <m/>
    <m/>
    <m/>
    <m/>
    <m/>
  </r>
  <r>
    <x v="1351"/>
    <n v="1"/>
    <x v="0"/>
    <s v="Defence Colony"/>
    <s v="Defence Colony, New Delhi"/>
    <n v="77.230231799999999"/>
    <n v="28.573553799999999"/>
    <x v="450"/>
    <s v="Indian Rupees(Rs.)"/>
    <x v="1"/>
    <x v="1"/>
    <s v="No"/>
    <s v="No"/>
    <n v="3"/>
    <n v="386"/>
    <n v="1200"/>
    <n v="3.6"/>
    <s v="2013_2_15"/>
    <x v="2"/>
    <x v="18"/>
    <x v="0"/>
    <m/>
    <m/>
    <m/>
    <m/>
    <m/>
  </r>
  <r>
    <x v="1352"/>
    <n v="1"/>
    <x v="0"/>
    <s v="DLF Place Mall, Saket"/>
    <s v="DLF Place Mall, Saket, New Delhi"/>
    <n v="77.217028200000001"/>
    <n v="28.527654999999999"/>
    <x v="384"/>
    <s v="Indian Rupees(Rs.)"/>
    <x v="1"/>
    <x v="1"/>
    <s v="No"/>
    <s v="No"/>
    <n v="3"/>
    <n v="134"/>
    <n v="1800"/>
    <n v="3.1"/>
    <s v="2018_2_26"/>
    <x v="73"/>
    <x v="35"/>
    <x v="9"/>
    <m/>
    <m/>
    <m/>
    <m/>
    <m/>
  </r>
  <r>
    <x v="1353"/>
    <n v="1"/>
    <x v="0"/>
    <s v="East of Kailash"/>
    <s v="East of Kailash, New Delhi"/>
    <n v="77.251357619999993"/>
    <n v="28.556026030000002"/>
    <x v="451"/>
    <s v="Indian Rupees(Rs.)"/>
    <x v="0"/>
    <x v="1"/>
    <s v="No"/>
    <s v="No"/>
    <n v="3"/>
    <n v="686"/>
    <n v="1500"/>
    <n v="4.0999999999999996"/>
    <s v="2017_2_11"/>
    <x v="13"/>
    <x v="28"/>
    <x v="48"/>
    <s v=" Malaysian"/>
    <s v=" Vietnamese"/>
    <s v=" Japanese"/>
    <m/>
    <m/>
  </r>
  <r>
    <x v="1354"/>
    <n v="1"/>
    <x v="0"/>
    <s v="Greater Kailash (GK) 1"/>
    <s v="Greater Kailash (GK) 1, New Delhi"/>
    <n v="77.234425400000006"/>
    <n v="28.5508679"/>
    <x v="2"/>
    <s v="Indian Rupees(Rs.)"/>
    <x v="1"/>
    <x v="0"/>
    <s v="No"/>
    <s v="No"/>
    <n v="3"/>
    <n v="229"/>
    <n v="1250"/>
    <n v="3.6"/>
    <s v="2016_2_7"/>
    <x v="0"/>
    <x v="2"/>
    <x v="0"/>
    <m/>
    <m/>
    <m/>
    <m/>
    <m/>
  </r>
  <r>
    <x v="1355"/>
    <n v="1"/>
    <x v="0"/>
    <s v="Hauz Khas"/>
    <s v="Hauz Khas, New Delhi"/>
    <n v="77.205931300000003"/>
    <n v="28.554397300000002"/>
    <x v="452"/>
    <s v="Indian Rupees(Rs.)"/>
    <x v="1"/>
    <x v="0"/>
    <s v="No"/>
    <s v="No"/>
    <n v="3"/>
    <n v="93"/>
    <n v="1200"/>
    <n v="3.9"/>
    <s v="2010_2_12"/>
    <x v="0"/>
    <x v="7"/>
    <x v="48"/>
    <s v=" Italian"/>
    <m/>
    <m/>
    <m/>
    <m/>
  </r>
  <r>
    <x v="1356"/>
    <n v="1"/>
    <x v="0"/>
    <s v="Hauz Khas Village"/>
    <s v="Hauz Khas Village, New Delhi"/>
    <n v="77.194437300000004"/>
    <n v="28.554372099999998"/>
    <x v="453"/>
    <s v="Indian Rupees(Rs.)"/>
    <x v="0"/>
    <x v="0"/>
    <s v="No"/>
    <s v="No"/>
    <n v="3"/>
    <n v="1363"/>
    <n v="1200"/>
    <n v="3.3"/>
    <s v="2012_2_4"/>
    <x v="0"/>
    <x v="18"/>
    <x v="1"/>
    <s v=" Chinese"/>
    <m/>
    <m/>
    <m/>
    <m/>
  </r>
  <r>
    <x v="1357"/>
    <n v="1"/>
    <x v="0"/>
    <s v="Hauz Khas Village"/>
    <s v="Hauz Khas Village, New Delhi"/>
    <n v="77.195143299999998"/>
    <n v="28.554685899999999"/>
    <x v="454"/>
    <s v="Indian Rupees(Rs.)"/>
    <x v="1"/>
    <x v="0"/>
    <s v="No"/>
    <s v="No"/>
    <n v="3"/>
    <n v="2247"/>
    <n v="1800"/>
    <n v="3.7"/>
    <s v="2016_2_18"/>
    <x v="47"/>
    <x v="18"/>
    <x v="1"/>
    <s v=" Spanish"/>
    <s v=" North Indian"/>
    <m/>
    <m/>
    <m/>
  </r>
  <r>
    <x v="1358"/>
    <n v="1"/>
    <x v="0"/>
    <s v="Hauz Khas Village"/>
    <s v="Hauz Khas Village, New Delhi"/>
    <n v="77.194858199999999"/>
    <n v="28.554201500000001"/>
    <x v="455"/>
    <s v="Indian Rupees(Rs.)"/>
    <x v="1"/>
    <x v="1"/>
    <s v="No"/>
    <s v="No"/>
    <n v="3"/>
    <n v="1199"/>
    <n v="1600"/>
    <n v="4.0999999999999996"/>
    <s v="2011_2_5"/>
    <x v="41"/>
    <x v="18"/>
    <x v="44"/>
    <m/>
    <m/>
    <m/>
    <m/>
    <m/>
  </r>
  <r>
    <x v="1359"/>
    <n v="1"/>
    <x v="0"/>
    <s v="Janpath"/>
    <s v="Janpath, New Delhi"/>
    <n v="77.220531399999999"/>
    <n v="28.627205499999999"/>
    <x v="456"/>
    <s v="Indian Rupees(Rs.)"/>
    <x v="1"/>
    <x v="0"/>
    <s v="No"/>
    <s v="No"/>
    <n v="3"/>
    <n v="162"/>
    <n v="1350"/>
    <n v="4.2"/>
    <s v="2014_2_11"/>
    <x v="0"/>
    <x v="18"/>
    <x v="1"/>
    <s v=" Asian"/>
    <m/>
    <m/>
    <m/>
    <m/>
  </r>
  <r>
    <x v="1360"/>
    <n v="1"/>
    <x v="0"/>
    <s v="Kailash Colony"/>
    <s v="Kailash Colony, New Delhi"/>
    <n v="77.240829599999998"/>
    <n v="28.553676299999999"/>
    <x v="367"/>
    <s v="Indian Rupees(Rs.)"/>
    <x v="1"/>
    <x v="0"/>
    <s v="No"/>
    <s v="No"/>
    <n v="3"/>
    <n v="455"/>
    <n v="1550"/>
    <n v="3.6"/>
    <s v="2010_2_1"/>
    <x v="0"/>
    <x v="3"/>
    <x v="15"/>
    <m/>
    <m/>
    <m/>
    <m/>
    <m/>
  </r>
  <r>
    <x v="1361"/>
    <n v="1"/>
    <x v="0"/>
    <s v="Kamla Nagar"/>
    <s v="Kamla Nagar, New Delhi"/>
    <n v="77.201217799999995"/>
    <n v="28.6834998"/>
    <x v="457"/>
    <s v="Indian Rupees(Rs.)"/>
    <x v="1"/>
    <x v="0"/>
    <s v="No"/>
    <s v="No"/>
    <n v="3"/>
    <n v="4"/>
    <n v="1200"/>
    <n v="2.9"/>
    <s v="2015_2_24"/>
    <x v="0"/>
    <x v="1"/>
    <x v="2"/>
    <s v=" Continental"/>
    <m/>
    <m/>
    <m/>
    <m/>
  </r>
  <r>
    <x v="1362"/>
    <n v="1"/>
    <x v="0"/>
    <s v="Khan Market"/>
    <s v="Khan Market, New Delhi"/>
    <n v="77.227447499999997"/>
    <n v="28.600623899999999"/>
    <x v="352"/>
    <s v="Indian Rupees(Rs.)"/>
    <x v="0"/>
    <x v="0"/>
    <s v="No"/>
    <s v="No"/>
    <n v="3"/>
    <n v="4986"/>
    <n v="1500"/>
    <n v="4.5"/>
    <s v="2013_2_16"/>
    <x v="1"/>
    <x v="7"/>
    <x v="31"/>
    <s v=" Cafe"/>
    <m/>
    <m/>
    <m/>
    <m/>
  </r>
  <r>
    <x v="1363"/>
    <n v="1"/>
    <x v="0"/>
    <s v="Khan Market"/>
    <s v="Khan Market, New Delhi"/>
    <n v="77.227537299999995"/>
    <n v="28.600363699999999"/>
    <x v="237"/>
    <s v="Indian Rupees(Rs.)"/>
    <x v="1"/>
    <x v="1"/>
    <s v="No"/>
    <s v="No"/>
    <n v="3"/>
    <n v="505"/>
    <n v="1700"/>
    <n v="3.6"/>
    <s v="2013_2_13"/>
    <x v="54"/>
    <x v="5"/>
    <x v="0"/>
    <m/>
    <m/>
    <m/>
    <m/>
    <m/>
  </r>
  <r>
    <x v="1364"/>
    <n v="1"/>
    <x v="0"/>
    <s v="Khan Market"/>
    <s v="Khan Market, New Delhi"/>
    <n v="77.226998399999999"/>
    <n v="28.600043500000002"/>
    <x v="458"/>
    <s v="Indian Rupees(Rs.)"/>
    <x v="1"/>
    <x v="0"/>
    <s v="No"/>
    <s v="No"/>
    <n v="3"/>
    <n v="1093"/>
    <n v="1650"/>
    <n v="4"/>
    <s v="2017_2_6"/>
    <x v="1"/>
    <x v="32"/>
    <x v="44"/>
    <m/>
    <m/>
    <m/>
    <m/>
    <m/>
  </r>
  <r>
    <x v="1365"/>
    <n v="1"/>
    <x v="0"/>
    <s v="Lado Sarai"/>
    <s v="Lado Sarai, New Delhi"/>
    <n v="0"/>
    <n v="0"/>
    <x v="459"/>
    <s v="Indian Rupees(Rs.)"/>
    <x v="1"/>
    <x v="0"/>
    <s v="No"/>
    <s v="No"/>
    <n v="3"/>
    <n v="1"/>
    <n v="1500"/>
    <n v="1"/>
    <s v="2016_2_25"/>
    <x v="2"/>
    <x v="34"/>
    <x v="0"/>
    <m/>
    <m/>
    <m/>
    <m/>
    <m/>
  </r>
  <r>
    <x v="1366"/>
    <n v="1"/>
    <x v="0"/>
    <s v="Model Town 3"/>
    <s v="Model Town 3, New Delhi"/>
    <n v="77.184178340000003"/>
    <n v="28.706961679999999"/>
    <x v="378"/>
    <s v="Indian Rupees(Rs.)"/>
    <x v="1"/>
    <x v="0"/>
    <s v="No"/>
    <s v="No"/>
    <n v="3"/>
    <n v="113"/>
    <n v="1200"/>
    <n v="4.3"/>
    <s v="2015_2_7"/>
    <x v="0"/>
    <x v="3"/>
    <x v="1"/>
    <s v=" Italian"/>
    <m/>
    <m/>
    <m/>
    <m/>
  </r>
  <r>
    <x v="1367"/>
    <n v="1"/>
    <x v="0"/>
    <s v="Nehru Place"/>
    <s v="Nehru Place, New Delhi"/>
    <n v="77.250618200000005"/>
    <n v="28.550124199999999"/>
    <x v="460"/>
    <s v="Indian Rupees(Rs.)"/>
    <x v="1"/>
    <x v="1"/>
    <s v="No"/>
    <s v="No"/>
    <n v="3"/>
    <n v="1293"/>
    <n v="1400"/>
    <n v="4.4000000000000004"/>
    <s v="2016_2_13"/>
    <x v="23"/>
    <x v="27"/>
    <x v="0"/>
    <m/>
    <m/>
    <m/>
    <m/>
    <m/>
  </r>
  <r>
    <x v="1368"/>
    <n v="1"/>
    <x v="0"/>
    <s v="Pacific Mall, Tagore Garden"/>
    <s v="Pacific Mall, Tagore Garden, New Delhi"/>
    <n v="77.106434800000002"/>
    <n v="28.642552999999999"/>
    <x v="147"/>
    <s v="Indian Rupees(Rs.)"/>
    <x v="1"/>
    <x v="0"/>
    <s v="No"/>
    <s v="No"/>
    <n v="3"/>
    <n v="5"/>
    <n v="1100"/>
    <n v="3.1"/>
    <s v="2011_2_5"/>
    <x v="13"/>
    <x v="28"/>
    <x v="0"/>
    <m/>
    <m/>
    <m/>
    <m/>
    <m/>
  </r>
  <r>
    <x v="1369"/>
    <n v="1"/>
    <x v="0"/>
    <s v="Pitampura"/>
    <s v="Pitampura, New Delhi"/>
    <n v="77.140561899999994"/>
    <n v="28.697742600000002"/>
    <x v="461"/>
    <s v="Indian Rupees(Rs.)"/>
    <x v="1"/>
    <x v="1"/>
    <s v="No"/>
    <s v="No"/>
    <n v="3"/>
    <n v="67"/>
    <n v="1100"/>
    <n v="3.4"/>
    <s v="2015_2_7"/>
    <x v="0"/>
    <x v="3"/>
    <x v="21"/>
    <m/>
    <m/>
    <m/>
    <m/>
    <m/>
  </r>
  <r>
    <x v="1370"/>
    <n v="1"/>
    <x v="0"/>
    <s v="Rajendra Place"/>
    <s v="Rajendra Place, New Delhi"/>
    <n v="77.176621299999994"/>
    <n v="28.644293999999999"/>
    <x v="370"/>
    <s v="Indian Rupees(Rs.)"/>
    <x v="0"/>
    <x v="1"/>
    <s v="No"/>
    <s v="No"/>
    <n v="3"/>
    <n v="221"/>
    <n v="1100"/>
    <n v="3.2"/>
    <s v="2013_2_24"/>
    <x v="9"/>
    <x v="10"/>
    <x v="2"/>
    <m/>
    <m/>
    <m/>
    <m/>
    <m/>
  </r>
  <r>
    <x v="1371"/>
    <n v="1"/>
    <x v="0"/>
    <s v="Rajouri Garden"/>
    <s v="Rajouri Garden, New Delhi"/>
    <n v="77.119871399999994"/>
    <n v="28.647630100000001"/>
    <x v="462"/>
    <s v="Indian Rupees(Rs.)"/>
    <x v="0"/>
    <x v="1"/>
    <s v="No"/>
    <s v="No"/>
    <n v="3"/>
    <n v="280"/>
    <n v="1400"/>
    <n v="3.8"/>
    <s v="2015_2_6"/>
    <x v="0"/>
    <x v="1"/>
    <x v="15"/>
    <s v=" Chinese"/>
    <s v=" Cafe"/>
    <m/>
    <m/>
    <m/>
  </r>
  <r>
    <x v="1372"/>
    <n v="1"/>
    <x v="0"/>
    <s v="Rajouri Garden"/>
    <s v="Rajouri Garden, New Delhi"/>
    <n v="77.118652999999995"/>
    <n v="28.647141000000001"/>
    <x v="382"/>
    <s v="Indian Rupees(Rs.)"/>
    <x v="1"/>
    <x v="1"/>
    <s v="No"/>
    <s v="No"/>
    <n v="3"/>
    <n v="129"/>
    <n v="1300"/>
    <n v="4"/>
    <s v="2011_2_6"/>
    <x v="45"/>
    <x v="10"/>
    <x v="2"/>
    <m/>
    <m/>
    <m/>
    <m/>
    <m/>
  </r>
  <r>
    <x v="1373"/>
    <n v="1"/>
    <x v="0"/>
    <s v="South Extension 2"/>
    <s v="South Extension 2, New Delhi"/>
    <n v="77.219543299999998"/>
    <n v="28.568233599999999"/>
    <x v="8"/>
    <s v="Indian Rupees(Rs.)"/>
    <x v="1"/>
    <x v="1"/>
    <s v="No"/>
    <s v="No"/>
    <n v="3"/>
    <n v="177"/>
    <n v="1500"/>
    <n v="3.6"/>
    <s v="2013_2_26"/>
    <x v="0"/>
    <x v="2"/>
    <x v="2"/>
    <m/>
    <m/>
    <m/>
    <m/>
    <m/>
  </r>
  <r>
    <x v="1374"/>
    <n v="1"/>
    <x v="0"/>
    <s v="Star City Mall, Mayur Vihar Phase 1"/>
    <s v="Star City Mall, Mayur Vihar Phase 1, New Delhi"/>
    <n v="77.296355599999998"/>
    <n v="28.592520199999999"/>
    <x v="31"/>
    <s v="Indian Rupees(Rs.)"/>
    <x v="1"/>
    <x v="0"/>
    <s v="No"/>
    <s v="No"/>
    <n v="3"/>
    <n v="131"/>
    <n v="1250"/>
    <n v="3.3"/>
    <s v="2012_2_22"/>
    <x v="0"/>
    <x v="3"/>
    <x v="1"/>
    <m/>
    <m/>
    <m/>
    <m/>
    <m/>
  </r>
  <r>
    <x v="1375"/>
    <n v="1"/>
    <x v="0"/>
    <s v="V3S Mall, Laxmi Nagar"/>
    <s v="V3S Mall, Laxmi Nagar, New Delhi"/>
    <n v="77.286019899999999"/>
    <n v="28.636971599999999"/>
    <x v="20"/>
    <s v="Indian Rupees(Rs.)"/>
    <x v="1"/>
    <x v="1"/>
    <s v="No"/>
    <s v="No"/>
    <n v="3"/>
    <n v="86"/>
    <n v="1200"/>
    <n v="2.6"/>
    <s v="2017_2_11"/>
    <x v="0"/>
    <x v="3"/>
    <x v="3"/>
    <m/>
    <m/>
    <m/>
    <m/>
    <m/>
  </r>
  <r>
    <x v="1376"/>
    <n v="1"/>
    <x v="0"/>
    <s v="Vasant Vihar"/>
    <s v="Vasant Vihar, New Delhi"/>
    <n v="77.155169920000006"/>
    <n v="28.56151959"/>
    <x v="463"/>
    <s v="Indian Rupees(Rs.)"/>
    <x v="1"/>
    <x v="0"/>
    <s v="No"/>
    <s v="No"/>
    <n v="3"/>
    <n v="76"/>
    <n v="1700"/>
    <n v="3.7"/>
    <s v="2013_2_5"/>
    <x v="16"/>
    <x v="7"/>
    <x v="15"/>
    <m/>
    <m/>
    <m/>
    <m/>
    <m/>
  </r>
  <r>
    <x v="1377"/>
    <n v="1"/>
    <x v="0"/>
    <s v="Defence Colony"/>
    <s v="Defence Colony, New Delhi"/>
    <n v="77.233869299999995"/>
    <n v="28.566684500000001"/>
    <x v="441"/>
    <s v="Indian Rupees(Rs.)"/>
    <x v="1"/>
    <x v="1"/>
    <s v="No"/>
    <s v="No"/>
    <n v="3"/>
    <n v="139"/>
    <n v="1400"/>
    <n v="3.6"/>
    <s v="2011_1_24"/>
    <x v="0"/>
    <x v="7"/>
    <x v="2"/>
    <s v=" Italian"/>
    <m/>
    <m/>
    <m/>
    <m/>
  </r>
  <r>
    <x v="1378"/>
    <n v="1"/>
    <x v="0"/>
    <s v="Defence Colony"/>
    <s v="Defence Colony, New Delhi"/>
    <n v="77.230578399999999"/>
    <n v="28.573153600000001"/>
    <x v="274"/>
    <s v="Indian Rupees(Rs.)"/>
    <x v="1"/>
    <x v="1"/>
    <s v="No"/>
    <s v="No"/>
    <n v="3"/>
    <n v="99"/>
    <n v="1200"/>
    <n v="3.6"/>
    <s v="2014_1_27"/>
    <x v="13"/>
    <x v="40"/>
    <x v="33"/>
    <m/>
    <m/>
    <m/>
    <m/>
    <m/>
  </r>
  <r>
    <x v="1379"/>
    <n v="1"/>
    <x v="0"/>
    <s v="Defence Colony"/>
    <s v="Defence Colony, New Delhi"/>
    <n v="77.237970720000007"/>
    <n v="28.57481074"/>
    <x v="464"/>
    <s v="Indian Rupees(Rs.)"/>
    <x v="1"/>
    <x v="1"/>
    <s v="No"/>
    <s v="No"/>
    <n v="3"/>
    <n v="242"/>
    <n v="1700"/>
    <n v="4.0999999999999996"/>
    <s v="2016_1_25"/>
    <x v="75"/>
    <x v="5"/>
    <x v="0"/>
    <m/>
    <m/>
    <m/>
    <m/>
    <m/>
  </r>
  <r>
    <x v="1380"/>
    <n v="1"/>
    <x v="0"/>
    <s v="Epicuria Food Mall, Nehru Place"/>
    <s v="Epicuria Food Mall, Nehru Place, New Delhi"/>
    <n v="77.251965200000001"/>
    <n v="28.551417600000001"/>
    <x v="465"/>
    <s v="Indian Rupees(Rs.)"/>
    <x v="1"/>
    <x v="0"/>
    <s v="No"/>
    <s v="No"/>
    <n v="3"/>
    <n v="145"/>
    <n v="1500"/>
    <n v="3.9"/>
    <s v="2018_1_26"/>
    <x v="13"/>
    <x v="28"/>
    <x v="48"/>
    <m/>
    <m/>
    <m/>
    <m/>
    <m/>
  </r>
  <r>
    <x v="1381"/>
    <n v="1"/>
    <x v="0"/>
    <s v="Greater Kailash (GK) 1"/>
    <s v="Greater Kailash (GK) 1, New Delhi"/>
    <n v="77.247026199999993"/>
    <n v="28.5453005"/>
    <x v="444"/>
    <s v="Indian Rupees(Rs.)"/>
    <x v="1"/>
    <x v="0"/>
    <s v="No"/>
    <s v="No"/>
    <n v="3"/>
    <n v="150"/>
    <n v="1600"/>
    <n v="3.5"/>
    <s v="2016_1_23"/>
    <x v="0"/>
    <x v="7"/>
    <x v="0"/>
    <m/>
    <m/>
    <m/>
    <m/>
    <m/>
  </r>
  <r>
    <x v="1382"/>
    <n v="1"/>
    <x v="0"/>
    <s v="Green Park"/>
    <s v="Green Park, New Delhi"/>
    <n v="77.205735099999998"/>
    <n v="28.5577921"/>
    <x v="466"/>
    <s v="Indian Rupees(Rs.)"/>
    <x v="1"/>
    <x v="0"/>
    <s v="No"/>
    <s v="No"/>
    <n v="3"/>
    <n v="556"/>
    <n v="1200"/>
    <n v="3.8"/>
    <s v="2013_1_16"/>
    <x v="13"/>
    <x v="28"/>
    <x v="21"/>
    <s v=" Naga"/>
    <m/>
    <m/>
    <m/>
    <m/>
  </r>
  <r>
    <x v="1383"/>
    <n v="1"/>
    <x v="0"/>
    <s v="Hauz Khas Village"/>
    <s v="Hauz Khas Village, New Delhi"/>
    <n v="77.194842899999998"/>
    <n v="28.554829699999999"/>
    <x v="467"/>
    <s v="Indian Rupees(Rs.)"/>
    <x v="1"/>
    <x v="1"/>
    <s v="No"/>
    <s v="No"/>
    <n v="3"/>
    <n v="1756"/>
    <n v="1900"/>
    <n v="3.9"/>
    <s v="2013_1_8"/>
    <x v="45"/>
    <x v="30"/>
    <x v="15"/>
    <s v=" Bakery"/>
    <m/>
    <m/>
    <m/>
    <m/>
  </r>
  <r>
    <x v="1384"/>
    <n v="1"/>
    <x v="0"/>
    <s v="Karkardooma"/>
    <s v="Karkardooma, New Delhi"/>
    <n v="77.309448900000007"/>
    <n v="28.654069"/>
    <x v="8"/>
    <s v="Indian Rupees(Rs.)"/>
    <x v="1"/>
    <x v="1"/>
    <s v="No"/>
    <s v="No"/>
    <n v="3"/>
    <n v="160"/>
    <n v="1150"/>
    <n v="3.7"/>
    <s v="2011_1_19"/>
    <x v="0"/>
    <x v="2"/>
    <x v="2"/>
    <m/>
    <m/>
    <m/>
    <m/>
    <m/>
  </r>
  <r>
    <x v="1385"/>
    <n v="1"/>
    <x v="0"/>
    <s v="Khan Market"/>
    <s v="Khan Market, New Delhi"/>
    <n v="77.227267900000001"/>
    <n v="28.6008757"/>
    <x v="468"/>
    <s v="Indian Rupees(Rs.)"/>
    <x v="1"/>
    <x v="1"/>
    <s v="No"/>
    <s v="No"/>
    <n v="3"/>
    <n v="863"/>
    <n v="1200"/>
    <n v="3.8"/>
    <s v="2010_1_3"/>
    <x v="2"/>
    <x v="11"/>
    <x v="15"/>
    <m/>
    <m/>
    <m/>
    <m/>
    <m/>
  </r>
  <r>
    <x v="1386"/>
    <n v="1"/>
    <x v="0"/>
    <s v="Khan Market"/>
    <s v="Khan Market, New Delhi"/>
    <n v="77.226818800000004"/>
    <n v="28.599757499999999"/>
    <x v="469"/>
    <s v="Indian Rupees(Rs.)"/>
    <x v="0"/>
    <x v="0"/>
    <s v="No"/>
    <s v="No"/>
    <n v="3"/>
    <n v="287"/>
    <n v="1200"/>
    <n v="3.9"/>
    <s v="2017_1_27"/>
    <x v="33"/>
    <x v="3"/>
    <x v="37"/>
    <s v=" Vietnamese"/>
    <s v=" Asian"/>
    <s v=" Thai"/>
    <m/>
    <m/>
  </r>
  <r>
    <x v="1387"/>
    <n v="1"/>
    <x v="0"/>
    <s v="Khan Market"/>
    <s v="Khan Market, New Delhi"/>
    <n v="77.2269577"/>
    <n v="28.599954799999999"/>
    <x v="470"/>
    <s v="Indian Rupees(Rs.)"/>
    <x v="1"/>
    <x v="0"/>
    <s v="No"/>
    <s v="No"/>
    <n v="3"/>
    <n v="774"/>
    <n v="1700"/>
    <n v="3.7"/>
    <s v="2016_1_5"/>
    <x v="1"/>
    <x v="34"/>
    <x v="31"/>
    <s v=" Cafe"/>
    <m/>
    <m/>
    <m/>
    <m/>
  </r>
  <r>
    <x v="1388"/>
    <n v="1"/>
    <x v="0"/>
    <s v="Malviya Nagar"/>
    <s v="Malviya Nagar, New Delhi"/>
    <n v="77.213642399999998"/>
    <n v="28.538889300000001"/>
    <x v="471"/>
    <s v="Indian Rupees(Rs.)"/>
    <x v="0"/>
    <x v="0"/>
    <s v="No"/>
    <s v="No"/>
    <n v="3"/>
    <n v="38"/>
    <n v="1500"/>
    <n v="3.9"/>
    <s v="2010_1_27"/>
    <x v="35"/>
    <x v="3"/>
    <x v="9"/>
    <m/>
    <m/>
    <m/>
    <m/>
    <m/>
  </r>
  <r>
    <x v="1389"/>
    <n v="1"/>
    <x v="0"/>
    <s v="Netaji Subhash Place"/>
    <s v="Netaji Subhash Place, New Delhi"/>
    <n v="77.1502689"/>
    <n v="28.6907955"/>
    <x v="472"/>
    <s v="Indian Rupees(Rs.)"/>
    <x v="0"/>
    <x v="0"/>
    <s v="No"/>
    <s v="No"/>
    <n v="3"/>
    <n v="537"/>
    <n v="1650"/>
    <n v="4"/>
    <s v="2014_1_12"/>
    <x v="0"/>
    <x v="3"/>
    <x v="15"/>
    <s v=" Mexican"/>
    <s v=" Lebanese"/>
    <m/>
    <m/>
    <m/>
  </r>
  <r>
    <x v="1390"/>
    <n v="1"/>
    <x v="0"/>
    <s v="PVR Anupam Complex"/>
    <s v="PVR Anupam Complex, New Delhi"/>
    <n v="77.20744852"/>
    <n v="28.523382959999999"/>
    <x v="473"/>
    <s v="Indian Rupees(Rs.)"/>
    <x v="1"/>
    <x v="0"/>
    <s v="No"/>
    <s v="No"/>
    <n v="3"/>
    <n v="96"/>
    <n v="1500"/>
    <n v="3.9"/>
    <s v="2011_1_19"/>
    <x v="1"/>
    <x v="7"/>
    <x v="9"/>
    <m/>
    <m/>
    <m/>
    <m/>
    <m/>
  </r>
  <r>
    <x v="1391"/>
    <n v="1"/>
    <x v="0"/>
    <s v="Rajouri Garden"/>
    <s v="Rajouri Garden, New Delhi"/>
    <n v="77.119314099999997"/>
    <n v="28.647610700000001"/>
    <x v="474"/>
    <s v="Indian Rupees(Rs.)"/>
    <x v="1"/>
    <x v="0"/>
    <s v="No"/>
    <s v="No"/>
    <n v="3"/>
    <n v="88"/>
    <n v="1700"/>
    <n v="3.9"/>
    <s v="2018_1_21"/>
    <x v="45"/>
    <x v="10"/>
    <x v="0"/>
    <m/>
    <m/>
    <m/>
    <m/>
    <m/>
  </r>
  <r>
    <x v="1392"/>
    <n v="1"/>
    <x v="0"/>
    <s v="Rajouri Garden"/>
    <s v="Rajouri Garden, New Delhi"/>
    <n v="77.119232199999999"/>
    <n v="28.647434799999999"/>
    <x v="25"/>
    <s v="Indian Rupees(Rs.)"/>
    <x v="0"/>
    <x v="0"/>
    <s v="No"/>
    <s v="No"/>
    <n v="3"/>
    <n v="662"/>
    <n v="1100"/>
    <n v="3.7"/>
    <s v="2018_1_11"/>
    <x v="13"/>
    <x v="10"/>
    <x v="0"/>
    <m/>
    <m/>
    <m/>
    <m/>
    <m/>
  </r>
  <r>
    <x v="1393"/>
    <n v="1"/>
    <x v="0"/>
    <s v="Rajouri Garden"/>
    <s v="Rajouri Garden, New Delhi"/>
    <n v="77.119962700000002"/>
    <n v="28.647390699999999"/>
    <x v="475"/>
    <s v="Indian Rupees(Rs.)"/>
    <x v="1"/>
    <x v="0"/>
    <s v="No"/>
    <s v="No"/>
    <n v="3"/>
    <n v="35"/>
    <n v="1200"/>
    <n v="3.5"/>
    <s v="2010_1_14"/>
    <x v="2"/>
    <x v="7"/>
    <x v="15"/>
    <s v=" North Indian"/>
    <m/>
    <m/>
    <m/>
    <m/>
  </r>
  <r>
    <x v="1394"/>
    <n v="1"/>
    <x v="0"/>
    <s v="Rajouri Garden"/>
    <s v="Rajouri Garden, New Delhi"/>
    <n v="77.119328400000001"/>
    <n v="28.647244199999999"/>
    <x v="476"/>
    <s v="Indian Rupees(Rs.)"/>
    <x v="0"/>
    <x v="1"/>
    <s v="No"/>
    <s v="No"/>
    <n v="3"/>
    <n v="699"/>
    <n v="1500"/>
    <n v="3.7"/>
    <s v="2011_1_11"/>
    <x v="13"/>
    <x v="28"/>
    <x v="1"/>
    <s v=" North Indian"/>
    <m/>
    <m/>
    <m/>
    <m/>
  </r>
  <r>
    <x v="1395"/>
    <n v="1"/>
    <x v="0"/>
    <s v="Select Citywalk Mall, Saket"/>
    <s v="Select Citywalk Mall, Saket, New Delhi"/>
    <n v="77.219510749999998"/>
    <n v="28.52911683"/>
    <x v="477"/>
    <s v="Indian Rupees(Rs.)"/>
    <x v="1"/>
    <x v="0"/>
    <s v="No"/>
    <s v="No"/>
    <n v="3"/>
    <n v="392"/>
    <n v="1600"/>
    <n v="3.6"/>
    <s v="2018_1_12"/>
    <x v="47"/>
    <x v="30"/>
    <x v="48"/>
    <m/>
    <m/>
    <m/>
    <m/>
    <m/>
  </r>
  <r>
    <x v="1396"/>
    <n v="1"/>
    <x v="0"/>
    <s v="Star City Mall, Mayur Vihar Phase 1"/>
    <s v="Star City Mall, Mayur Vihar Phase 1, New Delhi"/>
    <n v="77.296653000000006"/>
    <n v="28.5934846"/>
    <x v="478"/>
    <s v="Indian Rupees(Rs.)"/>
    <x v="1"/>
    <x v="0"/>
    <s v="No"/>
    <s v="No"/>
    <n v="3"/>
    <n v="88"/>
    <n v="1100"/>
    <n v="3.2"/>
    <s v="2010_1_10"/>
    <x v="13"/>
    <x v="7"/>
    <x v="33"/>
    <m/>
    <m/>
    <m/>
    <m/>
    <m/>
  </r>
  <r>
    <x v="1397"/>
    <n v="1"/>
    <x v="0"/>
    <s v="V3S Mall, Laxmi Nagar"/>
    <s v="V3S Mall, Laxmi Nagar, New Delhi"/>
    <n v="77.286021099999999"/>
    <n v="28.637014600000001"/>
    <x v="2"/>
    <s v="Indian Rupees(Rs.)"/>
    <x v="1"/>
    <x v="1"/>
    <s v="No"/>
    <s v="No"/>
    <n v="3"/>
    <n v="307"/>
    <n v="1500"/>
    <n v="2.7"/>
    <s v="2017_1_12"/>
    <x v="0"/>
    <x v="2"/>
    <x v="0"/>
    <m/>
    <m/>
    <m/>
    <m/>
    <m/>
  </r>
  <r>
    <x v="1398"/>
    <n v="1"/>
    <x v="0"/>
    <s v="Adchini"/>
    <s v="Adchini, New Delhi"/>
    <n v="77.199151999999998"/>
    <n v="28.538437999999999"/>
    <x v="479"/>
    <s v="Indian Rupees(Rs.)"/>
    <x v="1"/>
    <x v="0"/>
    <s v="No"/>
    <s v="No"/>
    <n v="3"/>
    <n v="46"/>
    <n v="1200"/>
    <n v="4.2"/>
    <s v="2012_12_2"/>
    <x v="45"/>
    <x v="27"/>
    <x v="43"/>
    <s v=" Andhra"/>
    <s v=" Kerala"/>
    <s v=" Thai"/>
    <m/>
    <m/>
  </r>
  <r>
    <x v="1399"/>
    <n v="1"/>
    <x v="0"/>
    <s v="Bellagio, Ashok Vihar Phase 2"/>
    <s v="Bellagio, Ashok Vihar Phase 2, New Delhi"/>
    <n v="77.180046300000001"/>
    <n v="28.696250800000001"/>
    <x v="19"/>
    <s v="Indian Rupees(Rs.)"/>
    <x v="1"/>
    <x v="1"/>
    <s v="No"/>
    <s v="No"/>
    <n v="3"/>
    <n v="137"/>
    <n v="1500"/>
    <n v="3.4"/>
    <s v="2015_12_11"/>
    <x v="13"/>
    <x v="5"/>
    <x v="0"/>
    <m/>
    <m/>
    <m/>
    <m/>
    <m/>
  </r>
  <r>
    <x v="1400"/>
    <n v="1"/>
    <x v="0"/>
    <s v="Chittaranjan Park"/>
    <s v="Chittaranjan Park, New Delhi"/>
    <n v="77.241772600000004"/>
    <n v="28.542694399999998"/>
    <x v="8"/>
    <s v="Indian Rupees(Rs.)"/>
    <x v="1"/>
    <x v="0"/>
    <s v="No"/>
    <s v="No"/>
    <n v="3"/>
    <n v="1"/>
    <n v="1500"/>
    <n v="1"/>
    <s v="2015_12_16"/>
    <x v="0"/>
    <x v="2"/>
    <x v="2"/>
    <m/>
    <m/>
    <m/>
    <m/>
    <m/>
  </r>
  <r>
    <x v="1401"/>
    <n v="1"/>
    <x v="0"/>
    <s v="City Square Mall, Rajouri Garden"/>
    <s v="City Square Mall, Rajouri Garden, New Delhi"/>
    <n v="77.123250900000002"/>
    <n v="28.650177500000002"/>
    <x v="382"/>
    <s v="Indian Rupees(Rs.)"/>
    <x v="1"/>
    <x v="1"/>
    <s v="No"/>
    <s v="No"/>
    <n v="3"/>
    <n v="153"/>
    <n v="1300"/>
    <n v="2.8"/>
    <s v="2018_12_25"/>
    <x v="45"/>
    <x v="10"/>
    <x v="2"/>
    <m/>
    <m/>
    <m/>
    <m/>
    <m/>
  </r>
  <r>
    <x v="1402"/>
    <n v="1"/>
    <x v="0"/>
    <s v="Community Centre, New Friends Colony"/>
    <s v="Community Centre, New Friends Colony, New Delhi"/>
    <n v="77.268801300000007"/>
    <n v="28.562384000000002"/>
    <x v="8"/>
    <s v="Indian Rupees(Rs.)"/>
    <x v="1"/>
    <x v="1"/>
    <s v="No"/>
    <s v="No"/>
    <n v="3"/>
    <n v="82"/>
    <n v="1600"/>
    <n v="2.5"/>
    <s v="2013_12_6"/>
    <x v="0"/>
    <x v="2"/>
    <x v="2"/>
    <m/>
    <m/>
    <m/>
    <m/>
    <m/>
  </r>
  <r>
    <x v="1403"/>
    <n v="1"/>
    <x v="0"/>
    <s v="Defence Colony"/>
    <s v="Defence Colony, New Delhi"/>
    <n v="77.230411500000002"/>
    <n v="28.572943500000001"/>
    <x v="436"/>
    <s v="Indian Rupees(Rs.)"/>
    <x v="1"/>
    <x v="1"/>
    <s v="No"/>
    <s v="No"/>
    <n v="3"/>
    <n v="798"/>
    <n v="1600"/>
    <n v="3.9"/>
    <s v="2015_12_7"/>
    <x v="45"/>
    <x v="30"/>
    <x v="48"/>
    <s v=" North Indian"/>
    <m/>
    <m/>
    <m/>
    <m/>
  </r>
  <r>
    <x v="1404"/>
    <n v="1"/>
    <x v="0"/>
    <s v="Defence Colony"/>
    <s v="Defence Colony, New Delhi"/>
    <n v="77.230186900000007"/>
    <n v="28.573594400000001"/>
    <x v="31"/>
    <s v="Indian Rupees(Rs.)"/>
    <x v="1"/>
    <x v="0"/>
    <s v="No"/>
    <s v="No"/>
    <n v="3"/>
    <n v="238"/>
    <n v="1800"/>
    <n v="3.8"/>
    <s v="2013_12_14"/>
    <x v="0"/>
    <x v="3"/>
    <x v="1"/>
    <m/>
    <m/>
    <m/>
    <m/>
    <m/>
  </r>
  <r>
    <x v="1405"/>
    <n v="1"/>
    <x v="0"/>
    <s v="DLF Promenade Mall, Vasant Kunj"/>
    <s v="DLF Promenade Mall, Vasant Kunj, New Delhi"/>
    <n v="77.156134839999993"/>
    <n v="28.542600270000001"/>
    <x v="390"/>
    <s v="Indian Rupees(Rs.)"/>
    <x v="0"/>
    <x v="0"/>
    <s v="No"/>
    <s v="No"/>
    <n v="3"/>
    <n v="170"/>
    <n v="1250"/>
    <n v="3.8"/>
    <s v="2016_12_5"/>
    <x v="16"/>
    <x v="10"/>
    <x v="15"/>
    <m/>
    <m/>
    <m/>
    <m/>
    <m/>
  </r>
  <r>
    <x v="1406"/>
    <n v="1"/>
    <x v="0"/>
    <s v="DLF South Square, Sarojini Nagar"/>
    <s v="DLF South Square, Sarojini Nagar, New Delhi"/>
    <n v="77.195198599999998"/>
    <n v="28.576218900000001"/>
    <x v="341"/>
    <s v="Indian Rupees(Rs.)"/>
    <x v="1"/>
    <x v="1"/>
    <s v="No"/>
    <s v="No"/>
    <n v="3"/>
    <n v="112"/>
    <n v="1500"/>
    <n v="2.7"/>
    <s v="2010_12_28"/>
    <x v="13"/>
    <x v="27"/>
    <x v="0"/>
    <m/>
    <m/>
    <m/>
    <m/>
    <m/>
  </r>
  <r>
    <x v="1407"/>
    <n v="1"/>
    <x v="0"/>
    <s v="Epicuria Food Mall, Nehru Place"/>
    <s v="Epicuria Food Mall, Nehru Place, New Delhi"/>
    <n v="77.252054999999999"/>
    <n v="28.551515699999999"/>
    <x v="380"/>
    <s v="Indian Rupees(Rs.)"/>
    <x v="1"/>
    <x v="1"/>
    <s v="No"/>
    <s v="No"/>
    <n v="3"/>
    <n v="1700"/>
    <n v="1800"/>
    <n v="4"/>
    <s v="2015_12_17"/>
    <x v="16"/>
    <x v="18"/>
    <x v="9"/>
    <m/>
    <m/>
    <m/>
    <m/>
    <m/>
  </r>
  <r>
    <x v="1408"/>
    <n v="1"/>
    <x v="0"/>
    <s v="Epicuria Food Mall, Nehru Place"/>
    <s v="Epicuria Food Mall, Nehru Place, New Delhi"/>
    <n v="77.252324400000006"/>
    <n v="28.551451700000001"/>
    <x v="480"/>
    <s v="Indian Rupees(Rs.)"/>
    <x v="1"/>
    <x v="0"/>
    <s v="No"/>
    <s v="No"/>
    <n v="3"/>
    <n v="3002"/>
    <n v="1600"/>
    <n v="4.3"/>
    <s v="2013_12_3"/>
    <x v="1"/>
    <x v="35"/>
    <x v="1"/>
    <s v=" North Indian"/>
    <m/>
    <m/>
    <m/>
    <m/>
  </r>
  <r>
    <x v="1409"/>
    <n v="1"/>
    <x v="0"/>
    <s v="Greater Kailash (GK) 1"/>
    <s v="Greater Kailash (GK) 1, New Delhi"/>
    <n v="77.233420300000006"/>
    <n v="28.556871099999999"/>
    <x v="142"/>
    <s v="Indian Rupees(Rs.)"/>
    <x v="1"/>
    <x v="1"/>
    <s v="No"/>
    <s v="No"/>
    <n v="3"/>
    <n v="54"/>
    <n v="1800"/>
    <n v="3.8"/>
    <s v="2010_12_20"/>
    <x v="35"/>
    <x v="5"/>
    <x v="0"/>
    <m/>
    <m/>
    <m/>
    <m/>
    <m/>
  </r>
  <r>
    <x v="1410"/>
    <n v="1"/>
    <x v="0"/>
    <s v="Greater Kailash (GK) 2"/>
    <s v="Greater Kailash (GK) 2, New Delhi"/>
    <n v="77.2414931"/>
    <n v="28.533165799999999"/>
    <x v="378"/>
    <s v="Indian Rupees(Rs.)"/>
    <x v="1"/>
    <x v="0"/>
    <s v="No"/>
    <s v="No"/>
    <n v="3"/>
    <n v="35"/>
    <n v="1800"/>
    <n v="3.4"/>
    <s v="2018_12_26"/>
    <x v="0"/>
    <x v="3"/>
    <x v="1"/>
    <s v=" Italian"/>
    <m/>
    <m/>
    <m/>
    <m/>
  </r>
  <r>
    <x v="1411"/>
    <n v="1"/>
    <x v="0"/>
    <s v="Greater Kailash (GK) 2"/>
    <s v="Greater Kailash (GK) 2, New Delhi"/>
    <n v="77.243137899999994"/>
    <n v="28.533913699999999"/>
    <x v="481"/>
    <s v="Indian Rupees(Rs.)"/>
    <x v="1"/>
    <x v="1"/>
    <s v="No"/>
    <s v="No"/>
    <n v="3"/>
    <n v="489"/>
    <n v="1100"/>
    <n v="3.3"/>
    <s v="2017_12_13"/>
    <x v="13"/>
    <x v="28"/>
    <x v="21"/>
    <m/>
    <m/>
    <m/>
    <m/>
    <m/>
  </r>
  <r>
    <x v="1412"/>
    <n v="1"/>
    <x v="0"/>
    <s v="Greater Kailash (GK) 2"/>
    <s v="Greater Kailash (GK) 2, New Delhi"/>
    <n v="77.238674200000005"/>
    <n v="28.537334600000001"/>
    <x v="19"/>
    <s v="Indian Rupees(Rs.)"/>
    <x v="1"/>
    <x v="1"/>
    <s v="No"/>
    <s v="No"/>
    <n v="3"/>
    <n v="780"/>
    <n v="1800"/>
    <n v="3.7"/>
    <s v="2018_12_22"/>
    <x v="13"/>
    <x v="5"/>
    <x v="0"/>
    <m/>
    <m/>
    <m/>
    <m/>
    <m/>
  </r>
  <r>
    <x v="1413"/>
    <n v="1"/>
    <x v="0"/>
    <s v="Green Park"/>
    <s v="Green Park, New Delhi"/>
    <n v="77.204901100000001"/>
    <n v="28.557426599999999"/>
    <x v="8"/>
    <s v="Indian Rupees(Rs.)"/>
    <x v="1"/>
    <x v="1"/>
    <s v="No"/>
    <s v="No"/>
    <n v="3"/>
    <n v="181"/>
    <n v="1200"/>
    <n v="3.5"/>
    <s v="2014_12_5"/>
    <x v="0"/>
    <x v="2"/>
    <x v="2"/>
    <m/>
    <m/>
    <m/>
    <m/>
    <m/>
  </r>
  <r>
    <x v="1414"/>
    <n v="1"/>
    <x v="0"/>
    <s v="Hotel Broadway, Daryaganj"/>
    <s v="Hotel Broadway, Daryaganj, New Delhi"/>
    <n v="77.237955700000001"/>
    <n v="28.640962500000001"/>
    <x v="33"/>
    <s v="Indian Rupees(Rs.)"/>
    <x v="0"/>
    <x v="0"/>
    <s v="No"/>
    <s v="No"/>
    <n v="3"/>
    <n v="72"/>
    <n v="1100"/>
    <n v="3.4"/>
    <s v="2016_12_23"/>
    <x v="16"/>
    <x v="5"/>
    <x v="0"/>
    <m/>
    <m/>
    <m/>
    <m/>
    <m/>
  </r>
  <r>
    <x v="1415"/>
    <n v="1"/>
    <x v="0"/>
    <s v="Janpath"/>
    <s v="Janpath, New Delhi"/>
    <n v="77.2198128"/>
    <n v="28.628301799999999"/>
    <x v="482"/>
    <s v="Indian Rupees(Rs.)"/>
    <x v="1"/>
    <x v="0"/>
    <s v="No"/>
    <s v="No"/>
    <n v="3"/>
    <n v="450"/>
    <n v="1200"/>
    <n v="3.9"/>
    <s v="2015_12_10"/>
    <x v="75"/>
    <x v="10"/>
    <x v="0"/>
    <m/>
    <m/>
    <m/>
    <m/>
    <m/>
  </r>
  <r>
    <x v="1416"/>
    <n v="1"/>
    <x v="0"/>
    <s v="Malviya Nagar"/>
    <s v="Malviya Nagar, New Delhi"/>
    <n v="77.213274100000007"/>
    <n v="28.539620800000002"/>
    <x v="483"/>
    <s v="Indian Rupees(Rs.)"/>
    <x v="1"/>
    <x v="1"/>
    <s v="No"/>
    <s v="No"/>
    <n v="3"/>
    <n v="191"/>
    <n v="1550"/>
    <n v="3.3"/>
    <s v="2013_12_24"/>
    <x v="54"/>
    <x v="18"/>
    <x v="9"/>
    <s v=" Continental"/>
    <s v=" Asian"/>
    <m/>
    <m/>
    <m/>
  </r>
  <r>
    <x v="1417"/>
    <n v="1"/>
    <x v="0"/>
    <s v="Patparganj"/>
    <s v="Patparganj, New Delhi"/>
    <n v="77.309566799999999"/>
    <n v="28.6342441"/>
    <x v="15"/>
    <s v="Indian Rupees(Rs.)"/>
    <x v="1"/>
    <x v="0"/>
    <s v="No"/>
    <s v="No"/>
    <n v="3"/>
    <n v="18"/>
    <n v="1200"/>
    <n v="3.1"/>
    <s v="2014_12_12"/>
    <x v="0"/>
    <x v="7"/>
    <x v="2"/>
    <m/>
    <m/>
    <m/>
    <m/>
    <m/>
  </r>
  <r>
    <x v="1418"/>
    <n v="1"/>
    <x v="0"/>
    <s v="Punjabi Bagh"/>
    <s v="Punjabi Bagh, New Delhi"/>
    <n v="77.119885460000006"/>
    <n v="28.666951569999998"/>
    <x v="387"/>
    <s v="Indian Rupees(Rs.)"/>
    <x v="1"/>
    <x v="1"/>
    <s v="No"/>
    <s v="No"/>
    <n v="3"/>
    <n v="47"/>
    <n v="1800"/>
    <n v="3.6"/>
    <s v="2011_12_5"/>
    <x v="45"/>
    <x v="18"/>
    <x v="9"/>
    <m/>
    <m/>
    <m/>
    <m/>
    <m/>
  </r>
  <r>
    <x v="1419"/>
    <n v="1"/>
    <x v="0"/>
    <s v="Rajouri Garden"/>
    <s v="Rajouri Garden, New Delhi"/>
    <n v="77.120786699999996"/>
    <n v="28.648488799999999"/>
    <x v="484"/>
    <s v="Indian Rupees(Rs.)"/>
    <x v="1"/>
    <x v="0"/>
    <s v="No"/>
    <s v="No"/>
    <n v="3"/>
    <n v="751"/>
    <n v="1200"/>
    <n v="3.6"/>
    <s v="2018_12_9"/>
    <x v="45"/>
    <x v="10"/>
    <x v="2"/>
    <s v=" Italian"/>
    <s v=" Finger Food"/>
    <m/>
    <m/>
    <m/>
  </r>
  <r>
    <x v="1420"/>
    <n v="1"/>
    <x v="0"/>
    <s v="Safdarjung"/>
    <s v="Safdarjung, New Delhi"/>
    <n v="77.198695130000004"/>
    <n v="28.566087970000002"/>
    <x v="485"/>
    <s v="Indian Rupees(Rs.)"/>
    <x v="1"/>
    <x v="0"/>
    <s v="No"/>
    <s v="No"/>
    <n v="3"/>
    <n v="49"/>
    <n v="1200"/>
    <n v="4.2"/>
    <s v="2017_12_9"/>
    <x v="2"/>
    <x v="10"/>
    <x v="2"/>
    <m/>
    <m/>
    <m/>
    <m/>
    <m/>
  </r>
  <r>
    <x v="1421"/>
    <n v="1"/>
    <x v="0"/>
    <s v="Sangam Courtyard, RK Puram"/>
    <s v="Sangam Courtyard, RK Puram, New Delhi"/>
    <n v="77.173859100000001"/>
    <n v="28.572432299999999"/>
    <x v="486"/>
    <s v="Indian Rupees(Rs.)"/>
    <x v="0"/>
    <x v="0"/>
    <s v="No"/>
    <s v="No"/>
    <n v="3"/>
    <n v="416"/>
    <n v="1700"/>
    <n v="4.0999999999999996"/>
    <s v="2017_12_21"/>
    <x v="0"/>
    <x v="7"/>
    <x v="48"/>
    <m/>
    <m/>
    <m/>
    <m/>
    <m/>
  </r>
  <r>
    <x v="1422"/>
    <n v="1"/>
    <x v="0"/>
    <s v="Sangam Courtyard, RK Puram"/>
    <s v="Sangam Courtyard, RK Puram, New Delhi"/>
    <n v="77.173859100000001"/>
    <n v="28.572432299999999"/>
    <x v="142"/>
    <s v="Indian Rupees(Rs.)"/>
    <x v="0"/>
    <x v="0"/>
    <s v="No"/>
    <s v="No"/>
    <n v="3"/>
    <n v="259"/>
    <n v="1500"/>
    <n v="4.0999999999999996"/>
    <s v="2013_12_7"/>
    <x v="35"/>
    <x v="5"/>
    <x v="0"/>
    <m/>
    <m/>
    <m/>
    <m/>
    <m/>
  </r>
  <r>
    <x v="1423"/>
    <n v="1"/>
    <x v="0"/>
    <s v="Star City Mall, Mayur Vihar Phase 1"/>
    <s v="Star City Mall, Mayur Vihar Phase 1, New Delhi"/>
    <n v="77.296376499999994"/>
    <n v="28.592535300000002"/>
    <x v="31"/>
    <s v="Indian Rupees(Rs.)"/>
    <x v="1"/>
    <x v="0"/>
    <s v="No"/>
    <s v="No"/>
    <n v="3"/>
    <n v="91"/>
    <n v="1400"/>
    <n v="3.3"/>
    <s v="2013_12_14"/>
    <x v="0"/>
    <x v="3"/>
    <x v="1"/>
    <m/>
    <m/>
    <m/>
    <m/>
    <m/>
  </r>
  <r>
    <x v="1424"/>
    <n v="1"/>
    <x v="0"/>
    <s v="Adchini"/>
    <s v="Adchini, New Delhi"/>
    <n v="77.197474729999996"/>
    <n v="28.535493079999998"/>
    <x v="487"/>
    <s v="Indian Rupees(Rs.)"/>
    <x v="1"/>
    <x v="1"/>
    <s v="No"/>
    <s v="No"/>
    <n v="3"/>
    <n v="45"/>
    <n v="1500"/>
    <n v="3.4"/>
    <s v="2016_11_19"/>
    <x v="0"/>
    <x v="27"/>
    <x v="1"/>
    <m/>
    <m/>
    <m/>
    <m/>
    <m/>
  </r>
  <r>
    <x v="1425"/>
    <n v="1"/>
    <x v="0"/>
    <s v="Adchini"/>
    <s v="Adchini, New Delhi"/>
    <n v="77.198156679999997"/>
    <n v="28.537896270000001"/>
    <x v="488"/>
    <s v="Indian Rupees(Rs.)"/>
    <x v="1"/>
    <x v="1"/>
    <s v="No"/>
    <s v="No"/>
    <n v="3"/>
    <n v="665"/>
    <n v="1500"/>
    <n v="4.2"/>
    <s v="2015_11_4"/>
    <x v="74"/>
    <x v="5"/>
    <x v="0"/>
    <m/>
    <m/>
    <m/>
    <m/>
    <m/>
  </r>
  <r>
    <x v="1426"/>
    <n v="1"/>
    <x v="0"/>
    <s v="Ambience Mall, Vasant Kunj"/>
    <s v="Ambience Mall, Vasant Kunj, New Delhi"/>
    <n v="77.155094899999995"/>
    <n v="28.541140899999998"/>
    <x v="489"/>
    <s v="Indian Rupees(Rs.)"/>
    <x v="1"/>
    <x v="1"/>
    <s v="No"/>
    <s v="No"/>
    <n v="3"/>
    <n v="336"/>
    <n v="1500"/>
    <n v="4.2"/>
    <s v="2018_11_13"/>
    <x v="33"/>
    <x v="12"/>
    <x v="53"/>
    <s v=" Hyderabadi"/>
    <s v=" Goan"/>
    <m/>
    <m/>
    <m/>
  </r>
  <r>
    <x v="1427"/>
    <n v="1"/>
    <x v="0"/>
    <s v="Ansal Plaza Mall, Khel Gaon Marg"/>
    <s v="Ansal Plaza Mall, Khel Gaon Marg, New Delhi"/>
    <n v="77.224577600000003"/>
    <n v="28.5624498"/>
    <x v="490"/>
    <s v="Indian Rupees(Rs.)"/>
    <x v="1"/>
    <x v="0"/>
    <s v="No"/>
    <s v="No"/>
    <n v="3"/>
    <n v="19"/>
    <n v="1600"/>
    <n v="3.4"/>
    <s v="2012_11_9"/>
    <x v="45"/>
    <x v="37"/>
    <x v="9"/>
    <m/>
    <m/>
    <m/>
    <m/>
    <m/>
  </r>
  <r>
    <x v="1428"/>
    <n v="1"/>
    <x v="0"/>
    <s v="Ansal Plaza Mall, Khel Gaon Marg"/>
    <s v="Ansal Plaza Mall, Khel Gaon Marg, New Delhi"/>
    <n v="77.224442999999994"/>
    <n v="28.563154999999998"/>
    <x v="491"/>
    <s v="Indian Rupees(Rs.)"/>
    <x v="0"/>
    <x v="0"/>
    <s v="No"/>
    <s v="No"/>
    <n v="3"/>
    <n v="77"/>
    <n v="1800"/>
    <n v="4.4000000000000004"/>
    <s v="2011_11_21"/>
    <x v="76"/>
    <x v="70"/>
    <x v="0"/>
    <m/>
    <m/>
    <m/>
    <m/>
    <m/>
  </r>
  <r>
    <x v="1429"/>
    <n v="1"/>
    <x v="0"/>
    <s v="Centaur Hotel, Aerocity"/>
    <s v="Centaur Hotel, Aerocity, New Delhi"/>
    <n v="77.115195999999997"/>
    <n v="28.543091"/>
    <x v="7"/>
    <s v="Indian Rupees(Rs.)"/>
    <x v="0"/>
    <x v="0"/>
    <s v="No"/>
    <s v="No"/>
    <n v="3"/>
    <n v="2"/>
    <n v="1500"/>
    <n v="1"/>
    <s v="2010_11_14"/>
    <x v="2"/>
    <x v="5"/>
    <x v="0"/>
    <m/>
    <m/>
    <m/>
    <m/>
    <m/>
  </r>
  <r>
    <x v="1430"/>
    <n v="1"/>
    <x v="0"/>
    <s v="Chanakyapuri"/>
    <s v="Chanakyapuri, New Delhi"/>
    <n v="77.187112499999998"/>
    <n v="28.601613700000001"/>
    <x v="2"/>
    <s v="Indian Rupees(Rs.)"/>
    <x v="1"/>
    <x v="0"/>
    <s v="No"/>
    <s v="No"/>
    <n v="3"/>
    <n v="164"/>
    <n v="1600"/>
    <n v="2.4"/>
    <s v="2017_11_3"/>
    <x v="0"/>
    <x v="2"/>
    <x v="0"/>
    <m/>
    <m/>
    <m/>
    <m/>
    <m/>
  </r>
  <r>
    <x v="1431"/>
    <n v="1"/>
    <x v="0"/>
    <s v="Defence Colony"/>
    <s v="Defence Colony, New Delhi"/>
    <n v="77.230052200000003"/>
    <n v="28.573447099999999"/>
    <x v="492"/>
    <s v="Indian Rupees(Rs.)"/>
    <x v="1"/>
    <x v="1"/>
    <s v="No"/>
    <s v="No"/>
    <n v="3"/>
    <n v="711"/>
    <n v="1750"/>
    <n v="4.0999999999999996"/>
    <s v="2014_11_13"/>
    <x v="1"/>
    <x v="34"/>
    <x v="0"/>
    <m/>
    <m/>
    <m/>
    <m/>
    <m/>
  </r>
  <r>
    <x v="1432"/>
    <n v="1"/>
    <x v="0"/>
    <s v="Defence Colony"/>
    <s v="Defence Colony, New Delhi"/>
    <n v="77.230231799999999"/>
    <n v="28.573553799999999"/>
    <x v="493"/>
    <s v="Indian Rupees(Rs.)"/>
    <x v="1"/>
    <x v="1"/>
    <s v="No"/>
    <s v="No"/>
    <n v="3"/>
    <n v="63"/>
    <n v="1600"/>
    <n v="4.2"/>
    <s v="2010_11_14"/>
    <x v="45"/>
    <x v="37"/>
    <x v="19"/>
    <m/>
    <m/>
    <m/>
    <m/>
    <m/>
  </r>
  <r>
    <x v="1433"/>
    <n v="1"/>
    <x v="0"/>
    <s v="Greater Kailash (GK) 1"/>
    <s v="Greater Kailash (GK) 1, New Delhi"/>
    <n v="77.236332559999994"/>
    <n v="28.54944192"/>
    <x v="494"/>
    <s v="Indian Rupees(Rs.)"/>
    <x v="0"/>
    <x v="0"/>
    <s v="No"/>
    <s v="No"/>
    <n v="3"/>
    <n v="1327"/>
    <n v="1900"/>
    <n v="4.3"/>
    <s v="2013_11_13"/>
    <x v="2"/>
    <x v="18"/>
    <x v="1"/>
    <s v=" Fast Food"/>
    <m/>
    <m/>
    <m/>
    <m/>
  </r>
  <r>
    <x v="1434"/>
    <n v="1"/>
    <x v="0"/>
    <s v="Greater Kailash (GK) 3"/>
    <s v="Greater Kailash (GK) 3, New Delhi"/>
    <n v="77.235679779999998"/>
    <n v="28.537321909999999"/>
    <x v="351"/>
    <s v="Indian Rupees(Rs.)"/>
    <x v="1"/>
    <x v="1"/>
    <s v="No"/>
    <s v="No"/>
    <n v="3"/>
    <n v="131"/>
    <n v="1200"/>
    <n v="3.6"/>
    <s v="2017_11_10"/>
    <x v="0"/>
    <x v="35"/>
    <x v="1"/>
    <m/>
    <m/>
    <m/>
    <m/>
    <m/>
  </r>
  <r>
    <x v="1435"/>
    <n v="1"/>
    <x v="0"/>
    <s v="IP Extension"/>
    <s v="IP Extension, New Delhi"/>
    <n v="77.306149500000004"/>
    <n v="28.631018900000001"/>
    <x v="444"/>
    <s v="Indian Rupees(Rs.)"/>
    <x v="1"/>
    <x v="0"/>
    <s v="No"/>
    <s v="No"/>
    <n v="3"/>
    <n v="68"/>
    <n v="1500"/>
    <n v="2.8"/>
    <s v="2018_11_23"/>
    <x v="0"/>
    <x v="7"/>
    <x v="0"/>
    <m/>
    <m/>
    <m/>
    <m/>
    <m/>
  </r>
  <r>
    <x v="1436"/>
    <n v="1"/>
    <x v="0"/>
    <s v="IP Extension"/>
    <s v="IP Extension, New Delhi"/>
    <n v="77.309548800000002"/>
    <n v="28.6339747"/>
    <x v="49"/>
    <s v="Indian Rupees(Rs.)"/>
    <x v="1"/>
    <x v="1"/>
    <s v="No"/>
    <s v="No"/>
    <n v="3"/>
    <n v="124"/>
    <n v="1200"/>
    <n v="2.4"/>
    <s v="2013_11_12"/>
    <x v="0"/>
    <x v="3"/>
    <x v="8"/>
    <m/>
    <m/>
    <m/>
    <m/>
    <m/>
  </r>
  <r>
    <x v="1437"/>
    <n v="1"/>
    <x v="0"/>
    <s v="Jasola"/>
    <s v="Jasola, New Delhi"/>
    <n v="77.2874628"/>
    <n v="28.537471700000001"/>
    <x v="10"/>
    <s v="Indian Rupees(Rs.)"/>
    <x v="1"/>
    <x v="0"/>
    <s v="No"/>
    <s v="No"/>
    <n v="3"/>
    <n v="19"/>
    <n v="1500"/>
    <n v="3.3"/>
    <s v="2011_11_23"/>
    <x v="6"/>
    <x v="5"/>
    <x v="0"/>
    <m/>
    <m/>
    <m/>
    <m/>
    <m/>
  </r>
  <r>
    <x v="1438"/>
    <n v="1"/>
    <x v="0"/>
    <s v="Kailash Colony"/>
    <s v="Kailash Colony, New Delhi"/>
    <n v="77.242131799999996"/>
    <n v="28.5527692"/>
    <x v="352"/>
    <s v="Indian Rupees(Rs.)"/>
    <x v="0"/>
    <x v="0"/>
    <s v="No"/>
    <s v="No"/>
    <n v="3"/>
    <n v="1521"/>
    <n v="1500"/>
    <n v="4.4000000000000004"/>
    <s v="2014_11_12"/>
    <x v="1"/>
    <x v="7"/>
    <x v="31"/>
    <s v=" Cafe"/>
    <m/>
    <m/>
    <m/>
    <m/>
  </r>
  <r>
    <x v="1439"/>
    <n v="1"/>
    <x v="0"/>
    <s v="Khan Market"/>
    <s v="Khan Market, New Delhi"/>
    <n v="77.226794900000002"/>
    <n v="28.600141399999998"/>
    <x v="477"/>
    <s v="Indian Rupees(Rs.)"/>
    <x v="1"/>
    <x v="0"/>
    <s v="No"/>
    <s v="No"/>
    <n v="3"/>
    <n v="395"/>
    <n v="1700"/>
    <n v="3.7"/>
    <s v="2014_11_21"/>
    <x v="47"/>
    <x v="30"/>
    <x v="48"/>
    <m/>
    <m/>
    <m/>
    <m/>
    <m/>
  </r>
  <r>
    <x v="1440"/>
    <n v="1"/>
    <x v="0"/>
    <s v="Khan Market"/>
    <s v="Khan Market, New Delhi"/>
    <n v="77.226190099999997"/>
    <n v="28.599876800000001"/>
    <x v="495"/>
    <s v="Indian Rupees(Rs.)"/>
    <x v="1"/>
    <x v="0"/>
    <s v="No"/>
    <s v="No"/>
    <n v="3"/>
    <n v="1203"/>
    <n v="1550"/>
    <n v="4"/>
    <s v="2014_11_14"/>
    <x v="0"/>
    <x v="71"/>
    <x v="36"/>
    <s v=" Asian"/>
    <s v=" Italian"/>
    <s v=" American"/>
    <s v=" European"/>
    <m/>
  </r>
  <r>
    <x v="1441"/>
    <n v="1"/>
    <x v="0"/>
    <s v="Malviya Nagar"/>
    <s v="Malviya Nagar, New Delhi"/>
    <n v="77.213275800000005"/>
    <n v="28.539624"/>
    <x v="496"/>
    <s v="Indian Rupees(Rs.)"/>
    <x v="1"/>
    <x v="1"/>
    <s v="No"/>
    <s v="No"/>
    <n v="3"/>
    <n v="104"/>
    <n v="1500"/>
    <n v="3.5"/>
    <s v="2016_11_13"/>
    <x v="5"/>
    <x v="10"/>
    <x v="1"/>
    <m/>
    <m/>
    <m/>
    <m/>
    <m/>
  </r>
  <r>
    <x v="1442"/>
    <n v="1"/>
    <x v="0"/>
    <s v="Rajouri Garden"/>
    <s v="Rajouri Garden, New Delhi"/>
    <n v="77.120122300000006"/>
    <n v="28.647773699999998"/>
    <x v="497"/>
    <s v="Indian Rupees(Rs.)"/>
    <x v="0"/>
    <x v="0"/>
    <s v="No"/>
    <s v="No"/>
    <n v="3"/>
    <n v="1980"/>
    <n v="1400"/>
    <n v="4.0999999999999996"/>
    <s v="2014_11_23"/>
    <x v="45"/>
    <x v="18"/>
    <x v="25"/>
    <m/>
    <m/>
    <m/>
    <m/>
    <m/>
  </r>
  <r>
    <x v="1443"/>
    <n v="1"/>
    <x v="0"/>
    <s v="Rajouri Garden"/>
    <s v="Rajouri Garden, New Delhi"/>
    <n v="77.118372600000001"/>
    <n v="28.647514699999999"/>
    <x v="498"/>
    <s v="Indian Rupees(Rs.)"/>
    <x v="1"/>
    <x v="0"/>
    <s v="No"/>
    <s v="No"/>
    <n v="3"/>
    <n v="676"/>
    <n v="1100"/>
    <n v="4.4000000000000004"/>
    <s v="2013_11_21"/>
    <x v="66"/>
    <x v="10"/>
    <x v="8"/>
    <s v=" South Indian"/>
    <s v=" Maharashtrian"/>
    <s v=" Gujarati"/>
    <m/>
    <m/>
  </r>
  <r>
    <x v="1444"/>
    <n v="1"/>
    <x v="0"/>
    <s v="Shahpur Jat"/>
    <s v="Shahpur Jat, New Delhi"/>
    <n v="77.212446999999997"/>
    <n v="28.549182099999999"/>
    <x v="7"/>
    <s v="Indian Rupees(Rs.)"/>
    <x v="1"/>
    <x v="1"/>
    <s v="No"/>
    <s v="No"/>
    <n v="3"/>
    <n v="260"/>
    <n v="1100"/>
    <n v="3.6"/>
    <s v="2011_11_25"/>
    <x v="2"/>
    <x v="5"/>
    <x v="0"/>
    <m/>
    <m/>
    <m/>
    <m/>
    <m/>
  </r>
  <r>
    <x v="1445"/>
    <n v="1"/>
    <x v="0"/>
    <s v="Shahpur Jat"/>
    <s v="Shahpur Jat, New Delhi"/>
    <n v="77.214962200000002"/>
    <n v="28.549242499999998"/>
    <x v="251"/>
    <s v="Indian Rupees(Rs.)"/>
    <x v="1"/>
    <x v="1"/>
    <s v="No"/>
    <s v="No"/>
    <n v="3"/>
    <n v="177"/>
    <n v="1200"/>
    <n v="3.8"/>
    <s v="2015_11_11"/>
    <x v="2"/>
    <x v="7"/>
    <x v="2"/>
    <s v=" Italian"/>
    <m/>
    <m/>
    <m/>
    <m/>
  </r>
  <r>
    <x v="1446"/>
    <n v="1"/>
    <x v="0"/>
    <s v="V3S Mall, Laxmi Nagar"/>
    <s v="V3S Mall, Laxmi Nagar, New Delhi"/>
    <n v="77.2857573"/>
    <n v="28.636989100000001"/>
    <x v="372"/>
    <s v="Indian Rupees(Rs.)"/>
    <x v="1"/>
    <x v="0"/>
    <s v="No"/>
    <s v="No"/>
    <n v="3"/>
    <n v="43"/>
    <n v="1500"/>
    <n v="2.4"/>
    <s v="2015_11_10"/>
    <x v="13"/>
    <x v="27"/>
    <x v="37"/>
    <m/>
    <m/>
    <m/>
    <m/>
    <m/>
  </r>
  <r>
    <x v="1447"/>
    <n v="1"/>
    <x v="0"/>
    <s v="Adchini"/>
    <s v="Adchini, New Delhi"/>
    <n v="77.196792439999996"/>
    <n v="28.535655080000002"/>
    <x v="499"/>
    <s v="Indian Rupees(Rs.)"/>
    <x v="1"/>
    <x v="0"/>
    <s v="No"/>
    <s v="No"/>
    <n v="3"/>
    <n v="40"/>
    <n v="1600"/>
    <n v="4"/>
    <s v="2016_10_22"/>
    <x v="47"/>
    <x v="18"/>
    <x v="0"/>
    <m/>
    <m/>
    <m/>
    <m/>
    <m/>
  </r>
  <r>
    <x v="1448"/>
    <n v="1"/>
    <x v="0"/>
    <s v="Anand Lok"/>
    <s v="Anand Lok, New Delhi"/>
    <n v="77.219498299999998"/>
    <n v="28.555635500000001"/>
    <x v="500"/>
    <s v="Indian Rupees(Rs.)"/>
    <x v="1"/>
    <x v="1"/>
    <s v="No"/>
    <s v="No"/>
    <n v="3"/>
    <n v="2131"/>
    <n v="1400"/>
    <n v="4.2"/>
    <s v="2014_10_12"/>
    <x v="1"/>
    <x v="7"/>
    <x v="44"/>
    <m/>
    <m/>
    <m/>
    <m/>
    <m/>
  </r>
  <r>
    <x v="1449"/>
    <n v="1"/>
    <x v="0"/>
    <s v="Ansal Plaza Mall, Khel Gaon Marg"/>
    <s v="Ansal Plaza Mall, Khel Gaon Marg, New Delhi"/>
    <n v="77.22493695"/>
    <n v="28.56257437"/>
    <x v="170"/>
    <s v="Indian Rupees(Rs.)"/>
    <x v="0"/>
    <x v="1"/>
    <s v="No"/>
    <s v="No"/>
    <n v="3"/>
    <n v="46"/>
    <n v="1500"/>
    <n v="4"/>
    <s v="2018_10_20"/>
    <x v="6"/>
    <x v="37"/>
    <x v="0"/>
    <m/>
    <m/>
    <m/>
    <m/>
    <m/>
  </r>
  <r>
    <x v="1450"/>
    <n v="1"/>
    <x v="0"/>
    <s v="Ashok Vihar Phase 2"/>
    <s v="Ashok Vihar Phase 2, New Delhi"/>
    <n v="77.179520100000005"/>
    <n v="28.696512800000001"/>
    <x v="172"/>
    <s v="Indian Rupees(Rs.)"/>
    <x v="1"/>
    <x v="1"/>
    <s v="No"/>
    <s v="No"/>
    <n v="3"/>
    <n v="492"/>
    <n v="1300"/>
    <n v="3.9"/>
    <s v="2014_10_23"/>
    <x v="13"/>
    <x v="18"/>
    <x v="9"/>
    <m/>
    <m/>
    <m/>
    <m/>
    <m/>
  </r>
  <r>
    <x v="1451"/>
    <n v="1"/>
    <x v="0"/>
    <s v="Ashok Vihar Phase 2"/>
    <s v="Ashok Vihar Phase 2, New Delhi"/>
    <n v="77.170219799999998"/>
    <n v="28.696382199999999"/>
    <x v="350"/>
    <s v="Indian Rupees(Rs.)"/>
    <x v="1"/>
    <x v="0"/>
    <s v="No"/>
    <s v="No"/>
    <n v="3"/>
    <n v="173"/>
    <n v="1800"/>
    <n v="3.9"/>
    <s v="2017_10_27"/>
    <x v="0"/>
    <x v="2"/>
    <x v="2"/>
    <s v=" Continental"/>
    <m/>
    <m/>
    <m/>
    <m/>
  </r>
  <r>
    <x v="1452"/>
    <n v="1"/>
    <x v="0"/>
    <s v="Basant Lok Market, Vasant Vihar"/>
    <s v="Basant Lok Market, Vasant Vihar, New Delhi"/>
    <n v="77.163649050000004"/>
    <n v="28.557228720000001"/>
    <x v="19"/>
    <s v="Indian Rupees(Rs.)"/>
    <x v="1"/>
    <x v="1"/>
    <s v="No"/>
    <s v="No"/>
    <n v="3"/>
    <n v="332"/>
    <n v="1300"/>
    <n v="3.5"/>
    <s v="2016_10_9"/>
    <x v="13"/>
    <x v="5"/>
    <x v="0"/>
    <m/>
    <m/>
    <m/>
    <m/>
    <m/>
  </r>
  <r>
    <x v="1453"/>
    <n v="1"/>
    <x v="0"/>
    <s v="Chittaranjan Park"/>
    <s v="Chittaranjan Park, New Delhi"/>
    <n v="77.241772600000004"/>
    <n v="28.542694399999998"/>
    <x v="501"/>
    <s v="Indian Rupees(Rs.)"/>
    <x v="1"/>
    <x v="0"/>
    <s v="No"/>
    <s v="No"/>
    <n v="3"/>
    <n v="14"/>
    <n v="1200"/>
    <n v="3.2"/>
    <s v="2011_10_1"/>
    <x v="0"/>
    <x v="72"/>
    <x v="0"/>
    <m/>
    <m/>
    <m/>
    <m/>
    <m/>
  </r>
  <r>
    <x v="1454"/>
    <n v="1"/>
    <x v="0"/>
    <s v="City Square Mall, Rajouri Garden"/>
    <s v="City Square Mall, Rajouri Garden, New Delhi"/>
    <n v="77.123322900000005"/>
    <n v="28.650366000000002"/>
    <x v="378"/>
    <s v="Indian Rupees(Rs.)"/>
    <x v="1"/>
    <x v="0"/>
    <s v="No"/>
    <s v="No"/>
    <n v="3"/>
    <n v="609"/>
    <n v="1450"/>
    <n v="3.5"/>
    <s v="2018_10_20"/>
    <x v="0"/>
    <x v="3"/>
    <x v="1"/>
    <s v=" Italian"/>
    <m/>
    <m/>
    <m/>
    <m/>
  </r>
  <r>
    <x v="1455"/>
    <n v="1"/>
    <x v="0"/>
    <s v="East Patel Nagar"/>
    <s v="East Patel Nagar, New Delhi"/>
    <n v="77.173809800000001"/>
    <n v="28.645378699999998"/>
    <x v="8"/>
    <s v="Indian Rupees(Rs.)"/>
    <x v="1"/>
    <x v="0"/>
    <s v="No"/>
    <s v="No"/>
    <n v="3"/>
    <n v="46"/>
    <n v="1400"/>
    <n v="3.3"/>
    <s v="2012_10_12"/>
    <x v="0"/>
    <x v="2"/>
    <x v="2"/>
    <m/>
    <m/>
    <m/>
    <m/>
    <m/>
  </r>
  <r>
    <x v="1456"/>
    <n v="1"/>
    <x v="0"/>
    <s v="Epicuria Food Mall, Nehru Place"/>
    <s v="Epicuria Food Mall, Nehru Place, New Delhi"/>
    <n v="77.2514264"/>
    <n v="28.551456000000002"/>
    <x v="19"/>
    <s v="Indian Rupees(Rs.)"/>
    <x v="0"/>
    <x v="1"/>
    <s v="No"/>
    <s v="No"/>
    <n v="3"/>
    <n v="110"/>
    <n v="1300"/>
    <n v="2.6"/>
    <s v="2017_10_23"/>
    <x v="13"/>
    <x v="5"/>
    <x v="0"/>
    <m/>
    <m/>
    <m/>
    <m/>
    <m/>
  </r>
  <r>
    <x v="1457"/>
    <n v="1"/>
    <x v="0"/>
    <s v="Eros Hotel, Nehru Place"/>
    <s v="Eros Hotel, Nehru Place, New Delhi"/>
    <n v="77.249540600000003"/>
    <n v="28.549932200000001"/>
    <x v="7"/>
    <s v="Indian Rupees(Rs.)"/>
    <x v="0"/>
    <x v="0"/>
    <s v="No"/>
    <s v="No"/>
    <n v="3"/>
    <n v="21"/>
    <n v="1800"/>
    <n v="3.3"/>
    <s v="2018_10_23"/>
    <x v="2"/>
    <x v="5"/>
    <x v="0"/>
    <m/>
    <m/>
    <m/>
    <m/>
    <m/>
  </r>
  <r>
    <x v="1458"/>
    <n v="1"/>
    <x v="0"/>
    <s v="Greater Kailash (GK) 2"/>
    <s v="Greater Kailash (GK) 2, New Delhi"/>
    <n v="77.241847199999995"/>
    <n v="28.5332835"/>
    <x v="300"/>
    <s v="Indian Rupees(Rs.)"/>
    <x v="1"/>
    <x v="0"/>
    <s v="No"/>
    <s v="No"/>
    <n v="3"/>
    <n v="42"/>
    <n v="1650"/>
    <n v="3.8"/>
    <s v="2017_10_14"/>
    <x v="45"/>
    <x v="18"/>
    <x v="0"/>
    <m/>
    <m/>
    <m/>
    <m/>
    <m/>
  </r>
  <r>
    <x v="1459"/>
    <n v="1"/>
    <x v="0"/>
    <s v="Green Park"/>
    <s v="Green Park, New Delhi"/>
    <n v="77.206293599999995"/>
    <n v="28.5580523"/>
    <x v="10"/>
    <s v="Indian Rupees(Rs.)"/>
    <x v="1"/>
    <x v="0"/>
    <s v="No"/>
    <s v="No"/>
    <n v="3"/>
    <n v="163"/>
    <n v="1500"/>
    <n v="3.5"/>
    <s v="2018_10_9"/>
    <x v="6"/>
    <x v="5"/>
    <x v="0"/>
    <m/>
    <m/>
    <m/>
    <m/>
    <m/>
  </r>
  <r>
    <x v="1460"/>
    <n v="1"/>
    <x v="0"/>
    <s v="Gujranwala Town"/>
    <s v="Gujranwala Town, New Delhi"/>
    <n v="77.189538400000004"/>
    <n v="28.7014578"/>
    <x v="370"/>
    <s v="Indian Rupees(Rs.)"/>
    <x v="1"/>
    <x v="0"/>
    <s v="No"/>
    <s v="No"/>
    <n v="3"/>
    <n v="155"/>
    <n v="1300"/>
    <n v="3.1"/>
    <s v="2013_10_9"/>
    <x v="9"/>
    <x v="10"/>
    <x v="2"/>
    <m/>
    <m/>
    <m/>
    <m/>
    <m/>
  </r>
  <r>
    <x v="1461"/>
    <n v="1"/>
    <x v="0"/>
    <s v="Hauz Khas"/>
    <s v="Hauz Khas, New Delhi"/>
    <n v="77.203323800000007"/>
    <n v="28.552395400000002"/>
    <x v="502"/>
    <s v="Indian Rupees(Rs.)"/>
    <x v="1"/>
    <x v="0"/>
    <s v="No"/>
    <s v="No"/>
    <n v="3"/>
    <n v="339"/>
    <n v="1700"/>
    <n v="3.3"/>
    <s v="2010_10_16"/>
    <x v="41"/>
    <x v="7"/>
    <x v="0"/>
    <m/>
    <m/>
    <m/>
    <m/>
    <m/>
  </r>
  <r>
    <x v="1462"/>
    <n v="1"/>
    <x v="0"/>
    <s v="Holiday Inn, Mayur Vihar"/>
    <s v="Holiday Inn, Mayur Vihar, New Delhi"/>
    <n v="77.297786900000006"/>
    <n v="28.590509099999998"/>
    <x v="503"/>
    <s v="Indian Rupees(Rs.)"/>
    <x v="1"/>
    <x v="1"/>
    <s v="No"/>
    <s v="No"/>
    <n v="3"/>
    <n v="128"/>
    <n v="1800"/>
    <n v="3.7"/>
    <s v="2016_10_9"/>
    <x v="6"/>
    <x v="3"/>
    <x v="48"/>
    <s v=" Thai"/>
    <m/>
    <m/>
    <m/>
    <m/>
  </r>
  <r>
    <x v="1463"/>
    <n v="1"/>
    <x v="0"/>
    <s v="Janakpuri"/>
    <s v="Janakpuri, New Delhi"/>
    <n v="77.080189700000005"/>
    <n v="28.620388999999999"/>
    <x v="49"/>
    <s v="Indian Rupees(Rs.)"/>
    <x v="1"/>
    <x v="1"/>
    <s v="No"/>
    <s v="No"/>
    <n v="3"/>
    <n v="100"/>
    <n v="1300"/>
    <n v="3.5"/>
    <s v="2015_10_17"/>
    <x v="0"/>
    <x v="3"/>
    <x v="8"/>
    <m/>
    <m/>
    <m/>
    <m/>
    <m/>
  </r>
  <r>
    <x v="1464"/>
    <n v="1"/>
    <x v="0"/>
    <s v="Janpath"/>
    <s v="Janpath, New Delhi"/>
    <n v="77.219571770000002"/>
    <n v="28.627278440000001"/>
    <x v="444"/>
    <s v="Indian Rupees(Rs.)"/>
    <x v="1"/>
    <x v="0"/>
    <s v="No"/>
    <s v="No"/>
    <n v="3"/>
    <n v="11"/>
    <n v="1100"/>
    <n v="3.2"/>
    <s v="2017_10_4"/>
    <x v="0"/>
    <x v="7"/>
    <x v="0"/>
    <m/>
    <m/>
    <m/>
    <m/>
    <m/>
  </r>
  <r>
    <x v="1465"/>
    <n v="1"/>
    <x v="0"/>
    <s v="Janpath"/>
    <s v="Janpath, New Delhi"/>
    <n v="77.219633099999996"/>
    <n v="28.626940699999999"/>
    <x v="444"/>
    <s v="Indian Rupees(Rs.)"/>
    <x v="0"/>
    <x v="0"/>
    <s v="No"/>
    <s v="No"/>
    <n v="3"/>
    <n v="291"/>
    <n v="1200"/>
    <n v="3.9"/>
    <s v="2010_10_19"/>
    <x v="0"/>
    <x v="7"/>
    <x v="0"/>
    <m/>
    <m/>
    <m/>
    <m/>
    <m/>
  </r>
  <r>
    <x v="1466"/>
    <n v="1"/>
    <x v="0"/>
    <s v="JMD Kohinoor Mall, Greater Kailash"/>
    <s v="JMD Kohinoor Mall, Greater Kailash, New Delhi"/>
    <n v="77.238584399999993"/>
    <n v="28.5366985"/>
    <x v="147"/>
    <s v="Indian Rupees(Rs.)"/>
    <x v="1"/>
    <x v="1"/>
    <s v="No"/>
    <s v="No"/>
    <n v="3"/>
    <n v="142"/>
    <n v="1250"/>
    <n v="2.8"/>
    <s v="2017_10_25"/>
    <x v="13"/>
    <x v="28"/>
    <x v="0"/>
    <m/>
    <m/>
    <m/>
    <m/>
    <m/>
  </r>
  <r>
    <x v="1467"/>
    <n v="1"/>
    <x v="0"/>
    <s v="Kalkaji"/>
    <s v="Kalkaji, New Delhi"/>
    <n v="77.254479599999996"/>
    <n v="28.541794700000001"/>
    <x v="8"/>
    <s v="Indian Rupees(Rs.)"/>
    <x v="1"/>
    <x v="1"/>
    <s v="No"/>
    <s v="No"/>
    <n v="3"/>
    <n v="372"/>
    <n v="1300"/>
    <n v="3.6"/>
    <s v="2018_10_11"/>
    <x v="0"/>
    <x v="2"/>
    <x v="2"/>
    <m/>
    <m/>
    <m/>
    <m/>
    <m/>
  </r>
  <r>
    <x v="1468"/>
    <n v="1"/>
    <x v="0"/>
    <s v="Karkardooma"/>
    <s v="Karkardooma, New Delhi"/>
    <n v="77.301109499999995"/>
    <n v="28.646132099999999"/>
    <x v="31"/>
    <s v="Indian Rupees(Rs.)"/>
    <x v="0"/>
    <x v="0"/>
    <s v="No"/>
    <s v="No"/>
    <n v="3"/>
    <n v="248"/>
    <n v="1300"/>
    <n v="3.8"/>
    <s v="2011_10_2"/>
    <x v="0"/>
    <x v="3"/>
    <x v="1"/>
    <m/>
    <m/>
    <m/>
    <m/>
    <m/>
  </r>
  <r>
    <x v="1469"/>
    <n v="1"/>
    <x v="0"/>
    <s v="Karol Bagh"/>
    <s v="Karol Bagh, New Delhi"/>
    <n v="77.185327670000007"/>
    <n v="28.645556389999999"/>
    <x v="8"/>
    <s v="Indian Rupees(Rs.)"/>
    <x v="1"/>
    <x v="1"/>
    <s v="No"/>
    <s v="No"/>
    <n v="3"/>
    <n v="31"/>
    <n v="1100"/>
    <n v="2.6"/>
    <s v="2014_10_9"/>
    <x v="0"/>
    <x v="2"/>
    <x v="2"/>
    <m/>
    <m/>
    <m/>
    <m/>
    <m/>
  </r>
  <r>
    <x v="1470"/>
    <n v="1"/>
    <x v="0"/>
    <s v="Kirti Nagar"/>
    <s v="Kirti Nagar, New Delhi"/>
    <n v="77.138406599999996"/>
    <n v="28.655369"/>
    <x v="49"/>
    <s v="Indian Rupees(Rs.)"/>
    <x v="1"/>
    <x v="1"/>
    <s v="No"/>
    <s v="No"/>
    <n v="3"/>
    <n v="74"/>
    <n v="1200"/>
    <n v="3.2"/>
    <s v="2011_10_19"/>
    <x v="0"/>
    <x v="3"/>
    <x v="8"/>
    <m/>
    <m/>
    <m/>
    <m/>
    <m/>
  </r>
  <r>
    <x v="1471"/>
    <n v="1"/>
    <x v="0"/>
    <s v="Moments Mall, Kirti Nagar"/>
    <s v="Moments Mall, Kirti Nagar, New Delhi"/>
    <n v="77.146657599999998"/>
    <n v="28.6570681"/>
    <x v="424"/>
    <s v="Indian Rupees(Rs.)"/>
    <x v="1"/>
    <x v="0"/>
    <s v="No"/>
    <s v="No"/>
    <n v="3"/>
    <n v="371"/>
    <n v="1200"/>
    <n v="3.8"/>
    <s v="2015_10_24"/>
    <x v="16"/>
    <x v="10"/>
    <x v="0"/>
    <m/>
    <m/>
    <m/>
    <m/>
    <m/>
  </r>
  <r>
    <x v="1472"/>
    <n v="1"/>
    <x v="0"/>
    <s v="Pandara Road Market"/>
    <s v="Pandara Road Market, New Delhi"/>
    <n v="77.229789199999999"/>
    <n v="28.608070699999999"/>
    <x v="504"/>
    <s v="Indian Rupees(Rs.)"/>
    <x v="1"/>
    <x v="1"/>
    <s v="No"/>
    <s v="No"/>
    <n v="3"/>
    <n v="768"/>
    <n v="1200"/>
    <n v="3.9"/>
    <s v="2010_10_13"/>
    <x v="13"/>
    <x v="28"/>
    <x v="37"/>
    <m/>
    <m/>
    <m/>
    <m/>
    <m/>
  </r>
  <r>
    <x v="1473"/>
    <n v="1"/>
    <x v="0"/>
    <s v="Preet Vihar"/>
    <s v="Preet Vihar, New Delhi"/>
    <n v="77.295829900000001"/>
    <n v="28.641465799999999"/>
    <x v="505"/>
    <s v="Indian Rupees(Rs.)"/>
    <x v="1"/>
    <x v="1"/>
    <s v="No"/>
    <s v="No"/>
    <n v="3"/>
    <n v="48"/>
    <n v="1800"/>
    <n v="2.9"/>
    <s v="2010_10_23"/>
    <x v="5"/>
    <x v="10"/>
    <x v="37"/>
    <m/>
    <m/>
    <m/>
    <m/>
    <m/>
  </r>
  <r>
    <x v="1474"/>
    <n v="1"/>
    <x v="0"/>
    <s v="Punjabi Bagh"/>
    <s v="Punjabi Bagh, New Delhi"/>
    <n v="77.121822690000002"/>
    <n v="28.666810659999999"/>
    <x v="506"/>
    <s v="Indian Rupees(Rs.)"/>
    <x v="1"/>
    <x v="0"/>
    <s v="No"/>
    <s v="No"/>
    <n v="3"/>
    <n v="96"/>
    <n v="1200"/>
    <n v="3.8"/>
    <s v="2013_10_15"/>
    <x v="0"/>
    <x v="3"/>
    <x v="15"/>
    <s v=" Continental"/>
    <m/>
    <m/>
    <m/>
    <m/>
  </r>
  <r>
    <x v="1475"/>
    <n v="1"/>
    <x v="0"/>
    <s v="Punjabi Bagh"/>
    <s v="Punjabi Bagh, New Delhi"/>
    <n v="77.12199099"/>
    <n v="28.666541779999999"/>
    <x v="19"/>
    <s v="Indian Rupees(Rs.)"/>
    <x v="1"/>
    <x v="1"/>
    <s v="No"/>
    <s v="No"/>
    <n v="3"/>
    <n v="127"/>
    <n v="1200"/>
    <n v="3.6"/>
    <s v="2013_10_15"/>
    <x v="13"/>
    <x v="5"/>
    <x v="0"/>
    <m/>
    <m/>
    <m/>
    <m/>
    <m/>
  </r>
  <r>
    <x v="1476"/>
    <n v="1"/>
    <x v="0"/>
    <s v="PVR Anupam Complex"/>
    <s v="PVR Anupam Complex, New Delhi"/>
    <n v="77.207649009999997"/>
    <n v="28.522942270000001"/>
    <x v="450"/>
    <s v="Indian Rupees(Rs.)"/>
    <x v="0"/>
    <x v="1"/>
    <s v="No"/>
    <s v="No"/>
    <n v="3"/>
    <n v="326"/>
    <n v="1200"/>
    <n v="4.4000000000000004"/>
    <s v="2018_10_22"/>
    <x v="2"/>
    <x v="18"/>
    <x v="0"/>
    <m/>
    <m/>
    <m/>
    <m/>
    <m/>
  </r>
  <r>
    <x v="1477"/>
    <n v="1"/>
    <x v="0"/>
    <s v="Rajendra Place"/>
    <s v="Rajendra Place, New Delhi"/>
    <n v="77.177790000000002"/>
    <n v="28.643386"/>
    <x v="507"/>
    <s v="Indian Rupees(Rs.)"/>
    <x v="0"/>
    <x v="0"/>
    <s v="No"/>
    <s v="No"/>
    <n v="3"/>
    <n v="1082"/>
    <n v="1200"/>
    <n v="3.8"/>
    <s v="2015_10_18"/>
    <x v="1"/>
    <x v="10"/>
    <x v="2"/>
    <s v=" Mughlai"/>
    <m/>
    <m/>
    <m/>
    <m/>
  </r>
  <r>
    <x v="1478"/>
    <n v="1"/>
    <x v="0"/>
    <s v="Rajouri Garden"/>
    <s v="Rajouri Garden, New Delhi"/>
    <n v="77.116271499999996"/>
    <n v="28.6421004"/>
    <x v="508"/>
    <s v="Indian Rupees(Rs.)"/>
    <x v="1"/>
    <x v="0"/>
    <s v="No"/>
    <s v="No"/>
    <n v="3"/>
    <n v="411"/>
    <n v="1400"/>
    <n v="3.2"/>
    <s v="2013_10_2"/>
    <x v="45"/>
    <x v="10"/>
    <x v="2"/>
    <s v=" Cafe"/>
    <m/>
    <m/>
    <m/>
    <m/>
  </r>
  <r>
    <x v="1479"/>
    <n v="1"/>
    <x v="0"/>
    <s v="Rajouri Garden"/>
    <s v="Rajouri Garden, New Delhi"/>
    <n v="77.121070000000003"/>
    <n v="28.648593699999999"/>
    <x v="509"/>
    <s v="Indian Rupees(Rs.)"/>
    <x v="1"/>
    <x v="0"/>
    <s v="No"/>
    <s v="No"/>
    <n v="3"/>
    <n v="168"/>
    <n v="1500"/>
    <n v="3.9"/>
    <s v="2016_10_12"/>
    <x v="45"/>
    <x v="3"/>
    <x v="33"/>
    <s v=" Mughlai"/>
    <s v=" North Indian"/>
    <m/>
    <m/>
    <m/>
  </r>
  <r>
    <x v="1480"/>
    <n v="1"/>
    <x v="0"/>
    <s v="Rajouri Garden"/>
    <s v="Rajouri Garden, New Delhi"/>
    <n v="77.118206799999996"/>
    <n v="28.647497399999999"/>
    <x v="510"/>
    <s v="Indian Rupees(Rs.)"/>
    <x v="0"/>
    <x v="0"/>
    <s v="No"/>
    <s v="No"/>
    <n v="3"/>
    <n v="2514"/>
    <n v="1500"/>
    <n v="4.0999999999999996"/>
    <s v="2011_10_28"/>
    <x v="0"/>
    <x v="7"/>
    <x v="8"/>
    <s v=" Asian"/>
    <m/>
    <m/>
    <m/>
    <m/>
  </r>
  <r>
    <x v="1481"/>
    <n v="1"/>
    <x v="0"/>
    <s v="Saket"/>
    <s v="Saket, New Delhi"/>
    <n v="77.219273799999996"/>
    <n v="28.527689500000001"/>
    <x v="367"/>
    <s v="Indian Rupees(Rs.)"/>
    <x v="1"/>
    <x v="1"/>
    <s v="No"/>
    <s v="No"/>
    <n v="3"/>
    <n v="118"/>
    <n v="1300"/>
    <n v="3.3"/>
    <s v="2018_10_28"/>
    <x v="0"/>
    <x v="3"/>
    <x v="15"/>
    <m/>
    <m/>
    <m/>
    <m/>
    <m/>
  </r>
  <r>
    <x v="1482"/>
    <n v="1"/>
    <x v="0"/>
    <s v="Saket"/>
    <s v="Saket, New Delhi"/>
    <n v="77.198789340000005"/>
    <n v="28.5130132"/>
    <x v="511"/>
    <s v="Indian Rupees(Rs.)"/>
    <x v="1"/>
    <x v="0"/>
    <s v="No"/>
    <s v="No"/>
    <n v="3"/>
    <n v="4"/>
    <n v="1500"/>
    <n v="3"/>
    <s v="2011_10_9"/>
    <x v="16"/>
    <x v="10"/>
    <x v="1"/>
    <s v=" Chinese"/>
    <s v=" Italian"/>
    <m/>
    <m/>
    <m/>
  </r>
  <r>
    <x v="1483"/>
    <n v="1"/>
    <x v="0"/>
    <s v="Tagore Garden"/>
    <s v="Tagore Garden, New Delhi"/>
    <n v="77.109943299999998"/>
    <n v="28.649084500000001"/>
    <x v="512"/>
    <s v="Indian Rupees(Rs.)"/>
    <x v="1"/>
    <x v="1"/>
    <s v="No"/>
    <s v="No"/>
    <n v="3"/>
    <n v="24"/>
    <n v="1200"/>
    <n v="3.5"/>
    <s v="2013_10_20"/>
    <x v="0"/>
    <x v="7"/>
    <x v="54"/>
    <m/>
    <m/>
    <m/>
    <m/>
    <m/>
  </r>
  <r>
    <x v="1484"/>
    <n v="1"/>
    <x v="0"/>
    <s v="Aggarwal City Mall, Pitampura"/>
    <s v="Aggarwal City Mall, Pitampura, New Delhi"/>
    <n v="77.134772389999995"/>
    <n v="28.68990208"/>
    <x v="3"/>
    <s v="Indian Rupees(Rs.)"/>
    <x v="1"/>
    <x v="1"/>
    <s v="No"/>
    <s v="No"/>
    <n v="3"/>
    <n v="64"/>
    <n v="1500"/>
    <n v="3.2"/>
    <s v="2016_9_22"/>
    <x v="0"/>
    <x v="3"/>
    <x v="0"/>
    <m/>
    <m/>
    <m/>
    <m/>
    <m/>
  </r>
  <r>
    <x v="1485"/>
    <n v="1"/>
    <x v="0"/>
    <s v="Janpath"/>
    <s v="Janpath, New Delhi"/>
    <n v="77.216519300000002"/>
    <n v="28.6219039"/>
    <x v="3"/>
    <s v="Indian Rupees(Rs.)"/>
    <x v="0"/>
    <x v="0"/>
    <s v="No"/>
    <s v="No"/>
    <n v="2"/>
    <n v="7"/>
    <n v="550"/>
    <n v="2.9"/>
    <s v="2010_9_23"/>
    <x v="0"/>
    <x v="3"/>
    <x v="0"/>
    <m/>
    <m/>
    <m/>
    <m/>
    <m/>
  </r>
  <r>
    <x v="1486"/>
    <n v="1"/>
    <x v="0"/>
    <s v="Rajinder Nagar"/>
    <s v="Rajinder Nagar, New Delhi"/>
    <n v="77.180905300000006"/>
    <n v="28.638027399999999"/>
    <x v="3"/>
    <s v="Indian Rupees(Rs.)"/>
    <x v="1"/>
    <x v="1"/>
    <s v="No"/>
    <s v="No"/>
    <n v="2"/>
    <n v="165"/>
    <n v="750"/>
    <n v="2.5"/>
    <s v="2016_9_28"/>
    <x v="0"/>
    <x v="3"/>
    <x v="0"/>
    <m/>
    <m/>
    <m/>
    <m/>
    <m/>
  </r>
  <r>
    <x v="1487"/>
    <n v="1"/>
    <x v="0"/>
    <s v="Safdarjung"/>
    <s v="Safdarjung, New Delhi"/>
    <n v="77.192248109999994"/>
    <n v="28.56174605"/>
    <x v="3"/>
    <s v="Indian Rupees(Rs.)"/>
    <x v="0"/>
    <x v="1"/>
    <s v="No"/>
    <s v="No"/>
    <n v="2"/>
    <n v="70"/>
    <n v="650"/>
    <n v="2.6"/>
    <s v="2013_9_9"/>
    <x v="0"/>
    <x v="3"/>
    <x v="0"/>
    <m/>
    <m/>
    <m/>
    <m/>
    <m/>
  </r>
  <r>
    <x v="1488"/>
    <n v="1"/>
    <x v="0"/>
    <s v="Satyaniketan"/>
    <s v="Satyaniketan, New Delhi"/>
    <n v="77.169249600000001"/>
    <n v="28.588771099999999"/>
    <x v="3"/>
    <s v="Indian Rupees(Rs.)"/>
    <x v="0"/>
    <x v="0"/>
    <s v="No"/>
    <s v="No"/>
    <n v="3"/>
    <n v="6"/>
    <n v="1200"/>
    <n v="3"/>
    <s v="2016_9_27"/>
    <x v="0"/>
    <x v="3"/>
    <x v="0"/>
    <m/>
    <m/>
    <m/>
    <m/>
    <m/>
  </r>
  <r>
    <x v="1489"/>
    <n v="1"/>
    <x v="0"/>
    <s v="Shahdara"/>
    <s v="Shahdara, New Delhi"/>
    <n v="77.286578000000006"/>
    <n v="28.680596600000001"/>
    <x v="3"/>
    <s v="Indian Rupees(Rs.)"/>
    <x v="0"/>
    <x v="0"/>
    <s v="No"/>
    <s v="No"/>
    <n v="2"/>
    <n v="22"/>
    <n v="550"/>
    <n v="3.1"/>
    <s v="2014_9_16"/>
    <x v="0"/>
    <x v="3"/>
    <x v="0"/>
    <m/>
    <m/>
    <m/>
    <m/>
    <m/>
  </r>
  <r>
    <x v="1490"/>
    <n v="1"/>
    <x v="0"/>
    <s v="Vasant Vihar"/>
    <s v="Vasant Vihar, New Delhi"/>
    <n v="77.164271999999997"/>
    <n v="28.557863999999999"/>
    <x v="3"/>
    <s v="Indian Rupees(Rs.)"/>
    <x v="1"/>
    <x v="1"/>
    <s v="No"/>
    <s v="No"/>
    <n v="3"/>
    <n v="52"/>
    <n v="1100"/>
    <n v="3.3"/>
    <s v="2013_9_4"/>
    <x v="0"/>
    <x v="3"/>
    <x v="0"/>
    <m/>
    <m/>
    <m/>
    <m/>
    <m/>
  </r>
  <r>
    <x v="1491"/>
    <n v="1"/>
    <x v="0"/>
    <s v="Crescent Square Mall, Rohini"/>
    <s v="Crescent Square Mall, Rohini, New Delhi"/>
    <n v="77.125014300000004"/>
    <n v="28.718147699999999"/>
    <x v="3"/>
    <s v="Indian Rupees(Rs.)"/>
    <x v="0"/>
    <x v="1"/>
    <s v="No"/>
    <s v="No"/>
    <n v="2"/>
    <n v="77"/>
    <n v="550"/>
    <n v="2.6"/>
    <s v="2012_8_7"/>
    <x v="0"/>
    <x v="3"/>
    <x v="0"/>
    <m/>
    <m/>
    <m/>
    <m/>
    <m/>
  </r>
  <r>
    <x v="1492"/>
    <n v="1"/>
    <x v="0"/>
    <s v="Karol Bagh"/>
    <s v="Karol Bagh, New Delhi"/>
    <n v="77.190530820000006"/>
    <n v="28.65404367"/>
    <x v="3"/>
    <s v="Indian Rupees(Rs.)"/>
    <x v="0"/>
    <x v="0"/>
    <s v="No"/>
    <s v="No"/>
    <n v="2"/>
    <n v="56"/>
    <n v="550"/>
    <n v="2.7"/>
    <s v="2016_8_28"/>
    <x v="0"/>
    <x v="3"/>
    <x v="0"/>
    <m/>
    <m/>
    <m/>
    <m/>
    <m/>
  </r>
  <r>
    <x v="1493"/>
    <n v="1"/>
    <x v="0"/>
    <s v="Krishna Nagar"/>
    <s v="Krishna Nagar, New Delhi"/>
    <n v="77.278004100000004"/>
    <n v="28.651940499999998"/>
    <x v="3"/>
    <s v="Indian Rupees(Rs.)"/>
    <x v="0"/>
    <x v="0"/>
    <s v="No"/>
    <s v="No"/>
    <n v="2"/>
    <n v="22"/>
    <n v="550"/>
    <n v="3.6"/>
    <s v="2012_8_22"/>
    <x v="0"/>
    <x v="3"/>
    <x v="0"/>
    <m/>
    <m/>
    <m/>
    <m/>
    <m/>
  </r>
  <r>
    <x v="1494"/>
    <n v="1"/>
    <x v="0"/>
    <s v="Rajinder Nagar"/>
    <s v="Rajinder Nagar, New Delhi"/>
    <n v="77.178548899999996"/>
    <n v="28.642506399999998"/>
    <x v="3"/>
    <s v="Indian Rupees(Rs.)"/>
    <x v="0"/>
    <x v="1"/>
    <s v="No"/>
    <s v="No"/>
    <n v="2"/>
    <n v="7"/>
    <n v="900"/>
    <n v="2.8"/>
    <s v="2013_8_13"/>
    <x v="0"/>
    <x v="3"/>
    <x v="0"/>
    <m/>
    <m/>
    <m/>
    <m/>
    <m/>
  </r>
  <r>
    <x v="1495"/>
    <n v="1"/>
    <x v="0"/>
    <s v="Anand Vihar"/>
    <s v="Anand Vihar, New Delhi"/>
    <n v="77.316908999999995"/>
    <n v="28.660228499999999"/>
    <x v="3"/>
    <s v="Indian Rupees(Rs.)"/>
    <x v="0"/>
    <x v="0"/>
    <s v="No"/>
    <s v="No"/>
    <n v="2"/>
    <n v="80"/>
    <n v="650"/>
    <n v="3.4"/>
    <s v="2010_7_18"/>
    <x v="0"/>
    <x v="3"/>
    <x v="0"/>
    <m/>
    <m/>
    <m/>
    <m/>
    <m/>
  </r>
  <r>
    <x v="1496"/>
    <n v="1"/>
    <x v="0"/>
    <s v="Ginger Hotel, Vivek Vihar"/>
    <s v="Ginger Hotel, Vivek Vihar, New Delhi"/>
    <n v="77.303949000000003"/>
    <n v="28.665828999999999"/>
    <x v="3"/>
    <s v="Indian Rupees(Rs.)"/>
    <x v="0"/>
    <x v="0"/>
    <s v="No"/>
    <s v="No"/>
    <n v="3"/>
    <n v="756"/>
    <n v="1600"/>
    <n v="4"/>
    <s v="2015_7_6"/>
    <x v="0"/>
    <x v="3"/>
    <x v="0"/>
    <m/>
    <m/>
    <m/>
    <m/>
    <m/>
  </r>
  <r>
    <x v="1497"/>
    <n v="1"/>
    <x v="0"/>
    <s v="Kamla Nagar"/>
    <s v="Kamla Nagar, New Delhi"/>
    <n v="77.189055300000007"/>
    <n v="28.678007699999998"/>
    <x v="3"/>
    <s v="Indian Rupees(Rs.)"/>
    <x v="0"/>
    <x v="0"/>
    <s v="No"/>
    <s v="No"/>
    <n v="2"/>
    <n v="21"/>
    <n v="750"/>
    <n v="3.4"/>
    <s v="2018_7_10"/>
    <x v="0"/>
    <x v="3"/>
    <x v="0"/>
    <m/>
    <m/>
    <m/>
    <m/>
    <m/>
  </r>
  <r>
    <x v="1498"/>
    <n v="1"/>
    <x v="0"/>
    <s v="Mahipalpur"/>
    <s v="Mahipalpur, New Delhi"/>
    <n v="77.125280700000005"/>
    <n v="28.547390700000001"/>
    <x v="3"/>
    <s v="Indian Rupees(Rs.)"/>
    <x v="1"/>
    <x v="0"/>
    <s v="No"/>
    <s v="No"/>
    <n v="2"/>
    <n v="17"/>
    <n v="950"/>
    <n v="2.8"/>
    <s v="2012_7_3"/>
    <x v="0"/>
    <x v="3"/>
    <x v="0"/>
    <m/>
    <m/>
    <m/>
    <m/>
    <m/>
  </r>
  <r>
    <x v="1499"/>
    <n v="1"/>
    <x v="0"/>
    <s v="Uttam Nagar"/>
    <s v="Uttam Nagar, New Delhi"/>
    <n v="77.038680600000006"/>
    <n v="28.620035000000001"/>
    <x v="3"/>
    <s v="Indian Rupees(Rs.)"/>
    <x v="0"/>
    <x v="1"/>
    <s v="No"/>
    <s v="No"/>
    <n v="2"/>
    <n v="12"/>
    <n v="650"/>
    <n v="2.8"/>
    <s v="2010_7_2"/>
    <x v="0"/>
    <x v="3"/>
    <x v="0"/>
    <m/>
    <m/>
    <m/>
    <m/>
    <m/>
  </r>
  <r>
    <x v="1500"/>
    <n v="1"/>
    <x v="0"/>
    <s v="Daryaganj"/>
    <s v="Daryaganj, New Delhi"/>
    <n v="77.240200999999999"/>
    <n v="28.646193799999999"/>
    <x v="3"/>
    <s v="Indian Rupees(Rs.)"/>
    <x v="1"/>
    <x v="0"/>
    <s v="No"/>
    <s v="No"/>
    <n v="3"/>
    <n v="711"/>
    <n v="1100"/>
    <n v="3.6"/>
    <s v="2013_6_27"/>
    <x v="0"/>
    <x v="3"/>
    <x v="0"/>
    <m/>
    <m/>
    <m/>
    <m/>
    <m/>
  </r>
  <r>
    <x v="1501"/>
    <n v="1"/>
    <x v="0"/>
    <s v="Delhi University-GTB Nagar"/>
    <s v="Delhi University-GTB Nagar, New Delhi"/>
    <n v="77.204317200000006"/>
    <n v="28.694409400000001"/>
    <x v="3"/>
    <s v="Indian Rupees(Rs.)"/>
    <x v="0"/>
    <x v="0"/>
    <s v="No"/>
    <s v="No"/>
    <n v="3"/>
    <n v="50"/>
    <n v="1100"/>
    <n v="2.7"/>
    <s v="2014_6_14"/>
    <x v="0"/>
    <x v="3"/>
    <x v="0"/>
    <m/>
    <m/>
    <m/>
    <m/>
    <m/>
  </r>
  <r>
    <x v="1502"/>
    <n v="1"/>
    <x v="0"/>
    <s v="Karkardooma"/>
    <s v="Karkardooma, New Delhi"/>
    <n v="77.302907200000007"/>
    <n v="28.648035499999999"/>
    <x v="3"/>
    <s v="Indian Rupees(Rs.)"/>
    <x v="1"/>
    <x v="0"/>
    <s v="No"/>
    <s v="No"/>
    <n v="2"/>
    <n v="132"/>
    <n v="750"/>
    <n v="3.5"/>
    <s v="2018_6_4"/>
    <x v="0"/>
    <x v="3"/>
    <x v="0"/>
    <m/>
    <m/>
    <m/>
    <m/>
    <m/>
  </r>
  <r>
    <x v="1503"/>
    <n v="1"/>
    <x v="0"/>
    <s v="Netaji Subhash Place"/>
    <s v="Netaji Subhash Place, New Delhi"/>
    <n v="77.151617099999996"/>
    <n v="28.6923578"/>
    <x v="3"/>
    <s v="Indian Rupees(Rs.)"/>
    <x v="0"/>
    <x v="0"/>
    <s v="No"/>
    <s v="No"/>
    <n v="3"/>
    <n v="937"/>
    <n v="1600"/>
    <n v="4.0999999999999996"/>
    <s v="2014_6_2"/>
    <x v="0"/>
    <x v="3"/>
    <x v="0"/>
    <m/>
    <m/>
    <m/>
    <m/>
    <m/>
  </r>
  <r>
    <x v="1504"/>
    <n v="1"/>
    <x v="0"/>
    <s v="Paharganj"/>
    <s v="Paharganj, New Delhi"/>
    <n v="77.210470799999996"/>
    <n v="28.640222300000001"/>
    <x v="3"/>
    <s v="Indian Rupees(Rs.)"/>
    <x v="1"/>
    <x v="0"/>
    <s v="No"/>
    <s v="No"/>
    <n v="3"/>
    <n v="8"/>
    <n v="1100"/>
    <n v="2.8"/>
    <s v="2015_6_6"/>
    <x v="0"/>
    <x v="3"/>
    <x v="0"/>
    <m/>
    <m/>
    <m/>
    <m/>
    <m/>
  </r>
  <r>
    <x v="1505"/>
    <n v="1"/>
    <x v="0"/>
    <s v="Vikaspuri"/>
    <s v="Vikaspuri, New Delhi"/>
    <n v="77.075288700000002"/>
    <n v="28.639783399999999"/>
    <x v="3"/>
    <s v="Indian Rupees(Rs.)"/>
    <x v="1"/>
    <x v="1"/>
    <s v="No"/>
    <s v="No"/>
    <n v="3"/>
    <n v="40"/>
    <n v="1150"/>
    <n v="3.4"/>
    <s v="2013_6_6"/>
    <x v="0"/>
    <x v="3"/>
    <x v="0"/>
    <m/>
    <m/>
    <m/>
    <m/>
    <m/>
  </r>
  <r>
    <x v="1506"/>
    <n v="1"/>
    <x v="0"/>
    <s v="Ashok Vihar Phase 2"/>
    <s v="Ashok Vihar Phase 2, New Delhi"/>
    <n v="77.179445400000006"/>
    <n v="28.696123400000001"/>
    <x v="3"/>
    <s v="Indian Rupees(Rs.)"/>
    <x v="1"/>
    <x v="0"/>
    <s v="No"/>
    <s v="No"/>
    <n v="3"/>
    <n v="457"/>
    <n v="1300"/>
    <n v="3.6"/>
    <s v="2017_5_14"/>
    <x v="0"/>
    <x v="3"/>
    <x v="0"/>
    <m/>
    <m/>
    <m/>
    <m/>
    <m/>
  </r>
  <r>
    <x v="1507"/>
    <n v="1"/>
    <x v="0"/>
    <s v="Green Park"/>
    <s v="Green Park, New Delhi"/>
    <n v="0"/>
    <n v="0"/>
    <x v="3"/>
    <s v="Indian Rupees(Rs.)"/>
    <x v="0"/>
    <x v="0"/>
    <s v="No"/>
    <s v="No"/>
    <n v="2"/>
    <n v="1"/>
    <n v="850"/>
    <n v="1"/>
    <s v="2016_5_12"/>
    <x v="0"/>
    <x v="3"/>
    <x v="0"/>
    <m/>
    <m/>
    <m/>
    <m/>
    <m/>
  </r>
  <r>
    <x v="1508"/>
    <n v="1"/>
    <x v="0"/>
    <s v="Jangpura"/>
    <s v="Jangpura, New Delhi"/>
    <n v="77.245140300000003"/>
    <n v="28.582411700000002"/>
    <x v="3"/>
    <s v="Indian Rupees(Rs.)"/>
    <x v="0"/>
    <x v="1"/>
    <s v="No"/>
    <s v="No"/>
    <n v="2"/>
    <n v="29"/>
    <n v="650"/>
    <n v="3.3"/>
    <s v="2014_5_15"/>
    <x v="0"/>
    <x v="3"/>
    <x v="0"/>
    <m/>
    <m/>
    <m/>
    <m/>
    <m/>
  </r>
  <r>
    <x v="1509"/>
    <n v="1"/>
    <x v="0"/>
    <s v="Jangpura"/>
    <s v="Jangpura, New Delhi"/>
    <n v="77.241323600000001"/>
    <n v="28.580749000000001"/>
    <x v="3"/>
    <s v="Indian Rupees(Rs.)"/>
    <x v="0"/>
    <x v="0"/>
    <s v="No"/>
    <s v="No"/>
    <n v="3"/>
    <n v="744"/>
    <n v="1600"/>
    <n v="4"/>
    <s v="2014_5_25"/>
    <x v="0"/>
    <x v="3"/>
    <x v="0"/>
    <m/>
    <m/>
    <m/>
    <m/>
    <m/>
  </r>
  <r>
    <x v="1510"/>
    <n v="1"/>
    <x v="0"/>
    <s v="Kalkaji"/>
    <s v="Kalkaji, New Delhi"/>
    <n v="77.251991500000003"/>
    <n v="28.542984300000001"/>
    <x v="3"/>
    <s v="Indian Rupees(Rs.)"/>
    <x v="0"/>
    <x v="0"/>
    <s v="No"/>
    <s v="No"/>
    <n v="2"/>
    <n v="92"/>
    <n v="550"/>
    <n v="3.1"/>
    <s v="2011_5_27"/>
    <x v="0"/>
    <x v="3"/>
    <x v="0"/>
    <m/>
    <m/>
    <m/>
    <m/>
    <m/>
  </r>
  <r>
    <x v="1511"/>
    <n v="1"/>
    <x v="0"/>
    <s v="Ashok Vihar Phase 1"/>
    <s v="Ashok Vihar Phase 1, New Delhi"/>
    <n v="77.180822899999995"/>
    <n v="28.672053600000002"/>
    <x v="3"/>
    <s v="Indian Rupees(Rs.)"/>
    <x v="0"/>
    <x v="0"/>
    <s v="No"/>
    <s v="No"/>
    <n v="2"/>
    <n v="3"/>
    <n v="550"/>
    <n v="1"/>
    <s v="2014_4_8"/>
    <x v="0"/>
    <x v="3"/>
    <x v="0"/>
    <m/>
    <m/>
    <m/>
    <m/>
    <m/>
  </r>
  <r>
    <x v="1512"/>
    <n v="1"/>
    <x v="0"/>
    <s v="Mahipalpur"/>
    <s v="Mahipalpur, New Delhi"/>
    <n v="77.118763200000004"/>
    <n v="28.5426875"/>
    <x v="3"/>
    <s v="Indian Rupees(Rs.)"/>
    <x v="1"/>
    <x v="0"/>
    <s v="No"/>
    <s v="No"/>
    <n v="2"/>
    <n v="6"/>
    <n v="900"/>
    <n v="2.9"/>
    <s v="2011_4_3"/>
    <x v="0"/>
    <x v="3"/>
    <x v="0"/>
    <m/>
    <m/>
    <m/>
    <m/>
    <m/>
  </r>
  <r>
    <x v="1513"/>
    <n v="1"/>
    <x v="0"/>
    <s v="Janakpuri"/>
    <s v="Janakpuri, New Delhi"/>
    <n v="77.091393999999994"/>
    <n v="28.629112200000002"/>
    <x v="3"/>
    <s v="Indian Rupees(Rs.)"/>
    <x v="0"/>
    <x v="1"/>
    <s v="No"/>
    <s v="No"/>
    <n v="3"/>
    <n v="128"/>
    <n v="1250"/>
    <n v="3.8"/>
    <s v="2013_3_21"/>
    <x v="0"/>
    <x v="3"/>
    <x v="0"/>
    <m/>
    <m/>
    <m/>
    <m/>
    <m/>
  </r>
  <r>
    <x v="1514"/>
    <n v="1"/>
    <x v="0"/>
    <s v="Kalkaji"/>
    <s v="Kalkaji, New Delhi"/>
    <n v="77.251071969999998"/>
    <n v="28.54423341"/>
    <x v="3"/>
    <s v="Indian Rupees(Rs.)"/>
    <x v="0"/>
    <x v="0"/>
    <s v="No"/>
    <s v="No"/>
    <n v="2"/>
    <n v="22"/>
    <n v="550"/>
    <n v="3.2"/>
    <s v="2013_3_7"/>
    <x v="0"/>
    <x v="3"/>
    <x v="0"/>
    <m/>
    <m/>
    <m/>
    <m/>
    <m/>
  </r>
  <r>
    <x v="1515"/>
    <n v="1"/>
    <x v="0"/>
    <s v="Laxmi Nagar"/>
    <s v="Laxmi Nagar, New Delhi"/>
    <n v="77.282553399999998"/>
    <n v="28.641302400000001"/>
    <x v="3"/>
    <s v="Indian Rupees(Rs.)"/>
    <x v="0"/>
    <x v="1"/>
    <s v="No"/>
    <s v="No"/>
    <n v="2"/>
    <n v="31"/>
    <n v="900"/>
    <n v="3.4"/>
    <s v="2010_3_23"/>
    <x v="0"/>
    <x v="3"/>
    <x v="0"/>
    <m/>
    <m/>
    <m/>
    <m/>
    <m/>
  </r>
  <r>
    <x v="1516"/>
    <n v="1"/>
    <x v="0"/>
    <s v="Mahipalpur"/>
    <s v="Mahipalpur, New Delhi"/>
    <n v="77.1166056"/>
    <n v="28.538537099999999"/>
    <x v="3"/>
    <s v="Indian Rupees(Rs.)"/>
    <x v="0"/>
    <x v="0"/>
    <s v="No"/>
    <s v="No"/>
    <n v="2"/>
    <n v="5"/>
    <n v="550"/>
    <n v="3"/>
    <s v="2011_3_26"/>
    <x v="0"/>
    <x v="3"/>
    <x v="0"/>
    <m/>
    <m/>
    <m/>
    <m/>
    <m/>
  </r>
  <r>
    <x v="1517"/>
    <n v="1"/>
    <x v="0"/>
    <s v="Netaji Subhash Place"/>
    <s v="Netaji Subhash Place, New Delhi"/>
    <n v="77.148965700000005"/>
    <n v="28.692506099999999"/>
    <x v="3"/>
    <s v="Indian Rupees(Rs.)"/>
    <x v="1"/>
    <x v="1"/>
    <s v="No"/>
    <s v="No"/>
    <n v="3"/>
    <n v="151"/>
    <n v="1200"/>
    <n v="3.7"/>
    <s v="2015_3_20"/>
    <x v="0"/>
    <x v="3"/>
    <x v="0"/>
    <m/>
    <m/>
    <m/>
    <m/>
    <m/>
  </r>
  <r>
    <x v="1518"/>
    <n v="1"/>
    <x v="0"/>
    <s v="Satyaniketan"/>
    <s v="Satyaniketan, New Delhi"/>
    <n v="77.167074600000007"/>
    <n v="28.587689699999999"/>
    <x v="3"/>
    <s v="Indian Rupees(Rs.)"/>
    <x v="1"/>
    <x v="0"/>
    <s v="No"/>
    <s v="No"/>
    <n v="2"/>
    <n v="20"/>
    <n v="950"/>
    <n v="3.5"/>
    <s v="2017_3_27"/>
    <x v="0"/>
    <x v="3"/>
    <x v="0"/>
    <m/>
    <m/>
    <m/>
    <m/>
    <m/>
  </r>
  <r>
    <x v="1519"/>
    <n v="1"/>
    <x v="0"/>
    <s v="Adchini"/>
    <s v="Adchini, New Delhi"/>
    <n v="77.198808200000002"/>
    <n v="28.538666200000002"/>
    <x v="3"/>
    <s v="Indian Rupees(Rs.)"/>
    <x v="1"/>
    <x v="1"/>
    <s v="No"/>
    <s v="No"/>
    <n v="3"/>
    <n v="141"/>
    <n v="1500"/>
    <n v="3.5"/>
    <s v="2012_2_17"/>
    <x v="0"/>
    <x v="3"/>
    <x v="0"/>
    <m/>
    <m/>
    <m/>
    <m/>
    <m/>
  </r>
  <r>
    <x v="1520"/>
    <n v="1"/>
    <x v="0"/>
    <s v="Defence Colony"/>
    <s v="Defence Colony, New Delhi"/>
    <n v="77.238747200000006"/>
    <n v="28.578638000000002"/>
    <x v="3"/>
    <s v="Indian Rupees(Rs.)"/>
    <x v="0"/>
    <x v="1"/>
    <s v="No"/>
    <s v="No"/>
    <n v="2"/>
    <n v="19"/>
    <n v="550"/>
    <n v="3.3"/>
    <s v="2018_2_21"/>
    <x v="0"/>
    <x v="3"/>
    <x v="0"/>
    <m/>
    <m/>
    <m/>
    <m/>
    <m/>
  </r>
  <r>
    <x v="1521"/>
    <n v="1"/>
    <x v="0"/>
    <s v="Kamla Nagar"/>
    <s v="Kamla Nagar, New Delhi"/>
    <n v="77.197804000000005"/>
    <n v="28.6823671"/>
    <x v="3"/>
    <s v="Indian Rupees(Rs.)"/>
    <x v="0"/>
    <x v="0"/>
    <s v="No"/>
    <s v="No"/>
    <n v="2"/>
    <n v="26"/>
    <n v="650"/>
    <n v="3.3"/>
    <s v="2012_2_1"/>
    <x v="0"/>
    <x v="3"/>
    <x v="0"/>
    <m/>
    <m/>
    <m/>
    <m/>
    <m/>
  </r>
  <r>
    <x v="1522"/>
    <n v="1"/>
    <x v="0"/>
    <s v="Rajinder Nagar"/>
    <s v="Rajinder Nagar, New Delhi"/>
    <n v="77.185161300000004"/>
    <n v="28.641526200000001"/>
    <x v="3"/>
    <s v="Indian Rupees(Rs.)"/>
    <x v="0"/>
    <x v="1"/>
    <s v="No"/>
    <s v="No"/>
    <n v="2"/>
    <n v="110"/>
    <n v="650"/>
    <n v="3"/>
    <s v="2011_2_13"/>
    <x v="0"/>
    <x v="3"/>
    <x v="0"/>
    <m/>
    <m/>
    <m/>
    <m/>
    <m/>
  </r>
  <r>
    <x v="1523"/>
    <n v="1"/>
    <x v="0"/>
    <s v="Rajouri Garden"/>
    <s v="Rajouri Garden, New Delhi"/>
    <n v="77.120204000000001"/>
    <n v="28.6389131"/>
    <x v="3"/>
    <s v="Indian Rupees(Rs.)"/>
    <x v="1"/>
    <x v="1"/>
    <s v="No"/>
    <s v="No"/>
    <n v="2"/>
    <n v="45"/>
    <n v="750"/>
    <n v="2.6"/>
    <s v="2012_2_13"/>
    <x v="0"/>
    <x v="3"/>
    <x v="0"/>
    <m/>
    <m/>
    <m/>
    <m/>
    <m/>
  </r>
  <r>
    <x v="1524"/>
    <n v="1"/>
    <x v="0"/>
    <s v="Aggarwal City Plaza, Rohini"/>
    <s v="Aggarwal City Plaza, Rohini, New Delhi"/>
    <n v="77.117639400000002"/>
    <n v="28.700640100000001"/>
    <x v="3"/>
    <s v="Indian Rupees(Rs.)"/>
    <x v="1"/>
    <x v="1"/>
    <s v="No"/>
    <s v="No"/>
    <n v="2"/>
    <n v="99"/>
    <n v="900"/>
    <n v="3.3"/>
    <s v="2012_1_21"/>
    <x v="0"/>
    <x v="3"/>
    <x v="0"/>
    <m/>
    <m/>
    <m/>
    <m/>
    <m/>
  </r>
  <r>
    <x v="1525"/>
    <n v="1"/>
    <x v="0"/>
    <s v="Ashok Vihar Phase 2"/>
    <s v="Ashok Vihar Phase 2, New Delhi"/>
    <n v="77.171567699999997"/>
    <n v="28.695168200000001"/>
    <x v="3"/>
    <s v="Indian Rupees(Rs.)"/>
    <x v="1"/>
    <x v="0"/>
    <s v="No"/>
    <s v="No"/>
    <n v="3"/>
    <n v="53"/>
    <n v="1200"/>
    <n v="3.3"/>
    <s v="2017_1_19"/>
    <x v="0"/>
    <x v="3"/>
    <x v="0"/>
    <m/>
    <m/>
    <m/>
    <m/>
    <m/>
  </r>
  <r>
    <x v="1526"/>
    <n v="1"/>
    <x v="0"/>
    <s v="Barakhamba Road"/>
    <s v="Barakhamba Road, New Delhi"/>
    <n v="77.230339999999998"/>
    <n v="28.636706"/>
    <x v="3"/>
    <s v="Indian Rupees(Rs.)"/>
    <x v="0"/>
    <x v="1"/>
    <s v="No"/>
    <s v="No"/>
    <n v="2"/>
    <n v="68"/>
    <n v="550"/>
    <n v="3.1"/>
    <s v="2013_1_8"/>
    <x v="0"/>
    <x v="3"/>
    <x v="0"/>
    <m/>
    <m/>
    <m/>
    <m/>
    <m/>
  </r>
  <r>
    <x v="1527"/>
    <n v="1"/>
    <x v="0"/>
    <s v="District Centre, Janakpuri"/>
    <s v="District Centre, Janakpuri, New Delhi"/>
    <n v="77.081872200000007"/>
    <n v="28.630087700000001"/>
    <x v="3"/>
    <s v="Indian Rupees(Rs.)"/>
    <x v="1"/>
    <x v="0"/>
    <s v="No"/>
    <s v="No"/>
    <n v="3"/>
    <n v="118"/>
    <n v="1200"/>
    <n v="2.2999999999999998"/>
    <s v="2015_1_22"/>
    <x v="0"/>
    <x v="3"/>
    <x v="0"/>
    <m/>
    <m/>
    <m/>
    <m/>
    <m/>
  </r>
  <r>
    <x v="1528"/>
    <n v="1"/>
    <x v="0"/>
    <s v="Kirti Nagar"/>
    <s v="Kirti Nagar, New Delhi"/>
    <n v="77.143829100000005"/>
    <n v="28.650138399999999"/>
    <x v="3"/>
    <s v="Indian Rupees(Rs.)"/>
    <x v="1"/>
    <x v="0"/>
    <s v="No"/>
    <s v="No"/>
    <n v="3"/>
    <n v="10"/>
    <n v="1100"/>
    <n v="3.1"/>
    <s v="2018_1_24"/>
    <x v="0"/>
    <x v="3"/>
    <x v="0"/>
    <m/>
    <m/>
    <m/>
    <m/>
    <m/>
  </r>
  <r>
    <x v="1529"/>
    <n v="1"/>
    <x v="0"/>
    <s v="Mahipalpur"/>
    <s v="Mahipalpur, New Delhi"/>
    <n v="77.126719100000003"/>
    <n v="28.5468118"/>
    <x v="3"/>
    <s v="Indian Rupees(Rs.)"/>
    <x v="0"/>
    <x v="0"/>
    <s v="No"/>
    <s v="No"/>
    <n v="2"/>
    <n v="5"/>
    <n v="550"/>
    <n v="2.9"/>
    <s v="2017_1_4"/>
    <x v="0"/>
    <x v="3"/>
    <x v="0"/>
    <m/>
    <m/>
    <m/>
    <m/>
    <m/>
  </r>
  <r>
    <x v="1530"/>
    <n v="1"/>
    <x v="0"/>
    <s v="MGM Club, Daryaganj"/>
    <s v="MGM Club, Daryaganj, New Delhi"/>
    <n v="77.242985000000004"/>
    <n v="28.646548599999999"/>
    <x v="3"/>
    <s v="Indian Rupees(Rs.)"/>
    <x v="1"/>
    <x v="0"/>
    <s v="No"/>
    <s v="No"/>
    <n v="3"/>
    <n v="20"/>
    <n v="1200"/>
    <n v="3.2"/>
    <s v="2011_1_25"/>
    <x v="0"/>
    <x v="3"/>
    <x v="0"/>
    <m/>
    <m/>
    <m/>
    <m/>
    <m/>
  </r>
  <r>
    <x v="1531"/>
    <n v="1"/>
    <x v="0"/>
    <s v="Paharganj"/>
    <s v="Paharganj, New Delhi"/>
    <n v="77.217118549999995"/>
    <n v="28.641722099999999"/>
    <x v="3"/>
    <s v="Indian Rupees(Rs.)"/>
    <x v="1"/>
    <x v="0"/>
    <s v="No"/>
    <s v="No"/>
    <n v="2"/>
    <n v="8"/>
    <n v="850"/>
    <n v="2.9"/>
    <s v="2018_1_18"/>
    <x v="0"/>
    <x v="3"/>
    <x v="0"/>
    <m/>
    <m/>
    <m/>
    <m/>
    <m/>
  </r>
  <r>
    <x v="1532"/>
    <n v="1"/>
    <x v="0"/>
    <s v="Pitampura"/>
    <s v="Pitampura, New Delhi"/>
    <n v="77.121505099999993"/>
    <n v="28.688208299999999"/>
    <x v="3"/>
    <s v="Indian Rupees(Rs.)"/>
    <x v="0"/>
    <x v="1"/>
    <s v="No"/>
    <s v="No"/>
    <n v="2"/>
    <n v="31"/>
    <n v="550"/>
    <n v="3.3"/>
    <s v="2015_1_18"/>
    <x v="0"/>
    <x v="3"/>
    <x v="0"/>
    <m/>
    <m/>
    <m/>
    <m/>
    <m/>
  </r>
  <r>
    <x v="1533"/>
    <n v="1"/>
    <x v="0"/>
    <s v="Rohini"/>
    <s v="Rohini, New Delhi"/>
    <n v="77.124381799999995"/>
    <n v="28.7086313"/>
    <x v="3"/>
    <s v="Indian Rupees(Rs.)"/>
    <x v="0"/>
    <x v="1"/>
    <s v="No"/>
    <s v="No"/>
    <n v="2"/>
    <n v="128"/>
    <n v="550"/>
    <n v="2.2999999999999998"/>
    <s v="2013_1_3"/>
    <x v="0"/>
    <x v="3"/>
    <x v="0"/>
    <m/>
    <m/>
    <m/>
    <m/>
    <m/>
  </r>
  <r>
    <x v="1534"/>
    <n v="1"/>
    <x v="0"/>
    <s v="Vikaspuri"/>
    <s v="Vikaspuri, New Delhi"/>
    <n v="77.074524299999993"/>
    <n v="28.639127500000001"/>
    <x v="3"/>
    <s v="Indian Rupees(Rs.)"/>
    <x v="1"/>
    <x v="0"/>
    <s v="No"/>
    <s v="No"/>
    <n v="3"/>
    <n v="31"/>
    <n v="1100"/>
    <n v="3.2"/>
    <s v="2010_1_25"/>
    <x v="0"/>
    <x v="3"/>
    <x v="0"/>
    <m/>
    <m/>
    <m/>
    <m/>
    <m/>
  </r>
  <r>
    <x v="1535"/>
    <n v="1"/>
    <x v="0"/>
    <s v="Green Park"/>
    <s v="Green Park, New Delhi"/>
    <n v="77.205979099999993"/>
    <n v="28.558156799999999"/>
    <x v="3"/>
    <s v="Indian Rupees(Rs.)"/>
    <x v="1"/>
    <x v="1"/>
    <s v="No"/>
    <s v="No"/>
    <n v="3"/>
    <n v="104"/>
    <n v="1500"/>
    <n v="3.1"/>
    <s v="2013_12_28"/>
    <x v="0"/>
    <x v="3"/>
    <x v="0"/>
    <m/>
    <m/>
    <m/>
    <m/>
    <m/>
  </r>
  <r>
    <x v="1536"/>
    <n v="1"/>
    <x v="0"/>
    <s v="IP Extension"/>
    <s v="IP Extension, New Delhi"/>
    <n v="77.308988799999995"/>
    <n v="28.628080199999999"/>
    <x v="3"/>
    <s v="Indian Rupees(Rs.)"/>
    <x v="1"/>
    <x v="1"/>
    <s v="No"/>
    <s v="No"/>
    <n v="2"/>
    <n v="94"/>
    <n v="950"/>
    <n v="3.1"/>
    <s v="2018_12_2"/>
    <x v="0"/>
    <x v="3"/>
    <x v="0"/>
    <m/>
    <m/>
    <m/>
    <m/>
    <m/>
  </r>
  <r>
    <x v="1537"/>
    <n v="1"/>
    <x v="0"/>
    <s v="Malviya Nagar"/>
    <s v="Malviya Nagar, New Delhi"/>
    <n v="77.2143619"/>
    <n v="28.5382487"/>
    <x v="3"/>
    <s v="Indian Rupees(Rs.)"/>
    <x v="0"/>
    <x v="1"/>
    <s v="No"/>
    <s v="No"/>
    <n v="2"/>
    <n v="361"/>
    <n v="750"/>
    <n v="3.5"/>
    <s v="2016_12_18"/>
    <x v="0"/>
    <x v="3"/>
    <x v="0"/>
    <m/>
    <m/>
    <m/>
    <m/>
    <m/>
  </r>
  <r>
    <x v="1538"/>
    <n v="1"/>
    <x v="0"/>
    <s v="Kirti Nagar"/>
    <s v="Kirti Nagar, New Delhi"/>
    <n v="77.136122999999998"/>
    <n v="28.654188099999999"/>
    <x v="3"/>
    <s v="Indian Rupees(Rs.)"/>
    <x v="0"/>
    <x v="0"/>
    <s v="No"/>
    <s v="No"/>
    <n v="2"/>
    <n v="12"/>
    <n v="650"/>
    <n v="3.3"/>
    <s v="2010_11_14"/>
    <x v="0"/>
    <x v="3"/>
    <x v="0"/>
    <m/>
    <m/>
    <m/>
    <m/>
    <m/>
  </r>
  <r>
    <x v="1539"/>
    <n v="1"/>
    <x v="0"/>
    <s v="Mathura Road"/>
    <s v="Mathura Road, New Delhi"/>
    <n v="77.293387839999994"/>
    <n v="28.521759809999999"/>
    <x v="3"/>
    <s v="Indian Rupees(Rs.)"/>
    <x v="1"/>
    <x v="1"/>
    <s v="No"/>
    <s v="No"/>
    <n v="3"/>
    <n v="278"/>
    <n v="1200"/>
    <n v="4.2"/>
    <s v="2014_11_3"/>
    <x v="0"/>
    <x v="3"/>
    <x v="0"/>
    <m/>
    <m/>
    <m/>
    <m/>
    <m/>
  </r>
  <r>
    <x v="1540"/>
    <n v="1"/>
    <x v="0"/>
    <s v="Model Town 2"/>
    <s v="Model Town 2, New Delhi"/>
    <n v="77.189897799999997"/>
    <n v="28.706417500000001"/>
    <x v="3"/>
    <s v="Indian Rupees(Rs.)"/>
    <x v="1"/>
    <x v="1"/>
    <s v="No"/>
    <s v="No"/>
    <n v="2"/>
    <n v="101"/>
    <n v="850"/>
    <n v="3.4"/>
    <s v="2018_11_18"/>
    <x v="0"/>
    <x v="3"/>
    <x v="0"/>
    <m/>
    <m/>
    <m/>
    <m/>
    <m/>
  </r>
  <r>
    <x v="1541"/>
    <n v="1"/>
    <x v="0"/>
    <s v="Munirka"/>
    <s v="Munirka, New Delhi"/>
    <n v="77.171893900000001"/>
    <n v="28.556319200000001"/>
    <x v="3"/>
    <s v="Indian Rupees(Rs.)"/>
    <x v="0"/>
    <x v="0"/>
    <s v="No"/>
    <s v="No"/>
    <n v="2"/>
    <n v="66"/>
    <n v="650"/>
    <n v="2.7"/>
    <s v="2012_11_4"/>
    <x v="0"/>
    <x v="3"/>
    <x v="0"/>
    <m/>
    <m/>
    <m/>
    <m/>
    <m/>
  </r>
  <r>
    <x v="1542"/>
    <n v="1"/>
    <x v="0"/>
    <s v="Paschim Vihar"/>
    <s v="Paschim Vihar, New Delhi"/>
    <n v="77.088300500000003"/>
    <n v="28.6732969"/>
    <x v="3"/>
    <s v="Indian Rupees(Rs.)"/>
    <x v="0"/>
    <x v="1"/>
    <s v="No"/>
    <s v="No"/>
    <n v="2"/>
    <n v="39"/>
    <n v="650"/>
    <n v="3.4"/>
    <s v="2017_11_3"/>
    <x v="0"/>
    <x v="3"/>
    <x v="0"/>
    <m/>
    <m/>
    <m/>
    <m/>
    <m/>
  </r>
  <r>
    <x v="1543"/>
    <n v="1"/>
    <x v="0"/>
    <s v="Rajouri Garden"/>
    <s v="Rajouri Garden, New Delhi"/>
    <n v="77.120502900000005"/>
    <n v="28.639035700000001"/>
    <x v="3"/>
    <s v="Indian Rupees(Rs.)"/>
    <x v="0"/>
    <x v="0"/>
    <s v="No"/>
    <s v="No"/>
    <n v="2"/>
    <n v="22"/>
    <n v="550"/>
    <n v="3.3"/>
    <s v="2010_11_26"/>
    <x v="0"/>
    <x v="3"/>
    <x v="0"/>
    <m/>
    <m/>
    <m/>
    <m/>
    <m/>
  </r>
  <r>
    <x v="1544"/>
    <n v="1"/>
    <x v="0"/>
    <s v="Rajouri Garden"/>
    <s v="Rajouri Garden, New Delhi"/>
    <n v="77.120067300000002"/>
    <n v="28.647456399999999"/>
    <x v="3"/>
    <s v="Indian Rupees(Rs.)"/>
    <x v="1"/>
    <x v="1"/>
    <s v="No"/>
    <s v="No"/>
    <n v="3"/>
    <n v="608"/>
    <n v="1300"/>
    <n v="3.8"/>
    <s v="2018_11_7"/>
    <x v="0"/>
    <x v="3"/>
    <x v="0"/>
    <m/>
    <m/>
    <m/>
    <m/>
    <m/>
  </r>
  <r>
    <x v="1545"/>
    <n v="1"/>
    <x v="0"/>
    <s v="Crescent Square Mall, Rohini"/>
    <s v="Crescent Square Mall, Rohini, New Delhi"/>
    <n v="77.124976000000004"/>
    <n v="28.7182809"/>
    <x v="3"/>
    <s v="Indian Rupees(Rs.)"/>
    <x v="1"/>
    <x v="0"/>
    <s v="No"/>
    <s v="No"/>
    <n v="3"/>
    <n v="113"/>
    <n v="1900"/>
    <n v="3.2"/>
    <s v="2018_10_15"/>
    <x v="0"/>
    <x v="3"/>
    <x v="0"/>
    <m/>
    <m/>
    <m/>
    <m/>
    <m/>
  </r>
  <r>
    <x v="1546"/>
    <n v="1"/>
    <x v="0"/>
    <s v="Defence Colony"/>
    <s v="Defence Colony, New Delhi"/>
    <n v="77.228705000000005"/>
    <n v="28.5742151"/>
    <x v="3"/>
    <s v="Indian Rupees(Rs.)"/>
    <x v="0"/>
    <x v="1"/>
    <s v="No"/>
    <s v="No"/>
    <n v="2"/>
    <n v="95"/>
    <n v="900"/>
    <n v="4.2"/>
    <s v="2013_10_7"/>
    <x v="0"/>
    <x v="3"/>
    <x v="0"/>
    <m/>
    <m/>
    <m/>
    <m/>
    <m/>
  </r>
  <r>
    <x v="1547"/>
    <n v="1"/>
    <x v="42"/>
    <s v="Radisson Hotel, Nadesar"/>
    <s v="Radisson Hotel, Nadesar, Varanasi"/>
    <n v="82.980810000000005"/>
    <n v="25.338373000000001"/>
    <x v="2"/>
    <s v="Indian Rupees(Rs.)"/>
    <x v="0"/>
    <x v="0"/>
    <s v="No"/>
    <s v="No"/>
    <n v="4"/>
    <n v="67"/>
    <n v="1100"/>
    <n v="3.3"/>
    <s v="2013_7_21"/>
    <x v="0"/>
    <x v="2"/>
    <x v="0"/>
    <m/>
    <m/>
    <m/>
    <m/>
    <m/>
  </r>
  <r>
    <x v="1548"/>
    <n v="1"/>
    <x v="0"/>
    <s v="Kalkaji"/>
    <s v="Kalkaji, New Delhi"/>
    <n v="77.254766950000004"/>
    <n v="28.541780599999999"/>
    <x v="3"/>
    <s v="Indian Rupees(Rs.)"/>
    <x v="0"/>
    <x v="1"/>
    <s v="No"/>
    <s v="No"/>
    <n v="2"/>
    <n v="23"/>
    <n v="850"/>
    <n v="3.5"/>
    <s v="2014_10_12"/>
    <x v="0"/>
    <x v="3"/>
    <x v="0"/>
    <m/>
    <m/>
    <m/>
    <m/>
    <m/>
  </r>
  <r>
    <x v="1549"/>
    <n v="1"/>
    <x v="0"/>
    <s v="Karol Bagh"/>
    <s v="Karol Bagh, New Delhi"/>
    <n v="77.192413400000007"/>
    <n v="28.648440600000001"/>
    <x v="3"/>
    <s v="Indian Rupees(Rs.)"/>
    <x v="0"/>
    <x v="0"/>
    <s v="No"/>
    <s v="No"/>
    <n v="2"/>
    <n v="114"/>
    <n v="550"/>
    <n v="3.4"/>
    <s v="2014_10_14"/>
    <x v="0"/>
    <x v="3"/>
    <x v="0"/>
    <m/>
    <m/>
    <m/>
    <m/>
    <m/>
  </r>
  <r>
    <x v="1550"/>
    <n v="1"/>
    <x v="0"/>
    <s v="Kirti Nagar"/>
    <s v="Kirti Nagar, New Delhi"/>
    <n v="77.140942699999997"/>
    <n v="28.655995600000001"/>
    <x v="3"/>
    <s v="Indian Rupees(Rs.)"/>
    <x v="0"/>
    <x v="1"/>
    <s v="No"/>
    <s v="No"/>
    <n v="2"/>
    <n v="102"/>
    <n v="750"/>
    <n v="3.5"/>
    <s v="2017_10_2"/>
    <x v="0"/>
    <x v="3"/>
    <x v="0"/>
    <m/>
    <m/>
    <m/>
    <m/>
    <m/>
  </r>
  <r>
    <x v="1551"/>
    <n v="1"/>
    <x v="0"/>
    <s v="Krishna Nagar"/>
    <s v="Krishna Nagar, New Delhi"/>
    <n v="77.280607599999996"/>
    <n v="28.6573846"/>
    <x v="3"/>
    <s v="Indian Rupees(Rs.)"/>
    <x v="0"/>
    <x v="0"/>
    <s v="No"/>
    <s v="No"/>
    <n v="2"/>
    <n v="16"/>
    <n v="550"/>
    <n v="3.3"/>
    <s v="2013_10_26"/>
    <x v="0"/>
    <x v="3"/>
    <x v="0"/>
    <m/>
    <m/>
    <m/>
    <m/>
    <m/>
  </r>
  <r>
    <x v="1552"/>
    <n v="1"/>
    <x v="38"/>
    <s v="Baga"/>
    <s v="Baga, Goa"/>
    <n v="73.749091669999999"/>
    <n v="15.56155"/>
    <x v="513"/>
    <s v="Indian Rupees(Rs.)"/>
    <x v="0"/>
    <x v="0"/>
    <s v="No"/>
    <s v="No"/>
    <n v="4"/>
    <n v="911"/>
    <n v="1100"/>
    <n v="3.8"/>
    <s v="2018_1_9"/>
    <x v="0"/>
    <x v="3"/>
    <x v="1"/>
    <s v=" Goan"/>
    <s v=" Seafood"/>
    <m/>
    <m/>
    <m/>
  </r>
  <r>
    <x v="1553"/>
    <n v="1"/>
    <x v="0"/>
    <s v="Vasundhara Enclave"/>
    <s v="Vasundhara Enclave, New Delhi"/>
    <n v="77.316452100000006"/>
    <n v="28.6013457"/>
    <x v="3"/>
    <s v="Indian Rupees(Rs.)"/>
    <x v="0"/>
    <x v="0"/>
    <s v="No"/>
    <s v="No"/>
    <n v="2"/>
    <n v="14"/>
    <n v="550"/>
    <n v="2.9"/>
    <s v="2018_10_11"/>
    <x v="0"/>
    <x v="3"/>
    <x v="0"/>
    <m/>
    <m/>
    <m/>
    <m/>
    <m/>
  </r>
  <r>
    <x v="1554"/>
    <n v="1"/>
    <x v="0"/>
    <s v="Connaught Place"/>
    <s v="Connaught Place, New Delhi"/>
    <n v="77.220890699999998"/>
    <n v="28.630196600000001"/>
    <x v="49"/>
    <s v="Indian Rupees(Rs.)"/>
    <x v="1"/>
    <x v="1"/>
    <s v="No"/>
    <s v="No"/>
    <n v="3"/>
    <n v="152"/>
    <n v="1800"/>
    <n v="2.6"/>
    <s v="2013_9_11"/>
    <x v="0"/>
    <x v="3"/>
    <x v="8"/>
    <m/>
    <m/>
    <m/>
    <m/>
    <m/>
  </r>
  <r>
    <x v="1555"/>
    <n v="1"/>
    <x v="0"/>
    <s v="Connaught Place"/>
    <s v="Connaught Place, New Delhi"/>
    <n v="77.219857700000006"/>
    <n v="28.635249900000002"/>
    <x v="514"/>
    <s v="Indian Rupees(Rs.)"/>
    <x v="0"/>
    <x v="1"/>
    <s v="No"/>
    <s v="No"/>
    <n v="3"/>
    <n v="671"/>
    <n v="1600"/>
    <n v="3"/>
    <s v="2014_9_28"/>
    <x v="13"/>
    <x v="10"/>
    <x v="8"/>
    <s v=" Continental"/>
    <m/>
    <m/>
    <m/>
    <m/>
  </r>
  <r>
    <x v="1556"/>
    <n v="1"/>
    <x v="0"/>
    <s v="Connaught Place"/>
    <s v="Connaught Place, New Delhi"/>
    <n v="77.222327800000002"/>
    <n v="28.634007199999999"/>
    <x v="515"/>
    <s v="Indian Rupees(Rs.)"/>
    <x v="0"/>
    <x v="0"/>
    <s v="No"/>
    <s v="No"/>
    <n v="2"/>
    <n v="1151"/>
    <n v="550"/>
    <n v="3.9"/>
    <s v="2017_9_1"/>
    <x v="18"/>
    <x v="10"/>
    <x v="5"/>
    <s v=" Chinese"/>
    <s v=" Mithai"/>
    <m/>
    <m/>
    <m/>
  </r>
  <r>
    <x v="1557"/>
    <n v="1"/>
    <x v="0"/>
    <s v="Connaught Place"/>
    <s v="Connaught Place, New Delhi"/>
    <n v="77.220862920000002"/>
    <n v="28.633843559999999"/>
    <x v="516"/>
    <s v="Indian Rupees(Rs.)"/>
    <x v="0"/>
    <x v="0"/>
    <s v="No"/>
    <s v="No"/>
    <n v="3"/>
    <n v="4914"/>
    <n v="1500"/>
    <n v="3.7"/>
    <s v="2011_9_5"/>
    <x v="29"/>
    <x v="7"/>
    <x v="15"/>
    <s v=" North Indian"/>
    <s v=" Asian"/>
    <m/>
    <m/>
    <m/>
  </r>
  <r>
    <x v="1558"/>
    <n v="1"/>
    <x v="0"/>
    <s v="Connaught Place"/>
    <s v="Connaught Place, New Delhi"/>
    <n v="77.220672149999999"/>
    <n v="28.629966159999999"/>
    <x v="3"/>
    <s v="Indian Rupees(Rs.)"/>
    <x v="0"/>
    <x v="0"/>
    <s v="No"/>
    <s v="No"/>
    <n v="3"/>
    <n v="3164"/>
    <n v="1600"/>
    <n v="4.0999999999999996"/>
    <s v="2012_9_15"/>
    <x v="0"/>
    <x v="3"/>
    <x v="0"/>
    <m/>
    <m/>
    <m/>
    <m/>
    <m/>
  </r>
  <r>
    <x v="1559"/>
    <n v="1"/>
    <x v="0"/>
    <s v="Connaught Place"/>
    <s v="Connaught Place, New Delhi"/>
    <n v="77.220908850000001"/>
    <n v="28.634248769999999"/>
    <x v="436"/>
    <s v="Indian Rupees(Rs.)"/>
    <x v="1"/>
    <x v="0"/>
    <s v="No"/>
    <s v="No"/>
    <n v="3"/>
    <n v="1959"/>
    <n v="1600"/>
    <n v="4.0999999999999996"/>
    <s v="2011_9_5"/>
    <x v="45"/>
    <x v="30"/>
    <x v="48"/>
    <s v=" North Indian"/>
    <m/>
    <m/>
    <m/>
    <m/>
  </r>
  <r>
    <x v="1560"/>
    <n v="1"/>
    <x v="0"/>
    <s v="Connaught Place"/>
    <s v="Connaught Place, New Delhi"/>
    <n v="77.220441500000007"/>
    <n v="28.630243400000001"/>
    <x v="517"/>
    <s v="Indian Rupees(Rs.)"/>
    <x v="1"/>
    <x v="1"/>
    <s v="No"/>
    <s v="No"/>
    <n v="3"/>
    <n v="817"/>
    <n v="1800"/>
    <n v="4"/>
    <s v="2016_9_3"/>
    <x v="1"/>
    <x v="4"/>
    <x v="1"/>
    <s v=" North Indian"/>
    <s v=" Finger Food"/>
    <m/>
    <m/>
    <m/>
  </r>
  <r>
    <x v="1561"/>
    <n v="1"/>
    <x v="0"/>
    <s v="Connaught Place"/>
    <s v="Connaught Place, New Delhi"/>
    <n v="77.222891300000001"/>
    <n v="28.6332275"/>
    <x v="518"/>
    <s v="Indian Rupees(Rs.)"/>
    <x v="1"/>
    <x v="0"/>
    <s v="No"/>
    <s v="No"/>
    <n v="3"/>
    <n v="104"/>
    <n v="1500"/>
    <n v="4.3"/>
    <s v="2015_9_18"/>
    <x v="0"/>
    <x v="73"/>
    <x v="8"/>
    <m/>
    <m/>
    <m/>
    <m/>
    <m/>
  </r>
  <r>
    <x v="1562"/>
    <n v="1"/>
    <x v="0"/>
    <s v="Connaught Place"/>
    <s v="Connaught Place, New Delhi"/>
    <n v="77.217297700000003"/>
    <n v="28.632452099999998"/>
    <x v="147"/>
    <s v="Indian Rupees(Rs.)"/>
    <x v="1"/>
    <x v="1"/>
    <s v="No"/>
    <s v="No"/>
    <n v="3"/>
    <n v="2639"/>
    <n v="1100"/>
    <n v="3.9"/>
    <s v="2016_8_23"/>
    <x v="13"/>
    <x v="28"/>
    <x v="0"/>
    <m/>
    <m/>
    <m/>
    <m/>
    <m/>
  </r>
  <r>
    <x v="1563"/>
    <n v="1"/>
    <x v="39"/>
    <s v="Parijat Nagar"/>
    <s v="Parijat Nagar, Nashik"/>
    <n v="73.777340050000006"/>
    <n v="19.977208520000001"/>
    <x v="0"/>
    <s v="Indian Rupees(Rs.)"/>
    <x v="0"/>
    <x v="0"/>
    <s v="No"/>
    <s v="No"/>
    <n v="4"/>
    <n v="164"/>
    <n v="1100"/>
    <n v="3.8"/>
    <s v="2012_12_3"/>
    <x v="0"/>
    <x v="5"/>
    <x v="0"/>
    <m/>
    <m/>
    <m/>
    <m/>
    <m/>
  </r>
  <r>
    <x v="1564"/>
    <n v="1"/>
    <x v="0"/>
    <s v="Connaught Place"/>
    <s v="Connaught Place, New Delhi"/>
    <n v="77.220082199999993"/>
    <n v="28.634868099999998"/>
    <x v="519"/>
    <s v="Indian Rupees(Rs.)"/>
    <x v="1"/>
    <x v="1"/>
    <s v="No"/>
    <s v="No"/>
    <n v="3"/>
    <n v="1863"/>
    <n v="1350"/>
    <n v="3.5"/>
    <s v="2012_8_25"/>
    <x v="45"/>
    <x v="30"/>
    <x v="55"/>
    <s v=" North Indian"/>
    <m/>
    <m/>
    <m/>
    <m/>
  </r>
  <r>
    <x v="1565"/>
    <n v="1"/>
    <x v="0"/>
    <s v="Connaught Place"/>
    <s v="Connaught Place, New Delhi"/>
    <n v="77.220800800000006"/>
    <n v="28.633951100000001"/>
    <x v="390"/>
    <s v="Indian Rupees(Rs.)"/>
    <x v="1"/>
    <x v="0"/>
    <s v="No"/>
    <s v="No"/>
    <n v="3"/>
    <n v="645"/>
    <n v="1250"/>
    <n v="3.8"/>
    <s v="2011_8_13"/>
    <x v="16"/>
    <x v="10"/>
    <x v="15"/>
    <m/>
    <m/>
    <m/>
    <m/>
    <m/>
  </r>
  <r>
    <x v="1566"/>
    <n v="1"/>
    <x v="0"/>
    <s v="Connaught Place"/>
    <s v="Connaught Place, New Delhi"/>
    <n v="77.222507399999998"/>
    <n v="28.6315156"/>
    <x v="506"/>
    <s v="Indian Rupees(Rs.)"/>
    <x v="1"/>
    <x v="0"/>
    <s v="No"/>
    <s v="No"/>
    <n v="3"/>
    <n v="492"/>
    <n v="1500"/>
    <n v="4.0999999999999996"/>
    <s v="2017_8_16"/>
    <x v="0"/>
    <x v="3"/>
    <x v="15"/>
    <s v=" Continental"/>
    <m/>
    <m/>
    <m/>
    <m/>
  </r>
  <r>
    <x v="1567"/>
    <n v="1"/>
    <x v="0"/>
    <s v="Connaught Place"/>
    <s v="Connaught Place, New Delhi"/>
    <n v="77.220261899999997"/>
    <n v="28.6314806"/>
    <x v="520"/>
    <s v="Indian Rupees(Rs.)"/>
    <x v="1"/>
    <x v="0"/>
    <s v="No"/>
    <s v="No"/>
    <n v="3"/>
    <n v="834"/>
    <n v="1200"/>
    <n v="3.7"/>
    <s v="2013_7_14"/>
    <x v="0"/>
    <x v="7"/>
    <x v="15"/>
    <m/>
    <m/>
    <m/>
    <m/>
    <m/>
  </r>
  <r>
    <x v="1568"/>
    <n v="1"/>
    <x v="0"/>
    <s v="Connaught Place"/>
    <s v="Connaught Place, New Delhi"/>
    <n v="77.220648800000006"/>
    <n v="28.630246899999999"/>
    <x v="2"/>
    <s v="Indian Rupees(Rs.)"/>
    <x v="1"/>
    <x v="1"/>
    <s v="No"/>
    <s v="No"/>
    <n v="3"/>
    <n v="841"/>
    <n v="1400"/>
    <n v="3.9"/>
    <s v="2012_7_1"/>
    <x v="0"/>
    <x v="2"/>
    <x v="0"/>
    <m/>
    <m/>
    <m/>
    <m/>
    <m/>
  </r>
  <r>
    <x v="1569"/>
    <n v="1"/>
    <x v="0"/>
    <s v="Connaught Place"/>
    <s v="Connaught Place, New Delhi"/>
    <n v="77.222687100000002"/>
    <n v="28.6335935"/>
    <x v="444"/>
    <s v="Indian Rupees(Rs.)"/>
    <x v="1"/>
    <x v="1"/>
    <s v="No"/>
    <s v="No"/>
    <n v="3"/>
    <n v="626"/>
    <n v="1300"/>
    <n v="3.7"/>
    <s v="2017_7_6"/>
    <x v="0"/>
    <x v="7"/>
    <x v="0"/>
    <m/>
    <m/>
    <m/>
    <m/>
    <m/>
  </r>
  <r>
    <x v="1570"/>
    <n v="1"/>
    <x v="38"/>
    <s v="Panaji"/>
    <s v="Panaji, Goa"/>
    <n v="0"/>
    <n v="0"/>
    <x v="303"/>
    <s v="Indian Rupees(Rs.)"/>
    <x v="0"/>
    <x v="0"/>
    <s v="No"/>
    <s v="No"/>
    <n v="4"/>
    <n v="323"/>
    <n v="1100"/>
    <n v="4.4000000000000004"/>
    <s v="2010_2_27"/>
    <x v="45"/>
    <x v="64"/>
    <x v="21"/>
    <s v=" North Indian"/>
    <m/>
    <m/>
    <m/>
    <m/>
  </r>
  <r>
    <x v="1571"/>
    <n v="1"/>
    <x v="0"/>
    <s v="Connaught Place"/>
    <s v="Connaught Place, New Delhi"/>
    <n v="77.2227769"/>
    <n v="28.6330645"/>
    <x v="521"/>
    <s v="Indian Rupees(Rs.)"/>
    <x v="1"/>
    <x v="0"/>
    <s v="No"/>
    <s v="No"/>
    <n v="3"/>
    <n v="510"/>
    <n v="1400"/>
    <n v="4"/>
    <s v="2013_7_14"/>
    <x v="45"/>
    <x v="35"/>
    <x v="15"/>
    <s v=" North Indian"/>
    <m/>
    <m/>
    <m/>
    <m/>
  </r>
  <r>
    <x v="1572"/>
    <n v="1"/>
    <x v="0"/>
    <s v="Connaught Place"/>
    <s v="Connaught Place, New Delhi"/>
    <n v="77.219004400000003"/>
    <n v="28.634048499999999"/>
    <x v="434"/>
    <s v="Indian Rupees(Rs.)"/>
    <x v="1"/>
    <x v="0"/>
    <s v="No"/>
    <s v="No"/>
    <n v="3"/>
    <n v="563"/>
    <n v="1100"/>
    <n v="3.2"/>
    <s v="2013_6_7"/>
    <x v="0"/>
    <x v="18"/>
    <x v="1"/>
    <m/>
    <m/>
    <m/>
    <m/>
    <m/>
  </r>
  <r>
    <x v="1573"/>
    <n v="1"/>
    <x v="0"/>
    <s v="Connaught Place"/>
    <s v="Connaught Place, New Delhi"/>
    <n v="77.2194535"/>
    <n v="28.6348977"/>
    <x v="522"/>
    <s v="Indian Rupees(Rs.)"/>
    <x v="0"/>
    <x v="1"/>
    <s v="No"/>
    <s v="No"/>
    <n v="3"/>
    <n v="1503"/>
    <n v="1400"/>
    <n v="3.9"/>
    <s v="2014_6_2"/>
    <x v="3"/>
    <x v="18"/>
    <x v="44"/>
    <m/>
    <m/>
    <m/>
    <m/>
    <m/>
  </r>
  <r>
    <x v="1574"/>
    <n v="1"/>
    <x v="0"/>
    <s v="Connaught Place"/>
    <s v="Connaught Place, New Delhi"/>
    <n v="77.220890699999998"/>
    <n v="28.634049300000001"/>
    <x v="24"/>
    <s v="Indian Rupees(Rs.)"/>
    <x v="0"/>
    <x v="1"/>
    <s v="No"/>
    <s v="No"/>
    <n v="2"/>
    <n v="1189"/>
    <n v="650"/>
    <n v="3.7"/>
    <s v="2011_6_9"/>
    <x v="9"/>
    <x v="10"/>
    <x v="0"/>
    <m/>
    <m/>
    <m/>
    <m/>
    <m/>
  </r>
  <r>
    <x v="1575"/>
    <n v="1"/>
    <x v="0"/>
    <s v="Connaught Place"/>
    <s v="Connaught Place, New Delhi"/>
    <n v="77.2163994"/>
    <n v="28.632097600000002"/>
    <x v="523"/>
    <s v="Indian Rupees(Rs.)"/>
    <x v="0"/>
    <x v="0"/>
    <s v="No"/>
    <s v="No"/>
    <n v="3"/>
    <n v="1286"/>
    <n v="1600"/>
    <n v="3.9"/>
    <s v="2015_6_16"/>
    <x v="0"/>
    <x v="18"/>
    <x v="36"/>
    <s v=" Chettinad"/>
    <s v=" Chinese"/>
    <s v=" Lebanese"/>
    <m/>
    <m/>
  </r>
  <r>
    <x v="1576"/>
    <n v="1"/>
    <x v="0"/>
    <s v="Connaught Place"/>
    <s v="Connaught Place, New Delhi"/>
    <n v="77.218291010000002"/>
    <n v="28.634177260000001"/>
    <x v="524"/>
    <s v="Indian Rupees(Rs.)"/>
    <x v="1"/>
    <x v="0"/>
    <s v="No"/>
    <s v="No"/>
    <n v="3"/>
    <n v="391"/>
    <n v="1500"/>
    <n v="3.6"/>
    <s v="2011_6_7"/>
    <x v="2"/>
    <x v="10"/>
    <x v="15"/>
    <s v=" Japanese"/>
    <s v=" Fast Food"/>
    <m/>
    <m/>
    <m/>
  </r>
  <r>
    <x v="1577"/>
    <n v="1"/>
    <x v="0"/>
    <s v="Connaught Place"/>
    <s v="Connaught Place, New Delhi"/>
    <n v="77.220531399999999"/>
    <n v="28.631237500000001"/>
    <x v="525"/>
    <s v="Indian Rupees(Rs.)"/>
    <x v="1"/>
    <x v="0"/>
    <s v="No"/>
    <s v="No"/>
    <n v="3"/>
    <n v="367"/>
    <n v="1400"/>
    <n v="3.8"/>
    <s v="2018_6_8"/>
    <x v="0"/>
    <x v="18"/>
    <x v="2"/>
    <s v=" Mexican"/>
    <m/>
    <m/>
    <m/>
    <m/>
  </r>
  <r>
    <x v="1578"/>
    <n v="1"/>
    <x v="0"/>
    <s v="Connaught Place"/>
    <s v="Connaught Place, New Delhi"/>
    <n v="77.2171077"/>
    <n v="28.630847299999999"/>
    <x v="526"/>
    <s v="Indian Rupees(Rs.)"/>
    <x v="1"/>
    <x v="0"/>
    <s v="No"/>
    <s v="No"/>
    <n v="3"/>
    <n v="422"/>
    <n v="1700"/>
    <n v="3.5"/>
    <s v="2014_6_20"/>
    <x v="16"/>
    <x v="32"/>
    <x v="9"/>
    <m/>
    <m/>
    <m/>
    <m/>
    <m/>
  </r>
  <r>
    <x v="1579"/>
    <n v="1"/>
    <x v="0"/>
    <s v="Connaught Place"/>
    <s v="Connaught Place, New Delhi"/>
    <n v="77.221744000000001"/>
    <n v="28.629605999999999"/>
    <x v="527"/>
    <s v="Indian Rupees(Rs.)"/>
    <x v="1"/>
    <x v="0"/>
    <s v="No"/>
    <s v="No"/>
    <n v="3"/>
    <n v="1801"/>
    <n v="1600"/>
    <n v="3.7"/>
    <s v="2014_6_8"/>
    <x v="16"/>
    <x v="10"/>
    <x v="1"/>
    <s v=" Italian"/>
    <m/>
    <m/>
    <m/>
    <m/>
  </r>
  <r>
    <x v="1580"/>
    <n v="1"/>
    <x v="0"/>
    <s v="Connaught Place"/>
    <s v="Connaught Place, New Delhi"/>
    <n v="77.219857700000006"/>
    <n v="28.635249900000002"/>
    <x v="405"/>
    <s v="Indian Rupees(Rs.)"/>
    <x v="1"/>
    <x v="1"/>
    <s v="No"/>
    <s v="No"/>
    <n v="3"/>
    <n v="400"/>
    <n v="1200"/>
    <n v="4.0999999999999996"/>
    <s v="2010_6_14"/>
    <x v="5"/>
    <x v="10"/>
    <x v="0"/>
    <m/>
    <m/>
    <m/>
    <m/>
    <m/>
  </r>
  <r>
    <x v="1581"/>
    <n v="1"/>
    <x v="0"/>
    <s v="Connaught Place"/>
    <s v="Connaught Place, New Delhi"/>
    <n v="77.221543800000006"/>
    <n v="28.633642900000002"/>
    <x v="528"/>
    <s v="Indian Rupees(Rs.)"/>
    <x v="1"/>
    <x v="0"/>
    <s v="No"/>
    <s v="No"/>
    <n v="3"/>
    <n v="467"/>
    <n v="1300"/>
    <n v="4.0999999999999996"/>
    <s v="2014_6_4"/>
    <x v="45"/>
    <x v="4"/>
    <x v="38"/>
    <s v=" American"/>
    <s v=" Pizza"/>
    <s v=" Tex-Mex"/>
    <m/>
    <m/>
  </r>
  <r>
    <x v="1582"/>
    <n v="1"/>
    <x v="0"/>
    <s v="Connaught Place"/>
    <s v="Connaught Place, New Delhi"/>
    <n v="77.221297440000001"/>
    <n v="28.634473880000002"/>
    <x v="444"/>
    <s v="Indian Rupees(Rs.)"/>
    <x v="0"/>
    <x v="0"/>
    <s v="No"/>
    <s v="No"/>
    <n v="3"/>
    <n v="1758"/>
    <n v="1600"/>
    <n v="4"/>
    <s v="2013_6_15"/>
    <x v="0"/>
    <x v="7"/>
    <x v="0"/>
    <m/>
    <m/>
    <m/>
    <m/>
    <m/>
  </r>
  <r>
    <x v="1583"/>
    <n v="1"/>
    <x v="0"/>
    <s v="Connaught Place"/>
    <s v="Connaught Place, New Delhi"/>
    <n v="77.222821800000006"/>
    <n v="28.632038399999999"/>
    <x v="529"/>
    <s v="Indian Rupees(Rs.)"/>
    <x v="1"/>
    <x v="1"/>
    <s v="No"/>
    <s v="No"/>
    <n v="3"/>
    <n v="2003"/>
    <n v="1700"/>
    <n v="3.9"/>
    <s v="2018_5_2"/>
    <x v="5"/>
    <x v="40"/>
    <x v="2"/>
    <s v=" Thai"/>
    <m/>
    <m/>
    <m/>
    <m/>
  </r>
  <r>
    <x v="1584"/>
    <n v="1"/>
    <x v="41"/>
    <s v="White Town"/>
    <s v="White Town, Puducherry"/>
    <n v="79.832580559999997"/>
    <n v="11.928591669999999"/>
    <x v="530"/>
    <s v="Indian Rupees(Rs.)"/>
    <x v="0"/>
    <x v="0"/>
    <s v="No"/>
    <s v="No"/>
    <n v="4"/>
    <n v="225"/>
    <n v="1200"/>
    <n v="3.5"/>
    <s v="2018_9_3"/>
    <x v="77"/>
    <x v="69"/>
    <x v="1"/>
    <s v=" French"/>
    <m/>
    <m/>
    <m/>
    <m/>
  </r>
  <r>
    <x v="1585"/>
    <n v="1"/>
    <x v="37"/>
    <s v="Rajpur"/>
    <s v="Rajpur, Dehradun"/>
    <n v="78.046105999999995"/>
    <n v="30.327967999999998"/>
    <x v="3"/>
    <s v="Indian Rupees(Rs.)"/>
    <x v="0"/>
    <x v="0"/>
    <s v="No"/>
    <s v="No"/>
    <n v="4"/>
    <n v="175"/>
    <n v="1200"/>
    <n v="4"/>
    <s v="2018_8_21"/>
    <x v="0"/>
    <x v="3"/>
    <x v="0"/>
    <m/>
    <m/>
    <m/>
    <m/>
    <m/>
  </r>
  <r>
    <x v="1586"/>
    <n v="1"/>
    <x v="0"/>
    <s v="Connaught Place"/>
    <s v="Connaught Place, New Delhi"/>
    <n v="77.219645529999994"/>
    <n v="28.631044110000001"/>
    <x v="531"/>
    <s v="Indian Rupees(Rs.)"/>
    <x v="1"/>
    <x v="0"/>
    <s v="No"/>
    <s v="No"/>
    <n v="3"/>
    <n v="3413"/>
    <n v="1600"/>
    <n v="3.9"/>
    <s v="2012_5_1"/>
    <x v="0"/>
    <x v="35"/>
    <x v="48"/>
    <s v=" Continental"/>
    <m/>
    <m/>
    <m/>
    <m/>
  </r>
  <r>
    <x v="1587"/>
    <n v="1"/>
    <x v="41"/>
    <s v="White Town"/>
    <s v="White Town, Puducherry"/>
    <n v="79.833633559999996"/>
    <n v="11.928772739999999"/>
    <x v="532"/>
    <s v="Indian Rupees(Rs.)"/>
    <x v="0"/>
    <x v="0"/>
    <s v="No"/>
    <s v="No"/>
    <n v="4"/>
    <n v="228"/>
    <n v="1200"/>
    <n v="3.4"/>
    <s v="2012_10_27"/>
    <x v="45"/>
    <x v="10"/>
    <x v="47"/>
    <m/>
    <m/>
    <m/>
    <m/>
    <m/>
  </r>
  <r>
    <x v="1588"/>
    <n v="1"/>
    <x v="0"/>
    <s v="Connaught Place"/>
    <s v="Connaught Place, New Delhi"/>
    <n v="77.219767899999994"/>
    <n v="28.630851100000001"/>
    <x v="2"/>
    <s v="Indian Rupees(Rs.)"/>
    <x v="1"/>
    <x v="1"/>
    <s v="No"/>
    <s v="No"/>
    <n v="3"/>
    <n v="1256"/>
    <n v="1100"/>
    <n v="3.7"/>
    <s v="2013_4_24"/>
    <x v="0"/>
    <x v="2"/>
    <x v="0"/>
    <m/>
    <m/>
    <m/>
    <m/>
    <m/>
  </r>
  <r>
    <x v="1589"/>
    <n v="1"/>
    <x v="0"/>
    <s v="Connaught Place"/>
    <s v="Connaught Place, New Delhi"/>
    <n v="77.220474800000005"/>
    <n v="28.630084100000001"/>
    <x v="147"/>
    <s v="Indian Rupees(Rs.)"/>
    <x v="0"/>
    <x v="1"/>
    <s v="No"/>
    <s v="No"/>
    <n v="3"/>
    <n v="327"/>
    <n v="1200"/>
    <n v="3.5"/>
    <s v="2010_4_25"/>
    <x v="13"/>
    <x v="28"/>
    <x v="0"/>
    <m/>
    <m/>
    <m/>
    <m/>
    <m/>
  </r>
  <r>
    <x v="1590"/>
    <n v="1"/>
    <x v="37"/>
    <s v="Jakhan"/>
    <s v="Jakhan, Dehradun"/>
    <n v="78.067079000000007"/>
    <n v="30.359722000000001"/>
    <x v="24"/>
    <s v="Indian Rupees(Rs.)"/>
    <x v="0"/>
    <x v="0"/>
    <s v="No"/>
    <s v="No"/>
    <n v="4"/>
    <n v="98"/>
    <n v="1250"/>
    <n v="4"/>
    <s v="2018_9_8"/>
    <x v="9"/>
    <x v="10"/>
    <x v="0"/>
    <m/>
    <m/>
    <m/>
    <m/>
    <m/>
  </r>
  <r>
    <x v="1591"/>
    <n v="1"/>
    <x v="0"/>
    <s v="Connaught Place"/>
    <s v="Connaught Place, New Delhi"/>
    <n v="77.220536359999997"/>
    <n v="28.629816959999999"/>
    <x v="533"/>
    <s v="Indian Rupees(Rs.)"/>
    <x v="0"/>
    <x v="1"/>
    <s v="No"/>
    <s v="No"/>
    <n v="2"/>
    <n v="1134"/>
    <n v="950"/>
    <n v="3.6"/>
    <s v="2012_3_15"/>
    <x v="78"/>
    <x v="38"/>
    <x v="0"/>
    <m/>
    <m/>
    <m/>
    <m/>
    <m/>
  </r>
  <r>
    <x v="1592"/>
    <n v="1"/>
    <x v="0"/>
    <s v="Connaught Place"/>
    <s v="Connaught Place, New Delhi"/>
    <n v="77.219273799999996"/>
    <n v="28.634253399999999"/>
    <x v="534"/>
    <s v="Indian Rupees(Rs.)"/>
    <x v="1"/>
    <x v="1"/>
    <s v="No"/>
    <s v="No"/>
    <n v="3"/>
    <n v="1027"/>
    <n v="1500"/>
    <n v="3.5"/>
    <s v="2017_3_24"/>
    <x v="13"/>
    <x v="40"/>
    <x v="15"/>
    <s v=" Seafood"/>
    <m/>
    <m/>
    <m/>
    <m/>
  </r>
  <r>
    <x v="1593"/>
    <n v="1"/>
    <x v="38"/>
    <s v="Calangute Beach, Calangute"/>
    <s v="Calangute Beach, Calangute, Goa"/>
    <n v="73.755736110000001"/>
    <n v="15.54441944"/>
    <x v="298"/>
    <s v="Indian Rupees(Rs.)"/>
    <x v="0"/>
    <x v="0"/>
    <s v="No"/>
    <s v="No"/>
    <n v="4"/>
    <n v="918"/>
    <n v="1300"/>
    <n v="4.3"/>
    <s v="2018_7_13"/>
    <x v="0"/>
    <x v="7"/>
    <x v="43"/>
    <m/>
    <m/>
    <m/>
    <m/>
    <m/>
  </r>
  <r>
    <x v="1594"/>
    <n v="1"/>
    <x v="0"/>
    <s v="Connaught Place"/>
    <s v="Connaught Place, New Delhi"/>
    <n v="77.219139100000007"/>
    <n v="28.635539699999999"/>
    <x v="388"/>
    <s v="Indian Rupees(Rs.)"/>
    <x v="1"/>
    <x v="0"/>
    <s v="No"/>
    <s v="No"/>
    <n v="3"/>
    <n v="90"/>
    <n v="1500"/>
    <n v="4.0999999999999996"/>
    <s v="2011_3_22"/>
    <x v="0"/>
    <x v="32"/>
    <x v="0"/>
    <m/>
    <m/>
    <m/>
    <m/>
    <m/>
  </r>
  <r>
    <x v="1595"/>
    <n v="1"/>
    <x v="0"/>
    <s v="Connaught Place"/>
    <s v="Connaught Place, New Delhi"/>
    <n v="77.219498400000006"/>
    <n v="28.634857199999999"/>
    <x v="535"/>
    <s v="Indian Rupees(Rs.)"/>
    <x v="1"/>
    <x v="0"/>
    <s v="No"/>
    <s v="No"/>
    <n v="3"/>
    <n v="1099"/>
    <n v="1350"/>
    <n v="3.1"/>
    <s v="2011_2_18"/>
    <x v="16"/>
    <x v="7"/>
    <x v="9"/>
    <s v=" Chinese"/>
    <m/>
    <m/>
    <m/>
    <m/>
  </r>
  <r>
    <x v="1596"/>
    <n v="1"/>
    <x v="0"/>
    <s v="Connaught Place"/>
    <s v="Connaught Place, New Delhi"/>
    <n v="77.216450350000002"/>
    <n v="28.63123951"/>
    <x v="536"/>
    <s v="Indian Rupees(Rs.)"/>
    <x v="1"/>
    <x v="1"/>
    <s v="No"/>
    <s v="No"/>
    <n v="3"/>
    <n v="277"/>
    <n v="1200"/>
    <n v="3.7"/>
    <s v="2018_2_2"/>
    <x v="77"/>
    <x v="27"/>
    <x v="0"/>
    <m/>
    <m/>
    <m/>
    <m/>
    <m/>
  </r>
  <r>
    <x v="1597"/>
    <n v="1"/>
    <x v="0"/>
    <s v="Connaught Place"/>
    <s v="Connaught Place, New Delhi"/>
    <n v="77.222125230000003"/>
    <n v="28.633866510000001"/>
    <x v="506"/>
    <s v="Indian Rupees(Rs.)"/>
    <x v="1"/>
    <x v="0"/>
    <s v="No"/>
    <s v="No"/>
    <n v="3"/>
    <n v="2333"/>
    <n v="1800"/>
    <n v="4"/>
    <s v="2015_2_9"/>
    <x v="0"/>
    <x v="3"/>
    <x v="15"/>
    <s v=" Continental"/>
    <m/>
    <m/>
    <m/>
    <m/>
  </r>
  <r>
    <x v="1598"/>
    <n v="1"/>
    <x v="41"/>
    <s v="Hotel De Pondicherry, White Town"/>
    <s v="Hotel De Pondicherry, White Town, Puducherry"/>
    <n v="79.833855560000003"/>
    <n v="11.92587222"/>
    <x v="537"/>
    <s v="Indian Rupees(Rs.)"/>
    <x v="0"/>
    <x v="0"/>
    <s v="No"/>
    <s v="No"/>
    <n v="4"/>
    <n v="328"/>
    <n v="1400"/>
    <n v="3.5"/>
    <s v="2014_8_22"/>
    <x v="60"/>
    <x v="7"/>
    <x v="9"/>
    <m/>
    <m/>
    <m/>
    <m/>
    <m/>
  </r>
  <r>
    <x v="1599"/>
    <n v="1"/>
    <x v="0"/>
    <s v="Connaught Place"/>
    <s v="Connaught Place, New Delhi"/>
    <n v="77.217297700000003"/>
    <n v="28.632810500000001"/>
    <x v="19"/>
    <s v="Indian Rupees(Rs.)"/>
    <x v="1"/>
    <x v="0"/>
    <s v="No"/>
    <s v="No"/>
    <n v="3"/>
    <n v="412"/>
    <n v="1200"/>
    <n v="4"/>
    <s v="2013_2_9"/>
    <x v="13"/>
    <x v="5"/>
    <x v="0"/>
    <m/>
    <m/>
    <m/>
    <m/>
    <m/>
  </r>
  <r>
    <x v="1600"/>
    <n v="1"/>
    <x v="38"/>
    <s v="Baga"/>
    <s v="Baga, Goa"/>
    <n v="73.749478060000001"/>
    <n v="15.561295489999999"/>
    <x v="538"/>
    <s v="Indian Rupees(Rs.)"/>
    <x v="0"/>
    <x v="0"/>
    <s v="No"/>
    <s v="No"/>
    <n v="4"/>
    <n v="2191"/>
    <n v="1400"/>
    <n v="4.3"/>
    <s v="2017_6_1"/>
    <x v="0"/>
    <x v="7"/>
    <x v="2"/>
    <s v=" Seafood"/>
    <m/>
    <m/>
    <m/>
    <m/>
  </r>
  <r>
    <x v="1601"/>
    <n v="1"/>
    <x v="37"/>
    <s v="Jakhan"/>
    <s v="Jakhan, Dehradun"/>
    <n v="78.068022380000002"/>
    <n v="30.361280789999999"/>
    <x v="0"/>
    <s v="Indian Rupees(Rs.)"/>
    <x v="0"/>
    <x v="0"/>
    <s v="No"/>
    <s v="No"/>
    <n v="4"/>
    <n v="50"/>
    <n v="1500"/>
    <n v="4.9000000000000004"/>
    <s v="2018_9_13"/>
    <x v="0"/>
    <x v="5"/>
    <x v="0"/>
    <m/>
    <m/>
    <m/>
    <m/>
    <m/>
  </r>
  <r>
    <x v="1602"/>
    <n v="1"/>
    <x v="0"/>
    <s v="Connaught Place"/>
    <s v="Connaught Place, New Delhi"/>
    <n v="77.216174899999999"/>
    <n v="28.632479400000001"/>
    <x v="539"/>
    <s v="Indian Rupees(Rs.)"/>
    <x v="1"/>
    <x v="0"/>
    <s v="No"/>
    <s v="No"/>
    <n v="3"/>
    <n v="1174"/>
    <n v="1200"/>
    <n v="3.8"/>
    <s v="2010_1_23"/>
    <x v="0"/>
    <x v="7"/>
    <x v="2"/>
    <s v=" Italian"/>
    <s v=" Thai"/>
    <s v=" Mughlai"/>
    <m/>
    <m/>
  </r>
  <r>
    <x v="1603"/>
    <n v="1"/>
    <x v="0"/>
    <s v="Connaught Place"/>
    <s v="Connaught Place, New Delhi"/>
    <n v="77.219070900000006"/>
    <n v="28.6355337"/>
    <x v="540"/>
    <s v="Indian Rupees(Rs.)"/>
    <x v="1"/>
    <x v="0"/>
    <s v="No"/>
    <s v="No"/>
    <n v="3"/>
    <n v="66"/>
    <n v="1400"/>
    <n v="3.9"/>
    <s v="2015_1_17"/>
    <x v="23"/>
    <x v="12"/>
    <x v="9"/>
    <s v=" Mughlai"/>
    <m/>
    <m/>
    <m/>
    <m/>
  </r>
  <r>
    <x v="1604"/>
    <n v="1"/>
    <x v="0"/>
    <s v="Connaught Place"/>
    <s v="Connaught Place, New Delhi"/>
    <n v="77.2198128"/>
    <n v="28.6301834"/>
    <x v="541"/>
    <s v="Indian Rupees(Rs.)"/>
    <x v="1"/>
    <x v="0"/>
    <s v="No"/>
    <s v="No"/>
    <n v="3"/>
    <n v="1020"/>
    <n v="1200"/>
    <n v="3.9"/>
    <s v="2015_1_21"/>
    <x v="0"/>
    <x v="7"/>
    <x v="47"/>
    <m/>
    <m/>
    <m/>
    <m/>
    <m/>
  </r>
  <r>
    <x v="1605"/>
    <n v="1"/>
    <x v="0"/>
    <s v="Connaught Place"/>
    <s v="Connaught Place, New Delhi"/>
    <n v="77.221070299999994"/>
    <n v="28.631557699999998"/>
    <x v="480"/>
    <s v="Indian Rupees(Rs.)"/>
    <x v="1"/>
    <x v="0"/>
    <s v="No"/>
    <s v="No"/>
    <n v="3"/>
    <n v="143"/>
    <n v="1500"/>
    <n v="3.9"/>
    <s v="2018_1_4"/>
    <x v="1"/>
    <x v="35"/>
    <x v="1"/>
    <s v=" North Indian"/>
    <m/>
    <m/>
    <m/>
    <m/>
  </r>
  <r>
    <x v="1606"/>
    <n v="1"/>
    <x v="0"/>
    <s v="Connaught Place"/>
    <s v="Connaught Place, New Delhi"/>
    <n v="77.222866699999997"/>
    <n v="28.633162599999999"/>
    <x v="176"/>
    <s v="Indian Rupees(Rs.)"/>
    <x v="1"/>
    <x v="0"/>
    <s v="No"/>
    <s v="No"/>
    <n v="3"/>
    <n v="63"/>
    <n v="1400"/>
    <n v="3.5"/>
    <s v="2013_1_26"/>
    <x v="0"/>
    <x v="7"/>
    <x v="3"/>
    <m/>
    <m/>
    <m/>
    <m/>
    <m/>
  </r>
  <r>
    <x v="1607"/>
    <n v="1"/>
    <x v="0"/>
    <s v="Connaught Place"/>
    <s v="Connaught Place, New Delhi"/>
    <n v="77.221558999999999"/>
    <n v="28.633616799999999"/>
    <x v="2"/>
    <s v="Indian Rupees(Rs.)"/>
    <x v="0"/>
    <x v="0"/>
    <s v="No"/>
    <s v="No"/>
    <n v="3"/>
    <n v="908"/>
    <n v="1800"/>
    <n v="3.9"/>
    <s v="2011_1_11"/>
    <x v="0"/>
    <x v="2"/>
    <x v="0"/>
    <m/>
    <m/>
    <m/>
    <m/>
    <m/>
  </r>
  <r>
    <x v="1608"/>
    <n v="1"/>
    <x v="0"/>
    <s v="Connaught Place"/>
    <s v="Connaught Place, New Delhi"/>
    <n v="77.220610789999995"/>
    <n v="28.62986493"/>
    <x v="542"/>
    <s v="Indian Rupees(Rs.)"/>
    <x v="0"/>
    <x v="0"/>
    <s v="No"/>
    <s v="No"/>
    <n v="3"/>
    <n v="706"/>
    <n v="1100"/>
    <n v="3.7"/>
    <s v="2010_12_12"/>
    <x v="45"/>
    <x v="4"/>
    <x v="25"/>
    <s v=" Italian"/>
    <s v=" North Indian"/>
    <m/>
    <m/>
    <m/>
  </r>
  <r>
    <x v="1609"/>
    <n v="1"/>
    <x v="0"/>
    <s v="Connaught Place"/>
    <s v="Connaught Place, New Delhi"/>
    <n v="77.221160100000006"/>
    <n v="28.634612600000001"/>
    <x v="66"/>
    <s v="Indian Rupees(Rs.)"/>
    <x v="1"/>
    <x v="0"/>
    <s v="No"/>
    <s v="No"/>
    <n v="3"/>
    <n v="673"/>
    <n v="1200"/>
    <n v="3.7"/>
    <s v="2016_12_8"/>
    <x v="13"/>
    <x v="7"/>
    <x v="9"/>
    <m/>
    <m/>
    <m/>
    <m/>
    <m/>
  </r>
  <r>
    <x v="1610"/>
    <n v="1"/>
    <x v="0"/>
    <s v="Connaught Place"/>
    <s v="Connaught Place, New Delhi"/>
    <n v="77.219902599999998"/>
    <n v="28.635299"/>
    <x v="543"/>
    <s v="Indian Rupees(Rs.)"/>
    <x v="1"/>
    <x v="1"/>
    <s v="No"/>
    <s v="No"/>
    <n v="3"/>
    <n v="1071"/>
    <n v="1600"/>
    <n v="3.9"/>
    <s v="2011_12_10"/>
    <x v="12"/>
    <x v="35"/>
    <x v="56"/>
    <s v=" Arabian"/>
    <m/>
    <m/>
    <m/>
    <m/>
  </r>
  <r>
    <x v="1611"/>
    <n v="1"/>
    <x v="0"/>
    <s v="Connaught Place"/>
    <s v="Connaught Place, New Delhi"/>
    <n v="77.220845699999998"/>
    <n v="28.630953900000002"/>
    <x v="544"/>
    <s v="Indian Rupees(Rs.)"/>
    <x v="1"/>
    <x v="0"/>
    <s v="No"/>
    <s v="No"/>
    <n v="3"/>
    <n v="799"/>
    <n v="1800"/>
    <n v="4.0999999999999996"/>
    <s v="2010_12_1"/>
    <x v="45"/>
    <x v="10"/>
    <x v="2"/>
    <s v=" Mediterranean"/>
    <m/>
    <m/>
    <m/>
    <m/>
  </r>
  <r>
    <x v="1612"/>
    <n v="1"/>
    <x v="0"/>
    <s v="Connaught Place"/>
    <s v="Connaught Place, New Delhi"/>
    <n v="77.222238000000004"/>
    <n v="28.6326547"/>
    <x v="545"/>
    <s v="Indian Rupees(Rs.)"/>
    <x v="1"/>
    <x v="1"/>
    <s v="No"/>
    <s v="No"/>
    <n v="3"/>
    <n v="1129"/>
    <n v="1900"/>
    <n v="4.3"/>
    <s v="2016_12_14"/>
    <x v="0"/>
    <x v="35"/>
    <x v="48"/>
    <s v=" Fast Food"/>
    <m/>
    <m/>
    <m/>
    <m/>
  </r>
  <r>
    <x v="1613"/>
    <n v="1"/>
    <x v="0"/>
    <s v="Connaught Place"/>
    <s v="Connaught Place, New Delhi"/>
    <n v="77.220352289999994"/>
    <n v="28.63004355"/>
    <x v="520"/>
    <s v="Indian Rupees(Rs.)"/>
    <x v="1"/>
    <x v="0"/>
    <s v="No"/>
    <s v="No"/>
    <n v="3"/>
    <n v="140"/>
    <n v="1300"/>
    <n v="2.9"/>
    <s v="2013_11_10"/>
    <x v="0"/>
    <x v="7"/>
    <x v="15"/>
    <m/>
    <m/>
    <m/>
    <m/>
    <m/>
  </r>
  <r>
    <x v="1614"/>
    <n v="1"/>
    <x v="0"/>
    <s v="Connaught Place"/>
    <s v="Connaught Place, New Delhi"/>
    <n v="77.222642199999996"/>
    <n v="28.633275600000001"/>
    <x v="546"/>
    <s v="Indian Rupees(Rs.)"/>
    <x v="0"/>
    <x v="0"/>
    <s v="No"/>
    <s v="No"/>
    <n v="3"/>
    <n v="52"/>
    <n v="1500"/>
    <n v="4.7"/>
    <s v="2012_11_7"/>
    <x v="45"/>
    <x v="18"/>
    <x v="48"/>
    <s v=" Indian"/>
    <m/>
    <m/>
    <m/>
    <m/>
  </r>
  <r>
    <x v="1615"/>
    <n v="1"/>
    <x v="0"/>
    <s v="Connaught Place"/>
    <s v="Connaught Place, New Delhi"/>
    <n v="77.217117999999999"/>
    <n v="28.633958100000001"/>
    <x v="19"/>
    <s v="Indian Rupees(Rs.)"/>
    <x v="1"/>
    <x v="0"/>
    <s v="No"/>
    <s v="No"/>
    <n v="3"/>
    <n v="496"/>
    <n v="1800"/>
    <n v="3.9"/>
    <s v="2017_11_2"/>
    <x v="13"/>
    <x v="5"/>
    <x v="0"/>
    <m/>
    <m/>
    <m/>
    <m/>
    <m/>
  </r>
  <r>
    <x v="1616"/>
    <n v="1"/>
    <x v="0"/>
    <s v="Connaught Place"/>
    <s v="Connaught Place, New Delhi"/>
    <n v="77.219363700000002"/>
    <n v="28.634978799999999"/>
    <x v="47"/>
    <s v="Indian Rupees(Rs.)"/>
    <x v="0"/>
    <x v="0"/>
    <s v="No"/>
    <s v="No"/>
    <n v="2"/>
    <n v="1761"/>
    <n v="900"/>
    <n v="3.8"/>
    <s v="2015_11_14"/>
    <x v="0"/>
    <x v="1"/>
    <x v="0"/>
    <m/>
    <m/>
    <m/>
    <m/>
    <m/>
  </r>
  <r>
    <x v="1617"/>
    <n v="1"/>
    <x v="0"/>
    <s v="Connaught Place"/>
    <s v="Connaught Place, New Delhi"/>
    <n v="77.222866699999997"/>
    <n v="28.633252200000001"/>
    <x v="388"/>
    <s v="Indian Rupees(Rs.)"/>
    <x v="0"/>
    <x v="1"/>
    <s v="No"/>
    <s v="No"/>
    <n v="3"/>
    <n v="873"/>
    <n v="1500"/>
    <n v="3.7"/>
    <s v="2017_10_9"/>
    <x v="0"/>
    <x v="32"/>
    <x v="0"/>
    <m/>
    <m/>
    <m/>
    <m/>
    <m/>
  </r>
  <r>
    <x v="1618"/>
    <n v="1"/>
    <x v="0"/>
    <s v="Connaught Place"/>
    <s v="Connaught Place, New Delhi"/>
    <n v="77.220720760000006"/>
    <n v="28.63033313"/>
    <x v="547"/>
    <s v="Indian Rupees(Rs.)"/>
    <x v="1"/>
    <x v="0"/>
    <s v="No"/>
    <s v="No"/>
    <n v="3"/>
    <n v="1379"/>
    <n v="1200"/>
    <n v="3.9"/>
    <s v="2015_10_1"/>
    <x v="0"/>
    <x v="4"/>
    <x v="15"/>
    <s v=" Continental"/>
    <m/>
    <m/>
    <m/>
    <m/>
  </r>
  <r>
    <x v="1619"/>
    <n v="1"/>
    <x v="0"/>
    <s v="Connaught Place"/>
    <s v="Connaught Place, New Delhi"/>
    <n v="77.220441500000007"/>
    <n v="28.630780900000001"/>
    <x v="2"/>
    <s v="Indian Rupees(Rs.)"/>
    <x v="0"/>
    <x v="1"/>
    <s v="No"/>
    <s v="No"/>
    <n v="2"/>
    <n v="310"/>
    <n v="650"/>
    <n v="3.9"/>
    <s v="2010_10_13"/>
    <x v="0"/>
    <x v="2"/>
    <x v="0"/>
    <m/>
    <m/>
    <m/>
    <m/>
    <m/>
  </r>
  <r>
    <x v="1620"/>
    <n v="1"/>
    <x v="0"/>
    <s v="Connaught Place"/>
    <s v="Connaught Place, New Delhi"/>
    <n v="77.219801770000004"/>
    <n v="28.63089815"/>
    <x v="373"/>
    <s v="Indian Rupees(Rs.)"/>
    <x v="0"/>
    <x v="1"/>
    <s v="No"/>
    <s v="No"/>
    <n v="3"/>
    <n v="1891"/>
    <n v="1200"/>
    <n v="3.7"/>
    <s v="2010_10_16"/>
    <x v="72"/>
    <x v="61"/>
    <x v="0"/>
    <m/>
    <m/>
    <m/>
    <m/>
    <m/>
  </r>
  <r>
    <x v="1621"/>
    <n v="1"/>
    <x v="0"/>
    <s v="Connaught Place"/>
    <s v="Connaught Place, New Delhi"/>
    <n v="77.220710370000006"/>
    <n v="28.634309980000001"/>
    <x v="548"/>
    <s v="Indian Rupees(Rs.)"/>
    <x v="0"/>
    <x v="0"/>
    <s v="No"/>
    <s v="No"/>
    <n v="3"/>
    <n v="1158"/>
    <n v="1700"/>
    <n v="3.8"/>
    <s v="2017_10_18"/>
    <x v="0"/>
    <x v="3"/>
    <x v="8"/>
    <s v=" Italian"/>
    <m/>
    <m/>
    <m/>
    <m/>
  </r>
  <r>
    <x v="1622"/>
    <n v="1"/>
    <x v="0"/>
    <s v="Connaught Place"/>
    <s v="Connaught Place, New Delhi"/>
    <n v="77.2198128"/>
    <n v="28.630631399999999"/>
    <x v="31"/>
    <s v="Indian Rupees(Rs.)"/>
    <x v="1"/>
    <x v="0"/>
    <s v="No"/>
    <s v="No"/>
    <n v="3"/>
    <n v="140"/>
    <n v="1100"/>
    <n v="3.7"/>
    <s v="2015_10_14"/>
    <x v="0"/>
    <x v="3"/>
    <x v="1"/>
    <m/>
    <m/>
    <m/>
    <m/>
    <m/>
  </r>
  <r>
    <x v="1623"/>
    <n v="1"/>
    <x v="0"/>
    <s v="Connaught Place"/>
    <s v="Connaught Place, New Delhi"/>
    <n v="77.220792299999999"/>
    <n v="28.6303196"/>
    <x v="385"/>
    <s v="Indian Rupees(Rs.)"/>
    <x v="1"/>
    <x v="0"/>
    <s v="No"/>
    <s v="No"/>
    <n v="3"/>
    <n v="1545"/>
    <n v="1500"/>
    <n v="3.9"/>
    <s v="2014_10_25"/>
    <x v="0"/>
    <x v="35"/>
    <x v="48"/>
    <m/>
    <m/>
    <m/>
    <m/>
    <m/>
  </r>
  <r>
    <x v="1624"/>
    <n v="1"/>
    <x v="0"/>
    <s v="Connaught Place"/>
    <s v="Connaught Place, New Delhi"/>
    <n v="77.2181061"/>
    <n v="28.6352172"/>
    <x v="2"/>
    <s v="Indian Rupees(Rs.)"/>
    <x v="1"/>
    <x v="1"/>
    <s v="No"/>
    <s v="No"/>
    <n v="3"/>
    <n v="1087"/>
    <n v="1600"/>
    <n v="3.9"/>
    <s v="2017_10_20"/>
    <x v="0"/>
    <x v="2"/>
    <x v="0"/>
    <m/>
    <m/>
    <m/>
    <m/>
    <m/>
  </r>
  <r>
    <x v="1625"/>
    <n v="1"/>
    <x v="0"/>
    <s v="Connaught Place"/>
    <s v="Connaught Place, New Delhi"/>
    <n v="77.222858479999999"/>
    <n v="28.633024890000002"/>
    <x v="549"/>
    <s v="Indian Rupees(Rs.)"/>
    <x v="1"/>
    <x v="0"/>
    <s v="No"/>
    <s v="No"/>
    <n v="3"/>
    <n v="840"/>
    <n v="1600"/>
    <n v="4.4000000000000004"/>
    <s v="2015_10_25"/>
    <x v="0"/>
    <x v="18"/>
    <x v="48"/>
    <s v=" American"/>
    <m/>
    <m/>
    <m/>
    <m/>
  </r>
  <r>
    <x v="1626"/>
    <n v="1"/>
    <x v="43"/>
    <s v="Ulubari"/>
    <s v="Ulubari, Guwahati"/>
    <n v="91.759856999999997"/>
    <n v="26.172118999999999"/>
    <x v="0"/>
    <s v="Indian Rupees(Rs.)"/>
    <x v="0"/>
    <x v="0"/>
    <s v="No"/>
    <s v="No"/>
    <n v="4"/>
    <n v="774"/>
    <n v="1500"/>
    <n v="4.9000000000000004"/>
    <s v="2013_8_17"/>
    <x v="0"/>
    <x v="5"/>
    <x v="0"/>
    <m/>
    <m/>
    <m/>
    <m/>
    <m/>
  </r>
  <r>
    <x v="1627"/>
    <n v="1"/>
    <x v="0"/>
    <s v="Connaught Place"/>
    <s v="Connaught Place, New Delhi"/>
    <n v="77.216579100000004"/>
    <n v="28.632383600000001"/>
    <x v="506"/>
    <s v="Indian Rupees(Rs.)"/>
    <x v="0"/>
    <x v="0"/>
    <s v="No"/>
    <s v="No"/>
    <n v="3"/>
    <n v="2460"/>
    <n v="1000"/>
    <n v="2.7"/>
    <s v="2012_9_19"/>
    <x v="0"/>
    <x v="3"/>
    <x v="15"/>
    <s v=" Continental"/>
    <m/>
    <m/>
    <m/>
    <m/>
  </r>
  <r>
    <x v="1628"/>
    <n v="1"/>
    <x v="0"/>
    <s v="Delhi University-GTB Nagar"/>
    <s v="Delhi University-GTB Nagar, New Delhi"/>
    <n v="77.204226399999996"/>
    <n v="28.695304799999999"/>
    <x v="34"/>
    <s v="Indian Rupees(Rs.)"/>
    <x v="0"/>
    <x v="1"/>
    <s v="No"/>
    <s v="No"/>
    <n v="3"/>
    <n v="143"/>
    <n v="1000"/>
    <n v="3.4"/>
    <s v="2016_9_20"/>
    <x v="1"/>
    <x v="11"/>
    <x v="3"/>
    <m/>
    <m/>
    <m/>
    <m/>
    <m/>
  </r>
  <r>
    <x v="1629"/>
    <n v="1"/>
    <x v="0"/>
    <s v="Greater Kailash (GK) 1"/>
    <s v="Greater Kailash (GK) 1, New Delhi"/>
    <n v="77.242272650000004"/>
    <n v="28.548653810000001"/>
    <x v="236"/>
    <s v="Indian Rupees(Rs.)"/>
    <x v="0"/>
    <x v="1"/>
    <s v="No"/>
    <s v="No"/>
    <n v="3"/>
    <n v="697"/>
    <n v="1000"/>
    <n v="3.8"/>
    <s v="2018_9_5"/>
    <x v="3"/>
    <x v="18"/>
    <x v="0"/>
    <m/>
    <m/>
    <m/>
    <m/>
    <m/>
  </r>
  <r>
    <x v="1630"/>
    <n v="1"/>
    <x v="0"/>
    <s v="Greater Kailash (GK) 2"/>
    <s v="Greater Kailash (GK) 2, New Delhi"/>
    <n v="77.239850000000004"/>
    <n v="28.5417418"/>
    <x v="246"/>
    <s v="Indian Rupees(Rs.)"/>
    <x v="0"/>
    <x v="1"/>
    <s v="No"/>
    <s v="No"/>
    <n v="3"/>
    <n v="70"/>
    <n v="1000"/>
    <n v="4"/>
    <s v="2016_9_7"/>
    <x v="57"/>
    <x v="5"/>
    <x v="0"/>
    <m/>
    <m/>
    <m/>
    <m/>
    <m/>
  </r>
  <r>
    <x v="1631"/>
    <n v="1"/>
    <x v="0"/>
    <s v="Lajpat Nagar 2"/>
    <s v="Lajpat Nagar 2, New Delhi"/>
    <n v="77.239323499999998"/>
    <n v="28.571054799999999"/>
    <x v="550"/>
    <s v="Indian Rupees(Rs.)"/>
    <x v="0"/>
    <x v="1"/>
    <s v="No"/>
    <s v="No"/>
    <n v="3"/>
    <n v="57"/>
    <n v="1000"/>
    <n v="3.7"/>
    <s v="2013_9_9"/>
    <x v="5"/>
    <x v="28"/>
    <x v="0"/>
    <m/>
    <m/>
    <m/>
    <m/>
    <m/>
  </r>
  <r>
    <x v="1632"/>
    <n v="1"/>
    <x v="0"/>
    <s v="Saket"/>
    <s v="Saket, New Delhi"/>
    <n v="77.198209399999996"/>
    <n v="28.5178209"/>
    <x v="551"/>
    <s v="Indian Rupees(Rs.)"/>
    <x v="0"/>
    <x v="0"/>
    <s v="No"/>
    <s v="No"/>
    <n v="3"/>
    <n v="1653"/>
    <n v="1000"/>
    <n v="4.0999999999999996"/>
    <s v="2011_9_11"/>
    <x v="2"/>
    <x v="18"/>
    <x v="54"/>
    <s v=" Continental"/>
    <s v=" Mediterranean"/>
    <m/>
    <m/>
    <m/>
  </r>
  <r>
    <x v="1633"/>
    <n v="1"/>
    <x v="0"/>
    <s v="Shahpur Jat"/>
    <s v="Shahpur Jat, New Delhi"/>
    <n v="77.213614800000002"/>
    <n v="28.549024500000002"/>
    <x v="552"/>
    <s v="Indian Rupees(Rs.)"/>
    <x v="0"/>
    <x v="1"/>
    <s v="No"/>
    <s v="No"/>
    <n v="3"/>
    <n v="264"/>
    <n v="1000"/>
    <n v="4.2"/>
    <s v="2017_9_9"/>
    <x v="5"/>
    <x v="3"/>
    <x v="33"/>
    <s v=" Vietnamese"/>
    <m/>
    <m/>
    <m/>
    <m/>
  </r>
  <r>
    <x v="1634"/>
    <n v="1"/>
    <x v="0"/>
    <s v="Shahpur Jat"/>
    <s v="Shahpur Jat, New Delhi"/>
    <n v="77.215501200000006"/>
    <n v="28.549204199999998"/>
    <x v="420"/>
    <s v="Indian Rupees(Rs.)"/>
    <x v="0"/>
    <x v="1"/>
    <s v="No"/>
    <s v="No"/>
    <n v="3"/>
    <n v="165"/>
    <n v="1000"/>
    <n v="4.4000000000000004"/>
    <s v="2016_9_18"/>
    <x v="2"/>
    <x v="7"/>
    <x v="15"/>
    <m/>
    <m/>
    <m/>
    <m/>
    <m/>
  </r>
  <r>
    <x v="1635"/>
    <n v="1"/>
    <x v="0"/>
    <s v="Connaught Place"/>
    <s v="Connaught Place, New Delhi"/>
    <n v="77.218010699999994"/>
    <n v="28.630860699999999"/>
    <x v="2"/>
    <s v="Indian Rupees(Rs.)"/>
    <x v="0"/>
    <x v="1"/>
    <s v="No"/>
    <s v="No"/>
    <n v="3"/>
    <n v="1434"/>
    <n v="1000"/>
    <n v="3.6"/>
    <s v="2013_8_26"/>
    <x v="0"/>
    <x v="2"/>
    <x v="0"/>
    <m/>
    <m/>
    <m/>
    <m/>
    <m/>
  </r>
  <r>
    <x v="1636"/>
    <n v="1"/>
    <x v="0"/>
    <s v="Greater Kailash (GK) 1"/>
    <s v="Greater Kailash (GK) 1, New Delhi"/>
    <n v="77.235351199999997"/>
    <n v="28.550197099999998"/>
    <x v="553"/>
    <s v="Indian Rupees(Rs.)"/>
    <x v="0"/>
    <x v="0"/>
    <s v="No"/>
    <s v="No"/>
    <n v="3"/>
    <n v="246"/>
    <n v="1000"/>
    <n v="3.4"/>
    <s v="2013_8_13"/>
    <x v="0"/>
    <x v="1"/>
    <x v="1"/>
    <m/>
    <m/>
    <m/>
    <m/>
    <m/>
  </r>
  <r>
    <x v="1637"/>
    <n v="1"/>
    <x v="0"/>
    <s v="Greater Kailash (GK) 1"/>
    <s v="Greater Kailash (GK) 1, New Delhi"/>
    <n v="77.233061000000006"/>
    <n v="28.5564784"/>
    <x v="554"/>
    <s v="Indian Rupees(Rs.)"/>
    <x v="0"/>
    <x v="0"/>
    <s v="No"/>
    <s v="No"/>
    <n v="3"/>
    <n v="251"/>
    <n v="1000"/>
    <n v="3.5"/>
    <s v="2012_8_21"/>
    <x v="2"/>
    <x v="18"/>
    <x v="54"/>
    <m/>
    <m/>
    <m/>
    <m/>
    <m/>
  </r>
  <r>
    <x v="1638"/>
    <n v="1"/>
    <x v="0"/>
    <s v="GTB Nagar"/>
    <s v="GTB Nagar, New Delhi"/>
    <n v="0"/>
    <n v="0"/>
    <x v="31"/>
    <s v="Indian Rupees(Rs.)"/>
    <x v="0"/>
    <x v="0"/>
    <s v="No"/>
    <s v="No"/>
    <n v="3"/>
    <n v="5"/>
    <n v="1000"/>
    <n v="3.1"/>
    <s v="2018_8_25"/>
    <x v="0"/>
    <x v="3"/>
    <x v="1"/>
    <m/>
    <m/>
    <m/>
    <m/>
    <m/>
  </r>
  <r>
    <x v="1639"/>
    <n v="1"/>
    <x v="0"/>
    <s v="Saket"/>
    <s v="Saket, New Delhi"/>
    <n v="77.207607199999998"/>
    <n v="28.5233603"/>
    <x v="34"/>
    <s v="Indian Rupees(Rs.)"/>
    <x v="0"/>
    <x v="1"/>
    <s v="No"/>
    <s v="No"/>
    <n v="3"/>
    <n v="237"/>
    <n v="1000"/>
    <n v="3.1"/>
    <s v="2018_8_9"/>
    <x v="1"/>
    <x v="11"/>
    <x v="3"/>
    <m/>
    <m/>
    <m/>
    <m/>
    <m/>
  </r>
  <r>
    <x v="1640"/>
    <n v="1"/>
    <x v="0"/>
    <s v="Anand Vihar"/>
    <s v="Anand Vihar, New Delhi"/>
    <n v="77.304946799999996"/>
    <n v="28.660063600000001"/>
    <x v="13"/>
    <s v="Indian Rupees(Rs.)"/>
    <x v="0"/>
    <x v="1"/>
    <s v="No"/>
    <s v="No"/>
    <n v="3"/>
    <n v="106"/>
    <n v="1000"/>
    <n v="3.9"/>
    <s v="2018_7_25"/>
    <x v="2"/>
    <x v="6"/>
    <x v="0"/>
    <m/>
    <m/>
    <m/>
    <m/>
    <m/>
  </r>
  <r>
    <x v="1641"/>
    <n v="1"/>
    <x v="0"/>
    <s v="Connaught Place"/>
    <s v="Connaught Place, New Delhi"/>
    <n v="77.222821800000006"/>
    <n v="28.632217600000001"/>
    <x v="34"/>
    <s v="Indian Rupees(Rs.)"/>
    <x v="0"/>
    <x v="1"/>
    <s v="No"/>
    <s v="No"/>
    <n v="3"/>
    <n v="541"/>
    <n v="1000"/>
    <n v="3.5"/>
    <s v="2012_7_15"/>
    <x v="1"/>
    <x v="11"/>
    <x v="3"/>
    <m/>
    <m/>
    <m/>
    <m/>
    <m/>
  </r>
  <r>
    <x v="1642"/>
    <n v="1"/>
    <x v="0"/>
    <s v="Lodhi Colony"/>
    <s v="Lodhi Colony, New Delhi"/>
    <n v="77.226519400000001"/>
    <n v="28.585790500000002"/>
    <x v="555"/>
    <s v="Indian Rupees(Rs.)"/>
    <x v="0"/>
    <x v="1"/>
    <s v="No"/>
    <s v="No"/>
    <n v="3"/>
    <n v="25"/>
    <n v="1000"/>
    <n v="3.8"/>
    <s v="2017_7_22"/>
    <x v="29"/>
    <x v="18"/>
    <x v="6"/>
    <s v=" Deli"/>
    <s v=" Burger"/>
    <s v=" Sandwich"/>
    <s v=" Pizza"/>
    <m/>
  </r>
  <r>
    <x v="1643"/>
    <n v="1"/>
    <x v="0"/>
    <s v="Nizamuddin"/>
    <s v="Nizamuddin, New Delhi"/>
    <n v="77.2525938"/>
    <n v="28.590290700000001"/>
    <x v="554"/>
    <s v="Indian Rupees(Rs.)"/>
    <x v="0"/>
    <x v="0"/>
    <s v="No"/>
    <s v="No"/>
    <n v="3"/>
    <n v="36"/>
    <n v="1000"/>
    <n v="3.2"/>
    <s v="2012_7_21"/>
    <x v="2"/>
    <x v="18"/>
    <x v="54"/>
    <m/>
    <m/>
    <m/>
    <m/>
    <m/>
  </r>
  <r>
    <x v="1644"/>
    <n v="1"/>
    <x v="0"/>
    <s v="Rohini"/>
    <s v="Rohini, New Delhi"/>
    <n v="77.126449399999998"/>
    <n v="28.712859300000002"/>
    <x v="3"/>
    <s v="Indian Rupees(Rs.)"/>
    <x v="0"/>
    <x v="1"/>
    <s v="No"/>
    <s v="No"/>
    <n v="3"/>
    <n v="126"/>
    <n v="1000"/>
    <n v="3"/>
    <s v="2014_7_24"/>
    <x v="0"/>
    <x v="3"/>
    <x v="0"/>
    <m/>
    <m/>
    <m/>
    <m/>
    <m/>
  </r>
  <r>
    <x v="1645"/>
    <n v="1"/>
    <x v="0"/>
    <s v="Greater Kailash (GK) 2"/>
    <s v="Greater Kailash (GK) 2, New Delhi"/>
    <n v="77.245686800000001"/>
    <n v="28.530672200000001"/>
    <x v="147"/>
    <s v="Indian Rupees(Rs.)"/>
    <x v="0"/>
    <x v="1"/>
    <s v="No"/>
    <s v="No"/>
    <n v="3"/>
    <n v="843"/>
    <n v="1000"/>
    <n v="3.8"/>
    <s v="2016_6_17"/>
    <x v="13"/>
    <x v="28"/>
    <x v="0"/>
    <m/>
    <m/>
    <m/>
    <m/>
    <m/>
  </r>
  <r>
    <x v="1646"/>
    <n v="1"/>
    <x v="0"/>
    <s v="Holiday Inn, Aerocity"/>
    <s v="Holiday Inn, Aerocity, New Delhi"/>
    <n v="77.122793000000001"/>
    <n v="28.550326999999999"/>
    <x v="22"/>
    <s v="Indian Rupees(Rs.)"/>
    <x v="0"/>
    <x v="0"/>
    <s v="No"/>
    <s v="No"/>
    <n v="3"/>
    <n v="30"/>
    <n v="1000"/>
    <n v="3.3"/>
    <s v="2011_6_21"/>
    <x v="11"/>
    <x v="5"/>
    <x v="0"/>
    <m/>
    <m/>
    <m/>
    <m/>
    <m/>
  </r>
  <r>
    <x v="1647"/>
    <n v="1"/>
    <x v="0"/>
    <s v="Hyatt Regency, Bhikaji Cama Place"/>
    <s v="Hyatt Regency, Bhikaji Cama Place, New Delhi"/>
    <n v="77.185331000000005"/>
    <n v="28.569040000000001"/>
    <x v="556"/>
    <s v="Indian Rupees(Rs.)"/>
    <x v="0"/>
    <x v="0"/>
    <s v="No"/>
    <s v="No"/>
    <n v="3"/>
    <n v="79"/>
    <n v="1000"/>
    <n v="3.8"/>
    <s v="2011_6_14"/>
    <x v="11"/>
    <x v="42"/>
    <x v="0"/>
    <m/>
    <m/>
    <m/>
    <m/>
    <m/>
  </r>
  <r>
    <x v="1648"/>
    <n v="1"/>
    <x v="0"/>
    <s v="Khan Market"/>
    <s v="Khan Market, New Delhi"/>
    <n v="77.227695400000002"/>
    <n v="28.5999935"/>
    <x v="19"/>
    <s v="Indian Rupees(Rs.)"/>
    <x v="0"/>
    <x v="0"/>
    <s v="No"/>
    <s v="No"/>
    <n v="3"/>
    <n v="243"/>
    <n v="1000"/>
    <n v="3.7"/>
    <s v="2011_6_17"/>
    <x v="13"/>
    <x v="5"/>
    <x v="0"/>
    <m/>
    <m/>
    <m/>
    <m/>
    <m/>
  </r>
  <r>
    <x v="1649"/>
    <n v="1"/>
    <x v="0"/>
    <s v="Radisson Blu Plaza Delhi, Mahipalpur"/>
    <s v="Radisson Blu Plaza Delhi, Mahipalpur, New Delhi"/>
    <n v="77.119419399999998"/>
    <n v="28.5438215"/>
    <x v="22"/>
    <s v="Indian Rupees(Rs.)"/>
    <x v="0"/>
    <x v="0"/>
    <s v="No"/>
    <s v="No"/>
    <n v="3"/>
    <n v="26"/>
    <n v="1000"/>
    <n v="3.6"/>
    <s v="2017_6_28"/>
    <x v="11"/>
    <x v="5"/>
    <x v="0"/>
    <m/>
    <m/>
    <m/>
    <m/>
    <m/>
  </r>
  <r>
    <x v="1650"/>
    <n v="1"/>
    <x v="0"/>
    <s v="Safdarjung"/>
    <s v="Safdarjung, New Delhi"/>
    <n v="77.192025999999998"/>
    <n v="28.559799999999999"/>
    <x v="246"/>
    <s v="Indian Rupees(Rs.)"/>
    <x v="0"/>
    <x v="1"/>
    <s v="No"/>
    <s v="No"/>
    <n v="3"/>
    <n v="21"/>
    <n v="1000"/>
    <n v="3.9"/>
    <s v="2014_6_9"/>
    <x v="57"/>
    <x v="5"/>
    <x v="0"/>
    <m/>
    <m/>
    <m/>
    <m/>
    <m/>
  </r>
  <r>
    <x v="1651"/>
    <n v="1"/>
    <x v="0"/>
    <s v="Vasant Kunj"/>
    <s v="Vasant Kunj, New Delhi"/>
    <n v="77.171043400000002"/>
    <n v="28.519475799999999"/>
    <x v="557"/>
    <s v="Indian Rupees(Rs.)"/>
    <x v="0"/>
    <x v="1"/>
    <s v="No"/>
    <s v="No"/>
    <n v="3"/>
    <n v="619"/>
    <n v="1000"/>
    <n v="3.8"/>
    <s v="2016_6_13"/>
    <x v="29"/>
    <x v="1"/>
    <x v="0"/>
    <m/>
    <m/>
    <m/>
    <m/>
    <m/>
  </r>
  <r>
    <x v="1652"/>
    <n v="1"/>
    <x v="0"/>
    <s v="Vasant Vihar"/>
    <s v="Vasant Vihar, New Delhi"/>
    <n v="77.155208810000005"/>
    <n v="28.561182720000001"/>
    <x v="14"/>
    <s v="Indian Rupees(Rs.)"/>
    <x v="0"/>
    <x v="0"/>
    <s v="No"/>
    <s v="No"/>
    <n v="3"/>
    <n v="2"/>
    <n v="1000"/>
    <n v="1"/>
    <s v="2011_6_10"/>
    <x v="9"/>
    <x v="5"/>
    <x v="0"/>
    <m/>
    <m/>
    <m/>
    <m/>
    <m/>
  </r>
  <r>
    <x v="1653"/>
    <n v="1"/>
    <x v="0"/>
    <s v="Basant Lok Market, Vasant Vihar"/>
    <s v="Basant Lok Market, Vasant Vihar, New Delhi"/>
    <n v="77.164080220000002"/>
    <n v="28.557509369999998"/>
    <x v="34"/>
    <s v="Indian Rupees(Rs.)"/>
    <x v="0"/>
    <x v="1"/>
    <s v="No"/>
    <s v="No"/>
    <n v="3"/>
    <n v="161"/>
    <n v="1000"/>
    <n v="3.1"/>
    <s v="2013_5_6"/>
    <x v="1"/>
    <x v="11"/>
    <x v="3"/>
    <m/>
    <m/>
    <m/>
    <m/>
    <m/>
  </r>
  <r>
    <x v="1654"/>
    <n v="1"/>
    <x v="0"/>
    <s v="ITC Maurya, Chanakyapuri"/>
    <s v="ITC Maurya, Chanakyapuri, New Delhi"/>
    <n v="77.173589500000006"/>
    <n v="28.5974082"/>
    <x v="21"/>
    <s v="Indian Rupees(Rs.)"/>
    <x v="0"/>
    <x v="0"/>
    <s v="No"/>
    <s v="No"/>
    <n v="3"/>
    <n v="25"/>
    <n v="1000"/>
    <n v="3.4"/>
    <s v="2011_5_17"/>
    <x v="11"/>
    <x v="8"/>
    <x v="0"/>
    <m/>
    <m/>
    <m/>
    <m/>
    <m/>
  </r>
  <r>
    <x v="1655"/>
    <n v="1"/>
    <x v="0"/>
    <s v="Radisson Blu Plaza Delhi, Mahipalpur"/>
    <s v="Radisson Blu Plaza Delhi, Mahipalpur, New Delhi"/>
    <n v="77.119617199999993"/>
    <n v="28.5437105"/>
    <x v="7"/>
    <s v="Indian Rupees(Rs.)"/>
    <x v="0"/>
    <x v="0"/>
    <s v="No"/>
    <s v="No"/>
    <n v="3"/>
    <n v="33"/>
    <n v="1000"/>
    <n v="3.7"/>
    <s v="2015_5_23"/>
    <x v="2"/>
    <x v="5"/>
    <x v="0"/>
    <m/>
    <m/>
    <m/>
    <m/>
    <m/>
  </r>
  <r>
    <x v="1656"/>
    <n v="1"/>
    <x v="0"/>
    <s v="SDA"/>
    <s v="SDA, New Delhi"/>
    <n v="77.197226099999995"/>
    <n v="28.546786399999998"/>
    <x v="444"/>
    <s v="Indian Rupees(Rs.)"/>
    <x v="0"/>
    <x v="0"/>
    <s v="No"/>
    <s v="No"/>
    <n v="3"/>
    <n v="15"/>
    <n v="1000"/>
    <n v="2.9"/>
    <s v="2015_5_28"/>
    <x v="0"/>
    <x v="7"/>
    <x v="0"/>
    <m/>
    <m/>
    <m/>
    <m/>
    <m/>
  </r>
  <r>
    <x v="1657"/>
    <n v="1"/>
    <x v="0"/>
    <s v="TDI Mall, Rajouri Garden"/>
    <s v="TDI Mall, Rajouri Garden, New Delhi"/>
    <n v="77.120739799999996"/>
    <n v="28.6507574"/>
    <x v="34"/>
    <s v="Indian Rupees(Rs.)"/>
    <x v="0"/>
    <x v="1"/>
    <s v="No"/>
    <s v="No"/>
    <n v="3"/>
    <n v="141"/>
    <n v="1000"/>
    <n v="3.6"/>
    <s v="2011_5_20"/>
    <x v="1"/>
    <x v="11"/>
    <x v="3"/>
    <m/>
    <m/>
    <m/>
    <m/>
    <m/>
  </r>
  <r>
    <x v="1658"/>
    <n v="1"/>
    <x v="0"/>
    <s v="Connaught Place"/>
    <s v="Connaught Place, New Delhi"/>
    <n v="77.221339799999996"/>
    <n v="28.632837800000001"/>
    <x v="506"/>
    <s v="Indian Rupees(Rs.)"/>
    <x v="0"/>
    <x v="0"/>
    <s v="No"/>
    <s v="No"/>
    <n v="3"/>
    <n v="1096"/>
    <n v="1000"/>
    <n v="2.5"/>
    <s v="2016_4_6"/>
    <x v="0"/>
    <x v="3"/>
    <x v="15"/>
    <s v=" Continental"/>
    <m/>
    <m/>
    <m/>
    <m/>
  </r>
  <r>
    <x v="1659"/>
    <n v="1"/>
    <x v="0"/>
    <s v="Greater Kailash (GK) 1"/>
    <s v="Greater Kailash (GK) 1, New Delhi"/>
    <n v="77.235081800000003"/>
    <n v="28.5502611"/>
    <x v="557"/>
    <s v="Indian Rupees(Rs.)"/>
    <x v="0"/>
    <x v="1"/>
    <s v="No"/>
    <s v="No"/>
    <n v="3"/>
    <n v="263"/>
    <n v="1000"/>
    <n v="3.7"/>
    <s v="2010_4_10"/>
    <x v="29"/>
    <x v="1"/>
    <x v="0"/>
    <m/>
    <m/>
    <m/>
    <m/>
    <m/>
  </r>
  <r>
    <x v="1660"/>
    <n v="1"/>
    <x v="0"/>
    <s v="Hauz Khas"/>
    <s v="Hauz Khas, New Delhi"/>
    <n v="77.193969999999993"/>
    <n v="28.554020000000001"/>
    <x v="557"/>
    <s v="Indian Rupees(Rs.)"/>
    <x v="0"/>
    <x v="1"/>
    <s v="No"/>
    <s v="No"/>
    <n v="3"/>
    <n v="61"/>
    <n v="1000"/>
    <n v="3.3"/>
    <s v="2011_4_7"/>
    <x v="29"/>
    <x v="1"/>
    <x v="0"/>
    <m/>
    <m/>
    <m/>
    <m/>
    <m/>
  </r>
  <r>
    <x v="1661"/>
    <n v="1"/>
    <x v="0"/>
    <s v="Malviya Nagar"/>
    <s v="Malviya Nagar, New Delhi"/>
    <n v="77.213235400000002"/>
    <n v="28.5391434"/>
    <x v="152"/>
    <s v="Indian Rupees(Rs.)"/>
    <x v="0"/>
    <x v="1"/>
    <s v="No"/>
    <s v="No"/>
    <n v="3"/>
    <n v="113"/>
    <n v="1000"/>
    <n v="3.9"/>
    <s v="2016_4_21"/>
    <x v="14"/>
    <x v="31"/>
    <x v="0"/>
    <m/>
    <m/>
    <m/>
    <m/>
    <m/>
  </r>
  <r>
    <x v="1662"/>
    <n v="1"/>
    <x v="0"/>
    <s v="South Extension 2"/>
    <s v="South Extension 2, New Delhi"/>
    <n v="0"/>
    <n v="0"/>
    <x v="558"/>
    <s v="Indian Rupees(Rs.)"/>
    <x v="0"/>
    <x v="1"/>
    <s v="No"/>
    <s v="No"/>
    <n v="3"/>
    <n v="24"/>
    <n v="1000"/>
    <n v="3.8"/>
    <s v="2011_4_4"/>
    <x v="5"/>
    <x v="3"/>
    <x v="33"/>
    <s v=" Malaysian"/>
    <s v=" Indonesian"/>
    <s v=" Burmese"/>
    <m/>
    <m/>
  </r>
  <r>
    <x v="1663"/>
    <n v="1"/>
    <x v="0"/>
    <s v="Vasant Kunj"/>
    <s v="Vasant Kunj, New Delhi"/>
    <n v="77.168407000000002"/>
    <n v="28.522112"/>
    <x v="147"/>
    <s v="Indian Rupees(Rs.)"/>
    <x v="0"/>
    <x v="1"/>
    <s v="No"/>
    <s v="No"/>
    <n v="3"/>
    <n v="40"/>
    <n v="1000"/>
    <n v="3.9"/>
    <s v="2012_4_28"/>
    <x v="13"/>
    <x v="28"/>
    <x v="0"/>
    <m/>
    <m/>
    <m/>
    <m/>
    <m/>
  </r>
  <r>
    <x v="1664"/>
    <n v="1"/>
    <x v="0"/>
    <s v="Worldmark 1, Aerocity"/>
    <s v="Worldmark 1, Aerocity, New Delhi"/>
    <n v="77.121423710000002"/>
    <n v="28.549895459999998"/>
    <x v="24"/>
    <s v="Indian Rupees(Rs.)"/>
    <x v="0"/>
    <x v="0"/>
    <s v="No"/>
    <s v="No"/>
    <n v="3"/>
    <n v="1"/>
    <n v="1000"/>
    <n v="1"/>
    <s v="2015_4_28"/>
    <x v="9"/>
    <x v="10"/>
    <x v="0"/>
    <m/>
    <m/>
    <m/>
    <m/>
    <m/>
  </r>
  <r>
    <x v="1665"/>
    <n v="1"/>
    <x v="0"/>
    <s v="Greater Kailash (GK) 1"/>
    <s v="Greater Kailash (GK) 1, New Delhi"/>
    <n v="77.236423079999994"/>
    <n v="28.549671929999999"/>
    <x v="7"/>
    <s v="Indian Rupees(Rs.)"/>
    <x v="0"/>
    <x v="0"/>
    <s v="No"/>
    <s v="No"/>
    <n v="3"/>
    <n v="50"/>
    <n v="1000"/>
    <n v="3.8"/>
    <s v="2011_3_25"/>
    <x v="2"/>
    <x v="5"/>
    <x v="0"/>
    <m/>
    <m/>
    <m/>
    <m/>
    <m/>
  </r>
  <r>
    <x v="1666"/>
    <n v="1"/>
    <x v="0"/>
    <s v="Sainik Farms"/>
    <s v="Sainik Farms, New Delhi"/>
    <n v="77.214269599999994"/>
    <n v="28.5180547"/>
    <x v="2"/>
    <s v="Indian Rupees(Rs.)"/>
    <x v="0"/>
    <x v="0"/>
    <s v="No"/>
    <s v="No"/>
    <n v="3"/>
    <n v="13"/>
    <n v="1000"/>
    <n v="2.9"/>
    <s v="2015_3_20"/>
    <x v="0"/>
    <x v="2"/>
    <x v="0"/>
    <m/>
    <m/>
    <m/>
    <m/>
    <m/>
  </r>
  <r>
    <x v="1667"/>
    <n v="1"/>
    <x v="0"/>
    <s v="The Claridges, Aurangzeb Road"/>
    <s v="The Claridges, Aurangzeb Road, New Delhi"/>
    <n v="77.216929699999994"/>
    <n v="28.600154100000001"/>
    <x v="21"/>
    <s v="Indian Rupees(Rs.)"/>
    <x v="0"/>
    <x v="0"/>
    <s v="No"/>
    <s v="No"/>
    <n v="3"/>
    <n v="65"/>
    <n v="1000"/>
    <n v="3.7"/>
    <s v="2011_3_15"/>
    <x v="11"/>
    <x v="8"/>
    <x v="0"/>
    <m/>
    <m/>
    <m/>
    <m/>
    <m/>
  </r>
  <r>
    <x v="1668"/>
    <n v="1"/>
    <x v="0"/>
    <s v="V3S Mall, Laxmi Nagar"/>
    <s v="V3S Mall, Laxmi Nagar, New Delhi"/>
    <n v="77.286102999999997"/>
    <n v="28.637001000000001"/>
    <x v="34"/>
    <s v="Indian Rupees(Rs.)"/>
    <x v="0"/>
    <x v="1"/>
    <s v="No"/>
    <s v="No"/>
    <n v="3"/>
    <n v="224"/>
    <n v="1000"/>
    <n v="2.4"/>
    <s v="2013_3_11"/>
    <x v="1"/>
    <x v="11"/>
    <x v="3"/>
    <m/>
    <m/>
    <m/>
    <m/>
    <m/>
  </r>
  <r>
    <x v="1669"/>
    <n v="1"/>
    <x v="0"/>
    <s v="Vasant Kunj"/>
    <s v="Vasant Kunj, New Delhi"/>
    <n v="77.155389799999995"/>
    <n v="28.529144599999999"/>
    <x v="7"/>
    <s v="Indian Rupees(Rs.)"/>
    <x v="0"/>
    <x v="1"/>
    <s v="No"/>
    <s v="No"/>
    <n v="3"/>
    <n v="20"/>
    <n v="1000"/>
    <n v="3.8"/>
    <s v="2017_3_9"/>
    <x v="2"/>
    <x v="5"/>
    <x v="0"/>
    <m/>
    <m/>
    <m/>
    <m/>
    <m/>
  </r>
  <r>
    <x v="1670"/>
    <n v="1"/>
    <x v="0"/>
    <s v="Ashok Vihar Phase 2"/>
    <s v="Ashok Vihar Phase 2, New Delhi"/>
    <n v="77.178037500000002"/>
    <n v="28.692922899999999"/>
    <x v="34"/>
    <s v="Indian Rupees(Rs.)"/>
    <x v="0"/>
    <x v="1"/>
    <s v="No"/>
    <s v="No"/>
    <n v="3"/>
    <n v="35"/>
    <n v="1000"/>
    <n v="3.4"/>
    <s v="2014_2_21"/>
    <x v="1"/>
    <x v="11"/>
    <x v="3"/>
    <m/>
    <m/>
    <m/>
    <m/>
    <m/>
  </r>
  <r>
    <x v="1671"/>
    <n v="1"/>
    <x v="0"/>
    <s v="Greater Kailash (GK) 1"/>
    <s v="Greater Kailash (GK) 1, New Delhi"/>
    <n v="77.236698399999995"/>
    <n v="28.5495184"/>
    <x v="504"/>
    <s v="Indian Rupees(Rs.)"/>
    <x v="0"/>
    <x v="1"/>
    <s v="No"/>
    <s v="No"/>
    <n v="3"/>
    <n v="111"/>
    <n v="1000"/>
    <n v="4.2"/>
    <s v="2015_2_23"/>
    <x v="13"/>
    <x v="28"/>
    <x v="37"/>
    <m/>
    <m/>
    <m/>
    <m/>
    <m/>
  </r>
  <r>
    <x v="1672"/>
    <n v="1"/>
    <x v="0"/>
    <s v="Janpath"/>
    <s v="Janpath, New Delhi"/>
    <n v="77.2195131"/>
    <n v="28.62751063"/>
    <x v="34"/>
    <s v="Indian Rupees(Rs.)"/>
    <x v="0"/>
    <x v="1"/>
    <s v="No"/>
    <s v="No"/>
    <n v="3"/>
    <n v="116"/>
    <n v="1000"/>
    <n v="3.4"/>
    <s v="2017_2_6"/>
    <x v="1"/>
    <x v="11"/>
    <x v="3"/>
    <m/>
    <m/>
    <m/>
    <m/>
    <m/>
  </r>
  <r>
    <x v="1673"/>
    <n v="1"/>
    <x v="0"/>
    <s v="Karkardooma"/>
    <s v="Karkardooma, New Delhi"/>
    <n v="77.309036500000005"/>
    <n v="28.6537039"/>
    <x v="559"/>
    <s v="Indian Rupees(Rs.)"/>
    <x v="0"/>
    <x v="1"/>
    <s v="No"/>
    <s v="No"/>
    <n v="3"/>
    <n v="63"/>
    <n v="1000"/>
    <n v="3.5"/>
    <s v="2014_2_7"/>
    <x v="2"/>
    <x v="18"/>
    <x v="2"/>
    <s v=" North Indian"/>
    <m/>
    <m/>
    <m/>
    <m/>
  </r>
  <r>
    <x v="1674"/>
    <n v="1"/>
    <x v="0"/>
    <s v="Khan Market"/>
    <s v="Khan Market, New Delhi"/>
    <n v="77.227088300000005"/>
    <n v="28.600052000000002"/>
    <x v="554"/>
    <s v="Indian Rupees(Rs.)"/>
    <x v="0"/>
    <x v="0"/>
    <s v="No"/>
    <s v="No"/>
    <n v="3"/>
    <n v="574"/>
    <n v="1000"/>
    <n v="3.6"/>
    <s v="2011_2_19"/>
    <x v="2"/>
    <x v="18"/>
    <x v="54"/>
    <m/>
    <m/>
    <m/>
    <m/>
    <m/>
  </r>
  <r>
    <x v="1675"/>
    <n v="1"/>
    <x v="0"/>
    <s v="Chittaranjan Park"/>
    <s v="Chittaranjan Park, New Delhi"/>
    <n v="0"/>
    <n v="0"/>
    <x v="8"/>
    <s v="Indian Rupees(Rs.)"/>
    <x v="0"/>
    <x v="0"/>
    <s v="No"/>
    <s v="No"/>
    <n v="3"/>
    <n v="5"/>
    <n v="1000"/>
    <n v="3.1"/>
    <s v="2017_1_27"/>
    <x v="0"/>
    <x v="2"/>
    <x v="2"/>
    <m/>
    <m/>
    <m/>
    <m/>
    <m/>
  </r>
  <r>
    <x v="1676"/>
    <n v="1"/>
    <x v="0"/>
    <s v="Defence Colony"/>
    <s v="Defence Colony, New Delhi"/>
    <n v="77.230321700000005"/>
    <n v="28.573741600000002"/>
    <x v="560"/>
    <s v="Indian Rupees(Rs.)"/>
    <x v="0"/>
    <x v="1"/>
    <s v="No"/>
    <s v="No"/>
    <n v="3"/>
    <n v="390"/>
    <n v="1000"/>
    <n v="3.7"/>
    <s v="2015_1_26"/>
    <x v="2"/>
    <x v="18"/>
    <x v="2"/>
    <m/>
    <m/>
    <m/>
    <m/>
    <m/>
  </r>
  <r>
    <x v="1677"/>
    <n v="1"/>
    <x v="0"/>
    <s v="Greater Kailash (GK) 1"/>
    <s v="Greater Kailash (GK) 1, New Delhi"/>
    <n v="77.240702880000001"/>
    <n v="28.541635979999999"/>
    <x v="561"/>
    <s v="Indian Rupees(Rs.)"/>
    <x v="0"/>
    <x v="1"/>
    <s v="No"/>
    <s v="No"/>
    <n v="3"/>
    <n v="162"/>
    <n v="1000"/>
    <n v="4.5"/>
    <s v="2017_1_13"/>
    <x v="15"/>
    <x v="30"/>
    <x v="3"/>
    <s v=" Italian"/>
    <s v=" Pizza"/>
    <m/>
    <m/>
    <m/>
  </r>
  <r>
    <x v="1678"/>
    <n v="1"/>
    <x v="0"/>
    <s v="Green Park"/>
    <s v="Green Park, New Delhi"/>
    <n v="77.202026399999994"/>
    <n v="28.556345700000001"/>
    <x v="34"/>
    <s v="Indian Rupees(Rs.)"/>
    <x v="0"/>
    <x v="1"/>
    <s v="No"/>
    <s v="No"/>
    <n v="3"/>
    <n v="276"/>
    <n v="1000"/>
    <n v="3.3"/>
    <s v="2016_1_4"/>
    <x v="1"/>
    <x v="11"/>
    <x v="3"/>
    <m/>
    <m/>
    <m/>
    <m/>
    <m/>
  </r>
  <r>
    <x v="1679"/>
    <n v="1"/>
    <x v="0"/>
    <s v="Lodhi Colony"/>
    <s v="Lodhi Colony, New Delhi"/>
    <n v="77.225875700000003"/>
    <n v="28.588778900000001"/>
    <x v="557"/>
    <s v="Indian Rupees(Rs.)"/>
    <x v="0"/>
    <x v="0"/>
    <s v="No"/>
    <s v="No"/>
    <n v="3"/>
    <n v="3495"/>
    <n v="1000"/>
    <n v="4.0999999999999996"/>
    <s v="2013_1_18"/>
    <x v="29"/>
    <x v="1"/>
    <x v="0"/>
    <m/>
    <m/>
    <m/>
    <m/>
    <m/>
  </r>
  <r>
    <x v="1680"/>
    <n v="1"/>
    <x v="0"/>
    <s v="Greater Kailash (GK) 2"/>
    <s v="Greater Kailash (GK) 2, New Delhi"/>
    <n v="77.238509699999994"/>
    <n v="28.536721700000001"/>
    <x v="562"/>
    <s v="Indian Rupees(Rs.)"/>
    <x v="0"/>
    <x v="1"/>
    <s v="No"/>
    <s v="No"/>
    <n v="3"/>
    <n v="12"/>
    <n v="1000"/>
    <n v="3.2"/>
    <s v="2015_12_21"/>
    <x v="2"/>
    <x v="1"/>
    <x v="1"/>
    <m/>
    <m/>
    <m/>
    <m/>
    <m/>
  </r>
  <r>
    <x v="1681"/>
    <n v="1"/>
    <x v="0"/>
    <s v="Khan Market"/>
    <s v="Khan Market, New Delhi"/>
    <n v="77.226303200000004"/>
    <n v="28.5997542"/>
    <x v="557"/>
    <s v="Indian Rupees(Rs.)"/>
    <x v="0"/>
    <x v="1"/>
    <s v="No"/>
    <s v="No"/>
    <n v="3"/>
    <n v="18"/>
    <n v="1000"/>
    <n v="3.1"/>
    <s v="2014_12_18"/>
    <x v="29"/>
    <x v="1"/>
    <x v="0"/>
    <m/>
    <m/>
    <m/>
    <m/>
    <m/>
  </r>
  <r>
    <x v="1682"/>
    <n v="1"/>
    <x v="0"/>
    <s v="Netaji Subhash Place"/>
    <s v="Netaji Subhash Place, New Delhi"/>
    <n v="77.149639800000003"/>
    <n v="28.694137900000001"/>
    <x v="34"/>
    <s v="Indian Rupees(Rs.)"/>
    <x v="0"/>
    <x v="1"/>
    <s v="No"/>
    <s v="No"/>
    <n v="3"/>
    <n v="211"/>
    <n v="1000"/>
    <n v="3.3"/>
    <s v="2012_12_20"/>
    <x v="1"/>
    <x v="11"/>
    <x v="3"/>
    <m/>
    <m/>
    <m/>
    <m/>
    <m/>
  </r>
  <r>
    <x v="1683"/>
    <n v="1"/>
    <x v="0"/>
    <s v="Paharganj"/>
    <s v="Paharganj, New Delhi"/>
    <n v="77.209392800000003"/>
    <n v="28.638775500000001"/>
    <x v="3"/>
    <s v="Indian Rupees(Rs.)"/>
    <x v="0"/>
    <x v="0"/>
    <s v="No"/>
    <s v="No"/>
    <n v="3"/>
    <n v="2"/>
    <n v="1000"/>
    <n v="1"/>
    <s v="2018_12_8"/>
    <x v="0"/>
    <x v="3"/>
    <x v="0"/>
    <m/>
    <m/>
    <m/>
    <m/>
    <m/>
  </r>
  <r>
    <x v="1684"/>
    <n v="1"/>
    <x v="0"/>
    <s v="Rajouri Garden"/>
    <s v="Rajouri Garden, New Delhi"/>
    <n v="77.119928470000005"/>
    <n v="28.648209489999999"/>
    <x v="563"/>
    <s v="Indian Rupees(Rs.)"/>
    <x v="0"/>
    <x v="0"/>
    <s v="No"/>
    <s v="No"/>
    <n v="3"/>
    <n v="91"/>
    <n v="1000"/>
    <n v="4"/>
    <s v="2014_12_16"/>
    <x v="45"/>
    <x v="74"/>
    <x v="48"/>
    <m/>
    <m/>
    <m/>
    <m/>
    <m/>
  </r>
  <r>
    <x v="1685"/>
    <n v="1"/>
    <x v="0"/>
    <s v="Aggarwal City Plaza, Rohini"/>
    <s v="Aggarwal City Plaza, Rohini, New Delhi"/>
    <n v="77.1172629"/>
    <n v="28.7006935"/>
    <x v="34"/>
    <s v="Indian Rupees(Rs.)"/>
    <x v="0"/>
    <x v="1"/>
    <s v="No"/>
    <s v="No"/>
    <n v="3"/>
    <n v="125"/>
    <n v="1000"/>
    <n v="2.6"/>
    <s v="2018_11_10"/>
    <x v="1"/>
    <x v="11"/>
    <x v="3"/>
    <m/>
    <m/>
    <m/>
    <m/>
    <m/>
  </r>
  <r>
    <x v="1686"/>
    <n v="1"/>
    <x v="0"/>
    <s v="Hauz Khas"/>
    <s v="Hauz Khas, New Delhi"/>
    <n v="77.208506"/>
    <n v="28.551445900000001"/>
    <x v="564"/>
    <s v="Indian Rupees(Rs.)"/>
    <x v="0"/>
    <x v="0"/>
    <s v="No"/>
    <s v="No"/>
    <n v="3"/>
    <n v="83"/>
    <n v="1000"/>
    <n v="4"/>
    <s v="2015_11_13"/>
    <x v="79"/>
    <x v="5"/>
    <x v="0"/>
    <m/>
    <m/>
    <m/>
    <m/>
    <m/>
  </r>
  <r>
    <x v="1687"/>
    <n v="1"/>
    <x v="0"/>
    <s v="Metro Walk Mall, Rohini"/>
    <s v="Metro Walk Mall, Rohini, New Delhi"/>
    <n v="77.113683699999996"/>
    <n v="28.7241629"/>
    <x v="34"/>
    <s v="Indian Rupees(Rs.)"/>
    <x v="0"/>
    <x v="0"/>
    <s v="No"/>
    <s v="No"/>
    <n v="3"/>
    <n v="83"/>
    <n v="1000"/>
    <n v="2.8"/>
    <s v="2013_11_15"/>
    <x v="1"/>
    <x v="11"/>
    <x v="3"/>
    <m/>
    <m/>
    <m/>
    <m/>
    <m/>
  </r>
  <r>
    <x v="1688"/>
    <n v="1"/>
    <x v="0"/>
    <s v="Worldmark 1, Aerocity"/>
    <s v="Worldmark 1, Aerocity, New Delhi"/>
    <n v="77.121795289999994"/>
    <n v="28.550347200000001"/>
    <x v="152"/>
    <s v="Indian Rupees(Rs.)"/>
    <x v="0"/>
    <x v="0"/>
    <s v="No"/>
    <s v="No"/>
    <n v="3"/>
    <n v="22"/>
    <n v="1000"/>
    <n v="3.6"/>
    <s v="2016_11_26"/>
    <x v="14"/>
    <x v="31"/>
    <x v="0"/>
    <m/>
    <m/>
    <m/>
    <m/>
    <m/>
  </r>
  <r>
    <x v="1689"/>
    <n v="1"/>
    <x v="0"/>
    <s v="Connaught Place"/>
    <s v="Connaught Place, New Delhi"/>
    <n v="77.2198128"/>
    <n v="28.630721000000001"/>
    <x v="8"/>
    <s v="Indian Rupees(Rs.)"/>
    <x v="0"/>
    <x v="0"/>
    <s v="No"/>
    <s v="No"/>
    <n v="3"/>
    <n v="3010"/>
    <n v="1000"/>
    <n v="3.7"/>
    <s v="2015_10_27"/>
    <x v="0"/>
    <x v="2"/>
    <x v="2"/>
    <m/>
    <m/>
    <m/>
    <m/>
    <m/>
  </r>
  <r>
    <x v="1690"/>
    <n v="1"/>
    <x v="0"/>
    <s v="Connaught Place"/>
    <s v="Connaught Place, New Delhi"/>
    <n v="77.220531399999999"/>
    <n v="28.6299831"/>
    <x v="152"/>
    <s v="Indian Rupees(Rs.)"/>
    <x v="0"/>
    <x v="1"/>
    <s v="No"/>
    <s v="No"/>
    <n v="3"/>
    <n v="510"/>
    <n v="1000"/>
    <n v="4"/>
    <s v="2010_10_25"/>
    <x v="14"/>
    <x v="31"/>
    <x v="0"/>
    <m/>
    <m/>
    <m/>
    <m/>
    <m/>
  </r>
  <r>
    <x v="1691"/>
    <n v="1"/>
    <x v="0"/>
    <s v="Crescent Square Mall, Rohini"/>
    <s v="Crescent Square Mall, Rohini, New Delhi"/>
    <n v="77.125077000000005"/>
    <n v="28.718606399999999"/>
    <x v="300"/>
    <s v="Indian Rupees(Rs.)"/>
    <x v="0"/>
    <x v="1"/>
    <s v="No"/>
    <s v="No"/>
    <n v="3"/>
    <n v="140"/>
    <n v="1000"/>
    <n v="3.3"/>
    <s v="2014_10_14"/>
    <x v="45"/>
    <x v="18"/>
    <x v="0"/>
    <m/>
    <m/>
    <m/>
    <m/>
    <m/>
  </r>
  <r>
    <x v="1692"/>
    <n v="1"/>
    <x v="0"/>
    <s v="Malviya Nagar"/>
    <s v="Malviya Nagar, New Delhi"/>
    <n v="77.207282599999999"/>
    <n v="28.5340992"/>
    <x v="565"/>
    <s v="Indian Rupees(Rs.)"/>
    <x v="0"/>
    <x v="1"/>
    <s v="No"/>
    <s v="No"/>
    <n v="3"/>
    <n v="53"/>
    <n v="1000"/>
    <n v="4"/>
    <s v="2014_10_16"/>
    <x v="57"/>
    <x v="40"/>
    <x v="45"/>
    <m/>
    <m/>
    <m/>
    <m/>
    <m/>
  </r>
  <r>
    <x v="1693"/>
    <n v="1"/>
    <x v="0"/>
    <s v="Netaji Subhash Place"/>
    <s v="Netaji Subhash Place, New Delhi"/>
    <n v="77.149025899999998"/>
    <n v="28.6926883"/>
    <x v="31"/>
    <s v="Indian Rupees(Rs.)"/>
    <x v="0"/>
    <x v="1"/>
    <s v="No"/>
    <s v="No"/>
    <n v="3"/>
    <n v="42"/>
    <n v="1000"/>
    <n v="4.2"/>
    <s v="2018_10_22"/>
    <x v="0"/>
    <x v="3"/>
    <x v="1"/>
    <m/>
    <m/>
    <m/>
    <m/>
    <m/>
  </r>
  <r>
    <x v="1694"/>
    <n v="1"/>
    <x v="0"/>
    <s v="Aggarwal City Mall, Pitampura"/>
    <s v="Aggarwal City Mall, Pitampura, New Delhi"/>
    <n v="77.1346226"/>
    <n v="28.690142399999999"/>
    <x v="3"/>
    <s v="Indian Rupees(Rs.)"/>
    <x v="1"/>
    <x v="1"/>
    <s v="No"/>
    <s v="No"/>
    <n v="3"/>
    <n v="49"/>
    <n v="1000"/>
    <n v="2.6"/>
    <s v="2013_9_17"/>
    <x v="0"/>
    <x v="3"/>
    <x v="0"/>
    <m/>
    <m/>
    <m/>
    <m/>
    <m/>
  </r>
  <r>
    <x v="1695"/>
    <n v="1"/>
    <x v="0"/>
    <s v="GTB Nagar"/>
    <s v="GTB Nagar, New Delhi"/>
    <n v="77.204182399999993"/>
    <n v="28.6965012"/>
    <x v="378"/>
    <s v="Indian Rupees(Rs.)"/>
    <x v="1"/>
    <x v="1"/>
    <s v="No"/>
    <s v="No"/>
    <n v="3"/>
    <n v="79"/>
    <n v="1000"/>
    <n v="3.3"/>
    <s v="2014_9_4"/>
    <x v="0"/>
    <x v="3"/>
    <x v="1"/>
    <s v=" Italian"/>
    <m/>
    <m/>
    <m/>
    <m/>
  </r>
  <r>
    <x v="1696"/>
    <n v="1"/>
    <x v="0"/>
    <s v="Hotel Classic Diplomat, Mahipalpur"/>
    <s v="Hotel Classic Diplomat, Mahipalpur, New Delhi"/>
    <n v="77.126179699999994"/>
    <n v="28.547656199999999"/>
    <x v="566"/>
    <s v="Indian Rupees(Rs.)"/>
    <x v="1"/>
    <x v="0"/>
    <s v="No"/>
    <s v="No"/>
    <n v="3"/>
    <n v="1"/>
    <n v="1000"/>
    <n v="1"/>
    <s v="2014_9_21"/>
    <x v="0"/>
    <x v="7"/>
    <x v="5"/>
    <s v=" Chinese"/>
    <m/>
    <m/>
    <m/>
    <m/>
  </r>
  <r>
    <x v="1697"/>
    <n v="1"/>
    <x v="0"/>
    <s v="Moments Mall, Kirti Nagar"/>
    <s v="Moments Mall, Kirti Nagar, New Delhi"/>
    <n v="77.1469965"/>
    <n v="28.656931"/>
    <x v="357"/>
    <s v="Indian Rupees(Rs.)"/>
    <x v="1"/>
    <x v="1"/>
    <s v="No"/>
    <s v="No"/>
    <n v="3"/>
    <n v="96"/>
    <n v="1000"/>
    <n v="2.4"/>
    <s v="2018_9_26"/>
    <x v="0"/>
    <x v="18"/>
    <x v="2"/>
    <m/>
    <m/>
    <m/>
    <m/>
    <m/>
  </r>
  <r>
    <x v="1698"/>
    <n v="1"/>
    <x v="0"/>
    <s v="Greater Kailash (GK) 1"/>
    <s v="Greater Kailash (GK) 1, New Delhi"/>
    <n v="77.234093900000005"/>
    <n v="28.550974"/>
    <x v="567"/>
    <s v="Indian Rupees(Rs.)"/>
    <x v="1"/>
    <x v="0"/>
    <s v="No"/>
    <s v="No"/>
    <n v="3"/>
    <n v="22"/>
    <n v="1000"/>
    <n v="4.0999999999999996"/>
    <s v="2017_8_26"/>
    <x v="45"/>
    <x v="3"/>
    <x v="33"/>
    <m/>
    <m/>
    <m/>
    <m/>
    <m/>
  </r>
  <r>
    <x v="1699"/>
    <n v="1"/>
    <x v="0"/>
    <s v="Jasola"/>
    <s v="Jasola, New Delhi"/>
    <n v="77.294557999999995"/>
    <n v="28.539800700000001"/>
    <x v="508"/>
    <s v="Indian Rupees(Rs.)"/>
    <x v="1"/>
    <x v="0"/>
    <s v="No"/>
    <s v="No"/>
    <n v="3"/>
    <n v="92"/>
    <n v="1000"/>
    <n v="3.8"/>
    <s v="2018_8_22"/>
    <x v="45"/>
    <x v="10"/>
    <x v="2"/>
    <s v=" Cafe"/>
    <m/>
    <m/>
    <m/>
    <m/>
  </r>
  <r>
    <x v="1700"/>
    <n v="1"/>
    <x v="0"/>
    <s v="Lajpat Nagar 2"/>
    <s v="Lajpat Nagar 2, New Delhi"/>
    <n v="77.246487400000007"/>
    <n v="28.566853699999999"/>
    <x v="152"/>
    <s v="Indian Rupees(Rs.)"/>
    <x v="1"/>
    <x v="1"/>
    <s v="No"/>
    <s v="No"/>
    <n v="3"/>
    <n v="8"/>
    <n v="1000"/>
    <n v="3.1"/>
    <s v="2012_8_8"/>
    <x v="14"/>
    <x v="31"/>
    <x v="0"/>
    <m/>
    <m/>
    <m/>
    <m/>
    <m/>
  </r>
  <r>
    <x v="1701"/>
    <n v="1"/>
    <x v="0"/>
    <s v="Living Style Mall, Jasola"/>
    <s v="Living Style Mall, Jasola, New Delhi"/>
    <n v="77.297158400000001"/>
    <n v="28.541328400000001"/>
    <x v="8"/>
    <s v="Indian Rupees(Rs.)"/>
    <x v="1"/>
    <x v="1"/>
    <s v="No"/>
    <s v="No"/>
    <n v="3"/>
    <n v="72"/>
    <n v="1000"/>
    <n v="2.6"/>
    <s v="2014_8_27"/>
    <x v="0"/>
    <x v="2"/>
    <x v="2"/>
    <m/>
    <m/>
    <m/>
    <m/>
    <m/>
  </r>
  <r>
    <x v="1702"/>
    <n v="1"/>
    <x v="0"/>
    <s v="V3S Mall, Laxmi Nagar"/>
    <s v="V3S Mall, Laxmi Nagar, New Delhi"/>
    <n v="77.286110699999995"/>
    <n v="28.637036200000001"/>
    <x v="2"/>
    <s v="Indian Rupees(Rs.)"/>
    <x v="1"/>
    <x v="1"/>
    <s v="No"/>
    <s v="No"/>
    <n v="3"/>
    <n v="79"/>
    <n v="1000"/>
    <n v="2.2000000000000002"/>
    <s v="2018_8_27"/>
    <x v="0"/>
    <x v="2"/>
    <x v="0"/>
    <m/>
    <m/>
    <m/>
    <m/>
    <m/>
  </r>
  <r>
    <x v="1703"/>
    <n v="1"/>
    <x v="0"/>
    <s v="Yusuf Sarai"/>
    <s v="Yusuf Sarai, New Delhi"/>
    <n v="77.207416499999994"/>
    <n v="28.560355399999999"/>
    <x v="568"/>
    <s v="Indian Rupees(Rs.)"/>
    <x v="1"/>
    <x v="0"/>
    <s v="No"/>
    <s v="No"/>
    <n v="3"/>
    <n v="42"/>
    <n v="1000"/>
    <n v="3"/>
    <s v="2010_8_19"/>
    <x v="9"/>
    <x v="3"/>
    <x v="9"/>
    <m/>
    <m/>
    <m/>
    <m/>
    <m/>
  </r>
  <r>
    <x v="1704"/>
    <n v="1"/>
    <x v="0"/>
    <s v="Defence Colony"/>
    <s v="Defence Colony, New Delhi"/>
    <n v="77.230186900000007"/>
    <n v="28.573594400000001"/>
    <x v="420"/>
    <s v="Indian Rupees(Rs.)"/>
    <x v="1"/>
    <x v="0"/>
    <s v="No"/>
    <s v="No"/>
    <n v="3"/>
    <n v="50"/>
    <n v="1000"/>
    <n v="4.4000000000000004"/>
    <s v="2017_7_20"/>
    <x v="2"/>
    <x v="7"/>
    <x v="15"/>
    <m/>
    <m/>
    <m/>
    <m/>
    <m/>
  </r>
  <r>
    <x v="1705"/>
    <n v="1"/>
    <x v="0"/>
    <s v="East Patel Nagar"/>
    <s v="East Patel Nagar, New Delhi"/>
    <n v="77.173226299999996"/>
    <n v="28.645622899999999"/>
    <x v="49"/>
    <s v="Indian Rupees(Rs.)"/>
    <x v="1"/>
    <x v="1"/>
    <s v="No"/>
    <s v="No"/>
    <n v="3"/>
    <n v="87"/>
    <n v="1000"/>
    <n v="3.2"/>
    <s v="2015_7_14"/>
    <x v="0"/>
    <x v="3"/>
    <x v="8"/>
    <m/>
    <m/>
    <m/>
    <m/>
    <m/>
  </r>
  <r>
    <x v="1706"/>
    <n v="1"/>
    <x v="0"/>
    <s v="Hauz Khas"/>
    <s v="Hauz Khas, New Delhi"/>
    <n v="77.208414300000001"/>
    <n v="28.5516775"/>
    <x v="19"/>
    <s v="Indian Rupees(Rs.)"/>
    <x v="1"/>
    <x v="1"/>
    <s v="No"/>
    <s v="No"/>
    <n v="3"/>
    <n v="180"/>
    <n v="1000"/>
    <n v="3.4"/>
    <s v="2016_7_24"/>
    <x v="13"/>
    <x v="5"/>
    <x v="0"/>
    <m/>
    <m/>
    <m/>
    <m/>
    <m/>
  </r>
  <r>
    <x v="1707"/>
    <n v="1"/>
    <x v="0"/>
    <s v="Jasola"/>
    <s v="Jasola, New Delhi"/>
    <n v="77.288495900000001"/>
    <n v="28.539803299999999"/>
    <x v="434"/>
    <s v="Indian Rupees(Rs.)"/>
    <x v="1"/>
    <x v="0"/>
    <s v="No"/>
    <s v="No"/>
    <n v="3"/>
    <n v="49"/>
    <n v="1000"/>
    <n v="2.6"/>
    <s v="2018_7_9"/>
    <x v="0"/>
    <x v="18"/>
    <x v="1"/>
    <m/>
    <m/>
    <m/>
    <m/>
    <m/>
  </r>
  <r>
    <x v="1708"/>
    <n v="1"/>
    <x v="0"/>
    <s v="Karol Bagh"/>
    <s v="Karol Bagh, New Delhi"/>
    <n v="77.189527679999998"/>
    <n v="28.648777670000001"/>
    <x v="33"/>
    <s v="Indian Rupees(Rs.)"/>
    <x v="1"/>
    <x v="0"/>
    <s v="No"/>
    <s v="No"/>
    <n v="3"/>
    <n v="52"/>
    <n v="1000"/>
    <n v="2.4"/>
    <s v="2017_7_17"/>
    <x v="16"/>
    <x v="5"/>
    <x v="0"/>
    <m/>
    <m/>
    <m/>
    <m/>
    <m/>
  </r>
  <r>
    <x v="1709"/>
    <n v="1"/>
    <x v="0"/>
    <s v="Lajpat Nagar 2"/>
    <s v="Lajpat Nagar 2, New Delhi"/>
    <n v="77.237327100000002"/>
    <n v="28.571719300000002"/>
    <x v="569"/>
    <s v="Indian Rupees(Rs.)"/>
    <x v="1"/>
    <x v="0"/>
    <s v="No"/>
    <s v="No"/>
    <n v="3"/>
    <n v="2"/>
    <n v="1000"/>
    <n v="1"/>
    <s v="2014_7_15"/>
    <x v="0"/>
    <x v="2"/>
    <x v="57"/>
    <s v=" Tibetan"/>
    <s v=" Korean"/>
    <m/>
    <m/>
    <m/>
  </r>
  <r>
    <x v="1710"/>
    <n v="1"/>
    <x v="0"/>
    <s v="Mahipalpur"/>
    <s v="Mahipalpur, New Delhi"/>
    <n v="77.127617999999998"/>
    <n v="28.549228100000001"/>
    <x v="570"/>
    <s v="Indian Rupees(Rs.)"/>
    <x v="1"/>
    <x v="0"/>
    <s v="No"/>
    <s v="No"/>
    <n v="3"/>
    <n v="16"/>
    <n v="1000"/>
    <n v="3.1"/>
    <s v="2018_7_12"/>
    <x v="0"/>
    <x v="3"/>
    <x v="8"/>
    <s v=" South Indian"/>
    <m/>
    <m/>
    <m/>
    <m/>
  </r>
  <r>
    <x v="1711"/>
    <n v="1"/>
    <x v="0"/>
    <s v="Munirka"/>
    <s v="Munirka, New Delhi"/>
    <n v="77.171470999999997"/>
    <n v="28.558194400000001"/>
    <x v="571"/>
    <s v="Indian Rupees(Rs.)"/>
    <x v="1"/>
    <x v="0"/>
    <s v="No"/>
    <s v="No"/>
    <n v="3"/>
    <n v="6"/>
    <n v="1000"/>
    <n v="3"/>
    <s v="2015_7_10"/>
    <x v="26"/>
    <x v="10"/>
    <x v="0"/>
    <m/>
    <m/>
    <m/>
    <m/>
    <m/>
  </r>
  <r>
    <x v="1712"/>
    <n v="1"/>
    <x v="0"/>
    <s v="Roseate House, Aerocity"/>
    <s v="Roseate House, Aerocity, New Delhi"/>
    <n v="77.120532999999995"/>
    <n v="28.550802000000001"/>
    <x v="13"/>
    <s v="Indian Rupees(Rs.)"/>
    <x v="1"/>
    <x v="0"/>
    <s v="No"/>
    <s v="No"/>
    <n v="3"/>
    <n v="3"/>
    <n v="1000"/>
    <n v="1"/>
    <s v="2014_7_5"/>
    <x v="2"/>
    <x v="6"/>
    <x v="0"/>
    <m/>
    <m/>
    <m/>
    <m/>
    <m/>
  </r>
  <r>
    <x v="1713"/>
    <n v="1"/>
    <x v="0"/>
    <s v="Ashok Vihar Phase 1"/>
    <s v="Ashok Vihar Phase 1, New Delhi"/>
    <n v="77.172196700000001"/>
    <n v="28.694243499999999"/>
    <x v="3"/>
    <s v="Indian Rupees(Rs.)"/>
    <x v="1"/>
    <x v="0"/>
    <s v="No"/>
    <s v="No"/>
    <n v="3"/>
    <n v="35"/>
    <n v="1000"/>
    <n v="2.7"/>
    <s v="2012_6_9"/>
    <x v="0"/>
    <x v="3"/>
    <x v="0"/>
    <m/>
    <m/>
    <m/>
    <m/>
    <m/>
  </r>
  <r>
    <x v="1714"/>
    <n v="1"/>
    <x v="0"/>
    <s v="Crowne Plaza Hotel, Rohini"/>
    <s v="Crowne Plaza Hotel, Rohini, New Delhi"/>
    <n v="77.110404700000004"/>
    <n v="28.720347499999999"/>
    <x v="572"/>
    <s v="Indian Rupees(Rs.)"/>
    <x v="1"/>
    <x v="0"/>
    <s v="No"/>
    <s v="No"/>
    <n v="3"/>
    <n v="60"/>
    <n v="1000"/>
    <n v="3.7"/>
    <s v="2010_6_5"/>
    <x v="11"/>
    <x v="8"/>
    <x v="3"/>
    <m/>
    <m/>
    <m/>
    <m/>
    <m/>
  </r>
  <r>
    <x v="1715"/>
    <n v="1"/>
    <x v="0"/>
    <s v="Greater Kailash (GK) 1"/>
    <s v="Greater Kailash (GK) 1, New Delhi"/>
    <n v="77.234138799999997"/>
    <n v="28.550843799999999"/>
    <x v="24"/>
    <s v="Indian Rupees(Rs.)"/>
    <x v="1"/>
    <x v="1"/>
    <s v="No"/>
    <s v="No"/>
    <n v="3"/>
    <n v="75"/>
    <n v="1000"/>
    <n v="3.3"/>
    <s v="2014_6_7"/>
    <x v="9"/>
    <x v="10"/>
    <x v="0"/>
    <m/>
    <m/>
    <m/>
    <m/>
    <m/>
  </r>
  <r>
    <x v="1716"/>
    <n v="1"/>
    <x v="0"/>
    <s v="Green Park"/>
    <s v="Green Park, New Delhi"/>
    <n v="77.206652899999995"/>
    <n v="28.5595207"/>
    <x v="15"/>
    <s v="Indian Rupees(Rs.)"/>
    <x v="1"/>
    <x v="0"/>
    <s v="No"/>
    <s v="No"/>
    <n v="3"/>
    <n v="23"/>
    <n v="1000"/>
    <n v="3.3"/>
    <s v="2013_6_3"/>
    <x v="0"/>
    <x v="7"/>
    <x v="2"/>
    <m/>
    <m/>
    <m/>
    <m/>
    <m/>
  </r>
  <r>
    <x v="1717"/>
    <n v="1"/>
    <x v="0"/>
    <s v="Lodhi Road"/>
    <s v="Lodhi Road, New Delhi"/>
    <n v="77.222222500000001"/>
    <n v="28.5910546"/>
    <x v="2"/>
    <s v="Indian Rupees(Rs.)"/>
    <x v="1"/>
    <x v="0"/>
    <s v="No"/>
    <s v="No"/>
    <n v="3"/>
    <n v="194"/>
    <n v="1000"/>
    <n v="3.8"/>
    <s v="2017_6_12"/>
    <x v="0"/>
    <x v="2"/>
    <x v="0"/>
    <m/>
    <m/>
    <m/>
    <m/>
    <m/>
  </r>
  <r>
    <x v="1718"/>
    <n v="1"/>
    <x v="0"/>
    <s v="Mahipalpur"/>
    <s v="Mahipalpur, New Delhi"/>
    <n v="77.127797799999996"/>
    <n v="28.549334999999999"/>
    <x v="68"/>
    <s v="Indian Rupees(Rs.)"/>
    <x v="1"/>
    <x v="0"/>
    <s v="No"/>
    <s v="No"/>
    <n v="3"/>
    <n v="7"/>
    <n v="1000"/>
    <n v="2.9"/>
    <s v="2015_6_6"/>
    <x v="0"/>
    <x v="12"/>
    <x v="2"/>
    <m/>
    <m/>
    <m/>
    <m/>
    <m/>
  </r>
  <r>
    <x v="1719"/>
    <n v="1"/>
    <x v="0"/>
    <s v="Malviya Nagar"/>
    <s v="Malviya Nagar, New Delhi"/>
    <n v="77.214262399999996"/>
    <n v="28.5384888"/>
    <x v="573"/>
    <s v="Indian Rupees(Rs.)"/>
    <x v="1"/>
    <x v="1"/>
    <s v="No"/>
    <s v="No"/>
    <n v="3"/>
    <n v="305"/>
    <n v="1000"/>
    <n v="3.6"/>
    <s v="2010_6_27"/>
    <x v="0"/>
    <x v="7"/>
    <x v="48"/>
    <s v=" Chinese"/>
    <s v=" Thai"/>
    <m/>
    <m/>
    <m/>
  </r>
  <r>
    <x v="1720"/>
    <n v="1"/>
    <x v="0"/>
    <s v="Pitampura"/>
    <s v="Pitampura, New Delhi"/>
    <n v="77.105851099999995"/>
    <n v="28.6912752"/>
    <x v="15"/>
    <s v="Indian Rupees(Rs.)"/>
    <x v="1"/>
    <x v="0"/>
    <s v="No"/>
    <s v="No"/>
    <n v="3"/>
    <n v="21"/>
    <n v="1000"/>
    <n v="3.4"/>
    <s v="2017_6_21"/>
    <x v="0"/>
    <x v="7"/>
    <x v="2"/>
    <m/>
    <m/>
    <m/>
    <m/>
    <m/>
  </r>
  <r>
    <x v="1721"/>
    <n v="1"/>
    <x v="0"/>
    <s v="Punjabi Bagh"/>
    <s v="Punjabi Bagh, New Delhi"/>
    <n v="77.122417799999994"/>
    <n v="28.666586200000001"/>
    <x v="520"/>
    <s v="Indian Rupees(Rs.)"/>
    <x v="1"/>
    <x v="0"/>
    <s v="No"/>
    <s v="No"/>
    <n v="3"/>
    <n v="126"/>
    <n v="1000"/>
    <n v="4"/>
    <s v="2013_6_22"/>
    <x v="0"/>
    <x v="7"/>
    <x v="15"/>
    <m/>
    <m/>
    <m/>
    <m/>
    <m/>
  </r>
  <r>
    <x v="1722"/>
    <n v="1"/>
    <x v="0"/>
    <s v="Rajinder Nagar"/>
    <s v="Rajinder Nagar, New Delhi"/>
    <n v="77.177314699999997"/>
    <n v="28.639901600000002"/>
    <x v="8"/>
    <s v="Indian Rupees(Rs.)"/>
    <x v="1"/>
    <x v="1"/>
    <s v="No"/>
    <s v="No"/>
    <n v="3"/>
    <n v="102"/>
    <n v="1000"/>
    <n v="3.2"/>
    <s v="2018_6_20"/>
    <x v="0"/>
    <x v="2"/>
    <x v="2"/>
    <m/>
    <m/>
    <m/>
    <m/>
    <m/>
  </r>
  <r>
    <x v="1723"/>
    <n v="1"/>
    <x v="0"/>
    <s v="Aditya Mega Mall, Karkardooma"/>
    <s v="Aditya Mega Mall, Karkardooma, New Delhi"/>
    <n v="77.301602599999995"/>
    <n v="28.656262399999999"/>
    <x v="31"/>
    <s v="Indian Rupees(Rs.)"/>
    <x v="1"/>
    <x v="1"/>
    <s v="No"/>
    <s v="No"/>
    <n v="3"/>
    <n v="288"/>
    <n v="1000"/>
    <n v="3.7"/>
    <s v="2013_5_8"/>
    <x v="0"/>
    <x v="3"/>
    <x v="1"/>
    <m/>
    <m/>
    <m/>
    <m/>
    <m/>
  </r>
  <r>
    <x v="1724"/>
    <n v="1"/>
    <x v="0"/>
    <s v="Defence Colony"/>
    <s v="Defence Colony, New Delhi"/>
    <n v="77.230186900000007"/>
    <n v="28.573594400000001"/>
    <x v="8"/>
    <s v="Indian Rupees(Rs.)"/>
    <x v="1"/>
    <x v="1"/>
    <s v="No"/>
    <s v="No"/>
    <n v="3"/>
    <n v="130"/>
    <n v="1000"/>
    <n v="3.8"/>
    <s v="2017_5_20"/>
    <x v="0"/>
    <x v="2"/>
    <x v="2"/>
    <m/>
    <m/>
    <m/>
    <m/>
    <m/>
  </r>
  <r>
    <x v="1725"/>
    <n v="1"/>
    <x v="0"/>
    <s v="Delhi University-GTB Nagar"/>
    <s v="Delhi University-GTB Nagar, New Delhi"/>
    <n v="77.204109000000003"/>
    <n v="28.694703000000001"/>
    <x v="574"/>
    <s v="Indian Rupees(Rs.)"/>
    <x v="1"/>
    <x v="0"/>
    <s v="No"/>
    <s v="No"/>
    <n v="3"/>
    <n v="49"/>
    <n v="1000"/>
    <n v="3.7"/>
    <s v="2014_5_23"/>
    <x v="0"/>
    <x v="7"/>
    <x v="2"/>
    <s v=" Italian"/>
    <s v=" Lebanese"/>
    <m/>
    <m/>
    <m/>
  </r>
  <r>
    <x v="1726"/>
    <n v="1"/>
    <x v="0"/>
    <s v="Lodhi Colony"/>
    <s v="Lodhi Colony, New Delhi"/>
    <n v="0"/>
    <n v="0"/>
    <x v="7"/>
    <s v="Indian Rupees(Rs.)"/>
    <x v="1"/>
    <x v="0"/>
    <s v="No"/>
    <s v="No"/>
    <n v="3"/>
    <n v="2"/>
    <n v="1000"/>
    <n v="1"/>
    <s v="2017_5_4"/>
    <x v="2"/>
    <x v="5"/>
    <x v="0"/>
    <m/>
    <m/>
    <m/>
    <m/>
    <m/>
  </r>
  <r>
    <x v="1727"/>
    <n v="1"/>
    <x v="0"/>
    <s v="Pitampura"/>
    <s v="Pitampura, New Delhi"/>
    <n v="77.130674299999995"/>
    <n v="28.6939262"/>
    <x v="233"/>
    <s v="Indian Rupees(Rs.)"/>
    <x v="1"/>
    <x v="0"/>
    <s v="No"/>
    <s v="No"/>
    <n v="3"/>
    <n v="10"/>
    <n v="1000"/>
    <n v="3.3"/>
    <s v="2014_5_21"/>
    <x v="0"/>
    <x v="3"/>
    <x v="1"/>
    <s v=" Thai"/>
    <m/>
    <m/>
    <m/>
    <m/>
  </r>
  <r>
    <x v="1728"/>
    <n v="1"/>
    <x v="0"/>
    <s v="Shahpur Jat"/>
    <s v="Shahpur Jat, New Delhi"/>
    <n v="77.215565299999994"/>
    <n v="28.549830700000001"/>
    <x v="575"/>
    <s v="Indian Rupees(Rs.)"/>
    <x v="1"/>
    <x v="1"/>
    <s v="No"/>
    <s v="No"/>
    <n v="3"/>
    <n v="134"/>
    <n v="1000"/>
    <n v="4"/>
    <s v="2016_5_14"/>
    <x v="2"/>
    <x v="7"/>
    <x v="15"/>
    <s v=" Mexican"/>
    <m/>
    <m/>
    <m/>
    <m/>
  </r>
  <r>
    <x v="1729"/>
    <n v="1"/>
    <x v="0"/>
    <s v="Sunder Nagar"/>
    <s v="Sunder Nagar, New Delhi"/>
    <n v="77.241548100000003"/>
    <n v="28.601877000000002"/>
    <x v="204"/>
    <s v="Indian Rupees(Rs.)"/>
    <x v="1"/>
    <x v="0"/>
    <s v="No"/>
    <s v="No"/>
    <n v="3"/>
    <n v="3"/>
    <n v="1000"/>
    <n v="1"/>
    <s v="2012_5_14"/>
    <x v="41"/>
    <x v="5"/>
    <x v="0"/>
    <m/>
    <m/>
    <m/>
    <m/>
    <m/>
  </r>
  <r>
    <x v="1730"/>
    <n v="1"/>
    <x v="0"/>
    <s v="The India Mall, New Friends Colony"/>
    <s v="The India Mall, New Friends Colony, New Delhi"/>
    <n v="77.268983759999998"/>
    <n v="28.56164003"/>
    <x v="465"/>
    <s v="Indian Rupees(Rs.)"/>
    <x v="1"/>
    <x v="1"/>
    <s v="No"/>
    <s v="No"/>
    <n v="3"/>
    <n v="90"/>
    <n v="1000"/>
    <n v="3"/>
    <s v="2013_5_19"/>
    <x v="13"/>
    <x v="28"/>
    <x v="48"/>
    <m/>
    <m/>
    <m/>
    <m/>
    <m/>
  </r>
  <r>
    <x v="1731"/>
    <n v="1"/>
    <x v="0"/>
    <s v="East Patel Nagar"/>
    <s v="East Patel Nagar, New Delhi"/>
    <n v="77.1698272"/>
    <n v="28.645540199999999"/>
    <x v="29"/>
    <s v="Indian Rupees(Rs.)"/>
    <x v="1"/>
    <x v="0"/>
    <s v="No"/>
    <s v="No"/>
    <n v="3"/>
    <n v="11"/>
    <n v="1000"/>
    <n v="2.9"/>
    <s v="2012_4_9"/>
    <x v="0"/>
    <x v="3"/>
    <x v="5"/>
    <m/>
    <m/>
    <m/>
    <m/>
    <m/>
  </r>
  <r>
    <x v="1732"/>
    <n v="1"/>
    <x v="0"/>
    <s v="Janakpuri"/>
    <s v="Janakpuri, New Delhi"/>
    <n v="77.082047299999999"/>
    <n v="28.6300262"/>
    <x v="8"/>
    <s v="Indian Rupees(Rs.)"/>
    <x v="1"/>
    <x v="1"/>
    <s v="No"/>
    <s v="No"/>
    <n v="3"/>
    <n v="105"/>
    <n v="1000"/>
    <n v="2.6"/>
    <s v="2015_4_14"/>
    <x v="0"/>
    <x v="2"/>
    <x v="2"/>
    <m/>
    <m/>
    <m/>
    <m/>
    <m/>
  </r>
  <r>
    <x v="1733"/>
    <n v="1"/>
    <x v="0"/>
    <s v="Kirti Nagar"/>
    <s v="Kirti Nagar, New Delhi"/>
    <n v="77.139495199999999"/>
    <n v="28.655594900000001"/>
    <x v="2"/>
    <s v="Indian Rupees(Rs.)"/>
    <x v="1"/>
    <x v="0"/>
    <s v="No"/>
    <s v="No"/>
    <n v="3"/>
    <n v="283"/>
    <n v="1000"/>
    <n v="3.6"/>
    <s v="2018_4_11"/>
    <x v="0"/>
    <x v="2"/>
    <x v="0"/>
    <m/>
    <m/>
    <m/>
    <m/>
    <m/>
  </r>
  <r>
    <x v="1734"/>
    <n v="1"/>
    <x v="0"/>
    <s v="Basant Lok Market, Vasant Vihar"/>
    <s v="Basant Lok Market, Vasant Vihar, New Delhi"/>
    <n v="77.163887770000002"/>
    <n v="28.557200160000001"/>
    <x v="3"/>
    <s v="Indian Rupees(Rs.)"/>
    <x v="1"/>
    <x v="1"/>
    <s v="No"/>
    <s v="No"/>
    <n v="3"/>
    <n v="193"/>
    <n v="1000"/>
    <n v="3.5"/>
    <s v="2015_3_23"/>
    <x v="0"/>
    <x v="3"/>
    <x v="0"/>
    <m/>
    <m/>
    <m/>
    <m/>
    <m/>
  </r>
  <r>
    <x v="1735"/>
    <n v="1"/>
    <x v="0"/>
    <s v="Greater Kailash (GK) 2"/>
    <s v="Greater Kailash (GK) 2, New Delhi"/>
    <n v="77.2436699"/>
    <n v="28.5345364"/>
    <x v="572"/>
    <s v="Indian Rupees(Rs.)"/>
    <x v="1"/>
    <x v="1"/>
    <s v="No"/>
    <s v="No"/>
    <n v="3"/>
    <n v="594"/>
    <n v="1000"/>
    <n v="3.8"/>
    <s v="2011_3_20"/>
    <x v="11"/>
    <x v="8"/>
    <x v="3"/>
    <m/>
    <m/>
    <m/>
    <m/>
    <m/>
  </r>
  <r>
    <x v="1736"/>
    <n v="1"/>
    <x v="0"/>
    <s v="Lodhi Colony"/>
    <s v="Lodhi Colony, New Delhi"/>
    <n v="77.223764900000006"/>
    <n v="28.584589600000001"/>
    <x v="25"/>
    <s v="Indian Rupees(Rs.)"/>
    <x v="1"/>
    <x v="0"/>
    <s v="No"/>
    <s v="No"/>
    <n v="3"/>
    <n v="18"/>
    <n v="1000"/>
    <n v="3.2"/>
    <s v="2015_3_24"/>
    <x v="13"/>
    <x v="10"/>
    <x v="0"/>
    <m/>
    <m/>
    <m/>
    <m/>
    <m/>
  </r>
  <r>
    <x v="1737"/>
    <n v="1"/>
    <x v="0"/>
    <s v="Rohini"/>
    <s v="Rohini, New Delhi"/>
    <n v="77.116830300000004"/>
    <n v="28.7007412"/>
    <x v="430"/>
    <s v="Indian Rupees(Rs.)"/>
    <x v="1"/>
    <x v="1"/>
    <s v="No"/>
    <s v="No"/>
    <n v="3"/>
    <n v="59"/>
    <n v="1000"/>
    <n v="2.6"/>
    <s v="2014_3_26"/>
    <x v="13"/>
    <x v="10"/>
    <x v="8"/>
    <m/>
    <m/>
    <m/>
    <m/>
    <m/>
  </r>
  <r>
    <x v="1738"/>
    <n v="1"/>
    <x v="0"/>
    <s v="Safdarjung"/>
    <s v="Safdarjung, New Delhi"/>
    <n v="77.198971900000004"/>
    <n v="28.565734500000001"/>
    <x v="49"/>
    <s v="Indian Rupees(Rs.)"/>
    <x v="1"/>
    <x v="0"/>
    <s v="No"/>
    <s v="No"/>
    <n v="3"/>
    <n v="223"/>
    <n v="1000"/>
    <n v="3.9"/>
    <s v="2014_3_21"/>
    <x v="0"/>
    <x v="3"/>
    <x v="8"/>
    <m/>
    <m/>
    <m/>
    <m/>
    <m/>
  </r>
  <r>
    <x v="1739"/>
    <n v="1"/>
    <x v="0"/>
    <s v="Connaught Place"/>
    <s v="Connaught Place, New Delhi"/>
    <n v="77.219722899999994"/>
    <n v="28.6304436"/>
    <x v="576"/>
    <s v="Indian Rupees(Rs.)"/>
    <x v="1"/>
    <x v="0"/>
    <s v="No"/>
    <s v="No"/>
    <n v="3"/>
    <n v="608"/>
    <n v="1000"/>
    <n v="4"/>
    <s v="2017_2_21"/>
    <x v="8"/>
    <x v="30"/>
    <x v="38"/>
    <m/>
    <m/>
    <m/>
    <m/>
    <m/>
  </r>
  <r>
    <x v="1740"/>
    <n v="1"/>
    <x v="0"/>
    <s v="GTB Nagar"/>
    <s v="GTB Nagar, New Delhi"/>
    <n v="77.205440100000004"/>
    <n v="28.692949500000001"/>
    <x v="520"/>
    <s v="Indian Rupees(Rs.)"/>
    <x v="1"/>
    <x v="0"/>
    <s v="No"/>
    <s v="No"/>
    <n v="3"/>
    <n v="373"/>
    <n v="1000"/>
    <n v="3.9"/>
    <s v="2014_2_8"/>
    <x v="0"/>
    <x v="7"/>
    <x v="15"/>
    <m/>
    <m/>
    <m/>
    <m/>
    <m/>
  </r>
  <r>
    <x v="1741"/>
    <n v="1"/>
    <x v="0"/>
    <s v="Hauz Khas"/>
    <s v="Hauz Khas, New Delhi"/>
    <n v="77.213120700000005"/>
    <n v="28.560137300000001"/>
    <x v="577"/>
    <s v="Indian Rupees(Rs.)"/>
    <x v="1"/>
    <x v="0"/>
    <s v="No"/>
    <s v="No"/>
    <n v="3"/>
    <n v="18"/>
    <n v="1000"/>
    <n v="3.7"/>
    <s v="2015_2_12"/>
    <x v="45"/>
    <x v="42"/>
    <x v="0"/>
    <m/>
    <m/>
    <m/>
    <m/>
    <m/>
  </r>
  <r>
    <x v="1742"/>
    <n v="1"/>
    <x v="0"/>
    <s v="Pacific Mall, Tagore Garden"/>
    <s v="Pacific Mall, Tagore Garden, New Delhi"/>
    <n v="77.106519800000001"/>
    <n v="28.642190200000002"/>
    <x v="578"/>
    <s v="Indian Rupees(Rs.)"/>
    <x v="1"/>
    <x v="0"/>
    <s v="No"/>
    <s v="No"/>
    <n v="3"/>
    <n v="3"/>
    <n v="1000"/>
    <n v="1"/>
    <s v="2018_2_22"/>
    <x v="1"/>
    <x v="7"/>
    <x v="3"/>
    <s v=" North Indian"/>
    <m/>
    <m/>
    <m/>
    <m/>
  </r>
  <r>
    <x v="1743"/>
    <n v="1"/>
    <x v="0"/>
    <s v="Paharganj"/>
    <s v="Paharganj, New Delhi"/>
    <n v="77.209482600000001"/>
    <n v="28.638784000000001"/>
    <x v="8"/>
    <s v="Indian Rupees(Rs.)"/>
    <x v="1"/>
    <x v="0"/>
    <s v="No"/>
    <s v="No"/>
    <n v="3"/>
    <n v="19"/>
    <n v="1000"/>
    <n v="2.7"/>
    <s v="2014_2_12"/>
    <x v="0"/>
    <x v="2"/>
    <x v="2"/>
    <m/>
    <m/>
    <m/>
    <m/>
    <m/>
  </r>
  <r>
    <x v="1744"/>
    <n v="1"/>
    <x v="0"/>
    <s v="D Mall, Netaji Subhash Place"/>
    <s v="D Mall, Netaji Subhash Place, New Delhi"/>
    <n v="77.152605699999995"/>
    <n v="28.692631899999999"/>
    <x v="579"/>
    <s v="Indian Rupees(Rs.)"/>
    <x v="1"/>
    <x v="1"/>
    <s v="No"/>
    <s v="No"/>
    <n v="3"/>
    <n v="116"/>
    <n v="1000"/>
    <n v="3.5"/>
    <s v="2014_1_12"/>
    <x v="0"/>
    <x v="3"/>
    <x v="47"/>
    <m/>
    <m/>
    <m/>
    <m/>
    <m/>
  </r>
  <r>
    <x v="1745"/>
    <n v="1"/>
    <x v="0"/>
    <s v="Jasola"/>
    <s v="Jasola, New Delhi"/>
    <n v="77.293531900000005"/>
    <n v="28.5404503"/>
    <x v="580"/>
    <s v="Indian Rupees(Rs.)"/>
    <x v="1"/>
    <x v="0"/>
    <s v="No"/>
    <s v="No"/>
    <n v="3"/>
    <n v="8"/>
    <n v="1000"/>
    <n v="3.2"/>
    <s v="2012_1_23"/>
    <x v="45"/>
    <x v="10"/>
    <x v="2"/>
    <s v=" Mughlai"/>
    <s v=" Asian"/>
    <m/>
    <m/>
    <m/>
  </r>
  <r>
    <x v="1746"/>
    <n v="1"/>
    <x v="0"/>
    <s v="Living Style Mall, Jasola"/>
    <s v="Living Style Mall, Jasola, New Delhi"/>
    <n v="77.296804399999999"/>
    <n v="28.541139999999999"/>
    <x v="2"/>
    <s v="Indian Rupees(Rs.)"/>
    <x v="1"/>
    <x v="0"/>
    <s v="No"/>
    <s v="No"/>
    <n v="3"/>
    <n v="54"/>
    <n v="1000"/>
    <n v="3.1"/>
    <s v="2013_1_21"/>
    <x v="0"/>
    <x v="2"/>
    <x v="0"/>
    <m/>
    <m/>
    <m/>
    <m/>
    <m/>
  </r>
  <r>
    <x v="1747"/>
    <n v="1"/>
    <x v="0"/>
    <s v="Metro Walk Mall, Rohini"/>
    <s v="Metro Walk Mall, Rohini, New Delhi"/>
    <n v="77.113683699999996"/>
    <n v="28.724073300000001"/>
    <x v="8"/>
    <s v="Indian Rupees(Rs.)"/>
    <x v="1"/>
    <x v="1"/>
    <s v="No"/>
    <s v="No"/>
    <n v="3"/>
    <n v="151"/>
    <n v="1000"/>
    <n v="3.2"/>
    <s v="2016_1_3"/>
    <x v="0"/>
    <x v="2"/>
    <x v="2"/>
    <m/>
    <m/>
    <m/>
    <m/>
    <m/>
  </r>
  <r>
    <x v="1748"/>
    <n v="1"/>
    <x v="0"/>
    <s v="Paharganj"/>
    <s v="Paharganj, New Delhi"/>
    <n v="77.210777809999996"/>
    <n v="28.644237310000001"/>
    <x v="444"/>
    <s v="Indian Rupees(Rs.)"/>
    <x v="1"/>
    <x v="0"/>
    <s v="No"/>
    <s v="No"/>
    <n v="3"/>
    <n v="17"/>
    <n v="1000"/>
    <n v="3.1"/>
    <s v="2012_1_3"/>
    <x v="0"/>
    <x v="7"/>
    <x v="0"/>
    <m/>
    <m/>
    <m/>
    <m/>
    <m/>
  </r>
  <r>
    <x v="1749"/>
    <n v="1"/>
    <x v="0"/>
    <s v="Rohini"/>
    <s v="Rohini, New Delhi"/>
    <n v="77.114268100000004"/>
    <n v="28.734469099999998"/>
    <x v="3"/>
    <s v="Indian Rupees(Rs.)"/>
    <x v="1"/>
    <x v="1"/>
    <s v="No"/>
    <s v="No"/>
    <n v="3"/>
    <n v="156"/>
    <n v="1000"/>
    <n v="3.3"/>
    <s v="2014_1_22"/>
    <x v="0"/>
    <x v="3"/>
    <x v="0"/>
    <m/>
    <m/>
    <m/>
    <m/>
    <m/>
  </r>
  <r>
    <x v="1750"/>
    <n v="1"/>
    <x v="0"/>
    <s v="Bellagio, Ashok Vihar Phase 2"/>
    <s v="Bellagio, Ashok Vihar Phase 2, New Delhi"/>
    <n v="77.179924400000004"/>
    <n v="28.696327700000001"/>
    <x v="374"/>
    <s v="Indian Rupees(Rs.)"/>
    <x v="1"/>
    <x v="1"/>
    <s v="No"/>
    <s v="No"/>
    <n v="3"/>
    <n v="120"/>
    <n v="1000"/>
    <n v="2.9"/>
    <s v="2012_12_14"/>
    <x v="1"/>
    <x v="7"/>
    <x v="0"/>
    <m/>
    <m/>
    <m/>
    <m/>
    <m/>
  </r>
  <r>
    <x v="1751"/>
    <n v="1"/>
    <x v="0"/>
    <s v="D Mall, Netaji Subhash Place"/>
    <s v="D Mall, Netaji Subhash Place, New Delhi"/>
    <n v="77.1527715"/>
    <n v="28.6927868"/>
    <x v="31"/>
    <s v="Indian Rupees(Rs.)"/>
    <x v="1"/>
    <x v="0"/>
    <s v="No"/>
    <s v="No"/>
    <n v="3"/>
    <n v="165"/>
    <n v="1000"/>
    <n v="3.3"/>
    <s v="2015_12_11"/>
    <x v="0"/>
    <x v="3"/>
    <x v="1"/>
    <m/>
    <m/>
    <m/>
    <m/>
    <m/>
  </r>
  <r>
    <x v="1752"/>
    <n v="1"/>
    <x v="0"/>
    <s v="Karkardooma"/>
    <s v="Karkardooma, New Delhi"/>
    <n v="77.302491799999999"/>
    <n v="28.647514900000001"/>
    <x v="367"/>
    <s v="Indian Rupees(Rs.)"/>
    <x v="1"/>
    <x v="0"/>
    <s v="No"/>
    <s v="No"/>
    <n v="3"/>
    <n v="232"/>
    <n v="1000"/>
    <n v="3.4"/>
    <s v="2013_12_6"/>
    <x v="0"/>
    <x v="3"/>
    <x v="15"/>
    <m/>
    <m/>
    <m/>
    <m/>
    <m/>
  </r>
  <r>
    <x v="1753"/>
    <n v="1"/>
    <x v="0"/>
    <s v="Mayur Vihar Phase 2"/>
    <s v="Mayur Vihar Phase 2, New Delhi"/>
    <n v="77.300816699999999"/>
    <n v="28.619465900000002"/>
    <x v="3"/>
    <s v="Indian Rupees(Rs.)"/>
    <x v="1"/>
    <x v="1"/>
    <s v="No"/>
    <s v="No"/>
    <n v="3"/>
    <n v="94"/>
    <n v="1000"/>
    <n v="2.6"/>
    <s v="2016_12_28"/>
    <x v="0"/>
    <x v="3"/>
    <x v="0"/>
    <m/>
    <m/>
    <m/>
    <m/>
    <m/>
  </r>
  <r>
    <x v="1754"/>
    <n v="1"/>
    <x v="0"/>
    <s v="Nehru Place"/>
    <s v="Nehru Place, New Delhi"/>
    <n v="77.251336600000002"/>
    <n v="28.549026999999999"/>
    <x v="2"/>
    <s v="Indian Rupees(Rs.)"/>
    <x v="1"/>
    <x v="1"/>
    <s v="No"/>
    <s v="No"/>
    <n v="3"/>
    <n v="184"/>
    <n v="1000"/>
    <n v="2.4"/>
    <s v="2015_12_22"/>
    <x v="0"/>
    <x v="2"/>
    <x v="0"/>
    <m/>
    <m/>
    <m/>
    <m/>
    <m/>
  </r>
  <r>
    <x v="1755"/>
    <n v="1"/>
    <x v="0"/>
    <s v="Netaji Subhash Place"/>
    <s v="Netaji Subhash Place, New Delhi"/>
    <n v="77.150756000000001"/>
    <n v="28.6934012"/>
    <x v="2"/>
    <s v="Indian Rupees(Rs.)"/>
    <x v="1"/>
    <x v="1"/>
    <s v="No"/>
    <s v="No"/>
    <n v="3"/>
    <n v="261"/>
    <n v="1000"/>
    <n v="2.7"/>
    <s v="2011_12_23"/>
    <x v="0"/>
    <x v="2"/>
    <x v="0"/>
    <m/>
    <m/>
    <m/>
    <m/>
    <m/>
  </r>
  <r>
    <x v="1756"/>
    <n v="1"/>
    <x v="0"/>
    <s v="Nehru Place"/>
    <s v="Nehru Place, New Delhi"/>
    <n v="77.252683599999997"/>
    <n v="28.548796299999999"/>
    <x v="3"/>
    <s v="Indian Rupees(Rs.)"/>
    <x v="1"/>
    <x v="1"/>
    <s v="No"/>
    <s v="No"/>
    <n v="3"/>
    <n v="14"/>
    <n v="1000"/>
    <n v="3.1"/>
    <s v="2016_11_10"/>
    <x v="0"/>
    <x v="3"/>
    <x v="0"/>
    <m/>
    <m/>
    <m/>
    <m/>
    <m/>
  </r>
  <r>
    <x v="1757"/>
    <n v="1"/>
    <x v="0"/>
    <s v="Shahpur Jat"/>
    <s v="Shahpur Jat, New Delhi"/>
    <n v="77.214378300000007"/>
    <n v="28.549321299999999"/>
    <x v="581"/>
    <s v="Indian Rupees(Rs.)"/>
    <x v="1"/>
    <x v="0"/>
    <s v="No"/>
    <s v="No"/>
    <n v="3"/>
    <n v="251"/>
    <n v="1000"/>
    <n v="4.0999999999999996"/>
    <s v="2017_11_7"/>
    <x v="2"/>
    <x v="6"/>
    <x v="15"/>
    <m/>
    <m/>
    <m/>
    <m/>
    <m/>
  </r>
  <r>
    <x v="1758"/>
    <n v="1"/>
    <x v="0"/>
    <s v="Janpath"/>
    <s v="Janpath, New Delhi"/>
    <n v="77.219722899999994"/>
    <n v="28.629189199999999"/>
    <x v="2"/>
    <s v="Indian Rupees(Rs.)"/>
    <x v="1"/>
    <x v="0"/>
    <s v="No"/>
    <s v="No"/>
    <n v="3"/>
    <n v="3"/>
    <n v="1000"/>
    <n v="1"/>
    <s v="2010_10_12"/>
    <x v="0"/>
    <x v="2"/>
    <x v="0"/>
    <m/>
    <m/>
    <m/>
    <m/>
    <m/>
  </r>
  <r>
    <x v="1759"/>
    <n v="1"/>
    <x v="0"/>
    <s v="Rajouri Garden"/>
    <s v="Rajouri Garden, New Delhi"/>
    <n v="77.118153899999996"/>
    <n v="28.647267599999999"/>
    <x v="582"/>
    <s v="Indian Rupees(Rs.)"/>
    <x v="1"/>
    <x v="0"/>
    <s v="No"/>
    <s v="No"/>
    <n v="3"/>
    <n v="115"/>
    <n v="1000"/>
    <n v="4"/>
    <s v="2010_10_17"/>
    <x v="45"/>
    <x v="18"/>
    <x v="9"/>
    <s v=" Chinese"/>
    <m/>
    <m/>
    <m/>
    <m/>
  </r>
  <r>
    <x v="1760"/>
    <n v="1"/>
    <x v="0"/>
    <s v="Rajouri Garden"/>
    <s v="Rajouri Garden, New Delhi"/>
    <n v="77.119971500000005"/>
    <n v="28.647595299999999"/>
    <x v="583"/>
    <s v="Indian Rupees(Rs.)"/>
    <x v="1"/>
    <x v="0"/>
    <s v="No"/>
    <s v="No"/>
    <n v="3"/>
    <n v="163"/>
    <n v="1000"/>
    <n v="4.0999999999999996"/>
    <s v="2016_10_2"/>
    <x v="45"/>
    <x v="10"/>
    <x v="2"/>
    <s v=" Asian"/>
    <m/>
    <m/>
    <m/>
    <m/>
  </r>
  <r>
    <x v="1761"/>
    <n v="1"/>
    <x v="0"/>
    <s v="Satyaniketan"/>
    <s v="Satyaniketan, New Delhi"/>
    <n v="77.167613799999998"/>
    <n v="28.588010100000002"/>
    <x v="584"/>
    <s v="Indian Rupees(Rs.)"/>
    <x v="1"/>
    <x v="1"/>
    <s v="No"/>
    <s v="No"/>
    <n v="3"/>
    <n v="244"/>
    <n v="1000"/>
    <n v="3.6"/>
    <s v="2016_10_5"/>
    <x v="2"/>
    <x v="7"/>
    <x v="2"/>
    <s v=" North Indian"/>
    <s v=" Italian"/>
    <m/>
    <m/>
    <m/>
  </r>
  <r>
    <x v="1762"/>
    <n v="1"/>
    <x v="0"/>
    <s v="Shahpur Jat"/>
    <s v="Shahpur Jat, New Delhi"/>
    <n v="77.212177499999996"/>
    <n v="28.549246100000001"/>
    <x v="434"/>
    <s v="Indian Rupees(Rs.)"/>
    <x v="1"/>
    <x v="1"/>
    <s v="No"/>
    <s v="No"/>
    <n v="3"/>
    <n v="84"/>
    <n v="1000"/>
    <n v="3.5"/>
    <s v="2015_10_5"/>
    <x v="0"/>
    <x v="18"/>
    <x v="1"/>
    <m/>
    <m/>
    <m/>
    <m/>
    <m/>
  </r>
  <r>
    <x v="1763"/>
    <n v="1"/>
    <x v="0"/>
    <s v="Tagore Garden"/>
    <s v="Tagore Garden, New Delhi"/>
    <n v="77.116360999999998"/>
    <n v="28.6461869"/>
    <x v="3"/>
    <s v="Indian Rupees(Rs.)"/>
    <x v="1"/>
    <x v="0"/>
    <s v="No"/>
    <s v="No"/>
    <n v="3"/>
    <n v="26"/>
    <n v="1000"/>
    <n v="3.5"/>
    <s v="2016_10_27"/>
    <x v="0"/>
    <x v="3"/>
    <x v="0"/>
    <m/>
    <m/>
    <m/>
    <m/>
    <m/>
  </r>
  <r>
    <x v="1764"/>
    <n v="1"/>
    <x v="0"/>
    <s v="Connaught Place"/>
    <s v="Connaught Place, New Delhi"/>
    <n v="77.220531399999999"/>
    <n v="28.6348214"/>
    <x v="585"/>
    <s v="Indian Rupees(Rs.)"/>
    <x v="1"/>
    <x v="1"/>
    <s v="No"/>
    <s v="No"/>
    <n v="2"/>
    <n v="361"/>
    <n v="800"/>
    <n v="4"/>
    <s v="2010_9_1"/>
    <x v="27"/>
    <x v="7"/>
    <x v="15"/>
    <m/>
    <m/>
    <m/>
    <m/>
    <m/>
  </r>
  <r>
    <x v="1765"/>
    <n v="1"/>
    <x v="0"/>
    <s v="Ginger Hotel, Vivek Vihar"/>
    <s v="Ginger Hotel, Vivek Vihar, New Delhi"/>
    <n v="77.303949000000003"/>
    <n v="28.665828999999999"/>
    <x v="68"/>
    <s v="Indian Rupees(Rs.)"/>
    <x v="1"/>
    <x v="0"/>
    <s v="No"/>
    <s v="No"/>
    <n v="2"/>
    <n v="1"/>
    <n v="800"/>
    <n v="1"/>
    <s v="2016_9_10"/>
    <x v="0"/>
    <x v="12"/>
    <x v="2"/>
    <m/>
    <m/>
    <m/>
    <m/>
    <m/>
  </r>
  <r>
    <x v="1766"/>
    <n v="1"/>
    <x v="0"/>
    <s v="Karkardooma"/>
    <s v="Karkardooma, New Delhi"/>
    <n v="77.304534000000004"/>
    <n v="28.6601143"/>
    <x v="72"/>
    <s v="Indian Rupees(Rs.)"/>
    <x v="1"/>
    <x v="0"/>
    <s v="No"/>
    <s v="No"/>
    <n v="2"/>
    <n v="28"/>
    <n v="800"/>
    <n v="3.7"/>
    <s v="2014_9_12"/>
    <x v="4"/>
    <x v="10"/>
    <x v="2"/>
    <m/>
    <m/>
    <m/>
    <m/>
    <m/>
  </r>
  <r>
    <x v="1767"/>
    <n v="1"/>
    <x v="0"/>
    <s v="Kirti Nagar"/>
    <s v="Kirti Nagar, New Delhi"/>
    <n v="77.140775099999999"/>
    <n v="28.655603500000002"/>
    <x v="8"/>
    <s v="Indian Rupees(Rs.)"/>
    <x v="1"/>
    <x v="1"/>
    <s v="No"/>
    <s v="No"/>
    <n v="2"/>
    <n v="45"/>
    <n v="800"/>
    <n v="2.7"/>
    <s v="2016_9_26"/>
    <x v="0"/>
    <x v="2"/>
    <x v="2"/>
    <m/>
    <m/>
    <m/>
    <m/>
    <m/>
  </r>
  <r>
    <x v="1768"/>
    <n v="1"/>
    <x v="0"/>
    <s v="Kirti Nagar"/>
    <s v="Kirti Nagar, New Delhi"/>
    <n v="77.142172000000002"/>
    <n v="28.650623299999999"/>
    <x v="3"/>
    <s v="Indian Rupees(Rs.)"/>
    <x v="1"/>
    <x v="0"/>
    <s v="No"/>
    <s v="No"/>
    <n v="2"/>
    <n v="50"/>
    <n v="800"/>
    <n v="3.2"/>
    <s v="2010_9_27"/>
    <x v="0"/>
    <x v="3"/>
    <x v="0"/>
    <m/>
    <m/>
    <m/>
    <m/>
    <m/>
  </r>
  <r>
    <x v="1769"/>
    <n v="1"/>
    <x v="0"/>
    <s v="Krishna Nagar"/>
    <s v="Krishna Nagar, New Delhi"/>
    <n v="77.283390699999998"/>
    <n v="28.659888899999999"/>
    <x v="25"/>
    <s v="Indian Rupees(Rs.)"/>
    <x v="1"/>
    <x v="0"/>
    <s v="No"/>
    <s v="No"/>
    <n v="2"/>
    <n v="14"/>
    <n v="800"/>
    <n v="2.9"/>
    <s v="2017_9_4"/>
    <x v="13"/>
    <x v="10"/>
    <x v="0"/>
    <m/>
    <m/>
    <m/>
    <m/>
    <m/>
  </r>
  <r>
    <x v="1770"/>
    <n v="1"/>
    <x v="0"/>
    <s v="Preet Vihar"/>
    <s v="Preet Vihar, New Delhi"/>
    <n v="77.297545799999995"/>
    <n v="28.643034799999999"/>
    <x v="72"/>
    <s v="Indian Rupees(Rs.)"/>
    <x v="1"/>
    <x v="1"/>
    <s v="No"/>
    <s v="No"/>
    <n v="2"/>
    <n v="121"/>
    <n v="800"/>
    <n v="3.3"/>
    <s v="2012_9_26"/>
    <x v="4"/>
    <x v="10"/>
    <x v="2"/>
    <m/>
    <m/>
    <m/>
    <m/>
    <m/>
  </r>
  <r>
    <x v="1771"/>
    <n v="1"/>
    <x v="0"/>
    <s v="Satyaniketan"/>
    <s v="Satyaniketan, New Delhi"/>
    <n v="77.167074600000007"/>
    <n v="28.5876001"/>
    <x v="586"/>
    <s v="Indian Rupees(Rs.)"/>
    <x v="1"/>
    <x v="1"/>
    <s v="No"/>
    <s v="No"/>
    <n v="2"/>
    <n v="288"/>
    <n v="800"/>
    <n v="3.9"/>
    <s v="2011_9_9"/>
    <x v="0"/>
    <x v="3"/>
    <x v="3"/>
    <s v=" Cafe"/>
    <m/>
    <m/>
    <m/>
    <m/>
  </r>
  <r>
    <x v="1772"/>
    <n v="1"/>
    <x v="0"/>
    <s v="South Extension 1"/>
    <s v="South Extension 1, New Delhi"/>
    <n v="77.220501600000006"/>
    <n v="28.569133300000001"/>
    <x v="438"/>
    <s v="Indian Rupees(Rs.)"/>
    <x v="1"/>
    <x v="0"/>
    <s v="No"/>
    <s v="No"/>
    <n v="2"/>
    <n v="12"/>
    <n v="800"/>
    <n v="3.3"/>
    <s v="2015_9_20"/>
    <x v="45"/>
    <x v="10"/>
    <x v="15"/>
    <m/>
    <m/>
    <m/>
    <m/>
    <m/>
  </r>
  <r>
    <x v="1773"/>
    <n v="1"/>
    <x v="0"/>
    <s v="Barakhamba Road"/>
    <s v="Barakhamba Road, New Delhi"/>
    <n v="77.22564027"/>
    <n v="28.625862890000001"/>
    <x v="587"/>
    <s v="Indian Rupees(Rs.)"/>
    <x v="1"/>
    <x v="0"/>
    <s v="No"/>
    <s v="No"/>
    <n v="2"/>
    <n v="343"/>
    <n v="800"/>
    <n v="3.7"/>
    <s v="2013_8_3"/>
    <x v="23"/>
    <x v="10"/>
    <x v="2"/>
    <m/>
    <m/>
    <m/>
    <m/>
    <m/>
  </r>
  <r>
    <x v="1774"/>
    <n v="1"/>
    <x v="0"/>
    <s v="Jangpura"/>
    <s v="Jangpura, New Delhi"/>
    <n v="77.241727699999998"/>
    <n v="28.580294500000001"/>
    <x v="2"/>
    <s v="Indian Rupees(Rs.)"/>
    <x v="1"/>
    <x v="1"/>
    <s v="No"/>
    <s v="No"/>
    <n v="2"/>
    <n v="126"/>
    <n v="800"/>
    <n v="2.2999999999999998"/>
    <s v="2013_8_13"/>
    <x v="0"/>
    <x v="2"/>
    <x v="0"/>
    <m/>
    <m/>
    <m/>
    <m/>
    <m/>
  </r>
  <r>
    <x v="1775"/>
    <n v="1"/>
    <x v="0"/>
    <s v="Mahipalpur"/>
    <s v="Mahipalpur, New Delhi"/>
    <n v="77.125280700000005"/>
    <n v="28.5472115"/>
    <x v="8"/>
    <s v="Indian Rupees(Rs.)"/>
    <x v="1"/>
    <x v="0"/>
    <s v="No"/>
    <s v="No"/>
    <n v="2"/>
    <n v="22"/>
    <n v="800"/>
    <n v="3"/>
    <s v="2014_8_6"/>
    <x v="0"/>
    <x v="2"/>
    <x v="2"/>
    <m/>
    <m/>
    <m/>
    <m/>
    <m/>
  </r>
  <r>
    <x v="1776"/>
    <n v="1"/>
    <x v="0"/>
    <s v="Malviya Nagar"/>
    <s v="Malviya Nagar, New Delhi"/>
    <n v="77.214666600000001"/>
    <n v="28.538342799999999"/>
    <x v="24"/>
    <s v="Indian Rupees(Rs.)"/>
    <x v="1"/>
    <x v="1"/>
    <s v="No"/>
    <s v="No"/>
    <n v="2"/>
    <n v="183"/>
    <n v="800"/>
    <n v="3"/>
    <s v="2011_8_2"/>
    <x v="9"/>
    <x v="10"/>
    <x v="0"/>
    <m/>
    <m/>
    <m/>
    <m/>
    <m/>
  </r>
  <r>
    <x v="1777"/>
    <n v="1"/>
    <x v="0"/>
    <s v="Preet Vihar"/>
    <s v="Preet Vihar, New Delhi"/>
    <n v="77.298298200000005"/>
    <n v="28.6424299"/>
    <x v="588"/>
    <s v="Indian Rupees(Rs.)"/>
    <x v="1"/>
    <x v="0"/>
    <s v="No"/>
    <s v="No"/>
    <n v="2"/>
    <n v="8"/>
    <n v="800"/>
    <n v="3"/>
    <s v="2017_8_12"/>
    <x v="0"/>
    <x v="7"/>
    <x v="8"/>
    <m/>
    <m/>
    <m/>
    <m/>
    <m/>
  </r>
  <r>
    <x v="1778"/>
    <n v="1"/>
    <x v="0"/>
    <s v="Rajouri Garden"/>
    <s v="Rajouri Garden, New Delhi"/>
    <n v="77.120207899999997"/>
    <n v="28.639082500000001"/>
    <x v="2"/>
    <s v="Indian Rupees(Rs.)"/>
    <x v="1"/>
    <x v="0"/>
    <s v="No"/>
    <s v="No"/>
    <n v="2"/>
    <n v="27"/>
    <n v="800"/>
    <n v="3"/>
    <s v="2011_8_3"/>
    <x v="0"/>
    <x v="2"/>
    <x v="0"/>
    <m/>
    <m/>
    <m/>
    <m/>
    <m/>
  </r>
  <r>
    <x v="1779"/>
    <n v="1"/>
    <x v="0"/>
    <s v="Kalkaji"/>
    <s v="Kalkaji, New Delhi"/>
    <n v="77.251887359999998"/>
    <n v="28.543194029999999"/>
    <x v="147"/>
    <s v="Indian Rupees(Rs.)"/>
    <x v="1"/>
    <x v="0"/>
    <s v="No"/>
    <s v="No"/>
    <n v="2"/>
    <n v="108"/>
    <n v="800"/>
    <n v="3.6"/>
    <s v="2016_7_18"/>
    <x v="13"/>
    <x v="28"/>
    <x v="0"/>
    <m/>
    <m/>
    <m/>
    <m/>
    <m/>
  </r>
  <r>
    <x v="1780"/>
    <n v="1"/>
    <x v="0"/>
    <s v="Karkardooma"/>
    <s v="Karkardooma, New Delhi"/>
    <n v="77.302195999999995"/>
    <n v="28.648465399999999"/>
    <x v="8"/>
    <s v="Indian Rupees(Rs.)"/>
    <x v="1"/>
    <x v="1"/>
    <s v="No"/>
    <s v="No"/>
    <n v="2"/>
    <n v="306"/>
    <n v="800"/>
    <n v="3.6"/>
    <s v="2013_7_16"/>
    <x v="0"/>
    <x v="2"/>
    <x v="2"/>
    <m/>
    <m/>
    <m/>
    <m/>
    <m/>
  </r>
  <r>
    <x v="1781"/>
    <n v="1"/>
    <x v="0"/>
    <s v="Karol Bagh"/>
    <s v="Karol Bagh, New Delhi"/>
    <n v="77.189378480000002"/>
    <n v="28.647792590000002"/>
    <x v="3"/>
    <s v="Indian Rupees(Rs.)"/>
    <x v="1"/>
    <x v="0"/>
    <s v="No"/>
    <s v="No"/>
    <n v="2"/>
    <n v="51"/>
    <n v="800"/>
    <n v="3.4"/>
    <s v="2017_7_23"/>
    <x v="0"/>
    <x v="3"/>
    <x v="0"/>
    <m/>
    <m/>
    <m/>
    <m/>
    <m/>
  </r>
  <r>
    <x v="1782"/>
    <n v="1"/>
    <x v="0"/>
    <s v="Malviya Nagar"/>
    <s v="Malviya Nagar, New Delhi"/>
    <n v="77.207800399999996"/>
    <n v="28.532782600000001"/>
    <x v="8"/>
    <s v="Indian Rupees(Rs.)"/>
    <x v="1"/>
    <x v="1"/>
    <s v="No"/>
    <s v="No"/>
    <n v="2"/>
    <n v="198"/>
    <n v="800"/>
    <n v="2.8"/>
    <s v="2013_7_3"/>
    <x v="0"/>
    <x v="2"/>
    <x v="2"/>
    <m/>
    <m/>
    <m/>
    <m/>
    <m/>
  </r>
  <r>
    <x v="1783"/>
    <n v="1"/>
    <x v="0"/>
    <s v="Pacific Mall, Tagore Garden"/>
    <s v="Pacific Mall, Tagore Garden, New Delhi"/>
    <n v="77.106488999999996"/>
    <n v="28.6421265"/>
    <x v="19"/>
    <s v="Indian Rupees(Rs.)"/>
    <x v="1"/>
    <x v="0"/>
    <s v="No"/>
    <s v="No"/>
    <n v="2"/>
    <n v="71"/>
    <n v="800"/>
    <n v="2.6"/>
    <s v="2018_7_18"/>
    <x v="13"/>
    <x v="5"/>
    <x v="0"/>
    <m/>
    <m/>
    <m/>
    <m/>
    <m/>
  </r>
  <r>
    <x v="1784"/>
    <n v="1"/>
    <x v="0"/>
    <s v="Rajinder Nagar"/>
    <s v="Rajinder Nagar, New Delhi"/>
    <n v="77.177546800000002"/>
    <n v="28.639863500000001"/>
    <x v="49"/>
    <s v="Indian Rupees(Rs.)"/>
    <x v="1"/>
    <x v="1"/>
    <s v="No"/>
    <s v="No"/>
    <n v="2"/>
    <n v="78"/>
    <n v="800"/>
    <n v="2.5"/>
    <s v="2015_7_11"/>
    <x v="0"/>
    <x v="3"/>
    <x v="8"/>
    <m/>
    <m/>
    <m/>
    <m/>
    <m/>
  </r>
  <r>
    <x v="1785"/>
    <n v="1"/>
    <x v="0"/>
    <s v="Rohini"/>
    <s v="Rohini, New Delhi"/>
    <n v="77.118227500000003"/>
    <n v="28.7126947"/>
    <x v="8"/>
    <s v="Indian Rupees(Rs.)"/>
    <x v="1"/>
    <x v="1"/>
    <s v="No"/>
    <s v="No"/>
    <n v="2"/>
    <n v="159"/>
    <n v="800"/>
    <n v="3.5"/>
    <s v="2018_7_21"/>
    <x v="0"/>
    <x v="2"/>
    <x v="2"/>
    <m/>
    <m/>
    <m/>
    <m/>
    <m/>
  </r>
  <r>
    <x v="1786"/>
    <n v="1"/>
    <x v="0"/>
    <s v="Janpath"/>
    <s v="Janpath, New Delhi"/>
    <n v="77.219696999999996"/>
    <n v="28.627109999999998"/>
    <x v="589"/>
    <s v="Indian Rupees(Rs.)"/>
    <x v="1"/>
    <x v="1"/>
    <s v="No"/>
    <s v="No"/>
    <n v="2"/>
    <n v="303"/>
    <n v="800"/>
    <n v="3.9"/>
    <s v="2015_6_10"/>
    <x v="0"/>
    <x v="12"/>
    <x v="11"/>
    <m/>
    <m/>
    <m/>
    <m/>
    <m/>
  </r>
  <r>
    <x v="1787"/>
    <n v="1"/>
    <x v="0"/>
    <s v="Paschim Vihar"/>
    <s v="Paschim Vihar, New Delhi"/>
    <n v="77.091750099999999"/>
    <n v="28.660926700000001"/>
    <x v="72"/>
    <s v="Indian Rupees(Rs.)"/>
    <x v="1"/>
    <x v="1"/>
    <s v="No"/>
    <s v="No"/>
    <n v="2"/>
    <n v="95"/>
    <n v="800"/>
    <n v="3.2"/>
    <s v="2012_6_1"/>
    <x v="4"/>
    <x v="10"/>
    <x v="2"/>
    <m/>
    <m/>
    <m/>
    <m/>
    <m/>
  </r>
  <r>
    <x v="1788"/>
    <n v="1"/>
    <x v="0"/>
    <s v="Chanakyapuri"/>
    <s v="Chanakyapuri, New Delhi"/>
    <n v="77.191428299999998"/>
    <n v="28.584360799999999"/>
    <x v="25"/>
    <s v="Indian Rupees(Rs.)"/>
    <x v="1"/>
    <x v="0"/>
    <s v="No"/>
    <s v="No"/>
    <n v="2"/>
    <n v="17"/>
    <n v="800"/>
    <n v="3.2"/>
    <s v="2014_5_14"/>
    <x v="13"/>
    <x v="10"/>
    <x v="0"/>
    <m/>
    <m/>
    <m/>
    <m/>
    <m/>
  </r>
  <r>
    <x v="1789"/>
    <n v="1"/>
    <x v="0"/>
    <s v="Lajpat Nagar 1"/>
    <s v="Lajpat Nagar 1, New Delhi"/>
    <n v="77.241440830000002"/>
    <n v="28.573263170000001"/>
    <x v="2"/>
    <s v="Indian Rupees(Rs.)"/>
    <x v="1"/>
    <x v="1"/>
    <s v="No"/>
    <s v="No"/>
    <n v="2"/>
    <n v="116"/>
    <n v="800"/>
    <n v="3.5"/>
    <s v="2016_5_28"/>
    <x v="0"/>
    <x v="2"/>
    <x v="0"/>
    <m/>
    <m/>
    <m/>
    <m/>
    <m/>
  </r>
  <r>
    <x v="1790"/>
    <n v="1"/>
    <x v="0"/>
    <s v="Paharganj"/>
    <s v="Paharganj, New Delhi"/>
    <n v="77.210480000000004"/>
    <n v="28.641880100000002"/>
    <x v="31"/>
    <s v="Indian Rupees(Rs.)"/>
    <x v="1"/>
    <x v="0"/>
    <s v="No"/>
    <s v="No"/>
    <n v="2"/>
    <n v="17"/>
    <n v="800"/>
    <n v="2.8"/>
    <s v="2013_5_23"/>
    <x v="0"/>
    <x v="3"/>
    <x v="1"/>
    <m/>
    <m/>
    <m/>
    <m/>
    <m/>
  </r>
  <r>
    <x v="1791"/>
    <n v="1"/>
    <x v="0"/>
    <s v="Paharganj"/>
    <s v="Paharganj, New Delhi"/>
    <n v="77.210380900000004"/>
    <n v="28.641020000000001"/>
    <x v="378"/>
    <s v="Indian Rupees(Rs.)"/>
    <x v="1"/>
    <x v="0"/>
    <s v="No"/>
    <s v="No"/>
    <n v="2"/>
    <n v="32"/>
    <n v="800"/>
    <n v="2.9"/>
    <s v="2015_5_14"/>
    <x v="0"/>
    <x v="3"/>
    <x v="1"/>
    <s v=" Italian"/>
    <m/>
    <m/>
    <m/>
    <m/>
  </r>
  <r>
    <x v="1792"/>
    <n v="1"/>
    <x v="0"/>
    <s v="Preet Vihar"/>
    <s v="Preet Vihar, New Delhi"/>
    <n v="77.297472299999995"/>
    <n v="28.643465500000001"/>
    <x v="2"/>
    <s v="Indian Rupees(Rs.)"/>
    <x v="1"/>
    <x v="1"/>
    <s v="No"/>
    <s v="No"/>
    <n v="2"/>
    <n v="67"/>
    <n v="800"/>
    <n v="3.4"/>
    <s v="2012_5_16"/>
    <x v="0"/>
    <x v="2"/>
    <x v="0"/>
    <m/>
    <m/>
    <m/>
    <m/>
    <m/>
  </r>
  <r>
    <x v="1793"/>
    <n v="1"/>
    <x v="0"/>
    <s v="Chanakyapuri"/>
    <s v="Chanakyapuri, New Delhi"/>
    <n v="77.191604799999993"/>
    <n v="28.5843895"/>
    <x v="19"/>
    <s v="Indian Rupees(Rs.)"/>
    <x v="1"/>
    <x v="0"/>
    <s v="No"/>
    <s v="No"/>
    <n v="2"/>
    <n v="66"/>
    <n v="800"/>
    <n v="2.9"/>
    <s v="2010_4_16"/>
    <x v="13"/>
    <x v="5"/>
    <x v="0"/>
    <m/>
    <m/>
    <m/>
    <m/>
    <m/>
  </r>
  <r>
    <x v="1794"/>
    <n v="1"/>
    <x v="0"/>
    <s v="Jasola"/>
    <s v="Jasola, New Delhi"/>
    <n v="77.286512299999998"/>
    <n v="28.539131300000001"/>
    <x v="300"/>
    <s v="Indian Rupees(Rs.)"/>
    <x v="1"/>
    <x v="0"/>
    <s v="No"/>
    <s v="No"/>
    <n v="2"/>
    <n v="14"/>
    <n v="800"/>
    <n v="3.3"/>
    <s v="2017_4_3"/>
    <x v="45"/>
    <x v="18"/>
    <x v="0"/>
    <m/>
    <m/>
    <m/>
    <m/>
    <m/>
  </r>
  <r>
    <x v="1795"/>
    <n v="1"/>
    <x v="0"/>
    <s v="Satyaniketan"/>
    <s v="Satyaniketan, New Delhi"/>
    <n v="77.168737100000001"/>
    <n v="28.588520800000001"/>
    <x v="590"/>
    <s v="Indian Rupees(Rs.)"/>
    <x v="1"/>
    <x v="1"/>
    <s v="No"/>
    <s v="No"/>
    <n v="2"/>
    <n v="216"/>
    <n v="800"/>
    <n v="3.7"/>
    <s v="2011_4_18"/>
    <x v="2"/>
    <x v="7"/>
    <x v="15"/>
    <s v=" Fast Food"/>
    <m/>
    <m/>
    <m/>
    <m/>
  </r>
  <r>
    <x v="1796"/>
    <n v="1"/>
    <x v="0"/>
    <s v="Vijay Nagar"/>
    <s v="Vijay Nagar, New Delhi"/>
    <n v="77.201038199999999"/>
    <n v="28.692886699999999"/>
    <x v="485"/>
    <s v="Indian Rupees(Rs.)"/>
    <x v="1"/>
    <x v="0"/>
    <s v="No"/>
    <s v="No"/>
    <n v="2"/>
    <n v="43"/>
    <n v="800"/>
    <n v="3.3"/>
    <s v="2010_4_17"/>
    <x v="2"/>
    <x v="10"/>
    <x v="2"/>
    <m/>
    <m/>
    <m/>
    <m/>
    <m/>
  </r>
  <r>
    <x v="1797"/>
    <n v="1"/>
    <x v="0"/>
    <s v="Vikaspuri"/>
    <s v="Vikaspuri, New Delhi"/>
    <n v="77.074749100000005"/>
    <n v="28.639194"/>
    <x v="3"/>
    <s v="Indian Rupees(Rs.)"/>
    <x v="1"/>
    <x v="0"/>
    <s v="No"/>
    <s v="No"/>
    <n v="2"/>
    <n v="43"/>
    <n v="800"/>
    <n v="2.6"/>
    <s v="2017_4_19"/>
    <x v="0"/>
    <x v="3"/>
    <x v="0"/>
    <m/>
    <m/>
    <m/>
    <m/>
    <m/>
  </r>
  <r>
    <x v="1798"/>
    <n v="1"/>
    <x v="0"/>
    <s v="Aditya Mega Mall, Karkardooma"/>
    <s v="Aditya Mega Mall, Karkardooma, New Delhi"/>
    <n v="77.301197700000003"/>
    <n v="28.656051600000001"/>
    <x v="2"/>
    <s v="Indian Rupees(Rs.)"/>
    <x v="1"/>
    <x v="1"/>
    <s v="No"/>
    <s v="No"/>
    <n v="2"/>
    <n v="32"/>
    <n v="800"/>
    <n v="3.4"/>
    <s v="2011_3_16"/>
    <x v="0"/>
    <x v="2"/>
    <x v="0"/>
    <m/>
    <m/>
    <m/>
    <m/>
    <m/>
  </r>
  <r>
    <x v="1799"/>
    <n v="1"/>
    <x v="0"/>
    <s v="Janpath"/>
    <s v="Janpath, New Delhi"/>
    <n v="0"/>
    <n v="0"/>
    <x v="591"/>
    <s v="Indian Rupees(Rs.)"/>
    <x v="1"/>
    <x v="0"/>
    <s v="No"/>
    <s v="No"/>
    <n v="2"/>
    <n v="6"/>
    <n v="800"/>
    <n v="3.1"/>
    <s v="2010_3_8"/>
    <x v="0"/>
    <x v="1"/>
    <x v="49"/>
    <m/>
    <m/>
    <m/>
    <m/>
    <m/>
  </r>
  <r>
    <x v="1800"/>
    <n v="1"/>
    <x v="0"/>
    <s v="Kamla Nagar"/>
    <s v="Kamla Nagar, New Delhi"/>
    <n v="77.200479999999999"/>
    <n v="28.682621399999999"/>
    <x v="592"/>
    <s v="Indian Rupees(Rs.)"/>
    <x v="1"/>
    <x v="0"/>
    <s v="No"/>
    <s v="No"/>
    <n v="2"/>
    <n v="145"/>
    <n v="800"/>
    <n v="3.2"/>
    <s v="2015_3_12"/>
    <x v="13"/>
    <x v="10"/>
    <x v="15"/>
    <s v=" Continental"/>
    <s v=" Fast Food"/>
    <m/>
    <m/>
    <m/>
  </r>
  <r>
    <x v="1801"/>
    <n v="1"/>
    <x v="0"/>
    <s v="Punjabi Bagh"/>
    <s v="Punjabi Bagh, New Delhi"/>
    <n v="77.133083940000006"/>
    <n v="28.67063315"/>
    <x v="593"/>
    <s v="Indian Rupees(Rs.)"/>
    <x v="1"/>
    <x v="0"/>
    <s v="No"/>
    <s v="No"/>
    <n v="2"/>
    <n v="49"/>
    <n v="800"/>
    <n v="3.3"/>
    <s v="2010_3_8"/>
    <x v="8"/>
    <x v="3"/>
    <x v="9"/>
    <m/>
    <m/>
    <m/>
    <m/>
    <m/>
  </r>
  <r>
    <x v="1802"/>
    <n v="1"/>
    <x v="0"/>
    <s v="TDI Mall, Rajouri Garden"/>
    <s v="TDI Mall, Rajouri Garden, New Delhi"/>
    <n v="77.121274400000004"/>
    <n v="28.6523425"/>
    <x v="388"/>
    <s v="Indian Rupees(Rs.)"/>
    <x v="1"/>
    <x v="0"/>
    <s v="No"/>
    <s v="No"/>
    <n v="2"/>
    <n v="152"/>
    <n v="800"/>
    <n v="3.3"/>
    <s v="2015_3_5"/>
    <x v="0"/>
    <x v="32"/>
    <x v="0"/>
    <m/>
    <m/>
    <m/>
    <m/>
    <m/>
  </r>
  <r>
    <x v="1803"/>
    <n v="1"/>
    <x v="0"/>
    <s v="Vijay Nagar"/>
    <s v="Vijay Nagar, New Delhi"/>
    <n v="77.204108399999996"/>
    <n v="28.694441099999999"/>
    <x v="20"/>
    <s v="Indian Rupees(Rs.)"/>
    <x v="1"/>
    <x v="1"/>
    <s v="No"/>
    <s v="No"/>
    <n v="2"/>
    <n v="732"/>
    <n v="800"/>
    <n v="3.3"/>
    <s v="2011_3_7"/>
    <x v="0"/>
    <x v="3"/>
    <x v="3"/>
    <m/>
    <m/>
    <m/>
    <m/>
    <m/>
  </r>
  <r>
    <x v="1804"/>
    <n v="1"/>
    <x v="0"/>
    <s v="Punjabi Bagh"/>
    <s v="Punjabi Bagh, New Delhi"/>
    <n v="77.133066170000006"/>
    <n v="28.67024103"/>
    <x v="72"/>
    <s v="Indian Rupees(Rs.)"/>
    <x v="1"/>
    <x v="1"/>
    <s v="No"/>
    <s v="No"/>
    <n v="2"/>
    <n v="111"/>
    <n v="800"/>
    <n v="3.4"/>
    <s v="2017_2_9"/>
    <x v="4"/>
    <x v="10"/>
    <x v="2"/>
    <m/>
    <m/>
    <m/>
    <m/>
    <m/>
  </r>
  <r>
    <x v="1805"/>
    <n v="1"/>
    <x v="0"/>
    <s v="Saket"/>
    <s v="Saket, New Delhi"/>
    <n v="77.203296460000004"/>
    <n v="28.5201761"/>
    <x v="3"/>
    <s v="Indian Rupees(Rs.)"/>
    <x v="1"/>
    <x v="0"/>
    <s v="No"/>
    <s v="No"/>
    <n v="2"/>
    <n v="20"/>
    <n v="800"/>
    <n v="2.5"/>
    <s v="2017_2_19"/>
    <x v="0"/>
    <x v="3"/>
    <x v="0"/>
    <m/>
    <m/>
    <m/>
    <m/>
    <m/>
  </r>
  <r>
    <x v="1806"/>
    <n v="1"/>
    <x v="0"/>
    <s v="Cross River Mall, Karkardooma"/>
    <s v="Cross River Mall, Karkardooma, New Delhi"/>
    <n v="77.302328299999999"/>
    <n v="28.657110800000002"/>
    <x v="594"/>
    <s v="Indian Rupees(Rs.)"/>
    <x v="1"/>
    <x v="1"/>
    <s v="No"/>
    <s v="No"/>
    <n v="2"/>
    <n v="134"/>
    <n v="800"/>
    <n v="3.3"/>
    <s v="2011_1_16"/>
    <x v="0"/>
    <x v="3"/>
    <x v="5"/>
    <s v=" Fast Food"/>
    <m/>
    <m/>
    <m/>
    <m/>
  </r>
  <r>
    <x v="1807"/>
    <n v="1"/>
    <x v="0"/>
    <s v="District Centre, Janakpuri"/>
    <s v="District Centre, Janakpuri, New Delhi"/>
    <n v="77.080051699999999"/>
    <n v="28.6301104"/>
    <x v="3"/>
    <s v="Indian Rupees(Rs.)"/>
    <x v="1"/>
    <x v="1"/>
    <s v="No"/>
    <s v="No"/>
    <n v="2"/>
    <n v="122"/>
    <n v="800"/>
    <n v="3.4"/>
    <s v="2013_1_6"/>
    <x v="0"/>
    <x v="3"/>
    <x v="0"/>
    <m/>
    <m/>
    <m/>
    <m/>
    <m/>
  </r>
  <r>
    <x v="1808"/>
    <n v="1"/>
    <x v="0"/>
    <s v="Ambience Mall, Vasant Kunj"/>
    <s v="Ambience Mall, Vasant Kunj, New Delhi"/>
    <n v="77.15575699"/>
    <n v="28.54155381"/>
    <x v="89"/>
    <s v="Indian Rupees(Rs.)"/>
    <x v="1"/>
    <x v="1"/>
    <s v="No"/>
    <s v="No"/>
    <n v="2"/>
    <n v="232"/>
    <n v="800"/>
    <n v="3.5"/>
    <s v="2016_12_17"/>
    <x v="29"/>
    <x v="5"/>
    <x v="0"/>
    <m/>
    <m/>
    <m/>
    <m/>
    <m/>
  </r>
  <r>
    <x v="1809"/>
    <n v="1"/>
    <x v="0"/>
    <s v="Chanakyapuri"/>
    <s v="Chanakyapuri, New Delhi"/>
    <n v="77.191604799999993"/>
    <n v="28.584299900000001"/>
    <x v="19"/>
    <s v="Indian Rupees(Rs.)"/>
    <x v="1"/>
    <x v="1"/>
    <s v="No"/>
    <s v="No"/>
    <n v="2"/>
    <n v="137"/>
    <n v="800"/>
    <n v="3.7"/>
    <s v="2015_12_15"/>
    <x v="13"/>
    <x v="5"/>
    <x v="0"/>
    <m/>
    <m/>
    <m/>
    <m/>
    <m/>
  </r>
  <r>
    <x v="1810"/>
    <n v="1"/>
    <x v="0"/>
    <s v="Chittaranjan Park"/>
    <s v="Chittaranjan Park, New Delhi"/>
    <n v="77.251854800000004"/>
    <n v="28.539918400000001"/>
    <x v="8"/>
    <s v="Indian Rupees(Rs.)"/>
    <x v="1"/>
    <x v="0"/>
    <s v="No"/>
    <s v="No"/>
    <n v="2"/>
    <n v="4"/>
    <n v="800"/>
    <n v="3"/>
    <s v="2018_12_22"/>
    <x v="0"/>
    <x v="2"/>
    <x v="2"/>
    <m/>
    <m/>
    <m/>
    <m/>
    <m/>
  </r>
  <r>
    <x v="1811"/>
    <n v="1"/>
    <x v="0"/>
    <s v="Defence Colony"/>
    <s v="Defence Colony, New Delhi"/>
    <n v="77.238674200000005"/>
    <n v="28.5778529"/>
    <x v="334"/>
    <s v="Indian Rupees(Rs.)"/>
    <x v="1"/>
    <x v="1"/>
    <s v="No"/>
    <s v="No"/>
    <n v="2"/>
    <n v="338"/>
    <n v="800"/>
    <n v="3.7"/>
    <s v="2011_12_15"/>
    <x v="14"/>
    <x v="10"/>
    <x v="8"/>
    <m/>
    <m/>
    <m/>
    <m/>
    <m/>
  </r>
  <r>
    <x v="1812"/>
    <n v="1"/>
    <x v="0"/>
    <s v="Dilli Haat, INA"/>
    <s v="Dilli Haat, INA, New Delhi"/>
    <n v="77.206245699999997"/>
    <n v="28.573122999999999"/>
    <x v="595"/>
    <s v="Indian Rupees(Rs.)"/>
    <x v="1"/>
    <x v="0"/>
    <s v="No"/>
    <s v="No"/>
    <n v="2"/>
    <n v="143"/>
    <n v="800"/>
    <n v="3.7"/>
    <s v="2010_12_12"/>
    <x v="13"/>
    <x v="75"/>
    <x v="0"/>
    <m/>
    <m/>
    <m/>
    <m/>
    <m/>
  </r>
  <r>
    <x v="1813"/>
    <n v="1"/>
    <x v="0"/>
    <s v="Greater Kailash (GK) 1"/>
    <s v="Greater Kailash (GK) 1, New Delhi"/>
    <n v="77.244022700000002"/>
    <n v="28.546267799999999"/>
    <x v="596"/>
    <s v="Indian Rupees(Rs.)"/>
    <x v="1"/>
    <x v="1"/>
    <s v="No"/>
    <s v="No"/>
    <n v="2"/>
    <n v="89"/>
    <n v="800"/>
    <n v="3.3"/>
    <s v="2016_12_12"/>
    <x v="66"/>
    <x v="3"/>
    <x v="8"/>
    <m/>
    <m/>
    <m/>
    <m/>
    <m/>
  </r>
  <r>
    <x v="1814"/>
    <n v="1"/>
    <x v="0"/>
    <s v="GTB Nagar"/>
    <s v="GTB Nagar, New Delhi"/>
    <n v="77.204451899999995"/>
    <n v="28.697512100000001"/>
    <x v="597"/>
    <s v="Indian Rupees(Rs.)"/>
    <x v="1"/>
    <x v="0"/>
    <s v="No"/>
    <s v="No"/>
    <n v="2"/>
    <n v="1"/>
    <n v="800"/>
    <n v="1"/>
    <s v="2018_12_3"/>
    <x v="0"/>
    <x v="60"/>
    <x v="0"/>
    <m/>
    <m/>
    <m/>
    <m/>
    <m/>
  </r>
  <r>
    <x v="1815"/>
    <n v="1"/>
    <x v="0"/>
    <s v="Hotel Regent Grand, Karol Bagh"/>
    <s v="Hotel Regent Grand, Karol Bagh, New Delhi"/>
    <n v="77.172998199999995"/>
    <n v="28.643025600000001"/>
    <x v="3"/>
    <s v="Indian Rupees(Rs.)"/>
    <x v="1"/>
    <x v="0"/>
    <s v="No"/>
    <s v="No"/>
    <n v="2"/>
    <n v="1"/>
    <n v="800"/>
    <n v="1"/>
    <s v="2016_12_22"/>
    <x v="0"/>
    <x v="3"/>
    <x v="0"/>
    <m/>
    <m/>
    <m/>
    <m/>
    <m/>
  </r>
  <r>
    <x v="1816"/>
    <n v="1"/>
    <x v="0"/>
    <s v="Karol Bagh"/>
    <s v="Karol Bagh, New Delhi"/>
    <n v="77.190436800000001"/>
    <n v="28.6478036"/>
    <x v="598"/>
    <s v="Indian Rupees(Rs.)"/>
    <x v="1"/>
    <x v="0"/>
    <s v="No"/>
    <s v="No"/>
    <n v="2"/>
    <n v="123"/>
    <n v="800"/>
    <n v="3.1"/>
    <s v="2014_12_11"/>
    <x v="8"/>
    <x v="10"/>
    <x v="2"/>
    <m/>
    <m/>
    <m/>
    <m/>
    <m/>
  </r>
  <r>
    <x v="1817"/>
    <n v="1"/>
    <x v="0"/>
    <s v="Nizamuddin"/>
    <s v="Nizamuddin, New Delhi"/>
    <n v="77.243651299999996"/>
    <n v="28.591267909999999"/>
    <x v="24"/>
    <s v="Indian Rupees(Rs.)"/>
    <x v="1"/>
    <x v="1"/>
    <s v="No"/>
    <s v="No"/>
    <n v="2"/>
    <n v="360"/>
    <n v="800"/>
    <n v="3.7"/>
    <s v="2011_12_14"/>
    <x v="9"/>
    <x v="10"/>
    <x v="0"/>
    <m/>
    <m/>
    <m/>
    <m/>
    <m/>
  </r>
  <r>
    <x v="1818"/>
    <n v="1"/>
    <x v="0"/>
    <s v="Vijay Nagar"/>
    <s v="Vijay Nagar, New Delhi"/>
    <n v="77.205035899999999"/>
    <n v="28.6928661"/>
    <x v="599"/>
    <s v="Indian Rupees(Rs.)"/>
    <x v="1"/>
    <x v="1"/>
    <s v="No"/>
    <s v="No"/>
    <n v="2"/>
    <n v="430"/>
    <n v="800"/>
    <n v="3.4"/>
    <s v="2014_12_15"/>
    <x v="45"/>
    <x v="3"/>
    <x v="15"/>
    <s v=" Cafe"/>
    <m/>
    <m/>
    <m/>
    <m/>
  </r>
  <r>
    <x v="1819"/>
    <n v="1"/>
    <x v="0"/>
    <s v="Vijay Nagar"/>
    <s v="Vijay Nagar, New Delhi"/>
    <n v="77.205060500000002"/>
    <n v="28.692649200000002"/>
    <x v="420"/>
    <s v="Indian Rupees(Rs.)"/>
    <x v="1"/>
    <x v="1"/>
    <s v="No"/>
    <s v="No"/>
    <n v="2"/>
    <n v="344"/>
    <n v="800"/>
    <n v="3.7"/>
    <s v="2012_12_2"/>
    <x v="2"/>
    <x v="7"/>
    <x v="15"/>
    <m/>
    <m/>
    <m/>
    <m/>
    <m/>
  </r>
  <r>
    <x v="1820"/>
    <n v="1"/>
    <x v="0"/>
    <s v="East of Kailash"/>
    <s v="East of Kailash, New Delhi"/>
    <n v="34"/>
    <n v="35"/>
    <x v="600"/>
    <s v="Indian Rupees(Rs.)"/>
    <x v="1"/>
    <x v="0"/>
    <s v="No"/>
    <s v="No"/>
    <n v="2"/>
    <n v="1"/>
    <n v="800"/>
    <n v="1"/>
    <s v="2012_11_24"/>
    <x v="13"/>
    <x v="76"/>
    <x v="0"/>
    <m/>
    <m/>
    <m/>
    <m/>
    <m/>
  </r>
  <r>
    <x v="1821"/>
    <n v="1"/>
    <x v="0"/>
    <s v="Jail Road"/>
    <s v="Jail Road, New Delhi"/>
    <n v="77.101334699999995"/>
    <n v="28.625560799999999"/>
    <x v="3"/>
    <s v="Indian Rupees(Rs.)"/>
    <x v="1"/>
    <x v="1"/>
    <s v="No"/>
    <s v="No"/>
    <n v="2"/>
    <n v="12"/>
    <n v="800"/>
    <n v="2.7"/>
    <s v="2016_11_14"/>
    <x v="0"/>
    <x v="3"/>
    <x v="0"/>
    <m/>
    <m/>
    <m/>
    <m/>
    <m/>
  </r>
  <r>
    <x v="1822"/>
    <n v="1"/>
    <x v="0"/>
    <s v="Rajouri Garden"/>
    <s v="Rajouri Garden, New Delhi"/>
    <n v="77.1200714"/>
    <n v="28.650417000000001"/>
    <x v="68"/>
    <s v="Indian Rupees(Rs.)"/>
    <x v="1"/>
    <x v="1"/>
    <s v="No"/>
    <s v="No"/>
    <n v="2"/>
    <n v="90"/>
    <n v="800"/>
    <n v="3.3"/>
    <s v="2013_11_4"/>
    <x v="0"/>
    <x v="12"/>
    <x v="2"/>
    <m/>
    <m/>
    <m/>
    <m/>
    <m/>
  </r>
  <r>
    <x v="1823"/>
    <n v="1"/>
    <x v="0"/>
    <s v="Rajouri Garden"/>
    <s v="Rajouri Garden, New Delhi"/>
    <n v="77.122566800000001"/>
    <n v="28.643146300000002"/>
    <x v="215"/>
    <s v="Indian Rupees(Rs.)"/>
    <x v="1"/>
    <x v="1"/>
    <s v="No"/>
    <s v="No"/>
    <n v="2"/>
    <n v="96"/>
    <n v="800"/>
    <n v="3.8"/>
    <s v="2018_11_6"/>
    <x v="45"/>
    <x v="5"/>
    <x v="0"/>
    <m/>
    <m/>
    <m/>
    <m/>
    <m/>
  </r>
  <r>
    <x v="1824"/>
    <n v="1"/>
    <x v="0"/>
    <s v="Rajouri Garden"/>
    <s v="Rajouri Garden, New Delhi"/>
    <n v="77.1203644"/>
    <n v="28.647660299999998"/>
    <x v="2"/>
    <s v="Indian Rupees(Rs.)"/>
    <x v="1"/>
    <x v="0"/>
    <s v="No"/>
    <s v="No"/>
    <n v="2"/>
    <n v="622"/>
    <n v="800"/>
    <n v="3.6"/>
    <s v="2010_11_2"/>
    <x v="0"/>
    <x v="2"/>
    <x v="0"/>
    <m/>
    <m/>
    <m/>
    <m/>
    <m/>
  </r>
  <r>
    <x v="1825"/>
    <n v="1"/>
    <x v="0"/>
    <s v="Rajouri Garden"/>
    <s v="Rajouri Garden, New Delhi"/>
    <n v="77.117677499999999"/>
    <n v="28.646461200000001"/>
    <x v="580"/>
    <s v="Indian Rupees(Rs.)"/>
    <x v="1"/>
    <x v="0"/>
    <s v="No"/>
    <s v="No"/>
    <n v="2"/>
    <n v="153"/>
    <n v="800"/>
    <n v="4.4000000000000004"/>
    <s v="2014_11_23"/>
    <x v="45"/>
    <x v="10"/>
    <x v="2"/>
    <s v=" Mughlai"/>
    <s v=" Asian"/>
    <m/>
    <m/>
    <m/>
  </r>
  <r>
    <x v="1826"/>
    <n v="1"/>
    <x v="0"/>
    <s v="Satyaniketan"/>
    <s v="Satyaniketan, New Delhi"/>
    <n v="77.167254299999996"/>
    <n v="28.587706900000001"/>
    <x v="601"/>
    <s v="Indian Rupees(Rs.)"/>
    <x v="1"/>
    <x v="0"/>
    <s v="No"/>
    <s v="No"/>
    <n v="2"/>
    <n v="177"/>
    <n v="800"/>
    <n v="3.7"/>
    <s v="2015_11_26"/>
    <x v="2"/>
    <x v="7"/>
    <x v="36"/>
    <s v=" Italian"/>
    <s v=" North Indian"/>
    <s v=" Chinese"/>
    <m/>
    <m/>
  </r>
  <r>
    <x v="1827"/>
    <n v="1"/>
    <x v="0"/>
    <s v="Defence Colony"/>
    <s v="Defence Colony, New Delhi"/>
    <n v="77.229064199999996"/>
    <n v="28.5745182"/>
    <x v="602"/>
    <s v="Indian Rupees(Rs.)"/>
    <x v="1"/>
    <x v="1"/>
    <s v="No"/>
    <s v="No"/>
    <n v="2"/>
    <n v="223"/>
    <n v="800"/>
    <n v="4.0999999999999996"/>
    <s v="2014_10_20"/>
    <x v="2"/>
    <x v="16"/>
    <x v="1"/>
    <m/>
    <m/>
    <m/>
    <m/>
    <m/>
  </r>
  <r>
    <x v="1828"/>
    <n v="1"/>
    <x v="0"/>
    <s v="East Patel Nagar"/>
    <s v="East Patel Nagar, New Delhi"/>
    <n v="77.173870199999996"/>
    <n v="28.644641499999999"/>
    <x v="481"/>
    <s v="Indian Rupees(Rs.)"/>
    <x v="1"/>
    <x v="1"/>
    <s v="No"/>
    <s v="No"/>
    <n v="2"/>
    <n v="145"/>
    <n v="800"/>
    <n v="3.8"/>
    <s v="2011_10_4"/>
    <x v="13"/>
    <x v="28"/>
    <x v="21"/>
    <m/>
    <m/>
    <m/>
    <m/>
    <m/>
  </r>
  <r>
    <x v="1829"/>
    <n v="1"/>
    <x v="0"/>
    <s v="Green Park"/>
    <s v="Green Park, New Delhi"/>
    <n v="77.204901100000001"/>
    <n v="28.557157700000001"/>
    <x v="481"/>
    <s v="Indian Rupees(Rs.)"/>
    <x v="1"/>
    <x v="1"/>
    <s v="No"/>
    <s v="No"/>
    <n v="2"/>
    <n v="7"/>
    <n v="800"/>
    <n v="3.1"/>
    <s v="2016_10_23"/>
    <x v="13"/>
    <x v="28"/>
    <x v="21"/>
    <m/>
    <m/>
    <m/>
    <m/>
    <m/>
  </r>
  <r>
    <x v="1830"/>
    <n v="1"/>
    <x v="0"/>
    <s v="GTB Nagar"/>
    <s v="GTB Nagar, New Delhi"/>
    <n v="77.203823099999994"/>
    <n v="28.6951234"/>
    <x v="378"/>
    <s v="Indian Rupees(Rs.)"/>
    <x v="1"/>
    <x v="1"/>
    <s v="No"/>
    <s v="No"/>
    <n v="2"/>
    <n v="1439"/>
    <n v="800"/>
    <n v="3.9"/>
    <s v="2011_10_1"/>
    <x v="0"/>
    <x v="3"/>
    <x v="1"/>
    <s v=" Italian"/>
    <m/>
    <m/>
    <m/>
    <m/>
  </r>
  <r>
    <x v="1831"/>
    <n v="1"/>
    <x v="0"/>
    <s v="Model Town 3"/>
    <s v="Model Town 3, New Delhi"/>
    <n v="77.185315500000002"/>
    <n v="28.709291799999999"/>
    <x v="19"/>
    <s v="Indian Rupees(Rs.)"/>
    <x v="1"/>
    <x v="0"/>
    <s v="No"/>
    <s v="No"/>
    <n v="2"/>
    <n v="97"/>
    <n v="800"/>
    <n v="3.3"/>
    <s v="2010_10_28"/>
    <x v="13"/>
    <x v="5"/>
    <x v="0"/>
    <m/>
    <m/>
    <m/>
    <m/>
    <m/>
  </r>
  <r>
    <x v="1832"/>
    <n v="1"/>
    <x v="0"/>
    <s v="The India Mall, New Friends Colony"/>
    <s v="The India Mall, New Friends Colony, New Delhi"/>
    <n v="77.268709169999994"/>
    <n v="28.561655940000001"/>
    <x v="72"/>
    <s v="Indian Rupees(Rs.)"/>
    <x v="1"/>
    <x v="1"/>
    <s v="No"/>
    <s v="No"/>
    <n v="2"/>
    <n v="96"/>
    <n v="800"/>
    <n v="3.5"/>
    <s v="2011_10_23"/>
    <x v="4"/>
    <x v="10"/>
    <x v="2"/>
    <m/>
    <m/>
    <m/>
    <m/>
    <m/>
  </r>
  <r>
    <x v="1833"/>
    <n v="1"/>
    <x v="0"/>
    <s v="Connaught Place"/>
    <s v="Connaught Place, New Delhi"/>
    <n v="77.220890699999998"/>
    <n v="28.6344973"/>
    <x v="603"/>
    <s v="Indian Rupees(Rs.)"/>
    <x v="0"/>
    <x v="0"/>
    <s v="No"/>
    <s v="No"/>
    <n v="2"/>
    <n v="877"/>
    <n v="800"/>
    <n v="3.6"/>
    <s v="2018_9_11"/>
    <x v="0"/>
    <x v="3"/>
    <x v="15"/>
    <s v=" Mediterranean"/>
    <m/>
    <m/>
    <m/>
    <m/>
  </r>
  <r>
    <x v="1834"/>
    <n v="1"/>
    <x v="0"/>
    <s v="Hauz Khas"/>
    <s v="Hauz Khas, New Delhi"/>
    <n v="77.203932399999999"/>
    <n v="28.550327299999999"/>
    <x v="21"/>
    <s v="Indian Rupees(Rs.)"/>
    <x v="0"/>
    <x v="0"/>
    <s v="No"/>
    <s v="No"/>
    <n v="2"/>
    <n v="8"/>
    <n v="800"/>
    <n v="3.2"/>
    <s v="2016_9_21"/>
    <x v="11"/>
    <x v="8"/>
    <x v="0"/>
    <m/>
    <m/>
    <m/>
    <m/>
    <m/>
  </r>
  <r>
    <x v="1835"/>
    <n v="1"/>
    <x v="0"/>
    <s v="Kamla Nagar"/>
    <s v="Kamla Nagar, New Delhi"/>
    <n v="77.208418809999998"/>
    <n v="28.679915529999999"/>
    <x v="24"/>
    <s v="Indian Rupees(Rs.)"/>
    <x v="0"/>
    <x v="0"/>
    <s v="No"/>
    <s v="No"/>
    <n v="2"/>
    <n v="77"/>
    <n v="800"/>
    <n v="3.1"/>
    <s v="2014_9_24"/>
    <x v="9"/>
    <x v="10"/>
    <x v="0"/>
    <m/>
    <m/>
    <m/>
    <m/>
    <m/>
  </r>
  <r>
    <x v="1836"/>
    <n v="1"/>
    <x v="0"/>
    <s v="Kamla Nagar"/>
    <s v="Kamla Nagar, New Delhi"/>
    <n v="77.2084945"/>
    <n v="28.679896400000001"/>
    <x v="1"/>
    <s v="Indian Rupees(Rs.)"/>
    <x v="0"/>
    <x v="0"/>
    <s v="No"/>
    <s v="No"/>
    <n v="2"/>
    <n v="21"/>
    <n v="800"/>
    <n v="3.4"/>
    <s v="2013_9_10"/>
    <x v="1"/>
    <x v="1"/>
    <x v="0"/>
    <m/>
    <m/>
    <m/>
    <m/>
    <m/>
  </r>
  <r>
    <x v="1837"/>
    <n v="1"/>
    <x v="0"/>
    <s v="New Friends Colony"/>
    <s v="New Friends Colony, New Delhi"/>
    <n v="77.271844000000002"/>
    <n v="28.565280000000001"/>
    <x v="8"/>
    <s v="Indian Rupees(Rs.)"/>
    <x v="0"/>
    <x v="0"/>
    <s v="No"/>
    <s v="No"/>
    <n v="2"/>
    <n v="21"/>
    <n v="800"/>
    <n v="2.8"/>
    <s v="2016_9_20"/>
    <x v="0"/>
    <x v="2"/>
    <x v="2"/>
    <m/>
    <m/>
    <m/>
    <m/>
    <m/>
  </r>
  <r>
    <x v="1838"/>
    <n v="1"/>
    <x v="0"/>
    <s v="Pacific Mall, Tagore Garden"/>
    <s v="Pacific Mall, Tagore Garden, New Delhi"/>
    <n v="77.106425799999997"/>
    <n v="28.6426643"/>
    <x v="5"/>
    <s v="Indian Rupees(Rs.)"/>
    <x v="0"/>
    <x v="0"/>
    <s v="No"/>
    <s v="No"/>
    <n v="2"/>
    <n v="69"/>
    <n v="800"/>
    <n v="3.2"/>
    <s v="2017_9_21"/>
    <x v="3"/>
    <x v="5"/>
    <x v="0"/>
    <m/>
    <m/>
    <m/>
    <m/>
    <m/>
  </r>
  <r>
    <x v="1839"/>
    <n v="1"/>
    <x v="0"/>
    <s v="Dilshad Garden"/>
    <s v="Dilshad Garden, New Delhi"/>
    <n v="77.326320100000004"/>
    <n v="28.683970800000001"/>
    <x v="2"/>
    <s v="Indian Rupees(Rs.)"/>
    <x v="0"/>
    <x v="0"/>
    <s v="No"/>
    <s v="No"/>
    <n v="2"/>
    <n v="6"/>
    <n v="800"/>
    <n v="3"/>
    <s v="2016_8_27"/>
    <x v="0"/>
    <x v="2"/>
    <x v="0"/>
    <m/>
    <m/>
    <m/>
    <m/>
    <m/>
  </r>
  <r>
    <x v="1840"/>
    <n v="1"/>
    <x v="0"/>
    <s v="Kalkaji"/>
    <s v="Kalkaji, New Delhi"/>
    <n v="77.252863199999993"/>
    <n v="28.542268799999999"/>
    <x v="604"/>
    <s v="Indian Rupees(Rs.)"/>
    <x v="0"/>
    <x v="0"/>
    <s v="No"/>
    <s v="No"/>
    <n v="2"/>
    <n v="30"/>
    <n v="800"/>
    <n v="3.5"/>
    <s v="2011_8_16"/>
    <x v="2"/>
    <x v="10"/>
    <x v="54"/>
    <s v=" Continental"/>
    <m/>
    <m/>
    <m/>
    <m/>
  </r>
  <r>
    <x v="1841"/>
    <n v="1"/>
    <x v="0"/>
    <s v="Jama Masjid"/>
    <s v="Jama Masjid, New Delhi"/>
    <n v="77.233630000000005"/>
    <n v="28.6493933"/>
    <x v="24"/>
    <s v="Indian Rupees(Rs.)"/>
    <x v="0"/>
    <x v="0"/>
    <s v="No"/>
    <s v="No"/>
    <n v="2"/>
    <n v="4689"/>
    <n v="800"/>
    <n v="4"/>
    <s v="2017_7_8"/>
    <x v="9"/>
    <x v="10"/>
    <x v="0"/>
    <m/>
    <m/>
    <m/>
    <m/>
    <m/>
  </r>
  <r>
    <x v="1842"/>
    <n v="1"/>
    <x v="0"/>
    <s v="Kamla Nagar"/>
    <s v="Kamla Nagar, New Delhi"/>
    <n v="0"/>
    <n v="0"/>
    <x v="140"/>
    <s v="Indian Rupees(Rs.)"/>
    <x v="0"/>
    <x v="0"/>
    <s v="No"/>
    <s v="No"/>
    <n v="2"/>
    <n v="6"/>
    <n v="800"/>
    <n v="3.3"/>
    <s v="2016_7_10"/>
    <x v="0"/>
    <x v="1"/>
    <x v="15"/>
    <s v=" Asian"/>
    <m/>
    <m/>
    <m/>
    <m/>
  </r>
  <r>
    <x v="1843"/>
    <n v="1"/>
    <x v="0"/>
    <s v="New Friends Colony"/>
    <s v="New Friends Colony, New Delhi"/>
    <n v="0"/>
    <n v="0"/>
    <x v="435"/>
    <s v="Indian Rupees(Rs.)"/>
    <x v="0"/>
    <x v="0"/>
    <s v="No"/>
    <s v="No"/>
    <n v="2"/>
    <n v="5"/>
    <n v="800"/>
    <n v="3"/>
    <s v="2013_7_13"/>
    <x v="35"/>
    <x v="3"/>
    <x v="0"/>
    <m/>
    <m/>
    <m/>
    <m/>
    <m/>
  </r>
  <r>
    <x v="1844"/>
    <n v="1"/>
    <x v="0"/>
    <s v="Khan Market"/>
    <s v="Khan Market, New Delhi"/>
    <n v="77.227986400000006"/>
    <n v="28.6025572"/>
    <x v="572"/>
    <s v="Indian Rupees(Rs.)"/>
    <x v="0"/>
    <x v="0"/>
    <s v="No"/>
    <s v="No"/>
    <n v="2"/>
    <n v="29"/>
    <n v="800"/>
    <n v="3.6"/>
    <s v="2016_6_9"/>
    <x v="11"/>
    <x v="8"/>
    <x v="3"/>
    <m/>
    <m/>
    <m/>
    <m/>
    <m/>
  </r>
  <r>
    <x v="1845"/>
    <n v="1"/>
    <x v="0"/>
    <s v="Satyaniketan"/>
    <s v="Satyaniketan, New Delhi"/>
    <n v="0"/>
    <n v="0"/>
    <x v="605"/>
    <s v="Indian Rupees(Rs.)"/>
    <x v="0"/>
    <x v="0"/>
    <s v="No"/>
    <s v="No"/>
    <n v="2"/>
    <n v="27"/>
    <n v="800"/>
    <n v="3.1"/>
    <s v="2011_6_5"/>
    <x v="13"/>
    <x v="7"/>
    <x v="15"/>
    <s v=" North Indian"/>
    <m/>
    <m/>
    <m/>
    <m/>
  </r>
  <r>
    <x v="1846"/>
    <n v="1"/>
    <x v="0"/>
    <s v="Satyaniketan"/>
    <s v="Satyaniketan, New Delhi"/>
    <n v="77.167164499999998"/>
    <n v="28.587787899999999"/>
    <x v="606"/>
    <s v="Indian Rupees(Rs.)"/>
    <x v="0"/>
    <x v="0"/>
    <s v="No"/>
    <s v="No"/>
    <n v="2"/>
    <n v="37"/>
    <n v="800"/>
    <n v="4.0999999999999996"/>
    <s v="2012_6_1"/>
    <x v="2"/>
    <x v="18"/>
    <x v="1"/>
    <s v=" Mexican"/>
    <m/>
    <m/>
    <m/>
    <m/>
  </r>
  <r>
    <x v="1847"/>
    <n v="1"/>
    <x v="0"/>
    <s v="Satyaniketan"/>
    <s v="Satyaniketan, New Delhi"/>
    <n v="77.167074600000007"/>
    <n v="28.5876001"/>
    <x v="607"/>
    <s v="Indian Rupees(Rs.)"/>
    <x v="0"/>
    <x v="0"/>
    <s v="No"/>
    <s v="No"/>
    <n v="2"/>
    <n v="4"/>
    <n v="800"/>
    <n v="3"/>
    <s v="2012_5_18"/>
    <x v="2"/>
    <x v="3"/>
    <x v="3"/>
    <m/>
    <m/>
    <m/>
    <m/>
    <m/>
  </r>
  <r>
    <x v="1848"/>
    <n v="1"/>
    <x v="0"/>
    <s v="Satyaniketan"/>
    <s v="Satyaniketan, New Delhi"/>
    <n v="77.167973200000006"/>
    <n v="28.588134100000001"/>
    <x v="7"/>
    <s v="Indian Rupees(Rs.)"/>
    <x v="0"/>
    <x v="0"/>
    <s v="No"/>
    <s v="No"/>
    <n v="2"/>
    <n v="35"/>
    <n v="800"/>
    <n v="3.9"/>
    <s v="2017_5_8"/>
    <x v="2"/>
    <x v="5"/>
    <x v="0"/>
    <m/>
    <m/>
    <m/>
    <m/>
    <m/>
  </r>
  <r>
    <x v="1849"/>
    <n v="1"/>
    <x v="0"/>
    <s v="SDA"/>
    <s v="SDA, New Delhi"/>
    <n v="77.196815700000002"/>
    <n v="28.546526499999999"/>
    <x v="21"/>
    <s v="Indian Rupees(Rs.)"/>
    <x v="0"/>
    <x v="0"/>
    <s v="No"/>
    <s v="No"/>
    <n v="2"/>
    <n v="47"/>
    <n v="800"/>
    <n v="3.9"/>
    <s v="2016_5_22"/>
    <x v="11"/>
    <x v="8"/>
    <x v="0"/>
    <m/>
    <m/>
    <m/>
    <m/>
    <m/>
  </r>
  <r>
    <x v="1850"/>
    <n v="1"/>
    <x v="0"/>
    <s v="Alaknanda"/>
    <s v="Alaknanda, New Delhi"/>
    <n v="77.253127879999994"/>
    <n v="28.53267894"/>
    <x v="608"/>
    <s v="Indian Rupees(Rs.)"/>
    <x v="0"/>
    <x v="0"/>
    <s v="No"/>
    <s v="No"/>
    <n v="2"/>
    <n v="452"/>
    <n v="800"/>
    <n v="3.9"/>
    <s v="2010_4_22"/>
    <x v="23"/>
    <x v="5"/>
    <x v="0"/>
    <m/>
    <m/>
    <m/>
    <m/>
    <m/>
  </r>
  <r>
    <x v="1851"/>
    <n v="1"/>
    <x v="0"/>
    <s v="Green Park"/>
    <s v="Green Park, New Delhi"/>
    <n v="0"/>
    <n v="0"/>
    <x v="21"/>
    <s v="Indian Rupees(Rs.)"/>
    <x v="0"/>
    <x v="0"/>
    <s v="No"/>
    <s v="No"/>
    <n v="2"/>
    <n v="15"/>
    <n v="800"/>
    <n v="3.3"/>
    <s v="2017_3_4"/>
    <x v="11"/>
    <x v="8"/>
    <x v="0"/>
    <m/>
    <m/>
    <m/>
    <m/>
    <m/>
  </r>
  <r>
    <x v="1852"/>
    <n v="1"/>
    <x v="0"/>
    <s v="GTB Nagar"/>
    <s v="GTB Nagar, New Delhi"/>
    <n v="77.204431600000007"/>
    <n v="28.694552900000001"/>
    <x v="7"/>
    <s v="Indian Rupees(Rs.)"/>
    <x v="0"/>
    <x v="0"/>
    <s v="No"/>
    <s v="No"/>
    <n v="2"/>
    <n v="34"/>
    <n v="800"/>
    <n v="3.4"/>
    <s v="2011_3_17"/>
    <x v="2"/>
    <x v="5"/>
    <x v="0"/>
    <m/>
    <m/>
    <m/>
    <m/>
    <m/>
  </r>
  <r>
    <x v="1853"/>
    <n v="1"/>
    <x v="0"/>
    <s v="Khan Market"/>
    <s v="Khan Market, New Delhi"/>
    <n v="77.227088300000005"/>
    <n v="28.6003209"/>
    <x v="42"/>
    <s v="Indian Rupees(Rs.)"/>
    <x v="0"/>
    <x v="0"/>
    <s v="No"/>
    <s v="No"/>
    <n v="2"/>
    <n v="89"/>
    <n v="800"/>
    <n v="3.3"/>
    <s v="2011_3_7"/>
    <x v="11"/>
    <x v="1"/>
    <x v="0"/>
    <m/>
    <m/>
    <m/>
    <m/>
    <m/>
  </r>
  <r>
    <x v="1854"/>
    <n v="1"/>
    <x v="0"/>
    <s v="Defence Colony"/>
    <s v="Defence Colony, New Delhi"/>
    <n v="77.230366599999996"/>
    <n v="28.5732529"/>
    <x v="13"/>
    <s v="Indian Rupees(Rs.)"/>
    <x v="0"/>
    <x v="0"/>
    <s v="No"/>
    <s v="No"/>
    <n v="2"/>
    <n v="304"/>
    <n v="800"/>
    <n v="3.7"/>
    <s v="2018_2_2"/>
    <x v="2"/>
    <x v="6"/>
    <x v="0"/>
    <m/>
    <m/>
    <m/>
    <m/>
    <m/>
  </r>
  <r>
    <x v="1855"/>
    <n v="1"/>
    <x v="0"/>
    <s v="Dilli Haat, INA"/>
    <s v="Dilli Haat, INA, New Delhi"/>
    <n v="77.206338500000001"/>
    <n v="28.572980000000001"/>
    <x v="587"/>
    <s v="Indian Rupees(Rs.)"/>
    <x v="0"/>
    <x v="0"/>
    <s v="No"/>
    <s v="No"/>
    <n v="2"/>
    <n v="182"/>
    <n v="800"/>
    <n v="3.7"/>
    <s v="2012_2_18"/>
    <x v="23"/>
    <x v="10"/>
    <x v="2"/>
    <m/>
    <m/>
    <m/>
    <m/>
    <m/>
  </r>
  <r>
    <x v="1856"/>
    <n v="1"/>
    <x v="0"/>
    <s v="Geeta Colony"/>
    <s v="Geeta Colony, New Delhi"/>
    <n v="77.274323100000004"/>
    <n v="28.650605200000001"/>
    <x v="8"/>
    <s v="Indian Rupees(Rs.)"/>
    <x v="0"/>
    <x v="0"/>
    <s v="No"/>
    <s v="No"/>
    <n v="2"/>
    <n v="50"/>
    <n v="800"/>
    <n v="3.3"/>
    <s v="2012_2_3"/>
    <x v="0"/>
    <x v="2"/>
    <x v="2"/>
    <m/>
    <m/>
    <m/>
    <m/>
    <m/>
  </r>
  <r>
    <x v="1857"/>
    <n v="1"/>
    <x v="0"/>
    <s v="Malviya Nagar"/>
    <s v="Malviya Nagar, New Delhi"/>
    <n v="77.208901299999994"/>
    <n v="28.533834500000001"/>
    <x v="49"/>
    <s v="Indian Rupees(Rs.)"/>
    <x v="0"/>
    <x v="0"/>
    <s v="No"/>
    <s v="No"/>
    <n v="2"/>
    <n v="245"/>
    <n v="800"/>
    <n v="3.2"/>
    <s v="2018_2_19"/>
    <x v="0"/>
    <x v="3"/>
    <x v="8"/>
    <m/>
    <m/>
    <m/>
    <m/>
    <m/>
  </r>
  <r>
    <x v="1858"/>
    <n v="1"/>
    <x v="0"/>
    <s v="Moments Mall, Kirti Nagar"/>
    <s v="Moments Mall, Kirti Nagar, New Delhi"/>
    <n v="77.146744699999999"/>
    <n v="28.656845400000002"/>
    <x v="5"/>
    <s v="Indian Rupees(Rs.)"/>
    <x v="0"/>
    <x v="0"/>
    <s v="No"/>
    <s v="No"/>
    <n v="2"/>
    <n v="48"/>
    <n v="800"/>
    <n v="2.9"/>
    <s v="2010_2_15"/>
    <x v="3"/>
    <x v="5"/>
    <x v="0"/>
    <m/>
    <m/>
    <m/>
    <m/>
    <m/>
  </r>
  <r>
    <x v="1859"/>
    <n v="1"/>
    <x v="0"/>
    <s v="Paharganj"/>
    <s v="Paharganj, New Delhi"/>
    <n v="77.211336669999994"/>
    <n v="28.645411670000001"/>
    <x v="2"/>
    <s v="Indian Rupees(Rs.)"/>
    <x v="0"/>
    <x v="0"/>
    <s v="No"/>
    <s v="No"/>
    <n v="2"/>
    <n v="8"/>
    <n v="800"/>
    <n v="2.8"/>
    <s v="2012_2_27"/>
    <x v="0"/>
    <x v="2"/>
    <x v="0"/>
    <m/>
    <m/>
    <m/>
    <m/>
    <m/>
  </r>
  <r>
    <x v="1860"/>
    <n v="1"/>
    <x v="0"/>
    <s v="Vasant Kunj"/>
    <s v="Vasant Kunj, New Delhi"/>
    <n v="0"/>
    <n v="0"/>
    <x v="202"/>
    <s v="Indian Rupees(Rs.)"/>
    <x v="0"/>
    <x v="0"/>
    <s v="No"/>
    <s v="No"/>
    <n v="2"/>
    <n v="2"/>
    <n v="800"/>
    <n v="1"/>
    <s v="2017_2_10"/>
    <x v="5"/>
    <x v="5"/>
    <x v="0"/>
    <m/>
    <m/>
    <m/>
    <m/>
    <m/>
  </r>
  <r>
    <x v="1861"/>
    <n v="1"/>
    <x v="0"/>
    <s v="Delhi University-GTB Nagar"/>
    <s v="Delhi University-GTB Nagar, New Delhi"/>
    <n v="77.204182399999993"/>
    <n v="28.695695099999998"/>
    <x v="485"/>
    <s v="Indian Rupees(Rs.)"/>
    <x v="0"/>
    <x v="0"/>
    <s v="No"/>
    <s v="No"/>
    <n v="2"/>
    <n v="15"/>
    <n v="800"/>
    <n v="2.8"/>
    <s v="2013_1_3"/>
    <x v="2"/>
    <x v="10"/>
    <x v="2"/>
    <m/>
    <m/>
    <m/>
    <m/>
    <m/>
  </r>
  <r>
    <x v="1862"/>
    <n v="1"/>
    <x v="0"/>
    <s v="Hauz Khas"/>
    <s v="Hauz Khas, New Delhi"/>
    <n v="0"/>
    <n v="0"/>
    <x v="21"/>
    <s v="Indian Rupees(Rs.)"/>
    <x v="0"/>
    <x v="0"/>
    <s v="No"/>
    <s v="No"/>
    <n v="2"/>
    <n v="17"/>
    <n v="800"/>
    <n v="3.4"/>
    <s v="2013_1_28"/>
    <x v="11"/>
    <x v="8"/>
    <x v="0"/>
    <m/>
    <m/>
    <m/>
    <m/>
    <m/>
  </r>
  <r>
    <x v="1863"/>
    <n v="1"/>
    <x v="0"/>
    <s v="India Gate"/>
    <s v="India Gate, New Delhi"/>
    <n v="77.221155499999995"/>
    <n v="28.608320599999999"/>
    <x v="72"/>
    <s v="Indian Rupees(Rs.)"/>
    <x v="0"/>
    <x v="0"/>
    <s v="No"/>
    <s v="No"/>
    <n v="2"/>
    <n v="3"/>
    <n v="800"/>
    <n v="1"/>
    <s v="2012_1_28"/>
    <x v="4"/>
    <x v="10"/>
    <x v="2"/>
    <m/>
    <m/>
    <m/>
    <m/>
    <m/>
  </r>
  <r>
    <x v="1864"/>
    <n v="1"/>
    <x v="0"/>
    <s v="Nehru Place"/>
    <s v="Nehru Place, New Delhi"/>
    <n v="77.251142400000006"/>
    <n v="28.5490976"/>
    <x v="72"/>
    <s v="Indian Rupees(Rs.)"/>
    <x v="0"/>
    <x v="0"/>
    <s v="No"/>
    <s v="No"/>
    <n v="2"/>
    <n v="58"/>
    <n v="800"/>
    <n v="3.6"/>
    <s v="2011_1_10"/>
    <x v="4"/>
    <x v="10"/>
    <x v="2"/>
    <m/>
    <m/>
    <m/>
    <m/>
    <m/>
  </r>
  <r>
    <x v="1865"/>
    <n v="1"/>
    <x v="0"/>
    <s v="Safdarjung"/>
    <s v="Safdarjung, New Delhi"/>
    <n v="77.199241400000005"/>
    <n v="28.565401699999999"/>
    <x v="8"/>
    <s v="Indian Rupees(Rs.)"/>
    <x v="0"/>
    <x v="0"/>
    <s v="No"/>
    <s v="No"/>
    <n v="2"/>
    <n v="3530"/>
    <n v="800"/>
    <n v="4.3"/>
    <s v="2013_1_2"/>
    <x v="0"/>
    <x v="2"/>
    <x v="2"/>
    <m/>
    <m/>
    <m/>
    <m/>
    <m/>
  </r>
  <r>
    <x v="1866"/>
    <n v="1"/>
    <x v="0"/>
    <s v="Zakir Nagar"/>
    <s v="Zakir Nagar, New Delhi"/>
    <n v="77.285696270000003"/>
    <n v="28.56519398"/>
    <x v="609"/>
    <s v="Indian Rupees(Rs.)"/>
    <x v="0"/>
    <x v="0"/>
    <s v="No"/>
    <s v="No"/>
    <n v="2"/>
    <n v="1"/>
    <n v="800"/>
    <n v="1"/>
    <s v="2010_1_12"/>
    <x v="28"/>
    <x v="5"/>
    <x v="0"/>
    <m/>
    <m/>
    <m/>
    <m/>
    <m/>
  </r>
  <r>
    <x v="1867"/>
    <n v="1"/>
    <x v="0"/>
    <s v="Chanakyapuri"/>
    <s v="Chanakyapuri, New Delhi"/>
    <n v="77.191559900000001"/>
    <n v="28.5842508"/>
    <x v="19"/>
    <s v="Indian Rupees(Rs.)"/>
    <x v="0"/>
    <x v="0"/>
    <s v="No"/>
    <s v="No"/>
    <n v="2"/>
    <n v="34"/>
    <n v="800"/>
    <n v="3.4"/>
    <s v="2012_12_25"/>
    <x v="13"/>
    <x v="5"/>
    <x v="0"/>
    <m/>
    <m/>
    <m/>
    <m/>
    <m/>
  </r>
  <r>
    <x v="1868"/>
    <n v="1"/>
    <x v="0"/>
    <s v="Shahpur Jat"/>
    <s v="Shahpur Jat, New Delhi"/>
    <n v="77.215546099999997"/>
    <n v="28.549522199999998"/>
    <x v="7"/>
    <s v="Indian Rupees(Rs.)"/>
    <x v="0"/>
    <x v="0"/>
    <s v="No"/>
    <s v="No"/>
    <n v="2"/>
    <n v="112"/>
    <n v="800"/>
    <n v="3.4"/>
    <s v="2014_12_28"/>
    <x v="2"/>
    <x v="5"/>
    <x v="0"/>
    <m/>
    <m/>
    <m/>
    <m/>
    <m/>
  </r>
  <r>
    <x v="1869"/>
    <n v="1"/>
    <x v="0"/>
    <s v="Tughlakabad Institutional Area"/>
    <s v="Tughlakabad Institutional Area, New Delhi"/>
    <n v="77.256625150000005"/>
    <n v="28.523519060000002"/>
    <x v="610"/>
    <s v="Indian Rupees(Rs.)"/>
    <x v="0"/>
    <x v="0"/>
    <s v="No"/>
    <s v="No"/>
    <n v="2"/>
    <n v="281"/>
    <n v="800"/>
    <n v="3.7"/>
    <s v="2013_12_15"/>
    <x v="0"/>
    <x v="2"/>
    <x v="2"/>
    <s v=" Bakery"/>
    <m/>
    <m/>
    <m/>
    <m/>
  </r>
  <r>
    <x v="1870"/>
    <n v="1"/>
    <x v="0"/>
    <s v="Hauz Khas"/>
    <s v="Hauz Khas, New Delhi"/>
    <n v="77.203932399999999"/>
    <n v="28.550327299999999"/>
    <x v="89"/>
    <s v="Indian Rupees(Rs.)"/>
    <x v="0"/>
    <x v="0"/>
    <s v="No"/>
    <s v="No"/>
    <n v="2"/>
    <n v="21"/>
    <n v="800"/>
    <n v="2.9"/>
    <s v="2011_11_5"/>
    <x v="29"/>
    <x v="5"/>
    <x v="0"/>
    <m/>
    <m/>
    <m/>
    <m/>
    <m/>
  </r>
  <r>
    <x v="1871"/>
    <n v="1"/>
    <x v="0"/>
    <s v="Khan Market"/>
    <s v="Khan Market, New Delhi"/>
    <n v="77.227133199999997"/>
    <n v="28.601086899999999"/>
    <x v="611"/>
    <s v="Indian Rupees(Rs.)"/>
    <x v="0"/>
    <x v="0"/>
    <s v="No"/>
    <s v="No"/>
    <n v="2"/>
    <n v="34"/>
    <n v="800"/>
    <n v="3.6"/>
    <s v="2016_11_2"/>
    <x v="2"/>
    <x v="23"/>
    <x v="35"/>
    <m/>
    <m/>
    <m/>
    <m/>
    <m/>
  </r>
  <r>
    <x v="1872"/>
    <n v="1"/>
    <x v="0"/>
    <s v="Preet Vihar"/>
    <s v="Preet Vihar, New Delhi"/>
    <n v="77.295992699999999"/>
    <n v="28.642456899999999"/>
    <x v="8"/>
    <s v="Indian Rupees(Rs.)"/>
    <x v="0"/>
    <x v="0"/>
    <s v="No"/>
    <s v="No"/>
    <n v="2"/>
    <n v="135"/>
    <n v="800"/>
    <n v="3.4"/>
    <s v="2013_11_21"/>
    <x v="0"/>
    <x v="2"/>
    <x v="2"/>
    <m/>
    <m/>
    <m/>
    <m/>
    <m/>
  </r>
  <r>
    <x v="1873"/>
    <n v="1"/>
    <x v="0"/>
    <s v="Satyaniketan"/>
    <s v="Satyaniketan, New Delhi"/>
    <n v="77.168918300000001"/>
    <n v="28.588887"/>
    <x v="485"/>
    <s v="Indian Rupees(Rs.)"/>
    <x v="0"/>
    <x v="0"/>
    <s v="No"/>
    <s v="No"/>
    <n v="2"/>
    <n v="67"/>
    <n v="800"/>
    <n v="3.6"/>
    <s v="2011_11_15"/>
    <x v="2"/>
    <x v="10"/>
    <x v="2"/>
    <m/>
    <m/>
    <m/>
    <m/>
    <m/>
  </r>
  <r>
    <x v="1874"/>
    <n v="1"/>
    <x v="0"/>
    <s v="Basant Lok Market, Vasant Vihar"/>
    <s v="Basant Lok Market, Vasant Vihar, New Delhi"/>
    <n v="77.163832450000001"/>
    <n v="28.557357710000002"/>
    <x v="42"/>
    <s v="Indian Rupees(Rs.)"/>
    <x v="0"/>
    <x v="0"/>
    <s v="No"/>
    <s v="No"/>
    <n v="2"/>
    <n v="67"/>
    <n v="800"/>
    <n v="3"/>
    <s v="2010_10_6"/>
    <x v="11"/>
    <x v="1"/>
    <x v="0"/>
    <m/>
    <m/>
    <m/>
    <m/>
    <m/>
  </r>
  <r>
    <x v="1875"/>
    <n v="1"/>
    <x v="0"/>
    <s v="Hauz Khas"/>
    <s v="Hauz Khas, New Delhi"/>
    <n v="77.207084499999993"/>
    <n v="28.551523700000001"/>
    <x v="608"/>
    <s v="Indian Rupees(Rs.)"/>
    <x v="0"/>
    <x v="0"/>
    <s v="No"/>
    <s v="No"/>
    <n v="2"/>
    <n v="13"/>
    <n v="800"/>
    <n v="3.3"/>
    <s v="2017_10_22"/>
    <x v="23"/>
    <x v="5"/>
    <x v="0"/>
    <m/>
    <m/>
    <m/>
    <m/>
    <m/>
  </r>
  <r>
    <x v="1876"/>
    <n v="1"/>
    <x v="0"/>
    <s v="Safdarjung"/>
    <s v="Safdarjung, New Delhi"/>
    <n v="77.199322429999995"/>
    <n v="28.565597400000001"/>
    <x v="49"/>
    <s v="Indian Rupees(Rs.)"/>
    <x v="0"/>
    <x v="0"/>
    <s v="No"/>
    <s v="No"/>
    <n v="2"/>
    <n v="310"/>
    <n v="800"/>
    <n v="3.8"/>
    <s v="2015_10_5"/>
    <x v="0"/>
    <x v="3"/>
    <x v="8"/>
    <m/>
    <m/>
    <m/>
    <m/>
    <m/>
  </r>
  <r>
    <x v="1877"/>
    <n v="1"/>
    <x v="0"/>
    <s v="Dilshad Garden"/>
    <s v="Dilshad Garden, New Delhi"/>
    <n v="77.321029999999993"/>
    <n v="28.675965099999999"/>
    <x v="34"/>
    <s v="Indian Rupees(Rs.)"/>
    <x v="0"/>
    <x v="1"/>
    <s v="No"/>
    <s v="No"/>
    <n v="2"/>
    <n v="107"/>
    <n v="800"/>
    <n v="3.6"/>
    <s v="2010_9_12"/>
    <x v="1"/>
    <x v="11"/>
    <x v="3"/>
    <m/>
    <m/>
    <m/>
    <m/>
    <m/>
  </r>
  <r>
    <x v="1878"/>
    <n v="1"/>
    <x v="0"/>
    <s v="Greater Kailash (GK) 1"/>
    <s v="Greater Kailash (GK) 1, New Delhi"/>
    <n v="77.259615999999994"/>
    <n v="28.538070999999999"/>
    <x v="444"/>
    <s v="Indian Rupees(Rs.)"/>
    <x v="0"/>
    <x v="1"/>
    <s v="No"/>
    <s v="No"/>
    <n v="2"/>
    <n v="81"/>
    <n v="800"/>
    <n v="4.0999999999999996"/>
    <s v="2017_9_13"/>
    <x v="0"/>
    <x v="7"/>
    <x v="0"/>
    <m/>
    <m/>
    <m/>
    <m/>
    <m/>
  </r>
  <r>
    <x v="1879"/>
    <n v="1"/>
    <x v="0"/>
    <s v="Janakpuri"/>
    <s v="Janakpuri, New Delhi"/>
    <n v="77.091589830000004"/>
    <n v="28.619131580000001"/>
    <x v="3"/>
    <s v="Indian Rupees(Rs.)"/>
    <x v="0"/>
    <x v="1"/>
    <s v="No"/>
    <s v="No"/>
    <n v="2"/>
    <n v="84"/>
    <n v="800"/>
    <n v="3.2"/>
    <s v="2011_9_28"/>
    <x v="0"/>
    <x v="3"/>
    <x v="0"/>
    <m/>
    <m/>
    <m/>
    <m/>
    <m/>
  </r>
  <r>
    <x v="1880"/>
    <n v="1"/>
    <x v="0"/>
    <s v="Malviya Nagar"/>
    <s v="Malviya Nagar, New Delhi"/>
    <n v="77.210509999999999"/>
    <n v="28.535703999999999"/>
    <x v="612"/>
    <s v="Indian Rupees(Rs.)"/>
    <x v="0"/>
    <x v="1"/>
    <s v="No"/>
    <s v="No"/>
    <n v="2"/>
    <n v="255"/>
    <n v="800"/>
    <n v="4"/>
    <s v="2017_9_24"/>
    <x v="27"/>
    <x v="77"/>
    <x v="0"/>
    <m/>
    <m/>
    <m/>
    <m/>
    <m/>
  </r>
  <r>
    <x v="1881"/>
    <n v="1"/>
    <x v="0"/>
    <s v="Nehru Place"/>
    <s v="Nehru Place, New Delhi"/>
    <n v="77.251067199999994"/>
    <n v="28.549897900000001"/>
    <x v="34"/>
    <s v="Indian Rupees(Rs.)"/>
    <x v="0"/>
    <x v="1"/>
    <s v="No"/>
    <s v="No"/>
    <n v="2"/>
    <n v="103"/>
    <n v="800"/>
    <n v="3.6"/>
    <s v="2013_9_3"/>
    <x v="1"/>
    <x v="11"/>
    <x v="3"/>
    <m/>
    <m/>
    <m/>
    <m/>
    <m/>
  </r>
  <r>
    <x v="1882"/>
    <n v="1"/>
    <x v="0"/>
    <s v="Safdarjung"/>
    <s v="Safdarjung, New Delhi"/>
    <n v="77.198835000000003"/>
    <n v="28.560711999999999"/>
    <x v="5"/>
    <s v="Indian Rupees(Rs.)"/>
    <x v="0"/>
    <x v="1"/>
    <s v="No"/>
    <s v="No"/>
    <n v="2"/>
    <n v="41"/>
    <n v="800"/>
    <n v="4"/>
    <s v="2013_9_25"/>
    <x v="3"/>
    <x v="5"/>
    <x v="0"/>
    <m/>
    <m/>
    <m/>
    <m/>
    <m/>
  </r>
  <r>
    <x v="1883"/>
    <n v="1"/>
    <x v="0"/>
    <s v="Vivek Vihar"/>
    <s v="Vivek Vihar, New Delhi"/>
    <n v="77.317424099999997"/>
    <n v="28.660138199999999"/>
    <x v="25"/>
    <s v="Indian Rupees(Rs.)"/>
    <x v="0"/>
    <x v="1"/>
    <s v="No"/>
    <s v="No"/>
    <n v="2"/>
    <n v="126"/>
    <n v="800"/>
    <n v="3.6"/>
    <s v="2012_9_12"/>
    <x v="13"/>
    <x v="10"/>
    <x v="0"/>
    <m/>
    <m/>
    <m/>
    <m/>
    <m/>
  </r>
  <r>
    <x v="1884"/>
    <n v="1"/>
    <x v="0"/>
    <s v="New Friends Colony"/>
    <s v="New Friends Colony, New Delhi"/>
    <n v="77.268210999999994"/>
    <n v="28.561935999999999"/>
    <x v="613"/>
    <s v="Indian Rupees(Rs.)"/>
    <x v="0"/>
    <x v="1"/>
    <s v="No"/>
    <s v="No"/>
    <n v="2"/>
    <n v="30"/>
    <n v="800"/>
    <n v="3.5"/>
    <s v="2011_8_11"/>
    <x v="57"/>
    <x v="37"/>
    <x v="0"/>
    <m/>
    <m/>
    <m/>
    <m/>
    <m/>
  </r>
  <r>
    <x v="1885"/>
    <n v="1"/>
    <x v="0"/>
    <s v="Paharganj"/>
    <s v="Paharganj, New Delhi"/>
    <n v="77.215237650000006"/>
    <n v="28.644361480000001"/>
    <x v="34"/>
    <s v="Indian Rupees(Rs.)"/>
    <x v="0"/>
    <x v="1"/>
    <s v="No"/>
    <s v="No"/>
    <n v="2"/>
    <n v="26"/>
    <n v="800"/>
    <n v="2.8"/>
    <s v="2010_8_11"/>
    <x v="1"/>
    <x v="11"/>
    <x v="3"/>
    <m/>
    <m/>
    <m/>
    <m/>
    <m/>
  </r>
  <r>
    <x v="1886"/>
    <n v="1"/>
    <x v="0"/>
    <s v="R K Puram"/>
    <s v="R K Puram, New Delhi"/>
    <n v="77.167239199999997"/>
    <n v="28.565141100000002"/>
    <x v="24"/>
    <s v="Indian Rupees(Rs.)"/>
    <x v="0"/>
    <x v="1"/>
    <s v="No"/>
    <s v="No"/>
    <n v="2"/>
    <n v="629"/>
    <n v="800"/>
    <n v="3.7"/>
    <s v="2010_8_26"/>
    <x v="9"/>
    <x v="10"/>
    <x v="0"/>
    <m/>
    <m/>
    <m/>
    <m/>
    <m/>
  </r>
  <r>
    <x v="1887"/>
    <n v="1"/>
    <x v="0"/>
    <s v="Vasant Kunj"/>
    <s v="Vasant Kunj, New Delhi"/>
    <n v="77.151736200000002"/>
    <n v="28.533650600000001"/>
    <x v="24"/>
    <s v="Indian Rupees(Rs.)"/>
    <x v="0"/>
    <x v="1"/>
    <s v="No"/>
    <s v="No"/>
    <n v="2"/>
    <n v="170"/>
    <n v="800"/>
    <n v="3.5"/>
    <s v="2017_8_9"/>
    <x v="9"/>
    <x v="10"/>
    <x v="0"/>
    <m/>
    <m/>
    <m/>
    <m/>
    <m/>
  </r>
  <r>
    <x v="1888"/>
    <n v="1"/>
    <x v="0"/>
    <s v="Delhi University-GTB Nagar"/>
    <s v="Delhi University-GTB Nagar, New Delhi"/>
    <n v="77.204255900000007"/>
    <n v="28.695159199999999"/>
    <x v="614"/>
    <s v="Indian Rupees(Rs.)"/>
    <x v="0"/>
    <x v="1"/>
    <s v="No"/>
    <s v="No"/>
    <n v="2"/>
    <n v="2724"/>
    <n v="800"/>
    <n v="3.9"/>
    <s v="2010_7_3"/>
    <x v="13"/>
    <x v="10"/>
    <x v="3"/>
    <s v=" Italian"/>
    <m/>
    <m/>
    <m/>
    <m/>
  </r>
  <r>
    <x v="1889"/>
    <n v="1"/>
    <x v="0"/>
    <s v="Greater Kailash (GK) 1"/>
    <s v="Greater Kailash (GK) 1, New Delhi"/>
    <n v="77.243972799999995"/>
    <n v="28.546713700000002"/>
    <x v="147"/>
    <s v="Indian Rupees(Rs.)"/>
    <x v="0"/>
    <x v="1"/>
    <s v="No"/>
    <s v="No"/>
    <n v="2"/>
    <n v="146"/>
    <n v="800"/>
    <n v="3.3"/>
    <s v="2016_7_23"/>
    <x v="13"/>
    <x v="28"/>
    <x v="0"/>
    <m/>
    <m/>
    <m/>
    <m/>
    <m/>
  </r>
  <r>
    <x v="1890"/>
    <n v="1"/>
    <x v="0"/>
    <s v="Punjabi Bagh"/>
    <s v="Punjabi Bagh, New Delhi"/>
    <n v="77.146316619999993"/>
    <n v="28.669214069999999"/>
    <x v="615"/>
    <s v="Indian Rupees(Rs.)"/>
    <x v="0"/>
    <x v="1"/>
    <s v="No"/>
    <s v="No"/>
    <n v="2"/>
    <n v="24"/>
    <n v="800"/>
    <n v="3.4"/>
    <s v="2015_7_19"/>
    <x v="6"/>
    <x v="3"/>
    <x v="0"/>
    <m/>
    <m/>
    <m/>
    <m/>
    <m/>
  </r>
  <r>
    <x v="1891"/>
    <n v="1"/>
    <x v="0"/>
    <s v="Rohini"/>
    <s v="Rohini, New Delhi"/>
    <n v="77.124471700000001"/>
    <n v="28.708639900000001"/>
    <x v="83"/>
    <s v="Indian Rupees(Rs.)"/>
    <x v="0"/>
    <x v="1"/>
    <s v="No"/>
    <s v="No"/>
    <n v="2"/>
    <n v="164"/>
    <n v="800"/>
    <n v="2.8"/>
    <s v="2017_7_12"/>
    <x v="0"/>
    <x v="12"/>
    <x v="3"/>
    <m/>
    <m/>
    <m/>
    <m/>
    <m/>
  </r>
  <r>
    <x v="1892"/>
    <n v="1"/>
    <x v="0"/>
    <s v="Hauz Khas Village"/>
    <s v="Hauz Khas Village, New Delhi"/>
    <n v="77.194185500000003"/>
    <n v="28.553599999999999"/>
    <x v="30"/>
    <s v="Indian Rupees(Rs.)"/>
    <x v="0"/>
    <x v="1"/>
    <s v="No"/>
    <s v="No"/>
    <n v="2"/>
    <n v="489"/>
    <n v="800"/>
    <n v="3.7"/>
    <s v="2017_6_14"/>
    <x v="3"/>
    <x v="1"/>
    <x v="0"/>
    <m/>
    <m/>
    <m/>
    <m/>
    <m/>
  </r>
  <r>
    <x v="1893"/>
    <n v="1"/>
    <x v="0"/>
    <s v="Krishna Nagar"/>
    <s v="Krishna Nagar, New Delhi"/>
    <n v="77.281415600000003"/>
    <n v="28.6602389"/>
    <x v="72"/>
    <s v="Indian Rupees(Rs.)"/>
    <x v="0"/>
    <x v="1"/>
    <s v="No"/>
    <s v="No"/>
    <n v="2"/>
    <n v="66"/>
    <n v="800"/>
    <n v="2.9"/>
    <s v="2010_6_20"/>
    <x v="4"/>
    <x v="10"/>
    <x v="2"/>
    <m/>
    <m/>
    <m/>
    <m/>
    <m/>
  </r>
  <r>
    <x v="1894"/>
    <n v="1"/>
    <x v="0"/>
    <s v="Malviya Nagar"/>
    <s v="Malviya Nagar, New Delhi"/>
    <n v="77.213867699999994"/>
    <n v="28.538634200000001"/>
    <x v="3"/>
    <s v="Indian Rupees(Rs.)"/>
    <x v="0"/>
    <x v="1"/>
    <s v="No"/>
    <s v="No"/>
    <n v="2"/>
    <n v="93"/>
    <n v="800"/>
    <n v="3.7"/>
    <s v="2010_6_6"/>
    <x v="0"/>
    <x v="3"/>
    <x v="0"/>
    <m/>
    <m/>
    <m/>
    <m/>
    <m/>
  </r>
  <r>
    <x v="1895"/>
    <n v="1"/>
    <x v="0"/>
    <s v="South Extension 2"/>
    <s v="South Extension 2, New Delhi"/>
    <n v="77.217493300000001"/>
    <n v="28.568446300000002"/>
    <x v="450"/>
    <s v="Indian Rupees(Rs.)"/>
    <x v="0"/>
    <x v="1"/>
    <s v="No"/>
    <s v="No"/>
    <n v="2"/>
    <n v="149"/>
    <n v="800"/>
    <n v="4.0999999999999996"/>
    <s v="2012_6_25"/>
    <x v="2"/>
    <x v="18"/>
    <x v="0"/>
    <m/>
    <m/>
    <m/>
    <m/>
    <m/>
  </r>
  <r>
    <x v="1896"/>
    <n v="1"/>
    <x v="0"/>
    <s v="Ambience Mall, Vasant Kunj"/>
    <s v="Ambience Mall, Vasant Kunj, New Delhi"/>
    <n v="77.154989599999993"/>
    <n v="28.5414797"/>
    <x v="236"/>
    <s v="Indian Rupees(Rs.)"/>
    <x v="0"/>
    <x v="1"/>
    <s v="No"/>
    <s v="No"/>
    <n v="2"/>
    <n v="230"/>
    <n v="800"/>
    <n v="3.1"/>
    <s v="2010_5_14"/>
    <x v="3"/>
    <x v="18"/>
    <x v="0"/>
    <m/>
    <m/>
    <m/>
    <m/>
    <m/>
  </r>
  <r>
    <x v="1897"/>
    <n v="1"/>
    <x v="0"/>
    <s v="Hauz Khas"/>
    <s v="Hauz Khas, New Delhi"/>
    <n v="77.208092800000003"/>
    <n v="28.550972099999999"/>
    <x v="616"/>
    <s v="Indian Rupees(Rs.)"/>
    <x v="0"/>
    <x v="1"/>
    <s v="No"/>
    <s v="No"/>
    <n v="2"/>
    <n v="49"/>
    <n v="800"/>
    <n v="3.8"/>
    <s v="2012_5_2"/>
    <x v="4"/>
    <x v="65"/>
    <x v="0"/>
    <m/>
    <m/>
    <m/>
    <m/>
    <m/>
  </r>
  <r>
    <x v="1898"/>
    <n v="1"/>
    <x v="0"/>
    <s v="Kirti Nagar"/>
    <s v="Kirti Nagar, New Delhi"/>
    <n v="77.146642299999996"/>
    <n v="28.6568197"/>
    <x v="19"/>
    <s v="Indian Rupees(Rs.)"/>
    <x v="0"/>
    <x v="1"/>
    <s v="No"/>
    <s v="No"/>
    <n v="2"/>
    <n v="39"/>
    <n v="800"/>
    <n v="2.4"/>
    <s v="2011_5_27"/>
    <x v="13"/>
    <x v="5"/>
    <x v="0"/>
    <m/>
    <m/>
    <m/>
    <m/>
    <m/>
  </r>
  <r>
    <x v="1899"/>
    <n v="1"/>
    <x v="0"/>
    <s v="Laxmi Nagar"/>
    <s v="Laxmi Nagar, New Delhi"/>
    <n v="77.285893000000002"/>
    <n v="28.635574399999999"/>
    <x v="613"/>
    <s v="Indian Rupees(Rs.)"/>
    <x v="0"/>
    <x v="1"/>
    <s v="No"/>
    <s v="No"/>
    <n v="2"/>
    <n v="40"/>
    <n v="800"/>
    <n v="3.7"/>
    <s v="2012_5_25"/>
    <x v="57"/>
    <x v="37"/>
    <x v="0"/>
    <m/>
    <m/>
    <m/>
    <m/>
    <m/>
  </r>
  <r>
    <x v="1900"/>
    <n v="1"/>
    <x v="0"/>
    <s v="Malviya Nagar"/>
    <s v="Malviya Nagar, New Delhi"/>
    <n v="77.213783199999995"/>
    <n v="28.538605400000002"/>
    <x v="34"/>
    <s v="Indian Rupees(Rs.)"/>
    <x v="0"/>
    <x v="1"/>
    <s v="No"/>
    <s v="No"/>
    <n v="2"/>
    <n v="120"/>
    <n v="800"/>
    <n v="2.8"/>
    <s v="2011_5_10"/>
    <x v="1"/>
    <x v="11"/>
    <x v="3"/>
    <m/>
    <m/>
    <m/>
    <m/>
    <m/>
  </r>
  <r>
    <x v="1901"/>
    <n v="1"/>
    <x v="0"/>
    <s v="Paschim Vihar"/>
    <s v="Paschim Vihar, New Delhi"/>
    <n v="77.103717799999998"/>
    <n v="28.674373500000002"/>
    <x v="34"/>
    <s v="Indian Rupees(Rs.)"/>
    <x v="0"/>
    <x v="1"/>
    <s v="No"/>
    <s v="No"/>
    <n v="2"/>
    <n v="58"/>
    <n v="800"/>
    <n v="3.1"/>
    <s v="2015_5_21"/>
    <x v="1"/>
    <x v="11"/>
    <x v="3"/>
    <m/>
    <m/>
    <m/>
    <m/>
    <m/>
  </r>
  <r>
    <x v="1902"/>
    <n v="1"/>
    <x v="0"/>
    <s v="Rajinder Nagar"/>
    <s v="Rajinder Nagar, New Delhi"/>
    <n v="77.184264299999995"/>
    <n v="28.636302100000002"/>
    <x v="3"/>
    <s v="Indian Rupees(Rs.)"/>
    <x v="0"/>
    <x v="1"/>
    <s v="No"/>
    <s v="No"/>
    <n v="2"/>
    <n v="13"/>
    <n v="800"/>
    <n v="3.2"/>
    <s v="2018_5_8"/>
    <x v="0"/>
    <x v="3"/>
    <x v="0"/>
    <m/>
    <m/>
    <m/>
    <m/>
    <m/>
  </r>
  <r>
    <x v="1903"/>
    <n v="1"/>
    <x v="0"/>
    <s v="Star City Mall, Mayur Vihar Phase 1"/>
    <s v="Star City Mall, Mayur Vihar Phase 1, New Delhi"/>
    <n v="77.296315399999997"/>
    <n v="28.5926711"/>
    <x v="34"/>
    <s v="Indian Rupees(Rs.)"/>
    <x v="0"/>
    <x v="1"/>
    <s v="No"/>
    <s v="No"/>
    <n v="2"/>
    <n v="87"/>
    <n v="800"/>
    <n v="2.7"/>
    <s v="2016_5_16"/>
    <x v="1"/>
    <x v="11"/>
    <x v="3"/>
    <m/>
    <m/>
    <m/>
    <m/>
    <m/>
  </r>
  <r>
    <x v="1904"/>
    <n v="1"/>
    <x v="0"/>
    <s v="Connaught Place"/>
    <s v="Connaught Place, New Delhi"/>
    <n v="77.216189700000001"/>
    <n v="28.631671399999998"/>
    <x v="617"/>
    <s v="Indian Rupees(Rs.)"/>
    <x v="0"/>
    <x v="1"/>
    <s v="No"/>
    <s v="No"/>
    <n v="2"/>
    <n v="740"/>
    <n v="800"/>
    <n v="4.0999999999999996"/>
    <s v="2017_4_20"/>
    <x v="14"/>
    <x v="10"/>
    <x v="58"/>
    <m/>
    <m/>
    <m/>
    <m/>
    <m/>
  </r>
  <r>
    <x v="1905"/>
    <n v="1"/>
    <x v="0"/>
    <s v="Cross River Mall, Karkardooma"/>
    <s v="Cross River Mall, Karkardooma, New Delhi"/>
    <n v="77.302714199999997"/>
    <n v="28.65784"/>
    <x v="3"/>
    <s v="Indian Rupees(Rs.)"/>
    <x v="0"/>
    <x v="1"/>
    <s v="No"/>
    <s v="No"/>
    <n v="2"/>
    <n v="106"/>
    <n v="800"/>
    <n v="3.1"/>
    <s v="2011_4_11"/>
    <x v="0"/>
    <x v="3"/>
    <x v="0"/>
    <m/>
    <m/>
    <m/>
    <m/>
    <m/>
  </r>
  <r>
    <x v="1906"/>
    <n v="1"/>
    <x v="0"/>
    <s v="Kalkaji"/>
    <s v="Kalkaji, New Delhi"/>
    <n v="77.256779370000004"/>
    <n v="28.541728760000002"/>
    <x v="618"/>
    <s v="Indian Rupees(Rs.)"/>
    <x v="0"/>
    <x v="1"/>
    <s v="No"/>
    <s v="No"/>
    <n v="2"/>
    <n v="70"/>
    <n v="800"/>
    <n v="3.1"/>
    <s v="2014_4_13"/>
    <x v="35"/>
    <x v="3"/>
    <x v="21"/>
    <m/>
    <m/>
    <m/>
    <m/>
    <m/>
  </r>
  <r>
    <x v="1907"/>
    <n v="1"/>
    <x v="0"/>
    <s v="Kirti Nagar"/>
    <s v="Kirti Nagar, New Delhi"/>
    <n v="77.137491499999996"/>
    <n v="28.654647400000002"/>
    <x v="34"/>
    <s v="Indian Rupees(Rs.)"/>
    <x v="0"/>
    <x v="1"/>
    <s v="No"/>
    <s v="No"/>
    <n v="2"/>
    <n v="67"/>
    <n v="800"/>
    <n v="2.6"/>
    <s v="2017_4_6"/>
    <x v="1"/>
    <x v="11"/>
    <x v="3"/>
    <m/>
    <m/>
    <m/>
    <m/>
    <m/>
  </r>
  <r>
    <x v="1908"/>
    <n v="1"/>
    <x v="0"/>
    <s v="Moments Mall, Kirti Nagar"/>
    <s v="Moments Mall, Kirti Nagar, New Delhi"/>
    <n v="77.146849700000004"/>
    <n v="28.657150900000001"/>
    <x v="614"/>
    <s v="Indian Rupees(Rs.)"/>
    <x v="0"/>
    <x v="1"/>
    <s v="No"/>
    <s v="No"/>
    <n v="2"/>
    <n v="137"/>
    <n v="800"/>
    <n v="4.0999999999999996"/>
    <s v="2018_4_23"/>
    <x v="13"/>
    <x v="10"/>
    <x v="3"/>
    <s v=" Italian"/>
    <m/>
    <m/>
    <m/>
    <m/>
  </r>
  <r>
    <x v="1909"/>
    <n v="1"/>
    <x v="0"/>
    <s v="Paschim Vihar"/>
    <s v="Paschim Vihar, New Delhi"/>
    <n v="77.083636999999996"/>
    <n v="28.6705118"/>
    <x v="30"/>
    <s v="Indian Rupees(Rs.)"/>
    <x v="0"/>
    <x v="1"/>
    <s v="No"/>
    <s v="No"/>
    <n v="2"/>
    <n v="75"/>
    <n v="800"/>
    <n v="3.4"/>
    <s v="2017_4_28"/>
    <x v="3"/>
    <x v="1"/>
    <x v="0"/>
    <m/>
    <m/>
    <m/>
    <m/>
    <m/>
  </r>
  <r>
    <x v="1910"/>
    <n v="1"/>
    <x v="0"/>
    <s v="Punjabi Bagh"/>
    <s v="Punjabi Bagh, New Delhi"/>
    <n v="77.123440059999993"/>
    <n v="28.666605319999999"/>
    <x v="7"/>
    <s v="Indian Rupees(Rs.)"/>
    <x v="0"/>
    <x v="1"/>
    <s v="No"/>
    <s v="No"/>
    <n v="2"/>
    <n v="10"/>
    <n v="800"/>
    <n v="3.3"/>
    <s v="2017_4_6"/>
    <x v="2"/>
    <x v="5"/>
    <x v="0"/>
    <m/>
    <m/>
    <m/>
    <m/>
    <m/>
  </r>
  <r>
    <x v="1911"/>
    <n v="1"/>
    <x v="0"/>
    <s v="Safdarjung"/>
    <s v="Safdarjung, New Delhi"/>
    <n v="77.19236042"/>
    <n v="28.561991930000001"/>
    <x v="3"/>
    <s v="Indian Rupees(Rs.)"/>
    <x v="0"/>
    <x v="1"/>
    <s v="No"/>
    <s v="No"/>
    <n v="2"/>
    <n v="83"/>
    <n v="800"/>
    <n v="2.6"/>
    <s v="2012_4_19"/>
    <x v="0"/>
    <x v="3"/>
    <x v="0"/>
    <m/>
    <m/>
    <m/>
    <m/>
    <m/>
  </r>
  <r>
    <x v="1912"/>
    <n v="1"/>
    <x v="0"/>
    <s v="South Extension 2"/>
    <s v="South Extension 2, New Delhi"/>
    <n v="0"/>
    <n v="0"/>
    <x v="619"/>
    <s v="Indian Rupees(Rs.)"/>
    <x v="0"/>
    <x v="1"/>
    <s v="No"/>
    <s v="No"/>
    <n v="2"/>
    <n v="89"/>
    <n v="800"/>
    <n v="3.7"/>
    <s v="2012_4_7"/>
    <x v="14"/>
    <x v="2"/>
    <x v="59"/>
    <s v=" North Indian"/>
    <m/>
    <m/>
    <m/>
    <m/>
  </r>
  <r>
    <x v="1913"/>
    <n v="1"/>
    <x v="0"/>
    <s v="Ansal Plaza Mall, Khel Gaon Marg"/>
    <s v="Ansal Plaza Mall, Khel Gaon Marg, New Delhi"/>
    <n v="77.224262600000003"/>
    <n v="28.562549499999999"/>
    <x v="34"/>
    <s v="Indian Rupees(Rs.)"/>
    <x v="0"/>
    <x v="1"/>
    <s v="No"/>
    <s v="No"/>
    <n v="2"/>
    <n v="51"/>
    <n v="800"/>
    <n v="3.2"/>
    <s v="2012_2_15"/>
    <x v="1"/>
    <x v="11"/>
    <x v="3"/>
    <m/>
    <m/>
    <m/>
    <m/>
    <m/>
  </r>
  <r>
    <x v="1914"/>
    <n v="1"/>
    <x v="0"/>
    <s v="Hauz Khas"/>
    <s v="Hauz Khas, New Delhi"/>
    <n v="77.205420500000002"/>
    <n v="28.550530699999999"/>
    <x v="14"/>
    <s v="Indian Rupees(Rs.)"/>
    <x v="0"/>
    <x v="1"/>
    <s v="No"/>
    <s v="No"/>
    <n v="2"/>
    <n v="8"/>
    <n v="800"/>
    <n v="2.9"/>
    <s v="2014_2_17"/>
    <x v="9"/>
    <x v="5"/>
    <x v="0"/>
    <m/>
    <m/>
    <m/>
    <m/>
    <m/>
  </r>
  <r>
    <x v="1915"/>
    <n v="1"/>
    <x v="0"/>
    <s v="Jasola"/>
    <s v="Jasola, New Delhi"/>
    <n v="77.286685800000001"/>
    <n v="28.537727199999999"/>
    <x v="34"/>
    <s v="Indian Rupees(Rs.)"/>
    <x v="0"/>
    <x v="1"/>
    <s v="No"/>
    <s v="No"/>
    <n v="2"/>
    <n v="47"/>
    <n v="800"/>
    <n v="2.5"/>
    <s v="2015_2_9"/>
    <x v="1"/>
    <x v="11"/>
    <x v="3"/>
    <m/>
    <m/>
    <m/>
    <m/>
    <m/>
  </r>
  <r>
    <x v="1916"/>
    <n v="1"/>
    <x v="0"/>
    <s v="Kamla Nagar"/>
    <s v="Kamla Nagar, New Delhi"/>
    <n v="77.203014600000003"/>
    <n v="28.680268099999999"/>
    <x v="72"/>
    <s v="Indian Rupees(Rs.)"/>
    <x v="0"/>
    <x v="1"/>
    <s v="No"/>
    <s v="No"/>
    <n v="2"/>
    <n v="85"/>
    <n v="800"/>
    <n v="3.5"/>
    <s v="2013_2_13"/>
    <x v="4"/>
    <x v="10"/>
    <x v="2"/>
    <m/>
    <m/>
    <m/>
    <m/>
    <m/>
  </r>
  <r>
    <x v="1917"/>
    <n v="1"/>
    <x v="0"/>
    <s v="Malviya Nagar"/>
    <s v="Malviya Nagar, New Delhi"/>
    <n v="77.213230499999995"/>
    <n v="28.539452099999998"/>
    <x v="20"/>
    <s v="Indian Rupees(Rs.)"/>
    <x v="0"/>
    <x v="1"/>
    <s v="No"/>
    <s v="No"/>
    <n v="2"/>
    <n v="50"/>
    <n v="800"/>
    <n v="3.4"/>
    <s v="2014_2_26"/>
    <x v="0"/>
    <x v="3"/>
    <x v="3"/>
    <m/>
    <m/>
    <m/>
    <m/>
    <m/>
  </r>
  <r>
    <x v="1918"/>
    <n v="1"/>
    <x v="0"/>
    <s v="Epicuria Food Mall, Nehru Place"/>
    <s v="Epicuria Food Mall, Nehru Place, New Delhi"/>
    <n v="77.2514264"/>
    <n v="28.551456000000002"/>
    <x v="8"/>
    <s v="Indian Rupees(Rs.)"/>
    <x v="0"/>
    <x v="1"/>
    <s v="No"/>
    <s v="No"/>
    <n v="2"/>
    <n v="100"/>
    <n v="800"/>
    <n v="3.1"/>
    <s v="2013_1_12"/>
    <x v="0"/>
    <x v="2"/>
    <x v="2"/>
    <m/>
    <m/>
    <m/>
    <m/>
    <m/>
  </r>
  <r>
    <x v="1919"/>
    <n v="1"/>
    <x v="0"/>
    <s v="Greater Kailash (GK) 1"/>
    <s v="Greater Kailash (GK) 1, New Delhi"/>
    <n v="77.243953599999998"/>
    <n v="28.546973099999999"/>
    <x v="2"/>
    <s v="Indian Rupees(Rs.)"/>
    <x v="0"/>
    <x v="1"/>
    <s v="No"/>
    <s v="No"/>
    <n v="2"/>
    <n v="237"/>
    <n v="800"/>
    <n v="4.2"/>
    <s v="2015_1_17"/>
    <x v="0"/>
    <x v="2"/>
    <x v="0"/>
    <m/>
    <m/>
    <m/>
    <m/>
    <m/>
  </r>
  <r>
    <x v="1920"/>
    <n v="1"/>
    <x v="0"/>
    <s v="Laxmi Nagar"/>
    <s v="Laxmi Nagar, New Delhi"/>
    <n v="77.285613699999999"/>
    <n v="28.636398499999999"/>
    <x v="614"/>
    <s v="Indian Rupees(Rs.)"/>
    <x v="0"/>
    <x v="1"/>
    <s v="No"/>
    <s v="No"/>
    <n v="2"/>
    <n v="675"/>
    <n v="800"/>
    <n v="4.0999999999999996"/>
    <s v="2010_1_17"/>
    <x v="13"/>
    <x v="10"/>
    <x v="3"/>
    <s v=" Italian"/>
    <m/>
    <m/>
    <m/>
    <m/>
  </r>
  <r>
    <x v="1921"/>
    <n v="1"/>
    <x v="0"/>
    <s v="Malviya Nagar"/>
    <s v="Malviya Nagar, New Delhi"/>
    <n v="77.209013299999995"/>
    <n v="28.533807899999999"/>
    <x v="2"/>
    <s v="Indian Rupees(Rs.)"/>
    <x v="0"/>
    <x v="1"/>
    <s v="No"/>
    <s v="No"/>
    <n v="2"/>
    <n v="297"/>
    <n v="800"/>
    <n v="3.4"/>
    <s v="2013_1_8"/>
    <x v="0"/>
    <x v="2"/>
    <x v="0"/>
    <m/>
    <m/>
    <m/>
    <m/>
    <m/>
  </r>
  <r>
    <x v="1922"/>
    <n v="1"/>
    <x v="0"/>
    <s v="Rajouri Garden"/>
    <s v="Rajouri Garden, New Delhi"/>
    <n v="77.122523749999999"/>
    <n v="28.639574339999999"/>
    <x v="140"/>
    <s v="Indian Rupees(Rs.)"/>
    <x v="0"/>
    <x v="1"/>
    <s v="No"/>
    <s v="No"/>
    <n v="2"/>
    <n v="58"/>
    <n v="800"/>
    <n v="4.3"/>
    <s v="2015_1_5"/>
    <x v="0"/>
    <x v="1"/>
    <x v="15"/>
    <s v=" Asian"/>
    <m/>
    <m/>
    <m/>
    <m/>
  </r>
  <r>
    <x v="1923"/>
    <n v="1"/>
    <x v="0"/>
    <s v="Shahpur Jat"/>
    <s v="Shahpur Jat, New Delhi"/>
    <n v="77.2154563"/>
    <n v="28.5490654"/>
    <x v="7"/>
    <s v="Indian Rupees(Rs.)"/>
    <x v="0"/>
    <x v="1"/>
    <s v="No"/>
    <s v="No"/>
    <n v="2"/>
    <n v="119"/>
    <n v="800"/>
    <n v="3.6"/>
    <s v="2018_1_23"/>
    <x v="2"/>
    <x v="5"/>
    <x v="0"/>
    <m/>
    <m/>
    <m/>
    <m/>
    <m/>
  </r>
  <r>
    <x v="1924"/>
    <n v="1"/>
    <x v="0"/>
    <s v="Vasant Kunj"/>
    <s v="Vasant Kunj, New Delhi"/>
    <n v="77.153852000000001"/>
    <n v="28.531386699999999"/>
    <x v="147"/>
    <s v="Indian Rupees(Rs.)"/>
    <x v="0"/>
    <x v="1"/>
    <s v="No"/>
    <s v="No"/>
    <n v="2"/>
    <n v="164"/>
    <n v="800"/>
    <n v="3.7"/>
    <s v="2012_1_26"/>
    <x v="13"/>
    <x v="28"/>
    <x v="0"/>
    <m/>
    <m/>
    <m/>
    <m/>
    <m/>
  </r>
  <r>
    <x v="1925"/>
    <n v="1"/>
    <x v="0"/>
    <s v="Vasant Square Mall, Vasant Kunj"/>
    <s v="Vasant Square Mall, Vasant Kunj, New Delhi"/>
    <n v="77.156659000000005"/>
    <n v="28.525099300000001"/>
    <x v="2"/>
    <s v="Indian Rupees(Rs.)"/>
    <x v="0"/>
    <x v="1"/>
    <s v="No"/>
    <s v="No"/>
    <n v="2"/>
    <n v="252"/>
    <n v="800"/>
    <n v="2.9"/>
    <s v="2014_1_22"/>
    <x v="0"/>
    <x v="2"/>
    <x v="0"/>
    <m/>
    <m/>
    <m/>
    <m/>
    <m/>
  </r>
  <r>
    <x v="1926"/>
    <n v="1"/>
    <x v="0"/>
    <s v="Alaknanda"/>
    <s v="Alaknanda, New Delhi"/>
    <n v="77.254344900000007"/>
    <n v="28.525598500000001"/>
    <x v="72"/>
    <s v="Indian Rupees(Rs.)"/>
    <x v="0"/>
    <x v="1"/>
    <s v="No"/>
    <s v="No"/>
    <n v="2"/>
    <n v="31"/>
    <n v="800"/>
    <n v="2.4"/>
    <s v="2016_12_19"/>
    <x v="4"/>
    <x v="10"/>
    <x v="2"/>
    <m/>
    <m/>
    <m/>
    <m/>
    <m/>
  </r>
  <r>
    <x v="1927"/>
    <n v="1"/>
    <x v="0"/>
    <s v="Greater Kailash (GK) 2"/>
    <s v="Greater Kailash (GK) 2, New Delhi"/>
    <n v="77.240023280000003"/>
    <n v="28.541259279999998"/>
    <x v="620"/>
    <s v="Indian Rupees(Rs.)"/>
    <x v="0"/>
    <x v="1"/>
    <s v="No"/>
    <s v="No"/>
    <n v="2"/>
    <n v="139"/>
    <n v="800"/>
    <n v="3.5"/>
    <s v="2010_12_19"/>
    <x v="0"/>
    <x v="78"/>
    <x v="0"/>
    <m/>
    <m/>
    <m/>
    <m/>
    <m/>
  </r>
  <r>
    <x v="1928"/>
    <n v="1"/>
    <x v="0"/>
    <s v="Malviya Nagar"/>
    <s v="Malviya Nagar, New Delhi"/>
    <n v="77.2069233"/>
    <n v="28.534142500000002"/>
    <x v="19"/>
    <s v="Indian Rupees(Rs.)"/>
    <x v="0"/>
    <x v="1"/>
    <s v="No"/>
    <s v="No"/>
    <n v="2"/>
    <n v="217"/>
    <n v="800"/>
    <n v="3.4"/>
    <s v="2010_12_25"/>
    <x v="13"/>
    <x v="5"/>
    <x v="0"/>
    <m/>
    <m/>
    <m/>
    <m/>
    <m/>
  </r>
  <r>
    <x v="1929"/>
    <n v="1"/>
    <x v="0"/>
    <s v="New Friends Colony"/>
    <s v="New Friends Colony, New Delhi"/>
    <n v="77.268156300000001"/>
    <n v="28.569214519999999"/>
    <x v="2"/>
    <s v="Indian Rupees(Rs.)"/>
    <x v="0"/>
    <x v="1"/>
    <s v="No"/>
    <s v="No"/>
    <n v="2"/>
    <n v="44"/>
    <n v="800"/>
    <n v="2.9"/>
    <s v="2015_12_16"/>
    <x v="0"/>
    <x v="2"/>
    <x v="0"/>
    <m/>
    <m/>
    <m/>
    <m/>
    <m/>
  </r>
  <r>
    <x v="1930"/>
    <n v="1"/>
    <x v="0"/>
    <s v="New Friends Colony"/>
    <s v="New Friends Colony, New Delhi"/>
    <n v="77.268846199999999"/>
    <n v="28.561357300000001"/>
    <x v="34"/>
    <s v="Indian Rupees(Rs.)"/>
    <x v="0"/>
    <x v="1"/>
    <s v="No"/>
    <s v="No"/>
    <n v="2"/>
    <n v="189"/>
    <n v="800"/>
    <n v="3.9"/>
    <s v="2018_12_19"/>
    <x v="1"/>
    <x v="11"/>
    <x v="3"/>
    <m/>
    <m/>
    <m/>
    <m/>
    <m/>
  </r>
  <r>
    <x v="1931"/>
    <n v="1"/>
    <x v="0"/>
    <s v="Punjabi Bagh"/>
    <s v="Punjabi Bagh, New Delhi"/>
    <n v="77.132670210000001"/>
    <n v="28.670676690000001"/>
    <x v="2"/>
    <s v="Indian Rupees(Rs.)"/>
    <x v="0"/>
    <x v="1"/>
    <s v="No"/>
    <s v="No"/>
    <n v="2"/>
    <n v="25"/>
    <n v="800"/>
    <n v="3.2"/>
    <s v="2014_12_4"/>
    <x v="0"/>
    <x v="2"/>
    <x v="0"/>
    <m/>
    <m/>
    <m/>
    <m/>
    <m/>
  </r>
  <r>
    <x v="1932"/>
    <n v="1"/>
    <x v="0"/>
    <s v="Safdarjung"/>
    <s v="Safdarjung, New Delhi"/>
    <n v="77.197330890000003"/>
    <n v="28.561983690000002"/>
    <x v="2"/>
    <s v="Indian Rupees(Rs.)"/>
    <x v="0"/>
    <x v="1"/>
    <s v="No"/>
    <s v="No"/>
    <n v="2"/>
    <n v="90"/>
    <n v="800"/>
    <n v="2.7"/>
    <s v="2016_12_21"/>
    <x v="0"/>
    <x v="2"/>
    <x v="0"/>
    <m/>
    <m/>
    <m/>
    <m/>
    <m/>
  </r>
  <r>
    <x v="1933"/>
    <n v="1"/>
    <x v="0"/>
    <s v="Satyaniketan"/>
    <s v="Satyaniketan, New Delhi"/>
    <n v="77.167434099999994"/>
    <n v="28.587903300000001"/>
    <x v="621"/>
    <s v="Indian Rupees(Rs.)"/>
    <x v="0"/>
    <x v="1"/>
    <s v="No"/>
    <s v="No"/>
    <n v="2"/>
    <n v="363"/>
    <n v="800"/>
    <n v="3.9"/>
    <s v="2016_12_2"/>
    <x v="13"/>
    <x v="28"/>
    <x v="37"/>
    <s v=" Tibetan"/>
    <m/>
    <m/>
    <m/>
    <m/>
  </r>
  <r>
    <x v="1934"/>
    <n v="1"/>
    <x v="0"/>
    <s v="Satyaniketan"/>
    <s v="Satyaniketan, New Delhi"/>
    <n v="77.1679982"/>
    <n v="28.588137799999998"/>
    <x v="210"/>
    <s v="Indian Rupees(Rs.)"/>
    <x v="0"/>
    <x v="1"/>
    <s v="No"/>
    <s v="No"/>
    <n v="2"/>
    <n v="114"/>
    <n v="800"/>
    <n v="2.2999999999999998"/>
    <s v="2017_12_24"/>
    <x v="1"/>
    <x v="11"/>
    <x v="0"/>
    <m/>
    <m/>
    <m/>
    <m/>
    <m/>
  </r>
  <r>
    <x v="1935"/>
    <n v="1"/>
    <x v="0"/>
    <s v="Vijay Nagar"/>
    <s v="Vijay Nagar, New Delhi"/>
    <n v="77.204721500000005"/>
    <n v="28.693418099999999"/>
    <x v="622"/>
    <s v="Indian Rupees(Rs.)"/>
    <x v="0"/>
    <x v="1"/>
    <s v="No"/>
    <s v="No"/>
    <n v="2"/>
    <n v="419"/>
    <n v="800"/>
    <n v="3.9"/>
    <s v="2011_12_28"/>
    <x v="13"/>
    <x v="28"/>
    <x v="7"/>
    <s v=" Japanese"/>
    <m/>
    <m/>
    <m/>
    <m/>
  </r>
  <r>
    <x v="1936"/>
    <n v="1"/>
    <x v="0"/>
    <s v="Vijay Nagar"/>
    <s v="Vijay Nagar, New Delhi"/>
    <n v="77.204007500000003"/>
    <n v="28.694381199999999"/>
    <x v="441"/>
    <s v="Indian Rupees(Rs.)"/>
    <x v="0"/>
    <x v="1"/>
    <s v="No"/>
    <s v="No"/>
    <n v="2"/>
    <n v="636"/>
    <n v="800"/>
    <n v="4.0999999999999996"/>
    <s v="2018_12_20"/>
    <x v="0"/>
    <x v="7"/>
    <x v="2"/>
    <s v=" Italian"/>
    <m/>
    <m/>
    <m/>
    <m/>
  </r>
  <r>
    <x v="1937"/>
    <n v="1"/>
    <x v="0"/>
    <s v="Alaknanda"/>
    <s v="Alaknanda, New Delhi"/>
    <n v="77.249792999999997"/>
    <n v="28.525675"/>
    <x v="147"/>
    <s v="Indian Rupees(Rs.)"/>
    <x v="0"/>
    <x v="1"/>
    <s v="No"/>
    <s v="No"/>
    <n v="2"/>
    <n v="10"/>
    <n v="800"/>
    <n v="3.2"/>
    <s v="2012_11_15"/>
    <x v="13"/>
    <x v="28"/>
    <x v="0"/>
    <m/>
    <m/>
    <m/>
    <m/>
    <m/>
  </r>
  <r>
    <x v="1938"/>
    <n v="1"/>
    <x v="0"/>
    <s v="Lajpat Nagar 2"/>
    <s v="Lajpat Nagar 2, New Delhi"/>
    <n v="77.246698600000002"/>
    <n v="28.567416600000001"/>
    <x v="34"/>
    <s v="Indian Rupees(Rs.)"/>
    <x v="0"/>
    <x v="1"/>
    <s v="No"/>
    <s v="No"/>
    <n v="2"/>
    <n v="54"/>
    <n v="800"/>
    <n v="2.8"/>
    <s v="2013_11_10"/>
    <x v="1"/>
    <x v="11"/>
    <x v="3"/>
    <m/>
    <m/>
    <m/>
    <m/>
    <m/>
  </r>
  <r>
    <x v="1939"/>
    <n v="1"/>
    <x v="0"/>
    <s v="Laxmi Nagar"/>
    <s v="Laxmi Nagar, New Delhi"/>
    <n v="77.286301199999997"/>
    <n v="28.636816499999998"/>
    <x v="623"/>
    <s v="Indian Rupees(Rs.)"/>
    <x v="0"/>
    <x v="1"/>
    <s v="No"/>
    <s v="No"/>
    <n v="2"/>
    <n v="41"/>
    <n v="800"/>
    <n v="2.4"/>
    <s v="2010_11_12"/>
    <x v="9"/>
    <x v="1"/>
    <x v="9"/>
    <m/>
    <m/>
    <m/>
    <m/>
    <m/>
  </r>
  <r>
    <x v="1940"/>
    <n v="1"/>
    <x v="0"/>
    <s v="Malviya Nagar"/>
    <s v="Malviya Nagar, New Delhi"/>
    <n v="77.200283900000002"/>
    <n v="28.532232700000002"/>
    <x v="612"/>
    <s v="Indian Rupees(Rs.)"/>
    <x v="0"/>
    <x v="1"/>
    <s v="No"/>
    <s v="No"/>
    <n v="2"/>
    <n v="34"/>
    <n v="800"/>
    <n v="3.5"/>
    <s v="2010_11_17"/>
    <x v="27"/>
    <x v="77"/>
    <x v="0"/>
    <m/>
    <m/>
    <m/>
    <m/>
    <m/>
  </r>
  <r>
    <x v="1941"/>
    <n v="1"/>
    <x v="0"/>
    <s v="Greater Kailash (GK) 2"/>
    <s v="Greater Kailash (GK) 2, New Delhi"/>
    <n v="77.240041899999994"/>
    <n v="28.540690999999999"/>
    <x v="30"/>
    <s v="Indian Rupees(Rs.)"/>
    <x v="0"/>
    <x v="1"/>
    <s v="No"/>
    <s v="No"/>
    <n v="2"/>
    <n v="160"/>
    <n v="800"/>
    <n v="3.6"/>
    <s v="2018_10_6"/>
    <x v="3"/>
    <x v="1"/>
    <x v="0"/>
    <m/>
    <m/>
    <m/>
    <m/>
    <m/>
  </r>
  <r>
    <x v="1942"/>
    <n v="1"/>
    <x v="0"/>
    <s v="Model Town 2"/>
    <s v="Model Town 2, New Delhi"/>
    <n v="77.190077400000007"/>
    <n v="28.705181100000001"/>
    <x v="20"/>
    <s v="Indian Rupees(Rs.)"/>
    <x v="0"/>
    <x v="1"/>
    <s v="No"/>
    <s v="No"/>
    <n v="2"/>
    <n v="255"/>
    <n v="800"/>
    <n v="3.3"/>
    <s v="2015_10_2"/>
    <x v="0"/>
    <x v="3"/>
    <x v="3"/>
    <m/>
    <m/>
    <m/>
    <m/>
    <m/>
  </r>
  <r>
    <x v="1943"/>
    <n v="1"/>
    <x v="0"/>
    <s v="New Friends Colony"/>
    <s v="New Friends Colony, New Delhi"/>
    <n v="77.268831000000006"/>
    <n v="28.563202"/>
    <x v="602"/>
    <s v="Indian Rupees(Rs.)"/>
    <x v="0"/>
    <x v="1"/>
    <s v="No"/>
    <s v="No"/>
    <n v="2"/>
    <n v="29"/>
    <n v="800"/>
    <n v="3.5"/>
    <s v="2013_10_24"/>
    <x v="2"/>
    <x v="16"/>
    <x v="1"/>
    <m/>
    <m/>
    <m/>
    <m/>
    <m/>
  </r>
  <r>
    <x v="1944"/>
    <n v="1"/>
    <x v="0"/>
    <s v="Satyaniketan"/>
    <s v="Satyaniketan, New Delhi"/>
    <n v="77.168556100000004"/>
    <n v="28.5883121"/>
    <x v="613"/>
    <s v="Indian Rupees(Rs.)"/>
    <x v="0"/>
    <x v="1"/>
    <s v="No"/>
    <s v="No"/>
    <n v="2"/>
    <n v="74"/>
    <n v="800"/>
    <n v="3.7"/>
    <s v="2016_10_26"/>
    <x v="57"/>
    <x v="37"/>
    <x v="0"/>
    <m/>
    <m/>
    <m/>
    <m/>
    <m/>
  </r>
  <r>
    <x v="1945"/>
    <n v="1"/>
    <x v="0"/>
    <s v="Delhi University-GTB Nagar"/>
    <s v="Delhi University-GTB Nagar, New Delhi"/>
    <n v="77.204076400000005"/>
    <n v="28.695572800000001"/>
    <x v="624"/>
    <s v="Indian Rupees(Rs.)"/>
    <x v="0"/>
    <x v="1"/>
    <s v="No"/>
    <s v="No"/>
    <n v="2"/>
    <n v="148"/>
    <n v="700"/>
    <n v="2.4"/>
    <s v="2018_9_13"/>
    <x v="1"/>
    <x v="11"/>
    <x v="6"/>
    <m/>
    <m/>
    <m/>
    <m/>
    <m/>
  </r>
  <r>
    <x v="1946"/>
    <n v="1"/>
    <x v="0"/>
    <s v="East Patel Nagar"/>
    <s v="East Patel Nagar, New Delhi"/>
    <n v="77.172620199999997"/>
    <n v="28.6453402"/>
    <x v="30"/>
    <s v="Indian Rupees(Rs.)"/>
    <x v="0"/>
    <x v="0"/>
    <s v="No"/>
    <s v="No"/>
    <n v="2"/>
    <n v="119"/>
    <n v="700"/>
    <n v="3.5"/>
    <s v="2011_9_6"/>
    <x v="3"/>
    <x v="1"/>
    <x v="0"/>
    <m/>
    <m/>
    <m/>
    <m/>
    <m/>
  </r>
  <r>
    <x v="1947"/>
    <n v="1"/>
    <x v="0"/>
    <s v="Greater Kailash (GK) 2"/>
    <s v="Greater Kailash (GK) 2, New Delhi"/>
    <n v="77.239021100000002"/>
    <n v="28.537562300000001"/>
    <x v="311"/>
    <s v="Indian Rupees(Rs.)"/>
    <x v="0"/>
    <x v="1"/>
    <s v="No"/>
    <s v="No"/>
    <n v="2"/>
    <n v="134"/>
    <n v="700"/>
    <n v="2.7"/>
    <s v="2015_9_21"/>
    <x v="4"/>
    <x v="10"/>
    <x v="0"/>
    <m/>
    <m/>
    <m/>
    <m/>
    <m/>
  </r>
  <r>
    <x v="1948"/>
    <n v="1"/>
    <x v="0"/>
    <s v="Hauz Khas"/>
    <s v="Hauz Khas, New Delhi"/>
    <n v="77.206736300000003"/>
    <n v="28.556893599999999"/>
    <x v="625"/>
    <s v="Indian Rupees(Rs.)"/>
    <x v="0"/>
    <x v="1"/>
    <s v="No"/>
    <s v="No"/>
    <n v="2"/>
    <n v="157"/>
    <n v="700"/>
    <n v="3.3"/>
    <s v="2011_9_20"/>
    <x v="0"/>
    <x v="21"/>
    <x v="8"/>
    <m/>
    <m/>
    <m/>
    <m/>
    <m/>
  </r>
  <r>
    <x v="1949"/>
    <n v="1"/>
    <x v="0"/>
    <s v="Janakpuri"/>
    <s v="Janakpuri, New Delhi"/>
    <n v="77.091090300000005"/>
    <n v="28.628543100000002"/>
    <x v="626"/>
    <s v="Indian Rupees(Rs.)"/>
    <x v="0"/>
    <x v="1"/>
    <s v="No"/>
    <s v="No"/>
    <n v="2"/>
    <n v="74"/>
    <n v="700"/>
    <n v="3.5"/>
    <s v="2012_9_17"/>
    <x v="13"/>
    <x v="10"/>
    <x v="33"/>
    <m/>
    <m/>
    <m/>
    <m/>
    <m/>
  </r>
  <r>
    <x v="1950"/>
    <n v="1"/>
    <x v="0"/>
    <s v="Janpath"/>
    <s v="Janpath, New Delhi"/>
    <n v="77.219486500000002"/>
    <n v="28.626684999999998"/>
    <x v="7"/>
    <s v="Indian Rupees(Rs.)"/>
    <x v="0"/>
    <x v="0"/>
    <s v="No"/>
    <s v="No"/>
    <n v="2"/>
    <n v="49"/>
    <n v="700"/>
    <n v="3.7"/>
    <s v="2013_9_12"/>
    <x v="2"/>
    <x v="5"/>
    <x v="0"/>
    <m/>
    <m/>
    <m/>
    <m/>
    <m/>
  </r>
  <r>
    <x v="1951"/>
    <n v="1"/>
    <x v="0"/>
    <s v="Karol Bagh"/>
    <s v="Karol Bagh, New Delhi"/>
    <n v="77.188550000000006"/>
    <n v="28.6471752"/>
    <x v="627"/>
    <s v="Indian Rupees(Rs.)"/>
    <x v="0"/>
    <x v="1"/>
    <s v="No"/>
    <s v="No"/>
    <n v="2"/>
    <n v="230"/>
    <n v="700"/>
    <n v="3.8"/>
    <s v="2012_9_10"/>
    <x v="2"/>
    <x v="1"/>
    <x v="35"/>
    <m/>
    <m/>
    <m/>
    <m/>
    <m/>
  </r>
  <r>
    <x v="1952"/>
    <n v="1"/>
    <x v="0"/>
    <s v="Khan Market"/>
    <s v="Khan Market, New Delhi"/>
    <n v="77.225786099999993"/>
    <n v="28.599837399999998"/>
    <x v="21"/>
    <s v="Indian Rupees(Rs.)"/>
    <x v="0"/>
    <x v="0"/>
    <s v="No"/>
    <s v="No"/>
    <n v="2"/>
    <n v="912"/>
    <n v="700"/>
    <n v="4.4000000000000004"/>
    <s v="2010_9_28"/>
    <x v="11"/>
    <x v="8"/>
    <x v="0"/>
    <m/>
    <m/>
    <m/>
    <m/>
    <m/>
  </r>
  <r>
    <x v="1953"/>
    <n v="1"/>
    <x v="0"/>
    <s v="Kirti Nagar"/>
    <s v="Kirti Nagar, New Delhi"/>
    <n v="77.136989"/>
    <n v="28.655071"/>
    <x v="3"/>
    <s v="Indian Rupees(Rs.)"/>
    <x v="1"/>
    <x v="1"/>
    <s v="No"/>
    <s v="No"/>
    <n v="2"/>
    <n v="11"/>
    <n v="700"/>
    <n v="3"/>
    <s v="2016_9_16"/>
    <x v="0"/>
    <x v="3"/>
    <x v="0"/>
    <m/>
    <m/>
    <m/>
    <m/>
    <m/>
  </r>
  <r>
    <x v="1954"/>
    <n v="1"/>
    <x v="0"/>
    <s v="Lodhi Road"/>
    <s v="Lodhi Road, New Delhi"/>
    <n v="77.220980499999996"/>
    <n v="28.581187400000001"/>
    <x v="3"/>
    <s v="Indian Rupees(Rs.)"/>
    <x v="0"/>
    <x v="0"/>
    <s v="No"/>
    <s v="No"/>
    <n v="2"/>
    <n v="55"/>
    <n v="700"/>
    <n v="3.1"/>
    <s v="2010_9_17"/>
    <x v="0"/>
    <x v="3"/>
    <x v="0"/>
    <m/>
    <m/>
    <m/>
    <m/>
    <m/>
  </r>
  <r>
    <x v="1955"/>
    <n v="1"/>
    <x v="0"/>
    <s v="Pitampura"/>
    <s v="Pitampura, New Delhi"/>
    <n v="77.139455600000005"/>
    <n v="28.699258700000001"/>
    <x v="30"/>
    <s v="Indian Rupees(Rs.)"/>
    <x v="0"/>
    <x v="0"/>
    <s v="No"/>
    <s v="No"/>
    <n v="2"/>
    <n v="73"/>
    <n v="700"/>
    <n v="3.2"/>
    <s v="2016_9_25"/>
    <x v="3"/>
    <x v="1"/>
    <x v="0"/>
    <m/>
    <m/>
    <m/>
    <m/>
    <m/>
  </r>
  <r>
    <x v="1956"/>
    <n v="1"/>
    <x v="0"/>
    <s v="Pitampura"/>
    <s v="Pitampura, New Delhi"/>
    <n v="77.145595299999997"/>
    <n v="28.699748700000001"/>
    <x v="370"/>
    <s v="Indian Rupees(Rs.)"/>
    <x v="0"/>
    <x v="0"/>
    <s v="No"/>
    <s v="No"/>
    <n v="2"/>
    <n v="103"/>
    <n v="700"/>
    <n v="3.6"/>
    <s v="2012_9_12"/>
    <x v="9"/>
    <x v="10"/>
    <x v="2"/>
    <m/>
    <m/>
    <m/>
    <m/>
    <m/>
  </r>
  <r>
    <x v="1957"/>
    <n v="1"/>
    <x v="0"/>
    <s v="Punjabi Bagh"/>
    <s v="Punjabi Bagh, New Delhi"/>
    <n v="77.134360340000001"/>
    <n v="28.671141179999999"/>
    <x v="30"/>
    <s v="Indian Rupees(Rs.)"/>
    <x v="0"/>
    <x v="0"/>
    <s v="No"/>
    <s v="No"/>
    <n v="2"/>
    <n v="112"/>
    <n v="700"/>
    <n v="3.2"/>
    <s v="2015_9_22"/>
    <x v="3"/>
    <x v="1"/>
    <x v="0"/>
    <m/>
    <m/>
    <m/>
    <m/>
    <m/>
  </r>
  <r>
    <x v="1958"/>
    <n v="1"/>
    <x v="0"/>
    <s v="Rajouri Garden"/>
    <s v="Rajouri Garden, New Delhi"/>
    <n v="77.120095500000005"/>
    <n v="28.6393673"/>
    <x v="3"/>
    <s v="Indian Rupees(Rs.)"/>
    <x v="0"/>
    <x v="1"/>
    <s v="No"/>
    <s v="No"/>
    <n v="2"/>
    <n v="422"/>
    <n v="700"/>
    <n v="3.7"/>
    <s v="2012_9_14"/>
    <x v="0"/>
    <x v="3"/>
    <x v="0"/>
    <m/>
    <m/>
    <m/>
    <m/>
    <m/>
  </r>
  <r>
    <x v="1959"/>
    <n v="1"/>
    <x v="0"/>
    <s v="Spark Mall, Kamla Nagar"/>
    <s v="Spark Mall, Kamla Nagar, New Delhi"/>
    <n v="77.203842629999997"/>
    <n v="28.68091678"/>
    <x v="7"/>
    <s v="Indian Rupees(Rs.)"/>
    <x v="0"/>
    <x v="0"/>
    <s v="No"/>
    <s v="No"/>
    <n v="2"/>
    <n v="147"/>
    <n v="700"/>
    <n v="3.7"/>
    <s v="2014_9_24"/>
    <x v="2"/>
    <x v="5"/>
    <x v="0"/>
    <m/>
    <m/>
    <m/>
    <m/>
    <m/>
  </r>
  <r>
    <x v="1960"/>
    <n v="1"/>
    <x v="0"/>
    <s v="Defence Colony"/>
    <s v="Defence Colony, New Delhi"/>
    <n v="77.238402890000003"/>
    <n v="28.578254430000001"/>
    <x v="620"/>
    <s v="Indian Rupees(Rs.)"/>
    <x v="0"/>
    <x v="1"/>
    <s v="No"/>
    <s v="No"/>
    <n v="2"/>
    <n v="8"/>
    <n v="700"/>
    <n v="2.7"/>
    <s v="2016_8_25"/>
    <x v="0"/>
    <x v="78"/>
    <x v="0"/>
    <m/>
    <m/>
    <m/>
    <m/>
    <m/>
  </r>
  <r>
    <x v="1961"/>
    <n v="1"/>
    <x v="0"/>
    <s v="Kailash Colony"/>
    <s v="Kailash Colony, New Delhi"/>
    <n v="77.240290799999997"/>
    <n v="28.556673"/>
    <x v="357"/>
    <s v="Indian Rupees(Rs.)"/>
    <x v="0"/>
    <x v="1"/>
    <s v="No"/>
    <s v="No"/>
    <n v="2"/>
    <n v="367"/>
    <n v="700"/>
    <n v="3.5"/>
    <s v="2018_8_6"/>
    <x v="0"/>
    <x v="18"/>
    <x v="2"/>
    <m/>
    <m/>
    <m/>
    <m/>
    <m/>
  </r>
  <r>
    <x v="1962"/>
    <n v="1"/>
    <x v="0"/>
    <s v="Lajpat Nagar 2"/>
    <s v="Lajpat Nagar 2, New Delhi"/>
    <n v="77.241099000000006"/>
    <n v="28.5701061"/>
    <x v="30"/>
    <s v="Indian Rupees(Rs.)"/>
    <x v="0"/>
    <x v="0"/>
    <s v="No"/>
    <s v="No"/>
    <n v="2"/>
    <n v="47"/>
    <n v="700"/>
    <n v="2.5"/>
    <s v="2017_8_11"/>
    <x v="3"/>
    <x v="1"/>
    <x v="0"/>
    <m/>
    <m/>
    <m/>
    <m/>
    <m/>
  </r>
  <r>
    <x v="1963"/>
    <n v="1"/>
    <x v="0"/>
    <s v="Living Style Mall, Jasola"/>
    <s v="Living Style Mall, Jasola, New Delhi"/>
    <n v="77.296870299999995"/>
    <n v="28.541291000000001"/>
    <x v="30"/>
    <s v="Indian Rupees(Rs.)"/>
    <x v="0"/>
    <x v="0"/>
    <s v="No"/>
    <s v="No"/>
    <n v="2"/>
    <n v="81"/>
    <n v="700"/>
    <n v="2.5"/>
    <s v="2011_8_26"/>
    <x v="3"/>
    <x v="1"/>
    <x v="0"/>
    <m/>
    <m/>
    <m/>
    <m/>
    <m/>
  </r>
  <r>
    <x v="1964"/>
    <n v="1"/>
    <x v="0"/>
    <s v="Malviya Nagar"/>
    <s v="Malviya Nagar, New Delhi"/>
    <n v="77.216836999999998"/>
    <n v="28.535802100000002"/>
    <x v="2"/>
    <s v="Indian Rupees(Rs.)"/>
    <x v="0"/>
    <x v="1"/>
    <s v="No"/>
    <s v="No"/>
    <n v="2"/>
    <n v="93"/>
    <n v="700"/>
    <n v="3.2"/>
    <s v="2011_8_3"/>
    <x v="0"/>
    <x v="2"/>
    <x v="0"/>
    <m/>
    <m/>
    <m/>
    <m/>
    <m/>
  </r>
  <r>
    <x v="1965"/>
    <n v="1"/>
    <x v="0"/>
    <s v="Malviya Nagar"/>
    <s v="Malviya Nagar, New Delhi"/>
    <n v="77.207290700000001"/>
    <n v="28.534207500000001"/>
    <x v="628"/>
    <s v="Indian Rupees(Rs.)"/>
    <x v="0"/>
    <x v="1"/>
    <s v="No"/>
    <s v="No"/>
    <n v="2"/>
    <n v="412"/>
    <n v="700"/>
    <n v="3.6"/>
    <s v="2010_8_16"/>
    <x v="13"/>
    <x v="19"/>
    <x v="37"/>
    <m/>
    <m/>
    <m/>
    <m/>
    <m/>
  </r>
  <r>
    <x v="1966"/>
    <n v="1"/>
    <x v="0"/>
    <s v="Malviya Nagar"/>
    <s v="Malviya Nagar, New Delhi"/>
    <n v="77.211528000000001"/>
    <n v="28.536324100000002"/>
    <x v="30"/>
    <s v="Indian Rupees(Rs.)"/>
    <x v="0"/>
    <x v="0"/>
    <s v="No"/>
    <s v="No"/>
    <n v="2"/>
    <n v="185"/>
    <n v="700"/>
    <n v="2.2999999999999998"/>
    <s v="2015_8_28"/>
    <x v="3"/>
    <x v="1"/>
    <x v="0"/>
    <m/>
    <m/>
    <m/>
    <m/>
    <m/>
  </r>
  <r>
    <x v="1967"/>
    <n v="1"/>
    <x v="0"/>
    <s v="Malviya Nagar"/>
    <s v="Malviya Nagar, New Delhi"/>
    <n v="77.218440900000004"/>
    <n v="28.531153199999999"/>
    <x v="629"/>
    <s v="Indian Rupees(Rs.)"/>
    <x v="0"/>
    <x v="1"/>
    <s v="No"/>
    <s v="No"/>
    <n v="2"/>
    <n v="84"/>
    <n v="700"/>
    <n v="4.0999999999999996"/>
    <s v="2013_8_26"/>
    <x v="2"/>
    <x v="6"/>
    <x v="60"/>
    <m/>
    <m/>
    <m/>
    <m/>
    <m/>
  </r>
  <r>
    <x v="1968"/>
    <n v="1"/>
    <x v="0"/>
    <s v="MGF Metropolitan Mall, Saket"/>
    <s v="MGF Metropolitan Mall, Saket, New Delhi"/>
    <n v="77.219969410000004"/>
    <n v="28.529875619999999"/>
    <x v="104"/>
    <s v="Indian Rupees(Rs.)"/>
    <x v="0"/>
    <x v="0"/>
    <s v="No"/>
    <s v="No"/>
    <n v="2"/>
    <n v="92"/>
    <n v="700"/>
    <n v="4.0999999999999996"/>
    <s v="2013_8_17"/>
    <x v="2"/>
    <x v="14"/>
    <x v="0"/>
    <m/>
    <m/>
    <m/>
    <m/>
    <m/>
  </r>
  <r>
    <x v="1969"/>
    <n v="1"/>
    <x v="0"/>
    <s v="New Friends Colony"/>
    <s v="New Friends Colony, New Delhi"/>
    <n v="77.268711600000003"/>
    <n v="28.561389399999999"/>
    <x v="21"/>
    <s v="Indian Rupees(Rs.)"/>
    <x v="0"/>
    <x v="0"/>
    <s v="No"/>
    <s v="No"/>
    <n v="2"/>
    <n v="4"/>
    <n v="700"/>
    <n v="2.9"/>
    <s v="2010_8_25"/>
    <x v="11"/>
    <x v="8"/>
    <x v="0"/>
    <m/>
    <m/>
    <m/>
    <m/>
    <m/>
  </r>
  <r>
    <x v="1970"/>
    <n v="1"/>
    <x v="0"/>
    <s v="New Friends Colony"/>
    <s v="New Friends Colony, New Delhi"/>
    <n v="77.268846199999999"/>
    <n v="28.561357300000001"/>
    <x v="30"/>
    <s v="Indian Rupees(Rs.)"/>
    <x v="0"/>
    <x v="0"/>
    <s v="No"/>
    <s v="No"/>
    <n v="2"/>
    <n v="95"/>
    <n v="700"/>
    <n v="2.8"/>
    <s v="2011_8_3"/>
    <x v="3"/>
    <x v="1"/>
    <x v="0"/>
    <m/>
    <m/>
    <m/>
    <m/>
    <m/>
  </r>
  <r>
    <x v="1971"/>
    <n v="1"/>
    <x v="0"/>
    <s v="Paharganj"/>
    <s v="Paharganj, New Delhi"/>
    <n v="77.210746970000002"/>
    <n v="28.645583760000001"/>
    <x v="30"/>
    <s v="Indian Rupees(Rs.)"/>
    <x v="0"/>
    <x v="0"/>
    <s v="No"/>
    <s v="No"/>
    <n v="2"/>
    <n v="29"/>
    <n v="700"/>
    <n v="3.1"/>
    <s v="2011_8_26"/>
    <x v="3"/>
    <x v="1"/>
    <x v="0"/>
    <m/>
    <m/>
    <m/>
    <m/>
    <m/>
  </r>
  <r>
    <x v="1972"/>
    <n v="1"/>
    <x v="0"/>
    <s v="Preet Vihar"/>
    <s v="Preet Vihar, New Delhi"/>
    <n v="77.294949900000006"/>
    <n v="28.639333300000001"/>
    <x v="30"/>
    <s v="Indian Rupees(Rs.)"/>
    <x v="0"/>
    <x v="0"/>
    <s v="No"/>
    <s v="No"/>
    <n v="2"/>
    <n v="102"/>
    <n v="700"/>
    <n v="2.8"/>
    <s v="2015_8_5"/>
    <x v="3"/>
    <x v="1"/>
    <x v="0"/>
    <m/>
    <m/>
    <m/>
    <m/>
    <m/>
  </r>
  <r>
    <x v="1973"/>
    <n v="1"/>
    <x v="0"/>
    <s v="Select Citywalk Mall, Saket"/>
    <s v="Select Citywalk Mall, Saket, New Delhi"/>
    <n v="77.21905142"/>
    <n v="28.528626370000001"/>
    <x v="7"/>
    <s v="Indian Rupees(Rs.)"/>
    <x v="0"/>
    <x v="0"/>
    <s v="No"/>
    <s v="No"/>
    <n v="2"/>
    <n v="725"/>
    <n v="700"/>
    <n v="3.9"/>
    <s v="2016_8_4"/>
    <x v="2"/>
    <x v="5"/>
    <x v="0"/>
    <m/>
    <m/>
    <m/>
    <m/>
    <m/>
  </r>
  <r>
    <x v="1974"/>
    <n v="1"/>
    <x v="0"/>
    <s v="Shahpur Jat"/>
    <s v="Shahpur Jat, New Delhi"/>
    <n v="77.215950300000003"/>
    <n v="28.549515899999999"/>
    <x v="624"/>
    <s v="Indian Rupees(Rs.)"/>
    <x v="1"/>
    <x v="1"/>
    <s v="No"/>
    <s v="No"/>
    <n v="2"/>
    <n v="274"/>
    <n v="700"/>
    <n v="2.6"/>
    <s v="2016_8_6"/>
    <x v="1"/>
    <x v="11"/>
    <x v="6"/>
    <m/>
    <m/>
    <m/>
    <m/>
    <m/>
  </r>
  <r>
    <x v="1975"/>
    <n v="1"/>
    <x v="0"/>
    <s v="Shahpur Jat"/>
    <s v="Shahpur Jat, New Delhi"/>
    <n v="77.211458899999997"/>
    <n v="28.548819000000002"/>
    <x v="316"/>
    <s v="Indian Rupees(Rs.)"/>
    <x v="0"/>
    <x v="1"/>
    <s v="No"/>
    <s v="No"/>
    <n v="2"/>
    <n v="67"/>
    <n v="700"/>
    <n v="3.5"/>
    <s v="2012_8_17"/>
    <x v="65"/>
    <x v="10"/>
    <x v="0"/>
    <m/>
    <m/>
    <m/>
    <m/>
    <m/>
  </r>
  <r>
    <x v="1976"/>
    <n v="1"/>
    <x v="0"/>
    <s v="Shahpur Jat"/>
    <s v="Shahpur Jat, New Delhi"/>
    <n v="77.2119979"/>
    <n v="28.548422200000001"/>
    <x v="103"/>
    <s v="Indian Rupees(Rs.)"/>
    <x v="0"/>
    <x v="1"/>
    <s v="No"/>
    <s v="No"/>
    <n v="2"/>
    <n v="24"/>
    <n v="700"/>
    <n v="4"/>
    <s v="2015_8_24"/>
    <x v="14"/>
    <x v="2"/>
    <x v="0"/>
    <m/>
    <m/>
    <m/>
    <m/>
    <m/>
  </r>
  <r>
    <x v="1977"/>
    <n v="1"/>
    <x v="0"/>
    <s v="V3S Mall, Laxmi Nagar"/>
    <s v="V3S Mall, Laxmi Nagar, New Delhi"/>
    <n v="77.286246800000001"/>
    <n v="28.636782100000001"/>
    <x v="30"/>
    <s v="Indian Rupees(Rs.)"/>
    <x v="0"/>
    <x v="0"/>
    <s v="No"/>
    <s v="No"/>
    <n v="2"/>
    <n v="25"/>
    <n v="700"/>
    <n v="3.4"/>
    <s v="2017_8_17"/>
    <x v="3"/>
    <x v="1"/>
    <x v="0"/>
    <m/>
    <m/>
    <m/>
    <m/>
    <m/>
  </r>
  <r>
    <x v="1978"/>
    <n v="1"/>
    <x v="0"/>
    <s v="Vasant Kunj"/>
    <s v="Vasant Kunj, New Delhi"/>
    <n v="77.164982109999997"/>
    <n v="28.51428649"/>
    <x v="13"/>
    <s v="Indian Rupees(Rs.)"/>
    <x v="0"/>
    <x v="1"/>
    <s v="No"/>
    <s v="No"/>
    <n v="2"/>
    <n v="193"/>
    <n v="700"/>
    <n v="4.2"/>
    <s v="2017_8_7"/>
    <x v="2"/>
    <x v="6"/>
    <x v="0"/>
    <m/>
    <m/>
    <m/>
    <m/>
    <m/>
  </r>
  <r>
    <x v="1979"/>
    <n v="1"/>
    <x v="0"/>
    <s v="Ashok Vihar Phase 3"/>
    <s v="Ashok Vihar Phase 3, New Delhi"/>
    <n v="77.177816800000002"/>
    <n v="28.6924171"/>
    <x v="30"/>
    <s v="Indian Rupees(Rs.)"/>
    <x v="0"/>
    <x v="0"/>
    <s v="No"/>
    <s v="No"/>
    <n v="2"/>
    <n v="101"/>
    <n v="700"/>
    <n v="3.2"/>
    <s v="2015_7_6"/>
    <x v="3"/>
    <x v="1"/>
    <x v="0"/>
    <m/>
    <m/>
    <m/>
    <m/>
    <m/>
  </r>
  <r>
    <x v="1980"/>
    <n v="1"/>
    <x v="0"/>
    <s v="Chanakyapuri"/>
    <s v="Chanakyapuri, New Delhi"/>
    <n v="77.191784499999997"/>
    <n v="28.584137900000002"/>
    <x v="25"/>
    <s v="Indian Rupees(Rs.)"/>
    <x v="0"/>
    <x v="0"/>
    <s v="No"/>
    <s v="No"/>
    <n v="2"/>
    <n v="14"/>
    <n v="700"/>
    <n v="3.2"/>
    <s v="2010_7_22"/>
    <x v="13"/>
    <x v="10"/>
    <x v="0"/>
    <m/>
    <m/>
    <m/>
    <m/>
    <m/>
  </r>
  <r>
    <x v="1981"/>
    <n v="1"/>
    <x v="0"/>
    <s v="DLF City Centre Mall, Shalimar Bagh"/>
    <s v="DLF City Centre Mall, Shalimar Bagh, New Delhi"/>
    <n v="77.158177800000004"/>
    <n v="28.7030171"/>
    <x v="30"/>
    <s v="Indian Rupees(Rs.)"/>
    <x v="0"/>
    <x v="0"/>
    <s v="No"/>
    <s v="No"/>
    <n v="2"/>
    <n v="63"/>
    <n v="700"/>
    <n v="3"/>
    <s v="2018_7_24"/>
    <x v="3"/>
    <x v="1"/>
    <x v="0"/>
    <m/>
    <m/>
    <m/>
    <m/>
    <m/>
  </r>
  <r>
    <x v="1982"/>
    <n v="1"/>
    <x v="0"/>
    <s v="Greater Kailash (GK) 3"/>
    <s v="Greater Kailash (GK) 3, New Delhi"/>
    <n v="77.235969119999993"/>
    <n v="28.537221769999999"/>
    <x v="2"/>
    <s v="Indian Rupees(Rs.)"/>
    <x v="0"/>
    <x v="1"/>
    <s v="No"/>
    <s v="No"/>
    <n v="2"/>
    <n v="159"/>
    <n v="700"/>
    <n v="3.5"/>
    <s v="2015_7_13"/>
    <x v="0"/>
    <x v="2"/>
    <x v="0"/>
    <m/>
    <m/>
    <m/>
    <m/>
    <m/>
  </r>
  <r>
    <x v="1983"/>
    <n v="1"/>
    <x v="0"/>
    <s v="Hotel Regent Grand, Karol Bagh"/>
    <s v="Hotel Regent Grand, Karol Bagh, New Delhi"/>
    <n v="77.172986399999999"/>
    <n v="28.643036500000001"/>
    <x v="7"/>
    <s v="Indian Rupees(Rs.)"/>
    <x v="0"/>
    <x v="0"/>
    <s v="No"/>
    <s v="No"/>
    <n v="2"/>
    <n v="7"/>
    <n v="700"/>
    <n v="3"/>
    <s v="2018_7_3"/>
    <x v="2"/>
    <x v="5"/>
    <x v="0"/>
    <m/>
    <m/>
    <m/>
    <m/>
    <m/>
  </r>
  <r>
    <x v="1984"/>
    <n v="1"/>
    <x v="0"/>
    <s v="Janakpuri"/>
    <s v="Janakpuri, New Delhi"/>
    <n v="77.090357019999999"/>
    <n v="28.616838269999999"/>
    <x v="8"/>
    <s v="Indian Rupees(Rs.)"/>
    <x v="0"/>
    <x v="1"/>
    <s v="No"/>
    <s v="No"/>
    <n v="2"/>
    <n v="60"/>
    <n v="700"/>
    <n v="3.4"/>
    <s v="2015_7_22"/>
    <x v="0"/>
    <x v="2"/>
    <x v="2"/>
    <m/>
    <m/>
    <m/>
    <m/>
    <m/>
  </r>
  <r>
    <x v="1985"/>
    <n v="1"/>
    <x v="0"/>
    <s v="Karol Bagh"/>
    <s v="Karol Bagh, New Delhi"/>
    <n v="77.193803119999998"/>
    <n v="28.658241449999998"/>
    <x v="30"/>
    <s v="Indian Rupees(Rs.)"/>
    <x v="0"/>
    <x v="0"/>
    <s v="No"/>
    <s v="No"/>
    <n v="2"/>
    <n v="43"/>
    <n v="700"/>
    <n v="3.4"/>
    <s v="2016_7_9"/>
    <x v="3"/>
    <x v="1"/>
    <x v="0"/>
    <m/>
    <m/>
    <m/>
    <m/>
    <m/>
  </r>
  <r>
    <x v="1986"/>
    <n v="1"/>
    <x v="0"/>
    <s v="Kirti Nagar"/>
    <s v="Kirti Nagar, New Delhi"/>
    <n v="77.137477599999997"/>
    <n v="28.6546527"/>
    <x v="30"/>
    <s v="Indian Rupees(Rs.)"/>
    <x v="0"/>
    <x v="0"/>
    <s v="No"/>
    <s v="No"/>
    <n v="2"/>
    <n v="57"/>
    <n v="700"/>
    <n v="3.3"/>
    <s v="2018_7_3"/>
    <x v="3"/>
    <x v="1"/>
    <x v="0"/>
    <m/>
    <m/>
    <m/>
    <m/>
    <m/>
  </r>
  <r>
    <x v="1987"/>
    <n v="1"/>
    <x v="0"/>
    <s v="Living Style Mall, Jasola"/>
    <s v="Living Style Mall, Jasola, New Delhi"/>
    <n v="77.297259299999993"/>
    <n v="28.541297"/>
    <x v="8"/>
    <s v="Indian Rupees(Rs.)"/>
    <x v="0"/>
    <x v="1"/>
    <s v="No"/>
    <s v="No"/>
    <n v="2"/>
    <n v="75"/>
    <n v="700"/>
    <n v="3.2"/>
    <s v="2016_7_25"/>
    <x v="0"/>
    <x v="2"/>
    <x v="2"/>
    <m/>
    <m/>
    <m/>
    <m/>
    <m/>
  </r>
  <r>
    <x v="1988"/>
    <n v="1"/>
    <x v="0"/>
    <s v="Lodhi Colony"/>
    <s v="Lodhi Colony, New Delhi"/>
    <n v="77.226729000000006"/>
    <n v="28.584513399999999"/>
    <x v="630"/>
    <s v="Indian Rupees(Rs.)"/>
    <x v="0"/>
    <x v="1"/>
    <s v="No"/>
    <s v="No"/>
    <n v="2"/>
    <n v="98"/>
    <n v="700"/>
    <n v="3.4"/>
    <s v="2012_7_24"/>
    <x v="0"/>
    <x v="2"/>
    <x v="2"/>
    <s v=" Fast Food"/>
    <m/>
    <m/>
    <m/>
    <m/>
  </r>
  <r>
    <x v="1989"/>
    <n v="1"/>
    <x v="0"/>
    <s v="Lodhi Colony"/>
    <s v="Lodhi Colony, New Delhi"/>
    <n v="77.226902199999998"/>
    <n v="28.5823705"/>
    <x v="624"/>
    <s v="Indian Rupees(Rs.)"/>
    <x v="1"/>
    <x v="1"/>
    <s v="No"/>
    <s v="No"/>
    <n v="2"/>
    <n v="171"/>
    <n v="700"/>
    <n v="3.3"/>
    <s v="2012_7_17"/>
    <x v="1"/>
    <x v="11"/>
    <x v="6"/>
    <m/>
    <m/>
    <m/>
    <m/>
    <m/>
  </r>
  <r>
    <x v="1990"/>
    <n v="1"/>
    <x v="0"/>
    <s v="Malviya Nagar"/>
    <s v="Malviya Nagar, New Delhi"/>
    <n v="77.200137699999999"/>
    <n v="28.5322332"/>
    <x v="631"/>
    <s v="Indian Rupees(Rs.)"/>
    <x v="0"/>
    <x v="1"/>
    <s v="No"/>
    <s v="No"/>
    <n v="2"/>
    <n v="55"/>
    <n v="700"/>
    <n v="3.8"/>
    <s v="2014_7_28"/>
    <x v="0"/>
    <x v="18"/>
    <x v="0"/>
    <m/>
    <m/>
    <m/>
    <m/>
    <m/>
  </r>
  <r>
    <x v="1991"/>
    <n v="1"/>
    <x v="0"/>
    <s v="Malviya Nagar"/>
    <s v="Malviya Nagar, New Delhi"/>
    <n v="77.217799600000006"/>
    <n v="28.537057699999998"/>
    <x v="147"/>
    <s v="Indian Rupees(Rs.)"/>
    <x v="0"/>
    <x v="1"/>
    <s v="No"/>
    <s v="No"/>
    <n v="2"/>
    <n v="60"/>
    <n v="700"/>
    <n v="3.5"/>
    <s v="2011_7_25"/>
    <x v="13"/>
    <x v="28"/>
    <x v="0"/>
    <m/>
    <m/>
    <m/>
    <m/>
    <m/>
  </r>
  <r>
    <x v="1992"/>
    <n v="1"/>
    <x v="0"/>
    <s v="Model Town 2"/>
    <s v="Model Town 2, New Delhi"/>
    <n v="77.189987599999995"/>
    <n v="28.705888900000001"/>
    <x v="30"/>
    <s v="Indian Rupees(Rs.)"/>
    <x v="0"/>
    <x v="0"/>
    <s v="No"/>
    <s v="No"/>
    <n v="2"/>
    <n v="94"/>
    <n v="700"/>
    <n v="2.8"/>
    <s v="2012_7_3"/>
    <x v="3"/>
    <x v="1"/>
    <x v="0"/>
    <m/>
    <m/>
    <m/>
    <m/>
    <m/>
  </r>
  <r>
    <x v="1993"/>
    <n v="1"/>
    <x v="0"/>
    <s v="Moti Nagar"/>
    <s v="Moti Nagar, New Delhi"/>
    <n v="77.139505299999996"/>
    <n v="28.6567194"/>
    <x v="2"/>
    <s v="Indian Rupees(Rs.)"/>
    <x v="0"/>
    <x v="0"/>
    <s v="No"/>
    <s v="No"/>
    <n v="2"/>
    <n v="57"/>
    <n v="700"/>
    <n v="3.4"/>
    <s v="2014_7_18"/>
    <x v="0"/>
    <x v="2"/>
    <x v="0"/>
    <m/>
    <m/>
    <m/>
    <m/>
    <m/>
  </r>
  <r>
    <x v="1994"/>
    <n v="1"/>
    <x v="0"/>
    <s v="Netaji Subhash Place"/>
    <s v="Netaji Subhash Place, New Delhi"/>
    <n v="77.150628499999996"/>
    <n v="28.693695600000002"/>
    <x v="30"/>
    <s v="Indian Rupees(Rs.)"/>
    <x v="0"/>
    <x v="0"/>
    <s v="No"/>
    <s v="No"/>
    <n v="2"/>
    <n v="85"/>
    <n v="700"/>
    <n v="3.4"/>
    <s v="2014_7_20"/>
    <x v="3"/>
    <x v="1"/>
    <x v="0"/>
    <m/>
    <m/>
    <m/>
    <m/>
    <m/>
  </r>
  <r>
    <x v="1995"/>
    <n v="1"/>
    <x v="0"/>
    <s v="Preet Vihar"/>
    <s v="Preet Vihar, New Delhi"/>
    <n v="77.296464099999994"/>
    <n v="28.642720199999999"/>
    <x v="24"/>
    <s v="Indian Rupees(Rs.)"/>
    <x v="0"/>
    <x v="1"/>
    <s v="No"/>
    <s v="No"/>
    <n v="2"/>
    <n v="84"/>
    <n v="700"/>
    <n v="2.5"/>
    <s v="2016_7_2"/>
    <x v="9"/>
    <x v="10"/>
    <x v="0"/>
    <m/>
    <m/>
    <m/>
    <m/>
    <m/>
  </r>
  <r>
    <x v="1996"/>
    <n v="1"/>
    <x v="0"/>
    <s v="Rajinder Nagar"/>
    <s v="Rajinder Nagar, New Delhi"/>
    <n v="77.184286799999995"/>
    <n v="28.640177999999999"/>
    <x v="560"/>
    <s v="Indian Rupees(Rs.)"/>
    <x v="0"/>
    <x v="1"/>
    <s v="No"/>
    <s v="No"/>
    <n v="2"/>
    <n v="617"/>
    <n v="700"/>
    <n v="3.7"/>
    <s v="2013_7_13"/>
    <x v="2"/>
    <x v="18"/>
    <x v="2"/>
    <m/>
    <m/>
    <m/>
    <m/>
    <m/>
  </r>
  <r>
    <x v="1997"/>
    <n v="1"/>
    <x v="0"/>
    <s v="Rohini"/>
    <s v="Rohini, New Delhi"/>
    <n v="77.114088300000006"/>
    <n v="28.734809800000001"/>
    <x v="30"/>
    <s v="Indian Rupees(Rs.)"/>
    <x v="0"/>
    <x v="0"/>
    <s v="No"/>
    <s v="No"/>
    <n v="2"/>
    <n v="123"/>
    <n v="700"/>
    <n v="3.5"/>
    <s v="2011_7_23"/>
    <x v="3"/>
    <x v="1"/>
    <x v="0"/>
    <m/>
    <m/>
    <m/>
    <m/>
    <m/>
  </r>
  <r>
    <x v="1998"/>
    <n v="1"/>
    <x v="0"/>
    <s v="Saket"/>
    <s v="Saket, New Delhi"/>
    <n v="77.205590419999993"/>
    <n v="28.515369459999999"/>
    <x v="632"/>
    <s v="Indian Rupees(Rs.)"/>
    <x v="0"/>
    <x v="1"/>
    <s v="No"/>
    <s v="No"/>
    <n v="2"/>
    <n v="42"/>
    <n v="700"/>
    <n v="3.4"/>
    <s v="2015_7_11"/>
    <x v="3"/>
    <x v="10"/>
    <x v="1"/>
    <m/>
    <m/>
    <m/>
    <m/>
    <m/>
  </r>
  <r>
    <x v="1999"/>
    <n v="1"/>
    <x v="0"/>
    <s v="Satyaniketan"/>
    <s v="Satyaniketan, New Delhi"/>
    <n v="77.167254299999996"/>
    <n v="28.587706900000001"/>
    <x v="633"/>
    <s v="Indian Rupees(Rs.)"/>
    <x v="0"/>
    <x v="1"/>
    <s v="No"/>
    <s v="No"/>
    <n v="2"/>
    <n v="43"/>
    <n v="700"/>
    <n v="3.7"/>
    <s v="2011_7_18"/>
    <x v="2"/>
    <x v="10"/>
    <x v="1"/>
    <s v=" Italian"/>
    <m/>
    <m/>
    <m/>
    <m/>
  </r>
  <r>
    <x v="2000"/>
    <n v="1"/>
    <x v="0"/>
    <s v="Select Citywalk Mall, Saket"/>
    <s v="Select Citywalk Mall, Saket, New Delhi"/>
    <n v="77.219363700000002"/>
    <n v="28.528594500000001"/>
    <x v="7"/>
    <s v="Indian Rupees(Rs.)"/>
    <x v="0"/>
    <x v="0"/>
    <s v="No"/>
    <s v="No"/>
    <n v="2"/>
    <n v="417"/>
    <n v="700"/>
    <n v="3.7"/>
    <s v="2018_7_5"/>
    <x v="2"/>
    <x v="5"/>
    <x v="0"/>
    <m/>
    <m/>
    <m/>
    <m/>
    <m/>
  </r>
  <r>
    <x v="2001"/>
    <n v="1"/>
    <x v="0"/>
    <s v="Select Citywalk Mall, Saket"/>
    <s v="Select Citywalk Mall, Saket, New Delhi"/>
    <n v="77.219308999999996"/>
    <n v="28.529136000000001"/>
    <x v="347"/>
    <s v="Indian Rupees(Rs.)"/>
    <x v="0"/>
    <x v="0"/>
    <s v="No"/>
    <s v="No"/>
    <n v="2"/>
    <n v="649"/>
    <n v="700"/>
    <n v="4"/>
    <s v="2011_7_2"/>
    <x v="20"/>
    <x v="15"/>
    <x v="0"/>
    <m/>
    <m/>
    <m/>
    <m/>
    <m/>
  </r>
  <r>
    <x v="2002"/>
    <n v="1"/>
    <x v="0"/>
    <s v="Shahpur Jat"/>
    <s v="Shahpur Jat, New Delhi"/>
    <n v="77.215501200000006"/>
    <n v="28.5474113"/>
    <x v="47"/>
    <s v="Indian Rupees(Rs.)"/>
    <x v="0"/>
    <x v="1"/>
    <s v="No"/>
    <s v="No"/>
    <n v="2"/>
    <n v="82"/>
    <n v="700"/>
    <n v="2.2999999999999998"/>
    <s v="2016_7_4"/>
    <x v="0"/>
    <x v="1"/>
    <x v="0"/>
    <m/>
    <m/>
    <m/>
    <m/>
    <m/>
  </r>
  <r>
    <x v="2003"/>
    <n v="1"/>
    <x v="0"/>
    <s v="South Extension 2"/>
    <s v="South Extension 2, New Delhi"/>
    <n v="77.219881299999997"/>
    <n v="28.568108899999999"/>
    <x v="30"/>
    <s v="Indian Rupees(Rs.)"/>
    <x v="0"/>
    <x v="0"/>
    <s v="No"/>
    <s v="No"/>
    <n v="2"/>
    <n v="63"/>
    <n v="700"/>
    <n v="2.9"/>
    <s v="2012_7_9"/>
    <x v="3"/>
    <x v="1"/>
    <x v="0"/>
    <m/>
    <m/>
    <m/>
    <m/>
    <m/>
  </r>
  <r>
    <x v="2004"/>
    <n v="1"/>
    <x v="0"/>
    <s v="Bhikaji Cama Place"/>
    <s v="Bhikaji Cama Place, New Delhi"/>
    <n v="77.188949320000006"/>
    <n v="28.56902165"/>
    <x v="30"/>
    <s v="Indian Rupees(Rs.)"/>
    <x v="0"/>
    <x v="0"/>
    <s v="No"/>
    <s v="No"/>
    <n v="2"/>
    <n v="71"/>
    <n v="700"/>
    <n v="2.4"/>
    <s v="2010_6_26"/>
    <x v="3"/>
    <x v="1"/>
    <x v="0"/>
    <m/>
    <m/>
    <m/>
    <m/>
    <m/>
  </r>
  <r>
    <x v="2005"/>
    <n v="1"/>
    <x v="0"/>
    <s v="DLF Promenade Mall, Vasant Kunj"/>
    <s v="DLF Promenade Mall, Vasant Kunj, New Delhi"/>
    <n v="77.156936819999999"/>
    <n v="28.542709240000001"/>
    <x v="634"/>
    <s v="Indian Rupees(Rs.)"/>
    <x v="0"/>
    <x v="0"/>
    <s v="No"/>
    <s v="No"/>
    <n v="2"/>
    <n v="69"/>
    <n v="700"/>
    <n v="3.7"/>
    <s v="2012_6_22"/>
    <x v="11"/>
    <x v="18"/>
    <x v="2"/>
    <s v=" Mexican"/>
    <m/>
    <m/>
    <m/>
    <m/>
  </r>
  <r>
    <x v="2006"/>
    <n v="1"/>
    <x v="0"/>
    <s v="East Patel Nagar"/>
    <s v="East Patel Nagar, New Delhi"/>
    <n v="77.172685400000006"/>
    <n v="28.645259299999999"/>
    <x v="635"/>
    <s v="Indian Rupees(Rs.)"/>
    <x v="0"/>
    <x v="0"/>
    <s v="No"/>
    <s v="No"/>
    <n v="2"/>
    <n v="39"/>
    <n v="700"/>
    <n v="3.2"/>
    <s v="2013_6_6"/>
    <x v="8"/>
    <x v="42"/>
    <x v="0"/>
    <m/>
    <m/>
    <m/>
    <m/>
    <m/>
  </r>
  <r>
    <x v="2007"/>
    <n v="1"/>
    <x v="0"/>
    <s v="Greater Kailash (GK) 2"/>
    <s v="Greater Kailash (GK) 2, New Delhi"/>
    <n v="77.242837399999999"/>
    <n v="28.5321867"/>
    <x v="30"/>
    <s v="Indian Rupees(Rs.)"/>
    <x v="0"/>
    <x v="0"/>
    <s v="No"/>
    <s v="No"/>
    <n v="2"/>
    <n v="138"/>
    <n v="700"/>
    <n v="3.2"/>
    <s v="2018_6_14"/>
    <x v="3"/>
    <x v="1"/>
    <x v="0"/>
    <m/>
    <m/>
    <m/>
    <m/>
    <m/>
  </r>
  <r>
    <x v="2008"/>
    <n v="1"/>
    <x v="0"/>
    <s v="Janakpuri"/>
    <s v="Janakpuri, New Delhi"/>
    <n v="77.0903177"/>
    <n v="28.6298073"/>
    <x v="30"/>
    <s v="Indian Rupees(Rs.)"/>
    <x v="0"/>
    <x v="0"/>
    <s v="No"/>
    <s v="No"/>
    <n v="2"/>
    <n v="88"/>
    <n v="700"/>
    <n v="3.4"/>
    <s v="2018_6_20"/>
    <x v="3"/>
    <x v="1"/>
    <x v="0"/>
    <m/>
    <m/>
    <m/>
    <m/>
    <m/>
  </r>
  <r>
    <x v="2009"/>
    <n v="1"/>
    <x v="0"/>
    <s v="Kalkaji"/>
    <s v="Kalkaji, New Delhi"/>
    <n v="77.256574520000001"/>
    <n v="28.541854229999998"/>
    <x v="2"/>
    <s v="Indian Rupees(Rs.)"/>
    <x v="0"/>
    <x v="0"/>
    <s v="No"/>
    <s v="No"/>
    <n v="2"/>
    <n v="67"/>
    <n v="700"/>
    <n v="3.3"/>
    <s v="2012_6_13"/>
    <x v="0"/>
    <x v="2"/>
    <x v="0"/>
    <m/>
    <m/>
    <m/>
    <m/>
    <m/>
  </r>
  <r>
    <x v="2010"/>
    <n v="1"/>
    <x v="0"/>
    <s v="Khan Market"/>
    <s v="Khan Market, New Delhi"/>
    <n v="77.226594300000002"/>
    <n v="28.599780899999999"/>
    <x v="636"/>
    <s v="Indian Rupees(Rs.)"/>
    <x v="0"/>
    <x v="1"/>
    <s v="No"/>
    <s v="No"/>
    <n v="2"/>
    <n v="391"/>
    <n v="700"/>
    <n v="3.8"/>
    <s v="2016_6_24"/>
    <x v="2"/>
    <x v="8"/>
    <x v="6"/>
    <m/>
    <m/>
    <m/>
    <m/>
    <m/>
  </r>
  <r>
    <x v="2011"/>
    <n v="1"/>
    <x v="0"/>
    <s v="Krishna Nagar"/>
    <s v="Krishna Nagar, New Delhi"/>
    <n v="77.278339970000005"/>
    <n v="28.659511810000001"/>
    <x v="3"/>
    <s v="Indian Rupees(Rs.)"/>
    <x v="0"/>
    <x v="0"/>
    <s v="No"/>
    <s v="No"/>
    <n v="2"/>
    <n v="10"/>
    <n v="700"/>
    <n v="2.9"/>
    <s v="2015_6_8"/>
    <x v="0"/>
    <x v="3"/>
    <x v="0"/>
    <m/>
    <m/>
    <m/>
    <m/>
    <m/>
  </r>
  <r>
    <x v="2012"/>
    <n v="1"/>
    <x v="0"/>
    <s v="New Friends Colony"/>
    <s v="New Friends Colony, New Delhi"/>
    <n v="77.266521490000002"/>
    <n v="28.570866089999999"/>
    <x v="2"/>
    <s v="Indian Rupees(Rs.)"/>
    <x v="0"/>
    <x v="0"/>
    <s v="No"/>
    <s v="No"/>
    <n v="2"/>
    <n v="8"/>
    <n v="700"/>
    <n v="2.9"/>
    <s v="2012_6_10"/>
    <x v="0"/>
    <x v="2"/>
    <x v="0"/>
    <m/>
    <m/>
    <m/>
    <m/>
    <m/>
  </r>
  <r>
    <x v="2013"/>
    <n v="1"/>
    <x v="0"/>
    <s v="New Friends Colony"/>
    <s v="New Friends Colony, New Delhi"/>
    <n v="77.272509189999994"/>
    <n v="28.559411730000001"/>
    <x v="3"/>
    <s v="Indian Rupees(Rs.)"/>
    <x v="0"/>
    <x v="0"/>
    <s v="No"/>
    <s v="No"/>
    <n v="2"/>
    <n v="28"/>
    <n v="700"/>
    <n v="2.9"/>
    <s v="2014_6_4"/>
    <x v="0"/>
    <x v="3"/>
    <x v="0"/>
    <m/>
    <m/>
    <m/>
    <m/>
    <m/>
  </r>
  <r>
    <x v="2014"/>
    <n v="1"/>
    <x v="0"/>
    <s v="Okhla Phase 2"/>
    <s v="Okhla Phase 2, New Delhi"/>
    <n v="77.278197599999999"/>
    <n v="28.534530400000001"/>
    <x v="47"/>
    <s v="Indian Rupees(Rs.)"/>
    <x v="0"/>
    <x v="0"/>
    <s v="No"/>
    <s v="No"/>
    <n v="2"/>
    <n v="6"/>
    <n v="700"/>
    <n v="3"/>
    <s v="2012_6_9"/>
    <x v="0"/>
    <x v="1"/>
    <x v="0"/>
    <m/>
    <m/>
    <m/>
    <m/>
    <m/>
  </r>
  <r>
    <x v="2015"/>
    <n v="1"/>
    <x v="0"/>
    <s v="Paharganj"/>
    <s v="Paharganj, New Delhi"/>
    <n v="77.215377779999997"/>
    <n v="28.64251389"/>
    <x v="637"/>
    <s v="Indian Rupees(Rs.)"/>
    <x v="0"/>
    <x v="0"/>
    <s v="No"/>
    <s v="No"/>
    <n v="2"/>
    <n v="19"/>
    <n v="700"/>
    <n v="2.8"/>
    <s v="2015_6_19"/>
    <x v="2"/>
    <x v="1"/>
    <x v="48"/>
    <s v=" Italian"/>
    <m/>
    <m/>
    <m/>
    <m/>
  </r>
  <r>
    <x v="2016"/>
    <n v="1"/>
    <x v="0"/>
    <s v="PVR Anupam Complex"/>
    <s v="PVR Anupam Complex, New Delhi"/>
    <n v="77.207551899999999"/>
    <n v="28.523269299999999"/>
    <x v="30"/>
    <s v="Indian Rupees(Rs.)"/>
    <x v="0"/>
    <x v="0"/>
    <s v="No"/>
    <s v="No"/>
    <n v="2"/>
    <n v="253"/>
    <n v="700"/>
    <n v="2.5"/>
    <s v="2010_6_15"/>
    <x v="3"/>
    <x v="1"/>
    <x v="0"/>
    <m/>
    <m/>
    <m/>
    <m/>
    <m/>
  </r>
  <r>
    <x v="2017"/>
    <n v="1"/>
    <x v="0"/>
    <s v="Rajinder Nagar"/>
    <s v="Rajinder Nagar, New Delhi"/>
    <n v="77.186539999999994"/>
    <n v="28.643164800000001"/>
    <x v="30"/>
    <s v="Indian Rupees(Rs.)"/>
    <x v="0"/>
    <x v="0"/>
    <s v="No"/>
    <s v="No"/>
    <n v="2"/>
    <n v="119"/>
    <n v="700"/>
    <n v="2.9"/>
    <s v="2014_6_14"/>
    <x v="3"/>
    <x v="1"/>
    <x v="0"/>
    <m/>
    <m/>
    <m/>
    <m/>
    <m/>
  </r>
  <r>
    <x v="2018"/>
    <n v="1"/>
    <x v="0"/>
    <s v="Rajouri Garden"/>
    <s v="Rajouri Garden, New Delhi"/>
    <n v="77.120145800000003"/>
    <n v="28.638774399999999"/>
    <x v="49"/>
    <s v="Indian Rupees(Rs.)"/>
    <x v="0"/>
    <x v="1"/>
    <s v="No"/>
    <s v="No"/>
    <n v="2"/>
    <n v="8"/>
    <n v="700"/>
    <n v="2.9"/>
    <s v="2016_6_12"/>
    <x v="0"/>
    <x v="3"/>
    <x v="8"/>
    <m/>
    <m/>
    <m/>
    <m/>
    <m/>
  </r>
  <r>
    <x v="2019"/>
    <n v="1"/>
    <x v="0"/>
    <s v="Sarita Vihar"/>
    <s v="Sarita Vihar, New Delhi"/>
    <n v="77.297035699999995"/>
    <n v="28.532557600000001"/>
    <x v="638"/>
    <s v="Indian Rupees(Rs.)"/>
    <x v="0"/>
    <x v="1"/>
    <s v="No"/>
    <s v="No"/>
    <n v="2"/>
    <n v="15"/>
    <n v="700"/>
    <n v="2.6"/>
    <s v="2016_6_14"/>
    <x v="0"/>
    <x v="1"/>
    <x v="2"/>
    <m/>
    <m/>
    <m/>
    <m/>
    <m/>
  </r>
  <r>
    <x v="2020"/>
    <n v="1"/>
    <x v="0"/>
    <s v="Shahpur Jat"/>
    <s v="Shahpur Jat, New Delhi"/>
    <n v="77.212716499999999"/>
    <n v="28.549207800000001"/>
    <x v="420"/>
    <s v="Indian Rupees(Rs.)"/>
    <x v="0"/>
    <x v="1"/>
    <s v="No"/>
    <s v="No"/>
    <n v="2"/>
    <n v="88"/>
    <n v="700"/>
    <n v="4"/>
    <s v="2017_6_2"/>
    <x v="2"/>
    <x v="7"/>
    <x v="15"/>
    <m/>
    <m/>
    <m/>
    <m/>
    <m/>
  </r>
  <r>
    <x v="2021"/>
    <n v="1"/>
    <x v="0"/>
    <s v="Sunder Nagar"/>
    <s v="Sunder Nagar, New Delhi"/>
    <n v="77.242604400000005"/>
    <n v="28.599222600000001"/>
    <x v="42"/>
    <s v="Indian Rupees(Rs.)"/>
    <x v="0"/>
    <x v="0"/>
    <s v="No"/>
    <s v="No"/>
    <n v="2"/>
    <n v="44"/>
    <n v="700"/>
    <n v="3.6"/>
    <s v="2014_6_17"/>
    <x v="11"/>
    <x v="1"/>
    <x v="0"/>
    <m/>
    <m/>
    <m/>
    <m/>
    <m/>
  </r>
  <r>
    <x v="2022"/>
    <n v="1"/>
    <x v="0"/>
    <s v="The India Mall, New Friends Colony"/>
    <s v="The India Mall, New Friends Colony, New Delhi"/>
    <n v="77.268856690000007"/>
    <n v="28.56179522"/>
    <x v="639"/>
    <s v="Indian Rupees(Rs.)"/>
    <x v="0"/>
    <x v="0"/>
    <s v="No"/>
    <s v="No"/>
    <n v="2"/>
    <n v="19"/>
    <n v="700"/>
    <n v="2.8"/>
    <s v="2011_6_11"/>
    <x v="13"/>
    <x v="42"/>
    <x v="0"/>
    <m/>
    <m/>
    <m/>
    <m/>
    <m/>
  </r>
  <r>
    <x v="2023"/>
    <n v="1"/>
    <x v="0"/>
    <s v="Tilak Nagar"/>
    <s v="Tilak Nagar, New Delhi"/>
    <n v="77.102513000000002"/>
    <n v="28.644093000000002"/>
    <x v="49"/>
    <s v="Indian Rupees(Rs.)"/>
    <x v="0"/>
    <x v="0"/>
    <s v="No"/>
    <s v="No"/>
    <n v="2"/>
    <n v="3"/>
    <n v="700"/>
    <n v="1"/>
    <s v="2013_6_5"/>
    <x v="0"/>
    <x v="3"/>
    <x v="8"/>
    <m/>
    <m/>
    <m/>
    <m/>
    <m/>
  </r>
  <r>
    <x v="2024"/>
    <n v="1"/>
    <x v="0"/>
    <s v="Connaught Place"/>
    <s v="Connaught Place, New Delhi"/>
    <n v="77.222895899999997"/>
    <n v="28.633231200000001"/>
    <x v="30"/>
    <s v="Indian Rupees(Rs.)"/>
    <x v="0"/>
    <x v="0"/>
    <s v="No"/>
    <s v="No"/>
    <n v="2"/>
    <n v="336"/>
    <n v="700"/>
    <n v="3.7"/>
    <s v="2017_5_25"/>
    <x v="3"/>
    <x v="1"/>
    <x v="0"/>
    <m/>
    <m/>
    <m/>
    <m/>
    <m/>
  </r>
  <r>
    <x v="2025"/>
    <n v="1"/>
    <x v="0"/>
    <s v="Daryaganj"/>
    <s v="Daryaganj, New Delhi"/>
    <n v="77.240214100000003"/>
    <n v="28.644055600000002"/>
    <x v="30"/>
    <s v="Indian Rupees(Rs.)"/>
    <x v="0"/>
    <x v="0"/>
    <s v="No"/>
    <s v="No"/>
    <n v="2"/>
    <n v="32"/>
    <n v="700"/>
    <n v="2.2999999999999998"/>
    <s v="2014_5_19"/>
    <x v="3"/>
    <x v="1"/>
    <x v="0"/>
    <m/>
    <m/>
    <m/>
    <m/>
    <m/>
  </r>
  <r>
    <x v="2026"/>
    <n v="1"/>
    <x v="0"/>
    <s v="Defence Colony"/>
    <s v="Defence Colony, New Delhi"/>
    <n v="77.238853800000001"/>
    <n v="28.578049199999999"/>
    <x v="370"/>
    <s v="Indian Rupees(Rs.)"/>
    <x v="0"/>
    <x v="1"/>
    <s v="No"/>
    <s v="No"/>
    <n v="2"/>
    <n v="104"/>
    <n v="700"/>
    <n v="3.4"/>
    <s v="2012_5_16"/>
    <x v="9"/>
    <x v="10"/>
    <x v="2"/>
    <m/>
    <m/>
    <m/>
    <m/>
    <m/>
  </r>
  <r>
    <x v="2027"/>
    <n v="1"/>
    <x v="0"/>
    <s v="Delhi University-GTB Nagar"/>
    <s v="Delhi University-GTB Nagar, New Delhi"/>
    <n v="77.205132399999997"/>
    <n v="28.6989923"/>
    <x v="594"/>
    <s v="Indian Rupees(Rs.)"/>
    <x v="0"/>
    <x v="0"/>
    <s v="No"/>
    <s v="No"/>
    <n v="2"/>
    <n v="173"/>
    <n v="700"/>
    <n v="3.4"/>
    <s v="2013_5_26"/>
    <x v="0"/>
    <x v="3"/>
    <x v="5"/>
    <s v=" Fast Food"/>
    <m/>
    <m/>
    <m/>
    <m/>
  </r>
  <r>
    <x v="2028"/>
    <n v="1"/>
    <x v="0"/>
    <s v="Dilshad Garden"/>
    <s v="Dilshad Garden, New Delhi"/>
    <n v="77.3219584"/>
    <n v="28.6760676"/>
    <x v="30"/>
    <s v="Indian Rupees(Rs.)"/>
    <x v="0"/>
    <x v="0"/>
    <s v="No"/>
    <s v="No"/>
    <n v="2"/>
    <n v="87"/>
    <n v="700"/>
    <n v="3.3"/>
    <s v="2012_5_10"/>
    <x v="3"/>
    <x v="1"/>
    <x v="0"/>
    <m/>
    <m/>
    <m/>
    <m/>
    <m/>
  </r>
  <r>
    <x v="2029"/>
    <n v="1"/>
    <x v="0"/>
    <s v="DLF Promenade Mall, Vasant Kunj"/>
    <s v="DLF Promenade Mall, Vasant Kunj, New Delhi"/>
    <n v="77.155572219999996"/>
    <n v="28.54234722"/>
    <x v="7"/>
    <s v="Indian Rupees(Rs.)"/>
    <x v="0"/>
    <x v="0"/>
    <s v="No"/>
    <s v="No"/>
    <n v="2"/>
    <n v="109"/>
    <n v="700"/>
    <n v="3.9"/>
    <s v="2013_5_14"/>
    <x v="2"/>
    <x v="5"/>
    <x v="0"/>
    <m/>
    <m/>
    <m/>
    <m/>
    <m/>
  </r>
  <r>
    <x v="2030"/>
    <n v="1"/>
    <x v="0"/>
    <s v="East of Kailash"/>
    <s v="East of Kailash, New Delhi"/>
    <n v="77.249658780000004"/>
    <n v="28.55559431"/>
    <x v="8"/>
    <s v="Indian Rupees(Rs.)"/>
    <x v="0"/>
    <x v="1"/>
    <s v="No"/>
    <s v="No"/>
    <n v="2"/>
    <n v="38"/>
    <n v="700"/>
    <n v="3.2"/>
    <s v="2016_5_13"/>
    <x v="0"/>
    <x v="2"/>
    <x v="2"/>
    <m/>
    <m/>
    <m/>
    <m/>
    <m/>
  </r>
  <r>
    <x v="2031"/>
    <n v="1"/>
    <x v="0"/>
    <s v="Krishna Nagar"/>
    <s v="Krishna Nagar, New Delhi"/>
    <n v="77.278816399999997"/>
    <n v="28.66104399"/>
    <x v="30"/>
    <s v="Indian Rupees(Rs.)"/>
    <x v="0"/>
    <x v="0"/>
    <s v="No"/>
    <s v="No"/>
    <n v="2"/>
    <n v="75"/>
    <n v="700"/>
    <n v="3.1"/>
    <s v="2016_5_14"/>
    <x v="3"/>
    <x v="1"/>
    <x v="0"/>
    <m/>
    <m/>
    <m/>
    <m/>
    <m/>
  </r>
  <r>
    <x v="2032"/>
    <n v="1"/>
    <x v="0"/>
    <s v="Malviya Nagar"/>
    <s v="Malviya Nagar, New Delhi"/>
    <n v="77.218507099999997"/>
    <n v="28.5406266"/>
    <x v="370"/>
    <s v="Indian Rupees(Rs.)"/>
    <x v="0"/>
    <x v="1"/>
    <s v="No"/>
    <s v="No"/>
    <n v="2"/>
    <n v="259"/>
    <n v="700"/>
    <n v="3.5"/>
    <s v="2013_5_6"/>
    <x v="9"/>
    <x v="10"/>
    <x v="2"/>
    <m/>
    <m/>
    <m/>
    <m/>
    <m/>
  </r>
  <r>
    <x v="2033"/>
    <n v="1"/>
    <x v="0"/>
    <s v="Pacific Mall, Tagore Garden"/>
    <s v="Pacific Mall, Tagore Garden, New Delhi"/>
    <n v="77.106305899999995"/>
    <n v="28.642622800000002"/>
    <x v="2"/>
    <s v="Indian Rupees(Rs.)"/>
    <x v="0"/>
    <x v="0"/>
    <s v="No"/>
    <s v="No"/>
    <n v="2"/>
    <n v="46"/>
    <n v="700"/>
    <n v="2.6"/>
    <s v="2014_5_9"/>
    <x v="0"/>
    <x v="2"/>
    <x v="0"/>
    <m/>
    <m/>
    <m/>
    <m/>
    <m/>
  </r>
  <r>
    <x v="2034"/>
    <n v="1"/>
    <x v="0"/>
    <s v="Panchsheel Park"/>
    <s v="Panchsheel Park, New Delhi"/>
    <n v="77.226094399999994"/>
    <n v="28.5420321"/>
    <x v="22"/>
    <s v="Indian Rupees(Rs.)"/>
    <x v="0"/>
    <x v="0"/>
    <s v="No"/>
    <s v="No"/>
    <n v="2"/>
    <n v="11"/>
    <n v="700"/>
    <n v="3.1"/>
    <s v="2011_5_26"/>
    <x v="11"/>
    <x v="5"/>
    <x v="0"/>
    <m/>
    <m/>
    <m/>
    <m/>
    <m/>
  </r>
  <r>
    <x v="2035"/>
    <n v="1"/>
    <x v="0"/>
    <s v="Paschim Vihar"/>
    <s v="Paschim Vihar, New Delhi"/>
    <n v="77.1044433"/>
    <n v="28.676472700000001"/>
    <x v="147"/>
    <s v="Indian Rupees(Rs.)"/>
    <x v="0"/>
    <x v="1"/>
    <s v="No"/>
    <s v="No"/>
    <n v="2"/>
    <n v="50"/>
    <n v="700"/>
    <n v="3.2"/>
    <s v="2016_5_7"/>
    <x v="13"/>
    <x v="28"/>
    <x v="0"/>
    <m/>
    <m/>
    <m/>
    <m/>
    <m/>
  </r>
  <r>
    <x v="2036"/>
    <n v="1"/>
    <x v="0"/>
    <s v="Rajouri Garden"/>
    <s v="Rajouri Garden, New Delhi"/>
    <n v="77.119994759999997"/>
    <n v="28.650811959999999"/>
    <x v="31"/>
    <s v="Indian Rupees(Rs.)"/>
    <x v="0"/>
    <x v="1"/>
    <s v="No"/>
    <s v="No"/>
    <n v="2"/>
    <n v="229"/>
    <n v="700"/>
    <n v="4.4000000000000004"/>
    <s v="2018_5_24"/>
    <x v="0"/>
    <x v="3"/>
    <x v="1"/>
    <m/>
    <m/>
    <m/>
    <m/>
    <m/>
  </r>
  <r>
    <x v="2037"/>
    <n v="1"/>
    <x v="0"/>
    <s v="Satyaniketan"/>
    <s v="Satyaniketan, New Delhi"/>
    <n v="77.169231300000007"/>
    <n v="28.588702600000001"/>
    <x v="475"/>
    <s v="Indian Rupees(Rs.)"/>
    <x v="0"/>
    <x v="0"/>
    <s v="No"/>
    <s v="No"/>
    <n v="2"/>
    <n v="178"/>
    <n v="700"/>
    <n v="3.4"/>
    <s v="2018_5_9"/>
    <x v="2"/>
    <x v="7"/>
    <x v="15"/>
    <s v=" North Indian"/>
    <m/>
    <m/>
    <m/>
    <m/>
  </r>
  <r>
    <x v="2038"/>
    <n v="1"/>
    <x v="0"/>
    <s v="SDA"/>
    <s v="SDA, New Delhi"/>
    <n v="77.196725900000004"/>
    <n v="28.5463387"/>
    <x v="300"/>
    <s v="Indian Rupees(Rs.)"/>
    <x v="0"/>
    <x v="1"/>
    <s v="No"/>
    <s v="No"/>
    <n v="2"/>
    <n v="100"/>
    <n v="700"/>
    <n v="2.6"/>
    <s v="2011_5_7"/>
    <x v="45"/>
    <x v="18"/>
    <x v="0"/>
    <m/>
    <m/>
    <m/>
    <m/>
    <m/>
  </r>
  <r>
    <x v="2039"/>
    <n v="1"/>
    <x v="0"/>
    <s v="Ambience Mall, Vasant Kunj"/>
    <s v="Ambience Mall, Vasant Kunj, New Delhi"/>
    <n v="77.155387700000006"/>
    <n v="28.540980900000001"/>
    <x v="396"/>
    <s v="Indian Rupees(Rs.)"/>
    <x v="0"/>
    <x v="1"/>
    <s v="No"/>
    <s v="No"/>
    <n v="2"/>
    <n v="185"/>
    <n v="700"/>
    <n v="3.7"/>
    <s v="2013_4_5"/>
    <x v="2"/>
    <x v="8"/>
    <x v="0"/>
    <m/>
    <m/>
    <m/>
    <m/>
    <m/>
  </r>
  <r>
    <x v="2040"/>
    <n v="1"/>
    <x v="0"/>
    <s v="Ashok Vihar Phase 1"/>
    <s v="Ashok Vihar Phase 1, New Delhi"/>
    <n v="77.173155800000004"/>
    <n v="28.693196400000001"/>
    <x v="3"/>
    <s v="Indian Rupees(Rs.)"/>
    <x v="0"/>
    <x v="0"/>
    <s v="No"/>
    <s v="No"/>
    <n v="2"/>
    <n v="7"/>
    <n v="700"/>
    <n v="3"/>
    <s v="2012_4_2"/>
    <x v="0"/>
    <x v="3"/>
    <x v="0"/>
    <m/>
    <m/>
    <m/>
    <m/>
    <m/>
  </r>
  <r>
    <x v="2041"/>
    <n v="1"/>
    <x v="0"/>
    <s v="Chanakyapuri"/>
    <s v="Chanakyapuri, New Delhi"/>
    <n v="77.193348599999993"/>
    <n v="28.5867665"/>
    <x v="640"/>
    <s v="Indian Rupees(Rs.)"/>
    <x v="0"/>
    <x v="0"/>
    <s v="No"/>
    <s v="No"/>
    <n v="2"/>
    <n v="7"/>
    <n v="700"/>
    <n v="3"/>
    <s v="2018_4_12"/>
    <x v="2"/>
    <x v="16"/>
    <x v="9"/>
    <m/>
    <m/>
    <m/>
    <m/>
    <m/>
  </r>
  <r>
    <x v="2042"/>
    <n v="1"/>
    <x v="0"/>
    <s v="Defence Colony"/>
    <s v="Defence Colony, New Delhi"/>
    <n v="77.230411500000002"/>
    <n v="28.5731228"/>
    <x v="147"/>
    <s v="Indian Rupees(Rs.)"/>
    <x v="0"/>
    <x v="0"/>
    <s v="No"/>
    <s v="No"/>
    <n v="2"/>
    <n v="215"/>
    <n v="700"/>
    <n v="3.5"/>
    <s v="2012_4_28"/>
    <x v="13"/>
    <x v="28"/>
    <x v="0"/>
    <m/>
    <m/>
    <m/>
    <m/>
    <m/>
  </r>
  <r>
    <x v="2043"/>
    <n v="1"/>
    <x v="0"/>
    <s v="Defence Colony"/>
    <s v="Defence Colony, New Delhi"/>
    <n v="77.229872599999993"/>
    <n v="28.573967799999998"/>
    <x v="2"/>
    <s v="Indian Rupees(Rs.)"/>
    <x v="0"/>
    <x v="1"/>
    <s v="No"/>
    <s v="No"/>
    <n v="2"/>
    <n v="42"/>
    <n v="700"/>
    <n v="3.6"/>
    <s v="2017_4_1"/>
    <x v="0"/>
    <x v="2"/>
    <x v="0"/>
    <m/>
    <m/>
    <m/>
    <m/>
    <m/>
  </r>
  <r>
    <x v="2044"/>
    <n v="1"/>
    <x v="0"/>
    <s v="DLF Place Mall, Saket"/>
    <s v="DLF Place Mall, Saket, New Delhi"/>
    <n v="77.217232210000006"/>
    <n v="28.527668139999999"/>
    <x v="634"/>
    <s v="Indian Rupees(Rs.)"/>
    <x v="0"/>
    <x v="0"/>
    <s v="No"/>
    <s v="No"/>
    <n v="2"/>
    <n v="71"/>
    <n v="700"/>
    <n v="3.9"/>
    <s v="2014_4_3"/>
    <x v="11"/>
    <x v="18"/>
    <x v="2"/>
    <s v=" Mexican"/>
    <m/>
    <m/>
    <m/>
    <m/>
  </r>
  <r>
    <x v="2045"/>
    <n v="1"/>
    <x v="0"/>
    <s v="East Patel Nagar"/>
    <s v="East Patel Nagar, New Delhi"/>
    <n v="77.174193200000005"/>
    <n v="28.6457029"/>
    <x v="641"/>
    <s v="Indian Rupees(Rs.)"/>
    <x v="0"/>
    <x v="1"/>
    <s v="No"/>
    <s v="No"/>
    <n v="2"/>
    <n v="27"/>
    <n v="700"/>
    <n v="2.6"/>
    <s v="2013_4_17"/>
    <x v="0"/>
    <x v="2"/>
    <x v="2"/>
    <s v=" Seafood"/>
    <m/>
    <m/>
    <m/>
    <m/>
  </r>
  <r>
    <x v="2046"/>
    <n v="1"/>
    <x v="0"/>
    <s v="Greater Kailash (GK) 1"/>
    <s v="Greater Kailash (GK) 1, New Delhi"/>
    <n v="77.212724499999993"/>
    <n v="28.5351803"/>
    <x v="642"/>
    <s v="Indian Rupees(Rs.)"/>
    <x v="0"/>
    <x v="1"/>
    <s v="No"/>
    <s v="No"/>
    <n v="2"/>
    <n v="108"/>
    <n v="700"/>
    <n v="3.7"/>
    <s v="2018_4_26"/>
    <x v="8"/>
    <x v="30"/>
    <x v="15"/>
    <m/>
    <m/>
    <m/>
    <m/>
    <m/>
  </r>
  <r>
    <x v="2047"/>
    <n v="1"/>
    <x v="0"/>
    <s v="Greater Kailash (GK) 1"/>
    <s v="Greater Kailash (GK) 1, New Delhi"/>
    <n v="77.236371109999993"/>
    <n v="28.549796499999999"/>
    <x v="7"/>
    <s v="Indian Rupees(Rs.)"/>
    <x v="0"/>
    <x v="0"/>
    <s v="No"/>
    <s v="No"/>
    <n v="2"/>
    <n v="187"/>
    <n v="700"/>
    <n v="3.5"/>
    <s v="2011_4_14"/>
    <x v="2"/>
    <x v="5"/>
    <x v="0"/>
    <m/>
    <m/>
    <m/>
    <m/>
    <m/>
  </r>
  <r>
    <x v="2048"/>
    <n v="1"/>
    <x v="0"/>
    <s v="Janakpuri"/>
    <s v="Janakpuri, New Delhi"/>
    <n v="77.088455199999999"/>
    <n v="28.621629500000001"/>
    <x v="624"/>
    <s v="Indian Rupees(Rs.)"/>
    <x v="0"/>
    <x v="1"/>
    <s v="No"/>
    <s v="No"/>
    <n v="2"/>
    <n v="198"/>
    <n v="700"/>
    <n v="3.4"/>
    <s v="2010_4_23"/>
    <x v="1"/>
    <x v="11"/>
    <x v="6"/>
    <m/>
    <m/>
    <m/>
    <m/>
    <m/>
  </r>
  <r>
    <x v="2049"/>
    <n v="1"/>
    <x v="0"/>
    <s v="Janakpuri"/>
    <s v="Janakpuri, New Delhi"/>
    <n v="77.094145400000002"/>
    <n v="28.615765499999998"/>
    <x v="1"/>
    <s v="Indian Rupees(Rs.)"/>
    <x v="0"/>
    <x v="1"/>
    <s v="No"/>
    <s v="No"/>
    <n v="2"/>
    <n v="56"/>
    <n v="700"/>
    <n v="3.6"/>
    <s v="2010_4_1"/>
    <x v="1"/>
    <x v="1"/>
    <x v="0"/>
    <m/>
    <m/>
    <m/>
    <m/>
    <m/>
  </r>
  <r>
    <x v="2050"/>
    <n v="1"/>
    <x v="0"/>
    <s v="Kailash Colony"/>
    <s v="Kailash Colony, New Delhi"/>
    <n v="77.240829599999998"/>
    <n v="28.553676299999999"/>
    <x v="320"/>
    <s v="Indian Rupees(Rs.)"/>
    <x v="0"/>
    <x v="0"/>
    <s v="No"/>
    <s v="No"/>
    <n v="2"/>
    <n v="1"/>
    <n v="700"/>
    <n v="1"/>
    <s v="2012_4_6"/>
    <x v="2"/>
    <x v="3"/>
    <x v="15"/>
    <m/>
    <m/>
    <m/>
    <m/>
    <m/>
  </r>
  <r>
    <x v="2051"/>
    <n v="1"/>
    <x v="0"/>
    <s v="Karol Bagh"/>
    <s v="Karol Bagh, New Delhi"/>
    <n v="77.191955070000006"/>
    <n v="28.653378150000002"/>
    <x v="643"/>
    <s v="Indian Rupees(Rs.)"/>
    <x v="0"/>
    <x v="1"/>
    <s v="No"/>
    <s v="No"/>
    <n v="2"/>
    <n v="39"/>
    <n v="700"/>
    <n v="3.7"/>
    <s v="2013_4_22"/>
    <x v="45"/>
    <x v="16"/>
    <x v="0"/>
    <m/>
    <m/>
    <m/>
    <m/>
    <m/>
  </r>
  <r>
    <x v="2052"/>
    <n v="1"/>
    <x v="0"/>
    <s v="Laxmi Nagar"/>
    <s v="Laxmi Nagar, New Delhi"/>
    <n v="77.278767099999996"/>
    <n v="28.631896300000001"/>
    <x v="30"/>
    <s v="Indian Rupees(Rs.)"/>
    <x v="0"/>
    <x v="0"/>
    <s v="No"/>
    <s v="No"/>
    <n v="2"/>
    <n v="46"/>
    <n v="700"/>
    <n v="2.6"/>
    <s v="2017_4_15"/>
    <x v="3"/>
    <x v="1"/>
    <x v="0"/>
    <m/>
    <m/>
    <m/>
    <m/>
    <m/>
  </r>
  <r>
    <x v="2053"/>
    <n v="1"/>
    <x v="0"/>
    <s v="Mahipalpur"/>
    <s v="Mahipalpur, New Delhi"/>
    <n v="77.1286068"/>
    <n v="28.550039900000002"/>
    <x v="644"/>
    <s v="Indian Rupees(Rs.)"/>
    <x v="0"/>
    <x v="0"/>
    <s v="No"/>
    <s v="No"/>
    <n v="2"/>
    <n v="23"/>
    <n v="700"/>
    <n v="3.9"/>
    <s v="2017_4_25"/>
    <x v="0"/>
    <x v="3"/>
    <x v="1"/>
    <s v=" Fast Food"/>
    <m/>
    <m/>
    <m/>
    <m/>
  </r>
  <r>
    <x v="2054"/>
    <n v="1"/>
    <x v="0"/>
    <s v="Mayur Vihar Phase 3"/>
    <s v="Mayur Vihar Phase 3, New Delhi"/>
    <n v="77.329622200000003"/>
    <n v="28.603847200000001"/>
    <x v="3"/>
    <s v="Indian Rupees(Rs.)"/>
    <x v="0"/>
    <x v="0"/>
    <s v="No"/>
    <s v="No"/>
    <n v="2"/>
    <n v="27"/>
    <n v="700"/>
    <n v="2.6"/>
    <s v="2017_4_12"/>
    <x v="0"/>
    <x v="3"/>
    <x v="0"/>
    <m/>
    <m/>
    <m/>
    <m/>
    <m/>
  </r>
  <r>
    <x v="2055"/>
    <n v="1"/>
    <x v="0"/>
    <s v="Nehru Place"/>
    <s v="Nehru Place, New Delhi"/>
    <n v="77.251067199999994"/>
    <n v="28.5501668"/>
    <x v="30"/>
    <s v="Indian Rupees(Rs.)"/>
    <x v="0"/>
    <x v="0"/>
    <s v="No"/>
    <s v="No"/>
    <n v="2"/>
    <n v="71"/>
    <n v="700"/>
    <n v="3"/>
    <s v="2012_4_20"/>
    <x v="3"/>
    <x v="1"/>
    <x v="0"/>
    <m/>
    <m/>
    <m/>
    <m/>
    <m/>
  </r>
  <r>
    <x v="2056"/>
    <n v="1"/>
    <x v="0"/>
    <s v="New Friends Colony"/>
    <s v="New Friends Colony, New Delhi"/>
    <n v="77.292545720000007"/>
    <n v="28.56159495"/>
    <x v="8"/>
    <s v="Indian Rupees(Rs.)"/>
    <x v="0"/>
    <x v="0"/>
    <s v="No"/>
    <s v="No"/>
    <n v="2"/>
    <n v="17"/>
    <n v="700"/>
    <n v="3.8"/>
    <s v="2017_4_11"/>
    <x v="0"/>
    <x v="2"/>
    <x v="2"/>
    <m/>
    <m/>
    <m/>
    <m/>
    <m/>
  </r>
  <r>
    <x v="2057"/>
    <n v="1"/>
    <x v="0"/>
    <s v="Rajendra Place"/>
    <s v="Rajendra Place, New Delhi"/>
    <n v="77.178487099999998"/>
    <n v="28.6446732"/>
    <x v="645"/>
    <s v="Indian Rupees(Rs.)"/>
    <x v="0"/>
    <x v="0"/>
    <s v="No"/>
    <s v="No"/>
    <n v="2"/>
    <n v="1485"/>
    <n v="700"/>
    <n v="3.9"/>
    <s v="2018_4_10"/>
    <x v="18"/>
    <x v="10"/>
    <x v="2"/>
    <s v=" Continental"/>
    <m/>
    <m/>
    <m/>
    <m/>
  </r>
  <r>
    <x v="2058"/>
    <n v="1"/>
    <x v="0"/>
    <s v="Rajouri Garden"/>
    <s v="Rajouri Garden, New Delhi"/>
    <n v="77.1165235"/>
    <n v="28.647343299999999"/>
    <x v="643"/>
    <s v="Indian Rupees(Rs.)"/>
    <x v="0"/>
    <x v="0"/>
    <s v="No"/>
    <s v="No"/>
    <n v="2"/>
    <n v="31"/>
    <n v="700"/>
    <n v="4.0999999999999996"/>
    <s v="2017_4_28"/>
    <x v="45"/>
    <x v="16"/>
    <x v="0"/>
    <m/>
    <m/>
    <m/>
    <m/>
    <m/>
  </r>
  <r>
    <x v="2059"/>
    <n v="1"/>
    <x v="0"/>
    <s v="Rohini"/>
    <s v="Rohini, New Delhi"/>
    <n v="77.116785399999998"/>
    <n v="28.701408399999998"/>
    <x v="30"/>
    <s v="Indian Rupees(Rs.)"/>
    <x v="0"/>
    <x v="0"/>
    <s v="No"/>
    <s v="No"/>
    <n v="2"/>
    <n v="82"/>
    <n v="700"/>
    <n v="3.3"/>
    <s v="2017_4_3"/>
    <x v="3"/>
    <x v="1"/>
    <x v="0"/>
    <m/>
    <m/>
    <m/>
    <m/>
    <m/>
  </r>
  <r>
    <x v="2060"/>
    <n v="1"/>
    <x v="0"/>
    <s v="Saket"/>
    <s v="Saket, New Delhi"/>
    <n v="77.204695900000004"/>
    <n v="28.514355429999998"/>
    <x v="2"/>
    <s v="Indian Rupees(Rs.)"/>
    <x v="0"/>
    <x v="0"/>
    <s v="No"/>
    <s v="No"/>
    <n v="2"/>
    <n v="33"/>
    <n v="700"/>
    <n v="2.9"/>
    <s v="2014_4_2"/>
    <x v="0"/>
    <x v="2"/>
    <x v="0"/>
    <m/>
    <m/>
    <m/>
    <m/>
    <m/>
  </r>
  <r>
    <x v="2061"/>
    <n v="1"/>
    <x v="0"/>
    <s v="Uttam Nagar"/>
    <s v="Uttam Nagar, New Delhi"/>
    <n v="77.057186599999994"/>
    <n v="28.622242100000001"/>
    <x v="30"/>
    <s v="Indian Rupees(Rs.)"/>
    <x v="0"/>
    <x v="0"/>
    <s v="No"/>
    <s v="No"/>
    <n v="2"/>
    <n v="6"/>
    <n v="700"/>
    <n v="2.5"/>
    <s v="2018_4_14"/>
    <x v="3"/>
    <x v="1"/>
    <x v="0"/>
    <m/>
    <m/>
    <m/>
    <m/>
    <m/>
  </r>
  <r>
    <x v="2062"/>
    <n v="1"/>
    <x v="0"/>
    <s v="Vijay Nagar"/>
    <s v="Vijay Nagar, New Delhi"/>
    <n v="77.204066100000006"/>
    <n v="28.694536599999999"/>
    <x v="646"/>
    <s v="Indian Rupees(Rs.)"/>
    <x v="0"/>
    <x v="1"/>
    <s v="No"/>
    <s v="No"/>
    <n v="2"/>
    <n v="349"/>
    <n v="700"/>
    <n v="3.5"/>
    <s v="2012_4_17"/>
    <x v="0"/>
    <x v="3"/>
    <x v="1"/>
    <s v=" Italian"/>
    <s v=" Mexican"/>
    <s v=" Lebanese"/>
    <m/>
    <m/>
  </r>
  <r>
    <x v="2063"/>
    <n v="1"/>
    <x v="0"/>
    <s v="Aditya Mega Mall, Karkardooma"/>
    <s v="Aditya Mega Mall, Karkardooma, New Delhi"/>
    <n v="77.301633699999996"/>
    <n v="28.6564531"/>
    <x v="30"/>
    <s v="Indian Rupees(Rs.)"/>
    <x v="0"/>
    <x v="0"/>
    <s v="No"/>
    <s v="No"/>
    <n v="2"/>
    <n v="83"/>
    <n v="700"/>
    <n v="2.8"/>
    <s v="2012_3_25"/>
    <x v="3"/>
    <x v="1"/>
    <x v="0"/>
    <m/>
    <m/>
    <m/>
    <m/>
    <m/>
  </r>
  <r>
    <x v="2064"/>
    <n v="1"/>
    <x v="0"/>
    <s v="Basant Lok Market, Vasant Vihar"/>
    <s v="Basant Lok Market, Vasant Vihar, New Delhi"/>
    <n v="77.164545919999995"/>
    <n v="28.55759742"/>
    <x v="30"/>
    <s v="Indian Rupees(Rs.)"/>
    <x v="0"/>
    <x v="0"/>
    <s v="No"/>
    <s v="No"/>
    <n v="2"/>
    <n v="90"/>
    <n v="700"/>
    <n v="3.3"/>
    <s v="2017_3_1"/>
    <x v="3"/>
    <x v="1"/>
    <x v="0"/>
    <m/>
    <m/>
    <m/>
    <m/>
    <m/>
  </r>
  <r>
    <x v="2065"/>
    <n v="1"/>
    <x v="0"/>
    <s v="Eros Hotel, Nehru Place"/>
    <s v="Eros Hotel, Nehru Place, New Delhi"/>
    <n v="77.249360999999993"/>
    <n v="28.549825500000001"/>
    <x v="42"/>
    <s v="Indian Rupees(Rs.)"/>
    <x v="0"/>
    <x v="0"/>
    <s v="No"/>
    <s v="No"/>
    <n v="2"/>
    <n v="44"/>
    <n v="700"/>
    <n v="3.7"/>
    <s v="2016_3_27"/>
    <x v="11"/>
    <x v="1"/>
    <x v="0"/>
    <m/>
    <m/>
    <m/>
    <m/>
    <m/>
  </r>
  <r>
    <x v="2066"/>
    <n v="1"/>
    <x v="0"/>
    <s v="Greater Kailash (GK) 2"/>
    <s v="Greater Kailash (GK) 2, New Delhi"/>
    <n v="77.242876699999997"/>
    <n v="28.534018100000001"/>
    <x v="7"/>
    <s v="Indian Rupees(Rs.)"/>
    <x v="0"/>
    <x v="0"/>
    <s v="No"/>
    <s v="No"/>
    <n v="2"/>
    <n v="132"/>
    <n v="700"/>
    <n v="3.5"/>
    <s v="2014_3_4"/>
    <x v="2"/>
    <x v="5"/>
    <x v="0"/>
    <m/>
    <m/>
    <m/>
    <m/>
    <m/>
  </r>
  <r>
    <x v="2067"/>
    <n v="1"/>
    <x v="0"/>
    <s v="Janakpuri"/>
    <s v="Janakpuri, New Delhi"/>
    <n v="77.101121000000006"/>
    <n v="28.625011000000001"/>
    <x v="3"/>
    <s v="Indian Rupees(Rs.)"/>
    <x v="1"/>
    <x v="1"/>
    <s v="No"/>
    <s v="No"/>
    <n v="2"/>
    <n v="23"/>
    <n v="700"/>
    <n v="3.3"/>
    <s v="2011_3_2"/>
    <x v="0"/>
    <x v="3"/>
    <x v="0"/>
    <m/>
    <m/>
    <m/>
    <m/>
    <m/>
  </r>
  <r>
    <x v="2068"/>
    <n v="1"/>
    <x v="0"/>
    <s v="Janakpuri"/>
    <s v="Janakpuri, New Delhi"/>
    <n v="77.090872000000005"/>
    <n v="28.622406000000002"/>
    <x v="31"/>
    <s v="Indian Rupees(Rs.)"/>
    <x v="0"/>
    <x v="1"/>
    <s v="No"/>
    <s v="No"/>
    <n v="2"/>
    <n v="22"/>
    <n v="700"/>
    <n v="4.3"/>
    <s v="2016_3_14"/>
    <x v="0"/>
    <x v="3"/>
    <x v="1"/>
    <m/>
    <m/>
    <m/>
    <m/>
    <m/>
  </r>
  <r>
    <x v="2069"/>
    <n v="1"/>
    <x v="0"/>
    <s v="Kirti Nagar"/>
    <s v="Kirti Nagar, New Delhi"/>
    <n v="77.148619629999999"/>
    <n v="28.657846330000002"/>
    <x v="8"/>
    <s v="Indian Rupees(Rs.)"/>
    <x v="0"/>
    <x v="0"/>
    <s v="No"/>
    <s v="No"/>
    <n v="2"/>
    <n v="143"/>
    <n v="700"/>
    <n v="3.4"/>
    <s v="2017_3_15"/>
    <x v="0"/>
    <x v="2"/>
    <x v="2"/>
    <m/>
    <m/>
    <m/>
    <m/>
    <m/>
  </r>
  <r>
    <x v="2070"/>
    <n v="1"/>
    <x v="0"/>
    <s v="Krishna Nagar"/>
    <s v="Krishna Nagar, New Delhi"/>
    <n v="77.277817099999993"/>
    <n v="28.652273099999999"/>
    <x v="30"/>
    <s v="Indian Rupees(Rs.)"/>
    <x v="0"/>
    <x v="0"/>
    <s v="No"/>
    <s v="No"/>
    <n v="2"/>
    <n v="13"/>
    <n v="700"/>
    <n v="2.9"/>
    <s v="2017_3_7"/>
    <x v="3"/>
    <x v="1"/>
    <x v="0"/>
    <m/>
    <m/>
    <m/>
    <m/>
    <m/>
  </r>
  <r>
    <x v="2071"/>
    <n v="1"/>
    <x v="0"/>
    <s v="Moti Bagh"/>
    <s v="Moti Bagh, New Delhi"/>
    <n v="77.170174900000006"/>
    <n v="28.579697299999999"/>
    <x v="370"/>
    <s v="Indian Rupees(Rs.)"/>
    <x v="0"/>
    <x v="1"/>
    <s v="No"/>
    <s v="No"/>
    <n v="2"/>
    <n v="34"/>
    <n v="700"/>
    <n v="2.6"/>
    <s v="2016_3_8"/>
    <x v="9"/>
    <x v="10"/>
    <x v="2"/>
    <m/>
    <m/>
    <m/>
    <m/>
    <m/>
  </r>
  <r>
    <x v="2072"/>
    <n v="1"/>
    <x v="0"/>
    <s v="New Friends Colony"/>
    <s v="New Friends Colony, New Delhi"/>
    <n v="0"/>
    <n v="0"/>
    <x v="8"/>
    <s v="Indian Rupees(Rs.)"/>
    <x v="0"/>
    <x v="0"/>
    <s v="No"/>
    <s v="No"/>
    <n v="2"/>
    <n v="2"/>
    <n v="700"/>
    <n v="1"/>
    <s v="2018_3_2"/>
    <x v="0"/>
    <x v="2"/>
    <x v="2"/>
    <m/>
    <m/>
    <m/>
    <m/>
    <m/>
  </r>
  <r>
    <x v="2073"/>
    <n v="1"/>
    <x v="0"/>
    <s v="Paharganj"/>
    <s v="Paharganj, New Delhi"/>
    <n v="77.21045556"/>
    <n v="28.640622220000001"/>
    <x v="66"/>
    <s v="Indian Rupees(Rs.)"/>
    <x v="0"/>
    <x v="0"/>
    <s v="No"/>
    <s v="No"/>
    <n v="2"/>
    <n v="22"/>
    <n v="700"/>
    <n v="3"/>
    <s v="2014_3_15"/>
    <x v="13"/>
    <x v="7"/>
    <x v="9"/>
    <m/>
    <m/>
    <m/>
    <m/>
    <m/>
  </r>
  <r>
    <x v="2074"/>
    <n v="1"/>
    <x v="0"/>
    <s v="Palam"/>
    <s v="Palam, New Delhi"/>
    <n v="77.085187899999994"/>
    <n v="28.587292300000001"/>
    <x v="30"/>
    <s v="Indian Rupees(Rs.)"/>
    <x v="0"/>
    <x v="0"/>
    <s v="No"/>
    <s v="No"/>
    <n v="2"/>
    <n v="1"/>
    <n v="700"/>
    <n v="1"/>
    <s v="2017_3_25"/>
    <x v="3"/>
    <x v="1"/>
    <x v="0"/>
    <m/>
    <m/>
    <m/>
    <m/>
    <m/>
  </r>
  <r>
    <x v="2075"/>
    <n v="1"/>
    <x v="0"/>
    <s v="Paschim Vihar"/>
    <s v="Paschim Vihar, New Delhi"/>
    <n v="77.104370299999999"/>
    <n v="28.676861299999999"/>
    <x v="30"/>
    <s v="Indian Rupees(Rs.)"/>
    <x v="0"/>
    <x v="0"/>
    <s v="No"/>
    <s v="No"/>
    <n v="2"/>
    <n v="111"/>
    <n v="700"/>
    <n v="3.2"/>
    <s v="2013_3_13"/>
    <x v="3"/>
    <x v="1"/>
    <x v="0"/>
    <m/>
    <m/>
    <m/>
    <m/>
    <m/>
  </r>
  <r>
    <x v="2076"/>
    <n v="1"/>
    <x v="0"/>
    <s v="Saket"/>
    <s v="Saket, New Delhi"/>
    <n v="77.219504040000004"/>
    <n v="28.52875186"/>
    <x v="9"/>
    <s v="Indian Rupees(Rs.)"/>
    <x v="0"/>
    <x v="0"/>
    <s v="No"/>
    <s v="No"/>
    <n v="2"/>
    <n v="121"/>
    <n v="700"/>
    <n v="3.2"/>
    <s v="2015_3_1"/>
    <x v="5"/>
    <x v="3"/>
    <x v="0"/>
    <m/>
    <m/>
    <m/>
    <m/>
    <m/>
  </r>
  <r>
    <x v="2077"/>
    <n v="1"/>
    <x v="0"/>
    <s v="Vijay Nagar"/>
    <s v="Vijay Nagar, New Delhi"/>
    <n v="77.204451899999995"/>
    <n v="28.693929700000002"/>
    <x v="647"/>
    <s v="Indian Rupees(Rs.)"/>
    <x v="0"/>
    <x v="1"/>
    <s v="No"/>
    <s v="No"/>
    <n v="2"/>
    <n v="359"/>
    <n v="700"/>
    <n v="3.5"/>
    <s v="2014_3_24"/>
    <x v="2"/>
    <x v="10"/>
    <x v="1"/>
    <s v=" Chinese"/>
    <m/>
    <m/>
    <m/>
    <m/>
  </r>
  <r>
    <x v="2078"/>
    <n v="1"/>
    <x v="0"/>
    <s v="Vikaspuri"/>
    <s v="Vikaspuri, New Delhi"/>
    <n v="77.069462999999999"/>
    <n v="28.628445500000002"/>
    <x v="47"/>
    <s v="Indian Rupees(Rs.)"/>
    <x v="0"/>
    <x v="0"/>
    <s v="No"/>
    <s v="No"/>
    <n v="2"/>
    <n v="56"/>
    <n v="700"/>
    <n v="3.5"/>
    <s v="2017_3_16"/>
    <x v="0"/>
    <x v="1"/>
    <x v="0"/>
    <m/>
    <m/>
    <m/>
    <m/>
    <m/>
  </r>
  <r>
    <x v="2079"/>
    <n v="1"/>
    <x v="0"/>
    <s v="Ambience Mall, Vasant Kunj"/>
    <s v="Ambience Mall, Vasant Kunj, New Delhi"/>
    <n v="77.155068"/>
    <n v="28.541168299999999"/>
    <x v="9"/>
    <s v="Indian Rupees(Rs.)"/>
    <x v="0"/>
    <x v="0"/>
    <s v="No"/>
    <s v="No"/>
    <n v="2"/>
    <n v="176"/>
    <n v="700"/>
    <n v="2.6"/>
    <s v="2013_2_15"/>
    <x v="5"/>
    <x v="3"/>
    <x v="0"/>
    <m/>
    <m/>
    <m/>
    <m/>
    <m/>
  </r>
  <r>
    <x v="2080"/>
    <n v="1"/>
    <x v="0"/>
    <s v="Ambience Mall, Vasant Kunj"/>
    <s v="Ambience Mall, Vasant Kunj, New Delhi"/>
    <n v="77.155412659999996"/>
    <n v="28.540896709999998"/>
    <x v="7"/>
    <s v="Indian Rupees(Rs.)"/>
    <x v="0"/>
    <x v="0"/>
    <s v="No"/>
    <s v="No"/>
    <n v="2"/>
    <n v="256"/>
    <n v="700"/>
    <n v="3.7"/>
    <s v="2011_2_4"/>
    <x v="2"/>
    <x v="5"/>
    <x v="0"/>
    <m/>
    <m/>
    <m/>
    <m/>
    <m/>
  </r>
  <r>
    <x v="2081"/>
    <n v="1"/>
    <x v="0"/>
    <s v="Connaught Place"/>
    <s v="Connaught Place, New Delhi"/>
    <n v="77.220631580000003"/>
    <n v="28.630140669999999"/>
    <x v="7"/>
    <s v="Indian Rupees(Rs.)"/>
    <x v="0"/>
    <x v="0"/>
    <s v="No"/>
    <s v="No"/>
    <n v="2"/>
    <n v="552"/>
    <n v="700"/>
    <n v="3.8"/>
    <s v="2017_2_15"/>
    <x v="2"/>
    <x v="5"/>
    <x v="0"/>
    <m/>
    <m/>
    <m/>
    <m/>
    <m/>
  </r>
  <r>
    <x v="2082"/>
    <n v="1"/>
    <x v="0"/>
    <s v="Defence Colony"/>
    <s v="Defence Colony, New Delhi"/>
    <n v="77.233061000000006"/>
    <n v="28.5661594"/>
    <x v="30"/>
    <s v="Indian Rupees(Rs.)"/>
    <x v="0"/>
    <x v="0"/>
    <s v="No"/>
    <s v="No"/>
    <n v="2"/>
    <n v="78"/>
    <n v="700"/>
    <n v="2.5"/>
    <s v="2014_2_15"/>
    <x v="3"/>
    <x v="1"/>
    <x v="0"/>
    <m/>
    <m/>
    <m/>
    <m/>
    <m/>
  </r>
  <r>
    <x v="2083"/>
    <n v="1"/>
    <x v="0"/>
    <s v="Defence Colony"/>
    <s v="Defence Colony, New Delhi"/>
    <n v="77.238764000000003"/>
    <n v="28.5783992"/>
    <x v="147"/>
    <s v="Indian Rupees(Rs.)"/>
    <x v="0"/>
    <x v="1"/>
    <s v="No"/>
    <s v="No"/>
    <n v="2"/>
    <n v="196"/>
    <n v="700"/>
    <n v="3.8"/>
    <s v="2012_2_3"/>
    <x v="13"/>
    <x v="28"/>
    <x v="0"/>
    <m/>
    <m/>
    <m/>
    <m/>
    <m/>
  </r>
  <r>
    <x v="2084"/>
    <n v="1"/>
    <x v="0"/>
    <s v="Delhi University-GTB Nagar"/>
    <s v="Delhi University-GTB Nagar, New Delhi"/>
    <n v="77.202969600000003"/>
    <n v="28.6956238"/>
    <x v="308"/>
    <s v="Indian Rupees(Rs.)"/>
    <x v="1"/>
    <x v="1"/>
    <s v="No"/>
    <s v="No"/>
    <n v="2"/>
    <n v="1384"/>
    <n v="700"/>
    <n v="4.0999999999999996"/>
    <s v="2012_2_8"/>
    <x v="0"/>
    <x v="3"/>
    <x v="44"/>
    <m/>
    <m/>
    <m/>
    <m/>
    <m/>
  </r>
  <r>
    <x v="2085"/>
    <n v="1"/>
    <x v="0"/>
    <s v="Delhi University-GTB Nagar"/>
    <s v="Delhi University-GTB Nagar, New Delhi"/>
    <n v="77.2042723"/>
    <n v="28.695076799999999"/>
    <x v="359"/>
    <s v="Indian Rupees(Rs.)"/>
    <x v="1"/>
    <x v="0"/>
    <s v="No"/>
    <s v="No"/>
    <n v="2"/>
    <n v="1526"/>
    <n v="700"/>
    <n v="4.2"/>
    <s v="2011_2_6"/>
    <x v="2"/>
    <x v="18"/>
    <x v="1"/>
    <m/>
    <m/>
    <m/>
    <m/>
    <m/>
  </r>
  <r>
    <x v="2086"/>
    <n v="1"/>
    <x v="0"/>
    <s v="Dilshad Garden"/>
    <s v="Dilshad Garden, New Delhi"/>
    <n v="77.308491360000005"/>
    <n v="28.678105649999999"/>
    <x v="624"/>
    <s v="Indian Rupees(Rs.)"/>
    <x v="0"/>
    <x v="1"/>
    <s v="No"/>
    <s v="No"/>
    <n v="2"/>
    <n v="57"/>
    <n v="700"/>
    <n v="2.2999999999999998"/>
    <s v="2010_2_1"/>
    <x v="1"/>
    <x v="11"/>
    <x v="6"/>
    <m/>
    <m/>
    <m/>
    <m/>
    <m/>
  </r>
  <r>
    <x v="2087"/>
    <n v="1"/>
    <x v="0"/>
    <s v="East Patel Nagar"/>
    <s v="East Patel Nagar, New Delhi"/>
    <n v="77.173814399999998"/>
    <n v="28.644662700000001"/>
    <x v="648"/>
    <s v="Indian Rupees(Rs.)"/>
    <x v="0"/>
    <x v="0"/>
    <s v="No"/>
    <s v="No"/>
    <n v="2"/>
    <n v="32"/>
    <n v="700"/>
    <n v="3.2"/>
    <s v="2014_2_15"/>
    <x v="13"/>
    <x v="42"/>
    <x v="3"/>
    <m/>
    <m/>
    <m/>
    <m/>
    <m/>
  </r>
  <r>
    <x v="2088"/>
    <n v="1"/>
    <x v="0"/>
    <s v="East Patel Nagar"/>
    <s v="East Patel Nagar, New Delhi"/>
    <n v="77.1737234"/>
    <n v="28.644644199999998"/>
    <x v="20"/>
    <s v="Indian Rupees(Rs.)"/>
    <x v="0"/>
    <x v="0"/>
    <s v="No"/>
    <s v="No"/>
    <n v="2"/>
    <n v="3"/>
    <n v="700"/>
    <n v="1"/>
    <s v="2018_2_10"/>
    <x v="0"/>
    <x v="3"/>
    <x v="3"/>
    <m/>
    <m/>
    <m/>
    <m/>
    <m/>
  </r>
  <r>
    <x v="2089"/>
    <n v="1"/>
    <x v="0"/>
    <s v="Greater Kailash (GK) 2"/>
    <s v="Greater Kailash (GK) 2, New Delhi"/>
    <n v="77.243752700000002"/>
    <n v="28.533329200000001"/>
    <x v="122"/>
    <s v="Indian Rupees(Rs.)"/>
    <x v="0"/>
    <x v="1"/>
    <s v="No"/>
    <s v="No"/>
    <n v="2"/>
    <n v="136"/>
    <n v="700"/>
    <n v="3.8"/>
    <s v="2014_2_12"/>
    <x v="0"/>
    <x v="21"/>
    <x v="0"/>
    <m/>
    <m/>
    <m/>
    <m/>
    <m/>
  </r>
  <r>
    <x v="2090"/>
    <n v="1"/>
    <x v="0"/>
    <s v="Green Park"/>
    <s v="Green Park, New Delhi"/>
    <n v="77.202340800000002"/>
    <n v="28.556599800000001"/>
    <x v="30"/>
    <s v="Indian Rupees(Rs.)"/>
    <x v="0"/>
    <x v="0"/>
    <s v="No"/>
    <s v="No"/>
    <n v="2"/>
    <n v="238"/>
    <n v="700"/>
    <n v="2.5"/>
    <s v="2015_2_3"/>
    <x v="3"/>
    <x v="1"/>
    <x v="0"/>
    <m/>
    <m/>
    <m/>
    <m/>
    <m/>
  </r>
  <r>
    <x v="2091"/>
    <n v="1"/>
    <x v="0"/>
    <s v="Green Park"/>
    <s v="Green Park, New Delhi"/>
    <n v="77.201846700000004"/>
    <n v="28.560810199999999"/>
    <x v="237"/>
    <s v="Indian Rupees(Rs.)"/>
    <x v="0"/>
    <x v="0"/>
    <s v="No"/>
    <s v="No"/>
    <n v="2"/>
    <n v="14"/>
    <n v="700"/>
    <n v="3.4"/>
    <s v="2013_2_5"/>
    <x v="54"/>
    <x v="5"/>
    <x v="0"/>
    <m/>
    <m/>
    <m/>
    <m/>
    <m/>
  </r>
  <r>
    <x v="2092"/>
    <n v="1"/>
    <x v="0"/>
    <s v="Jama Masjid"/>
    <s v="Jama Masjid, New Delhi"/>
    <n v="77.232836500000005"/>
    <n v="28.649165199999999"/>
    <x v="649"/>
    <s v="Indian Rupees(Rs.)"/>
    <x v="0"/>
    <x v="0"/>
    <s v="No"/>
    <s v="No"/>
    <n v="2"/>
    <n v="40"/>
    <n v="700"/>
    <n v="3.8"/>
    <s v="2011_2_3"/>
    <x v="45"/>
    <x v="10"/>
    <x v="8"/>
    <s v=" Chinese"/>
    <m/>
    <m/>
    <m/>
    <m/>
  </r>
  <r>
    <x v="2093"/>
    <n v="1"/>
    <x v="0"/>
    <s v="Kailash Colony"/>
    <s v="Kailash Colony, New Delhi"/>
    <n v="77.241188800000003"/>
    <n v="28.5538898"/>
    <x v="2"/>
    <s v="Indian Rupees(Rs.)"/>
    <x v="0"/>
    <x v="0"/>
    <s v="No"/>
    <s v="No"/>
    <n v="2"/>
    <n v="13"/>
    <n v="700"/>
    <n v="3.1"/>
    <s v="2018_2_23"/>
    <x v="0"/>
    <x v="2"/>
    <x v="0"/>
    <m/>
    <m/>
    <m/>
    <m/>
    <m/>
  </r>
  <r>
    <x v="2094"/>
    <n v="1"/>
    <x v="0"/>
    <s v="Kalkaji"/>
    <s v="Kalkaji, New Delhi"/>
    <n v="77.258897219999994"/>
    <n v="28.53269444"/>
    <x v="12"/>
    <s v="Indian Rupees(Rs.)"/>
    <x v="0"/>
    <x v="0"/>
    <s v="No"/>
    <s v="No"/>
    <n v="2"/>
    <n v="17"/>
    <n v="700"/>
    <n v="3.3"/>
    <s v="2013_2_19"/>
    <x v="8"/>
    <x v="5"/>
    <x v="0"/>
    <m/>
    <m/>
    <m/>
    <m/>
    <m/>
  </r>
  <r>
    <x v="2095"/>
    <n v="1"/>
    <x v="0"/>
    <s v="Kamla Nagar"/>
    <s v="Kamla Nagar, New Delhi"/>
    <n v="77.195375900000002"/>
    <n v="28.679401370000001"/>
    <x v="30"/>
    <s v="Indian Rupees(Rs.)"/>
    <x v="0"/>
    <x v="0"/>
    <s v="No"/>
    <s v="No"/>
    <n v="2"/>
    <n v="36"/>
    <n v="700"/>
    <n v="3.4"/>
    <s v="2017_2_21"/>
    <x v="3"/>
    <x v="1"/>
    <x v="0"/>
    <m/>
    <m/>
    <m/>
    <m/>
    <m/>
  </r>
  <r>
    <x v="2096"/>
    <n v="1"/>
    <x v="0"/>
    <s v="Karol Bagh"/>
    <s v="Karol Bagh, New Delhi"/>
    <n v="77.188526999999993"/>
    <n v="28.647072999999999"/>
    <x v="650"/>
    <s v="Indian Rupees(Rs.)"/>
    <x v="0"/>
    <x v="1"/>
    <s v="No"/>
    <s v="No"/>
    <n v="2"/>
    <n v="603"/>
    <n v="700"/>
    <n v="3.8"/>
    <s v="2011_2_18"/>
    <x v="78"/>
    <x v="38"/>
    <x v="9"/>
    <s v=" Fast Food"/>
    <m/>
    <m/>
    <m/>
    <m/>
  </r>
  <r>
    <x v="2097"/>
    <n v="1"/>
    <x v="0"/>
    <s v="Malviya Nagar"/>
    <s v="Malviya Nagar, New Delhi"/>
    <n v="77.203611699999996"/>
    <n v="28.5325807"/>
    <x v="2"/>
    <s v="Indian Rupees(Rs.)"/>
    <x v="0"/>
    <x v="1"/>
    <s v="No"/>
    <s v="No"/>
    <n v="2"/>
    <n v="84"/>
    <n v="700"/>
    <n v="4.4000000000000004"/>
    <s v="2010_2_28"/>
    <x v="0"/>
    <x v="2"/>
    <x v="0"/>
    <m/>
    <m/>
    <m/>
    <m/>
    <m/>
  </r>
  <r>
    <x v="2098"/>
    <n v="1"/>
    <x v="0"/>
    <s v="Netaji Subhash Place"/>
    <s v="Netaji Subhash Place, New Delhi"/>
    <n v="77.151976599999998"/>
    <n v="28.6931087"/>
    <x v="7"/>
    <s v="Indian Rupees(Rs.)"/>
    <x v="0"/>
    <x v="0"/>
    <s v="No"/>
    <s v="No"/>
    <n v="2"/>
    <n v="294"/>
    <n v="700"/>
    <n v="3.7"/>
    <s v="2018_2_17"/>
    <x v="2"/>
    <x v="5"/>
    <x v="0"/>
    <m/>
    <m/>
    <m/>
    <m/>
    <m/>
  </r>
  <r>
    <x v="2099"/>
    <n v="1"/>
    <x v="0"/>
    <s v="Paschim Vihar"/>
    <s v="Paschim Vihar, New Delhi"/>
    <n v="77.088183400000005"/>
    <n v="28.6733616"/>
    <x v="49"/>
    <s v="Indian Rupees(Rs.)"/>
    <x v="0"/>
    <x v="1"/>
    <s v="No"/>
    <s v="No"/>
    <n v="2"/>
    <n v="45"/>
    <n v="700"/>
    <n v="2.1"/>
    <s v="2011_2_18"/>
    <x v="0"/>
    <x v="3"/>
    <x v="8"/>
    <m/>
    <m/>
    <m/>
    <m/>
    <m/>
  </r>
  <r>
    <x v="2100"/>
    <n v="1"/>
    <x v="0"/>
    <s v="Pitampura"/>
    <s v="Pitampura, New Delhi"/>
    <n v="77.135078899999996"/>
    <n v="28.6886191"/>
    <x v="30"/>
    <s v="Indian Rupees(Rs.)"/>
    <x v="0"/>
    <x v="0"/>
    <s v="No"/>
    <s v="No"/>
    <n v="2"/>
    <n v="65"/>
    <n v="700"/>
    <n v="2.6"/>
    <s v="2018_2_11"/>
    <x v="3"/>
    <x v="1"/>
    <x v="0"/>
    <m/>
    <m/>
    <m/>
    <m/>
    <m/>
  </r>
  <r>
    <x v="2101"/>
    <n v="1"/>
    <x v="0"/>
    <s v="Rajouri Garden"/>
    <s v="Rajouri Garden, New Delhi"/>
    <n v="77.120096399999994"/>
    <n v="28.638776799999999"/>
    <x v="3"/>
    <s v="Indian Rupees(Rs.)"/>
    <x v="0"/>
    <x v="1"/>
    <s v="No"/>
    <s v="No"/>
    <n v="2"/>
    <n v="93"/>
    <n v="700"/>
    <n v="3.2"/>
    <s v="2010_2_24"/>
    <x v="0"/>
    <x v="3"/>
    <x v="0"/>
    <m/>
    <m/>
    <m/>
    <m/>
    <m/>
  </r>
  <r>
    <x v="2102"/>
    <n v="1"/>
    <x v="0"/>
    <s v="Rajouri Garden"/>
    <s v="Rajouri Garden, New Delhi"/>
    <n v="77.120561800000004"/>
    <n v="28.638205200000002"/>
    <x v="3"/>
    <s v="Indian Rupees(Rs.)"/>
    <x v="0"/>
    <x v="0"/>
    <s v="No"/>
    <s v="No"/>
    <n v="2"/>
    <n v="41"/>
    <n v="700"/>
    <n v="3.2"/>
    <s v="2012_2_14"/>
    <x v="0"/>
    <x v="3"/>
    <x v="0"/>
    <m/>
    <m/>
    <m/>
    <m/>
    <m/>
  </r>
  <r>
    <x v="2103"/>
    <n v="1"/>
    <x v="0"/>
    <s v="Safdarjung"/>
    <s v="Safdarjung, New Delhi"/>
    <n v="77.198888999999994"/>
    <n v="28.559828"/>
    <x v="370"/>
    <s v="Indian Rupees(Rs.)"/>
    <x v="0"/>
    <x v="1"/>
    <s v="No"/>
    <s v="No"/>
    <n v="2"/>
    <n v="13"/>
    <n v="700"/>
    <n v="3.4"/>
    <s v="2014_2_22"/>
    <x v="9"/>
    <x v="10"/>
    <x v="2"/>
    <m/>
    <m/>
    <m/>
    <m/>
    <m/>
  </r>
  <r>
    <x v="2104"/>
    <n v="1"/>
    <x v="0"/>
    <s v="Unity One Mall, Janakpuri"/>
    <s v="Unity One Mall, Janakpuri, New Delhi"/>
    <n v="77.076034199999995"/>
    <n v="28.628881799999998"/>
    <x v="30"/>
    <s v="Indian Rupees(Rs.)"/>
    <x v="0"/>
    <x v="0"/>
    <s v="No"/>
    <s v="No"/>
    <n v="2"/>
    <n v="24"/>
    <n v="700"/>
    <n v="3.6"/>
    <s v="2011_2_14"/>
    <x v="3"/>
    <x v="1"/>
    <x v="0"/>
    <m/>
    <m/>
    <m/>
    <m/>
    <m/>
  </r>
  <r>
    <x v="2105"/>
    <n v="1"/>
    <x v="0"/>
    <s v="Delhi University-GTB Nagar"/>
    <s v="Delhi University-GTB Nagar, New Delhi"/>
    <n v="77.205829899999998"/>
    <n v="28.698599300000001"/>
    <x v="30"/>
    <s v="Indian Rupees(Rs.)"/>
    <x v="0"/>
    <x v="0"/>
    <s v="No"/>
    <s v="No"/>
    <n v="2"/>
    <n v="109"/>
    <n v="700"/>
    <n v="2.5"/>
    <s v="2011_1_11"/>
    <x v="3"/>
    <x v="1"/>
    <x v="0"/>
    <m/>
    <m/>
    <m/>
    <m/>
    <m/>
  </r>
  <r>
    <x v="2106"/>
    <n v="1"/>
    <x v="0"/>
    <s v="Epicuria Food Mall, Nehru Place"/>
    <s v="Epicuria Food Mall, Nehru Place, New Delhi"/>
    <n v="77.2514264"/>
    <n v="28.551456000000002"/>
    <x v="24"/>
    <s v="Indian Rupees(Rs.)"/>
    <x v="0"/>
    <x v="1"/>
    <s v="No"/>
    <s v="No"/>
    <n v="2"/>
    <n v="185"/>
    <n v="700"/>
    <n v="3.1"/>
    <s v="2014_1_19"/>
    <x v="9"/>
    <x v="10"/>
    <x v="0"/>
    <m/>
    <m/>
    <m/>
    <m/>
    <m/>
  </r>
  <r>
    <x v="2107"/>
    <n v="1"/>
    <x v="0"/>
    <s v="IP Extension"/>
    <s v="IP Extension, New Delhi"/>
    <n v="77.301246399999997"/>
    <n v="28.630857599999999"/>
    <x v="30"/>
    <s v="Indian Rupees(Rs.)"/>
    <x v="0"/>
    <x v="0"/>
    <s v="No"/>
    <s v="No"/>
    <n v="2"/>
    <n v="113"/>
    <n v="700"/>
    <n v="2.4"/>
    <s v="2013_1_25"/>
    <x v="3"/>
    <x v="1"/>
    <x v="0"/>
    <m/>
    <m/>
    <m/>
    <m/>
    <m/>
  </r>
  <r>
    <x v="2108"/>
    <n v="1"/>
    <x v="0"/>
    <s v="Janakpuri"/>
    <s v="Janakpuri, New Delhi"/>
    <n v="77.085935399999997"/>
    <n v="28.621921799999999"/>
    <x v="3"/>
    <s v="Indian Rupees(Rs.)"/>
    <x v="0"/>
    <x v="0"/>
    <s v="No"/>
    <s v="No"/>
    <n v="2"/>
    <n v="46"/>
    <n v="700"/>
    <n v="2.5"/>
    <s v="2018_1_16"/>
    <x v="0"/>
    <x v="3"/>
    <x v="0"/>
    <m/>
    <m/>
    <m/>
    <m/>
    <m/>
  </r>
  <r>
    <x v="2109"/>
    <n v="1"/>
    <x v="0"/>
    <s v="Jangpura"/>
    <s v="Jangpura, New Delhi"/>
    <n v="77.257442800000007"/>
    <n v="28.5738108"/>
    <x v="2"/>
    <s v="Indian Rupees(Rs.)"/>
    <x v="1"/>
    <x v="0"/>
    <s v="No"/>
    <s v="No"/>
    <n v="2"/>
    <n v="1"/>
    <n v="700"/>
    <n v="1"/>
    <s v="2010_1_19"/>
    <x v="0"/>
    <x v="2"/>
    <x v="0"/>
    <m/>
    <m/>
    <m/>
    <m/>
    <m/>
  </r>
  <r>
    <x v="2110"/>
    <n v="1"/>
    <x v="0"/>
    <s v="Karol Bagh"/>
    <s v="Karol Bagh, New Delhi"/>
    <n v="77.185570749999997"/>
    <n v="28.645461359999999"/>
    <x v="8"/>
    <s v="Indian Rupees(Rs.)"/>
    <x v="0"/>
    <x v="1"/>
    <s v="No"/>
    <s v="No"/>
    <n v="2"/>
    <n v="38"/>
    <n v="700"/>
    <n v="2.5"/>
    <s v="2012_1_28"/>
    <x v="0"/>
    <x v="2"/>
    <x v="2"/>
    <m/>
    <m/>
    <m/>
    <m/>
    <m/>
  </r>
  <r>
    <x v="2111"/>
    <n v="1"/>
    <x v="0"/>
    <s v="Mayur Vihar Phase 2"/>
    <s v="Mayur Vihar Phase 2, New Delhi"/>
    <n v="77.301157200000006"/>
    <n v="28.619737400000002"/>
    <x v="624"/>
    <s v="Indian Rupees(Rs.)"/>
    <x v="0"/>
    <x v="1"/>
    <s v="No"/>
    <s v="No"/>
    <n v="2"/>
    <n v="119"/>
    <n v="700"/>
    <n v="2.2000000000000002"/>
    <s v="2013_1_21"/>
    <x v="1"/>
    <x v="11"/>
    <x v="6"/>
    <m/>
    <m/>
    <m/>
    <m/>
    <m/>
  </r>
  <r>
    <x v="2112"/>
    <n v="1"/>
    <x v="0"/>
    <s v="Model Town 2"/>
    <s v="Model Town 2, New Delhi"/>
    <n v="77.191427300000001"/>
    <n v="28.708625600000001"/>
    <x v="8"/>
    <s v="Indian Rupees(Rs.)"/>
    <x v="0"/>
    <x v="0"/>
    <s v="No"/>
    <s v="No"/>
    <n v="2"/>
    <n v="12"/>
    <n v="700"/>
    <n v="3"/>
    <s v="2010_1_4"/>
    <x v="0"/>
    <x v="2"/>
    <x v="2"/>
    <m/>
    <m/>
    <m/>
    <m/>
    <m/>
  </r>
  <r>
    <x v="2113"/>
    <n v="1"/>
    <x v="0"/>
    <s v="Moti Nagar"/>
    <s v="Moti Nagar, New Delhi"/>
    <n v="0"/>
    <n v="0"/>
    <x v="651"/>
    <s v="Indian Rupees(Rs.)"/>
    <x v="1"/>
    <x v="0"/>
    <s v="No"/>
    <s v="No"/>
    <n v="2"/>
    <n v="1"/>
    <n v="700"/>
    <n v="1"/>
    <s v="2016_1_2"/>
    <x v="5"/>
    <x v="10"/>
    <x v="8"/>
    <m/>
    <m/>
    <m/>
    <m/>
    <m/>
  </r>
  <r>
    <x v="2114"/>
    <n v="1"/>
    <x v="0"/>
    <s v="Mukherjee Nagar"/>
    <s v="Mukherjee Nagar, New Delhi"/>
    <n v="77.216233700000004"/>
    <n v="28.7135608"/>
    <x v="25"/>
    <s v="Indian Rupees(Rs.)"/>
    <x v="0"/>
    <x v="1"/>
    <s v="No"/>
    <s v="No"/>
    <n v="2"/>
    <n v="5"/>
    <n v="700"/>
    <n v="3.1"/>
    <s v="2012_1_2"/>
    <x v="13"/>
    <x v="10"/>
    <x v="0"/>
    <m/>
    <m/>
    <m/>
    <m/>
    <m/>
  </r>
  <r>
    <x v="2115"/>
    <n v="1"/>
    <x v="0"/>
    <s v="Mukherjee Nagar"/>
    <s v="Mukherjee Nagar, New Delhi"/>
    <n v="77.215995199999995"/>
    <n v="28.711825399999999"/>
    <x v="8"/>
    <s v="Indian Rupees(Rs.)"/>
    <x v="0"/>
    <x v="0"/>
    <s v="No"/>
    <s v="No"/>
    <n v="2"/>
    <n v="1"/>
    <n v="700"/>
    <n v="1"/>
    <s v="2018_1_12"/>
    <x v="0"/>
    <x v="2"/>
    <x v="2"/>
    <m/>
    <m/>
    <m/>
    <m/>
    <m/>
  </r>
  <r>
    <x v="2116"/>
    <n v="1"/>
    <x v="0"/>
    <s v="Pacific Mall, Tagore Garden"/>
    <s v="Pacific Mall, Tagore Garden, New Delhi"/>
    <n v="77.105971400000001"/>
    <n v="28.6423028"/>
    <x v="30"/>
    <s v="Indian Rupees(Rs.)"/>
    <x v="0"/>
    <x v="0"/>
    <s v="No"/>
    <s v="No"/>
    <n v="2"/>
    <n v="69"/>
    <n v="700"/>
    <n v="3.3"/>
    <s v="2013_1_14"/>
    <x v="3"/>
    <x v="1"/>
    <x v="0"/>
    <m/>
    <m/>
    <m/>
    <m/>
    <m/>
  </r>
  <r>
    <x v="2117"/>
    <n v="1"/>
    <x v="0"/>
    <s v="Rajinder Nagar"/>
    <s v="Rajinder Nagar, New Delhi"/>
    <n v="77.184629700000002"/>
    <n v="28.640706399999999"/>
    <x v="20"/>
    <s v="Indian Rupees(Rs.)"/>
    <x v="0"/>
    <x v="1"/>
    <s v="No"/>
    <s v="No"/>
    <n v="2"/>
    <n v="135"/>
    <n v="700"/>
    <n v="2.9"/>
    <s v="2014_1_27"/>
    <x v="0"/>
    <x v="3"/>
    <x v="3"/>
    <m/>
    <m/>
    <m/>
    <m/>
    <m/>
  </r>
  <r>
    <x v="2118"/>
    <n v="1"/>
    <x v="0"/>
    <s v="Rajouri Garden"/>
    <s v="Rajouri Garden, New Delhi"/>
    <n v="77.120314199999996"/>
    <n v="28.639159599999999"/>
    <x v="8"/>
    <s v="Indian Rupees(Rs.)"/>
    <x v="0"/>
    <x v="0"/>
    <s v="No"/>
    <s v="No"/>
    <n v="2"/>
    <n v="16"/>
    <n v="700"/>
    <n v="3.2"/>
    <s v="2010_1_21"/>
    <x v="0"/>
    <x v="2"/>
    <x v="2"/>
    <m/>
    <m/>
    <m/>
    <m/>
    <m/>
  </r>
  <r>
    <x v="2119"/>
    <n v="1"/>
    <x v="0"/>
    <s v="Rajouri Garden"/>
    <s v="Rajouri Garden, New Delhi"/>
    <n v="77.118649099999999"/>
    <n v="28.6471108"/>
    <x v="30"/>
    <s v="Indian Rupees(Rs.)"/>
    <x v="0"/>
    <x v="0"/>
    <s v="No"/>
    <s v="No"/>
    <n v="2"/>
    <n v="194"/>
    <n v="700"/>
    <n v="3.5"/>
    <s v="2016_1_19"/>
    <x v="3"/>
    <x v="1"/>
    <x v="0"/>
    <m/>
    <m/>
    <m/>
    <m/>
    <m/>
  </r>
  <r>
    <x v="2120"/>
    <n v="1"/>
    <x v="0"/>
    <s v="Safdarjung"/>
    <s v="Safdarjung, New Delhi"/>
    <n v="77.196914809999996"/>
    <n v="28.559519210000001"/>
    <x v="13"/>
    <s v="Indian Rupees(Rs.)"/>
    <x v="0"/>
    <x v="0"/>
    <s v="No"/>
    <s v="No"/>
    <n v="2"/>
    <n v="5"/>
    <n v="700"/>
    <n v="3"/>
    <s v="2010_1_15"/>
    <x v="2"/>
    <x v="6"/>
    <x v="0"/>
    <m/>
    <m/>
    <m/>
    <m/>
    <m/>
  </r>
  <r>
    <x v="2121"/>
    <n v="1"/>
    <x v="0"/>
    <s v="Sangam Courtyard, RK Puram"/>
    <s v="Sangam Courtyard, RK Puram, New Delhi"/>
    <n v="77.173859100000001"/>
    <n v="28.572432299999999"/>
    <x v="7"/>
    <s v="Indian Rupees(Rs.)"/>
    <x v="0"/>
    <x v="0"/>
    <s v="No"/>
    <s v="No"/>
    <n v="2"/>
    <n v="74"/>
    <n v="700"/>
    <n v="3.7"/>
    <s v="2015_1_16"/>
    <x v="2"/>
    <x v="5"/>
    <x v="0"/>
    <m/>
    <m/>
    <m/>
    <m/>
    <m/>
  </r>
  <r>
    <x v="2122"/>
    <n v="1"/>
    <x v="0"/>
    <s v="Satyaniketan"/>
    <s v="Satyaniketan, New Delhi"/>
    <n v="77.1678462"/>
    <n v="28.5881358"/>
    <x v="367"/>
    <s v="Indian Rupees(Rs.)"/>
    <x v="0"/>
    <x v="1"/>
    <s v="No"/>
    <s v="No"/>
    <n v="2"/>
    <n v="176"/>
    <n v="700"/>
    <n v="3.9"/>
    <s v="2012_1_7"/>
    <x v="0"/>
    <x v="3"/>
    <x v="15"/>
    <m/>
    <m/>
    <m/>
    <m/>
    <m/>
  </r>
  <r>
    <x v="2123"/>
    <n v="1"/>
    <x v="0"/>
    <s v="Satyaniketan"/>
    <s v="Satyaniketan, New Delhi"/>
    <n v="77.167973200000006"/>
    <n v="28.5882237"/>
    <x v="652"/>
    <s v="Indian Rupees(Rs.)"/>
    <x v="0"/>
    <x v="1"/>
    <s v="No"/>
    <s v="No"/>
    <n v="2"/>
    <n v="107"/>
    <n v="700"/>
    <n v="4"/>
    <s v="2014_1_17"/>
    <x v="2"/>
    <x v="7"/>
    <x v="9"/>
    <s v=" Chinese"/>
    <s v=" Mexican"/>
    <m/>
    <m/>
    <m/>
  </r>
  <r>
    <x v="2124"/>
    <n v="1"/>
    <x v="0"/>
    <s v="Shahdara"/>
    <s v="Shahdara, New Delhi"/>
    <n v="77.291739500000006"/>
    <n v="28.691769499999999"/>
    <x v="30"/>
    <s v="Indian Rupees(Rs.)"/>
    <x v="0"/>
    <x v="0"/>
    <s v="No"/>
    <s v="No"/>
    <n v="2"/>
    <n v="31"/>
    <n v="700"/>
    <n v="2.8"/>
    <s v="2014_1_9"/>
    <x v="3"/>
    <x v="1"/>
    <x v="0"/>
    <m/>
    <m/>
    <m/>
    <m/>
    <m/>
  </r>
  <r>
    <x v="2125"/>
    <n v="1"/>
    <x v="0"/>
    <s v="Shanti Niketan Marg"/>
    <s v="Shanti Niketan Marg, New Delhi"/>
    <n v="77.168407700000003"/>
    <n v="28.577131699999999"/>
    <x v="30"/>
    <s v="Indian Rupees(Rs.)"/>
    <x v="0"/>
    <x v="0"/>
    <s v="No"/>
    <s v="No"/>
    <n v="2"/>
    <n v="85"/>
    <n v="700"/>
    <n v="2.8"/>
    <s v="2017_1_20"/>
    <x v="3"/>
    <x v="1"/>
    <x v="0"/>
    <m/>
    <m/>
    <m/>
    <m/>
    <m/>
  </r>
  <r>
    <x v="2126"/>
    <n v="1"/>
    <x v="0"/>
    <s v="Vasant Kunj"/>
    <s v="Vasant Kunj, New Delhi"/>
    <n v="77.161933099999999"/>
    <n v="28.519062000000002"/>
    <x v="653"/>
    <s v="Indian Rupees(Rs.)"/>
    <x v="0"/>
    <x v="1"/>
    <s v="No"/>
    <s v="No"/>
    <n v="2"/>
    <n v="185"/>
    <n v="700"/>
    <n v="3.7"/>
    <s v="2015_1_16"/>
    <x v="2"/>
    <x v="30"/>
    <x v="15"/>
    <s v=" North Indian"/>
    <s v=" Chinese"/>
    <m/>
    <m/>
    <m/>
  </r>
  <r>
    <x v="2127"/>
    <n v="1"/>
    <x v="0"/>
    <s v="Vasant Square Mall, Vasant Kunj"/>
    <s v="Vasant Square Mall, Vasant Kunj, New Delhi"/>
    <n v="77.156671399999993"/>
    <n v="28.525162900000002"/>
    <x v="30"/>
    <s v="Indian Rupees(Rs.)"/>
    <x v="0"/>
    <x v="0"/>
    <s v="No"/>
    <s v="No"/>
    <n v="2"/>
    <n v="145"/>
    <n v="700"/>
    <n v="2.8"/>
    <s v="2015_1_28"/>
    <x v="3"/>
    <x v="1"/>
    <x v="0"/>
    <m/>
    <m/>
    <m/>
    <m/>
    <m/>
  </r>
  <r>
    <x v="2128"/>
    <n v="1"/>
    <x v="0"/>
    <s v="Vasant Vihar"/>
    <s v="Vasant Vihar, New Delhi"/>
    <n v="77.170820610000007"/>
    <n v="28.558889910000001"/>
    <x v="624"/>
    <s v="Indian Rupees(Rs.)"/>
    <x v="0"/>
    <x v="1"/>
    <s v="No"/>
    <s v="No"/>
    <n v="2"/>
    <n v="299"/>
    <n v="700"/>
    <n v="2.8"/>
    <s v="2010_1_1"/>
    <x v="1"/>
    <x v="11"/>
    <x v="6"/>
    <m/>
    <m/>
    <m/>
    <m/>
    <m/>
  </r>
  <r>
    <x v="2129"/>
    <n v="1"/>
    <x v="0"/>
    <s v="Chanakyapuri"/>
    <s v="Chanakyapuri, New Delhi"/>
    <n v="77.191743599999995"/>
    <n v="28.584292699999999"/>
    <x v="654"/>
    <s v="Indian Rupees(Rs.)"/>
    <x v="0"/>
    <x v="0"/>
    <s v="No"/>
    <s v="No"/>
    <n v="2"/>
    <n v="31"/>
    <n v="700"/>
    <n v="2.8"/>
    <s v="2016_12_16"/>
    <x v="13"/>
    <x v="10"/>
    <x v="21"/>
    <m/>
    <m/>
    <m/>
    <m/>
    <m/>
  </r>
  <r>
    <x v="2130"/>
    <n v="1"/>
    <x v="0"/>
    <s v="Chanakyapuri"/>
    <s v="Chanakyapuri, New Delhi"/>
    <n v="77.191784499999997"/>
    <n v="28.584137900000002"/>
    <x v="25"/>
    <s v="Indian Rupees(Rs.)"/>
    <x v="0"/>
    <x v="0"/>
    <s v="No"/>
    <s v="No"/>
    <n v="2"/>
    <n v="10"/>
    <n v="700"/>
    <n v="3.1"/>
    <s v="2010_12_2"/>
    <x v="13"/>
    <x v="10"/>
    <x v="0"/>
    <m/>
    <m/>
    <m/>
    <m/>
    <m/>
  </r>
  <r>
    <x v="2131"/>
    <n v="1"/>
    <x v="0"/>
    <s v="Connaught Place"/>
    <s v="Connaught Place, New Delhi"/>
    <n v="77.219934539999997"/>
    <n v="28.633725550000001"/>
    <x v="7"/>
    <s v="Indian Rupees(Rs.)"/>
    <x v="0"/>
    <x v="0"/>
    <s v="No"/>
    <s v="No"/>
    <n v="2"/>
    <n v="361"/>
    <n v="700"/>
    <n v="3.6"/>
    <s v="2018_12_7"/>
    <x v="2"/>
    <x v="5"/>
    <x v="0"/>
    <m/>
    <m/>
    <m/>
    <m/>
    <m/>
  </r>
  <r>
    <x v="2132"/>
    <n v="1"/>
    <x v="0"/>
    <s v="Daryaganj"/>
    <s v="Daryaganj, New Delhi"/>
    <n v="77.236069700000002"/>
    <n v="28.6411412"/>
    <x v="45"/>
    <s v="Indian Rupees(Rs.)"/>
    <x v="1"/>
    <x v="0"/>
    <s v="No"/>
    <s v="No"/>
    <n v="2"/>
    <n v="189"/>
    <n v="700"/>
    <n v="3.8"/>
    <s v="2011_12_28"/>
    <x v="0"/>
    <x v="12"/>
    <x v="0"/>
    <m/>
    <m/>
    <m/>
    <m/>
    <m/>
  </r>
  <r>
    <x v="2133"/>
    <n v="1"/>
    <x v="0"/>
    <s v="East Patel Nagar"/>
    <s v="East Patel Nagar, New Delhi"/>
    <n v="77.174223900000001"/>
    <n v="28.645507299999998"/>
    <x v="643"/>
    <s v="Indian Rupees(Rs.)"/>
    <x v="0"/>
    <x v="1"/>
    <s v="No"/>
    <s v="No"/>
    <n v="2"/>
    <n v="178"/>
    <n v="700"/>
    <n v="3.9"/>
    <s v="2017_12_19"/>
    <x v="45"/>
    <x v="16"/>
    <x v="0"/>
    <m/>
    <m/>
    <m/>
    <m/>
    <m/>
  </r>
  <r>
    <x v="2134"/>
    <n v="1"/>
    <x v="0"/>
    <s v="Mahipalpur"/>
    <s v="Mahipalpur, New Delhi"/>
    <n v="77.1291911"/>
    <n v="28.542074899999999"/>
    <x v="49"/>
    <s v="Indian Rupees(Rs.)"/>
    <x v="0"/>
    <x v="0"/>
    <s v="No"/>
    <s v="No"/>
    <n v="2"/>
    <n v="6"/>
    <n v="700"/>
    <n v="3.1"/>
    <s v="2010_12_25"/>
    <x v="0"/>
    <x v="3"/>
    <x v="8"/>
    <m/>
    <m/>
    <m/>
    <m/>
    <m/>
  </r>
  <r>
    <x v="2135"/>
    <n v="1"/>
    <x v="0"/>
    <s v="Mayapuri Phase 2"/>
    <s v="Mayapuri Phase 2, New Delhi"/>
    <n v="77.1176174"/>
    <n v="28.6227746"/>
    <x v="8"/>
    <s v="Indian Rupees(Rs.)"/>
    <x v="0"/>
    <x v="0"/>
    <s v="No"/>
    <s v="No"/>
    <n v="2"/>
    <n v="21"/>
    <n v="700"/>
    <n v="3.2"/>
    <s v="2012_12_6"/>
    <x v="0"/>
    <x v="2"/>
    <x v="2"/>
    <m/>
    <m/>
    <m/>
    <m/>
    <m/>
  </r>
  <r>
    <x v="2136"/>
    <n v="1"/>
    <x v="0"/>
    <s v="Moments Mall, Kirti Nagar"/>
    <s v="Moments Mall, Kirti Nagar, New Delhi"/>
    <n v="77.146883500000001"/>
    <n v="28.656762400000002"/>
    <x v="2"/>
    <s v="Indian Rupees(Rs.)"/>
    <x v="0"/>
    <x v="0"/>
    <s v="No"/>
    <s v="No"/>
    <n v="2"/>
    <n v="79"/>
    <n v="700"/>
    <n v="3.3"/>
    <s v="2018_12_17"/>
    <x v="0"/>
    <x v="2"/>
    <x v="0"/>
    <m/>
    <m/>
    <m/>
    <m/>
    <m/>
  </r>
  <r>
    <x v="2137"/>
    <n v="1"/>
    <x v="0"/>
    <s v="Punjabi Bagh"/>
    <s v="Punjabi Bagh, New Delhi"/>
    <n v="77.121415659999997"/>
    <n v="28.665729540000001"/>
    <x v="641"/>
    <s v="Indian Rupees(Rs.)"/>
    <x v="0"/>
    <x v="1"/>
    <s v="No"/>
    <s v="No"/>
    <n v="2"/>
    <n v="180"/>
    <n v="700"/>
    <n v="3.5"/>
    <s v="2018_12_24"/>
    <x v="0"/>
    <x v="2"/>
    <x v="2"/>
    <s v=" Seafood"/>
    <m/>
    <m/>
    <m/>
    <m/>
  </r>
  <r>
    <x v="2138"/>
    <n v="1"/>
    <x v="0"/>
    <s v="Rajinder Nagar"/>
    <s v="Rajinder Nagar, New Delhi"/>
    <n v="77.182519099999993"/>
    <n v="28.637183400000001"/>
    <x v="643"/>
    <s v="Indian Rupees(Rs.)"/>
    <x v="0"/>
    <x v="1"/>
    <s v="No"/>
    <s v="No"/>
    <n v="2"/>
    <n v="39"/>
    <n v="700"/>
    <n v="3.5"/>
    <s v="2018_12_12"/>
    <x v="45"/>
    <x v="16"/>
    <x v="0"/>
    <m/>
    <m/>
    <m/>
    <m/>
    <m/>
  </r>
  <r>
    <x v="2139"/>
    <n v="1"/>
    <x v="0"/>
    <s v="Safdarjung"/>
    <s v="Safdarjung, New Delhi"/>
    <n v="77.193258630000003"/>
    <n v="28.560877340000001"/>
    <x v="71"/>
    <s v="Indian Rupees(Rs.)"/>
    <x v="0"/>
    <x v="1"/>
    <s v="No"/>
    <s v="No"/>
    <n v="2"/>
    <n v="34"/>
    <n v="700"/>
    <n v="3.1"/>
    <s v="2013_12_15"/>
    <x v="10"/>
    <x v="3"/>
    <x v="0"/>
    <m/>
    <m/>
    <m/>
    <m/>
    <m/>
  </r>
  <r>
    <x v="2140"/>
    <n v="1"/>
    <x v="0"/>
    <s v="Chanakyapuri"/>
    <s v="Chanakyapuri, New Delhi"/>
    <n v="77.191559900000001"/>
    <n v="28.5842508"/>
    <x v="25"/>
    <s v="Indian Rupees(Rs.)"/>
    <x v="0"/>
    <x v="0"/>
    <s v="No"/>
    <s v="No"/>
    <n v="2"/>
    <n v="16"/>
    <n v="700"/>
    <n v="2.9"/>
    <s v="2015_11_27"/>
    <x v="13"/>
    <x v="10"/>
    <x v="0"/>
    <m/>
    <m/>
    <m/>
    <m/>
    <m/>
  </r>
  <r>
    <x v="2141"/>
    <n v="1"/>
    <x v="0"/>
    <s v="Chander Nagar"/>
    <s v="Chander Nagar, New Delhi"/>
    <n v="77.277775800000001"/>
    <n v="28.651988800000002"/>
    <x v="30"/>
    <s v="Indian Rupees(Rs.)"/>
    <x v="0"/>
    <x v="0"/>
    <s v="No"/>
    <s v="No"/>
    <n v="2"/>
    <n v="10"/>
    <n v="700"/>
    <n v="3"/>
    <s v="2014_11_18"/>
    <x v="3"/>
    <x v="1"/>
    <x v="0"/>
    <m/>
    <m/>
    <m/>
    <m/>
    <m/>
  </r>
  <r>
    <x v="2142"/>
    <n v="1"/>
    <x v="0"/>
    <s v="Delhi University-GTB Nagar"/>
    <s v="Delhi University-GTB Nagar, New Delhi"/>
    <n v="77.205133799999999"/>
    <n v="28.698872900000001"/>
    <x v="20"/>
    <s v="Indian Rupees(Rs.)"/>
    <x v="0"/>
    <x v="1"/>
    <s v="No"/>
    <s v="No"/>
    <n v="2"/>
    <n v="130"/>
    <n v="700"/>
    <n v="3.1"/>
    <s v="2012_11_24"/>
    <x v="0"/>
    <x v="3"/>
    <x v="3"/>
    <m/>
    <m/>
    <m/>
    <m/>
    <m/>
  </r>
  <r>
    <x v="2143"/>
    <n v="1"/>
    <x v="0"/>
    <s v="DLF South Square, Sarojini Nagar"/>
    <s v="DLF South Square, Sarojini Nagar, New Delhi"/>
    <n v="77.194929000000002"/>
    <n v="28.576014000000001"/>
    <x v="30"/>
    <s v="Indian Rupees(Rs.)"/>
    <x v="0"/>
    <x v="0"/>
    <s v="No"/>
    <s v="No"/>
    <n v="2"/>
    <n v="59"/>
    <n v="700"/>
    <n v="2.7"/>
    <s v="2017_11_1"/>
    <x v="3"/>
    <x v="1"/>
    <x v="0"/>
    <m/>
    <m/>
    <m/>
    <m/>
    <m/>
  </r>
  <r>
    <x v="2144"/>
    <n v="1"/>
    <x v="0"/>
    <s v="Greater Kailash (GK) 2"/>
    <s v="Greater Kailash (GK) 2, New Delhi"/>
    <n v="77.245742100000001"/>
    <n v="28.528131800000001"/>
    <x v="357"/>
    <s v="Indian Rupees(Rs.)"/>
    <x v="0"/>
    <x v="1"/>
    <s v="No"/>
    <s v="No"/>
    <n v="2"/>
    <n v="148"/>
    <n v="700"/>
    <n v="3.3"/>
    <s v="2012_11_24"/>
    <x v="0"/>
    <x v="18"/>
    <x v="2"/>
    <m/>
    <m/>
    <m/>
    <m/>
    <m/>
  </r>
  <r>
    <x v="2145"/>
    <n v="1"/>
    <x v="0"/>
    <s v="Karol Bagh"/>
    <s v="Karol Bagh, New Delhi"/>
    <n v="77.189910600000005"/>
    <n v="28.644862499999999"/>
    <x v="49"/>
    <s v="Indian Rupees(Rs.)"/>
    <x v="0"/>
    <x v="0"/>
    <s v="No"/>
    <s v="No"/>
    <n v="2"/>
    <n v="39"/>
    <n v="700"/>
    <n v="3"/>
    <s v="2011_11_11"/>
    <x v="0"/>
    <x v="3"/>
    <x v="8"/>
    <m/>
    <m/>
    <m/>
    <m/>
    <m/>
  </r>
  <r>
    <x v="2146"/>
    <n v="1"/>
    <x v="0"/>
    <s v="Karol Bagh"/>
    <s v="Karol Bagh, New Delhi"/>
    <n v="77.183877899999999"/>
    <n v="28.645563599999999"/>
    <x v="3"/>
    <s v="Indian Rupees(Rs.)"/>
    <x v="0"/>
    <x v="1"/>
    <s v="No"/>
    <s v="No"/>
    <n v="2"/>
    <n v="73"/>
    <n v="700"/>
    <n v="3.1"/>
    <s v="2011_11_11"/>
    <x v="0"/>
    <x v="3"/>
    <x v="0"/>
    <m/>
    <m/>
    <m/>
    <m/>
    <m/>
  </r>
  <r>
    <x v="2147"/>
    <n v="1"/>
    <x v="0"/>
    <s v="Khan Market"/>
    <s v="Khan Market, New Delhi"/>
    <n v="77.226998399999999"/>
    <n v="28.600043500000002"/>
    <x v="7"/>
    <s v="Indian Rupees(Rs.)"/>
    <x v="0"/>
    <x v="0"/>
    <s v="No"/>
    <s v="No"/>
    <n v="2"/>
    <n v="256"/>
    <n v="700"/>
    <n v="3.8"/>
    <s v="2010_11_28"/>
    <x v="2"/>
    <x v="5"/>
    <x v="0"/>
    <m/>
    <m/>
    <m/>
    <m/>
    <m/>
  </r>
  <r>
    <x v="2148"/>
    <n v="1"/>
    <x v="0"/>
    <s v="Lajpat Nagar 1"/>
    <s v="Lajpat Nagar 1, New Delhi"/>
    <n v="77.240156049999996"/>
    <n v="28.577496570000001"/>
    <x v="20"/>
    <s v="Indian Rupees(Rs.)"/>
    <x v="0"/>
    <x v="1"/>
    <s v="No"/>
    <s v="No"/>
    <n v="2"/>
    <n v="49"/>
    <n v="700"/>
    <n v="3.4"/>
    <s v="2018_11_22"/>
    <x v="0"/>
    <x v="3"/>
    <x v="3"/>
    <m/>
    <m/>
    <m/>
    <m/>
    <m/>
  </r>
  <r>
    <x v="2149"/>
    <n v="1"/>
    <x v="0"/>
    <s v="Paharganj"/>
    <s v="Paharganj, New Delhi"/>
    <n v="77.210785200000004"/>
    <n v="28.640744999999999"/>
    <x v="506"/>
    <s v="Indian Rupees(Rs.)"/>
    <x v="0"/>
    <x v="0"/>
    <s v="No"/>
    <s v="No"/>
    <n v="2"/>
    <n v="679"/>
    <n v="700"/>
    <n v="3.2"/>
    <s v="2018_11_6"/>
    <x v="0"/>
    <x v="3"/>
    <x v="15"/>
    <s v=" Continental"/>
    <m/>
    <m/>
    <m/>
    <m/>
  </r>
  <r>
    <x v="2150"/>
    <n v="1"/>
    <x v="0"/>
    <s v="Rohini"/>
    <s v="Rohini, New Delhi"/>
    <n v="77.1274382"/>
    <n v="28.723697900000001"/>
    <x v="655"/>
    <s v="Indian Rupees(Rs.)"/>
    <x v="0"/>
    <x v="1"/>
    <s v="No"/>
    <s v="No"/>
    <n v="2"/>
    <n v="68"/>
    <n v="700"/>
    <n v="3.1"/>
    <s v="2015_11_14"/>
    <x v="0"/>
    <x v="3"/>
    <x v="61"/>
    <m/>
    <m/>
    <m/>
    <m/>
    <m/>
  </r>
  <r>
    <x v="2151"/>
    <n v="1"/>
    <x v="0"/>
    <s v="Select Citywalk Mall, Saket"/>
    <s v="Select Citywalk Mall, Saket, New Delhi"/>
    <n v="77.219351160000002"/>
    <n v="28.528663779999999"/>
    <x v="7"/>
    <s v="Indian Rupees(Rs.)"/>
    <x v="0"/>
    <x v="0"/>
    <s v="No"/>
    <s v="No"/>
    <n v="2"/>
    <n v="127"/>
    <n v="700"/>
    <n v="3.6"/>
    <s v="2011_11_16"/>
    <x v="2"/>
    <x v="5"/>
    <x v="0"/>
    <m/>
    <m/>
    <m/>
    <m/>
    <m/>
  </r>
  <r>
    <x v="2152"/>
    <n v="1"/>
    <x v="0"/>
    <s v="Shalimar Bagh"/>
    <s v="Shalimar Bagh, New Delhi"/>
    <n v="77.162671200000005"/>
    <n v="28.706403399999999"/>
    <x v="30"/>
    <s v="Indian Rupees(Rs.)"/>
    <x v="0"/>
    <x v="0"/>
    <s v="No"/>
    <s v="No"/>
    <n v="2"/>
    <n v="28"/>
    <n v="700"/>
    <n v="3"/>
    <s v="2017_11_8"/>
    <x v="3"/>
    <x v="1"/>
    <x v="0"/>
    <m/>
    <m/>
    <m/>
    <m/>
    <m/>
  </r>
  <r>
    <x v="2153"/>
    <n v="1"/>
    <x v="0"/>
    <s v="South Extension 1"/>
    <s v="South Extension 1, New Delhi"/>
    <n v="77.220488599999996"/>
    <n v="28.569419499999999"/>
    <x v="30"/>
    <s v="Indian Rupees(Rs.)"/>
    <x v="0"/>
    <x v="0"/>
    <s v="No"/>
    <s v="No"/>
    <n v="2"/>
    <n v="58"/>
    <n v="700"/>
    <n v="2.5"/>
    <s v="2016_11_18"/>
    <x v="3"/>
    <x v="1"/>
    <x v="0"/>
    <m/>
    <m/>
    <m/>
    <m/>
    <m/>
  </r>
  <r>
    <x v="2154"/>
    <n v="1"/>
    <x v="0"/>
    <s v="Ashok Vihar Phase 1"/>
    <s v="Ashok Vihar Phase 1, New Delhi"/>
    <n v="77.173185200000006"/>
    <n v="28.693353200000001"/>
    <x v="2"/>
    <s v="Indian Rupees(Rs.)"/>
    <x v="0"/>
    <x v="1"/>
    <s v="No"/>
    <s v="No"/>
    <n v="2"/>
    <n v="191"/>
    <n v="700"/>
    <n v="3.5"/>
    <s v="2015_10_19"/>
    <x v="0"/>
    <x v="2"/>
    <x v="0"/>
    <m/>
    <m/>
    <m/>
    <m/>
    <m/>
  </r>
  <r>
    <x v="2155"/>
    <n v="1"/>
    <x v="0"/>
    <s v="Chanakyapuri"/>
    <s v="Chanakyapuri, New Delhi"/>
    <n v="77.191604799999993"/>
    <n v="28.584299900000001"/>
    <x v="25"/>
    <s v="Indian Rupees(Rs.)"/>
    <x v="0"/>
    <x v="0"/>
    <s v="No"/>
    <s v="No"/>
    <n v="2"/>
    <n v="8"/>
    <n v="700"/>
    <n v="2.7"/>
    <s v="2013_10_19"/>
    <x v="13"/>
    <x v="10"/>
    <x v="0"/>
    <m/>
    <m/>
    <m/>
    <m/>
    <m/>
  </r>
  <r>
    <x v="2156"/>
    <n v="1"/>
    <x v="0"/>
    <s v="Connaught Place"/>
    <s v="Connaught Place, New Delhi"/>
    <n v="77.217701899999994"/>
    <n v="28.6321771"/>
    <x v="7"/>
    <s v="Indian Rupees(Rs.)"/>
    <x v="0"/>
    <x v="0"/>
    <s v="No"/>
    <s v="No"/>
    <n v="2"/>
    <n v="2417"/>
    <n v="700"/>
    <n v="4.0999999999999996"/>
    <s v="2018_10_22"/>
    <x v="2"/>
    <x v="5"/>
    <x v="0"/>
    <m/>
    <m/>
    <m/>
    <m/>
    <m/>
  </r>
  <r>
    <x v="2157"/>
    <n v="1"/>
    <x v="0"/>
    <s v="Dilli Haat, INA"/>
    <s v="Dilli Haat, INA, New Delhi"/>
    <n v="77.206229300000004"/>
    <n v="28.573113500000002"/>
    <x v="656"/>
    <s v="Indian Rupees(Rs.)"/>
    <x v="0"/>
    <x v="1"/>
    <s v="No"/>
    <s v="No"/>
    <n v="2"/>
    <n v="29"/>
    <n v="700"/>
    <n v="2.5"/>
    <s v="2016_10_6"/>
    <x v="77"/>
    <x v="5"/>
    <x v="0"/>
    <m/>
    <m/>
    <m/>
    <m/>
    <m/>
  </r>
  <r>
    <x v="2158"/>
    <n v="1"/>
    <x v="0"/>
    <s v="Dilli Haat, INA"/>
    <s v="Dilli Haat, INA, New Delhi"/>
    <n v="77.2070571"/>
    <n v="28.573407100000001"/>
    <x v="270"/>
    <s v="Indian Rupees(Rs.)"/>
    <x v="0"/>
    <x v="0"/>
    <s v="No"/>
    <s v="No"/>
    <n v="2"/>
    <n v="44"/>
    <n v="700"/>
    <n v="3.1"/>
    <s v="2011_10_28"/>
    <x v="66"/>
    <x v="5"/>
    <x v="0"/>
    <m/>
    <m/>
    <m/>
    <m/>
    <m/>
  </r>
  <r>
    <x v="2159"/>
    <n v="1"/>
    <x v="0"/>
    <s v="Greater Kailash (GK) 2"/>
    <s v="Greater Kailash (GK) 2, New Delhi"/>
    <n v="77.244520300000005"/>
    <n v="28.5335082"/>
    <x v="2"/>
    <s v="Indian Rupees(Rs.)"/>
    <x v="0"/>
    <x v="1"/>
    <s v="No"/>
    <s v="No"/>
    <n v="2"/>
    <n v="267"/>
    <n v="700"/>
    <n v="4.0999999999999996"/>
    <s v="2017_10_9"/>
    <x v="0"/>
    <x v="2"/>
    <x v="0"/>
    <m/>
    <m/>
    <m/>
    <m/>
    <m/>
  </r>
  <r>
    <x v="2160"/>
    <n v="1"/>
    <x v="0"/>
    <s v="Malviya Nagar"/>
    <s v="Malviya Nagar, New Delhi"/>
    <n v="77.213497099999998"/>
    <n v="28.538882000000001"/>
    <x v="3"/>
    <s v="Indian Rupees(Rs.)"/>
    <x v="0"/>
    <x v="1"/>
    <s v="No"/>
    <s v="No"/>
    <n v="2"/>
    <n v="34"/>
    <n v="700"/>
    <n v="3"/>
    <s v="2016_10_24"/>
    <x v="0"/>
    <x v="3"/>
    <x v="0"/>
    <m/>
    <m/>
    <m/>
    <m/>
    <m/>
  </r>
  <r>
    <x v="2161"/>
    <n v="1"/>
    <x v="0"/>
    <s v="MG Road"/>
    <s v="MG Road, New Delhi"/>
    <n v="77.144478100000001"/>
    <n v="28.494557"/>
    <x v="2"/>
    <s v="Indian Rupees(Rs.)"/>
    <x v="0"/>
    <x v="0"/>
    <s v="No"/>
    <s v="No"/>
    <n v="2"/>
    <n v="4"/>
    <n v="700"/>
    <n v="2.9"/>
    <s v="2014_10_2"/>
    <x v="0"/>
    <x v="2"/>
    <x v="0"/>
    <m/>
    <m/>
    <m/>
    <m/>
    <m/>
  </r>
  <r>
    <x v="2162"/>
    <n v="1"/>
    <x v="0"/>
    <s v="Moti Nagar"/>
    <s v="Moti Nagar, New Delhi"/>
    <n v="77.140831599999999"/>
    <n v="28.659529500000001"/>
    <x v="47"/>
    <s v="Indian Rupees(Rs.)"/>
    <x v="0"/>
    <x v="0"/>
    <s v="No"/>
    <s v="No"/>
    <n v="2"/>
    <n v="17"/>
    <n v="700"/>
    <n v="3.1"/>
    <s v="2010_10_27"/>
    <x v="0"/>
    <x v="1"/>
    <x v="0"/>
    <m/>
    <m/>
    <m/>
    <m/>
    <m/>
  </r>
  <r>
    <x v="2163"/>
    <n v="1"/>
    <x v="0"/>
    <s v="Moti Nagar"/>
    <s v="Moti Nagar, New Delhi"/>
    <n v="77.139611599999995"/>
    <n v="28.656236799999999"/>
    <x v="657"/>
    <s v="Indian Rupees(Rs.)"/>
    <x v="0"/>
    <x v="0"/>
    <s v="No"/>
    <s v="No"/>
    <n v="2"/>
    <n v="99"/>
    <n v="700"/>
    <n v="3.6"/>
    <s v="2010_10_17"/>
    <x v="33"/>
    <x v="10"/>
    <x v="0"/>
    <m/>
    <m/>
    <m/>
    <m/>
    <m/>
  </r>
  <r>
    <x v="2164"/>
    <n v="1"/>
    <x v="0"/>
    <s v="Munirka"/>
    <s v="Munirka, New Delhi"/>
    <n v="77.176000299999998"/>
    <n v="28.554897"/>
    <x v="2"/>
    <s v="Indian Rupees(Rs.)"/>
    <x v="0"/>
    <x v="0"/>
    <s v="No"/>
    <s v="No"/>
    <n v="2"/>
    <n v="17"/>
    <n v="700"/>
    <n v="2.8"/>
    <s v="2013_10_17"/>
    <x v="0"/>
    <x v="2"/>
    <x v="0"/>
    <m/>
    <m/>
    <m/>
    <m/>
    <m/>
  </r>
  <r>
    <x v="2165"/>
    <n v="1"/>
    <x v="0"/>
    <s v="Punjabi Bagh"/>
    <s v="Punjabi Bagh, New Delhi"/>
    <n v="77.133326999999994"/>
    <n v="28.670435000000001"/>
    <x v="31"/>
    <s v="Indian Rupees(Rs.)"/>
    <x v="0"/>
    <x v="1"/>
    <s v="No"/>
    <s v="No"/>
    <n v="2"/>
    <n v="61"/>
    <n v="700"/>
    <n v="4.5999999999999996"/>
    <s v="2017_10_17"/>
    <x v="0"/>
    <x v="3"/>
    <x v="1"/>
    <m/>
    <m/>
    <m/>
    <m/>
    <m/>
  </r>
  <r>
    <x v="2166"/>
    <n v="1"/>
    <x v="0"/>
    <s v="Safdarjung"/>
    <s v="Safdarjung, New Delhi"/>
    <n v="77.198856000000006"/>
    <n v="28.565380999999999"/>
    <x v="29"/>
    <s v="Indian Rupees(Rs.)"/>
    <x v="0"/>
    <x v="0"/>
    <s v="No"/>
    <s v="No"/>
    <n v="2"/>
    <n v="45"/>
    <n v="700"/>
    <n v="3.1"/>
    <s v="2010_10_9"/>
    <x v="0"/>
    <x v="3"/>
    <x v="5"/>
    <m/>
    <m/>
    <m/>
    <m/>
    <m/>
  </r>
  <r>
    <x v="2167"/>
    <n v="1"/>
    <x v="0"/>
    <s v="Shahpur Jat"/>
    <s v="Shahpur Jat, New Delhi"/>
    <n v="77.211369099999999"/>
    <n v="28.548631199999999"/>
    <x v="7"/>
    <s v="Indian Rupees(Rs.)"/>
    <x v="0"/>
    <x v="1"/>
    <s v="No"/>
    <s v="No"/>
    <n v="2"/>
    <n v="59"/>
    <n v="700"/>
    <n v="3.8"/>
    <s v="2015_10_12"/>
    <x v="2"/>
    <x v="5"/>
    <x v="0"/>
    <m/>
    <m/>
    <m/>
    <m/>
    <m/>
  </r>
  <r>
    <x v="2168"/>
    <n v="1"/>
    <x v="0"/>
    <s v="Shalimar Bagh"/>
    <s v="Shalimar Bagh, New Delhi"/>
    <n v="77.158761900000002"/>
    <n v="28.704281999999999"/>
    <x v="3"/>
    <s v="Indian Rupees(Rs.)"/>
    <x v="0"/>
    <x v="1"/>
    <s v="No"/>
    <s v="No"/>
    <n v="2"/>
    <n v="71"/>
    <n v="700"/>
    <n v="3"/>
    <s v="2011_10_5"/>
    <x v="0"/>
    <x v="3"/>
    <x v="0"/>
    <m/>
    <m/>
    <m/>
    <m/>
    <m/>
  </r>
  <r>
    <x v="2169"/>
    <n v="1"/>
    <x v="0"/>
    <s v="Uday Park"/>
    <s v="Uday Park, New Delhi"/>
    <n v="77.218073759999996"/>
    <n v="28.560281029999999"/>
    <x v="7"/>
    <s v="Indian Rupees(Rs.)"/>
    <x v="0"/>
    <x v="1"/>
    <s v="No"/>
    <s v="No"/>
    <n v="2"/>
    <n v="73"/>
    <n v="700"/>
    <n v="4.2"/>
    <s v="2015_10_23"/>
    <x v="2"/>
    <x v="5"/>
    <x v="0"/>
    <m/>
    <m/>
    <m/>
    <m/>
    <m/>
  </r>
  <r>
    <x v="2170"/>
    <n v="1"/>
    <x v="0"/>
    <s v="Vasundhara Enclave"/>
    <s v="Vasundhara Enclave, New Delhi"/>
    <n v="77.3021052"/>
    <n v="28.589108400000001"/>
    <x v="30"/>
    <s v="Indian Rupees(Rs.)"/>
    <x v="0"/>
    <x v="0"/>
    <s v="No"/>
    <s v="No"/>
    <n v="2"/>
    <n v="17"/>
    <n v="700"/>
    <n v="2.6"/>
    <s v="2017_10_26"/>
    <x v="3"/>
    <x v="1"/>
    <x v="0"/>
    <m/>
    <m/>
    <m/>
    <m/>
    <m/>
  </r>
  <r>
    <x v="2171"/>
    <n v="1"/>
    <x v="0"/>
    <s v="Worldmark 3, Aerocity"/>
    <s v="Worldmark 3, Aerocity, New Delhi"/>
    <n v="77.121713999999997"/>
    <n v="28.551680999999999"/>
    <x v="634"/>
    <s v="Indian Rupees(Rs.)"/>
    <x v="0"/>
    <x v="0"/>
    <s v="No"/>
    <s v="No"/>
    <n v="2"/>
    <n v="3"/>
    <n v="700"/>
    <n v="1"/>
    <s v="2015_10_20"/>
    <x v="11"/>
    <x v="18"/>
    <x v="2"/>
    <s v=" Mexican"/>
    <m/>
    <m/>
    <m/>
    <m/>
  </r>
  <r>
    <x v="2172"/>
    <n v="1"/>
    <x v="0"/>
    <s v="Kamla Nagar"/>
    <s v="Kamla Nagar, New Delhi"/>
    <n v="0"/>
    <n v="0"/>
    <x v="449"/>
    <s v="Indian Rupees(Rs.)"/>
    <x v="1"/>
    <x v="0"/>
    <s v="No"/>
    <s v="No"/>
    <n v="2"/>
    <n v="21"/>
    <n v="600"/>
    <n v="3.5"/>
    <s v="2015_1_22"/>
    <x v="45"/>
    <x v="3"/>
    <x v="9"/>
    <m/>
    <m/>
    <m/>
    <m/>
    <m/>
  </r>
  <r>
    <x v="2173"/>
    <n v="1"/>
    <x v="0"/>
    <s v="Kamla Nagar"/>
    <s v="Kamla Nagar, New Delhi"/>
    <n v="77.204721500000005"/>
    <n v="28.6839245"/>
    <x v="658"/>
    <s v="Indian Rupees(Rs.)"/>
    <x v="1"/>
    <x v="1"/>
    <s v="No"/>
    <s v="No"/>
    <n v="2"/>
    <n v="300"/>
    <n v="600"/>
    <n v="4.2"/>
    <s v="2014_12_11"/>
    <x v="0"/>
    <x v="18"/>
    <x v="2"/>
    <s v=" Fast Food"/>
    <m/>
    <m/>
    <m/>
    <m/>
  </r>
  <r>
    <x v="2174"/>
    <n v="1"/>
    <x v="0"/>
    <s v="Rajinder Nagar"/>
    <s v="Rajinder Nagar, New Delhi"/>
    <n v="77.182092900000001"/>
    <n v="28.6373909"/>
    <x v="8"/>
    <s v="Indian Rupees(Rs.)"/>
    <x v="1"/>
    <x v="1"/>
    <s v="No"/>
    <s v="No"/>
    <n v="2"/>
    <n v="163"/>
    <n v="600"/>
    <n v="4.2"/>
    <s v="2010_10_13"/>
    <x v="0"/>
    <x v="2"/>
    <x v="2"/>
    <m/>
    <m/>
    <m/>
    <m/>
    <m/>
  </r>
  <r>
    <x v="2175"/>
    <n v="1"/>
    <x v="0"/>
    <s v="Chittaranjan Park"/>
    <s v="Chittaranjan Park, New Delhi"/>
    <n v="77.247854320000002"/>
    <n v="28.541405359999999"/>
    <x v="147"/>
    <s v="Indian Rupees(Rs.)"/>
    <x v="0"/>
    <x v="1"/>
    <s v="No"/>
    <s v="No"/>
    <n v="2"/>
    <n v="16"/>
    <n v="600"/>
    <n v="2.9"/>
    <s v="2015_9_27"/>
    <x v="13"/>
    <x v="28"/>
    <x v="0"/>
    <m/>
    <m/>
    <m/>
    <m/>
    <m/>
  </r>
  <r>
    <x v="2176"/>
    <n v="1"/>
    <x v="0"/>
    <s v="Chittaranjan Park"/>
    <s v="Chittaranjan Park, New Delhi"/>
    <n v="77.252929399999999"/>
    <n v="28.53692899"/>
    <x v="76"/>
    <s v="Indian Rupees(Rs.)"/>
    <x v="0"/>
    <x v="1"/>
    <s v="No"/>
    <s v="No"/>
    <n v="2"/>
    <n v="38"/>
    <n v="600"/>
    <n v="2.2999999999999998"/>
    <s v="2014_9_23"/>
    <x v="14"/>
    <x v="10"/>
    <x v="0"/>
    <m/>
    <m/>
    <m/>
    <m/>
    <m/>
  </r>
  <r>
    <x v="2177"/>
    <n v="1"/>
    <x v="0"/>
    <s v="Green Park"/>
    <s v="Green Park, New Delhi"/>
    <n v="77.202184399999993"/>
    <n v="28.5558677"/>
    <x v="26"/>
    <s v="Indian Rupees(Rs.)"/>
    <x v="0"/>
    <x v="1"/>
    <s v="No"/>
    <s v="No"/>
    <n v="2"/>
    <n v="431"/>
    <n v="600"/>
    <n v="3.7"/>
    <s v="2016_9_28"/>
    <x v="15"/>
    <x v="8"/>
    <x v="3"/>
    <m/>
    <m/>
    <m/>
    <m/>
    <m/>
  </r>
  <r>
    <x v="2178"/>
    <n v="1"/>
    <x v="0"/>
    <s v="Kalkaji"/>
    <s v="Kalkaji, New Delhi"/>
    <n v="77.257216"/>
    <n v="28.530671999999999"/>
    <x v="659"/>
    <s v="Indian Rupees(Rs.)"/>
    <x v="0"/>
    <x v="1"/>
    <s v="No"/>
    <s v="No"/>
    <n v="2"/>
    <n v="36"/>
    <n v="600"/>
    <n v="3.6"/>
    <s v="2013_9_11"/>
    <x v="1"/>
    <x v="3"/>
    <x v="1"/>
    <s v=" Thai"/>
    <s v=" Mediterranean"/>
    <s v=" Lebanese"/>
    <m/>
    <m/>
  </r>
  <r>
    <x v="2179"/>
    <n v="1"/>
    <x v="0"/>
    <s v="Karol Bagh"/>
    <s v="Karol Bagh, New Delhi"/>
    <n v="77.190377999999995"/>
    <n v="28.645475000000001"/>
    <x v="29"/>
    <s v="Indian Rupees(Rs.)"/>
    <x v="0"/>
    <x v="1"/>
    <s v="No"/>
    <s v="No"/>
    <n v="2"/>
    <n v="247"/>
    <n v="600"/>
    <n v="3.1"/>
    <s v="2017_9_21"/>
    <x v="0"/>
    <x v="3"/>
    <x v="5"/>
    <m/>
    <m/>
    <m/>
    <m/>
    <m/>
  </r>
  <r>
    <x v="2180"/>
    <n v="1"/>
    <x v="0"/>
    <s v="Mahipalpur"/>
    <s v="Mahipalpur, New Delhi"/>
    <n v="77.128157400000006"/>
    <n v="28.545246899999999"/>
    <x v="660"/>
    <s v="Indian Rupees(Rs.)"/>
    <x v="0"/>
    <x v="1"/>
    <s v="No"/>
    <s v="No"/>
    <n v="2"/>
    <n v="6"/>
    <n v="600"/>
    <n v="2.5"/>
    <s v="2012_9_6"/>
    <x v="8"/>
    <x v="11"/>
    <x v="0"/>
    <m/>
    <m/>
    <m/>
    <m/>
    <m/>
  </r>
  <r>
    <x v="2181"/>
    <n v="1"/>
    <x v="0"/>
    <s v="Malviya Nagar"/>
    <s v="Malviya Nagar, New Delhi"/>
    <n v="77.212658599999997"/>
    <n v="28.540560500000002"/>
    <x v="3"/>
    <s v="Indian Rupees(Rs.)"/>
    <x v="0"/>
    <x v="1"/>
    <s v="No"/>
    <s v="No"/>
    <n v="2"/>
    <n v="146"/>
    <n v="600"/>
    <n v="2.6"/>
    <s v="2011_9_2"/>
    <x v="0"/>
    <x v="3"/>
    <x v="0"/>
    <m/>
    <m/>
    <m/>
    <m/>
    <m/>
  </r>
  <r>
    <x v="2182"/>
    <n v="1"/>
    <x v="0"/>
    <s v="Pitampura"/>
    <s v="Pitampura, New Delhi"/>
    <n v="77.132554499999998"/>
    <n v="28.7032305"/>
    <x v="72"/>
    <s v="Indian Rupees(Rs.)"/>
    <x v="0"/>
    <x v="1"/>
    <s v="No"/>
    <s v="No"/>
    <n v="2"/>
    <n v="131"/>
    <n v="600"/>
    <n v="2.2999999999999998"/>
    <s v="2014_9_9"/>
    <x v="4"/>
    <x v="10"/>
    <x v="2"/>
    <m/>
    <m/>
    <m/>
    <m/>
    <m/>
  </r>
  <r>
    <x v="2183"/>
    <n v="1"/>
    <x v="0"/>
    <s v="Rajinder Nagar"/>
    <s v="Rajinder Nagar, New Delhi"/>
    <n v="77.177713100000005"/>
    <n v="28.6397455"/>
    <x v="8"/>
    <s v="Indian Rupees(Rs.)"/>
    <x v="0"/>
    <x v="1"/>
    <s v="No"/>
    <s v="No"/>
    <n v="2"/>
    <n v="31"/>
    <n v="600"/>
    <n v="2.5"/>
    <s v="2010_9_10"/>
    <x v="0"/>
    <x v="2"/>
    <x v="2"/>
    <m/>
    <m/>
    <m/>
    <m/>
    <m/>
  </r>
  <r>
    <x v="2184"/>
    <n v="1"/>
    <x v="0"/>
    <s v="Rajinder Nagar"/>
    <s v="Rajinder Nagar, New Delhi"/>
    <n v="77.186586399999996"/>
    <n v="28.642878400000001"/>
    <x v="72"/>
    <s v="Indian Rupees(Rs.)"/>
    <x v="0"/>
    <x v="1"/>
    <s v="No"/>
    <s v="No"/>
    <n v="2"/>
    <n v="120"/>
    <n v="600"/>
    <n v="2.7"/>
    <s v="2013_9_10"/>
    <x v="4"/>
    <x v="10"/>
    <x v="2"/>
    <m/>
    <m/>
    <m/>
    <m/>
    <m/>
  </r>
  <r>
    <x v="2185"/>
    <n v="1"/>
    <x v="0"/>
    <s v="Rajouri Garden"/>
    <s v="Rajouri Garden, New Delhi"/>
    <n v="77.121410100000006"/>
    <n v="28.6449319"/>
    <x v="19"/>
    <s v="Indian Rupees(Rs.)"/>
    <x v="0"/>
    <x v="1"/>
    <s v="No"/>
    <s v="No"/>
    <n v="2"/>
    <n v="126"/>
    <n v="600"/>
    <n v="2.2000000000000002"/>
    <s v="2011_9_22"/>
    <x v="13"/>
    <x v="5"/>
    <x v="0"/>
    <m/>
    <m/>
    <m/>
    <m/>
    <m/>
  </r>
  <r>
    <x v="2186"/>
    <n v="1"/>
    <x v="0"/>
    <s v="Satyaniketan"/>
    <s v="Satyaniketan, New Delhi"/>
    <n v="77.168242800000002"/>
    <n v="28.588070299999998"/>
    <x v="661"/>
    <s v="Indian Rupees(Rs.)"/>
    <x v="0"/>
    <x v="1"/>
    <s v="No"/>
    <s v="No"/>
    <n v="2"/>
    <n v="364"/>
    <n v="600"/>
    <n v="3.6"/>
    <s v="2014_9_23"/>
    <x v="18"/>
    <x v="3"/>
    <x v="9"/>
    <m/>
    <m/>
    <m/>
    <m/>
    <m/>
  </r>
  <r>
    <x v="2187"/>
    <n v="1"/>
    <x v="0"/>
    <s v="Green Park"/>
    <s v="Green Park, New Delhi"/>
    <n v="77.205170600000002"/>
    <n v="28.5570041"/>
    <x v="2"/>
    <s v="Indian Rupees(Rs.)"/>
    <x v="0"/>
    <x v="1"/>
    <s v="No"/>
    <s v="No"/>
    <n v="2"/>
    <n v="121"/>
    <n v="600"/>
    <n v="3.4"/>
    <s v="2018_8_11"/>
    <x v="0"/>
    <x v="2"/>
    <x v="0"/>
    <m/>
    <m/>
    <m/>
    <m/>
    <m/>
  </r>
  <r>
    <x v="2188"/>
    <n v="1"/>
    <x v="0"/>
    <s v="Hauz Khas"/>
    <s v="Hauz Khas, New Delhi"/>
    <n v="77.214170899999999"/>
    <n v="28.561866599999998"/>
    <x v="8"/>
    <s v="Indian Rupees(Rs.)"/>
    <x v="0"/>
    <x v="1"/>
    <s v="No"/>
    <s v="No"/>
    <n v="2"/>
    <n v="10"/>
    <n v="600"/>
    <n v="2.7"/>
    <s v="2010_8_10"/>
    <x v="0"/>
    <x v="2"/>
    <x v="2"/>
    <m/>
    <m/>
    <m/>
    <m/>
    <m/>
  </r>
  <r>
    <x v="2189"/>
    <n v="1"/>
    <x v="0"/>
    <s v="Hauz Khas"/>
    <s v="Hauz Khas, New Delhi"/>
    <n v="77.206312100000005"/>
    <n v="28.5397438"/>
    <x v="22"/>
    <s v="Indian Rupees(Rs.)"/>
    <x v="0"/>
    <x v="1"/>
    <s v="No"/>
    <s v="No"/>
    <n v="2"/>
    <n v="18"/>
    <n v="600"/>
    <n v="3.7"/>
    <s v="2018_8_20"/>
    <x v="11"/>
    <x v="5"/>
    <x v="0"/>
    <m/>
    <m/>
    <m/>
    <m/>
    <m/>
  </r>
  <r>
    <x v="2190"/>
    <n v="1"/>
    <x v="0"/>
    <s v="Lajpat Nagar 2"/>
    <s v="Lajpat Nagar 2, New Delhi"/>
    <n v="77.243344199999996"/>
    <n v="28.569244000000001"/>
    <x v="23"/>
    <s v="Indian Rupees(Rs.)"/>
    <x v="0"/>
    <x v="1"/>
    <s v="No"/>
    <s v="No"/>
    <n v="2"/>
    <n v="32"/>
    <n v="600"/>
    <n v="3"/>
    <s v="2013_8_28"/>
    <x v="14"/>
    <x v="5"/>
    <x v="0"/>
    <m/>
    <m/>
    <m/>
    <m/>
    <m/>
  </r>
  <r>
    <x v="2191"/>
    <n v="1"/>
    <x v="0"/>
    <s v="Laxmi Nagar"/>
    <s v="Laxmi Nagar, New Delhi"/>
    <n v="77.281355599999998"/>
    <n v="28.634218199999999"/>
    <x v="23"/>
    <s v="Indian Rupees(Rs.)"/>
    <x v="0"/>
    <x v="1"/>
    <s v="No"/>
    <s v="No"/>
    <n v="2"/>
    <n v="22"/>
    <n v="600"/>
    <n v="3.5"/>
    <s v="2011_8_14"/>
    <x v="14"/>
    <x v="5"/>
    <x v="0"/>
    <m/>
    <m/>
    <m/>
    <m/>
    <m/>
  </r>
  <r>
    <x v="2192"/>
    <n v="1"/>
    <x v="0"/>
    <s v="Laxmi Nagar"/>
    <s v="Laxmi Nagar, New Delhi"/>
    <n v="77.285933799999995"/>
    <n v="28.636818099999999"/>
    <x v="210"/>
    <s v="Indian Rupees(Rs.)"/>
    <x v="0"/>
    <x v="1"/>
    <s v="No"/>
    <s v="No"/>
    <n v="2"/>
    <n v="270"/>
    <n v="600"/>
    <n v="3.8"/>
    <s v="2018_8_16"/>
    <x v="1"/>
    <x v="11"/>
    <x v="0"/>
    <m/>
    <m/>
    <m/>
    <m/>
    <m/>
  </r>
  <r>
    <x v="2193"/>
    <n v="1"/>
    <x v="0"/>
    <s v="Rohini"/>
    <s v="Rohini, New Delhi"/>
    <n v="77.116290899999996"/>
    <n v="28.714835099999998"/>
    <x v="2"/>
    <s v="Indian Rupees(Rs.)"/>
    <x v="0"/>
    <x v="1"/>
    <s v="No"/>
    <s v="No"/>
    <n v="2"/>
    <n v="62"/>
    <n v="600"/>
    <n v="3.5"/>
    <s v="2014_8_25"/>
    <x v="0"/>
    <x v="2"/>
    <x v="0"/>
    <m/>
    <m/>
    <m/>
    <m/>
    <m/>
  </r>
  <r>
    <x v="2194"/>
    <n v="1"/>
    <x v="0"/>
    <s v="Satyaniketan"/>
    <s v="Satyaniketan, New Delhi"/>
    <n v="77.168692100000001"/>
    <n v="28.588292500000001"/>
    <x v="662"/>
    <s v="Indian Rupees(Rs.)"/>
    <x v="0"/>
    <x v="1"/>
    <s v="No"/>
    <s v="No"/>
    <n v="2"/>
    <n v="23"/>
    <n v="600"/>
    <n v="3.6"/>
    <s v="2015_8_24"/>
    <x v="45"/>
    <x v="30"/>
    <x v="15"/>
    <s v=" North Indian"/>
    <s v=" Chinese"/>
    <m/>
    <m/>
    <m/>
  </r>
  <r>
    <x v="2195"/>
    <n v="1"/>
    <x v="0"/>
    <s v="Vikaspuri"/>
    <s v="Vikaspuri, New Delhi"/>
    <n v="77.068464829999996"/>
    <n v="28.6322224"/>
    <x v="5"/>
    <s v="Indian Rupees(Rs.)"/>
    <x v="0"/>
    <x v="1"/>
    <s v="No"/>
    <s v="No"/>
    <n v="2"/>
    <n v="5"/>
    <n v="600"/>
    <n v="3.1"/>
    <s v="2014_8_14"/>
    <x v="3"/>
    <x v="5"/>
    <x v="0"/>
    <m/>
    <m/>
    <m/>
    <m/>
    <m/>
  </r>
  <r>
    <x v="2196"/>
    <n v="1"/>
    <x v="0"/>
    <s v="Defence Colony"/>
    <s v="Defence Colony, New Delhi"/>
    <n v="77.238347000000005"/>
    <n v="28.576813000000001"/>
    <x v="2"/>
    <s v="Indian Rupees(Rs.)"/>
    <x v="0"/>
    <x v="1"/>
    <s v="No"/>
    <s v="No"/>
    <n v="2"/>
    <n v="9"/>
    <n v="600"/>
    <n v="3.1"/>
    <s v="2018_7_2"/>
    <x v="0"/>
    <x v="2"/>
    <x v="0"/>
    <m/>
    <m/>
    <m/>
    <m/>
    <m/>
  </r>
  <r>
    <x v="2197"/>
    <n v="1"/>
    <x v="0"/>
    <s v="Delhi University-GTB Nagar"/>
    <s v="Delhi University-GTB Nagar, New Delhi"/>
    <n v="77.205754600000006"/>
    <n v="28.702248900000001"/>
    <x v="8"/>
    <s v="Indian Rupees(Rs.)"/>
    <x v="0"/>
    <x v="1"/>
    <s v="No"/>
    <s v="No"/>
    <n v="2"/>
    <n v="85"/>
    <n v="600"/>
    <n v="3.3"/>
    <s v="2010_7_2"/>
    <x v="0"/>
    <x v="2"/>
    <x v="2"/>
    <m/>
    <m/>
    <m/>
    <m/>
    <m/>
  </r>
  <r>
    <x v="2198"/>
    <n v="1"/>
    <x v="0"/>
    <s v="East of Kailash"/>
    <s v="East of Kailash, New Delhi"/>
    <n v="77.252983299999997"/>
    <n v="28.557711000000001"/>
    <x v="660"/>
    <s v="Indian Rupees(Rs.)"/>
    <x v="0"/>
    <x v="1"/>
    <s v="No"/>
    <s v="No"/>
    <n v="2"/>
    <n v="2"/>
    <n v="600"/>
    <n v="1"/>
    <s v="2010_7_9"/>
    <x v="8"/>
    <x v="11"/>
    <x v="0"/>
    <m/>
    <m/>
    <m/>
    <m/>
    <m/>
  </r>
  <r>
    <x v="2199"/>
    <n v="1"/>
    <x v="0"/>
    <s v="Green Park"/>
    <s v="Green Park, New Delhi"/>
    <n v="77.208000400000003"/>
    <n v="28.557766900000001"/>
    <x v="7"/>
    <s v="Indian Rupees(Rs.)"/>
    <x v="0"/>
    <x v="1"/>
    <s v="No"/>
    <s v="No"/>
    <n v="2"/>
    <n v="95"/>
    <n v="600"/>
    <n v="3.8"/>
    <s v="2018_7_19"/>
    <x v="2"/>
    <x v="5"/>
    <x v="0"/>
    <m/>
    <m/>
    <m/>
    <m/>
    <m/>
  </r>
  <r>
    <x v="2200"/>
    <n v="1"/>
    <x v="0"/>
    <s v="Janakpuri"/>
    <s v="Janakpuri, New Delhi"/>
    <n v="77.088365400000001"/>
    <n v="28.621599799999998"/>
    <x v="7"/>
    <s v="Indian Rupees(Rs.)"/>
    <x v="0"/>
    <x v="1"/>
    <s v="No"/>
    <s v="No"/>
    <n v="2"/>
    <n v="182"/>
    <n v="600"/>
    <n v="3"/>
    <s v="2011_7_18"/>
    <x v="2"/>
    <x v="5"/>
    <x v="0"/>
    <m/>
    <m/>
    <m/>
    <m/>
    <m/>
  </r>
  <r>
    <x v="2201"/>
    <n v="1"/>
    <x v="0"/>
    <s v="Janakpuri"/>
    <s v="Janakpuri, New Delhi"/>
    <n v="77.084641300000001"/>
    <n v="28.621877300000001"/>
    <x v="2"/>
    <s v="Indian Rupees(Rs.)"/>
    <x v="0"/>
    <x v="1"/>
    <s v="No"/>
    <s v="No"/>
    <n v="2"/>
    <n v="131"/>
    <n v="600"/>
    <n v="3.5"/>
    <s v="2011_7_26"/>
    <x v="0"/>
    <x v="2"/>
    <x v="0"/>
    <m/>
    <m/>
    <m/>
    <m/>
    <m/>
  </r>
  <r>
    <x v="2202"/>
    <n v="1"/>
    <x v="0"/>
    <s v="Munirka"/>
    <s v="Munirka, New Delhi"/>
    <n v="77.174429399999994"/>
    <n v="28.555777899999999"/>
    <x v="8"/>
    <s v="Indian Rupees(Rs.)"/>
    <x v="0"/>
    <x v="1"/>
    <s v="No"/>
    <s v="No"/>
    <n v="2"/>
    <n v="135"/>
    <n v="600"/>
    <n v="3.4"/>
    <s v="2016_7_11"/>
    <x v="0"/>
    <x v="2"/>
    <x v="2"/>
    <m/>
    <m/>
    <m/>
    <m/>
    <m/>
  </r>
  <r>
    <x v="2203"/>
    <n v="1"/>
    <x v="0"/>
    <s v="Punjabi Bagh"/>
    <s v="Punjabi Bagh, New Delhi"/>
    <n v="77.125983129999995"/>
    <n v="28.665709830000001"/>
    <x v="49"/>
    <s v="Indian Rupees(Rs.)"/>
    <x v="0"/>
    <x v="1"/>
    <s v="No"/>
    <s v="No"/>
    <n v="2"/>
    <n v="57"/>
    <n v="600"/>
    <n v="3.3"/>
    <s v="2011_7_17"/>
    <x v="0"/>
    <x v="3"/>
    <x v="8"/>
    <m/>
    <m/>
    <m/>
    <m/>
    <m/>
  </r>
  <r>
    <x v="2204"/>
    <n v="1"/>
    <x v="0"/>
    <s v="Rajouri Garden"/>
    <s v="Rajouri Garden, New Delhi"/>
    <n v="77.120538100000005"/>
    <n v="28.6387809"/>
    <x v="3"/>
    <s v="Indian Rupees(Rs.)"/>
    <x v="0"/>
    <x v="1"/>
    <s v="No"/>
    <s v="No"/>
    <n v="2"/>
    <n v="25"/>
    <n v="600"/>
    <n v="3.1"/>
    <s v="2018_7_21"/>
    <x v="0"/>
    <x v="3"/>
    <x v="0"/>
    <m/>
    <m/>
    <m/>
    <m/>
    <m/>
  </r>
  <r>
    <x v="2205"/>
    <n v="1"/>
    <x v="0"/>
    <s v="Rajouri Garden"/>
    <s v="Rajouri Garden, New Delhi"/>
    <n v="77.117244299999996"/>
    <n v="28.646361599999999"/>
    <x v="572"/>
    <s v="Indian Rupees(Rs.)"/>
    <x v="0"/>
    <x v="1"/>
    <s v="No"/>
    <s v="No"/>
    <n v="2"/>
    <n v="46"/>
    <n v="600"/>
    <n v="3.7"/>
    <s v="2012_7_22"/>
    <x v="11"/>
    <x v="8"/>
    <x v="3"/>
    <m/>
    <m/>
    <m/>
    <m/>
    <m/>
  </r>
  <r>
    <x v="2206"/>
    <n v="1"/>
    <x v="0"/>
    <s v="Safdarjung"/>
    <s v="Safdarjung, New Delhi"/>
    <n v="77.193672379999995"/>
    <n v="28.562682299999999"/>
    <x v="663"/>
    <s v="Indian Rupees(Rs.)"/>
    <x v="0"/>
    <x v="1"/>
    <s v="No"/>
    <s v="No"/>
    <n v="2"/>
    <n v="110"/>
    <n v="600"/>
    <n v="3.6"/>
    <s v="2017_7_8"/>
    <x v="2"/>
    <x v="79"/>
    <x v="0"/>
    <m/>
    <m/>
    <m/>
    <m/>
    <m/>
  </r>
  <r>
    <x v="2207"/>
    <n v="1"/>
    <x v="0"/>
    <s v="Satyaniketan"/>
    <s v="Satyaniketan, New Delhi"/>
    <n v="77.169052199999996"/>
    <n v="28.587516900000001"/>
    <x v="664"/>
    <s v="Indian Rupees(Rs.)"/>
    <x v="0"/>
    <x v="1"/>
    <s v="No"/>
    <s v="No"/>
    <n v="2"/>
    <n v="60"/>
    <n v="600"/>
    <n v="3.5"/>
    <s v="2012_7_18"/>
    <x v="8"/>
    <x v="18"/>
    <x v="10"/>
    <m/>
    <m/>
    <m/>
    <m/>
    <m/>
  </r>
  <r>
    <x v="2208"/>
    <n v="1"/>
    <x v="0"/>
    <s v="Barakhamba Road"/>
    <s v="Barakhamba Road, New Delhi"/>
    <n v="77.229470000000006"/>
    <n v="28.637043999999999"/>
    <x v="47"/>
    <s v="Indian Rupees(Rs.)"/>
    <x v="0"/>
    <x v="1"/>
    <s v="No"/>
    <s v="No"/>
    <n v="2"/>
    <n v="11"/>
    <n v="600"/>
    <n v="2.8"/>
    <s v="2012_6_19"/>
    <x v="0"/>
    <x v="1"/>
    <x v="0"/>
    <m/>
    <m/>
    <m/>
    <m/>
    <m/>
  </r>
  <r>
    <x v="2209"/>
    <n v="1"/>
    <x v="0"/>
    <s v="Basant Lok Market, Vasant Vihar"/>
    <s v="Basant Lok Market, Vasant Vihar, New Delhi"/>
    <n v="77.164273339999994"/>
    <n v="28.557392750000002"/>
    <x v="26"/>
    <s v="Indian Rupees(Rs.)"/>
    <x v="0"/>
    <x v="1"/>
    <s v="No"/>
    <s v="No"/>
    <n v="2"/>
    <n v="212"/>
    <n v="600"/>
    <n v="3.7"/>
    <s v="2018_6_16"/>
    <x v="15"/>
    <x v="8"/>
    <x v="3"/>
    <m/>
    <m/>
    <m/>
    <m/>
    <m/>
  </r>
  <r>
    <x v="2210"/>
    <n v="1"/>
    <x v="0"/>
    <s v="Chittaranjan Park"/>
    <s v="Chittaranjan Park, New Delhi"/>
    <n v="77.253062600000007"/>
    <n v="28.536813209999998"/>
    <x v="665"/>
    <s v="Indian Rupees(Rs.)"/>
    <x v="0"/>
    <x v="1"/>
    <s v="No"/>
    <s v="No"/>
    <n v="2"/>
    <n v="109"/>
    <n v="600"/>
    <n v="3.9"/>
    <s v="2014_6_28"/>
    <x v="45"/>
    <x v="30"/>
    <x v="3"/>
    <m/>
    <m/>
    <m/>
    <m/>
    <m/>
  </r>
  <r>
    <x v="2211"/>
    <n v="1"/>
    <x v="0"/>
    <s v="Connaught Place"/>
    <s v="Connaught Place, New Delhi"/>
    <n v="77.223202139999998"/>
    <n v="28.628014159999999"/>
    <x v="26"/>
    <s v="Indian Rupees(Rs.)"/>
    <x v="0"/>
    <x v="1"/>
    <s v="No"/>
    <s v="No"/>
    <n v="2"/>
    <n v="271"/>
    <n v="600"/>
    <n v="3.8"/>
    <s v="2016_6_25"/>
    <x v="15"/>
    <x v="8"/>
    <x v="3"/>
    <m/>
    <m/>
    <m/>
    <m/>
    <m/>
  </r>
  <r>
    <x v="2212"/>
    <n v="1"/>
    <x v="0"/>
    <s v="Defence Colony"/>
    <s v="Defence Colony, New Delhi"/>
    <n v="77.238270099999994"/>
    <n v="28.5777696"/>
    <x v="8"/>
    <s v="Indian Rupees(Rs.)"/>
    <x v="0"/>
    <x v="1"/>
    <s v="No"/>
    <s v="No"/>
    <n v="2"/>
    <n v="53"/>
    <n v="600"/>
    <n v="3.2"/>
    <s v="2018_6_1"/>
    <x v="0"/>
    <x v="2"/>
    <x v="2"/>
    <m/>
    <m/>
    <m/>
    <m/>
    <m/>
  </r>
  <r>
    <x v="2213"/>
    <n v="1"/>
    <x v="0"/>
    <s v="Janakpuri"/>
    <s v="Janakpuri, New Delhi"/>
    <n v="77.094419700000003"/>
    <n v="28.6158468"/>
    <x v="309"/>
    <s v="Indian Rupees(Rs.)"/>
    <x v="0"/>
    <x v="1"/>
    <s v="No"/>
    <s v="No"/>
    <n v="2"/>
    <n v="162"/>
    <n v="600"/>
    <n v="2.5"/>
    <s v="2014_6_24"/>
    <x v="0"/>
    <x v="12"/>
    <x v="2"/>
    <s v=" Fast Food"/>
    <m/>
    <m/>
    <m/>
    <m/>
  </r>
  <r>
    <x v="2214"/>
    <n v="1"/>
    <x v="0"/>
    <s v="Jasola"/>
    <s v="Jasola, New Delhi"/>
    <n v="77.297834399999999"/>
    <n v="28.543622599999999"/>
    <x v="666"/>
    <s v="Indian Rupees(Rs.)"/>
    <x v="0"/>
    <x v="1"/>
    <s v="No"/>
    <s v="No"/>
    <n v="2"/>
    <n v="170"/>
    <n v="600"/>
    <n v="3.8"/>
    <s v="2011_6_24"/>
    <x v="1"/>
    <x v="4"/>
    <x v="54"/>
    <s v=" Continental"/>
    <m/>
    <m/>
    <m/>
    <m/>
  </r>
  <r>
    <x v="2215"/>
    <n v="1"/>
    <x v="0"/>
    <s v="Karol Bagh"/>
    <s v="Karol Bagh, New Delhi"/>
    <n v="77.194120400000003"/>
    <n v="28.652187099999999"/>
    <x v="24"/>
    <s v="Indian Rupees(Rs.)"/>
    <x v="0"/>
    <x v="1"/>
    <s v="No"/>
    <s v="No"/>
    <n v="2"/>
    <n v="27"/>
    <n v="600"/>
    <n v="3.5"/>
    <s v="2018_6_22"/>
    <x v="9"/>
    <x v="10"/>
    <x v="0"/>
    <m/>
    <m/>
    <m/>
    <m/>
    <m/>
  </r>
  <r>
    <x v="2216"/>
    <n v="1"/>
    <x v="0"/>
    <s v="Malviya Nagar"/>
    <s v="Malviya Nagar, New Delhi"/>
    <n v="77.219114899999994"/>
    <n v="28.530617299999999"/>
    <x v="659"/>
    <s v="Indian Rupees(Rs.)"/>
    <x v="0"/>
    <x v="1"/>
    <s v="No"/>
    <s v="No"/>
    <n v="2"/>
    <n v="132"/>
    <n v="600"/>
    <n v="3.7"/>
    <s v="2010_6_19"/>
    <x v="1"/>
    <x v="3"/>
    <x v="1"/>
    <s v=" Thai"/>
    <s v=" Mediterranean"/>
    <s v=" Lebanese"/>
    <m/>
    <m/>
  </r>
  <r>
    <x v="2217"/>
    <n v="1"/>
    <x v="0"/>
    <s v="Paschim Vihar"/>
    <s v="Paschim Vihar, New Delhi"/>
    <n v="77.108577600000004"/>
    <n v="28.670082099999998"/>
    <x v="3"/>
    <s v="Indian Rupees(Rs.)"/>
    <x v="0"/>
    <x v="1"/>
    <s v="No"/>
    <s v="No"/>
    <n v="2"/>
    <n v="78"/>
    <n v="600"/>
    <n v="2.5"/>
    <s v="2014_6_25"/>
    <x v="0"/>
    <x v="3"/>
    <x v="0"/>
    <m/>
    <m/>
    <m/>
    <m/>
    <m/>
  </r>
  <r>
    <x v="2218"/>
    <n v="1"/>
    <x v="0"/>
    <s v="Pitampura"/>
    <s v="Pitampura, New Delhi"/>
    <n v="77.130407899999994"/>
    <n v="28.683868400000001"/>
    <x v="20"/>
    <s v="Indian Rupees(Rs.)"/>
    <x v="0"/>
    <x v="1"/>
    <s v="No"/>
    <s v="No"/>
    <n v="2"/>
    <n v="19"/>
    <n v="600"/>
    <n v="3.1"/>
    <s v="2013_6_9"/>
    <x v="0"/>
    <x v="3"/>
    <x v="3"/>
    <m/>
    <m/>
    <m/>
    <m/>
    <m/>
  </r>
  <r>
    <x v="2219"/>
    <n v="1"/>
    <x v="0"/>
    <s v="Rohini"/>
    <s v="Rohini, New Delhi"/>
    <n v="77.121145499999997"/>
    <n v="28.717003900000002"/>
    <x v="23"/>
    <s v="Indian Rupees(Rs.)"/>
    <x v="0"/>
    <x v="1"/>
    <s v="No"/>
    <s v="No"/>
    <n v="2"/>
    <n v="45"/>
    <n v="600"/>
    <n v="3.6"/>
    <s v="2011_6_20"/>
    <x v="14"/>
    <x v="5"/>
    <x v="0"/>
    <m/>
    <m/>
    <m/>
    <m/>
    <m/>
  </r>
  <r>
    <x v="2220"/>
    <n v="1"/>
    <x v="0"/>
    <s v="Select Citywalk Mall, Saket"/>
    <s v="Select Citywalk Mall, Saket, New Delhi"/>
    <n v="77.219428609999994"/>
    <n v="28.528575409999998"/>
    <x v="5"/>
    <s v="Indian Rupees(Rs.)"/>
    <x v="0"/>
    <x v="1"/>
    <s v="No"/>
    <s v="No"/>
    <n v="2"/>
    <n v="271"/>
    <n v="600"/>
    <n v="3.4"/>
    <s v="2015_6_8"/>
    <x v="3"/>
    <x v="5"/>
    <x v="0"/>
    <m/>
    <m/>
    <m/>
    <m/>
    <m/>
  </r>
  <r>
    <x v="2221"/>
    <n v="1"/>
    <x v="0"/>
    <s v="Vasant Kunj"/>
    <s v="Vasant Kunj, New Delhi"/>
    <n v="77.155416000000002"/>
    <n v="28.525131200000001"/>
    <x v="311"/>
    <s v="Indian Rupees(Rs.)"/>
    <x v="0"/>
    <x v="1"/>
    <s v="No"/>
    <s v="No"/>
    <n v="2"/>
    <n v="133"/>
    <n v="600"/>
    <n v="2.8"/>
    <s v="2015_6_15"/>
    <x v="4"/>
    <x v="10"/>
    <x v="0"/>
    <m/>
    <m/>
    <m/>
    <m/>
    <m/>
  </r>
  <r>
    <x v="2222"/>
    <n v="1"/>
    <x v="0"/>
    <s v="Defence Colony"/>
    <s v="Defence Colony, New Delhi"/>
    <n v="77.230411500000002"/>
    <n v="28.5731228"/>
    <x v="3"/>
    <s v="Indian Rupees(Rs.)"/>
    <x v="0"/>
    <x v="1"/>
    <s v="No"/>
    <s v="No"/>
    <n v="2"/>
    <n v="308"/>
    <n v="600"/>
    <n v="3.7"/>
    <s v="2018_5_12"/>
    <x v="0"/>
    <x v="3"/>
    <x v="0"/>
    <m/>
    <m/>
    <m/>
    <m/>
    <m/>
  </r>
  <r>
    <x v="2223"/>
    <n v="1"/>
    <x v="0"/>
    <s v="Epicuria Food Mall, Nehru Place"/>
    <s v="Epicuria Food Mall, Nehru Place, New Delhi"/>
    <n v="77.2514264"/>
    <n v="28.551456000000002"/>
    <x v="5"/>
    <s v="Indian Rupees(Rs.)"/>
    <x v="0"/>
    <x v="1"/>
    <s v="No"/>
    <s v="No"/>
    <n v="2"/>
    <n v="93"/>
    <n v="600"/>
    <n v="2.5"/>
    <s v="2018_5_2"/>
    <x v="3"/>
    <x v="5"/>
    <x v="0"/>
    <m/>
    <m/>
    <m/>
    <m/>
    <m/>
  </r>
  <r>
    <x v="2224"/>
    <n v="1"/>
    <x v="0"/>
    <s v="Green Park"/>
    <s v="Green Park, New Delhi"/>
    <n v="77.204901100000001"/>
    <n v="28.557068000000001"/>
    <x v="23"/>
    <s v="Indian Rupees(Rs.)"/>
    <x v="0"/>
    <x v="1"/>
    <s v="No"/>
    <s v="No"/>
    <n v="2"/>
    <n v="51"/>
    <n v="600"/>
    <n v="3.2"/>
    <s v="2014_5_27"/>
    <x v="14"/>
    <x v="5"/>
    <x v="0"/>
    <m/>
    <m/>
    <m/>
    <m/>
    <m/>
  </r>
  <r>
    <x v="2225"/>
    <n v="1"/>
    <x v="0"/>
    <s v="INA"/>
    <s v="INA, New Delhi"/>
    <n v="77.210061600000003"/>
    <n v="28.578374799999999"/>
    <x v="667"/>
    <s v="Indian Rupees(Rs.)"/>
    <x v="0"/>
    <x v="1"/>
    <s v="No"/>
    <s v="No"/>
    <n v="2"/>
    <n v="30"/>
    <n v="600"/>
    <n v="2.6"/>
    <s v="2016_5_5"/>
    <x v="0"/>
    <x v="2"/>
    <x v="2"/>
    <s v=" South Indian"/>
    <m/>
    <m/>
    <m/>
    <m/>
  </r>
  <r>
    <x v="2226"/>
    <n v="1"/>
    <x v="0"/>
    <s v="Kalkaji"/>
    <s v="Kalkaji, New Delhi"/>
    <n v="77.257337000000007"/>
    <n v="28.537026999999998"/>
    <x v="47"/>
    <s v="Indian Rupees(Rs.)"/>
    <x v="0"/>
    <x v="1"/>
    <s v="No"/>
    <s v="No"/>
    <n v="2"/>
    <n v="4"/>
    <n v="600"/>
    <n v="3"/>
    <s v="2011_5_5"/>
    <x v="0"/>
    <x v="1"/>
    <x v="0"/>
    <m/>
    <m/>
    <m/>
    <m/>
    <m/>
  </r>
  <r>
    <x v="2227"/>
    <n v="1"/>
    <x v="0"/>
    <s v="Karol Bagh"/>
    <s v="Karol Bagh, New Delhi"/>
    <n v="77.1889094"/>
    <n v="28.657690299999999"/>
    <x v="25"/>
    <s v="Indian Rupees(Rs.)"/>
    <x v="0"/>
    <x v="1"/>
    <s v="No"/>
    <s v="No"/>
    <n v="2"/>
    <n v="71"/>
    <n v="600"/>
    <n v="3.2"/>
    <s v="2012_5_22"/>
    <x v="13"/>
    <x v="10"/>
    <x v="0"/>
    <m/>
    <m/>
    <m/>
    <m/>
    <m/>
  </r>
  <r>
    <x v="2228"/>
    <n v="1"/>
    <x v="0"/>
    <s v="Karol Bagh"/>
    <s v="Karol Bagh, New Delhi"/>
    <n v="77.186887900000002"/>
    <n v="28.645806799999999"/>
    <x v="3"/>
    <s v="Indian Rupees(Rs.)"/>
    <x v="0"/>
    <x v="1"/>
    <s v="No"/>
    <s v="No"/>
    <n v="2"/>
    <n v="122"/>
    <n v="600"/>
    <n v="3.4"/>
    <s v="2011_5_3"/>
    <x v="0"/>
    <x v="3"/>
    <x v="0"/>
    <m/>
    <m/>
    <m/>
    <m/>
    <m/>
  </r>
  <r>
    <x v="2229"/>
    <n v="1"/>
    <x v="0"/>
    <s v="Pitampura"/>
    <s v="Pitampura, New Delhi"/>
    <n v="77.135191500000005"/>
    <n v="28.6877493"/>
    <x v="2"/>
    <s v="Indian Rupees(Rs.)"/>
    <x v="0"/>
    <x v="1"/>
    <s v="No"/>
    <s v="No"/>
    <n v="2"/>
    <n v="49"/>
    <n v="600"/>
    <n v="2.8"/>
    <s v="2017_5_3"/>
    <x v="0"/>
    <x v="2"/>
    <x v="0"/>
    <m/>
    <m/>
    <m/>
    <m/>
    <m/>
  </r>
  <r>
    <x v="2230"/>
    <n v="1"/>
    <x v="0"/>
    <s v="Satyaniketan"/>
    <s v="Satyaniketan, New Delhi"/>
    <n v="77.17"/>
    <n v="28.59"/>
    <x v="668"/>
    <s v="Indian Rupees(Rs.)"/>
    <x v="0"/>
    <x v="1"/>
    <s v="No"/>
    <s v="No"/>
    <n v="2"/>
    <n v="80"/>
    <n v="600"/>
    <n v="3.8"/>
    <s v="2017_5_21"/>
    <x v="13"/>
    <x v="7"/>
    <x v="0"/>
    <m/>
    <m/>
    <m/>
    <m/>
    <m/>
  </r>
  <r>
    <x v="2231"/>
    <n v="1"/>
    <x v="0"/>
    <s v="Satyaniketan"/>
    <s v="Satyaniketan, New Delhi"/>
    <n v="77.167658700000004"/>
    <n v="28.5880592"/>
    <x v="647"/>
    <s v="Indian Rupees(Rs.)"/>
    <x v="0"/>
    <x v="1"/>
    <s v="No"/>
    <s v="No"/>
    <n v="2"/>
    <n v="142"/>
    <n v="600"/>
    <n v="3.9"/>
    <s v="2011_5_14"/>
    <x v="2"/>
    <x v="10"/>
    <x v="1"/>
    <s v=" Chinese"/>
    <m/>
    <m/>
    <m/>
    <m/>
  </r>
  <r>
    <x v="2232"/>
    <n v="1"/>
    <x v="0"/>
    <s v="Yusuf Sarai"/>
    <s v="Yusuf Sarai, New Delhi"/>
    <n v="77.206832599999998"/>
    <n v="28.5597171"/>
    <x v="444"/>
    <s v="Indian Rupees(Rs.)"/>
    <x v="0"/>
    <x v="1"/>
    <s v="No"/>
    <s v="No"/>
    <n v="2"/>
    <n v="33"/>
    <n v="600"/>
    <n v="2.7"/>
    <s v="2011_5_16"/>
    <x v="0"/>
    <x v="7"/>
    <x v="0"/>
    <m/>
    <m/>
    <m/>
    <m/>
    <m/>
  </r>
  <r>
    <x v="2233"/>
    <n v="1"/>
    <x v="0"/>
    <s v="Barakhamba Road"/>
    <s v="Barakhamba Road, New Delhi"/>
    <n v="77.232116199999993"/>
    <n v="28.629713500000001"/>
    <x v="669"/>
    <s v="Indian Rupees(Rs.)"/>
    <x v="0"/>
    <x v="1"/>
    <s v="No"/>
    <s v="No"/>
    <n v="2"/>
    <n v="421"/>
    <n v="600"/>
    <n v="3.3"/>
    <s v="2011_4_6"/>
    <x v="0"/>
    <x v="12"/>
    <x v="11"/>
    <s v=" Mithai"/>
    <m/>
    <m/>
    <m/>
    <m/>
  </r>
  <r>
    <x v="2234"/>
    <n v="1"/>
    <x v="0"/>
    <s v="Community Centre, New Friends Colony"/>
    <s v="Community Centre, New Friends Colony, New Delhi"/>
    <n v="77.26839837"/>
    <n v="28.561360279999999"/>
    <x v="2"/>
    <s v="Indian Rupees(Rs.)"/>
    <x v="0"/>
    <x v="1"/>
    <s v="No"/>
    <s v="No"/>
    <n v="2"/>
    <n v="35"/>
    <n v="600"/>
    <n v="3.2"/>
    <s v="2011_4_28"/>
    <x v="0"/>
    <x v="2"/>
    <x v="0"/>
    <m/>
    <m/>
    <m/>
    <m/>
    <m/>
  </r>
  <r>
    <x v="2235"/>
    <n v="1"/>
    <x v="0"/>
    <s v="Fun City Mall, Prashant Vihar"/>
    <s v="Fun City Mall, Prashant Vihar, New Delhi"/>
    <n v="77.135977800000006"/>
    <n v="28.712523099999999"/>
    <x v="3"/>
    <s v="Indian Rupees(Rs.)"/>
    <x v="0"/>
    <x v="1"/>
    <s v="No"/>
    <s v="No"/>
    <n v="2"/>
    <n v="2"/>
    <n v="600"/>
    <n v="1"/>
    <s v="2016_4_23"/>
    <x v="0"/>
    <x v="3"/>
    <x v="0"/>
    <m/>
    <m/>
    <m/>
    <m/>
    <m/>
  </r>
  <r>
    <x v="2236"/>
    <n v="1"/>
    <x v="0"/>
    <s v="Greater Kailash (GK) 1"/>
    <s v="Greater Kailash (GK) 1, New Delhi"/>
    <n v="77.236718460000006"/>
    <n v="28.549538219999999"/>
    <x v="19"/>
    <s v="Indian Rupees(Rs.)"/>
    <x v="0"/>
    <x v="1"/>
    <s v="No"/>
    <s v="No"/>
    <n v="2"/>
    <n v="93"/>
    <n v="600"/>
    <n v="3.9"/>
    <s v="2018_4_3"/>
    <x v="13"/>
    <x v="5"/>
    <x v="0"/>
    <m/>
    <m/>
    <m/>
    <m/>
    <m/>
  </r>
  <r>
    <x v="2237"/>
    <n v="1"/>
    <x v="0"/>
    <s v="Greater Kailash (GK) 1"/>
    <s v="Greater Kailash (GK) 1, New Delhi"/>
    <n v="77.243568699999997"/>
    <n v="28.546809700000001"/>
    <x v="2"/>
    <s v="Indian Rupees(Rs.)"/>
    <x v="0"/>
    <x v="1"/>
    <s v="No"/>
    <s v="No"/>
    <n v="2"/>
    <n v="227"/>
    <n v="600"/>
    <n v="3.7"/>
    <s v="2011_4_14"/>
    <x v="0"/>
    <x v="2"/>
    <x v="0"/>
    <m/>
    <m/>
    <m/>
    <m/>
    <m/>
  </r>
  <r>
    <x v="2238"/>
    <n v="1"/>
    <x v="0"/>
    <s v="Jail Road"/>
    <s v="Jail Road, New Delhi"/>
    <n v="77.097788600000001"/>
    <n v="28.631501400000001"/>
    <x v="3"/>
    <s v="Indian Rupees(Rs.)"/>
    <x v="0"/>
    <x v="1"/>
    <s v="No"/>
    <s v="No"/>
    <n v="2"/>
    <n v="57"/>
    <n v="600"/>
    <n v="2.9"/>
    <s v="2016_4_19"/>
    <x v="0"/>
    <x v="3"/>
    <x v="0"/>
    <m/>
    <m/>
    <m/>
    <m/>
    <m/>
  </r>
  <r>
    <x v="2239"/>
    <n v="1"/>
    <x v="0"/>
    <s v="Malviya Nagar"/>
    <s v="Malviya Nagar, New Delhi"/>
    <n v="77.212655499999997"/>
    <n v="28.5406063"/>
    <x v="670"/>
    <s v="Indian Rupees(Rs.)"/>
    <x v="0"/>
    <x v="1"/>
    <s v="No"/>
    <s v="No"/>
    <n v="2"/>
    <n v="182"/>
    <n v="600"/>
    <n v="2.2000000000000002"/>
    <s v="2015_4_20"/>
    <x v="80"/>
    <x v="2"/>
    <x v="0"/>
    <m/>
    <m/>
    <m/>
    <m/>
    <m/>
  </r>
  <r>
    <x v="2240"/>
    <n v="1"/>
    <x v="0"/>
    <s v="Mayapuri Phase 2"/>
    <s v="Mayapuri Phase 2, New Delhi"/>
    <n v="77.119606200000007"/>
    <n v="28.630816800000002"/>
    <x v="3"/>
    <s v="Indian Rupees(Rs.)"/>
    <x v="0"/>
    <x v="1"/>
    <s v="No"/>
    <s v="No"/>
    <n v="2"/>
    <n v="24"/>
    <n v="600"/>
    <n v="3.5"/>
    <s v="2010_4_4"/>
    <x v="0"/>
    <x v="3"/>
    <x v="0"/>
    <m/>
    <m/>
    <m/>
    <m/>
    <m/>
  </r>
  <r>
    <x v="2241"/>
    <n v="1"/>
    <x v="0"/>
    <s v="Pitampura"/>
    <s v="Pitampura, New Delhi"/>
    <n v="77.129640600000002"/>
    <n v="28.6885884"/>
    <x v="474"/>
    <s v="Indian Rupees(Rs.)"/>
    <x v="0"/>
    <x v="1"/>
    <s v="No"/>
    <s v="No"/>
    <n v="2"/>
    <n v="92"/>
    <n v="600"/>
    <n v="3.9"/>
    <s v="2017_4_26"/>
    <x v="45"/>
    <x v="10"/>
    <x v="0"/>
    <m/>
    <m/>
    <m/>
    <m/>
    <m/>
  </r>
  <r>
    <x v="2242"/>
    <n v="1"/>
    <x v="0"/>
    <s v="Punjabi Bagh"/>
    <s v="Punjabi Bagh, New Delhi"/>
    <n v="77.134111230000002"/>
    <n v="28.67111912"/>
    <x v="630"/>
    <s v="Indian Rupees(Rs.)"/>
    <x v="0"/>
    <x v="1"/>
    <s v="No"/>
    <s v="No"/>
    <n v="2"/>
    <n v="128"/>
    <n v="600"/>
    <n v="3.4"/>
    <s v="2017_4_13"/>
    <x v="0"/>
    <x v="2"/>
    <x v="2"/>
    <s v=" Fast Food"/>
    <m/>
    <m/>
    <m/>
    <m/>
  </r>
  <r>
    <x v="2243"/>
    <n v="1"/>
    <x v="0"/>
    <s v="Rajouri Garden"/>
    <s v="Rajouri Garden, New Delhi"/>
    <n v="77.115187199999994"/>
    <n v="28.6392925"/>
    <x v="671"/>
    <s v="Indian Rupees(Rs.)"/>
    <x v="0"/>
    <x v="1"/>
    <s v="No"/>
    <s v="No"/>
    <n v="2"/>
    <n v="41"/>
    <n v="600"/>
    <n v="2.6"/>
    <s v="2015_4_4"/>
    <x v="0"/>
    <x v="21"/>
    <x v="3"/>
    <m/>
    <m/>
    <m/>
    <m/>
    <m/>
  </r>
  <r>
    <x v="2244"/>
    <n v="1"/>
    <x v="0"/>
    <s v="Safdarjung"/>
    <s v="Safdarjung, New Delhi"/>
    <n v="77.194100000000006"/>
    <n v="28.561778"/>
    <x v="101"/>
    <s v="Indian Rupees(Rs.)"/>
    <x v="0"/>
    <x v="1"/>
    <s v="No"/>
    <s v="No"/>
    <n v="2"/>
    <n v="9"/>
    <n v="600"/>
    <n v="2.8"/>
    <s v="2016_4_21"/>
    <x v="8"/>
    <x v="10"/>
    <x v="0"/>
    <m/>
    <m/>
    <m/>
    <m/>
    <m/>
  </r>
  <r>
    <x v="2245"/>
    <n v="1"/>
    <x v="0"/>
    <s v="Safdarjung"/>
    <s v="Safdarjung, New Delhi"/>
    <n v="77.196032029999998"/>
    <n v="28.561713059999999"/>
    <x v="642"/>
    <s v="Indian Rupees(Rs.)"/>
    <x v="0"/>
    <x v="1"/>
    <s v="No"/>
    <s v="No"/>
    <n v="2"/>
    <n v="103"/>
    <n v="600"/>
    <n v="3.6"/>
    <s v="2010_4_5"/>
    <x v="8"/>
    <x v="30"/>
    <x v="15"/>
    <m/>
    <m/>
    <m/>
    <m/>
    <m/>
  </r>
  <r>
    <x v="2246"/>
    <n v="1"/>
    <x v="0"/>
    <s v="Select Citywalk Mall, Saket"/>
    <s v="Select Citywalk Mall, Saket, New Delhi"/>
    <n v="77.219563390000005"/>
    <n v="28.52923878"/>
    <x v="612"/>
    <s v="Indian Rupees(Rs.)"/>
    <x v="0"/>
    <x v="1"/>
    <s v="No"/>
    <s v="No"/>
    <n v="2"/>
    <n v="217"/>
    <n v="600"/>
    <n v="3.7"/>
    <s v="2011_4_19"/>
    <x v="27"/>
    <x v="77"/>
    <x v="0"/>
    <m/>
    <m/>
    <m/>
    <m/>
    <m/>
  </r>
  <r>
    <x v="2247"/>
    <n v="1"/>
    <x v="0"/>
    <s v="Tagore Garden"/>
    <s v="Tagore Garden, New Delhi"/>
    <n v="77.112049299999995"/>
    <n v="28.646334700000001"/>
    <x v="23"/>
    <s v="Indian Rupees(Rs.)"/>
    <x v="0"/>
    <x v="1"/>
    <s v="No"/>
    <s v="No"/>
    <n v="2"/>
    <n v="54"/>
    <n v="600"/>
    <n v="3.5"/>
    <s v="2017_4_22"/>
    <x v="14"/>
    <x v="5"/>
    <x v="0"/>
    <m/>
    <m/>
    <m/>
    <m/>
    <m/>
  </r>
  <r>
    <x v="2248"/>
    <n v="1"/>
    <x v="0"/>
    <s v="V3S Mall, Laxmi Nagar"/>
    <s v="V3S Mall, Laxmi Nagar, New Delhi"/>
    <n v="77.286081199999998"/>
    <n v="28.636976199999999"/>
    <x v="2"/>
    <s v="Indian Rupees(Rs.)"/>
    <x v="0"/>
    <x v="1"/>
    <s v="No"/>
    <s v="No"/>
    <n v="2"/>
    <n v="88"/>
    <n v="600"/>
    <n v="2.5"/>
    <s v="2018_4_9"/>
    <x v="0"/>
    <x v="2"/>
    <x v="0"/>
    <m/>
    <m/>
    <m/>
    <m/>
    <m/>
  </r>
  <r>
    <x v="2249"/>
    <n v="1"/>
    <x v="0"/>
    <s v="Alaknanda"/>
    <s v="Alaknanda, New Delhi"/>
    <n v="77.254569399999994"/>
    <n v="28.525664599999999"/>
    <x v="672"/>
    <s v="Indian Rupees(Rs.)"/>
    <x v="0"/>
    <x v="1"/>
    <s v="No"/>
    <s v="No"/>
    <n v="2"/>
    <n v="11"/>
    <n v="600"/>
    <n v="3"/>
    <s v="2012_3_16"/>
    <x v="13"/>
    <x v="10"/>
    <x v="15"/>
    <s v=" Mughlai"/>
    <m/>
    <m/>
    <m/>
    <m/>
  </r>
  <r>
    <x v="2250"/>
    <n v="1"/>
    <x v="0"/>
    <s v="Ashok Vihar Phase 2"/>
    <s v="Ashok Vihar Phase 2, New Delhi"/>
    <n v="77.177947599999996"/>
    <n v="28.693362"/>
    <x v="72"/>
    <s v="Indian Rupees(Rs.)"/>
    <x v="0"/>
    <x v="1"/>
    <s v="No"/>
    <s v="No"/>
    <n v="2"/>
    <n v="278"/>
    <n v="600"/>
    <n v="2.7"/>
    <s v="2016_3_27"/>
    <x v="4"/>
    <x v="10"/>
    <x v="2"/>
    <m/>
    <m/>
    <m/>
    <m/>
    <m/>
  </r>
  <r>
    <x v="2251"/>
    <n v="1"/>
    <x v="0"/>
    <s v="Barakhamba Road"/>
    <s v="Barakhamba Road, New Delhi"/>
    <n v="77.232219799999996"/>
    <n v="28.6291908"/>
    <x v="47"/>
    <s v="Indian Rupees(Rs.)"/>
    <x v="0"/>
    <x v="1"/>
    <s v="No"/>
    <s v="No"/>
    <n v="2"/>
    <n v="38"/>
    <n v="600"/>
    <n v="3.4"/>
    <s v="2011_3_21"/>
    <x v="0"/>
    <x v="1"/>
    <x v="0"/>
    <m/>
    <m/>
    <m/>
    <m/>
    <m/>
  </r>
  <r>
    <x v="2252"/>
    <n v="1"/>
    <x v="0"/>
    <s v="Connaught Place"/>
    <s v="Connaught Place, New Delhi"/>
    <n v="77.220409000000004"/>
    <n v="28.6356827"/>
    <x v="72"/>
    <s v="Indian Rupees(Rs.)"/>
    <x v="0"/>
    <x v="1"/>
    <s v="No"/>
    <s v="No"/>
    <n v="2"/>
    <n v="499"/>
    <n v="600"/>
    <n v="3.4"/>
    <s v="2018_3_16"/>
    <x v="4"/>
    <x v="10"/>
    <x v="2"/>
    <m/>
    <m/>
    <m/>
    <m/>
    <m/>
  </r>
  <r>
    <x v="2253"/>
    <n v="1"/>
    <x v="0"/>
    <s v="Greater Kailash (GK) 2"/>
    <s v="Greater Kailash (GK) 2, New Delhi"/>
    <n v="77.242180000000005"/>
    <n v="28.534120000000001"/>
    <x v="78"/>
    <s v="Indian Rupees(Rs.)"/>
    <x v="0"/>
    <x v="1"/>
    <s v="No"/>
    <s v="No"/>
    <n v="2"/>
    <n v="124"/>
    <n v="600"/>
    <n v="3.5"/>
    <s v="2012_3_25"/>
    <x v="27"/>
    <x v="5"/>
    <x v="0"/>
    <m/>
    <m/>
    <m/>
    <m/>
    <m/>
  </r>
  <r>
    <x v="2254"/>
    <n v="1"/>
    <x v="0"/>
    <s v="Kalkaji"/>
    <s v="Kalkaji, New Delhi"/>
    <n v="77.252685749999998"/>
    <n v="28.54270391"/>
    <x v="673"/>
    <s v="Indian Rupees(Rs.)"/>
    <x v="0"/>
    <x v="1"/>
    <s v="No"/>
    <s v="No"/>
    <n v="2"/>
    <n v="22"/>
    <n v="600"/>
    <n v="3.6"/>
    <s v="2012_3_11"/>
    <x v="8"/>
    <x v="18"/>
    <x v="9"/>
    <s v=" Chinese"/>
    <m/>
    <m/>
    <m/>
    <m/>
  </r>
  <r>
    <x v="2255"/>
    <n v="1"/>
    <x v="0"/>
    <s v="Karol Bagh"/>
    <s v="Karol Bagh, New Delhi"/>
    <n v="77.189143450000003"/>
    <n v="28.659518869999999"/>
    <x v="3"/>
    <s v="Indian Rupees(Rs.)"/>
    <x v="0"/>
    <x v="1"/>
    <s v="No"/>
    <s v="No"/>
    <n v="2"/>
    <n v="72"/>
    <n v="600"/>
    <n v="3.5"/>
    <s v="2012_3_8"/>
    <x v="0"/>
    <x v="3"/>
    <x v="0"/>
    <m/>
    <m/>
    <m/>
    <m/>
    <m/>
  </r>
  <r>
    <x v="2256"/>
    <n v="1"/>
    <x v="0"/>
    <s v="Malviya Nagar"/>
    <s v="Malviya Nagar, New Delhi"/>
    <n v="77.211533599999996"/>
    <n v="28.536347599999999"/>
    <x v="26"/>
    <s v="Indian Rupees(Rs.)"/>
    <x v="0"/>
    <x v="1"/>
    <s v="No"/>
    <s v="No"/>
    <n v="2"/>
    <n v="290"/>
    <n v="600"/>
    <n v="3.6"/>
    <s v="2011_3_8"/>
    <x v="15"/>
    <x v="8"/>
    <x v="3"/>
    <m/>
    <m/>
    <m/>
    <m/>
    <m/>
  </r>
  <r>
    <x v="2257"/>
    <n v="1"/>
    <x v="0"/>
    <s v="Paschim Vihar"/>
    <s v="Paschim Vihar, New Delhi"/>
    <n v="77.100583999999998"/>
    <n v="28.662653899999999"/>
    <x v="20"/>
    <s v="Indian Rupees(Rs.)"/>
    <x v="0"/>
    <x v="1"/>
    <s v="No"/>
    <s v="No"/>
    <n v="2"/>
    <n v="75"/>
    <n v="600"/>
    <n v="3.6"/>
    <s v="2017_3_16"/>
    <x v="0"/>
    <x v="3"/>
    <x v="3"/>
    <m/>
    <m/>
    <m/>
    <m/>
    <m/>
  </r>
  <r>
    <x v="2258"/>
    <n v="1"/>
    <x v="0"/>
    <s v="Pitampura"/>
    <s v="Pitampura, New Delhi"/>
    <n v="77.140123700000004"/>
    <n v="28.7133009"/>
    <x v="367"/>
    <s v="Indian Rupees(Rs.)"/>
    <x v="0"/>
    <x v="1"/>
    <s v="No"/>
    <s v="No"/>
    <n v="2"/>
    <n v="24"/>
    <n v="600"/>
    <n v="3.3"/>
    <s v="2011_3_11"/>
    <x v="0"/>
    <x v="3"/>
    <x v="15"/>
    <m/>
    <m/>
    <m/>
    <m/>
    <m/>
  </r>
  <r>
    <x v="2259"/>
    <n v="1"/>
    <x v="0"/>
    <s v="Saket"/>
    <s v="Saket, New Delhi"/>
    <n v="77.202173999999999"/>
    <n v="28.510418999999999"/>
    <x v="630"/>
    <s v="Indian Rupees(Rs.)"/>
    <x v="0"/>
    <x v="1"/>
    <s v="No"/>
    <s v="No"/>
    <n v="2"/>
    <n v="11"/>
    <n v="600"/>
    <n v="2.7"/>
    <s v="2018_3_14"/>
    <x v="0"/>
    <x v="2"/>
    <x v="2"/>
    <s v=" Fast Food"/>
    <m/>
    <m/>
    <m/>
    <m/>
  </r>
  <r>
    <x v="2260"/>
    <n v="1"/>
    <x v="0"/>
    <s v="Saket"/>
    <s v="Saket, New Delhi"/>
    <n v="77.205382880000002"/>
    <n v="28.514706310000001"/>
    <x v="660"/>
    <s v="Indian Rupees(Rs.)"/>
    <x v="0"/>
    <x v="1"/>
    <s v="No"/>
    <s v="No"/>
    <n v="2"/>
    <n v="39"/>
    <n v="600"/>
    <n v="2.1"/>
    <s v="2011_3_14"/>
    <x v="8"/>
    <x v="11"/>
    <x v="0"/>
    <m/>
    <m/>
    <m/>
    <m/>
    <m/>
  </r>
  <r>
    <x v="2261"/>
    <n v="1"/>
    <x v="0"/>
    <s v="Satyaniketan"/>
    <s v="Satyaniketan, New Delhi"/>
    <n v="77.16886461"/>
    <n v="28.588392259999999"/>
    <x v="420"/>
    <s v="Indian Rupees(Rs.)"/>
    <x v="0"/>
    <x v="1"/>
    <s v="No"/>
    <s v="No"/>
    <n v="2"/>
    <n v="530"/>
    <n v="600"/>
    <n v="4.2"/>
    <s v="2016_3_26"/>
    <x v="2"/>
    <x v="7"/>
    <x v="15"/>
    <m/>
    <m/>
    <m/>
    <m/>
    <m/>
  </r>
  <r>
    <x v="2262"/>
    <n v="1"/>
    <x v="0"/>
    <s v="Select Citywalk Mall, Saket"/>
    <s v="Select Citywalk Mall, Saket, New Delhi"/>
    <n v="77.219083940000004"/>
    <n v="28.529128610000001"/>
    <x v="674"/>
    <s v="Indian Rupees(Rs.)"/>
    <x v="0"/>
    <x v="1"/>
    <s v="No"/>
    <s v="No"/>
    <n v="2"/>
    <n v="202"/>
    <n v="600"/>
    <n v="3.4"/>
    <s v="2010_3_7"/>
    <x v="34"/>
    <x v="5"/>
    <x v="0"/>
    <m/>
    <m/>
    <m/>
    <m/>
    <m/>
  </r>
  <r>
    <x v="2263"/>
    <n v="1"/>
    <x v="0"/>
    <s v="Shalimar Bagh"/>
    <s v="Shalimar Bagh, New Delhi"/>
    <n v="77.162446500000001"/>
    <n v="28.706337099999999"/>
    <x v="2"/>
    <s v="Indian Rupees(Rs.)"/>
    <x v="0"/>
    <x v="1"/>
    <s v="No"/>
    <s v="No"/>
    <n v="2"/>
    <n v="195"/>
    <n v="600"/>
    <n v="3.7"/>
    <s v="2012_3_27"/>
    <x v="0"/>
    <x v="2"/>
    <x v="0"/>
    <m/>
    <m/>
    <m/>
    <m/>
    <m/>
  </r>
  <r>
    <x v="2264"/>
    <n v="1"/>
    <x v="0"/>
    <s v="Alaknanda"/>
    <s v="Alaknanda, New Delhi"/>
    <n v="77.250344749999996"/>
    <n v="28.531410279999999"/>
    <x v="122"/>
    <s v="Indian Rupees(Rs.)"/>
    <x v="0"/>
    <x v="1"/>
    <s v="No"/>
    <s v="No"/>
    <n v="2"/>
    <n v="97"/>
    <n v="600"/>
    <n v="3.9"/>
    <s v="2011_2_26"/>
    <x v="0"/>
    <x v="21"/>
    <x v="0"/>
    <m/>
    <m/>
    <m/>
    <m/>
    <m/>
  </r>
  <r>
    <x v="2265"/>
    <n v="1"/>
    <x v="0"/>
    <s v="Civil Lines"/>
    <s v="Civil Lines, New Delhi"/>
    <n v="77.220848000000004"/>
    <n v="28.671113999999999"/>
    <x v="24"/>
    <s v="Indian Rupees(Rs.)"/>
    <x v="0"/>
    <x v="1"/>
    <s v="No"/>
    <s v="No"/>
    <n v="2"/>
    <n v="6"/>
    <n v="600"/>
    <n v="3.1"/>
    <s v="2018_2_15"/>
    <x v="9"/>
    <x v="10"/>
    <x v="0"/>
    <m/>
    <m/>
    <m/>
    <m/>
    <m/>
  </r>
  <r>
    <x v="2266"/>
    <n v="1"/>
    <x v="0"/>
    <s v="Dilshad Garden"/>
    <s v="Dilshad Garden, New Delhi"/>
    <n v="77.313011299999999"/>
    <n v="28.678441400000001"/>
    <x v="3"/>
    <s v="Indian Rupees(Rs.)"/>
    <x v="0"/>
    <x v="1"/>
    <s v="No"/>
    <s v="No"/>
    <n v="2"/>
    <n v="97"/>
    <n v="600"/>
    <n v="3.1"/>
    <s v="2017_2_12"/>
    <x v="0"/>
    <x v="3"/>
    <x v="0"/>
    <m/>
    <m/>
    <m/>
    <m/>
    <m/>
  </r>
  <r>
    <x v="2267"/>
    <n v="1"/>
    <x v="0"/>
    <s v="Kamla Nagar"/>
    <s v="Kamla Nagar, New Delhi"/>
    <n v="77.198684200000002"/>
    <n v="28.6816581"/>
    <x v="72"/>
    <s v="Indian Rupees(Rs.)"/>
    <x v="0"/>
    <x v="1"/>
    <s v="No"/>
    <s v="No"/>
    <n v="2"/>
    <n v="109"/>
    <n v="600"/>
    <n v="2.7"/>
    <s v="2015_2_25"/>
    <x v="4"/>
    <x v="10"/>
    <x v="2"/>
    <m/>
    <m/>
    <m/>
    <m/>
    <m/>
  </r>
  <r>
    <x v="2268"/>
    <n v="1"/>
    <x v="0"/>
    <s v="Kirti Nagar"/>
    <s v="Kirti Nagar, New Delhi"/>
    <n v="77.137475499999994"/>
    <n v="28.655443399999999"/>
    <x v="3"/>
    <s v="Indian Rupees(Rs.)"/>
    <x v="0"/>
    <x v="1"/>
    <s v="No"/>
    <s v="No"/>
    <n v="2"/>
    <n v="55"/>
    <n v="600"/>
    <n v="3.6"/>
    <s v="2012_2_24"/>
    <x v="0"/>
    <x v="3"/>
    <x v="0"/>
    <m/>
    <m/>
    <m/>
    <m/>
    <m/>
  </r>
  <r>
    <x v="2269"/>
    <n v="1"/>
    <x v="0"/>
    <s v="Malviya Nagar"/>
    <s v="Malviya Nagar, New Delhi"/>
    <n v="77.211912900000002"/>
    <n v="28.536943300000001"/>
    <x v="23"/>
    <s v="Indian Rupees(Rs.)"/>
    <x v="0"/>
    <x v="1"/>
    <s v="No"/>
    <s v="No"/>
    <n v="2"/>
    <n v="61"/>
    <n v="600"/>
    <n v="3.6"/>
    <s v="2015_2_22"/>
    <x v="14"/>
    <x v="5"/>
    <x v="0"/>
    <m/>
    <m/>
    <m/>
    <m/>
    <m/>
  </r>
  <r>
    <x v="2270"/>
    <n v="1"/>
    <x v="0"/>
    <s v="Preet Vihar"/>
    <s v="Preet Vihar, New Delhi"/>
    <n v="77.286062099999995"/>
    <n v="28.6327398"/>
    <x v="8"/>
    <s v="Indian Rupees(Rs.)"/>
    <x v="0"/>
    <x v="1"/>
    <s v="No"/>
    <s v="No"/>
    <n v="2"/>
    <n v="44"/>
    <n v="600"/>
    <n v="3.5"/>
    <s v="2016_2_16"/>
    <x v="0"/>
    <x v="2"/>
    <x v="2"/>
    <m/>
    <m/>
    <m/>
    <m/>
    <m/>
  </r>
  <r>
    <x v="2271"/>
    <n v="1"/>
    <x v="0"/>
    <s v="Qutab Institutional Area"/>
    <s v="Qutab Institutional Area, New Delhi"/>
    <n v="77.185450380000006"/>
    <n v="28.54047405"/>
    <x v="5"/>
    <s v="Indian Rupees(Rs.)"/>
    <x v="0"/>
    <x v="1"/>
    <s v="No"/>
    <s v="No"/>
    <n v="2"/>
    <n v="4"/>
    <n v="600"/>
    <n v="2.9"/>
    <s v="2013_2_22"/>
    <x v="3"/>
    <x v="5"/>
    <x v="0"/>
    <m/>
    <m/>
    <m/>
    <m/>
    <m/>
  </r>
  <r>
    <x v="2272"/>
    <n v="1"/>
    <x v="0"/>
    <s v="Satyaniketan"/>
    <s v="Satyaniketan, New Delhi"/>
    <n v="77.168377599999999"/>
    <n v="28.587948799999999"/>
    <x v="675"/>
    <s v="Indian Rupees(Rs.)"/>
    <x v="0"/>
    <x v="1"/>
    <s v="No"/>
    <s v="No"/>
    <n v="2"/>
    <n v="365"/>
    <n v="600"/>
    <n v="3.6"/>
    <s v="2017_2_11"/>
    <x v="2"/>
    <x v="18"/>
    <x v="9"/>
    <m/>
    <m/>
    <m/>
    <m/>
    <m/>
  </r>
  <r>
    <x v="2273"/>
    <n v="1"/>
    <x v="0"/>
    <s v="Satyaniketan"/>
    <s v="Satyaniketan, New Delhi"/>
    <n v="77.167434099999994"/>
    <n v="28.587903300000001"/>
    <x v="676"/>
    <s v="Indian Rupees(Rs.)"/>
    <x v="0"/>
    <x v="1"/>
    <s v="No"/>
    <s v="No"/>
    <n v="2"/>
    <n v="349"/>
    <n v="600"/>
    <n v="4.2"/>
    <s v="2011_2_3"/>
    <x v="2"/>
    <x v="7"/>
    <x v="15"/>
    <s v=" Chinese"/>
    <s v=" North Indian"/>
    <m/>
    <m/>
    <m/>
  </r>
  <r>
    <x v="2274"/>
    <n v="1"/>
    <x v="0"/>
    <s v="Tagore Garden"/>
    <s v="Tagore Garden, New Delhi"/>
    <n v="77.112074500000006"/>
    <n v="28.646328700000002"/>
    <x v="47"/>
    <s v="Indian Rupees(Rs.)"/>
    <x v="0"/>
    <x v="1"/>
    <s v="No"/>
    <s v="No"/>
    <n v="2"/>
    <n v="4"/>
    <n v="600"/>
    <n v="3"/>
    <s v="2012_2_27"/>
    <x v="0"/>
    <x v="1"/>
    <x v="0"/>
    <m/>
    <m/>
    <m/>
    <m/>
    <m/>
  </r>
  <r>
    <x v="2275"/>
    <n v="1"/>
    <x v="0"/>
    <s v="Worldmark 1, Aerocity"/>
    <s v="Worldmark 1, Aerocity, New Delhi"/>
    <n v="77.120547000000002"/>
    <n v="28.548297000000002"/>
    <x v="677"/>
    <s v="Indian Rupees(Rs.)"/>
    <x v="0"/>
    <x v="1"/>
    <s v="No"/>
    <s v="No"/>
    <n v="2"/>
    <n v="3"/>
    <n v="600"/>
    <n v="1"/>
    <s v="2012_2_14"/>
    <x v="27"/>
    <x v="14"/>
    <x v="0"/>
    <m/>
    <m/>
    <m/>
    <m/>
    <m/>
  </r>
  <r>
    <x v="2276"/>
    <n v="1"/>
    <x v="0"/>
    <s v="Ambience Mall, Vasant Kunj"/>
    <s v="Ambience Mall, Vasant Kunj, New Delhi"/>
    <n v="77.154984900000002"/>
    <n v="28.541561999999999"/>
    <x v="674"/>
    <s v="Indian Rupees(Rs.)"/>
    <x v="0"/>
    <x v="1"/>
    <s v="No"/>
    <s v="No"/>
    <n v="2"/>
    <n v="100"/>
    <n v="600"/>
    <n v="2.5"/>
    <s v="2013_1_4"/>
    <x v="34"/>
    <x v="5"/>
    <x v="0"/>
    <m/>
    <m/>
    <m/>
    <m/>
    <m/>
  </r>
  <r>
    <x v="2277"/>
    <n v="1"/>
    <x v="0"/>
    <s v="Chittaranjan Park"/>
    <s v="Chittaranjan Park, New Delhi"/>
    <n v="77.253270709999995"/>
    <n v="28.53634285"/>
    <x v="20"/>
    <s v="Indian Rupees(Rs.)"/>
    <x v="0"/>
    <x v="1"/>
    <s v="No"/>
    <s v="No"/>
    <n v="2"/>
    <n v="41"/>
    <n v="600"/>
    <n v="2.4"/>
    <s v="2018_1_6"/>
    <x v="0"/>
    <x v="3"/>
    <x v="3"/>
    <m/>
    <m/>
    <m/>
    <m/>
    <m/>
  </r>
  <r>
    <x v="2278"/>
    <n v="1"/>
    <x v="0"/>
    <s v="Delhi University-GTB Nagar"/>
    <s v="Delhi University-GTB Nagar, New Delhi"/>
    <n v="77.204182399999993"/>
    <n v="28.695695099999998"/>
    <x v="49"/>
    <s v="Indian Rupees(Rs.)"/>
    <x v="0"/>
    <x v="1"/>
    <s v="No"/>
    <s v="No"/>
    <n v="2"/>
    <n v="427"/>
    <n v="600"/>
    <n v="3.4"/>
    <s v="2010_1_21"/>
    <x v="0"/>
    <x v="3"/>
    <x v="8"/>
    <m/>
    <m/>
    <m/>
    <m/>
    <m/>
  </r>
  <r>
    <x v="2279"/>
    <n v="1"/>
    <x v="0"/>
    <s v="Mayur Vihar Phase 1"/>
    <s v="Mayur Vihar Phase 1, New Delhi"/>
    <n v="77.2953531"/>
    <n v="28.6065091"/>
    <x v="3"/>
    <s v="Indian Rupees(Rs.)"/>
    <x v="0"/>
    <x v="1"/>
    <s v="No"/>
    <s v="No"/>
    <n v="2"/>
    <n v="53"/>
    <n v="600"/>
    <n v="2.6"/>
    <s v="2013_1_6"/>
    <x v="0"/>
    <x v="3"/>
    <x v="0"/>
    <m/>
    <m/>
    <m/>
    <m/>
    <m/>
  </r>
  <r>
    <x v="2280"/>
    <n v="1"/>
    <x v="0"/>
    <s v="Paharganj"/>
    <s v="Paharganj, New Delhi"/>
    <n v="77.210291100000006"/>
    <n v="28.640921800000001"/>
    <x v="678"/>
    <s v="Indian Rupees(Rs.)"/>
    <x v="0"/>
    <x v="1"/>
    <s v="No"/>
    <s v="No"/>
    <n v="2"/>
    <n v="38"/>
    <n v="600"/>
    <n v="3.2"/>
    <s v="2017_1_10"/>
    <x v="2"/>
    <x v="10"/>
    <x v="3"/>
    <m/>
    <m/>
    <m/>
    <m/>
    <m/>
  </r>
  <r>
    <x v="2281"/>
    <n v="1"/>
    <x v="0"/>
    <s v="Pitampura"/>
    <s v="Pitampura, New Delhi"/>
    <n v="77.143797699999993"/>
    <n v="28.710052000000001"/>
    <x v="2"/>
    <s v="Indian Rupees(Rs.)"/>
    <x v="0"/>
    <x v="1"/>
    <s v="No"/>
    <s v="No"/>
    <n v="2"/>
    <n v="80"/>
    <n v="600"/>
    <n v="3"/>
    <s v="2018_1_4"/>
    <x v="0"/>
    <x v="2"/>
    <x v="0"/>
    <m/>
    <m/>
    <m/>
    <m/>
    <m/>
  </r>
  <r>
    <x v="2282"/>
    <n v="1"/>
    <x v="0"/>
    <s v="Safdarjung"/>
    <s v="Safdarjung, New Delhi"/>
    <n v="77.198995199999999"/>
    <n v="28.56062056"/>
    <x v="19"/>
    <s v="Indian Rupees(Rs.)"/>
    <x v="0"/>
    <x v="1"/>
    <s v="No"/>
    <s v="No"/>
    <n v="2"/>
    <n v="35"/>
    <n v="600"/>
    <n v="3.1"/>
    <s v="2015_1_16"/>
    <x v="13"/>
    <x v="5"/>
    <x v="0"/>
    <m/>
    <m/>
    <m/>
    <m/>
    <m/>
  </r>
  <r>
    <x v="2283"/>
    <n v="1"/>
    <x v="0"/>
    <s v="Safdarjung"/>
    <s v="Safdarjung, New Delhi"/>
    <n v="77.193650570000003"/>
    <n v="28.560785469999999"/>
    <x v="679"/>
    <s v="Indian Rupees(Rs.)"/>
    <x v="0"/>
    <x v="1"/>
    <s v="No"/>
    <s v="No"/>
    <n v="2"/>
    <n v="123"/>
    <n v="600"/>
    <n v="3.5"/>
    <s v="2014_1_8"/>
    <x v="13"/>
    <x v="19"/>
    <x v="0"/>
    <m/>
    <m/>
    <m/>
    <m/>
    <m/>
  </r>
  <r>
    <x v="2284"/>
    <n v="1"/>
    <x v="0"/>
    <s v="Vikaspuri"/>
    <s v="Vikaspuri, New Delhi"/>
    <n v="77.074307099999999"/>
    <n v="28.639083299999999"/>
    <x v="25"/>
    <s v="Indian Rupees(Rs.)"/>
    <x v="0"/>
    <x v="1"/>
    <s v="No"/>
    <s v="No"/>
    <n v="2"/>
    <n v="26"/>
    <n v="600"/>
    <n v="2.2999999999999998"/>
    <s v="2012_1_21"/>
    <x v="13"/>
    <x v="10"/>
    <x v="0"/>
    <m/>
    <m/>
    <m/>
    <m/>
    <m/>
  </r>
  <r>
    <x v="2285"/>
    <n v="1"/>
    <x v="0"/>
    <s v="Connaught Place"/>
    <s v="Connaught Place, New Delhi"/>
    <n v="77.219722899999994"/>
    <n v="28.630354000000001"/>
    <x v="236"/>
    <s v="Indian Rupees(Rs.)"/>
    <x v="0"/>
    <x v="1"/>
    <s v="No"/>
    <s v="No"/>
    <n v="2"/>
    <n v="1311"/>
    <n v="600"/>
    <n v="3.5"/>
    <s v="2018_12_1"/>
    <x v="3"/>
    <x v="18"/>
    <x v="0"/>
    <m/>
    <m/>
    <m/>
    <m/>
    <m/>
  </r>
  <r>
    <x v="2286"/>
    <n v="1"/>
    <x v="0"/>
    <s v="Defence Colony"/>
    <s v="Defence Colony, New Delhi"/>
    <n v="77.238674200000005"/>
    <n v="28.578569900000002"/>
    <x v="49"/>
    <s v="Indian Rupees(Rs.)"/>
    <x v="0"/>
    <x v="1"/>
    <s v="No"/>
    <s v="No"/>
    <n v="2"/>
    <n v="39"/>
    <n v="600"/>
    <n v="3"/>
    <s v="2014_12_2"/>
    <x v="0"/>
    <x v="3"/>
    <x v="8"/>
    <m/>
    <m/>
    <m/>
    <m/>
    <m/>
  </r>
  <r>
    <x v="2287"/>
    <n v="1"/>
    <x v="0"/>
    <s v="Defence Colony"/>
    <s v="Defence Colony, New Delhi"/>
    <n v="77.230321700000005"/>
    <n v="28.573383100000001"/>
    <x v="72"/>
    <s v="Indian Rupees(Rs.)"/>
    <x v="0"/>
    <x v="1"/>
    <s v="No"/>
    <s v="No"/>
    <n v="2"/>
    <n v="782"/>
    <n v="600"/>
    <n v="4"/>
    <s v="2010_12_12"/>
    <x v="4"/>
    <x v="10"/>
    <x v="2"/>
    <m/>
    <m/>
    <m/>
    <m/>
    <m/>
  </r>
  <r>
    <x v="2288"/>
    <n v="1"/>
    <x v="0"/>
    <s v="East Patel Nagar"/>
    <s v="East Patel Nagar, New Delhi"/>
    <n v="77.169568600000005"/>
    <n v="28.644937299999999"/>
    <x v="26"/>
    <s v="Indian Rupees(Rs.)"/>
    <x v="0"/>
    <x v="1"/>
    <s v="No"/>
    <s v="No"/>
    <n v="2"/>
    <n v="177"/>
    <n v="600"/>
    <n v="3.6"/>
    <s v="2014_12_4"/>
    <x v="15"/>
    <x v="8"/>
    <x v="3"/>
    <m/>
    <m/>
    <m/>
    <m/>
    <m/>
  </r>
  <r>
    <x v="2289"/>
    <n v="1"/>
    <x v="0"/>
    <s v="Janakpuri"/>
    <s v="Janakpuri, New Delhi"/>
    <n v="77.076075000000003"/>
    <n v="28.624851"/>
    <x v="23"/>
    <s v="Indian Rupees(Rs.)"/>
    <x v="0"/>
    <x v="1"/>
    <s v="No"/>
    <s v="No"/>
    <n v="2"/>
    <n v="49"/>
    <n v="600"/>
    <n v="3.4"/>
    <s v="2018_12_28"/>
    <x v="14"/>
    <x v="5"/>
    <x v="0"/>
    <m/>
    <m/>
    <m/>
    <m/>
    <m/>
  </r>
  <r>
    <x v="2290"/>
    <n v="1"/>
    <x v="0"/>
    <s v="Jasola"/>
    <s v="Jasola, New Delhi"/>
    <n v="77.288237899999999"/>
    <n v="28.539806899999999"/>
    <x v="72"/>
    <s v="Indian Rupees(Rs.)"/>
    <x v="0"/>
    <x v="1"/>
    <s v="No"/>
    <s v="No"/>
    <n v="2"/>
    <n v="76"/>
    <n v="600"/>
    <n v="2.4"/>
    <s v="2012_12_22"/>
    <x v="4"/>
    <x v="10"/>
    <x v="2"/>
    <m/>
    <m/>
    <m/>
    <m/>
    <m/>
  </r>
  <r>
    <x v="2291"/>
    <n v="1"/>
    <x v="0"/>
    <s v="Kalkaji"/>
    <s v="Kalkaji, New Delhi"/>
    <n v="77.259379999999993"/>
    <n v="28.537766000000001"/>
    <x v="23"/>
    <s v="Indian Rupees(Rs.)"/>
    <x v="0"/>
    <x v="1"/>
    <s v="No"/>
    <s v="No"/>
    <n v="2"/>
    <n v="30"/>
    <n v="600"/>
    <n v="3.6"/>
    <s v="2012_12_26"/>
    <x v="14"/>
    <x v="5"/>
    <x v="0"/>
    <m/>
    <m/>
    <m/>
    <m/>
    <m/>
  </r>
  <r>
    <x v="2292"/>
    <n v="1"/>
    <x v="0"/>
    <s v="Laxmi Nagar"/>
    <s v="Laxmi Nagar, New Delhi"/>
    <n v="77.281710500000003"/>
    <n v="28.634161200000001"/>
    <x v="47"/>
    <s v="Indian Rupees(Rs.)"/>
    <x v="0"/>
    <x v="1"/>
    <s v="No"/>
    <s v="No"/>
    <n v="2"/>
    <n v="10"/>
    <n v="600"/>
    <n v="2.6"/>
    <s v="2010_12_2"/>
    <x v="0"/>
    <x v="1"/>
    <x v="0"/>
    <m/>
    <m/>
    <m/>
    <m/>
    <m/>
  </r>
  <r>
    <x v="2293"/>
    <n v="1"/>
    <x v="0"/>
    <s v="Naraina"/>
    <s v="Naraina, New Delhi"/>
    <n v="77.137162599999996"/>
    <n v="28.629114699999999"/>
    <x v="25"/>
    <s v="Indian Rupees(Rs.)"/>
    <x v="0"/>
    <x v="1"/>
    <s v="No"/>
    <s v="No"/>
    <n v="2"/>
    <n v="32"/>
    <n v="600"/>
    <n v="2.6"/>
    <s v="2011_12_12"/>
    <x v="13"/>
    <x v="10"/>
    <x v="0"/>
    <m/>
    <m/>
    <m/>
    <m/>
    <m/>
  </r>
  <r>
    <x v="2294"/>
    <n v="1"/>
    <x v="0"/>
    <s v="Paharganj"/>
    <s v="Paharganj, New Delhi"/>
    <n v="77.213506289999998"/>
    <n v="28.641026190000002"/>
    <x v="680"/>
    <s v="Indian Rupees(Rs.)"/>
    <x v="0"/>
    <x v="1"/>
    <s v="No"/>
    <s v="No"/>
    <n v="2"/>
    <n v="5"/>
    <n v="600"/>
    <n v="3"/>
    <s v="2017_12_12"/>
    <x v="13"/>
    <x v="28"/>
    <x v="21"/>
    <s v=" North Indian"/>
    <s v=" Italian"/>
    <m/>
    <m/>
    <m/>
  </r>
  <r>
    <x v="2295"/>
    <n v="1"/>
    <x v="0"/>
    <s v="Punjabi Bagh"/>
    <s v="Punjabi Bagh, New Delhi"/>
    <n v="77.127360780000004"/>
    <n v="28.665950769999998"/>
    <x v="5"/>
    <s v="Indian Rupees(Rs.)"/>
    <x v="0"/>
    <x v="1"/>
    <s v="No"/>
    <s v="No"/>
    <n v="2"/>
    <n v="10"/>
    <n v="600"/>
    <n v="2.6"/>
    <s v="2017_12_13"/>
    <x v="3"/>
    <x v="5"/>
    <x v="0"/>
    <m/>
    <m/>
    <m/>
    <m/>
    <m/>
  </r>
  <r>
    <x v="2296"/>
    <n v="1"/>
    <x v="0"/>
    <s v="Vasant Square Mall, Vasant Kunj"/>
    <s v="Vasant Square Mall, Vasant Kunj, New Delhi"/>
    <n v="77.156664399999997"/>
    <n v="28.52506"/>
    <x v="339"/>
    <s v="Indian Rupees(Rs.)"/>
    <x v="0"/>
    <x v="1"/>
    <s v="No"/>
    <s v="No"/>
    <n v="2"/>
    <n v="380"/>
    <n v="600"/>
    <n v="3.9"/>
    <s v="2015_12_11"/>
    <x v="0"/>
    <x v="2"/>
    <x v="46"/>
    <m/>
    <m/>
    <m/>
    <m/>
    <m/>
  </r>
  <r>
    <x v="2297"/>
    <n v="1"/>
    <x v="0"/>
    <s v="Chittaranjan Park"/>
    <s v="Chittaranjan Park, New Delhi"/>
    <n v="77.253332400000005"/>
    <n v="28.536290709999999"/>
    <x v="8"/>
    <s v="Indian Rupees(Rs.)"/>
    <x v="0"/>
    <x v="1"/>
    <s v="No"/>
    <s v="No"/>
    <n v="2"/>
    <n v="59"/>
    <n v="600"/>
    <n v="2.5"/>
    <s v="2014_11_1"/>
    <x v="0"/>
    <x v="2"/>
    <x v="2"/>
    <m/>
    <m/>
    <m/>
    <m/>
    <m/>
  </r>
  <r>
    <x v="2298"/>
    <n v="1"/>
    <x v="0"/>
    <s v="Connaught Place"/>
    <s v="Connaught Place, New Delhi"/>
    <n v="77.223174999999998"/>
    <n v="28.627897000000001"/>
    <x v="677"/>
    <s v="Indian Rupees(Rs.)"/>
    <x v="0"/>
    <x v="1"/>
    <s v="No"/>
    <s v="No"/>
    <n v="2"/>
    <n v="55"/>
    <n v="600"/>
    <n v="3.7"/>
    <s v="2010_11_23"/>
    <x v="27"/>
    <x v="14"/>
    <x v="0"/>
    <m/>
    <m/>
    <m/>
    <m/>
    <m/>
  </r>
  <r>
    <x v="2299"/>
    <n v="1"/>
    <x v="0"/>
    <s v="Connaught Place"/>
    <s v="Connaught Place, New Delhi"/>
    <n v="77.219633099999996"/>
    <n v="28.630524600000001"/>
    <x v="2"/>
    <s v="Indian Rupees(Rs.)"/>
    <x v="0"/>
    <x v="1"/>
    <s v="No"/>
    <s v="No"/>
    <n v="2"/>
    <n v="321"/>
    <n v="600"/>
    <n v="3.5"/>
    <s v="2014_11_22"/>
    <x v="0"/>
    <x v="2"/>
    <x v="0"/>
    <m/>
    <m/>
    <m/>
    <m/>
    <m/>
  </r>
  <r>
    <x v="2300"/>
    <n v="1"/>
    <x v="0"/>
    <s v="Jail Road"/>
    <s v="Jail Road, New Delhi"/>
    <n v="77.109087400000007"/>
    <n v="28.627588500000002"/>
    <x v="130"/>
    <s v="Indian Rupees(Rs.)"/>
    <x v="0"/>
    <x v="1"/>
    <s v="No"/>
    <s v="No"/>
    <n v="2"/>
    <n v="6"/>
    <n v="600"/>
    <n v="2.7"/>
    <s v="2018_11_5"/>
    <x v="13"/>
    <x v="2"/>
    <x v="9"/>
    <m/>
    <m/>
    <m/>
    <m/>
    <m/>
  </r>
  <r>
    <x v="2301"/>
    <n v="1"/>
    <x v="0"/>
    <s v="JNU"/>
    <s v="JNU, New Delhi"/>
    <n v="77.178313299999999"/>
    <n v="28.544124499999999"/>
    <x v="8"/>
    <s v="Indian Rupees(Rs.)"/>
    <x v="0"/>
    <x v="1"/>
    <s v="No"/>
    <s v="No"/>
    <n v="2"/>
    <n v="414"/>
    <n v="600"/>
    <n v="3.8"/>
    <s v="2013_11_6"/>
    <x v="0"/>
    <x v="2"/>
    <x v="2"/>
    <m/>
    <m/>
    <m/>
    <m/>
    <m/>
  </r>
  <r>
    <x v="2302"/>
    <n v="1"/>
    <x v="0"/>
    <s v="Kailash Colony"/>
    <s v="Kailash Colony, New Delhi"/>
    <n v="77.236740999999995"/>
    <n v="28.557442000000002"/>
    <x v="612"/>
    <s v="Indian Rupees(Rs.)"/>
    <x v="0"/>
    <x v="1"/>
    <s v="No"/>
    <s v="No"/>
    <n v="2"/>
    <n v="540"/>
    <n v="600"/>
    <n v="3.8"/>
    <s v="2011_11_4"/>
    <x v="27"/>
    <x v="77"/>
    <x v="0"/>
    <m/>
    <m/>
    <m/>
    <m/>
    <m/>
  </r>
  <r>
    <x v="2303"/>
    <n v="1"/>
    <x v="0"/>
    <s v="Pitampura"/>
    <s v="Pitampura, New Delhi"/>
    <n v="77.145235799999995"/>
    <n v="28.714756600000001"/>
    <x v="681"/>
    <s v="Indian Rupees(Rs.)"/>
    <x v="0"/>
    <x v="1"/>
    <s v="No"/>
    <s v="No"/>
    <n v="2"/>
    <n v="15"/>
    <n v="600"/>
    <n v="3.1"/>
    <s v="2014_11_5"/>
    <x v="13"/>
    <x v="18"/>
    <x v="1"/>
    <m/>
    <m/>
    <m/>
    <m/>
    <m/>
  </r>
  <r>
    <x v="2304"/>
    <n v="1"/>
    <x v="0"/>
    <s v="Punjabi Bagh"/>
    <s v="Punjabi Bagh, New Delhi"/>
    <n v="77.126083370000003"/>
    <n v="28.665392109999999"/>
    <x v="2"/>
    <s v="Indian Rupees(Rs.)"/>
    <x v="0"/>
    <x v="1"/>
    <s v="No"/>
    <s v="No"/>
    <n v="2"/>
    <n v="23"/>
    <n v="600"/>
    <n v="3.2"/>
    <s v="2016_11_18"/>
    <x v="0"/>
    <x v="2"/>
    <x v="0"/>
    <m/>
    <m/>
    <m/>
    <m/>
    <m/>
  </r>
  <r>
    <x v="2305"/>
    <n v="1"/>
    <x v="0"/>
    <s v="Rajinder Nagar"/>
    <s v="Rajinder Nagar, New Delhi"/>
    <n v="77.188738200000003"/>
    <n v="28.643453099999999"/>
    <x v="3"/>
    <s v="Indian Rupees(Rs.)"/>
    <x v="0"/>
    <x v="1"/>
    <s v="No"/>
    <s v="No"/>
    <n v="2"/>
    <n v="5"/>
    <n v="600"/>
    <n v="2.7"/>
    <s v="2018_11_15"/>
    <x v="0"/>
    <x v="3"/>
    <x v="0"/>
    <m/>
    <m/>
    <m/>
    <m/>
    <m/>
  </r>
  <r>
    <x v="2306"/>
    <n v="1"/>
    <x v="0"/>
    <s v="Rajinder Nagar"/>
    <s v="Rajinder Nagar, New Delhi"/>
    <n v="77.177850599999999"/>
    <n v="28.643732"/>
    <x v="682"/>
    <s v="Indian Rupees(Rs.)"/>
    <x v="0"/>
    <x v="1"/>
    <s v="No"/>
    <s v="No"/>
    <n v="2"/>
    <n v="50"/>
    <n v="600"/>
    <n v="3.4"/>
    <s v="2016_11_21"/>
    <x v="1"/>
    <x v="7"/>
    <x v="3"/>
    <s v=" Chinese"/>
    <m/>
    <m/>
    <m/>
    <m/>
  </r>
  <r>
    <x v="2307"/>
    <n v="1"/>
    <x v="0"/>
    <s v="Rajouri Garden"/>
    <s v="Rajouri Garden, New Delhi"/>
    <n v="77.120249229999999"/>
    <n v="28.638603589999999"/>
    <x v="49"/>
    <s v="Indian Rupees(Rs.)"/>
    <x v="0"/>
    <x v="1"/>
    <s v="No"/>
    <s v="No"/>
    <n v="2"/>
    <n v="7"/>
    <n v="600"/>
    <n v="3.2"/>
    <s v="2010_11_22"/>
    <x v="0"/>
    <x v="3"/>
    <x v="8"/>
    <m/>
    <m/>
    <m/>
    <m/>
    <m/>
  </r>
  <r>
    <x v="2308"/>
    <n v="1"/>
    <x v="0"/>
    <s v="Shalimar Bagh"/>
    <s v="Shalimar Bagh, New Delhi"/>
    <n v="77.1616827"/>
    <n v="28.7033536"/>
    <x v="68"/>
    <s v="Indian Rupees(Rs.)"/>
    <x v="0"/>
    <x v="1"/>
    <s v="No"/>
    <s v="No"/>
    <n v="2"/>
    <n v="28"/>
    <n v="600"/>
    <n v="3.2"/>
    <s v="2013_11_7"/>
    <x v="0"/>
    <x v="12"/>
    <x v="2"/>
    <m/>
    <m/>
    <m/>
    <m/>
    <m/>
  </r>
  <r>
    <x v="2309"/>
    <n v="1"/>
    <x v="0"/>
    <s v="V3S Mall, Laxmi Nagar"/>
    <s v="V3S Mall, Laxmi Nagar, New Delhi"/>
    <n v="77.286284800000004"/>
    <n v="28.636864899999999"/>
    <x v="2"/>
    <s v="Indian Rupees(Rs.)"/>
    <x v="0"/>
    <x v="1"/>
    <s v="No"/>
    <s v="No"/>
    <n v="2"/>
    <n v="117"/>
    <n v="600"/>
    <n v="2.4"/>
    <s v="2015_11_4"/>
    <x v="0"/>
    <x v="2"/>
    <x v="0"/>
    <m/>
    <m/>
    <m/>
    <m/>
    <m/>
  </r>
  <r>
    <x v="2310"/>
    <n v="1"/>
    <x v="0"/>
    <s v="Vasant Kunj"/>
    <s v="Vasant Kunj, New Delhi"/>
    <n v="77.157315600000004"/>
    <n v="28.523209099999999"/>
    <x v="19"/>
    <s v="Indian Rupees(Rs.)"/>
    <x v="0"/>
    <x v="1"/>
    <s v="No"/>
    <s v="No"/>
    <n v="2"/>
    <n v="398"/>
    <n v="600"/>
    <n v="3.4"/>
    <s v="2014_11_9"/>
    <x v="13"/>
    <x v="5"/>
    <x v="0"/>
    <m/>
    <m/>
    <m/>
    <m/>
    <m/>
  </r>
  <r>
    <x v="2311"/>
    <n v="1"/>
    <x v="0"/>
    <s v="Defence Colony"/>
    <s v="Defence Colony, New Delhi"/>
    <n v="77.238122099999998"/>
    <n v="28.577647800000001"/>
    <x v="222"/>
    <s v="Indian Rupees(Rs.)"/>
    <x v="0"/>
    <x v="1"/>
    <s v="No"/>
    <s v="No"/>
    <n v="2"/>
    <n v="146"/>
    <n v="600"/>
    <n v="3.6"/>
    <s v="2018_10_1"/>
    <x v="12"/>
    <x v="9"/>
    <x v="0"/>
    <m/>
    <m/>
    <m/>
    <m/>
    <m/>
  </r>
  <r>
    <x v="2312"/>
    <n v="1"/>
    <x v="0"/>
    <s v="Delhi University-GTB Nagar"/>
    <s v="Delhi University-GTB Nagar, New Delhi"/>
    <n v="77.207775799999993"/>
    <n v="28.697919599999999"/>
    <x v="72"/>
    <s v="Indian Rupees(Rs.)"/>
    <x v="0"/>
    <x v="1"/>
    <s v="No"/>
    <s v="No"/>
    <n v="2"/>
    <n v="147"/>
    <n v="600"/>
    <n v="2.4"/>
    <s v="2011_10_16"/>
    <x v="4"/>
    <x v="10"/>
    <x v="2"/>
    <m/>
    <m/>
    <m/>
    <m/>
    <m/>
  </r>
  <r>
    <x v="2313"/>
    <n v="1"/>
    <x v="0"/>
    <s v="Green Park"/>
    <s v="Green Park, New Delhi"/>
    <n v="77.204901100000001"/>
    <n v="28.557068000000001"/>
    <x v="47"/>
    <s v="Indian Rupees(Rs.)"/>
    <x v="0"/>
    <x v="1"/>
    <s v="No"/>
    <s v="No"/>
    <n v="2"/>
    <n v="13"/>
    <n v="600"/>
    <n v="2.8"/>
    <s v="2016_10_13"/>
    <x v="0"/>
    <x v="1"/>
    <x v="0"/>
    <m/>
    <m/>
    <m/>
    <m/>
    <m/>
  </r>
  <r>
    <x v="2314"/>
    <n v="1"/>
    <x v="0"/>
    <s v="Janakpuri"/>
    <s v="Janakpuri, New Delhi"/>
    <n v="77.090368999999995"/>
    <n v="28.616886099999999"/>
    <x v="3"/>
    <s v="Indian Rupees(Rs.)"/>
    <x v="0"/>
    <x v="1"/>
    <s v="No"/>
    <s v="No"/>
    <n v="2"/>
    <n v="82"/>
    <n v="600"/>
    <n v="2.7"/>
    <s v="2014_10_16"/>
    <x v="0"/>
    <x v="3"/>
    <x v="0"/>
    <m/>
    <m/>
    <m/>
    <m/>
    <m/>
  </r>
  <r>
    <x v="2315"/>
    <n v="1"/>
    <x v="0"/>
    <s v="Mayur Vihar Phase 1"/>
    <s v="Mayur Vihar Phase 1, New Delhi"/>
    <n v="77.308432100000005"/>
    <n v="28.589426100000001"/>
    <x v="3"/>
    <s v="Indian Rupees(Rs.)"/>
    <x v="0"/>
    <x v="1"/>
    <s v="No"/>
    <s v="No"/>
    <n v="2"/>
    <n v="23"/>
    <n v="600"/>
    <n v="3.2"/>
    <s v="2013_10_10"/>
    <x v="0"/>
    <x v="3"/>
    <x v="0"/>
    <m/>
    <m/>
    <m/>
    <m/>
    <m/>
  </r>
  <r>
    <x v="2316"/>
    <n v="1"/>
    <x v="0"/>
    <s v="Model Town 3"/>
    <s v="Model Town 3, New Delhi"/>
    <n v="77.184372100000004"/>
    <n v="28.7070075"/>
    <x v="2"/>
    <s v="Indian Rupees(Rs.)"/>
    <x v="0"/>
    <x v="1"/>
    <s v="No"/>
    <s v="No"/>
    <n v="2"/>
    <n v="28"/>
    <n v="600"/>
    <n v="3.3"/>
    <s v="2017_10_19"/>
    <x v="0"/>
    <x v="2"/>
    <x v="0"/>
    <m/>
    <m/>
    <m/>
    <m/>
    <m/>
  </r>
  <r>
    <x v="2317"/>
    <n v="1"/>
    <x v="0"/>
    <s v="Paschim Vihar"/>
    <s v="Paschim Vihar, New Delhi"/>
    <n v="77.088185600000003"/>
    <n v="28.6727831"/>
    <x v="8"/>
    <s v="Indian Rupees(Rs.)"/>
    <x v="0"/>
    <x v="1"/>
    <s v="No"/>
    <s v="No"/>
    <n v="2"/>
    <n v="49"/>
    <n v="600"/>
    <n v="3.3"/>
    <s v="2012_10_11"/>
    <x v="0"/>
    <x v="2"/>
    <x v="2"/>
    <m/>
    <m/>
    <m/>
    <m/>
    <m/>
  </r>
  <r>
    <x v="2318"/>
    <n v="1"/>
    <x v="0"/>
    <s v="Punjabi Bagh"/>
    <s v="Punjabi Bagh, New Delhi"/>
    <n v="77.127088200000003"/>
    <n v="28.665987250000001"/>
    <x v="222"/>
    <s v="Indian Rupees(Rs.)"/>
    <x v="0"/>
    <x v="1"/>
    <s v="No"/>
    <s v="No"/>
    <n v="2"/>
    <n v="68"/>
    <n v="600"/>
    <n v="3.6"/>
    <s v="2016_10_17"/>
    <x v="12"/>
    <x v="9"/>
    <x v="0"/>
    <m/>
    <m/>
    <m/>
    <m/>
    <m/>
  </r>
  <r>
    <x v="2319"/>
    <n v="1"/>
    <x v="0"/>
    <s v="R K Puram"/>
    <s v="R K Puram, New Delhi"/>
    <n v="77.167074600000007"/>
    <n v="28.572365900000001"/>
    <x v="47"/>
    <s v="Indian Rupees(Rs.)"/>
    <x v="0"/>
    <x v="1"/>
    <s v="No"/>
    <s v="No"/>
    <n v="2"/>
    <n v="1"/>
    <n v="600"/>
    <n v="1"/>
    <s v="2014_10_7"/>
    <x v="0"/>
    <x v="1"/>
    <x v="0"/>
    <m/>
    <m/>
    <m/>
    <m/>
    <m/>
  </r>
  <r>
    <x v="2320"/>
    <n v="1"/>
    <x v="0"/>
    <s v="Safdarjung"/>
    <s v="Safdarjung, New Delhi"/>
    <n v="77.193846370000003"/>
    <n v="28.560788710000001"/>
    <x v="403"/>
    <s v="Indian Rupees(Rs.)"/>
    <x v="0"/>
    <x v="1"/>
    <s v="No"/>
    <s v="No"/>
    <n v="2"/>
    <n v="49"/>
    <n v="600"/>
    <n v="3.6"/>
    <s v="2016_10_12"/>
    <x v="45"/>
    <x v="1"/>
    <x v="0"/>
    <m/>
    <m/>
    <m/>
    <m/>
    <m/>
  </r>
  <r>
    <x v="2321"/>
    <n v="1"/>
    <x v="0"/>
    <s v="South Extension 2"/>
    <s v="South Extension 2, New Delhi"/>
    <n v="77.221160100000006"/>
    <n v="28.567939500000001"/>
    <x v="19"/>
    <s v="Indian Rupees(Rs.)"/>
    <x v="0"/>
    <x v="1"/>
    <s v="No"/>
    <s v="No"/>
    <n v="2"/>
    <n v="50"/>
    <n v="600"/>
    <n v="3.2"/>
    <s v="2015_10_1"/>
    <x v="13"/>
    <x v="5"/>
    <x v="0"/>
    <m/>
    <m/>
    <m/>
    <m/>
    <m/>
  </r>
  <r>
    <x v="2322"/>
    <n v="1"/>
    <x v="0"/>
    <s v="Sunder Nagar"/>
    <s v="Sunder Nagar, New Delhi"/>
    <n v="77.240908599999997"/>
    <n v="28.602519999999998"/>
    <x v="318"/>
    <s v="Indian Rupees(Rs.)"/>
    <x v="0"/>
    <x v="1"/>
    <s v="No"/>
    <s v="No"/>
    <n v="2"/>
    <n v="173"/>
    <n v="600"/>
    <n v="3.3"/>
    <s v="2013_10_17"/>
    <x v="0"/>
    <x v="12"/>
    <x v="2"/>
    <s v=" Street Food"/>
    <s v=" Fast Food"/>
    <s v=" Mithai"/>
    <s v=" Desserts"/>
    <m/>
  </r>
  <r>
    <x v="2323"/>
    <n v="1"/>
    <x v="0"/>
    <s v="Uttam Nagar"/>
    <s v="Uttam Nagar, New Delhi"/>
    <n v="77.039220400000005"/>
    <n v="28.626714499999999"/>
    <x v="30"/>
    <s v="Indian Rupees(Rs.)"/>
    <x v="0"/>
    <x v="1"/>
    <s v="No"/>
    <s v="No"/>
    <n v="2"/>
    <n v="2"/>
    <n v="600"/>
    <n v="1"/>
    <s v="2018_10_22"/>
    <x v="3"/>
    <x v="1"/>
    <x v="0"/>
    <m/>
    <m/>
    <m/>
    <m/>
    <m/>
  </r>
  <r>
    <x v="2324"/>
    <n v="1"/>
    <x v="0"/>
    <s v="Vivek Vihar"/>
    <s v="Vivek Vihar, New Delhi"/>
    <n v="77.317941110000007"/>
    <n v="28.666868319999999"/>
    <x v="450"/>
    <s v="Indian Rupees(Rs.)"/>
    <x v="0"/>
    <x v="1"/>
    <s v="No"/>
    <s v="No"/>
    <n v="2"/>
    <n v="122"/>
    <n v="600"/>
    <n v="3.8"/>
    <s v="2015_10_22"/>
    <x v="2"/>
    <x v="18"/>
    <x v="0"/>
    <m/>
    <m/>
    <m/>
    <m/>
    <m/>
  </r>
  <r>
    <x v="2325"/>
    <n v="1"/>
    <x v="0"/>
    <s v="Aditya Mega Mall, Karkardooma"/>
    <s v="Aditya Mega Mall, Karkardooma, New Delhi"/>
    <n v="77.300628700000004"/>
    <n v="28.655754900000002"/>
    <x v="33"/>
    <s v="Indian Rupees(Rs.)"/>
    <x v="0"/>
    <x v="0"/>
    <s v="No"/>
    <s v="No"/>
    <n v="2"/>
    <n v="31"/>
    <n v="600"/>
    <n v="3.2"/>
    <s v="2015_9_6"/>
    <x v="16"/>
    <x v="5"/>
    <x v="0"/>
    <m/>
    <m/>
    <m/>
    <m/>
    <m/>
  </r>
  <r>
    <x v="2326"/>
    <n v="1"/>
    <x v="0"/>
    <s v="Anand Vihar"/>
    <s v="Anand Vihar, New Delhi"/>
    <n v="77.310323299999993"/>
    <n v="28.6578549"/>
    <x v="678"/>
    <s v="Indian Rupees(Rs.)"/>
    <x v="0"/>
    <x v="0"/>
    <s v="No"/>
    <s v="No"/>
    <n v="2"/>
    <n v="4"/>
    <n v="600"/>
    <n v="2.9"/>
    <s v="2014_9_9"/>
    <x v="2"/>
    <x v="10"/>
    <x v="3"/>
    <m/>
    <m/>
    <m/>
    <m/>
    <m/>
  </r>
  <r>
    <x v="2327"/>
    <n v="1"/>
    <x v="0"/>
    <s v="Chanakyapuri"/>
    <s v="Chanakyapuri, New Delhi"/>
    <n v="77.1908861"/>
    <n v="28.583066299999999"/>
    <x v="683"/>
    <s v="Indian Rupees(Rs.)"/>
    <x v="0"/>
    <x v="0"/>
    <s v="No"/>
    <s v="No"/>
    <n v="2"/>
    <n v="161"/>
    <n v="600"/>
    <n v="3.4"/>
    <s v="2017_9_14"/>
    <x v="4"/>
    <x v="80"/>
    <x v="9"/>
    <s v=" Chinese"/>
    <m/>
    <m/>
    <m/>
    <m/>
  </r>
  <r>
    <x v="2328"/>
    <n v="1"/>
    <x v="0"/>
    <s v="Daryaganj"/>
    <s v="Daryaganj, New Delhi"/>
    <n v="77.240470400000007"/>
    <n v="28.648280100000001"/>
    <x v="2"/>
    <s v="Indian Rupees(Rs.)"/>
    <x v="0"/>
    <x v="0"/>
    <s v="No"/>
    <s v="No"/>
    <n v="2"/>
    <n v="124"/>
    <n v="600"/>
    <n v="3.8"/>
    <s v="2013_9_23"/>
    <x v="0"/>
    <x v="2"/>
    <x v="0"/>
    <m/>
    <m/>
    <m/>
    <m/>
    <m/>
  </r>
  <r>
    <x v="2329"/>
    <n v="1"/>
    <x v="0"/>
    <s v="Delhi University-GTB Nagar"/>
    <s v="Delhi University-GTB Nagar, New Delhi"/>
    <n v="77.204317200000006"/>
    <n v="28.6949468"/>
    <x v="135"/>
    <s v="Indian Rupees(Rs.)"/>
    <x v="0"/>
    <x v="0"/>
    <s v="No"/>
    <s v="No"/>
    <n v="2"/>
    <n v="76"/>
    <n v="600"/>
    <n v="3.4"/>
    <s v="2015_9_28"/>
    <x v="2"/>
    <x v="7"/>
    <x v="2"/>
    <m/>
    <m/>
    <m/>
    <m/>
    <m/>
  </r>
  <r>
    <x v="2330"/>
    <n v="1"/>
    <x v="0"/>
    <s v="Greater Kailash (GK) 1"/>
    <s v="Greater Kailash (GK) 1, New Delhi"/>
    <n v="0"/>
    <n v="0"/>
    <x v="150"/>
    <s v="Indian Rupees(Rs.)"/>
    <x v="0"/>
    <x v="0"/>
    <s v="No"/>
    <s v="No"/>
    <n v="2"/>
    <n v="38"/>
    <n v="600"/>
    <n v="3.6"/>
    <s v="2018_9_28"/>
    <x v="20"/>
    <x v="6"/>
    <x v="0"/>
    <m/>
    <m/>
    <m/>
    <m/>
    <m/>
  </r>
  <r>
    <x v="2331"/>
    <n v="1"/>
    <x v="0"/>
    <s v="Janakpuri"/>
    <s v="Janakpuri, New Delhi"/>
    <n v="77.087649999999996"/>
    <n v="28.621768299999999"/>
    <x v="3"/>
    <s v="Indian Rupees(Rs.)"/>
    <x v="0"/>
    <x v="0"/>
    <s v="No"/>
    <s v="No"/>
    <n v="2"/>
    <n v="91"/>
    <n v="600"/>
    <n v="2.7"/>
    <s v="2017_9_19"/>
    <x v="0"/>
    <x v="3"/>
    <x v="0"/>
    <m/>
    <m/>
    <m/>
    <m/>
    <m/>
  </r>
  <r>
    <x v="2332"/>
    <n v="1"/>
    <x v="0"/>
    <s v="Jangpura"/>
    <s v="Jangpura, New Delhi"/>
    <n v="77.241727699999998"/>
    <n v="28.580563399999999"/>
    <x v="684"/>
    <s v="Indian Rupees(Rs.)"/>
    <x v="0"/>
    <x v="0"/>
    <s v="No"/>
    <s v="No"/>
    <n v="2"/>
    <n v="140"/>
    <n v="600"/>
    <n v="3.3"/>
    <s v="2011_9_8"/>
    <x v="0"/>
    <x v="2"/>
    <x v="5"/>
    <m/>
    <m/>
    <m/>
    <m/>
    <m/>
  </r>
  <r>
    <x v="2333"/>
    <n v="1"/>
    <x v="0"/>
    <s v="Jangpura"/>
    <s v="Jangpura, New Delhi"/>
    <n v="77.246482"/>
    <n v="28.581309300000001"/>
    <x v="685"/>
    <s v="Indian Rupees(Rs.)"/>
    <x v="0"/>
    <x v="0"/>
    <s v="No"/>
    <s v="No"/>
    <n v="2"/>
    <n v="15"/>
    <n v="600"/>
    <n v="2.6"/>
    <s v="2015_9_10"/>
    <x v="0"/>
    <x v="73"/>
    <x v="0"/>
    <m/>
    <m/>
    <m/>
    <m/>
    <m/>
  </r>
  <r>
    <x v="2334"/>
    <n v="1"/>
    <x v="0"/>
    <s v="Janpath"/>
    <s v="Janpath, New Delhi"/>
    <n v="77.222597300000004"/>
    <n v="28.627492199999999"/>
    <x v="686"/>
    <s v="Indian Rupees(Rs.)"/>
    <x v="0"/>
    <x v="0"/>
    <s v="No"/>
    <s v="No"/>
    <n v="2"/>
    <n v="59"/>
    <n v="600"/>
    <n v="3.3"/>
    <s v="2018_9_1"/>
    <x v="2"/>
    <x v="32"/>
    <x v="0"/>
    <m/>
    <m/>
    <m/>
    <m/>
    <m/>
  </r>
  <r>
    <x v="2335"/>
    <n v="1"/>
    <x v="0"/>
    <s v="Kailash Colony"/>
    <s v="Kailash Colony, New Delhi"/>
    <n v="77.240245900000005"/>
    <n v="28.557161799999999"/>
    <x v="2"/>
    <s v="Indian Rupees(Rs.)"/>
    <x v="0"/>
    <x v="0"/>
    <s v="No"/>
    <s v="No"/>
    <n v="2"/>
    <n v="21"/>
    <n v="600"/>
    <n v="3.1"/>
    <s v="2014_9_19"/>
    <x v="0"/>
    <x v="2"/>
    <x v="0"/>
    <m/>
    <m/>
    <m/>
    <m/>
    <m/>
  </r>
  <r>
    <x v="2336"/>
    <n v="1"/>
    <x v="0"/>
    <s v="New Friends Colony"/>
    <s v="New Friends Colony, New Delhi"/>
    <n v="77.264160810000007"/>
    <n v="28.574735369999999"/>
    <x v="21"/>
    <s v="Indian Rupees(Rs.)"/>
    <x v="0"/>
    <x v="0"/>
    <s v="No"/>
    <s v="No"/>
    <n v="2"/>
    <n v="8"/>
    <n v="600"/>
    <n v="3"/>
    <s v="2017_9_3"/>
    <x v="11"/>
    <x v="8"/>
    <x v="0"/>
    <m/>
    <m/>
    <m/>
    <m/>
    <m/>
  </r>
  <r>
    <x v="2337"/>
    <n v="1"/>
    <x v="0"/>
    <s v="Sarita Vihar"/>
    <s v="Sarita Vihar, New Delhi"/>
    <n v="77.282110700000004"/>
    <n v="28.540023300000001"/>
    <x v="3"/>
    <s v="Indian Rupees(Rs.)"/>
    <x v="0"/>
    <x v="0"/>
    <s v="No"/>
    <s v="No"/>
    <n v="2"/>
    <n v="9"/>
    <n v="600"/>
    <n v="3"/>
    <s v="2010_9_2"/>
    <x v="0"/>
    <x v="3"/>
    <x v="0"/>
    <m/>
    <m/>
    <m/>
    <m/>
    <m/>
  </r>
  <r>
    <x v="2338"/>
    <n v="1"/>
    <x v="0"/>
    <s v="South Extension 2"/>
    <s v="South Extension 2, New Delhi"/>
    <n v="77.219633099999996"/>
    <n v="28.568062900000001"/>
    <x v="7"/>
    <s v="Indian Rupees(Rs.)"/>
    <x v="0"/>
    <x v="0"/>
    <s v="No"/>
    <s v="No"/>
    <n v="2"/>
    <n v="68"/>
    <n v="600"/>
    <n v="3.8"/>
    <s v="2012_9_12"/>
    <x v="2"/>
    <x v="5"/>
    <x v="0"/>
    <m/>
    <m/>
    <m/>
    <m/>
    <m/>
  </r>
  <r>
    <x v="2339"/>
    <n v="1"/>
    <x v="0"/>
    <s v="Vikaspuri"/>
    <s v="Vikaspuri, New Delhi"/>
    <n v="77.074213"/>
    <n v="28.639265600000002"/>
    <x v="25"/>
    <s v="Indian Rupees(Rs.)"/>
    <x v="0"/>
    <x v="0"/>
    <s v="No"/>
    <s v="No"/>
    <n v="2"/>
    <n v="20"/>
    <n v="600"/>
    <n v="2.8"/>
    <s v="2018_9_21"/>
    <x v="13"/>
    <x v="10"/>
    <x v="0"/>
    <m/>
    <m/>
    <m/>
    <m/>
    <m/>
  </r>
  <r>
    <x v="2340"/>
    <n v="1"/>
    <x v="0"/>
    <s v="Vikaspuri"/>
    <s v="Vikaspuri, New Delhi"/>
    <n v="77.076154200000005"/>
    <n v="28.633124299999999"/>
    <x v="7"/>
    <s v="Indian Rupees(Rs.)"/>
    <x v="0"/>
    <x v="0"/>
    <s v="No"/>
    <s v="No"/>
    <n v="2"/>
    <n v="3"/>
    <n v="600"/>
    <n v="1"/>
    <s v="2013_9_22"/>
    <x v="2"/>
    <x v="5"/>
    <x v="0"/>
    <m/>
    <m/>
    <m/>
    <m/>
    <m/>
  </r>
  <r>
    <x v="2341"/>
    <n v="1"/>
    <x v="0"/>
    <s v="Worldmark 1, Aerocity"/>
    <s v="Worldmark 1, Aerocity, New Delhi"/>
    <n v="77.121795289999994"/>
    <n v="28.550347200000001"/>
    <x v="70"/>
    <s v="Indian Rupees(Rs.)"/>
    <x v="0"/>
    <x v="0"/>
    <s v="No"/>
    <s v="No"/>
    <n v="2"/>
    <n v="17"/>
    <n v="600"/>
    <n v="3.2"/>
    <s v="2017_9_28"/>
    <x v="18"/>
    <x v="10"/>
    <x v="0"/>
    <m/>
    <m/>
    <m/>
    <m/>
    <m/>
  </r>
  <r>
    <x v="2342"/>
    <n v="1"/>
    <x v="0"/>
    <s v="Worldmark 1, Aerocity"/>
    <s v="Worldmark 1, Aerocity, New Delhi"/>
    <n v="77.121795289999994"/>
    <n v="28.550347200000001"/>
    <x v="12"/>
    <s v="Indian Rupees(Rs.)"/>
    <x v="0"/>
    <x v="0"/>
    <s v="No"/>
    <s v="No"/>
    <n v="2"/>
    <n v="3"/>
    <n v="600"/>
    <n v="1"/>
    <s v="2013_9_19"/>
    <x v="8"/>
    <x v="5"/>
    <x v="0"/>
    <m/>
    <m/>
    <m/>
    <m/>
    <m/>
  </r>
  <r>
    <x v="2343"/>
    <n v="1"/>
    <x v="0"/>
    <s v="Alaknanda"/>
    <s v="Alaknanda, New Delhi"/>
    <n v="77.255081399999995"/>
    <n v="28.525492799999999"/>
    <x v="14"/>
    <s v="Indian Rupees(Rs.)"/>
    <x v="0"/>
    <x v="0"/>
    <s v="No"/>
    <s v="No"/>
    <n v="2"/>
    <n v="1"/>
    <n v="600"/>
    <n v="1"/>
    <s v="2013_8_4"/>
    <x v="9"/>
    <x v="5"/>
    <x v="0"/>
    <m/>
    <m/>
    <m/>
    <m/>
    <m/>
  </r>
  <r>
    <x v="2344"/>
    <n v="1"/>
    <x v="0"/>
    <s v="Community Centre, New Friends Colony"/>
    <s v="Community Centre, New Friends Colony, New Delhi"/>
    <n v="77.268562000000003"/>
    <n v="28.560994000000001"/>
    <x v="2"/>
    <s v="Indian Rupees(Rs.)"/>
    <x v="0"/>
    <x v="0"/>
    <s v="No"/>
    <s v="No"/>
    <n v="2"/>
    <n v="14"/>
    <n v="600"/>
    <n v="3.1"/>
    <s v="2012_8_5"/>
    <x v="0"/>
    <x v="2"/>
    <x v="0"/>
    <m/>
    <m/>
    <m/>
    <m/>
    <m/>
  </r>
  <r>
    <x v="2345"/>
    <n v="1"/>
    <x v="0"/>
    <s v="Cross River Mall, Karkardooma"/>
    <s v="Cross River Mall, Karkardooma, New Delhi"/>
    <n v="77.301895799999997"/>
    <n v="28.6567112"/>
    <x v="318"/>
    <s v="Indian Rupees(Rs.)"/>
    <x v="0"/>
    <x v="0"/>
    <s v="No"/>
    <s v="No"/>
    <n v="2"/>
    <n v="217"/>
    <n v="600"/>
    <n v="3.5"/>
    <s v="2016_8_8"/>
    <x v="0"/>
    <x v="12"/>
    <x v="2"/>
    <s v=" Street Food"/>
    <s v=" Fast Food"/>
    <s v=" Mithai"/>
    <s v=" Desserts"/>
    <m/>
  </r>
  <r>
    <x v="2346"/>
    <n v="1"/>
    <x v="0"/>
    <s v="East Patel Nagar"/>
    <s v="East Patel Nagar, New Delhi"/>
    <n v="77.174415499999995"/>
    <n v="28.645651699999998"/>
    <x v="229"/>
    <s v="Indian Rupees(Rs.)"/>
    <x v="0"/>
    <x v="0"/>
    <s v="No"/>
    <s v="No"/>
    <n v="2"/>
    <n v="3"/>
    <n v="600"/>
    <n v="1"/>
    <s v="2018_8_2"/>
    <x v="2"/>
    <x v="7"/>
    <x v="0"/>
    <m/>
    <m/>
    <m/>
    <m/>
    <m/>
  </r>
  <r>
    <x v="2347"/>
    <n v="1"/>
    <x v="0"/>
    <s v="Janakpuri"/>
    <s v="Janakpuri, New Delhi"/>
    <n v="77.081604499999997"/>
    <n v="28.6295635"/>
    <x v="33"/>
    <s v="Indian Rupees(Rs.)"/>
    <x v="0"/>
    <x v="0"/>
    <s v="No"/>
    <s v="No"/>
    <n v="2"/>
    <n v="40"/>
    <n v="600"/>
    <n v="3.5"/>
    <s v="2014_8_14"/>
    <x v="16"/>
    <x v="5"/>
    <x v="0"/>
    <m/>
    <m/>
    <m/>
    <m/>
    <m/>
  </r>
  <r>
    <x v="2348"/>
    <n v="1"/>
    <x v="0"/>
    <s v="Khan Market"/>
    <s v="Khan Market, New Delhi"/>
    <n v="77.226062299999995"/>
    <n v="28.599936100000001"/>
    <x v="14"/>
    <s v="Indian Rupees(Rs.)"/>
    <x v="0"/>
    <x v="0"/>
    <s v="No"/>
    <s v="No"/>
    <n v="2"/>
    <n v="157"/>
    <n v="600"/>
    <n v="3.9"/>
    <s v="2012_8_9"/>
    <x v="9"/>
    <x v="5"/>
    <x v="0"/>
    <m/>
    <m/>
    <m/>
    <m/>
    <m/>
  </r>
  <r>
    <x v="2349"/>
    <n v="1"/>
    <x v="0"/>
    <s v="Lajpat Nagar 1"/>
    <s v="Lajpat Nagar 1, New Delhi"/>
    <n v="77.240303999999995"/>
    <n v="28.573523999999999"/>
    <x v="21"/>
    <s v="Indian Rupees(Rs.)"/>
    <x v="0"/>
    <x v="0"/>
    <s v="No"/>
    <s v="No"/>
    <n v="2"/>
    <n v="4"/>
    <n v="600"/>
    <n v="3"/>
    <s v="2016_8_16"/>
    <x v="11"/>
    <x v="8"/>
    <x v="0"/>
    <m/>
    <m/>
    <m/>
    <m/>
    <m/>
  </r>
  <r>
    <x v="2350"/>
    <n v="1"/>
    <x v="0"/>
    <s v="Mahipalpur"/>
    <s v="Mahipalpur, New Delhi"/>
    <n v="77.129306299999996"/>
    <n v="28.541620999999999"/>
    <x v="8"/>
    <s v="Indian Rupees(Rs.)"/>
    <x v="0"/>
    <x v="0"/>
    <s v="No"/>
    <s v="No"/>
    <n v="2"/>
    <n v="2"/>
    <n v="600"/>
    <n v="1"/>
    <s v="2012_8_28"/>
    <x v="0"/>
    <x v="2"/>
    <x v="2"/>
    <m/>
    <m/>
    <m/>
    <m/>
    <m/>
  </r>
  <r>
    <x v="2351"/>
    <n v="1"/>
    <x v="0"/>
    <s v="Mayur Vihar Phase 1"/>
    <s v="Mayur Vihar Phase 1, New Delhi"/>
    <n v="77.308886650000005"/>
    <n v="28.60906117"/>
    <x v="2"/>
    <s v="Indian Rupees(Rs.)"/>
    <x v="0"/>
    <x v="0"/>
    <s v="No"/>
    <s v="No"/>
    <n v="2"/>
    <n v="2"/>
    <n v="600"/>
    <n v="1"/>
    <s v="2017_8_15"/>
    <x v="0"/>
    <x v="2"/>
    <x v="0"/>
    <m/>
    <m/>
    <m/>
    <m/>
    <m/>
  </r>
  <r>
    <x v="2352"/>
    <n v="1"/>
    <x v="0"/>
    <s v="Netaji Subhash Place"/>
    <s v="Netaji Subhash Place, New Delhi"/>
    <n v="77.149549899999997"/>
    <n v="28.6941293"/>
    <x v="687"/>
    <s v="Indian Rupees(Rs.)"/>
    <x v="0"/>
    <x v="0"/>
    <s v="No"/>
    <s v="No"/>
    <n v="2"/>
    <n v="60"/>
    <n v="600"/>
    <n v="3.4"/>
    <s v="2015_8_26"/>
    <x v="2"/>
    <x v="3"/>
    <x v="0"/>
    <m/>
    <m/>
    <m/>
    <m/>
    <m/>
  </r>
  <r>
    <x v="2353"/>
    <n v="1"/>
    <x v="0"/>
    <s v="Safdarjung"/>
    <s v="Safdarjung, New Delhi"/>
    <n v="77.194384819999996"/>
    <n v="28.564444269999999"/>
    <x v="21"/>
    <s v="Indian Rupees(Rs.)"/>
    <x v="0"/>
    <x v="0"/>
    <s v="No"/>
    <s v="No"/>
    <n v="2"/>
    <n v="6"/>
    <n v="600"/>
    <n v="3"/>
    <s v="2015_8_3"/>
    <x v="11"/>
    <x v="8"/>
    <x v="0"/>
    <m/>
    <m/>
    <m/>
    <m/>
    <m/>
  </r>
  <r>
    <x v="2354"/>
    <n v="1"/>
    <x v="0"/>
    <s v="South Extension 2"/>
    <s v="South Extension 2, New Delhi"/>
    <n v="77.219267000000002"/>
    <n v="28.564148629999998"/>
    <x v="3"/>
    <s v="Indian Rupees(Rs.)"/>
    <x v="0"/>
    <x v="0"/>
    <s v="No"/>
    <s v="No"/>
    <n v="2"/>
    <n v="17"/>
    <n v="600"/>
    <n v="2.8"/>
    <s v="2010_8_27"/>
    <x v="0"/>
    <x v="3"/>
    <x v="0"/>
    <m/>
    <m/>
    <m/>
    <m/>
    <m/>
  </r>
  <r>
    <x v="2355"/>
    <n v="1"/>
    <x v="0"/>
    <s v="Chanakyapuri"/>
    <s v="Chanakyapuri, New Delhi"/>
    <n v="77.191514999999995"/>
    <n v="28.585097900000001"/>
    <x v="688"/>
    <s v="Indian Rupees(Rs.)"/>
    <x v="0"/>
    <x v="0"/>
    <s v="No"/>
    <s v="No"/>
    <n v="2"/>
    <n v="10"/>
    <n v="600"/>
    <n v="2.9"/>
    <s v="2015_7_5"/>
    <x v="11"/>
    <x v="18"/>
    <x v="3"/>
    <s v=" Chinese"/>
    <s v=" Continental"/>
    <m/>
    <m/>
    <m/>
  </r>
  <r>
    <x v="2356"/>
    <n v="1"/>
    <x v="0"/>
    <s v="Chanakyapuri"/>
    <s v="Chanakyapuri, New Delhi"/>
    <n v="77.168366599999999"/>
    <n v="28.595299199999999"/>
    <x v="7"/>
    <s v="Indian Rupees(Rs.)"/>
    <x v="0"/>
    <x v="0"/>
    <s v="No"/>
    <s v="No"/>
    <n v="2"/>
    <n v="4"/>
    <n v="600"/>
    <n v="3"/>
    <s v="2011_7_21"/>
    <x v="2"/>
    <x v="5"/>
    <x v="0"/>
    <m/>
    <m/>
    <m/>
    <m/>
    <m/>
  </r>
  <r>
    <x v="2357"/>
    <n v="1"/>
    <x v="0"/>
    <s v="Daryaganj"/>
    <s v="Daryaganj, New Delhi"/>
    <n v="77.240526000000003"/>
    <n v="28.6437016"/>
    <x v="49"/>
    <s v="Indian Rupees(Rs.)"/>
    <x v="0"/>
    <x v="0"/>
    <s v="No"/>
    <s v="No"/>
    <n v="2"/>
    <n v="159"/>
    <n v="600"/>
    <n v="3.4"/>
    <s v="2016_7_13"/>
    <x v="0"/>
    <x v="3"/>
    <x v="8"/>
    <m/>
    <m/>
    <m/>
    <m/>
    <m/>
  </r>
  <r>
    <x v="2358"/>
    <n v="1"/>
    <x v="0"/>
    <s v="Dilshad Garden"/>
    <s v="Dilshad Garden, New Delhi"/>
    <n v="77.317267099999995"/>
    <n v="28.680542800000001"/>
    <x v="3"/>
    <s v="Indian Rupees(Rs.)"/>
    <x v="0"/>
    <x v="0"/>
    <s v="No"/>
    <s v="No"/>
    <n v="2"/>
    <n v="103"/>
    <n v="600"/>
    <n v="3.2"/>
    <s v="2015_7_26"/>
    <x v="0"/>
    <x v="3"/>
    <x v="0"/>
    <m/>
    <m/>
    <m/>
    <m/>
    <m/>
  </r>
  <r>
    <x v="2359"/>
    <n v="1"/>
    <x v="0"/>
    <s v="Dilshad Garden"/>
    <s v="Dilshad Garden, New Delhi"/>
    <n v="77.322046499999999"/>
    <n v="28.675573799999999"/>
    <x v="318"/>
    <s v="Indian Rupees(Rs.)"/>
    <x v="0"/>
    <x v="0"/>
    <s v="No"/>
    <s v="No"/>
    <n v="2"/>
    <n v="88"/>
    <n v="600"/>
    <n v="3.5"/>
    <s v="2017_7_20"/>
    <x v="0"/>
    <x v="12"/>
    <x v="2"/>
    <s v=" Street Food"/>
    <s v=" Fast Food"/>
    <s v=" Mithai"/>
    <s v=" Desserts"/>
    <m/>
  </r>
  <r>
    <x v="2360"/>
    <n v="1"/>
    <x v="0"/>
    <s v="Karol Bagh"/>
    <s v="Karol Bagh, New Delhi"/>
    <n v="77.190706399999996"/>
    <n v="28.6455898"/>
    <x v="311"/>
    <s v="Indian Rupees(Rs.)"/>
    <x v="0"/>
    <x v="0"/>
    <s v="No"/>
    <s v="No"/>
    <n v="2"/>
    <n v="88"/>
    <n v="600"/>
    <n v="3.5"/>
    <s v="2017_7_24"/>
    <x v="4"/>
    <x v="10"/>
    <x v="0"/>
    <m/>
    <m/>
    <m/>
    <m/>
    <m/>
  </r>
  <r>
    <x v="2361"/>
    <n v="1"/>
    <x v="0"/>
    <s v="Khan Market"/>
    <s v="Khan Market, New Delhi"/>
    <n v="77.226639199999994"/>
    <n v="28.599740400000002"/>
    <x v="42"/>
    <s v="Indian Rupees(Rs.)"/>
    <x v="0"/>
    <x v="0"/>
    <s v="No"/>
    <s v="No"/>
    <n v="2"/>
    <n v="220"/>
    <n v="600"/>
    <n v="4"/>
    <s v="2012_7_19"/>
    <x v="11"/>
    <x v="1"/>
    <x v="0"/>
    <m/>
    <m/>
    <m/>
    <m/>
    <m/>
  </r>
  <r>
    <x v="2362"/>
    <n v="1"/>
    <x v="0"/>
    <s v="Paharganj"/>
    <s v="Paharganj, New Delhi"/>
    <n v="77.2131708"/>
    <n v="28.640449499999999"/>
    <x v="172"/>
    <s v="Indian Rupees(Rs.)"/>
    <x v="0"/>
    <x v="0"/>
    <s v="No"/>
    <s v="No"/>
    <n v="2"/>
    <n v="37"/>
    <n v="600"/>
    <n v="3.4"/>
    <s v="2012_7_28"/>
    <x v="13"/>
    <x v="18"/>
    <x v="9"/>
    <m/>
    <m/>
    <m/>
    <m/>
    <m/>
  </r>
  <r>
    <x v="2363"/>
    <n v="1"/>
    <x v="0"/>
    <s v="Saket"/>
    <s v="Saket, New Delhi"/>
    <n v="77.200409300000004"/>
    <n v="28.519437700000001"/>
    <x v="8"/>
    <s v="Indian Rupees(Rs.)"/>
    <x v="0"/>
    <x v="0"/>
    <s v="No"/>
    <s v="No"/>
    <n v="2"/>
    <n v="16"/>
    <n v="600"/>
    <n v="2.8"/>
    <s v="2014_7_25"/>
    <x v="0"/>
    <x v="2"/>
    <x v="2"/>
    <m/>
    <m/>
    <m/>
    <m/>
    <m/>
  </r>
  <r>
    <x v="2364"/>
    <n v="1"/>
    <x v="0"/>
    <s v="Sarita Vihar"/>
    <s v="Sarita Vihar, New Delhi"/>
    <n v="77.300312000000005"/>
    <n v="28.533539999999999"/>
    <x v="689"/>
    <s v="Indian Rupees(Rs.)"/>
    <x v="0"/>
    <x v="0"/>
    <s v="No"/>
    <s v="No"/>
    <n v="2"/>
    <n v="7"/>
    <n v="600"/>
    <n v="2.9"/>
    <s v="2010_7_15"/>
    <x v="81"/>
    <x v="10"/>
    <x v="0"/>
    <m/>
    <m/>
    <m/>
    <m/>
    <m/>
  </r>
  <r>
    <x v="2365"/>
    <n v="1"/>
    <x v="0"/>
    <s v="Satyaniketan"/>
    <s v="Satyaniketan, New Delhi"/>
    <n v="77.168381299999993"/>
    <n v="28.5880382"/>
    <x v="450"/>
    <s v="Indian Rupees(Rs.)"/>
    <x v="0"/>
    <x v="0"/>
    <s v="No"/>
    <s v="No"/>
    <n v="2"/>
    <n v="22"/>
    <n v="600"/>
    <n v="3.3"/>
    <s v="2018_7_9"/>
    <x v="2"/>
    <x v="18"/>
    <x v="0"/>
    <m/>
    <m/>
    <m/>
    <m/>
    <m/>
  </r>
  <r>
    <x v="2366"/>
    <n v="1"/>
    <x v="0"/>
    <s v="SDA"/>
    <s v="SDA, New Delhi"/>
    <n v="77.196815700000002"/>
    <n v="28.546526499999999"/>
    <x v="21"/>
    <s v="Indian Rupees(Rs.)"/>
    <x v="0"/>
    <x v="0"/>
    <s v="No"/>
    <s v="No"/>
    <n v="2"/>
    <n v="15"/>
    <n v="600"/>
    <n v="3.1"/>
    <s v="2017_7_28"/>
    <x v="11"/>
    <x v="8"/>
    <x v="0"/>
    <m/>
    <m/>
    <m/>
    <m/>
    <m/>
  </r>
  <r>
    <x v="2367"/>
    <n v="1"/>
    <x v="0"/>
    <s v="Vasant Square Mall, Vasant Kunj"/>
    <s v="Vasant Square Mall, Vasant Kunj, New Delhi"/>
    <n v="77.156647599999999"/>
    <n v="28.524981"/>
    <x v="311"/>
    <s v="Indian Rupees(Rs.)"/>
    <x v="0"/>
    <x v="0"/>
    <s v="No"/>
    <s v="No"/>
    <n v="2"/>
    <n v="87"/>
    <n v="600"/>
    <n v="3.3"/>
    <s v="2016_7_4"/>
    <x v="4"/>
    <x v="10"/>
    <x v="0"/>
    <m/>
    <m/>
    <m/>
    <m/>
    <m/>
  </r>
  <r>
    <x v="2368"/>
    <n v="1"/>
    <x v="0"/>
    <s v="Delhi Cantt."/>
    <s v="Delhi Cantt., New Delhi"/>
    <n v="77.132514979999996"/>
    <n v="28.596961870000001"/>
    <x v="690"/>
    <s v="Indian Rupees(Rs.)"/>
    <x v="0"/>
    <x v="0"/>
    <s v="No"/>
    <s v="No"/>
    <n v="2"/>
    <n v="1"/>
    <n v="600"/>
    <n v="1"/>
    <s v="2017_6_13"/>
    <x v="4"/>
    <x v="3"/>
    <x v="1"/>
    <m/>
    <m/>
    <m/>
    <m/>
    <m/>
  </r>
  <r>
    <x v="2369"/>
    <n v="1"/>
    <x v="0"/>
    <s v="East of Kailash"/>
    <s v="East of Kailash, New Delhi"/>
    <n v="0"/>
    <n v="0"/>
    <x v="691"/>
    <s v="Indian Rupees(Rs.)"/>
    <x v="0"/>
    <x v="0"/>
    <s v="No"/>
    <s v="No"/>
    <n v="2"/>
    <n v="1"/>
    <n v="600"/>
    <n v="1"/>
    <s v="2016_6_17"/>
    <x v="28"/>
    <x v="2"/>
    <x v="9"/>
    <m/>
    <m/>
    <m/>
    <m/>
    <m/>
  </r>
  <r>
    <x v="2370"/>
    <n v="1"/>
    <x v="0"/>
    <s v="Jama Masjid"/>
    <s v="Jama Masjid, New Delhi"/>
    <n v="77.233107700000005"/>
    <n v="28.649761099999999"/>
    <x v="14"/>
    <s v="Indian Rupees(Rs.)"/>
    <x v="0"/>
    <x v="0"/>
    <s v="No"/>
    <s v="No"/>
    <n v="2"/>
    <n v="3"/>
    <n v="600"/>
    <n v="1"/>
    <s v="2015_6_19"/>
    <x v="9"/>
    <x v="5"/>
    <x v="0"/>
    <m/>
    <m/>
    <m/>
    <m/>
    <m/>
  </r>
  <r>
    <x v="2371"/>
    <n v="1"/>
    <x v="0"/>
    <s v="Karol Bagh"/>
    <s v="Karol Bagh, New Delhi"/>
    <n v="77.190769869999997"/>
    <n v="28.645689390000001"/>
    <x v="2"/>
    <s v="Indian Rupees(Rs.)"/>
    <x v="0"/>
    <x v="0"/>
    <s v="No"/>
    <s v="No"/>
    <n v="2"/>
    <n v="90"/>
    <n v="600"/>
    <n v="2.9"/>
    <s v="2015_6_13"/>
    <x v="0"/>
    <x v="2"/>
    <x v="0"/>
    <m/>
    <m/>
    <m/>
    <m/>
    <m/>
  </r>
  <r>
    <x v="2372"/>
    <n v="1"/>
    <x v="0"/>
    <s v="Lawrence Road"/>
    <s v="Lawrence Road, New Delhi"/>
    <n v="77.158087899999998"/>
    <n v="28.686262899999999"/>
    <x v="24"/>
    <s v="Indian Rupees(Rs.)"/>
    <x v="0"/>
    <x v="0"/>
    <s v="No"/>
    <s v="No"/>
    <n v="2"/>
    <n v="23"/>
    <n v="600"/>
    <n v="3.3"/>
    <s v="2012_6_12"/>
    <x v="9"/>
    <x v="10"/>
    <x v="0"/>
    <m/>
    <m/>
    <m/>
    <m/>
    <m/>
  </r>
  <r>
    <x v="2373"/>
    <n v="1"/>
    <x v="0"/>
    <s v="Laxmi Nagar"/>
    <s v="Laxmi Nagar, New Delhi"/>
    <n v="77.277689800000005"/>
    <n v="28.630718699999999"/>
    <x v="3"/>
    <s v="Indian Rupees(Rs.)"/>
    <x v="0"/>
    <x v="0"/>
    <s v="No"/>
    <s v="No"/>
    <n v="2"/>
    <n v="7"/>
    <n v="600"/>
    <n v="2.9"/>
    <s v="2010_6_25"/>
    <x v="0"/>
    <x v="3"/>
    <x v="0"/>
    <m/>
    <m/>
    <m/>
    <m/>
    <m/>
  </r>
  <r>
    <x v="2374"/>
    <n v="1"/>
    <x v="0"/>
    <s v="Mahipalpur"/>
    <s v="Mahipalpur, New Delhi"/>
    <n v="77.124921200000003"/>
    <n v="28.54646"/>
    <x v="692"/>
    <s v="Indian Rupees(Rs.)"/>
    <x v="0"/>
    <x v="0"/>
    <s v="No"/>
    <s v="No"/>
    <n v="2"/>
    <n v="6"/>
    <n v="600"/>
    <n v="2.9"/>
    <s v="2017_6_14"/>
    <x v="17"/>
    <x v="10"/>
    <x v="5"/>
    <s v=" Chinese"/>
    <s v=" Street Food"/>
    <m/>
    <m/>
    <m/>
  </r>
  <r>
    <x v="2375"/>
    <n v="1"/>
    <x v="0"/>
    <s v="Pitampura"/>
    <s v="Pitampura, New Delhi"/>
    <n v="77.145014500000002"/>
    <n v="28.699896899999999"/>
    <x v="2"/>
    <s v="Indian Rupees(Rs.)"/>
    <x v="0"/>
    <x v="0"/>
    <s v="No"/>
    <s v="No"/>
    <n v="2"/>
    <n v="45"/>
    <n v="600"/>
    <n v="3.2"/>
    <s v="2013_6_21"/>
    <x v="0"/>
    <x v="2"/>
    <x v="0"/>
    <m/>
    <m/>
    <m/>
    <m/>
    <m/>
  </r>
  <r>
    <x v="2376"/>
    <n v="1"/>
    <x v="0"/>
    <s v="Pitampura"/>
    <s v="Pitampura, New Delhi"/>
    <n v="77.137955300000002"/>
    <n v="28.699282700000001"/>
    <x v="693"/>
    <s v="Indian Rupees(Rs.)"/>
    <x v="0"/>
    <x v="0"/>
    <s v="No"/>
    <s v="No"/>
    <n v="2"/>
    <n v="105"/>
    <n v="600"/>
    <n v="3.7"/>
    <s v="2010_6_22"/>
    <x v="8"/>
    <x v="16"/>
    <x v="0"/>
    <m/>
    <m/>
    <m/>
    <m/>
    <m/>
  </r>
  <r>
    <x v="2377"/>
    <n v="1"/>
    <x v="0"/>
    <s v="Satyaniketan"/>
    <s v="Satyaniketan, New Delhi"/>
    <n v="77.167299299999996"/>
    <n v="28.5876664"/>
    <x v="420"/>
    <s v="Indian Rupees(Rs.)"/>
    <x v="0"/>
    <x v="0"/>
    <s v="No"/>
    <s v="No"/>
    <n v="2"/>
    <n v="48"/>
    <n v="600"/>
    <n v="4"/>
    <s v="2013_6_24"/>
    <x v="2"/>
    <x v="7"/>
    <x v="15"/>
    <m/>
    <m/>
    <m/>
    <m/>
    <m/>
  </r>
  <r>
    <x v="2378"/>
    <n v="1"/>
    <x v="0"/>
    <s v="Shalimar Bagh"/>
    <s v="Shalimar Bagh, New Delhi"/>
    <n v="77.158627100000004"/>
    <n v="28.7194459"/>
    <x v="3"/>
    <s v="Indian Rupees(Rs.)"/>
    <x v="0"/>
    <x v="0"/>
    <s v="No"/>
    <s v="No"/>
    <n v="2"/>
    <n v="13"/>
    <n v="600"/>
    <n v="3.3"/>
    <s v="2018_6_15"/>
    <x v="0"/>
    <x v="3"/>
    <x v="0"/>
    <m/>
    <m/>
    <m/>
    <m/>
    <m/>
  </r>
  <r>
    <x v="2379"/>
    <n v="1"/>
    <x v="0"/>
    <s v="Subhash Nagar"/>
    <s v="Subhash Nagar, New Delhi"/>
    <n v="77.121774799999997"/>
    <n v="28.637007700000002"/>
    <x v="38"/>
    <s v="Indian Rupees(Rs.)"/>
    <x v="0"/>
    <x v="0"/>
    <s v="No"/>
    <s v="No"/>
    <n v="2"/>
    <n v="10"/>
    <n v="600"/>
    <n v="3.1"/>
    <s v="2017_6_22"/>
    <x v="13"/>
    <x v="1"/>
    <x v="0"/>
    <m/>
    <m/>
    <m/>
    <m/>
    <m/>
  </r>
  <r>
    <x v="2380"/>
    <n v="1"/>
    <x v="0"/>
    <s v="Vasant Vihar"/>
    <s v="Vasant Vihar, New Delhi"/>
    <n v="77.164367999999996"/>
    <n v="28.557223"/>
    <x v="7"/>
    <s v="Indian Rupees(Rs.)"/>
    <x v="0"/>
    <x v="0"/>
    <s v="No"/>
    <s v="No"/>
    <n v="2"/>
    <n v="80"/>
    <n v="600"/>
    <n v="3.6"/>
    <s v="2018_6_14"/>
    <x v="2"/>
    <x v="5"/>
    <x v="0"/>
    <m/>
    <m/>
    <m/>
    <m/>
    <m/>
  </r>
  <r>
    <x v="2381"/>
    <n v="1"/>
    <x v="0"/>
    <s v="Ashok Vihar Phase 3"/>
    <s v="Ashok Vihar Phase 3, New Delhi"/>
    <n v="77.178037500000002"/>
    <n v="28.692475099999999"/>
    <x v="2"/>
    <s v="Indian Rupees(Rs.)"/>
    <x v="0"/>
    <x v="0"/>
    <s v="No"/>
    <s v="No"/>
    <n v="2"/>
    <n v="31"/>
    <n v="600"/>
    <n v="3.5"/>
    <s v="2015_5_14"/>
    <x v="0"/>
    <x v="2"/>
    <x v="0"/>
    <m/>
    <m/>
    <m/>
    <m/>
    <m/>
  </r>
  <r>
    <x v="2382"/>
    <n v="1"/>
    <x v="0"/>
    <s v="Jama Masjid"/>
    <s v="Jama Masjid, New Delhi"/>
    <n v="77.2327023"/>
    <n v="28.649621400000001"/>
    <x v="24"/>
    <s v="Indian Rupees(Rs.)"/>
    <x v="0"/>
    <x v="0"/>
    <s v="No"/>
    <s v="No"/>
    <n v="2"/>
    <n v="1585"/>
    <n v="600"/>
    <n v="3.8"/>
    <s v="2016_5_7"/>
    <x v="9"/>
    <x v="10"/>
    <x v="0"/>
    <m/>
    <m/>
    <m/>
    <m/>
    <m/>
  </r>
  <r>
    <x v="2383"/>
    <n v="1"/>
    <x v="0"/>
    <s v="Moti Nagar"/>
    <s v="Moti Nagar, New Delhi"/>
    <n v="77.141455300000004"/>
    <n v="28.657018600000001"/>
    <x v="3"/>
    <s v="Indian Rupees(Rs.)"/>
    <x v="0"/>
    <x v="0"/>
    <s v="No"/>
    <s v="No"/>
    <n v="2"/>
    <n v="3"/>
    <n v="600"/>
    <n v="1"/>
    <s v="2012_5_4"/>
    <x v="0"/>
    <x v="3"/>
    <x v="0"/>
    <m/>
    <m/>
    <m/>
    <m/>
    <m/>
  </r>
  <r>
    <x v="2384"/>
    <n v="1"/>
    <x v="0"/>
    <s v="Okhla Phase 2"/>
    <s v="Okhla Phase 2, New Delhi"/>
    <n v="77.275381699999997"/>
    <n v="28.537884699999999"/>
    <x v="78"/>
    <s v="Indian Rupees(Rs.)"/>
    <x v="0"/>
    <x v="0"/>
    <s v="No"/>
    <s v="No"/>
    <n v="2"/>
    <n v="2"/>
    <n v="600"/>
    <n v="1"/>
    <s v="2016_5_6"/>
    <x v="27"/>
    <x v="5"/>
    <x v="0"/>
    <m/>
    <m/>
    <m/>
    <m/>
    <m/>
  </r>
  <r>
    <x v="2385"/>
    <n v="1"/>
    <x v="0"/>
    <s v="Paharganj"/>
    <s v="Paharganj, New Delhi"/>
    <n v="77.215088460000004"/>
    <n v="28.64598569"/>
    <x v="444"/>
    <s v="Indian Rupees(Rs.)"/>
    <x v="0"/>
    <x v="0"/>
    <s v="No"/>
    <s v="No"/>
    <n v="2"/>
    <n v="10"/>
    <n v="600"/>
    <n v="2.8"/>
    <s v="2015_5_4"/>
    <x v="0"/>
    <x v="7"/>
    <x v="0"/>
    <m/>
    <m/>
    <m/>
    <m/>
    <m/>
  </r>
  <r>
    <x v="2386"/>
    <n v="1"/>
    <x v="0"/>
    <s v="Vivek Vihar"/>
    <s v="Vivek Vihar, New Delhi"/>
    <n v="77.303725409999998"/>
    <n v="28.667360179999999"/>
    <x v="32"/>
    <s v="Indian Rupees(Rs.)"/>
    <x v="0"/>
    <x v="0"/>
    <s v="No"/>
    <s v="No"/>
    <n v="2"/>
    <n v="54"/>
    <n v="600"/>
    <n v="2.6"/>
    <s v="2015_5_9"/>
    <x v="2"/>
    <x v="10"/>
    <x v="1"/>
    <m/>
    <m/>
    <m/>
    <m/>
    <m/>
  </r>
  <r>
    <x v="2387"/>
    <n v="1"/>
    <x v="0"/>
    <s v="Yusuf Sarai"/>
    <s v="Yusuf Sarai, New Delhi"/>
    <n v="77.207236800000004"/>
    <n v="28.561772399999999"/>
    <x v="2"/>
    <s v="Indian Rupees(Rs.)"/>
    <x v="0"/>
    <x v="0"/>
    <s v="No"/>
    <s v="No"/>
    <n v="2"/>
    <n v="46"/>
    <n v="600"/>
    <n v="3.2"/>
    <s v="2015_5_21"/>
    <x v="0"/>
    <x v="2"/>
    <x v="0"/>
    <m/>
    <m/>
    <m/>
    <m/>
    <m/>
  </r>
  <r>
    <x v="2388"/>
    <n v="1"/>
    <x v="0"/>
    <s v="Alaknanda"/>
    <s v="Alaknanda, New Delhi"/>
    <n v="77.253850999999997"/>
    <n v="28.525327399999998"/>
    <x v="2"/>
    <s v="Indian Rupees(Rs.)"/>
    <x v="0"/>
    <x v="0"/>
    <s v="No"/>
    <s v="No"/>
    <n v="2"/>
    <n v="23"/>
    <n v="600"/>
    <n v="3.2"/>
    <s v="2011_4_18"/>
    <x v="0"/>
    <x v="2"/>
    <x v="0"/>
    <m/>
    <m/>
    <m/>
    <m/>
    <m/>
  </r>
  <r>
    <x v="2389"/>
    <n v="1"/>
    <x v="0"/>
    <s v="Connaught Place"/>
    <s v="Connaught Place, New Delhi"/>
    <n v="77.232191900000004"/>
    <n v="28.629256049999999"/>
    <x v="7"/>
    <s v="Indian Rupees(Rs.)"/>
    <x v="0"/>
    <x v="0"/>
    <s v="No"/>
    <s v="No"/>
    <n v="2"/>
    <n v="76"/>
    <n v="600"/>
    <n v="3.4"/>
    <s v="2015_4_23"/>
    <x v="2"/>
    <x v="5"/>
    <x v="0"/>
    <m/>
    <m/>
    <m/>
    <m/>
    <m/>
  </r>
  <r>
    <x v="2390"/>
    <n v="1"/>
    <x v="0"/>
    <s v="Defence Colony"/>
    <s v="Defence Colony, New Delhi"/>
    <n v="77.238853800000001"/>
    <n v="28.578228500000002"/>
    <x v="8"/>
    <s v="Indian Rupees(Rs.)"/>
    <x v="0"/>
    <x v="0"/>
    <s v="No"/>
    <s v="No"/>
    <n v="2"/>
    <n v="301"/>
    <n v="600"/>
    <n v="3.9"/>
    <s v="2013_4_25"/>
    <x v="0"/>
    <x v="2"/>
    <x v="2"/>
    <m/>
    <m/>
    <m/>
    <m/>
    <m/>
  </r>
  <r>
    <x v="2391"/>
    <n v="1"/>
    <x v="0"/>
    <s v="Defence Colony"/>
    <s v="Defence Colony, New Delhi"/>
    <n v="77.228435500000003"/>
    <n v="28.5740102"/>
    <x v="2"/>
    <s v="Indian Rupees(Rs.)"/>
    <x v="0"/>
    <x v="0"/>
    <s v="No"/>
    <s v="No"/>
    <n v="2"/>
    <n v="35"/>
    <n v="600"/>
    <n v="2.4"/>
    <s v="2010_4_14"/>
    <x v="0"/>
    <x v="2"/>
    <x v="0"/>
    <m/>
    <m/>
    <m/>
    <m/>
    <m/>
  </r>
  <r>
    <x v="2392"/>
    <n v="1"/>
    <x v="0"/>
    <s v="East of Kailash"/>
    <s v="East of Kailash, New Delhi"/>
    <n v="77.251425010000005"/>
    <n v="28.555975669999999"/>
    <x v="8"/>
    <s v="Indian Rupees(Rs.)"/>
    <x v="0"/>
    <x v="0"/>
    <s v="No"/>
    <s v="No"/>
    <n v="2"/>
    <n v="21"/>
    <n v="600"/>
    <n v="3.2"/>
    <s v="2012_4_27"/>
    <x v="0"/>
    <x v="2"/>
    <x v="2"/>
    <m/>
    <m/>
    <m/>
    <m/>
    <m/>
  </r>
  <r>
    <x v="2393"/>
    <n v="1"/>
    <x v="0"/>
    <s v="Lajpat Nagar 1"/>
    <s v="Lajpat Nagar 1, New Delhi"/>
    <n v="77.239223640000006"/>
    <n v="28.578527650000002"/>
    <x v="3"/>
    <s v="Indian Rupees(Rs.)"/>
    <x v="0"/>
    <x v="0"/>
    <s v="No"/>
    <s v="No"/>
    <n v="2"/>
    <n v="2"/>
    <n v="600"/>
    <n v="1"/>
    <s v="2017_4_18"/>
    <x v="0"/>
    <x v="3"/>
    <x v="0"/>
    <m/>
    <m/>
    <m/>
    <m/>
    <m/>
  </r>
  <r>
    <x v="2394"/>
    <n v="1"/>
    <x v="0"/>
    <s v="Mandi House"/>
    <s v="Mandi House, New Delhi"/>
    <n v="77.230579599999999"/>
    <n v="28.630483399999999"/>
    <x v="22"/>
    <s v="Indian Rupees(Rs.)"/>
    <x v="0"/>
    <x v="0"/>
    <s v="No"/>
    <s v="No"/>
    <n v="2"/>
    <n v="2"/>
    <n v="600"/>
    <n v="1"/>
    <s v="2011_4_7"/>
    <x v="11"/>
    <x v="5"/>
    <x v="0"/>
    <m/>
    <m/>
    <m/>
    <m/>
    <m/>
  </r>
  <r>
    <x v="2395"/>
    <n v="1"/>
    <x v="0"/>
    <s v="Moments Mall, Kirti Nagar"/>
    <s v="Moments Mall, Kirti Nagar, New Delhi"/>
    <n v="77.146737400000006"/>
    <n v="28.656854500000001"/>
    <x v="2"/>
    <s v="Indian Rupees(Rs.)"/>
    <x v="0"/>
    <x v="0"/>
    <s v="No"/>
    <s v="No"/>
    <n v="2"/>
    <n v="32"/>
    <n v="600"/>
    <n v="3.2"/>
    <s v="2012_4_28"/>
    <x v="0"/>
    <x v="2"/>
    <x v="0"/>
    <m/>
    <m/>
    <m/>
    <m/>
    <m/>
  </r>
  <r>
    <x v="2396"/>
    <n v="1"/>
    <x v="0"/>
    <s v="Pitampura"/>
    <s v="Pitampura, New Delhi"/>
    <n v="77.140436899999997"/>
    <n v="28.718371099999999"/>
    <x v="3"/>
    <s v="Indian Rupees(Rs.)"/>
    <x v="0"/>
    <x v="0"/>
    <s v="No"/>
    <s v="No"/>
    <n v="2"/>
    <n v="7"/>
    <n v="600"/>
    <n v="2.5"/>
    <s v="2016_4_9"/>
    <x v="0"/>
    <x v="3"/>
    <x v="0"/>
    <m/>
    <m/>
    <m/>
    <m/>
    <m/>
  </r>
  <r>
    <x v="2397"/>
    <n v="1"/>
    <x v="0"/>
    <s v="Pitampura"/>
    <s v="Pitampura, New Delhi"/>
    <n v="77.142179799999994"/>
    <n v="28.70533"/>
    <x v="2"/>
    <s v="Indian Rupees(Rs.)"/>
    <x v="0"/>
    <x v="0"/>
    <s v="No"/>
    <s v="No"/>
    <n v="2"/>
    <n v="26"/>
    <n v="600"/>
    <n v="3.1"/>
    <s v="2012_4_12"/>
    <x v="0"/>
    <x v="2"/>
    <x v="0"/>
    <m/>
    <m/>
    <m/>
    <m/>
    <m/>
  </r>
  <r>
    <x v="2398"/>
    <n v="1"/>
    <x v="0"/>
    <s v="Punjabi Bagh"/>
    <s v="Punjabi Bagh, New Delhi"/>
    <n v="77.13278923"/>
    <n v="28.670920559999999"/>
    <x v="333"/>
    <s v="Indian Rupees(Rs.)"/>
    <x v="0"/>
    <x v="0"/>
    <s v="No"/>
    <s v="No"/>
    <n v="2"/>
    <n v="54"/>
    <n v="600"/>
    <n v="3.2"/>
    <s v="2010_4_1"/>
    <x v="13"/>
    <x v="10"/>
    <x v="15"/>
    <m/>
    <m/>
    <m/>
    <m/>
    <m/>
  </r>
  <r>
    <x v="2399"/>
    <n v="1"/>
    <x v="0"/>
    <s v="Safdarjung"/>
    <s v="Safdarjung, New Delhi"/>
    <n v="77.193846699999995"/>
    <n v="28.561027230000001"/>
    <x v="77"/>
    <s v="Indian Rupees(Rs.)"/>
    <x v="0"/>
    <x v="0"/>
    <s v="No"/>
    <s v="No"/>
    <n v="2"/>
    <n v="94"/>
    <n v="600"/>
    <n v="3.7"/>
    <s v="2011_4_4"/>
    <x v="26"/>
    <x v="5"/>
    <x v="0"/>
    <m/>
    <m/>
    <m/>
    <m/>
    <m/>
  </r>
  <r>
    <x v="2400"/>
    <n v="1"/>
    <x v="0"/>
    <s v="Vijay Nagar"/>
    <s v="Vijay Nagar, New Delhi"/>
    <n v="77.204991000000007"/>
    <n v="28.693443899999998"/>
    <x v="694"/>
    <s v="Indian Rupees(Rs.)"/>
    <x v="0"/>
    <x v="0"/>
    <s v="No"/>
    <s v="No"/>
    <n v="2"/>
    <n v="3986"/>
    <n v="600"/>
    <n v="4.3"/>
    <s v="2015_4_5"/>
    <x v="2"/>
    <x v="18"/>
    <x v="3"/>
    <m/>
    <m/>
    <m/>
    <m/>
    <m/>
  </r>
  <r>
    <x v="2401"/>
    <n v="1"/>
    <x v="0"/>
    <s v="Ashok Vihar Phase 3"/>
    <s v="Ashok Vihar Phase 3, New Delhi"/>
    <n v="77.178037500000002"/>
    <n v="28.692475099999999"/>
    <x v="2"/>
    <s v="Indian Rupees(Rs.)"/>
    <x v="0"/>
    <x v="0"/>
    <s v="No"/>
    <s v="No"/>
    <n v="2"/>
    <n v="34"/>
    <n v="600"/>
    <n v="3.3"/>
    <s v="2010_3_15"/>
    <x v="0"/>
    <x v="2"/>
    <x v="0"/>
    <m/>
    <m/>
    <m/>
    <m/>
    <m/>
  </r>
  <r>
    <x v="2402"/>
    <n v="1"/>
    <x v="0"/>
    <s v="Chandni Chowk"/>
    <s v="Chandni Chowk, New Delhi"/>
    <n v="77.231668900000003"/>
    <n v="28.656310600000001"/>
    <x v="318"/>
    <s v="Indian Rupees(Rs.)"/>
    <x v="0"/>
    <x v="0"/>
    <s v="No"/>
    <s v="No"/>
    <n v="2"/>
    <n v="444"/>
    <n v="600"/>
    <n v="3.9"/>
    <s v="2018_3_10"/>
    <x v="0"/>
    <x v="12"/>
    <x v="2"/>
    <s v=" Street Food"/>
    <s v=" Fast Food"/>
    <s v=" Mithai"/>
    <s v=" Desserts"/>
    <m/>
  </r>
  <r>
    <x v="2403"/>
    <n v="1"/>
    <x v="0"/>
    <s v="Defence Colony"/>
    <s v="Defence Colony, New Delhi"/>
    <n v="77.238494599999996"/>
    <n v="28.578015099999998"/>
    <x v="2"/>
    <s v="Indian Rupees(Rs.)"/>
    <x v="0"/>
    <x v="0"/>
    <s v="No"/>
    <s v="No"/>
    <n v="2"/>
    <n v="35"/>
    <n v="600"/>
    <n v="3.4"/>
    <s v="2013_3_25"/>
    <x v="0"/>
    <x v="2"/>
    <x v="0"/>
    <m/>
    <m/>
    <m/>
    <m/>
    <m/>
  </r>
  <r>
    <x v="2404"/>
    <n v="1"/>
    <x v="0"/>
    <s v="Greater Kailash (GK) 1"/>
    <s v="Greater Kailash (GK) 1, New Delhi"/>
    <n v="77.240560200000004"/>
    <n v="28.5482719"/>
    <x v="78"/>
    <s v="Indian Rupees(Rs.)"/>
    <x v="0"/>
    <x v="0"/>
    <s v="No"/>
    <s v="No"/>
    <n v="2"/>
    <n v="158"/>
    <n v="600"/>
    <n v="4"/>
    <s v="2010_3_15"/>
    <x v="27"/>
    <x v="5"/>
    <x v="0"/>
    <m/>
    <m/>
    <m/>
    <m/>
    <m/>
  </r>
  <r>
    <x v="2405"/>
    <n v="1"/>
    <x v="0"/>
    <s v="Greater Kailash (GK) 2"/>
    <s v="Greater Kailash (GK) 2, New Delhi"/>
    <n v="77.243245599999995"/>
    <n v="28.533716200000001"/>
    <x v="7"/>
    <s v="Indian Rupees(Rs.)"/>
    <x v="0"/>
    <x v="0"/>
    <s v="No"/>
    <s v="No"/>
    <n v="2"/>
    <n v="103"/>
    <n v="600"/>
    <n v="3.5"/>
    <s v="2018_3_22"/>
    <x v="2"/>
    <x v="5"/>
    <x v="0"/>
    <m/>
    <m/>
    <m/>
    <m/>
    <m/>
  </r>
  <r>
    <x v="2406"/>
    <n v="1"/>
    <x v="0"/>
    <s v="Gujranwala Town"/>
    <s v="Gujranwala Town, New Delhi"/>
    <n v="77.192053999999999"/>
    <n v="28.6989226"/>
    <x v="2"/>
    <s v="Indian Rupees(Rs.)"/>
    <x v="0"/>
    <x v="0"/>
    <s v="No"/>
    <s v="No"/>
    <n v="2"/>
    <n v="35"/>
    <n v="600"/>
    <n v="3.3"/>
    <s v="2016_3_23"/>
    <x v="0"/>
    <x v="2"/>
    <x v="0"/>
    <m/>
    <m/>
    <m/>
    <m/>
    <m/>
  </r>
  <r>
    <x v="2407"/>
    <n v="1"/>
    <x v="0"/>
    <s v="Gujranwala Town"/>
    <s v="Gujranwala Town, New Delhi"/>
    <n v="77.183967800000005"/>
    <n v="28.7006555"/>
    <x v="3"/>
    <s v="Indian Rupees(Rs.)"/>
    <x v="0"/>
    <x v="0"/>
    <s v="No"/>
    <s v="No"/>
    <n v="2"/>
    <n v="1"/>
    <n v="600"/>
    <n v="1"/>
    <s v="2011_3_1"/>
    <x v="0"/>
    <x v="3"/>
    <x v="0"/>
    <m/>
    <m/>
    <m/>
    <m/>
    <m/>
  </r>
  <r>
    <x v="2408"/>
    <n v="1"/>
    <x v="0"/>
    <s v="Janakpuri"/>
    <s v="Janakpuri, New Delhi"/>
    <n v="77.087026499999993"/>
    <n v="28.633020399999999"/>
    <x v="695"/>
    <s v="Indian Rupees(Rs.)"/>
    <x v="0"/>
    <x v="0"/>
    <s v="No"/>
    <s v="No"/>
    <n v="2"/>
    <n v="85"/>
    <n v="600"/>
    <n v="2.5"/>
    <s v="2010_3_5"/>
    <x v="0"/>
    <x v="12"/>
    <x v="11"/>
    <s v=" Fast Food"/>
    <s v=" Mithai"/>
    <m/>
    <m/>
    <m/>
  </r>
  <r>
    <x v="2409"/>
    <n v="1"/>
    <x v="0"/>
    <s v="Janpath"/>
    <s v="Janpath, New Delhi"/>
    <n v="77.219588329999993"/>
    <n v="28.629034999999998"/>
    <x v="7"/>
    <s v="Indian Rupees(Rs.)"/>
    <x v="0"/>
    <x v="0"/>
    <s v="No"/>
    <s v="No"/>
    <n v="2"/>
    <n v="31"/>
    <n v="600"/>
    <n v="3.4"/>
    <s v="2018_3_5"/>
    <x v="2"/>
    <x v="5"/>
    <x v="0"/>
    <m/>
    <m/>
    <m/>
    <m/>
    <m/>
  </r>
  <r>
    <x v="2410"/>
    <n v="1"/>
    <x v="0"/>
    <s v="Lodhi Colony"/>
    <s v="Lodhi Colony, New Delhi"/>
    <n v="77.226459500000004"/>
    <n v="28.585563199999999"/>
    <x v="8"/>
    <s v="Indian Rupees(Rs.)"/>
    <x v="0"/>
    <x v="0"/>
    <s v="No"/>
    <s v="No"/>
    <n v="2"/>
    <n v="202"/>
    <n v="600"/>
    <n v="3.8"/>
    <s v="2012_3_26"/>
    <x v="0"/>
    <x v="2"/>
    <x v="2"/>
    <m/>
    <m/>
    <m/>
    <m/>
    <m/>
  </r>
  <r>
    <x v="2411"/>
    <n v="1"/>
    <x v="0"/>
    <s v="Malviya Nagar"/>
    <s v="Malviya Nagar, New Delhi"/>
    <n v="77.209044199999994"/>
    <n v="28.534028299999999"/>
    <x v="147"/>
    <s v="Indian Rupees(Rs.)"/>
    <x v="0"/>
    <x v="0"/>
    <s v="No"/>
    <s v="No"/>
    <n v="2"/>
    <n v="408"/>
    <n v="600"/>
    <n v="3.7"/>
    <s v="2010_3_14"/>
    <x v="13"/>
    <x v="28"/>
    <x v="0"/>
    <m/>
    <m/>
    <m/>
    <m/>
    <m/>
  </r>
  <r>
    <x v="2412"/>
    <n v="1"/>
    <x v="0"/>
    <s v="Moments Mall, Kirti Nagar"/>
    <s v="Moments Mall, Kirti Nagar, New Delhi"/>
    <n v="77.146741000000006"/>
    <n v="28.656857599999999"/>
    <x v="26"/>
    <s v="Indian Rupees(Rs.)"/>
    <x v="0"/>
    <x v="0"/>
    <s v="No"/>
    <s v="No"/>
    <n v="2"/>
    <n v="107"/>
    <n v="600"/>
    <n v="3.5"/>
    <s v="2013_3_8"/>
    <x v="15"/>
    <x v="8"/>
    <x v="3"/>
    <m/>
    <m/>
    <m/>
    <m/>
    <m/>
  </r>
  <r>
    <x v="2413"/>
    <n v="1"/>
    <x v="0"/>
    <s v="Palam"/>
    <s v="Palam, New Delhi"/>
    <n v="77.087517700000006"/>
    <n v="28.585987899999999"/>
    <x v="660"/>
    <s v="Indian Rupees(Rs.)"/>
    <x v="0"/>
    <x v="0"/>
    <s v="No"/>
    <s v="No"/>
    <n v="2"/>
    <n v="7"/>
    <n v="600"/>
    <n v="3"/>
    <s v="2018_3_26"/>
    <x v="8"/>
    <x v="11"/>
    <x v="0"/>
    <m/>
    <m/>
    <m/>
    <m/>
    <m/>
  </r>
  <r>
    <x v="2414"/>
    <n v="1"/>
    <x v="0"/>
    <s v="Pitampura"/>
    <s v="Pitampura, New Delhi"/>
    <n v="77.135168800000002"/>
    <n v="28.688000899999999"/>
    <x v="2"/>
    <s v="Indian Rupees(Rs.)"/>
    <x v="0"/>
    <x v="0"/>
    <s v="No"/>
    <s v="No"/>
    <n v="2"/>
    <n v="75"/>
    <n v="600"/>
    <n v="2.5"/>
    <s v="2018_3_20"/>
    <x v="0"/>
    <x v="2"/>
    <x v="0"/>
    <m/>
    <m/>
    <m/>
    <m/>
    <m/>
  </r>
  <r>
    <x v="2415"/>
    <n v="1"/>
    <x v="0"/>
    <s v="Prashant Vihar"/>
    <s v="Prashant Vihar, New Delhi"/>
    <n v="77.136998300000002"/>
    <n v="28.713180000000001"/>
    <x v="38"/>
    <s v="Indian Rupees(Rs.)"/>
    <x v="0"/>
    <x v="0"/>
    <s v="No"/>
    <s v="No"/>
    <n v="2"/>
    <n v="17"/>
    <n v="600"/>
    <n v="3.2"/>
    <s v="2011_3_12"/>
    <x v="13"/>
    <x v="1"/>
    <x v="0"/>
    <m/>
    <m/>
    <m/>
    <m/>
    <m/>
  </r>
  <r>
    <x v="2416"/>
    <n v="1"/>
    <x v="0"/>
    <s v="Qutab Institutional Area"/>
    <s v="Qutab Institutional Area, New Delhi"/>
    <n v="77.185739400000003"/>
    <n v="28.541619600000001"/>
    <x v="598"/>
    <s v="Indian Rupees(Rs.)"/>
    <x v="0"/>
    <x v="0"/>
    <s v="No"/>
    <s v="No"/>
    <n v="2"/>
    <n v="3"/>
    <n v="600"/>
    <n v="1"/>
    <s v="2014_3_26"/>
    <x v="8"/>
    <x v="10"/>
    <x v="2"/>
    <m/>
    <m/>
    <m/>
    <m/>
    <m/>
  </r>
  <r>
    <x v="2417"/>
    <n v="1"/>
    <x v="0"/>
    <s v="Safdarjung"/>
    <s v="Safdarjung, New Delhi"/>
    <n v="77.192624620000004"/>
    <n v="28.561991339999999"/>
    <x v="696"/>
    <s v="Indian Rupees(Rs.)"/>
    <x v="0"/>
    <x v="0"/>
    <s v="No"/>
    <s v="No"/>
    <n v="2"/>
    <n v="154"/>
    <n v="600"/>
    <n v="3.7"/>
    <s v="2010_3_17"/>
    <x v="0"/>
    <x v="19"/>
    <x v="0"/>
    <m/>
    <m/>
    <m/>
    <m/>
    <m/>
  </r>
  <r>
    <x v="2418"/>
    <n v="1"/>
    <x v="0"/>
    <s v="Satyaniketan"/>
    <s v="Satyaniketan, New Delhi"/>
    <n v="77.167523900000006"/>
    <n v="28.587911900000002"/>
    <x v="697"/>
    <s v="Indian Rupees(Rs.)"/>
    <x v="0"/>
    <x v="0"/>
    <s v="No"/>
    <s v="No"/>
    <n v="2"/>
    <n v="3311"/>
    <n v="600"/>
    <n v="4.2"/>
    <s v="2016_3_9"/>
    <x v="2"/>
    <x v="1"/>
    <x v="15"/>
    <m/>
    <m/>
    <m/>
    <m/>
    <m/>
  </r>
  <r>
    <x v="2419"/>
    <n v="1"/>
    <x v="0"/>
    <s v="South Extension 2"/>
    <s v="South Extension 2, New Delhi"/>
    <n v="77.218917309999995"/>
    <n v="28.564324719999998"/>
    <x v="19"/>
    <s v="Indian Rupees(Rs.)"/>
    <x v="0"/>
    <x v="0"/>
    <s v="No"/>
    <s v="No"/>
    <n v="2"/>
    <n v="20"/>
    <n v="600"/>
    <n v="3.1"/>
    <s v="2015_3_5"/>
    <x v="13"/>
    <x v="5"/>
    <x v="0"/>
    <m/>
    <m/>
    <m/>
    <m/>
    <m/>
  </r>
  <r>
    <x v="2420"/>
    <n v="1"/>
    <x v="0"/>
    <s v="V3S Mall, Laxmi Nagar"/>
    <s v="V3S Mall, Laxmi Nagar, New Delhi"/>
    <n v="77.287026499999996"/>
    <n v="28.636981599999999"/>
    <x v="24"/>
    <s v="Indian Rupees(Rs.)"/>
    <x v="0"/>
    <x v="0"/>
    <s v="No"/>
    <s v="No"/>
    <n v="2"/>
    <n v="9"/>
    <n v="600"/>
    <n v="2.9"/>
    <s v="2016_3_24"/>
    <x v="9"/>
    <x v="10"/>
    <x v="0"/>
    <m/>
    <m/>
    <m/>
    <m/>
    <m/>
  </r>
  <r>
    <x v="2421"/>
    <n v="1"/>
    <x v="0"/>
    <s v="Vikaspuri"/>
    <s v="Vikaspuri, New Delhi"/>
    <n v="0"/>
    <n v="0"/>
    <x v="8"/>
    <s v="Indian Rupees(Rs.)"/>
    <x v="0"/>
    <x v="0"/>
    <s v="No"/>
    <s v="No"/>
    <n v="2"/>
    <n v="49"/>
    <n v="600"/>
    <n v="3.2"/>
    <s v="2013_3_15"/>
    <x v="0"/>
    <x v="2"/>
    <x v="2"/>
    <m/>
    <m/>
    <m/>
    <m/>
    <m/>
  </r>
  <r>
    <x v="2422"/>
    <n v="1"/>
    <x v="0"/>
    <s v="Vivek Vihar"/>
    <s v="Vivek Vihar, New Delhi"/>
    <n v="77.312267570000003"/>
    <n v="28.668153579999998"/>
    <x v="3"/>
    <s v="Indian Rupees(Rs.)"/>
    <x v="0"/>
    <x v="0"/>
    <s v="No"/>
    <s v="No"/>
    <n v="2"/>
    <n v="168"/>
    <n v="600"/>
    <n v="3.6"/>
    <s v="2012_3_25"/>
    <x v="0"/>
    <x v="3"/>
    <x v="0"/>
    <m/>
    <m/>
    <m/>
    <m/>
    <m/>
  </r>
  <r>
    <x v="2423"/>
    <n v="1"/>
    <x v="0"/>
    <s v="GTB Nagar"/>
    <s v="GTB Nagar, New Delhi"/>
    <n v="77.204092599999996"/>
    <n v="28.6950596"/>
    <x v="697"/>
    <s v="Indian Rupees(Rs.)"/>
    <x v="0"/>
    <x v="0"/>
    <s v="No"/>
    <s v="No"/>
    <n v="2"/>
    <n v="214"/>
    <n v="600"/>
    <n v="4.3"/>
    <s v="2015_2_3"/>
    <x v="2"/>
    <x v="1"/>
    <x v="15"/>
    <m/>
    <m/>
    <m/>
    <m/>
    <m/>
  </r>
  <r>
    <x v="2424"/>
    <n v="1"/>
    <x v="0"/>
    <s v="Kirti Nagar"/>
    <s v="Kirti Nagar, New Delhi"/>
    <n v="77.131706199999996"/>
    <n v="28.6494447"/>
    <x v="348"/>
    <s v="Indian Rupees(Rs.)"/>
    <x v="0"/>
    <x v="0"/>
    <s v="No"/>
    <s v="No"/>
    <n v="2"/>
    <n v="5"/>
    <n v="600"/>
    <n v="3"/>
    <s v="2015_2_4"/>
    <x v="13"/>
    <x v="2"/>
    <x v="0"/>
    <m/>
    <m/>
    <m/>
    <m/>
    <m/>
  </r>
  <r>
    <x v="2425"/>
    <n v="1"/>
    <x v="0"/>
    <s v="Living Style Mall, Jasola"/>
    <s v="Living Style Mall, Jasola, New Delhi"/>
    <n v="77.296977900000002"/>
    <n v="28.541166100000002"/>
    <x v="3"/>
    <s v="Indian Rupees(Rs.)"/>
    <x v="0"/>
    <x v="0"/>
    <s v="No"/>
    <s v="No"/>
    <n v="2"/>
    <n v="66"/>
    <n v="600"/>
    <n v="2.5"/>
    <s v="2016_2_3"/>
    <x v="0"/>
    <x v="3"/>
    <x v="0"/>
    <m/>
    <m/>
    <m/>
    <m/>
    <m/>
  </r>
  <r>
    <x v="2426"/>
    <n v="1"/>
    <x v="0"/>
    <s v="Majnu ka Tila"/>
    <s v="Majnu ka Tila, New Delhi"/>
    <n v="77.228255899999994"/>
    <n v="28.701667799999999"/>
    <x v="56"/>
    <s v="Indian Rupees(Rs.)"/>
    <x v="0"/>
    <x v="0"/>
    <s v="No"/>
    <s v="No"/>
    <n v="2"/>
    <n v="1"/>
    <n v="600"/>
    <n v="1"/>
    <s v="2014_2_16"/>
    <x v="10"/>
    <x v="3"/>
    <x v="9"/>
    <m/>
    <m/>
    <m/>
    <m/>
    <m/>
  </r>
  <r>
    <x v="2427"/>
    <n v="1"/>
    <x v="0"/>
    <s v="Mayur Vihar Phase 1"/>
    <s v="Mayur Vihar Phase 1, New Delhi"/>
    <n v="77.295346859999995"/>
    <n v="28.606909519999999"/>
    <x v="698"/>
    <s v="Indian Rupees(Rs.)"/>
    <x v="0"/>
    <x v="0"/>
    <s v="No"/>
    <s v="No"/>
    <n v="2"/>
    <n v="49"/>
    <n v="600"/>
    <n v="2.8"/>
    <s v="2018_2_1"/>
    <x v="4"/>
    <x v="80"/>
    <x v="0"/>
    <m/>
    <m/>
    <m/>
    <m/>
    <m/>
  </r>
  <r>
    <x v="2428"/>
    <n v="1"/>
    <x v="0"/>
    <s v="Pacific Mall, Tagore Garden"/>
    <s v="Pacific Mall, Tagore Garden, New Delhi"/>
    <n v="77.106563899999998"/>
    <n v="28.642498199999999"/>
    <x v="7"/>
    <s v="Indian Rupees(Rs.)"/>
    <x v="0"/>
    <x v="0"/>
    <s v="No"/>
    <s v="No"/>
    <n v="2"/>
    <n v="53"/>
    <n v="600"/>
    <n v="3.6"/>
    <s v="2018_2_21"/>
    <x v="2"/>
    <x v="5"/>
    <x v="0"/>
    <m/>
    <m/>
    <m/>
    <m/>
    <m/>
  </r>
  <r>
    <x v="2429"/>
    <n v="1"/>
    <x v="0"/>
    <s v="Paharganj"/>
    <s v="Paharganj, New Delhi"/>
    <n v="77.214394440000007"/>
    <n v="28.644861110000001"/>
    <x v="579"/>
    <s v="Indian Rupees(Rs.)"/>
    <x v="0"/>
    <x v="0"/>
    <s v="No"/>
    <s v="No"/>
    <n v="2"/>
    <n v="6"/>
    <n v="600"/>
    <n v="2.8"/>
    <s v="2014_2_17"/>
    <x v="0"/>
    <x v="3"/>
    <x v="47"/>
    <m/>
    <m/>
    <m/>
    <m/>
    <m/>
  </r>
  <r>
    <x v="2430"/>
    <n v="1"/>
    <x v="0"/>
    <s v="Paharganj"/>
    <s v="Paharganj, New Delhi"/>
    <n v="77.224385999999996"/>
    <n v="28.641786"/>
    <x v="33"/>
    <s v="Indian Rupees(Rs.)"/>
    <x v="0"/>
    <x v="0"/>
    <s v="No"/>
    <s v="No"/>
    <n v="2"/>
    <n v="14"/>
    <n v="600"/>
    <n v="3.1"/>
    <s v="2017_2_15"/>
    <x v="16"/>
    <x v="5"/>
    <x v="0"/>
    <m/>
    <m/>
    <m/>
    <m/>
    <m/>
  </r>
  <r>
    <x v="2431"/>
    <n v="1"/>
    <x v="0"/>
    <s v="Satyaniketan"/>
    <s v="Satyaniketan, New Delhi"/>
    <n v="77.168322099999997"/>
    <n v="28.5879999"/>
    <x v="359"/>
    <s v="Indian Rupees(Rs.)"/>
    <x v="0"/>
    <x v="0"/>
    <s v="No"/>
    <s v="No"/>
    <n v="2"/>
    <n v="49"/>
    <n v="600"/>
    <n v="4"/>
    <s v="2018_2_16"/>
    <x v="2"/>
    <x v="18"/>
    <x v="1"/>
    <m/>
    <m/>
    <m/>
    <m/>
    <m/>
  </r>
  <r>
    <x v="2432"/>
    <n v="1"/>
    <x v="0"/>
    <s v="South Extension 2"/>
    <s v="South Extension 2, New Delhi"/>
    <n v="0"/>
    <n v="0"/>
    <x v="21"/>
    <s v="Indian Rupees(Rs.)"/>
    <x v="0"/>
    <x v="0"/>
    <s v="No"/>
    <s v="No"/>
    <n v="2"/>
    <n v="2"/>
    <n v="600"/>
    <n v="1"/>
    <s v="2010_2_28"/>
    <x v="11"/>
    <x v="8"/>
    <x v="0"/>
    <m/>
    <m/>
    <m/>
    <m/>
    <m/>
  </r>
  <r>
    <x v="2433"/>
    <n v="1"/>
    <x v="0"/>
    <s v="Vikaspuri"/>
    <s v="Vikaspuri, New Delhi"/>
    <n v="0"/>
    <n v="0"/>
    <x v="2"/>
    <s v="Indian Rupees(Rs.)"/>
    <x v="0"/>
    <x v="0"/>
    <s v="No"/>
    <s v="No"/>
    <n v="2"/>
    <n v="13"/>
    <n v="600"/>
    <n v="3.2"/>
    <s v="2014_2_24"/>
    <x v="0"/>
    <x v="2"/>
    <x v="0"/>
    <m/>
    <m/>
    <m/>
    <m/>
    <m/>
  </r>
  <r>
    <x v="2434"/>
    <n v="1"/>
    <x v="0"/>
    <s v="Ambience Mall, Vasant Kunj"/>
    <s v="Ambience Mall, Vasant Kunj, New Delhi"/>
    <n v="77.155099000000007"/>
    <n v="28.5411702"/>
    <x v="699"/>
    <s v="Indian Rupees(Rs.)"/>
    <x v="0"/>
    <x v="0"/>
    <s v="No"/>
    <s v="No"/>
    <n v="2"/>
    <n v="206"/>
    <n v="600"/>
    <n v="3.5"/>
    <s v="2011_1_27"/>
    <x v="0"/>
    <x v="13"/>
    <x v="8"/>
    <m/>
    <m/>
    <m/>
    <m/>
    <m/>
  </r>
  <r>
    <x v="2435"/>
    <n v="1"/>
    <x v="0"/>
    <s v="DLF Place Mall, Saket"/>
    <s v="DLF Place Mall, Saket, New Delhi"/>
    <n v="77.216882519999999"/>
    <n v="28.528228120000001"/>
    <x v="26"/>
    <s v="Indian Rupees(Rs.)"/>
    <x v="0"/>
    <x v="0"/>
    <s v="No"/>
    <s v="No"/>
    <n v="2"/>
    <n v="426"/>
    <n v="600"/>
    <n v="3.8"/>
    <s v="2014_1_16"/>
    <x v="15"/>
    <x v="8"/>
    <x v="3"/>
    <m/>
    <m/>
    <m/>
    <m/>
    <m/>
  </r>
  <r>
    <x v="2436"/>
    <n v="1"/>
    <x v="0"/>
    <s v="Kalkaji"/>
    <s v="Kalkaji, New Delhi"/>
    <n v="77.260126"/>
    <n v="28.537134000000002"/>
    <x v="21"/>
    <s v="Indian Rupees(Rs.)"/>
    <x v="0"/>
    <x v="0"/>
    <s v="No"/>
    <s v="No"/>
    <n v="2"/>
    <n v="8"/>
    <n v="600"/>
    <n v="2.8"/>
    <s v="2012_1_3"/>
    <x v="11"/>
    <x v="8"/>
    <x v="0"/>
    <m/>
    <m/>
    <m/>
    <m/>
    <m/>
  </r>
  <r>
    <x v="2437"/>
    <n v="1"/>
    <x v="0"/>
    <s v="Pacific Mall, Tagore Garden"/>
    <s v="Pacific Mall, Tagore Garden, New Delhi"/>
    <n v="77.106428500000007"/>
    <n v="28.642404899999999"/>
    <x v="26"/>
    <s v="Indian Rupees(Rs.)"/>
    <x v="0"/>
    <x v="0"/>
    <s v="No"/>
    <s v="No"/>
    <n v="2"/>
    <n v="36"/>
    <n v="600"/>
    <n v="3.4"/>
    <s v="2016_1_7"/>
    <x v="15"/>
    <x v="8"/>
    <x v="3"/>
    <m/>
    <m/>
    <m/>
    <m/>
    <m/>
  </r>
  <r>
    <x v="2438"/>
    <n v="1"/>
    <x v="0"/>
    <s v="Rajinder Nagar"/>
    <s v="Rajinder Nagar, New Delhi"/>
    <n v="77.184934100000007"/>
    <n v="28.6406426"/>
    <x v="700"/>
    <s v="Indian Rupees(Rs.)"/>
    <x v="0"/>
    <x v="0"/>
    <s v="No"/>
    <s v="No"/>
    <n v="2"/>
    <n v="22"/>
    <n v="600"/>
    <n v="2.6"/>
    <s v="2018_1_27"/>
    <x v="25"/>
    <x v="10"/>
    <x v="0"/>
    <m/>
    <m/>
    <m/>
    <m/>
    <m/>
  </r>
  <r>
    <x v="2439"/>
    <n v="1"/>
    <x v="0"/>
    <s v="Rohini"/>
    <s v="Rohini, New Delhi"/>
    <n v="77.116538800000001"/>
    <n v="28.7023434"/>
    <x v="68"/>
    <s v="Indian Rupees(Rs.)"/>
    <x v="0"/>
    <x v="0"/>
    <s v="No"/>
    <s v="No"/>
    <n v="2"/>
    <n v="62"/>
    <n v="600"/>
    <n v="2.4"/>
    <s v="2012_1_13"/>
    <x v="0"/>
    <x v="12"/>
    <x v="2"/>
    <m/>
    <m/>
    <m/>
    <m/>
    <m/>
  </r>
  <r>
    <x v="2440"/>
    <n v="1"/>
    <x v="0"/>
    <s v="Saket"/>
    <s v="Saket, New Delhi"/>
    <n v="77.216893499999998"/>
    <n v="28.528045599999999"/>
    <x v="7"/>
    <s v="Indian Rupees(Rs.)"/>
    <x v="0"/>
    <x v="0"/>
    <s v="No"/>
    <s v="No"/>
    <n v="2"/>
    <n v="118"/>
    <n v="600"/>
    <n v="3.7"/>
    <s v="2015_1_11"/>
    <x v="2"/>
    <x v="5"/>
    <x v="0"/>
    <m/>
    <m/>
    <m/>
    <m/>
    <m/>
  </r>
  <r>
    <x v="2441"/>
    <n v="1"/>
    <x v="0"/>
    <s v="South Extension 2"/>
    <s v="South Extension 2, New Delhi"/>
    <n v="77.220820200000006"/>
    <n v="28.567680599999999"/>
    <x v="7"/>
    <s v="Indian Rupees(Rs.)"/>
    <x v="0"/>
    <x v="0"/>
    <s v="No"/>
    <s v="No"/>
    <n v="2"/>
    <n v="6"/>
    <n v="600"/>
    <n v="3.1"/>
    <s v="2018_1_20"/>
    <x v="2"/>
    <x v="5"/>
    <x v="0"/>
    <m/>
    <m/>
    <m/>
    <m/>
    <m/>
  </r>
  <r>
    <x v="2442"/>
    <n v="1"/>
    <x v="0"/>
    <s v="South Extension 2"/>
    <s v="South Extension 2, New Delhi"/>
    <n v="77.219141269999994"/>
    <n v="28.5642885"/>
    <x v="3"/>
    <s v="Indian Rupees(Rs.)"/>
    <x v="0"/>
    <x v="0"/>
    <s v="No"/>
    <s v="No"/>
    <n v="2"/>
    <n v="29"/>
    <n v="600"/>
    <n v="3.4"/>
    <s v="2018_1_22"/>
    <x v="0"/>
    <x v="3"/>
    <x v="0"/>
    <m/>
    <m/>
    <m/>
    <m/>
    <m/>
  </r>
  <r>
    <x v="2443"/>
    <n v="1"/>
    <x v="0"/>
    <s v="Vasant Vihar"/>
    <s v="Vasant Vihar, New Delhi"/>
    <n v="77.158398700000006"/>
    <n v="28.567711800000001"/>
    <x v="2"/>
    <s v="Indian Rupees(Rs.)"/>
    <x v="0"/>
    <x v="0"/>
    <s v="No"/>
    <s v="No"/>
    <n v="2"/>
    <n v="31"/>
    <n v="600"/>
    <n v="3.1"/>
    <s v="2010_1_21"/>
    <x v="0"/>
    <x v="2"/>
    <x v="0"/>
    <m/>
    <m/>
    <m/>
    <m/>
    <m/>
  </r>
  <r>
    <x v="2444"/>
    <n v="1"/>
    <x v="0"/>
    <s v="Vikaspuri"/>
    <s v="Vikaspuri, New Delhi"/>
    <n v="77.070221680000003"/>
    <n v="28.635041820000001"/>
    <x v="19"/>
    <s v="Indian Rupees(Rs.)"/>
    <x v="0"/>
    <x v="0"/>
    <s v="No"/>
    <s v="No"/>
    <n v="2"/>
    <n v="26"/>
    <n v="600"/>
    <n v="3.4"/>
    <s v="2015_1_28"/>
    <x v="13"/>
    <x v="5"/>
    <x v="0"/>
    <m/>
    <m/>
    <m/>
    <m/>
    <m/>
  </r>
  <r>
    <x v="2445"/>
    <n v="1"/>
    <x v="0"/>
    <s v="Aerocity"/>
    <s v="Aerocity, New Delhi"/>
    <n v="77.087896999999998"/>
    <n v="28.554462999999998"/>
    <x v="701"/>
    <s v="Indian Rupees(Rs.)"/>
    <x v="0"/>
    <x v="0"/>
    <s v="No"/>
    <s v="No"/>
    <n v="2"/>
    <n v="2"/>
    <n v="600"/>
    <n v="1"/>
    <s v="2011_12_13"/>
    <x v="45"/>
    <x v="10"/>
    <x v="3"/>
    <s v=" Street Food"/>
    <s v=" South Indian"/>
    <m/>
    <m/>
    <m/>
  </r>
  <r>
    <x v="2446"/>
    <n v="1"/>
    <x v="0"/>
    <s v="Anand Vihar"/>
    <s v="Anand Vihar, New Delhi"/>
    <n v="77.306165699999994"/>
    <n v="28.659802599999999"/>
    <x v="19"/>
    <s v="Indian Rupees(Rs.)"/>
    <x v="0"/>
    <x v="0"/>
    <s v="No"/>
    <s v="No"/>
    <n v="2"/>
    <n v="14"/>
    <n v="600"/>
    <n v="2.8"/>
    <s v="2012_12_12"/>
    <x v="13"/>
    <x v="5"/>
    <x v="0"/>
    <m/>
    <m/>
    <m/>
    <m/>
    <m/>
  </r>
  <r>
    <x v="2447"/>
    <n v="1"/>
    <x v="0"/>
    <s v="Connaught Place"/>
    <s v="Connaught Place, New Delhi"/>
    <n v="77.219633099999996"/>
    <n v="28.630166200000001"/>
    <x v="26"/>
    <s v="Indian Rupees(Rs.)"/>
    <x v="0"/>
    <x v="0"/>
    <s v="No"/>
    <s v="No"/>
    <n v="2"/>
    <n v="1607"/>
    <n v="600"/>
    <n v="3.9"/>
    <s v="2016_12_16"/>
    <x v="15"/>
    <x v="8"/>
    <x v="3"/>
    <m/>
    <m/>
    <m/>
    <m/>
    <m/>
  </r>
  <r>
    <x v="2448"/>
    <n v="1"/>
    <x v="0"/>
    <s v="Defence Colony"/>
    <s v="Defence Colony, New Delhi"/>
    <n v="77.238764000000003"/>
    <n v="28.578309600000001"/>
    <x v="2"/>
    <s v="Indian Rupees(Rs.)"/>
    <x v="0"/>
    <x v="0"/>
    <s v="No"/>
    <s v="No"/>
    <n v="2"/>
    <n v="35"/>
    <n v="600"/>
    <n v="3.4"/>
    <s v="2014_12_19"/>
    <x v="0"/>
    <x v="2"/>
    <x v="0"/>
    <m/>
    <m/>
    <m/>
    <m/>
    <m/>
  </r>
  <r>
    <x v="2449"/>
    <n v="1"/>
    <x v="0"/>
    <s v="Kirti Nagar"/>
    <s v="Kirti Nagar, New Delhi"/>
    <n v="77.131230799999997"/>
    <n v="28.648962999999998"/>
    <x v="2"/>
    <s v="Indian Rupees(Rs.)"/>
    <x v="0"/>
    <x v="0"/>
    <s v="No"/>
    <s v="No"/>
    <n v="2"/>
    <n v="31"/>
    <n v="600"/>
    <n v="3.2"/>
    <s v="2012_12_8"/>
    <x v="0"/>
    <x v="2"/>
    <x v="0"/>
    <m/>
    <m/>
    <m/>
    <m/>
    <m/>
  </r>
  <r>
    <x v="2450"/>
    <n v="1"/>
    <x v="0"/>
    <s v="Kirti Nagar"/>
    <s v="Kirti Nagar, New Delhi"/>
    <n v="77.142205599999997"/>
    <n v="28.655347800000001"/>
    <x v="370"/>
    <s v="Indian Rupees(Rs.)"/>
    <x v="0"/>
    <x v="0"/>
    <s v="No"/>
    <s v="No"/>
    <n v="2"/>
    <n v="4"/>
    <n v="600"/>
    <n v="2.8"/>
    <s v="2017_12_2"/>
    <x v="9"/>
    <x v="10"/>
    <x v="2"/>
    <m/>
    <m/>
    <m/>
    <m/>
    <m/>
  </r>
  <r>
    <x v="2451"/>
    <n v="1"/>
    <x v="0"/>
    <s v="Mahipalpur"/>
    <s v="Mahipalpur, New Delhi"/>
    <n v="77.1285132"/>
    <n v="28.543750500000002"/>
    <x v="20"/>
    <s v="Indian Rupees(Rs.)"/>
    <x v="0"/>
    <x v="0"/>
    <s v="No"/>
    <s v="No"/>
    <n v="2"/>
    <n v="11"/>
    <n v="600"/>
    <n v="2.9"/>
    <s v="2011_12_12"/>
    <x v="0"/>
    <x v="3"/>
    <x v="3"/>
    <m/>
    <m/>
    <m/>
    <m/>
    <m/>
  </r>
  <r>
    <x v="2452"/>
    <n v="1"/>
    <x v="0"/>
    <s v="Moti Bagh"/>
    <s v="Moti Bagh, New Delhi"/>
    <n v="77.170264700000004"/>
    <n v="28.579974799999999"/>
    <x v="2"/>
    <s v="Indian Rupees(Rs.)"/>
    <x v="0"/>
    <x v="0"/>
    <s v="No"/>
    <s v="No"/>
    <n v="2"/>
    <n v="62"/>
    <n v="600"/>
    <n v="3.6"/>
    <s v="2018_12_5"/>
    <x v="0"/>
    <x v="2"/>
    <x v="0"/>
    <m/>
    <m/>
    <m/>
    <m/>
    <m/>
  </r>
  <r>
    <x v="2453"/>
    <n v="1"/>
    <x v="0"/>
    <s v="Naraina"/>
    <s v="Naraina, New Delhi"/>
    <n v="77.137116500000005"/>
    <n v="28.629294600000001"/>
    <x v="47"/>
    <s v="Indian Rupees(Rs.)"/>
    <x v="0"/>
    <x v="0"/>
    <s v="No"/>
    <s v="No"/>
    <n v="2"/>
    <n v="2"/>
    <n v="600"/>
    <n v="1"/>
    <s v="2012_12_9"/>
    <x v="0"/>
    <x v="1"/>
    <x v="0"/>
    <m/>
    <m/>
    <m/>
    <m/>
    <m/>
  </r>
  <r>
    <x v="2454"/>
    <n v="1"/>
    <x v="0"/>
    <s v="Paharganj"/>
    <s v="Paharganj, New Delhi"/>
    <n v="77.212267400000002"/>
    <n v="28.6408418"/>
    <x v="702"/>
    <s v="Indian Rupees(Rs.)"/>
    <x v="0"/>
    <x v="0"/>
    <s v="No"/>
    <s v="No"/>
    <n v="2"/>
    <n v="22"/>
    <n v="600"/>
    <n v="3.2"/>
    <s v="2015_12_7"/>
    <x v="8"/>
    <x v="7"/>
    <x v="15"/>
    <s v=" Bakery"/>
    <m/>
    <m/>
    <m/>
    <m/>
  </r>
  <r>
    <x v="2455"/>
    <n v="1"/>
    <x v="0"/>
    <s v="Paharganj"/>
    <s v="Paharganj, New Delhi"/>
    <n v="77.213418329999996"/>
    <n v="28.640630000000002"/>
    <x v="20"/>
    <s v="Indian Rupees(Rs.)"/>
    <x v="0"/>
    <x v="0"/>
    <s v="No"/>
    <s v="No"/>
    <n v="2"/>
    <n v="9"/>
    <n v="600"/>
    <n v="2.9"/>
    <s v="2018_12_11"/>
    <x v="0"/>
    <x v="3"/>
    <x v="3"/>
    <m/>
    <m/>
    <m/>
    <m/>
    <m/>
  </r>
  <r>
    <x v="2456"/>
    <n v="1"/>
    <x v="0"/>
    <s v="Paharganj"/>
    <s v="Paharganj, New Delhi"/>
    <n v="77.215213849999998"/>
    <n v="28.64588182"/>
    <x v="450"/>
    <s v="Indian Rupees(Rs.)"/>
    <x v="0"/>
    <x v="0"/>
    <s v="No"/>
    <s v="No"/>
    <n v="2"/>
    <n v="3"/>
    <n v="600"/>
    <n v="1"/>
    <s v="2018_12_28"/>
    <x v="2"/>
    <x v="18"/>
    <x v="0"/>
    <m/>
    <m/>
    <m/>
    <m/>
    <m/>
  </r>
  <r>
    <x v="2457"/>
    <n v="1"/>
    <x v="0"/>
    <s v="Palam"/>
    <s v="Palam, New Delhi"/>
    <n v="77.081765300000001"/>
    <n v="28.6076275"/>
    <x v="8"/>
    <s v="Indian Rupees(Rs.)"/>
    <x v="0"/>
    <x v="0"/>
    <s v="No"/>
    <s v="No"/>
    <n v="2"/>
    <n v="1"/>
    <n v="600"/>
    <n v="1"/>
    <s v="2016_12_8"/>
    <x v="0"/>
    <x v="2"/>
    <x v="2"/>
    <m/>
    <m/>
    <m/>
    <m/>
    <m/>
  </r>
  <r>
    <x v="2458"/>
    <n v="1"/>
    <x v="0"/>
    <s v="Palam"/>
    <s v="Palam, New Delhi"/>
    <n v="77.075068430000002"/>
    <n v="28.599189089999999"/>
    <x v="19"/>
    <s v="Indian Rupees(Rs.)"/>
    <x v="0"/>
    <x v="0"/>
    <s v="No"/>
    <s v="No"/>
    <n v="2"/>
    <n v="2"/>
    <n v="600"/>
    <n v="1"/>
    <s v="2015_12_27"/>
    <x v="13"/>
    <x v="5"/>
    <x v="0"/>
    <m/>
    <m/>
    <m/>
    <m/>
    <m/>
  </r>
  <r>
    <x v="2459"/>
    <n v="1"/>
    <x v="0"/>
    <s v="Satyaniketan"/>
    <s v="Satyaniketan, New Delhi"/>
    <n v="77.167164499999998"/>
    <n v="28.587608700000001"/>
    <x v="703"/>
    <s v="Indian Rupees(Rs.)"/>
    <x v="0"/>
    <x v="0"/>
    <s v="No"/>
    <s v="No"/>
    <n v="2"/>
    <n v="1563"/>
    <n v="600"/>
    <n v="4.7"/>
    <s v="2017_12_10"/>
    <x v="2"/>
    <x v="7"/>
    <x v="15"/>
    <s v=" Mexican"/>
    <s v=" Chinese"/>
    <s v=" American"/>
    <m/>
    <m/>
  </r>
  <r>
    <x v="2460"/>
    <n v="1"/>
    <x v="0"/>
    <s v="Shahpur Jat"/>
    <s v="Shahpur Jat, New Delhi"/>
    <n v="77.215141900000006"/>
    <n v="28.5497078"/>
    <x v="150"/>
    <s v="Indian Rupees(Rs.)"/>
    <x v="0"/>
    <x v="0"/>
    <s v="No"/>
    <s v="No"/>
    <n v="2"/>
    <n v="40"/>
    <n v="600"/>
    <n v="3.7"/>
    <s v="2017_12_5"/>
    <x v="20"/>
    <x v="6"/>
    <x v="0"/>
    <m/>
    <m/>
    <m/>
    <m/>
    <m/>
  </r>
  <r>
    <x v="2461"/>
    <n v="1"/>
    <x v="0"/>
    <s v="V3S Mall, Laxmi Nagar"/>
    <s v="V3S Mall, Laxmi Nagar, New Delhi"/>
    <n v="77.285413199999994"/>
    <n v="28.637003"/>
    <x v="24"/>
    <s v="Indian Rupees(Rs.)"/>
    <x v="0"/>
    <x v="0"/>
    <s v="No"/>
    <s v="No"/>
    <n v="2"/>
    <n v="193"/>
    <n v="600"/>
    <n v="3.4"/>
    <s v="2016_12_17"/>
    <x v="9"/>
    <x v="10"/>
    <x v="0"/>
    <m/>
    <m/>
    <m/>
    <m/>
    <m/>
  </r>
  <r>
    <x v="2462"/>
    <n v="1"/>
    <x v="0"/>
    <s v="Ashok Vihar Phase 1"/>
    <s v="Ashok Vihar Phase 1, New Delhi"/>
    <n v="77.166445600000003"/>
    <n v="28.6849156"/>
    <x v="3"/>
    <s v="Indian Rupees(Rs.)"/>
    <x v="0"/>
    <x v="0"/>
    <s v="No"/>
    <s v="No"/>
    <n v="2"/>
    <n v="19"/>
    <n v="600"/>
    <n v="3.4"/>
    <s v="2018_11_15"/>
    <x v="0"/>
    <x v="3"/>
    <x v="0"/>
    <m/>
    <m/>
    <m/>
    <m/>
    <m/>
  </r>
  <r>
    <x v="2463"/>
    <n v="1"/>
    <x v="0"/>
    <s v="Defence Colony"/>
    <s v="Defence Colony, New Delhi"/>
    <n v="77.238525600000003"/>
    <n v="28.57750982"/>
    <x v="49"/>
    <s v="Indian Rupees(Rs.)"/>
    <x v="0"/>
    <x v="0"/>
    <s v="No"/>
    <s v="No"/>
    <n v="2"/>
    <n v="33"/>
    <n v="600"/>
    <n v="3.3"/>
    <s v="2013_11_19"/>
    <x v="0"/>
    <x v="3"/>
    <x v="8"/>
    <m/>
    <m/>
    <m/>
    <m/>
    <m/>
  </r>
  <r>
    <x v="2464"/>
    <n v="1"/>
    <x v="0"/>
    <s v="Defence Colony"/>
    <s v="Defence Colony, New Delhi"/>
    <n v="77.231815100000006"/>
    <n v="28.5765207"/>
    <x v="21"/>
    <s v="Indian Rupees(Rs.)"/>
    <x v="0"/>
    <x v="0"/>
    <s v="No"/>
    <s v="No"/>
    <n v="2"/>
    <n v="13"/>
    <n v="600"/>
    <n v="3.2"/>
    <s v="2012_11_19"/>
    <x v="11"/>
    <x v="8"/>
    <x v="0"/>
    <m/>
    <m/>
    <m/>
    <m/>
    <m/>
  </r>
  <r>
    <x v="2465"/>
    <n v="1"/>
    <x v="0"/>
    <s v="DLF Promenade Mall, Vasant Kunj"/>
    <s v="DLF Promenade Mall, Vasant Kunj, New Delhi"/>
    <n v="77.155310499999999"/>
    <n v="28.542739399999999"/>
    <x v="318"/>
    <s v="Indian Rupees(Rs.)"/>
    <x v="0"/>
    <x v="0"/>
    <s v="No"/>
    <s v="No"/>
    <n v="2"/>
    <n v="134"/>
    <n v="600"/>
    <n v="3.7"/>
    <s v="2017_11_7"/>
    <x v="0"/>
    <x v="12"/>
    <x v="2"/>
    <s v=" Street Food"/>
    <s v=" Fast Food"/>
    <s v=" Mithai"/>
    <s v=" Desserts"/>
    <m/>
  </r>
  <r>
    <x v="2466"/>
    <n v="1"/>
    <x v="0"/>
    <s v="Epicuria Food Mall, Nehru Place"/>
    <s v="Epicuria Food Mall, Nehru Place, New Delhi"/>
    <n v="77.2514264"/>
    <n v="28.551456000000002"/>
    <x v="64"/>
    <s v="Indian Rupees(Rs.)"/>
    <x v="0"/>
    <x v="0"/>
    <s v="No"/>
    <s v="No"/>
    <n v="2"/>
    <n v="70"/>
    <n v="600"/>
    <n v="3.3"/>
    <s v="2018_11_8"/>
    <x v="4"/>
    <x v="5"/>
    <x v="0"/>
    <m/>
    <m/>
    <m/>
    <m/>
    <m/>
  </r>
  <r>
    <x v="2467"/>
    <n v="1"/>
    <x v="0"/>
    <s v="Lajpat Nagar 2"/>
    <s v="Lajpat Nagar 2, New Delhi"/>
    <n v="77.243882999999997"/>
    <n v="28.569384899999999"/>
    <x v="3"/>
    <s v="Indian Rupees(Rs.)"/>
    <x v="0"/>
    <x v="0"/>
    <s v="No"/>
    <s v="No"/>
    <n v="2"/>
    <n v="18"/>
    <n v="600"/>
    <n v="3.1"/>
    <s v="2014_11_24"/>
    <x v="0"/>
    <x v="3"/>
    <x v="0"/>
    <m/>
    <m/>
    <m/>
    <m/>
    <m/>
  </r>
  <r>
    <x v="2468"/>
    <n v="1"/>
    <x v="0"/>
    <s v="Lodhi Colony"/>
    <s v="Lodhi Colony, New Delhi"/>
    <n v="77.168383599999999"/>
    <n v="28.595374400000001"/>
    <x v="7"/>
    <s v="Indian Rupees(Rs.)"/>
    <x v="0"/>
    <x v="0"/>
    <s v="No"/>
    <s v="No"/>
    <n v="2"/>
    <n v="11"/>
    <n v="600"/>
    <n v="3.1"/>
    <s v="2010_11_19"/>
    <x v="2"/>
    <x v="5"/>
    <x v="0"/>
    <m/>
    <m/>
    <m/>
    <m/>
    <m/>
  </r>
  <r>
    <x v="2469"/>
    <n v="1"/>
    <x v="0"/>
    <s v="Majnu ka Tila"/>
    <s v="Majnu ka Tila, New Delhi"/>
    <n v="77.228345700000006"/>
    <n v="28.703109399999999"/>
    <x v="71"/>
    <s v="Indian Rupees(Rs.)"/>
    <x v="0"/>
    <x v="0"/>
    <s v="No"/>
    <s v="No"/>
    <n v="2"/>
    <n v="1"/>
    <n v="600"/>
    <n v="1"/>
    <s v="2016_11_12"/>
    <x v="10"/>
    <x v="3"/>
    <x v="0"/>
    <m/>
    <m/>
    <m/>
    <m/>
    <m/>
  </r>
  <r>
    <x v="2470"/>
    <n v="1"/>
    <x v="0"/>
    <s v="Preet Vihar"/>
    <s v="Preet Vihar, New Delhi"/>
    <n v="77.296024000000003"/>
    <n v="28.642545399999999"/>
    <x v="2"/>
    <s v="Indian Rupees(Rs.)"/>
    <x v="0"/>
    <x v="0"/>
    <s v="No"/>
    <s v="No"/>
    <n v="2"/>
    <n v="2"/>
    <n v="600"/>
    <n v="1"/>
    <s v="2014_11_18"/>
    <x v="0"/>
    <x v="2"/>
    <x v="0"/>
    <m/>
    <m/>
    <m/>
    <m/>
    <m/>
  </r>
  <r>
    <x v="2471"/>
    <n v="1"/>
    <x v="0"/>
    <s v="Rajinder Nagar"/>
    <s v="Rajinder Nagar, New Delhi"/>
    <n v="77.185102599999993"/>
    <n v="28.635860099999999"/>
    <x v="76"/>
    <s v="Indian Rupees(Rs.)"/>
    <x v="0"/>
    <x v="0"/>
    <s v="No"/>
    <s v="No"/>
    <n v="2"/>
    <n v="135"/>
    <n v="600"/>
    <n v="2.6"/>
    <s v="2012_11_23"/>
    <x v="14"/>
    <x v="10"/>
    <x v="0"/>
    <m/>
    <m/>
    <m/>
    <m/>
    <m/>
  </r>
  <r>
    <x v="2472"/>
    <n v="1"/>
    <x v="0"/>
    <s v="Safdarjung"/>
    <s v="Safdarjung, New Delhi"/>
    <n v="0"/>
    <n v="0"/>
    <x v="704"/>
    <s v="Indian Rupees(Rs.)"/>
    <x v="0"/>
    <x v="0"/>
    <s v="No"/>
    <s v="No"/>
    <n v="2"/>
    <n v="4"/>
    <n v="600"/>
    <n v="3"/>
    <s v="2010_11_1"/>
    <x v="71"/>
    <x v="19"/>
    <x v="2"/>
    <s v=" Bakery"/>
    <m/>
    <m/>
    <m/>
    <m/>
  </r>
  <r>
    <x v="2473"/>
    <n v="1"/>
    <x v="0"/>
    <s v="SDA"/>
    <s v="SDA, New Delhi"/>
    <n v="77.196878499999997"/>
    <n v="28.546624600000001"/>
    <x v="7"/>
    <s v="Indian Rupees(Rs.)"/>
    <x v="0"/>
    <x v="0"/>
    <s v="No"/>
    <s v="No"/>
    <n v="2"/>
    <n v="53"/>
    <n v="600"/>
    <n v="3.4"/>
    <s v="2012_11_5"/>
    <x v="2"/>
    <x v="5"/>
    <x v="0"/>
    <m/>
    <m/>
    <m/>
    <m/>
    <m/>
  </r>
  <r>
    <x v="2474"/>
    <n v="1"/>
    <x v="0"/>
    <s v="Subhash Nagar"/>
    <s v="Subhash Nagar, New Delhi"/>
    <n v="77.107647900000003"/>
    <n v="28.638988900000001"/>
    <x v="2"/>
    <s v="Indian Rupees(Rs.)"/>
    <x v="0"/>
    <x v="0"/>
    <s v="No"/>
    <s v="No"/>
    <n v="2"/>
    <n v="11"/>
    <n v="600"/>
    <n v="3.1"/>
    <s v="2018_11_15"/>
    <x v="0"/>
    <x v="2"/>
    <x v="0"/>
    <m/>
    <m/>
    <m/>
    <m/>
    <m/>
  </r>
  <r>
    <x v="2475"/>
    <n v="1"/>
    <x v="0"/>
    <s v="Vijay Nagar"/>
    <s v="Vijay Nagar, New Delhi"/>
    <n v="77.204721500000005"/>
    <n v="28.693507700000001"/>
    <x v="705"/>
    <s v="Indian Rupees(Rs.)"/>
    <x v="0"/>
    <x v="0"/>
    <s v="No"/>
    <s v="No"/>
    <n v="2"/>
    <n v="429"/>
    <n v="600"/>
    <n v="3.8"/>
    <s v="2018_11_24"/>
    <x v="2"/>
    <x v="4"/>
    <x v="15"/>
    <s v=" North Indian"/>
    <s v=" Chinese"/>
    <m/>
    <m/>
    <m/>
  </r>
  <r>
    <x v="2476"/>
    <n v="1"/>
    <x v="0"/>
    <s v="Yusuf Sarai"/>
    <s v="Yusuf Sarai, New Delhi"/>
    <n v="77.209808100000004"/>
    <n v="28.560968299999999"/>
    <x v="19"/>
    <s v="Indian Rupees(Rs.)"/>
    <x v="0"/>
    <x v="0"/>
    <s v="No"/>
    <s v="No"/>
    <n v="2"/>
    <n v="5"/>
    <n v="600"/>
    <n v="2.7"/>
    <s v="2014_11_17"/>
    <x v="13"/>
    <x v="5"/>
    <x v="0"/>
    <m/>
    <m/>
    <m/>
    <m/>
    <m/>
  </r>
  <r>
    <x v="2477"/>
    <n v="1"/>
    <x v="0"/>
    <s v="Chanakyapuri"/>
    <s v="Chanakyapuri, New Delhi"/>
    <n v="77.187651599999995"/>
    <n v="28.605518199999999"/>
    <x v="706"/>
    <s v="Indian Rupees(Rs.)"/>
    <x v="0"/>
    <x v="0"/>
    <s v="No"/>
    <s v="No"/>
    <n v="2"/>
    <n v="218"/>
    <n v="600"/>
    <n v="3.5"/>
    <s v="2010_10_26"/>
    <x v="82"/>
    <x v="3"/>
    <x v="0"/>
    <m/>
    <m/>
    <m/>
    <m/>
    <m/>
  </r>
  <r>
    <x v="2478"/>
    <n v="1"/>
    <x v="0"/>
    <s v="Community Centre, New Friends Colony"/>
    <s v="Community Centre, New Friends Colony, New Delhi"/>
    <n v="77.268255870000004"/>
    <n v="28.561507819999999"/>
    <x v="2"/>
    <s v="Indian Rupees(Rs.)"/>
    <x v="0"/>
    <x v="0"/>
    <s v="No"/>
    <s v="No"/>
    <n v="2"/>
    <n v="54"/>
    <n v="600"/>
    <n v="2.8"/>
    <s v="2017_10_14"/>
    <x v="0"/>
    <x v="2"/>
    <x v="0"/>
    <m/>
    <m/>
    <m/>
    <m/>
    <m/>
  </r>
  <r>
    <x v="2479"/>
    <n v="1"/>
    <x v="0"/>
    <s v="Daryaganj"/>
    <s v="Daryaganj, New Delhi"/>
    <n v="77.240380599999995"/>
    <n v="28.644239800000001"/>
    <x v="309"/>
    <s v="Indian Rupees(Rs.)"/>
    <x v="0"/>
    <x v="0"/>
    <s v="No"/>
    <s v="No"/>
    <n v="2"/>
    <n v="28"/>
    <n v="600"/>
    <n v="2.8"/>
    <s v="2011_10_23"/>
    <x v="0"/>
    <x v="12"/>
    <x v="2"/>
    <s v=" Fast Food"/>
    <m/>
    <m/>
    <m/>
    <m/>
  </r>
  <r>
    <x v="2480"/>
    <n v="1"/>
    <x v="0"/>
    <s v="Green Park"/>
    <s v="Green Park, New Delhi"/>
    <n v="0"/>
    <n v="0"/>
    <x v="5"/>
    <s v="Indian Rupees(Rs.)"/>
    <x v="0"/>
    <x v="0"/>
    <s v="No"/>
    <s v="No"/>
    <n v="2"/>
    <n v="4"/>
    <n v="600"/>
    <n v="2.9"/>
    <s v="2016_10_20"/>
    <x v="3"/>
    <x v="5"/>
    <x v="0"/>
    <m/>
    <m/>
    <m/>
    <m/>
    <m/>
  </r>
  <r>
    <x v="2481"/>
    <n v="1"/>
    <x v="0"/>
    <s v="Krishna Nagar"/>
    <s v="Krishna Nagar, New Delhi"/>
    <n v="77.276338710000005"/>
    <n v="28.658878399999999"/>
    <x v="2"/>
    <s v="Indian Rupees(Rs.)"/>
    <x v="0"/>
    <x v="0"/>
    <s v="No"/>
    <s v="No"/>
    <n v="2"/>
    <n v="15"/>
    <n v="600"/>
    <n v="3.1"/>
    <s v="2015_10_16"/>
    <x v="0"/>
    <x v="2"/>
    <x v="0"/>
    <m/>
    <m/>
    <m/>
    <m/>
    <m/>
  </r>
  <r>
    <x v="2482"/>
    <n v="1"/>
    <x v="0"/>
    <s v="Lajpat Nagar 2"/>
    <s v="Lajpat Nagar 2, New Delhi"/>
    <n v="77.238404799999998"/>
    <n v="28.565099100000001"/>
    <x v="318"/>
    <s v="Indian Rupees(Rs.)"/>
    <x v="0"/>
    <x v="0"/>
    <s v="No"/>
    <s v="No"/>
    <n v="2"/>
    <n v="472"/>
    <n v="600"/>
    <n v="3.8"/>
    <s v="2012_10_22"/>
    <x v="0"/>
    <x v="12"/>
    <x v="2"/>
    <s v=" Street Food"/>
    <s v=" Fast Food"/>
    <s v=" Mithai"/>
    <s v=" Desserts"/>
    <m/>
  </r>
  <r>
    <x v="2483"/>
    <n v="1"/>
    <x v="0"/>
    <s v="Najafgarh"/>
    <s v="Najafgarh, New Delhi"/>
    <n v="76.987749300000004"/>
    <n v="28.603295800000001"/>
    <x v="31"/>
    <s v="Indian Rupees(Rs.)"/>
    <x v="0"/>
    <x v="0"/>
    <s v="No"/>
    <s v="No"/>
    <n v="2"/>
    <n v="1"/>
    <n v="600"/>
    <n v="1"/>
    <s v="2014_10_12"/>
    <x v="0"/>
    <x v="3"/>
    <x v="1"/>
    <m/>
    <m/>
    <m/>
    <m/>
    <m/>
  </r>
  <r>
    <x v="2484"/>
    <n v="1"/>
    <x v="0"/>
    <s v="New Friends Colony"/>
    <s v="New Friends Colony, New Delhi"/>
    <n v="77.267547769999993"/>
    <n v="28.569713620000002"/>
    <x v="2"/>
    <s v="Indian Rupees(Rs.)"/>
    <x v="0"/>
    <x v="0"/>
    <s v="No"/>
    <s v="No"/>
    <n v="2"/>
    <n v="15"/>
    <n v="600"/>
    <n v="2.7"/>
    <s v="2014_10_10"/>
    <x v="0"/>
    <x v="2"/>
    <x v="0"/>
    <m/>
    <m/>
    <m/>
    <m/>
    <m/>
  </r>
  <r>
    <x v="2485"/>
    <n v="1"/>
    <x v="0"/>
    <s v="Pitampura"/>
    <s v="Pitampura, New Delhi"/>
    <n v="77.1369665"/>
    <n v="28.699993500000001"/>
    <x v="485"/>
    <s v="Indian Rupees(Rs.)"/>
    <x v="0"/>
    <x v="0"/>
    <s v="No"/>
    <s v="No"/>
    <n v="2"/>
    <n v="25"/>
    <n v="600"/>
    <n v="3.4"/>
    <s v="2017_10_17"/>
    <x v="2"/>
    <x v="10"/>
    <x v="2"/>
    <m/>
    <m/>
    <m/>
    <m/>
    <m/>
  </r>
  <r>
    <x v="2486"/>
    <n v="1"/>
    <x v="0"/>
    <s v="Rajinder Nagar"/>
    <s v="Rajinder Nagar, New Delhi"/>
    <n v="77.181978099999995"/>
    <n v="28.637426600000001"/>
    <x v="3"/>
    <s v="Indian Rupees(Rs.)"/>
    <x v="0"/>
    <x v="0"/>
    <s v="No"/>
    <s v="No"/>
    <n v="2"/>
    <n v="27"/>
    <n v="600"/>
    <n v="3.2"/>
    <s v="2014_10_18"/>
    <x v="0"/>
    <x v="3"/>
    <x v="0"/>
    <m/>
    <m/>
    <m/>
    <m/>
    <m/>
  </r>
  <r>
    <x v="2487"/>
    <n v="1"/>
    <x v="0"/>
    <s v="Shahdara"/>
    <s v="Shahdara, New Delhi"/>
    <n v="77.290114540000005"/>
    <n v="28.676566659999999"/>
    <x v="707"/>
    <s v="Indian Rupees(Rs.)"/>
    <x v="0"/>
    <x v="0"/>
    <s v="No"/>
    <s v="No"/>
    <n v="2"/>
    <n v="6"/>
    <n v="600"/>
    <n v="2.9"/>
    <s v="2013_10_11"/>
    <x v="0"/>
    <x v="3"/>
    <x v="5"/>
    <s v=" Bakery"/>
    <m/>
    <m/>
    <m/>
    <m/>
  </r>
  <r>
    <x v="2488"/>
    <n v="1"/>
    <x v="0"/>
    <s v="South Extension 1"/>
    <s v="South Extension 1, New Delhi"/>
    <n v="77.223136199999999"/>
    <n v="28.571264800000002"/>
    <x v="51"/>
    <s v="Indian Rupees(Rs.)"/>
    <x v="0"/>
    <x v="0"/>
    <s v="No"/>
    <s v="No"/>
    <n v="2"/>
    <n v="59"/>
    <n v="600"/>
    <n v="2.2999999999999998"/>
    <s v="2015_10_17"/>
    <x v="13"/>
    <x v="1"/>
    <x v="9"/>
    <m/>
    <m/>
    <m/>
    <m/>
    <m/>
  </r>
  <r>
    <x v="2489"/>
    <n v="1"/>
    <x v="0"/>
    <s v="Spark Mall, Kamla Nagar"/>
    <s v="Spark Mall, Kamla Nagar, New Delhi"/>
    <n v="77.203655209999994"/>
    <n v="28.680932080000002"/>
    <x v="5"/>
    <s v="Indian Rupees(Rs.)"/>
    <x v="0"/>
    <x v="0"/>
    <s v="No"/>
    <s v="No"/>
    <n v="2"/>
    <n v="27"/>
    <n v="600"/>
    <n v="2.6"/>
    <s v="2013_10_16"/>
    <x v="3"/>
    <x v="5"/>
    <x v="0"/>
    <m/>
    <m/>
    <m/>
    <m/>
    <m/>
  </r>
  <r>
    <x v="2490"/>
    <n v="1"/>
    <x v="0"/>
    <s v="Chittaranjan Park"/>
    <s v="Chittaranjan Park, New Delhi"/>
    <n v="77.248797999999994"/>
    <n v="28.540203999999999"/>
    <x v="608"/>
    <s v="Indian Rupees(Rs.)"/>
    <x v="0"/>
    <x v="1"/>
    <s v="No"/>
    <s v="No"/>
    <n v="2"/>
    <n v="7"/>
    <n v="500"/>
    <n v="2.9"/>
    <s v="2014_9_20"/>
    <x v="23"/>
    <x v="5"/>
    <x v="0"/>
    <m/>
    <m/>
    <m/>
    <m/>
    <m/>
  </r>
  <r>
    <x v="2491"/>
    <n v="1"/>
    <x v="0"/>
    <s v="Connaught Place"/>
    <s v="Connaught Place, New Delhi"/>
    <n v="77.221249900000004"/>
    <n v="28.632739600000001"/>
    <x v="708"/>
    <s v="Indian Rupees(Rs.)"/>
    <x v="0"/>
    <x v="1"/>
    <s v="No"/>
    <s v="No"/>
    <n v="2"/>
    <n v="2093"/>
    <n v="500"/>
    <n v="3.8"/>
    <s v="2013_9_21"/>
    <x v="15"/>
    <x v="1"/>
    <x v="0"/>
    <m/>
    <m/>
    <m/>
    <m/>
    <m/>
  </r>
  <r>
    <x v="2492"/>
    <n v="1"/>
    <x v="0"/>
    <s v="Cross River Mall, Karkardooma"/>
    <s v="Cross River Mall, Karkardooma, New Delhi"/>
    <n v="77.302280199999998"/>
    <n v="28.657630999999999"/>
    <x v="709"/>
    <s v="Indian Rupees(Rs.)"/>
    <x v="0"/>
    <x v="1"/>
    <s v="No"/>
    <s v="No"/>
    <n v="2"/>
    <n v="77"/>
    <n v="500"/>
    <n v="3.4"/>
    <s v="2017_9_20"/>
    <x v="8"/>
    <x v="52"/>
    <x v="0"/>
    <m/>
    <m/>
    <m/>
    <m/>
    <m/>
  </r>
  <r>
    <x v="2493"/>
    <n v="1"/>
    <x v="0"/>
    <s v="East of Kailash"/>
    <s v="East of Kailash, New Delhi"/>
    <n v="77.245816509999997"/>
    <n v="28.55854948"/>
    <x v="130"/>
    <s v="Indian Rupees(Rs.)"/>
    <x v="0"/>
    <x v="1"/>
    <s v="No"/>
    <s v="No"/>
    <n v="2"/>
    <n v="25"/>
    <n v="500"/>
    <n v="3.1"/>
    <s v="2018_9_21"/>
    <x v="13"/>
    <x v="2"/>
    <x v="9"/>
    <m/>
    <m/>
    <m/>
    <m/>
    <m/>
  </r>
  <r>
    <x v="2494"/>
    <n v="1"/>
    <x v="0"/>
    <s v="Hauz Khas Village"/>
    <s v="Hauz Khas Village, New Delhi"/>
    <n v="77.195274900000001"/>
    <n v="28.555157000000001"/>
    <x v="64"/>
    <s v="Indian Rupees(Rs.)"/>
    <x v="0"/>
    <x v="1"/>
    <s v="No"/>
    <s v="No"/>
    <n v="2"/>
    <n v="1627"/>
    <n v="500"/>
    <n v="4.2"/>
    <s v="2016_9_27"/>
    <x v="4"/>
    <x v="5"/>
    <x v="0"/>
    <m/>
    <m/>
    <m/>
    <m/>
    <m/>
  </r>
  <r>
    <x v="2495"/>
    <n v="1"/>
    <x v="0"/>
    <s v="Janakpuri"/>
    <s v="Janakpuri, New Delhi"/>
    <n v="77.078188299999994"/>
    <n v="28.617848800000001"/>
    <x v="710"/>
    <s v="Indian Rupees(Rs.)"/>
    <x v="0"/>
    <x v="1"/>
    <s v="No"/>
    <s v="No"/>
    <n v="2"/>
    <n v="86"/>
    <n v="500"/>
    <n v="3.3"/>
    <s v="2018_9_9"/>
    <x v="0"/>
    <x v="12"/>
    <x v="2"/>
    <s v=" Street Food"/>
    <m/>
    <m/>
    <m/>
    <m/>
  </r>
  <r>
    <x v="2496"/>
    <n v="1"/>
    <x v="0"/>
    <s v="Karol Bagh"/>
    <s v="Karol Bagh, New Delhi"/>
    <n v="77.188586560000005"/>
    <n v="28.643566440000001"/>
    <x v="630"/>
    <s v="Indian Rupees(Rs.)"/>
    <x v="0"/>
    <x v="1"/>
    <s v="No"/>
    <s v="No"/>
    <n v="2"/>
    <n v="32"/>
    <n v="500"/>
    <n v="2.7"/>
    <s v="2017_9_7"/>
    <x v="0"/>
    <x v="2"/>
    <x v="2"/>
    <s v=" Fast Food"/>
    <m/>
    <m/>
    <m/>
    <m/>
  </r>
  <r>
    <x v="2497"/>
    <n v="1"/>
    <x v="0"/>
    <s v="Malviya Nagar"/>
    <s v="Malviya Nagar, New Delhi"/>
    <n v="77.213513699999993"/>
    <n v="28.538889300000001"/>
    <x v="598"/>
    <s v="Indian Rupees(Rs.)"/>
    <x v="0"/>
    <x v="1"/>
    <s v="No"/>
    <s v="No"/>
    <n v="2"/>
    <n v="218"/>
    <n v="500"/>
    <n v="3.4"/>
    <s v="2010_9_18"/>
    <x v="8"/>
    <x v="10"/>
    <x v="2"/>
    <m/>
    <m/>
    <m/>
    <m/>
    <m/>
  </r>
  <r>
    <x v="2498"/>
    <n v="1"/>
    <x v="0"/>
    <s v="Mayur Vihar Phase 1"/>
    <s v="Mayur Vihar Phase 1, New Delhi"/>
    <n v="77.295272900000001"/>
    <n v="28.597572899999999"/>
    <x v="12"/>
    <s v="Indian Rupees(Rs.)"/>
    <x v="0"/>
    <x v="1"/>
    <s v="No"/>
    <s v="No"/>
    <n v="2"/>
    <n v="49"/>
    <n v="500"/>
    <n v="3.7"/>
    <s v="2014_9_24"/>
    <x v="8"/>
    <x v="5"/>
    <x v="0"/>
    <m/>
    <m/>
    <m/>
    <m/>
    <m/>
  </r>
  <r>
    <x v="2499"/>
    <n v="1"/>
    <x v="0"/>
    <s v="Munirka"/>
    <s v="Munirka, New Delhi"/>
    <n v="77.170769300000003"/>
    <n v="28.558633799999999"/>
    <x v="711"/>
    <s v="Indian Rupees(Rs.)"/>
    <x v="0"/>
    <x v="1"/>
    <s v="No"/>
    <s v="No"/>
    <n v="2"/>
    <n v="78"/>
    <n v="500"/>
    <n v="3.4"/>
    <s v="2012_9_8"/>
    <x v="29"/>
    <x v="1"/>
    <x v="62"/>
    <s v=" Healthy Food"/>
    <m/>
    <m/>
    <m/>
    <m/>
  </r>
  <r>
    <x v="2500"/>
    <n v="1"/>
    <x v="0"/>
    <s v="Netaji Subhash Place"/>
    <s v="Netaji Subhash Place, New Delhi"/>
    <n v="77.149460099999999"/>
    <n v="28.693404300000001"/>
    <x v="3"/>
    <s v="Indian Rupees(Rs.)"/>
    <x v="0"/>
    <x v="1"/>
    <s v="No"/>
    <s v="No"/>
    <n v="2"/>
    <n v="80"/>
    <n v="500"/>
    <n v="3.4"/>
    <s v="2013_9_7"/>
    <x v="0"/>
    <x v="3"/>
    <x v="0"/>
    <m/>
    <m/>
    <m/>
    <m/>
    <m/>
  </r>
  <r>
    <x v="2501"/>
    <n v="1"/>
    <x v="0"/>
    <s v="Punjabi Bagh"/>
    <s v="Punjabi Bagh, New Delhi"/>
    <n v="77.134014669999999"/>
    <n v="28.67055843"/>
    <x v="711"/>
    <s v="Indian Rupees(Rs.)"/>
    <x v="0"/>
    <x v="1"/>
    <s v="No"/>
    <s v="No"/>
    <n v="2"/>
    <n v="167"/>
    <n v="500"/>
    <n v="2.6"/>
    <s v="2011_9_24"/>
    <x v="29"/>
    <x v="1"/>
    <x v="62"/>
    <s v=" Healthy Food"/>
    <m/>
    <m/>
    <m/>
    <m/>
  </r>
  <r>
    <x v="2502"/>
    <n v="1"/>
    <x v="0"/>
    <s v="Rajinder Nagar"/>
    <s v="Rajinder Nagar, New Delhi"/>
    <n v="77.186603000000005"/>
    <n v="28.640834000000002"/>
    <x v="434"/>
    <s v="Indian Rupees(Rs.)"/>
    <x v="0"/>
    <x v="1"/>
    <s v="No"/>
    <s v="No"/>
    <n v="2"/>
    <n v="1"/>
    <n v="500"/>
    <n v="1"/>
    <s v="2011_9_21"/>
    <x v="0"/>
    <x v="18"/>
    <x v="1"/>
    <m/>
    <m/>
    <m/>
    <m/>
    <m/>
  </r>
  <r>
    <x v="2503"/>
    <n v="1"/>
    <x v="0"/>
    <s v="Rohini"/>
    <s v="Rohini, New Delhi"/>
    <n v="77.124336799999995"/>
    <n v="28.711447199999999"/>
    <x v="3"/>
    <s v="Indian Rupees(Rs.)"/>
    <x v="0"/>
    <x v="1"/>
    <s v="No"/>
    <s v="No"/>
    <n v="2"/>
    <n v="56"/>
    <n v="500"/>
    <n v="3.8"/>
    <s v="2014_9_3"/>
    <x v="0"/>
    <x v="3"/>
    <x v="0"/>
    <m/>
    <m/>
    <m/>
    <m/>
    <m/>
  </r>
  <r>
    <x v="2504"/>
    <n v="1"/>
    <x v="0"/>
    <s v="South Extension 1"/>
    <s v="South Extension 1, New Delhi"/>
    <n v="77.221070299999994"/>
    <n v="28.569902800000001"/>
    <x v="42"/>
    <s v="Indian Rupees(Rs.)"/>
    <x v="0"/>
    <x v="1"/>
    <s v="No"/>
    <s v="No"/>
    <n v="2"/>
    <n v="24"/>
    <n v="500"/>
    <n v="2.6"/>
    <s v="2012_9_9"/>
    <x v="11"/>
    <x v="1"/>
    <x v="0"/>
    <m/>
    <m/>
    <m/>
    <m/>
    <m/>
  </r>
  <r>
    <x v="2505"/>
    <n v="1"/>
    <x v="0"/>
    <s v="Vikaspuri"/>
    <s v="Vikaspuri, New Delhi"/>
    <n v="77.075196500000004"/>
    <n v="28.638856950000001"/>
    <x v="711"/>
    <s v="Indian Rupees(Rs.)"/>
    <x v="0"/>
    <x v="1"/>
    <s v="No"/>
    <s v="No"/>
    <n v="2"/>
    <n v="28"/>
    <n v="500"/>
    <n v="2.6"/>
    <s v="2018_9_11"/>
    <x v="29"/>
    <x v="1"/>
    <x v="62"/>
    <s v=" Healthy Food"/>
    <m/>
    <m/>
    <m/>
    <m/>
  </r>
  <r>
    <x v="2506"/>
    <n v="1"/>
    <x v="0"/>
    <s v="Greater Kailash (GK) 1"/>
    <s v="Greater Kailash (GK) 1, New Delhi"/>
    <n v="77.232926300000003"/>
    <n v="28.556331100000001"/>
    <x v="572"/>
    <s v="Indian Rupees(Rs.)"/>
    <x v="0"/>
    <x v="1"/>
    <s v="No"/>
    <s v="No"/>
    <n v="2"/>
    <n v="130"/>
    <n v="500"/>
    <n v="3.7"/>
    <s v="2010_8_5"/>
    <x v="11"/>
    <x v="8"/>
    <x v="3"/>
    <m/>
    <m/>
    <m/>
    <m/>
    <m/>
  </r>
  <r>
    <x v="2507"/>
    <n v="1"/>
    <x v="0"/>
    <s v="Hauz Khas"/>
    <s v="Hauz Khas, New Delhi"/>
    <n v="77.204375200000001"/>
    <n v="28.541653499999999"/>
    <x v="49"/>
    <s v="Indian Rupees(Rs.)"/>
    <x v="0"/>
    <x v="1"/>
    <s v="No"/>
    <s v="No"/>
    <n v="2"/>
    <n v="16"/>
    <n v="500"/>
    <n v="2.6"/>
    <s v="2013_8_7"/>
    <x v="0"/>
    <x v="3"/>
    <x v="8"/>
    <m/>
    <m/>
    <m/>
    <m/>
    <m/>
  </r>
  <r>
    <x v="2508"/>
    <n v="1"/>
    <x v="0"/>
    <s v="Jangpura"/>
    <s v="Jangpura, New Delhi"/>
    <n v="77.248732399999994"/>
    <n v="28.585352499999999"/>
    <x v="12"/>
    <s v="Indian Rupees(Rs.)"/>
    <x v="0"/>
    <x v="1"/>
    <s v="No"/>
    <s v="No"/>
    <n v="2"/>
    <n v="24"/>
    <n v="500"/>
    <n v="3.2"/>
    <s v="2018_8_19"/>
    <x v="8"/>
    <x v="5"/>
    <x v="0"/>
    <m/>
    <m/>
    <m/>
    <m/>
    <m/>
  </r>
  <r>
    <x v="2509"/>
    <n v="1"/>
    <x v="0"/>
    <s v="Janpath"/>
    <s v="Janpath, New Delhi"/>
    <n v="77.219588200000004"/>
    <n v="28.627070799999998"/>
    <x v="64"/>
    <s v="Indian Rupees(Rs.)"/>
    <x v="0"/>
    <x v="1"/>
    <s v="No"/>
    <s v="No"/>
    <n v="2"/>
    <n v="1869"/>
    <n v="500"/>
    <n v="4.2"/>
    <s v="2012_8_7"/>
    <x v="4"/>
    <x v="5"/>
    <x v="0"/>
    <m/>
    <m/>
    <m/>
    <m/>
    <m/>
  </r>
  <r>
    <x v="2510"/>
    <n v="1"/>
    <x v="0"/>
    <s v="Kalkaji"/>
    <s v="Kalkaji, New Delhi"/>
    <n v="77.256909800000003"/>
    <n v="28.530722489999999"/>
    <x v="8"/>
    <s v="Indian Rupees(Rs.)"/>
    <x v="0"/>
    <x v="1"/>
    <s v="No"/>
    <s v="No"/>
    <n v="2"/>
    <n v="85"/>
    <n v="500"/>
    <n v="3.3"/>
    <s v="2016_8_21"/>
    <x v="0"/>
    <x v="2"/>
    <x v="2"/>
    <m/>
    <m/>
    <m/>
    <m/>
    <m/>
  </r>
  <r>
    <x v="2511"/>
    <n v="1"/>
    <x v="0"/>
    <s v="Laxmi Nagar"/>
    <s v="Laxmi Nagar, New Delhi"/>
    <n v="77.273160200000007"/>
    <n v="28.630173599999999"/>
    <x v="12"/>
    <s v="Indian Rupees(Rs.)"/>
    <x v="0"/>
    <x v="1"/>
    <s v="No"/>
    <s v="No"/>
    <n v="2"/>
    <n v="18"/>
    <n v="500"/>
    <n v="3.1"/>
    <s v="2017_8_11"/>
    <x v="8"/>
    <x v="5"/>
    <x v="0"/>
    <m/>
    <m/>
    <m/>
    <m/>
    <m/>
  </r>
  <r>
    <x v="2512"/>
    <n v="1"/>
    <x v="0"/>
    <s v="Lodhi Colony"/>
    <s v="Lodhi Colony, New Delhi"/>
    <n v="77.226729000000006"/>
    <n v="28.583169000000002"/>
    <x v="711"/>
    <s v="Indian Rupees(Rs.)"/>
    <x v="0"/>
    <x v="1"/>
    <s v="No"/>
    <s v="No"/>
    <n v="2"/>
    <n v="66"/>
    <n v="500"/>
    <n v="3.2"/>
    <s v="2015_8_23"/>
    <x v="29"/>
    <x v="1"/>
    <x v="62"/>
    <s v=" Healthy Food"/>
    <m/>
    <m/>
    <m/>
    <m/>
  </r>
  <r>
    <x v="2513"/>
    <n v="1"/>
    <x v="0"/>
    <s v="Patparganj"/>
    <s v="Patparganj, New Delhi"/>
    <n v="77.306191299999995"/>
    <n v="28.631136699999999"/>
    <x v="572"/>
    <s v="Indian Rupees(Rs.)"/>
    <x v="0"/>
    <x v="1"/>
    <s v="No"/>
    <s v="No"/>
    <n v="2"/>
    <n v="27"/>
    <n v="500"/>
    <n v="3.4"/>
    <s v="2018_8_8"/>
    <x v="11"/>
    <x v="8"/>
    <x v="3"/>
    <m/>
    <m/>
    <m/>
    <m/>
    <m/>
  </r>
  <r>
    <x v="2514"/>
    <n v="1"/>
    <x v="0"/>
    <s v="PVR Anupam Complex"/>
    <s v="PVR Anupam Complex, New Delhi"/>
    <n v="77.207650020000003"/>
    <n v="28.523354090000002"/>
    <x v="709"/>
    <s v="Indian Rupees(Rs.)"/>
    <x v="0"/>
    <x v="1"/>
    <s v="No"/>
    <s v="No"/>
    <n v="2"/>
    <n v="219"/>
    <n v="500"/>
    <n v="3.6"/>
    <s v="2016_8_8"/>
    <x v="8"/>
    <x v="52"/>
    <x v="0"/>
    <m/>
    <m/>
    <m/>
    <m/>
    <m/>
  </r>
  <r>
    <x v="2515"/>
    <n v="1"/>
    <x v="0"/>
    <s v="Rohini"/>
    <s v="Rohini, New Delhi"/>
    <n v="77.117010100000002"/>
    <n v="28.7009376"/>
    <x v="711"/>
    <s v="Indian Rupees(Rs.)"/>
    <x v="0"/>
    <x v="1"/>
    <s v="No"/>
    <s v="No"/>
    <n v="2"/>
    <n v="132"/>
    <n v="500"/>
    <n v="3.3"/>
    <s v="2015_8_6"/>
    <x v="29"/>
    <x v="1"/>
    <x v="62"/>
    <s v=" Healthy Food"/>
    <m/>
    <m/>
    <m/>
    <m/>
  </r>
  <r>
    <x v="2516"/>
    <n v="1"/>
    <x v="0"/>
    <s v="Safdarjung"/>
    <s v="Safdarjung, New Delhi"/>
    <n v="77.195856000000006"/>
    <n v="28.559151"/>
    <x v="712"/>
    <s v="Indian Rupees(Rs.)"/>
    <x v="0"/>
    <x v="1"/>
    <s v="No"/>
    <s v="No"/>
    <n v="2"/>
    <n v="15"/>
    <n v="500"/>
    <n v="3.4"/>
    <s v="2018_8_22"/>
    <x v="71"/>
    <x v="19"/>
    <x v="0"/>
    <m/>
    <m/>
    <m/>
    <m/>
    <m/>
  </r>
  <r>
    <x v="2517"/>
    <n v="1"/>
    <x v="0"/>
    <s v="Shalimar Bagh"/>
    <s v="Shalimar Bagh, New Delhi"/>
    <n v="77.158058100000005"/>
    <n v="28.713418999999998"/>
    <x v="709"/>
    <s v="Indian Rupees(Rs.)"/>
    <x v="0"/>
    <x v="1"/>
    <s v="No"/>
    <s v="No"/>
    <n v="2"/>
    <n v="39"/>
    <n v="500"/>
    <n v="3.5"/>
    <s v="2016_8_8"/>
    <x v="8"/>
    <x v="52"/>
    <x v="0"/>
    <m/>
    <m/>
    <m/>
    <m/>
    <m/>
  </r>
  <r>
    <x v="2518"/>
    <n v="1"/>
    <x v="0"/>
    <s v="TDI Mall, Rajouri Garden"/>
    <s v="TDI Mall, Rajouri Garden, New Delhi"/>
    <n v="77.120682099999996"/>
    <n v="28.650796199999998"/>
    <x v="708"/>
    <s v="Indian Rupees(Rs.)"/>
    <x v="0"/>
    <x v="1"/>
    <s v="No"/>
    <s v="No"/>
    <n v="2"/>
    <n v="186"/>
    <n v="500"/>
    <n v="3.6"/>
    <s v="2016_8_7"/>
    <x v="15"/>
    <x v="1"/>
    <x v="0"/>
    <m/>
    <m/>
    <m/>
    <m/>
    <m/>
  </r>
  <r>
    <x v="2519"/>
    <n v="1"/>
    <x v="0"/>
    <s v="Uttam Nagar"/>
    <s v="Uttam Nagar, New Delhi"/>
    <n v="77.067614300000002"/>
    <n v="28.619354099999999"/>
    <x v="20"/>
    <s v="Indian Rupees(Rs.)"/>
    <x v="0"/>
    <x v="1"/>
    <s v="No"/>
    <s v="No"/>
    <n v="2"/>
    <n v="4"/>
    <n v="500"/>
    <n v="2.9"/>
    <s v="2014_8_23"/>
    <x v="0"/>
    <x v="3"/>
    <x v="3"/>
    <m/>
    <m/>
    <m/>
    <m/>
    <m/>
  </r>
  <r>
    <x v="2520"/>
    <n v="1"/>
    <x v="0"/>
    <s v="Aggarwal City Plaza, Rohini"/>
    <s v="Aggarwal City Plaza, Rohini, New Delhi"/>
    <n v="77.1176368"/>
    <n v="28.700426100000001"/>
    <x v="47"/>
    <s v="Indian Rupees(Rs.)"/>
    <x v="0"/>
    <x v="1"/>
    <s v="No"/>
    <s v="No"/>
    <n v="2"/>
    <n v="79"/>
    <n v="500"/>
    <n v="2.2000000000000002"/>
    <s v="2013_7_9"/>
    <x v="0"/>
    <x v="1"/>
    <x v="0"/>
    <m/>
    <m/>
    <m/>
    <m/>
    <m/>
  </r>
  <r>
    <x v="2521"/>
    <n v="1"/>
    <x v="0"/>
    <s v="Chittaranjan Park"/>
    <s v="Chittaranjan Park, New Delhi"/>
    <n v="77.253487800000002"/>
    <n v="28.5364501"/>
    <x v="130"/>
    <s v="Indian Rupees(Rs.)"/>
    <x v="0"/>
    <x v="1"/>
    <s v="No"/>
    <s v="No"/>
    <n v="2"/>
    <n v="39"/>
    <n v="500"/>
    <n v="2.9"/>
    <s v="2015_7_18"/>
    <x v="13"/>
    <x v="2"/>
    <x v="9"/>
    <m/>
    <m/>
    <m/>
    <m/>
    <m/>
  </r>
  <r>
    <x v="2522"/>
    <n v="1"/>
    <x v="0"/>
    <s v="Connaught Place"/>
    <s v="Connaught Place, New Delhi"/>
    <n v="77.216999999999999"/>
    <n v="28.631360000000001"/>
    <x v="557"/>
    <s v="Indian Rupees(Rs.)"/>
    <x v="0"/>
    <x v="1"/>
    <s v="No"/>
    <s v="No"/>
    <n v="2"/>
    <n v="427"/>
    <n v="500"/>
    <n v="3.7"/>
    <s v="2016_7_1"/>
    <x v="29"/>
    <x v="1"/>
    <x v="0"/>
    <m/>
    <m/>
    <m/>
    <m/>
    <m/>
  </r>
  <r>
    <x v="2523"/>
    <n v="1"/>
    <x v="0"/>
    <s v="Defence Colony"/>
    <s v="Defence Colony, New Delhi"/>
    <n v="77.228361800000002"/>
    <n v="28.573591499999999"/>
    <x v="8"/>
    <s v="Indian Rupees(Rs.)"/>
    <x v="0"/>
    <x v="1"/>
    <s v="No"/>
    <s v="No"/>
    <n v="2"/>
    <n v="56"/>
    <n v="500"/>
    <n v="2.6"/>
    <s v="2018_7_11"/>
    <x v="0"/>
    <x v="2"/>
    <x v="2"/>
    <m/>
    <m/>
    <m/>
    <m/>
    <m/>
  </r>
  <r>
    <x v="2524"/>
    <n v="1"/>
    <x v="0"/>
    <s v="Defence Colony"/>
    <s v="Defence Colony, New Delhi"/>
    <n v="77.230231799999999"/>
    <n v="28.573643400000002"/>
    <x v="708"/>
    <s v="Indian Rupees(Rs.)"/>
    <x v="0"/>
    <x v="1"/>
    <s v="No"/>
    <s v="No"/>
    <n v="2"/>
    <n v="766"/>
    <n v="500"/>
    <n v="3.7"/>
    <s v="2018_7_8"/>
    <x v="15"/>
    <x v="1"/>
    <x v="0"/>
    <m/>
    <m/>
    <m/>
    <m/>
    <m/>
  </r>
  <r>
    <x v="2525"/>
    <n v="1"/>
    <x v="0"/>
    <s v="Defence Colony"/>
    <s v="Defence Colony, New Delhi"/>
    <n v="77.2305013"/>
    <n v="28.573220899999999"/>
    <x v="711"/>
    <s v="Indian Rupees(Rs.)"/>
    <x v="0"/>
    <x v="1"/>
    <s v="No"/>
    <s v="No"/>
    <n v="2"/>
    <n v="84"/>
    <n v="500"/>
    <n v="3.6"/>
    <s v="2017_7_5"/>
    <x v="29"/>
    <x v="1"/>
    <x v="62"/>
    <s v=" Healthy Food"/>
    <m/>
    <m/>
    <m/>
    <m/>
  </r>
  <r>
    <x v="2526"/>
    <n v="1"/>
    <x v="0"/>
    <s v="Janakpuri"/>
    <s v="Janakpuri, New Delhi"/>
    <n v="77.081788200000005"/>
    <n v="28.620945899999999"/>
    <x v="557"/>
    <s v="Indian Rupees(Rs.)"/>
    <x v="0"/>
    <x v="1"/>
    <s v="No"/>
    <s v="No"/>
    <n v="2"/>
    <n v="62"/>
    <n v="500"/>
    <n v="3.5"/>
    <s v="2012_7_4"/>
    <x v="29"/>
    <x v="1"/>
    <x v="0"/>
    <m/>
    <m/>
    <m/>
    <m/>
    <m/>
  </r>
  <r>
    <x v="2527"/>
    <n v="1"/>
    <x v="0"/>
    <s v="Jangpura"/>
    <s v="Jangpura, New Delhi"/>
    <n v="77.258340799999999"/>
    <n v="28.579184699999999"/>
    <x v="8"/>
    <s v="Indian Rupees(Rs.)"/>
    <x v="0"/>
    <x v="1"/>
    <s v="No"/>
    <s v="No"/>
    <n v="2"/>
    <n v="7"/>
    <n v="500"/>
    <n v="2.7"/>
    <s v="2011_7_17"/>
    <x v="0"/>
    <x v="2"/>
    <x v="2"/>
    <m/>
    <m/>
    <m/>
    <m/>
    <m/>
  </r>
  <r>
    <x v="2528"/>
    <n v="1"/>
    <x v="0"/>
    <s v="Jangpura"/>
    <s v="Jangpura, New Delhi"/>
    <n v="77.241727699999998"/>
    <n v="28.580653000000002"/>
    <x v="3"/>
    <s v="Indian Rupees(Rs.)"/>
    <x v="0"/>
    <x v="1"/>
    <s v="No"/>
    <s v="No"/>
    <n v="2"/>
    <n v="32"/>
    <n v="500"/>
    <n v="3.5"/>
    <s v="2018_7_8"/>
    <x v="0"/>
    <x v="3"/>
    <x v="0"/>
    <m/>
    <m/>
    <m/>
    <m/>
    <m/>
  </r>
  <r>
    <x v="2529"/>
    <n v="1"/>
    <x v="0"/>
    <s v="Lajpat Nagar 2"/>
    <s v="Lajpat Nagar 2, New Delhi"/>
    <n v="77.243015900000003"/>
    <n v="28.5702313"/>
    <x v="46"/>
    <s v="Indian Rupees(Rs.)"/>
    <x v="0"/>
    <x v="1"/>
    <s v="No"/>
    <s v="No"/>
    <n v="2"/>
    <n v="21"/>
    <n v="500"/>
    <n v="3.8"/>
    <s v="2016_7_15"/>
    <x v="20"/>
    <x v="5"/>
    <x v="0"/>
    <m/>
    <m/>
    <m/>
    <m/>
    <m/>
  </r>
  <r>
    <x v="2530"/>
    <n v="1"/>
    <x v="0"/>
    <s v="Malviya Nagar"/>
    <s v="Malviya Nagar, New Delhi"/>
    <n v="77.214436000000006"/>
    <n v="28.5344871"/>
    <x v="49"/>
    <s v="Indian Rupees(Rs.)"/>
    <x v="0"/>
    <x v="1"/>
    <s v="No"/>
    <s v="No"/>
    <n v="2"/>
    <n v="100"/>
    <n v="500"/>
    <n v="3.9"/>
    <s v="2017_7_28"/>
    <x v="0"/>
    <x v="3"/>
    <x v="8"/>
    <m/>
    <m/>
    <m/>
    <m/>
    <m/>
  </r>
  <r>
    <x v="2531"/>
    <n v="1"/>
    <x v="0"/>
    <s v="Mayur Vihar Phase 3"/>
    <s v="Mayur Vihar Phase 3, New Delhi"/>
    <n v="77.335127299999996"/>
    <n v="28.610355500000001"/>
    <x v="30"/>
    <s v="Indian Rupees(Rs.)"/>
    <x v="0"/>
    <x v="1"/>
    <s v="No"/>
    <s v="No"/>
    <n v="2"/>
    <n v="29"/>
    <n v="500"/>
    <n v="2.7"/>
    <s v="2014_7_9"/>
    <x v="3"/>
    <x v="1"/>
    <x v="0"/>
    <m/>
    <m/>
    <m/>
    <m/>
    <m/>
  </r>
  <r>
    <x v="2532"/>
    <n v="1"/>
    <x v="0"/>
    <s v="Moments Mall, Kirti Nagar"/>
    <s v="Moments Mall, Kirti Nagar, New Delhi"/>
    <n v="77.146793799999998"/>
    <n v="28.6571438"/>
    <x v="557"/>
    <s v="Indian Rupees(Rs.)"/>
    <x v="0"/>
    <x v="1"/>
    <s v="No"/>
    <s v="No"/>
    <n v="2"/>
    <n v="87"/>
    <n v="500"/>
    <n v="2.6"/>
    <s v="2017_7_5"/>
    <x v="29"/>
    <x v="1"/>
    <x v="0"/>
    <m/>
    <m/>
    <m/>
    <m/>
    <m/>
  </r>
  <r>
    <x v="2533"/>
    <n v="1"/>
    <x v="0"/>
    <s v="Netaji Subhash Place"/>
    <s v="Netaji Subhash Place, New Delhi"/>
    <n v="77.151931599999998"/>
    <n v="28.6953879"/>
    <x v="711"/>
    <s v="Indian Rupees(Rs.)"/>
    <x v="0"/>
    <x v="1"/>
    <s v="No"/>
    <s v="No"/>
    <n v="2"/>
    <n v="131"/>
    <n v="500"/>
    <n v="3.4"/>
    <s v="2015_7_7"/>
    <x v="29"/>
    <x v="1"/>
    <x v="62"/>
    <s v=" Healthy Food"/>
    <m/>
    <m/>
    <m/>
    <m/>
  </r>
  <r>
    <x v="2534"/>
    <n v="1"/>
    <x v="0"/>
    <s v="Paschim Vihar"/>
    <s v="Paschim Vihar, New Delhi"/>
    <n v="77.087608799999998"/>
    <n v="28.6800158"/>
    <x v="5"/>
    <s v="Indian Rupees(Rs.)"/>
    <x v="0"/>
    <x v="1"/>
    <s v="No"/>
    <s v="No"/>
    <n v="2"/>
    <n v="24"/>
    <n v="500"/>
    <n v="3.1"/>
    <s v="2018_7_6"/>
    <x v="3"/>
    <x v="5"/>
    <x v="0"/>
    <m/>
    <m/>
    <m/>
    <m/>
    <m/>
  </r>
  <r>
    <x v="2535"/>
    <n v="1"/>
    <x v="0"/>
    <s v="Rajouri Garden"/>
    <s v="Rajouri Garden, New Delhi"/>
    <n v="77.117390499999999"/>
    <n v="28.642113299999998"/>
    <x v="22"/>
    <s v="Indian Rupees(Rs.)"/>
    <x v="0"/>
    <x v="1"/>
    <s v="No"/>
    <s v="No"/>
    <n v="2"/>
    <n v="160"/>
    <n v="500"/>
    <n v="3.8"/>
    <s v="2016_7_15"/>
    <x v="11"/>
    <x v="5"/>
    <x v="0"/>
    <m/>
    <m/>
    <m/>
    <m/>
    <m/>
  </r>
  <r>
    <x v="2536"/>
    <n v="1"/>
    <x v="0"/>
    <s v="Safdarjung"/>
    <s v="Safdarjung, New Delhi"/>
    <n v="77.200704110000004"/>
    <n v="28.561644449999999"/>
    <x v="711"/>
    <s v="Indian Rupees(Rs.)"/>
    <x v="0"/>
    <x v="1"/>
    <s v="No"/>
    <s v="No"/>
    <n v="2"/>
    <n v="188"/>
    <n v="500"/>
    <n v="2.9"/>
    <s v="2015_7_27"/>
    <x v="29"/>
    <x v="1"/>
    <x v="62"/>
    <s v=" Healthy Food"/>
    <m/>
    <m/>
    <m/>
    <m/>
  </r>
  <r>
    <x v="2537"/>
    <n v="1"/>
    <x v="0"/>
    <s v="Satyaniketan"/>
    <s v="Satyaniketan, New Delhi"/>
    <n v="77.169321199999999"/>
    <n v="28.587367"/>
    <x v="19"/>
    <s v="Indian Rupees(Rs.)"/>
    <x v="0"/>
    <x v="1"/>
    <s v="No"/>
    <s v="No"/>
    <n v="2"/>
    <n v="33"/>
    <n v="500"/>
    <n v="3.2"/>
    <s v="2010_7_16"/>
    <x v="13"/>
    <x v="5"/>
    <x v="0"/>
    <m/>
    <m/>
    <m/>
    <m/>
    <m/>
  </r>
  <r>
    <x v="2538"/>
    <n v="1"/>
    <x v="0"/>
    <s v="V3S Mall, Laxmi Nagar"/>
    <s v="V3S Mall, Laxmi Nagar, New Delhi"/>
    <n v="77.286738299999996"/>
    <n v="28.636701200000001"/>
    <x v="709"/>
    <s v="Indian Rupees(Rs.)"/>
    <x v="0"/>
    <x v="1"/>
    <s v="No"/>
    <s v="No"/>
    <n v="2"/>
    <n v="160"/>
    <n v="500"/>
    <n v="3.6"/>
    <s v="2017_7_26"/>
    <x v="8"/>
    <x v="52"/>
    <x v="0"/>
    <m/>
    <m/>
    <m/>
    <m/>
    <m/>
  </r>
  <r>
    <x v="2539"/>
    <n v="1"/>
    <x v="0"/>
    <s v="Vijay Nagar"/>
    <s v="Vijay Nagar, New Delhi"/>
    <n v="77.204811300000003"/>
    <n v="28.6934267"/>
    <x v="713"/>
    <s v="Indian Rupees(Rs.)"/>
    <x v="0"/>
    <x v="1"/>
    <s v="No"/>
    <s v="No"/>
    <n v="2"/>
    <n v="555"/>
    <n v="500"/>
    <n v="3.6"/>
    <s v="2016_7_11"/>
    <x v="2"/>
    <x v="18"/>
    <x v="1"/>
    <s v=" Mexican"/>
    <s v=" Mediterranean"/>
    <m/>
    <m/>
    <m/>
  </r>
  <r>
    <x v="2540"/>
    <n v="1"/>
    <x v="0"/>
    <s v="DLF South Square, Sarojini Nagar"/>
    <s v="DLF South Square, Sarojini Nagar, New Delhi"/>
    <n v="77.194929000000002"/>
    <n v="28.576014000000001"/>
    <x v="709"/>
    <s v="Indian Rupees(Rs.)"/>
    <x v="0"/>
    <x v="1"/>
    <s v="No"/>
    <s v="No"/>
    <n v="2"/>
    <n v="100"/>
    <n v="500"/>
    <n v="3.5"/>
    <s v="2014_6_21"/>
    <x v="8"/>
    <x v="52"/>
    <x v="0"/>
    <m/>
    <m/>
    <m/>
    <m/>
    <m/>
  </r>
  <r>
    <x v="2541"/>
    <n v="1"/>
    <x v="0"/>
    <s v="Mayur Vihar Phase 2"/>
    <s v="Mayur Vihar Phase 2, New Delhi"/>
    <n v="77.301121800000004"/>
    <n v="28.619279299999999"/>
    <x v="7"/>
    <s v="Indian Rupees(Rs.)"/>
    <x v="0"/>
    <x v="1"/>
    <s v="No"/>
    <s v="No"/>
    <n v="2"/>
    <n v="254"/>
    <n v="500"/>
    <n v="3.9"/>
    <s v="2015_6_12"/>
    <x v="2"/>
    <x v="5"/>
    <x v="0"/>
    <m/>
    <m/>
    <m/>
    <m/>
    <m/>
  </r>
  <r>
    <x v="2542"/>
    <n v="1"/>
    <x v="0"/>
    <s v="Model Town 2"/>
    <s v="Model Town 2, New Delhi"/>
    <n v="77.190347000000003"/>
    <n v="28.706102399999999"/>
    <x v="711"/>
    <s v="Indian Rupees(Rs.)"/>
    <x v="0"/>
    <x v="1"/>
    <s v="No"/>
    <s v="No"/>
    <n v="2"/>
    <n v="68"/>
    <n v="500"/>
    <n v="3.4"/>
    <s v="2016_6_4"/>
    <x v="29"/>
    <x v="1"/>
    <x v="62"/>
    <s v=" Healthy Food"/>
    <m/>
    <m/>
    <m/>
    <m/>
  </r>
  <r>
    <x v="2543"/>
    <n v="1"/>
    <x v="0"/>
    <s v="Moments Mall, Kirti Nagar"/>
    <s v="Moments Mall, Kirti Nagar, New Delhi"/>
    <n v="77.146750999999995"/>
    <n v="28.657001300000001"/>
    <x v="711"/>
    <s v="Indian Rupees(Rs.)"/>
    <x v="0"/>
    <x v="1"/>
    <s v="No"/>
    <s v="No"/>
    <n v="2"/>
    <n v="69"/>
    <n v="500"/>
    <n v="2.6"/>
    <s v="2010_6_1"/>
    <x v="29"/>
    <x v="1"/>
    <x v="62"/>
    <s v=" Healthy Food"/>
    <m/>
    <m/>
    <m/>
    <m/>
  </r>
  <r>
    <x v="2544"/>
    <n v="1"/>
    <x v="0"/>
    <s v="Paharganj"/>
    <s v="Paharganj, New Delhi"/>
    <n v="77.210725839999995"/>
    <n v="28.640123719999998"/>
    <x v="2"/>
    <s v="Indian Rupees(Rs.)"/>
    <x v="0"/>
    <x v="1"/>
    <s v="No"/>
    <s v="No"/>
    <n v="2"/>
    <n v="37"/>
    <n v="500"/>
    <n v="2.7"/>
    <s v="2013_6_13"/>
    <x v="0"/>
    <x v="2"/>
    <x v="0"/>
    <m/>
    <m/>
    <m/>
    <m/>
    <m/>
  </r>
  <r>
    <x v="2545"/>
    <n v="1"/>
    <x v="0"/>
    <s v="Pitampura"/>
    <s v="Pitampura, New Delhi"/>
    <n v="77.134180000000001"/>
    <n v="28.695427500000001"/>
    <x v="711"/>
    <s v="Indian Rupees(Rs.)"/>
    <x v="0"/>
    <x v="1"/>
    <s v="No"/>
    <s v="No"/>
    <n v="2"/>
    <n v="77"/>
    <n v="500"/>
    <n v="3.3"/>
    <s v="2010_6_19"/>
    <x v="29"/>
    <x v="1"/>
    <x v="62"/>
    <s v=" Healthy Food"/>
    <m/>
    <m/>
    <m/>
    <m/>
  </r>
  <r>
    <x v="2546"/>
    <n v="1"/>
    <x v="0"/>
    <s v="R K Puram"/>
    <s v="R K Puram, New Delhi"/>
    <n v="77.166894900000003"/>
    <n v="28.572617600000001"/>
    <x v="30"/>
    <s v="Indian Rupees(Rs.)"/>
    <x v="0"/>
    <x v="1"/>
    <s v="No"/>
    <s v="No"/>
    <n v="2"/>
    <n v="1"/>
    <n v="500"/>
    <n v="1"/>
    <s v="2014_6_27"/>
    <x v="3"/>
    <x v="1"/>
    <x v="0"/>
    <m/>
    <m/>
    <m/>
    <m/>
    <m/>
  </r>
  <r>
    <x v="2547"/>
    <n v="1"/>
    <x v="0"/>
    <s v="Safdarjung"/>
    <s v="Safdarjung, New Delhi"/>
    <n v="77.193939909999997"/>
    <n v="28.561773429999999"/>
    <x v="71"/>
    <s v="Indian Rupees(Rs.)"/>
    <x v="0"/>
    <x v="1"/>
    <s v="No"/>
    <s v="No"/>
    <n v="2"/>
    <n v="141"/>
    <n v="500"/>
    <n v="3.3"/>
    <s v="2016_6_1"/>
    <x v="10"/>
    <x v="3"/>
    <x v="0"/>
    <m/>
    <m/>
    <m/>
    <m/>
    <m/>
  </r>
  <r>
    <x v="2548"/>
    <n v="1"/>
    <x v="0"/>
    <s v="Sainik Farms"/>
    <s v="Sainik Farms, New Delhi"/>
    <n v="77.200371509999997"/>
    <n v="28.508202990000001"/>
    <x v="30"/>
    <s v="Indian Rupees(Rs.)"/>
    <x v="0"/>
    <x v="1"/>
    <s v="No"/>
    <s v="No"/>
    <n v="2"/>
    <n v="4"/>
    <n v="500"/>
    <n v="2.7"/>
    <s v="2012_6_20"/>
    <x v="3"/>
    <x v="1"/>
    <x v="0"/>
    <m/>
    <m/>
    <m/>
    <m/>
    <m/>
  </r>
  <r>
    <x v="2549"/>
    <n v="1"/>
    <x v="0"/>
    <s v="Uday Park"/>
    <s v="Uday Park, New Delhi"/>
    <n v="77.217907460000006"/>
    <n v="28.560742179999998"/>
    <x v="51"/>
    <s v="Indian Rupees(Rs.)"/>
    <x v="0"/>
    <x v="1"/>
    <s v="No"/>
    <s v="No"/>
    <n v="2"/>
    <n v="438"/>
    <n v="500"/>
    <n v="3.6"/>
    <s v="2011_6_3"/>
    <x v="13"/>
    <x v="1"/>
    <x v="9"/>
    <m/>
    <m/>
    <m/>
    <m/>
    <m/>
  </r>
  <r>
    <x v="2550"/>
    <n v="1"/>
    <x v="0"/>
    <s v="Vijay Nagar"/>
    <s v="Vijay Nagar, New Delhi"/>
    <n v="77.201667"/>
    <n v="28.689901800000001"/>
    <x v="3"/>
    <s v="Indian Rupees(Rs.)"/>
    <x v="0"/>
    <x v="1"/>
    <s v="No"/>
    <s v="No"/>
    <n v="2"/>
    <n v="168"/>
    <n v="500"/>
    <n v="3.4"/>
    <s v="2014_6_11"/>
    <x v="0"/>
    <x v="3"/>
    <x v="0"/>
    <m/>
    <m/>
    <m/>
    <m/>
    <m/>
  </r>
  <r>
    <x v="2551"/>
    <n v="1"/>
    <x v="0"/>
    <s v="West End Mall, Janak Puri"/>
    <s v="West End Mall, Janak Puri, New Delhi"/>
    <n v="77.079554400000006"/>
    <n v="28.630188400000002"/>
    <x v="711"/>
    <s v="Indian Rupees(Rs.)"/>
    <x v="0"/>
    <x v="1"/>
    <s v="No"/>
    <s v="No"/>
    <n v="2"/>
    <n v="152"/>
    <n v="500"/>
    <n v="2.1"/>
    <s v="2011_6_4"/>
    <x v="29"/>
    <x v="1"/>
    <x v="62"/>
    <s v=" Healthy Food"/>
    <m/>
    <m/>
    <m/>
    <m/>
  </r>
  <r>
    <x v="2552"/>
    <n v="1"/>
    <x v="0"/>
    <s v="Chittaranjan Park"/>
    <s v="Chittaranjan Park, New Delhi"/>
    <n v="77.253297599999996"/>
    <n v="28.5362306"/>
    <x v="714"/>
    <s v="Indian Rupees(Rs.)"/>
    <x v="0"/>
    <x v="1"/>
    <s v="No"/>
    <s v="No"/>
    <n v="2"/>
    <n v="458"/>
    <n v="500"/>
    <n v="3.6"/>
    <s v="2018_5_26"/>
    <x v="23"/>
    <x v="10"/>
    <x v="0"/>
    <m/>
    <m/>
    <m/>
    <m/>
    <m/>
  </r>
  <r>
    <x v="2553"/>
    <n v="1"/>
    <x v="0"/>
    <s v="D Mall, Netaji Subhash Place"/>
    <s v="D Mall, Netaji Subhash Place, New Delhi"/>
    <n v="77.152779600000002"/>
    <n v="28.692512900000001"/>
    <x v="709"/>
    <s v="Indian Rupees(Rs.)"/>
    <x v="0"/>
    <x v="1"/>
    <s v="No"/>
    <s v="No"/>
    <n v="2"/>
    <n v="41"/>
    <n v="500"/>
    <n v="3.4"/>
    <s v="2015_5_7"/>
    <x v="8"/>
    <x v="52"/>
    <x v="0"/>
    <m/>
    <m/>
    <m/>
    <m/>
    <m/>
  </r>
  <r>
    <x v="2554"/>
    <n v="1"/>
    <x v="0"/>
    <s v="Green Park"/>
    <s v="Green Park, New Delhi"/>
    <n v="77.20523"/>
    <n v="28.556940999999998"/>
    <x v="30"/>
    <s v="Indian Rupees(Rs.)"/>
    <x v="0"/>
    <x v="1"/>
    <s v="No"/>
    <s v="No"/>
    <n v="2"/>
    <n v="6"/>
    <n v="500"/>
    <n v="3.3"/>
    <s v="2010_5_11"/>
    <x v="3"/>
    <x v="1"/>
    <x v="0"/>
    <m/>
    <m/>
    <m/>
    <m/>
    <m/>
  </r>
  <r>
    <x v="2555"/>
    <n v="1"/>
    <x v="0"/>
    <s v="Hauz Khas"/>
    <s v="Hauz Khas, New Delhi"/>
    <n v="77.210637599999998"/>
    <n v="28.562224199999999"/>
    <x v="176"/>
    <s v="Indian Rupees(Rs.)"/>
    <x v="0"/>
    <x v="1"/>
    <s v="No"/>
    <s v="No"/>
    <n v="2"/>
    <n v="114"/>
    <n v="500"/>
    <n v="2.6"/>
    <s v="2013_5_11"/>
    <x v="0"/>
    <x v="7"/>
    <x v="3"/>
    <m/>
    <m/>
    <m/>
    <m/>
    <m/>
  </r>
  <r>
    <x v="2556"/>
    <n v="1"/>
    <x v="0"/>
    <s v="Hauz Khas"/>
    <s v="Hauz Khas, New Delhi"/>
    <n v="77.214154199999996"/>
    <n v="28.561853500000002"/>
    <x v="19"/>
    <s v="Indian Rupees(Rs.)"/>
    <x v="0"/>
    <x v="1"/>
    <s v="No"/>
    <s v="No"/>
    <n v="2"/>
    <n v="35"/>
    <n v="500"/>
    <n v="3.2"/>
    <s v="2013_5_25"/>
    <x v="13"/>
    <x v="5"/>
    <x v="0"/>
    <m/>
    <m/>
    <m/>
    <m/>
    <m/>
  </r>
  <r>
    <x v="2557"/>
    <n v="1"/>
    <x v="0"/>
    <s v="Jail Road"/>
    <s v="Jail Road, New Delhi"/>
    <n v="77.101117000000002"/>
    <n v="28.625288999999999"/>
    <x v="12"/>
    <s v="Indian Rupees(Rs.)"/>
    <x v="0"/>
    <x v="1"/>
    <s v="No"/>
    <s v="No"/>
    <n v="2"/>
    <n v="19"/>
    <n v="500"/>
    <n v="2.2000000000000002"/>
    <s v="2010_5_27"/>
    <x v="8"/>
    <x v="5"/>
    <x v="0"/>
    <m/>
    <m/>
    <m/>
    <m/>
    <m/>
  </r>
  <r>
    <x v="2558"/>
    <n v="1"/>
    <x v="0"/>
    <s v="Janakpuri"/>
    <s v="Janakpuri, New Delhi"/>
    <n v="77.090512399999994"/>
    <n v="28.633062599999999"/>
    <x v="638"/>
    <s v="Indian Rupees(Rs.)"/>
    <x v="0"/>
    <x v="1"/>
    <s v="No"/>
    <s v="No"/>
    <n v="2"/>
    <n v="87"/>
    <n v="500"/>
    <n v="3.5"/>
    <s v="2015_5_28"/>
    <x v="0"/>
    <x v="1"/>
    <x v="2"/>
    <m/>
    <m/>
    <m/>
    <m/>
    <m/>
  </r>
  <r>
    <x v="2559"/>
    <n v="1"/>
    <x v="0"/>
    <s v="Jangpura"/>
    <s v="Jangpura, New Delhi"/>
    <n v="77.241907299999994"/>
    <n v="28.581207899999999"/>
    <x v="709"/>
    <s v="Indian Rupees(Rs.)"/>
    <x v="0"/>
    <x v="1"/>
    <s v="No"/>
    <s v="No"/>
    <n v="2"/>
    <n v="62"/>
    <n v="500"/>
    <n v="3.4"/>
    <s v="2015_5_20"/>
    <x v="8"/>
    <x v="52"/>
    <x v="0"/>
    <m/>
    <m/>
    <m/>
    <m/>
    <m/>
  </r>
  <r>
    <x v="2560"/>
    <n v="1"/>
    <x v="0"/>
    <s v="Janpath"/>
    <s v="Janpath, New Delhi"/>
    <n v="77.220733999999993"/>
    <n v="28.6285904"/>
    <x v="49"/>
    <s v="Indian Rupees(Rs.)"/>
    <x v="0"/>
    <x v="1"/>
    <s v="No"/>
    <s v="No"/>
    <n v="2"/>
    <n v="40"/>
    <n v="500"/>
    <n v="3.2"/>
    <s v="2017_5_16"/>
    <x v="0"/>
    <x v="3"/>
    <x v="8"/>
    <m/>
    <m/>
    <m/>
    <m/>
    <m/>
  </r>
  <r>
    <x v="2561"/>
    <n v="1"/>
    <x v="0"/>
    <s v="Jasola"/>
    <s v="Jasola, New Delhi"/>
    <n v="77.289521100000002"/>
    <n v="28.538200199999999"/>
    <x v="7"/>
    <s v="Indian Rupees(Rs.)"/>
    <x v="0"/>
    <x v="1"/>
    <s v="No"/>
    <s v="No"/>
    <n v="2"/>
    <n v="78"/>
    <n v="500"/>
    <n v="3.7"/>
    <s v="2015_5_10"/>
    <x v="2"/>
    <x v="5"/>
    <x v="0"/>
    <m/>
    <m/>
    <m/>
    <m/>
    <m/>
  </r>
  <r>
    <x v="2562"/>
    <n v="1"/>
    <x v="0"/>
    <s v="Karol Bagh"/>
    <s v="Karol Bagh, New Delhi"/>
    <n v="77.190133849999995"/>
    <n v="28.65432818"/>
    <x v="3"/>
    <s v="Indian Rupees(Rs.)"/>
    <x v="0"/>
    <x v="1"/>
    <s v="No"/>
    <s v="No"/>
    <n v="2"/>
    <n v="69"/>
    <n v="500"/>
    <n v="2.5"/>
    <s v="2017_5_18"/>
    <x v="0"/>
    <x v="3"/>
    <x v="0"/>
    <m/>
    <m/>
    <m/>
    <m/>
    <m/>
  </r>
  <r>
    <x v="2563"/>
    <n v="1"/>
    <x v="0"/>
    <s v="Krishna Nagar"/>
    <s v="Krishna Nagar, New Delhi"/>
    <n v="77.282039080000004"/>
    <n v="28.655634190000001"/>
    <x v="2"/>
    <s v="Indian Rupees(Rs.)"/>
    <x v="0"/>
    <x v="1"/>
    <s v="No"/>
    <s v="No"/>
    <n v="2"/>
    <n v="54"/>
    <n v="500"/>
    <n v="3.1"/>
    <s v="2011_5_15"/>
    <x v="0"/>
    <x v="2"/>
    <x v="0"/>
    <m/>
    <m/>
    <m/>
    <m/>
    <m/>
  </r>
  <r>
    <x v="2564"/>
    <n v="1"/>
    <x v="0"/>
    <s v="Laxmi Nagar"/>
    <s v="Laxmi Nagar, New Delhi"/>
    <n v="77.281315000000006"/>
    <n v="28.632792999999999"/>
    <x v="30"/>
    <s v="Indian Rupees(Rs.)"/>
    <x v="0"/>
    <x v="1"/>
    <s v="No"/>
    <s v="No"/>
    <n v="2"/>
    <n v="17"/>
    <n v="500"/>
    <n v="2.9"/>
    <s v="2013_5_12"/>
    <x v="3"/>
    <x v="1"/>
    <x v="0"/>
    <m/>
    <m/>
    <m/>
    <m/>
    <m/>
  </r>
  <r>
    <x v="2565"/>
    <n v="1"/>
    <x v="0"/>
    <s v="Laxmi Nagar"/>
    <s v="Laxmi Nagar, New Delhi"/>
    <n v="77.283843399999995"/>
    <n v="28.634668999999999"/>
    <x v="708"/>
    <s v="Indian Rupees(Rs.)"/>
    <x v="0"/>
    <x v="1"/>
    <s v="No"/>
    <s v="No"/>
    <n v="2"/>
    <n v="66"/>
    <n v="500"/>
    <n v="3.5"/>
    <s v="2012_5_27"/>
    <x v="15"/>
    <x v="1"/>
    <x v="0"/>
    <m/>
    <m/>
    <m/>
    <m/>
    <m/>
  </r>
  <r>
    <x v="2566"/>
    <n v="1"/>
    <x v="0"/>
    <s v="Mayur Vihar Phase 1"/>
    <s v="Mayur Vihar Phase 1, New Delhi"/>
    <n v="77.290882999999994"/>
    <n v="28.606978000000002"/>
    <x v="3"/>
    <s v="Indian Rupees(Rs.)"/>
    <x v="0"/>
    <x v="1"/>
    <s v="No"/>
    <s v="No"/>
    <n v="2"/>
    <n v="5"/>
    <n v="500"/>
    <n v="2.7"/>
    <s v="2013_5_15"/>
    <x v="0"/>
    <x v="3"/>
    <x v="0"/>
    <m/>
    <m/>
    <m/>
    <m/>
    <m/>
  </r>
  <r>
    <x v="2567"/>
    <n v="1"/>
    <x v="0"/>
    <s v="Netaji Subhash Place"/>
    <s v="Netaji Subhash Place, New Delhi"/>
    <n v="77.149729699999995"/>
    <n v="28.693788300000001"/>
    <x v="325"/>
    <s v="Indian Rupees(Rs.)"/>
    <x v="0"/>
    <x v="1"/>
    <s v="No"/>
    <s v="No"/>
    <n v="2"/>
    <n v="42"/>
    <n v="500"/>
    <n v="3.4"/>
    <s v="2016_5_2"/>
    <x v="8"/>
    <x v="18"/>
    <x v="14"/>
    <m/>
    <m/>
    <m/>
    <m/>
    <m/>
  </r>
  <r>
    <x v="2568"/>
    <n v="1"/>
    <x v="0"/>
    <s v="Paschim Vihar"/>
    <s v="Paschim Vihar, New Delhi"/>
    <n v="77.101441919999999"/>
    <n v="28.67004128"/>
    <x v="20"/>
    <s v="Indian Rupees(Rs.)"/>
    <x v="0"/>
    <x v="1"/>
    <s v="No"/>
    <s v="No"/>
    <n v="2"/>
    <n v="31"/>
    <n v="500"/>
    <n v="3.3"/>
    <s v="2017_5_8"/>
    <x v="0"/>
    <x v="3"/>
    <x v="3"/>
    <m/>
    <m/>
    <m/>
    <m/>
    <m/>
  </r>
  <r>
    <x v="2569"/>
    <n v="1"/>
    <x v="0"/>
    <s v="Pitampura"/>
    <s v="Pitampura, New Delhi"/>
    <n v="77.141500800000003"/>
    <n v="28.712265299999999"/>
    <x v="38"/>
    <s v="Indian Rupees(Rs.)"/>
    <x v="0"/>
    <x v="1"/>
    <s v="No"/>
    <s v="No"/>
    <n v="2"/>
    <n v="43"/>
    <n v="500"/>
    <n v="2.7"/>
    <s v="2016_5_22"/>
    <x v="13"/>
    <x v="1"/>
    <x v="0"/>
    <m/>
    <m/>
    <m/>
    <m/>
    <m/>
  </r>
  <r>
    <x v="2570"/>
    <n v="1"/>
    <x v="0"/>
    <s v="Pitampura"/>
    <s v="Pitampura, New Delhi"/>
    <n v="77.145235799999995"/>
    <n v="28.714487999999999"/>
    <x v="38"/>
    <s v="Indian Rupees(Rs.)"/>
    <x v="0"/>
    <x v="1"/>
    <s v="No"/>
    <s v="No"/>
    <n v="2"/>
    <n v="7"/>
    <n v="500"/>
    <n v="2.7"/>
    <s v="2018_5_19"/>
    <x v="13"/>
    <x v="1"/>
    <x v="0"/>
    <m/>
    <m/>
    <m/>
    <m/>
    <m/>
  </r>
  <r>
    <x v="2571"/>
    <n v="1"/>
    <x v="0"/>
    <s v="Rajinder Nagar"/>
    <s v="Rajinder Nagar, New Delhi"/>
    <n v="77.184869699999993"/>
    <n v="28.640272299999999"/>
    <x v="711"/>
    <s v="Indian Rupees(Rs.)"/>
    <x v="0"/>
    <x v="1"/>
    <s v="No"/>
    <s v="No"/>
    <n v="2"/>
    <n v="152"/>
    <n v="500"/>
    <n v="3.4"/>
    <s v="2012_5_5"/>
    <x v="29"/>
    <x v="1"/>
    <x v="62"/>
    <s v=" Healthy Food"/>
    <m/>
    <m/>
    <m/>
    <m/>
  </r>
  <r>
    <x v="2572"/>
    <n v="1"/>
    <x v="0"/>
    <s v="Rohini"/>
    <s v="Rohini, New Delhi"/>
    <n v="77.117099999999994"/>
    <n v="28.700767200000001"/>
    <x v="557"/>
    <s v="Indian Rupees(Rs.)"/>
    <x v="0"/>
    <x v="1"/>
    <s v="No"/>
    <s v="No"/>
    <n v="2"/>
    <n v="60"/>
    <n v="500"/>
    <n v="3.1"/>
    <s v="2018_5_3"/>
    <x v="29"/>
    <x v="1"/>
    <x v="0"/>
    <m/>
    <m/>
    <m/>
    <m/>
    <m/>
  </r>
  <r>
    <x v="2573"/>
    <n v="1"/>
    <x v="0"/>
    <s v="Safdarjung"/>
    <s v="Safdarjung, New Delhi"/>
    <n v="77.194397230000007"/>
    <n v="28.567295850000001"/>
    <x v="2"/>
    <s v="Indian Rupees(Rs.)"/>
    <x v="0"/>
    <x v="1"/>
    <s v="No"/>
    <s v="No"/>
    <n v="2"/>
    <n v="40"/>
    <n v="500"/>
    <n v="3.5"/>
    <s v="2016_5_4"/>
    <x v="0"/>
    <x v="2"/>
    <x v="0"/>
    <m/>
    <m/>
    <m/>
    <m/>
    <m/>
  </r>
  <r>
    <x v="2574"/>
    <n v="1"/>
    <x v="0"/>
    <s v="Satyaniketan"/>
    <s v="Satyaniketan, New Delhi"/>
    <n v="77.168332699999993"/>
    <n v="28.5879893"/>
    <x v="715"/>
    <s v="Indian Rupees(Rs.)"/>
    <x v="0"/>
    <x v="1"/>
    <s v="No"/>
    <s v="No"/>
    <n v="2"/>
    <n v="193"/>
    <n v="500"/>
    <n v="3.7"/>
    <s v="2010_5_21"/>
    <x v="2"/>
    <x v="1"/>
    <x v="0"/>
    <m/>
    <m/>
    <m/>
    <m/>
    <m/>
  </r>
  <r>
    <x v="2575"/>
    <n v="1"/>
    <x v="0"/>
    <s v="Shahpur Jat"/>
    <s v="Shahpur Jat, New Delhi"/>
    <n v="77.214872400000004"/>
    <n v="28.5493235"/>
    <x v="21"/>
    <s v="Indian Rupees(Rs.)"/>
    <x v="0"/>
    <x v="1"/>
    <s v="No"/>
    <s v="No"/>
    <n v="2"/>
    <n v="292"/>
    <n v="500"/>
    <n v="4.2"/>
    <s v="2011_5_14"/>
    <x v="11"/>
    <x v="8"/>
    <x v="0"/>
    <m/>
    <m/>
    <m/>
    <m/>
    <m/>
  </r>
  <r>
    <x v="2576"/>
    <n v="1"/>
    <x v="0"/>
    <s v="Shalimar Bagh"/>
    <s v="Shalimar Bagh, New Delhi"/>
    <n v="77.166999469999993"/>
    <n v="28.72818878"/>
    <x v="5"/>
    <s v="Indian Rupees(Rs.)"/>
    <x v="0"/>
    <x v="1"/>
    <s v="No"/>
    <s v="No"/>
    <n v="2"/>
    <n v="1"/>
    <n v="500"/>
    <n v="1"/>
    <s v="2015_5_13"/>
    <x v="3"/>
    <x v="5"/>
    <x v="0"/>
    <m/>
    <m/>
    <m/>
    <m/>
    <m/>
  </r>
  <r>
    <x v="2577"/>
    <n v="1"/>
    <x v="0"/>
    <s v="Uttam Nagar"/>
    <s v="Uttam Nagar, New Delhi"/>
    <n v="77.062738600000003"/>
    <n v="28.6236426"/>
    <x v="3"/>
    <s v="Indian Rupees(Rs.)"/>
    <x v="0"/>
    <x v="1"/>
    <s v="No"/>
    <s v="No"/>
    <n v="2"/>
    <n v="11"/>
    <n v="500"/>
    <n v="2.7"/>
    <s v="2016_5_17"/>
    <x v="0"/>
    <x v="3"/>
    <x v="0"/>
    <m/>
    <m/>
    <m/>
    <m/>
    <m/>
  </r>
  <r>
    <x v="2578"/>
    <n v="1"/>
    <x v="0"/>
    <s v="Basant Lok Market, Vasant Vihar"/>
    <s v="Basant Lok Market, Vasant Vihar, New Delhi"/>
    <n v="77.163656430000003"/>
    <n v="28.557486399999998"/>
    <x v="709"/>
    <s v="Indian Rupees(Rs.)"/>
    <x v="0"/>
    <x v="1"/>
    <s v="No"/>
    <s v="No"/>
    <n v="2"/>
    <n v="202"/>
    <n v="500"/>
    <n v="3.5"/>
    <s v="2014_4_16"/>
    <x v="8"/>
    <x v="52"/>
    <x v="0"/>
    <m/>
    <m/>
    <m/>
    <m/>
    <m/>
  </r>
  <r>
    <x v="2579"/>
    <n v="1"/>
    <x v="0"/>
    <s v="District Centre, Janakpuri"/>
    <s v="District Centre, Janakpuri, New Delhi"/>
    <n v="77.081372099999996"/>
    <n v="28.6301427"/>
    <x v="12"/>
    <s v="Indian Rupees(Rs.)"/>
    <x v="0"/>
    <x v="1"/>
    <s v="No"/>
    <s v="No"/>
    <n v="2"/>
    <n v="85"/>
    <n v="500"/>
    <n v="2.5"/>
    <s v="2011_4_18"/>
    <x v="8"/>
    <x v="5"/>
    <x v="0"/>
    <m/>
    <m/>
    <m/>
    <m/>
    <m/>
  </r>
  <r>
    <x v="2580"/>
    <n v="1"/>
    <x v="0"/>
    <s v="Greater Kailash (GK) 1"/>
    <s v="Greater Kailash (GK) 1, New Delhi"/>
    <n v="77.234992000000005"/>
    <n v="28.550521499999999"/>
    <x v="711"/>
    <s v="Indian Rupees(Rs.)"/>
    <x v="0"/>
    <x v="1"/>
    <s v="No"/>
    <s v="No"/>
    <n v="2"/>
    <n v="115"/>
    <n v="500"/>
    <n v="2.5"/>
    <s v="2015_4_9"/>
    <x v="29"/>
    <x v="1"/>
    <x v="62"/>
    <s v=" Healthy Food"/>
    <m/>
    <m/>
    <m/>
    <m/>
  </r>
  <r>
    <x v="2581"/>
    <n v="1"/>
    <x v="0"/>
    <s v="Hauz Khas"/>
    <s v="Hauz Khas, New Delhi"/>
    <n v="77.208428900000001"/>
    <n v="28.552562399999999"/>
    <x v="716"/>
    <s v="Indian Rupees(Rs.)"/>
    <x v="0"/>
    <x v="1"/>
    <s v="No"/>
    <s v="No"/>
    <n v="2"/>
    <n v="406"/>
    <n v="500"/>
    <n v="3.9"/>
    <s v="2011_4_21"/>
    <x v="2"/>
    <x v="1"/>
    <x v="9"/>
    <m/>
    <m/>
    <m/>
    <m/>
    <m/>
  </r>
  <r>
    <x v="2582"/>
    <n v="1"/>
    <x v="0"/>
    <s v="Jail Road"/>
    <s v="Jail Road, New Delhi"/>
    <n v="77.1017394"/>
    <n v="28.624900700000001"/>
    <x v="2"/>
    <s v="Indian Rupees(Rs.)"/>
    <x v="0"/>
    <x v="1"/>
    <s v="No"/>
    <s v="No"/>
    <n v="2"/>
    <n v="23"/>
    <n v="500"/>
    <n v="3.2"/>
    <s v="2015_4_26"/>
    <x v="0"/>
    <x v="2"/>
    <x v="0"/>
    <m/>
    <m/>
    <m/>
    <m/>
    <m/>
  </r>
  <r>
    <x v="2583"/>
    <n v="1"/>
    <x v="0"/>
    <s v="Jangpura"/>
    <s v="Jangpura, New Delhi"/>
    <n v="77.245050500000005"/>
    <n v="28.582851300000002"/>
    <x v="711"/>
    <s v="Indian Rupees(Rs.)"/>
    <x v="0"/>
    <x v="1"/>
    <s v="No"/>
    <s v="No"/>
    <n v="2"/>
    <n v="78"/>
    <n v="500"/>
    <n v="3.3"/>
    <s v="2011_4_25"/>
    <x v="29"/>
    <x v="1"/>
    <x v="62"/>
    <s v=" Healthy Food"/>
    <m/>
    <m/>
    <m/>
    <m/>
  </r>
  <r>
    <x v="2584"/>
    <n v="1"/>
    <x v="0"/>
    <s v="Kamla Nagar"/>
    <s v="Kamla Nagar, New Delhi"/>
    <n v="77.206992880000001"/>
    <n v="28.681623890000001"/>
    <x v="3"/>
    <s v="Indian Rupees(Rs.)"/>
    <x v="0"/>
    <x v="1"/>
    <s v="No"/>
    <s v="No"/>
    <n v="2"/>
    <n v="115"/>
    <n v="500"/>
    <n v="3.8"/>
    <s v="2013_4_10"/>
    <x v="0"/>
    <x v="3"/>
    <x v="0"/>
    <m/>
    <m/>
    <m/>
    <m/>
    <m/>
  </r>
  <r>
    <x v="2585"/>
    <n v="1"/>
    <x v="0"/>
    <s v="Malviya Nagar"/>
    <s v="Malviya Nagar, New Delhi"/>
    <n v="77.208784899999998"/>
    <n v="28.5312482"/>
    <x v="507"/>
    <s v="Indian Rupees(Rs.)"/>
    <x v="0"/>
    <x v="1"/>
    <s v="No"/>
    <s v="No"/>
    <n v="2"/>
    <n v="99"/>
    <n v="500"/>
    <n v="3.7"/>
    <s v="2015_4_25"/>
    <x v="1"/>
    <x v="10"/>
    <x v="2"/>
    <s v=" Mughlai"/>
    <m/>
    <m/>
    <m/>
    <m/>
  </r>
  <r>
    <x v="2586"/>
    <n v="1"/>
    <x v="0"/>
    <s v="Mayur Vihar Phase 1"/>
    <s v="Mayur Vihar Phase 1, New Delhi"/>
    <n v="77.293885700000004"/>
    <n v="28.608173600000001"/>
    <x v="717"/>
    <s v="Indian Rupees(Rs.)"/>
    <x v="0"/>
    <x v="1"/>
    <s v="No"/>
    <s v="No"/>
    <n v="2"/>
    <n v="21"/>
    <n v="500"/>
    <n v="3.3"/>
    <s v="2014_4_24"/>
    <x v="29"/>
    <x v="37"/>
    <x v="9"/>
    <s v=" Mexican"/>
    <s v=" South Indian"/>
    <m/>
    <m/>
    <m/>
  </r>
  <r>
    <x v="2587"/>
    <n v="1"/>
    <x v="0"/>
    <s v="Pitampura"/>
    <s v="Pitampura, New Delhi"/>
    <n v="77.145202699999999"/>
    <n v="28.714722600000002"/>
    <x v="309"/>
    <s v="Indian Rupees(Rs.)"/>
    <x v="0"/>
    <x v="1"/>
    <s v="No"/>
    <s v="No"/>
    <n v="2"/>
    <n v="161"/>
    <n v="500"/>
    <n v="3.2"/>
    <s v="2010_4_8"/>
    <x v="0"/>
    <x v="12"/>
    <x v="2"/>
    <s v=" Fast Food"/>
    <m/>
    <m/>
    <m/>
    <m/>
  </r>
  <r>
    <x v="2588"/>
    <n v="1"/>
    <x v="0"/>
    <s v="Rajinder Nagar"/>
    <s v="Rajinder Nagar, New Delhi"/>
    <n v="77.185471800000002"/>
    <n v="28.641291599999999"/>
    <x v="2"/>
    <s v="Indian Rupees(Rs.)"/>
    <x v="0"/>
    <x v="1"/>
    <s v="No"/>
    <s v="No"/>
    <n v="2"/>
    <n v="40"/>
    <n v="500"/>
    <n v="2.5"/>
    <s v="2017_4_13"/>
    <x v="0"/>
    <x v="2"/>
    <x v="0"/>
    <m/>
    <m/>
    <m/>
    <m/>
    <m/>
  </r>
  <r>
    <x v="2589"/>
    <n v="1"/>
    <x v="0"/>
    <s v="Rajouri Garden"/>
    <s v="Rajouri Garden, New Delhi"/>
    <n v="77.121687699999995"/>
    <n v="28.644925600000001"/>
    <x v="711"/>
    <s v="Indian Rupees(Rs.)"/>
    <x v="0"/>
    <x v="1"/>
    <s v="No"/>
    <s v="No"/>
    <n v="2"/>
    <n v="114"/>
    <n v="500"/>
    <n v="2.7"/>
    <s v="2014_4_1"/>
    <x v="29"/>
    <x v="1"/>
    <x v="62"/>
    <s v=" Healthy Food"/>
    <m/>
    <m/>
    <m/>
    <m/>
  </r>
  <r>
    <x v="2590"/>
    <n v="1"/>
    <x v="0"/>
    <s v="Rajouri Garden"/>
    <s v="Rajouri Garden, New Delhi"/>
    <n v="77.120756499999999"/>
    <n v="28.649980899999999"/>
    <x v="709"/>
    <s v="Indian Rupees(Rs.)"/>
    <x v="0"/>
    <x v="1"/>
    <s v="No"/>
    <s v="No"/>
    <n v="2"/>
    <n v="161"/>
    <n v="500"/>
    <n v="3.7"/>
    <s v="2015_4_8"/>
    <x v="8"/>
    <x v="52"/>
    <x v="0"/>
    <m/>
    <m/>
    <m/>
    <m/>
    <m/>
  </r>
  <r>
    <x v="2591"/>
    <n v="1"/>
    <x v="0"/>
    <s v="The India Mall, New Friends Colony"/>
    <s v="The India Mall, New Friends Colony, New Delhi"/>
    <n v="77.268517399999993"/>
    <n v="28.561469599999999"/>
    <x v="711"/>
    <s v="Indian Rupees(Rs.)"/>
    <x v="0"/>
    <x v="1"/>
    <s v="No"/>
    <s v="No"/>
    <n v="2"/>
    <n v="146"/>
    <n v="500"/>
    <n v="1.9"/>
    <s v="2014_4_12"/>
    <x v="29"/>
    <x v="1"/>
    <x v="62"/>
    <s v=" Healthy Food"/>
    <m/>
    <m/>
    <m/>
    <m/>
  </r>
  <r>
    <x v="2592"/>
    <n v="1"/>
    <x v="0"/>
    <s v="Vasant Square Mall, Vasant Kunj"/>
    <s v="Vasant Square Mall, Vasant Kunj, New Delhi"/>
    <n v="77.156125099999997"/>
    <n v="28.525123300000001"/>
    <x v="557"/>
    <s v="Indian Rupees(Rs.)"/>
    <x v="0"/>
    <x v="1"/>
    <s v="No"/>
    <s v="No"/>
    <n v="2"/>
    <n v="277"/>
    <n v="500"/>
    <n v="3.6"/>
    <s v="2010_4_24"/>
    <x v="29"/>
    <x v="1"/>
    <x v="0"/>
    <m/>
    <m/>
    <m/>
    <m/>
    <m/>
  </r>
  <r>
    <x v="2593"/>
    <n v="1"/>
    <x v="0"/>
    <s v="Worldmark 1, Aerocity"/>
    <s v="Worldmark 1, Aerocity, New Delhi"/>
    <n v="77.121423710000002"/>
    <n v="28.549895459999998"/>
    <x v="711"/>
    <s v="Indian Rupees(Rs.)"/>
    <x v="0"/>
    <x v="1"/>
    <s v="No"/>
    <s v="No"/>
    <n v="2"/>
    <n v="25"/>
    <n v="500"/>
    <n v="3.1"/>
    <s v="2014_4_19"/>
    <x v="29"/>
    <x v="1"/>
    <x v="62"/>
    <s v=" Healthy Food"/>
    <m/>
    <m/>
    <m/>
    <m/>
  </r>
  <r>
    <x v="2594"/>
    <n v="1"/>
    <x v="0"/>
    <s v="Chhatarpur"/>
    <s v="Chhatarpur, New Delhi"/>
    <n v="77.161548550000006"/>
    <n v="28.495624469999999"/>
    <x v="8"/>
    <s v="Indian Rupees(Rs.)"/>
    <x v="0"/>
    <x v="1"/>
    <s v="No"/>
    <s v="No"/>
    <n v="2"/>
    <n v="23"/>
    <n v="500"/>
    <n v="2.7"/>
    <s v="2010_3_9"/>
    <x v="0"/>
    <x v="2"/>
    <x v="2"/>
    <m/>
    <m/>
    <m/>
    <m/>
    <m/>
  </r>
  <r>
    <x v="2595"/>
    <n v="1"/>
    <x v="0"/>
    <s v="East Patel Nagar"/>
    <s v="East Patel Nagar, New Delhi"/>
    <n v="77.176020300000005"/>
    <n v="28.643841099999999"/>
    <x v="64"/>
    <s v="Indian Rupees(Rs.)"/>
    <x v="0"/>
    <x v="1"/>
    <s v="No"/>
    <s v="No"/>
    <n v="2"/>
    <n v="359"/>
    <n v="500"/>
    <n v="3.6"/>
    <s v="2014_3_3"/>
    <x v="4"/>
    <x v="5"/>
    <x v="0"/>
    <m/>
    <m/>
    <m/>
    <m/>
    <m/>
  </r>
  <r>
    <x v="2596"/>
    <n v="1"/>
    <x v="0"/>
    <s v="GTB Nagar"/>
    <s v="GTB Nagar, New Delhi"/>
    <n v="77.2042723"/>
    <n v="28.695793299999998"/>
    <x v="320"/>
    <s v="Indian Rupees(Rs.)"/>
    <x v="0"/>
    <x v="1"/>
    <s v="No"/>
    <s v="No"/>
    <n v="2"/>
    <n v="82"/>
    <n v="500"/>
    <n v="3.8"/>
    <s v="2018_3_9"/>
    <x v="2"/>
    <x v="3"/>
    <x v="15"/>
    <m/>
    <m/>
    <m/>
    <m/>
    <m/>
  </r>
  <r>
    <x v="2597"/>
    <n v="1"/>
    <x v="0"/>
    <s v="Janakpuri"/>
    <s v="Janakpuri, New Delhi"/>
    <n v="77.081920699999998"/>
    <n v="28.629937399999999"/>
    <x v="709"/>
    <s v="Indian Rupees(Rs.)"/>
    <x v="0"/>
    <x v="1"/>
    <s v="No"/>
    <s v="No"/>
    <n v="2"/>
    <n v="179"/>
    <n v="500"/>
    <n v="3.6"/>
    <s v="2010_3_21"/>
    <x v="8"/>
    <x v="52"/>
    <x v="0"/>
    <m/>
    <m/>
    <m/>
    <m/>
    <m/>
  </r>
  <r>
    <x v="2598"/>
    <n v="1"/>
    <x v="0"/>
    <s v="Kalkaji"/>
    <s v="Kalkaji, New Delhi"/>
    <n v="77.254273179999998"/>
    <n v="28.541957020000002"/>
    <x v="64"/>
    <s v="Indian Rupees(Rs.)"/>
    <x v="0"/>
    <x v="1"/>
    <s v="No"/>
    <s v="No"/>
    <n v="2"/>
    <n v="495"/>
    <n v="500"/>
    <n v="3.8"/>
    <s v="2014_3_8"/>
    <x v="4"/>
    <x v="5"/>
    <x v="0"/>
    <m/>
    <m/>
    <m/>
    <m/>
    <m/>
  </r>
  <r>
    <x v="2599"/>
    <n v="1"/>
    <x v="0"/>
    <s v="Lajpat Nagar 2"/>
    <s v="Lajpat Nagar 2, New Delhi"/>
    <n v="77.243001199999995"/>
    <n v="28.569341900000001"/>
    <x v="708"/>
    <s v="Indian Rupees(Rs.)"/>
    <x v="0"/>
    <x v="1"/>
    <s v="No"/>
    <s v="No"/>
    <n v="2"/>
    <n v="45"/>
    <n v="500"/>
    <n v="3.4"/>
    <s v="2011_3_12"/>
    <x v="15"/>
    <x v="1"/>
    <x v="0"/>
    <m/>
    <m/>
    <m/>
    <m/>
    <m/>
  </r>
  <r>
    <x v="2600"/>
    <n v="1"/>
    <x v="0"/>
    <s v="Laxmi Nagar"/>
    <s v="Laxmi Nagar, New Delhi"/>
    <n v="77.285029800000004"/>
    <n v="28.637108099999999"/>
    <x v="3"/>
    <s v="Indian Rupees(Rs.)"/>
    <x v="0"/>
    <x v="1"/>
    <s v="No"/>
    <s v="No"/>
    <n v="2"/>
    <n v="120"/>
    <n v="500"/>
    <n v="2.2000000000000002"/>
    <s v="2016_3_22"/>
    <x v="0"/>
    <x v="3"/>
    <x v="0"/>
    <m/>
    <m/>
    <m/>
    <m/>
    <m/>
  </r>
  <r>
    <x v="2601"/>
    <n v="1"/>
    <x v="0"/>
    <s v="Mayur Vihar Phase 3"/>
    <s v="Mayur Vihar Phase 3, New Delhi"/>
    <n v="77.334765700000005"/>
    <n v="28.6040454"/>
    <x v="12"/>
    <s v="Indian Rupees(Rs.)"/>
    <x v="0"/>
    <x v="1"/>
    <s v="No"/>
    <s v="No"/>
    <n v="2"/>
    <n v="90"/>
    <n v="500"/>
    <n v="3.5"/>
    <s v="2012_3_18"/>
    <x v="8"/>
    <x v="5"/>
    <x v="0"/>
    <m/>
    <m/>
    <m/>
    <m/>
    <m/>
  </r>
  <r>
    <x v="2602"/>
    <n v="1"/>
    <x v="0"/>
    <s v="Netaji Subhash Place"/>
    <s v="Netaji Subhash Place, New Delhi"/>
    <n v="77.151707000000002"/>
    <n v="28.693082799999999"/>
    <x v="708"/>
    <s v="Indian Rupees(Rs.)"/>
    <x v="0"/>
    <x v="1"/>
    <s v="No"/>
    <s v="No"/>
    <n v="2"/>
    <n v="426"/>
    <n v="500"/>
    <n v="3.6"/>
    <s v="2016_3_27"/>
    <x v="15"/>
    <x v="1"/>
    <x v="0"/>
    <m/>
    <m/>
    <m/>
    <m/>
    <m/>
  </r>
  <r>
    <x v="2603"/>
    <n v="1"/>
    <x v="0"/>
    <s v="Rajinder Nagar"/>
    <s v="Rajinder Nagar, New Delhi"/>
    <n v="77.182529200000005"/>
    <n v="28.637168800000001"/>
    <x v="68"/>
    <s v="Indian Rupees(Rs.)"/>
    <x v="0"/>
    <x v="1"/>
    <s v="No"/>
    <s v="No"/>
    <n v="2"/>
    <n v="251"/>
    <n v="500"/>
    <n v="4.2"/>
    <s v="2018_3_11"/>
    <x v="0"/>
    <x v="12"/>
    <x v="2"/>
    <m/>
    <m/>
    <m/>
    <m/>
    <m/>
  </r>
  <r>
    <x v="2604"/>
    <n v="1"/>
    <x v="0"/>
    <s v="Satyaniketan"/>
    <s v="Satyaniketan, New Delhi"/>
    <n v="77.1684226"/>
    <n v="28.5878187"/>
    <x v="21"/>
    <s v="Indian Rupees(Rs.)"/>
    <x v="0"/>
    <x v="1"/>
    <s v="No"/>
    <s v="No"/>
    <n v="2"/>
    <n v="62"/>
    <n v="500"/>
    <n v="3.3"/>
    <s v="2016_3_11"/>
    <x v="11"/>
    <x v="8"/>
    <x v="0"/>
    <m/>
    <m/>
    <m/>
    <m/>
    <m/>
  </r>
  <r>
    <x v="2605"/>
    <n v="1"/>
    <x v="0"/>
    <s v="Vivek Vihar"/>
    <s v="Vivek Vihar, New Delhi"/>
    <n v="77.312173020000003"/>
    <n v="28.669342919999998"/>
    <x v="3"/>
    <s v="Indian Rupees(Rs.)"/>
    <x v="0"/>
    <x v="1"/>
    <s v="No"/>
    <s v="No"/>
    <n v="2"/>
    <n v="37"/>
    <n v="500"/>
    <n v="3.5"/>
    <s v="2014_3_28"/>
    <x v="0"/>
    <x v="3"/>
    <x v="0"/>
    <m/>
    <m/>
    <m/>
    <m/>
    <m/>
  </r>
  <r>
    <x v="2606"/>
    <n v="1"/>
    <x v="0"/>
    <s v="Alaknanda"/>
    <s v="Alaknanda, New Delhi"/>
    <n v="77.254075499999999"/>
    <n v="28.5258419"/>
    <x v="68"/>
    <s v="Indian Rupees(Rs.)"/>
    <x v="0"/>
    <x v="1"/>
    <s v="No"/>
    <s v="No"/>
    <n v="2"/>
    <n v="7"/>
    <n v="500"/>
    <n v="2.8"/>
    <s v="2014_2_22"/>
    <x v="0"/>
    <x v="12"/>
    <x v="2"/>
    <m/>
    <m/>
    <m/>
    <m/>
    <m/>
  </r>
  <r>
    <x v="2607"/>
    <n v="1"/>
    <x v="0"/>
    <s v="Connaught Place"/>
    <s v="Connaught Place, New Delhi"/>
    <n v="77.222238000000004"/>
    <n v="28.631131499999999"/>
    <x v="711"/>
    <s v="Indian Rupees(Rs.)"/>
    <x v="0"/>
    <x v="1"/>
    <s v="No"/>
    <s v="No"/>
    <n v="2"/>
    <n v="276"/>
    <n v="500"/>
    <n v="3.5"/>
    <s v="2015_2_27"/>
    <x v="29"/>
    <x v="1"/>
    <x v="62"/>
    <s v=" Healthy Food"/>
    <m/>
    <m/>
    <m/>
    <m/>
  </r>
  <r>
    <x v="2608"/>
    <n v="1"/>
    <x v="0"/>
    <s v="Connaught Place"/>
    <s v="Connaught Place, New Delhi"/>
    <n v="77.216309600000002"/>
    <n v="28.632357800000001"/>
    <x v="64"/>
    <s v="Indian Rupees(Rs.)"/>
    <x v="0"/>
    <x v="1"/>
    <s v="No"/>
    <s v="No"/>
    <n v="2"/>
    <n v="5172"/>
    <n v="500"/>
    <n v="4.3"/>
    <s v="2011_2_27"/>
    <x v="4"/>
    <x v="5"/>
    <x v="0"/>
    <m/>
    <m/>
    <m/>
    <m/>
    <m/>
  </r>
  <r>
    <x v="2609"/>
    <n v="1"/>
    <x v="0"/>
    <s v="Hauz Khas"/>
    <s v="Hauz Khas, New Delhi"/>
    <n v="77.208147299999993"/>
    <n v="28.551015100000001"/>
    <x v="711"/>
    <s v="Indian Rupees(Rs.)"/>
    <x v="0"/>
    <x v="1"/>
    <s v="No"/>
    <s v="No"/>
    <n v="2"/>
    <n v="87"/>
    <n v="500"/>
    <n v="2.8"/>
    <s v="2014_2_20"/>
    <x v="29"/>
    <x v="1"/>
    <x v="62"/>
    <s v=" Healthy Food"/>
    <m/>
    <m/>
    <m/>
    <m/>
  </r>
  <r>
    <x v="2610"/>
    <n v="1"/>
    <x v="0"/>
    <s v="Mayur Vihar Phase 1"/>
    <s v="Mayur Vihar Phase 1, New Delhi"/>
    <n v="77.334799599999997"/>
    <n v="28.604001799999999"/>
    <x v="718"/>
    <s v="Indian Rupees(Rs.)"/>
    <x v="0"/>
    <x v="1"/>
    <s v="No"/>
    <s v="No"/>
    <n v="2"/>
    <n v="165"/>
    <n v="500"/>
    <n v="3.6"/>
    <s v="2017_2_26"/>
    <x v="8"/>
    <x v="11"/>
    <x v="38"/>
    <m/>
    <m/>
    <m/>
    <m/>
    <m/>
  </r>
  <r>
    <x v="2611"/>
    <n v="1"/>
    <x v="0"/>
    <s v="Pacific Mall, Tagore Garden"/>
    <s v="Pacific Mall, Tagore Garden, New Delhi"/>
    <n v="77.106224499999996"/>
    <n v="28.642220300000002"/>
    <x v="557"/>
    <s v="Indian Rupees(Rs.)"/>
    <x v="0"/>
    <x v="1"/>
    <s v="No"/>
    <s v="No"/>
    <n v="2"/>
    <n v="47"/>
    <n v="500"/>
    <n v="2.6"/>
    <s v="2010_2_10"/>
    <x v="29"/>
    <x v="1"/>
    <x v="0"/>
    <m/>
    <m/>
    <m/>
    <m/>
    <m/>
  </r>
  <r>
    <x v="2612"/>
    <n v="1"/>
    <x v="0"/>
    <s v="Pitampura"/>
    <s v="Pitampura, New Delhi"/>
    <n v="77.145325700000001"/>
    <n v="28.714675700000001"/>
    <x v="2"/>
    <s v="Indian Rupees(Rs.)"/>
    <x v="0"/>
    <x v="1"/>
    <s v="No"/>
    <s v="No"/>
    <n v="2"/>
    <n v="20"/>
    <n v="500"/>
    <n v="2.8"/>
    <s v="2018_2_5"/>
    <x v="0"/>
    <x v="2"/>
    <x v="0"/>
    <m/>
    <m/>
    <m/>
    <m/>
    <m/>
  </r>
  <r>
    <x v="2613"/>
    <n v="1"/>
    <x v="0"/>
    <s v="Preet Vihar"/>
    <s v="Preet Vihar, New Delhi"/>
    <n v="77.296069099999997"/>
    <n v="28.642482000000001"/>
    <x v="572"/>
    <s v="Indian Rupees(Rs.)"/>
    <x v="0"/>
    <x v="1"/>
    <s v="No"/>
    <s v="No"/>
    <n v="2"/>
    <n v="50"/>
    <n v="500"/>
    <n v="3.7"/>
    <s v="2018_2_3"/>
    <x v="11"/>
    <x v="8"/>
    <x v="3"/>
    <m/>
    <m/>
    <m/>
    <m/>
    <m/>
  </r>
  <r>
    <x v="2614"/>
    <n v="1"/>
    <x v="0"/>
    <s v="Rajinder Nagar"/>
    <s v="Rajinder Nagar, New Delhi"/>
    <n v="77.184619400000003"/>
    <n v="28.6407597"/>
    <x v="14"/>
    <s v="Indian Rupees(Rs.)"/>
    <x v="0"/>
    <x v="1"/>
    <s v="No"/>
    <s v="No"/>
    <n v="2"/>
    <n v="7"/>
    <n v="500"/>
    <n v="2.6"/>
    <s v="2014_2_27"/>
    <x v="9"/>
    <x v="5"/>
    <x v="0"/>
    <m/>
    <m/>
    <m/>
    <m/>
    <m/>
  </r>
  <r>
    <x v="2615"/>
    <n v="1"/>
    <x v="0"/>
    <s v="Vasant Square Mall, Vasant Kunj"/>
    <s v="Vasant Square Mall, Vasant Kunj, New Delhi"/>
    <n v="77.156162800000004"/>
    <n v="28.525067700000001"/>
    <x v="711"/>
    <s v="Indian Rupees(Rs.)"/>
    <x v="0"/>
    <x v="1"/>
    <s v="No"/>
    <s v="No"/>
    <n v="2"/>
    <n v="131"/>
    <n v="500"/>
    <n v="2.5"/>
    <s v="2016_2_14"/>
    <x v="29"/>
    <x v="1"/>
    <x v="62"/>
    <s v=" Healthy Food"/>
    <m/>
    <m/>
    <m/>
    <m/>
  </r>
  <r>
    <x v="2616"/>
    <n v="1"/>
    <x v="0"/>
    <s v="Adchini"/>
    <s v="Adchini, New Delhi"/>
    <n v="77.196924199999998"/>
    <n v="28.535523399999999"/>
    <x v="72"/>
    <s v="Indian Rupees(Rs.)"/>
    <x v="0"/>
    <x v="1"/>
    <s v="No"/>
    <s v="No"/>
    <n v="2"/>
    <n v="238"/>
    <n v="500"/>
    <n v="3.4"/>
    <s v="2013_1_13"/>
    <x v="4"/>
    <x v="10"/>
    <x v="2"/>
    <m/>
    <m/>
    <m/>
    <m/>
    <m/>
  </r>
  <r>
    <x v="2617"/>
    <n v="1"/>
    <x v="0"/>
    <s v="Daryaganj"/>
    <s v="Daryaganj, New Delhi"/>
    <n v="77.240290799999997"/>
    <n v="28.643514499999998"/>
    <x v="2"/>
    <s v="Indian Rupees(Rs.)"/>
    <x v="0"/>
    <x v="1"/>
    <s v="No"/>
    <s v="No"/>
    <n v="2"/>
    <n v="519"/>
    <n v="500"/>
    <n v="3.7"/>
    <s v="2017_1_8"/>
    <x v="0"/>
    <x v="2"/>
    <x v="0"/>
    <m/>
    <m/>
    <m/>
    <m/>
    <m/>
  </r>
  <r>
    <x v="2618"/>
    <n v="1"/>
    <x v="0"/>
    <s v="Greater Kailash (GK) 1"/>
    <s v="Greater Kailash (GK) 1, New Delhi"/>
    <n v="77.233779499999997"/>
    <n v="28.5500924"/>
    <x v="21"/>
    <s v="Indian Rupees(Rs.)"/>
    <x v="0"/>
    <x v="1"/>
    <s v="No"/>
    <s v="No"/>
    <n v="2"/>
    <n v="51"/>
    <n v="500"/>
    <n v="3.8"/>
    <s v="2014_1_21"/>
    <x v="11"/>
    <x v="8"/>
    <x v="0"/>
    <m/>
    <m/>
    <m/>
    <m/>
    <m/>
  </r>
  <r>
    <x v="2619"/>
    <n v="1"/>
    <x v="0"/>
    <s v="Janakpuri"/>
    <s v="Janakpuri, New Delhi"/>
    <n v="77.084461500000003"/>
    <n v="28.621949600000001"/>
    <x v="711"/>
    <s v="Indian Rupees(Rs.)"/>
    <x v="0"/>
    <x v="1"/>
    <s v="No"/>
    <s v="No"/>
    <n v="2"/>
    <n v="69"/>
    <n v="500"/>
    <n v="3.1"/>
    <s v="2012_1_1"/>
    <x v="29"/>
    <x v="1"/>
    <x v="62"/>
    <s v=" Healthy Food"/>
    <m/>
    <m/>
    <m/>
    <m/>
  </r>
  <r>
    <x v="2620"/>
    <n v="1"/>
    <x v="0"/>
    <s v="Jasola"/>
    <s v="Jasola, New Delhi"/>
    <n v="77.286675500000001"/>
    <n v="28.537673300000002"/>
    <x v="711"/>
    <s v="Indian Rupees(Rs.)"/>
    <x v="0"/>
    <x v="1"/>
    <s v="No"/>
    <s v="No"/>
    <n v="2"/>
    <n v="67"/>
    <n v="500"/>
    <n v="2.8"/>
    <s v="2018_1_26"/>
    <x v="29"/>
    <x v="1"/>
    <x v="62"/>
    <s v=" Healthy Food"/>
    <m/>
    <m/>
    <m/>
    <m/>
  </r>
  <r>
    <x v="2621"/>
    <n v="1"/>
    <x v="0"/>
    <s v="Khan Market"/>
    <s v="Khan Market, New Delhi"/>
    <n v="77.226010400000007"/>
    <n v="28.5998597"/>
    <x v="711"/>
    <s v="Indian Rupees(Rs.)"/>
    <x v="0"/>
    <x v="1"/>
    <s v="No"/>
    <s v="No"/>
    <n v="2"/>
    <n v="188"/>
    <n v="500"/>
    <n v="3.7"/>
    <s v="2011_1_3"/>
    <x v="29"/>
    <x v="1"/>
    <x v="62"/>
    <s v=" Healthy Food"/>
    <m/>
    <m/>
    <m/>
    <m/>
  </r>
  <r>
    <x v="2622"/>
    <n v="1"/>
    <x v="0"/>
    <s v="Laxmi Nagar"/>
    <s v="Laxmi Nagar, New Delhi"/>
    <n v="77.283039599999995"/>
    <n v="28.640576899999999"/>
    <x v="3"/>
    <s v="Indian Rupees(Rs.)"/>
    <x v="0"/>
    <x v="1"/>
    <s v="No"/>
    <s v="No"/>
    <n v="2"/>
    <n v="8"/>
    <n v="500"/>
    <n v="2.6"/>
    <s v="2010_1_4"/>
    <x v="0"/>
    <x v="3"/>
    <x v="0"/>
    <m/>
    <m/>
    <m/>
    <m/>
    <m/>
  </r>
  <r>
    <x v="2623"/>
    <n v="1"/>
    <x v="0"/>
    <s v="Malviya Nagar"/>
    <s v="Malviya Nagar, New Delhi"/>
    <n v="77.209510199999997"/>
    <n v="28.534046"/>
    <x v="711"/>
    <s v="Indian Rupees(Rs.)"/>
    <x v="0"/>
    <x v="1"/>
    <s v="No"/>
    <s v="No"/>
    <n v="2"/>
    <n v="183"/>
    <n v="500"/>
    <n v="2.8"/>
    <s v="2015_1_16"/>
    <x v="29"/>
    <x v="1"/>
    <x v="62"/>
    <s v=" Healthy Food"/>
    <m/>
    <m/>
    <m/>
    <m/>
  </r>
  <r>
    <x v="2624"/>
    <n v="1"/>
    <x v="0"/>
    <s v="Paschim Vihar"/>
    <s v="Paschim Vihar, New Delhi"/>
    <n v="77.102926199999999"/>
    <n v="28.672685300000001"/>
    <x v="30"/>
    <s v="Indian Rupees(Rs.)"/>
    <x v="0"/>
    <x v="1"/>
    <s v="No"/>
    <s v="No"/>
    <n v="2"/>
    <n v="38"/>
    <n v="500"/>
    <n v="2.9"/>
    <s v="2017_1_4"/>
    <x v="3"/>
    <x v="1"/>
    <x v="0"/>
    <m/>
    <m/>
    <m/>
    <m/>
    <m/>
  </r>
  <r>
    <x v="2625"/>
    <n v="1"/>
    <x v="0"/>
    <s v="Paschim Vihar"/>
    <s v="Paschim Vihar, New Delhi"/>
    <n v="77.092389499999996"/>
    <n v="28.663644900000001"/>
    <x v="709"/>
    <s v="Indian Rupees(Rs.)"/>
    <x v="0"/>
    <x v="1"/>
    <s v="No"/>
    <s v="No"/>
    <n v="2"/>
    <n v="94"/>
    <n v="500"/>
    <n v="3.3"/>
    <s v="2015_1_8"/>
    <x v="8"/>
    <x v="52"/>
    <x v="0"/>
    <m/>
    <m/>
    <m/>
    <m/>
    <m/>
  </r>
  <r>
    <x v="2626"/>
    <n v="1"/>
    <x v="0"/>
    <s v="Paschim Vihar"/>
    <s v="Paschim Vihar, New Delhi"/>
    <n v="77.087630099999998"/>
    <n v="28.670068799999999"/>
    <x v="711"/>
    <s v="Indian Rupees(Rs.)"/>
    <x v="0"/>
    <x v="1"/>
    <s v="No"/>
    <s v="No"/>
    <n v="2"/>
    <n v="31"/>
    <n v="500"/>
    <n v="2.2999999999999998"/>
    <s v="2018_1_4"/>
    <x v="29"/>
    <x v="1"/>
    <x v="62"/>
    <s v=" Healthy Food"/>
    <m/>
    <m/>
    <m/>
    <m/>
  </r>
  <r>
    <x v="2627"/>
    <n v="1"/>
    <x v="0"/>
    <s v="Pitampura"/>
    <s v="Pitampura, New Delhi"/>
    <n v="77.1417304"/>
    <n v="28.7052868"/>
    <x v="8"/>
    <s v="Indian Rupees(Rs.)"/>
    <x v="0"/>
    <x v="1"/>
    <s v="No"/>
    <s v="No"/>
    <n v="2"/>
    <n v="4"/>
    <n v="500"/>
    <n v="2.6"/>
    <s v="2018_1_15"/>
    <x v="0"/>
    <x v="2"/>
    <x v="2"/>
    <m/>
    <m/>
    <m/>
    <m/>
    <m/>
  </r>
  <r>
    <x v="2628"/>
    <n v="1"/>
    <x v="0"/>
    <s v="Pitampura"/>
    <s v="Pitampura, New Delhi"/>
    <n v="77.121460099999993"/>
    <n v="28.6882488"/>
    <x v="47"/>
    <s v="Indian Rupees(Rs.)"/>
    <x v="0"/>
    <x v="1"/>
    <s v="No"/>
    <s v="No"/>
    <n v="2"/>
    <n v="158"/>
    <n v="500"/>
    <n v="3.2"/>
    <s v="2010_1_20"/>
    <x v="0"/>
    <x v="1"/>
    <x v="0"/>
    <m/>
    <m/>
    <m/>
    <m/>
    <m/>
  </r>
  <r>
    <x v="2629"/>
    <n v="1"/>
    <x v="0"/>
    <s v="PVR Anupam Complex"/>
    <s v="PVR Anupam Complex, New Delhi"/>
    <n v="77.207904159999998"/>
    <n v="28.52317764"/>
    <x v="708"/>
    <s v="Indian Rupees(Rs.)"/>
    <x v="0"/>
    <x v="1"/>
    <s v="No"/>
    <s v="No"/>
    <n v="2"/>
    <n v="116"/>
    <n v="500"/>
    <n v="3.6"/>
    <s v="2015_1_20"/>
    <x v="15"/>
    <x v="1"/>
    <x v="0"/>
    <m/>
    <m/>
    <m/>
    <m/>
    <m/>
  </r>
  <r>
    <x v="2630"/>
    <n v="1"/>
    <x v="0"/>
    <s v="Rajinder Nagar"/>
    <s v="Rajinder Nagar, New Delhi"/>
    <n v="77.175827999999996"/>
    <n v="28.632300999999998"/>
    <x v="49"/>
    <s v="Indian Rupees(Rs.)"/>
    <x v="0"/>
    <x v="1"/>
    <s v="No"/>
    <s v="No"/>
    <n v="2"/>
    <n v="14"/>
    <n v="500"/>
    <n v="3"/>
    <s v="2013_1_15"/>
    <x v="0"/>
    <x v="3"/>
    <x v="8"/>
    <m/>
    <m/>
    <m/>
    <m/>
    <m/>
  </r>
  <r>
    <x v="2631"/>
    <n v="1"/>
    <x v="0"/>
    <s v="Rajouri Garden"/>
    <s v="Rajouri Garden, New Delhi"/>
    <n v="77.115670030000004"/>
    <n v="28.630909039999999"/>
    <x v="7"/>
    <s v="Indian Rupees(Rs.)"/>
    <x v="0"/>
    <x v="1"/>
    <s v="No"/>
    <s v="No"/>
    <n v="2"/>
    <n v="17"/>
    <n v="500"/>
    <n v="3"/>
    <s v="2012_1_12"/>
    <x v="2"/>
    <x v="5"/>
    <x v="0"/>
    <m/>
    <m/>
    <m/>
    <m/>
    <m/>
  </r>
  <r>
    <x v="2632"/>
    <n v="1"/>
    <x v="0"/>
    <s v="Rajouri Garden"/>
    <s v="Rajouri Garden, New Delhi"/>
    <n v="77.117325100000002"/>
    <n v="28.6462404"/>
    <x v="708"/>
    <s v="Indian Rupees(Rs.)"/>
    <x v="0"/>
    <x v="1"/>
    <s v="No"/>
    <s v="No"/>
    <n v="2"/>
    <n v="606"/>
    <n v="500"/>
    <n v="3.9"/>
    <s v="2018_1_11"/>
    <x v="15"/>
    <x v="1"/>
    <x v="0"/>
    <m/>
    <m/>
    <m/>
    <m/>
    <m/>
  </r>
  <r>
    <x v="2633"/>
    <n v="1"/>
    <x v="0"/>
    <s v="Rohini"/>
    <s v="Rohini, New Delhi"/>
    <n v="77.113773600000002"/>
    <n v="28.7167411"/>
    <x v="709"/>
    <s v="Indian Rupees(Rs.)"/>
    <x v="0"/>
    <x v="1"/>
    <s v="No"/>
    <s v="No"/>
    <n v="2"/>
    <n v="67"/>
    <n v="500"/>
    <n v="3.5"/>
    <s v="2011_1_22"/>
    <x v="8"/>
    <x v="52"/>
    <x v="0"/>
    <m/>
    <m/>
    <m/>
    <m/>
    <m/>
  </r>
  <r>
    <x v="2634"/>
    <n v="1"/>
    <x v="0"/>
    <s v="Shalimar Bagh"/>
    <s v="Shalimar Bagh, New Delhi"/>
    <n v="77.162132"/>
    <n v="28.702590799999999"/>
    <x v="711"/>
    <s v="Indian Rupees(Rs.)"/>
    <x v="0"/>
    <x v="1"/>
    <s v="No"/>
    <s v="No"/>
    <n v="2"/>
    <n v="46"/>
    <n v="500"/>
    <n v="2.6"/>
    <s v="2010_1_18"/>
    <x v="29"/>
    <x v="1"/>
    <x v="62"/>
    <s v=" Healthy Food"/>
    <m/>
    <m/>
    <m/>
    <m/>
  </r>
  <r>
    <x v="2635"/>
    <n v="1"/>
    <x v="0"/>
    <s v="South Extension 1"/>
    <s v="South Extension 1, New Delhi"/>
    <n v="77.220890699999998"/>
    <n v="28.569437499999999"/>
    <x v="711"/>
    <s v="Indian Rupees(Rs.)"/>
    <x v="0"/>
    <x v="1"/>
    <s v="No"/>
    <s v="No"/>
    <n v="2"/>
    <n v="167"/>
    <n v="500"/>
    <n v="3.4"/>
    <s v="2014_1_22"/>
    <x v="29"/>
    <x v="1"/>
    <x v="62"/>
    <s v=" Healthy Food"/>
    <m/>
    <m/>
    <m/>
    <m/>
  </r>
  <r>
    <x v="2636"/>
    <n v="1"/>
    <x v="0"/>
    <s v="South Extension 2"/>
    <s v="South Extension 2, New Delhi"/>
    <n v="77.219160099999996"/>
    <n v="28.568446099999999"/>
    <x v="709"/>
    <s v="Indian Rupees(Rs.)"/>
    <x v="0"/>
    <x v="1"/>
    <s v="No"/>
    <s v="No"/>
    <n v="2"/>
    <n v="167"/>
    <n v="500"/>
    <n v="3.6"/>
    <s v="2014_1_5"/>
    <x v="8"/>
    <x v="52"/>
    <x v="0"/>
    <m/>
    <m/>
    <m/>
    <m/>
    <m/>
  </r>
  <r>
    <x v="2637"/>
    <n v="1"/>
    <x v="0"/>
    <s v="Ambience Mall, Vasant Kunj"/>
    <s v="Ambience Mall, Vasant Kunj, New Delhi"/>
    <n v="77.155198499999997"/>
    <n v="28.5417053"/>
    <x v="708"/>
    <s v="Indian Rupees(Rs.)"/>
    <x v="0"/>
    <x v="1"/>
    <s v="No"/>
    <s v="No"/>
    <n v="2"/>
    <n v="458"/>
    <n v="500"/>
    <n v="3.2"/>
    <s v="2011_12_20"/>
    <x v="15"/>
    <x v="1"/>
    <x v="0"/>
    <m/>
    <m/>
    <m/>
    <m/>
    <m/>
  </r>
  <r>
    <x v="2638"/>
    <n v="1"/>
    <x v="0"/>
    <s v="Anand Vihar"/>
    <s v="Anand Vihar, New Delhi"/>
    <n v="77.306543899999994"/>
    <n v="28.659632500000001"/>
    <x v="12"/>
    <s v="Indian Rupees(Rs.)"/>
    <x v="0"/>
    <x v="1"/>
    <s v="No"/>
    <s v="No"/>
    <n v="2"/>
    <n v="251"/>
    <n v="500"/>
    <n v="3.6"/>
    <s v="2017_12_4"/>
    <x v="8"/>
    <x v="5"/>
    <x v="0"/>
    <m/>
    <m/>
    <m/>
    <m/>
    <m/>
  </r>
  <r>
    <x v="2639"/>
    <n v="1"/>
    <x v="0"/>
    <s v="DLF South Square, Sarojini Nagar"/>
    <s v="DLF South Square, Sarojini Nagar, New Delhi"/>
    <n v="77.195198599999998"/>
    <n v="28.576218900000001"/>
    <x v="711"/>
    <s v="Indian Rupees(Rs.)"/>
    <x v="0"/>
    <x v="1"/>
    <s v="No"/>
    <s v="No"/>
    <n v="2"/>
    <n v="65"/>
    <n v="500"/>
    <n v="2.4"/>
    <s v="2017_12_9"/>
    <x v="29"/>
    <x v="1"/>
    <x v="62"/>
    <s v=" Healthy Food"/>
    <m/>
    <m/>
    <m/>
    <m/>
  </r>
  <r>
    <x v="2640"/>
    <n v="1"/>
    <x v="0"/>
    <s v="Greater Kailash (GK) 1"/>
    <s v="Greater Kailash (GK) 1, New Delhi"/>
    <n v="77.253375649999995"/>
    <n v="28.556683620000001"/>
    <x v="27"/>
    <s v="Indian Rupees(Rs.)"/>
    <x v="0"/>
    <x v="1"/>
    <s v="No"/>
    <s v="No"/>
    <n v="2"/>
    <n v="51"/>
    <n v="500"/>
    <n v="4"/>
    <s v="2017_12_25"/>
    <x v="1"/>
    <x v="5"/>
    <x v="0"/>
    <m/>
    <m/>
    <m/>
    <m/>
    <m/>
  </r>
  <r>
    <x v="2641"/>
    <n v="1"/>
    <x v="0"/>
    <s v="Hauz Khas"/>
    <s v="Hauz Khas, New Delhi"/>
    <n v="77.210783300000003"/>
    <n v="28.562373000000001"/>
    <x v="3"/>
    <s v="Indian Rupees(Rs.)"/>
    <x v="0"/>
    <x v="1"/>
    <s v="No"/>
    <s v="No"/>
    <n v="2"/>
    <n v="21"/>
    <n v="500"/>
    <n v="3.1"/>
    <s v="2017_12_16"/>
    <x v="0"/>
    <x v="3"/>
    <x v="0"/>
    <m/>
    <m/>
    <m/>
    <m/>
    <m/>
  </r>
  <r>
    <x v="2642"/>
    <n v="1"/>
    <x v="0"/>
    <s v="Laxmi Nagar"/>
    <s v="Laxmi Nagar, New Delhi"/>
    <n v="77.284659500000004"/>
    <n v="28.637564999999999"/>
    <x v="2"/>
    <s v="Indian Rupees(Rs.)"/>
    <x v="0"/>
    <x v="1"/>
    <s v="No"/>
    <s v="No"/>
    <n v="2"/>
    <n v="64"/>
    <n v="500"/>
    <n v="2.7"/>
    <s v="2013_12_28"/>
    <x v="0"/>
    <x v="2"/>
    <x v="0"/>
    <m/>
    <m/>
    <m/>
    <m/>
    <m/>
  </r>
  <r>
    <x v="2643"/>
    <n v="1"/>
    <x v="0"/>
    <s v="Palam"/>
    <s v="Palam, New Delhi"/>
    <n v="77.090945500000004"/>
    <n v="28.587126099999999"/>
    <x v="30"/>
    <s v="Indian Rupees(Rs.)"/>
    <x v="0"/>
    <x v="1"/>
    <s v="No"/>
    <s v="No"/>
    <n v="2"/>
    <n v="2"/>
    <n v="500"/>
    <n v="1"/>
    <s v="2014_12_9"/>
    <x v="3"/>
    <x v="1"/>
    <x v="0"/>
    <m/>
    <m/>
    <m/>
    <m/>
    <m/>
  </r>
  <r>
    <x v="2644"/>
    <n v="1"/>
    <x v="0"/>
    <s v="Rajendra Place"/>
    <s v="Rajendra Place, New Delhi"/>
    <n v="77.177111199999999"/>
    <n v="28.642674100000001"/>
    <x v="709"/>
    <s v="Indian Rupees(Rs.)"/>
    <x v="0"/>
    <x v="1"/>
    <s v="No"/>
    <s v="No"/>
    <n v="2"/>
    <n v="91"/>
    <n v="500"/>
    <n v="3.4"/>
    <s v="2015_12_19"/>
    <x v="8"/>
    <x v="52"/>
    <x v="0"/>
    <m/>
    <m/>
    <m/>
    <m/>
    <m/>
  </r>
  <r>
    <x v="2645"/>
    <n v="1"/>
    <x v="0"/>
    <s v="Rajouri Garden"/>
    <s v="Rajouri Garden, New Delhi"/>
    <n v="77.120461199999994"/>
    <n v="28.638394300000002"/>
    <x v="2"/>
    <s v="Indian Rupees(Rs.)"/>
    <x v="0"/>
    <x v="1"/>
    <s v="No"/>
    <s v="No"/>
    <n v="2"/>
    <n v="49"/>
    <n v="500"/>
    <n v="3.4"/>
    <s v="2018_12_26"/>
    <x v="0"/>
    <x v="2"/>
    <x v="0"/>
    <m/>
    <m/>
    <m/>
    <m/>
    <m/>
  </r>
  <r>
    <x v="2646"/>
    <n v="1"/>
    <x v="0"/>
    <s v="Safdarjung"/>
    <s v="Safdarjung, New Delhi"/>
    <n v="77.200567309999997"/>
    <n v="28.56034081"/>
    <x v="38"/>
    <s v="Indian Rupees(Rs.)"/>
    <x v="0"/>
    <x v="1"/>
    <s v="No"/>
    <s v="No"/>
    <n v="2"/>
    <n v="26"/>
    <n v="500"/>
    <n v="2.7"/>
    <s v="2012_12_5"/>
    <x v="13"/>
    <x v="1"/>
    <x v="0"/>
    <m/>
    <m/>
    <m/>
    <m/>
    <m/>
  </r>
  <r>
    <x v="2647"/>
    <n v="1"/>
    <x v="0"/>
    <s v="Satyaniketan"/>
    <s v="Satyaniketan, New Delhi"/>
    <n v="77.168737100000001"/>
    <n v="28.588520800000001"/>
    <x v="711"/>
    <s v="Indian Rupees(Rs.)"/>
    <x v="0"/>
    <x v="1"/>
    <s v="No"/>
    <s v="No"/>
    <n v="2"/>
    <n v="144"/>
    <n v="500"/>
    <n v="3.6"/>
    <s v="2016_12_7"/>
    <x v="29"/>
    <x v="1"/>
    <x v="62"/>
    <s v=" Healthy Food"/>
    <m/>
    <m/>
    <m/>
    <m/>
  </r>
  <r>
    <x v="2648"/>
    <n v="1"/>
    <x v="0"/>
    <s v="Spark Mall, Kamla Nagar"/>
    <s v="Spark Mall, Kamla Nagar, New Delhi"/>
    <n v="77.203838939999997"/>
    <n v="28.680829129999999"/>
    <x v="19"/>
    <s v="Indian Rupees(Rs.)"/>
    <x v="0"/>
    <x v="1"/>
    <s v="No"/>
    <s v="No"/>
    <n v="2"/>
    <n v="22"/>
    <n v="500"/>
    <n v="3.6"/>
    <s v="2016_12_18"/>
    <x v="13"/>
    <x v="5"/>
    <x v="0"/>
    <m/>
    <m/>
    <m/>
    <m/>
    <m/>
  </r>
  <r>
    <x v="2649"/>
    <n v="1"/>
    <x v="0"/>
    <s v="Tagore Garden"/>
    <s v="Tagore Garden, New Delhi"/>
    <n v="77.112013899999994"/>
    <n v="28.646356099999998"/>
    <x v="30"/>
    <s v="Indian Rupees(Rs.)"/>
    <x v="0"/>
    <x v="1"/>
    <s v="No"/>
    <s v="No"/>
    <n v="2"/>
    <n v="12"/>
    <n v="500"/>
    <n v="3.5"/>
    <s v="2013_12_25"/>
    <x v="3"/>
    <x v="1"/>
    <x v="0"/>
    <m/>
    <m/>
    <m/>
    <m/>
    <m/>
  </r>
  <r>
    <x v="2650"/>
    <n v="1"/>
    <x v="0"/>
    <s v="Yusuf Sarai"/>
    <s v="Yusuf Sarai, New Delhi"/>
    <n v="77.207236800000004"/>
    <n v="28.559442000000001"/>
    <x v="72"/>
    <s v="Indian Rupees(Rs.)"/>
    <x v="0"/>
    <x v="1"/>
    <s v="No"/>
    <s v="No"/>
    <n v="2"/>
    <n v="334"/>
    <n v="500"/>
    <n v="3.7"/>
    <s v="2016_12_16"/>
    <x v="4"/>
    <x v="10"/>
    <x v="2"/>
    <m/>
    <m/>
    <m/>
    <m/>
    <m/>
  </r>
  <r>
    <x v="2651"/>
    <n v="1"/>
    <x v="0"/>
    <s v="Ansal Plaza Mall, Khel Gaon Marg"/>
    <s v="Ansal Plaza Mall, Khel Gaon Marg, New Delhi"/>
    <n v="77.224358600000002"/>
    <n v="28.562554500000001"/>
    <x v="709"/>
    <s v="Indian Rupees(Rs.)"/>
    <x v="0"/>
    <x v="1"/>
    <s v="No"/>
    <s v="No"/>
    <n v="2"/>
    <n v="48"/>
    <n v="500"/>
    <n v="3.4"/>
    <s v="2016_11_17"/>
    <x v="8"/>
    <x v="52"/>
    <x v="0"/>
    <m/>
    <m/>
    <m/>
    <m/>
    <m/>
  </r>
  <r>
    <x v="2652"/>
    <n v="1"/>
    <x v="0"/>
    <s v="Chittaranjan Park"/>
    <s v="Chittaranjan Park, New Delhi"/>
    <n v="77.248879930000001"/>
    <n v="28.54032355"/>
    <x v="339"/>
    <s v="Indian Rupees(Rs.)"/>
    <x v="0"/>
    <x v="1"/>
    <s v="No"/>
    <s v="No"/>
    <n v="2"/>
    <n v="404"/>
    <n v="500"/>
    <n v="3.4"/>
    <s v="2016_11_22"/>
    <x v="0"/>
    <x v="2"/>
    <x v="46"/>
    <m/>
    <m/>
    <m/>
    <m/>
    <m/>
  </r>
  <r>
    <x v="2653"/>
    <n v="1"/>
    <x v="0"/>
    <s v="Connaught Place"/>
    <s v="Connaught Place, New Delhi"/>
    <n v="77.217517529999995"/>
    <n v="28.634320280000001"/>
    <x v="719"/>
    <s v="Indian Rupees(Rs.)"/>
    <x v="0"/>
    <x v="1"/>
    <s v="No"/>
    <s v="No"/>
    <n v="2"/>
    <n v="548"/>
    <n v="500"/>
    <n v="3.6"/>
    <s v="2017_11_1"/>
    <x v="15"/>
    <x v="22"/>
    <x v="47"/>
    <m/>
    <m/>
    <m/>
    <m/>
    <m/>
  </r>
  <r>
    <x v="2654"/>
    <n v="1"/>
    <x v="0"/>
    <s v="Dilshad Garden"/>
    <s v="Dilshad Garden, New Delhi"/>
    <n v="77.321823300000005"/>
    <n v="28.676014599999998"/>
    <x v="709"/>
    <s v="Indian Rupees(Rs.)"/>
    <x v="0"/>
    <x v="1"/>
    <s v="No"/>
    <s v="No"/>
    <n v="2"/>
    <n v="65"/>
    <n v="500"/>
    <n v="3.3"/>
    <s v="2010_11_3"/>
    <x v="8"/>
    <x v="52"/>
    <x v="0"/>
    <m/>
    <m/>
    <m/>
    <m/>
    <m/>
  </r>
  <r>
    <x v="2655"/>
    <n v="1"/>
    <x v="0"/>
    <s v="Dilshad Garden"/>
    <s v="Dilshad Garden, New Delhi"/>
    <n v="77.313845200000003"/>
    <n v="28.680392699999999"/>
    <x v="3"/>
    <s v="Indian Rupees(Rs.)"/>
    <x v="0"/>
    <x v="1"/>
    <s v="No"/>
    <s v="No"/>
    <n v="2"/>
    <n v="177"/>
    <n v="500"/>
    <n v="2.7"/>
    <s v="2014_11_8"/>
    <x v="0"/>
    <x v="3"/>
    <x v="0"/>
    <m/>
    <m/>
    <m/>
    <m/>
    <m/>
  </r>
  <r>
    <x v="2656"/>
    <n v="1"/>
    <x v="0"/>
    <s v="Gourmet Hub, Pashim Vihar"/>
    <s v="Gourmet Hub, Pashim Vihar, New Delhi"/>
    <n v="77.112054599999993"/>
    <n v="28.668181199999999"/>
    <x v="708"/>
    <s v="Indian Rupees(Rs.)"/>
    <x v="0"/>
    <x v="1"/>
    <s v="No"/>
    <s v="No"/>
    <n v="2"/>
    <n v="33"/>
    <n v="500"/>
    <n v="3.4"/>
    <s v="2012_11_26"/>
    <x v="15"/>
    <x v="1"/>
    <x v="0"/>
    <m/>
    <m/>
    <m/>
    <m/>
    <m/>
  </r>
  <r>
    <x v="2657"/>
    <n v="1"/>
    <x v="0"/>
    <s v="GTB Nagar"/>
    <s v="GTB Nagar, New Delhi"/>
    <n v="77.204410999999993"/>
    <n v="28.6966432"/>
    <x v="720"/>
    <s v="Indian Rupees(Rs.)"/>
    <x v="0"/>
    <x v="1"/>
    <s v="No"/>
    <s v="No"/>
    <n v="2"/>
    <n v="2"/>
    <n v="500"/>
    <n v="1"/>
    <s v="2014_11_7"/>
    <x v="8"/>
    <x v="13"/>
    <x v="10"/>
    <m/>
    <m/>
    <m/>
    <m/>
    <m/>
  </r>
  <r>
    <x v="2658"/>
    <n v="1"/>
    <x v="0"/>
    <s v="Jangpura"/>
    <s v="Jangpura, New Delhi"/>
    <n v="77.251516199999998"/>
    <n v="28.582390499999999"/>
    <x v="20"/>
    <s v="Indian Rupees(Rs.)"/>
    <x v="0"/>
    <x v="1"/>
    <s v="No"/>
    <s v="No"/>
    <n v="2"/>
    <n v="9"/>
    <n v="500"/>
    <n v="2.6"/>
    <s v="2018_11_5"/>
    <x v="0"/>
    <x v="3"/>
    <x v="3"/>
    <m/>
    <m/>
    <m/>
    <m/>
    <m/>
  </r>
  <r>
    <x v="2659"/>
    <n v="1"/>
    <x v="0"/>
    <s v="Mayur Vihar Phase 1"/>
    <s v="Mayur Vihar Phase 1, New Delhi"/>
    <n v="77.292801499999996"/>
    <n v="28.6082787"/>
    <x v="20"/>
    <s v="Indian Rupees(Rs.)"/>
    <x v="0"/>
    <x v="1"/>
    <s v="No"/>
    <s v="No"/>
    <n v="2"/>
    <n v="76"/>
    <n v="500"/>
    <n v="2.4"/>
    <s v="2015_11_2"/>
    <x v="0"/>
    <x v="3"/>
    <x v="3"/>
    <m/>
    <m/>
    <m/>
    <m/>
    <m/>
  </r>
  <r>
    <x v="2660"/>
    <n v="1"/>
    <x v="0"/>
    <s v="New Friends Colony"/>
    <s v="New Friends Colony, New Delhi"/>
    <n v="77.268935999999997"/>
    <n v="28.561365800000001"/>
    <x v="709"/>
    <s v="Indian Rupees(Rs.)"/>
    <x v="0"/>
    <x v="1"/>
    <s v="No"/>
    <s v="No"/>
    <n v="2"/>
    <n v="127"/>
    <n v="500"/>
    <n v="3.4"/>
    <s v="2010_11_13"/>
    <x v="8"/>
    <x v="52"/>
    <x v="0"/>
    <m/>
    <m/>
    <m/>
    <m/>
    <m/>
  </r>
  <r>
    <x v="2661"/>
    <n v="1"/>
    <x v="0"/>
    <s v="Preet Vihar"/>
    <s v="Preet Vihar, New Delhi"/>
    <n v="77.297921099999996"/>
    <n v="28.642275000000001"/>
    <x v="12"/>
    <s v="Indian Rupees(Rs.)"/>
    <x v="0"/>
    <x v="1"/>
    <s v="No"/>
    <s v="No"/>
    <n v="2"/>
    <n v="145"/>
    <n v="500"/>
    <n v="3.5"/>
    <s v="2017_11_10"/>
    <x v="8"/>
    <x v="5"/>
    <x v="0"/>
    <m/>
    <m/>
    <m/>
    <m/>
    <m/>
  </r>
  <r>
    <x v="2662"/>
    <n v="1"/>
    <x v="0"/>
    <s v="PVR Anupam Complex"/>
    <s v="PVR Anupam Complex, New Delhi"/>
    <n v="77.207274179999999"/>
    <n v="28.523522589999999"/>
    <x v="711"/>
    <s v="Indian Rupees(Rs.)"/>
    <x v="0"/>
    <x v="1"/>
    <s v="No"/>
    <s v="No"/>
    <n v="2"/>
    <n v="115"/>
    <n v="500"/>
    <n v="3.2"/>
    <s v="2016_11_27"/>
    <x v="29"/>
    <x v="1"/>
    <x v="62"/>
    <s v=" Healthy Food"/>
    <m/>
    <m/>
    <m/>
    <m/>
  </r>
  <r>
    <x v="2663"/>
    <n v="1"/>
    <x v="0"/>
    <s v="Rajinder Nagar"/>
    <s v="Rajinder Nagar, New Delhi"/>
    <n v="77.184384399999999"/>
    <n v="28.636157399999998"/>
    <x v="22"/>
    <s v="Indian Rupees(Rs.)"/>
    <x v="0"/>
    <x v="1"/>
    <s v="No"/>
    <s v="No"/>
    <n v="2"/>
    <n v="6"/>
    <n v="500"/>
    <n v="3.2"/>
    <s v="2015_11_24"/>
    <x v="11"/>
    <x v="5"/>
    <x v="0"/>
    <m/>
    <m/>
    <m/>
    <m/>
    <m/>
  </r>
  <r>
    <x v="2664"/>
    <n v="1"/>
    <x v="0"/>
    <s v="Rajinder Nagar"/>
    <s v="Rajinder Nagar, New Delhi"/>
    <n v="77.185184800000002"/>
    <n v="28.641631400000001"/>
    <x v="24"/>
    <s v="Indian Rupees(Rs.)"/>
    <x v="0"/>
    <x v="1"/>
    <s v="No"/>
    <s v="No"/>
    <n v="2"/>
    <n v="26"/>
    <n v="500"/>
    <n v="3.5"/>
    <s v="2010_11_22"/>
    <x v="9"/>
    <x v="10"/>
    <x v="0"/>
    <m/>
    <m/>
    <m/>
    <m/>
    <m/>
  </r>
  <r>
    <x v="2665"/>
    <n v="1"/>
    <x v="0"/>
    <s v="Rajouri Garden"/>
    <s v="Rajouri Garden, New Delhi"/>
    <n v="77.120964499999999"/>
    <n v="28.645419100000002"/>
    <x v="721"/>
    <s v="Indian Rupees(Rs.)"/>
    <x v="0"/>
    <x v="1"/>
    <s v="No"/>
    <s v="No"/>
    <n v="2"/>
    <n v="74"/>
    <n v="500"/>
    <n v="3.6"/>
    <s v="2018_11_25"/>
    <x v="13"/>
    <x v="10"/>
    <x v="11"/>
    <m/>
    <m/>
    <m/>
    <m/>
    <m/>
  </r>
  <r>
    <x v="2666"/>
    <n v="1"/>
    <x v="0"/>
    <s v="West Patel Nagar"/>
    <s v="West Patel Nagar, New Delhi"/>
    <n v="77.168984499999993"/>
    <n v="28.645522400000001"/>
    <x v="557"/>
    <s v="Indian Rupees(Rs.)"/>
    <x v="0"/>
    <x v="1"/>
    <s v="No"/>
    <s v="No"/>
    <n v="2"/>
    <n v="86"/>
    <n v="500"/>
    <n v="3.4"/>
    <s v="2010_11_14"/>
    <x v="29"/>
    <x v="1"/>
    <x v="0"/>
    <m/>
    <m/>
    <m/>
    <m/>
    <m/>
  </r>
  <r>
    <x v="2667"/>
    <n v="1"/>
    <x v="0"/>
    <s v="Ashok Vihar Phase 2"/>
    <s v="Ashok Vihar Phase 2, New Delhi"/>
    <n v="77.179416200000006"/>
    <n v="28.696190600000001"/>
    <x v="3"/>
    <s v="Indian Rupees(Rs.)"/>
    <x v="0"/>
    <x v="1"/>
    <s v="No"/>
    <s v="No"/>
    <n v="2"/>
    <n v="87"/>
    <n v="500"/>
    <n v="3.5"/>
    <s v="2014_10_28"/>
    <x v="0"/>
    <x v="3"/>
    <x v="0"/>
    <m/>
    <m/>
    <m/>
    <m/>
    <m/>
  </r>
  <r>
    <x v="2668"/>
    <n v="1"/>
    <x v="0"/>
    <s v="Daryaganj"/>
    <s v="Daryaganj, New Delhi"/>
    <n v="77.240533299999996"/>
    <n v="28.6437229"/>
    <x v="709"/>
    <s v="Indian Rupees(Rs.)"/>
    <x v="0"/>
    <x v="1"/>
    <s v="No"/>
    <s v="No"/>
    <n v="2"/>
    <n v="23"/>
    <n v="500"/>
    <n v="2.8"/>
    <s v="2014_10_2"/>
    <x v="8"/>
    <x v="52"/>
    <x v="0"/>
    <m/>
    <m/>
    <m/>
    <m/>
    <m/>
  </r>
  <r>
    <x v="2669"/>
    <n v="1"/>
    <x v="0"/>
    <s v="Daryaganj"/>
    <s v="Daryaganj, New Delhi"/>
    <n v="77.242488899999998"/>
    <n v="28.629545920000002"/>
    <x v="3"/>
    <s v="Indian Rupees(Rs.)"/>
    <x v="0"/>
    <x v="1"/>
    <s v="No"/>
    <s v="No"/>
    <n v="2"/>
    <n v="33"/>
    <n v="500"/>
    <n v="3"/>
    <s v="2015_10_19"/>
    <x v="0"/>
    <x v="3"/>
    <x v="0"/>
    <m/>
    <m/>
    <m/>
    <m/>
    <m/>
  </r>
  <r>
    <x v="2670"/>
    <n v="1"/>
    <x v="0"/>
    <s v="Green Park"/>
    <s v="Green Park, New Delhi"/>
    <n v="77.202531699999994"/>
    <n v="28.5572354"/>
    <x v="722"/>
    <s v="Indian Rupees(Rs.)"/>
    <x v="0"/>
    <x v="1"/>
    <s v="No"/>
    <s v="No"/>
    <n v="2"/>
    <n v="368"/>
    <n v="500"/>
    <n v="3.5"/>
    <s v="2011_10_8"/>
    <x v="4"/>
    <x v="10"/>
    <x v="11"/>
    <s v=" Chinese"/>
    <s v=" Mithai"/>
    <m/>
    <m/>
    <m/>
  </r>
  <r>
    <x v="2671"/>
    <n v="1"/>
    <x v="0"/>
    <s v="Janakpuri"/>
    <s v="Janakpuri, New Delhi"/>
    <n v="77.093584699999994"/>
    <n v="28.634371300000002"/>
    <x v="714"/>
    <s v="Indian Rupees(Rs.)"/>
    <x v="0"/>
    <x v="1"/>
    <s v="No"/>
    <s v="No"/>
    <n v="2"/>
    <n v="52"/>
    <n v="500"/>
    <n v="3.4"/>
    <s v="2017_10_10"/>
    <x v="23"/>
    <x v="10"/>
    <x v="0"/>
    <m/>
    <m/>
    <m/>
    <m/>
    <m/>
  </r>
  <r>
    <x v="2672"/>
    <n v="1"/>
    <x v="0"/>
    <s v="Janpath"/>
    <s v="Janpath, New Delhi"/>
    <n v="77.219206319999998"/>
    <n v="28.626629229999999"/>
    <x v="709"/>
    <s v="Indian Rupees(Rs.)"/>
    <x v="0"/>
    <x v="1"/>
    <s v="No"/>
    <s v="No"/>
    <n v="2"/>
    <n v="158"/>
    <n v="500"/>
    <n v="3.8"/>
    <s v="2015_10_5"/>
    <x v="8"/>
    <x v="52"/>
    <x v="0"/>
    <m/>
    <m/>
    <m/>
    <m/>
    <m/>
  </r>
  <r>
    <x v="2673"/>
    <n v="1"/>
    <x v="0"/>
    <s v="Kamla Nagar"/>
    <s v="Kamla Nagar, New Delhi"/>
    <n v="77.208224999999999"/>
    <n v="28.679601900000002"/>
    <x v="711"/>
    <s v="Indian Rupees(Rs.)"/>
    <x v="0"/>
    <x v="1"/>
    <s v="No"/>
    <s v="No"/>
    <n v="2"/>
    <n v="143"/>
    <n v="500"/>
    <n v="3.5"/>
    <s v="2011_10_21"/>
    <x v="29"/>
    <x v="1"/>
    <x v="62"/>
    <s v=" Healthy Food"/>
    <m/>
    <m/>
    <m/>
    <m/>
  </r>
  <r>
    <x v="2674"/>
    <n v="1"/>
    <x v="0"/>
    <s v="Krishna Nagar"/>
    <s v="Krishna Nagar, New Delhi"/>
    <n v="77.273111"/>
    <n v="28.6590466"/>
    <x v="3"/>
    <s v="Indian Rupees(Rs.)"/>
    <x v="0"/>
    <x v="1"/>
    <s v="No"/>
    <s v="No"/>
    <n v="2"/>
    <n v="50"/>
    <n v="500"/>
    <n v="2.5"/>
    <s v="2011_10_22"/>
    <x v="0"/>
    <x v="3"/>
    <x v="0"/>
    <m/>
    <m/>
    <m/>
    <m/>
    <m/>
  </r>
  <r>
    <x v="2675"/>
    <n v="1"/>
    <x v="0"/>
    <s v="Krishna Nagar"/>
    <s v="Krishna Nagar, New Delhi"/>
    <n v="77.280646000000004"/>
    <n v="28.659818659999999"/>
    <x v="29"/>
    <s v="Indian Rupees(Rs.)"/>
    <x v="0"/>
    <x v="1"/>
    <s v="No"/>
    <s v="No"/>
    <n v="2"/>
    <n v="26"/>
    <n v="500"/>
    <n v="3.3"/>
    <s v="2015_10_17"/>
    <x v="0"/>
    <x v="3"/>
    <x v="5"/>
    <m/>
    <m/>
    <m/>
    <m/>
    <m/>
  </r>
  <r>
    <x v="2676"/>
    <n v="1"/>
    <x v="0"/>
    <s v="Malviya Nagar"/>
    <s v="Malviya Nagar, New Delhi"/>
    <n v="77.210477800000007"/>
    <n v="28.535560400000001"/>
    <x v="723"/>
    <s v="Indian Rupees(Rs.)"/>
    <x v="0"/>
    <x v="1"/>
    <s v="No"/>
    <s v="No"/>
    <n v="2"/>
    <n v="244"/>
    <n v="500"/>
    <n v="4"/>
    <s v="2013_10_3"/>
    <x v="2"/>
    <x v="30"/>
    <x v="15"/>
    <m/>
    <m/>
    <m/>
    <m/>
    <m/>
  </r>
  <r>
    <x v="2677"/>
    <n v="1"/>
    <x v="0"/>
    <s v="Mayur Vihar Phase 2"/>
    <s v="Mayur Vihar Phase 2, New Delhi"/>
    <n v="77.301097299999995"/>
    <n v="28.6196099"/>
    <x v="47"/>
    <s v="Indian Rupees(Rs.)"/>
    <x v="0"/>
    <x v="1"/>
    <s v="No"/>
    <s v="No"/>
    <n v="2"/>
    <n v="49"/>
    <n v="500"/>
    <n v="2.7"/>
    <s v="2017_10_11"/>
    <x v="0"/>
    <x v="1"/>
    <x v="0"/>
    <m/>
    <m/>
    <m/>
    <m/>
    <m/>
  </r>
  <r>
    <x v="2678"/>
    <n v="1"/>
    <x v="0"/>
    <s v="Mayur Vihar Phase 2"/>
    <s v="Mayur Vihar Phase 2, New Delhi"/>
    <n v="77.301317999999995"/>
    <n v="28.619674100000001"/>
    <x v="122"/>
    <s v="Indian Rupees(Rs.)"/>
    <x v="0"/>
    <x v="1"/>
    <s v="No"/>
    <s v="No"/>
    <n v="2"/>
    <n v="25"/>
    <n v="500"/>
    <n v="2.5"/>
    <s v="2013_10_4"/>
    <x v="0"/>
    <x v="21"/>
    <x v="0"/>
    <m/>
    <m/>
    <m/>
    <m/>
    <m/>
  </r>
  <r>
    <x v="2679"/>
    <n v="1"/>
    <x v="0"/>
    <s v="Model Town 2"/>
    <s v="Model Town 2, New Delhi"/>
    <n v="77.190122400000007"/>
    <n v="28.7059465"/>
    <x v="709"/>
    <s v="Indian Rupees(Rs.)"/>
    <x v="0"/>
    <x v="1"/>
    <s v="No"/>
    <s v="No"/>
    <n v="2"/>
    <n v="122"/>
    <n v="500"/>
    <n v="3.6"/>
    <s v="2010_10_2"/>
    <x v="8"/>
    <x v="52"/>
    <x v="0"/>
    <m/>
    <m/>
    <m/>
    <m/>
    <m/>
  </r>
  <r>
    <x v="2680"/>
    <n v="1"/>
    <x v="0"/>
    <s v="Moments Mall, Kirti Nagar"/>
    <s v="Moments Mall, Kirti Nagar, New Delhi"/>
    <n v="77.147130700000005"/>
    <n v="28.657171399999999"/>
    <x v="708"/>
    <s v="Indian Rupees(Rs.)"/>
    <x v="0"/>
    <x v="1"/>
    <s v="No"/>
    <s v="No"/>
    <n v="2"/>
    <n v="19"/>
    <n v="500"/>
    <n v="3.3"/>
    <s v="2013_10_3"/>
    <x v="15"/>
    <x v="1"/>
    <x v="0"/>
    <m/>
    <m/>
    <m/>
    <m/>
    <m/>
  </r>
  <r>
    <x v="2681"/>
    <n v="1"/>
    <x v="0"/>
    <s v="Munirka"/>
    <s v="Munirka, New Delhi"/>
    <n v="77.173231099999995"/>
    <n v="28.558154699999999"/>
    <x v="3"/>
    <s v="Indian Rupees(Rs.)"/>
    <x v="0"/>
    <x v="1"/>
    <s v="No"/>
    <s v="No"/>
    <n v="2"/>
    <n v="32"/>
    <n v="500"/>
    <n v="2.2999999999999998"/>
    <s v="2018_10_28"/>
    <x v="0"/>
    <x v="3"/>
    <x v="0"/>
    <m/>
    <m/>
    <m/>
    <m/>
    <m/>
  </r>
  <r>
    <x v="2682"/>
    <n v="1"/>
    <x v="0"/>
    <s v="Nehru Place"/>
    <s v="Nehru Place, New Delhi"/>
    <n v="77.251157000000006"/>
    <n v="28.550175400000001"/>
    <x v="709"/>
    <s v="Indian Rupees(Rs.)"/>
    <x v="0"/>
    <x v="1"/>
    <s v="No"/>
    <s v="No"/>
    <n v="2"/>
    <n v="177"/>
    <n v="500"/>
    <n v="3.7"/>
    <s v="2010_10_20"/>
    <x v="8"/>
    <x v="52"/>
    <x v="0"/>
    <m/>
    <m/>
    <m/>
    <m/>
    <m/>
  </r>
  <r>
    <x v="2683"/>
    <n v="1"/>
    <x v="0"/>
    <s v="Pitampura"/>
    <s v="Pitampura, New Delhi"/>
    <n v="77.133101400000001"/>
    <n v="28.689324299999999"/>
    <x v="709"/>
    <s v="Indian Rupees(Rs.)"/>
    <x v="0"/>
    <x v="1"/>
    <s v="No"/>
    <s v="No"/>
    <n v="2"/>
    <n v="58"/>
    <n v="500"/>
    <n v="3.3"/>
    <s v="2011_10_26"/>
    <x v="8"/>
    <x v="52"/>
    <x v="0"/>
    <m/>
    <m/>
    <m/>
    <m/>
    <m/>
  </r>
  <r>
    <x v="2684"/>
    <n v="1"/>
    <x v="0"/>
    <s v="Pitampura"/>
    <s v="Pitampura, New Delhi"/>
    <n v="77.135977800000006"/>
    <n v="28.683690899999998"/>
    <x v="724"/>
    <s v="Indian Rupees(Rs.)"/>
    <x v="0"/>
    <x v="1"/>
    <s v="No"/>
    <s v="No"/>
    <n v="2"/>
    <n v="37"/>
    <n v="500"/>
    <n v="2.4"/>
    <s v="2013_10_22"/>
    <x v="0"/>
    <x v="81"/>
    <x v="5"/>
    <s v=" Street Food"/>
    <s v=" Chinese"/>
    <m/>
    <m/>
    <m/>
  </r>
  <r>
    <x v="2685"/>
    <n v="1"/>
    <x v="0"/>
    <s v="Punjabi Bagh"/>
    <s v="Punjabi Bagh, New Delhi"/>
    <n v="77.133176140000003"/>
    <n v="28.67033898"/>
    <x v="709"/>
    <s v="Indian Rupees(Rs.)"/>
    <x v="0"/>
    <x v="1"/>
    <s v="No"/>
    <s v="No"/>
    <n v="2"/>
    <n v="141"/>
    <n v="500"/>
    <n v="3.7"/>
    <s v="2018_10_15"/>
    <x v="8"/>
    <x v="52"/>
    <x v="0"/>
    <m/>
    <m/>
    <m/>
    <m/>
    <m/>
  </r>
  <r>
    <x v="2686"/>
    <n v="1"/>
    <x v="0"/>
    <s v="Rohini"/>
    <s v="Rohini, New Delhi"/>
    <n v="77.116790199999997"/>
    <n v="28.7010021"/>
    <x v="709"/>
    <s v="Indian Rupees(Rs.)"/>
    <x v="0"/>
    <x v="1"/>
    <s v="No"/>
    <s v="No"/>
    <n v="2"/>
    <n v="108"/>
    <n v="500"/>
    <n v="3.4"/>
    <s v="2011_10_14"/>
    <x v="8"/>
    <x v="52"/>
    <x v="0"/>
    <m/>
    <m/>
    <m/>
    <m/>
    <m/>
  </r>
  <r>
    <x v="2687"/>
    <n v="1"/>
    <x v="0"/>
    <s v="V3S Mall, Laxmi Nagar"/>
    <s v="V3S Mall, Laxmi Nagar, New Delhi"/>
    <n v="77.286201899999995"/>
    <n v="28.637100100000001"/>
    <x v="711"/>
    <s v="Indian Rupees(Rs.)"/>
    <x v="0"/>
    <x v="1"/>
    <s v="No"/>
    <s v="No"/>
    <n v="2"/>
    <n v="163"/>
    <n v="500"/>
    <n v="2.5"/>
    <s v="2014_10_28"/>
    <x v="29"/>
    <x v="1"/>
    <x v="62"/>
    <s v=" Healthy Food"/>
    <m/>
    <m/>
    <m/>
    <m/>
  </r>
  <r>
    <x v="2688"/>
    <n v="1"/>
    <x v="0"/>
    <s v="Anand Vihar"/>
    <s v="Anand Vihar, New Delhi"/>
    <n v="77.306554700000007"/>
    <n v="28.659649300000002"/>
    <x v="64"/>
    <s v="Indian Rupees(Rs.)"/>
    <x v="0"/>
    <x v="0"/>
    <s v="No"/>
    <s v="No"/>
    <n v="2"/>
    <n v="11"/>
    <n v="500"/>
    <n v="3.3"/>
    <s v="2011_9_24"/>
    <x v="4"/>
    <x v="5"/>
    <x v="0"/>
    <m/>
    <m/>
    <m/>
    <m/>
    <m/>
  </r>
  <r>
    <x v="2689"/>
    <n v="1"/>
    <x v="0"/>
    <s v="Ashok Vihar Phase 1"/>
    <s v="Ashok Vihar Phase 1, New Delhi"/>
    <n v="77.176763100000002"/>
    <n v="28.681281899999998"/>
    <x v="49"/>
    <s v="Indian Rupees(Rs.)"/>
    <x v="0"/>
    <x v="0"/>
    <s v="No"/>
    <s v="No"/>
    <n v="2"/>
    <n v="4"/>
    <n v="500"/>
    <n v="3"/>
    <s v="2016_9_17"/>
    <x v="0"/>
    <x v="3"/>
    <x v="8"/>
    <m/>
    <m/>
    <m/>
    <m/>
    <m/>
  </r>
  <r>
    <x v="2690"/>
    <n v="1"/>
    <x v="0"/>
    <s v="Ashok Vihar Phase 3"/>
    <s v="Ashok Vihar Phase 3, New Delhi"/>
    <n v="77.1781273"/>
    <n v="28.691946399999999"/>
    <x v="2"/>
    <s v="Indian Rupees(Rs.)"/>
    <x v="0"/>
    <x v="0"/>
    <s v="No"/>
    <s v="No"/>
    <n v="2"/>
    <n v="10"/>
    <n v="500"/>
    <n v="3.1"/>
    <s v="2011_9_7"/>
    <x v="0"/>
    <x v="2"/>
    <x v="0"/>
    <m/>
    <m/>
    <m/>
    <m/>
    <m/>
  </r>
  <r>
    <x v="2691"/>
    <n v="1"/>
    <x v="0"/>
    <s v="Daryaganj"/>
    <s v="Daryaganj, New Delhi"/>
    <n v="77.240021299999995"/>
    <n v="28.6480581"/>
    <x v="14"/>
    <s v="Indian Rupees(Rs.)"/>
    <x v="0"/>
    <x v="0"/>
    <s v="No"/>
    <s v="No"/>
    <n v="2"/>
    <n v="271"/>
    <n v="500"/>
    <n v="4.0999999999999996"/>
    <s v="2018_9_20"/>
    <x v="9"/>
    <x v="5"/>
    <x v="0"/>
    <m/>
    <m/>
    <m/>
    <m/>
    <m/>
  </r>
  <r>
    <x v="2692"/>
    <n v="1"/>
    <x v="0"/>
    <s v="East of Kailash"/>
    <s v="East of Kailash, New Delhi"/>
    <n v="77.246075399999995"/>
    <n v="28.557349599999998"/>
    <x v="21"/>
    <s v="Indian Rupees(Rs.)"/>
    <x v="0"/>
    <x v="0"/>
    <s v="No"/>
    <s v="No"/>
    <n v="2"/>
    <n v="14"/>
    <n v="500"/>
    <n v="3.2"/>
    <s v="2017_9_6"/>
    <x v="11"/>
    <x v="8"/>
    <x v="0"/>
    <m/>
    <m/>
    <m/>
    <m/>
    <m/>
  </r>
  <r>
    <x v="2693"/>
    <n v="1"/>
    <x v="0"/>
    <s v="Geeta Colony"/>
    <s v="Geeta Colony, New Delhi"/>
    <n v="77.272800540000006"/>
    <n v="28.658878399999999"/>
    <x v="3"/>
    <s v="Indian Rupees(Rs.)"/>
    <x v="0"/>
    <x v="0"/>
    <s v="No"/>
    <s v="No"/>
    <n v="2"/>
    <n v="8"/>
    <n v="500"/>
    <n v="2.8"/>
    <s v="2016_9_19"/>
    <x v="0"/>
    <x v="3"/>
    <x v="0"/>
    <m/>
    <m/>
    <m/>
    <m/>
    <m/>
  </r>
  <r>
    <x v="2694"/>
    <n v="1"/>
    <x v="0"/>
    <s v="Lodhi Road"/>
    <s v="Lodhi Road, New Delhi"/>
    <n v="77.225606999999997"/>
    <n v="28.589970000000001"/>
    <x v="30"/>
    <s v="Indian Rupees(Rs.)"/>
    <x v="0"/>
    <x v="0"/>
    <s v="No"/>
    <s v="No"/>
    <n v="2"/>
    <n v="19"/>
    <n v="500"/>
    <n v="3.2"/>
    <s v="2015_9_14"/>
    <x v="3"/>
    <x v="1"/>
    <x v="0"/>
    <m/>
    <m/>
    <m/>
    <m/>
    <m/>
  </r>
  <r>
    <x v="2695"/>
    <n v="1"/>
    <x v="0"/>
    <s v="Mayur Vihar Phase 1"/>
    <s v="Mayur Vihar Phase 1, New Delhi"/>
    <n v="77.295698999999999"/>
    <n v="28.6073217"/>
    <x v="2"/>
    <s v="Indian Rupees(Rs.)"/>
    <x v="0"/>
    <x v="0"/>
    <s v="No"/>
    <s v="No"/>
    <n v="2"/>
    <n v="1"/>
    <n v="500"/>
    <n v="1"/>
    <s v="2017_9_7"/>
    <x v="0"/>
    <x v="2"/>
    <x v="0"/>
    <m/>
    <m/>
    <m/>
    <m/>
    <m/>
  </r>
  <r>
    <x v="2696"/>
    <n v="1"/>
    <x v="0"/>
    <s v="Mayur Vihar Phase 3"/>
    <s v="Mayur Vihar Phase 3, New Delhi"/>
    <n v="77.339081280000002"/>
    <n v="28.607772239999999"/>
    <x v="14"/>
    <s v="Indian Rupees(Rs.)"/>
    <x v="0"/>
    <x v="0"/>
    <s v="No"/>
    <s v="No"/>
    <n v="2"/>
    <n v="3"/>
    <n v="500"/>
    <n v="1"/>
    <s v="2015_9_5"/>
    <x v="9"/>
    <x v="5"/>
    <x v="0"/>
    <m/>
    <m/>
    <m/>
    <m/>
    <m/>
  </r>
  <r>
    <x v="2697"/>
    <n v="1"/>
    <x v="0"/>
    <s v="Munirka"/>
    <s v="Munirka, New Delhi"/>
    <n v="77.175936199999995"/>
    <n v="28.555002200000001"/>
    <x v="7"/>
    <s v="Indian Rupees(Rs.)"/>
    <x v="0"/>
    <x v="0"/>
    <s v="No"/>
    <s v="No"/>
    <n v="2"/>
    <n v="4"/>
    <n v="500"/>
    <n v="2.9"/>
    <s v="2010_9_9"/>
    <x v="2"/>
    <x v="5"/>
    <x v="0"/>
    <m/>
    <m/>
    <m/>
    <m/>
    <m/>
  </r>
  <r>
    <x v="2698"/>
    <n v="1"/>
    <x v="0"/>
    <s v="Netaji Subhash Place"/>
    <s v="Netaji Subhash Place, New Delhi"/>
    <n v="0"/>
    <n v="0"/>
    <x v="62"/>
    <s v="Indian Rupees(Rs.)"/>
    <x v="0"/>
    <x v="0"/>
    <s v="No"/>
    <s v="No"/>
    <n v="2"/>
    <n v="20"/>
    <n v="500"/>
    <n v="4"/>
    <s v="2015_9_12"/>
    <x v="8"/>
    <x v="14"/>
    <x v="0"/>
    <m/>
    <m/>
    <m/>
    <m/>
    <m/>
  </r>
  <r>
    <x v="2699"/>
    <n v="1"/>
    <x v="0"/>
    <s v="New Friends Colony"/>
    <s v="New Friends Colony, New Delhi"/>
    <n v="0"/>
    <n v="0"/>
    <x v="725"/>
    <s v="Indian Rupees(Rs.)"/>
    <x v="0"/>
    <x v="0"/>
    <s v="No"/>
    <s v="No"/>
    <n v="2"/>
    <n v="1"/>
    <n v="500"/>
    <n v="1"/>
    <s v="2013_9_9"/>
    <x v="13"/>
    <x v="20"/>
    <x v="0"/>
    <m/>
    <m/>
    <m/>
    <m/>
    <m/>
  </r>
  <r>
    <x v="2700"/>
    <n v="1"/>
    <x v="0"/>
    <s v="Okhla Phase 2"/>
    <s v="Okhla Phase 2, New Delhi"/>
    <n v="77.280601200000007"/>
    <n v="28.537081799999999"/>
    <x v="370"/>
    <s v="Indian Rupees(Rs.)"/>
    <x v="0"/>
    <x v="0"/>
    <s v="No"/>
    <s v="No"/>
    <n v="2"/>
    <n v="18"/>
    <n v="500"/>
    <n v="3.2"/>
    <s v="2011_9_15"/>
    <x v="9"/>
    <x v="10"/>
    <x v="2"/>
    <m/>
    <m/>
    <m/>
    <m/>
    <m/>
  </r>
  <r>
    <x v="2701"/>
    <n v="1"/>
    <x v="0"/>
    <s v="Palam"/>
    <s v="Palam, New Delhi"/>
    <n v="77.096117699999994"/>
    <n v="28.5942717"/>
    <x v="30"/>
    <s v="Indian Rupees(Rs.)"/>
    <x v="0"/>
    <x v="0"/>
    <s v="No"/>
    <s v="No"/>
    <n v="2"/>
    <n v="2"/>
    <n v="500"/>
    <n v="1"/>
    <s v="2013_9_12"/>
    <x v="3"/>
    <x v="1"/>
    <x v="0"/>
    <m/>
    <m/>
    <m/>
    <m/>
    <m/>
  </r>
  <r>
    <x v="2702"/>
    <n v="1"/>
    <x v="0"/>
    <s v="Punjabi Bagh"/>
    <s v="Punjabi Bagh, New Delhi"/>
    <n v="77.126012299999999"/>
    <n v="28.666011659999999"/>
    <x v="19"/>
    <s v="Indian Rupees(Rs.)"/>
    <x v="0"/>
    <x v="0"/>
    <s v="No"/>
    <s v="No"/>
    <n v="2"/>
    <n v="23"/>
    <n v="500"/>
    <n v="3.2"/>
    <s v="2018_9_6"/>
    <x v="13"/>
    <x v="5"/>
    <x v="0"/>
    <m/>
    <m/>
    <m/>
    <m/>
    <m/>
  </r>
  <r>
    <x v="2703"/>
    <n v="1"/>
    <x v="0"/>
    <s v="Safdarjung"/>
    <s v="Safdarjung, New Delhi"/>
    <n v="77.193788029999993"/>
    <n v="28.560922990000002"/>
    <x v="726"/>
    <s v="Indian Rupees(Rs.)"/>
    <x v="0"/>
    <x v="0"/>
    <s v="No"/>
    <s v="No"/>
    <n v="2"/>
    <n v="150"/>
    <n v="500"/>
    <n v="3.3"/>
    <s v="2011_9_14"/>
    <x v="13"/>
    <x v="19"/>
    <x v="3"/>
    <m/>
    <m/>
    <m/>
    <m/>
    <m/>
  </r>
  <r>
    <x v="2704"/>
    <n v="1"/>
    <x v="0"/>
    <s v="Saket"/>
    <s v="Saket, New Delhi"/>
    <n v="77.219655599999996"/>
    <n v="28.529137800000001"/>
    <x v="43"/>
    <s v="Indian Rupees(Rs.)"/>
    <x v="0"/>
    <x v="0"/>
    <s v="No"/>
    <s v="No"/>
    <n v="2"/>
    <n v="66"/>
    <n v="500"/>
    <n v="3.6"/>
    <s v="2017_9_20"/>
    <x v="18"/>
    <x v="5"/>
    <x v="0"/>
    <m/>
    <m/>
    <m/>
    <m/>
    <m/>
  </r>
  <r>
    <x v="2705"/>
    <n v="1"/>
    <x v="0"/>
    <s v="Ashok Vihar Phase 1"/>
    <s v="Ashok Vihar Phase 1, New Delhi"/>
    <n v="77.172556200000002"/>
    <n v="28.692665999999999"/>
    <x v="727"/>
    <s v="Indian Rupees(Rs.)"/>
    <x v="0"/>
    <x v="0"/>
    <s v="No"/>
    <s v="No"/>
    <n v="2"/>
    <n v="102"/>
    <n v="500"/>
    <n v="2.8"/>
    <s v="2013_8_26"/>
    <x v="0"/>
    <x v="12"/>
    <x v="2"/>
    <s v=" Fast Food"/>
    <s v=" Mithai"/>
    <m/>
    <m/>
    <m/>
  </r>
  <r>
    <x v="2706"/>
    <n v="1"/>
    <x v="0"/>
    <s v="Chittaranjan Park"/>
    <s v="Chittaranjan Park, New Delhi"/>
    <n v="77.252049630000002"/>
    <n v="28.539725350000001"/>
    <x v="3"/>
    <s v="Indian Rupees(Rs.)"/>
    <x v="0"/>
    <x v="0"/>
    <s v="No"/>
    <s v="No"/>
    <n v="2"/>
    <n v="26"/>
    <n v="500"/>
    <n v="3.2"/>
    <s v="2011_8_17"/>
    <x v="0"/>
    <x v="3"/>
    <x v="0"/>
    <m/>
    <m/>
    <m/>
    <m/>
    <m/>
  </r>
  <r>
    <x v="2707"/>
    <n v="1"/>
    <x v="0"/>
    <s v="Dilshad Garden"/>
    <s v="Dilshad Garden, New Delhi"/>
    <n v="77.327928420000006"/>
    <n v="28.694052509999999"/>
    <x v="8"/>
    <s v="Indian Rupees(Rs.)"/>
    <x v="0"/>
    <x v="0"/>
    <s v="No"/>
    <s v="No"/>
    <n v="2"/>
    <n v="10"/>
    <n v="500"/>
    <n v="3.2"/>
    <s v="2015_8_9"/>
    <x v="0"/>
    <x v="2"/>
    <x v="2"/>
    <m/>
    <m/>
    <m/>
    <m/>
    <m/>
  </r>
  <r>
    <x v="2708"/>
    <n v="1"/>
    <x v="0"/>
    <s v="East Patel Nagar"/>
    <s v="East Patel Nagar, New Delhi"/>
    <n v="0"/>
    <n v="0"/>
    <x v="3"/>
    <s v="Indian Rupees(Rs.)"/>
    <x v="0"/>
    <x v="0"/>
    <s v="No"/>
    <s v="No"/>
    <n v="2"/>
    <n v="5"/>
    <n v="500"/>
    <n v="3"/>
    <s v="2012_8_4"/>
    <x v="0"/>
    <x v="3"/>
    <x v="0"/>
    <m/>
    <m/>
    <m/>
    <m/>
    <m/>
  </r>
  <r>
    <x v="2709"/>
    <n v="1"/>
    <x v="0"/>
    <s v="Epicuria Food Mall, Nehru Place"/>
    <s v="Epicuria Food Mall, Nehru Place, New Delhi"/>
    <n v="77.251785600000005"/>
    <n v="28.5514005"/>
    <x v="46"/>
    <s v="Indian Rupees(Rs.)"/>
    <x v="0"/>
    <x v="0"/>
    <s v="No"/>
    <s v="No"/>
    <n v="2"/>
    <n v="9"/>
    <n v="500"/>
    <n v="3.1"/>
    <s v="2013_8_24"/>
    <x v="20"/>
    <x v="5"/>
    <x v="0"/>
    <m/>
    <m/>
    <m/>
    <m/>
    <m/>
  </r>
  <r>
    <x v="2710"/>
    <n v="1"/>
    <x v="0"/>
    <s v="Gujranwala Town"/>
    <s v="Gujranwala Town, New Delhi"/>
    <n v="77.189807900000005"/>
    <n v="28.7014836"/>
    <x v="3"/>
    <s v="Indian Rupees(Rs.)"/>
    <x v="0"/>
    <x v="0"/>
    <s v="No"/>
    <s v="No"/>
    <n v="2"/>
    <n v="2"/>
    <n v="500"/>
    <n v="1"/>
    <s v="2013_8_27"/>
    <x v="0"/>
    <x v="3"/>
    <x v="0"/>
    <m/>
    <m/>
    <m/>
    <m/>
    <m/>
  </r>
  <r>
    <x v="2711"/>
    <n v="1"/>
    <x v="0"/>
    <s v="Jaypee Vasant Continental, Vasant Vihar"/>
    <s v="Jaypee Vasant Continental, Vasant Vihar, New Delhi"/>
    <n v="77.164437620000001"/>
    <n v="28.556503469999999"/>
    <x v="22"/>
    <s v="Indian Rupees(Rs.)"/>
    <x v="0"/>
    <x v="0"/>
    <s v="No"/>
    <s v="No"/>
    <n v="2"/>
    <n v="17"/>
    <n v="500"/>
    <n v="3.3"/>
    <s v="2018_8_24"/>
    <x v="11"/>
    <x v="5"/>
    <x v="0"/>
    <m/>
    <m/>
    <m/>
    <m/>
    <m/>
  </r>
  <r>
    <x v="2712"/>
    <n v="1"/>
    <x v="0"/>
    <s v="Kamla Nagar"/>
    <s v="Kamla Nagar, New Delhi"/>
    <n v="77.204844499999993"/>
    <n v="28.6839604"/>
    <x v="7"/>
    <s v="Indian Rupees(Rs.)"/>
    <x v="0"/>
    <x v="0"/>
    <s v="No"/>
    <s v="No"/>
    <n v="2"/>
    <n v="25"/>
    <n v="500"/>
    <n v="2.8"/>
    <s v="2014_8_16"/>
    <x v="2"/>
    <x v="5"/>
    <x v="0"/>
    <m/>
    <m/>
    <m/>
    <m/>
    <m/>
  </r>
  <r>
    <x v="2713"/>
    <n v="1"/>
    <x v="0"/>
    <s v="Karol Bagh"/>
    <s v="Karol Bagh, New Delhi"/>
    <n v="77.195288399999995"/>
    <n v="28.646476"/>
    <x v="728"/>
    <s v="Indian Rupees(Rs.)"/>
    <x v="0"/>
    <x v="0"/>
    <s v="No"/>
    <s v="No"/>
    <n v="2"/>
    <n v="39"/>
    <n v="500"/>
    <n v="2.8"/>
    <s v="2011_8_2"/>
    <x v="4"/>
    <x v="10"/>
    <x v="2"/>
    <s v=" Street Food"/>
    <s v=" Fast Food"/>
    <m/>
    <m/>
    <m/>
  </r>
  <r>
    <x v="2714"/>
    <n v="1"/>
    <x v="0"/>
    <s v="Lawrence Road"/>
    <s v="Lawrence Road, New Delhi"/>
    <n v="77.159705599999995"/>
    <n v="28.688925600000001"/>
    <x v="7"/>
    <s v="Indian Rupees(Rs.)"/>
    <x v="0"/>
    <x v="0"/>
    <s v="No"/>
    <s v="No"/>
    <n v="2"/>
    <n v="12"/>
    <n v="500"/>
    <n v="3.3"/>
    <s v="2012_8_8"/>
    <x v="2"/>
    <x v="5"/>
    <x v="0"/>
    <m/>
    <m/>
    <m/>
    <m/>
    <m/>
  </r>
  <r>
    <x v="2715"/>
    <n v="1"/>
    <x v="0"/>
    <s v="Laxmi Nagar"/>
    <s v="Laxmi Nagar, New Delhi"/>
    <n v="77.283675799999997"/>
    <n v="28.639889199999999"/>
    <x v="2"/>
    <s v="Indian Rupees(Rs.)"/>
    <x v="0"/>
    <x v="0"/>
    <s v="No"/>
    <s v="No"/>
    <n v="2"/>
    <n v="3"/>
    <n v="500"/>
    <n v="1"/>
    <s v="2013_8_3"/>
    <x v="0"/>
    <x v="2"/>
    <x v="0"/>
    <m/>
    <m/>
    <m/>
    <m/>
    <m/>
  </r>
  <r>
    <x v="2716"/>
    <n v="1"/>
    <x v="0"/>
    <s v="Lodhi Road"/>
    <s v="Lodhi Road, New Delhi"/>
    <n v="77.231129999999993"/>
    <n v="28.589055299999998"/>
    <x v="68"/>
    <s v="Indian Rupees(Rs.)"/>
    <x v="0"/>
    <x v="0"/>
    <s v="No"/>
    <s v="No"/>
    <n v="2"/>
    <n v="8"/>
    <n v="500"/>
    <n v="2.8"/>
    <s v="2014_8_23"/>
    <x v="0"/>
    <x v="12"/>
    <x v="2"/>
    <m/>
    <m/>
    <m/>
    <m/>
    <m/>
  </r>
  <r>
    <x v="2717"/>
    <n v="1"/>
    <x v="0"/>
    <s v="Najafgarh"/>
    <s v="Najafgarh, New Delhi"/>
    <n v="76.981755500000006"/>
    <n v="28.610581"/>
    <x v="19"/>
    <s v="Indian Rupees(Rs.)"/>
    <x v="0"/>
    <x v="0"/>
    <s v="No"/>
    <s v="No"/>
    <n v="2"/>
    <n v="1"/>
    <n v="500"/>
    <n v="1"/>
    <s v="2012_8_7"/>
    <x v="13"/>
    <x v="5"/>
    <x v="0"/>
    <m/>
    <m/>
    <m/>
    <m/>
    <m/>
  </r>
  <r>
    <x v="2718"/>
    <n v="1"/>
    <x v="0"/>
    <s v="Nehru Place"/>
    <s v="Nehru Place, New Delhi"/>
    <n v="77.251157000000006"/>
    <n v="28.550175400000001"/>
    <x v="711"/>
    <s v="Indian Rupees(Rs.)"/>
    <x v="0"/>
    <x v="0"/>
    <s v="No"/>
    <s v="No"/>
    <n v="2"/>
    <n v="142"/>
    <n v="500"/>
    <n v="3.6"/>
    <s v="2017_8_6"/>
    <x v="29"/>
    <x v="1"/>
    <x v="62"/>
    <s v=" Healthy Food"/>
    <m/>
    <m/>
    <m/>
    <m/>
  </r>
  <r>
    <x v="2719"/>
    <n v="1"/>
    <x v="0"/>
    <s v="Preet Vihar"/>
    <s v="Preet Vihar, New Delhi"/>
    <n v="77.294778300000004"/>
    <n v="28.639325100000001"/>
    <x v="729"/>
    <s v="Indian Rupees(Rs.)"/>
    <x v="0"/>
    <x v="0"/>
    <s v="No"/>
    <s v="No"/>
    <n v="2"/>
    <n v="81"/>
    <n v="500"/>
    <n v="3.4"/>
    <s v="2012_8_25"/>
    <x v="0"/>
    <x v="12"/>
    <x v="3"/>
    <s v=" Street Food"/>
    <s v=" Chinese"/>
    <s v=" Mithai"/>
    <m/>
    <m/>
  </r>
  <r>
    <x v="2720"/>
    <n v="1"/>
    <x v="0"/>
    <s v="Safdarjung"/>
    <s v="Safdarjung, New Delhi"/>
    <n v="77.196587579999999"/>
    <n v="28.558874889999998"/>
    <x v="19"/>
    <s v="Indian Rupees(Rs.)"/>
    <x v="0"/>
    <x v="0"/>
    <s v="No"/>
    <s v="No"/>
    <n v="2"/>
    <n v="8"/>
    <n v="500"/>
    <n v="3.1"/>
    <s v="2015_8_1"/>
    <x v="13"/>
    <x v="5"/>
    <x v="0"/>
    <m/>
    <m/>
    <m/>
    <m/>
    <m/>
  </r>
  <r>
    <x v="2721"/>
    <n v="1"/>
    <x v="0"/>
    <s v="Safdarjung"/>
    <s v="Safdarjung, New Delhi"/>
    <n v="77.195852990000006"/>
    <n v="28.565738150000001"/>
    <x v="21"/>
    <s v="Indian Rupees(Rs.)"/>
    <x v="0"/>
    <x v="0"/>
    <s v="No"/>
    <s v="No"/>
    <n v="2"/>
    <n v="26"/>
    <n v="500"/>
    <n v="3.4"/>
    <s v="2013_8_9"/>
    <x v="11"/>
    <x v="8"/>
    <x v="0"/>
    <m/>
    <m/>
    <m/>
    <m/>
    <m/>
  </r>
  <r>
    <x v="2722"/>
    <n v="1"/>
    <x v="0"/>
    <s v="SDA"/>
    <s v="SDA, New Delhi"/>
    <n v="77.196725900000004"/>
    <n v="28.546428299999999"/>
    <x v="19"/>
    <s v="Indian Rupees(Rs.)"/>
    <x v="0"/>
    <x v="0"/>
    <s v="No"/>
    <s v="No"/>
    <n v="2"/>
    <n v="49"/>
    <n v="500"/>
    <n v="3.2"/>
    <s v="2015_8_23"/>
    <x v="13"/>
    <x v="5"/>
    <x v="0"/>
    <m/>
    <m/>
    <m/>
    <m/>
    <m/>
  </r>
  <r>
    <x v="2723"/>
    <n v="1"/>
    <x v="0"/>
    <s v="Tagore Garden"/>
    <s v="Tagore Garden, New Delhi"/>
    <n v="77.115409999999997"/>
    <n v="28.646011000000001"/>
    <x v="3"/>
    <s v="Indian Rupees(Rs.)"/>
    <x v="0"/>
    <x v="0"/>
    <s v="No"/>
    <s v="No"/>
    <n v="2"/>
    <n v="18"/>
    <n v="500"/>
    <n v="3.8"/>
    <s v="2014_8_21"/>
    <x v="0"/>
    <x v="3"/>
    <x v="0"/>
    <m/>
    <m/>
    <m/>
    <m/>
    <m/>
  </r>
  <r>
    <x v="2724"/>
    <n v="1"/>
    <x v="0"/>
    <s v="Aaya Nagar"/>
    <s v="Aaya Nagar, New Delhi"/>
    <n v="0"/>
    <n v="0"/>
    <x v="730"/>
    <s v="Indian Rupees(Rs.)"/>
    <x v="0"/>
    <x v="0"/>
    <s v="No"/>
    <s v="No"/>
    <n v="2"/>
    <n v="2"/>
    <n v="500"/>
    <n v="1"/>
    <s v="2011_7_24"/>
    <x v="83"/>
    <x v="5"/>
    <x v="0"/>
    <m/>
    <m/>
    <m/>
    <m/>
    <m/>
  </r>
  <r>
    <x v="2725"/>
    <n v="1"/>
    <x v="0"/>
    <s v="Adchini"/>
    <s v="Adchini, New Delhi"/>
    <n v="77.198033300000006"/>
    <n v="28.537547199999999"/>
    <x v="311"/>
    <s v="Indian Rupees(Rs.)"/>
    <x v="0"/>
    <x v="0"/>
    <s v="No"/>
    <s v="No"/>
    <n v="2"/>
    <n v="11"/>
    <n v="500"/>
    <n v="2.6"/>
    <s v="2012_7_26"/>
    <x v="4"/>
    <x v="10"/>
    <x v="0"/>
    <m/>
    <m/>
    <m/>
    <m/>
    <m/>
  </r>
  <r>
    <x v="2726"/>
    <n v="1"/>
    <x v="0"/>
    <s v="Daryaganj"/>
    <s v="Daryaganj, New Delhi"/>
    <n v="77.243613600000003"/>
    <n v="28.645085300000002"/>
    <x v="2"/>
    <s v="Indian Rupees(Rs.)"/>
    <x v="0"/>
    <x v="0"/>
    <s v="No"/>
    <s v="No"/>
    <n v="2"/>
    <n v="109"/>
    <n v="500"/>
    <n v="3.6"/>
    <s v="2018_7_18"/>
    <x v="0"/>
    <x v="2"/>
    <x v="0"/>
    <m/>
    <m/>
    <m/>
    <m/>
    <m/>
  </r>
  <r>
    <x v="2727"/>
    <n v="1"/>
    <x v="0"/>
    <s v="DLF Promenade Mall, Vasant Kunj"/>
    <s v="DLF Promenade Mall, Vasant Kunj, New Delhi"/>
    <n v="77.155568560000006"/>
    <n v="28.542647980000002"/>
    <x v="731"/>
    <s v="Indian Rupees(Rs.)"/>
    <x v="0"/>
    <x v="0"/>
    <s v="No"/>
    <s v="No"/>
    <n v="2"/>
    <n v="154"/>
    <n v="500"/>
    <n v="4"/>
    <s v="2012_7_1"/>
    <x v="29"/>
    <x v="1"/>
    <x v="35"/>
    <m/>
    <m/>
    <m/>
    <m/>
    <m/>
  </r>
  <r>
    <x v="2728"/>
    <n v="1"/>
    <x v="0"/>
    <s v="Epicuria Food Mall, Nehru Place"/>
    <s v="Epicuria Food Mall, Nehru Place, New Delhi"/>
    <n v="77.2514264"/>
    <n v="28.551456000000002"/>
    <x v="53"/>
    <s v="Indian Rupees(Rs.)"/>
    <x v="0"/>
    <x v="0"/>
    <s v="No"/>
    <s v="No"/>
    <n v="2"/>
    <n v="158"/>
    <n v="500"/>
    <n v="3.8"/>
    <s v="2014_7_6"/>
    <x v="0"/>
    <x v="13"/>
    <x v="0"/>
    <m/>
    <m/>
    <m/>
    <m/>
    <m/>
  </r>
  <r>
    <x v="2729"/>
    <n v="1"/>
    <x v="0"/>
    <s v="Green Park"/>
    <s v="Green Park, New Delhi"/>
    <n v="77.202565399999997"/>
    <n v="28.5572038"/>
    <x v="22"/>
    <s v="Indian Rupees(Rs.)"/>
    <x v="0"/>
    <x v="0"/>
    <s v="No"/>
    <s v="No"/>
    <n v="2"/>
    <n v="2"/>
    <n v="500"/>
    <n v="1"/>
    <s v="2011_7_11"/>
    <x v="11"/>
    <x v="5"/>
    <x v="0"/>
    <m/>
    <m/>
    <m/>
    <m/>
    <m/>
  </r>
  <r>
    <x v="2730"/>
    <n v="1"/>
    <x v="0"/>
    <s v="INA"/>
    <s v="INA, New Delhi"/>
    <n v="77.209392800000003"/>
    <n v="28.578021400000001"/>
    <x v="21"/>
    <s v="Indian Rupees(Rs.)"/>
    <x v="0"/>
    <x v="0"/>
    <s v="No"/>
    <s v="No"/>
    <n v="2"/>
    <n v="5"/>
    <n v="500"/>
    <n v="3.1"/>
    <s v="2011_7_17"/>
    <x v="11"/>
    <x v="8"/>
    <x v="0"/>
    <m/>
    <m/>
    <m/>
    <m/>
    <m/>
  </r>
  <r>
    <x v="2731"/>
    <n v="1"/>
    <x v="0"/>
    <s v="JNU"/>
    <s v="JNU, New Delhi"/>
    <n v="77.181152600000004"/>
    <n v="28.549002699999999"/>
    <x v="3"/>
    <s v="Indian Rupees(Rs.)"/>
    <x v="0"/>
    <x v="0"/>
    <s v="No"/>
    <s v="No"/>
    <n v="2"/>
    <n v="29"/>
    <n v="500"/>
    <n v="3.2"/>
    <s v="2010_7_11"/>
    <x v="0"/>
    <x v="3"/>
    <x v="0"/>
    <m/>
    <m/>
    <m/>
    <m/>
    <m/>
  </r>
  <r>
    <x v="2732"/>
    <n v="1"/>
    <x v="0"/>
    <s v="Kirti Nagar"/>
    <s v="Kirti Nagar, New Delhi"/>
    <n v="77.131362300000006"/>
    <n v="28.648917999999998"/>
    <x v="3"/>
    <s v="Indian Rupees(Rs.)"/>
    <x v="0"/>
    <x v="0"/>
    <s v="No"/>
    <s v="No"/>
    <n v="2"/>
    <n v="13"/>
    <n v="500"/>
    <n v="3.3"/>
    <s v="2017_7_22"/>
    <x v="0"/>
    <x v="3"/>
    <x v="0"/>
    <m/>
    <m/>
    <m/>
    <m/>
    <m/>
  </r>
  <r>
    <x v="2733"/>
    <n v="1"/>
    <x v="0"/>
    <s v="Lajpat Nagar 4"/>
    <s v="Lajpat Nagar 4, New Delhi"/>
    <n v="77.245230100000001"/>
    <n v="28.563865700000001"/>
    <x v="71"/>
    <s v="Indian Rupees(Rs.)"/>
    <x v="0"/>
    <x v="0"/>
    <s v="No"/>
    <s v="No"/>
    <n v="2"/>
    <n v="515"/>
    <n v="500"/>
    <n v="3.5"/>
    <s v="2015_7_18"/>
    <x v="10"/>
    <x v="3"/>
    <x v="0"/>
    <m/>
    <m/>
    <m/>
    <m/>
    <m/>
  </r>
  <r>
    <x v="2734"/>
    <n v="1"/>
    <x v="0"/>
    <s v="Malviya Nagar"/>
    <s v="Malviya Nagar, New Delhi"/>
    <n v="77.210736999999995"/>
    <n v="28.537819200000001"/>
    <x v="21"/>
    <s v="Indian Rupees(Rs.)"/>
    <x v="0"/>
    <x v="0"/>
    <s v="No"/>
    <s v="No"/>
    <n v="2"/>
    <n v="75"/>
    <n v="500"/>
    <n v="3.4"/>
    <s v="2010_7_28"/>
    <x v="11"/>
    <x v="8"/>
    <x v="0"/>
    <m/>
    <m/>
    <m/>
    <m/>
    <m/>
  </r>
  <r>
    <x v="2735"/>
    <n v="1"/>
    <x v="0"/>
    <s v="Model Town 2"/>
    <s v="Model Town 2, New Delhi"/>
    <n v="77.190707799999998"/>
    <n v="28.7068586"/>
    <x v="19"/>
    <s v="Indian Rupees(Rs.)"/>
    <x v="0"/>
    <x v="0"/>
    <s v="No"/>
    <s v="No"/>
    <n v="2"/>
    <n v="105"/>
    <n v="500"/>
    <n v="3.1"/>
    <s v="2013_7_6"/>
    <x v="13"/>
    <x v="5"/>
    <x v="0"/>
    <m/>
    <m/>
    <m/>
    <m/>
    <m/>
  </r>
  <r>
    <x v="2736"/>
    <n v="1"/>
    <x v="0"/>
    <s v="Moti Nagar"/>
    <s v="Moti Nagar, New Delhi"/>
    <n v="0"/>
    <n v="0"/>
    <x v="14"/>
    <s v="Indian Rupees(Rs.)"/>
    <x v="0"/>
    <x v="0"/>
    <s v="No"/>
    <s v="No"/>
    <n v="2"/>
    <n v="4"/>
    <n v="500"/>
    <n v="3"/>
    <s v="2014_7_14"/>
    <x v="9"/>
    <x v="5"/>
    <x v="0"/>
    <m/>
    <m/>
    <m/>
    <m/>
    <m/>
  </r>
  <r>
    <x v="2737"/>
    <n v="1"/>
    <x v="0"/>
    <s v="New Friends Colony"/>
    <s v="New Friends Colony, New Delhi"/>
    <n v="77.288299690000002"/>
    <n v="28.562381810000002"/>
    <x v="101"/>
    <s v="Indian Rupees(Rs.)"/>
    <x v="0"/>
    <x v="0"/>
    <s v="No"/>
    <s v="No"/>
    <n v="2"/>
    <n v="47"/>
    <n v="500"/>
    <n v="3.3"/>
    <s v="2013_7_19"/>
    <x v="8"/>
    <x v="10"/>
    <x v="0"/>
    <m/>
    <m/>
    <m/>
    <m/>
    <m/>
  </r>
  <r>
    <x v="2738"/>
    <n v="1"/>
    <x v="0"/>
    <s v="Punjabi Bagh"/>
    <s v="Punjabi Bagh, New Delhi"/>
    <n v="77.12029751"/>
    <n v="28.666909789999998"/>
    <x v="21"/>
    <s v="Indian Rupees(Rs.)"/>
    <x v="0"/>
    <x v="0"/>
    <s v="No"/>
    <s v="No"/>
    <n v="2"/>
    <n v="8"/>
    <n v="500"/>
    <n v="3.1"/>
    <s v="2014_7_28"/>
    <x v="11"/>
    <x v="8"/>
    <x v="0"/>
    <m/>
    <m/>
    <m/>
    <m/>
    <m/>
  </r>
  <r>
    <x v="2739"/>
    <n v="1"/>
    <x v="0"/>
    <s v="Safdarjung"/>
    <s v="Safdarjung, New Delhi"/>
    <n v="77.199023999999994"/>
    <n v="28.565358"/>
    <x v="3"/>
    <s v="Indian Rupees(Rs.)"/>
    <x v="0"/>
    <x v="0"/>
    <s v="No"/>
    <s v="No"/>
    <n v="2"/>
    <n v="18"/>
    <n v="500"/>
    <n v="3.2"/>
    <s v="2011_7_16"/>
    <x v="0"/>
    <x v="3"/>
    <x v="0"/>
    <m/>
    <m/>
    <m/>
    <m/>
    <m/>
  </r>
  <r>
    <x v="2740"/>
    <n v="1"/>
    <x v="0"/>
    <s v="Safdarjung"/>
    <s v="Safdarjung, New Delhi"/>
    <n v="77.193968170000005"/>
    <n v="28.561787540000001"/>
    <x v="2"/>
    <s v="Indian Rupees(Rs.)"/>
    <x v="0"/>
    <x v="0"/>
    <s v="No"/>
    <s v="No"/>
    <n v="2"/>
    <n v="13"/>
    <n v="500"/>
    <n v="3.3"/>
    <s v="2016_7_20"/>
    <x v="0"/>
    <x v="2"/>
    <x v="0"/>
    <m/>
    <m/>
    <m/>
    <m/>
    <m/>
  </r>
  <r>
    <x v="2741"/>
    <n v="1"/>
    <x v="0"/>
    <s v="Safdarjung"/>
    <s v="Safdarjung, New Delhi"/>
    <n v="77.195418140000001"/>
    <n v="28.56274136"/>
    <x v="732"/>
    <s v="Indian Rupees(Rs.)"/>
    <x v="0"/>
    <x v="0"/>
    <s v="No"/>
    <s v="No"/>
    <n v="2"/>
    <n v="31"/>
    <n v="500"/>
    <n v="3.6"/>
    <s v="2012_7_10"/>
    <x v="2"/>
    <x v="30"/>
    <x v="1"/>
    <s v=" Nepalese"/>
    <m/>
    <m/>
    <m/>
    <m/>
  </r>
  <r>
    <x v="2742"/>
    <n v="1"/>
    <x v="0"/>
    <s v="Saket"/>
    <s v="Saket, New Delhi"/>
    <n v="77.204487029999996"/>
    <n v="28.522280930000001"/>
    <x v="21"/>
    <s v="Indian Rupees(Rs.)"/>
    <x v="0"/>
    <x v="0"/>
    <s v="No"/>
    <s v="No"/>
    <n v="2"/>
    <n v="60"/>
    <n v="500"/>
    <n v="3.7"/>
    <s v="2011_7_11"/>
    <x v="11"/>
    <x v="8"/>
    <x v="0"/>
    <m/>
    <m/>
    <m/>
    <m/>
    <m/>
  </r>
  <r>
    <x v="2743"/>
    <n v="1"/>
    <x v="0"/>
    <s v="Select Citywalk Mall, Saket"/>
    <s v="Select Citywalk Mall, Saket, New Delhi"/>
    <n v="77.2194535"/>
    <n v="28.529409999999999"/>
    <x v="46"/>
    <s v="Indian Rupees(Rs.)"/>
    <x v="0"/>
    <x v="0"/>
    <s v="No"/>
    <s v="No"/>
    <n v="2"/>
    <n v="228"/>
    <n v="500"/>
    <n v="4.2"/>
    <s v="2015_7_17"/>
    <x v="20"/>
    <x v="5"/>
    <x v="0"/>
    <m/>
    <m/>
    <m/>
    <m/>
    <m/>
  </r>
  <r>
    <x v="2744"/>
    <n v="1"/>
    <x v="0"/>
    <s v="Tilak Nagar"/>
    <s v="Tilak Nagar, New Delhi"/>
    <n v="77.093794200000005"/>
    <n v="28.636839800000001"/>
    <x v="708"/>
    <s v="Indian Rupees(Rs.)"/>
    <x v="0"/>
    <x v="0"/>
    <s v="No"/>
    <s v="No"/>
    <n v="2"/>
    <n v="5"/>
    <n v="500"/>
    <n v="3"/>
    <s v="2010_7_20"/>
    <x v="15"/>
    <x v="1"/>
    <x v="0"/>
    <m/>
    <m/>
    <m/>
    <m/>
    <m/>
  </r>
  <r>
    <x v="2745"/>
    <n v="1"/>
    <x v="0"/>
    <s v="Vasant Vihar"/>
    <s v="Vasant Vihar, New Delhi"/>
    <n v="77.164540000000002"/>
    <n v="28.558109999999999"/>
    <x v="21"/>
    <s v="Indian Rupees(Rs.)"/>
    <x v="0"/>
    <x v="0"/>
    <s v="No"/>
    <s v="No"/>
    <n v="2"/>
    <n v="1"/>
    <n v="500"/>
    <n v="1"/>
    <s v="2015_7_11"/>
    <x v="11"/>
    <x v="8"/>
    <x v="0"/>
    <m/>
    <m/>
    <m/>
    <m/>
    <m/>
  </r>
  <r>
    <x v="2746"/>
    <n v="1"/>
    <x v="0"/>
    <s v="Vikaspuri"/>
    <s v="Vikaspuri, New Delhi"/>
    <n v="77.069929650000006"/>
    <n v="28.627488270000001"/>
    <x v="60"/>
    <s v="Indian Rupees(Rs.)"/>
    <x v="0"/>
    <x v="0"/>
    <s v="No"/>
    <s v="No"/>
    <n v="2"/>
    <n v="33"/>
    <n v="500"/>
    <n v="2.6"/>
    <s v="2018_7_5"/>
    <x v="8"/>
    <x v="3"/>
    <x v="0"/>
    <m/>
    <m/>
    <m/>
    <m/>
    <m/>
  </r>
  <r>
    <x v="2747"/>
    <n v="1"/>
    <x v="0"/>
    <s v="Ambience Mall, Vasant Kunj"/>
    <s v="Ambience Mall, Vasant Kunj, New Delhi"/>
    <n v="77.155222499999994"/>
    <n v="28.541052499999999"/>
    <x v="45"/>
    <s v="Indian Rupees(Rs.)"/>
    <x v="0"/>
    <x v="0"/>
    <s v="No"/>
    <s v="No"/>
    <n v="2"/>
    <n v="44"/>
    <n v="500"/>
    <n v="3.9"/>
    <s v="2016_6_2"/>
    <x v="0"/>
    <x v="12"/>
    <x v="0"/>
    <m/>
    <m/>
    <m/>
    <m/>
    <m/>
  </r>
  <r>
    <x v="2748"/>
    <n v="1"/>
    <x v="0"/>
    <s v="Daryaganj"/>
    <s v="Daryaganj, New Delhi"/>
    <n v="77.243882999999997"/>
    <n v="28.644931799999998"/>
    <x v="14"/>
    <s v="Indian Rupees(Rs.)"/>
    <x v="0"/>
    <x v="0"/>
    <s v="No"/>
    <s v="No"/>
    <n v="2"/>
    <n v="3"/>
    <n v="500"/>
    <n v="1"/>
    <s v="2018_6_26"/>
    <x v="9"/>
    <x v="5"/>
    <x v="0"/>
    <m/>
    <m/>
    <m/>
    <m/>
    <m/>
  </r>
  <r>
    <x v="2749"/>
    <n v="1"/>
    <x v="0"/>
    <s v="Defence Colony"/>
    <s v="Defence Colony, New Delhi"/>
    <n v="77.2305013"/>
    <n v="28.5731313"/>
    <x v="12"/>
    <s v="Indian Rupees(Rs.)"/>
    <x v="0"/>
    <x v="0"/>
    <s v="No"/>
    <s v="No"/>
    <n v="2"/>
    <n v="9"/>
    <n v="500"/>
    <n v="3.1"/>
    <s v="2013_6_14"/>
    <x v="8"/>
    <x v="5"/>
    <x v="0"/>
    <m/>
    <m/>
    <m/>
    <m/>
    <m/>
  </r>
  <r>
    <x v="2750"/>
    <n v="1"/>
    <x v="0"/>
    <s v="Kalkaji"/>
    <s v="Kalkaji, New Delhi"/>
    <n v="77.258389600000001"/>
    <n v="28.530263699999999"/>
    <x v="21"/>
    <s v="Indian Rupees(Rs.)"/>
    <x v="0"/>
    <x v="0"/>
    <s v="No"/>
    <s v="No"/>
    <n v="2"/>
    <n v="11"/>
    <n v="500"/>
    <n v="3.1"/>
    <s v="2010_6_5"/>
    <x v="11"/>
    <x v="8"/>
    <x v="0"/>
    <m/>
    <m/>
    <m/>
    <m/>
    <m/>
  </r>
  <r>
    <x v="2751"/>
    <n v="1"/>
    <x v="0"/>
    <s v="Kirti Nagar"/>
    <s v="Kirti Nagar, New Delhi"/>
    <n v="0"/>
    <n v="0"/>
    <x v="22"/>
    <s v="Indian Rupees(Rs.)"/>
    <x v="0"/>
    <x v="0"/>
    <s v="No"/>
    <s v="No"/>
    <n v="2"/>
    <n v="68"/>
    <n v="500"/>
    <n v="3.7"/>
    <s v="2016_6_7"/>
    <x v="11"/>
    <x v="5"/>
    <x v="0"/>
    <m/>
    <m/>
    <m/>
    <m/>
    <m/>
  </r>
  <r>
    <x v="2752"/>
    <n v="1"/>
    <x v="0"/>
    <s v="Mahipalpur"/>
    <s v="Mahipalpur, New Delhi"/>
    <n v="77.124578299999996"/>
    <n v="28.547003100000001"/>
    <x v="733"/>
    <s v="Indian Rupees(Rs.)"/>
    <x v="0"/>
    <x v="0"/>
    <s v="No"/>
    <s v="No"/>
    <n v="2"/>
    <n v="8"/>
    <n v="500"/>
    <n v="3.1"/>
    <s v="2017_6_28"/>
    <x v="8"/>
    <x v="10"/>
    <x v="6"/>
    <m/>
    <m/>
    <m/>
    <m/>
    <m/>
  </r>
  <r>
    <x v="2753"/>
    <n v="1"/>
    <x v="0"/>
    <s v="Naraina"/>
    <s v="Naraina, New Delhi"/>
    <n v="77.134165100000004"/>
    <n v="28.625693900000002"/>
    <x v="311"/>
    <s v="Indian Rupees(Rs.)"/>
    <x v="0"/>
    <x v="0"/>
    <s v="No"/>
    <s v="No"/>
    <n v="2"/>
    <n v="4"/>
    <n v="500"/>
    <n v="3"/>
    <s v="2013_6_7"/>
    <x v="4"/>
    <x v="10"/>
    <x v="0"/>
    <m/>
    <m/>
    <m/>
    <m/>
    <m/>
  </r>
  <r>
    <x v="2754"/>
    <n v="1"/>
    <x v="0"/>
    <s v="Paharganj"/>
    <s v="Paharganj, New Delhi"/>
    <n v="77.214063519999996"/>
    <n v="28.64601747"/>
    <x v="29"/>
    <s v="Indian Rupees(Rs.)"/>
    <x v="0"/>
    <x v="0"/>
    <s v="No"/>
    <s v="No"/>
    <n v="2"/>
    <n v="11"/>
    <n v="500"/>
    <n v="2.9"/>
    <s v="2015_6_22"/>
    <x v="0"/>
    <x v="3"/>
    <x v="5"/>
    <m/>
    <m/>
    <m/>
    <m/>
    <m/>
  </r>
  <r>
    <x v="2755"/>
    <n v="1"/>
    <x v="0"/>
    <s v="Palam"/>
    <s v="Palam, New Delhi"/>
    <n v="77.083207020000003"/>
    <n v="28.604447539999999"/>
    <x v="3"/>
    <s v="Indian Rupees(Rs.)"/>
    <x v="0"/>
    <x v="0"/>
    <s v="No"/>
    <s v="No"/>
    <n v="2"/>
    <n v="1"/>
    <n v="500"/>
    <n v="1"/>
    <s v="2014_6_7"/>
    <x v="0"/>
    <x v="3"/>
    <x v="0"/>
    <m/>
    <m/>
    <m/>
    <m/>
    <m/>
  </r>
  <r>
    <x v="2756"/>
    <n v="1"/>
    <x v="0"/>
    <s v="Patparganj"/>
    <s v="Patparganj, New Delhi"/>
    <n v="77.308255500000001"/>
    <n v="28.6279757"/>
    <x v="8"/>
    <s v="Indian Rupees(Rs.)"/>
    <x v="0"/>
    <x v="0"/>
    <s v="No"/>
    <s v="No"/>
    <n v="2"/>
    <n v="5"/>
    <n v="500"/>
    <n v="3"/>
    <s v="2013_6_9"/>
    <x v="0"/>
    <x v="2"/>
    <x v="2"/>
    <m/>
    <m/>
    <m/>
    <m/>
    <m/>
  </r>
  <r>
    <x v="2757"/>
    <n v="1"/>
    <x v="0"/>
    <s v="Satyaniketan"/>
    <s v="Satyaniketan, New Delhi"/>
    <n v="77.168810899999997"/>
    <n v="28.588424199999999"/>
    <x v="715"/>
    <s v="Indian Rupees(Rs.)"/>
    <x v="0"/>
    <x v="0"/>
    <s v="No"/>
    <s v="No"/>
    <n v="2"/>
    <n v="21"/>
    <n v="500"/>
    <n v="2.6"/>
    <s v="2016_6_12"/>
    <x v="2"/>
    <x v="1"/>
    <x v="0"/>
    <m/>
    <m/>
    <m/>
    <m/>
    <m/>
  </r>
  <r>
    <x v="2758"/>
    <n v="1"/>
    <x v="0"/>
    <s v="Satyaniketan"/>
    <s v="Satyaniketan, New Delhi"/>
    <n v="77.167613799999998"/>
    <n v="28.587920499999999"/>
    <x v="559"/>
    <s v="Indian Rupees(Rs.)"/>
    <x v="0"/>
    <x v="0"/>
    <s v="No"/>
    <s v="No"/>
    <n v="2"/>
    <n v="401"/>
    <n v="500"/>
    <n v="3.8"/>
    <s v="2013_6_22"/>
    <x v="2"/>
    <x v="18"/>
    <x v="2"/>
    <s v=" North Indian"/>
    <m/>
    <m/>
    <m/>
    <m/>
  </r>
  <r>
    <x v="2759"/>
    <n v="1"/>
    <x v="0"/>
    <s v="The Ashok, Chanakyapuri"/>
    <s v="The Ashok, Chanakyapuri, New Delhi"/>
    <n v="77.195865999999995"/>
    <n v="28.596981"/>
    <x v="21"/>
    <s v="Indian Rupees(Rs.)"/>
    <x v="0"/>
    <x v="0"/>
    <s v="No"/>
    <s v="No"/>
    <n v="2"/>
    <n v="26"/>
    <n v="500"/>
    <n v="3.1"/>
    <s v="2018_6_13"/>
    <x v="11"/>
    <x v="8"/>
    <x v="0"/>
    <m/>
    <m/>
    <m/>
    <m/>
    <m/>
  </r>
  <r>
    <x v="2760"/>
    <n v="1"/>
    <x v="0"/>
    <s v="Tilak Nagar"/>
    <s v="Tilak Nagar, New Delhi"/>
    <n v="0"/>
    <n v="0"/>
    <x v="127"/>
    <s v="Indian Rupees(Rs.)"/>
    <x v="0"/>
    <x v="0"/>
    <s v="No"/>
    <s v="No"/>
    <n v="2"/>
    <n v="1"/>
    <n v="500"/>
    <n v="1"/>
    <s v="2016_6_28"/>
    <x v="27"/>
    <x v="22"/>
    <x v="0"/>
    <m/>
    <m/>
    <m/>
    <m/>
    <m/>
  </r>
  <r>
    <x v="2761"/>
    <n v="1"/>
    <x v="0"/>
    <s v="Alaknanda"/>
    <s v="Alaknanda, New Delhi"/>
    <n v="77.253942359999996"/>
    <n v="28.5335614"/>
    <x v="734"/>
    <s v="Indian Rupees(Rs.)"/>
    <x v="0"/>
    <x v="0"/>
    <s v="No"/>
    <s v="No"/>
    <n v="2"/>
    <n v="1"/>
    <n v="500"/>
    <n v="1"/>
    <s v="2016_5_17"/>
    <x v="13"/>
    <x v="10"/>
    <x v="8"/>
    <s v=" Pizza"/>
    <m/>
    <m/>
    <m/>
    <m/>
  </r>
  <r>
    <x v="2762"/>
    <n v="1"/>
    <x v="0"/>
    <s v="Chanakyapuri"/>
    <s v="Chanakyapuri, New Delhi"/>
    <n v="77.178935999999993"/>
    <n v="28.592856900000001"/>
    <x v="8"/>
    <s v="Indian Rupees(Rs.)"/>
    <x v="0"/>
    <x v="0"/>
    <s v="No"/>
    <s v="No"/>
    <n v="2"/>
    <n v="138"/>
    <n v="500"/>
    <n v="2.1"/>
    <s v="2013_5_13"/>
    <x v="0"/>
    <x v="2"/>
    <x v="2"/>
    <m/>
    <m/>
    <m/>
    <m/>
    <m/>
  </r>
  <r>
    <x v="2763"/>
    <n v="1"/>
    <x v="0"/>
    <s v="Daryaganj"/>
    <s v="Daryaganj, New Delhi"/>
    <n v="77.240470400000007"/>
    <n v="28.6428148"/>
    <x v="49"/>
    <s v="Indian Rupees(Rs.)"/>
    <x v="0"/>
    <x v="0"/>
    <s v="No"/>
    <s v="No"/>
    <n v="2"/>
    <n v="26"/>
    <n v="500"/>
    <n v="3.5"/>
    <s v="2016_5_26"/>
    <x v="0"/>
    <x v="3"/>
    <x v="8"/>
    <m/>
    <m/>
    <m/>
    <m/>
    <m/>
  </r>
  <r>
    <x v="2764"/>
    <n v="1"/>
    <x v="0"/>
    <s v="East of Kailash"/>
    <s v="East of Kailash, New Delhi"/>
    <n v="0"/>
    <n v="0"/>
    <x v="36"/>
    <s v="Indian Rupees(Rs.)"/>
    <x v="0"/>
    <x v="0"/>
    <s v="No"/>
    <s v="No"/>
    <n v="2"/>
    <n v="1"/>
    <n v="500"/>
    <n v="1"/>
    <s v="2010_5_9"/>
    <x v="9"/>
    <x v="3"/>
    <x v="0"/>
    <m/>
    <m/>
    <m/>
    <m/>
    <m/>
  </r>
  <r>
    <x v="2765"/>
    <n v="1"/>
    <x v="0"/>
    <s v="East Patel Nagar"/>
    <s v="East Patel Nagar, New Delhi"/>
    <n v="77.173655699999998"/>
    <n v="28.644639399999999"/>
    <x v="735"/>
    <s v="Indian Rupees(Rs.)"/>
    <x v="0"/>
    <x v="0"/>
    <s v="No"/>
    <s v="No"/>
    <n v="2"/>
    <n v="26"/>
    <n v="500"/>
    <n v="3.5"/>
    <s v="2018_5_13"/>
    <x v="0"/>
    <x v="1"/>
    <x v="8"/>
    <m/>
    <m/>
    <m/>
    <m/>
    <m/>
  </r>
  <r>
    <x v="2766"/>
    <n v="1"/>
    <x v="0"/>
    <s v="Greater Kailash (GK) 1"/>
    <s v="Greater Kailash (GK) 1, New Delhi"/>
    <n v="77.236518799999999"/>
    <n v="28.549680599999999"/>
    <x v="64"/>
    <s v="Indian Rupees(Rs.)"/>
    <x v="0"/>
    <x v="0"/>
    <s v="No"/>
    <s v="No"/>
    <n v="2"/>
    <n v="53"/>
    <n v="500"/>
    <n v="3.7"/>
    <s v="2010_5_25"/>
    <x v="4"/>
    <x v="5"/>
    <x v="0"/>
    <m/>
    <m/>
    <m/>
    <m/>
    <m/>
  </r>
  <r>
    <x v="2767"/>
    <n v="1"/>
    <x v="0"/>
    <s v="IP Extension"/>
    <s v="IP Extension, New Delhi"/>
    <n v="77.293353499999995"/>
    <n v="28.622101799999999"/>
    <x v="8"/>
    <s v="Indian Rupees(Rs.)"/>
    <x v="0"/>
    <x v="0"/>
    <s v="No"/>
    <s v="No"/>
    <n v="2"/>
    <n v="20"/>
    <n v="500"/>
    <n v="2.8"/>
    <s v="2015_5_14"/>
    <x v="0"/>
    <x v="2"/>
    <x v="2"/>
    <m/>
    <m/>
    <m/>
    <m/>
    <m/>
  </r>
  <r>
    <x v="2768"/>
    <n v="1"/>
    <x v="0"/>
    <s v="Jasola"/>
    <s v="Jasola, New Delhi"/>
    <n v="77.297041300000004"/>
    <n v="28.5413666"/>
    <x v="12"/>
    <s v="Indian Rupees(Rs.)"/>
    <x v="0"/>
    <x v="0"/>
    <s v="No"/>
    <s v="No"/>
    <n v="2"/>
    <n v="22"/>
    <n v="500"/>
    <n v="2.8"/>
    <s v="2015_5_22"/>
    <x v="8"/>
    <x v="5"/>
    <x v="0"/>
    <m/>
    <m/>
    <m/>
    <m/>
    <m/>
  </r>
  <r>
    <x v="2769"/>
    <n v="1"/>
    <x v="0"/>
    <s v="Laxmi Nagar"/>
    <s v="Laxmi Nagar, New Delhi"/>
    <n v="77.276159500000006"/>
    <n v="28.630591800000001"/>
    <x v="736"/>
    <s v="Indian Rupees(Rs.)"/>
    <x v="0"/>
    <x v="0"/>
    <s v="No"/>
    <s v="No"/>
    <n v="2"/>
    <n v="14"/>
    <n v="500"/>
    <n v="2.8"/>
    <s v="2013_5_28"/>
    <x v="13"/>
    <x v="7"/>
    <x v="36"/>
    <m/>
    <m/>
    <m/>
    <m/>
    <m/>
  </r>
  <r>
    <x v="2770"/>
    <n v="1"/>
    <x v="0"/>
    <s v="Laxmi Nagar"/>
    <s v="Laxmi Nagar, New Delhi"/>
    <n v="77.2868134"/>
    <n v="28.637843700000001"/>
    <x v="737"/>
    <s v="Indian Rupees(Rs.)"/>
    <x v="0"/>
    <x v="0"/>
    <s v="No"/>
    <s v="No"/>
    <n v="2"/>
    <n v="54"/>
    <n v="500"/>
    <n v="3.5"/>
    <s v="2018_5_2"/>
    <x v="2"/>
    <x v="11"/>
    <x v="0"/>
    <m/>
    <m/>
    <m/>
    <m/>
    <m/>
  </r>
  <r>
    <x v="2771"/>
    <n v="1"/>
    <x v="0"/>
    <s v="Mayur Vihar Phase 3"/>
    <s v="Mayur Vihar Phase 3, New Delhi"/>
    <n v="77.3351677"/>
    <n v="28.610804810000001"/>
    <x v="738"/>
    <s v="Indian Rupees(Rs.)"/>
    <x v="0"/>
    <x v="0"/>
    <s v="No"/>
    <s v="No"/>
    <n v="2"/>
    <n v="1"/>
    <n v="500"/>
    <n v="1"/>
    <s v="2018_5_8"/>
    <x v="45"/>
    <x v="10"/>
    <x v="5"/>
    <m/>
    <m/>
    <m/>
    <m/>
    <m/>
  </r>
  <r>
    <x v="2772"/>
    <n v="1"/>
    <x v="0"/>
    <s v="Moti Nagar"/>
    <s v="Moti Nagar, New Delhi"/>
    <n v="77.140144300000003"/>
    <n v="28.657847100000001"/>
    <x v="2"/>
    <s v="Indian Rupees(Rs.)"/>
    <x v="0"/>
    <x v="0"/>
    <s v="No"/>
    <s v="No"/>
    <n v="2"/>
    <n v="5"/>
    <n v="500"/>
    <n v="3"/>
    <s v="2013_5_26"/>
    <x v="0"/>
    <x v="2"/>
    <x v="0"/>
    <m/>
    <m/>
    <m/>
    <m/>
    <m/>
  </r>
  <r>
    <x v="2773"/>
    <n v="1"/>
    <x v="0"/>
    <s v="Palam"/>
    <s v="Palam, New Delhi"/>
    <n v="77.0817069"/>
    <n v="28.600405899999998"/>
    <x v="3"/>
    <s v="Indian Rupees(Rs.)"/>
    <x v="0"/>
    <x v="0"/>
    <s v="No"/>
    <s v="No"/>
    <n v="2"/>
    <n v="2"/>
    <n v="500"/>
    <n v="1"/>
    <s v="2010_5_24"/>
    <x v="0"/>
    <x v="3"/>
    <x v="0"/>
    <m/>
    <m/>
    <m/>
    <m/>
    <m/>
  </r>
  <r>
    <x v="2774"/>
    <n v="1"/>
    <x v="0"/>
    <s v="PVR Anupam Complex"/>
    <s v="PVR Anupam Complex, New Delhi"/>
    <n v="77.206967300000002"/>
    <n v="28.5233797"/>
    <x v="739"/>
    <s v="Indian Rupees(Rs.)"/>
    <x v="0"/>
    <x v="0"/>
    <s v="No"/>
    <s v="No"/>
    <n v="2"/>
    <n v="159"/>
    <n v="500"/>
    <n v="3.2"/>
    <s v="2013_5_22"/>
    <x v="12"/>
    <x v="3"/>
    <x v="0"/>
    <m/>
    <m/>
    <m/>
    <m/>
    <m/>
  </r>
  <r>
    <x v="2775"/>
    <n v="1"/>
    <x v="0"/>
    <s v="Shakarpur"/>
    <s v="Shakarpur, New Delhi"/>
    <n v="77.280030300000007"/>
    <n v="28.626372400000001"/>
    <x v="30"/>
    <s v="Indian Rupees(Rs.)"/>
    <x v="0"/>
    <x v="0"/>
    <s v="No"/>
    <s v="No"/>
    <n v="2"/>
    <n v="16"/>
    <n v="500"/>
    <n v="3.1"/>
    <s v="2010_5_4"/>
    <x v="3"/>
    <x v="1"/>
    <x v="0"/>
    <m/>
    <m/>
    <m/>
    <m/>
    <m/>
  </r>
  <r>
    <x v="2776"/>
    <n v="1"/>
    <x v="0"/>
    <s v="Shakarpur"/>
    <s v="Shakarpur, New Delhi"/>
    <n v="77.278175700000006"/>
    <n v="28.628472599999998"/>
    <x v="8"/>
    <s v="Indian Rupees(Rs.)"/>
    <x v="0"/>
    <x v="0"/>
    <s v="No"/>
    <s v="No"/>
    <n v="2"/>
    <n v="3"/>
    <n v="500"/>
    <n v="1"/>
    <s v="2016_5_15"/>
    <x v="0"/>
    <x v="2"/>
    <x v="2"/>
    <m/>
    <m/>
    <m/>
    <m/>
    <m/>
  </r>
  <r>
    <x v="2777"/>
    <n v="1"/>
    <x v="0"/>
    <s v="Shalimar Bagh"/>
    <s v="Shalimar Bagh, New Delhi"/>
    <n v="77.160110000000003"/>
    <n v="28.710792999999999"/>
    <x v="3"/>
    <s v="Indian Rupees(Rs.)"/>
    <x v="0"/>
    <x v="0"/>
    <s v="No"/>
    <s v="No"/>
    <n v="2"/>
    <n v="4"/>
    <n v="500"/>
    <n v="3.1"/>
    <s v="2010_5_18"/>
    <x v="0"/>
    <x v="3"/>
    <x v="0"/>
    <m/>
    <m/>
    <m/>
    <m/>
    <m/>
  </r>
  <r>
    <x v="2778"/>
    <n v="1"/>
    <x v="0"/>
    <s v="The Uppal, Aerocity"/>
    <s v="The Uppal, Aerocity, New Delhi"/>
    <n v="77.101847000000006"/>
    <n v="28.535183"/>
    <x v="22"/>
    <s v="Indian Rupees(Rs.)"/>
    <x v="0"/>
    <x v="0"/>
    <s v="No"/>
    <s v="No"/>
    <n v="2"/>
    <n v="4"/>
    <n v="500"/>
    <n v="3"/>
    <s v="2010_5_22"/>
    <x v="11"/>
    <x v="5"/>
    <x v="0"/>
    <m/>
    <m/>
    <m/>
    <m/>
    <m/>
  </r>
  <r>
    <x v="2779"/>
    <n v="1"/>
    <x v="0"/>
    <s v="Anand Vihar"/>
    <s v="Anand Vihar, New Delhi"/>
    <n v="77.306815200000003"/>
    <n v="28.659437100000002"/>
    <x v="7"/>
    <s v="Indian Rupees(Rs.)"/>
    <x v="0"/>
    <x v="0"/>
    <s v="No"/>
    <s v="No"/>
    <n v="2"/>
    <n v="1"/>
    <n v="500"/>
    <n v="1"/>
    <s v="2012_4_18"/>
    <x v="2"/>
    <x v="5"/>
    <x v="0"/>
    <m/>
    <m/>
    <m/>
    <m/>
    <m/>
  </r>
  <r>
    <x v="2780"/>
    <n v="1"/>
    <x v="0"/>
    <s v="ARSS Mall, Paschim Vihar"/>
    <s v="ARSS Mall, Paschim Vihar, New Delhi"/>
    <n v="77.101543840000005"/>
    <n v="28.66894461"/>
    <x v="740"/>
    <s v="Indian Rupees(Rs.)"/>
    <x v="0"/>
    <x v="0"/>
    <s v="No"/>
    <s v="No"/>
    <n v="2"/>
    <n v="117"/>
    <n v="500"/>
    <n v="3.1"/>
    <s v="2015_4_22"/>
    <x v="0"/>
    <x v="12"/>
    <x v="2"/>
    <s v=" Mithai"/>
    <s v=" Fast Food"/>
    <m/>
    <m/>
    <m/>
  </r>
  <r>
    <x v="2781"/>
    <n v="1"/>
    <x v="0"/>
    <s v="Chanakyapuri"/>
    <s v="Chanakyapuri, New Delhi"/>
    <n v="77.196905599999994"/>
    <n v="28.599861199999999"/>
    <x v="741"/>
    <s v="Indian Rupees(Rs.)"/>
    <x v="0"/>
    <x v="0"/>
    <s v="No"/>
    <s v="No"/>
    <n v="2"/>
    <n v="4"/>
    <n v="500"/>
    <n v="2.9"/>
    <s v="2014_4_9"/>
    <x v="66"/>
    <x v="10"/>
    <x v="0"/>
    <m/>
    <m/>
    <m/>
    <m/>
    <m/>
  </r>
  <r>
    <x v="2782"/>
    <n v="1"/>
    <x v="0"/>
    <s v="Chittaranjan Park"/>
    <s v="Chittaranjan Park, New Delhi"/>
    <n v="0"/>
    <n v="0"/>
    <x v="2"/>
    <s v="Indian Rupees(Rs.)"/>
    <x v="0"/>
    <x v="0"/>
    <s v="No"/>
    <s v="No"/>
    <n v="2"/>
    <n v="13"/>
    <n v="500"/>
    <n v="3.2"/>
    <s v="2011_4_19"/>
    <x v="0"/>
    <x v="2"/>
    <x v="0"/>
    <m/>
    <m/>
    <m/>
    <m/>
    <m/>
  </r>
  <r>
    <x v="2783"/>
    <n v="1"/>
    <x v="0"/>
    <s v="Daryaganj"/>
    <s v="Daryaganj, New Delhi"/>
    <n v="77.240761109999994"/>
    <n v="28.638144440000001"/>
    <x v="488"/>
    <s v="Indian Rupees(Rs.)"/>
    <x v="0"/>
    <x v="0"/>
    <s v="No"/>
    <s v="No"/>
    <n v="2"/>
    <n v="85"/>
    <n v="500"/>
    <n v="3.7"/>
    <s v="2018_4_11"/>
    <x v="74"/>
    <x v="5"/>
    <x v="0"/>
    <m/>
    <m/>
    <m/>
    <m/>
    <m/>
  </r>
  <r>
    <x v="2784"/>
    <n v="1"/>
    <x v="0"/>
    <s v="East of Kailash"/>
    <s v="East of Kailash, New Delhi"/>
    <n v="77.245709230000003"/>
    <n v="28.55801293"/>
    <x v="29"/>
    <s v="Indian Rupees(Rs.)"/>
    <x v="0"/>
    <x v="0"/>
    <s v="No"/>
    <s v="No"/>
    <n v="2"/>
    <n v="19"/>
    <n v="500"/>
    <n v="3.3"/>
    <s v="2012_4_17"/>
    <x v="0"/>
    <x v="3"/>
    <x v="5"/>
    <m/>
    <m/>
    <m/>
    <m/>
    <m/>
  </r>
  <r>
    <x v="2785"/>
    <n v="1"/>
    <x v="0"/>
    <s v="East of Kailash"/>
    <s v="East of Kailash, New Delhi"/>
    <n v="77.245795729999998"/>
    <n v="28.55838722"/>
    <x v="742"/>
    <s v="Indian Rupees(Rs.)"/>
    <x v="0"/>
    <x v="0"/>
    <s v="No"/>
    <s v="No"/>
    <n v="2"/>
    <n v="2"/>
    <n v="500"/>
    <n v="1"/>
    <s v="2016_4_21"/>
    <x v="32"/>
    <x v="2"/>
    <x v="2"/>
    <m/>
    <m/>
    <m/>
    <m/>
    <m/>
  </r>
  <r>
    <x v="2786"/>
    <n v="1"/>
    <x v="0"/>
    <s v="Epicuria Food Mall, Nehru Place"/>
    <s v="Epicuria Food Mall, Nehru Place, New Delhi"/>
    <n v="77.2514264"/>
    <n v="28.551456000000002"/>
    <x v="711"/>
    <s v="Indian Rupees(Rs.)"/>
    <x v="0"/>
    <x v="0"/>
    <s v="No"/>
    <s v="No"/>
    <n v="2"/>
    <n v="97"/>
    <n v="500"/>
    <n v="3.8"/>
    <s v="2012_4_18"/>
    <x v="29"/>
    <x v="1"/>
    <x v="62"/>
    <s v=" Healthy Food"/>
    <m/>
    <m/>
    <m/>
    <m/>
  </r>
  <r>
    <x v="2787"/>
    <n v="1"/>
    <x v="0"/>
    <s v="Krishna Nagar"/>
    <s v="Krishna Nagar, New Delhi"/>
    <n v="77.279485399999999"/>
    <n v="28.659562699999999"/>
    <x v="743"/>
    <s v="Indian Rupees(Rs.)"/>
    <x v="0"/>
    <x v="0"/>
    <s v="No"/>
    <s v="No"/>
    <n v="2"/>
    <n v="44"/>
    <n v="500"/>
    <n v="3.1"/>
    <s v="2011_4_22"/>
    <x v="4"/>
    <x v="1"/>
    <x v="11"/>
    <m/>
    <m/>
    <m/>
    <m/>
    <m/>
  </r>
  <r>
    <x v="2788"/>
    <n v="1"/>
    <x v="0"/>
    <s v="Majnu ka Tila"/>
    <s v="Majnu ka Tila, New Delhi"/>
    <n v="77.228749899999997"/>
    <n v="28.702476300000001"/>
    <x v="7"/>
    <s v="Indian Rupees(Rs.)"/>
    <x v="0"/>
    <x v="0"/>
    <s v="No"/>
    <s v="No"/>
    <n v="2"/>
    <n v="13"/>
    <n v="500"/>
    <n v="3.2"/>
    <s v="2013_4_5"/>
    <x v="2"/>
    <x v="5"/>
    <x v="0"/>
    <m/>
    <m/>
    <m/>
    <m/>
    <m/>
  </r>
  <r>
    <x v="2789"/>
    <n v="1"/>
    <x v="0"/>
    <s v="Moti Nagar"/>
    <s v="Moti Nagar, New Delhi"/>
    <n v="77.139189599999995"/>
    <n v="28.657457300000001"/>
    <x v="3"/>
    <s v="Indian Rupees(Rs.)"/>
    <x v="0"/>
    <x v="0"/>
    <s v="No"/>
    <s v="No"/>
    <n v="2"/>
    <n v="1"/>
    <n v="500"/>
    <n v="1"/>
    <s v="2012_4_27"/>
    <x v="0"/>
    <x v="3"/>
    <x v="0"/>
    <m/>
    <m/>
    <m/>
    <m/>
    <m/>
  </r>
  <r>
    <x v="2790"/>
    <n v="1"/>
    <x v="0"/>
    <s v="Mukherjee Nagar"/>
    <s v="Mukherjee Nagar, New Delhi"/>
    <n v="77.207775799999993"/>
    <n v="28.710367699999999"/>
    <x v="3"/>
    <s v="Indian Rupees(Rs.)"/>
    <x v="0"/>
    <x v="0"/>
    <s v="No"/>
    <s v="No"/>
    <n v="2"/>
    <n v="8"/>
    <n v="500"/>
    <n v="3.1"/>
    <s v="2017_4_24"/>
    <x v="0"/>
    <x v="3"/>
    <x v="0"/>
    <m/>
    <m/>
    <m/>
    <m/>
    <m/>
  </r>
  <r>
    <x v="2791"/>
    <n v="1"/>
    <x v="0"/>
    <s v="Prashant Vihar"/>
    <s v="Prashant Vihar, New Delhi"/>
    <n v="77.134629500000003"/>
    <n v="28.715347900000001"/>
    <x v="21"/>
    <s v="Indian Rupees(Rs.)"/>
    <x v="0"/>
    <x v="0"/>
    <s v="No"/>
    <s v="No"/>
    <n v="2"/>
    <n v="4"/>
    <n v="500"/>
    <n v="3"/>
    <s v="2017_4_25"/>
    <x v="11"/>
    <x v="8"/>
    <x v="0"/>
    <m/>
    <m/>
    <m/>
    <m/>
    <m/>
  </r>
  <r>
    <x v="2792"/>
    <n v="1"/>
    <x v="0"/>
    <s v="Punjabi Bagh"/>
    <s v="Punjabi Bagh, New Delhi"/>
    <n v="77.133292479999994"/>
    <n v="28.670759350000001"/>
    <x v="644"/>
    <s v="Indian Rupees(Rs.)"/>
    <x v="0"/>
    <x v="0"/>
    <s v="No"/>
    <s v="No"/>
    <n v="2"/>
    <n v="18"/>
    <n v="500"/>
    <n v="3.4"/>
    <s v="2012_4_24"/>
    <x v="0"/>
    <x v="3"/>
    <x v="1"/>
    <s v=" Fast Food"/>
    <m/>
    <m/>
    <m/>
    <m/>
  </r>
  <r>
    <x v="2793"/>
    <n v="1"/>
    <x v="0"/>
    <s v="South Extension 2"/>
    <s v="South Extension 2, New Delhi"/>
    <n v="77.221249900000004"/>
    <n v="28.5675895"/>
    <x v="19"/>
    <s v="Indian Rupees(Rs.)"/>
    <x v="0"/>
    <x v="0"/>
    <s v="No"/>
    <s v="No"/>
    <n v="2"/>
    <n v="87"/>
    <n v="500"/>
    <n v="3.6"/>
    <s v="2014_4_3"/>
    <x v="13"/>
    <x v="5"/>
    <x v="0"/>
    <m/>
    <m/>
    <m/>
    <m/>
    <m/>
  </r>
  <r>
    <x v="2794"/>
    <n v="1"/>
    <x v="0"/>
    <s v="Tilak Nagar"/>
    <s v="Tilak Nagar, New Delhi"/>
    <n v="77.096456200000006"/>
    <n v="28.637175599999999"/>
    <x v="19"/>
    <s v="Indian Rupees(Rs.)"/>
    <x v="0"/>
    <x v="0"/>
    <s v="No"/>
    <s v="No"/>
    <n v="2"/>
    <n v="3"/>
    <n v="500"/>
    <n v="1"/>
    <s v="2016_4_19"/>
    <x v="13"/>
    <x v="5"/>
    <x v="0"/>
    <m/>
    <m/>
    <m/>
    <m/>
    <m/>
  </r>
  <r>
    <x v="2795"/>
    <n v="1"/>
    <x v="0"/>
    <s v="Connaught Place"/>
    <s v="Connaught Place, New Delhi"/>
    <n v="77.216410999999994"/>
    <n v="28.632313199999999"/>
    <x v="709"/>
    <s v="Indian Rupees(Rs.)"/>
    <x v="0"/>
    <x v="0"/>
    <s v="No"/>
    <s v="No"/>
    <n v="2"/>
    <n v="388"/>
    <n v="500"/>
    <n v="3.8"/>
    <s v="2011_3_2"/>
    <x v="8"/>
    <x v="52"/>
    <x v="0"/>
    <m/>
    <m/>
    <m/>
    <m/>
    <m/>
  </r>
  <r>
    <x v="2796"/>
    <n v="1"/>
    <x v="0"/>
    <s v="Dilshad Garden"/>
    <s v="Dilshad Garden, New Delhi"/>
    <n v="77.315308799999997"/>
    <n v="28.679352699999999"/>
    <x v="24"/>
    <s v="Indian Rupees(Rs.)"/>
    <x v="0"/>
    <x v="0"/>
    <s v="No"/>
    <s v="No"/>
    <n v="2"/>
    <n v="15"/>
    <n v="500"/>
    <n v="3.2"/>
    <s v="2016_3_23"/>
    <x v="9"/>
    <x v="10"/>
    <x v="0"/>
    <m/>
    <m/>
    <m/>
    <m/>
    <m/>
  </r>
  <r>
    <x v="2797"/>
    <n v="1"/>
    <x v="0"/>
    <s v="Dilshad Garden"/>
    <s v="Dilshad Garden, New Delhi"/>
    <n v="77.315733989999998"/>
    <n v="28.683314880000001"/>
    <x v="31"/>
    <s v="Indian Rupees(Rs.)"/>
    <x v="0"/>
    <x v="0"/>
    <s v="No"/>
    <s v="No"/>
    <n v="2"/>
    <n v="14"/>
    <n v="500"/>
    <n v="2.6"/>
    <s v="2012_3_3"/>
    <x v="0"/>
    <x v="3"/>
    <x v="1"/>
    <m/>
    <m/>
    <m/>
    <m/>
    <m/>
  </r>
  <r>
    <x v="2798"/>
    <n v="1"/>
    <x v="0"/>
    <s v="East Patel Nagar"/>
    <s v="East Patel Nagar, New Delhi"/>
    <n v="77.171604099999996"/>
    <n v="28.644559600000001"/>
    <x v="7"/>
    <s v="Indian Rupees(Rs.)"/>
    <x v="0"/>
    <x v="0"/>
    <s v="No"/>
    <s v="No"/>
    <n v="2"/>
    <n v="4"/>
    <n v="500"/>
    <n v="3"/>
    <s v="2016_3_3"/>
    <x v="2"/>
    <x v="5"/>
    <x v="0"/>
    <m/>
    <m/>
    <m/>
    <m/>
    <m/>
  </r>
  <r>
    <x v="2799"/>
    <n v="1"/>
    <x v="0"/>
    <s v="Greater Kailash (GK) 2"/>
    <s v="Greater Kailash (GK) 2, New Delhi"/>
    <n v="77.242043600000002"/>
    <n v="28.533501300000001"/>
    <x v="22"/>
    <s v="Indian Rupees(Rs.)"/>
    <x v="0"/>
    <x v="0"/>
    <s v="No"/>
    <s v="No"/>
    <n v="2"/>
    <n v="17"/>
    <n v="500"/>
    <n v="3.4"/>
    <s v="2014_3_28"/>
    <x v="11"/>
    <x v="5"/>
    <x v="0"/>
    <m/>
    <m/>
    <m/>
    <m/>
    <m/>
  </r>
  <r>
    <x v="2800"/>
    <n v="1"/>
    <x v="0"/>
    <s v="Jama Masjid"/>
    <s v="Jama Masjid, New Delhi"/>
    <n v="77.233481400000002"/>
    <n v="28.649456000000001"/>
    <x v="2"/>
    <s v="Indian Rupees(Rs.)"/>
    <x v="0"/>
    <x v="0"/>
    <s v="No"/>
    <s v="No"/>
    <n v="2"/>
    <n v="40"/>
    <n v="500"/>
    <n v="3.4"/>
    <s v="2017_3_6"/>
    <x v="0"/>
    <x v="2"/>
    <x v="0"/>
    <m/>
    <m/>
    <m/>
    <m/>
    <m/>
  </r>
  <r>
    <x v="2801"/>
    <n v="1"/>
    <x v="0"/>
    <s v="Mahipalpur"/>
    <s v="Mahipalpur, New Delhi"/>
    <n v="77.123740799999993"/>
    <n v="28.546210899999998"/>
    <x v="744"/>
    <s v="Indian Rupees(Rs.)"/>
    <x v="0"/>
    <x v="0"/>
    <s v="No"/>
    <s v="No"/>
    <n v="2"/>
    <n v="15"/>
    <n v="500"/>
    <n v="2.9"/>
    <s v="2015_3_12"/>
    <x v="0"/>
    <x v="1"/>
    <x v="46"/>
    <m/>
    <m/>
    <m/>
    <m/>
    <m/>
  </r>
  <r>
    <x v="2802"/>
    <n v="1"/>
    <x v="0"/>
    <s v="Mahipalpur"/>
    <s v="Mahipalpur, New Delhi"/>
    <n v="77.125730200000007"/>
    <n v="28.547702699999999"/>
    <x v="3"/>
    <s v="Indian Rupees(Rs.)"/>
    <x v="0"/>
    <x v="0"/>
    <s v="No"/>
    <s v="No"/>
    <n v="2"/>
    <n v="1"/>
    <n v="500"/>
    <n v="1"/>
    <s v="2014_3_16"/>
    <x v="0"/>
    <x v="3"/>
    <x v="0"/>
    <m/>
    <m/>
    <m/>
    <m/>
    <m/>
  </r>
  <r>
    <x v="2803"/>
    <n v="1"/>
    <x v="0"/>
    <s v="Majnu ka Tila"/>
    <s v="Majnu ka Tila, New Delhi"/>
    <n v="77.228255899999994"/>
    <n v="28.7030113"/>
    <x v="25"/>
    <s v="Indian Rupees(Rs.)"/>
    <x v="0"/>
    <x v="0"/>
    <s v="No"/>
    <s v="No"/>
    <n v="2"/>
    <n v="8"/>
    <n v="500"/>
    <n v="3"/>
    <s v="2011_3_23"/>
    <x v="13"/>
    <x v="10"/>
    <x v="0"/>
    <m/>
    <m/>
    <m/>
    <m/>
    <m/>
  </r>
  <r>
    <x v="2804"/>
    <n v="1"/>
    <x v="0"/>
    <s v="Moti Nagar"/>
    <s v="Moti Nagar, New Delhi"/>
    <n v="77.139745599999998"/>
    <n v="28.659032100000001"/>
    <x v="25"/>
    <s v="Indian Rupees(Rs.)"/>
    <x v="0"/>
    <x v="0"/>
    <s v="No"/>
    <s v="No"/>
    <n v="2"/>
    <n v="20"/>
    <n v="500"/>
    <n v="2.5"/>
    <s v="2014_3_13"/>
    <x v="13"/>
    <x v="10"/>
    <x v="0"/>
    <m/>
    <m/>
    <m/>
    <m/>
    <m/>
  </r>
  <r>
    <x v="2805"/>
    <n v="1"/>
    <x v="0"/>
    <s v="Netaji Subhash Place"/>
    <s v="Netaji Subhash Place, New Delhi"/>
    <n v="77.149749400000005"/>
    <n v="28.6937508"/>
    <x v="62"/>
    <s v="Indian Rupees(Rs.)"/>
    <x v="0"/>
    <x v="0"/>
    <s v="No"/>
    <s v="No"/>
    <n v="2"/>
    <n v="99"/>
    <n v="500"/>
    <n v="3.8"/>
    <s v="2016_3_17"/>
    <x v="8"/>
    <x v="14"/>
    <x v="0"/>
    <m/>
    <m/>
    <m/>
    <m/>
    <m/>
  </r>
  <r>
    <x v="2806"/>
    <n v="1"/>
    <x v="0"/>
    <s v="Palam"/>
    <s v="Palam, New Delhi"/>
    <n v="77.107913199999999"/>
    <n v="28.6057682"/>
    <x v="30"/>
    <s v="Indian Rupees(Rs.)"/>
    <x v="0"/>
    <x v="0"/>
    <s v="No"/>
    <s v="No"/>
    <n v="2"/>
    <n v="1"/>
    <n v="500"/>
    <n v="1"/>
    <s v="2016_3_21"/>
    <x v="3"/>
    <x v="1"/>
    <x v="0"/>
    <m/>
    <m/>
    <m/>
    <m/>
    <m/>
  </r>
  <r>
    <x v="2807"/>
    <n v="1"/>
    <x v="0"/>
    <s v="Punjabi Bagh"/>
    <s v="Punjabi Bagh, New Delhi"/>
    <n v="77.142330860000001"/>
    <n v="28.66934925"/>
    <x v="8"/>
    <s v="Indian Rupees(Rs.)"/>
    <x v="0"/>
    <x v="0"/>
    <s v="No"/>
    <s v="No"/>
    <n v="2"/>
    <n v="78"/>
    <n v="500"/>
    <n v="2.7"/>
    <s v="2017_3_10"/>
    <x v="0"/>
    <x v="2"/>
    <x v="2"/>
    <m/>
    <m/>
    <m/>
    <m/>
    <m/>
  </r>
  <r>
    <x v="2808"/>
    <n v="1"/>
    <x v="0"/>
    <s v="Shahpur Jat"/>
    <s v="Shahpur Jat, New Delhi"/>
    <n v="77.215950300000003"/>
    <n v="28.548798699999999"/>
    <x v="98"/>
    <s v="Indian Rupees(Rs.)"/>
    <x v="0"/>
    <x v="0"/>
    <s v="No"/>
    <s v="No"/>
    <n v="2"/>
    <n v="18"/>
    <n v="500"/>
    <n v="3.4"/>
    <s v="2017_3_21"/>
    <x v="30"/>
    <x v="5"/>
    <x v="0"/>
    <m/>
    <m/>
    <m/>
    <m/>
    <m/>
  </r>
  <r>
    <x v="2809"/>
    <n v="1"/>
    <x v="0"/>
    <s v="Shakarpur"/>
    <s v="Shakarpur, New Delhi"/>
    <n v="77.280481399999999"/>
    <n v="28.630004499999998"/>
    <x v="25"/>
    <s v="Indian Rupees(Rs.)"/>
    <x v="0"/>
    <x v="0"/>
    <s v="No"/>
    <s v="No"/>
    <n v="2"/>
    <n v="94"/>
    <n v="500"/>
    <n v="2.6"/>
    <s v="2011_3_28"/>
    <x v="13"/>
    <x v="10"/>
    <x v="0"/>
    <m/>
    <m/>
    <m/>
    <m/>
    <m/>
  </r>
  <r>
    <x v="2810"/>
    <n v="1"/>
    <x v="0"/>
    <s v="Shalimar Bagh"/>
    <s v="Shalimar Bagh, New Delhi"/>
    <n v="77.161323199999998"/>
    <n v="28.7037668"/>
    <x v="6"/>
    <s v="Indian Rupees(Rs.)"/>
    <x v="0"/>
    <x v="0"/>
    <s v="No"/>
    <s v="No"/>
    <n v="2"/>
    <n v="91"/>
    <n v="500"/>
    <n v="2.7"/>
    <s v="2017_3_13"/>
    <x v="4"/>
    <x v="3"/>
    <x v="0"/>
    <m/>
    <m/>
    <m/>
    <m/>
    <m/>
  </r>
  <r>
    <x v="2811"/>
    <n v="1"/>
    <x v="0"/>
    <s v="Vivek Vihar"/>
    <s v="Vivek Vihar, New Delhi"/>
    <n v="0"/>
    <n v="0"/>
    <x v="3"/>
    <s v="Indian Rupees(Rs.)"/>
    <x v="0"/>
    <x v="0"/>
    <s v="No"/>
    <s v="No"/>
    <n v="2"/>
    <n v="26"/>
    <n v="500"/>
    <n v="3.6"/>
    <s v="2018_3_16"/>
    <x v="0"/>
    <x v="3"/>
    <x v="0"/>
    <m/>
    <m/>
    <m/>
    <m/>
    <m/>
  </r>
  <r>
    <x v="2812"/>
    <n v="1"/>
    <x v="0"/>
    <s v="Worldmark 1, Aerocity"/>
    <s v="Worldmark 1, Aerocity, New Delhi"/>
    <n v="77.121784559999995"/>
    <n v="28.550413169999999"/>
    <x v="19"/>
    <s v="Indian Rupees(Rs.)"/>
    <x v="0"/>
    <x v="0"/>
    <s v="No"/>
    <s v="No"/>
    <n v="2"/>
    <n v="3"/>
    <n v="500"/>
    <n v="1"/>
    <s v="2017_3_20"/>
    <x v="13"/>
    <x v="5"/>
    <x v="0"/>
    <m/>
    <m/>
    <m/>
    <m/>
    <m/>
  </r>
  <r>
    <x v="2813"/>
    <n v="1"/>
    <x v="0"/>
    <s v="Anand Vihar"/>
    <s v="Anand Vihar, New Delhi"/>
    <n v="77.306181499999994"/>
    <n v="28.659757299999999"/>
    <x v="745"/>
    <s v="Indian Rupees(Rs.)"/>
    <x v="0"/>
    <x v="0"/>
    <s v="No"/>
    <s v="No"/>
    <n v="2"/>
    <n v="1"/>
    <n v="500"/>
    <n v="1"/>
    <s v="2018_2_6"/>
    <x v="13"/>
    <x v="12"/>
    <x v="9"/>
    <m/>
    <m/>
    <m/>
    <m/>
    <m/>
  </r>
  <r>
    <x v="2814"/>
    <n v="1"/>
    <x v="0"/>
    <s v="Ashok Vihar Phase 3"/>
    <s v="Ashok Vihar Phase 3, New Delhi"/>
    <n v="77.183554200000003"/>
    <n v="28.687223199999998"/>
    <x v="746"/>
    <s v="Indian Rupees(Rs.)"/>
    <x v="0"/>
    <x v="0"/>
    <s v="No"/>
    <s v="No"/>
    <n v="2"/>
    <n v="17"/>
    <n v="500"/>
    <n v="3.4"/>
    <s v="2018_2_9"/>
    <x v="3"/>
    <x v="1"/>
    <x v="2"/>
    <m/>
    <m/>
    <m/>
    <m/>
    <m/>
  </r>
  <r>
    <x v="2815"/>
    <n v="1"/>
    <x v="0"/>
    <s v="Chandni Chowk"/>
    <s v="Chandni Chowk, New Delhi"/>
    <n v="77.234213949999997"/>
    <n v="28.656066670000001"/>
    <x v="709"/>
    <s v="Indian Rupees(Rs.)"/>
    <x v="0"/>
    <x v="0"/>
    <s v="No"/>
    <s v="No"/>
    <n v="2"/>
    <n v="57"/>
    <n v="500"/>
    <n v="3"/>
    <s v="2017_2_19"/>
    <x v="8"/>
    <x v="52"/>
    <x v="0"/>
    <m/>
    <m/>
    <m/>
    <m/>
    <m/>
  </r>
  <r>
    <x v="2816"/>
    <n v="1"/>
    <x v="0"/>
    <s v="Connaught Place"/>
    <s v="Connaught Place, New Delhi"/>
    <n v="77.220156669999994"/>
    <n v="28.630008329999999"/>
    <x v="709"/>
    <s v="Indian Rupees(Rs.)"/>
    <x v="0"/>
    <x v="0"/>
    <s v="No"/>
    <s v="No"/>
    <n v="2"/>
    <n v="108"/>
    <n v="500"/>
    <n v="3.7"/>
    <s v="2011_2_20"/>
    <x v="8"/>
    <x v="52"/>
    <x v="0"/>
    <m/>
    <m/>
    <m/>
    <m/>
    <m/>
  </r>
  <r>
    <x v="2817"/>
    <n v="1"/>
    <x v="0"/>
    <s v="Dilli Haat, INA"/>
    <s v="Dilli Haat, INA, New Delhi"/>
    <n v="77.206518099999997"/>
    <n v="28.5733557"/>
    <x v="747"/>
    <s v="Indian Rupees(Rs.)"/>
    <x v="0"/>
    <x v="0"/>
    <s v="No"/>
    <s v="No"/>
    <n v="2"/>
    <n v="28"/>
    <n v="500"/>
    <n v="3.5"/>
    <s v="2016_2_1"/>
    <x v="84"/>
    <x v="5"/>
    <x v="0"/>
    <m/>
    <m/>
    <m/>
    <m/>
    <m/>
  </r>
  <r>
    <x v="2818"/>
    <n v="1"/>
    <x v="0"/>
    <s v="Gujranwala Town"/>
    <s v="Gujranwala Town, New Delhi"/>
    <n v="77.191736199999994"/>
    <n v="28.6993443"/>
    <x v="12"/>
    <s v="Indian Rupees(Rs.)"/>
    <x v="0"/>
    <x v="0"/>
    <s v="No"/>
    <s v="No"/>
    <n v="2"/>
    <n v="95"/>
    <n v="500"/>
    <n v="3.6"/>
    <s v="2011_2_16"/>
    <x v="8"/>
    <x v="5"/>
    <x v="0"/>
    <m/>
    <m/>
    <m/>
    <m/>
    <m/>
  </r>
  <r>
    <x v="2819"/>
    <n v="1"/>
    <x v="0"/>
    <s v="Hauz Khas"/>
    <s v="Hauz Khas, New Delhi"/>
    <n v="77.210778099999999"/>
    <n v="28.5624222"/>
    <x v="20"/>
    <s v="Indian Rupees(Rs.)"/>
    <x v="0"/>
    <x v="0"/>
    <s v="No"/>
    <s v="No"/>
    <n v="2"/>
    <n v="13"/>
    <n v="500"/>
    <n v="2.9"/>
    <s v="2012_2_27"/>
    <x v="0"/>
    <x v="3"/>
    <x v="3"/>
    <m/>
    <m/>
    <m/>
    <m/>
    <m/>
  </r>
  <r>
    <x v="2820"/>
    <n v="1"/>
    <x v="0"/>
    <s v="Hauz Khas"/>
    <s v="Hauz Khas, New Delhi"/>
    <n v="0"/>
    <n v="0"/>
    <x v="150"/>
    <s v="Indian Rupees(Rs.)"/>
    <x v="0"/>
    <x v="0"/>
    <s v="No"/>
    <s v="No"/>
    <n v="2"/>
    <n v="2"/>
    <n v="500"/>
    <n v="1"/>
    <s v="2011_2_25"/>
    <x v="20"/>
    <x v="6"/>
    <x v="0"/>
    <m/>
    <m/>
    <m/>
    <m/>
    <m/>
  </r>
  <r>
    <x v="2821"/>
    <n v="1"/>
    <x v="0"/>
    <s v="IP Extension"/>
    <s v="IP Extension, New Delhi"/>
    <n v="77.305766000000006"/>
    <n v="28.631723000000001"/>
    <x v="21"/>
    <s v="Indian Rupees(Rs.)"/>
    <x v="0"/>
    <x v="0"/>
    <s v="No"/>
    <s v="No"/>
    <n v="2"/>
    <n v="71"/>
    <n v="500"/>
    <n v="4.0999999999999996"/>
    <s v="2012_2_26"/>
    <x v="11"/>
    <x v="8"/>
    <x v="0"/>
    <m/>
    <m/>
    <m/>
    <m/>
    <m/>
  </r>
  <r>
    <x v="2822"/>
    <n v="1"/>
    <x v="0"/>
    <s v="ITO"/>
    <s v="ITO, New Delhi"/>
    <n v="77.241044439999996"/>
    <n v="28.632549999999998"/>
    <x v="709"/>
    <s v="Indian Rupees(Rs.)"/>
    <x v="0"/>
    <x v="0"/>
    <s v="No"/>
    <s v="No"/>
    <n v="2"/>
    <n v="25"/>
    <n v="500"/>
    <n v="3.2"/>
    <s v="2015_2_28"/>
    <x v="8"/>
    <x v="52"/>
    <x v="0"/>
    <m/>
    <m/>
    <m/>
    <m/>
    <m/>
  </r>
  <r>
    <x v="2823"/>
    <n v="1"/>
    <x v="0"/>
    <s v="Jangpura"/>
    <s v="Jangpura, New Delhi"/>
    <n v="77.243972799999995"/>
    <n v="28.583734700000001"/>
    <x v="3"/>
    <s v="Indian Rupees(Rs.)"/>
    <x v="0"/>
    <x v="0"/>
    <s v="No"/>
    <s v="No"/>
    <n v="2"/>
    <n v="15"/>
    <n v="500"/>
    <n v="3"/>
    <s v="2013_2_5"/>
    <x v="0"/>
    <x v="3"/>
    <x v="0"/>
    <m/>
    <m/>
    <m/>
    <m/>
    <m/>
  </r>
  <r>
    <x v="2824"/>
    <n v="1"/>
    <x v="0"/>
    <s v="Kamla Nagar"/>
    <s v="Kamla Nagar, New Delhi"/>
    <n v="77.207200080000007"/>
    <n v="28.681211510000001"/>
    <x v="147"/>
    <s v="Indian Rupees(Rs.)"/>
    <x v="0"/>
    <x v="0"/>
    <s v="No"/>
    <s v="No"/>
    <n v="2"/>
    <n v="133"/>
    <n v="500"/>
    <n v="3.5"/>
    <s v="2012_2_10"/>
    <x v="13"/>
    <x v="28"/>
    <x v="0"/>
    <m/>
    <m/>
    <m/>
    <m/>
    <m/>
  </r>
  <r>
    <x v="2825"/>
    <n v="1"/>
    <x v="0"/>
    <s v="Kirti Nagar"/>
    <s v="Kirti Nagar, New Delhi"/>
    <n v="77.136738199999996"/>
    <n v="28.6503488"/>
    <x v="38"/>
    <s v="Indian Rupees(Rs.)"/>
    <x v="0"/>
    <x v="0"/>
    <s v="No"/>
    <s v="No"/>
    <n v="2"/>
    <n v="20"/>
    <n v="500"/>
    <n v="2.4"/>
    <s v="2013_2_4"/>
    <x v="13"/>
    <x v="1"/>
    <x v="0"/>
    <m/>
    <m/>
    <m/>
    <m/>
    <m/>
  </r>
  <r>
    <x v="2826"/>
    <n v="1"/>
    <x v="0"/>
    <s v="Krishna Nagar"/>
    <s v="Krishna Nagar, New Delhi"/>
    <n v="77.283633399999999"/>
    <n v="28.6592567"/>
    <x v="748"/>
    <s v="Indian Rupees(Rs.)"/>
    <x v="0"/>
    <x v="0"/>
    <s v="No"/>
    <s v="No"/>
    <n v="2"/>
    <n v="12"/>
    <n v="500"/>
    <n v="3.3"/>
    <s v="2018_2_25"/>
    <x v="17"/>
    <x v="10"/>
    <x v="0"/>
    <m/>
    <m/>
    <m/>
    <m/>
    <m/>
  </r>
  <r>
    <x v="2827"/>
    <n v="1"/>
    <x v="0"/>
    <s v="Lajpat Nagar 2"/>
    <s v="Lajpat Nagar 2, New Delhi"/>
    <n v="77.242895200000007"/>
    <n v="28.569470200000001"/>
    <x v="68"/>
    <s v="Indian Rupees(Rs.)"/>
    <x v="0"/>
    <x v="0"/>
    <s v="No"/>
    <s v="No"/>
    <n v="2"/>
    <n v="50"/>
    <n v="500"/>
    <n v="2.6"/>
    <s v="2010_2_9"/>
    <x v="0"/>
    <x v="12"/>
    <x v="2"/>
    <m/>
    <m/>
    <m/>
    <m/>
    <m/>
  </r>
  <r>
    <x v="2828"/>
    <n v="1"/>
    <x v="0"/>
    <s v="Lodhi Road"/>
    <s v="Lodhi Road, New Delhi"/>
    <n v="77.225606999999997"/>
    <n v="28.589970000000001"/>
    <x v="147"/>
    <s v="Indian Rupees(Rs.)"/>
    <x v="0"/>
    <x v="0"/>
    <s v="No"/>
    <s v="No"/>
    <n v="2"/>
    <n v="19"/>
    <n v="500"/>
    <n v="2.7"/>
    <s v="2017_2_11"/>
    <x v="13"/>
    <x v="28"/>
    <x v="0"/>
    <m/>
    <m/>
    <m/>
    <m/>
    <m/>
  </r>
  <r>
    <x v="2829"/>
    <n v="1"/>
    <x v="0"/>
    <s v="Mayur Vihar Phase 1"/>
    <s v="Mayur Vihar Phase 1, New Delhi"/>
    <n v="77.295248400000006"/>
    <n v="28.6065957"/>
    <x v="3"/>
    <s v="Indian Rupees(Rs.)"/>
    <x v="0"/>
    <x v="0"/>
    <s v="No"/>
    <s v="No"/>
    <n v="2"/>
    <n v="14"/>
    <n v="500"/>
    <n v="2.7"/>
    <s v="2017_2_28"/>
    <x v="0"/>
    <x v="3"/>
    <x v="0"/>
    <m/>
    <m/>
    <m/>
    <m/>
    <m/>
  </r>
  <r>
    <x v="2830"/>
    <n v="1"/>
    <x v="0"/>
    <s v="Metro Walk Mall, Rohini"/>
    <s v="Metro Walk Mall, Rohini, New Delhi"/>
    <n v="77.113593800000004"/>
    <n v="28.7240647"/>
    <x v="709"/>
    <s v="Indian Rupees(Rs.)"/>
    <x v="0"/>
    <x v="0"/>
    <s v="No"/>
    <s v="No"/>
    <n v="2"/>
    <n v="91"/>
    <n v="500"/>
    <n v="3.4"/>
    <s v="2012_2_9"/>
    <x v="8"/>
    <x v="52"/>
    <x v="0"/>
    <m/>
    <m/>
    <m/>
    <m/>
    <m/>
  </r>
  <r>
    <x v="2831"/>
    <n v="1"/>
    <x v="0"/>
    <s v="Pacific Mall, Tagore Garden"/>
    <s v="Pacific Mall, Tagore Garden, New Delhi"/>
    <n v="77.106904700000001"/>
    <n v="28.642457499999999"/>
    <x v="711"/>
    <s v="Indian Rupees(Rs.)"/>
    <x v="0"/>
    <x v="0"/>
    <s v="No"/>
    <s v="No"/>
    <n v="2"/>
    <n v="65"/>
    <n v="500"/>
    <n v="3.5"/>
    <s v="2011_2_8"/>
    <x v="29"/>
    <x v="1"/>
    <x v="62"/>
    <s v=" Healthy Food"/>
    <m/>
    <m/>
    <m/>
    <m/>
  </r>
  <r>
    <x v="2832"/>
    <n v="1"/>
    <x v="0"/>
    <s v="Paschim Vihar"/>
    <s v="Paschim Vihar, New Delhi"/>
    <n v="77.091655299999999"/>
    <n v="28.664377900000002"/>
    <x v="14"/>
    <s v="Indian Rupees(Rs.)"/>
    <x v="0"/>
    <x v="0"/>
    <s v="No"/>
    <s v="No"/>
    <n v="2"/>
    <n v="40"/>
    <n v="500"/>
    <n v="3.6"/>
    <s v="2012_2_27"/>
    <x v="9"/>
    <x v="5"/>
    <x v="0"/>
    <m/>
    <m/>
    <m/>
    <m/>
    <m/>
  </r>
  <r>
    <x v="2833"/>
    <n v="1"/>
    <x v="0"/>
    <s v="Preet Vihar"/>
    <s v="Preet Vihar, New Delhi"/>
    <n v="0"/>
    <n v="0"/>
    <x v="3"/>
    <s v="Indian Rupees(Rs.)"/>
    <x v="0"/>
    <x v="0"/>
    <s v="No"/>
    <s v="No"/>
    <n v="2"/>
    <n v="8"/>
    <n v="500"/>
    <n v="3.1"/>
    <s v="2016_2_19"/>
    <x v="0"/>
    <x v="3"/>
    <x v="0"/>
    <m/>
    <m/>
    <m/>
    <m/>
    <m/>
  </r>
  <r>
    <x v="2834"/>
    <n v="1"/>
    <x v="0"/>
    <s v="Safdarjung"/>
    <s v="Safdarjung, New Delhi"/>
    <n v="0"/>
    <n v="0"/>
    <x v="20"/>
    <s v="Indian Rupees(Rs.)"/>
    <x v="0"/>
    <x v="0"/>
    <s v="No"/>
    <s v="No"/>
    <n v="2"/>
    <n v="54"/>
    <n v="500"/>
    <n v="2.2999999999999998"/>
    <s v="2016_2_26"/>
    <x v="0"/>
    <x v="3"/>
    <x v="3"/>
    <m/>
    <m/>
    <m/>
    <m/>
    <m/>
  </r>
  <r>
    <x v="2835"/>
    <n v="1"/>
    <x v="0"/>
    <s v="Sarita Vihar"/>
    <s v="Sarita Vihar, New Delhi"/>
    <n v="77.297524999999993"/>
    <n v="28.5318684"/>
    <x v="21"/>
    <s v="Indian Rupees(Rs.)"/>
    <x v="0"/>
    <x v="0"/>
    <s v="No"/>
    <s v="No"/>
    <n v="2"/>
    <n v="16"/>
    <n v="500"/>
    <n v="3.2"/>
    <s v="2014_2_7"/>
    <x v="11"/>
    <x v="8"/>
    <x v="0"/>
    <m/>
    <m/>
    <m/>
    <m/>
    <m/>
  </r>
  <r>
    <x v="2836"/>
    <n v="1"/>
    <x v="0"/>
    <s v="Vijay Nagar"/>
    <s v="Vijay Nagar, New Delhi"/>
    <n v="77.204806700000006"/>
    <n v="28.693623299999999"/>
    <x v="749"/>
    <s v="Indian Rupees(Rs.)"/>
    <x v="0"/>
    <x v="0"/>
    <s v="No"/>
    <s v="No"/>
    <n v="2"/>
    <n v="480"/>
    <n v="500"/>
    <n v="3.6"/>
    <s v="2016_2_22"/>
    <x v="29"/>
    <x v="18"/>
    <x v="44"/>
    <m/>
    <m/>
    <m/>
    <m/>
    <m/>
  </r>
  <r>
    <x v="2837"/>
    <n v="1"/>
    <x v="0"/>
    <s v="Geeta Colony"/>
    <s v="Geeta Colony, New Delhi"/>
    <n v="77.274244499999995"/>
    <n v="28.650357700000001"/>
    <x v="90"/>
    <s v="Indian Rupees(Rs.)"/>
    <x v="0"/>
    <x v="0"/>
    <s v="No"/>
    <s v="No"/>
    <n v="2"/>
    <n v="28"/>
    <n v="500"/>
    <n v="2.8"/>
    <s v="2016_1_15"/>
    <x v="13"/>
    <x v="12"/>
    <x v="0"/>
    <m/>
    <m/>
    <m/>
    <m/>
    <m/>
  </r>
  <r>
    <x v="2838"/>
    <n v="1"/>
    <x v="0"/>
    <s v="Gujranwala Town"/>
    <s v="Gujranwala Town, New Delhi"/>
    <n v="77.191964200000001"/>
    <n v="28.699182700000001"/>
    <x v="111"/>
    <s v="Indian Rupees(Rs.)"/>
    <x v="0"/>
    <x v="0"/>
    <s v="No"/>
    <s v="No"/>
    <n v="2"/>
    <n v="24"/>
    <n v="500"/>
    <n v="3.6"/>
    <s v="2014_1_10"/>
    <x v="8"/>
    <x v="18"/>
    <x v="0"/>
    <m/>
    <m/>
    <m/>
    <m/>
    <m/>
  </r>
  <r>
    <x v="2839"/>
    <n v="1"/>
    <x v="0"/>
    <s v="Jail Road"/>
    <s v="Jail Road, New Delhi"/>
    <n v="77.0981661"/>
    <n v="28.633446800000002"/>
    <x v="3"/>
    <s v="Indian Rupees(Rs.)"/>
    <x v="0"/>
    <x v="0"/>
    <s v="No"/>
    <s v="No"/>
    <n v="2"/>
    <n v="8"/>
    <n v="500"/>
    <n v="2.9"/>
    <s v="2013_1_9"/>
    <x v="0"/>
    <x v="3"/>
    <x v="0"/>
    <m/>
    <m/>
    <m/>
    <m/>
    <m/>
  </r>
  <r>
    <x v="2840"/>
    <n v="1"/>
    <x v="0"/>
    <s v="Janpath"/>
    <s v="Janpath, New Delhi"/>
    <n v="77.2181061"/>
    <n v="28.628497400000001"/>
    <x v="2"/>
    <s v="Indian Rupees(Rs.)"/>
    <x v="0"/>
    <x v="0"/>
    <s v="No"/>
    <s v="No"/>
    <n v="2"/>
    <n v="2"/>
    <n v="500"/>
    <n v="1"/>
    <s v="2010_1_1"/>
    <x v="0"/>
    <x v="2"/>
    <x v="0"/>
    <m/>
    <m/>
    <m/>
    <m/>
    <m/>
  </r>
  <r>
    <x v="2841"/>
    <n v="1"/>
    <x v="0"/>
    <s v="Karol Bagh"/>
    <s v="Karol Bagh, New Delhi"/>
    <n v="77.189268799999994"/>
    <n v="28.6467961"/>
    <x v="711"/>
    <s v="Indian Rupees(Rs.)"/>
    <x v="0"/>
    <x v="0"/>
    <s v="No"/>
    <s v="No"/>
    <n v="2"/>
    <n v="118"/>
    <n v="500"/>
    <n v="3.6"/>
    <s v="2015_1_4"/>
    <x v="29"/>
    <x v="1"/>
    <x v="62"/>
    <s v=" Healthy Food"/>
    <m/>
    <m/>
    <m/>
    <m/>
  </r>
  <r>
    <x v="2842"/>
    <n v="1"/>
    <x v="0"/>
    <s v="Lajpat Nagar 2"/>
    <s v="Lajpat Nagar 2, New Delhi"/>
    <n v="77.246217900000005"/>
    <n v="28.566648799999999"/>
    <x v="692"/>
    <s v="Indian Rupees(Rs.)"/>
    <x v="0"/>
    <x v="0"/>
    <s v="No"/>
    <s v="No"/>
    <n v="2"/>
    <n v="33"/>
    <n v="500"/>
    <n v="3.1"/>
    <s v="2011_1_15"/>
    <x v="17"/>
    <x v="10"/>
    <x v="5"/>
    <s v=" Chinese"/>
    <s v=" Street Food"/>
    <m/>
    <m/>
    <m/>
  </r>
  <r>
    <x v="2843"/>
    <n v="1"/>
    <x v="0"/>
    <s v="Mayur Vihar Phase 1"/>
    <s v="Mayur Vihar Phase 1, New Delhi"/>
    <n v="77.295698900000005"/>
    <n v="28.607826299999999"/>
    <x v="8"/>
    <s v="Indian Rupees(Rs.)"/>
    <x v="0"/>
    <x v="0"/>
    <s v="No"/>
    <s v="No"/>
    <n v="2"/>
    <n v="46"/>
    <n v="500"/>
    <n v="2.7"/>
    <s v="2018_1_14"/>
    <x v="0"/>
    <x v="2"/>
    <x v="2"/>
    <m/>
    <m/>
    <m/>
    <m/>
    <m/>
  </r>
  <r>
    <x v="2844"/>
    <n v="1"/>
    <x v="0"/>
    <s v="Moti Nagar"/>
    <s v="Moti Nagar, New Delhi"/>
    <n v="0"/>
    <n v="0"/>
    <x v="25"/>
    <s v="Indian Rupees(Rs.)"/>
    <x v="0"/>
    <x v="0"/>
    <s v="No"/>
    <s v="No"/>
    <n v="2"/>
    <n v="9"/>
    <n v="500"/>
    <n v="3.1"/>
    <s v="2015_1_21"/>
    <x v="13"/>
    <x v="10"/>
    <x v="0"/>
    <m/>
    <m/>
    <m/>
    <m/>
    <m/>
  </r>
  <r>
    <x v="2845"/>
    <n v="1"/>
    <x v="0"/>
    <s v="Pacific Mall, Tagore Garden"/>
    <s v="Pacific Mall, Tagore Garden, New Delhi"/>
    <n v="77.106525899999994"/>
    <n v="28.6421961"/>
    <x v="750"/>
    <s v="Indian Rupees(Rs.)"/>
    <x v="0"/>
    <x v="0"/>
    <s v="No"/>
    <s v="No"/>
    <n v="2"/>
    <n v="55"/>
    <n v="500"/>
    <n v="2.6"/>
    <s v="2013_1_21"/>
    <x v="0"/>
    <x v="13"/>
    <x v="5"/>
    <s v=" Fast Food"/>
    <s v=" Chinese"/>
    <m/>
    <m/>
    <m/>
  </r>
  <r>
    <x v="2846"/>
    <n v="1"/>
    <x v="0"/>
    <s v="Paharganj"/>
    <s v="Paharganj, New Delhi"/>
    <n v="77.211009700000005"/>
    <n v="28.6407217"/>
    <x v="751"/>
    <s v="Indian Rupees(Rs.)"/>
    <x v="0"/>
    <x v="0"/>
    <s v="No"/>
    <s v="No"/>
    <n v="2"/>
    <n v="4"/>
    <n v="500"/>
    <n v="3"/>
    <s v="2010_1_17"/>
    <x v="0"/>
    <x v="13"/>
    <x v="3"/>
    <s v=" Chinese"/>
    <s v=" South Indian"/>
    <s v=" Mithai"/>
    <m/>
    <m/>
  </r>
  <r>
    <x v="2847"/>
    <n v="1"/>
    <x v="0"/>
    <s v="Preet Vihar"/>
    <s v="Preet Vihar, New Delhi"/>
    <n v="77.290864900000003"/>
    <n v="28.640894200000002"/>
    <x v="8"/>
    <s v="Indian Rupees(Rs.)"/>
    <x v="0"/>
    <x v="0"/>
    <s v="No"/>
    <s v="No"/>
    <n v="2"/>
    <n v="24"/>
    <n v="500"/>
    <n v="3.2"/>
    <s v="2016_1_23"/>
    <x v="0"/>
    <x v="2"/>
    <x v="2"/>
    <m/>
    <m/>
    <m/>
    <m/>
    <m/>
  </r>
  <r>
    <x v="2848"/>
    <n v="1"/>
    <x v="0"/>
    <s v="Safdarjung"/>
    <s v="Safdarjung, New Delhi"/>
    <n v="77.195492569999999"/>
    <n v="28.562694839999999"/>
    <x v="19"/>
    <s v="Indian Rupees(Rs.)"/>
    <x v="0"/>
    <x v="0"/>
    <s v="No"/>
    <s v="No"/>
    <n v="2"/>
    <n v="12"/>
    <n v="500"/>
    <n v="3"/>
    <s v="2016_1_18"/>
    <x v="13"/>
    <x v="5"/>
    <x v="0"/>
    <m/>
    <m/>
    <m/>
    <m/>
    <m/>
  </r>
  <r>
    <x v="2849"/>
    <n v="1"/>
    <x v="0"/>
    <s v="Satyaniketan"/>
    <s v="Satyaniketan, New Delhi"/>
    <n v="77.167164499999998"/>
    <n v="28.587787899999999"/>
    <x v="752"/>
    <s v="Indian Rupees(Rs.)"/>
    <x v="0"/>
    <x v="0"/>
    <s v="No"/>
    <s v="No"/>
    <n v="2"/>
    <n v="658"/>
    <n v="500"/>
    <n v="4.0999999999999996"/>
    <s v="2014_1_26"/>
    <x v="2"/>
    <x v="18"/>
    <x v="2"/>
    <s v=" Continental"/>
    <m/>
    <m/>
    <m/>
    <m/>
  </r>
  <r>
    <x v="2850"/>
    <n v="1"/>
    <x v="0"/>
    <s v="Select Citywalk Mall, Saket"/>
    <s v="Select Citywalk Mall, Saket, New Delhi"/>
    <n v="77.21873961"/>
    <n v="28.528533289999999"/>
    <x v="64"/>
    <s v="Indian Rupees(Rs.)"/>
    <x v="0"/>
    <x v="0"/>
    <s v="No"/>
    <s v="No"/>
    <n v="2"/>
    <n v="197"/>
    <n v="500"/>
    <n v="3.9"/>
    <s v="2016_1_4"/>
    <x v="4"/>
    <x v="5"/>
    <x v="0"/>
    <m/>
    <m/>
    <m/>
    <m/>
    <m/>
  </r>
  <r>
    <x v="2851"/>
    <n v="1"/>
    <x v="0"/>
    <s v="Shahdara"/>
    <s v="Shahdara, New Delhi"/>
    <n v="77.273649699999993"/>
    <n v="28.700844199999999"/>
    <x v="64"/>
    <s v="Indian Rupees(Rs.)"/>
    <x v="0"/>
    <x v="0"/>
    <s v="No"/>
    <s v="No"/>
    <n v="2"/>
    <n v="3"/>
    <n v="500"/>
    <n v="1"/>
    <s v="2015_1_22"/>
    <x v="4"/>
    <x v="5"/>
    <x v="0"/>
    <m/>
    <m/>
    <m/>
    <m/>
    <m/>
  </r>
  <r>
    <x v="2852"/>
    <n v="1"/>
    <x v="0"/>
    <s v="Shalimar Bagh"/>
    <s v="Shalimar Bagh, New Delhi"/>
    <n v="77.165003999999996"/>
    <n v="28.7147586"/>
    <x v="38"/>
    <s v="Indian Rupees(Rs.)"/>
    <x v="0"/>
    <x v="0"/>
    <s v="No"/>
    <s v="No"/>
    <n v="2"/>
    <n v="1"/>
    <n v="500"/>
    <n v="1"/>
    <s v="2011_1_12"/>
    <x v="13"/>
    <x v="1"/>
    <x v="0"/>
    <m/>
    <m/>
    <m/>
    <m/>
    <m/>
  </r>
  <r>
    <x v="2853"/>
    <n v="1"/>
    <x v="0"/>
    <s v="Shastri Park"/>
    <s v="Shastri Park, New Delhi"/>
    <n v="77.2667541"/>
    <n v="28.659754800000002"/>
    <x v="753"/>
    <s v="Indian Rupees(Rs.)"/>
    <x v="0"/>
    <x v="0"/>
    <s v="No"/>
    <s v="No"/>
    <n v="2"/>
    <n v="3"/>
    <n v="500"/>
    <n v="1"/>
    <s v="2011_1_27"/>
    <x v="32"/>
    <x v="10"/>
    <x v="63"/>
    <s v=" Arabian"/>
    <m/>
    <m/>
    <m/>
    <m/>
  </r>
  <r>
    <x v="2854"/>
    <n v="1"/>
    <x v="0"/>
    <s v="Unity One Mall, Janakpuri"/>
    <s v="Unity One Mall, Janakpuri, New Delhi"/>
    <n v="77.076447299999998"/>
    <n v="28.628760100000001"/>
    <x v="754"/>
    <s v="Indian Rupees(Rs.)"/>
    <x v="0"/>
    <x v="0"/>
    <s v="No"/>
    <s v="No"/>
    <n v="2"/>
    <n v="59"/>
    <n v="500"/>
    <n v="3.7"/>
    <s v="2013_1_21"/>
    <x v="17"/>
    <x v="10"/>
    <x v="5"/>
    <m/>
    <m/>
    <m/>
    <m/>
    <m/>
  </r>
  <r>
    <x v="2855"/>
    <n v="1"/>
    <x v="0"/>
    <s v="Vikaspuri"/>
    <s v="Vikaspuri, New Delhi"/>
    <n v="77.074374500000005"/>
    <n v="28.638908600000001"/>
    <x v="3"/>
    <s v="Indian Rupees(Rs.)"/>
    <x v="0"/>
    <x v="0"/>
    <s v="No"/>
    <s v="No"/>
    <n v="2"/>
    <n v="20"/>
    <n v="500"/>
    <n v="2.6"/>
    <s v="2018_1_23"/>
    <x v="0"/>
    <x v="3"/>
    <x v="0"/>
    <m/>
    <m/>
    <m/>
    <m/>
    <m/>
  </r>
  <r>
    <x v="2856"/>
    <n v="1"/>
    <x v="0"/>
    <s v="Anand Vihar"/>
    <s v="Anand Vihar, New Delhi"/>
    <n v="77.306667200000007"/>
    <n v="28.6596084"/>
    <x v="12"/>
    <s v="Indian Rupees(Rs.)"/>
    <x v="0"/>
    <x v="0"/>
    <s v="No"/>
    <s v="No"/>
    <n v="2"/>
    <n v="24"/>
    <n v="500"/>
    <n v="3.4"/>
    <s v="2016_12_20"/>
    <x v="8"/>
    <x v="5"/>
    <x v="0"/>
    <m/>
    <m/>
    <m/>
    <m/>
    <m/>
  </r>
  <r>
    <x v="2857"/>
    <n v="1"/>
    <x v="0"/>
    <s v="Asaf Ali Road"/>
    <s v="Asaf Ali Road, New Delhi"/>
    <n v="77.231963910000005"/>
    <n v="28.642441529999999"/>
    <x v="30"/>
    <s v="Indian Rupees(Rs.)"/>
    <x v="0"/>
    <x v="0"/>
    <s v="No"/>
    <s v="No"/>
    <n v="2"/>
    <n v="10"/>
    <n v="500"/>
    <n v="3"/>
    <s v="2015_12_14"/>
    <x v="3"/>
    <x v="1"/>
    <x v="0"/>
    <m/>
    <m/>
    <m/>
    <m/>
    <m/>
  </r>
  <r>
    <x v="2858"/>
    <n v="1"/>
    <x v="0"/>
    <s v="Ashok Vihar Phase 1"/>
    <s v="Ashok Vihar Phase 1, New Delhi"/>
    <n v="77.180822899999995"/>
    <n v="28.672053600000002"/>
    <x v="60"/>
    <s v="Indian Rupees(Rs.)"/>
    <x v="0"/>
    <x v="0"/>
    <s v="No"/>
    <s v="No"/>
    <n v="2"/>
    <n v="1"/>
    <n v="500"/>
    <n v="1"/>
    <s v="2011_12_19"/>
    <x v="8"/>
    <x v="3"/>
    <x v="0"/>
    <m/>
    <m/>
    <m/>
    <m/>
    <m/>
  </r>
  <r>
    <x v="2859"/>
    <n v="1"/>
    <x v="0"/>
    <s v="Ashok Vihar Phase 3"/>
    <s v="Ashok Vihar Phase 3, New Delhi"/>
    <n v="77.167423700000001"/>
    <n v="28.6849542"/>
    <x v="22"/>
    <s v="Indian Rupees(Rs.)"/>
    <x v="0"/>
    <x v="0"/>
    <s v="No"/>
    <s v="No"/>
    <n v="2"/>
    <n v="12"/>
    <n v="500"/>
    <n v="3.3"/>
    <s v="2012_12_9"/>
    <x v="11"/>
    <x v="5"/>
    <x v="0"/>
    <m/>
    <m/>
    <m/>
    <m/>
    <m/>
  </r>
  <r>
    <x v="2860"/>
    <n v="1"/>
    <x v="0"/>
    <s v="Chander Nagar"/>
    <s v="Chander Nagar, New Delhi"/>
    <n v="77.277974599999993"/>
    <n v="28.653687300000001"/>
    <x v="68"/>
    <s v="Indian Rupees(Rs.)"/>
    <x v="0"/>
    <x v="0"/>
    <s v="No"/>
    <s v="No"/>
    <n v="2"/>
    <n v="15"/>
    <n v="500"/>
    <n v="3.1"/>
    <s v="2018_12_19"/>
    <x v="0"/>
    <x v="12"/>
    <x v="2"/>
    <m/>
    <m/>
    <m/>
    <m/>
    <m/>
  </r>
  <r>
    <x v="2861"/>
    <n v="1"/>
    <x v="0"/>
    <s v="Defence Colony"/>
    <s v="Defence Colony, New Delhi"/>
    <n v="77.234003999999999"/>
    <n v="28.5728373"/>
    <x v="21"/>
    <s v="Indian Rupees(Rs.)"/>
    <x v="0"/>
    <x v="0"/>
    <s v="No"/>
    <s v="No"/>
    <n v="2"/>
    <n v="16"/>
    <n v="500"/>
    <n v="3.4"/>
    <s v="2013_12_15"/>
    <x v="11"/>
    <x v="8"/>
    <x v="0"/>
    <m/>
    <m/>
    <m/>
    <m/>
    <m/>
  </r>
  <r>
    <x v="2862"/>
    <n v="1"/>
    <x v="0"/>
    <s v="East of Kailash"/>
    <s v="East of Kailash, New Delhi"/>
    <n v="77.244759999999999"/>
    <n v="28.562469"/>
    <x v="103"/>
    <s v="Indian Rupees(Rs.)"/>
    <x v="0"/>
    <x v="0"/>
    <s v="No"/>
    <s v="No"/>
    <n v="2"/>
    <n v="19"/>
    <n v="500"/>
    <n v="3"/>
    <s v="2018_12_28"/>
    <x v="14"/>
    <x v="2"/>
    <x v="0"/>
    <m/>
    <m/>
    <m/>
    <m/>
    <m/>
  </r>
  <r>
    <x v="2863"/>
    <n v="1"/>
    <x v="0"/>
    <s v="Gujranwala Town"/>
    <s v="Gujranwala Town, New Delhi"/>
    <n v="77.189807900000005"/>
    <n v="28.7014836"/>
    <x v="14"/>
    <s v="Indian Rupees(Rs.)"/>
    <x v="0"/>
    <x v="0"/>
    <s v="No"/>
    <s v="No"/>
    <n v="2"/>
    <n v="106"/>
    <n v="500"/>
    <n v="3.5"/>
    <s v="2016_12_9"/>
    <x v="9"/>
    <x v="5"/>
    <x v="0"/>
    <m/>
    <m/>
    <m/>
    <m/>
    <m/>
  </r>
  <r>
    <x v="2864"/>
    <n v="1"/>
    <x v="0"/>
    <s v="Kalkaji"/>
    <s v="Kalkaji, New Delhi"/>
    <n v="77.256988890000002"/>
    <n v="28.530747219999999"/>
    <x v="8"/>
    <s v="Indian Rupees(Rs.)"/>
    <x v="0"/>
    <x v="0"/>
    <s v="No"/>
    <s v="No"/>
    <n v="2"/>
    <n v="14"/>
    <n v="500"/>
    <n v="2.8"/>
    <s v="2013_12_18"/>
    <x v="0"/>
    <x v="2"/>
    <x v="2"/>
    <m/>
    <m/>
    <m/>
    <m/>
    <m/>
  </r>
  <r>
    <x v="2865"/>
    <n v="1"/>
    <x v="0"/>
    <s v="Pacific Mall, Tagore Garden"/>
    <s v="Pacific Mall, Tagore Garden, New Delhi"/>
    <n v="77.106403999999998"/>
    <n v="28.642660899999999"/>
    <x v="64"/>
    <s v="Indian Rupees(Rs.)"/>
    <x v="0"/>
    <x v="0"/>
    <s v="No"/>
    <s v="No"/>
    <n v="2"/>
    <n v="36"/>
    <n v="500"/>
    <n v="3.2"/>
    <s v="2010_12_24"/>
    <x v="4"/>
    <x v="5"/>
    <x v="0"/>
    <m/>
    <m/>
    <m/>
    <m/>
    <m/>
  </r>
  <r>
    <x v="2866"/>
    <n v="1"/>
    <x v="0"/>
    <s v="Palate of Delhi, Chanakyapuri"/>
    <s v="Palate of Delhi, Chanakyapuri, New Delhi"/>
    <n v="77.162221900000006"/>
    <n v="28.592153499999998"/>
    <x v="708"/>
    <s v="Indian Rupees(Rs.)"/>
    <x v="0"/>
    <x v="0"/>
    <s v="No"/>
    <s v="No"/>
    <n v="2"/>
    <n v="10"/>
    <n v="500"/>
    <n v="3.2"/>
    <s v="2018_12_9"/>
    <x v="15"/>
    <x v="1"/>
    <x v="0"/>
    <m/>
    <m/>
    <m/>
    <m/>
    <m/>
  </r>
  <r>
    <x v="2867"/>
    <n v="1"/>
    <x v="0"/>
    <s v="Shahdara"/>
    <s v="Shahdara, New Delhi"/>
    <n v="77.291938200000004"/>
    <n v="28.6895977"/>
    <x v="63"/>
    <s v="Indian Rupees(Rs.)"/>
    <x v="0"/>
    <x v="0"/>
    <s v="No"/>
    <s v="No"/>
    <n v="2"/>
    <n v="2"/>
    <n v="500"/>
    <n v="1"/>
    <s v="2012_12_14"/>
    <x v="17"/>
    <x v="1"/>
    <x v="0"/>
    <m/>
    <m/>
    <m/>
    <m/>
    <m/>
  </r>
  <r>
    <x v="2868"/>
    <n v="1"/>
    <x v="0"/>
    <s v="Vasundhara Enclave"/>
    <s v="Vasundhara Enclave, New Delhi"/>
    <n v="77.306209899999999"/>
    <n v="28.589296699999998"/>
    <x v="3"/>
    <s v="Indian Rupees(Rs.)"/>
    <x v="0"/>
    <x v="0"/>
    <s v="No"/>
    <s v="No"/>
    <n v="2"/>
    <n v="7"/>
    <n v="500"/>
    <n v="2.8"/>
    <s v="2015_12_9"/>
    <x v="0"/>
    <x v="3"/>
    <x v="0"/>
    <m/>
    <m/>
    <m/>
    <m/>
    <m/>
  </r>
  <r>
    <x v="2869"/>
    <n v="1"/>
    <x v="0"/>
    <s v="Adchini"/>
    <s v="Adchini, New Delhi"/>
    <n v="77.196967450000002"/>
    <n v="28.535762590000001"/>
    <x v="25"/>
    <s v="Indian Rupees(Rs.)"/>
    <x v="0"/>
    <x v="0"/>
    <s v="No"/>
    <s v="No"/>
    <n v="2"/>
    <n v="77"/>
    <n v="500"/>
    <n v="2.2000000000000002"/>
    <s v="2017_11_17"/>
    <x v="13"/>
    <x v="10"/>
    <x v="0"/>
    <m/>
    <m/>
    <m/>
    <m/>
    <m/>
  </r>
  <r>
    <x v="2870"/>
    <n v="1"/>
    <x v="0"/>
    <s v="Chandni Chowk"/>
    <s v="Chandni Chowk, New Delhi"/>
    <n v="77.223331669999993"/>
    <n v="28.656639999999999"/>
    <x v="709"/>
    <s v="Indian Rupees(Rs.)"/>
    <x v="0"/>
    <x v="0"/>
    <s v="No"/>
    <s v="No"/>
    <n v="2"/>
    <n v="42"/>
    <n v="500"/>
    <n v="3"/>
    <s v="2016_11_5"/>
    <x v="8"/>
    <x v="52"/>
    <x v="0"/>
    <m/>
    <m/>
    <m/>
    <m/>
    <m/>
  </r>
  <r>
    <x v="2871"/>
    <n v="1"/>
    <x v="0"/>
    <s v="Community Centre, New Friends Colony"/>
    <s v="Community Centre, New Friends Colony, New Delhi"/>
    <n v="77.268487100000002"/>
    <n v="28.561412900000001"/>
    <x v="2"/>
    <s v="Indian Rupees(Rs.)"/>
    <x v="0"/>
    <x v="0"/>
    <s v="No"/>
    <s v="No"/>
    <n v="2"/>
    <n v="24"/>
    <n v="500"/>
    <n v="3.2"/>
    <s v="2018_11_20"/>
    <x v="0"/>
    <x v="2"/>
    <x v="0"/>
    <m/>
    <m/>
    <m/>
    <m/>
    <m/>
  </r>
  <r>
    <x v="2872"/>
    <n v="1"/>
    <x v="0"/>
    <s v="Connaught Place"/>
    <s v="Connaught Place, New Delhi"/>
    <n v="77.222158759999999"/>
    <n v="28.631223330000001"/>
    <x v="7"/>
    <s v="Indian Rupees(Rs.)"/>
    <x v="0"/>
    <x v="0"/>
    <s v="No"/>
    <s v="No"/>
    <n v="2"/>
    <n v="3206"/>
    <n v="500"/>
    <n v="3.9"/>
    <s v="2015_11_3"/>
    <x v="2"/>
    <x v="5"/>
    <x v="0"/>
    <m/>
    <m/>
    <m/>
    <m/>
    <m/>
  </r>
  <r>
    <x v="2873"/>
    <n v="1"/>
    <x v="0"/>
    <s v="Dilshad Garden"/>
    <s v="Dilshad Garden, New Delhi"/>
    <n v="77.321247700000001"/>
    <n v="28.6815286"/>
    <x v="45"/>
    <s v="Indian Rupees(Rs.)"/>
    <x v="0"/>
    <x v="0"/>
    <s v="No"/>
    <s v="No"/>
    <n v="2"/>
    <n v="14"/>
    <n v="500"/>
    <n v="2.7"/>
    <s v="2013_11_19"/>
    <x v="0"/>
    <x v="12"/>
    <x v="0"/>
    <m/>
    <m/>
    <m/>
    <m/>
    <m/>
  </r>
  <r>
    <x v="2874"/>
    <n v="1"/>
    <x v="0"/>
    <s v="Greater Kailash (GK) 2"/>
    <s v="Greater Kailash (GK) 2, New Delhi"/>
    <n v="77.243264999999994"/>
    <n v="28.532821200000001"/>
    <x v="711"/>
    <s v="Indian Rupees(Rs.)"/>
    <x v="0"/>
    <x v="0"/>
    <s v="No"/>
    <s v="No"/>
    <n v="2"/>
    <n v="96"/>
    <n v="500"/>
    <n v="3.3"/>
    <s v="2014_11_12"/>
    <x v="29"/>
    <x v="1"/>
    <x v="62"/>
    <s v=" Healthy Food"/>
    <m/>
    <m/>
    <m/>
    <m/>
  </r>
  <r>
    <x v="2875"/>
    <n v="1"/>
    <x v="0"/>
    <s v="Lajpat Nagar 1"/>
    <s v="Lajpat Nagar 1, New Delhi"/>
    <n v="77.242568689999999"/>
    <n v="28.575482650000001"/>
    <x v="687"/>
    <s v="Indian Rupees(Rs.)"/>
    <x v="0"/>
    <x v="0"/>
    <s v="No"/>
    <s v="No"/>
    <n v="2"/>
    <n v="7"/>
    <n v="500"/>
    <n v="3"/>
    <s v="2015_11_6"/>
    <x v="2"/>
    <x v="3"/>
    <x v="0"/>
    <m/>
    <m/>
    <m/>
    <m/>
    <m/>
  </r>
  <r>
    <x v="2876"/>
    <n v="1"/>
    <x v="0"/>
    <s v="Lodhi Colony"/>
    <s v="Lodhi Colony, New Delhi"/>
    <n v="77.226459500000004"/>
    <n v="28.586369900000001"/>
    <x v="755"/>
    <s v="Indian Rupees(Rs.)"/>
    <x v="0"/>
    <x v="0"/>
    <s v="No"/>
    <s v="No"/>
    <n v="2"/>
    <n v="26"/>
    <n v="500"/>
    <n v="2.6"/>
    <s v="2018_11_7"/>
    <x v="0"/>
    <x v="81"/>
    <x v="11"/>
    <m/>
    <m/>
    <m/>
    <m/>
    <m/>
  </r>
  <r>
    <x v="2877"/>
    <n v="1"/>
    <x v="0"/>
    <s v="Malviya Nagar"/>
    <s v="Malviya Nagar, New Delhi"/>
    <n v="77.207629900000001"/>
    <n v="28.531494599999998"/>
    <x v="3"/>
    <s v="Indian Rupees(Rs.)"/>
    <x v="0"/>
    <x v="0"/>
    <s v="No"/>
    <s v="No"/>
    <n v="2"/>
    <n v="105"/>
    <n v="500"/>
    <n v="3.3"/>
    <s v="2015_11_11"/>
    <x v="0"/>
    <x v="3"/>
    <x v="0"/>
    <m/>
    <m/>
    <m/>
    <m/>
    <m/>
  </r>
  <r>
    <x v="2878"/>
    <n v="1"/>
    <x v="0"/>
    <s v="Model Town 2"/>
    <s v="Model Town 2, New Delhi"/>
    <n v="77.190545999999998"/>
    <n v="28.706519199999999"/>
    <x v="19"/>
    <s v="Indian Rupees(Rs.)"/>
    <x v="0"/>
    <x v="0"/>
    <s v="No"/>
    <s v="No"/>
    <n v="2"/>
    <n v="16"/>
    <n v="500"/>
    <n v="3.1"/>
    <s v="2018_11_1"/>
    <x v="13"/>
    <x v="5"/>
    <x v="0"/>
    <m/>
    <m/>
    <m/>
    <m/>
    <m/>
  </r>
  <r>
    <x v="2879"/>
    <n v="1"/>
    <x v="0"/>
    <s v="Moments Mall, Kirti Nagar"/>
    <s v="Moments Mall, Kirti Nagar, New Delhi"/>
    <n v="77.146739499999995"/>
    <n v="28.656860500000001"/>
    <x v="756"/>
    <s v="Indian Rupees(Rs.)"/>
    <x v="0"/>
    <x v="0"/>
    <s v="No"/>
    <s v="No"/>
    <n v="2"/>
    <n v="31"/>
    <n v="500"/>
    <n v="2.7"/>
    <s v="2012_11_14"/>
    <x v="18"/>
    <x v="12"/>
    <x v="2"/>
    <m/>
    <m/>
    <m/>
    <m/>
    <m/>
  </r>
  <r>
    <x v="2880"/>
    <n v="1"/>
    <x v="0"/>
    <s v="Moti Nagar"/>
    <s v="Moti Nagar, New Delhi"/>
    <n v="77.1411461"/>
    <n v="28.657096599999999"/>
    <x v="3"/>
    <s v="Indian Rupees(Rs.)"/>
    <x v="0"/>
    <x v="0"/>
    <s v="No"/>
    <s v="No"/>
    <n v="2"/>
    <n v="53"/>
    <n v="500"/>
    <n v="3.5"/>
    <s v="2014_11_17"/>
    <x v="0"/>
    <x v="3"/>
    <x v="0"/>
    <m/>
    <m/>
    <m/>
    <m/>
    <m/>
  </r>
  <r>
    <x v="2881"/>
    <n v="1"/>
    <x v="0"/>
    <s v="Munirka"/>
    <s v="Munirka, New Delhi"/>
    <n v="77.171029799999999"/>
    <n v="28.5569323"/>
    <x v="25"/>
    <s v="Indian Rupees(Rs.)"/>
    <x v="0"/>
    <x v="0"/>
    <s v="No"/>
    <s v="No"/>
    <n v="2"/>
    <n v="12"/>
    <n v="500"/>
    <n v="3.2"/>
    <s v="2014_11_20"/>
    <x v="13"/>
    <x v="10"/>
    <x v="0"/>
    <m/>
    <m/>
    <m/>
    <m/>
    <m/>
  </r>
  <r>
    <x v="2882"/>
    <n v="1"/>
    <x v="0"/>
    <s v="Safdarjung"/>
    <s v="Safdarjung, New Delhi"/>
    <n v="77.19366599"/>
    <n v="28.562016669999998"/>
    <x v="19"/>
    <s v="Indian Rupees(Rs.)"/>
    <x v="0"/>
    <x v="0"/>
    <s v="No"/>
    <s v="No"/>
    <n v="2"/>
    <n v="33"/>
    <n v="500"/>
    <n v="3.3"/>
    <s v="2014_11_22"/>
    <x v="13"/>
    <x v="5"/>
    <x v="0"/>
    <m/>
    <m/>
    <m/>
    <m/>
    <m/>
  </r>
  <r>
    <x v="2883"/>
    <n v="1"/>
    <x v="0"/>
    <s v="Shahdara"/>
    <s v="Shahdara, New Delhi"/>
    <n v="77.285859500000001"/>
    <n v="28.6765638"/>
    <x v="2"/>
    <s v="Indian Rupees(Rs.)"/>
    <x v="0"/>
    <x v="0"/>
    <s v="No"/>
    <s v="No"/>
    <n v="2"/>
    <n v="9"/>
    <n v="500"/>
    <n v="2.8"/>
    <s v="2012_11_14"/>
    <x v="0"/>
    <x v="2"/>
    <x v="0"/>
    <m/>
    <m/>
    <m/>
    <m/>
    <m/>
  </r>
  <r>
    <x v="2884"/>
    <n v="1"/>
    <x v="0"/>
    <s v="Shalimar Bagh"/>
    <s v="Shalimar Bagh, New Delhi"/>
    <n v="77.167387500000004"/>
    <n v="28.708241399999999"/>
    <x v="3"/>
    <s v="Indian Rupees(Rs.)"/>
    <x v="0"/>
    <x v="0"/>
    <s v="No"/>
    <s v="No"/>
    <n v="2"/>
    <n v="5"/>
    <n v="500"/>
    <n v="3.1"/>
    <s v="2013_11_15"/>
    <x v="0"/>
    <x v="3"/>
    <x v="0"/>
    <m/>
    <m/>
    <m/>
    <m/>
    <m/>
  </r>
  <r>
    <x v="2885"/>
    <n v="1"/>
    <x v="0"/>
    <s v="South Extension 1"/>
    <s v="South Extension 1, New Delhi"/>
    <n v="77.219722899999994"/>
    <n v="28.569595199999998"/>
    <x v="709"/>
    <s v="Indian Rupees(Rs.)"/>
    <x v="0"/>
    <x v="0"/>
    <s v="No"/>
    <s v="No"/>
    <n v="2"/>
    <n v="73"/>
    <n v="500"/>
    <n v="3.3"/>
    <s v="2016_11_4"/>
    <x v="8"/>
    <x v="52"/>
    <x v="0"/>
    <m/>
    <m/>
    <m/>
    <m/>
    <m/>
  </r>
  <r>
    <x v="2886"/>
    <n v="1"/>
    <x v="0"/>
    <s v="Chittaranjan Park"/>
    <s v="Chittaranjan Park, New Delhi"/>
    <n v="77.248730199999997"/>
    <n v="28.540426799999999"/>
    <x v="757"/>
    <s v="Indian Rupees(Rs.)"/>
    <x v="0"/>
    <x v="0"/>
    <s v="No"/>
    <s v="No"/>
    <n v="2"/>
    <n v="14"/>
    <n v="500"/>
    <n v="2.7"/>
    <s v="2017_10_27"/>
    <x v="0"/>
    <x v="3"/>
    <x v="46"/>
    <m/>
    <m/>
    <m/>
    <m/>
    <m/>
  </r>
  <r>
    <x v="2887"/>
    <n v="1"/>
    <x v="0"/>
    <s v="DLF City Centre Mall, Shalimar Bagh"/>
    <s v="DLF City Centre Mall, Shalimar Bagh, New Delhi"/>
    <n v="77.158192499999998"/>
    <n v="28.702953399999998"/>
    <x v="709"/>
    <s v="Indian Rupees(Rs.)"/>
    <x v="0"/>
    <x v="0"/>
    <s v="No"/>
    <s v="No"/>
    <n v="2"/>
    <n v="62"/>
    <n v="500"/>
    <n v="3.6"/>
    <s v="2017_10_1"/>
    <x v="8"/>
    <x v="52"/>
    <x v="0"/>
    <m/>
    <m/>
    <m/>
    <m/>
    <m/>
  </r>
  <r>
    <x v="2888"/>
    <n v="1"/>
    <x v="0"/>
    <s v="Greater Kailash (GK) 1"/>
    <s v="Greater Kailash (GK) 1, New Delhi"/>
    <n v="77.2327504"/>
    <n v="28.5567356"/>
    <x v="21"/>
    <s v="Indian Rupees(Rs.)"/>
    <x v="0"/>
    <x v="0"/>
    <s v="No"/>
    <s v="No"/>
    <n v="2"/>
    <n v="173"/>
    <n v="500"/>
    <n v="4.0999999999999996"/>
    <s v="2012_10_23"/>
    <x v="11"/>
    <x v="8"/>
    <x v="0"/>
    <m/>
    <m/>
    <m/>
    <m/>
    <m/>
  </r>
  <r>
    <x v="2889"/>
    <n v="1"/>
    <x v="0"/>
    <s v="Gujranwala Town"/>
    <s v="Gujranwala Town, New Delhi"/>
    <n v="77.191694699999999"/>
    <n v="28.699156800000001"/>
    <x v="444"/>
    <s v="Indian Rupees(Rs.)"/>
    <x v="0"/>
    <x v="0"/>
    <s v="No"/>
    <s v="No"/>
    <n v="2"/>
    <n v="1"/>
    <n v="500"/>
    <n v="1"/>
    <s v="2011_10_3"/>
    <x v="0"/>
    <x v="7"/>
    <x v="0"/>
    <m/>
    <m/>
    <m/>
    <m/>
    <m/>
  </r>
  <r>
    <x v="2890"/>
    <n v="1"/>
    <x v="0"/>
    <s v="Karol Bagh"/>
    <s v="Karol Bagh, New Delhi"/>
    <n v="77.190611619999999"/>
    <n v="28.643495519999998"/>
    <x v="758"/>
    <s v="Indian Rupees(Rs.)"/>
    <x v="0"/>
    <x v="0"/>
    <s v="No"/>
    <s v="No"/>
    <n v="2"/>
    <n v="841"/>
    <n v="500"/>
    <n v="4"/>
    <s v="2011_10_17"/>
    <x v="8"/>
    <x v="10"/>
    <x v="8"/>
    <m/>
    <m/>
    <m/>
    <m/>
    <m/>
  </r>
  <r>
    <x v="2891"/>
    <n v="1"/>
    <x v="0"/>
    <s v="Kashmiri Gate"/>
    <s v="Kashmiri Gate, New Delhi"/>
    <n v="77.229333699999998"/>
    <n v="28.667644200000002"/>
    <x v="709"/>
    <s v="Indian Rupees(Rs.)"/>
    <x v="0"/>
    <x v="0"/>
    <s v="No"/>
    <s v="No"/>
    <n v="2"/>
    <n v="132"/>
    <n v="500"/>
    <n v="3.3"/>
    <s v="2018_10_5"/>
    <x v="8"/>
    <x v="52"/>
    <x v="0"/>
    <m/>
    <m/>
    <m/>
    <m/>
    <m/>
  </r>
  <r>
    <x v="2892"/>
    <n v="1"/>
    <x v="0"/>
    <s v="Kirti Nagar"/>
    <s v="Kirti Nagar, New Delhi"/>
    <n v="77.130680999999996"/>
    <n v="28.6489905"/>
    <x v="25"/>
    <s v="Indian Rupees(Rs.)"/>
    <x v="0"/>
    <x v="0"/>
    <s v="No"/>
    <s v="No"/>
    <n v="2"/>
    <n v="10"/>
    <n v="500"/>
    <n v="3.1"/>
    <s v="2015_10_23"/>
    <x v="13"/>
    <x v="10"/>
    <x v="0"/>
    <m/>
    <m/>
    <m/>
    <m/>
    <m/>
  </r>
  <r>
    <x v="2893"/>
    <n v="1"/>
    <x v="0"/>
    <s v="Krishna Nagar"/>
    <s v="Krishna Nagar, New Delhi"/>
    <n v="77.2815054"/>
    <n v="28.659351399999998"/>
    <x v="759"/>
    <s v="Indian Rupees(Rs.)"/>
    <x v="0"/>
    <x v="0"/>
    <s v="No"/>
    <s v="No"/>
    <n v="2"/>
    <n v="79"/>
    <n v="500"/>
    <n v="3.2"/>
    <s v="2013_10_4"/>
    <x v="0"/>
    <x v="1"/>
    <x v="5"/>
    <m/>
    <m/>
    <m/>
    <m/>
    <m/>
  </r>
  <r>
    <x v="2894"/>
    <n v="1"/>
    <x v="0"/>
    <s v="Lodhi Colony"/>
    <s v="Lodhi Colony, New Delhi"/>
    <n v="77.226459500000004"/>
    <n v="28.585294399999999"/>
    <x v="636"/>
    <s v="Indian Rupees(Rs.)"/>
    <x v="0"/>
    <x v="0"/>
    <s v="No"/>
    <s v="No"/>
    <n v="2"/>
    <n v="14"/>
    <n v="500"/>
    <n v="3.5"/>
    <s v="2016_10_19"/>
    <x v="2"/>
    <x v="8"/>
    <x v="6"/>
    <m/>
    <m/>
    <m/>
    <m/>
    <m/>
  </r>
  <r>
    <x v="2895"/>
    <n v="1"/>
    <x v="0"/>
    <s v="Mahipalpur"/>
    <s v="Mahipalpur, New Delhi"/>
    <n v="77.128813890000004"/>
    <n v="28.549536109999998"/>
    <x v="20"/>
    <s v="Indian Rupees(Rs.)"/>
    <x v="0"/>
    <x v="0"/>
    <s v="No"/>
    <s v="No"/>
    <n v="2"/>
    <n v="1"/>
    <n v="500"/>
    <n v="1"/>
    <s v="2013_10_17"/>
    <x v="0"/>
    <x v="3"/>
    <x v="3"/>
    <m/>
    <m/>
    <m/>
    <m/>
    <m/>
  </r>
  <r>
    <x v="2896"/>
    <n v="1"/>
    <x v="0"/>
    <s v="Mayur Vihar Phase 1"/>
    <s v="Mayur Vihar Phase 1, New Delhi"/>
    <n v="77.293035500000002"/>
    <n v="28.6043403"/>
    <x v="3"/>
    <s v="Indian Rupees(Rs.)"/>
    <x v="0"/>
    <x v="0"/>
    <s v="No"/>
    <s v="No"/>
    <n v="2"/>
    <n v="33"/>
    <n v="500"/>
    <n v="2.7"/>
    <s v="2016_10_19"/>
    <x v="0"/>
    <x v="3"/>
    <x v="0"/>
    <m/>
    <m/>
    <m/>
    <m/>
    <m/>
  </r>
  <r>
    <x v="2897"/>
    <n v="1"/>
    <x v="0"/>
    <s v="Satyaniketan"/>
    <s v="Satyaniketan, New Delhi"/>
    <n v="0"/>
    <n v="0"/>
    <x v="760"/>
    <s v="Indian Rupees(Rs.)"/>
    <x v="0"/>
    <x v="0"/>
    <s v="No"/>
    <s v="No"/>
    <n v="2"/>
    <n v="6"/>
    <n v="500"/>
    <n v="3.1"/>
    <s v="2013_10_9"/>
    <x v="45"/>
    <x v="4"/>
    <x v="3"/>
    <s v=" North Indian"/>
    <s v=" Chinese"/>
    <m/>
    <m/>
    <m/>
  </r>
  <r>
    <x v="2898"/>
    <n v="1"/>
    <x v="0"/>
    <s v="South Extension 2"/>
    <s v="South Extension 2, New Delhi"/>
    <n v="77.218900880000007"/>
    <n v="28.564354170000001"/>
    <x v="19"/>
    <s v="Indian Rupees(Rs.)"/>
    <x v="0"/>
    <x v="0"/>
    <s v="No"/>
    <s v="No"/>
    <n v="2"/>
    <n v="11"/>
    <n v="500"/>
    <n v="3.1"/>
    <s v="2017_10_9"/>
    <x v="13"/>
    <x v="5"/>
    <x v="0"/>
    <m/>
    <m/>
    <m/>
    <m/>
    <m/>
  </r>
  <r>
    <x v="2899"/>
    <n v="1"/>
    <x v="0"/>
    <s v="Subhash Nagar"/>
    <s v="Subhash Nagar, New Delhi"/>
    <n v="77.124246999999997"/>
    <n v="28.636842399999999"/>
    <x v="761"/>
    <s v="Indian Rupees(Rs.)"/>
    <x v="0"/>
    <x v="0"/>
    <s v="No"/>
    <s v="No"/>
    <n v="2"/>
    <n v="1"/>
    <n v="500"/>
    <n v="1"/>
    <s v="2014_10_18"/>
    <x v="2"/>
    <x v="1"/>
    <x v="6"/>
    <m/>
    <m/>
    <m/>
    <m/>
    <m/>
  </r>
  <r>
    <x v="2900"/>
    <n v="1"/>
    <x v="0"/>
    <s v="Aggarwal City Plaza, Rohini"/>
    <s v="Aggarwal City Plaza, Rohini, New Delhi"/>
    <n v="77.117574200000007"/>
    <n v="28.7004868"/>
    <x v="42"/>
    <s v="Indian Rupees(Rs.)"/>
    <x v="0"/>
    <x v="0"/>
    <s v="No"/>
    <s v="No"/>
    <n v="1"/>
    <n v="124"/>
    <n v="300"/>
    <n v="3.7"/>
    <s v="2012_9_2"/>
    <x v="11"/>
    <x v="1"/>
    <x v="0"/>
    <m/>
    <m/>
    <m/>
    <m/>
    <m/>
  </r>
  <r>
    <x v="2901"/>
    <n v="1"/>
    <x v="0"/>
    <s v="Chandni Chowk"/>
    <s v="Chandni Chowk, New Delhi"/>
    <n v="77.209482600000001"/>
    <n v="28.663599000000001"/>
    <x v="14"/>
    <s v="Indian Rupees(Rs.)"/>
    <x v="0"/>
    <x v="0"/>
    <s v="No"/>
    <s v="No"/>
    <n v="1"/>
    <n v="4"/>
    <n v="300"/>
    <n v="3.1"/>
    <s v="2016_9_21"/>
    <x v="9"/>
    <x v="5"/>
    <x v="0"/>
    <m/>
    <m/>
    <m/>
    <m/>
    <m/>
  </r>
  <r>
    <x v="2902"/>
    <n v="1"/>
    <x v="0"/>
    <s v="Chandni Chowk"/>
    <s v="Chandni Chowk, New Delhi"/>
    <n v="77.227178100000003"/>
    <n v="28.656330199999999"/>
    <x v="45"/>
    <s v="Indian Rupees(Rs.)"/>
    <x v="0"/>
    <x v="0"/>
    <s v="No"/>
    <s v="No"/>
    <n v="1"/>
    <n v="4"/>
    <n v="300"/>
    <n v="2.8"/>
    <s v="2010_9_27"/>
    <x v="0"/>
    <x v="12"/>
    <x v="0"/>
    <m/>
    <m/>
    <m/>
    <m/>
    <m/>
  </r>
  <r>
    <x v="2903"/>
    <n v="1"/>
    <x v="0"/>
    <s v="Civil Lines"/>
    <s v="Civil Lines, New Delhi"/>
    <n v="77.2253817"/>
    <n v="28.6764039"/>
    <x v="21"/>
    <s v="Indian Rupees(Rs.)"/>
    <x v="0"/>
    <x v="0"/>
    <s v="No"/>
    <s v="No"/>
    <n v="1"/>
    <n v="17"/>
    <n v="300"/>
    <n v="3.2"/>
    <s v="2011_9_12"/>
    <x v="11"/>
    <x v="8"/>
    <x v="0"/>
    <m/>
    <m/>
    <m/>
    <m/>
    <m/>
  </r>
  <r>
    <x v="2904"/>
    <n v="1"/>
    <x v="0"/>
    <s v="Civil Lines"/>
    <s v="Civil Lines, New Delhi"/>
    <n v="77.224169099999997"/>
    <n v="28.672212500000001"/>
    <x v="762"/>
    <s v="Indian Rupees(Rs.)"/>
    <x v="0"/>
    <x v="0"/>
    <s v="No"/>
    <s v="No"/>
    <n v="1"/>
    <n v="95"/>
    <n v="300"/>
    <n v="3.6"/>
    <s v="2013_9_27"/>
    <x v="78"/>
    <x v="5"/>
    <x v="0"/>
    <m/>
    <m/>
    <m/>
    <m/>
    <m/>
  </r>
  <r>
    <x v="2905"/>
    <n v="1"/>
    <x v="0"/>
    <s v="Delhi University-GTB Nagar"/>
    <s v="Delhi University-GTB Nagar, New Delhi"/>
    <n v="77.196815700000002"/>
    <n v="28.689616699999998"/>
    <x v="638"/>
    <s v="Indian Rupees(Rs.)"/>
    <x v="0"/>
    <x v="0"/>
    <s v="No"/>
    <s v="No"/>
    <n v="1"/>
    <n v="35"/>
    <n v="300"/>
    <n v="3.3"/>
    <s v="2010_9_3"/>
    <x v="0"/>
    <x v="1"/>
    <x v="2"/>
    <m/>
    <m/>
    <m/>
    <m/>
    <m/>
  </r>
  <r>
    <x v="2906"/>
    <n v="1"/>
    <x v="0"/>
    <s v="Geeta Colony"/>
    <s v="Geeta Colony, New Delhi"/>
    <n v="77.273983400000006"/>
    <n v="28.657452979999999"/>
    <x v="14"/>
    <s v="Indian Rupees(Rs.)"/>
    <x v="0"/>
    <x v="0"/>
    <s v="No"/>
    <s v="No"/>
    <n v="1"/>
    <n v="6"/>
    <n v="300"/>
    <n v="3.1"/>
    <s v="2012_9_9"/>
    <x v="9"/>
    <x v="5"/>
    <x v="0"/>
    <m/>
    <m/>
    <m/>
    <m/>
    <m/>
  </r>
  <r>
    <x v="2907"/>
    <n v="1"/>
    <x v="0"/>
    <s v="Hauz Khas"/>
    <s v="Hauz Khas, New Delhi"/>
    <n v="77.214327100000006"/>
    <n v="28.563137600000001"/>
    <x v="6"/>
    <s v="Indian Rupees(Rs.)"/>
    <x v="0"/>
    <x v="0"/>
    <s v="No"/>
    <s v="No"/>
    <n v="1"/>
    <n v="2"/>
    <n v="300"/>
    <n v="1"/>
    <s v="2017_9_25"/>
    <x v="4"/>
    <x v="3"/>
    <x v="0"/>
    <m/>
    <m/>
    <m/>
    <m/>
    <m/>
  </r>
  <r>
    <x v="2908"/>
    <n v="1"/>
    <x v="0"/>
    <s v="Jail Road"/>
    <s v="Jail Road, New Delhi"/>
    <n v="77.098056499999998"/>
    <n v="28.6343754"/>
    <x v="47"/>
    <s v="Indian Rupees(Rs.)"/>
    <x v="0"/>
    <x v="0"/>
    <s v="No"/>
    <s v="No"/>
    <n v="1"/>
    <n v="22"/>
    <n v="300"/>
    <n v="3.4"/>
    <s v="2011_9_12"/>
    <x v="0"/>
    <x v="1"/>
    <x v="0"/>
    <m/>
    <m/>
    <m/>
    <m/>
    <m/>
  </r>
  <r>
    <x v="2909"/>
    <n v="1"/>
    <x v="0"/>
    <s v="Jail Road"/>
    <s v="Jail Road, New Delhi"/>
    <n v="77.098140200000003"/>
    <n v="28.632241199999999"/>
    <x v="264"/>
    <s v="Indian Rupees(Rs.)"/>
    <x v="0"/>
    <x v="0"/>
    <s v="No"/>
    <s v="No"/>
    <n v="1"/>
    <n v="18"/>
    <n v="300"/>
    <n v="2.6"/>
    <s v="2010_9_1"/>
    <x v="65"/>
    <x v="5"/>
    <x v="0"/>
    <m/>
    <m/>
    <m/>
    <m/>
    <m/>
  </r>
  <r>
    <x v="2910"/>
    <n v="1"/>
    <x v="0"/>
    <s v="Jail Road"/>
    <s v="Jail Road, New Delhi"/>
    <n v="77.104033299999998"/>
    <n v="28.619787800000001"/>
    <x v="12"/>
    <s v="Indian Rupees(Rs.)"/>
    <x v="0"/>
    <x v="0"/>
    <s v="No"/>
    <s v="No"/>
    <n v="1"/>
    <n v="14"/>
    <n v="300"/>
    <n v="2.9"/>
    <s v="2014_9_11"/>
    <x v="8"/>
    <x v="5"/>
    <x v="0"/>
    <m/>
    <m/>
    <m/>
    <m/>
    <m/>
  </r>
  <r>
    <x v="2911"/>
    <n v="1"/>
    <x v="0"/>
    <s v="Janakpuri"/>
    <s v="Janakpuri, New Delhi"/>
    <n v="77.091738000000007"/>
    <n v="28.619165200000001"/>
    <x v="133"/>
    <s v="Indian Rupees(Rs.)"/>
    <x v="0"/>
    <x v="1"/>
    <s v="No"/>
    <s v="No"/>
    <n v="1"/>
    <n v="155"/>
    <n v="300"/>
    <n v="3.6"/>
    <s v="2014_9_3"/>
    <x v="8"/>
    <x v="13"/>
    <x v="0"/>
    <m/>
    <m/>
    <m/>
    <m/>
    <m/>
  </r>
  <r>
    <x v="2912"/>
    <n v="1"/>
    <x v="0"/>
    <s v="Krishna Nagar"/>
    <s v="Krishna Nagar, New Delhi"/>
    <n v="77.283534410000001"/>
    <n v="28.651247120000001"/>
    <x v="25"/>
    <s v="Indian Rupees(Rs.)"/>
    <x v="0"/>
    <x v="0"/>
    <s v="No"/>
    <s v="No"/>
    <n v="1"/>
    <n v="2"/>
    <n v="300"/>
    <n v="1"/>
    <s v="2010_9_11"/>
    <x v="13"/>
    <x v="10"/>
    <x v="0"/>
    <m/>
    <m/>
    <m/>
    <m/>
    <m/>
  </r>
  <r>
    <x v="2913"/>
    <n v="1"/>
    <x v="0"/>
    <s v="Lado Sarai"/>
    <s v="Lado Sarai, New Delhi"/>
    <n v="0"/>
    <n v="0"/>
    <x v="763"/>
    <s v="Indian Rupees(Rs.)"/>
    <x v="0"/>
    <x v="0"/>
    <s v="No"/>
    <s v="No"/>
    <n v="1"/>
    <n v="1"/>
    <n v="300"/>
    <n v="1"/>
    <s v="2011_9_3"/>
    <x v="4"/>
    <x v="1"/>
    <x v="0"/>
    <m/>
    <m/>
    <m/>
    <m/>
    <m/>
  </r>
  <r>
    <x v="2914"/>
    <n v="1"/>
    <x v="0"/>
    <s v="Lajpat Nagar 2"/>
    <s v="Lajpat Nagar 2, New Delhi"/>
    <n v="77.243703400000001"/>
    <n v="28.569009300000001"/>
    <x v="764"/>
    <s v="Indian Rupees(Rs.)"/>
    <x v="0"/>
    <x v="1"/>
    <s v="No"/>
    <s v="No"/>
    <n v="1"/>
    <n v="22"/>
    <n v="300"/>
    <n v="3.4"/>
    <s v="2018_9_1"/>
    <x v="0"/>
    <x v="3"/>
    <x v="11"/>
    <s v=" Mithai"/>
    <m/>
    <m/>
    <m/>
    <m/>
  </r>
  <r>
    <x v="2915"/>
    <n v="1"/>
    <x v="0"/>
    <s v="Lawrence Road"/>
    <s v="Lawrence Road, New Delhi"/>
    <n v="77.158043000000006"/>
    <n v="28.6920346"/>
    <x v="12"/>
    <s v="Indian Rupees(Rs.)"/>
    <x v="0"/>
    <x v="0"/>
    <s v="No"/>
    <s v="No"/>
    <n v="1"/>
    <n v="32"/>
    <n v="300"/>
    <n v="3.4"/>
    <s v="2018_9_10"/>
    <x v="8"/>
    <x v="5"/>
    <x v="0"/>
    <m/>
    <m/>
    <m/>
    <m/>
    <m/>
  </r>
  <r>
    <x v="2916"/>
    <n v="1"/>
    <x v="0"/>
    <s v="Lodhi Colony"/>
    <s v="Lodhi Colony, New Delhi"/>
    <n v="77.226937449999994"/>
    <n v="28.582226179999999"/>
    <x v="44"/>
    <s v="Indian Rupees(Rs.)"/>
    <x v="0"/>
    <x v="0"/>
    <s v="No"/>
    <s v="No"/>
    <n v="1"/>
    <n v="26"/>
    <n v="300"/>
    <n v="3.6"/>
    <s v="2015_9_21"/>
    <x v="19"/>
    <x v="5"/>
    <x v="0"/>
    <m/>
    <m/>
    <m/>
    <m/>
    <m/>
  </r>
  <r>
    <x v="2917"/>
    <n v="1"/>
    <x v="0"/>
    <s v="Mahipalpur"/>
    <s v="Mahipalpur, New Delhi"/>
    <n v="77.122898500000005"/>
    <n v="28.5429052"/>
    <x v="19"/>
    <s v="Indian Rupees(Rs.)"/>
    <x v="0"/>
    <x v="0"/>
    <s v="No"/>
    <s v="No"/>
    <n v="1"/>
    <n v="17"/>
    <n v="300"/>
    <n v="3.2"/>
    <s v="2017_9_11"/>
    <x v="13"/>
    <x v="5"/>
    <x v="0"/>
    <m/>
    <m/>
    <m/>
    <m/>
    <m/>
  </r>
  <r>
    <x v="2918"/>
    <n v="1"/>
    <x v="0"/>
    <s v="Mansingh Road"/>
    <s v="Mansingh Road, New Delhi"/>
    <n v="77.22"/>
    <n v="28.61"/>
    <x v="444"/>
    <s v="Indian Rupees(Rs.)"/>
    <x v="0"/>
    <x v="0"/>
    <s v="No"/>
    <s v="No"/>
    <n v="1"/>
    <n v="2"/>
    <n v="300"/>
    <n v="1"/>
    <s v="2017_9_12"/>
    <x v="0"/>
    <x v="7"/>
    <x v="0"/>
    <m/>
    <m/>
    <m/>
    <m/>
    <m/>
  </r>
  <r>
    <x v="2919"/>
    <n v="1"/>
    <x v="0"/>
    <s v="Mayapuri Phase 2"/>
    <s v="Mayapuri Phase 2, New Delhi"/>
    <n v="77.120470400000002"/>
    <n v="28.6307568"/>
    <x v="25"/>
    <s v="Indian Rupees(Rs.)"/>
    <x v="0"/>
    <x v="0"/>
    <s v="No"/>
    <s v="No"/>
    <n v="1"/>
    <n v="3"/>
    <n v="300"/>
    <n v="1"/>
    <s v="2013_9_2"/>
    <x v="13"/>
    <x v="10"/>
    <x v="0"/>
    <m/>
    <m/>
    <m/>
    <m/>
    <m/>
  </r>
  <r>
    <x v="2920"/>
    <n v="1"/>
    <x v="0"/>
    <s v="Mayur Vihar Phase 1"/>
    <s v="Mayur Vihar Phase 1, New Delhi"/>
    <n v="77.297847000000004"/>
    <n v="28.607116000000001"/>
    <x v="12"/>
    <s v="Indian Rupees(Rs.)"/>
    <x v="0"/>
    <x v="1"/>
    <s v="No"/>
    <s v="No"/>
    <n v="1"/>
    <n v="4"/>
    <n v="300"/>
    <n v="2.6"/>
    <s v="2016_9_7"/>
    <x v="8"/>
    <x v="5"/>
    <x v="0"/>
    <m/>
    <m/>
    <m/>
    <m/>
    <m/>
  </r>
  <r>
    <x v="2921"/>
    <n v="1"/>
    <x v="0"/>
    <s v="Mayur Vihar Phase 1"/>
    <s v="Mayur Vihar Phase 1, New Delhi"/>
    <n v="77.295296100000002"/>
    <n v="28.5979305"/>
    <x v="19"/>
    <s v="Indian Rupees(Rs.)"/>
    <x v="0"/>
    <x v="1"/>
    <s v="No"/>
    <s v="No"/>
    <n v="1"/>
    <n v="11"/>
    <n v="300"/>
    <n v="2.7"/>
    <s v="2018_9_24"/>
    <x v="13"/>
    <x v="5"/>
    <x v="0"/>
    <m/>
    <m/>
    <m/>
    <m/>
    <m/>
  </r>
  <r>
    <x v="2922"/>
    <n v="1"/>
    <x v="0"/>
    <s v="Mayur Vihar Phase 1"/>
    <s v="Mayur Vihar Phase 1, New Delhi"/>
    <n v="77.293875299999996"/>
    <n v="28.6081948"/>
    <x v="22"/>
    <s v="Indian Rupees(Rs.)"/>
    <x v="0"/>
    <x v="1"/>
    <s v="No"/>
    <s v="No"/>
    <n v="1"/>
    <n v="8"/>
    <n v="300"/>
    <n v="2.8"/>
    <s v="2018_9_26"/>
    <x v="11"/>
    <x v="5"/>
    <x v="0"/>
    <m/>
    <m/>
    <m/>
    <m/>
    <m/>
  </r>
  <r>
    <x v="2923"/>
    <n v="1"/>
    <x v="0"/>
    <s v="Mayur Vihar Phase 1"/>
    <s v="Mayur Vihar Phase 1, New Delhi"/>
    <n v="77.29340594"/>
    <n v="28.608731800000001"/>
    <x v="765"/>
    <s v="Indian Rupees(Rs.)"/>
    <x v="0"/>
    <x v="1"/>
    <s v="No"/>
    <s v="No"/>
    <n v="1"/>
    <n v="65"/>
    <n v="300"/>
    <n v="3.7"/>
    <s v="2014_9_4"/>
    <x v="18"/>
    <x v="1"/>
    <x v="2"/>
    <s v=" South Indian"/>
    <s v=" North Indian"/>
    <m/>
    <m/>
    <m/>
  </r>
  <r>
    <x v="2924"/>
    <n v="1"/>
    <x v="0"/>
    <s v="Mayur Vihar Phase 3"/>
    <s v="Mayur Vihar Phase 3, New Delhi"/>
    <n v="77.337971999999993"/>
    <n v="28.613382399999999"/>
    <x v="23"/>
    <s v="Indian Rupees(Rs.)"/>
    <x v="0"/>
    <x v="0"/>
    <s v="No"/>
    <s v="No"/>
    <n v="1"/>
    <n v="1"/>
    <n v="300"/>
    <n v="1"/>
    <s v="2013_9_28"/>
    <x v="14"/>
    <x v="5"/>
    <x v="0"/>
    <m/>
    <m/>
    <m/>
    <m/>
    <m/>
  </r>
  <r>
    <x v="2925"/>
    <n v="1"/>
    <x v="0"/>
    <s v="Model Town 2"/>
    <s v="Model Town 2, New Delhi"/>
    <n v="77.190661399999996"/>
    <n v="28.7059982"/>
    <x v="42"/>
    <s v="Indian Rupees(Rs.)"/>
    <x v="0"/>
    <x v="0"/>
    <s v="No"/>
    <s v="No"/>
    <n v="1"/>
    <n v="128"/>
    <n v="300"/>
    <n v="3.7"/>
    <s v="2017_9_16"/>
    <x v="11"/>
    <x v="1"/>
    <x v="0"/>
    <m/>
    <m/>
    <m/>
    <m/>
    <m/>
  </r>
  <r>
    <x v="2926"/>
    <n v="1"/>
    <x v="0"/>
    <s v="Netaji Subhash Place"/>
    <s v="Netaji Subhash Place, New Delhi"/>
    <n v="77.151842599999995"/>
    <n v="28.693202899999999"/>
    <x v="7"/>
    <s v="Indian Rupees(Rs.)"/>
    <x v="0"/>
    <x v="0"/>
    <s v="No"/>
    <s v="No"/>
    <n v="1"/>
    <n v="22"/>
    <n v="300"/>
    <n v="3.6"/>
    <s v="2013_9_8"/>
    <x v="2"/>
    <x v="5"/>
    <x v="0"/>
    <m/>
    <m/>
    <m/>
    <m/>
    <m/>
  </r>
  <r>
    <x v="2927"/>
    <n v="1"/>
    <x v="0"/>
    <s v="New Friends Colony"/>
    <s v="New Friends Colony, New Delhi"/>
    <n v="0"/>
    <n v="0"/>
    <x v="21"/>
    <s v="Indian Rupees(Rs.)"/>
    <x v="0"/>
    <x v="0"/>
    <s v="No"/>
    <s v="No"/>
    <n v="1"/>
    <n v="1"/>
    <n v="300"/>
    <n v="1"/>
    <s v="2016_9_25"/>
    <x v="11"/>
    <x v="8"/>
    <x v="0"/>
    <m/>
    <m/>
    <m/>
    <m/>
    <m/>
  </r>
  <r>
    <x v="2928"/>
    <n v="1"/>
    <x v="0"/>
    <s v="Palam"/>
    <s v="Palam, New Delhi"/>
    <n v="77.090927199999996"/>
    <n v="28.590994999999999"/>
    <x v="38"/>
    <s v="Indian Rupees(Rs.)"/>
    <x v="0"/>
    <x v="0"/>
    <s v="No"/>
    <s v="No"/>
    <n v="1"/>
    <n v="5"/>
    <n v="300"/>
    <n v="2.9"/>
    <s v="2018_9_12"/>
    <x v="13"/>
    <x v="1"/>
    <x v="0"/>
    <m/>
    <m/>
    <m/>
    <m/>
    <m/>
  </r>
  <r>
    <x v="2929"/>
    <n v="1"/>
    <x v="0"/>
    <s v="Patparganj"/>
    <s v="Patparganj, New Delhi"/>
    <n v="77.301411799999997"/>
    <n v="28.6238399"/>
    <x v="21"/>
    <s v="Indian Rupees(Rs.)"/>
    <x v="0"/>
    <x v="0"/>
    <s v="No"/>
    <s v="No"/>
    <n v="1"/>
    <n v="59"/>
    <n v="300"/>
    <n v="3.7"/>
    <s v="2016_9_28"/>
    <x v="11"/>
    <x v="8"/>
    <x v="0"/>
    <m/>
    <m/>
    <m/>
    <m/>
    <m/>
  </r>
  <r>
    <x v="2930"/>
    <n v="1"/>
    <x v="0"/>
    <s v="Punjabi Bagh"/>
    <s v="Punjabi Bagh, New Delhi"/>
    <n v="77.119976800000003"/>
    <n v="28.666927699999999"/>
    <x v="46"/>
    <s v="Indian Rupees(Rs.)"/>
    <x v="0"/>
    <x v="1"/>
    <s v="No"/>
    <s v="No"/>
    <n v="1"/>
    <n v="19"/>
    <n v="300"/>
    <n v="3.5"/>
    <s v="2011_9_17"/>
    <x v="20"/>
    <x v="5"/>
    <x v="0"/>
    <m/>
    <m/>
    <m/>
    <m/>
    <m/>
  </r>
  <r>
    <x v="2931"/>
    <n v="1"/>
    <x v="0"/>
    <s v="Rajinder Nagar"/>
    <s v="Rajinder Nagar, New Delhi"/>
    <n v="77.180412700000005"/>
    <n v="28.638093300000001"/>
    <x v="59"/>
    <s v="Indian Rupees(Rs.)"/>
    <x v="0"/>
    <x v="0"/>
    <s v="No"/>
    <s v="No"/>
    <n v="1"/>
    <n v="4"/>
    <n v="300"/>
    <n v="2.9"/>
    <s v="2011_9_15"/>
    <x v="25"/>
    <x v="1"/>
    <x v="0"/>
    <m/>
    <m/>
    <m/>
    <m/>
    <m/>
  </r>
  <r>
    <x v="2932"/>
    <n v="1"/>
    <x v="0"/>
    <s v="Rajinder Nagar"/>
    <s v="Rajinder Nagar, New Delhi"/>
    <n v="77.180976400000006"/>
    <n v="28.6380397"/>
    <x v="61"/>
    <s v="Indian Rupees(Rs.)"/>
    <x v="0"/>
    <x v="0"/>
    <s v="No"/>
    <s v="No"/>
    <n v="1"/>
    <n v="40"/>
    <n v="300"/>
    <n v="3.3"/>
    <s v="2012_9_18"/>
    <x v="19"/>
    <x v="8"/>
    <x v="0"/>
    <m/>
    <m/>
    <m/>
    <m/>
    <m/>
  </r>
  <r>
    <x v="2933"/>
    <n v="1"/>
    <x v="0"/>
    <s v="Rajinder Nagar"/>
    <s v="Rajinder Nagar, New Delhi"/>
    <n v="77.180294900000007"/>
    <n v="28.638264499999998"/>
    <x v="38"/>
    <s v="Indian Rupees(Rs.)"/>
    <x v="0"/>
    <x v="0"/>
    <s v="No"/>
    <s v="No"/>
    <n v="1"/>
    <n v="111"/>
    <n v="300"/>
    <n v="2.5"/>
    <s v="2016_9_22"/>
    <x v="13"/>
    <x v="1"/>
    <x v="0"/>
    <m/>
    <m/>
    <m/>
    <m/>
    <m/>
  </r>
  <r>
    <x v="2934"/>
    <n v="1"/>
    <x v="0"/>
    <s v="Rajouri Garden"/>
    <s v="Rajouri Garden, New Delhi"/>
    <n v="77.119946799999994"/>
    <n v="28.640653799999999"/>
    <x v="64"/>
    <s v="Indian Rupees(Rs.)"/>
    <x v="0"/>
    <x v="0"/>
    <s v="No"/>
    <s v="No"/>
    <n v="1"/>
    <n v="14"/>
    <n v="300"/>
    <n v="3"/>
    <s v="2018_9_19"/>
    <x v="4"/>
    <x v="5"/>
    <x v="0"/>
    <m/>
    <m/>
    <m/>
    <m/>
    <m/>
  </r>
  <r>
    <x v="2935"/>
    <n v="1"/>
    <x v="0"/>
    <s v="Safdarjung"/>
    <s v="Safdarjung, New Delhi"/>
    <n v="77.199063600000002"/>
    <n v="28.56542249"/>
    <x v="61"/>
    <s v="Indian Rupees(Rs.)"/>
    <x v="0"/>
    <x v="0"/>
    <s v="No"/>
    <s v="No"/>
    <n v="1"/>
    <n v="9"/>
    <n v="300"/>
    <n v="2.9"/>
    <s v="2013_9_26"/>
    <x v="19"/>
    <x v="8"/>
    <x v="0"/>
    <m/>
    <m/>
    <m/>
    <m/>
    <m/>
  </r>
  <r>
    <x v="2936"/>
    <n v="1"/>
    <x v="0"/>
    <s v="Safdarjung"/>
    <s v="Safdarjung, New Delhi"/>
    <n v="77.192727550000001"/>
    <n v="28.56144097"/>
    <x v="766"/>
    <s v="Indian Rupees(Rs.)"/>
    <x v="0"/>
    <x v="0"/>
    <s v="No"/>
    <s v="No"/>
    <n v="1"/>
    <n v="2"/>
    <n v="300"/>
    <n v="1"/>
    <s v="2010_9_24"/>
    <x v="82"/>
    <x v="5"/>
    <x v="0"/>
    <m/>
    <m/>
    <m/>
    <m/>
    <m/>
  </r>
  <r>
    <x v="2937"/>
    <n v="1"/>
    <x v="0"/>
    <s v="Saket"/>
    <s v="Saket, New Delhi"/>
    <n v="77.203107700000004"/>
    <n v="28.51467478"/>
    <x v="3"/>
    <s v="Indian Rupees(Rs.)"/>
    <x v="0"/>
    <x v="1"/>
    <s v="No"/>
    <s v="No"/>
    <n v="1"/>
    <n v="4"/>
    <n v="300"/>
    <n v="2.7"/>
    <s v="2016_9_20"/>
    <x v="0"/>
    <x v="3"/>
    <x v="0"/>
    <m/>
    <m/>
    <m/>
    <m/>
    <m/>
  </r>
  <r>
    <x v="2938"/>
    <n v="1"/>
    <x v="0"/>
    <s v="Satyaniketan"/>
    <s v="Satyaniketan, New Delhi"/>
    <n v="77.168826899999999"/>
    <n v="28.5880814"/>
    <x v="21"/>
    <s v="Indian Rupees(Rs.)"/>
    <x v="0"/>
    <x v="0"/>
    <s v="No"/>
    <s v="No"/>
    <n v="1"/>
    <n v="76"/>
    <n v="300"/>
    <n v="3.4"/>
    <s v="2010_9_5"/>
    <x v="11"/>
    <x v="8"/>
    <x v="0"/>
    <m/>
    <m/>
    <m/>
    <m/>
    <m/>
  </r>
  <r>
    <x v="2939"/>
    <n v="1"/>
    <x v="0"/>
    <s v="Shahdara"/>
    <s v="Shahdara, New Delhi"/>
    <n v="77.286438899999993"/>
    <n v="28.682363200000001"/>
    <x v="90"/>
    <s v="Indian Rupees(Rs.)"/>
    <x v="0"/>
    <x v="0"/>
    <s v="No"/>
    <s v="No"/>
    <n v="1"/>
    <n v="11"/>
    <n v="300"/>
    <n v="2.8"/>
    <s v="2013_9_14"/>
    <x v="13"/>
    <x v="12"/>
    <x v="0"/>
    <m/>
    <m/>
    <m/>
    <m/>
    <m/>
  </r>
  <r>
    <x v="2940"/>
    <n v="1"/>
    <x v="0"/>
    <s v="Shahdara"/>
    <s v="Shahdara, New Delhi"/>
    <n v="77.278160400000004"/>
    <n v="28.700305400000001"/>
    <x v="42"/>
    <s v="Indian Rupees(Rs.)"/>
    <x v="0"/>
    <x v="0"/>
    <s v="No"/>
    <s v="No"/>
    <n v="1"/>
    <n v="2"/>
    <n v="300"/>
    <n v="1"/>
    <s v="2010_9_5"/>
    <x v="11"/>
    <x v="1"/>
    <x v="0"/>
    <m/>
    <m/>
    <m/>
    <m/>
    <m/>
  </r>
  <r>
    <x v="2941"/>
    <n v="1"/>
    <x v="0"/>
    <s v="South Extension 2"/>
    <s v="South Extension 2, New Delhi"/>
    <n v="0"/>
    <n v="0"/>
    <x v="767"/>
    <s v="Indian Rupees(Rs.)"/>
    <x v="0"/>
    <x v="0"/>
    <s v="No"/>
    <s v="No"/>
    <n v="1"/>
    <n v="2"/>
    <n v="300"/>
    <n v="1"/>
    <s v="2013_9_19"/>
    <x v="11"/>
    <x v="8"/>
    <x v="45"/>
    <m/>
    <m/>
    <m/>
    <m/>
    <m/>
  </r>
  <r>
    <x v="2942"/>
    <n v="1"/>
    <x v="0"/>
    <s v="Vasant Vihar"/>
    <s v="Vasant Vihar, New Delhi"/>
    <n v="77.150671180000003"/>
    <n v="28.529515079999999"/>
    <x v="38"/>
    <s v="Indian Rupees(Rs.)"/>
    <x v="0"/>
    <x v="1"/>
    <s v="No"/>
    <s v="No"/>
    <n v="1"/>
    <n v="37"/>
    <n v="300"/>
    <n v="3.5"/>
    <s v="2015_9_19"/>
    <x v="13"/>
    <x v="1"/>
    <x v="0"/>
    <m/>
    <m/>
    <m/>
    <m/>
    <m/>
  </r>
  <r>
    <x v="2943"/>
    <n v="1"/>
    <x v="0"/>
    <s v="Vikaspuri"/>
    <s v="Vikaspuri, New Delhi"/>
    <n v="77.074206099999998"/>
    <n v="28.63927361"/>
    <x v="38"/>
    <s v="Indian Rupees(Rs.)"/>
    <x v="0"/>
    <x v="0"/>
    <s v="No"/>
    <s v="No"/>
    <n v="1"/>
    <n v="1"/>
    <n v="300"/>
    <n v="1"/>
    <s v="2015_9_25"/>
    <x v="13"/>
    <x v="1"/>
    <x v="0"/>
    <m/>
    <m/>
    <m/>
    <m/>
    <m/>
  </r>
  <r>
    <x v="2944"/>
    <n v="1"/>
    <x v="0"/>
    <s v="Adchini"/>
    <s v="Adchini, New Delhi"/>
    <n v="77.198042439999995"/>
    <n v="28.538394310000001"/>
    <x v="5"/>
    <s v="Indian Rupees(Rs.)"/>
    <x v="0"/>
    <x v="1"/>
    <s v="No"/>
    <s v="No"/>
    <n v="1"/>
    <n v="66"/>
    <n v="300"/>
    <n v="3.7"/>
    <s v="2014_8_15"/>
    <x v="3"/>
    <x v="5"/>
    <x v="0"/>
    <m/>
    <m/>
    <m/>
    <m/>
    <m/>
  </r>
  <r>
    <x v="2945"/>
    <n v="1"/>
    <x v="0"/>
    <s v="Alaknanda"/>
    <s v="Alaknanda, New Delhi"/>
    <n v="77.253245899999996"/>
    <n v="28.525603190000002"/>
    <x v="19"/>
    <s v="Indian Rupees(Rs.)"/>
    <x v="0"/>
    <x v="1"/>
    <s v="No"/>
    <s v="No"/>
    <n v="1"/>
    <n v="32"/>
    <n v="300"/>
    <n v="2.5"/>
    <s v="2012_8_25"/>
    <x v="13"/>
    <x v="5"/>
    <x v="0"/>
    <m/>
    <m/>
    <m/>
    <m/>
    <m/>
  </r>
  <r>
    <x v="2946"/>
    <n v="1"/>
    <x v="0"/>
    <s v="Chanakyapuri"/>
    <s v="Chanakyapuri, New Delhi"/>
    <n v="77.1908861"/>
    <n v="28.583066299999999"/>
    <x v="72"/>
    <s v="Indian Rupees(Rs.)"/>
    <x v="0"/>
    <x v="0"/>
    <s v="No"/>
    <s v="No"/>
    <n v="1"/>
    <n v="1"/>
    <n v="300"/>
    <n v="1"/>
    <s v="2014_8_11"/>
    <x v="4"/>
    <x v="10"/>
    <x v="2"/>
    <m/>
    <m/>
    <m/>
    <m/>
    <m/>
  </r>
  <r>
    <x v="2947"/>
    <n v="1"/>
    <x v="0"/>
    <s v="Chittaranjan Park"/>
    <s v="Chittaranjan Park, New Delhi"/>
    <n v="77.253338499999998"/>
    <n v="28.536656099999998"/>
    <x v="19"/>
    <s v="Indian Rupees(Rs.)"/>
    <x v="0"/>
    <x v="0"/>
    <s v="No"/>
    <s v="No"/>
    <n v="1"/>
    <n v="2"/>
    <n v="300"/>
    <n v="1"/>
    <s v="2016_8_28"/>
    <x v="13"/>
    <x v="5"/>
    <x v="0"/>
    <m/>
    <m/>
    <m/>
    <m/>
    <m/>
  </r>
  <r>
    <x v="2948"/>
    <n v="1"/>
    <x v="0"/>
    <s v="Defence Colony"/>
    <s v="Defence Colony, New Delhi"/>
    <n v="0"/>
    <n v="0"/>
    <x v="21"/>
    <s v="Indian Rupees(Rs.)"/>
    <x v="0"/>
    <x v="0"/>
    <s v="No"/>
    <s v="No"/>
    <n v="1"/>
    <n v="13"/>
    <n v="300"/>
    <n v="3.4"/>
    <s v="2016_8_12"/>
    <x v="11"/>
    <x v="8"/>
    <x v="0"/>
    <m/>
    <m/>
    <m/>
    <m/>
    <m/>
  </r>
  <r>
    <x v="2949"/>
    <n v="1"/>
    <x v="0"/>
    <s v="East of Kailash"/>
    <s v="East of Kailash, New Delhi"/>
    <n v="77.256581999999995"/>
    <n v="28.559208999999999"/>
    <x v="19"/>
    <s v="Indian Rupees(Rs.)"/>
    <x v="0"/>
    <x v="0"/>
    <s v="No"/>
    <s v="No"/>
    <n v="1"/>
    <n v="12"/>
    <n v="300"/>
    <n v="2.8"/>
    <s v="2012_8_10"/>
    <x v="13"/>
    <x v="5"/>
    <x v="0"/>
    <m/>
    <m/>
    <m/>
    <m/>
    <m/>
  </r>
  <r>
    <x v="2950"/>
    <n v="1"/>
    <x v="0"/>
    <s v="Geeta Colony"/>
    <s v="Geeta Colony, New Delhi"/>
    <n v="0"/>
    <n v="0"/>
    <x v="43"/>
    <s v="Indian Rupees(Rs.)"/>
    <x v="0"/>
    <x v="0"/>
    <s v="No"/>
    <s v="No"/>
    <n v="1"/>
    <n v="1"/>
    <n v="300"/>
    <n v="1"/>
    <s v="2010_8_6"/>
    <x v="18"/>
    <x v="5"/>
    <x v="0"/>
    <m/>
    <m/>
    <m/>
    <m/>
    <m/>
  </r>
  <r>
    <x v="2951"/>
    <n v="1"/>
    <x v="0"/>
    <s v="Greater Kailash (GK) 2"/>
    <s v="Greater Kailash (GK) 2, New Delhi"/>
    <n v="77.240150700000001"/>
    <n v="28.540916200000002"/>
    <x v="46"/>
    <s v="Indian Rupees(Rs.)"/>
    <x v="0"/>
    <x v="1"/>
    <s v="No"/>
    <s v="No"/>
    <n v="1"/>
    <n v="66"/>
    <n v="300"/>
    <n v="3.5"/>
    <s v="2018_8_21"/>
    <x v="20"/>
    <x v="5"/>
    <x v="0"/>
    <m/>
    <m/>
    <m/>
    <m/>
    <m/>
  </r>
  <r>
    <x v="2952"/>
    <n v="1"/>
    <x v="0"/>
    <s v="Gujranwala Town"/>
    <s v="Gujranwala Town, New Delhi"/>
    <n v="77.191739600000005"/>
    <n v="28.699116400000001"/>
    <x v="86"/>
    <s v="Indian Rupees(Rs.)"/>
    <x v="0"/>
    <x v="0"/>
    <s v="No"/>
    <s v="No"/>
    <n v="1"/>
    <n v="3"/>
    <n v="300"/>
    <n v="1"/>
    <s v="2011_8_2"/>
    <x v="18"/>
    <x v="1"/>
    <x v="0"/>
    <m/>
    <m/>
    <m/>
    <m/>
    <m/>
  </r>
  <r>
    <x v="2953"/>
    <n v="1"/>
    <x v="0"/>
    <s v="IP Extension"/>
    <s v="IP Extension, New Delhi"/>
    <n v="77.303786099999996"/>
    <n v="28.634956200000001"/>
    <x v="23"/>
    <s v="Indian Rupees(Rs.)"/>
    <x v="0"/>
    <x v="0"/>
    <s v="No"/>
    <s v="No"/>
    <n v="1"/>
    <n v="1"/>
    <n v="300"/>
    <n v="1"/>
    <s v="2013_8_28"/>
    <x v="14"/>
    <x v="5"/>
    <x v="0"/>
    <m/>
    <m/>
    <m/>
    <m/>
    <m/>
  </r>
  <r>
    <x v="2954"/>
    <n v="1"/>
    <x v="0"/>
    <s v="Kamla Nagar"/>
    <s v="Kamla Nagar, New Delhi"/>
    <n v="77.204811300000003"/>
    <n v="28.682052200000001"/>
    <x v="64"/>
    <s v="Indian Rupees(Rs.)"/>
    <x v="0"/>
    <x v="0"/>
    <s v="No"/>
    <s v="No"/>
    <n v="1"/>
    <n v="75"/>
    <n v="300"/>
    <n v="3.4"/>
    <s v="2015_8_17"/>
    <x v="4"/>
    <x v="5"/>
    <x v="0"/>
    <m/>
    <m/>
    <m/>
    <m/>
    <m/>
  </r>
  <r>
    <x v="2955"/>
    <n v="1"/>
    <x v="0"/>
    <s v="Lodhi Road"/>
    <s v="Lodhi Road, New Delhi"/>
    <n v="77.21643761"/>
    <n v="28.58161703"/>
    <x v="714"/>
    <s v="Indian Rupees(Rs.)"/>
    <x v="0"/>
    <x v="0"/>
    <s v="No"/>
    <s v="No"/>
    <n v="1"/>
    <n v="2"/>
    <n v="300"/>
    <n v="1"/>
    <s v="2016_8_10"/>
    <x v="23"/>
    <x v="10"/>
    <x v="0"/>
    <m/>
    <m/>
    <m/>
    <m/>
    <m/>
  </r>
  <r>
    <x v="2956"/>
    <n v="1"/>
    <x v="0"/>
    <s v="Model Town 2"/>
    <s v="Model Town 2, New Delhi"/>
    <n v="77.1908861"/>
    <n v="28.705795800000001"/>
    <x v="22"/>
    <s v="Indian Rupees(Rs.)"/>
    <x v="0"/>
    <x v="0"/>
    <s v="No"/>
    <s v="No"/>
    <n v="1"/>
    <n v="41"/>
    <n v="300"/>
    <n v="3.5"/>
    <s v="2011_8_27"/>
    <x v="11"/>
    <x v="5"/>
    <x v="0"/>
    <m/>
    <m/>
    <m/>
    <m/>
    <m/>
  </r>
  <r>
    <x v="2957"/>
    <n v="1"/>
    <x v="0"/>
    <s v="Pitampura"/>
    <s v="Pitampura, New Delhi"/>
    <n v="77.144739299999998"/>
    <n v="28.704978799999999"/>
    <x v="768"/>
    <s v="Indian Rupees(Rs.)"/>
    <x v="0"/>
    <x v="1"/>
    <s v="No"/>
    <s v="No"/>
    <n v="1"/>
    <n v="85"/>
    <n v="300"/>
    <n v="3.3"/>
    <s v="2014_8_16"/>
    <x v="11"/>
    <x v="1"/>
    <x v="2"/>
    <m/>
    <m/>
    <m/>
    <m/>
    <m/>
  </r>
  <r>
    <x v="2958"/>
    <n v="1"/>
    <x v="0"/>
    <s v="Pitampura"/>
    <s v="Pitampura, New Delhi"/>
    <n v="77.133954700000004"/>
    <n v="28.701757499999999"/>
    <x v="19"/>
    <s v="Indian Rupees(Rs.)"/>
    <x v="0"/>
    <x v="1"/>
    <s v="No"/>
    <s v="No"/>
    <n v="1"/>
    <n v="69"/>
    <n v="300"/>
    <n v="2.4"/>
    <s v="2013_8_22"/>
    <x v="13"/>
    <x v="5"/>
    <x v="0"/>
    <m/>
    <m/>
    <m/>
    <m/>
    <m/>
  </r>
  <r>
    <x v="2959"/>
    <n v="1"/>
    <x v="0"/>
    <s v="Rajouri Garden"/>
    <s v="Rajouri Garden, New Delhi"/>
    <n v="77.117204200000003"/>
    <n v="28.6461641"/>
    <x v="769"/>
    <s v="Indian Rupees(Rs.)"/>
    <x v="0"/>
    <x v="1"/>
    <s v="No"/>
    <s v="No"/>
    <n v="1"/>
    <n v="89"/>
    <n v="300"/>
    <n v="4.2"/>
    <s v="2014_8_28"/>
    <x v="19"/>
    <x v="8"/>
    <x v="10"/>
    <m/>
    <m/>
    <m/>
    <m/>
    <m/>
  </r>
  <r>
    <x v="2960"/>
    <n v="1"/>
    <x v="0"/>
    <s v="Saket"/>
    <s v="Saket, New Delhi"/>
    <n v="77.198218699999998"/>
    <n v="28.517483810000002"/>
    <x v="12"/>
    <s v="Indian Rupees(Rs.)"/>
    <x v="0"/>
    <x v="0"/>
    <s v="No"/>
    <s v="No"/>
    <n v="1"/>
    <n v="4"/>
    <n v="300"/>
    <n v="3"/>
    <s v="2012_8_22"/>
    <x v="8"/>
    <x v="5"/>
    <x v="0"/>
    <m/>
    <m/>
    <m/>
    <m/>
    <m/>
  </r>
  <r>
    <x v="2961"/>
    <n v="1"/>
    <x v="0"/>
    <s v="Satyaniketan"/>
    <s v="Satyaniketan, New Delhi"/>
    <n v="77.168351900000005"/>
    <n v="28.5880191"/>
    <x v="62"/>
    <s v="Indian Rupees(Rs.)"/>
    <x v="0"/>
    <x v="0"/>
    <s v="No"/>
    <s v="No"/>
    <n v="1"/>
    <n v="3"/>
    <n v="300"/>
    <n v="1"/>
    <s v="2016_8_19"/>
    <x v="8"/>
    <x v="14"/>
    <x v="0"/>
    <m/>
    <m/>
    <m/>
    <m/>
    <m/>
  </r>
  <r>
    <x v="2962"/>
    <n v="1"/>
    <x v="0"/>
    <s v="Shalimar Bagh"/>
    <s v="Shalimar Bagh, New Delhi"/>
    <n v="77.161952299999996"/>
    <n v="28.703648099999999"/>
    <x v="19"/>
    <s v="Indian Rupees(Rs.)"/>
    <x v="0"/>
    <x v="0"/>
    <s v="No"/>
    <s v="No"/>
    <n v="1"/>
    <n v="2"/>
    <n v="300"/>
    <n v="1"/>
    <s v="2013_8_27"/>
    <x v="13"/>
    <x v="5"/>
    <x v="0"/>
    <m/>
    <m/>
    <m/>
    <m/>
    <m/>
  </r>
  <r>
    <x v="2963"/>
    <n v="1"/>
    <x v="0"/>
    <s v="South Extension 2"/>
    <s v="South Extension 2, New Delhi"/>
    <n v="77.221173899999997"/>
    <n v="28.5676697"/>
    <x v="12"/>
    <s v="Indian Rupees(Rs.)"/>
    <x v="0"/>
    <x v="0"/>
    <s v="No"/>
    <s v="No"/>
    <n v="1"/>
    <n v="4"/>
    <n v="300"/>
    <n v="2.9"/>
    <s v="2011_8_11"/>
    <x v="8"/>
    <x v="5"/>
    <x v="0"/>
    <m/>
    <m/>
    <m/>
    <m/>
    <m/>
  </r>
  <r>
    <x v="2964"/>
    <n v="1"/>
    <x v="0"/>
    <s v="South Extension 2"/>
    <s v="South Extension 2, New Delhi"/>
    <n v="77.219139100000007"/>
    <n v="28.5642064"/>
    <x v="103"/>
    <s v="Indian Rupees(Rs.)"/>
    <x v="0"/>
    <x v="0"/>
    <s v="No"/>
    <s v="No"/>
    <n v="1"/>
    <n v="1"/>
    <n v="300"/>
    <n v="1"/>
    <s v="2013_8_28"/>
    <x v="14"/>
    <x v="2"/>
    <x v="0"/>
    <m/>
    <m/>
    <m/>
    <m/>
    <m/>
  </r>
  <r>
    <x v="2965"/>
    <n v="1"/>
    <x v="0"/>
    <s v="Yusuf Sarai"/>
    <s v="Yusuf Sarai, New Delhi"/>
    <n v="77.207236800000004"/>
    <n v="28.558007799999999"/>
    <x v="75"/>
    <s v="Indian Rupees(Rs.)"/>
    <x v="0"/>
    <x v="0"/>
    <s v="No"/>
    <s v="No"/>
    <n v="1"/>
    <n v="1"/>
    <n v="300"/>
    <n v="1"/>
    <s v="2010_8_3"/>
    <x v="25"/>
    <x v="5"/>
    <x v="0"/>
    <m/>
    <m/>
    <m/>
    <m/>
    <m/>
  </r>
  <r>
    <x v="2966"/>
    <n v="1"/>
    <x v="0"/>
    <s v="Ashok Vihar Phase 2"/>
    <s v="Ashok Vihar Phase 2, New Delhi"/>
    <n v="77.178719799999996"/>
    <n v="28.694532800000001"/>
    <x v="770"/>
    <s v="Indian Rupees(Rs.)"/>
    <x v="0"/>
    <x v="1"/>
    <s v="No"/>
    <s v="No"/>
    <n v="1"/>
    <n v="29"/>
    <n v="300"/>
    <n v="2.9"/>
    <s v="2013_7_15"/>
    <x v="18"/>
    <x v="3"/>
    <x v="9"/>
    <s v=" Mithai"/>
    <m/>
    <m/>
    <m/>
    <m/>
  </r>
  <r>
    <x v="2967"/>
    <n v="1"/>
    <x v="0"/>
    <s v="Chittaranjan Park"/>
    <s v="Chittaranjan Park, New Delhi"/>
    <n v="77.248986889999998"/>
    <n v="28.540137699999999"/>
    <x v="12"/>
    <s v="Indian Rupees(Rs.)"/>
    <x v="0"/>
    <x v="0"/>
    <s v="No"/>
    <s v="No"/>
    <n v="1"/>
    <n v="18"/>
    <n v="300"/>
    <n v="3.4"/>
    <s v="2017_7_12"/>
    <x v="8"/>
    <x v="5"/>
    <x v="0"/>
    <m/>
    <m/>
    <m/>
    <m/>
    <m/>
  </r>
  <r>
    <x v="2968"/>
    <n v="1"/>
    <x v="0"/>
    <s v="Chittaranjan Park"/>
    <s v="Chittaranjan Park, New Delhi"/>
    <n v="77.252980690000001"/>
    <n v="28.5359835"/>
    <x v="60"/>
    <s v="Indian Rupees(Rs.)"/>
    <x v="0"/>
    <x v="0"/>
    <s v="No"/>
    <s v="No"/>
    <n v="1"/>
    <n v="2"/>
    <n v="300"/>
    <n v="1"/>
    <s v="2016_7_7"/>
    <x v="8"/>
    <x v="3"/>
    <x v="0"/>
    <m/>
    <m/>
    <m/>
    <m/>
    <m/>
  </r>
  <r>
    <x v="2969"/>
    <n v="1"/>
    <x v="0"/>
    <s v="Defence Colony"/>
    <s v="Defence Colony, New Delhi"/>
    <n v="77.236840000000001"/>
    <n v="28.572495"/>
    <x v="22"/>
    <s v="Indian Rupees(Rs.)"/>
    <x v="0"/>
    <x v="0"/>
    <s v="No"/>
    <s v="No"/>
    <n v="1"/>
    <n v="25"/>
    <n v="300"/>
    <n v="3.3"/>
    <s v="2011_7_21"/>
    <x v="11"/>
    <x v="5"/>
    <x v="0"/>
    <m/>
    <m/>
    <m/>
    <m/>
    <m/>
  </r>
  <r>
    <x v="2970"/>
    <n v="1"/>
    <x v="0"/>
    <s v="Dilshad Garden"/>
    <s v="Dilshad Garden, New Delhi"/>
    <n v="77.308741810000001"/>
    <n v="28.67811889"/>
    <x v="14"/>
    <s v="Indian Rupees(Rs.)"/>
    <x v="0"/>
    <x v="0"/>
    <s v="No"/>
    <s v="No"/>
    <n v="1"/>
    <n v="1"/>
    <n v="300"/>
    <n v="1"/>
    <s v="2011_7_5"/>
    <x v="9"/>
    <x v="5"/>
    <x v="0"/>
    <m/>
    <m/>
    <m/>
    <m/>
    <m/>
  </r>
  <r>
    <x v="2971"/>
    <n v="1"/>
    <x v="0"/>
    <s v="East of Kailash"/>
    <s v="East of Kailash, New Delhi"/>
    <n v="77.250650190000002"/>
    <n v="28.55561316"/>
    <x v="3"/>
    <s v="Indian Rupees(Rs.)"/>
    <x v="0"/>
    <x v="1"/>
    <s v="No"/>
    <s v="No"/>
    <n v="1"/>
    <n v="16"/>
    <n v="300"/>
    <n v="3.2"/>
    <s v="2013_7_18"/>
    <x v="0"/>
    <x v="3"/>
    <x v="0"/>
    <m/>
    <m/>
    <m/>
    <m/>
    <m/>
  </r>
  <r>
    <x v="2972"/>
    <n v="1"/>
    <x v="0"/>
    <s v="East Patel Nagar"/>
    <s v="East Patel Nagar, New Delhi"/>
    <n v="77.174347400000002"/>
    <n v="28.6457707"/>
    <x v="19"/>
    <s v="Indian Rupees(Rs.)"/>
    <x v="0"/>
    <x v="0"/>
    <s v="No"/>
    <s v="No"/>
    <n v="1"/>
    <n v="13"/>
    <n v="300"/>
    <n v="3.1"/>
    <s v="2015_7_5"/>
    <x v="13"/>
    <x v="5"/>
    <x v="0"/>
    <m/>
    <m/>
    <m/>
    <m/>
    <m/>
  </r>
  <r>
    <x v="2973"/>
    <n v="1"/>
    <x v="0"/>
    <s v="East Patel Nagar"/>
    <s v="East Patel Nagar, New Delhi"/>
    <n v="77.172769000000002"/>
    <n v="28.6452876"/>
    <x v="46"/>
    <s v="Indian Rupees(Rs.)"/>
    <x v="0"/>
    <x v="1"/>
    <s v="No"/>
    <s v="No"/>
    <n v="1"/>
    <n v="28"/>
    <n v="300"/>
    <n v="3.3"/>
    <s v="2014_7_13"/>
    <x v="20"/>
    <x v="5"/>
    <x v="0"/>
    <m/>
    <m/>
    <m/>
    <m/>
    <m/>
  </r>
  <r>
    <x v="2974"/>
    <n v="1"/>
    <x v="0"/>
    <s v="Green Park"/>
    <s v="Green Park, New Delhi"/>
    <n v="77.2023504"/>
    <n v="28.556626699999999"/>
    <x v="572"/>
    <s v="Indian Rupees(Rs.)"/>
    <x v="0"/>
    <x v="1"/>
    <s v="No"/>
    <s v="No"/>
    <n v="1"/>
    <n v="25"/>
    <n v="300"/>
    <n v="3.8"/>
    <s v="2018_7_22"/>
    <x v="11"/>
    <x v="8"/>
    <x v="3"/>
    <m/>
    <m/>
    <m/>
    <m/>
    <m/>
  </r>
  <r>
    <x v="2975"/>
    <n v="1"/>
    <x v="0"/>
    <s v="Gujranwala Town"/>
    <s v="Gujranwala Town, New Delhi"/>
    <n v="77.189559700000004"/>
    <n v="28.7013265"/>
    <x v="19"/>
    <s v="Indian Rupees(Rs.)"/>
    <x v="0"/>
    <x v="0"/>
    <s v="No"/>
    <s v="No"/>
    <n v="1"/>
    <n v="30"/>
    <n v="300"/>
    <n v="3.4"/>
    <s v="2011_7_16"/>
    <x v="13"/>
    <x v="5"/>
    <x v="0"/>
    <m/>
    <m/>
    <m/>
    <m/>
    <m/>
  </r>
  <r>
    <x v="2976"/>
    <n v="1"/>
    <x v="0"/>
    <s v="Hauz Khas"/>
    <s v="Hauz Khas, New Delhi"/>
    <n v="77.204602899999998"/>
    <n v="28.5505745"/>
    <x v="61"/>
    <s v="Indian Rupees(Rs.)"/>
    <x v="0"/>
    <x v="1"/>
    <s v="No"/>
    <s v="No"/>
    <n v="1"/>
    <n v="9"/>
    <n v="300"/>
    <n v="2.9"/>
    <s v="2012_7_5"/>
    <x v="19"/>
    <x v="8"/>
    <x v="0"/>
    <m/>
    <m/>
    <m/>
    <m/>
    <m/>
  </r>
  <r>
    <x v="2977"/>
    <n v="1"/>
    <x v="0"/>
    <s v="Jail Road"/>
    <s v="Jail Road, New Delhi"/>
    <n v="77.097993000000002"/>
    <n v="28.6315308"/>
    <x v="2"/>
    <s v="Indian Rupees(Rs.)"/>
    <x v="0"/>
    <x v="0"/>
    <s v="No"/>
    <s v="No"/>
    <n v="1"/>
    <n v="89"/>
    <n v="300"/>
    <n v="3.7"/>
    <s v="2010_7_5"/>
    <x v="0"/>
    <x v="2"/>
    <x v="0"/>
    <m/>
    <m/>
    <m/>
    <m/>
    <m/>
  </r>
  <r>
    <x v="2978"/>
    <n v="1"/>
    <x v="0"/>
    <s v="Jama Masjid"/>
    <s v="Jama Masjid, New Delhi"/>
    <n v="77.234857300000002"/>
    <n v="28.649850600000001"/>
    <x v="14"/>
    <s v="Indian Rupees(Rs.)"/>
    <x v="0"/>
    <x v="0"/>
    <s v="No"/>
    <s v="No"/>
    <n v="1"/>
    <n v="5"/>
    <n v="300"/>
    <n v="3"/>
    <s v="2017_7_11"/>
    <x v="9"/>
    <x v="5"/>
    <x v="0"/>
    <m/>
    <m/>
    <m/>
    <m/>
    <m/>
  </r>
  <r>
    <x v="2979"/>
    <n v="1"/>
    <x v="0"/>
    <s v="Janakpuri"/>
    <s v="Janakpuri, New Delhi"/>
    <n v="77.090184500000007"/>
    <n v="28.618032400000001"/>
    <x v="708"/>
    <s v="Indian Rupees(Rs.)"/>
    <x v="0"/>
    <x v="0"/>
    <s v="No"/>
    <s v="No"/>
    <n v="1"/>
    <n v="164"/>
    <n v="300"/>
    <n v="3.6"/>
    <s v="2013_7_28"/>
    <x v="15"/>
    <x v="1"/>
    <x v="0"/>
    <m/>
    <m/>
    <m/>
    <m/>
    <m/>
  </r>
  <r>
    <x v="2980"/>
    <n v="1"/>
    <x v="0"/>
    <s v="Kalkaji"/>
    <s v="Kalkaji, New Delhi"/>
    <n v="77.255299800000003"/>
    <n v="28.528584250000002"/>
    <x v="12"/>
    <s v="Indian Rupees(Rs.)"/>
    <x v="0"/>
    <x v="0"/>
    <s v="No"/>
    <s v="No"/>
    <n v="1"/>
    <n v="11"/>
    <n v="300"/>
    <n v="3.1"/>
    <s v="2012_7_12"/>
    <x v="8"/>
    <x v="5"/>
    <x v="0"/>
    <m/>
    <m/>
    <m/>
    <m/>
    <m/>
  </r>
  <r>
    <x v="2981"/>
    <n v="1"/>
    <x v="0"/>
    <s v="Khan Market"/>
    <s v="Khan Market, New Delhi"/>
    <n v="77.227357699999999"/>
    <n v="28.6005258"/>
    <x v="21"/>
    <s v="Indian Rupees(Rs.)"/>
    <x v="0"/>
    <x v="0"/>
    <s v="No"/>
    <s v="No"/>
    <n v="1"/>
    <n v="29"/>
    <n v="300"/>
    <n v="3.3"/>
    <s v="2012_7_3"/>
    <x v="11"/>
    <x v="8"/>
    <x v="0"/>
    <m/>
    <m/>
    <m/>
    <m/>
    <m/>
  </r>
  <r>
    <x v="2982"/>
    <n v="1"/>
    <x v="0"/>
    <s v="Laxmi Nagar"/>
    <s v="Laxmi Nagar, New Delhi"/>
    <n v="77.279861800000006"/>
    <n v="28.632121099999999"/>
    <x v="64"/>
    <s v="Indian Rupees(Rs.)"/>
    <x v="0"/>
    <x v="0"/>
    <s v="No"/>
    <s v="No"/>
    <n v="1"/>
    <n v="29"/>
    <n v="300"/>
    <n v="3.3"/>
    <s v="2016_7_2"/>
    <x v="4"/>
    <x v="5"/>
    <x v="0"/>
    <m/>
    <m/>
    <m/>
    <m/>
    <m/>
  </r>
  <r>
    <x v="2983"/>
    <n v="1"/>
    <x v="0"/>
    <s v="Mayur Vihar Phase 1"/>
    <s v="Mayur Vihar Phase 1, New Delhi"/>
    <n v="77.288708389999996"/>
    <n v="28.611849429999999"/>
    <x v="38"/>
    <s v="Indian Rupees(Rs.)"/>
    <x v="0"/>
    <x v="0"/>
    <s v="No"/>
    <s v="No"/>
    <n v="1"/>
    <n v="26"/>
    <n v="300"/>
    <n v="3.1"/>
    <s v="2010_7_25"/>
    <x v="13"/>
    <x v="1"/>
    <x v="0"/>
    <m/>
    <m/>
    <m/>
    <m/>
    <m/>
  </r>
  <r>
    <x v="2984"/>
    <n v="1"/>
    <x v="0"/>
    <s v="Mayur Vihar Phase 2"/>
    <s v="Mayur Vihar Phase 2, New Delhi"/>
    <n v="77.301179320000003"/>
    <n v="28.61981733"/>
    <x v="19"/>
    <s v="Indian Rupees(Rs.)"/>
    <x v="0"/>
    <x v="0"/>
    <s v="No"/>
    <s v="No"/>
    <n v="1"/>
    <n v="4"/>
    <n v="300"/>
    <n v="2.9"/>
    <s v="2011_7_13"/>
    <x v="13"/>
    <x v="5"/>
    <x v="0"/>
    <m/>
    <m/>
    <m/>
    <m/>
    <m/>
  </r>
  <r>
    <x v="2985"/>
    <n v="1"/>
    <x v="0"/>
    <s v="Model Town 3"/>
    <s v="Model Town 3, New Delhi"/>
    <n v="77.185360399999993"/>
    <n v="28.709340900000001"/>
    <x v="22"/>
    <s v="Indian Rupees(Rs.)"/>
    <x v="0"/>
    <x v="0"/>
    <s v="No"/>
    <s v="No"/>
    <n v="1"/>
    <n v="3"/>
    <n v="300"/>
    <n v="1"/>
    <s v="2018_7_10"/>
    <x v="11"/>
    <x v="5"/>
    <x v="0"/>
    <m/>
    <m/>
    <m/>
    <m/>
    <m/>
  </r>
  <r>
    <x v="2986"/>
    <n v="1"/>
    <x v="0"/>
    <s v="Nizamuddin"/>
    <s v="Nizamuddin, New Delhi"/>
    <n v="77.244062600000007"/>
    <n v="28.591092700000001"/>
    <x v="14"/>
    <s v="Indian Rupees(Rs.)"/>
    <x v="0"/>
    <x v="0"/>
    <s v="No"/>
    <s v="No"/>
    <n v="1"/>
    <n v="38"/>
    <n v="300"/>
    <n v="3.4"/>
    <s v="2010_7_3"/>
    <x v="9"/>
    <x v="5"/>
    <x v="0"/>
    <m/>
    <m/>
    <m/>
    <m/>
    <m/>
  </r>
  <r>
    <x v="2987"/>
    <n v="1"/>
    <x v="0"/>
    <s v="Paharganj"/>
    <s v="Paharganj, New Delhi"/>
    <n v="77.214199640000004"/>
    <n v="28.64588388"/>
    <x v="620"/>
    <s v="Indian Rupees(Rs.)"/>
    <x v="0"/>
    <x v="0"/>
    <s v="No"/>
    <s v="No"/>
    <n v="1"/>
    <n v="7"/>
    <n v="300"/>
    <n v="2.9"/>
    <s v="2014_7_7"/>
    <x v="0"/>
    <x v="78"/>
    <x v="0"/>
    <m/>
    <m/>
    <m/>
    <m/>
    <m/>
  </r>
  <r>
    <x v="2988"/>
    <n v="1"/>
    <x v="0"/>
    <s v="Paschim Vihar"/>
    <s v="Paschim Vihar, New Delhi"/>
    <n v="77.088303449999998"/>
    <n v="28.672777329999999"/>
    <x v="76"/>
    <s v="Indian Rupees(Rs.)"/>
    <x v="0"/>
    <x v="1"/>
    <s v="No"/>
    <s v="No"/>
    <n v="1"/>
    <n v="68"/>
    <n v="300"/>
    <n v="2.1"/>
    <s v="2010_7_4"/>
    <x v="14"/>
    <x v="10"/>
    <x v="0"/>
    <m/>
    <m/>
    <m/>
    <m/>
    <m/>
  </r>
  <r>
    <x v="2989"/>
    <n v="1"/>
    <x v="0"/>
    <s v="Pitampura"/>
    <s v="Pitampura, New Delhi"/>
    <n v="77.144993709999994"/>
    <n v="28.70012968"/>
    <x v="22"/>
    <s v="Indian Rupees(Rs.)"/>
    <x v="0"/>
    <x v="0"/>
    <s v="No"/>
    <s v="No"/>
    <n v="1"/>
    <n v="10"/>
    <n v="300"/>
    <n v="3.5"/>
    <s v="2018_7_19"/>
    <x v="11"/>
    <x v="5"/>
    <x v="0"/>
    <m/>
    <m/>
    <m/>
    <m/>
    <m/>
  </r>
  <r>
    <x v="2990"/>
    <n v="1"/>
    <x v="0"/>
    <s v="Pitampura"/>
    <s v="Pitampura, New Delhi"/>
    <n v="77.134629500000003"/>
    <n v="28.6955603"/>
    <x v="42"/>
    <s v="Indian Rupees(Rs.)"/>
    <x v="0"/>
    <x v="1"/>
    <s v="No"/>
    <s v="No"/>
    <n v="1"/>
    <n v="72"/>
    <n v="300"/>
    <n v="3.9"/>
    <s v="2011_7_16"/>
    <x v="11"/>
    <x v="1"/>
    <x v="0"/>
    <m/>
    <m/>
    <m/>
    <m/>
    <m/>
  </r>
  <r>
    <x v="2991"/>
    <n v="1"/>
    <x v="0"/>
    <s v="Punjabi Bagh"/>
    <s v="Punjabi Bagh, New Delhi"/>
    <n v="77.114509979999994"/>
    <n v="28.667296929999999"/>
    <x v="22"/>
    <s v="Indian Rupees(Rs.)"/>
    <x v="0"/>
    <x v="1"/>
    <s v="No"/>
    <s v="No"/>
    <n v="1"/>
    <n v="24"/>
    <n v="300"/>
    <n v="3.2"/>
    <s v="2016_7_17"/>
    <x v="11"/>
    <x v="5"/>
    <x v="0"/>
    <m/>
    <m/>
    <m/>
    <m/>
    <m/>
  </r>
  <r>
    <x v="2992"/>
    <n v="1"/>
    <x v="0"/>
    <s v="Punjabi Bagh"/>
    <s v="Punjabi Bagh, New Delhi"/>
    <n v="77.134526969999996"/>
    <n v="28.670932029999999"/>
    <x v="114"/>
    <s v="Indian Rupees(Rs.)"/>
    <x v="0"/>
    <x v="0"/>
    <s v="No"/>
    <s v="No"/>
    <n v="1"/>
    <n v="48"/>
    <n v="300"/>
    <n v="3.3"/>
    <s v="2013_7_18"/>
    <x v="13"/>
    <x v="6"/>
    <x v="0"/>
    <m/>
    <m/>
    <m/>
    <m/>
    <m/>
  </r>
  <r>
    <x v="2993"/>
    <n v="1"/>
    <x v="0"/>
    <s v="Sainik Farms"/>
    <s v="Sainik Farms, New Delhi"/>
    <n v="77.198759499999994"/>
    <n v="28.505561360000002"/>
    <x v="23"/>
    <s v="Indian Rupees(Rs.)"/>
    <x v="0"/>
    <x v="0"/>
    <s v="No"/>
    <s v="No"/>
    <n v="1"/>
    <n v="1"/>
    <n v="300"/>
    <n v="1"/>
    <s v="2012_7_16"/>
    <x v="14"/>
    <x v="5"/>
    <x v="0"/>
    <m/>
    <m/>
    <m/>
    <m/>
    <m/>
  </r>
  <r>
    <x v="2994"/>
    <n v="1"/>
    <x v="0"/>
    <s v="Saket"/>
    <s v="Saket, New Delhi"/>
    <n v="77.207879680000005"/>
    <n v="28.52252897"/>
    <x v="21"/>
    <s v="Indian Rupees(Rs.)"/>
    <x v="0"/>
    <x v="0"/>
    <s v="No"/>
    <s v="No"/>
    <n v="1"/>
    <n v="31"/>
    <n v="300"/>
    <n v="3.4"/>
    <s v="2010_7_2"/>
    <x v="11"/>
    <x v="8"/>
    <x v="0"/>
    <m/>
    <m/>
    <m/>
    <m/>
    <m/>
  </r>
  <r>
    <x v="2995"/>
    <n v="1"/>
    <x v="0"/>
    <s v="Satyaniketan"/>
    <s v="Satyaniketan, New Delhi"/>
    <n v="77.168543510000006"/>
    <n v="28.587657409999998"/>
    <x v="38"/>
    <s v="Indian Rupees(Rs.)"/>
    <x v="0"/>
    <x v="0"/>
    <s v="No"/>
    <s v="No"/>
    <n v="1"/>
    <n v="9"/>
    <n v="300"/>
    <n v="3.2"/>
    <s v="2017_7_15"/>
    <x v="13"/>
    <x v="1"/>
    <x v="0"/>
    <m/>
    <m/>
    <m/>
    <m/>
    <m/>
  </r>
  <r>
    <x v="2996"/>
    <n v="1"/>
    <x v="0"/>
    <s v="Shakarpur"/>
    <s v="Shakarpur, New Delhi"/>
    <n v="77.282365999999996"/>
    <n v="28.632964699999999"/>
    <x v="763"/>
    <s v="Indian Rupees(Rs.)"/>
    <x v="0"/>
    <x v="0"/>
    <s v="No"/>
    <s v="No"/>
    <n v="1"/>
    <n v="13"/>
    <n v="300"/>
    <n v="3.3"/>
    <s v="2017_7_14"/>
    <x v="4"/>
    <x v="1"/>
    <x v="0"/>
    <m/>
    <m/>
    <m/>
    <m/>
    <m/>
  </r>
  <r>
    <x v="2997"/>
    <n v="1"/>
    <x v="0"/>
    <s v="Tagore Garden"/>
    <s v="Tagore Garden, New Delhi"/>
    <n v="77.112549700000002"/>
    <n v="28.649894400000001"/>
    <x v="19"/>
    <s v="Indian Rupees(Rs.)"/>
    <x v="0"/>
    <x v="0"/>
    <s v="No"/>
    <s v="No"/>
    <n v="1"/>
    <n v="6"/>
    <n v="300"/>
    <n v="3"/>
    <s v="2012_7_21"/>
    <x v="13"/>
    <x v="5"/>
    <x v="0"/>
    <m/>
    <m/>
    <m/>
    <m/>
    <m/>
  </r>
  <r>
    <x v="2998"/>
    <n v="1"/>
    <x v="0"/>
    <s v="Tilak Nagar"/>
    <s v="Tilak Nagar, New Delhi"/>
    <n v="77.096230199999994"/>
    <n v="28.6468527"/>
    <x v="19"/>
    <s v="Indian Rupees(Rs.)"/>
    <x v="0"/>
    <x v="0"/>
    <s v="No"/>
    <s v="No"/>
    <n v="1"/>
    <n v="1"/>
    <n v="300"/>
    <n v="1"/>
    <s v="2018_7_14"/>
    <x v="13"/>
    <x v="5"/>
    <x v="0"/>
    <m/>
    <m/>
    <m/>
    <m/>
    <m/>
  </r>
  <r>
    <x v="2999"/>
    <n v="1"/>
    <x v="0"/>
    <s v="Uttam Nagar"/>
    <s v="Uttam Nagar, New Delhi"/>
    <n v="77.064316399999996"/>
    <n v="28.622961199999999"/>
    <x v="47"/>
    <s v="Indian Rupees(Rs.)"/>
    <x v="0"/>
    <x v="0"/>
    <s v="No"/>
    <s v="No"/>
    <n v="1"/>
    <n v="10"/>
    <n v="300"/>
    <n v="3.1"/>
    <s v="2017_7_22"/>
    <x v="0"/>
    <x v="1"/>
    <x v="0"/>
    <m/>
    <m/>
    <m/>
    <m/>
    <m/>
  </r>
  <r>
    <x v="3000"/>
    <n v="1"/>
    <x v="0"/>
    <s v="Uttam Nagar"/>
    <s v="Uttam Nagar, New Delhi"/>
    <n v="77.034712900000002"/>
    <n v="28.619692499999999"/>
    <x v="29"/>
    <s v="Indian Rupees(Rs.)"/>
    <x v="0"/>
    <x v="0"/>
    <s v="No"/>
    <s v="No"/>
    <n v="1"/>
    <n v="6"/>
    <n v="300"/>
    <n v="2.8"/>
    <s v="2010_7_12"/>
    <x v="0"/>
    <x v="3"/>
    <x v="5"/>
    <m/>
    <m/>
    <m/>
    <m/>
    <m/>
  </r>
  <r>
    <x v="3001"/>
    <n v="1"/>
    <x v="0"/>
    <s v="Vikaspuri"/>
    <s v="Vikaspuri, New Delhi"/>
    <n v="77.076682599999998"/>
    <n v="28.6386194"/>
    <x v="771"/>
    <s v="Indian Rupees(Rs.)"/>
    <x v="0"/>
    <x v="0"/>
    <s v="No"/>
    <s v="No"/>
    <n v="1"/>
    <n v="23"/>
    <n v="300"/>
    <n v="3.3"/>
    <s v="2017_7_9"/>
    <x v="20"/>
    <x v="1"/>
    <x v="0"/>
    <m/>
    <m/>
    <m/>
    <m/>
    <m/>
  </r>
  <r>
    <x v="3002"/>
    <n v="1"/>
    <x v="0"/>
    <s v="Vikaspuri"/>
    <s v="Vikaspuri, New Delhi"/>
    <n v="77.069892600000003"/>
    <n v="28.644098400000001"/>
    <x v="19"/>
    <s v="Indian Rupees(Rs.)"/>
    <x v="0"/>
    <x v="0"/>
    <s v="No"/>
    <s v="No"/>
    <n v="1"/>
    <n v="21"/>
    <n v="300"/>
    <n v="3.3"/>
    <s v="2012_7_25"/>
    <x v="13"/>
    <x v="5"/>
    <x v="0"/>
    <m/>
    <m/>
    <m/>
    <m/>
    <m/>
  </r>
  <r>
    <x v="3003"/>
    <n v="1"/>
    <x v="0"/>
    <s v="Worldmark 1, Aerocity"/>
    <s v="Worldmark 1, Aerocity, New Delhi"/>
    <n v="0"/>
    <n v="0"/>
    <x v="100"/>
    <s v="Indian Rupees(Rs.)"/>
    <x v="0"/>
    <x v="0"/>
    <s v="No"/>
    <s v="No"/>
    <n v="1"/>
    <n v="1"/>
    <n v="300"/>
    <n v="1"/>
    <s v="2015_7_11"/>
    <x v="30"/>
    <x v="1"/>
    <x v="0"/>
    <m/>
    <m/>
    <m/>
    <m/>
    <m/>
  </r>
  <r>
    <x v="3004"/>
    <n v="1"/>
    <x v="0"/>
    <s v="Alaknanda"/>
    <s v="Alaknanda, New Delhi"/>
    <n v="77.253693999999996"/>
    <n v="28.52542"/>
    <x v="44"/>
    <s v="Indian Rupees(Rs.)"/>
    <x v="0"/>
    <x v="0"/>
    <s v="No"/>
    <s v="No"/>
    <n v="1"/>
    <n v="2"/>
    <n v="300"/>
    <n v="1"/>
    <s v="2018_6_9"/>
    <x v="19"/>
    <x v="5"/>
    <x v="0"/>
    <m/>
    <m/>
    <m/>
    <m/>
    <m/>
  </r>
  <r>
    <x v="3005"/>
    <n v="1"/>
    <x v="0"/>
    <s v="Ashok Vihar Phase 1"/>
    <s v="Ashok Vihar Phase 1, New Delhi"/>
    <n v="77.172826200000003"/>
    <n v="28.687260999999999"/>
    <x v="59"/>
    <s v="Indian Rupees(Rs.)"/>
    <x v="0"/>
    <x v="0"/>
    <s v="No"/>
    <s v="No"/>
    <n v="1"/>
    <n v="1"/>
    <n v="300"/>
    <n v="1"/>
    <s v="2017_6_8"/>
    <x v="25"/>
    <x v="1"/>
    <x v="0"/>
    <m/>
    <m/>
    <m/>
    <m/>
    <m/>
  </r>
  <r>
    <x v="3006"/>
    <n v="1"/>
    <x v="0"/>
    <s v="Chanakyapuri"/>
    <s v="Chanakyapuri, New Delhi"/>
    <n v="77.186393699999996"/>
    <n v="28.579590100000001"/>
    <x v="22"/>
    <s v="Indian Rupees(Rs.)"/>
    <x v="0"/>
    <x v="0"/>
    <s v="No"/>
    <s v="No"/>
    <n v="1"/>
    <n v="28"/>
    <n v="300"/>
    <n v="3.4"/>
    <s v="2012_6_10"/>
    <x v="11"/>
    <x v="5"/>
    <x v="0"/>
    <m/>
    <m/>
    <m/>
    <m/>
    <m/>
  </r>
  <r>
    <x v="3007"/>
    <n v="1"/>
    <x v="0"/>
    <s v="Community Centre, New Friends Colony"/>
    <s v="Community Centre, New Friends Colony, New Delhi"/>
    <n v="77.268352399999998"/>
    <n v="28.562072499999999"/>
    <x v="44"/>
    <s v="Indian Rupees(Rs.)"/>
    <x v="0"/>
    <x v="1"/>
    <s v="No"/>
    <s v="No"/>
    <n v="1"/>
    <n v="38"/>
    <n v="300"/>
    <n v="3.3"/>
    <s v="2018_6_26"/>
    <x v="19"/>
    <x v="5"/>
    <x v="0"/>
    <m/>
    <m/>
    <m/>
    <m/>
    <m/>
  </r>
  <r>
    <x v="3008"/>
    <n v="1"/>
    <x v="0"/>
    <s v="Defence Colony"/>
    <s v="Defence Colony, New Delhi"/>
    <n v="77.230526999999995"/>
    <n v="28.573371000000002"/>
    <x v="46"/>
    <s v="Indian Rupees(Rs.)"/>
    <x v="0"/>
    <x v="1"/>
    <s v="No"/>
    <s v="No"/>
    <n v="1"/>
    <n v="7"/>
    <n v="300"/>
    <n v="2.5"/>
    <s v="2013_6_23"/>
    <x v="20"/>
    <x v="5"/>
    <x v="0"/>
    <m/>
    <m/>
    <m/>
    <m/>
    <m/>
  </r>
  <r>
    <x v="3009"/>
    <n v="1"/>
    <x v="0"/>
    <s v="Defence Colony"/>
    <s v="Defence Colony, New Delhi"/>
    <n v="77.229872599999993"/>
    <n v="28.574147"/>
    <x v="60"/>
    <s v="Indian Rupees(Rs.)"/>
    <x v="0"/>
    <x v="0"/>
    <s v="No"/>
    <s v="No"/>
    <n v="1"/>
    <n v="102"/>
    <n v="300"/>
    <n v="2.9"/>
    <s v="2015_6_20"/>
    <x v="8"/>
    <x v="3"/>
    <x v="0"/>
    <m/>
    <m/>
    <m/>
    <m/>
    <m/>
  </r>
  <r>
    <x v="3010"/>
    <n v="1"/>
    <x v="0"/>
    <s v="Defence Colony"/>
    <s v="Defence Colony, New Delhi"/>
    <n v="77.230231799999999"/>
    <n v="28.573553799999999"/>
    <x v="46"/>
    <s v="Indian Rupees(Rs.)"/>
    <x v="0"/>
    <x v="1"/>
    <s v="No"/>
    <s v="No"/>
    <n v="1"/>
    <n v="130"/>
    <n v="300"/>
    <n v="3.6"/>
    <s v="2015_6_12"/>
    <x v="20"/>
    <x v="5"/>
    <x v="0"/>
    <m/>
    <m/>
    <m/>
    <m/>
    <m/>
  </r>
  <r>
    <x v="3011"/>
    <n v="1"/>
    <x v="0"/>
    <s v="Dilshad Garden"/>
    <s v="Dilshad Garden, New Delhi"/>
    <n v="77.320731199999997"/>
    <n v="28.6817083"/>
    <x v="19"/>
    <s v="Indian Rupees(Rs.)"/>
    <x v="0"/>
    <x v="0"/>
    <s v="No"/>
    <s v="No"/>
    <n v="1"/>
    <n v="1"/>
    <n v="300"/>
    <n v="1"/>
    <s v="2014_6_1"/>
    <x v="13"/>
    <x v="5"/>
    <x v="0"/>
    <m/>
    <m/>
    <m/>
    <m/>
    <m/>
  </r>
  <r>
    <x v="3012"/>
    <n v="1"/>
    <x v="0"/>
    <s v="Greater Kailash (GK) 2"/>
    <s v="Greater Kailash (GK) 2, New Delhi"/>
    <n v="77.240046699999994"/>
    <n v="28.538672600000002"/>
    <x v="772"/>
    <s v="Indian Rupees(Rs.)"/>
    <x v="0"/>
    <x v="1"/>
    <s v="No"/>
    <s v="No"/>
    <n v="1"/>
    <n v="66"/>
    <n v="300"/>
    <n v="3.4"/>
    <s v="2013_6_8"/>
    <x v="11"/>
    <x v="8"/>
    <x v="64"/>
    <m/>
    <m/>
    <m/>
    <m/>
    <m/>
  </r>
  <r>
    <x v="3013"/>
    <n v="1"/>
    <x v="0"/>
    <s v="Greater Kailash (GK) 2"/>
    <s v="Greater Kailash (GK) 2, New Delhi"/>
    <n v="77.250481399999998"/>
    <n v="28.527611"/>
    <x v="12"/>
    <s v="Indian Rupees(Rs.)"/>
    <x v="0"/>
    <x v="1"/>
    <s v="No"/>
    <s v="No"/>
    <n v="1"/>
    <n v="7"/>
    <n v="300"/>
    <n v="2.9"/>
    <s v="2018_6_20"/>
    <x v="8"/>
    <x v="5"/>
    <x v="0"/>
    <m/>
    <m/>
    <m/>
    <m/>
    <m/>
  </r>
  <r>
    <x v="3014"/>
    <n v="1"/>
    <x v="0"/>
    <s v="GTB Nagar"/>
    <s v="GTB Nagar, New Delhi"/>
    <n v="77.205166199999994"/>
    <n v="28.700430999999998"/>
    <x v="59"/>
    <s v="Indian Rupees(Rs.)"/>
    <x v="0"/>
    <x v="0"/>
    <s v="No"/>
    <s v="No"/>
    <n v="1"/>
    <n v="4"/>
    <n v="300"/>
    <n v="3"/>
    <s v="2010_6_15"/>
    <x v="25"/>
    <x v="1"/>
    <x v="0"/>
    <m/>
    <m/>
    <m/>
    <m/>
    <m/>
  </r>
  <r>
    <x v="3015"/>
    <n v="1"/>
    <x v="0"/>
    <s v="Gujranwala Town"/>
    <s v="Gujranwala Town, New Delhi"/>
    <n v="77.189403600000006"/>
    <n v="28.701579200000001"/>
    <x v="14"/>
    <s v="Indian Rupees(Rs.)"/>
    <x v="0"/>
    <x v="0"/>
    <s v="No"/>
    <s v="No"/>
    <n v="1"/>
    <n v="32"/>
    <n v="300"/>
    <n v="3.5"/>
    <s v="2011_6_21"/>
    <x v="9"/>
    <x v="5"/>
    <x v="0"/>
    <m/>
    <m/>
    <m/>
    <m/>
    <m/>
  </r>
  <r>
    <x v="3016"/>
    <n v="1"/>
    <x v="0"/>
    <s v="Hauz Khas"/>
    <s v="Hauz Khas, New Delhi"/>
    <n v="77.2106438"/>
    <n v="28.562251799999999"/>
    <x v="6"/>
    <s v="Indian Rupees(Rs.)"/>
    <x v="0"/>
    <x v="1"/>
    <s v="No"/>
    <s v="No"/>
    <n v="1"/>
    <n v="65"/>
    <n v="300"/>
    <n v="3.5"/>
    <s v="2015_6_17"/>
    <x v="4"/>
    <x v="3"/>
    <x v="0"/>
    <m/>
    <m/>
    <m/>
    <m/>
    <m/>
  </r>
  <r>
    <x v="3017"/>
    <n v="1"/>
    <x v="0"/>
    <s v="IP Extension"/>
    <s v="IP Extension, New Delhi"/>
    <n v="77.308944400000001"/>
    <n v="28.6281517"/>
    <x v="22"/>
    <s v="Indian Rupees(Rs.)"/>
    <x v="0"/>
    <x v="1"/>
    <s v="No"/>
    <s v="No"/>
    <n v="1"/>
    <n v="11"/>
    <n v="300"/>
    <n v="3.4"/>
    <s v="2010_6_7"/>
    <x v="11"/>
    <x v="5"/>
    <x v="0"/>
    <m/>
    <m/>
    <m/>
    <m/>
    <m/>
  </r>
  <r>
    <x v="3018"/>
    <n v="1"/>
    <x v="0"/>
    <s v="ITO"/>
    <s v="ITO, New Delhi"/>
    <n v="77.241345269999997"/>
    <n v="28.631142400000002"/>
    <x v="6"/>
    <s v="Indian Rupees(Rs.)"/>
    <x v="0"/>
    <x v="0"/>
    <s v="No"/>
    <s v="No"/>
    <n v="1"/>
    <n v="117"/>
    <n v="300"/>
    <n v="3.5"/>
    <s v="2016_6_7"/>
    <x v="4"/>
    <x v="3"/>
    <x v="0"/>
    <m/>
    <m/>
    <m/>
    <m/>
    <m/>
  </r>
  <r>
    <x v="3019"/>
    <n v="1"/>
    <x v="0"/>
    <s v="Karkardooma"/>
    <s v="Karkardooma, New Delhi"/>
    <n v="77.302774299999996"/>
    <n v="28.653406400000001"/>
    <x v="68"/>
    <s v="Indian Rupees(Rs.)"/>
    <x v="0"/>
    <x v="0"/>
    <s v="No"/>
    <s v="No"/>
    <n v="1"/>
    <n v="32"/>
    <n v="300"/>
    <n v="3.4"/>
    <s v="2015_6_20"/>
    <x v="0"/>
    <x v="12"/>
    <x v="2"/>
    <m/>
    <m/>
    <m/>
    <m/>
    <m/>
  </r>
  <r>
    <x v="3020"/>
    <n v="1"/>
    <x v="0"/>
    <s v="Kirti Nagar"/>
    <s v="Kirti Nagar, New Delhi"/>
    <n v="77.130679900000004"/>
    <n v="28.648977299999999"/>
    <x v="773"/>
    <s v="Indian Rupees(Rs.)"/>
    <x v="0"/>
    <x v="0"/>
    <s v="No"/>
    <s v="No"/>
    <n v="1"/>
    <n v="9"/>
    <n v="300"/>
    <n v="3.1"/>
    <s v="2013_6_2"/>
    <x v="80"/>
    <x v="21"/>
    <x v="0"/>
    <m/>
    <m/>
    <m/>
    <m/>
    <m/>
  </r>
  <r>
    <x v="3021"/>
    <n v="1"/>
    <x v="0"/>
    <s v="Lado Sarai"/>
    <s v="Lado Sarai, New Delhi"/>
    <n v="77.192233700000003"/>
    <n v="28.527802399999999"/>
    <x v="12"/>
    <s v="Indian Rupees(Rs.)"/>
    <x v="0"/>
    <x v="0"/>
    <s v="No"/>
    <s v="No"/>
    <n v="1"/>
    <n v="1"/>
    <n v="300"/>
    <n v="1"/>
    <s v="2010_6_25"/>
    <x v="8"/>
    <x v="5"/>
    <x v="0"/>
    <m/>
    <m/>
    <m/>
    <m/>
    <m/>
  </r>
  <r>
    <x v="3022"/>
    <n v="1"/>
    <x v="0"/>
    <s v="Lado Sarai"/>
    <s v="Lado Sarai, New Delhi"/>
    <n v="77.195468099999999"/>
    <n v="28.523180199999999"/>
    <x v="12"/>
    <s v="Indian Rupees(Rs.)"/>
    <x v="0"/>
    <x v="0"/>
    <s v="No"/>
    <s v="No"/>
    <n v="1"/>
    <n v="1"/>
    <n v="300"/>
    <n v="1"/>
    <s v="2018_6_16"/>
    <x v="8"/>
    <x v="5"/>
    <x v="0"/>
    <m/>
    <m/>
    <m/>
    <m/>
    <m/>
  </r>
  <r>
    <x v="3023"/>
    <n v="1"/>
    <x v="0"/>
    <s v="Mayur Vihar Phase 2"/>
    <s v="Mayur Vihar Phase 2, New Delhi"/>
    <n v="77.299921359999999"/>
    <n v="28.619613959999999"/>
    <x v="86"/>
    <s v="Indian Rupees(Rs.)"/>
    <x v="0"/>
    <x v="0"/>
    <s v="No"/>
    <s v="No"/>
    <n v="1"/>
    <n v="5"/>
    <n v="300"/>
    <n v="3"/>
    <s v="2012_6_16"/>
    <x v="18"/>
    <x v="1"/>
    <x v="0"/>
    <m/>
    <m/>
    <m/>
    <m/>
    <m/>
  </r>
  <r>
    <x v="3024"/>
    <n v="1"/>
    <x v="0"/>
    <s v="Mayur Vihar Phase 3"/>
    <s v="Mayur Vihar Phase 3, New Delhi"/>
    <n v="77.336368199999995"/>
    <n v="28.612808300000001"/>
    <x v="50"/>
    <s v="Indian Rupees(Rs.)"/>
    <x v="0"/>
    <x v="0"/>
    <s v="No"/>
    <s v="No"/>
    <n v="1"/>
    <n v="24"/>
    <n v="300"/>
    <n v="3"/>
    <s v="2013_6_5"/>
    <x v="22"/>
    <x v="5"/>
    <x v="0"/>
    <m/>
    <m/>
    <m/>
    <m/>
    <m/>
  </r>
  <r>
    <x v="3025"/>
    <n v="1"/>
    <x v="0"/>
    <s v="Moments Mall, Kirti Nagar"/>
    <s v="Moments Mall, Kirti Nagar, New Delhi"/>
    <n v="77.146601599999997"/>
    <n v="28.656952400000002"/>
    <x v="44"/>
    <s v="Indian Rupees(Rs.)"/>
    <x v="0"/>
    <x v="0"/>
    <s v="No"/>
    <s v="No"/>
    <n v="1"/>
    <n v="6"/>
    <n v="300"/>
    <n v="3.1"/>
    <s v="2017_6_12"/>
    <x v="19"/>
    <x v="5"/>
    <x v="0"/>
    <m/>
    <m/>
    <m/>
    <m/>
    <m/>
  </r>
  <r>
    <x v="3026"/>
    <n v="1"/>
    <x v="0"/>
    <s v="Paharganj"/>
    <s v="Paharganj, New Delhi"/>
    <n v="77.211230430000001"/>
    <n v="28.646136340000002"/>
    <x v="311"/>
    <s v="Indian Rupees(Rs.)"/>
    <x v="0"/>
    <x v="0"/>
    <s v="No"/>
    <s v="No"/>
    <n v="1"/>
    <n v="8"/>
    <n v="300"/>
    <n v="2.9"/>
    <s v="2014_6_12"/>
    <x v="4"/>
    <x v="10"/>
    <x v="0"/>
    <m/>
    <m/>
    <m/>
    <m/>
    <m/>
  </r>
  <r>
    <x v="3027"/>
    <n v="1"/>
    <x v="0"/>
    <s v="Paschim Vihar"/>
    <s v="Paschim Vihar, New Delhi"/>
    <n v="77.104143199999996"/>
    <n v="28.675552700000001"/>
    <x v="38"/>
    <s v="Indian Rupees(Rs.)"/>
    <x v="0"/>
    <x v="0"/>
    <s v="No"/>
    <s v="No"/>
    <n v="1"/>
    <n v="44"/>
    <n v="300"/>
    <n v="2.9"/>
    <s v="2013_6_19"/>
    <x v="13"/>
    <x v="1"/>
    <x v="0"/>
    <m/>
    <m/>
    <m/>
    <m/>
    <m/>
  </r>
  <r>
    <x v="3028"/>
    <n v="1"/>
    <x v="0"/>
    <s v="Rajinder Nagar"/>
    <s v="Rajinder Nagar, New Delhi"/>
    <n v="77.180410699999996"/>
    <n v="28.638322500000001"/>
    <x v="59"/>
    <s v="Indian Rupees(Rs.)"/>
    <x v="0"/>
    <x v="0"/>
    <s v="No"/>
    <s v="No"/>
    <n v="1"/>
    <n v="7"/>
    <n v="300"/>
    <n v="3"/>
    <s v="2011_6_20"/>
    <x v="25"/>
    <x v="1"/>
    <x v="0"/>
    <m/>
    <m/>
    <m/>
    <m/>
    <m/>
  </r>
  <r>
    <x v="3029"/>
    <n v="1"/>
    <x v="0"/>
    <s v="The India Mall, New Friends Colony"/>
    <s v="The India Mall, New Friends Colony, New Delhi"/>
    <n v="77.268885519999998"/>
    <n v="28.561626780000001"/>
    <x v="715"/>
    <s v="Indian Rupees(Rs.)"/>
    <x v="0"/>
    <x v="0"/>
    <s v="No"/>
    <s v="No"/>
    <n v="1"/>
    <n v="5"/>
    <n v="300"/>
    <n v="2.9"/>
    <s v="2018_6_8"/>
    <x v="2"/>
    <x v="1"/>
    <x v="0"/>
    <m/>
    <m/>
    <m/>
    <m/>
    <m/>
  </r>
  <r>
    <x v="3030"/>
    <n v="1"/>
    <x v="0"/>
    <s v="Vasant Vihar"/>
    <s v="Vasant Vihar, New Delhi"/>
    <n v="77.163115959999999"/>
    <n v="28.557602129999999"/>
    <x v="19"/>
    <s v="Indian Rupees(Rs.)"/>
    <x v="0"/>
    <x v="1"/>
    <s v="No"/>
    <s v="No"/>
    <n v="1"/>
    <n v="26"/>
    <n v="300"/>
    <n v="2.7"/>
    <s v="2010_6_23"/>
    <x v="13"/>
    <x v="5"/>
    <x v="0"/>
    <m/>
    <m/>
    <m/>
    <m/>
    <m/>
  </r>
  <r>
    <x v="3031"/>
    <n v="1"/>
    <x v="0"/>
    <s v="Vasundhara Enclave"/>
    <s v="Vasundhara Enclave, New Delhi"/>
    <n v="77.320587200000006"/>
    <n v="28.6002622"/>
    <x v="61"/>
    <s v="Indian Rupees(Rs.)"/>
    <x v="0"/>
    <x v="0"/>
    <s v="No"/>
    <s v="No"/>
    <n v="1"/>
    <n v="5"/>
    <n v="300"/>
    <n v="3"/>
    <s v="2014_6_26"/>
    <x v="19"/>
    <x v="8"/>
    <x v="0"/>
    <m/>
    <m/>
    <m/>
    <m/>
    <m/>
  </r>
  <r>
    <x v="3032"/>
    <n v="1"/>
    <x v="0"/>
    <s v="Vasundhara Enclave"/>
    <s v="Vasundhara Enclave, New Delhi"/>
    <n v="77.315899000000002"/>
    <n v="28.600942"/>
    <x v="12"/>
    <s v="Indian Rupees(Rs.)"/>
    <x v="0"/>
    <x v="0"/>
    <s v="No"/>
    <s v="No"/>
    <n v="1"/>
    <n v="3"/>
    <n v="300"/>
    <n v="1"/>
    <s v="2011_6_27"/>
    <x v="8"/>
    <x v="5"/>
    <x v="0"/>
    <m/>
    <m/>
    <m/>
    <m/>
    <m/>
  </r>
  <r>
    <x v="3033"/>
    <n v="1"/>
    <x v="0"/>
    <s v="Vikaspuri"/>
    <s v="Vikaspuri, New Delhi"/>
    <n v="77.078975900000003"/>
    <n v="28.638348100000002"/>
    <x v="763"/>
    <s v="Indian Rupees(Rs.)"/>
    <x v="0"/>
    <x v="0"/>
    <s v="No"/>
    <s v="No"/>
    <n v="1"/>
    <n v="34"/>
    <n v="300"/>
    <n v="3.1"/>
    <s v="2015_6_28"/>
    <x v="4"/>
    <x v="1"/>
    <x v="0"/>
    <m/>
    <m/>
    <m/>
    <m/>
    <m/>
  </r>
  <r>
    <x v="3034"/>
    <n v="1"/>
    <x v="0"/>
    <s v="Vikaspuri"/>
    <s v="Vikaspuri, New Delhi"/>
    <n v="77.079297999999994"/>
    <n v="28.642561700000002"/>
    <x v="44"/>
    <s v="Indian Rupees(Rs.)"/>
    <x v="0"/>
    <x v="0"/>
    <s v="No"/>
    <s v="No"/>
    <n v="1"/>
    <n v="36"/>
    <n v="300"/>
    <n v="3.5"/>
    <s v="2016_6_8"/>
    <x v="19"/>
    <x v="5"/>
    <x v="0"/>
    <m/>
    <m/>
    <m/>
    <m/>
    <m/>
  </r>
  <r>
    <x v="3035"/>
    <n v="1"/>
    <x v="0"/>
    <s v="Barakhamba Road"/>
    <s v="Barakhamba Road, New Delhi"/>
    <n v="77.232066099999997"/>
    <n v="28.629146800000001"/>
    <x v="572"/>
    <s v="Indian Rupees(Rs.)"/>
    <x v="0"/>
    <x v="0"/>
    <s v="No"/>
    <s v="No"/>
    <n v="1"/>
    <n v="120"/>
    <n v="300"/>
    <n v="3.8"/>
    <s v="2010_5_4"/>
    <x v="11"/>
    <x v="8"/>
    <x v="3"/>
    <m/>
    <m/>
    <m/>
    <m/>
    <m/>
  </r>
  <r>
    <x v="3036"/>
    <n v="1"/>
    <x v="0"/>
    <s v="Delhi University-GTB Nagar"/>
    <s v="Delhi University-GTB Nagar, New Delhi"/>
    <n v="77.204991000000007"/>
    <n v="28.694518599999999"/>
    <x v="19"/>
    <s v="Indian Rupees(Rs.)"/>
    <x v="0"/>
    <x v="0"/>
    <s v="No"/>
    <s v="No"/>
    <n v="1"/>
    <n v="39"/>
    <n v="300"/>
    <n v="3.4"/>
    <s v="2012_5_27"/>
    <x v="13"/>
    <x v="5"/>
    <x v="0"/>
    <m/>
    <m/>
    <m/>
    <m/>
    <m/>
  </r>
  <r>
    <x v="3037"/>
    <n v="1"/>
    <x v="0"/>
    <s v="East of Kailash"/>
    <s v="East of Kailash, New Delhi"/>
    <n v="77.248986000000002"/>
    <n v="28.556007999999999"/>
    <x v="747"/>
    <s v="Indian Rupees(Rs.)"/>
    <x v="0"/>
    <x v="1"/>
    <s v="No"/>
    <s v="No"/>
    <n v="1"/>
    <n v="4"/>
    <n v="300"/>
    <n v="2.8"/>
    <s v="2013_5_5"/>
    <x v="84"/>
    <x v="5"/>
    <x v="0"/>
    <m/>
    <m/>
    <m/>
    <m/>
    <m/>
  </r>
  <r>
    <x v="3038"/>
    <n v="1"/>
    <x v="0"/>
    <s v="East Patel Nagar"/>
    <s v="East Patel Nagar, New Delhi"/>
    <n v="77.174703899999997"/>
    <n v="28.644100300000002"/>
    <x v="44"/>
    <s v="Indian Rupees(Rs.)"/>
    <x v="0"/>
    <x v="1"/>
    <s v="No"/>
    <s v="No"/>
    <n v="1"/>
    <n v="11"/>
    <n v="300"/>
    <n v="2.6"/>
    <s v="2012_5_7"/>
    <x v="19"/>
    <x v="5"/>
    <x v="0"/>
    <m/>
    <m/>
    <m/>
    <m/>
    <m/>
  </r>
  <r>
    <x v="3039"/>
    <n v="1"/>
    <x v="0"/>
    <s v="East Patel Nagar"/>
    <s v="East Patel Nagar, New Delhi"/>
    <n v="77.173298000000003"/>
    <n v="28.6458333"/>
    <x v="101"/>
    <s v="Indian Rupees(Rs.)"/>
    <x v="0"/>
    <x v="0"/>
    <s v="No"/>
    <s v="No"/>
    <n v="1"/>
    <n v="23"/>
    <n v="300"/>
    <n v="3"/>
    <s v="2016_5_19"/>
    <x v="8"/>
    <x v="10"/>
    <x v="0"/>
    <m/>
    <m/>
    <m/>
    <m/>
    <m/>
  </r>
  <r>
    <x v="3040"/>
    <n v="1"/>
    <x v="0"/>
    <s v="Greater Kailash (GK) 1"/>
    <s v="Greater Kailash (GK) 1, New Delhi"/>
    <n v="77.233066100000002"/>
    <n v="28.550172799999999"/>
    <x v="46"/>
    <s v="Indian Rupees(Rs.)"/>
    <x v="0"/>
    <x v="1"/>
    <s v="No"/>
    <s v="No"/>
    <n v="1"/>
    <n v="155"/>
    <n v="300"/>
    <n v="3.9"/>
    <s v="2015_5_22"/>
    <x v="20"/>
    <x v="5"/>
    <x v="0"/>
    <m/>
    <m/>
    <m/>
    <m/>
    <m/>
  </r>
  <r>
    <x v="3041"/>
    <n v="1"/>
    <x v="0"/>
    <s v="Hauz Khas"/>
    <s v="Hauz Khas, New Delhi"/>
    <n v="77.209538300000006"/>
    <n v="28.5603853"/>
    <x v="12"/>
    <s v="Indian Rupees(Rs.)"/>
    <x v="0"/>
    <x v="0"/>
    <s v="No"/>
    <s v="No"/>
    <n v="1"/>
    <n v="3"/>
    <n v="300"/>
    <n v="1"/>
    <s v="2018_5_18"/>
    <x v="8"/>
    <x v="5"/>
    <x v="0"/>
    <m/>
    <m/>
    <m/>
    <m/>
    <m/>
  </r>
  <r>
    <x v="3042"/>
    <n v="1"/>
    <x v="0"/>
    <s v="IP Extension"/>
    <s v="IP Extension, New Delhi"/>
    <n v="0"/>
    <n v="0"/>
    <x v="1"/>
    <s v="Indian Rupees(Rs.)"/>
    <x v="0"/>
    <x v="0"/>
    <s v="No"/>
    <s v="No"/>
    <n v="1"/>
    <n v="1"/>
    <n v="300"/>
    <n v="1"/>
    <s v="2018_5_17"/>
    <x v="1"/>
    <x v="1"/>
    <x v="0"/>
    <m/>
    <m/>
    <m/>
    <m/>
    <m/>
  </r>
  <r>
    <x v="3043"/>
    <n v="1"/>
    <x v="0"/>
    <s v="Jama Masjid"/>
    <s v="Jama Masjid, New Delhi"/>
    <n v="77.233608500000003"/>
    <n v="28.6489324"/>
    <x v="14"/>
    <s v="Indian Rupees(Rs.)"/>
    <x v="0"/>
    <x v="0"/>
    <s v="No"/>
    <s v="No"/>
    <n v="1"/>
    <n v="22"/>
    <n v="300"/>
    <n v="3.6"/>
    <s v="2013_5_9"/>
    <x v="9"/>
    <x v="5"/>
    <x v="0"/>
    <m/>
    <m/>
    <m/>
    <m/>
    <m/>
  </r>
  <r>
    <x v="3044"/>
    <n v="1"/>
    <x v="0"/>
    <s v="Jangpura"/>
    <s v="Jangpura, New Delhi"/>
    <n v="77.247116000000005"/>
    <n v="28.5843025"/>
    <x v="59"/>
    <s v="Indian Rupees(Rs.)"/>
    <x v="0"/>
    <x v="0"/>
    <s v="No"/>
    <s v="No"/>
    <n v="1"/>
    <n v="3"/>
    <n v="300"/>
    <n v="1"/>
    <s v="2014_5_4"/>
    <x v="25"/>
    <x v="1"/>
    <x v="0"/>
    <m/>
    <m/>
    <m/>
    <m/>
    <m/>
  </r>
  <r>
    <x v="3045"/>
    <n v="1"/>
    <x v="0"/>
    <s v="Kailash Colony"/>
    <s v="Kailash Colony, New Delhi"/>
    <n v="77.239810700000007"/>
    <n v="28.553104300000001"/>
    <x v="21"/>
    <s v="Indian Rupees(Rs.)"/>
    <x v="0"/>
    <x v="0"/>
    <s v="No"/>
    <s v="No"/>
    <n v="1"/>
    <n v="6"/>
    <n v="300"/>
    <n v="3"/>
    <s v="2011_5_6"/>
    <x v="11"/>
    <x v="8"/>
    <x v="0"/>
    <m/>
    <m/>
    <m/>
    <m/>
    <m/>
  </r>
  <r>
    <x v="3046"/>
    <n v="1"/>
    <x v="0"/>
    <s v="Malviya Nagar"/>
    <s v="Malviya Nagar, New Delhi"/>
    <n v="77.211220900000001"/>
    <n v="28.536404300000001"/>
    <x v="396"/>
    <s v="Indian Rupees(Rs.)"/>
    <x v="0"/>
    <x v="1"/>
    <s v="No"/>
    <s v="No"/>
    <n v="1"/>
    <n v="126"/>
    <n v="300"/>
    <n v="4.3"/>
    <s v="2013_5_19"/>
    <x v="2"/>
    <x v="8"/>
    <x v="0"/>
    <m/>
    <m/>
    <m/>
    <m/>
    <m/>
  </r>
  <r>
    <x v="3047"/>
    <n v="1"/>
    <x v="0"/>
    <s v="Mandi House"/>
    <s v="Mandi House, New Delhi"/>
    <n v="77.231985100000003"/>
    <n v="28.626728199999999"/>
    <x v="19"/>
    <s v="Indian Rupees(Rs.)"/>
    <x v="0"/>
    <x v="0"/>
    <s v="No"/>
    <s v="No"/>
    <n v="1"/>
    <n v="47"/>
    <n v="300"/>
    <n v="3.3"/>
    <s v="2010_5_17"/>
    <x v="13"/>
    <x v="5"/>
    <x v="0"/>
    <m/>
    <m/>
    <m/>
    <m/>
    <m/>
  </r>
  <r>
    <x v="3048"/>
    <n v="1"/>
    <x v="0"/>
    <s v="Mayur Vihar Phase 3"/>
    <s v="Mayur Vihar Phase 3, New Delhi"/>
    <n v="77.3363461"/>
    <n v="28.60584544"/>
    <x v="774"/>
    <s v="Indian Rupees(Rs.)"/>
    <x v="0"/>
    <x v="0"/>
    <s v="No"/>
    <s v="No"/>
    <n v="1"/>
    <n v="1"/>
    <n v="300"/>
    <n v="1"/>
    <s v="2015_5_3"/>
    <x v="45"/>
    <x v="18"/>
    <x v="3"/>
    <m/>
    <m/>
    <m/>
    <m/>
    <m/>
  </r>
  <r>
    <x v="3049"/>
    <n v="1"/>
    <x v="0"/>
    <s v="Model Town 2"/>
    <s v="Model Town 2, New Delhi"/>
    <n v="77.189987599999995"/>
    <n v="28.705082900000001"/>
    <x v="46"/>
    <s v="Indian Rupees(Rs.)"/>
    <x v="0"/>
    <x v="0"/>
    <s v="No"/>
    <s v="No"/>
    <n v="1"/>
    <n v="62"/>
    <n v="300"/>
    <n v="3.5"/>
    <s v="2017_5_16"/>
    <x v="20"/>
    <x v="5"/>
    <x v="0"/>
    <m/>
    <m/>
    <m/>
    <m/>
    <m/>
  </r>
  <r>
    <x v="3050"/>
    <n v="1"/>
    <x v="0"/>
    <s v="Model Town 2"/>
    <s v="Model Town 2, New Delhi"/>
    <n v="77.1908861"/>
    <n v="28.705795800000001"/>
    <x v="775"/>
    <s v="Indian Rupees(Rs.)"/>
    <x v="0"/>
    <x v="0"/>
    <s v="No"/>
    <s v="No"/>
    <n v="1"/>
    <n v="142"/>
    <n v="300"/>
    <n v="3.7"/>
    <s v="2012_5_4"/>
    <x v="0"/>
    <x v="1"/>
    <x v="11"/>
    <m/>
    <m/>
    <m/>
    <m/>
    <m/>
  </r>
  <r>
    <x v="3051"/>
    <n v="1"/>
    <x v="0"/>
    <s v="Moti Nagar"/>
    <s v="Moti Nagar, New Delhi"/>
    <n v="77.141413499999999"/>
    <n v="28.658982999999999"/>
    <x v="42"/>
    <s v="Indian Rupees(Rs.)"/>
    <x v="0"/>
    <x v="0"/>
    <s v="No"/>
    <s v="No"/>
    <n v="1"/>
    <n v="31"/>
    <n v="300"/>
    <n v="3.2"/>
    <s v="2018_5_24"/>
    <x v="11"/>
    <x v="1"/>
    <x v="0"/>
    <m/>
    <m/>
    <m/>
    <m/>
    <m/>
  </r>
  <r>
    <x v="3052"/>
    <n v="1"/>
    <x v="0"/>
    <s v="Naraina"/>
    <s v="Naraina, New Delhi"/>
    <n v="77.146270099999995"/>
    <n v="28.627629200000001"/>
    <x v="19"/>
    <s v="Indian Rupees(Rs.)"/>
    <x v="0"/>
    <x v="0"/>
    <s v="No"/>
    <s v="No"/>
    <n v="1"/>
    <n v="4"/>
    <n v="300"/>
    <n v="2.9"/>
    <s v="2010_5_7"/>
    <x v="13"/>
    <x v="5"/>
    <x v="0"/>
    <m/>
    <m/>
    <m/>
    <m/>
    <m/>
  </r>
  <r>
    <x v="3053"/>
    <n v="1"/>
    <x v="0"/>
    <s v="Naraina"/>
    <s v="Naraina, New Delhi"/>
    <n v="77.155619099999996"/>
    <n v="28.623847399999999"/>
    <x v="12"/>
    <s v="Indian Rupees(Rs.)"/>
    <x v="0"/>
    <x v="1"/>
    <s v="No"/>
    <s v="No"/>
    <n v="1"/>
    <n v="10"/>
    <n v="300"/>
    <n v="3.2"/>
    <s v="2014_5_10"/>
    <x v="8"/>
    <x v="5"/>
    <x v="0"/>
    <m/>
    <m/>
    <m/>
    <m/>
    <m/>
  </r>
  <r>
    <x v="3054"/>
    <n v="1"/>
    <x v="0"/>
    <s v="Naraina"/>
    <s v="Naraina, New Delhi"/>
    <n v="77.137594399999998"/>
    <n v="28.6299888"/>
    <x v="101"/>
    <s v="Indian Rupees(Rs.)"/>
    <x v="0"/>
    <x v="0"/>
    <s v="No"/>
    <s v="No"/>
    <n v="1"/>
    <n v="14"/>
    <n v="300"/>
    <n v="2.8"/>
    <s v="2013_5_19"/>
    <x v="8"/>
    <x v="10"/>
    <x v="0"/>
    <m/>
    <m/>
    <m/>
    <m/>
    <m/>
  </r>
  <r>
    <x v="3055"/>
    <n v="1"/>
    <x v="0"/>
    <s v="Netaji Subhash Place"/>
    <s v="Netaji Subhash Place, New Delhi"/>
    <n v="77.149999300000005"/>
    <n v="28.693635199999999"/>
    <x v="46"/>
    <s v="Indian Rupees(Rs.)"/>
    <x v="0"/>
    <x v="1"/>
    <s v="No"/>
    <s v="No"/>
    <n v="1"/>
    <n v="32"/>
    <n v="300"/>
    <n v="3.3"/>
    <s v="2016_5_2"/>
    <x v="20"/>
    <x v="5"/>
    <x v="0"/>
    <m/>
    <m/>
    <m/>
    <m/>
    <m/>
  </r>
  <r>
    <x v="3056"/>
    <n v="1"/>
    <x v="0"/>
    <s v="Pandara Road Market"/>
    <s v="Pandara Road Market, New Delhi"/>
    <n v="77.229797500000004"/>
    <n v="28.6079866"/>
    <x v="44"/>
    <s v="Indian Rupees(Rs.)"/>
    <x v="0"/>
    <x v="0"/>
    <s v="No"/>
    <s v="No"/>
    <n v="1"/>
    <n v="39"/>
    <n v="300"/>
    <n v="3.5"/>
    <s v="2015_5_4"/>
    <x v="19"/>
    <x v="5"/>
    <x v="0"/>
    <m/>
    <m/>
    <m/>
    <m/>
    <m/>
  </r>
  <r>
    <x v="3057"/>
    <n v="1"/>
    <x v="0"/>
    <s v="Pitampura"/>
    <s v="Pitampura, New Delhi"/>
    <n v="77.141146199999994"/>
    <n v="28.712617399999999"/>
    <x v="19"/>
    <s v="Indian Rupees(Rs.)"/>
    <x v="0"/>
    <x v="0"/>
    <s v="No"/>
    <s v="No"/>
    <n v="1"/>
    <n v="7"/>
    <n v="300"/>
    <n v="2.8"/>
    <s v="2016_5_28"/>
    <x v="13"/>
    <x v="5"/>
    <x v="0"/>
    <m/>
    <m/>
    <m/>
    <m/>
    <m/>
  </r>
  <r>
    <x v="3058"/>
    <n v="1"/>
    <x v="0"/>
    <s v="Preet Vihar"/>
    <s v="Preet Vihar, New Delhi"/>
    <n v="77.295950899999994"/>
    <n v="28.6424226"/>
    <x v="430"/>
    <s v="Indian Rupees(Rs.)"/>
    <x v="0"/>
    <x v="0"/>
    <s v="No"/>
    <s v="No"/>
    <n v="1"/>
    <n v="10"/>
    <n v="300"/>
    <n v="3"/>
    <s v="2017_5_12"/>
    <x v="13"/>
    <x v="10"/>
    <x v="8"/>
    <m/>
    <m/>
    <m/>
    <m/>
    <m/>
  </r>
  <r>
    <x v="3059"/>
    <n v="1"/>
    <x v="0"/>
    <s v="Rajinder Nagar"/>
    <s v="Rajinder Nagar, New Delhi"/>
    <n v="77.185225099999997"/>
    <n v="28.6415127"/>
    <x v="76"/>
    <s v="Indian Rupees(Rs.)"/>
    <x v="0"/>
    <x v="0"/>
    <s v="No"/>
    <s v="No"/>
    <n v="1"/>
    <n v="66"/>
    <n v="300"/>
    <n v="2.9"/>
    <s v="2018_5_9"/>
    <x v="14"/>
    <x v="10"/>
    <x v="0"/>
    <m/>
    <m/>
    <m/>
    <m/>
    <m/>
  </r>
  <r>
    <x v="3060"/>
    <n v="1"/>
    <x v="0"/>
    <s v="Rajinder Nagar"/>
    <s v="Rajinder Nagar, New Delhi"/>
    <n v="77.182646399999996"/>
    <n v="28.637209800000001"/>
    <x v="347"/>
    <s v="Indian Rupees(Rs.)"/>
    <x v="0"/>
    <x v="0"/>
    <s v="No"/>
    <s v="No"/>
    <n v="1"/>
    <n v="83"/>
    <n v="300"/>
    <n v="3.6"/>
    <s v="2012_5_25"/>
    <x v="20"/>
    <x v="15"/>
    <x v="0"/>
    <m/>
    <m/>
    <m/>
    <m/>
    <m/>
  </r>
  <r>
    <x v="3061"/>
    <n v="1"/>
    <x v="0"/>
    <s v="Rajouri Garden"/>
    <s v="Rajouri Garden, New Delhi"/>
    <n v="77.117951000000005"/>
    <n v="28.639708899999999"/>
    <x v="101"/>
    <s v="Indian Rupees(Rs.)"/>
    <x v="0"/>
    <x v="0"/>
    <s v="No"/>
    <s v="No"/>
    <n v="1"/>
    <n v="22"/>
    <n v="300"/>
    <n v="3.2"/>
    <s v="2012_5_18"/>
    <x v="8"/>
    <x v="10"/>
    <x v="0"/>
    <m/>
    <m/>
    <m/>
    <m/>
    <m/>
  </r>
  <r>
    <x v="3062"/>
    <n v="1"/>
    <x v="0"/>
    <s v="Safdarjung"/>
    <s v="Safdarjung, New Delhi"/>
    <n v="77.194397219999999"/>
    <n v="28.567238889999999"/>
    <x v="68"/>
    <s v="Indian Rupees(Rs.)"/>
    <x v="0"/>
    <x v="0"/>
    <s v="No"/>
    <s v="No"/>
    <n v="1"/>
    <n v="4"/>
    <n v="300"/>
    <n v="2.9"/>
    <s v="2010_5_19"/>
    <x v="0"/>
    <x v="12"/>
    <x v="2"/>
    <m/>
    <m/>
    <m/>
    <m/>
    <m/>
  </r>
  <r>
    <x v="3063"/>
    <n v="1"/>
    <x v="0"/>
    <s v="Sainik Farms"/>
    <s v="Sainik Farms, New Delhi"/>
    <n v="77.201667"/>
    <n v="28.5099643"/>
    <x v="700"/>
    <s v="Indian Rupees(Rs.)"/>
    <x v="0"/>
    <x v="0"/>
    <s v="No"/>
    <s v="No"/>
    <n v="1"/>
    <n v="1"/>
    <n v="300"/>
    <n v="1"/>
    <s v="2013_5_14"/>
    <x v="25"/>
    <x v="10"/>
    <x v="0"/>
    <m/>
    <m/>
    <m/>
    <m/>
    <m/>
  </r>
  <r>
    <x v="3064"/>
    <n v="1"/>
    <x v="0"/>
    <s v="Sarojini Nagar"/>
    <s v="Sarojini Nagar, New Delhi"/>
    <n v="77.193850900000001"/>
    <n v="28.569816700000001"/>
    <x v="14"/>
    <s v="Indian Rupees(Rs.)"/>
    <x v="0"/>
    <x v="0"/>
    <s v="No"/>
    <s v="No"/>
    <n v="1"/>
    <n v="1"/>
    <n v="300"/>
    <n v="1"/>
    <s v="2012_5_3"/>
    <x v="9"/>
    <x v="5"/>
    <x v="0"/>
    <m/>
    <m/>
    <m/>
    <m/>
    <m/>
  </r>
  <r>
    <x v="3065"/>
    <n v="1"/>
    <x v="0"/>
    <s v="Shalimar Bagh"/>
    <s v="Shalimar Bagh, New Delhi"/>
    <n v="77.156649999999999"/>
    <n v="28.705019400000001"/>
    <x v="64"/>
    <s v="Indian Rupees(Rs.)"/>
    <x v="0"/>
    <x v="0"/>
    <s v="No"/>
    <s v="No"/>
    <n v="1"/>
    <n v="3"/>
    <n v="300"/>
    <n v="1"/>
    <s v="2013_5_6"/>
    <x v="4"/>
    <x v="5"/>
    <x v="0"/>
    <m/>
    <m/>
    <m/>
    <m/>
    <m/>
  </r>
  <r>
    <x v="3066"/>
    <n v="1"/>
    <x v="0"/>
    <s v="Uttam Nagar"/>
    <s v="Uttam Nagar, New Delhi"/>
    <n v="77.039100899999994"/>
    <n v="28.621090899999999"/>
    <x v="776"/>
    <s v="Indian Rupees(Rs.)"/>
    <x v="0"/>
    <x v="0"/>
    <s v="No"/>
    <s v="No"/>
    <n v="1"/>
    <n v="4"/>
    <n v="300"/>
    <n v="3"/>
    <s v="2016_5_4"/>
    <x v="13"/>
    <x v="10"/>
    <x v="3"/>
    <m/>
    <m/>
    <m/>
    <m/>
    <m/>
  </r>
  <r>
    <x v="3067"/>
    <n v="1"/>
    <x v="0"/>
    <s v="Chander Nagar"/>
    <s v="Chander Nagar, New Delhi"/>
    <n v="77.282172500000001"/>
    <n v="28.654838900000001"/>
    <x v="39"/>
    <s v="Indian Rupees(Rs.)"/>
    <x v="0"/>
    <x v="0"/>
    <s v="No"/>
    <s v="No"/>
    <n v="1"/>
    <n v="6"/>
    <n v="300"/>
    <n v="2.9"/>
    <s v="2013_4_8"/>
    <x v="4"/>
    <x v="3"/>
    <x v="3"/>
    <m/>
    <m/>
    <m/>
    <m/>
    <m/>
  </r>
  <r>
    <x v="3068"/>
    <n v="1"/>
    <x v="0"/>
    <s v="Chittaranjan Park"/>
    <s v="Chittaranjan Park, New Delhi"/>
    <n v="77.248612379999997"/>
    <n v="28.540083500000001"/>
    <x v="82"/>
    <s v="Indian Rupees(Rs.)"/>
    <x v="0"/>
    <x v="0"/>
    <s v="No"/>
    <s v="No"/>
    <n v="1"/>
    <n v="7"/>
    <n v="300"/>
    <n v="3.1"/>
    <s v="2012_4_23"/>
    <x v="17"/>
    <x v="6"/>
    <x v="0"/>
    <m/>
    <m/>
    <m/>
    <m/>
    <m/>
  </r>
  <r>
    <x v="3069"/>
    <n v="1"/>
    <x v="0"/>
    <s v="Chittaranjan Park"/>
    <s v="Chittaranjan Park, New Delhi"/>
    <n v="77.248943969999999"/>
    <n v="28.540279959999999"/>
    <x v="47"/>
    <s v="Indian Rupees(Rs.)"/>
    <x v="0"/>
    <x v="0"/>
    <s v="No"/>
    <s v="No"/>
    <n v="1"/>
    <n v="22"/>
    <n v="300"/>
    <n v="2.7"/>
    <s v="2013_4_15"/>
    <x v="0"/>
    <x v="1"/>
    <x v="0"/>
    <m/>
    <m/>
    <m/>
    <m/>
    <m/>
  </r>
  <r>
    <x v="3070"/>
    <n v="1"/>
    <x v="0"/>
    <s v="Chittaranjan Park"/>
    <s v="Chittaranjan Park, New Delhi"/>
    <n v="77.248680780000001"/>
    <n v="28.540361839999999"/>
    <x v="12"/>
    <s v="Indian Rupees(Rs.)"/>
    <x v="0"/>
    <x v="0"/>
    <s v="No"/>
    <s v="No"/>
    <n v="1"/>
    <n v="2"/>
    <n v="300"/>
    <n v="1"/>
    <s v="2015_4_23"/>
    <x v="8"/>
    <x v="5"/>
    <x v="0"/>
    <m/>
    <m/>
    <m/>
    <m/>
    <m/>
  </r>
  <r>
    <x v="3071"/>
    <n v="1"/>
    <x v="0"/>
    <s v="Defence Colony"/>
    <s v="Defence Colony, New Delhi"/>
    <n v="77.229962400000005"/>
    <n v="28.574065999999998"/>
    <x v="44"/>
    <s v="Indian Rupees(Rs.)"/>
    <x v="0"/>
    <x v="0"/>
    <s v="No"/>
    <s v="No"/>
    <n v="1"/>
    <n v="55"/>
    <n v="300"/>
    <n v="3.7"/>
    <s v="2015_4_25"/>
    <x v="19"/>
    <x v="5"/>
    <x v="0"/>
    <m/>
    <m/>
    <m/>
    <m/>
    <m/>
  </r>
  <r>
    <x v="3072"/>
    <n v="1"/>
    <x v="0"/>
    <s v="Defence Colony"/>
    <s v="Defence Colony, New Delhi"/>
    <n v="77.23133"/>
    <n v="28.573539"/>
    <x v="21"/>
    <s v="Indian Rupees(Rs.)"/>
    <x v="0"/>
    <x v="1"/>
    <s v="No"/>
    <s v="No"/>
    <n v="1"/>
    <n v="24"/>
    <n v="300"/>
    <n v="3.8"/>
    <s v="2017_4_11"/>
    <x v="11"/>
    <x v="8"/>
    <x v="0"/>
    <m/>
    <m/>
    <m/>
    <m/>
    <m/>
  </r>
  <r>
    <x v="3073"/>
    <n v="1"/>
    <x v="0"/>
    <s v="Delhi University-GTB Nagar"/>
    <s v="Delhi University-GTB Nagar, New Delhi"/>
    <n v="77.205035899999999"/>
    <n v="28.694478100000001"/>
    <x v="14"/>
    <s v="Indian Rupees(Rs.)"/>
    <x v="0"/>
    <x v="1"/>
    <s v="No"/>
    <s v="No"/>
    <n v="1"/>
    <n v="17"/>
    <n v="300"/>
    <n v="3.2"/>
    <s v="2018_4_6"/>
    <x v="9"/>
    <x v="5"/>
    <x v="0"/>
    <m/>
    <m/>
    <m/>
    <m/>
    <m/>
  </r>
  <r>
    <x v="3074"/>
    <n v="1"/>
    <x v="0"/>
    <s v="Dilshad Garden"/>
    <s v="Dilshad Garden, New Delhi"/>
    <n v="77.322531400000003"/>
    <n v="28.681885900000001"/>
    <x v="14"/>
    <s v="Indian Rupees(Rs.)"/>
    <x v="0"/>
    <x v="1"/>
    <s v="No"/>
    <s v="No"/>
    <n v="1"/>
    <n v="14"/>
    <n v="300"/>
    <n v="3.1"/>
    <s v="2010_4_8"/>
    <x v="9"/>
    <x v="5"/>
    <x v="0"/>
    <m/>
    <m/>
    <m/>
    <m/>
    <m/>
  </r>
  <r>
    <x v="3075"/>
    <n v="1"/>
    <x v="0"/>
    <s v="Epicuria Food Mall, Nehru Place"/>
    <s v="Epicuria Food Mall, Nehru Place, New Delhi"/>
    <n v="77.251785600000005"/>
    <n v="28.5514005"/>
    <x v="12"/>
    <s v="Indian Rupees(Rs.)"/>
    <x v="0"/>
    <x v="1"/>
    <s v="No"/>
    <s v="No"/>
    <n v="1"/>
    <n v="21"/>
    <n v="300"/>
    <n v="3.7"/>
    <s v="2010_4_10"/>
    <x v="8"/>
    <x v="5"/>
    <x v="0"/>
    <m/>
    <m/>
    <m/>
    <m/>
    <m/>
  </r>
  <r>
    <x v="3076"/>
    <n v="1"/>
    <x v="0"/>
    <s v="Geeta Colony"/>
    <s v="Geeta Colony, New Delhi"/>
    <n v="77.272861559999996"/>
    <n v="28.653450530000001"/>
    <x v="19"/>
    <s v="Indian Rupees(Rs.)"/>
    <x v="0"/>
    <x v="0"/>
    <s v="No"/>
    <s v="No"/>
    <n v="1"/>
    <n v="50"/>
    <n v="300"/>
    <n v="2.8"/>
    <s v="2013_4_27"/>
    <x v="13"/>
    <x v="5"/>
    <x v="0"/>
    <m/>
    <m/>
    <m/>
    <m/>
    <m/>
  </r>
  <r>
    <x v="3077"/>
    <n v="1"/>
    <x v="0"/>
    <s v="Greater Kailash (GK) 1"/>
    <s v="Greater Kailash (GK) 1, New Delhi"/>
    <n v="77.234183700000003"/>
    <n v="28.551072099999999"/>
    <x v="12"/>
    <s v="Indian Rupees(Rs.)"/>
    <x v="0"/>
    <x v="1"/>
    <s v="No"/>
    <s v="No"/>
    <n v="1"/>
    <n v="70"/>
    <n v="300"/>
    <n v="3.3"/>
    <s v="2011_4_2"/>
    <x v="8"/>
    <x v="5"/>
    <x v="0"/>
    <m/>
    <m/>
    <m/>
    <m/>
    <m/>
  </r>
  <r>
    <x v="3078"/>
    <n v="1"/>
    <x v="0"/>
    <s v="Greater Kailash (GK) 1"/>
    <s v="Greater Kailash (GK) 1, New Delhi"/>
    <n v="77.236833099999998"/>
    <n v="28.5484106"/>
    <x v="44"/>
    <s v="Indian Rupees(Rs.)"/>
    <x v="0"/>
    <x v="1"/>
    <s v="No"/>
    <s v="No"/>
    <n v="1"/>
    <n v="56"/>
    <n v="300"/>
    <n v="3.6"/>
    <s v="2016_4_8"/>
    <x v="19"/>
    <x v="5"/>
    <x v="0"/>
    <m/>
    <m/>
    <m/>
    <m/>
    <m/>
  </r>
  <r>
    <x v="3079"/>
    <n v="1"/>
    <x v="0"/>
    <s v="Greater Kailash (GK) 2"/>
    <s v="Greater Kailash (GK) 2, New Delhi"/>
    <n v="77.240071999999998"/>
    <n v="28.539853600000001"/>
    <x v="42"/>
    <s v="Indian Rupees(Rs.)"/>
    <x v="0"/>
    <x v="0"/>
    <s v="No"/>
    <s v="No"/>
    <n v="1"/>
    <n v="9"/>
    <n v="300"/>
    <n v="3.2"/>
    <s v="2011_4_12"/>
    <x v="11"/>
    <x v="1"/>
    <x v="0"/>
    <m/>
    <m/>
    <m/>
    <m/>
    <m/>
  </r>
  <r>
    <x v="3080"/>
    <n v="1"/>
    <x v="0"/>
    <s v="GTB Nagar"/>
    <s v="GTB Nagar, New Delhi"/>
    <n v="77.2212289"/>
    <n v="28.7007738"/>
    <x v="3"/>
    <s v="Indian Rupees(Rs.)"/>
    <x v="0"/>
    <x v="0"/>
    <s v="No"/>
    <s v="No"/>
    <n v="1"/>
    <n v="27"/>
    <n v="300"/>
    <n v="3.3"/>
    <s v="2010_4_25"/>
    <x v="0"/>
    <x v="3"/>
    <x v="0"/>
    <m/>
    <m/>
    <m/>
    <m/>
    <m/>
  </r>
  <r>
    <x v="3081"/>
    <n v="1"/>
    <x v="0"/>
    <s v="Gujranwala Town"/>
    <s v="Gujranwala Town, New Delhi"/>
    <n v="77.189897799999997"/>
    <n v="28.694327900000001"/>
    <x v="22"/>
    <s v="Indian Rupees(Rs.)"/>
    <x v="0"/>
    <x v="0"/>
    <s v="No"/>
    <s v="No"/>
    <n v="1"/>
    <n v="11"/>
    <n v="300"/>
    <n v="3.1"/>
    <s v="2016_4_21"/>
    <x v="11"/>
    <x v="5"/>
    <x v="0"/>
    <m/>
    <m/>
    <m/>
    <m/>
    <m/>
  </r>
  <r>
    <x v="3082"/>
    <n v="1"/>
    <x v="0"/>
    <s v="Jasola"/>
    <s v="Jasola, New Delhi"/>
    <n v="77.286659299999997"/>
    <n v="28.537707699999999"/>
    <x v="91"/>
    <s v="Indian Rupees(Rs.)"/>
    <x v="0"/>
    <x v="0"/>
    <s v="No"/>
    <s v="No"/>
    <n v="1"/>
    <n v="6"/>
    <n v="300"/>
    <n v="2.9"/>
    <s v="2012_4_11"/>
    <x v="24"/>
    <x v="1"/>
    <x v="0"/>
    <m/>
    <m/>
    <m/>
    <m/>
    <m/>
  </r>
  <r>
    <x v="3083"/>
    <n v="1"/>
    <x v="0"/>
    <s v="JNU"/>
    <s v="JNU, New Delhi"/>
    <n v="77.181137399999997"/>
    <n v="28.549556500000001"/>
    <x v="12"/>
    <s v="Indian Rupees(Rs.)"/>
    <x v="0"/>
    <x v="0"/>
    <s v="No"/>
    <s v="No"/>
    <n v="1"/>
    <n v="14"/>
    <n v="300"/>
    <n v="3.5"/>
    <s v="2010_4_3"/>
    <x v="8"/>
    <x v="5"/>
    <x v="0"/>
    <m/>
    <m/>
    <m/>
    <m/>
    <m/>
  </r>
  <r>
    <x v="3084"/>
    <n v="1"/>
    <x v="0"/>
    <s v="Kamla Nagar"/>
    <s v="Kamla Nagar, New Delhi"/>
    <n v="77.208045299999995"/>
    <n v="28.6786891"/>
    <x v="101"/>
    <s v="Indian Rupees(Rs.)"/>
    <x v="0"/>
    <x v="0"/>
    <s v="No"/>
    <s v="No"/>
    <n v="1"/>
    <n v="53"/>
    <n v="300"/>
    <n v="3.3"/>
    <s v="2012_4_7"/>
    <x v="8"/>
    <x v="10"/>
    <x v="0"/>
    <m/>
    <m/>
    <m/>
    <m/>
    <m/>
  </r>
  <r>
    <x v="3085"/>
    <n v="1"/>
    <x v="0"/>
    <s v="Lajpat Nagar 1"/>
    <s v="Lajpat Nagar 1, New Delhi"/>
    <n v="77.241506299999998"/>
    <n v="28.575288499999999"/>
    <x v="64"/>
    <s v="Indian Rupees(Rs.)"/>
    <x v="0"/>
    <x v="0"/>
    <s v="No"/>
    <s v="No"/>
    <n v="1"/>
    <n v="3"/>
    <n v="300"/>
    <n v="1"/>
    <s v="2011_4_26"/>
    <x v="4"/>
    <x v="5"/>
    <x v="0"/>
    <m/>
    <m/>
    <m/>
    <m/>
    <m/>
  </r>
  <r>
    <x v="3086"/>
    <n v="1"/>
    <x v="0"/>
    <s v="Lajpat Nagar 2"/>
    <s v="Lajpat Nagar 2, New Delhi"/>
    <n v="77.240650000000002"/>
    <n v="28.571408000000002"/>
    <x v="777"/>
    <s v="Indian Rupees(Rs.)"/>
    <x v="0"/>
    <x v="1"/>
    <s v="No"/>
    <s v="No"/>
    <n v="1"/>
    <n v="41"/>
    <n v="300"/>
    <n v="3"/>
    <s v="2014_4_25"/>
    <x v="15"/>
    <x v="1"/>
    <x v="2"/>
    <s v=" Bakery"/>
    <m/>
    <m/>
    <m/>
    <m/>
  </r>
  <r>
    <x v="3087"/>
    <n v="1"/>
    <x v="0"/>
    <s v="Laxmi Nagar"/>
    <s v="Laxmi Nagar, New Delhi"/>
    <n v="77.2791371"/>
    <n v="28.639344900000001"/>
    <x v="38"/>
    <s v="Indian Rupees(Rs.)"/>
    <x v="0"/>
    <x v="1"/>
    <s v="No"/>
    <s v="No"/>
    <n v="1"/>
    <n v="23"/>
    <n v="300"/>
    <n v="3.2"/>
    <s v="2016_4_19"/>
    <x v="13"/>
    <x v="1"/>
    <x v="0"/>
    <m/>
    <m/>
    <m/>
    <m/>
    <m/>
  </r>
  <r>
    <x v="3088"/>
    <n v="1"/>
    <x v="0"/>
    <s v="Mahipalpur"/>
    <s v="Mahipalpur, New Delhi"/>
    <n v="77.123842400000001"/>
    <n v="28.5461773"/>
    <x v="14"/>
    <s v="Indian Rupees(Rs.)"/>
    <x v="0"/>
    <x v="0"/>
    <s v="No"/>
    <s v="No"/>
    <n v="1"/>
    <n v="1"/>
    <n v="300"/>
    <n v="1"/>
    <s v="2016_4_23"/>
    <x v="9"/>
    <x v="5"/>
    <x v="0"/>
    <m/>
    <m/>
    <m/>
    <m/>
    <m/>
  </r>
  <r>
    <x v="3089"/>
    <n v="1"/>
    <x v="0"/>
    <s v="Malviya Nagar"/>
    <s v="Malviya Nagar, New Delhi"/>
    <n v="77.211180200000001"/>
    <n v="28.536405800000001"/>
    <x v="747"/>
    <s v="Indian Rupees(Rs.)"/>
    <x v="0"/>
    <x v="1"/>
    <s v="No"/>
    <s v="No"/>
    <n v="1"/>
    <n v="308"/>
    <n v="300"/>
    <n v="4"/>
    <s v="2018_4_3"/>
    <x v="84"/>
    <x v="5"/>
    <x v="0"/>
    <m/>
    <m/>
    <m/>
    <m/>
    <m/>
  </r>
  <r>
    <x v="3090"/>
    <n v="1"/>
    <x v="0"/>
    <s v="Mayur Vihar Phase 1"/>
    <s v="Mayur Vihar Phase 1, New Delhi"/>
    <n v="77.290586099999999"/>
    <n v="28.607152200000002"/>
    <x v="44"/>
    <s v="Indian Rupees(Rs.)"/>
    <x v="0"/>
    <x v="1"/>
    <s v="No"/>
    <s v="No"/>
    <n v="1"/>
    <n v="13"/>
    <n v="300"/>
    <n v="3.1"/>
    <s v="2016_4_19"/>
    <x v="19"/>
    <x v="5"/>
    <x v="0"/>
    <m/>
    <m/>
    <m/>
    <m/>
    <m/>
  </r>
  <r>
    <x v="3091"/>
    <n v="1"/>
    <x v="0"/>
    <s v="Mayur Vihar Phase 2"/>
    <s v="Mayur Vihar Phase 2, New Delhi"/>
    <n v="77.297015599999995"/>
    <n v="28.618666600000001"/>
    <x v="64"/>
    <s v="Indian Rupees(Rs.)"/>
    <x v="0"/>
    <x v="0"/>
    <s v="No"/>
    <s v="No"/>
    <n v="1"/>
    <n v="23"/>
    <n v="300"/>
    <n v="3.3"/>
    <s v="2012_4_5"/>
    <x v="4"/>
    <x v="5"/>
    <x v="0"/>
    <m/>
    <m/>
    <m/>
    <m/>
    <m/>
  </r>
  <r>
    <x v="3092"/>
    <n v="1"/>
    <x v="0"/>
    <s v="Mayur Vihar Phase 3"/>
    <s v="Mayur Vihar Phase 3, New Delhi"/>
    <n v="77.330243199999998"/>
    <n v="28.603221399999999"/>
    <x v="3"/>
    <s v="Indian Rupees(Rs.)"/>
    <x v="0"/>
    <x v="0"/>
    <s v="No"/>
    <s v="No"/>
    <n v="1"/>
    <n v="4"/>
    <n v="300"/>
    <n v="2.8"/>
    <s v="2016_4_25"/>
    <x v="0"/>
    <x v="3"/>
    <x v="0"/>
    <m/>
    <m/>
    <m/>
    <m/>
    <m/>
  </r>
  <r>
    <x v="3093"/>
    <n v="1"/>
    <x v="0"/>
    <s v="Model Town 2"/>
    <s v="Model Town 2, New Delhi"/>
    <n v="77.190839800000006"/>
    <n v="28.707217700000001"/>
    <x v="5"/>
    <s v="Indian Rupees(Rs.)"/>
    <x v="0"/>
    <x v="0"/>
    <s v="No"/>
    <s v="No"/>
    <n v="1"/>
    <n v="20"/>
    <n v="300"/>
    <n v="3.5"/>
    <s v="2010_4_25"/>
    <x v="3"/>
    <x v="5"/>
    <x v="0"/>
    <m/>
    <m/>
    <m/>
    <m/>
    <m/>
  </r>
  <r>
    <x v="3094"/>
    <n v="1"/>
    <x v="0"/>
    <s v="Mukherjee Nagar"/>
    <s v="Mukherjee Nagar, New Delhi"/>
    <n v="77.215018499999999"/>
    <n v="28.7102675"/>
    <x v="22"/>
    <s v="Indian Rupees(Rs.)"/>
    <x v="0"/>
    <x v="0"/>
    <s v="No"/>
    <s v="No"/>
    <n v="1"/>
    <n v="1"/>
    <n v="300"/>
    <n v="1"/>
    <s v="2017_4_9"/>
    <x v="11"/>
    <x v="5"/>
    <x v="0"/>
    <m/>
    <m/>
    <m/>
    <m/>
    <m/>
  </r>
  <r>
    <x v="3095"/>
    <n v="1"/>
    <x v="0"/>
    <s v="Netaji Subhash Place"/>
    <s v="Netaji Subhash Place, New Delhi"/>
    <n v="77.149729699999995"/>
    <n v="28.6938779"/>
    <x v="83"/>
    <s v="Indian Rupees(Rs.)"/>
    <x v="0"/>
    <x v="0"/>
    <s v="No"/>
    <s v="No"/>
    <n v="1"/>
    <n v="66"/>
    <n v="300"/>
    <n v="2.7"/>
    <s v="2017_4_18"/>
    <x v="0"/>
    <x v="12"/>
    <x v="3"/>
    <m/>
    <m/>
    <m/>
    <m/>
    <m/>
  </r>
  <r>
    <x v="3096"/>
    <n v="1"/>
    <x v="0"/>
    <s v="Pandav Nagar"/>
    <s v="Pandav Nagar, New Delhi"/>
    <n v="0"/>
    <n v="0"/>
    <x v="64"/>
    <s v="Indian Rupees(Rs.)"/>
    <x v="0"/>
    <x v="0"/>
    <s v="No"/>
    <s v="No"/>
    <n v="1"/>
    <n v="1"/>
    <n v="300"/>
    <n v="1"/>
    <s v="2010_4_18"/>
    <x v="4"/>
    <x v="5"/>
    <x v="0"/>
    <m/>
    <m/>
    <m/>
    <m/>
    <m/>
  </r>
  <r>
    <x v="3097"/>
    <n v="1"/>
    <x v="0"/>
    <s v="Preet Vihar"/>
    <s v="Preet Vihar, New Delhi"/>
    <n v="77.294171000000006"/>
    <n v="28.642713000000001"/>
    <x v="44"/>
    <s v="Indian Rupees(Rs.)"/>
    <x v="0"/>
    <x v="1"/>
    <s v="No"/>
    <s v="No"/>
    <n v="1"/>
    <n v="1"/>
    <n v="300"/>
    <n v="1"/>
    <s v="2015_4_15"/>
    <x v="19"/>
    <x v="5"/>
    <x v="0"/>
    <m/>
    <m/>
    <m/>
    <m/>
    <m/>
  </r>
  <r>
    <x v="3098"/>
    <n v="1"/>
    <x v="0"/>
    <s v="Preet Vihar"/>
    <s v="Preet Vihar, New Delhi"/>
    <n v="77.296303899999998"/>
    <n v="28.642748000000001"/>
    <x v="778"/>
    <s v="Indian Rupees(Rs.)"/>
    <x v="0"/>
    <x v="0"/>
    <s v="No"/>
    <s v="No"/>
    <n v="1"/>
    <n v="2"/>
    <n v="300"/>
    <n v="1"/>
    <s v="2012_4_28"/>
    <x v="30"/>
    <x v="14"/>
    <x v="3"/>
    <m/>
    <m/>
    <m/>
    <m/>
    <m/>
  </r>
  <r>
    <x v="3099"/>
    <n v="1"/>
    <x v="0"/>
    <s v="PVR Anupam Complex"/>
    <s v="PVR Anupam Complex, New Delhi"/>
    <n v="77.207274179999999"/>
    <n v="28.523522589999999"/>
    <x v="133"/>
    <s v="Indian Rupees(Rs.)"/>
    <x v="0"/>
    <x v="1"/>
    <s v="No"/>
    <s v="No"/>
    <n v="1"/>
    <n v="79"/>
    <n v="300"/>
    <n v="3.8"/>
    <s v="2018_4_1"/>
    <x v="8"/>
    <x v="13"/>
    <x v="0"/>
    <m/>
    <m/>
    <m/>
    <m/>
    <m/>
  </r>
  <r>
    <x v="3100"/>
    <n v="1"/>
    <x v="0"/>
    <s v="Safdarjung"/>
    <s v="Safdarjung, New Delhi"/>
    <n v="77.192897540000004"/>
    <n v="28.561530779999998"/>
    <x v="147"/>
    <s v="Indian Rupees(Rs.)"/>
    <x v="0"/>
    <x v="0"/>
    <s v="No"/>
    <s v="No"/>
    <n v="1"/>
    <n v="1"/>
    <n v="300"/>
    <n v="1"/>
    <s v="2017_4_23"/>
    <x v="13"/>
    <x v="28"/>
    <x v="0"/>
    <m/>
    <m/>
    <m/>
    <m/>
    <m/>
  </r>
  <r>
    <x v="3101"/>
    <n v="1"/>
    <x v="0"/>
    <s v="Sarojini Nagar"/>
    <s v="Sarojini Nagar, New Delhi"/>
    <n v="77.195761099999999"/>
    <n v="28.5761246"/>
    <x v="90"/>
    <s v="Indian Rupees(Rs.)"/>
    <x v="0"/>
    <x v="0"/>
    <s v="No"/>
    <s v="No"/>
    <n v="1"/>
    <n v="38"/>
    <n v="300"/>
    <n v="3.3"/>
    <s v="2018_4_15"/>
    <x v="13"/>
    <x v="12"/>
    <x v="0"/>
    <m/>
    <m/>
    <m/>
    <m/>
    <m/>
  </r>
  <r>
    <x v="3102"/>
    <n v="1"/>
    <x v="0"/>
    <s v="Satyaniketan"/>
    <s v="Satyaniketan, New Delhi"/>
    <n v="0"/>
    <n v="0"/>
    <x v="49"/>
    <s v="Indian Rupees(Rs.)"/>
    <x v="0"/>
    <x v="0"/>
    <s v="No"/>
    <s v="No"/>
    <n v="1"/>
    <n v="11"/>
    <n v="300"/>
    <n v="3.2"/>
    <s v="2015_4_27"/>
    <x v="0"/>
    <x v="3"/>
    <x v="8"/>
    <m/>
    <m/>
    <m/>
    <m/>
    <m/>
  </r>
  <r>
    <x v="3103"/>
    <n v="1"/>
    <x v="0"/>
    <s v="Shahdara"/>
    <s v="Shahdara, New Delhi"/>
    <n v="77.292821219999993"/>
    <n v="28.66869015"/>
    <x v="3"/>
    <s v="Indian Rupees(Rs.)"/>
    <x v="0"/>
    <x v="0"/>
    <s v="No"/>
    <s v="No"/>
    <n v="1"/>
    <n v="3"/>
    <n v="300"/>
    <n v="1"/>
    <s v="2010_4_9"/>
    <x v="0"/>
    <x v="3"/>
    <x v="0"/>
    <m/>
    <m/>
    <m/>
    <m/>
    <m/>
  </r>
  <r>
    <x v="3104"/>
    <n v="1"/>
    <x v="0"/>
    <s v="Subhash Nagar"/>
    <s v="Subhash Nagar, New Delhi"/>
    <n v="77.113773600000002"/>
    <n v="28.634177900000001"/>
    <x v="47"/>
    <s v="Indian Rupees(Rs.)"/>
    <x v="0"/>
    <x v="0"/>
    <s v="No"/>
    <s v="No"/>
    <n v="1"/>
    <n v="15"/>
    <n v="300"/>
    <n v="3.3"/>
    <s v="2015_4_28"/>
    <x v="0"/>
    <x v="1"/>
    <x v="0"/>
    <m/>
    <m/>
    <m/>
    <m/>
    <m/>
  </r>
  <r>
    <x v="3105"/>
    <n v="1"/>
    <x v="0"/>
    <s v="Tilak Nagar"/>
    <s v="Tilak Nagar, New Delhi"/>
    <n v="77.099839399999993"/>
    <n v="28.635043"/>
    <x v="12"/>
    <s v="Indian Rupees(Rs.)"/>
    <x v="0"/>
    <x v="0"/>
    <s v="No"/>
    <s v="No"/>
    <n v="1"/>
    <n v="5"/>
    <n v="300"/>
    <n v="2.9"/>
    <s v="2015_4_10"/>
    <x v="8"/>
    <x v="5"/>
    <x v="0"/>
    <m/>
    <m/>
    <m/>
    <m/>
    <m/>
  </r>
  <r>
    <x v="3106"/>
    <n v="1"/>
    <x v="0"/>
    <s v="Vasant Vihar"/>
    <s v="Vasant Vihar, New Delhi"/>
    <n v="77.163218560000004"/>
    <n v="28.557885129999999"/>
    <x v="101"/>
    <s v="Indian Rupees(Rs.)"/>
    <x v="0"/>
    <x v="0"/>
    <s v="No"/>
    <s v="No"/>
    <n v="1"/>
    <n v="9"/>
    <n v="300"/>
    <n v="3.1"/>
    <s v="2010_4_2"/>
    <x v="8"/>
    <x v="10"/>
    <x v="0"/>
    <m/>
    <m/>
    <m/>
    <m/>
    <m/>
  </r>
  <r>
    <x v="3107"/>
    <n v="1"/>
    <x v="0"/>
    <s v="Vikas Marg"/>
    <s v="Vikas Marg, New Delhi"/>
    <n v="77.310352899999998"/>
    <n v="28.6580412"/>
    <x v="2"/>
    <s v="Indian Rupees(Rs.)"/>
    <x v="0"/>
    <x v="0"/>
    <s v="No"/>
    <s v="No"/>
    <n v="1"/>
    <n v="19"/>
    <n v="300"/>
    <n v="3.4"/>
    <s v="2018_4_6"/>
    <x v="0"/>
    <x v="2"/>
    <x v="0"/>
    <m/>
    <m/>
    <m/>
    <m/>
    <m/>
  </r>
  <r>
    <x v="3108"/>
    <n v="1"/>
    <x v="0"/>
    <s v="Ashok Vihar Phase 3"/>
    <s v="Ashok Vihar Phase 3, New Delhi"/>
    <n v="77.177857700000004"/>
    <n v="28.691831000000001"/>
    <x v="22"/>
    <s v="Indian Rupees(Rs.)"/>
    <x v="0"/>
    <x v="0"/>
    <s v="No"/>
    <s v="No"/>
    <n v="1"/>
    <n v="26"/>
    <n v="300"/>
    <n v="3.3"/>
    <s v="2011_3_26"/>
    <x v="11"/>
    <x v="5"/>
    <x v="0"/>
    <m/>
    <m/>
    <m/>
    <m/>
    <m/>
  </r>
  <r>
    <x v="3109"/>
    <n v="1"/>
    <x v="0"/>
    <s v="Bhikaji Cama Place"/>
    <s v="Bhikaji Cama Place, New Delhi"/>
    <n v="77.188460199999994"/>
    <n v="28.567778300000001"/>
    <x v="53"/>
    <s v="Indian Rupees(Rs.)"/>
    <x v="0"/>
    <x v="1"/>
    <s v="No"/>
    <s v="No"/>
    <n v="1"/>
    <n v="38"/>
    <n v="300"/>
    <n v="2.6"/>
    <s v="2015_3_22"/>
    <x v="0"/>
    <x v="13"/>
    <x v="0"/>
    <m/>
    <m/>
    <m/>
    <m/>
    <m/>
  </r>
  <r>
    <x v="3110"/>
    <n v="1"/>
    <x v="0"/>
    <s v="Chandni Chowk"/>
    <s v="Chandni Chowk, New Delhi"/>
    <n v="77.223983329999996"/>
    <n v="28.656888890000001"/>
    <x v="63"/>
    <s v="Indian Rupees(Rs.)"/>
    <x v="0"/>
    <x v="0"/>
    <s v="No"/>
    <s v="No"/>
    <n v="1"/>
    <n v="5"/>
    <n v="300"/>
    <n v="3"/>
    <s v="2012_3_5"/>
    <x v="17"/>
    <x v="1"/>
    <x v="0"/>
    <m/>
    <m/>
    <m/>
    <m/>
    <m/>
  </r>
  <r>
    <x v="3111"/>
    <n v="1"/>
    <x v="0"/>
    <s v="Chawri Bazar"/>
    <s v="Chawri Bazar, New Delhi"/>
    <n v="77.226818800000004"/>
    <n v="28.647605899999999"/>
    <x v="44"/>
    <s v="Indian Rupees(Rs.)"/>
    <x v="0"/>
    <x v="0"/>
    <s v="No"/>
    <s v="No"/>
    <n v="1"/>
    <n v="36"/>
    <n v="300"/>
    <n v="3.9"/>
    <s v="2010_3_2"/>
    <x v="19"/>
    <x v="5"/>
    <x v="0"/>
    <m/>
    <m/>
    <m/>
    <m/>
    <m/>
  </r>
  <r>
    <x v="3112"/>
    <n v="1"/>
    <x v="0"/>
    <s v="Daryaganj"/>
    <s v="Daryaganj, New Delhi"/>
    <n v="77.2419072"/>
    <n v="28.644762"/>
    <x v="5"/>
    <s v="Indian Rupees(Rs.)"/>
    <x v="0"/>
    <x v="0"/>
    <s v="No"/>
    <s v="No"/>
    <n v="1"/>
    <n v="3"/>
    <n v="300"/>
    <n v="1"/>
    <s v="2013_3_13"/>
    <x v="3"/>
    <x v="5"/>
    <x v="0"/>
    <m/>
    <m/>
    <m/>
    <m/>
    <m/>
  </r>
  <r>
    <x v="3113"/>
    <n v="1"/>
    <x v="0"/>
    <s v="Dilshad Garden"/>
    <s v="Dilshad Garden, New Delhi"/>
    <n v="77.326115150000007"/>
    <n v="28.68426375"/>
    <x v="30"/>
    <s v="Indian Rupees(Rs.)"/>
    <x v="0"/>
    <x v="0"/>
    <s v="No"/>
    <s v="No"/>
    <n v="1"/>
    <n v="7"/>
    <n v="300"/>
    <n v="3"/>
    <s v="2010_3_12"/>
    <x v="3"/>
    <x v="1"/>
    <x v="0"/>
    <m/>
    <m/>
    <m/>
    <m/>
    <m/>
  </r>
  <r>
    <x v="3114"/>
    <n v="1"/>
    <x v="0"/>
    <s v="Green Park"/>
    <s v="Green Park, New Delhi"/>
    <n v="77.2024756"/>
    <n v="28.5565678"/>
    <x v="44"/>
    <s v="Indian Rupees(Rs.)"/>
    <x v="0"/>
    <x v="1"/>
    <s v="No"/>
    <s v="No"/>
    <n v="1"/>
    <n v="9"/>
    <n v="300"/>
    <n v="2.9"/>
    <s v="2018_3_18"/>
    <x v="19"/>
    <x v="5"/>
    <x v="0"/>
    <m/>
    <m/>
    <m/>
    <m/>
    <m/>
  </r>
  <r>
    <x v="3115"/>
    <n v="1"/>
    <x v="0"/>
    <s v="Hauz Khas"/>
    <s v="Hauz Khas, New Delhi"/>
    <n v="77.214975999999993"/>
    <n v="28.5626079"/>
    <x v="19"/>
    <s v="Indian Rupees(Rs.)"/>
    <x v="0"/>
    <x v="1"/>
    <s v="No"/>
    <s v="No"/>
    <n v="1"/>
    <n v="23"/>
    <n v="300"/>
    <n v="3.1"/>
    <s v="2012_3_6"/>
    <x v="13"/>
    <x v="5"/>
    <x v="0"/>
    <m/>
    <m/>
    <m/>
    <m/>
    <m/>
  </r>
  <r>
    <x v="3116"/>
    <n v="1"/>
    <x v="0"/>
    <s v="Hauz Khas"/>
    <s v="Hauz Khas, New Delhi"/>
    <n v="77.204567699999998"/>
    <n v="28.551390900000001"/>
    <x v="21"/>
    <s v="Indian Rupees(Rs.)"/>
    <x v="0"/>
    <x v="1"/>
    <s v="No"/>
    <s v="No"/>
    <n v="1"/>
    <n v="243"/>
    <n v="300"/>
    <n v="3.8"/>
    <s v="2013_3_15"/>
    <x v="11"/>
    <x v="8"/>
    <x v="0"/>
    <m/>
    <m/>
    <m/>
    <m/>
    <m/>
  </r>
  <r>
    <x v="3117"/>
    <n v="1"/>
    <x v="0"/>
    <s v="Jail Road"/>
    <s v="Jail Road, New Delhi"/>
    <n v="77.110832500000001"/>
    <n v="28.625810300000001"/>
    <x v="103"/>
    <s v="Indian Rupees(Rs.)"/>
    <x v="0"/>
    <x v="0"/>
    <s v="No"/>
    <s v="No"/>
    <n v="1"/>
    <n v="3"/>
    <n v="300"/>
    <n v="1"/>
    <s v="2013_3_1"/>
    <x v="14"/>
    <x v="2"/>
    <x v="0"/>
    <m/>
    <m/>
    <m/>
    <m/>
    <m/>
  </r>
  <r>
    <x v="3118"/>
    <n v="1"/>
    <x v="0"/>
    <s v="Jangpura"/>
    <s v="Jangpura, New Delhi"/>
    <n v="77.258430599999997"/>
    <n v="28.579282899999999"/>
    <x v="779"/>
    <s v="Indian Rupees(Rs.)"/>
    <x v="0"/>
    <x v="0"/>
    <s v="No"/>
    <s v="No"/>
    <n v="1"/>
    <n v="2"/>
    <n v="300"/>
    <n v="1"/>
    <s v="2018_3_9"/>
    <x v="4"/>
    <x v="13"/>
    <x v="2"/>
    <m/>
    <m/>
    <m/>
    <m/>
    <m/>
  </r>
  <r>
    <x v="3119"/>
    <n v="1"/>
    <x v="0"/>
    <s v="JNU"/>
    <s v="JNU, New Delhi"/>
    <n v="77.181007899999997"/>
    <n v="28.549002300000001"/>
    <x v="12"/>
    <s v="Indian Rupees(Rs.)"/>
    <x v="0"/>
    <x v="0"/>
    <s v="No"/>
    <s v="No"/>
    <n v="1"/>
    <n v="15"/>
    <n v="300"/>
    <n v="3.2"/>
    <s v="2014_3_5"/>
    <x v="8"/>
    <x v="5"/>
    <x v="0"/>
    <m/>
    <m/>
    <m/>
    <m/>
    <m/>
  </r>
  <r>
    <x v="3120"/>
    <n v="1"/>
    <x v="0"/>
    <s v="JNU"/>
    <s v="JNU, New Delhi"/>
    <n v="77.165636800000001"/>
    <n v="28.547402699999999"/>
    <x v="3"/>
    <s v="Indian Rupees(Rs.)"/>
    <x v="0"/>
    <x v="0"/>
    <s v="No"/>
    <s v="No"/>
    <n v="1"/>
    <n v="53"/>
    <n v="300"/>
    <n v="3.4"/>
    <s v="2017_3_28"/>
    <x v="0"/>
    <x v="3"/>
    <x v="0"/>
    <m/>
    <m/>
    <m/>
    <m/>
    <m/>
  </r>
  <r>
    <x v="3121"/>
    <n v="1"/>
    <x v="0"/>
    <s v="Kamla Nagar"/>
    <s v="Kamla Nagar, New Delhi"/>
    <n v="77.2071483"/>
    <n v="28.6809045"/>
    <x v="12"/>
    <s v="Indian Rupees(Rs.)"/>
    <x v="0"/>
    <x v="0"/>
    <s v="No"/>
    <s v="No"/>
    <n v="1"/>
    <n v="86"/>
    <n v="300"/>
    <n v="3.3"/>
    <s v="2012_3_8"/>
    <x v="8"/>
    <x v="5"/>
    <x v="0"/>
    <m/>
    <m/>
    <m/>
    <m/>
    <m/>
  </r>
  <r>
    <x v="3122"/>
    <n v="1"/>
    <x v="0"/>
    <s v="Kamla Nagar"/>
    <s v="Kamla Nagar, New Delhi"/>
    <n v="77.208146999999997"/>
    <n v="28.680956999999999"/>
    <x v="133"/>
    <s v="Indian Rupees(Rs.)"/>
    <x v="0"/>
    <x v="1"/>
    <s v="No"/>
    <s v="No"/>
    <n v="1"/>
    <n v="58"/>
    <n v="300"/>
    <n v="3.7"/>
    <s v="2017_3_21"/>
    <x v="8"/>
    <x v="13"/>
    <x v="0"/>
    <m/>
    <m/>
    <m/>
    <m/>
    <m/>
  </r>
  <r>
    <x v="3123"/>
    <n v="1"/>
    <x v="0"/>
    <s v="Kamla Nagar"/>
    <s v="Kamla Nagar, New Delhi"/>
    <n v="77.207596100000004"/>
    <n v="28.680885400000001"/>
    <x v="12"/>
    <s v="Indian Rupees(Rs.)"/>
    <x v="0"/>
    <x v="0"/>
    <s v="No"/>
    <s v="No"/>
    <n v="1"/>
    <n v="234"/>
    <n v="300"/>
    <n v="3.7"/>
    <s v="2011_3_4"/>
    <x v="8"/>
    <x v="5"/>
    <x v="0"/>
    <m/>
    <m/>
    <m/>
    <m/>
    <m/>
  </r>
  <r>
    <x v="3124"/>
    <n v="1"/>
    <x v="0"/>
    <s v="Kirti Nagar"/>
    <s v="Kirti Nagar, New Delhi"/>
    <n v="77.130067299999993"/>
    <n v="28.652200499999999"/>
    <x v="780"/>
    <s v="Indian Rupees(Rs.)"/>
    <x v="0"/>
    <x v="0"/>
    <s v="No"/>
    <s v="No"/>
    <n v="1"/>
    <n v="23"/>
    <n v="300"/>
    <n v="2.8"/>
    <s v="2011_3_21"/>
    <x v="20"/>
    <x v="6"/>
    <x v="3"/>
    <m/>
    <m/>
    <m/>
    <m/>
    <m/>
  </r>
  <r>
    <x v="3125"/>
    <n v="1"/>
    <x v="0"/>
    <s v="Kirti Nagar"/>
    <s v="Kirti Nagar, New Delhi"/>
    <n v="77.130433330000002"/>
    <n v="28.65249167"/>
    <x v="90"/>
    <s v="Indian Rupees(Rs.)"/>
    <x v="0"/>
    <x v="0"/>
    <s v="No"/>
    <s v="No"/>
    <n v="1"/>
    <n v="16"/>
    <n v="300"/>
    <n v="2.9"/>
    <s v="2011_3_4"/>
    <x v="13"/>
    <x v="12"/>
    <x v="0"/>
    <m/>
    <m/>
    <m/>
    <m/>
    <m/>
  </r>
  <r>
    <x v="3126"/>
    <n v="1"/>
    <x v="0"/>
    <s v="Krishna Nagar"/>
    <s v="Krishna Nagar, New Delhi"/>
    <n v="77.277966199999995"/>
    <n v="28.6523602"/>
    <x v="61"/>
    <s v="Indian Rupees(Rs.)"/>
    <x v="0"/>
    <x v="0"/>
    <s v="No"/>
    <s v="No"/>
    <n v="1"/>
    <n v="6"/>
    <n v="300"/>
    <n v="3.2"/>
    <s v="2013_3_2"/>
    <x v="19"/>
    <x v="8"/>
    <x v="0"/>
    <m/>
    <m/>
    <m/>
    <m/>
    <m/>
  </r>
  <r>
    <x v="3127"/>
    <n v="1"/>
    <x v="0"/>
    <s v="Lodhi Colony"/>
    <s v="Lodhi Colony, New Delhi"/>
    <n v="77.226937000000007"/>
    <n v="28.582100000000001"/>
    <x v="150"/>
    <s v="Indian Rupees(Rs.)"/>
    <x v="0"/>
    <x v="0"/>
    <s v="No"/>
    <s v="No"/>
    <n v="1"/>
    <n v="58"/>
    <n v="300"/>
    <n v="3.6"/>
    <s v="2014_3_19"/>
    <x v="20"/>
    <x v="6"/>
    <x v="0"/>
    <m/>
    <m/>
    <m/>
    <m/>
    <m/>
  </r>
  <r>
    <x v="3128"/>
    <n v="1"/>
    <x v="0"/>
    <s v="Mahipalpur"/>
    <s v="Mahipalpur, New Delhi"/>
    <n v="77.126719100000003"/>
    <n v="28.544302399999999"/>
    <x v="22"/>
    <s v="Indian Rupees(Rs.)"/>
    <x v="0"/>
    <x v="0"/>
    <s v="No"/>
    <s v="No"/>
    <n v="1"/>
    <n v="2"/>
    <n v="300"/>
    <n v="1"/>
    <s v="2010_3_19"/>
    <x v="11"/>
    <x v="5"/>
    <x v="0"/>
    <m/>
    <m/>
    <m/>
    <m/>
    <m/>
  </r>
  <r>
    <x v="3129"/>
    <n v="1"/>
    <x v="0"/>
    <s v="Malviya Nagar"/>
    <s v="Malviya Nagar, New Delhi"/>
    <n v="77.216906499999993"/>
    <n v="28.533793800000002"/>
    <x v="781"/>
    <s v="Indian Rupees(Rs.)"/>
    <x v="0"/>
    <x v="1"/>
    <s v="No"/>
    <s v="No"/>
    <n v="1"/>
    <n v="20"/>
    <n v="300"/>
    <n v="3.3"/>
    <s v="2014_3_14"/>
    <x v="85"/>
    <x v="5"/>
    <x v="0"/>
    <m/>
    <m/>
    <m/>
    <m/>
    <m/>
  </r>
  <r>
    <x v="3130"/>
    <n v="1"/>
    <x v="0"/>
    <s v="Mayur Vihar Phase 1"/>
    <s v="Mayur Vihar Phase 1, New Delhi"/>
    <n v="77.290529899999996"/>
    <n v="28.606839900000001"/>
    <x v="237"/>
    <s v="Indian Rupees(Rs.)"/>
    <x v="0"/>
    <x v="0"/>
    <s v="No"/>
    <s v="No"/>
    <n v="1"/>
    <n v="3"/>
    <n v="300"/>
    <n v="1"/>
    <s v="2013_3_11"/>
    <x v="54"/>
    <x v="5"/>
    <x v="0"/>
    <m/>
    <m/>
    <m/>
    <m/>
    <m/>
  </r>
  <r>
    <x v="3131"/>
    <n v="1"/>
    <x v="0"/>
    <s v="Mayur Vihar Phase 1"/>
    <s v="Mayur Vihar Phase 1, New Delhi"/>
    <n v="77.2935856"/>
    <n v="28.608891100000001"/>
    <x v="19"/>
    <s v="Indian Rupees(Rs.)"/>
    <x v="0"/>
    <x v="1"/>
    <s v="No"/>
    <s v="No"/>
    <n v="1"/>
    <n v="36"/>
    <n v="300"/>
    <n v="2.4"/>
    <s v="2012_3_20"/>
    <x v="13"/>
    <x v="5"/>
    <x v="0"/>
    <m/>
    <m/>
    <m/>
    <m/>
    <m/>
  </r>
  <r>
    <x v="3132"/>
    <n v="1"/>
    <x v="0"/>
    <s v="Mayur Vihar Phase 3"/>
    <s v="Mayur Vihar Phase 3, New Delhi"/>
    <n v="77.336538700000006"/>
    <n v="28.610162299999999"/>
    <x v="19"/>
    <s v="Indian Rupees(Rs.)"/>
    <x v="0"/>
    <x v="0"/>
    <s v="No"/>
    <s v="No"/>
    <n v="1"/>
    <n v="9"/>
    <n v="300"/>
    <n v="2.9"/>
    <s v="2011_3_4"/>
    <x v="13"/>
    <x v="5"/>
    <x v="0"/>
    <m/>
    <m/>
    <m/>
    <m/>
    <m/>
  </r>
  <r>
    <x v="3133"/>
    <n v="1"/>
    <x v="0"/>
    <s v="Munirka"/>
    <s v="Munirka, New Delhi"/>
    <n v="77.170877399999995"/>
    <n v="28.558628599999999"/>
    <x v="19"/>
    <s v="Indian Rupees(Rs.)"/>
    <x v="0"/>
    <x v="0"/>
    <s v="No"/>
    <s v="No"/>
    <n v="1"/>
    <n v="1"/>
    <n v="300"/>
    <n v="1"/>
    <s v="2017_3_10"/>
    <x v="13"/>
    <x v="5"/>
    <x v="0"/>
    <m/>
    <m/>
    <m/>
    <m/>
    <m/>
  </r>
  <r>
    <x v="3134"/>
    <n v="1"/>
    <x v="0"/>
    <s v="Nehru Place"/>
    <s v="Nehru Place, New Delhi"/>
    <n v="77.252414200000004"/>
    <n v="28.547874199999999"/>
    <x v="121"/>
    <s v="Indian Rupees(Rs.)"/>
    <x v="0"/>
    <x v="1"/>
    <s v="No"/>
    <s v="No"/>
    <n v="1"/>
    <n v="9"/>
    <n v="300"/>
    <n v="3.2"/>
    <s v="2018_3_13"/>
    <x v="19"/>
    <x v="14"/>
    <x v="3"/>
    <m/>
    <m/>
    <m/>
    <m/>
    <m/>
  </r>
  <r>
    <x v="3135"/>
    <n v="1"/>
    <x v="0"/>
    <s v="Paschim Vihar"/>
    <s v="Paschim Vihar, New Delhi"/>
    <n v="77.084570200000002"/>
    <n v="28.670228600000002"/>
    <x v="763"/>
    <s v="Indian Rupees(Rs.)"/>
    <x v="0"/>
    <x v="1"/>
    <s v="No"/>
    <s v="No"/>
    <n v="1"/>
    <n v="43"/>
    <n v="300"/>
    <n v="3"/>
    <s v="2017_3_1"/>
    <x v="4"/>
    <x v="1"/>
    <x v="0"/>
    <m/>
    <m/>
    <m/>
    <m/>
    <m/>
  </r>
  <r>
    <x v="3136"/>
    <n v="1"/>
    <x v="0"/>
    <s v="Paschim Vihar"/>
    <s v="Paschim Vihar, New Delhi"/>
    <n v="77.111327599999996"/>
    <n v="28.677044800000001"/>
    <x v="133"/>
    <s v="Indian Rupees(Rs.)"/>
    <x v="0"/>
    <x v="1"/>
    <s v="No"/>
    <s v="No"/>
    <n v="1"/>
    <n v="52"/>
    <n v="300"/>
    <n v="3.6"/>
    <s v="2018_3_6"/>
    <x v="8"/>
    <x v="13"/>
    <x v="0"/>
    <m/>
    <m/>
    <m/>
    <m/>
    <m/>
  </r>
  <r>
    <x v="3137"/>
    <n v="1"/>
    <x v="0"/>
    <s v="Pragati Maidan"/>
    <s v="Pragati Maidan, New Delhi"/>
    <n v="77.240560200000004"/>
    <n v="28.6143292"/>
    <x v="23"/>
    <s v="Indian Rupees(Rs.)"/>
    <x v="0"/>
    <x v="0"/>
    <s v="No"/>
    <s v="No"/>
    <n v="1"/>
    <n v="100"/>
    <n v="300"/>
    <n v="3.3"/>
    <s v="2011_3_17"/>
    <x v="14"/>
    <x v="5"/>
    <x v="0"/>
    <m/>
    <m/>
    <m/>
    <m/>
    <m/>
  </r>
  <r>
    <x v="3138"/>
    <n v="1"/>
    <x v="0"/>
    <s v="Punjabi Bagh"/>
    <s v="Punjabi Bagh, New Delhi"/>
    <n v="77.123417259999997"/>
    <n v="28.66653148"/>
    <x v="46"/>
    <s v="Indian Rupees(Rs.)"/>
    <x v="0"/>
    <x v="1"/>
    <s v="No"/>
    <s v="No"/>
    <n v="1"/>
    <n v="50"/>
    <n v="300"/>
    <n v="3.2"/>
    <s v="2016_3_21"/>
    <x v="20"/>
    <x v="5"/>
    <x v="0"/>
    <m/>
    <m/>
    <m/>
    <m/>
    <m/>
  </r>
  <r>
    <x v="3139"/>
    <n v="1"/>
    <x v="0"/>
    <s v="Punjabi Bagh"/>
    <s v="Punjabi Bagh, New Delhi"/>
    <n v="77.123271079999995"/>
    <n v="28.666674159999999"/>
    <x v="101"/>
    <s v="Indian Rupees(Rs.)"/>
    <x v="0"/>
    <x v="0"/>
    <s v="No"/>
    <s v="No"/>
    <n v="1"/>
    <n v="24"/>
    <n v="300"/>
    <n v="3.2"/>
    <s v="2013_3_15"/>
    <x v="8"/>
    <x v="10"/>
    <x v="0"/>
    <m/>
    <m/>
    <m/>
    <m/>
    <m/>
  </r>
  <r>
    <x v="3140"/>
    <n v="1"/>
    <x v="0"/>
    <s v="Rajinder Nagar"/>
    <s v="Rajinder Nagar, New Delhi"/>
    <n v="77.188908400000003"/>
    <n v="28.6434584"/>
    <x v="12"/>
    <s v="Indian Rupees(Rs.)"/>
    <x v="0"/>
    <x v="0"/>
    <s v="No"/>
    <s v="No"/>
    <n v="1"/>
    <n v="12"/>
    <n v="300"/>
    <n v="3"/>
    <s v="2017_3_4"/>
    <x v="8"/>
    <x v="5"/>
    <x v="0"/>
    <m/>
    <m/>
    <m/>
    <m/>
    <m/>
  </r>
  <r>
    <x v="3141"/>
    <n v="1"/>
    <x v="0"/>
    <s v="Rohini"/>
    <s v="Rohini, New Delhi"/>
    <n v="77.1292361"/>
    <n v="28.7049801"/>
    <x v="12"/>
    <s v="Indian Rupees(Rs.)"/>
    <x v="0"/>
    <x v="0"/>
    <s v="No"/>
    <s v="No"/>
    <n v="1"/>
    <n v="85"/>
    <n v="300"/>
    <n v="3.3"/>
    <s v="2016_3_27"/>
    <x v="8"/>
    <x v="5"/>
    <x v="0"/>
    <m/>
    <m/>
    <m/>
    <m/>
    <m/>
  </r>
  <r>
    <x v="3142"/>
    <n v="1"/>
    <x v="0"/>
    <s v="Safdarjung"/>
    <s v="Safdarjung, New Delhi"/>
    <n v="0"/>
    <n v="0"/>
    <x v="782"/>
    <s v="Indian Rupees(Rs.)"/>
    <x v="0"/>
    <x v="0"/>
    <s v="No"/>
    <s v="No"/>
    <n v="1"/>
    <n v="15"/>
    <n v="300"/>
    <n v="3.3"/>
    <s v="2011_3_10"/>
    <x v="3"/>
    <x v="7"/>
    <x v="10"/>
    <m/>
    <m/>
    <m/>
    <m/>
    <m/>
  </r>
  <r>
    <x v="3143"/>
    <n v="1"/>
    <x v="0"/>
    <s v="Safdarjung"/>
    <s v="Safdarjung, New Delhi"/>
    <n v="0"/>
    <n v="0"/>
    <x v="130"/>
    <s v="Indian Rupees(Rs.)"/>
    <x v="0"/>
    <x v="0"/>
    <s v="No"/>
    <s v="No"/>
    <n v="1"/>
    <n v="1"/>
    <n v="300"/>
    <n v="1"/>
    <s v="2010_3_15"/>
    <x v="13"/>
    <x v="2"/>
    <x v="9"/>
    <m/>
    <m/>
    <m/>
    <m/>
    <m/>
  </r>
  <r>
    <x v="3144"/>
    <n v="1"/>
    <x v="0"/>
    <s v="Satyaniketan"/>
    <s v="Satyaniketan, New Delhi"/>
    <n v="77.169141499999995"/>
    <n v="28.587529"/>
    <x v="8"/>
    <s v="Indian Rupees(Rs.)"/>
    <x v="0"/>
    <x v="0"/>
    <s v="No"/>
    <s v="No"/>
    <n v="1"/>
    <n v="23"/>
    <n v="300"/>
    <n v="2.5"/>
    <s v="2015_3_13"/>
    <x v="0"/>
    <x v="2"/>
    <x v="2"/>
    <m/>
    <m/>
    <m/>
    <m/>
    <m/>
  </r>
  <r>
    <x v="3145"/>
    <n v="1"/>
    <x v="0"/>
    <s v="Satyaniketan"/>
    <s v="Satyaniketan, New Delhi"/>
    <n v="77.168557160000006"/>
    <n v="28.58764742"/>
    <x v="12"/>
    <s v="Indian Rupees(Rs.)"/>
    <x v="0"/>
    <x v="1"/>
    <s v="No"/>
    <s v="No"/>
    <n v="1"/>
    <n v="26"/>
    <n v="300"/>
    <n v="3.7"/>
    <s v="2017_3_18"/>
    <x v="8"/>
    <x v="5"/>
    <x v="0"/>
    <m/>
    <m/>
    <m/>
    <m/>
    <m/>
  </r>
  <r>
    <x v="3146"/>
    <n v="1"/>
    <x v="0"/>
    <s v="Shahdara"/>
    <s v="Shahdara, New Delhi"/>
    <n v="77.284943299999995"/>
    <n v="28.682530100000001"/>
    <x v="29"/>
    <s v="Indian Rupees(Rs.)"/>
    <x v="0"/>
    <x v="0"/>
    <s v="No"/>
    <s v="No"/>
    <n v="1"/>
    <n v="1"/>
    <n v="300"/>
    <n v="1"/>
    <s v="2013_3_5"/>
    <x v="0"/>
    <x v="3"/>
    <x v="5"/>
    <m/>
    <m/>
    <m/>
    <m/>
    <m/>
  </r>
  <r>
    <x v="3147"/>
    <n v="1"/>
    <x v="0"/>
    <s v="Shalimar Bagh"/>
    <s v="Shalimar Bagh, New Delhi"/>
    <n v="0"/>
    <n v="0"/>
    <x v="46"/>
    <s v="Indian Rupees(Rs.)"/>
    <x v="0"/>
    <x v="0"/>
    <s v="No"/>
    <s v="No"/>
    <n v="1"/>
    <n v="2"/>
    <n v="300"/>
    <n v="1"/>
    <s v="2014_3_4"/>
    <x v="20"/>
    <x v="5"/>
    <x v="0"/>
    <m/>
    <m/>
    <m/>
    <m/>
    <m/>
  </r>
  <r>
    <x v="3148"/>
    <n v="1"/>
    <x v="0"/>
    <s v="Shalimar Bagh"/>
    <s v="Shalimar Bagh, New Delhi"/>
    <n v="77.155113499999999"/>
    <n v="28.709467100000001"/>
    <x v="12"/>
    <s v="Indian Rupees(Rs.)"/>
    <x v="0"/>
    <x v="0"/>
    <s v="No"/>
    <s v="No"/>
    <n v="1"/>
    <n v="2"/>
    <n v="300"/>
    <n v="1"/>
    <s v="2018_3_13"/>
    <x v="8"/>
    <x v="5"/>
    <x v="0"/>
    <m/>
    <m/>
    <m/>
    <m/>
    <m/>
  </r>
  <r>
    <x v="3149"/>
    <n v="1"/>
    <x v="0"/>
    <s v="Tilak Nagar"/>
    <s v="Tilak Nagar, New Delhi"/>
    <n v="77.1002905"/>
    <n v="28.644918199999999"/>
    <x v="12"/>
    <s v="Indian Rupees(Rs.)"/>
    <x v="0"/>
    <x v="0"/>
    <s v="No"/>
    <s v="No"/>
    <n v="1"/>
    <n v="3"/>
    <n v="300"/>
    <n v="1"/>
    <s v="2018_3_4"/>
    <x v="8"/>
    <x v="5"/>
    <x v="0"/>
    <m/>
    <m/>
    <m/>
    <m/>
    <m/>
  </r>
  <r>
    <x v="3150"/>
    <n v="1"/>
    <x v="0"/>
    <s v="Tilak Nagar"/>
    <s v="Tilak Nagar, New Delhi"/>
    <n v="77.095468699999998"/>
    <n v="28.6370036"/>
    <x v="12"/>
    <s v="Indian Rupees(Rs.)"/>
    <x v="0"/>
    <x v="0"/>
    <s v="No"/>
    <s v="No"/>
    <n v="1"/>
    <n v="3"/>
    <n v="300"/>
    <n v="1"/>
    <s v="2017_3_17"/>
    <x v="8"/>
    <x v="5"/>
    <x v="0"/>
    <m/>
    <m/>
    <m/>
    <m/>
    <m/>
  </r>
  <r>
    <x v="3151"/>
    <n v="1"/>
    <x v="0"/>
    <s v="Uttam Nagar"/>
    <s v="Uttam Nagar, New Delhi"/>
    <n v="77.062157799999994"/>
    <n v="28.620065799999999"/>
    <x v="309"/>
    <s v="Indian Rupees(Rs.)"/>
    <x v="0"/>
    <x v="0"/>
    <s v="No"/>
    <s v="No"/>
    <n v="1"/>
    <n v="4"/>
    <n v="300"/>
    <n v="3.1"/>
    <s v="2011_3_20"/>
    <x v="0"/>
    <x v="12"/>
    <x v="2"/>
    <s v=" Fast Food"/>
    <m/>
    <m/>
    <m/>
    <m/>
  </r>
  <r>
    <x v="3152"/>
    <n v="1"/>
    <x v="0"/>
    <s v="Uttam Nagar"/>
    <s v="Uttam Nagar, New Delhi"/>
    <n v="77.033192900000003"/>
    <n v="28.6173544"/>
    <x v="19"/>
    <s v="Indian Rupees(Rs.)"/>
    <x v="0"/>
    <x v="0"/>
    <s v="No"/>
    <s v="No"/>
    <n v="1"/>
    <n v="2"/>
    <n v="300"/>
    <n v="1"/>
    <s v="2018_3_18"/>
    <x v="13"/>
    <x v="5"/>
    <x v="0"/>
    <m/>
    <m/>
    <m/>
    <m/>
    <m/>
  </r>
  <r>
    <x v="3153"/>
    <n v="1"/>
    <x v="0"/>
    <s v="V3S Mall, Laxmi Nagar"/>
    <s v="V3S Mall, Laxmi Nagar, New Delhi"/>
    <n v="77.286287400000006"/>
    <n v="28.6367704"/>
    <x v="60"/>
    <s v="Indian Rupees(Rs.)"/>
    <x v="0"/>
    <x v="0"/>
    <s v="No"/>
    <s v="No"/>
    <n v="1"/>
    <n v="23"/>
    <n v="300"/>
    <n v="2.6"/>
    <s v="2013_3_21"/>
    <x v="8"/>
    <x v="3"/>
    <x v="0"/>
    <m/>
    <m/>
    <m/>
    <m/>
    <m/>
  </r>
  <r>
    <x v="3154"/>
    <n v="1"/>
    <x v="0"/>
    <s v="Vikaspuri"/>
    <s v="Vikaspuri, New Delhi"/>
    <n v="77.079267799999997"/>
    <n v="28.638455"/>
    <x v="19"/>
    <s v="Indian Rupees(Rs.)"/>
    <x v="0"/>
    <x v="0"/>
    <s v="No"/>
    <s v="No"/>
    <n v="1"/>
    <n v="33"/>
    <n v="300"/>
    <n v="3.4"/>
    <s v="2016_3_15"/>
    <x v="13"/>
    <x v="5"/>
    <x v="0"/>
    <m/>
    <m/>
    <m/>
    <m/>
    <m/>
  </r>
  <r>
    <x v="3155"/>
    <n v="1"/>
    <x v="0"/>
    <s v="Vikaspuri"/>
    <s v="Vikaspuri, New Delhi"/>
    <n v="77.0765052"/>
    <n v="28.638646000000001"/>
    <x v="59"/>
    <s v="Indian Rupees(Rs.)"/>
    <x v="0"/>
    <x v="0"/>
    <s v="No"/>
    <s v="No"/>
    <n v="1"/>
    <n v="9"/>
    <n v="300"/>
    <n v="3.2"/>
    <s v="2014_3_21"/>
    <x v="25"/>
    <x v="1"/>
    <x v="0"/>
    <m/>
    <m/>
    <m/>
    <m/>
    <m/>
  </r>
  <r>
    <x v="3156"/>
    <n v="1"/>
    <x v="0"/>
    <s v="Vivek Vihar"/>
    <s v="Vivek Vihar, New Delhi"/>
    <n v="77.312037910000001"/>
    <n v="28.669843310000001"/>
    <x v="46"/>
    <s v="Indian Rupees(Rs.)"/>
    <x v="0"/>
    <x v="0"/>
    <s v="No"/>
    <s v="No"/>
    <n v="1"/>
    <n v="1"/>
    <n v="300"/>
    <n v="1"/>
    <s v="2018_3_19"/>
    <x v="20"/>
    <x v="5"/>
    <x v="0"/>
    <m/>
    <m/>
    <m/>
    <m/>
    <m/>
  </r>
  <r>
    <x v="3157"/>
    <n v="1"/>
    <x v="0"/>
    <s v="Crescent Square Mall, Rohini"/>
    <s v="Crescent Square Mall, Rohini, New Delhi"/>
    <n v="77.124893799999995"/>
    <n v="28.718368399999999"/>
    <x v="709"/>
    <s v="Indian Rupees(Rs.)"/>
    <x v="0"/>
    <x v="1"/>
    <s v="No"/>
    <s v="No"/>
    <n v="1"/>
    <n v="164"/>
    <n v="300"/>
    <n v="3.5"/>
    <s v="2015_2_7"/>
    <x v="8"/>
    <x v="52"/>
    <x v="0"/>
    <m/>
    <m/>
    <m/>
    <m/>
    <m/>
  </r>
  <r>
    <x v="3158"/>
    <n v="1"/>
    <x v="0"/>
    <s v="Defence Colony"/>
    <s v="Defence Colony, New Delhi"/>
    <n v="77.238315"/>
    <n v="28.577460200000001"/>
    <x v="21"/>
    <s v="Indian Rupees(Rs.)"/>
    <x v="0"/>
    <x v="1"/>
    <s v="No"/>
    <s v="No"/>
    <n v="1"/>
    <n v="12"/>
    <n v="300"/>
    <n v="3.2"/>
    <s v="2017_2_10"/>
    <x v="11"/>
    <x v="8"/>
    <x v="0"/>
    <m/>
    <m/>
    <m/>
    <m/>
    <m/>
  </r>
  <r>
    <x v="3159"/>
    <n v="1"/>
    <x v="0"/>
    <s v="Delhi University-GTB Nagar"/>
    <s v="Delhi University-GTB Nagar, New Delhi"/>
    <n v="77.211279200000007"/>
    <n v="28.704523600000002"/>
    <x v="111"/>
    <s v="Indian Rupees(Rs.)"/>
    <x v="0"/>
    <x v="0"/>
    <s v="No"/>
    <s v="No"/>
    <n v="1"/>
    <n v="1"/>
    <n v="300"/>
    <n v="1"/>
    <s v="2018_2_28"/>
    <x v="8"/>
    <x v="18"/>
    <x v="0"/>
    <m/>
    <m/>
    <m/>
    <m/>
    <m/>
  </r>
  <r>
    <x v="3160"/>
    <n v="1"/>
    <x v="0"/>
    <s v="Dilshad Garden"/>
    <s v="Dilshad Garden, New Delhi"/>
    <n v="77.323536899999993"/>
    <n v="28.682750200000001"/>
    <x v="64"/>
    <s v="Indian Rupees(Rs.)"/>
    <x v="0"/>
    <x v="0"/>
    <s v="No"/>
    <s v="No"/>
    <n v="1"/>
    <n v="7"/>
    <n v="300"/>
    <n v="3.1"/>
    <s v="2011_2_27"/>
    <x v="4"/>
    <x v="5"/>
    <x v="0"/>
    <m/>
    <m/>
    <m/>
    <m/>
    <m/>
  </r>
  <r>
    <x v="3161"/>
    <n v="1"/>
    <x v="0"/>
    <s v="District Centre, Janakpuri"/>
    <s v="District Centre, Janakpuri, New Delhi"/>
    <n v="77.081313300000005"/>
    <n v="28.630541900000001"/>
    <x v="42"/>
    <s v="Indian Rupees(Rs.)"/>
    <x v="0"/>
    <x v="0"/>
    <s v="No"/>
    <s v="No"/>
    <n v="1"/>
    <n v="56"/>
    <n v="300"/>
    <n v="3.5"/>
    <s v="2015_2_2"/>
    <x v="11"/>
    <x v="1"/>
    <x v="0"/>
    <m/>
    <m/>
    <m/>
    <m/>
    <m/>
  </r>
  <r>
    <x v="3162"/>
    <n v="1"/>
    <x v="0"/>
    <s v="East Patel Nagar"/>
    <s v="East Patel Nagar, New Delhi"/>
    <n v="77.173412200000001"/>
    <n v="28.646094900000001"/>
    <x v="41"/>
    <s v="Indian Rupees(Rs.)"/>
    <x v="0"/>
    <x v="0"/>
    <s v="No"/>
    <s v="No"/>
    <n v="1"/>
    <n v="3"/>
    <n v="300"/>
    <n v="1"/>
    <s v="2011_2_27"/>
    <x v="17"/>
    <x v="5"/>
    <x v="0"/>
    <m/>
    <m/>
    <m/>
    <m/>
    <m/>
  </r>
  <r>
    <x v="3163"/>
    <n v="1"/>
    <x v="0"/>
    <s v="Essex Farms"/>
    <s v="Essex Farms, New Delhi"/>
    <n v="77.201186699999994"/>
    <n v="28.543789400000001"/>
    <x v="572"/>
    <s v="Indian Rupees(Rs.)"/>
    <x v="0"/>
    <x v="0"/>
    <s v="No"/>
    <s v="No"/>
    <n v="1"/>
    <n v="50"/>
    <n v="300"/>
    <n v="3.4"/>
    <s v="2016_2_9"/>
    <x v="11"/>
    <x v="8"/>
    <x v="3"/>
    <m/>
    <m/>
    <m/>
    <m/>
    <m/>
  </r>
  <r>
    <x v="3164"/>
    <n v="1"/>
    <x v="0"/>
    <s v="Greater Kailash (GK) 1"/>
    <s v="Greater Kailash (GK) 1, New Delhi"/>
    <n v="77.236249299999997"/>
    <n v="28.5493861"/>
    <x v="12"/>
    <s v="Indian Rupees(Rs.)"/>
    <x v="0"/>
    <x v="1"/>
    <s v="No"/>
    <s v="No"/>
    <n v="1"/>
    <n v="67"/>
    <n v="300"/>
    <n v="3"/>
    <s v="2014_2_7"/>
    <x v="8"/>
    <x v="5"/>
    <x v="0"/>
    <m/>
    <m/>
    <m/>
    <m/>
    <m/>
  </r>
  <r>
    <x v="3165"/>
    <n v="1"/>
    <x v="0"/>
    <s v="Greater Kailash (GK) 2"/>
    <s v="Greater Kailash (GK) 2, New Delhi"/>
    <n v="77.238997999999995"/>
    <n v="28.5378735"/>
    <x v="783"/>
    <s v="Indian Rupees(Rs.)"/>
    <x v="0"/>
    <x v="0"/>
    <s v="No"/>
    <s v="No"/>
    <n v="1"/>
    <n v="30"/>
    <n v="300"/>
    <n v="2.4"/>
    <s v="2011_2_17"/>
    <x v="12"/>
    <x v="3"/>
    <x v="3"/>
    <m/>
    <m/>
    <m/>
    <m/>
    <m/>
  </r>
  <r>
    <x v="3166"/>
    <n v="1"/>
    <x v="0"/>
    <s v="Hauz Khas"/>
    <s v="Hauz Khas, New Delhi"/>
    <n v="77.205915700000006"/>
    <n v="28.554245300000002"/>
    <x v="62"/>
    <s v="Indian Rupees(Rs.)"/>
    <x v="0"/>
    <x v="0"/>
    <s v="No"/>
    <s v="No"/>
    <n v="1"/>
    <n v="23"/>
    <n v="300"/>
    <n v="3.7"/>
    <s v="2011_2_13"/>
    <x v="8"/>
    <x v="14"/>
    <x v="0"/>
    <m/>
    <m/>
    <m/>
    <m/>
    <m/>
  </r>
  <r>
    <x v="3167"/>
    <n v="1"/>
    <x v="0"/>
    <s v="Kamla Nagar"/>
    <s v="Kamla Nagar, New Delhi"/>
    <n v="77.196348599999993"/>
    <n v="28.677216600000001"/>
    <x v="94"/>
    <s v="Indian Rupees(Rs.)"/>
    <x v="0"/>
    <x v="0"/>
    <s v="No"/>
    <s v="No"/>
    <n v="1"/>
    <n v="36"/>
    <n v="300"/>
    <n v="3.8"/>
    <s v="2017_2_2"/>
    <x v="20"/>
    <x v="14"/>
    <x v="0"/>
    <m/>
    <m/>
    <m/>
    <m/>
    <m/>
  </r>
  <r>
    <x v="3168"/>
    <n v="1"/>
    <x v="0"/>
    <s v="Karkardooma"/>
    <s v="Karkardooma, New Delhi"/>
    <n v="77.302080900000007"/>
    <n v="28.646742100000001"/>
    <x v="61"/>
    <s v="Indian Rupees(Rs.)"/>
    <x v="0"/>
    <x v="1"/>
    <s v="No"/>
    <s v="No"/>
    <n v="1"/>
    <n v="292"/>
    <n v="300"/>
    <n v="4"/>
    <s v="2011_2_10"/>
    <x v="19"/>
    <x v="8"/>
    <x v="0"/>
    <m/>
    <m/>
    <m/>
    <m/>
    <m/>
  </r>
  <r>
    <x v="3169"/>
    <n v="1"/>
    <x v="0"/>
    <s v="Krishna Nagar"/>
    <s v="Krishna Nagar, New Delhi"/>
    <n v="77.284295"/>
    <n v="28.665511670000001"/>
    <x v="3"/>
    <s v="Indian Rupees(Rs.)"/>
    <x v="0"/>
    <x v="0"/>
    <s v="No"/>
    <s v="No"/>
    <n v="1"/>
    <n v="16"/>
    <n v="300"/>
    <n v="2.9"/>
    <s v="2017_2_24"/>
    <x v="0"/>
    <x v="3"/>
    <x v="0"/>
    <m/>
    <m/>
    <m/>
    <m/>
    <m/>
  </r>
  <r>
    <x v="3170"/>
    <n v="1"/>
    <x v="0"/>
    <s v="Laxmi Nagar"/>
    <s v="Laxmi Nagar, New Delhi"/>
    <n v="77.2846148"/>
    <n v="28.635231000000001"/>
    <x v="45"/>
    <s v="Indian Rupees(Rs.)"/>
    <x v="0"/>
    <x v="1"/>
    <s v="No"/>
    <s v="No"/>
    <n v="1"/>
    <n v="8"/>
    <n v="300"/>
    <n v="3"/>
    <s v="2013_2_19"/>
    <x v="0"/>
    <x v="12"/>
    <x v="0"/>
    <m/>
    <m/>
    <m/>
    <m/>
    <m/>
  </r>
  <r>
    <x v="3171"/>
    <n v="1"/>
    <x v="0"/>
    <s v="Mahipalpur"/>
    <s v="Mahipalpur, New Delhi"/>
    <n v="77.124741400000005"/>
    <n v="28.5469805"/>
    <x v="784"/>
    <s v="Indian Rupees(Rs.)"/>
    <x v="0"/>
    <x v="0"/>
    <s v="No"/>
    <s v="No"/>
    <n v="1"/>
    <n v="1"/>
    <n v="300"/>
    <n v="1"/>
    <s v="2011_2_2"/>
    <x v="0"/>
    <x v="81"/>
    <x v="0"/>
    <m/>
    <m/>
    <m/>
    <m/>
    <m/>
  </r>
  <r>
    <x v="3172"/>
    <n v="1"/>
    <x v="0"/>
    <s v="Mehrauli"/>
    <s v="Mehrauli, New Delhi"/>
    <n v="77.191235800000001"/>
    <n v="28.524498300000001"/>
    <x v="14"/>
    <s v="Indian Rupees(Rs.)"/>
    <x v="0"/>
    <x v="0"/>
    <s v="No"/>
    <s v="No"/>
    <n v="1"/>
    <n v="1"/>
    <n v="300"/>
    <n v="1"/>
    <s v="2017_2_26"/>
    <x v="9"/>
    <x v="5"/>
    <x v="0"/>
    <m/>
    <m/>
    <m/>
    <m/>
    <m/>
  </r>
  <r>
    <x v="3173"/>
    <n v="1"/>
    <x v="0"/>
    <s v="Moti Nagar"/>
    <s v="Moti Nagar, New Delhi"/>
    <n v="77.142103000000006"/>
    <n v="28.658196799999999"/>
    <x v="709"/>
    <s v="Indian Rupees(Rs.)"/>
    <x v="0"/>
    <x v="0"/>
    <s v="No"/>
    <s v="No"/>
    <n v="1"/>
    <n v="21"/>
    <n v="300"/>
    <n v="3.1"/>
    <s v="2010_2_24"/>
    <x v="8"/>
    <x v="52"/>
    <x v="0"/>
    <m/>
    <m/>
    <m/>
    <m/>
    <m/>
  </r>
  <r>
    <x v="3174"/>
    <n v="1"/>
    <x v="0"/>
    <s v="Mukherjee Nagar"/>
    <s v="Mukherjee Nagar, New Delhi"/>
    <n v="77.212177499999996"/>
    <n v="28.706400599999998"/>
    <x v="12"/>
    <s v="Indian Rupees(Rs.)"/>
    <x v="0"/>
    <x v="0"/>
    <s v="No"/>
    <s v="No"/>
    <n v="1"/>
    <n v="4"/>
    <n v="300"/>
    <n v="3"/>
    <s v="2016_2_10"/>
    <x v="8"/>
    <x v="5"/>
    <x v="0"/>
    <m/>
    <m/>
    <m/>
    <m/>
    <m/>
  </r>
  <r>
    <x v="3175"/>
    <n v="1"/>
    <x v="0"/>
    <s v="Mukherjee Nagar"/>
    <s v="Mukherjee Nagar, New Delhi"/>
    <n v="77.213761099999999"/>
    <n v="28.704775569999999"/>
    <x v="3"/>
    <s v="Indian Rupees(Rs.)"/>
    <x v="0"/>
    <x v="0"/>
    <s v="No"/>
    <s v="No"/>
    <n v="1"/>
    <n v="8"/>
    <n v="300"/>
    <n v="3.1"/>
    <s v="2012_2_26"/>
    <x v="0"/>
    <x v="3"/>
    <x v="0"/>
    <m/>
    <m/>
    <m/>
    <m/>
    <m/>
  </r>
  <r>
    <x v="3176"/>
    <n v="1"/>
    <x v="0"/>
    <s v="Mukherjee Nagar"/>
    <s v="Mukherjee Nagar, New Delhi"/>
    <n v="77.208135100000007"/>
    <n v="28.699566000000001"/>
    <x v="61"/>
    <s v="Indian Rupees(Rs.)"/>
    <x v="0"/>
    <x v="0"/>
    <s v="No"/>
    <s v="No"/>
    <n v="1"/>
    <n v="9"/>
    <n v="300"/>
    <n v="3.1"/>
    <s v="2013_2_10"/>
    <x v="19"/>
    <x v="8"/>
    <x v="0"/>
    <m/>
    <m/>
    <m/>
    <m/>
    <m/>
  </r>
  <r>
    <x v="3177"/>
    <n v="1"/>
    <x v="0"/>
    <s v="Munirka"/>
    <s v="Munirka, New Delhi"/>
    <n v="77.174547399999994"/>
    <n v="28.555143399999999"/>
    <x v="22"/>
    <s v="Indian Rupees(Rs.)"/>
    <x v="0"/>
    <x v="0"/>
    <s v="No"/>
    <s v="No"/>
    <n v="1"/>
    <n v="3"/>
    <n v="300"/>
    <n v="1"/>
    <s v="2013_2_23"/>
    <x v="11"/>
    <x v="5"/>
    <x v="0"/>
    <m/>
    <m/>
    <m/>
    <m/>
    <m/>
  </r>
  <r>
    <x v="3178"/>
    <n v="1"/>
    <x v="0"/>
    <s v="Najafgarh"/>
    <s v="Najafgarh, New Delhi"/>
    <n v="76.9856908"/>
    <n v="28.613049199999999"/>
    <x v="38"/>
    <s v="Indian Rupees(Rs.)"/>
    <x v="0"/>
    <x v="0"/>
    <s v="No"/>
    <s v="No"/>
    <n v="1"/>
    <n v="2"/>
    <n v="300"/>
    <n v="1"/>
    <s v="2013_2_27"/>
    <x v="13"/>
    <x v="1"/>
    <x v="0"/>
    <m/>
    <m/>
    <m/>
    <m/>
    <m/>
  </r>
  <r>
    <x v="3179"/>
    <n v="1"/>
    <x v="0"/>
    <s v="Netaji Subhash Place"/>
    <s v="Netaji Subhash Place, New Delhi"/>
    <n v="77.149909399999999"/>
    <n v="28.6937161"/>
    <x v="6"/>
    <s v="Indian Rupees(Rs.)"/>
    <x v="0"/>
    <x v="0"/>
    <s v="No"/>
    <s v="No"/>
    <n v="1"/>
    <n v="23"/>
    <n v="300"/>
    <n v="2.8"/>
    <s v="2018_2_6"/>
    <x v="4"/>
    <x v="3"/>
    <x v="0"/>
    <m/>
    <m/>
    <m/>
    <m/>
    <m/>
  </r>
  <r>
    <x v="3180"/>
    <n v="1"/>
    <x v="0"/>
    <s v="Paharganj"/>
    <s v="Paharganj, New Delhi"/>
    <n v="77.211241670000007"/>
    <n v="28.640825"/>
    <x v="20"/>
    <s v="Indian Rupees(Rs.)"/>
    <x v="0"/>
    <x v="0"/>
    <s v="No"/>
    <s v="No"/>
    <n v="1"/>
    <n v="28"/>
    <n v="300"/>
    <n v="3.1"/>
    <s v="2013_2_19"/>
    <x v="0"/>
    <x v="3"/>
    <x v="3"/>
    <m/>
    <m/>
    <m/>
    <m/>
    <m/>
  </r>
  <r>
    <x v="3181"/>
    <n v="1"/>
    <x v="0"/>
    <s v="Preet Vihar"/>
    <s v="Preet Vihar, New Delhi"/>
    <n v="77.293616920000005"/>
    <n v="28.64106087"/>
    <x v="3"/>
    <s v="Indian Rupees(Rs.)"/>
    <x v="0"/>
    <x v="1"/>
    <s v="No"/>
    <s v="No"/>
    <n v="1"/>
    <n v="177"/>
    <n v="300"/>
    <n v="3.1"/>
    <s v="2011_2_3"/>
    <x v="0"/>
    <x v="3"/>
    <x v="0"/>
    <m/>
    <m/>
    <m/>
    <m/>
    <m/>
  </r>
  <r>
    <x v="3182"/>
    <n v="1"/>
    <x v="0"/>
    <s v="Punjabi Bagh"/>
    <s v="Punjabi Bagh, New Delhi"/>
    <n v="77.133155689999995"/>
    <n v="28.67001569"/>
    <x v="133"/>
    <s v="Indian Rupees(Rs.)"/>
    <x v="0"/>
    <x v="0"/>
    <s v="No"/>
    <s v="No"/>
    <n v="1"/>
    <n v="96"/>
    <n v="300"/>
    <n v="3.7"/>
    <s v="2013_2_15"/>
    <x v="8"/>
    <x v="13"/>
    <x v="0"/>
    <m/>
    <m/>
    <m/>
    <m/>
    <m/>
  </r>
  <r>
    <x v="3183"/>
    <n v="1"/>
    <x v="0"/>
    <s v="Rajinder Nagar"/>
    <s v="Rajinder Nagar, New Delhi"/>
    <n v="77.183036729999998"/>
    <n v="28.638231059999999"/>
    <x v="598"/>
    <s v="Indian Rupees(Rs.)"/>
    <x v="0"/>
    <x v="0"/>
    <s v="No"/>
    <s v="No"/>
    <n v="1"/>
    <n v="20"/>
    <n v="300"/>
    <n v="3.4"/>
    <s v="2012_2_25"/>
    <x v="8"/>
    <x v="10"/>
    <x v="2"/>
    <m/>
    <m/>
    <m/>
    <m/>
    <m/>
  </r>
  <r>
    <x v="3184"/>
    <n v="1"/>
    <x v="0"/>
    <s v="Sarita Vihar"/>
    <s v="Sarita Vihar, New Delhi"/>
    <n v="77.296138099999993"/>
    <n v="28.5375838"/>
    <x v="21"/>
    <s v="Indian Rupees(Rs.)"/>
    <x v="0"/>
    <x v="0"/>
    <s v="No"/>
    <s v="No"/>
    <n v="1"/>
    <n v="1"/>
    <n v="300"/>
    <n v="1"/>
    <s v="2010_2_26"/>
    <x v="11"/>
    <x v="8"/>
    <x v="0"/>
    <m/>
    <m/>
    <m/>
    <m/>
    <m/>
  </r>
  <r>
    <x v="3185"/>
    <n v="1"/>
    <x v="0"/>
    <s v="SDA"/>
    <s v="SDA, New Delhi"/>
    <n v="77.196454799999998"/>
    <n v="28.546220399999999"/>
    <x v="21"/>
    <s v="Indian Rupees(Rs.)"/>
    <x v="0"/>
    <x v="0"/>
    <s v="No"/>
    <s v="No"/>
    <n v="1"/>
    <n v="7"/>
    <n v="300"/>
    <n v="3.1"/>
    <s v="2011_2_13"/>
    <x v="11"/>
    <x v="8"/>
    <x v="0"/>
    <m/>
    <m/>
    <m/>
    <m/>
    <m/>
  </r>
  <r>
    <x v="3186"/>
    <n v="1"/>
    <x v="0"/>
    <s v="Shahdara"/>
    <s v="Shahdara, New Delhi"/>
    <n v="77.284900800000003"/>
    <n v="28.677130500000001"/>
    <x v="20"/>
    <s v="Indian Rupees(Rs.)"/>
    <x v="0"/>
    <x v="0"/>
    <s v="No"/>
    <s v="No"/>
    <n v="1"/>
    <n v="22"/>
    <n v="300"/>
    <n v="3"/>
    <s v="2016_2_7"/>
    <x v="0"/>
    <x v="3"/>
    <x v="3"/>
    <m/>
    <m/>
    <m/>
    <m/>
    <m/>
  </r>
  <r>
    <x v="3187"/>
    <n v="1"/>
    <x v="0"/>
    <s v="Shalimar Bagh"/>
    <s v="Shalimar Bagh, New Delhi"/>
    <n v="77.162671200000005"/>
    <n v="28.706492999999998"/>
    <x v="44"/>
    <s v="Indian Rupees(Rs.)"/>
    <x v="0"/>
    <x v="0"/>
    <s v="No"/>
    <s v="No"/>
    <n v="1"/>
    <n v="21"/>
    <n v="300"/>
    <n v="3.4"/>
    <s v="2017_2_2"/>
    <x v="19"/>
    <x v="5"/>
    <x v="0"/>
    <m/>
    <m/>
    <m/>
    <m/>
    <m/>
  </r>
  <r>
    <x v="3188"/>
    <n v="1"/>
    <x v="0"/>
    <s v="Subhash Nagar"/>
    <s v="Subhash Nagar, New Delhi"/>
    <n v="77.107755600000004"/>
    <n v="28.639896199999999"/>
    <x v="3"/>
    <s v="Indian Rupees(Rs.)"/>
    <x v="0"/>
    <x v="0"/>
    <s v="No"/>
    <s v="No"/>
    <n v="1"/>
    <n v="4"/>
    <n v="300"/>
    <n v="3"/>
    <s v="2016_2_27"/>
    <x v="0"/>
    <x v="3"/>
    <x v="0"/>
    <m/>
    <m/>
    <m/>
    <m/>
    <m/>
  </r>
  <r>
    <x v="3189"/>
    <n v="1"/>
    <x v="0"/>
    <s v="Uttam Nagar"/>
    <s v="Uttam Nagar, New Delhi"/>
    <n v="77.044887700000004"/>
    <n v="28.620008599999998"/>
    <x v="785"/>
    <s v="Indian Rupees(Rs.)"/>
    <x v="0"/>
    <x v="0"/>
    <s v="No"/>
    <s v="No"/>
    <n v="1"/>
    <n v="14"/>
    <n v="300"/>
    <n v="3.1"/>
    <s v="2016_2_18"/>
    <x v="8"/>
    <x v="3"/>
    <x v="6"/>
    <m/>
    <m/>
    <m/>
    <m/>
    <m/>
  </r>
  <r>
    <x v="3190"/>
    <n v="1"/>
    <x v="0"/>
    <s v="Vijay Nagar"/>
    <s v="Vijay Nagar, New Delhi"/>
    <n v="77.1965012"/>
    <n v="28.6928555"/>
    <x v="19"/>
    <s v="Indian Rupees(Rs.)"/>
    <x v="0"/>
    <x v="0"/>
    <s v="No"/>
    <s v="No"/>
    <n v="1"/>
    <n v="10"/>
    <n v="300"/>
    <n v="3.1"/>
    <s v="2015_2_5"/>
    <x v="13"/>
    <x v="5"/>
    <x v="0"/>
    <m/>
    <m/>
    <m/>
    <m/>
    <m/>
  </r>
  <r>
    <x v="3191"/>
    <n v="1"/>
    <x v="0"/>
    <s v="Vikaspuri"/>
    <s v="Vikaspuri, New Delhi"/>
    <n v="77.069946999999999"/>
    <n v="28.627449800000001"/>
    <x v="101"/>
    <s v="Indian Rupees(Rs.)"/>
    <x v="0"/>
    <x v="0"/>
    <s v="No"/>
    <s v="No"/>
    <n v="1"/>
    <n v="7"/>
    <n v="300"/>
    <n v="3.1"/>
    <s v="2015_2_9"/>
    <x v="8"/>
    <x v="10"/>
    <x v="0"/>
    <m/>
    <m/>
    <m/>
    <m/>
    <m/>
  </r>
  <r>
    <x v="3192"/>
    <n v="1"/>
    <x v="0"/>
    <s v="Yusuf Sarai"/>
    <s v="Yusuf Sarai, New Delhi"/>
    <n v="77.207775799999993"/>
    <n v="28.557700700000002"/>
    <x v="19"/>
    <s v="Indian Rupees(Rs.)"/>
    <x v="0"/>
    <x v="0"/>
    <s v="No"/>
    <s v="No"/>
    <n v="1"/>
    <n v="52"/>
    <n v="300"/>
    <n v="2.7"/>
    <s v="2010_2_7"/>
    <x v="13"/>
    <x v="5"/>
    <x v="0"/>
    <m/>
    <m/>
    <m/>
    <m/>
    <m/>
  </r>
  <r>
    <x v="3193"/>
    <n v="1"/>
    <x v="0"/>
    <s v="Anand Vihar"/>
    <s v="Anand Vihar, New Delhi"/>
    <n v="77.317196699999997"/>
    <n v="28.660230800000001"/>
    <x v="594"/>
    <s v="Indian Rupees(Rs.)"/>
    <x v="0"/>
    <x v="0"/>
    <s v="No"/>
    <s v="No"/>
    <n v="1"/>
    <n v="46"/>
    <n v="300"/>
    <n v="3.7"/>
    <s v="2012_1_16"/>
    <x v="0"/>
    <x v="3"/>
    <x v="5"/>
    <s v=" Fast Food"/>
    <m/>
    <m/>
    <m/>
    <m/>
  </r>
  <r>
    <x v="3194"/>
    <n v="1"/>
    <x v="0"/>
    <s v="Defence Colony"/>
    <s v="Defence Colony, New Delhi"/>
    <n v="77.229872599999993"/>
    <n v="28.573967799999998"/>
    <x v="12"/>
    <s v="Indian Rupees(Rs.)"/>
    <x v="0"/>
    <x v="0"/>
    <s v="No"/>
    <s v="No"/>
    <n v="1"/>
    <n v="28"/>
    <n v="300"/>
    <n v="3.2"/>
    <s v="2015_1_26"/>
    <x v="8"/>
    <x v="5"/>
    <x v="0"/>
    <m/>
    <m/>
    <m/>
    <m/>
    <m/>
  </r>
  <r>
    <x v="3195"/>
    <n v="1"/>
    <x v="0"/>
    <s v="Dilshad Garden"/>
    <s v="Dilshad Garden, New Delhi"/>
    <n v="77.322825699999996"/>
    <n v="28.688041800000001"/>
    <x v="78"/>
    <s v="Indian Rupees(Rs.)"/>
    <x v="0"/>
    <x v="0"/>
    <s v="No"/>
    <s v="No"/>
    <n v="1"/>
    <n v="7"/>
    <n v="300"/>
    <n v="3"/>
    <s v="2018_1_28"/>
    <x v="27"/>
    <x v="5"/>
    <x v="0"/>
    <m/>
    <m/>
    <m/>
    <m/>
    <m/>
  </r>
  <r>
    <x v="3196"/>
    <n v="1"/>
    <x v="0"/>
    <s v="Dr. Zakir Hussain Marg"/>
    <s v="Dr. Zakir Hussain Marg, New Delhi"/>
    <n v="77.237475500000002"/>
    <n v="28.6021693"/>
    <x v="101"/>
    <s v="Indian Rupees(Rs.)"/>
    <x v="0"/>
    <x v="0"/>
    <s v="No"/>
    <s v="No"/>
    <n v="1"/>
    <n v="7"/>
    <n v="300"/>
    <n v="2.9"/>
    <s v="2014_1_9"/>
    <x v="8"/>
    <x v="10"/>
    <x v="0"/>
    <m/>
    <m/>
    <m/>
    <m/>
    <m/>
  </r>
  <r>
    <x v="3197"/>
    <n v="1"/>
    <x v="0"/>
    <s v="Hauz Khas"/>
    <s v="Hauz Khas, New Delhi"/>
    <n v="77.204632700000005"/>
    <n v="28.550862599999999"/>
    <x v="22"/>
    <s v="Indian Rupees(Rs.)"/>
    <x v="0"/>
    <x v="1"/>
    <s v="No"/>
    <s v="No"/>
    <n v="1"/>
    <n v="11"/>
    <n v="300"/>
    <n v="2.7"/>
    <s v="2012_1_25"/>
    <x v="11"/>
    <x v="5"/>
    <x v="0"/>
    <m/>
    <m/>
    <m/>
    <m/>
    <m/>
  </r>
  <r>
    <x v="3198"/>
    <n v="1"/>
    <x v="0"/>
    <s v="India Gate"/>
    <s v="India Gate, New Delhi"/>
    <n v="0"/>
    <n v="0"/>
    <x v="270"/>
    <s v="Indian Rupees(Rs.)"/>
    <x v="0"/>
    <x v="0"/>
    <s v="No"/>
    <s v="No"/>
    <n v="1"/>
    <n v="1"/>
    <n v="300"/>
    <n v="1"/>
    <s v="2012_1_3"/>
    <x v="66"/>
    <x v="5"/>
    <x v="0"/>
    <m/>
    <m/>
    <m/>
    <m/>
    <m/>
  </r>
  <r>
    <x v="3199"/>
    <n v="1"/>
    <x v="0"/>
    <s v="IP Extension"/>
    <s v="IP Extension, New Delhi"/>
    <n v="77.303773899999996"/>
    <n v="28.634931000000002"/>
    <x v="347"/>
    <s v="Indian Rupees(Rs.)"/>
    <x v="0"/>
    <x v="1"/>
    <s v="No"/>
    <s v="No"/>
    <n v="1"/>
    <n v="25"/>
    <n v="300"/>
    <n v="3.7"/>
    <s v="2010_1_17"/>
    <x v="20"/>
    <x v="15"/>
    <x v="0"/>
    <m/>
    <m/>
    <m/>
    <m/>
    <m/>
  </r>
  <r>
    <x v="3200"/>
    <n v="1"/>
    <x v="0"/>
    <s v="Kalkaji"/>
    <s v="Kalkaji, New Delhi"/>
    <n v="77.263065130000001"/>
    <n v="28.52530273"/>
    <x v="786"/>
    <s v="Indian Rupees(Rs.)"/>
    <x v="0"/>
    <x v="0"/>
    <s v="No"/>
    <s v="No"/>
    <n v="1"/>
    <n v="16"/>
    <n v="300"/>
    <n v="2.7"/>
    <s v="2018_1_21"/>
    <x v="17"/>
    <x v="10"/>
    <x v="5"/>
    <s v=" Street Food"/>
    <m/>
    <m/>
    <m/>
    <m/>
  </r>
  <r>
    <x v="3201"/>
    <n v="1"/>
    <x v="0"/>
    <s v="Kamla Nagar"/>
    <s v="Kamla Nagar, New Delhi"/>
    <n v="77.208345100000003"/>
    <n v="28.6801444"/>
    <x v="19"/>
    <s v="Indian Rupees(Rs.)"/>
    <x v="0"/>
    <x v="1"/>
    <s v="No"/>
    <s v="No"/>
    <n v="1"/>
    <n v="25"/>
    <n v="300"/>
    <n v="3.6"/>
    <s v="2011_1_27"/>
    <x v="13"/>
    <x v="5"/>
    <x v="0"/>
    <m/>
    <m/>
    <m/>
    <m/>
    <m/>
  </r>
  <r>
    <x v="3202"/>
    <n v="1"/>
    <x v="0"/>
    <s v="Krishna Nagar"/>
    <s v="Krishna Nagar, New Delhi"/>
    <n v="77.273171199999993"/>
    <n v="28.656591800000001"/>
    <x v="309"/>
    <s v="Indian Rupees(Rs.)"/>
    <x v="0"/>
    <x v="0"/>
    <s v="No"/>
    <s v="No"/>
    <n v="1"/>
    <n v="31"/>
    <n v="300"/>
    <n v="3.2"/>
    <s v="2018_1_28"/>
    <x v="0"/>
    <x v="12"/>
    <x v="2"/>
    <s v=" Fast Food"/>
    <m/>
    <m/>
    <m/>
    <m/>
  </r>
  <r>
    <x v="3203"/>
    <n v="1"/>
    <x v="0"/>
    <s v="Malviya Nagar"/>
    <s v="Malviya Nagar, New Delhi"/>
    <n v="77.212907799999996"/>
    <n v="28.5369107"/>
    <x v="101"/>
    <s v="Indian Rupees(Rs.)"/>
    <x v="0"/>
    <x v="0"/>
    <s v="No"/>
    <s v="No"/>
    <n v="1"/>
    <n v="214"/>
    <n v="300"/>
    <n v="3.4"/>
    <s v="2013_1_23"/>
    <x v="8"/>
    <x v="10"/>
    <x v="0"/>
    <m/>
    <m/>
    <m/>
    <m/>
    <m/>
  </r>
  <r>
    <x v="3204"/>
    <n v="1"/>
    <x v="0"/>
    <s v="Mukherjee Nagar"/>
    <s v="Mukherjee Nagar, New Delhi"/>
    <n v="77.212222400000002"/>
    <n v="28.706628800000001"/>
    <x v="19"/>
    <s v="Indian Rupees(Rs.)"/>
    <x v="0"/>
    <x v="0"/>
    <s v="No"/>
    <s v="No"/>
    <n v="1"/>
    <n v="1"/>
    <n v="300"/>
    <n v="1"/>
    <s v="2012_1_22"/>
    <x v="13"/>
    <x v="5"/>
    <x v="0"/>
    <m/>
    <m/>
    <m/>
    <m/>
    <m/>
  </r>
  <r>
    <x v="3205"/>
    <n v="1"/>
    <x v="0"/>
    <s v="Netaji Subhash Place"/>
    <s v="Netaji Subhash Place, New Delhi"/>
    <n v="77.149370200000007"/>
    <n v="28.693395599999999"/>
    <x v="62"/>
    <s v="Indian Rupees(Rs.)"/>
    <x v="0"/>
    <x v="1"/>
    <s v="No"/>
    <s v="No"/>
    <n v="1"/>
    <n v="80"/>
    <n v="300"/>
    <n v="3.4"/>
    <s v="2017_1_12"/>
    <x v="8"/>
    <x v="14"/>
    <x v="0"/>
    <m/>
    <m/>
    <m/>
    <m/>
    <m/>
  </r>
  <r>
    <x v="3206"/>
    <n v="1"/>
    <x v="0"/>
    <s v="Netaji Subhash Place"/>
    <s v="Netaji Subhash Place, New Delhi"/>
    <n v="77.151830099999998"/>
    <n v="28.692710600000002"/>
    <x v="12"/>
    <s v="Indian Rupees(Rs.)"/>
    <x v="0"/>
    <x v="0"/>
    <s v="No"/>
    <s v="No"/>
    <n v="1"/>
    <n v="22"/>
    <n v="300"/>
    <n v="3.8"/>
    <s v="2018_1_22"/>
    <x v="8"/>
    <x v="5"/>
    <x v="0"/>
    <m/>
    <m/>
    <m/>
    <m/>
    <m/>
  </r>
  <r>
    <x v="3207"/>
    <n v="1"/>
    <x v="0"/>
    <s v="New Friends Colony"/>
    <s v="New Friends Colony, New Delhi"/>
    <n v="0"/>
    <n v="0"/>
    <x v="22"/>
    <s v="Indian Rupees(Rs.)"/>
    <x v="0"/>
    <x v="0"/>
    <s v="No"/>
    <s v="No"/>
    <n v="1"/>
    <n v="2"/>
    <n v="300"/>
    <n v="1"/>
    <s v="2014_1_2"/>
    <x v="11"/>
    <x v="5"/>
    <x v="0"/>
    <m/>
    <m/>
    <m/>
    <m/>
    <m/>
  </r>
  <r>
    <x v="3208"/>
    <n v="1"/>
    <x v="0"/>
    <s v="Pandav Nagar"/>
    <s v="Pandav Nagar, New Delhi"/>
    <n v="77.212529059999994"/>
    <n v="28.627898479999999"/>
    <x v="64"/>
    <s v="Indian Rupees(Rs.)"/>
    <x v="0"/>
    <x v="0"/>
    <s v="No"/>
    <s v="No"/>
    <n v="1"/>
    <n v="1"/>
    <n v="300"/>
    <n v="1"/>
    <s v="2015_1_18"/>
    <x v="4"/>
    <x v="5"/>
    <x v="0"/>
    <m/>
    <m/>
    <m/>
    <m/>
    <m/>
  </r>
  <r>
    <x v="3209"/>
    <n v="1"/>
    <x v="0"/>
    <s v="Paschim Vihar"/>
    <s v="Paschim Vihar, New Delhi"/>
    <n v="77.089398130000006"/>
    <n v="28.664834339999999"/>
    <x v="22"/>
    <s v="Indian Rupees(Rs.)"/>
    <x v="0"/>
    <x v="0"/>
    <s v="No"/>
    <s v="No"/>
    <n v="1"/>
    <n v="9"/>
    <n v="300"/>
    <n v="3.2"/>
    <s v="2012_1_22"/>
    <x v="11"/>
    <x v="5"/>
    <x v="0"/>
    <m/>
    <m/>
    <m/>
    <m/>
    <m/>
  </r>
  <r>
    <x v="3210"/>
    <n v="1"/>
    <x v="0"/>
    <s v="Paschim Vihar"/>
    <s v="Paschim Vihar, New Delhi"/>
    <n v="77.101133799999999"/>
    <n v="28.668401100000001"/>
    <x v="38"/>
    <s v="Indian Rupees(Rs.)"/>
    <x v="0"/>
    <x v="0"/>
    <s v="No"/>
    <s v="No"/>
    <n v="1"/>
    <n v="29"/>
    <n v="300"/>
    <n v="2.8"/>
    <s v="2011_1_4"/>
    <x v="13"/>
    <x v="1"/>
    <x v="0"/>
    <m/>
    <m/>
    <m/>
    <m/>
    <m/>
  </r>
  <r>
    <x v="3211"/>
    <n v="1"/>
    <x v="0"/>
    <s v="Paschim Vihar"/>
    <s v="Paschim Vihar, New Delhi"/>
    <n v="77.107355799999993"/>
    <n v="28.670040799999999"/>
    <x v="42"/>
    <s v="Indian Rupees(Rs.)"/>
    <x v="0"/>
    <x v="1"/>
    <s v="No"/>
    <s v="No"/>
    <n v="1"/>
    <n v="108"/>
    <n v="300"/>
    <n v="3.6"/>
    <s v="2010_1_24"/>
    <x v="11"/>
    <x v="1"/>
    <x v="0"/>
    <m/>
    <m/>
    <m/>
    <m/>
    <m/>
  </r>
  <r>
    <x v="3212"/>
    <n v="1"/>
    <x v="0"/>
    <s v="Preet Vihar"/>
    <s v="Preet Vihar, New Delhi"/>
    <n v="77.290993299999997"/>
    <n v="28.6342718"/>
    <x v="787"/>
    <s v="Indian Rupees(Rs.)"/>
    <x v="0"/>
    <x v="0"/>
    <s v="No"/>
    <s v="No"/>
    <n v="1"/>
    <n v="47"/>
    <n v="300"/>
    <n v="3.3"/>
    <s v="2013_1_5"/>
    <x v="18"/>
    <x v="2"/>
    <x v="0"/>
    <m/>
    <m/>
    <m/>
    <m/>
    <m/>
  </r>
  <r>
    <x v="3213"/>
    <n v="1"/>
    <x v="0"/>
    <s v="Safdarjung"/>
    <s v="Safdarjung, New Delhi"/>
    <n v="77.199187989999999"/>
    <n v="28.56057904"/>
    <x v="12"/>
    <s v="Indian Rupees(Rs.)"/>
    <x v="0"/>
    <x v="1"/>
    <s v="No"/>
    <s v="No"/>
    <n v="1"/>
    <n v="37"/>
    <n v="300"/>
    <n v="3.2"/>
    <s v="2011_1_22"/>
    <x v="8"/>
    <x v="5"/>
    <x v="0"/>
    <m/>
    <m/>
    <m/>
    <m/>
    <m/>
  </r>
  <r>
    <x v="3214"/>
    <n v="1"/>
    <x v="0"/>
    <s v="Shahdara"/>
    <s v="Shahdara, New Delhi"/>
    <n v="77.291918999999993"/>
    <n v="28.6896366"/>
    <x v="63"/>
    <s v="Indian Rupees(Rs.)"/>
    <x v="0"/>
    <x v="0"/>
    <s v="No"/>
    <s v="No"/>
    <n v="1"/>
    <n v="1"/>
    <n v="300"/>
    <n v="1"/>
    <s v="2014_1_9"/>
    <x v="17"/>
    <x v="1"/>
    <x v="0"/>
    <m/>
    <m/>
    <m/>
    <m/>
    <m/>
  </r>
  <r>
    <x v="3215"/>
    <n v="1"/>
    <x v="0"/>
    <s v="Shahdara"/>
    <s v="Shahdara, New Delhi"/>
    <n v="77.2850964"/>
    <n v="28.682269699999999"/>
    <x v="53"/>
    <s v="Indian Rupees(Rs.)"/>
    <x v="0"/>
    <x v="0"/>
    <s v="No"/>
    <s v="No"/>
    <n v="1"/>
    <n v="3"/>
    <n v="300"/>
    <n v="1"/>
    <s v="2016_1_21"/>
    <x v="0"/>
    <x v="13"/>
    <x v="0"/>
    <m/>
    <m/>
    <m/>
    <m/>
    <m/>
  </r>
  <r>
    <x v="3216"/>
    <n v="1"/>
    <x v="0"/>
    <s v="Tagore Garden"/>
    <s v="Tagore Garden, New Delhi"/>
    <n v="77.112166500000001"/>
    <n v="28.6499138"/>
    <x v="64"/>
    <s v="Indian Rupees(Rs.)"/>
    <x v="0"/>
    <x v="0"/>
    <s v="No"/>
    <s v="No"/>
    <n v="1"/>
    <n v="3"/>
    <n v="300"/>
    <n v="1"/>
    <s v="2015_1_23"/>
    <x v="4"/>
    <x v="5"/>
    <x v="0"/>
    <m/>
    <m/>
    <m/>
    <m/>
    <m/>
  </r>
  <r>
    <x v="3217"/>
    <n v="1"/>
    <x v="0"/>
    <s v="Uttam Nagar"/>
    <s v="Uttam Nagar, New Delhi"/>
    <n v="77.034600499999996"/>
    <n v="28.619403599999998"/>
    <x v="12"/>
    <s v="Indian Rupees(Rs.)"/>
    <x v="0"/>
    <x v="1"/>
    <s v="No"/>
    <s v="No"/>
    <n v="1"/>
    <n v="2"/>
    <n v="300"/>
    <n v="1"/>
    <s v="2018_1_27"/>
    <x v="8"/>
    <x v="5"/>
    <x v="0"/>
    <m/>
    <m/>
    <m/>
    <m/>
    <m/>
  </r>
  <r>
    <x v="3218"/>
    <n v="1"/>
    <x v="0"/>
    <s v="Vijay Nagar"/>
    <s v="Vijay Nagar, New Delhi"/>
    <n v="77.201307700000001"/>
    <n v="28.6910317"/>
    <x v="708"/>
    <s v="Indian Rupees(Rs.)"/>
    <x v="0"/>
    <x v="0"/>
    <s v="No"/>
    <s v="No"/>
    <n v="1"/>
    <n v="114"/>
    <n v="300"/>
    <n v="3.8"/>
    <s v="2018_1_15"/>
    <x v="15"/>
    <x v="1"/>
    <x v="0"/>
    <m/>
    <m/>
    <m/>
    <m/>
    <m/>
  </r>
  <r>
    <x v="3219"/>
    <n v="1"/>
    <x v="0"/>
    <s v="Vikaspuri"/>
    <s v="Vikaspuri, New Delhi"/>
    <n v="77.070988099999994"/>
    <n v="28.642645000000002"/>
    <x v="788"/>
    <s v="Indian Rupees(Rs.)"/>
    <x v="0"/>
    <x v="0"/>
    <s v="No"/>
    <s v="No"/>
    <n v="1"/>
    <n v="5"/>
    <n v="300"/>
    <n v="3"/>
    <s v="2018_1_22"/>
    <x v="13"/>
    <x v="21"/>
    <x v="9"/>
    <m/>
    <m/>
    <m/>
    <m/>
    <m/>
  </r>
  <r>
    <x v="3220"/>
    <n v="1"/>
    <x v="0"/>
    <s v="Vikaspuri"/>
    <s v="Vikaspuri, New Delhi"/>
    <n v="77.079740299999997"/>
    <n v="28.641959499999999"/>
    <x v="14"/>
    <s v="Indian Rupees(Rs.)"/>
    <x v="0"/>
    <x v="0"/>
    <s v="No"/>
    <s v="No"/>
    <n v="1"/>
    <n v="12"/>
    <n v="300"/>
    <n v="3.1"/>
    <s v="2013_1_7"/>
    <x v="9"/>
    <x v="5"/>
    <x v="0"/>
    <m/>
    <m/>
    <m/>
    <m/>
    <m/>
  </r>
  <r>
    <x v="3221"/>
    <n v="1"/>
    <x v="0"/>
    <s v="Vivek Vihar"/>
    <s v="Vivek Vihar, New Delhi"/>
    <n v="77.312065039999993"/>
    <n v="28.669100459999999"/>
    <x v="25"/>
    <s v="Indian Rupees(Rs.)"/>
    <x v="0"/>
    <x v="1"/>
    <s v="No"/>
    <s v="No"/>
    <n v="1"/>
    <n v="35"/>
    <n v="300"/>
    <n v="3.6"/>
    <s v="2018_1_24"/>
    <x v="13"/>
    <x v="10"/>
    <x v="0"/>
    <m/>
    <m/>
    <m/>
    <m/>
    <m/>
  </r>
  <r>
    <x v="3222"/>
    <n v="1"/>
    <x v="0"/>
    <s v="Ashok Vihar Phase 1"/>
    <s v="Ashok Vihar Phase 1, New Delhi"/>
    <n v="77.185585099999997"/>
    <n v="28.6738532"/>
    <x v="572"/>
    <s v="Indian Rupees(Rs.)"/>
    <x v="0"/>
    <x v="0"/>
    <s v="No"/>
    <s v="No"/>
    <n v="1"/>
    <n v="9"/>
    <n v="300"/>
    <n v="3.1"/>
    <s v="2013_12_18"/>
    <x v="11"/>
    <x v="8"/>
    <x v="3"/>
    <m/>
    <m/>
    <m/>
    <m/>
    <m/>
  </r>
  <r>
    <x v="3223"/>
    <n v="1"/>
    <x v="0"/>
    <s v="Ashok Vihar Phase 1"/>
    <s v="Ashok Vihar Phase 1, New Delhi"/>
    <n v="77.172421900000003"/>
    <n v="28.6940223"/>
    <x v="19"/>
    <s v="Indian Rupees(Rs.)"/>
    <x v="0"/>
    <x v="0"/>
    <s v="No"/>
    <s v="No"/>
    <n v="1"/>
    <n v="1"/>
    <n v="300"/>
    <n v="1"/>
    <s v="2017_12_20"/>
    <x v="13"/>
    <x v="5"/>
    <x v="0"/>
    <m/>
    <m/>
    <m/>
    <m/>
    <m/>
  </r>
  <r>
    <x v="3224"/>
    <n v="1"/>
    <x v="0"/>
    <s v="Ashok Vihar Phase 1"/>
    <s v="Ashok Vihar Phase 1, New Delhi"/>
    <n v="77.185630000000003"/>
    <n v="28.673812699999999"/>
    <x v="92"/>
    <s v="Indian Rupees(Rs.)"/>
    <x v="0"/>
    <x v="0"/>
    <s v="No"/>
    <s v="No"/>
    <n v="1"/>
    <n v="1"/>
    <n v="300"/>
    <n v="1"/>
    <s v="2010_12_11"/>
    <x v="11"/>
    <x v="3"/>
    <x v="0"/>
    <m/>
    <m/>
    <m/>
    <m/>
    <m/>
  </r>
  <r>
    <x v="3225"/>
    <n v="1"/>
    <x v="0"/>
    <s v="Basant Lok Market, Vasant Vihar"/>
    <s v="Basant Lok Market, Vasant Vihar, New Delhi"/>
    <n v="77.163354010000006"/>
    <n v="28.557490520000002"/>
    <x v="101"/>
    <s v="Indian Rupees(Rs.)"/>
    <x v="0"/>
    <x v="1"/>
    <s v="No"/>
    <s v="No"/>
    <n v="1"/>
    <n v="23"/>
    <n v="300"/>
    <n v="2.8"/>
    <s v="2018_12_23"/>
    <x v="8"/>
    <x v="10"/>
    <x v="0"/>
    <m/>
    <m/>
    <m/>
    <m/>
    <m/>
  </r>
  <r>
    <x v="3226"/>
    <n v="1"/>
    <x v="0"/>
    <s v="Chandni Chowk"/>
    <s v="Chandni Chowk, New Delhi"/>
    <n v="77.230770699999994"/>
    <n v="28.656224900000002"/>
    <x v="770"/>
    <s v="Indian Rupees(Rs.)"/>
    <x v="0"/>
    <x v="0"/>
    <s v="No"/>
    <s v="No"/>
    <n v="1"/>
    <n v="163"/>
    <n v="300"/>
    <n v="3.9"/>
    <s v="2011_12_25"/>
    <x v="18"/>
    <x v="3"/>
    <x v="9"/>
    <s v=" Mithai"/>
    <m/>
    <m/>
    <m/>
    <m/>
  </r>
  <r>
    <x v="3227"/>
    <n v="1"/>
    <x v="0"/>
    <s v="Chittaranjan Park"/>
    <s v="Chittaranjan Park, New Delhi"/>
    <n v="77.248180099999999"/>
    <n v="28.541422699999998"/>
    <x v="370"/>
    <s v="Indian Rupees(Rs.)"/>
    <x v="0"/>
    <x v="1"/>
    <s v="No"/>
    <s v="No"/>
    <n v="1"/>
    <n v="18"/>
    <n v="300"/>
    <n v="3.3"/>
    <s v="2014_12_13"/>
    <x v="9"/>
    <x v="10"/>
    <x v="2"/>
    <m/>
    <m/>
    <m/>
    <m/>
    <m/>
  </r>
  <r>
    <x v="3228"/>
    <n v="1"/>
    <x v="0"/>
    <s v="DLF South Square, Sarojini Nagar"/>
    <s v="DLF South Square, Sarojini Nagar, New Delhi"/>
    <n v="77.195198599999998"/>
    <n v="28.5763982"/>
    <x v="318"/>
    <s v="Indian Rupees(Rs.)"/>
    <x v="0"/>
    <x v="0"/>
    <s v="No"/>
    <s v="No"/>
    <n v="1"/>
    <n v="195"/>
    <n v="300"/>
    <n v="3.6"/>
    <s v="2018_12_6"/>
    <x v="0"/>
    <x v="12"/>
    <x v="2"/>
    <s v=" Street Food"/>
    <s v=" Fast Food"/>
    <s v=" Mithai"/>
    <s v=" Desserts"/>
    <m/>
  </r>
  <r>
    <x v="3229"/>
    <n v="1"/>
    <x v="0"/>
    <s v="Gujranwala Town"/>
    <s v="Gujranwala Town, New Delhi"/>
    <n v="0"/>
    <n v="0"/>
    <x v="31"/>
    <s v="Indian Rupees(Rs.)"/>
    <x v="0"/>
    <x v="0"/>
    <s v="No"/>
    <s v="No"/>
    <n v="1"/>
    <n v="35"/>
    <n v="300"/>
    <n v="3.8"/>
    <s v="2011_12_28"/>
    <x v="0"/>
    <x v="3"/>
    <x v="1"/>
    <m/>
    <m/>
    <m/>
    <m/>
    <m/>
  </r>
  <r>
    <x v="3230"/>
    <n v="1"/>
    <x v="0"/>
    <s v="India Gate"/>
    <s v="India Gate, New Delhi"/>
    <n v="77.229603100000006"/>
    <n v="28.6184829"/>
    <x v="299"/>
    <s v="Indian Rupees(Rs.)"/>
    <x v="0"/>
    <x v="0"/>
    <s v="No"/>
    <s v="No"/>
    <n v="1"/>
    <n v="266"/>
    <n v="300"/>
    <n v="3.8"/>
    <s v="2018_12_21"/>
    <x v="0"/>
    <x v="63"/>
    <x v="0"/>
    <m/>
    <m/>
    <m/>
    <m/>
    <m/>
  </r>
  <r>
    <x v="3231"/>
    <n v="1"/>
    <x v="0"/>
    <s v="Kailash Colony"/>
    <s v="Kailash Colony, New Delhi"/>
    <n v="77.242176700000002"/>
    <n v="28.552728599999998"/>
    <x v="789"/>
    <s v="Indian Rupees(Rs.)"/>
    <x v="0"/>
    <x v="0"/>
    <s v="No"/>
    <s v="No"/>
    <n v="1"/>
    <n v="729"/>
    <n v="300"/>
    <n v="4.2"/>
    <s v="2018_12_21"/>
    <x v="11"/>
    <x v="8"/>
    <x v="3"/>
    <s v=" Beverages"/>
    <m/>
    <m/>
    <m/>
    <m/>
  </r>
  <r>
    <x v="3232"/>
    <n v="1"/>
    <x v="0"/>
    <s v="Lawrence Road"/>
    <s v="Lawrence Road, New Delhi"/>
    <n v="77.159850599999999"/>
    <n v="28.689719499999999"/>
    <x v="790"/>
    <s v="Indian Rupees(Rs.)"/>
    <x v="0"/>
    <x v="0"/>
    <s v="No"/>
    <s v="No"/>
    <n v="1"/>
    <n v="23"/>
    <n v="300"/>
    <n v="3.2"/>
    <s v="2012_12_23"/>
    <x v="8"/>
    <x v="12"/>
    <x v="2"/>
    <m/>
    <m/>
    <m/>
    <m/>
    <m/>
  </r>
  <r>
    <x v="3233"/>
    <n v="1"/>
    <x v="0"/>
    <s v="Laxmi Nagar"/>
    <s v="Laxmi Nagar, New Delhi"/>
    <n v="77.273255199999994"/>
    <n v="28.6300597"/>
    <x v="19"/>
    <s v="Indian Rupees(Rs.)"/>
    <x v="0"/>
    <x v="0"/>
    <s v="No"/>
    <s v="No"/>
    <n v="1"/>
    <n v="31"/>
    <n v="300"/>
    <n v="3.4"/>
    <s v="2011_12_15"/>
    <x v="13"/>
    <x v="5"/>
    <x v="0"/>
    <m/>
    <m/>
    <m/>
    <m/>
    <m/>
  </r>
  <r>
    <x v="3234"/>
    <n v="1"/>
    <x v="0"/>
    <s v="Lodhi Colony"/>
    <s v="Lodhi Colony, New Delhi"/>
    <n v="77.226560939999999"/>
    <n v="28.58456559"/>
    <x v="791"/>
    <s v="Indian Rupees(Rs.)"/>
    <x v="0"/>
    <x v="1"/>
    <s v="No"/>
    <s v="No"/>
    <n v="1"/>
    <n v="200"/>
    <n v="300"/>
    <n v="3.9"/>
    <s v="2010_12_7"/>
    <x v="20"/>
    <x v="82"/>
    <x v="27"/>
    <m/>
    <m/>
    <m/>
    <m/>
    <m/>
  </r>
  <r>
    <x v="3235"/>
    <n v="1"/>
    <x v="0"/>
    <s v="Mahipalpur"/>
    <s v="Mahipalpur, New Delhi"/>
    <n v="77.124921200000003"/>
    <n v="28.546728900000002"/>
    <x v="792"/>
    <s v="Indian Rupees(Rs.)"/>
    <x v="0"/>
    <x v="0"/>
    <s v="No"/>
    <s v="No"/>
    <n v="1"/>
    <n v="5"/>
    <n v="300"/>
    <n v="2.8"/>
    <s v="2012_12_19"/>
    <x v="14"/>
    <x v="3"/>
    <x v="9"/>
    <m/>
    <m/>
    <m/>
    <m/>
    <m/>
  </r>
  <r>
    <x v="3236"/>
    <n v="1"/>
    <x v="0"/>
    <s v="MG Road"/>
    <s v="MG Road, New Delhi"/>
    <n v="77.166377400000002"/>
    <n v="28.5009424"/>
    <x v="44"/>
    <s v="Indian Rupees(Rs.)"/>
    <x v="0"/>
    <x v="0"/>
    <s v="No"/>
    <s v="No"/>
    <n v="1"/>
    <n v="1"/>
    <n v="300"/>
    <n v="1"/>
    <s v="2013_12_12"/>
    <x v="19"/>
    <x v="5"/>
    <x v="0"/>
    <m/>
    <m/>
    <m/>
    <m/>
    <m/>
  </r>
  <r>
    <x v="3237"/>
    <n v="1"/>
    <x v="0"/>
    <s v="Moments Mall, Kirti Nagar"/>
    <s v="Moments Mall, Kirti Nagar, New Delhi"/>
    <n v="77.146624299999999"/>
    <n v="28.656769100000002"/>
    <x v="38"/>
    <s v="Indian Rupees(Rs.)"/>
    <x v="0"/>
    <x v="0"/>
    <s v="No"/>
    <s v="No"/>
    <n v="1"/>
    <n v="13"/>
    <n v="300"/>
    <n v="3.2"/>
    <s v="2016_12_23"/>
    <x v="13"/>
    <x v="1"/>
    <x v="0"/>
    <m/>
    <m/>
    <m/>
    <m/>
    <m/>
  </r>
  <r>
    <x v="3238"/>
    <n v="1"/>
    <x v="0"/>
    <s v="Nizamuddin"/>
    <s v="Nizamuddin, New Delhi"/>
    <n v="77.242491000000001"/>
    <n v="28.592242800000001"/>
    <x v="315"/>
    <s v="Indian Rupees(Rs.)"/>
    <x v="0"/>
    <x v="0"/>
    <s v="No"/>
    <s v="No"/>
    <n v="1"/>
    <n v="251"/>
    <n v="300"/>
    <n v="3.9"/>
    <s v="2018_12_20"/>
    <x v="9"/>
    <x v="21"/>
    <x v="0"/>
    <m/>
    <m/>
    <m/>
    <m/>
    <m/>
  </r>
  <r>
    <x v="3239"/>
    <n v="1"/>
    <x v="0"/>
    <s v="Pandav Nagar"/>
    <s v="Pandav Nagar, New Delhi"/>
    <n v="77.284334299999998"/>
    <n v="28.618738"/>
    <x v="28"/>
    <s v="Indian Rupees(Rs.)"/>
    <x v="0"/>
    <x v="0"/>
    <s v="No"/>
    <s v="No"/>
    <n v="1"/>
    <n v="1"/>
    <n v="300"/>
    <n v="1"/>
    <s v="2017_12_19"/>
    <x v="9"/>
    <x v="1"/>
    <x v="0"/>
    <m/>
    <m/>
    <m/>
    <m/>
    <m/>
  </r>
  <r>
    <x v="3240"/>
    <n v="1"/>
    <x v="0"/>
    <s v="Paschim Vihar"/>
    <s v="Paschim Vihar, New Delhi"/>
    <n v="77.109535820000005"/>
    <n v="28.672795570000002"/>
    <x v="325"/>
    <s v="Indian Rupees(Rs.)"/>
    <x v="0"/>
    <x v="1"/>
    <s v="No"/>
    <s v="No"/>
    <n v="1"/>
    <n v="23"/>
    <n v="300"/>
    <n v="3.4"/>
    <s v="2016_12_28"/>
    <x v="8"/>
    <x v="18"/>
    <x v="14"/>
    <m/>
    <m/>
    <m/>
    <m/>
    <m/>
  </r>
  <r>
    <x v="3241"/>
    <n v="1"/>
    <x v="0"/>
    <s v="Pitampura"/>
    <s v="Pitampura, New Delhi"/>
    <n v="77.147348899999997"/>
    <n v="28.712802499999999"/>
    <x v="22"/>
    <s v="Indian Rupees(Rs.)"/>
    <x v="0"/>
    <x v="1"/>
    <s v="No"/>
    <s v="No"/>
    <n v="1"/>
    <n v="4"/>
    <n v="300"/>
    <n v="3"/>
    <s v="2012_12_25"/>
    <x v="11"/>
    <x v="5"/>
    <x v="0"/>
    <m/>
    <m/>
    <m/>
    <m/>
    <m/>
  </r>
  <r>
    <x v="3242"/>
    <n v="1"/>
    <x v="0"/>
    <s v="Pitampura"/>
    <s v="Pitampura, New Delhi"/>
    <n v="77.135585599999999"/>
    <n v="28.701269"/>
    <x v="6"/>
    <s v="Indian Rupees(Rs.)"/>
    <x v="0"/>
    <x v="0"/>
    <s v="No"/>
    <s v="No"/>
    <n v="1"/>
    <n v="93"/>
    <n v="300"/>
    <n v="3.6"/>
    <s v="2018_12_1"/>
    <x v="4"/>
    <x v="3"/>
    <x v="0"/>
    <m/>
    <m/>
    <m/>
    <m/>
    <m/>
  </r>
  <r>
    <x v="3243"/>
    <n v="1"/>
    <x v="0"/>
    <s v="Pitampura"/>
    <s v="Pitampura, New Delhi"/>
    <n v="77.111615900000004"/>
    <n v="28.693075799999999"/>
    <x v="793"/>
    <s v="Indian Rupees(Rs.)"/>
    <x v="0"/>
    <x v="1"/>
    <s v="No"/>
    <s v="No"/>
    <n v="1"/>
    <n v="63"/>
    <n v="300"/>
    <n v="3.9"/>
    <s v="2012_12_11"/>
    <x v="65"/>
    <x v="1"/>
    <x v="0"/>
    <m/>
    <m/>
    <m/>
    <m/>
    <m/>
  </r>
  <r>
    <x v="3244"/>
    <n v="1"/>
    <x v="0"/>
    <s v="PVR Anupam Complex"/>
    <s v="PVR Anupam Complex, New Delhi"/>
    <n v="77.2070571"/>
    <n v="28.5234779"/>
    <x v="101"/>
    <s v="Indian Rupees(Rs.)"/>
    <x v="0"/>
    <x v="1"/>
    <s v="No"/>
    <s v="No"/>
    <n v="1"/>
    <n v="109"/>
    <n v="300"/>
    <n v="2.4"/>
    <s v="2017_12_12"/>
    <x v="8"/>
    <x v="10"/>
    <x v="0"/>
    <m/>
    <m/>
    <m/>
    <m/>
    <m/>
  </r>
  <r>
    <x v="3245"/>
    <n v="1"/>
    <x v="0"/>
    <s v="Rajinder Nagar"/>
    <s v="Rajinder Nagar, New Delhi"/>
    <n v="77.179356200000001"/>
    <n v="28.638767999999999"/>
    <x v="44"/>
    <s v="Indian Rupees(Rs.)"/>
    <x v="0"/>
    <x v="0"/>
    <s v="No"/>
    <s v="No"/>
    <n v="1"/>
    <n v="32"/>
    <n v="300"/>
    <n v="3.3"/>
    <s v="2018_12_18"/>
    <x v="19"/>
    <x v="5"/>
    <x v="0"/>
    <m/>
    <m/>
    <m/>
    <m/>
    <m/>
  </r>
  <r>
    <x v="3246"/>
    <n v="1"/>
    <x v="0"/>
    <s v="Rajinder Nagar"/>
    <s v="Rajinder Nagar, New Delhi"/>
    <n v="77.183993610000002"/>
    <n v="28.639630839999999"/>
    <x v="42"/>
    <s v="Indian Rupees(Rs.)"/>
    <x v="0"/>
    <x v="1"/>
    <s v="No"/>
    <s v="No"/>
    <n v="1"/>
    <n v="474"/>
    <n v="300"/>
    <n v="4.2"/>
    <s v="2011_12_28"/>
    <x v="11"/>
    <x v="1"/>
    <x v="0"/>
    <m/>
    <m/>
    <m/>
    <m/>
    <m/>
  </r>
  <r>
    <x v="3247"/>
    <n v="1"/>
    <x v="0"/>
    <s v="Safdarjung"/>
    <s v="Safdarjung, New Delhi"/>
    <n v="0"/>
    <n v="0"/>
    <x v="21"/>
    <s v="Indian Rupees(Rs.)"/>
    <x v="0"/>
    <x v="0"/>
    <s v="No"/>
    <s v="No"/>
    <n v="1"/>
    <n v="3"/>
    <n v="300"/>
    <n v="1"/>
    <s v="2012_12_25"/>
    <x v="11"/>
    <x v="8"/>
    <x v="0"/>
    <m/>
    <m/>
    <m/>
    <m/>
    <m/>
  </r>
  <r>
    <x v="3248"/>
    <n v="1"/>
    <x v="0"/>
    <s v="Sainik Farms"/>
    <s v="Sainik Farms, New Delhi"/>
    <n v="77.200180560000007"/>
    <n v="28.507902779999998"/>
    <x v="12"/>
    <s v="Indian Rupees(Rs.)"/>
    <x v="0"/>
    <x v="0"/>
    <s v="No"/>
    <s v="No"/>
    <n v="1"/>
    <n v="16"/>
    <n v="300"/>
    <n v="2.7"/>
    <s v="2011_12_14"/>
    <x v="8"/>
    <x v="5"/>
    <x v="0"/>
    <m/>
    <m/>
    <m/>
    <m/>
    <m/>
  </r>
  <r>
    <x v="3249"/>
    <n v="1"/>
    <x v="0"/>
    <s v="Sarojini Nagar"/>
    <s v="Sarojini Nagar, New Delhi"/>
    <n v="77.201279499999998"/>
    <n v="28.579719600000001"/>
    <x v="38"/>
    <s v="Indian Rupees(Rs.)"/>
    <x v="0"/>
    <x v="0"/>
    <s v="No"/>
    <s v="No"/>
    <n v="1"/>
    <n v="1"/>
    <n v="300"/>
    <n v="1"/>
    <s v="2016_12_23"/>
    <x v="13"/>
    <x v="1"/>
    <x v="0"/>
    <m/>
    <m/>
    <m/>
    <m/>
    <m/>
  </r>
  <r>
    <x v="3250"/>
    <n v="1"/>
    <x v="0"/>
    <s v="Shahdara"/>
    <s v="Shahdara, New Delhi"/>
    <n v="77.285706300000001"/>
    <n v="28.676485499999998"/>
    <x v="12"/>
    <s v="Indian Rupees(Rs.)"/>
    <x v="0"/>
    <x v="0"/>
    <s v="No"/>
    <s v="No"/>
    <n v="1"/>
    <n v="4"/>
    <n v="300"/>
    <n v="2.9"/>
    <s v="2013_12_3"/>
    <x v="8"/>
    <x v="5"/>
    <x v="0"/>
    <m/>
    <m/>
    <m/>
    <m/>
    <m/>
  </r>
  <r>
    <x v="3251"/>
    <n v="1"/>
    <x v="0"/>
    <s v="Shahdara"/>
    <s v="Shahdara, New Delhi"/>
    <n v="77.288232800000003"/>
    <n v="28.678557900000001"/>
    <x v="3"/>
    <s v="Indian Rupees(Rs.)"/>
    <x v="0"/>
    <x v="0"/>
    <s v="No"/>
    <s v="No"/>
    <n v="1"/>
    <n v="11"/>
    <n v="300"/>
    <n v="2.8"/>
    <s v="2018_12_10"/>
    <x v="0"/>
    <x v="3"/>
    <x v="0"/>
    <m/>
    <m/>
    <m/>
    <m/>
    <m/>
  </r>
  <r>
    <x v="3252"/>
    <n v="1"/>
    <x v="0"/>
    <s v="Shalimar Bagh"/>
    <s v="Shalimar Bagh, New Delhi"/>
    <n v="77.155903699999996"/>
    <n v="28.7057298"/>
    <x v="101"/>
    <s v="Indian Rupees(Rs.)"/>
    <x v="0"/>
    <x v="0"/>
    <s v="No"/>
    <s v="No"/>
    <n v="1"/>
    <n v="46"/>
    <n v="300"/>
    <n v="3.4"/>
    <s v="2011_12_26"/>
    <x v="8"/>
    <x v="10"/>
    <x v="0"/>
    <m/>
    <m/>
    <m/>
    <m/>
    <m/>
  </r>
  <r>
    <x v="3253"/>
    <n v="1"/>
    <x v="0"/>
    <s v="Tilak Nagar"/>
    <s v="Tilak Nagar, New Delhi"/>
    <n v="77.092548100000002"/>
    <n v="28.640949200000001"/>
    <x v="735"/>
    <s v="Indian Rupees(Rs.)"/>
    <x v="0"/>
    <x v="1"/>
    <s v="No"/>
    <s v="No"/>
    <n v="1"/>
    <n v="21"/>
    <n v="300"/>
    <n v="3.5"/>
    <s v="2014_12_26"/>
    <x v="0"/>
    <x v="1"/>
    <x v="8"/>
    <m/>
    <m/>
    <m/>
    <m/>
    <m/>
  </r>
  <r>
    <x v="3254"/>
    <n v="1"/>
    <x v="0"/>
    <s v="Uttam Nagar"/>
    <s v="Uttam Nagar, New Delhi"/>
    <n v="77.041128099999995"/>
    <n v="28.6217969"/>
    <x v="42"/>
    <s v="Indian Rupees(Rs.)"/>
    <x v="0"/>
    <x v="1"/>
    <s v="No"/>
    <s v="No"/>
    <n v="1"/>
    <n v="4"/>
    <n v="300"/>
    <n v="3.1"/>
    <s v="2015_12_28"/>
    <x v="11"/>
    <x v="1"/>
    <x v="0"/>
    <m/>
    <m/>
    <m/>
    <m/>
    <m/>
  </r>
  <r>
    <x v="3255"/>
    <n v="1"/>
    <x v="0"/>
    <s v="Vasant Vihar"/>
    <s v="Vasant Vihar, New Delhi"/>
    <n v="77.159766669999996"/>
    <n v="28.55818056"/>
    <x v="21"/>
    <s v="Indian Rupees(Rs.)"/>
    <x v="0"/>
    <x v="1"/>
    <s v="No"/>
    <s v="No"/>
    <n v="1"/>
    <n v="18"/>
    <n v="300"/>
    <n v="3.3"/>
    <s v="2015_12_13"/>
    <x v="11"/>
    <x v="8"/>
    <x v="0"/>
    <m/>
    <m/>
    <m/>
    <m/>
    <m/>
  </r>
  <r>
    <x v="3256"/>
    <n v="1"/>
    <x v="0"/>
    <s v="Yusuf Sarai"/>
    <s v="Yusuf Sarai, New Delhi"/>
    <n v="77.210560599999994"/>
    <n v="28.561910000000001"/>
    <x v="14"/>
    <s v="Indian Rupees(Rs.)"/>
    <x v="0"/>
    <x v="0"/>
    <s v="No"/>
    <s v="No"/>
    <n v="1"/>
    <n v="3"/>
    <n v="300"/>
    <n v="1"/>
    <s v="2015_12_3"/>
    <x v="9"/>
    <x v="5"/>
    <x v="0"/>
    <m/>
    <m/>
    <m/>
    <m/>
    <m/>
  </r>
  <r>
    <x v="3257"/>
    <n v="1"/>
    <x v="0"/>
    <s v="Ashok Vihar Phase 1"/>
    <s v="Ashok Vihar Phase 1, New Delhi"/>
    <n v="77.171657600000003"/>
    <n v="28.692938099999999"/>
    <x v="38"/>
    <s v="Indian Rupees(Rs.)"/>
    <x v="0"/>
    <x v="0"/>
    <s v="No"/>
    <s v="No"/>
    <n v="1"/>
    <n v="74"/>
    <n v="300"/>
    <n v="3.2"/>
    <s v="2012_11_1"/>
    <x v="13"/>
    <x v="1"/>
    <x v="0"/>
    <m/>
    <m/>
    <m/>
    <m/>
    <m/>
  </r>
  <r>
    <x v="3258"/>
    <n v="1"/>
    <x v="0"/>
    <s v="Community Centre, New Friends Colony"/>
    <s v="Community Centre, New Friends Colony, New Delhi"/>
    <n v="77.268200219999997"/>
    <n v="28.561288430000001"/>
    <x v="794"/>
    <s v="Indian Rupees(Rs.)"/>
    <x v="0"/>
    <x v="0"/>
    <s v="No"/>
    <s v="No"/>
    <n v="1"/>
    <n v="27"/>
    <n v="300"/>
    <n v="2.8"/>
    <s v="2014_11_25"/>
    <x v="0"/>
    <x v="13"/>
    <x v="13"/>
    <m/>
    <m/>
    <m/>
    <m/>
    <m/>
  </r>
  <r>
    <x v="3259"/>
    <n v="1"/>
    <x v="0"/>
    <s v="Epicuria Food Mall, Nehru Place"/>
    <s v="Epicuria Food Mall, Nehru Place, New Delhi"/>
    <n v="77.251740699999999"/>
    <n v="28.551441100000002"/>
    <x v="48"/>
    <s v="Indian Rupees(Rs.)"/>
    <x v="0"/>
    <x v="0"/>
    <s v="No"/>
    <s v="No"/>
    <n v="1"/>
    <n v="9"/>
    <n v="300"/>
    <n v="3.2"/>
    <s v="2016_11_3"/>
    <x v="21"/>
    <x v="5"/>
    <x v="0"/>
    <m/>
    <m/>
    <m/>
    <m/>
    <m/>
  </r>
  <r>
    <x v="3260"/>
    <n v="1"/>
    <x v="0"/>
    <s v="Geeta Colony"/>
    <s v="Geeta Colony, New Delhi"/>
    <n v="77.274979500000001"/>
    <n v="28.65092671"/>
    <x v="795"/>
    <s v="Indian Rupees(Rs.)"/>
    <x v="0"/>
    <x v="0"/>
    <s v="No"/>
    <s v="No"/>
    <n v="1"/>
    <n v="17"/>
    <n v="300"/>
    <n v="3.3"/>
    <s v="2018_11_9"/>
    <x v="19"/>
    <x v="1"/>
    <x v="10"/>
    <m/>
    <m/>
    <m/>
    <m/>
    <m/>
  </r>
  <r>
    <x v="3261"/>
    <n v="1"/>
    <x v="0"/>
    <s v="Jail Road"/>
    <s v="Jail Road, New Delhi"/>
    <n v="77.097714400000001"/>
    <n v="28.631453499999999"/>
    <x v="25"/>
    <s v="Indian Rupees(Rs.)"/>
    <x v="0"/>
    <x v="1"/>
    <s v="No"/>
    <s v="No"/>
    <n v="1"/>
    <n v="29"/>
    <n v="300"/>
    <n v="3.7"/>
    <s v="2017_11_9"/>
    <x v="13"/>
    <x v="10"/>
    <x v="0"/>
    <m/>
    <m/>
    <m/>
    <m/>
    <m/>
  </r>
  <r>
    <x v="3262"/>
    <n v="1"/>
    <x v="0"/>
    <s v="Kamla Nagar"/>
    <s v="Kamla Nagar, New Delhi"/>
    <n v="77.199757000000005"/>
    <n v="28.682385199999999"/>
    <x v="64"/>
    <s v="Indian Rupees(Rs.)"/>
    <x v="0"/>
    <x v="0"/>
    <s v="No"/>
    <s v="No"/>
    <n v="1"/>
    <n v="41"/>
    <n v="300"/>
    <n v="2.7"/>
    <s v="2014_11_21"/>
    <x v="4"/>
    <x v="5"/>
    <x v="0"/>
    <m/>
    <m/>
    <m/>
    <m/>
    <m/>
  </r>
  <r>
    <x v="3263"/>
    <n v="1"/>
    <x v="0"/>
    <s v="Krishna Nagar"/>
    <s v="Krishna Nagar, New Delhi"/>
    <n v="0"/>
    <n v="0"/>
    <x v="22"/>
    <s v="Indian Rupees(Rs.)"/>
    <x v="0"/>
    <x v="0"/>
    <s v="No"/>
    <s v="No"/>
    <n v="1"/>
    <n v="6"/>
    <n v="300"/>
    <n v="3"/>
    <s v="2013_11_27"/>
    <x v="11"/>
    <x v="5"/>
    <x v="0"/>
    <m/>
    <m/>
    <m/>
    <m/>
    <m/>
  </r>
  <r>
    <x v="3264"/>
    <n v="1"/>
    <x v="0"/>
    <s v="Krishna Nagar"/>
    <s v="Krishna Nagar, New Delhi"/>
    <n v="77.281509400000004"/>
    <n v="28.660251200000001"/>
    <x v="12"/>
    <s v="Indian Rupees(Rs.)"/>
    <x v="0"/>
    <x v="0"/>
    <s v="No"/>
    <s v="No"/>
    <n v="1"/>
    <n v="2"/>
    <n v="300"/>
    <n v="1"/>
    <s v="2010_11_23"/>
    <x v="8"/>
    <x v="5"/>
    <x v="0"/>
    <m/>
    <m/>
    <m/>
    <m/>
    <m/>
  </r>
  <r>
    <x v="3265"/>
    <n v="1"/>
    <x v="0"/>
    <s v="Lajpat Nagar 1"/>
    <s v="Lajpat Nagar 1, New Delhi"/>
    <n v="77.241046900000001"/>
    <n v="28.578602199999999"/>
    <x v="14"/>
    <s v="Indian Rupees(Rs.)"/>
    <x v="0"/>
    <x v="0"/>
    <s v="No"/>
    <s v="No"/>
    <n v="1"/>
    <n v="1"/>
    <n v="300"/>
    <n v="1"/>
    <s v="2017_11_26"/>
    <x v="9"/>
    <x v="5"/>
    <x v="0"/>
    <m/>
    <m/>
    <m/>
    <m/>
    <m/>
  </r>
  <r>
    <x v="3266"/>
    <n v="1"/>
    <x v="0"/>
    <s v="Mahipalpur"/>
    <s v="Mahipalpur, New Delhi"/>
    <n v="77.129505699999996"/>
    <n v="28.549498799999999"/>
    <x v="19"/>
    <s v="Indian Rupees(Rs.)"/>
    <x v="0"/>
    <x v="0"/>
    <s v="No"/>
    <s v="No"/>
    <n v="1"/>
    <n v="1"/>
    <n v="300"/>
    <n v="1"/>
    <s v="2018_11_28"/>
    <x v="13"/>
    <x v="5"/>
    <x v="0"/>
    <m/>
    <m/>
    <m/>
    <m/>
    <m/>
  </r>
  <r>
    <x v="3267"/>
    <n v="1"/>
    <x v="0"/>
    <s v="Mayapuri Phase 2"/>
    <s v="Mayapuri Phase 2, New Delhi"/>
    <n v="77.119336000000004"/>
    <n v="28.630784200000001"/>
    <x v="6"/>
    <s v="Indian Rupees(Rs.)"/>
    <x v="0"/>
    <x v="0"/>
    <s v="No"/>
    <s v="No"/>
    <n v="1"/>
    <n v="14"/>
    <n v="300"/>
    <n v="3.1"/>
    <s v="2015_11_28"/>
    <x v="4"/>
    <x v="3"/>
    <x v="0"/>
    <m/>
    <m/>
    <m/>
    <m/>
    <m/>
  </r>
  <r>
    <x v="3268"/>
    <n v="1"/>
    <x v="0"/>
    <s v="Mayur Vihar Phase 1"/>
    <s v="Mayur Vihar Phase 1, New Delhi"/>
    <n v="77.294742200000002"/>
    <n v="28.607104400000001"/>
    <x v="50"/>
    <s v="Indian Rupees(Rs.)"/>
    <x v="0"/>
    <x v="0"/>
    <s v="No"/>
    <s v="No"/>
    <n v="1"/>
    <n v="45"/>
    <n v="300"/>
    <n v="3.3"/>
    <s v="2010_11_16"/>
    <x v="22"/>
    <x v="5"/>
    <x v="0"/>
    <m/>
    <m/>
    <m/>
    <m/>
    <m/>
  </r>
  <r>
    <x v="3269"/>
    <n v="1"/>
    <x v="0"/>
    <s v="Mayur Vihar Phase 2"/>
    <s v="Mayur Vihar Phase 2, New Delhi"/>
    <n v="77.296003400000004"/>
    <n v="28.617041700000001"/>
    <x v="42"/>
    <s v="Indian Rupees(Rs.)"/>
    <x v="0"/>
    <x v="1"/>
    <s v="No"/>
    <s v="No"/>
    <n v="1"/>
    <n v="48"/>
    <n v="300"/>
    <n v="3.3"/>
    <s v="2012_11_18"/>
    <x v="11"/>
    <x v="1"/>
    <x v="0"/>
    <m/>
    <m/>
    <m/>
    <m/>
    <m/>
  </r>
  <r>
    <x v="3270"/>
    <n v="1"/>
    <x v="0"/>
    <s v="Mayur Vihar Phase 2"/>
    <s v="Mayur Vihar Phase 2, New Delhi"/>
    <n v="77.30196454"/>
    <n v="28.619651040000001"/>
    <x v="38"/>
    <s v="Indian Rupees(Rs.)"/>
    <x v="0"/>
    <x v="0"/>
    <s v="No"/>
    <s v="No"/>
    <n v="1"/>
    <n v="7"/>
    <n v="300"/>
    <n v="3"/>
    <s v="2017_11_15"/>
    <x v="13"/>
    <x v="1"/>
    <x v="0"/>
    <m/>
    <m/>
    <m/>
    <m/>
    <m/>
  </r>
  <r>
    <x v="3271"/>
    <n v="1"/>
    <x v="0"/>
    <s v="Model Town 2"/>
    <s v="Model Town 2, New Delhi"/>
    <n v="77.190595799999997"/>
    <n v="28.7066366"/>
    <x v="133"/>
    <s v="Indian Rupees(Rs.)"/>
    <x v="0"/>
    <x v="0"/>
    <s v="No"/>
    <s v="No"/>
    <n v="1"/>
    <n v="8"/>
    <n v="300"/>
    <n v="3.2"/>
    <s v="2015_11_17"/>
    <x v="8"/>
    <x v="13"/>
    <x v="0"/>
    <m/>
    <m/>
    <m/>
    <m/>
    <m/>
  </r>
  <r>
    <x v="3272"/>
    <n v="1"/>
    <x v="0"/>
    <s v="Pitampura"/>
    <s v="Pitampura, New Delhi"/>
    <n v="77.140292299999999"/>
    <n v="28.691717199999999"/>
    <x v="70"/>
    <s v="Indian Rupees(Rs.)"/>
    <x v="0"/>
    <x v="0"/>
    <s v="No"/>
    <s v="No"/>
    <n v="1"/>
    <n v="34"/>
    <n v="300"/>
    <n v="3.3"/>
    <s v="2011_11_10"/>
    <x v="18"/>
    <x v="10"/>
    <x v="0"/>
    <m/>
    <m/>
    <m/>
    <m/>
    <m/>
  </r>
  <r>
    <x v="3273"/>
    <n v="1"/>
    <x v="0"/>
    <s v="Sarita Vihar"/>
    <s v="Sarita Vihar, New Delhi"/>
    <n v="77.291798700000001"/>
    <n v="28.535125499999999"/>
    <x v="12"/>
    <s v="Indian Rupees(Rs.)"/>
    <x v="0"/>
    <x v="0"/>
    <s v="No"/>
    <s v="No"/>
    <n v="1"/>
    <n v="8"/>
    <n v="300"/>
    <n v="3.1"/>
    <s v="2016_11_11"/>
    <x v="8"/>
    <x v="5"/>
    <x v="0"/>
    <m/>
    <m/>
    <m/>
    <m/>
    <m/>
  </r>
  <r>
    <x v="3274"/>
    <n v="1"/>
    <x v="0"/>
    <s v="Satyaniketan"/>
    <s v="Satyaniketan, New Delhi"/>
    <n v="77.1684226"/>
    <n v="28.587908299999999"/>
    <x v="715"/>
    <s v="Indian Rupees(Rs.)"/>
    <x v="0"/>
    <x v="0"/>
    <s v="No"/>
    <s v="No"/>
    <n v="1"/>
    <n v="91"/>
    <n v="300"/>
    <n v="3.9"/>
    <s v="2014_11_15"/>
    <x v="2"/>
    <x v="1"/>
    <x v="0"/>
    <m/>
    <m/>
    <m/>
    <m/>
    <m/>
  </r>
  <r>
    <x v="3275"/>
    <n v="1"/>
    <x v="0"/>
    <s v="Shahdara"/>
    <s v="Shahdara, New Delhi"/>
    <n v="77.278479799999999"/>
    <n v="28.689083499999999"/>
    <x v="25"/>
    <s v="Indian Rupees(Rs.)"/>
    <x v="0"/>
    <x v="0"/>
    <s v="No"/>
    <s v="No"/>
    <n v="1"/>
    <n v="14"/>
    <n v="300"/>
    <n v="3.2"/>
    <s v="2017_11_20"/>
    <x v="13"/>
    <x v="10"/>
    <x v="0"/>
    <m/>
    <m/>
    <m/>
    <m/>
    <m/>
  </r>
  <r>
    <x v="3276"/>
    <n v="1"/>
    <x v="0"/>
    <s v="Shahdara"/>
    <s v="Shahdara, New Delhi"/>
    <n v="77.286890999999997"/>
    <n v="28.676080299999999"/>
    <x v="19"/>
    <s v="Indian Rupees(Rs.)"/>
    <x v="0"/>
    <x v="0"/>
    <s v="No"/>
    <s v="No"/>
    <n v="1"/>
    <n v="27"/>
    <n v="300"/>
    <n v="3.3"/>
    <s v="2018_11_22"/>
    <x v="13"/>
    <x v="5"/>
    <x v="0"/>
    <m/>
    <m/>
    <m/>
    <m/>
    <m/>
  </r>
  <r>
    <x v="3277"/>
    <n v="1"/>
    <x v="0"/>
    <s v="Shahdara"/>
    <s v="Shahdara, New Delhi"/>
    <n v="77.293386799999993"/>
    <n v="28.689352"/>
    <x v="22"/>
    <s v="Indian Rupees(Rs.)"/>
    <x v="0"/>
    <x v="0"/>
    <s v="No"/>
    <s v="No"/>
    <n v="1"/>
    <n v="14"/>
    <n v="300"/>
    <n v="3.5"/>
    <s v="2010_11_20"/>
    <x v="11"/>
    <x v="5"/>
    <x v="0"/>
    <m/>
    <m/>
    <m/>
    <m/>
    <m/>
  </r>
  <r>
    <x v="3278"/>
    <n v="1"/>
    <x v="0"/>
    <s v="Shahdara"/>
    <s v="Shahdara, New Delhi"/>
    <n v="77.273223099999996"/>
    <n v="28.700993499999999"/>
    <x v="41"/>
    <s v="Indian Rupees(Rs.)"/>
    <x v="0"/>
    <x v="0"/>
    <s v="No"/>
    <s v="No"/>
    <n v="1"/>
    <n v="2"/>
    <n v="300"/>
    <n v="1"/>
    <s v="2016_11_1"/>
    <x v="17"/>
    <x v="5"/>
    <x v="0"/>
    <m/>
    <m/>
    <m/>
    <m/>
    <m/>
  </r>
  <r>
    <x v="3279"/>
    <n v="1"/>
    <x v="0"/>
    <s v="Shalimar Bagh"/>
    <s v="Shalimar Bagh, New Delhi"/>
    <n v="77.162285100000005"/>
    <n v="28.706374499999999"/>
    <x v="796"/>
    <s v="Indian Rupees(Rs.)"/>
    <x v="0"/>
    <x v="0"/>
    <s v="No"/>
    <s v="No"/>
    <n v="1"/>
    <n v="21"/>
    <n v="300"/>
    <n v="3.2"/>
    <s v="2015_11_2"/>
    <x v="0"/>
    <x v="13"/>
    <x v="2"/>
    <m/>
    <m/>
    <m/>
    <m/>
    <m/>
  </r>
  <r>
    <x v="3280"/>
    <n v="1"/>
    <x v="0"/>
    <s v="Shalimar Bagh"/>
    <s v="Shalimar Bagh, New Delhi"/>
    <n v="77.168467500000006"/>
    <n v="28.7066464"/>
    <x v="101"/>
    <s v="Indian Rupees(Rs.)"/>
    <x v="0"/>
    <x v="0"/>
    <s v="No"/>
    <s v="No"/>
    <n v="1"/>
    <n v="21"/>
    <n v="300"/>
    <n v="3.3"/>
    <s v="2013_11_18"/>
    <x v="8"/>
    <x v="10"/>
    <x v="0"/>
    <m/>
    <m/>
    <m/>
    <m/>
    <m/>
  </r>
  <r>
    <x v="3281"/>
    <n v="1"/>
    <x v="0"/>
    <s v="Tilak Nagar"/>
    <s v="Tilak Nagar, New Delhi"/>
    <n v="77.088921900000003"/>
    <n v="28.637823399999998"/>
    <x v="6"/>
    <s v="Indian Rupees(Rs.)"/>
    <x v="0"/>
    <x v="0"/>
    <s v="No"/>
    <s v="No"/>
    <n v="1"/>
    <n v="5"/>
    <n v="300"/>
    <n v="2.9"/>
    <s v="2012_11_17"/>
    <x v="4"/>
    <x v="3"/>
    <x v="0"/>
    <m/>
    <m/>
    <m/>
    <m/>
    <m/>
  </r>
  <r>
    <x v="3282"/>
    <n v="1"/>
    <x v="0"/>
    <s v="Vikaspuri"/>
    <s v="Vikaspuri, New Delhi"/>
    <n v="77.070047299999999"/>
    <n v="28.628283799999998"/>
    <x v="708"/>
    <s v="Indian Rupees(Rs.)"/>
    <x v="0"/>
    <x v="0"/>
    <s v="No"/>
    <s v="No"/>
    <n v="1"/>
    <n v="28"/>
    <n v="300"/>
    <n v="3.4"/>
    <s v="2014_11_8"/>
    <x v="15"/>
    <x v="1"/>
    <x v="0"/>
    <m/>
    <m/>
    <m/>
    <m/>
    <m/>
  </r>
  <r>
    <x v="3283"/>
    <n v="1"/>
    <x v="0"/>
    <s v="Vikaspuri"/>
    <s v="Vikaspuri, New Delhi"/>
    <n v="77.075858699999998"/>
    <n v="28.6429519"/>
    <x v="763"/>
    <s v="Indian Rupees(Rs.)"/>
    <x v="0"/>
    <x v="0"/>
    <s v="No"/>
    <s v="No"/>
    <n v="1"/>
    <n v="33"/>
    <n v="300"/>
    <n v="3.3"/>
    <s v="2014_11_4"/>
    <x v="4"/>
    <x v="1"/>
    <x v="0"/>
    <m/>
    <m/>
    <m/>
    <m/>
    <m/>
  </r>
  <r>
    <x v="3284"/>
    <n v="1"/>
    <x v="0"/>
    <s v="Anand Vihar"/>
    <s v="Anand Vihar, New Delhi"/>
    <n v="77.316022599999997"/>
    <n v="28.663254299999998"/>
    <x v="21"/>
    <s v="Indian Rupees(Rs.)"/>
    <x v="0"/>
    <x v="0"/>
    <s v="No"/>
    <s v="No"/>
    <n v="1"/>
    <n v="42"/>
    <n v="300"/>
    <n v="3.6"/>
    <s v="2017_10_14"/>
    <x v="11"/>
    <x v="8"/>
    <x v="0"/>
    <m/>
    <m/>
    <m/>
    <m/>
    <m/>
  </r>
  <r>
    <x v="3285"/>
    <n v="1"/>
    <x v="0"/>
    <s v="Chandni Chowk"/>
    <s v="Chandni Chowk, New Delhi"/>
    <n v="77.2305013"/>
    <n v="28.6561992"/>
    <x v="759"/>
    <s v="Indian Rupees(Rs.)"/>
    <x v="0"/>
    <x v="0"/>
    <s v="No"/>
    <s v="No"/>
    <n v="1"/>
    <n v="21"/>
    <n v="300"/>
    <n v="3.4"/>
    <s v="2016_10_12"/>
    <x v="0"/>
    <x v="1"/>
    <x v="5"/>
    <m/>
    <m/>
    <m/>
    <m/>
    <m/>
  </r>
  <r>
    <x v="3286"/>
    <n v="1"/>
    <x v="0"/>
    <s v="Connaught Place"/>
    <s v="Connaught Place, New Delhi"/>
    <n v="77.216082889999996"/>
    <n v="28.626128640000001"/>
    <x v="64"/>
    <s v="Indian Rupees(Rs.)"/>
    <x v="0"/>
    <x v="0"/>
    <s v="No"/>
    <s v="No"/>
    <n v="1"/>
    <n v="50"/>
    <n v="300"/>
    <n v="3.6"/>
    <s v="2011_10_1"/>
    <x v="4"/>
    <x v="5"/>
    <x v="0"/>
    <m/>
    <m/>
    <m/>
    <m/>
    <m/>
  </r>
  <r>
    <x v="3287"/>
    <n v="1"/>
    <x v="0"/>
    <s v="Delhi University-GTB Nagar"/>
    <s v="Delhi University-GTB Nagar, New Delhi"/>
    <n v="77.205889299999996"/>
    <n v="28.698634699999999"/>
    <x v="797"/>
    <s v="Indian Rupees(Rs.)"/>
    <x v="0"/>
    <x v="0"/>
    <s v="No"/>
    <s v="No"/>
    <n v="1"/>
    <n v="45"/>
    <n v="300"/>
    <n v="2.6"/>
    <s v="2015_10_5"/>
    <x v="0"/>
    <x v="12"/>
    <x v="2"/>
    <s v=" Street Food"/>
    <s v=" Fast Food"/>
    <m/>
    <m/>
    <m/>
  </r>
  <r>
    <x v="3288"/>
    <n v="1"/>
    <x v="0"/>
    <s v="Greater Kailash (GK) 1"/>
    <s v="Greater Kailash (GK) 1, New Delhi"/>
    <n v="77.233478599999998"/>
    <n v="28.549929299999999"/>
    <x v="46"/>
    <s v="Indian Rupees(Rs.)"/>
    <x v="0"/>
    <x v="1"/>
    <s v="No"/>
    <s v="No"/>
    <n v="1"/>
    <n v="27"/>
    <n v="300"/>
    <n v="3.5"/>
    <s v="2016_10_15"/>
    <x v="20"/>
    <x v="5"/>
    <x v="0"/>
    <m/>
    <m/>
    <m/>
    <m/>
    <m/>
  </r>
  <r>
    <x v="3289"/>
    <n v="1"/>
    <x v="0"/>
    <s v="Greater Kailash (GK) 3"/>
    <s v="Greater Kailash (GK) 3, New Delhi"/>
    <n v="77.233935000000002"/>
    <n v="28.540532079999998"/>
    <x v="21"/>
    <s v="Indian Rupees(Rs.)"/>
    <x v="0"/>
    <x v="0"/>
    <s v="No"/>
    <s v="No"/>
    <n v="1"/>
    <n v="46"/>
    <n v="300"/>
    <n v="3.6"/>
    <s v="2017_10_4"/>
    <x v="11"/>
    <x v="8"/>
    <x v="0"/>
    <m/>
    <m/>
    <m/>
    <m/>
    <m/>
  </r>
  <r>
    <x v="3290"/>
    <n v="1"/>
    <x v="0"/>
    <s v="Green Park"/>
    <s v="Green Park, New Delhi"/>
    <n v="77.202340800000002"/>
    <n v="28.556599800000001"/>
    <x v="64"/>
    <s v="Indian Rupees(Rs.)"/>
    <x v="0"/>
    <x v="0"/>
    <s v="No"/>
    <s v="No"/>
    <n v="1"/>
    <n v="191"/>
    <n v="300"/>
    <n v="2.5"/>
    <s v="2016_10_16"/>
    <x v="4"/>
    <x v="5"/>
    <x v="0"/>
    <m/>
    <m/>
    <m/>
    <m/>
    <m/>
  </r>
  <r>
    <x v="3291"/>
    <n v="1"/>
    <x v="0"/>
    <s v="Green Park"/>
    <s v="Green Park, New Delhi"/>
    <n v="77.205766400000002"/>
    <n v="28.557429599999999"/>
    <x v="7"/>
    <s v="Indian Rupees(Rs.)"/>
    <x v="0"/>
    <x v="0"/>
    <s v="No"/>
    <s v="No"/>
    <n v="1"/>
    <n v="42"/>
    <n v="300"/>
    <n v="3.6"/>
    <s v="2016_10_19"/>
    <x v="2"/>
    <x v="5"/>
    <x v="0"/>
    <m/>
    <m/>
    <m/>
    <m/>
    <m/>
  </r>
  <r>
    <x v="3292"/>
    <n v="1"/>
    <x v="0"/>
    <s v="GTB Nagar"/>
    <s v="GTB Nagar, New Delhi"/>
    <n v="77.204987900000006"/>
    <n v="28.694589499999999"/>
    <x v="38"/>
    <s v="Indian Rupees(Rs.)"/>
    <x v="0"/>
    <x v="0"/>
    <s v="No"/>
    <s v="No"/>
    <n v="1"/>
    <n v="2"/>
    <n v="300"/>
    <n v="1"/>
    <s v="2016_10_27"/>
    <x v="13"/>
    <x v="1"/>
    <x v="0"/>
    <m/>
    <m/>
    <m/>
    <m/>
    <m/>
  </r>
  <r>
    <x v="3293"/>
    <n v="1"/>
    <x v="0"/>
    <s v="Gujranwala Town"/>
    <s v="Gujranwala Town, New Delhi"/>
    <n v="77.187823600000002"/>
    <n v="28.699677000000001"/>
    <x v="133"/>
    <s v="Indian Rupees(Rs.)"/>
    <x v="0"/>
    <x v="0"/>
    <s v="No"/>
    <s v="No"/>
    <n v="1"/>
    <n v="71"/>
    <n v="300"/>
    <n v="3.6"/>
    <s v="2014_10_17"/>
    <x v="8"/>
    <x v="13"/>
    <x v="0"/>
    <m/>
    <m/>
    <m/>
    <m/>
    <m/>
  </r>
  <r>
    <x v="3294"/>
    <n v="1"/>
    <x v="0"/>
    <s v="IP Extension"/>
    <s v="IP Extension, New Delhi"/>
    <n v="77.306210500000006"/>
    <n v="28.631176499999999"/>
    <x v="64"/>
    <s v="Indian Rupees(Rs.)"/>
    <x v="0"/>
    <x v="0"/>
    <s v="No"/>
    <s v="No"/>
    <n v="1"/>
    <n v="4"/>
    <n v="300"/>
    <n v="2.9"/>
    <s v="2016_10_12"/>
    <x v="4"/>
    <x v="5"/>
    <x v="0"/>
    <m/>
    <m/>
    <m/>
    <m/>
    <m/>
  </r>
  <r>
    <x v="3295"/>
    <n v="1"/>
    <x v="0"/>
    <s v="IP Extension"/>
    <s v="IP Extension, New Delhi"/>
    <n v="77.301149600000002"/>
    <n v="28.627403900000001"/>
    <x v="106"/>
    <s v="Indian Rupees(Rs.)"/>
    <x v="0"/>
    <x v="0"/>
    <s v="No"/>
    <s v="No"/>
    <n v="1"/>
    <n v="1"/>
    <n v="300"/>
    <n v="1"/>
    <s v="2014_10_20"/>
    <x v="13"/>
    <x v="12"/>
    <x v="3"/>
    <m/>
    <m/>
    <m/>
    <m/>
    <m/>
  </r>
  <r>
    <x v="3296"/>
    <n v="1"/>
    <x v="0"/>
    <s v="Jail Road"/>
    <s v="Jail Road, New Delhi"/>
    <n v="77.099837100000002"/>
    <n v="28.635251"/>
    <x v="44"/>
    <s v="Indian Rupees(Rs.)"/>
    <x v="0"/>
    <x v="0"/>
    <s v="No"/>
    <s v="No"/>
    <n v="1"/>
    <n v="33"/>
    <n v="300"/>
    <n v="3.6"/>
    <s v="2016_10_13"/>
    <x v="19"/>
    <x v="5"/>
    <x v="0"/>
    <m/>
    <m/>
    <m/>
    <m/>
    <m/>
  </r>
  <r>
    <x v="3297"/>
    <n v="1"/>
    <x v="0"/>
    <s v="Kalkaji"/>
    <s v="Kalkaji, New Delhi"/>
    <n v="77.255119759999999"/>
    <n v="28.541533780000002"/>
    <x v="798"/>
    <s v="Indian Rupees(Rs.)"/>
    <x v="0"/>
    <x v="0"/>
    <s v="No"/>
    <s v="No"/>
    <n v="1"/>
    <n v="38"/>
    <n v="300"/>
    <n v="2.6"/>
    <s v="2012_10_18"/>
    <x v="0"/>
    <x v="12"/>
    <x v="2"/>
    <s v=" Mithai"/>
    <m/>
    <m/>
    <m/>
    <m/>
  </r>
  <r>
    <x v="3298"/>
    <n v="1"/>
    <x v="0"/>
    <s v="Karol Bagh"/>
    <s v="Karol Bagh, New Delhi"/>
    <n v="77.186874639999999"/>
    <n v="28.645755009999998"/>
    <x v="22"/>
    <s v="Indian Rupees(Rs.)"/>
    <x v="0"/>
    <x v="1"/>
    <s v="No"/>
    <s v="No"/>
    <n v="1"/>
    <n v="26"/>
    <n v="300"/>
    <n v="3.5"/>
    <s v="2015_10_7"/>
    <x v="11"/>
    <x v="5"/>
    <x v="0"/>
    <m/>
    <m/>
    <m/>
    <m/>
    <m/>
  </r>
  <r>
    <x v="3299"/>
    <n v="1"/>
    <x v="0"/>
    <s v="Lajpat Nagar 1"/>
    <s v="Lajpat Nagar 1, New Delhi"/>
    <n v="77.239009069999994"/>
    <n v="28.577835159999999"/>
    <x v="21"/>
    <s v="Indian Rupees(Rs.)"/>
    <x v="0"/>
    <x v="1"/>
    <s v="No"/>
    <s v="No"/>
    <n v="1"/>
    <n v="2"/>
    <n v="300"/>
    <n v="1"/>
    <s v="2015_10_7"/>
    <x v="11"/>
    <x v="8"/>
    <x v="0"/>
    <m/>
    <m/>
    <m/>
    <m/>
    <m/>
  </r>
  <r>
    <x v="3300"/>
    <n v="1"/>
    <x v="0"/>
    <s v="Mandi House"/>
    <s v="Mandi House, New Delhi"/>
    <n v="77.232179200000004"/>
    <n v="28.6268536"/>
    <x v="19"/>
    <s v="Indian Rupees(Rs.)"/>
    <x v="0"/>
    <x v="0"/>
    <s v="No"/>
    <s v="No"/>
    <n v="1"/>
    <n v="10"/>
    <n v="300"/>
    <n v="3.2"/>
    <s v="2016_10_11"/>
    <x v="13"/>
    <x v="5"/>
    <x v="0"/>
    <m/>
    <m/>
    <m/>
    <m/>
    <m/>
  </r>
  <r>
    <x v="3301"/>
    <n v="1"/>
    <x v="0"/>
    <s v="Moments Mall, Kirti Nagar"/>
    <s v="Moments Mall, Kirti Nagar, New Delhi"/>
    <n v="77.146731000000003"/>
    <n v="28.656801999999999"/>
    <x v="46"/>
    <s v="Indian Rupees(Rs.)"/>
    <x v="0"/>
    <x v="0"/>
    <s v="No"/>
    <s v="No"/>
    <n v="1"/>
    <n v="25"/>
    <n v="300"/>
    <n v="3.1"/>
    <s v="2010_10_13"/>
    <x v="20"/>
    <x v="5"/>
    <x v="0"/>
    <m/>
    <m/>
    <m/>
    <m/>
    <m/>
  </r>
  <r>
    <x v="3302"/>
    <n v="1"/>
    <x v="0"/>
    <s v="Munirka"/>
    <s v="Munirka, New Delhi"/>
    <n v="77.171848100000005"/>
    <n v="28.556606299999999"/>
    <x v="16"/>
    <s v="Indian Rupees(Rs.)"/>
    <x v="0"/>
    <x v="0"/>
    <s v="No"/>
    <s v="No"/>
    <n v="1"/>
    <n v="2"/>
    <n v="300"/>
    <n v="1"/>
    <s v="2018_10_26"/>
    <x v="10"/>
    <x v="5"/>
    <x v="0"/>
    <m/>
    <m/>
    <m/>
    <m/>
    <m/>
  </r>
  <r>
    <x v="3303"/>
    <n v="1"/>
    <x v="0"/>
    <s v="Naraina"/>
    <s v="Naraina, New Delhi"/>
    <n v="77.1558888"/>
    <n v="28.624409199999999"/>
    <x v="19"/>
    <s v="Indian Rupees(Rs.)"/>
    <x v="0"/>
    <x v="0"/>
    <s v="No"/>
    <s v="No"/>
    <n v="1"/>
    <n v="1"/>
    <n v="300"/>
    <n v="1"/>
    <s v="2010_10_11"/>
    <x v="13"/>
    <x v="5"/>
    <x v="0"/>
    <m/>
    <m/>
    <m/>
    <m/>
    <m/>
  </r>
  <r>
    <x v="3304"/>
    <n v="1"/>
    <x v="0"/>
    <s v="New Friends Colony"/>
    <s v="New Friends Colony, New Delhi"/>
    <n v="0"/>
    <n v="0"/>
    <x v="21"/>
    <s v="Indian Rupees(Rs.)"/>
    <x v="0"/>
    <x v="0"/>
    <s v="No"/>
    <s v="No"/>
    <n v="1"/>
    <n v="2"/>
    <n v="300"/>
    <n v="1"/>
    <s v="2018_10_4"/>
    <x v="11"/>
    <x v="8"/>
    <x v="0"/>
    <m/>
    <m/>
    <m/>
    <m/>
    <m/>
  </r>
  <r>
    <x v="3305"/>
    <n v="1"/>
    <x v="0"/>
    <s v="Rajinder Nagar"/>
    <s v="Rajinder Nagar, New Delhi"/>
    <n v="77.184839999999994"/>
    <n v="28.640949500000001"/>
    <x v="14"/>
    <s v="Indian Rupees(Rs.)"/>
    <x v="0"/>
    <x v="0"/>
    <s v="No"/>
    <s v="No"/>
    <n v="1"/>
    <n v="4"/>
    <n v="300"/>
    <n v="3"/>
    <s v="2012_10_20"/>
    <x v="9"/>
    <x v="5"/>
    <x v="0"/>
    <m/>
    <m/>
    <m/>
    <m/>
    <m/>
  </r>
  <r>
    <x v="3306"/>
    <n v="1"/>
    <x v="0"/>
    <s v="Rajinder Nagar"/>
    <s v="Rajinder Nagar, New Delhi"/>
    <n v="77.185419100000004"/>
    <n v="28.6409682"/>
    <x v="708"/>
    <s v="Indian Rupees(Rs.)"/>
    <x v="0"/>
    <x v="1"/>
    <s v="No"/>
    <s v="No"/>
    <n v="1"/>
    <n v="25"/>
    <n v="300"/>
    <n v="3.7"/>
    <s v="2018_10_26"/>
    <x v="15"/>
    <x v="1"/>
    <x v="0"/>
    <m/>
    <m/>
    <m/>
    <m/>
    <m/>
  </r>
  <r>
    <x v="3307"/>
    <n v="1"/>
    <x v="0"/>
    <s v="Rajouri Garden"/>
    <s v="Rajouri Garden, New Delhi"/>
    <n v="77.121074399999998"/>
    <n v="28.646716999999999"/>
    <x v="42"/>
    <s v="Indian Rupees(Rs.)"/>
    <x v="0"/>
    <x v="0"/>
    <s v="No"/>
    <s v="No"/>
    <n v="1"/>
    <n v="120"/>
    <n v="300"/>
    <n v="3.6"/>
    <s v="2016_10_22"/>
    <x v="11"/>
    <x v="1"/>
    <x v="0"/>
    <m/>
    <m/>
    <m/>
    <m/>
    <m/>
  </r>
  <r>
    <x v="3308"/>
    <n v="1"/>
    <x v="0"/>
    <s v="Satyaniketan"/>
    <s v="Satyaniketan, New Delhi"/>
    <n v="77.169141499999995"/>
    <n v="28.588873199999998"/>
    <x v="94"/>
    <s v="Indian Rupees(Rs.)"/>
    <x v="0"/>
    <x v="0"/>
    <s v="No"/>
    <s v="No"/>
    <n v="1"/>
    <n v="31"/>
    <n v="300"/>
    <n v="3.3"/>
    <s v="2015_10_9"/>
    <x v="20"/>
    <x v="14"/>
    <x v="0"/>
    <m/>
    <m/>
    <m/>
    <m/>
    <m/>
  </r>
  <r>
    <x v="3309"/>
    <n v="1"/>
    <x v="0"/>
    <s v="Satyaniketan"/>
    <s v="Satyaniketan, New Delhi"/>
    <n v="77.169141499999995"/>
    <n v="28.587529"/>
    <x v="709"/>
    <s v="Indian Rupees(Rs.)"/>
    <x v="0"/>
    <x v="1"/>
    <s v="No"/>
    <s v="No"/>
    <n v="1"/>
    <n v="115"/>
    <n v="300"/>
    <n v="3.5"/>
    <s v="2015_10_21"/>
    <x v="8"/>
    <x v="52"/>
    <x v="0"/>
    <m/>
    <m/>
    <m/>
    <m/>
    <m/>
  </r>
  <r>
    <x v="3310"/>
    <n v="1"/>
    <x v="0"/>
    <s v="Satyaniketan"/>
    <s v="Satyaniketan, New Delhi"/>
    <n v="77.169051600000003"/>
    <n v="28.588595699999999"/>
    <x v="7"/>
    <s v="Indian Rupees(Rs.)"/>
    <x v="0"/>
    <x v="0"/>
    <s v="No"/>
    <s v="No"/>
    <n v="1"/>
    <n v="142"/>
    <n v="300"/>
    <n v="3.9"/>
    <s v="2010_10_20"/>
    <x v="2"/>
    <x v="5"/>
    <x v="0"/>
    <m/>
    <m/>
    <m/>
    <m/>
    <m/>
  </r>
  <r>
    <x v="3311"/>
    <n v="1"/>
    <x v="0"/>
    <s v="Sector 15, Dwarka"/>
    <s v="Sector 15, Dwarka, New Delhi"/>
    <n v="77.203194969999998"/>
    <n v="28.670775800000001"/>
    <x v="42"/>
    <s v="Indian Rupees(Rs.)"/>
    <x v="0"/>
    <x v="0"/>
    <s v="No"/>
    <s v="No"/>
    <n v="1"/>
    <n v="9"/>
    <n v="300"/>
    <n v="3.1"/>
    <s v="2011_10_3"/>
    <x v="11"/>
    <x v="1"/>
    <x v="0"/>
    <m/>
    <m/>
    <m/>
    <m/>
    <m/>
  </r>
  <r>
    <x v="3312"/>
    <n v="1"/>
    <x v="0"/>
    <s v="Shakarpur"/>
    <s v="Shakarpur, New Delhi"/>
    <n v="77.281181200000006"/>
    <n v="28.6303968"/>
    <x v="38"/>
    <s v="Indian Rupees(Rs.)"/>
    <x v="0"/>
    <x v="0"/>
    <s v="No"/>
    <s v="No"/>
    <n v="1"/>
    <n v="1"/>
    <n v="300"/>
    <n v="1"/>
    <s v="2018_10_8"/>
    <x v="13"/>
    <x v="1"/>
    <x v="0"/>
    <m/>
    <m/>
    <m/>
    <m/>
    <m/>
  </r>
  <r>
    <x v="3313"/>
    <n v="1"/>
    <x v="0"/>
    <s v="Tilak Nagar"/>
    <s v="Tilak Nagar, New Delhi"/>
    <n v="77.086811600000004"/>
    <n v="28.635482100000001"/>
    <x v="12"/>
    <s v="Indian Rupees(Rs.)"/>
    <x v="0"/>
    <x v="1"/>
    <s v="No"/>
    <s v="No"/>
    <n v="1"/>
    <n v="7"/>
    <n v="300"/>
    <n v="3"/>
    <s v="2013_10_9"/>
    <x v="8"/>
    <x v="5"/>
    <x v="0"/>
    <m/>
    <m/>
    <m/>
    <m/>
    <m/>
  </r>
  <r>
    <x v="3314"/>
    <n v="1"/>
    <x v="0"/>
    <s v="Tilak Nagar"/>
    <s v="Tilak Nagar, New Delhi"/>
    <n v="77.095507530000006"/>
    <n v="28.640039860000002"/>
    <x v="799"/>
    <s v="Indian Rupees(Rs.)"/>
    <x v="0"/>
    <x v="0"/>
    <s v="No"/>
    <s v="No"/>
    <n v="1"/>
    <n v="4"/>
    <n v="300"/>
    <n v="3"/>
    <s v="2012_10_4"/>
    <x v="0"/>
    <x v="1"/>
    <x v="65"/>
    <m/>
    <m/>
    <m/>
    <m/>
    <m/>
  </r>
  <r>
    <x v="3315"/>
    <n v="1"/>
    <x v="0"/>
    <s v="Tilak Nagar"/>
    <s v="Tilak Nagar, New Delhi"/>
    <n v="77.097388199999997"/>
    <n v="28.6361284"/>
    <x v="2"/>
    <s v="Indian Rupees(Rs.)"/>
    <x v="0"/>
    <x v="0"/>
    <s v="No"/>
    <s v="No"/>
    <n v="1"/>
    <n v="7"/>
    <n v="300"/>
    <n v="3"/>
    <s v="2010_10_21"/>
    <x v="0"/>
    <x v="2"/>
    <x v="0"/>
    <m/>
    <m/>
    <m/>
    <m/>
    <m/>
  </r>
  <r>
    <x v="3316"/>
    <n v="1"/>
    <x v="0"/>
    <s v="Tilak Nagar"/>
    <s v="Tilak Nagar, New Delhi"/>
    <n v="77.086333100000004"/>
    <n v="28.639030000000002"/>
    <x v="61"/>
    <s v="Indian Rupees(Rs.)"/>
    <x v="0"/>
    <x v="0"/>
    <s v="No"/>
    <s v="No"/>
    <n v="1"/>
    <n v="1"/>
    <n v="300"/>
    <n v="1"/>
    <s v="2014_10_15"/>
    <x v="19"/>
    <x v="8"/>
    <x v="0"/>
    <m/>
    <m/>
    <m/>
    <m/>
    <m/>
  </r>
  <r>
    <x v="3317"/>
    <n v="1"/>
    <x v="0"/>
    <s v="Tilak Nagar"/>
    <s v="Tilak Nagar, New Delhi"/>
    <n v="0"/>
    <n v="0"/>
    <x v="22"/>
    <s v="Indian Rupees(Rs.)"/>
    <x v="0"/>
    <x v="0"/>
    <s v="No"/>
    <s v="No"/>
    <n v="1"/>
    <n v="2"/>
    <n v="300"/>
    <n v="1"/>
    <s v="2017_10_4"/>
    <x v="11"/>
    <x v="5"/>
    <x v="0"/>
    <m/>
    <m/>
    <m/>
    <m/>
    <m/>
  </r>
  <r>
    <x v="3318"/>
    <n v="1"/>
    <x v="0"/>
    <s v="Vijay Nagar"/>
    <s v="Vijay Nagar, New Delhi"/>
    <n v="77.202385699999994"/>
    <n v="28.689522700000001"/>
    <x v="19"/>
    <s v="Indian Rupees(Rs.)"/>
    <x v="0"/>
    <x v="0"/>
    <s v="No"/>
    <s v="No"/>
    <n v="1"/>
    <n v="25"/>
    <n v="300"/>
    <n v="3.1"/>
    <s v="2017_10_3"/>
    <x v="13"/>
    <x v="5"/>
    <x v="0"/>
    <m/>
    <m/>
    <m/>
    <m/>
    <m/>
  </r>
  <r>
    <x v="3319"/>
    <n v="1"/>
    <x v="0"/>
    <s v="Vivek Vihar"/>
    <s v="Vivek Vihar, New Delhi"/>
    <n v="77.318255269999995"/>
    <n v="28.667228980000001"/>
    <x v="38"/>
    <s v="Indian Rupees(Rs.)"/>
    <x v="0"/>
    <x v="0"/>
    <s v="No"/>
    <s v="No"/>
    <n v="1"/>
    <n v="12"/>
    <n v="300"/>
    <n v="3.3"/>
    <s v="2017_10_11"/>
    <x v="13"/>
    <x v="1"/>
    <x v="0"/>
    <m/>
    <m/>
    <m/>
    <m/>
    <m/>
  </r>
  <r>
    <x v="3320"/>
    <n v="1"/>
    <x v="0"/>
    <s v="Vivek Vihar"/>
    <s v="Vivek Vihar, New Delhi"/>
    <n v="77.312207889999996"/>
    <n v="28.669457349999998"/>
    <x v="3"/>
    <s v="Indian Rupees(Rs.)"/>
    <x v="0"/>
    <x v="1"/>
    <s v="No"/>
    <s v="No"/>
    <n v="1"/>
    <n v="10"/>
    <n v="300"/>
    <n v="2.4"/>
    <s v="2017_10_7"/>
    <x v="0"/>
    <x v="3"/>
    <x v="0"/>
    <m/>
    <m/>
    <m/>
    <m/>
    <m/>
  </r>
  <r>
    <x v="3321"/>
    <n v="1"/>
    <x v="0"/>
    <s v="Alaknanda"/>
    <s v="Alaknanda, New Delhi"/>
    <n v="77.247802350000001"/>
    <n v="28.527742669999999"/>
    <x v="800"/>
    <s v="Indian Rupees(Rs.)"/>
    <x v="0"/>
    <x v="0"/>
    <s v="No"/>
    <s v="No"/>
    <n v="1"/>
    <n v="7"/>
    <n v="400"/>
    <n v="3.1"/>
    <s v="2018_9_12"/>
    <x v="18"/>
    <x v="1"/>
    <x v="10"/>
    <m/>
    <m/>
    <m/>
    <m/>
    <m/>
  </r>
  <r>
    <x v="3322"/>
    <n v="1"/>
    <x v="0"/>
    <s v="Ashok Vihar Phase 1"/>
    <s v="Ashok Vihar Phase 1, New Delhi"/>
    <n v="77.180912800000002"/>
    <n v="28.6703604"/>
    <x v="60"/>
    <s v="Indian Rupees(Rs.)"/>
    <x v="0"/>
    <x v="1"/>
    <s v="No"/>
    <s v="No"/>
    <n v="1"/>
    <n v="1"/>
    <n v="400"/>
    <n v="1"/>
    <s v="2017_9_6"/>
    <x v="8"/>
    <x v="3"/>
    <x v="0"/>
    <m/>
    <m/>
    <m/>
    <m/>
    <m/>
  </r>
  <r>
    <x v="3323"/>
    <n v="1"/>
    <x v="0"/>
    <s v="Daryaganj"/>
    <s v="Daryaganj, New Delhi"/>
    <n v="77.240290799999997"/>
    <n v="28.646471099999999"/>
    <x v="2"/>
    <s v="Indian Rupees(Rs.)"/>
    <x v="0"/>
    <x v="0"/>
    <s v="No"/>
    <s v="No"/>
    <n v="1"/>
    <n v="45"/>
    <n v="400"/>
    <n v="3.4"/>
    <s v="2013_9_4"/>
    <x v="0"/>
    <x v="2"/>
    <x v="0"/>
    <m/>
    <m/>
    <m/>
    <m/>
    <m/>
  </r>
  <r>
    <x v="3324"/>
    <n v="1"/>
    <x v="0"/>
    <s v="East of Kailash"/>
    <s v="East of Kailash, New Delhi"/>
    <n v="77.254013900000004"/>
    <n v="28.561846599999999"/>
    <x v="22"/>
    <s v="Indian Rupees(Rs.)"/>
    <x v="0"/>
    <x v="0"/>
    <s v="No"/>
    <s v="No"/>
    <n v="1"/>
    <n v="9"/>
    <n v="400"/>
    <n v="3.1"/>
    <s v="2010_9_19"/>
    <x v="11"/>
    <x v="5"/>
    <x v="0"/>
    <m/>
    <m/>
    <m/>
    <m/>
    <m/>
  </r>
  <r>
    <x v="3325"/>
    <n v="1"/>
    <x v="0"/>
    <s v="East Patel Nagar"/>
    <s v="East Patel Nagar, New Delhi"/>
    <n v="77.173717490000001"/>
    <n v="28.644471500000002"/>
    <x v="801"/>
    <s v="Indian Rupees(Rs.)"/>
    <x v="0"/>
    <x v="0"/>
    <s v="No"/>
    <s v="No"/>
    <n v="1"/>
    <n v="12"/>
    <n v="400"/>
    <n v="3.2"/>
    <s v="2015_9_10"/>
    <x v="45"/>
    <x v="3"/>
    <x v="9"/>
    <s v=" Healthy Food"/>
    <m/>
    <m/>
    <m/>
    <m/>
  </r>
  <r>
    <x v="3326"/>
    <n v="1"/>
    <x v="0"/>
    <s v="East Patel Nagar"/>
    <s v="East Patel Nagar, New Delhi"/>
    <n v="77.173874400000003"/>
    <n v="28.646027799999999"/>
    <x v="709"/>
    <s v="Indian Rupees(Rs.)"/>
    <x v="0"/>
    <x v="1"/>
    <s v="No"/>
    <s v="No"/>
    <n v="1"/>
    <n v="101"/>
    <n v="400"/>
    <n v="2.4"/>
    <s v="2016_9_17"/>
    <x v="8"/>
    <x v="52"/>
    <x v="0"/>
    <m/>
    <m/>
    <m/>
    <m/>
    <m/>
  </r>
  <r>
    <x v="3327"/>
    <n v="1"/>
    <x v="0"/>
    <s v="Gujranwala Town"/>
    <s v="Gujranwala Town, New Delhi"/>
    <n v="77.192098999999999"/>
    <n v="28.698971700000001"/>
    <x v="3"/>
    <s v="Indian Rupees(Rs.)"/>
    <x v="0"/>
    <x v="0"/>
    <s v="No"/>
    <s v="No"/>
    <n v="1"/>
    <n v="10"/>
    <n v="400"/>
    <n v="3.2"/>
    <s v="2015_9_18"/>
    <x v="0"/>
    <x v="3"/>
    <x v="0"/>
    <m/>
    <m/>
    <m/>
    <m/>
    <m/>
  </r>
  <r>
    <x v="3328"/>
    <n v="1"/>
    <x v="0"/>
    <s v="IP Extension"/>
    <s v="IP Extension, New Delhi"/>
    <n v="77.301226200000002"/>
    <n v="28.630868899999999"/>
    <x v="3"/>
    <s v="Indian Rupees(Rs.)"/>
    <x v="0"/>
    <x v="1"/>
    <s v="No"/>
    <s v="No"/>
    <n v="1"/>
    <n v="3"/>
    <n v="400"/>
    <n v="1"/>
    <s v="2014_9_28"/>
    <x v="0"/>
    <x v="3"/>
    <x v="0"/>
    <m/>
    <m/>
    <m/>
    <m/>
    <m/>
  </r>
  <r>
    <x v="3329"/>
    <n v="1"/>
    <x v="0"/>
    <s v="Jangpura"/>
    <s v="Jangpura, New Delhi"/>
    <n v="77.241548100000003"/>
    <n v="28.579918899999999"/>
    <x v="22"/>
    <s v="Indian Rupees(Rs.)"/>
    <x v="0"/>
    <x v="0"/>
    <s v="No"/>
    <s v="No"/>
    <n v="1"/>
    <n v="7"/>
    <n v="400"/>
    <n v="3.1"/>
    <s v="2012_9_18"/>
    <x v="11"/>
    <x v="5"/>
    <x v="0"/>
    <m/>
    <m/>
    <m/>
    <m/>
    <m/>
  </r>
  <r>
    <x v="3330"/>
    <n v="1"/>
    <x v="0"/>
    <s v="Jangpura"/>
    <s v="Jangpura, New Delhi"/>
    <n v="77.245095399999997"/>
    <n v="28.5829004"/>
    <x v="59"/>
    <s v="Indian Rupees(Rs.)"/>
    <x v="0"/>
    <x v="0"/>
    <s v="No"/>
    <s v="No"/>
    <n v="1"/>
    <n v="5"/>
    <n v="400"/>
    <n v="2.8"/>
    <s v="2015_9_3"/>
    <x v="25"/>
    <x v="1"/>
    <x v="0"/>
    <m/>
    <m/>
    <m/>
    <m/>
    <m/>
  </r>
  <r>
    <x v="3331"/>
    <n v="1"/>
    <x v="0"/>
    <s v="Kamla Nagar"/>
    <s v="Kamla Nagar, New Delhi"/>
    <n v="77.208293800000007"/>
    <n v="28.67999"/>
    <x v="61"/>
    <s v="Indian Rupees(Rs.)"/>
    <x v="0"/>
    <x v="1"/>
    <s v="No"/>
    <s v="No"/>
    <n v="1"/>
    <n v="167"/>
    <n v="400"/>
    <n v="3.8"/>
    <s v="2014_9_28"/>
    <x v="19"/>
    <x v="8"/>
    <x v="0"/>
    <m/>
    <m/>
    <m/>
    <m/>
    <m/>
  </r>
  <r>
    <x v="3332"/>
    <n v="1"/>
    <x v="0"/>
    <s v="Karol Bagh"/>
    <s v="Karol Bagh, New Delhi"/>
    <n v="77.190436800000001"/>
    <n v="28.6478036"/>
    <x v="572"/>
    <s v="Indian Rupees(Rs.)"/>
    <x v="0"/>
    <x v="0"/>
    <s v="No"/>
    <s v="No"/>
    <n v="1"/>
    <n v="179"/>
    <n v="400"/>
    <n v="3.6"/>
    <s v="2017_9_19"/>
    <x v="11"/>
    <x v="8"/>
    <x v="3"/>
    <m/>
    <m/>
    <m/>
    <m/>
    <m/>
  </r>
  <r>
    <x v="3333"/>
    <n v="1"/>
    <x v="0"/>
    <s v="Kirti Nagar"/>
    <s v="Kirti Nagar, New Delhi"/>
    <n v="77.130202600000004"/>
    <n v="28.6484901"/>
    <x v="59"/>
    <s v="Indian Rupees(Rs.)"/>
    <x v="0"/>
    <x v="0"/>
    <s v="No"/>
    <s v="No"/>
    <n v="1"/>
    <n v="7"/>
    <n v="400"/>
    <n v="3.1"/>
    <s v="2011_9_4"/>
    <x v="25"/>
    <x v="1"/>
    <x v="0"/>
    <m/>
    <m/>
    <m/>
    <m/>
    <m/>
  </r>
  <r>
    <x v="3334"/>
    <n v="1"/>
    <x v="0"/>
    <s v="Malviya Nagar"/>
    <s v="Malviya Nagar, New Delhi"/>
    <n v="77.216781400000002"/>
    <n v="28.535719199999999"/>
    <x v="679"/>
    <s v="Indian Rupees(Rs.)"/>
    <x v="0"/>
    <x v="1"/>
    <s v="No"/>
    <s v="No"/>
    <n v="1"/>
    <n v="17"/>
    <n v="400"/>
    <n v="3.2"/>
    <s v="2016_9_9"/>
    <x v="13"/>
    <x v="19"/>
    <x v="0"/>
    <m/>
    <m/>
    <m/>
    <m/>
    <m/>
  </r>
  <r>
    <x v="3335"/>
    <n v="1"/>
    <x v="0"/>
    <s v="Mayur Vihar Phase 1"/>
    <s v="Mayur Vihar Phase 1, New Delhi"/>
    <n v="77.292574700000003"/>
    <n v="28.609032599999999"/>
    <x v="3"/>
    <s v="Indian Rupees(Rs.)"/>
    <x v="0"/>
    <x v="1"/>
    <s v="No"/>
    <s v="No"/>
    <n v="1"/>
    <n v="20"/>
    <n v="400"/>
    <n v="3"/>
    <s v="2012_9_17"/>
    <x v="0"/>
    <x v="3"/>
    <x v="0"/>
    <m/>
    <m/>
    <m/>
    <m/>
    <m/>
  </r>
  <r>
    <x v="3336"/>
    <n v="1"/>
    <x v="0"/>
    <s v="Model Town 3"/>
    <s v="Model Town 3, New Delhi"/>
    <n v="77.185315500000002"/>
    <n v="28.709291799999999"/>
    <x v="19"/>
    <s v="Indian Rupees(Rs.)"/>
    <x v="0"/>
    <x v="0"/>
    <s v="No"/>
    <s v="No"/>
    <n v="1"/>
    <n v="9"/>
    <n v="400"/>
    <n v="2.7"/>
    <s v="2017_9_20"/>
    <x v="13"/>
    <x v="5"/>
    <x v="0"/>
    <m/>
    <m/>
    <m/>
    <m/>
    <m/>
  </r>
  <r>
    <x v="3337"/>
    <n v="1"/>
    <x v="0"/>
    <s v="Munirka"/>
    <s v="Munirka, New Delhi"/>
    <n v="77.171721500000004"/>
    <n v="28.556875000000002"/>
    <x v="19"/>
    <s v="Indian Rupees(Rs.)"/>
    <x v="0"/>
    <x v="0"/>
    <s v="No"/>
    <s v="No"/>
    <n v="1"/>
    <n v="20"/>
    <n v="400"/>
    <n v="2.9"/>
    <s v="2011_9_28"/>
    <x v="13"/>
    <x v="5"/>
    <x v="0"/>
    <m/>
    <m/>
    <m/>
    <m/>
    <m/>
  </r>
  <r>
    <x v="3338"/>
    <n v="1"/>
    <x v="0"/>
    <s v="Munirka"/>
    <s v="Munirka, New Delhi"/>
    <n v="77.175015999999999"/>
    <n v="28.5556707"/>
    <x v="25"/>
    <s v="Indian Rupees(Rs.)"/>
    <x v="0"/>
    <x v="1"/>
    <s v="No"/>
    <s v="No"/>
    <n v="1"/>
    <n v="21"/>
    <n v="400"/>
    <n v="3.5"/>
    <s v="2018_9_26"/>
    <x v="13"/>
    <x v="10"/>
    <x v="0"/>
    <m/>
    <m/>
    <m/>
    <m/>
    <m/>
  </r>
  <r>
    <x v="3339"/>
    <n v="1"/>
    <x v="0"/>
    <s v="Nehru Place"/>
    <s v="Nehru Place, New Delhi"/>
    <n v="77.251605999999995"/>
    <n v="28.548335399999999"/>
    <x v="83"/>
    <s v="Indian Rupees(Rs.)"/>
    <x v="0"/>
    <x v="0"/>
    <s v="No"/>
    <s v="No"/>
    <n v="1"/>
    <n v="29"/>
    <n v="400"/>
    <n v="3.4"/>
    <s v="2011_9_17"/>
    <x v="0"/>
    <x v="12"/>
    <x v="3"/>
    <m/>
    <m/>
    <m/>
    <m/>
    <m/>
  </r>
  <r>
    <x v="3340"/>
    <n v="1"/>
    <x v="0"/>
    <s v="Netaji Subhash Place"/>
    <s v="Netaji Subhash Place, New Delhi"/>
    <n v="77.149999300000005"/>
    <n v="28.693635199999999"/>
    <x v="61"/>
    <s v="Indian Rupees(Rs.)"/>
    <x v="0"/>
    <x v="1"/>
    <s v="No"/>
    <s v="No"/>
    <n v="1"/>
    <n v="87"/>
    <n v="400"/>
    <n v="3.6"/>
    <s v="2016_9_5"/>
    <x v="19"/>
    <x v="8"/>
    <x v="0"/>
    <m/>
    <m/>
    <m/>
    <m/>
    <m/>
  </r>
  <r>
    <x v="3341"/>
    <n v="1"/>
    <x v="0"/>
    <s v="Uttam Nagar"/>
    <s v="Uttam Nagar, New Delhi"/>
    <n v="77.056811999999994"/>
    <n v="28.622119000000001"/>
    <x v="3"/>
    <s v="Indian Rupees(Rs.)"/>
    <x v="0"/>
    <x v="0"/>
    <s v="No"/>
    <s v="No"/>
    <n v="1"/>
    <n v="3"/>
    <n v="400"/>
    <n v="1"/>
    <s v="2018_9_27"/>
    <x v="0"/>
    <x v="3"/>
    <x v="0"/>
    <m/>
    <m/>
    <m/>
    <m/>
    <m/>
  </r>
  <r>
    <x v="3342"/>
    <n v="1"/>
    <x v="0"/>
    <s v="Uttam Nagar"/>
    <s v="Uttam Nagar, New Delhi"/>
    <n v="77.057052299999995"/>
    <n v="28.6218839"/>
    <x v="3"/>
    <s v="Indian Rupees(Rs.)"/>
    <x v="0"/>
    <x v="0"/>
    <s v="No"/>
    <s v="No"/>
    <n v="1"/>
    <n v="1"/>
    <n v="400"/>
    <n v="1"/>
    <s v="2016_9_24"/>
    <x v="0"/>
    <x v="3"/>
    <x v="0"/>
    <m/>
    <m/>
    <m/>
    <m/>
    <m/>
  </r>
  <r>
    <x v="3343"/>
    <n v="1"/>
    <x v="0"/>
    <s v="Vasundhara Enclave"/>
    <s v="Vasundhara Enclave, New Delhi"/>
    <n v="77.311549749999998"/>
    <n v="28.59744877"/>
    <x v="22"/>
    <s v="Indian Rupees(Rs.)"/>
    <x v="0"/>
    <x v="0"/>
    <s v="No"/>
    <s v="No"/>
    <n v="1"/>
    <n v="1"/>
    <n v="400"/>
    <n v="1"/>
    <s v="2016_9_7"/>
    <x v="11"/>
    <x v="5"/>
    <x v="0"/>
    <m/>
    <m/>
    <m/>
    <m/>
    <m/>
  </r>
  <r>
    <x v="3344"/>
    <n v="1"/>
    <x v="0"/>
    <s v="Vikaspuri"/>
    <s v="Vikaspuri, New Delhi"/>
    <n v="77.076048110000002"/>
    <n v="28.639028199999998"/>
    <x v="7"/>
    <s v="Indian Rupees(Rs.)"/>
    <x v="0"/>
    <x v="0"/>
    <s v="No"/>
    <s v="No"/>
    <n v="1"/>
    <n v="41"/>
    <n v="400"/>
    <n v="3"/>
    <s v="2011_9_25"/>
    <x v="2"/>
    <x v="5"/>
    <x v="0"/>
    <m/>
    <m/>
    <m/>
    <m/>
    <m/>
  </r>
  <r>
    <x v="3345"/>
    <n v="1"/>
    <x v="0"/>
    <s v="Vivek Vihar"/>
    <s v="Vivek Vihar, New Delhi"/>
    <n v="77.312147879999998"/>
    <n v="28.668570420000002"/>
    <x v="25"/>
    <s v="Indian Rupees(Rs.)"/>
    <x v="0"/>
    <x v="0"/>
    <s v="No"/>
    <s v="No"/>
    <n v="1"/>
    <n v="6"/>
    <n v="400"/>
    <n v="3"/>
    <s v="2016_9_1"/>
    <x v="13"/>
    <x v="10"/>
    <x v="0"/>
    <m/>
    <m/>
    <m/>
    <m/>
    <m/>
  </r>
  <r>
    <x v="3346"/>
    <n v="1"/>
    <x v="0"/>
    <s v="Alaknanda"/>
    <s v="Alaknanda, New Delhi"/>
    <n v="0"/>
    <n v="0"/>
    <x v="22"/>
    <s v="Indian Rupees(Rs.)"/>
    <x v="0"/>
    <x v="0"/>
    <s v="No"/>
    <s v="No"/>
    <n v="1"/>
    <n v="19"/>
    <n v="400"/>
    <n v="3.4"/>
    <s v="2013_8_18"/>
    <x v="11"/>
    <x v="5"/>
    <x v="0"/>
    <m/>
    <m/>
    <m/>
    <m/>
    <m/>
  </r>
  <r>
    <x v="3347"/>
    <n v="1"/>
    <x v="0"/>
    <s v="Chandni Chowk"/>
    <s v="Chandni Chowk, New Delhi"/>
    <n v="77.231489300000007"/>
    <n v="28.656203900000001"/>
    <x v="81"/>
    <s v="Indian Rupees(Rs.)"/>
    <x v="0"/>
    <x v="0"/>
    <s v="No"/>
    <s v="No"/>
    <n v="1"/>
    <n v="63"/>
    <n v="400"/>
    <n v="3.7"/>
    <s v="2011_8_22"/>
    <x v="24"/>
    <x v="5"/>
    <x v="0"/>
    <m/>
    <m/>
    <m/>
    <m/>
    <m/>
  </r>
  <r>
    <x v="3348"/>
    <n v="1"/>
    <x v="0"/>
    <s v="Connaught Place"/>
    <s v="Connaught Place, New Delhi"/>
    <n v="77.218285800000004"/>
    <n v="28.633621600000001"/>
    <x v="572"/>
    <s v="Indian Rupees(Rs.)"/>
    <x v="0"/>
    <x v="0"/>
    <s v="No"/>
    <s v="No"/>
    <n v="1"/>
    <n v="1457"/>
    <n v="400"/>
    <n v="4.3"/>
    <s v="2014_8_27"/>
    <x v="11"/>
    <x v="8"/>
    <x v="3"/>
    <m/>
    <m/>
    <m/>
    <m/>
    <m/>
  </r>
  <r>
    <x v="3349"/>
    <n v="1"/>
    <x v="0"/>
    <s v="Defence Colony"/>
    <s v="Defence Colony, New Delhi"/>
    <n v="77.230591099999998"/>
    <n v="28.573498399999998"/>
    <x v="61"/>
    <s v="Indian Rupees(Rs.)"/>
    <x v="0"/>
    <x v="1"/>
    <s v="No"/>
    <s v="No"/>
    <n v="1"/>
    <n v="26"/>
    <n v="400"/>
    <n v="2.8"/>
    <s v="2013_8_3"/>
    <x v="19"/>
    <x v="8"/>
    <x v="0"/>
    <m/>
    <m/>
    <m/>
    <m/>
    <m/>
  </r>
  <r>
    <x v="3350"/>
    <n v="1"/>
    <x v="0"/>
    <s v="Delhi University-GTB Nagar"/>
    <s v="Delhi University-GTB Nagar, New Delhi"/>
    <n v="77.208764000000002"/>
    <n v="28.701238100000001"/>
    <x v="7"/>
    <s v="Indian Rupees(Rs.)"/>
    <x v="0"/>
    <x v="0"/>
    <s v="No"/>
    <s v="No"/>
    <n v="1"/>
    <n v="69"/>
    <n v="400"/>
    <n v="3.4"/>
    <s v="2018_8_19"/>
    <x v="2"/>
    <x v="5"/>
    <x v="0"/>
    <m/>
    <m/>
    <m/>
    <m/>
    <m/>
  </r>
  <r>
    <x v="3351"/>
    <n v="1"/>
    <x v="0"/>
    <s v="Delhi University-GTB Nagar"/>
    <s v="Delhi University-GTB Nagar, New Delhi"/>
    <n v="77.207617299999995"/>
    <n v="28.698499200000001"/>
    <x v="3"/>
    <s v="Indian Rupees(Rs.)"/>
    <x v="0"/>
    <x v="1"/>
    <s v="No"/>
    <s v="No"/>
    <n v="1"/>
    <n v="109"/>
    <n v="400"/>
    <n v="2.8"/>
    <s v="2014_8_17"/>
    <x v="0"/>
    <x v="3"/>
    <x v="0"/>
    <m/>
    <m/>
    <m/>
    <m/>
    <m/>
  </r>
  <r>
    <x v="3352"/>
    <n v="1"/>
    <x v="0"/>
    <s v="DLF Place Mall, Saket"/>
    <s v="DLF Place Mall, Saket, New Delhi"/>
    <n v="77.216942529999997"/>
    <n v="28.527994530000001"/>
    <x v="203"/>
    <s v="Indian Rupees(Rs.)"/>
    <x v="0"/>
    <x v="1"/>
    <s v="No"/>
    <s v="No"/>
    <n v="1"/>
    <n v="397"/>
    <n v="400"/>
    <n v="4.0999999999999996"/>
    <s v="2017_8_3"/>
    <x v="20"/>
    <x v="42"/>
    <x v="0"/>
    <m/>
    <m/>
    <m/>
    <m/>
    <m/>
  </r>
  <r>
    <x v="3353"/>
    <n v="1"/>
    <x v="0"/>
    <s v="East of Kailash"/>
    <s v="East of Kailash, New Delhi"/>
    <n v="77.24882092"/>
    <n v="28.555697670000001"/>
    <x v="112"/>
    <s v="Indian Rupees(Rs.)"/>
    <x v="0"/>
    <x v="0"/>
    <s v="No"/>
    <s v="No"/>
    <n v="1"/>
    <n v="3"/>
    <n v="400"/>
    <n v="1"/>
    <s v="2017_8_19"/>
    <x v="18"/>
    <x v="3"/>
    <x v="0"/>
    <m/>
    <m/>
    <m/>
    <m/>
    <m/>
  </r>
  <r>
    <x v="3354"/>
    <n v="1"/>
    <x v="0"/>
    <s v="Geeta Colony"/>
    <s v="Geeta Colony, New Delhi"/>
    <n v="77.276758599999994"/>
    <n v="28.6506851"/>
    <x v="25"/>
    <s v="Indian Rupees(Rs.)"/>
    <x v="0"/>
    <x v="0"/>
    <s v="No"/>
    <s v="No"/>
    <n v="1"/>
    <n v="3"/>
    <n v="400"/>
    <n v="1"/>
    <s v="2014_8_7"/>
    <x v="13"/>
    <x v="10"/>
    <x v="0"/>
    <m/>
    <m/>
    <m/>
    <m/>
    <m/>
  </r>
  <r>
    <x v="3355"/>
    <n v="1"/>
    <x v="0"/>
    <s v="GTB Nagar"/>
    <s v="GTB Nagar, New Delhi"/>
    <n v="77.095553800000005"/>
    <n v="28.734090219999999"/>
    <x v="47"/>
    <s v="Indian Rupees(Rs.)"/>
    <x v="0"/>
    <x v="1"/>
    <s v="No"/>
    <s v="No"/>
    <n v="1"/>
    <n v="30"/>
    <n v="400"/>
    <n v="3.3"/>
    <s v="2011_8_22"/>
    <x v="0"/>
    <x v="1"/>
    <x v="0"/>
    <m/>
    <m/>
    <m/>
    <m/>
    <m/>
  </r>
  <r>
    <x v="3356"/>
    <n v="1"/>
    <x v="0"/>
    <s v="Gujranwala Town"/>
    <s v="Gujranwala Town, New Delhi"/>
    <n v="77.188948300000007"/>
    <n v="28.700492799999999"/>
    <x v="61"/>
    <s v="Indian Rupees(Rs.)"/>
    <x v="0"/>
    <x v="0"/>
    <s v="No"/>
    <s v="No"/>
    <n v="1"/>
    <n v="30"/>
    <n v="400"/>
    <n v="3.4"/>
    <s v="2018_8_9"/>
    <x v="19"/>
    <x v="8"/>
    <x v="0"/>
    <m/>
    <m/>
    <m/>
    <m/>
    <m/>
  </r>
  <r>
    <x v="3357"/>
    <n v="1"/>
    <x v="0"/>
    <s v="Janakpuri"/>
    <s v="Janakpuri, New Delhi"/>
    <n v="77.087180799999999"/>
    <n v="28.633587299999999"/>
    <x v="22"/>
    <s v="Indian Rupees(Rs.)"/>
    <x v="0"/>
    <x v="0"/>
    <s v="No"/>
    <s v="No"/>
    <n v="1"/>
    <n v="116"/>
    <n v="400"/>
    <n v="3.6"/>
    <s v="2014_8_16"/>
    <x v="11"/>
    <x v="5"/>
    <x v="0"/>
    <m/>
    <m/>
    <m/>
    <m/>
    <m/>
  </r>
  <r>
    <x v="3358"/>
    <n v="1"/>
    <x v="0"/>
    <s v="JMD Kohinoor Mall, Greater Kailash"/>
    <s v="JMD Kohinoor Mall, Greater Kailash, New Delhi"/>
    <n v="77.238565300000005"/>
    <n v="28.5364802"/>
    <x v="81"/>
    <s v="Indian Rupees(Rs.)"/>
    <x v="0"/>
    <x v="0"/>
    <s v="No"/>
    <s v="No"/>
    <n v="1"/>
    <n v="10"/>
    <n v="400"/>
    <n v="3.3"/>
    <s v="2012_8_13"/>
    <x v="24"/>
    <x v="5"/>
    <x v="0"/>
    <m/>
    <m/>
    <m/>
    <m/>
    <m/>
  </r>
  <r>
    <x v="3359"/>
    <n v="1"/>
    <x v="0"/>
    <s v="Kalkaji"/>
    <s v="Kalkaji, New Delhi"/>
    <n v="77.255786279999995"/>
    <n v="28.528337109999999"/>
    <x v="315"/>
    <s v="Indian Rupees(Rs.)"/>
    <x v="0"/>
    <x v="0"/>
    <s v="No"/>
    <s v="No"/>
    <n v="1"/>
    <n v="5"/>
    <n v="400"/>
    <n v="3"/>
    <s v="2011_8_17"/>
    <x v="9"/>
    <x v="21"/>
    <x v="0"/>
    <m/>
    <m/>
    <m/>
    <m/>
    <m/>
  </r>
  <r>
    <x v="3360"/>
    <n v="1"/>
    <x v="0"/>
    <s v="Kamla Nagar"/>
    <s v="Kamla Nagar, New Delhi"/>
    <n v="77.195525090000004"/>
    <n v="28.680104369999999"/>
    <x v="61"/>
    <s v="Indian Rupees(Rs.)"/>
    <x v="0"/>
    <x v="1"/>
    <s v="No"/>
    <s v="No"/>
    <n v="1"/>
    <n v="41"/>
    <n v="400"/>
    <n v="3.4"/>
    <s v="2012_8_20"/>
    <x v="19"/>
    <x v="8"/>
    <x v="0"/>
    <m/>
    <m/>
    <m/>
    <m/>
    <m/>
  </r>
  <r>
    <x v="3361"/>
    <n v="1"/>
    <x v="0"/>
    <s v="Kamla Nagar"/>
    <s v="Kamla Nagar, New Delhi"/>
    <n v="0"/>
    <n v="0"/>
    <x v="91"/>
    <s v="Indian Rupees(Rs.)"/>
    <x v="0"/>
    <x v="0"/>
    <s v="No"/>
    <s v="No"/>
    <n v="1"/>
    <n v="108"/>
    <n v="400"/>
    <n v="4"/>
    <s v="2014_8_26"/>
    <x v="24"/>
    <x v="1"/>
    <x v="0"/>
    <m/>
    <m/>
    <m/>
    <m/>
    <m/>
  </r>
  <r>
    <x v="3362"/>
    <n v="1"/>
    <x v="0"/>
    <s v="Karkardooma"/>
    <s v="Karkardooma, New Delhi"/>
    <n v="77.305132900000004"/>
    <n v="28.650906500000001"/>
    <x v="802"/>
    <s v="Indian Rupees(Rs.)"/>
    <x v="0"/>
    <x v="0"/>
    <s v="No"/>
    <s v="No"/>
    <n v="1"/>
    <n v="40"/>
    <n v="400"/>
    <n v="3.5"/>
    <s v="2018_8_20"/>
    <x v="18"/>
    <x v="81"/>
    <x v="0"/>
    <m/>
    <m/>
    <m/>
    <m/>
    <m/>
  </r>
  <r>
    <x v="3363"/>
    <n v="1"/>
    <x v="0"/>
    <s v="Living Style Mall, Jasola"/>
    <s v="Living Style Mall, Jasola, New Delhi"/>
    <n v="77.296770199999997"/>
    <n v="28.541125399999999"/>
    <x v="803"/>
    <s v="Indian Rupees(Rs.)"/>
    <x v="0"/>
    <x v="0"/>
    <s v="No"/>
    <s v="No"/>
    <n v="1"/>
    <n v="205"/>
    <n v="400"/>
    <n v="3.3"/>
    <s v="2015_8_11"/>
    <x v="0"/>
    <x v="13"/>
    <x v="5"/>
    <s v=" Mithai"/>
    <m/>
    <m/>
    <m/>
    <m/>
  </r>
  <r>
    <x v="3364"/>
    <n v="1"/>
    <x v="0"/>
    <s v="Majnu ka Tila"/>
    <s v="Majnu ka Tila, New Delhi"/>
    <n v="77.228435500000003"/>
    <n v="28.702490999999998"/>
    <x v="19"/>
    <s v="Indian Rupees(Rs.)"/>
    <x v="0"/>
    <x v="0"/>
    <s v="No"/>
    <s v="No"/>
    <n v="1"/>
    <n v="1"/>
    <n v="400"/>
    <n v="1"/>
    <s v="2017_8_1"/>
    <x v="13"/>
    <x v="5"/>
    <x v="0"/>
    <m/>
    <m/>
    <m/>
    <m/>
    <m/>
  </r>
  <r>
    <x v="3365"/>
    <n v="1"/>
    <x v="0"/>
    <s v="Mayur Vihar Phase 2"/>
    <s v="Mayur Vihar Phase 2, New Delhi"/>
    <n v="77.3012169"/>
    <n v="28.619685499999999"/>
    <x v="38"/>
    <s v="Indian Rupees(Rs.)"/>
    <x v="0"/>
    <x v="1"/>
    <s v="No"/>
    <s v="No"/>
    <n v="1"/>
    <n v="410"/>
    <n v="400"/>
    <n v="3.7"/>
    <s v="2010_8_1"/>
    <x v="13"/>
    <x v="1"/>
    <x v="0"/>
    <m/>
    <m/>
    <m/>
    <m/>
    <m/>
  </r>
  <r>
    <x v="3366"/>
    <n v="1"/>
    <x v="0"/>
    <s v="Mayur Vihar Phase 3"/>
    <s v="Mayur Vihar Phase 3, New Delhi"/>
    <n v="77.337521100000004"/>
    <n v="28.613714699999999"/>
    <x v="38"/>
    <s v="Indian Rupees(Rs.)"/>
    <x v="0"/>
    <x v="0"/>
    <s v="No"/>
    <s v="No"/>
    <n v="1"/>
    <n v="30"/>
    <n v="400"/>
    <n v="3"/>
    <s v="2015_8_15"/>
    <x v="13"/>
    <x v="1"/>
    <x v="0"/>
    <m/>
    <m/>
    <m/>
    <m/>
    <m/>
  </r>
  <r>
    <x v="3367"/>
    <n v="1"/>
    <x v="0"/>
    <s v="Model Town 2"/>
    <s v="Model Town 2, New Delhi"/>
    <n v="77.190616500000004"/>
    <n v="28.706038599999999"/>
    <x v="62"/>
    <s v="Indian Rupees(Rs.)"/>
    <x v="0"/>
    <x v="1"/>
    <s v="No"/>
    <s v="No"/>
    <n v="1"/>
    <n v="52"/>
    <n v="400"/>
    <n v="2.6"/>
    <s v="2017_8_11"/>
    <x v="8"/>
    <x v="14"/>
    <x v="0"/>
    <m/>
    <m/>
    <m/>
    <m/>
    <m/>
  </r>
  <r>
    <x v="3368"/>
    <n v="1"/>
    <x v="0"/>
    <s v="Model Town 2"/>
    <s v="Model Town 2, New Delhi"/>
    <n v="77.190347000000003"/>
    <n v="28.7060128"/>
    <x v="81"/>
    <s v="Indian Rupees(Rs.)"/>
    <x v="0"/>
    <x v="0"/>
    <s v="No"/>
    <s v="No"/>
    <n v="1"/>
    <n v="17"/>
    <n v="400"/>
    <n v="3.1"/>
    <s v="2011_8_17"/>
    <x v="24"/>
    <x v="5"/>
    <x v="0"/>
    <m/>
    <m/>
    <m/>
    <m/>
    <m/>
  </r>
  <r>
    <x v="3369"/>
    <n v="1"/>
    <x v="0"/>
    <s v="Moments Mall, Kirti Nagar"/>
    <s v="Moments Mall, Kirti Nagar, New Delhi"/>
    <n v="77.146720799999997"/>
    <n v="28.656857599999999"/>
    <x v="81"/>
    <s v="Indian Rupees(Rs.)"/>
    <x v="0"/>
    <x v="0"/>
    <s v="No"/>
    <s v="No"/>
    <n v="1"/>
    <n v="11"/>
    <n v="400"/>
    <n v="3.3"/>
    <s v="2012_8_19"/>
    <x v="24"/>
    <x v="5"/>
    <x v="0"/>
    <m/>
    <m/>
    <m/>
    <m/>
    <m/>
  </r>
  <r>
    <x v="3370"/>
    <n v="1"/>
    <x v="0"/>
    <s v="Mukherjee Nagar"/>
    <s v="Mukherjee Nagar, New Delhi"/>
    <n v="77.216305800000001"/>
    <n v="28.7115878"/>
    <x v="3"/>
    <s v="Indian Rupees(Rs.)"/>
    <x v="0"/>
    <x v="0"/>
    <s v="No"/>
    <s v="No"/>
    <n v="1"/>
    <n v="4"/>
    <n v="400"/>
    <n v="3"/>
    <s v="2012_8_12"/>
    <x v="0"/>
    <x v="3"/>
    <x v="0"/>
    <m/>
    <m/>
    <m/>
    <m/>
    <m/>
  </r>
  <r>
    <x v="3371"/>
    <n v="1"/>
    <x v="0"/>
    <s v="Najafgarh"/>
    <s v="Najafgarh, New Delhi"/>
    <n v="77.002824399999994"/>
    <n v="28.590591"/>
    <x v="29"/>
    <s v="Indian Rupees(Rs.)"/>
    <x v="0"/>
    <x v="0"/>
    <s v="No"/>
    <s v="No"/>
    <n v="1"/>
    <n v="1"/>
    <n v="400"/>
    <n v="1"/>
    <s v="2011_8_23"/>
    <x v="0"/>
    <x v="3"/>
    <x v="5"/>
    <m/>
    <m/>
    <m/>
    <m/>
    <m/>
  </r>
  <r>
    <x v="3372"/>
    <n v="1"/>
    <x v="0"/>
    <s v="Pitampura"/>
    <s v="Pitampura, New Delhi"/>
    <n v="77.141370899999998"/>
    <n v="28.704983599999998"/>
    <x v="21"/>
    <s v="Indian Rupees(Rs.)"/>
    <x v="0"/>
    <x v="0"/>
    <s v="No"/>
    <s v="No"/>
    <n v="1"/>
    <n v="7"/>
    <n v="400"/>
    <n v="3"/>
    <s v="2013_8_23"/>
    <x v="11"/>
    <x v="8"/>
    <x v="0"/>
    <m/>
    <m/>
    <m/>
    <m/>
    <m/>
  </r>
  <r>
    <x v="3373"/>
    <n v="1"/>
    <x v="0"/>
    <s v="Prashant Vihar"/>
    <s v="Prashant Vihar, New Delhi"/>
    <n v="77.133144900000005"/>
    <n v="28.710643000000001"/>
    <x v="61"/>
    <s v="Indian Rupees(Rs.)"/>
    <x v="0"/>
    <x v="0"/>
    <s v="No"/>
    <s v="No"/>
    <n v="1"/>
    <n v="12"/>
    <n v="400"/>
    <n v="3"/>
    <s v="2010_8_19"/>
    <x v="19"/>
    <x v="8"/>
    <x v="0"/>
    <m/>
    <m/>
    <m/>
    <m/>
    <m/>
  </r>
  <r>
    <x v="3374"/>
    <n v="1"/>
    <x v="0"/>
    <s v="Punjabi Bagh"/>
    <s v="Punjabi Bagh, New Delhi"/>
    <n v="77.126746890000007"/>
    <n v="28.665996069999998"/>
    <x v="61"/>
    <s v="Indian Rupees(Rs.)"/>
    <x v="0"/>
    <x v="1"/>
    <s v="No"/>
    <s v="No"/>
    <n v="1"/>
    <n v="37"/>
    <n v="400"/>
    <n v="3.4"/>
    <s v="2017_8_19"/>
    <x v="19"/>
    <x v="8"/>
    <x v="0"/>
    <m/>
    <m/>
    <m/>
    <m/>
    <m/>
  </r>
  <r>
    <x v="3375"/>
    <n v="1"/>
    <x v="0"/>
    <s v="R K Puram"/>
    <s v="R K Puram, New Delhi"/>
    <n v="77.175251900000006"/>
    <n v="28.577897799999999"/>
    <x v="64"/>
    <s v="Indian Rupees(Rs.)"/>
    <x v="0"/>
    <x v="0"/>
    <s v="No"/>
    <s v="No"/>
    <n v="1"/>
    <n v="881"/>
    <n v="400"/>
    <n v="4.0999999999999996"/>
    <s v="2018_8_23"/>
    <x v="4"/>
    <x v="5"/>
    <x v="0"/>
    <m/>
    <m/>
    <m/>
    <m/>
    <m/>
  </r>
  <r>
    <x v="3376"/>
    <n v="1"/>
    <x v="0"/>
    <s v="Safdarjung"/>
    <s v="Safdarjung, New Delhi"/>
    <n v="77.199331200000003"/>
    <n v="28.5658584"/>
    <x v="804"/>
    <s v="Indian Rupees(Rs.)"/>
    <x v="0"/>
    <x v="1"/>
    <s v="No"/>
    <s v="No"/>
    <n v="1"/>
    <n v="51"/>
    <n v="400"/>
    <n v="3.5"/>
    <s v="2015_8_27"/>
    <x v="8"/>
    <x v="8"/>
    <x v="0"/>
    <m/>
    <m/>
    <m/>
    <m/>
    <m/>
  </r>
  <r>
    <x v="3377"/>
    <n v="1"/>
    <x v="0"/>
    <s v="Shahdara"/>
    <s v="Shahdara, New Delhi"/>
    <n v="77.2866681"/>
    <n v="28.689505199999999"/>
    <x v="29"/>
    <s v="Indian Rupees(Rs.)"/>
    <x v="0"/>
    <x v="0"/>
    <s v="No"/>
    <s v="No"/>
    <n v="1"/>
    <n v="34"/>
    <n v="400"/>
    <n v="3.3"/>
    <s v="2012_8_13"/>
    <x v="0"/>
    <x v="3"/>
    <x v="5"/>
    <m/>
    <m/>
    <m/>
    <m/>
    <m/>
  </r>
  <r>
    <x v="3378"/>
    <n v="1"/>
    <x v="0"/>
    <s v="Shakarpur"/>
    <s v="Shakarpur, New Delhi"/>
    <n v="77.277586999999997"/>
    <n v="28.6288096"/>
    <x v="3"/>
    <s v="Indian Rupees(Rs.)"/>
    <x v="0"/>
    <x v="0"/>
    <s v="No"/>
    <s v="No"/>
    <n v="1"/>
    <n v="3"/>
    <n v="400"/>
    <n v="1"/>
    <s v="2011_8_10"/>
    <x v="0"/>
    <x v="3"/>
    <x v="0"/>
    <m/>
    <m/>
    <m/>
    <m/>
    <m/>
  </r>
  <r>
    <x v="3379"/>
    <n v="1"/>
    <x v="0"/>
    <s v="South Extension 2"/>
    <s v="South Extension 2, New Delhi"/>
    <n v="77.22013604"/>
    <n v="28.563711640000001"/>
    <x v="784"/>
    <s v="Indian Rupees(Rs.)"/>
    <x v="0"/>
    <x v="0"/>
    <s v="No"/>
    <s v="No"/>
    <n v="1"/>
    <n v="18"/>
    <n v="400"/>
    <n v="2.9"/>
    <s v="2012_8_4"/>
    <x v="0"/>
    <x v="81"/>
    <x v="0"/>
    <m/>
    <m/>
    <m/>
    <m/>
    <m/>
  </r>
  <r>
    <x v="3380"/>
    <n v="1"/>
    <x v="0"/>
    <s v="South Extension 2"/>
    <s v="South Extension 2, New Delhi"/>
    <n v="77.221369800000005"/>
    <n v="28.567969000000002"/>
    <x v="12"/>
    <s v="Indian Rupees(Rs.)"/>
    <x v="0"/>
    <x v="0"/>
    <s v="No"/>
    <s v="No"/>
    <n v="1"/>
    <n v="7"/>
    <n v="400"/>
    <n v="3"/>
    <s v="2018_8_26"/>
    <x v="8"/>
    <x v="5"/>
    <x v="0"/>
    <m/>
    <m/>
    <m/>
    <m/>
    <m/>
  </r>
  <r>
    <x v="3381"/>
    <n v="1"/>
    <x v="0"/>
    <s v="Vasundhara Enclave"/>
    <s v="Vasundhara Enclave, New Delhi"/>
    <n v="0"/>
    <n v="0"/>
    <x v="805"/>
    <s v="Indian Rupees(Rs.)"/>
    <x v="0"/>
    <x v="0"/>
    <s v="No"/>
    <s v="No"/>
    <n v="1"/>
    <n v="1"/>
    <n v="400"/>
    <n v="1"/>
    <s v="2012_8_12"/>
    <x v="65"/>
    <x v="21"/>
    <x v="0"/>
    <m/>
    <m/>
    <m/>
    <m/>
    <m/>
  </r>
  <r>
    <x v="3382"/>
    <n v="1"/>
    <x v="0"/>
    <s v="Vijay Nagar"/>
    <s v="Vijay Nagar, New Delhi"/>
    <n v="77.201183400000005"/>
    <n v="28.690131399999999"/>
    <x v="3"/>
    <s v="Indian Rupees(Rs.)"/>
    <x v="0"/>
    <x v="1"/>
    <s v="No"/>
    <s v="No"/>
    <n v="1"/>
    <n v="15"/>
    <n v="400"/>
    <n v="3.1"/>
    <s v="2012_8_21"/>
    <x v="0"/>
    <x v="3"/>
    <x v="0"/>
    <m/>
    <m/>
    <m/>
    <m/>
    <m/>
  </r>
  <r>
    <x v="3383"/>
    <n v="1"/>
    <x v="0"/>
    <s v="Vivek Vihar"/>
    <s v="Vivek Vihar, New Delhi"/>
    <n v="77.308612060000002"/>
    <n v="28.660117570000001"/>
    <x v="22"/>
    <s v="Indian Rupees(Rs.)"/>
    <x v="0"/>
    <x v="0"/>
    <s v="No"/>
    <s v="No"/>
    <n v="1"/>
    <n v="10"/>
    <n v="400"/>
    <n v="3.2"/>
    <s v="2011_8_20"/>
    <x v="11"/>
    <x v="5"/>
    <x v="0"/>
    <m/>
    <m/>
    <m/>
    <m/>
    <m/>
  </r>
  <r>
    <x v="3384"/>
    <n v="1"/>
    <x v="0"/>
    <s v="Vivek Vihar"/>
    <s v="Vivek Vihar, New Delhi"/>
    <n v="77.312049740000006"/>
    <n v="28.669523810000001"/>
    <x v="311"/>
    <s v="Indian Rupees(Rs.)"/>
    <x v="0"/>
    <x v="0"/>
    <s v="No"/>
    <s v="No"/>
    <n v="1"/>
    <n v="4"/>
    <n v="400"/>
    <n v="2.9"/>
    <s v="2010_8_15"/>
    <x v="4"/>
    <x v="10"/>
    <x v="0"/>
    <m/>
    <m/>
    <m/>
    <m/>
    <m/>
  </r>
  <r>
    <x v="3385"/>
    <n v="1"/>
    <x v="0"/>
    <s v="Anand Vihar"/>
    <s v="Anand Vihar, New Delhi"/>
    <n v="77.3057084"/>
    <n v="28.660135499999999"/>
    <x v="806"/>
    <s v="Indian Rupees(Rs.)"/>
    <x v="0"/>
    <x v="1"/>
    <s v="No"/>
    <s v="No"/>
    <n v="1"/>
    <n v="34"/>
    <n v="400"/>
    <n v="3.6"/>
    <s v="2012_7_24"/>
    <x v="11"/>
    <x v="8"/>
    <x v="3"/>
    <s v=" Pizza"/>
    <s v=" Burger"/>
    <s v=" Continental"/>
    <m/>
    <m/>
  </r>
  <r>
    <x v="3386"/>
    <n v="1"/>
    <x v="0"/>
    <s v="Ashok Vihar Phase 3"/>
    <s v="Ashok Vihar Phase 3, New Delhi"/>
    <n v="77.177883199999997"/>
    <n v="28.692149499999999"/>
    <x v="589"/>
    <s v="Indian Rupees(Rs.)"/>
    <x v="0"/>
    <x v="1"/>
    <s v="No"/>
    <s v="No"/>
    <n v="1"/>
    <n v="46"/>
    <n v="400"/>
    <n v="3.6"/>
    <s v="2015_7_14"/>
    <x v="0"/>
    <x v="12"/>
    <x v="11"/>
    <m/>
    <m/>
    <m/>
    <m/>
    <m/>
  </r>
  <r>
    <x v="3387"/>
    <n v="1"/>
    <x v="0"/>
    <s v="Chandni Chowk"/>
    <s v="Chandni Chowk, New Delhi"/>
    <n v="77.222731999999993"/>
    <n v="28.6577424"/>
    <x v="45"/>
    <s v="Indian Rupees(Rs.)"/>
    <x v="0"/>
    <x v="0"/>
    <s v="No"/>
    <s v="No"/>
    <n v="1"/>
    <n v="14"/>
    <n v="400"/>
    <n v="3.1"/>
    <s v="2014_7_27"/>
    <x v="0"/>
    <x v="12"/>
    <x v="0"/>
    <m/>
    <m/>
    <m/>
    <m/>
    <m/>
  </r>
  <r>
    <x v="3388"/>
    <n v="1"/>
    <x v="0"/>
    <s v="Dilli Haat, INA"/>
    <s v="Dilli Haat, INA, New Delhi"/>
    <n v="77.206338500000001"/>
    <n v="28.5730696"/>
    <x v="706"/>
    <s v="Indian Rupees(Rs.)"/>
    <x v="0"/>
    <x v="0"/>
    <s v="No"/>
    <s v="No"/>
    <n v="1"/>
    <n v="45"/>
    <n v="400"/>
    <n v="2.8"/>
    <s v="2013_7_1"/>
    <x v="82"/>
    <x v="3"/>
    <x v="0"/>
    <m/>
    <m/>
    <m/>
    <m/>
    <m/>
  </r>
  <r>
    <x v="3389"/>
    <n v="1"/>
    <x v="0"/>
    <s v="Dilli Haat, INA"/>
    <s v="Dilli Haat, INA, New Delhi"/>
    <n v="77.206967300000002"/>
    <n v="28.573308900000001"/>
    <x v="19"/>
    <s v="Indian Rupees(Rs.)"/>
    <x v="0"/>
    <x v="0"/>
    <s v="No"/>
    <s v="No"/>
    <n v="1"/>
    <n v="152"/>
    <n v="400"/>
    <n v="3.8"/>
    <s v="2011_7_18"/>
    <x v="13"/>
    <x v="5"/>
    <x v="0"/>
    <m/>
    <m/>
    <m/>
    <m/>
    <m/>
  </r>
  <r>
    <x v="3390"/>
    <n v="1"/>
    <x v="0"/>
    <s v="Dilshad Garden"/>
    <s v="Dilshad Garden, New Delhi"/>
    <n v="77.313559900000001"/>
    <n v="28.678167899999998"/>
    <x v="19"/>
    <s v="Indian Rupees(Rs.)"/>
    <x v="0"/>
    <x v="1"/>
    <s v="No"/>
    <s v="No"/>
    <n v="1"/>
    <n v="50"/>
    <n v="400"/>
    <n v="2.6"/>
    <s v="2010_7_28"/>
    <x v="13"/>
    <x v="5"/>
    <x v="0"/>
    <m/>
    <m/>
    <m/>
    <m/>
    <m/>
  </r>
  <r>
    <x v="3391"/>
    <n v="1"/>
    <x v="0"/>
    <s v="Dilshad Garden"/>
    <s v="Dilshad Garden, New Delhi"/>
    <n v="77.317410499999994"/>
    <n v="28.680408100000001"/>
    <x v="12"/>
    <s v="Indian Rupees(Rs.)"/>
    <x v="0"/>
    <x v="0"/>
    <s v="No"/>
    <s v="No"/>
    <n v="1"/>
    <n v="2"/>
    <n v="400"/>
    <n v="1"/>
    <s v="2015_7_1"/>
    <x v="8"/>
    <x v="5"/>
    <x v="0"/>
    <m/>
    <m/>
    <m/>
    <m/>
    <m/>
  </r>
  <r>
    <x v="3392"/>
    <n v="1"/>
    <x v="0"/>
    <s v="East of Kailash"/>
    <s v="East of Kailash, New Delhi"/>
    <n v="77.251334"/>
    <n v="28.555408"/>
    <x v="12"/>
    <s v="Indian Rupees(Rs.)"/>
    <x v="0"/>
    <x v="1"/>
    <s v="No"/>
    <s v="No"/>
    <n v="1"/>
    <n v="11"/>
    <n v="400"/>
    <n v="3.1"/>
    <s v="2016_7_13"/>
    <x v="8"/>
    <x v="5"/>
    <x v="0"/>
    <m/>
    <m/>
    <m/>
    <m/>
    <m/>
  </r>
  <r>
    <x v="3393"/>
    <n v="1"/>
    <x v="0"/>
    <s v="East of Kailash"/>
    <s v="East of Kailash, New Delhi"/>
    <n v="77.248085500000002"/>
    <n v="28.554029400000001"/>
    <x v="784"/>
    <s v="Indian Rupees(Rs.)"/>
    <x v="0"/>
    <x v="0"/>
    <s v="No"/>
    <s v="No"/>
    <n v="1"/>
    <n v="2"/>
    <n v="400"/>
    <n v="1"/>
    <s v="2015_7_24"/>
    <x v="0"/>
    <x v="81"/>
    <x v="0"/>
    <m/>
    <m/>
    <m/>
    <m/>
    <m/>
  </r>
  <r>
    <x v="3394"/>
    <n v="1"/>
    <x v="0"/>
    <s v="Greater Kailash (GK) 1"/>
    <s v="Greater Kailash (GK) 1, New Delhi"/>
    <n v="77.232791599999999"/>
    <n v="28.550446699999998"/>
    <x v="21"/>
    <s v="Indian Rupees(Rs.)"/>
    <x v="0"/>
    <x v="0"/>
    <s v="No"/>
    <s v="No"/>
    <n v="1"/>
    <n v="19"/>
    <n v="400"/>
    <n v="3.3"/>
    <s v="2014_7_20"/>
    <x v="11"/>
    <x v="8"/>
    <x v="0"/>
    <m/>
    <m/>
    <m/>
    <m/>
    <m/>
  </r>
  <r>
    <x v="3395"/>
    <n v="1"/>
    <x v="0"/>
    <s v="Green Park"/>
    <s v="Green Park, New Delhi"/>
    <n v="0"/>
    <n v="0"/>
    <x v="47"/>
    <s v="Indian Rupees(Rs.)"/>
    <x v="0"/>
    <x v="0"/>
    <s v="No"/>
    <s v="No"/>
    <n v="1"/>
    <n v="5"/>
    <n v="400"/>
    <n v="3"/>
    <s v="2017_7_27"/>
    <x v="0"/>
    <x v="1"/>
    <x v="0"/>
    <m/>
    <m/>
    <m/>
    <m/>
    <m/>
  </r>
  <r>
    <x v="3396"/>
    <n v="1"/>
    <x v="0"/>
    <s v="IP Extension"/>
    <s v="IP Extension, New Delhi"/>
    <n v="77.3016535"/>
    <n v="28.630744799999999"/>
    <x v="3"/>
    <s v="Indian Rupees(Rs.)"/>
    <x v="0"/>
    <x v="0"/>
    <s v="No"/>
    <s v="No"/>
    <n v="1"/>
    <n v="36"/>
    <n v="400"/>
    <n v="2.9"/>
    <s v="2016_7_21"/>
    <x v="0"/>
    <x v="3"/>
    <x v="0"/>
    <m/>
    <m/>
    <m/>
    <m/>
    <m/>
  </r>
  <r>
    <x v="3397"/>
    <n v="1"/>
    <x v="0"/>
    <s v="IP Extension"/>
    <s v="IP Extension, New Delhi"/>
    <n v="77.291955200000004"/>
    <n v="28.622086199999998"/>
    <x v="2"/>
    <s v="Indian Rupees(Rs.)"/>
    <x v="0"/>
    <x v="1"/>
    <s v="No"/>
    <s v="No"/>
    <n v="1"/>
    <n v="24"/>
    <n v="400"/>
    <n v="3.3"/>
    <s v="2011_7_28"/>
    <x v="0"/>
    <x v="2"/>
    <x v="0"/>
    <m/>
    <m/>
    <m/>
    <m/>
    <m/>
  </r>
  <r>
    <x v="3398"/>
    <n v="1"/>
    <x v="0"/>
    <s v="Jail Road"/>
    <s v="Jail Road, New Delhi"/>
    <n v="77.096421000000007"/>
    <n v="28.627491200000001"/>
    <x v="38"/>
    <s v="Indian Rupees(Rs.)"/>
    <x v="0"/>
    <x v="0"/>
    <s v="No"/>
    <s v="No"/>
    <n v="1"/>
    <n v="9"/>
    <n v="400"/>
    <n v="2.8"/>
    <s v="2010_7_19"/>
    <x v="13"/>
    <x v="1"/>
    <x v="0"/>
    <m/>
    <m/>
    <m/>
    <m/>
    <m/>
  </r>
  <r>
    <x v="3399"/>
    <n v="1"/>
    <x v="0"/>
    <s v="Janakpuri"/>
    <s v="Janakpuri, New Delhi"/>
    <n v="77.088738399999997"/>
    <n v="28.618088700000001"/>
    <x v="61"/>
    <s v="Indian Rupees(Rs.)"/>
    <x v="0"/>
    <x v="1"/>
    <s v="No"/>
    <s v="No"/>
    <n v="1"/>
    <n v="33"/>
    <n v="400"/>
    <n v="3.5"/>
    <s v="2011_7_10"/>
    <x v="19"/>
    <x v="8"/>
    <x v="0"/>
    <m/>
    <m/>
    <m/>
    <m/>
    <m/>
  </r>
  <r>
    <x v="3400"/>
    <n v="1"/>
    <x v="0"/>
    <s v="Jangpura"/>
    <s v="Jangpura, New Delhi"/>
    <n v="77.247385399999999"/>
    <n v="28.581818500000001"/>
    <x v="23"/>
    <s v="Indian Rupees(Rs.)"/>
    <x v="0"/>
    <x v="0"/>
    <s v="No"/>
    <s v="No"/>
    <n v="1"/>
    <n v="5"/>
    <n v="400"/>
    <n v="2.9"/>
    <s v="2012_7_10"/>
    <x v="14"/>
    <x v="5"/>
    <x v="0"/>
    <m/>
    <m/>
    <m/>
    <m/>
    <m/>
  </r>
  <r>
    <x v="3401"/>
    <n v="1"/>
    <x v="0"/>
    <s v="Kirti Nagar"/>
    <s v="Kirti Nagar, New Delhi"/>
    <n v="77.137113299999996"/>
    <n v="28.654297100000001"/>
    <x v="807"/>
    <s v="Indian Rupees(Rs.)"/>
    <x v="0"/>
    <x v="0"/>
    <s v="No"/>
    <s v="No"/>
    <n v="1"/>
    <n v="19"/>
    <n v="400"/>
    <n v="3.2"/>
    <s v="2014_7_26"/>
    <x v="18"/>
    <x v="12"/>
    <x v="13"/>
    <m/>
    <m/>
    <m/>
    <m/>
    <m/>
  </r>
  <r>
    <x v="3402"/>
    <n v="1"/>
    <x v="0"/>
    <s v="Mahipalpur"/>
    <s v="Mahipalpur, New Delhi"/>
    <n v="77.123123199999995"/>
    <n v="28.545480900000001"/>
    <x v="808"/>
    <s v="Indian Rupees(Rs.)"/>
    <x v="0"/>
    <x v="0"/>
    <s v="No"/>
    <s v="No"/>
    <n v="1"/>
    <n v="11"/>
    <n v="400"/>
    <n v="2.7"/>
    <s v="2017_7_16"/>
    <x v="0"/>
    <x v="81"/>
    <x v="5"/>
    <s v=" Street Food"/>
    <s v=" Fast Food"/>
    <m/>
    <m/>
    <m/>
  </r>
  <r>
    <x v="3403"/>
    <n v="1"/>
    <x v="0"/>
    <s v="Moti Nagar"/>
    <s v="Moti Nagar, New Delhi"/>
    <n v="0"/>
    <n v="0"/>
    <x v="22"/>
    <s v="Indian Rupees(Rs.)"/>
    <x v="0"/>
    <x v="0"/>
    <s v="No"/>
    <s v="No"/>
    <n v="1"/>
    <n v="10"/>
    <n v="400"/>
    <n v="3.2"/>
    <s v="2014_7_6"/>
    <x v="11"/>
    <x v="5"/>
    <x v="0"/>
    <m/>
    <m/>
    <m/>
    <m/>
    <m/>
  </r>
  <r>
    <x v="3404"/>
    <n v="1"/>
    <x v="0"/>
    <s v="Netaji Subhash Place"/>
    <s v="Netaji Subhash Place, New Delhi"/>
    <n v="77.149999300000005"/>
    <n v="28.694082900000002"/>
    <x v="708"/>
    <s v="Indian Rupees(Rs.)"/>
    <x v="0"/>
    <x v="1"/>
    <s v="No"/>
    <s v="No"/>
    <n v="1"/>
    <n v="31"/>
    <n v="400"/>
    <n v="3.2"/>
    <s v="2010_7_13"/>
    <x v="15"/>
    <x v="1"/>
    <x v="0"/>
    <m/>
    <m/>
    <m/>
    <m/>
    <m/>
  </r>
  <r>
    <x v="3405"/>
    <n v="1"/>
    <x v="0"/>
    <s v="Netaji Subhash Place"/>
    <s v="Netaji Subhash Place, New Delhi"/>
    <n v="77.151257599999994"/>
    <n v="28.6930397"/>
    <x v="62"/>
    <s v="Indian Rupees(Rs.)"/>
    <x v="0"/>
    <x v="0"/>
    <s v="No"/>
    <s v="No"/>
    <n v="1"/>
    <n v="155"/>
    <n v="400"/>
    <n v="3.9"/>
    <s v="2010_7_8"/>
    <x v="8"/>
    <x v="14"/>
    <x v="0"/>
    <m/>
    <m/>
    <m/>
    <m/>
    <m/>
  </r>
  <r>
    <x v="3406"/>
    <n v="1"/>
    <x v="0"/>
    <s v="Paharganj"/>
    <s v="Paharganj, New Delhi"/>
    <n v="77.215461110000007"/>
    <n v="28.645991670000001"/>
    <x v="2"/>
    <s v="Indian Rupees(Rs.)"/>
    <x v="0"/>
    <x v="0"/>
    <s v="No"/>
    <s v="No"/>
    <n v="1"/>
    <n v="5"/>
    <n v="400"/>
    <n v="2.9"/>
    <s v="2011_7_16"/>
    <x v="0"/>
    <x v="2"/>
    <x v="0"/>
    <m/>
    <m/>
    <m/>
    <m/>
    <m/>
  </r>
  <r>
    <x v="3407"/>
    <n v="1"/>
    <x v="0"/>
    <s v="Palam"/>
    <s v="Palam, New Delhi"/>
    <n v="77.0893327"/>
    <n v="28.585130800000002"/>
    <x v="2"/>
    <s v="Indian Rupees(Rs.)"/>
    <x v="0"/>
    <x v="0"/>
    <s v="No"/>
    <s v="No"/>
    <n v="1"/>
    <n v="7"/>
    <n v="400"/>
    <n v="2.9"/>
    <s v="2015_7_1"/>
    <x v="0"/>
    <x v="2"/>
    <x v="0"/>
    <m/>
    <m/>
    <m/>
    <m/>
    <m/>
  </r>
  <r>
    <x v="3408"/>
    <n v="1"/>
    <x v="0"/>
    <s v="Pitampura"/>
    <s v="Pitampura, New Delhi"/>
    <n v="77.145286900000002"/>
    <n v="28.714599799999998"/>
    <x v="8"/>
    <s v="Indian Rupees(Rs.)"/>
    <x v="0"/>
    <x v="1"/>
    <s v="No"/>
    <s v="No"/>
    <n v="1"/>
    <n v="38"/>
    <n v="400"/>
    <n v="3.2"/>
    <s v="2015_7_8"/>
    <x v="0"/>
    <x v="2"/>
    <x v="2"/>
    <m/>
    <m/>
    <m/>
    <m/>
    <m/>
  </r>
  <r>
    <x v="3409"/>
    <n v="1"/>
    <x v="0"/>
    <s v="Pitampura"/>
    <s v="Pitampura, New Delhi"/>
    <n v="77.145954799999998"/>
    <n v="28.7039917"/>
    <x v="61"/>
    <s v="Indian Rupees(Rs.)"/>
    <x v="0"/>
    <x v="1"/>
    <s v="No"/>
    <s v="No"/>
    <n v="1"/>
    <n v="36"/>
    <n v="400"/>
    <n v="3.1"/>
    <s v="2018_7_18"/>
    <x v="19"/>
    <x v="8"/>
    <x v="0"/>
    <m/>
    <m/>
    <m/>
    <m/>
    <m/>
  </r>
  <r>
    <x v="3410"/>
    <n v="1"/>
    <x v="0"/>
    <s v="Pitampura"/>
    <s v="Pitampura, New Delhi"/>
    <n v="77.139033900000001"/>
    <n v="28.705296100000002"/>
    <x v="19"/>
    <s v="Indian Rupees(Rs.)"/>
    <x v="0"/>
    <x v="0"/>
    <s v="No"/>
    <s v="No"/>
    <n v="1"/>
    <n v="9"/>
    <n v="400"/>
    <n v="2.9"/>
    <s v="2018_7_11"/>
    <x v="13"/>
    <x v="5"/>
    <x v="0"/>
    <m/>
    <m/>
    <m/>
    <m/>
    <m/>
  </r>
  <r>
    <x v="3411"/>
    <n v="1"/>
    <x v="0"/>
    <s v="Preet Vihar"/>
    <s v="Preet Vihar, New Delhi"/>
    <n v="77.296272999999999"/>
    <n v="28.642796400000002"/>
    <x v="61"/>
    <s v="Indian Rupees(Rs.)"/>
    <x v="0"/>
    <x v="1"/>
    <s v="No"/>
    <s v="No"/>
    <n v="1"/>
    <n v="51"/>
    <n v="400"/>
    <n v="3.2"/>
    <s v="2011_7_28"/>
    <x v="19"/>
    <x v="8"/>
    <x v="0"/>
    <m/>
    <m/>
    <m/>
    <m/>
    <m/>
  </r>
  <r>
    <x v="3412"/>
    <n v="1"/>
    <x v="0"/>
    <s v="Rajouri Garden"/>
    <s v="Rajouri Garden, New Delhi"/>
    <n v="77.121287600000002"/>
    <n v="28.645157999999999"/>
    <x v="809"/>
    <s v="Indian Rupees(Rs.)"/>
    <x v="0"/>
    <x v="0"/>
    <s v="No"/>
    <s v="No"/>
    <n v="1"/>
    <n v="179"/>
    <n v="400"/>
    <n v="3.4"/>
    <s v="2010_7_25"/>
    <x v="11"/>
    <x v="8"/>
    <x v="3"/>
    <s v=" Street Food"/>
    <s v=" Chinese"/>
    <s v=" Beverages"/>
    <m/>
    <m/>
  </r>
  <r>
    <x v="3413"/>
    <n v="1"/>
    <x v="0"/>
    <s v="Rajouri Garden"/>
    <s v="Rajouri Garden, New Delhi"/>
    <n v="77.120027800000003"/>
    <n v="28.638852700000001"/>
    <x v="19"/>
    <s v="Indian Rupees(Rs.)"/>
    <x v="0"/>
    <x v="0"/>
    <s v="No"/>
    <s v="No"/>
    <n v="1"/>
    <n v="10"/>
    <n v="400"/>
    <n v="3"/>
    <s v="2018_7_2"/>
    <x v="13"/>
    <x v="5"/>
    <x v="0"/>
    <m/>
    <m/>
    <m/>
    <m/>
    <m/>
  </r>
  <r>
    <x v="3414"/>
    <n v="1"/>
    <x v="0"/>
    <s v="Rohini"/>
    <s v="Rohini, New Delhi"/>
    <n v="77.116290899999996"/>
    <n v="28.7151037"/>
    <x v="81"/>
    <s v="Indian Rupees(Rs.)"/>
    <x v="0"/>
    <x v="0"/>
    <s v="No"/>
    <s v="No"/>
    <n v="1"/>
    <n v="43"/>
    <n v="400"/>
    <n v="3.8"/>
    <s v="2011_7_14"/>
    <x v="24"/>
    <x v="5"/>
    <x v="0"/>
    <m/>
    <m/>
    <m/>
    <m/>
    <m/>
  </r>
  <r>
    <x v="3415"/>
    <n v="1"/>
    <x v="0"/>
    <s v="Safdarjung"/>
    <s v="Safdarjung, New Delhi"/>
    <n v="77.195446309999994"/>
    <n v="28.562629170000001"/>
    <x v="20"/>
    <s v="Indian Rupees(Rs.)"/>
    <x v="0"/>
    <x v="0"/>
    <s v="No"/>
    <s v="No"/>
    <n v="1"/>
    <n v="11"/>
    <n v="400"/>
    <n v="2.7"/>
    <s v="2017_7_5"/>
    <x v="0"/>
    <x v="3"/>
    <x v="3"/>
    <m/>
    <m/>
    <m/>
    <m/>
    <m/>
  </r>
  <r>
    <x v="3416"/>
    <n v="1"/>
    <x v="0"/>
    <s v="Safdarjung"/>
    <s v="Safdarjung, New Delhi"/>
    <n v="77.194021379999995"/>
    <n v="28.561724250000001"/>
    <x v="19"/>
    <s v="Indian Rupees(Rs.)"/>
    <x v="0"/>
    <x v="0"/>
    <s v="No"/>
    <s v="No"/>
    <n v="1"/>
    <n v="63"/>
    <n v="400"/>
    <n v="3.4"/>
    <s v="2016_7_6"/>
    <x v="13"/>
    <x v="5"/>
    <x v="0"/>
    <m/>
    <m/>
    <m/>
    <m/>
    <m/>
  </r>
  <r>
    <x v="3417"/>
    <n v="1"/>
    <x v="0"/>
    <s v="Safdarjung"/>
    <s v="Safdarjung, New Delhi"/>
    <n v="77.193023260000004"/>
    <n v="28.560986589999999"/>
    <x v="364"/>
    <s v="Indian Rupees(Rs.)"/>
    <x v="0"/>
    <x v="0"/>
    <s v="No"/>
    <s v="No"/>
    <n v="1"/>
    <n v="149"/>
    <n v="400"/>
    <n v="4"/>
    <s v="2011_7_1"/>
    <x v="71"/>
    <x v="5"/>
    <x v="0"/>
    <m/>
    <m/>
    <m/>
    <m/>
    <m/>
  </r>
  <r>
    <x v="3418"/>
    <n v="1"/>
    <x v="0"/>
    <s v="Satyaniketan"/>
    <s v="Satyaniketan, New Delhi"/>
    <n v="77.170040099999994"/>
    <n v="28.5879735"/>
    <x v="20"/>
    <s v="Indian Rupees(Rs.)"/>
    <x v="0"/>
    <x v="0"/>
    <s v="No"/>
    <s v="No"/>
    <n v="1"/>
    <n v="11"/>
    <n v="400"/>
    <n v="3.2"/>
    <s v="2011_7_17"/>
    <x v="0"/>
    <x v="3"/>
    <x v="3"/>
    <m/>
    <m/>
    <m/>
    <m/>
    <m/>
  </r>
  <r>
    <x v="3419"/>
    <n v="1"/>
    <x v="0"/>
    <s v="The Lodhi, Lodhi Road"/>
    <s v="The Lodhi, Lodhi Road, New Delhi"/>
    <n v="77.238056"/>
    <n v="28.592134999999999"/>
    <x v="21"/>
    <s v="Indian Rupees(Rs.)"/>
    <x v="0"/>
    <x v="0"/>
    <s v="No"/>
    <s v="No"/>
    <n v="1"/>
    <n v="4"/>
    <n v="400"/>
    <n v="2.9"/>
    <s v="2012_7_19"/>
    <x v="11"/>
    <x v="8"/>
    <x v="0"/>
    <m/>
    <m/>
    <m/>
    <m/>
    <m/>
  </r>
  <r>
    <x v="3420"/>
    <n v="1"/>
    <x v="0"/>
    <s v="Vasundhara Enclave"/>
    <s v="Vasundhara Enclave, New Delhi"/>
    <n v="77.306500490000005"/>
    <n v="28.591544639999999"/>
    <x v="8"/>
    <s v="Indian Rupees(Rs.)"/>
    <x v="0"/>
    <x v="1"/>
    <s v="No"/>
    <s v="No"/>
    <n v="1"/>
    <n v="36"/>
    <n v="400"/>
    <n v="3.1"/>
    <s v="2018_7_2"/>
    <x v="0"/>
    <x v="2"/>
    <x v="2"/>
    <m/>
    <m/>
    <m/>
    <m/>
    <m/>
  </r>
  <r>
    <x v="3421"/>
    <n v="1"/>
    <x v="0"/>
    <s v="Anand Vihar"/>
    <s v="Anand Vihar, New Delhi"/>
    <n v="77.306897300000003"/>
    <n v="28.659404200000001"/>
    <x v="21"/>
    <s v="Indian Rupees(Rs.)"/>
    <x v="0"/>
    <x v="0"/>
    <s v="No"/>
    <s v="No"/>
    <n v="1"/>
    <n v="4"/>
    <n v="400"/>
    <n v="3"/>
    <s v="2011_6_11"/>
    <x v="11"/>
    <x v="8"/>
    <x v="0"/>
    <m/>
    <m/>
    <m/>
    <m/>
    <m/>
  </r>
  <r>
    <x v="3422"/>
    <n v="1"/>
    <x v="0"/>
    <s v="Chittaranjan Park"/>
    <s v="Chittaranjan Park, New Delhi"/>
    <n v="77.253312199999996"/>
    <n v="28.536394099999999"/>
    <x v="810"/>
    <s v="Indian Rupees(Rs.)"/>
    <x v="0"/>
    <x v="0"/>
    <s v="No"/>
    <s v="No"/>
    <n v="1"/>
    <n v="135"/>
    <n v="400"/>
    <n v="2.7"/>
    <s v="2015_6_16"/>
    <x v="9"/>
    <x v="10"/>
    <x v="59"/>
    <s v=" Continental"/>
    <m/>
    <m/>
    <m/>
    <m/>
  </r>
  <r>
    <x v="3423"/>
    <n v="1"/>
    <x v="0"/>
    <s v="Community Centre, New Friends Colony"/>
    <s v="Community Centre, New Friends Colony, New Delhi"/>
    <n v="77.268172059999998"/>
    <n v="28.56203051"/>
    <x v="811"/>
    <s v="Indian Rupees(Rs.)"/>
    <x v="0"/>
    <x v="0"/>
    <s v="No"/>
    <s v="No"/>
    <n v="1"/>
    <n v="3"/>
    <n v="400"/>
    <n v="1"/>
    <s v="2017_6_10"/>
    <x v="0"/>
    <x v="76"/>
    <x v="0"/>
    <m/>
    <m/>
    <m/>
    <m/>
    <m/>
  </r>
  <r>
    <x v="3424"/>
    <n v="1"/>
    <x v="0"/>
    <s v="Defence Colony"/>
    <s v="Defence Colony, New Delhi"/>
    <n v="77.229872599999993"/>
    <n v="28.574415900000002"/>
    <x v="61"/>
    <s v="Indian Rupees(Rs.)"/>
    <x v="0"/>
    <x v="1"/>
    <s v="No"/>
    <s v="No"/>
    <n v="1"/>
    <n v="29"/>
    <n v="400"/>
    <n v="3.3"/>
    <s v="2013_6_2"/>
    <x v="19"/>
    <x v="8"/>
    <x v="0"/>
    <m/>
    <m/>
    <m/>
    <m/>
    <m/>
  </r>
  <r>
    <x v="3425"/>
    <n v="1"/>
    <x v="0"/>
    <s v="Defence Colony"/>
    <s v="Defence Colony, New Delhi"/>
    <n v="77.230102099999996"/>
    <n v="28.573797899999999"/>
    <x v="42"/>
    <s v="Indian Rupees(Rs.)"/>
    <x v="0"/>
    <x v="1"/>
    <s v="No"/>
    <s v="No"/>
    <n v="1"/>
    <n v="561"/>
    <n v="400"/>
    <n v="4.0999999999999996"/>
    <s v="2010_6_10"/>
    <x v="11"/>
    <x v="1"/>
    <x v="0"/>
    <m/>
    <m/>
    <m/>
    <m/>
    <m/>
  </r>
  <r>
    <x v="3426"/>
    <n v="1"/>
    <x v="0"/>
    <s v="Dilshad Garden"/>
    <s v="Dilshad Garden, New Delhi"/>
    <n v="0"/>
    <n v="0"/>
    <x v="27"/>
    <s v="Indian Rupees(Rs.)"/>
    <x v="0"/>
    <x v="0"/>
    <s v="No"/>
    <s v="No"/>
    <n v="1"/>
    <n v="1"/>
    <n v="400"/>
    <n v="1"/>
    <s v="2012_6_28"/>
    <x v="1"/>
    <x v="5"/>
    <x v="0"/>
    <m/>
    <m/>
    <m/>
    <m/>
    <m/>
  </r>
  <r>
    <x v="3427"/>
    <n v="1"/>
    <x v="0"/>
    <s v="East of Kailash"/>
    <s v="East of Kailash, New Delhi"/>
    <n v="77.247594149999998"/>
    <n v="28.553425359999999"/>
    <x v="8"/>
    <s v="Indian Rupees(Rs.)"/>
    <x v="0"/>
    <x v="1"/>
    <s v="No"/>
    <s v="No"/>
    <n v="1"/>
    <n v="12"/>
    <n v="400"/>
    <n v="2.7"/>
    <s v="2017_6_8"/>
    <x v="0"/>
    <x v="2"/>
    <x v="2"/>
    <m/>
    <m/>
    <m/>
    <m/>
    <m/>
  </r>
  <r>
    <x v="3428"/>
    <n v="1"/>
    <x v="0"/>
    <s v="Greater Kailash (GK) 2"/>
    <s v="Greater Kailash (GK) 2, New Delhi"/>
    <n v="77.240053900000007"/>
    <n v="28.539910599999999"/>
    <x v="61"/>
    <s v="Indian Rupees(Rs.)"/>
    <x v="0"/>
    <x v="1"/>
    <s v="No"/>
    <s v="No"/>
    <n v="1"/>
    <n v="173"/>
    <n v="400"/>
    <n v="3.6"/>
    <s v="2010_6_12"/>
    <x v="19"/>
    <x v="8"/>
    <x v="0"/>
    <m/>
    <m/>
    <m/>
    <m/>
    <m/>
  </r>
  <r>
    <x v="3429"/>
    <n v="1"/>
    <x v="0"/>
    <s v="Jail Road"/>
    <s v="Jail Road, New Delhi"/>
    <n v="77.097162900000001"/>
    <n v="28.634729700000001"/>
    <x v="38"/>
    <s v="Indian Rupees(Rs.)"/>
    <x v="0"/>
    <x v="1"/>
    <s v="No"/>
    <s v="No"/>
    <n v="1"/>
    <n v="33"/>
    <n v="400"/>
    <n v="2.9"/>
    <s v="2012_6_7"/>
    <x v="13"/>
    <x v="1"/>
    <x v="0"/>
    <m/>
    <m/>
    <m/>
    <m/>
    <m/>
  </r>
  <r>
    <x v="3430"/>
    <n v="1"/>
    <x v="0"/>
    <s v="Kamla Nagar"/>
    <s v="Kamla Nagar, New Delhi"/>
    <n v="77.207416499999994"/>
    <n v="28.681495200000001"/>
    <x v="91"/>
    <s v="Indian Rupees(Rs.)"/>
    <x v="0"/>
    <x v="0"/>
    <s v="No"/>
    <s v="No"/>
    <n v="1"/>
    <n v="261"/>
    <n v="400"/>
    <n v="3.6"/>
    <s v="2011_6_28"/>
    <x v="24"/>
    <x v="1"/>
    <x v="0"/>
    <m/>
    <m/>
    <m/>
    <m/>
    <m/>
  </r>
  <r>
    <x v="3431"/>
    <n v="1"/>
    <x v="0"/>
    <s v="Karol Bagh"/>
    <s v="Karol Bagh, New Delhi"/>
    <n v="77.187741399999993"/>
    <n v="28.646470799999999"/>
    <x v="64"/>
    <s v="Indian Rupees(Rs.)"/>
    <x v="0"/>
    <x v="0"/>
    <s v="No"/>
    <s v="No"/>
    <n v="1"/>
    <n v="47"/>
    <n v="400"/>
    <n v="2.7"/>
    <s v="2013_6_19"/>
    <x v="4"/>
    <x v="5"/>
    <x v="0"/>
    <m/>
    <m/>
    <m/>
    <m/>
    <m/>
  </r>
  <r>
    <x v="3432"/>
    <n v="1"/>
    <x v="0"/>
    <s v="Karol Bagh"/>
    <s v="Karol Bagh, New Delhi"/>
    <n v="77.188280500000005"/>
    <n v="28.6471494"/>
    <x v="64"/>
    <s v="Indian Rupees(Rs.)"/>
    <x v="0"/>
    <x v="0"/>
    <s v="No"/>
    <s v="No"/>
    <n v="1"/>
    <n v="27"/>
    <n v="400"/>
    <n v="3"/>
    <s v="2015_6_16"/>
    <x v="4"/>
    <x v="5"/>
    <x v="0"/>
    <m/>
    <m/>
    <m/>
    <m/>
    <m/>
  </r>
  <r>
    <x v="3433"/>
    <n v="1"/>
    <x v="0"/>
    <s v="Krishna Nagar"/>
    <s v="Krishna Nagar, New Delhi"/>
    <n v="77.282986699999995"/>
    <n v="28.6598057"/>
    <x v="47"/>
    <s v="Indian Rupees(Rs.)"/>
    <x v="0"/>
    <x v="0"/>
    <s v="No"/>
    <s v="No"/>
    <n v="1"/>
    <n v="10"/>
    <n v="400"/>
    <n v="3.1"/>
    <s v="2011_6_10"/>
    <x v="0"/>
    <x v="1"/>
    <x v="0"/>
    <m/>
    <m/>
    <m/>
    <m/>
    <m/>
  </r>
  <r>
    <x v="3434"/>
    <n v="1"/>
    <x v="0"/>
    <s v="Lado Sarai"/>
    <s v="Lado Sarai, New Delhi"/>
    <n v="77.195496000000006"/>
    <n v="28.523803000000001"/>
    <x v="42"/>
    <s v="Indian Rupees(Rs.)"/>
    <x v="0"/>
    <x v="1"/>
    <s v="No"/>
    <s v="No"/>
    <n v="1"/>
    <n v="10"/>
    <n v="400"/>
    <n v="3.1"/>
    <s v="2014_6_19"/>
    <x v="11"/>
    <x v="1"/>
    <x v="0"/>
    <m/>
    <m/>
    <m/>
    <m/>
    <m/>
  </r>
  <r>
    <x v="3435"/>
    <n v="1"/>
    <x v="0"/>
    <s v="Laxmi Nagar"/>
    <s v="Laxmi Nagar, New Delhi"/>
    <n v="77.288922900000003"/>
    <n v="28.637897200000001"/>
    <x v="784"/>
    <s v="Indian Rupees(Rs.)"/>
    <x v="0"/>
    <x v="0"/>
    <s v="No"/>
    <s v="No"/>
    <n v="1"/>
    <n v="61"/>
    <n v="400"/>
    <n v="3.3"/>
    <s v="2018_6_9"/>
    <x v="0"/>
    <x v="81"/>
    <x v="0"/>
    <m/>
    <m/>
    <m/>
    <m/>
    <m/>
  </r>
  <r>
    <x v="3436"/>
    <n v="1"/>
    <x v="0"/>
    <s v="Lodhi Colony"/>
    <s v="Lodhi Colony, New Delhi"/>
    <n v="77.220845699999998"/>
    <n v="28.580771299999999"/>
    <x v="763"/>
    <s v="Indian Rupees(Rs.)"/>
    <x v="0"/>
    <x v="1"/>
    <s v="No"/>
    <s v="No"/>
    <n v="1"/>
    <n v="330"/>
    <n v="400"/>
    <n v="3.8"/>
    <s v="2013_6_7"/>
    <x v="4"/>
    <x v="1"/>
    <x v="0"/>
    <m/>
    <m/>
    <m/>
    <m/>
    <m/>
  </r>
  <r>
    <x v="3437"/>
    <n v="1"/>
    <x v="0"/>
    <s v="Lodhi Road"/>
    <s v="Lodhi Road, New Delhi"/>
    <n v="77.225606999999997"/>
    <n v="28.589970000000001"/>
    <x v="43"/>
    <s v="Indian Rupees(Rs.)"/>
    <x v="0"/>
    <x v="0"/>
    <s v="No"/>
    <s v="No"/>
    <n v="1"/>
    <n v="13"/>
    <n v="400"/>
    <n v="3.3"/>
    <s v="2018_6_8"/>
    <x v="18"/>
    <x v="5"/>
    <x v="0"/>
    <m/>
    <m/>
    <m/>
    <m/>
    <m/>
  </r>
  <r>
    <x v="3438"/>
    <n v="1"/>
    <x v="0"/>
    <s v="Lodhi Road"/>
    <s v="Lodhi Road, New Delhi"/>
    <n v="77.220351699999995"/>
    <n v="28.585160599999998"/>
    <x v="22"/>
    <s v="Indian Rupees(Rs.)"/>
    <x v="0"/>
    <x v="0"/>
    <s v="No"/>
    <s v="No"/>
    <n v="1"/>
    <n v="1"/>
    <n v="400"/>
    <n v="1"/>
    <s v="2012_6_1"/>
    <x v="11"/>
    <x v="5"/>
    <x v="0"/>
    <m/>
    <m/>
    <m/>
    <m/>
    <m/>
  </r>
  <r>
    <x v="3439"/>
    <n v="1"/>
    <x v="0"/>
    <s v="Malviya Nagar"/>
    <s v="Malviya Nagar, New Delhi"/>
    <n v="77.213668699999999"/>
    <n v="28.538921999999999"/>
    <x v="64"/>
    <s v="Indian Rupees(Rs.)"/>
    <x v="0"/>
    <x v="1"/>
    <s v="No"/>
    <s v="No"/>
    <n v="1"/>
    <n v="370"/>
    <n v="400"/>
    <n v="3.7"/>
    <s v="2011_6_16"/>
    <x v="4"/>
    <x v="5"/>
    <x v="0"/>
    <m/>
    <m/>
    <m/>
    <m/>
    <m/>
  </r>
  <r>
    <x v="3440"/>
    <n v="1"/>
    <x v="0"/>
    <s v="Mayur Vihar Phase 1"/>
    <s v="Mayur Vihar Phase 1, New Delhi"/>
    <n v="0"/>
    <n v="0"/>
    <x v="60"/>
    <s v="Indian Rupees(Rs.)"/>
    <x v="0"/>
    <x v="0"/>
    <s v="No"/>
    <s v="No"/>
    <n v="1"/>
    <n v="1"/>
    <n v="400"/>
    <n v="1"/>
    <s v="2014_6_18"/>
    <x v="8"/>
    <x v="3"/>
    <x v="0"/>
    <m/>
    <m/>
    <m/>
    <m/>
    <m/>
  </r>
  <r>
    <x v="3441"/>
    <n v="1"/>
    <x v="0"/>
    <s v="Mehrauli"/>
    <s v="Mehrauli, New Delhi"/>
    <n v="77.193888900000005"/>
    <n v="28.523747499999999"/>
    <x v="3"/>
    <s v="Indian Rupees(Rs.)"/>
    <x v="0"/>
    <x v="0"/>
    <s v="No"/>
    <s v="No"/>
    <n v="1"/>
    <n v="6"/>
    <n v="400"/>
    <n v="2.9"/>
    <s v="2011_6_15"/>
    <x v="0"/>
    <x v="3"/>
    <x v="0"/>
    <m/>
    <m/>
    <m/>
    <m/>
    <m/>
  </r>
  <r>
    <x v="3442"/>
    <n v="1"/>
    <x v="0"/>
    <s v="Mehrauli"/>
    <s v="Mehrauli, New Delhi"/>
    <n v="77.1873875"/>
    <n v="28.5266257"/>
    <x v="61"/>
    <s v="Indian Rupees(Rs.)"/>
    <x v="0"/>
    <x v="0"/>
    <s v="No"/>
    <s v="No"/>
    <n v="1"/>
    <n v="3"/>
    <n v="400"/>
    <n v="1"/>
    <s v="2014_6_12"/>
    <x v="19"/>
    <x v="8"/>
    <x v="0"/>
    <m/>
    <m/>
    <m/>
    <m/>
    <m/>
  </r>
  <r>
    <x v="3443"/>
    <n v="1"/>
    <x v="0"/>
    <s v="Moments Mall, Kirti Nagar"/>
    <s v="Moments Mall, Kirti Nagar, New Delhi"/>
    <n v="77.146642"/>
    <n v="28.6568212"/>
    <x v="61"/>
    <s v="Indian Rupees(Rs.)"/>
    <x v="0"/>
    <x v="0"/>
    <s v="No"/>
    <s v="No"/>
    <n v="1"/>
    <n v="33"/>
    <n v="400"/>
    <n v="3.5"/>
    <s v="2012_6_26"/>
    <x v="19"/>
    <x v="8"/>
    <x v="0"/>
    <m/>
    <m/>
    <m/>
    <m/>
    <m/>
  </r>
  <r>
    <x v="3444"/>
    <n v="1"/>
    <x v="0"/>
    <s v="New Friends Colony"/>
    <s v="New Friends Colony, New Delhi"/>
    <n v="77.272053209999996"/>
    <n v="28.559826650000002"/>
    <x v="812"/>
    <s v="Indian Rupees(Rs.)"/>
    <x v="0"/>
    <x v="0"/>
    <s v="No"/>
    <s v="No"/>
    <n v="1"/>
    <n v="129"/>
    <n v="400"/>
    <n v="3.6"/>
    <s v="2012_6_3"/>
    <x v="22"/>
    <x v="21"/>
    <x v="0"/>
    <m/>
    <m/>
    <m/>
    <m/>
    <m/>
  </r>
  <r>
    <x v="3445"/>
    <n v="1"/>
    <x v="0"/>
    <s v="Panchsheel Park"/>
    <s v="Panchsheel Park, New Delhi"/>
    <n v="77.230088800000004"/>
    <n v="28.543824300000001"/>
    <x v="101"/>
    <s v="Indian Rupees(Rs.)"/>
    <x v="0"/>
    <x v="0"/>
    <s v="No"/>
    <s v="No"/>
    <n v="1"/>
    <n v="46"/>
    <n v="400"/>
    <n v="3.3"/>
    <s v="2018_6_19"/>
    <x v="8"/>
    <x v="10"/>
    <x v="0"/>
    <m/>
    <m/>
    <m/>
    <m/>
    <m/>
  </r>
  <r>
    <x v="3446"/>
    <n v="1"/>
    <x v="0"/>
    <s v="Paschim Vihar"/>
    <s v="Paschim Vihar, New Delhi"/>
    <n v="77.104846199999997"/>
    <n v="28.669180399999998"/>
    <x v="12"/>
    <s v="Indian Rupees(Rs.)"/>
    <x v="0"/>
    <x v="1"/>
    <s v="No"/>
    <s v="No"/>
    <n v="1"/>
    <n v="76"/>
    <n v="400"/>
    <n v="3.5"/>
    <s v="2010_6_27"/>
    <x v="8"/>
    <x v="5"/>
    <x v="0"/>
    <m/>
    <m/>
    <m/>
    <m/>
    <m/>
  </r>
  <r>
    <x v="3447"/>
    <n v="1"/>
    <x v="0"/>
    <s v="Punjabi Bagh"/>
    <s v="Punjabi Bagh, New Delhi"/>
    <n v="77.133109419999997"/>
    <n v="28.6701719"/>
    <x v="59"/>
    <s v="Indian Rupees(Rs.)"/>
    <x v="0"/>
    <x v="0"/>
    <s v="No"/>
    <s v="No"/>
    <n v="1"/>
    <n v="15"/>
    <n v="400"/>
    <n v="3.1"/>
    <s v="2018_6_4"/>
    <x v="25"/>
    <x v="1"/>
    <x v="0"/>
    <m/>
    <m/>
    <m/>
    <m/>
    <m/>
  </r>
  <r>
    <x v="3448"/>
    <n v="1"/>
    <x v="0"/>
    <s v="Rohini"/>
    <s v="Rohini, New Delhi"/>
    <n v="77.125730200000007"/>
    <n v="28.717803700000001"/>
    <x v="12"/>
    <s v="Indian Rupees(Rs.)"/>
    <x v="0"/>
    <x v="0"/>
    <s v="No"/>
    <s v="No"/>
    <n v="1"/>
    <n v="34"/>
    <n v="400"/>
    <n v="3.3"/>
    <s v="2014_6_8"/>
    <x v="8"/>
    <x v="5"/>
    <x v="0"/>
    <m/>
    <m/>
    <m/>
    <m/>
    <m/>
  </r>
  <r>
    <x v="3449"/>
    <n v="1"/>
    <x v="0"/>
    <s v="Satyaniketan"/>
    <s v="Satyaniketan, New Delhi"/>
    <n v="77.169186400000001"/>
    <n v="28.588832700000001"/>
    <x v="813"/>
    <s v="Indian Rupees(Rs.)"/>
    <x v="0"/>
    <x v="1"/>
    <s v="No"/>
    <s v="No"/>
    <n v="1"/>
    <n v="295"/>
    <n v="400"/>
    <n v="4.0999999999999996"/>
    <s v="2012_6_8"/>
    <x v="18"/>
    <x v="12"/>
    <x v="0"/>
    <m/>
    <m/>
    <m/>
    <m/>
    <m/>
  </r>
  <r>
    <x v="3450"/>
    <n v="1"/>
    <x v="0"/>
    <s v="Subhash Nagar"/>
    <s v="Subhash Nagar, New Delhi"/>
    <n v="77.118411199999997"/>
    <n v="28.636212400000002"/>
    <x v="111"/>
    <s v="Indian Rupees(Rs.)"/>
    <x v="0"/>
    <x v="0"/>
    <s v="No"/>
    <s v="No"/>
    <n v="1"/>
    <n v="10"/>
    <n v="400"/>
    <n v="3.2"/>
    <s v="2018_6_13"/>
    <x v="8"/>
    <x v="18"/>
    <x v="0"/>
    <m/>
    <m/>
    <m/>
    <m/>
    <m/>
  </r>
  <r>
    <x v="3451"/>
    <n v="1"/>
    <x v="0"/>
    <s v="Tagore Garden"/>
    <s v="Tagore Garden, New Delhi"/>
    <n v="77.115140199999999"/>
    <n v="28.648810699999999"/>
    <x v="25"/>
    <s v="Indian Rupees(Rs.)"/>
    <x v="0"/>
    <x v="0"/>
    <s v="No"/>
    <s v="No"/>
    <n v="1"/>
    <n v="1"/>
    <n v="400"/>
    <n v="1"/>
    <s v="2013_6_21"/>
    <x v="13"/>
    <x v="10"/>
    <x v="0"/>
    <m/>
    <m/>
    <m/>
    <m/>
    <m/>
  </r>
  <r>
    <x v="3452"/>
    <n v="1"/>
    <x v="0"/>
    <s v="Uttam Nagar"/>
    <s v="Uttam Nagar, New Delhi"/>
    <n v="77.030640500000004"/>
    <n v="28.6191566"/>
    <x v="710"/>
    <s v="Indian Rupees(Rs.)"/>
    <x v="0"/>
    <x v="0"/>
    <s v="No"/>
    <s v="No"/>
    <n v="1"/>
    <n v="7"/>
    <n v="400"/>
    <n v="2.8"/>
    <s v="2014_6_26"/>
    <x v="0"/>
    <x v="12"/>
    <x v="2"/>
    <s v=" Street Food"/>
    <m/>
    <m/>
    <m/>
    <m/>
  </r>
  <r>
    <x v="3453"/>
    <n v="1"/>
    <x v="0"/>
    <s v="Vasant Vihar"/>
    <s v="Vasant Vihar, New Delhi"/>
    <n v="77.155057940000006"/>
    <n v="28.561574660000002"/>
    <x v="42"/>
    <s v="Indian Rupees(Rs.)"/>
    <x v="0"/>
    <x v="1"/>
    <s v="No"/>
    <s v="No"/>
    <n v="1"/>
    <n v="28"/>
    <n v="400"/>
    <n v="3.2"/>
    <s v="2017_6_8"/>
    <x v="11"/>
    <x v="1"/>
    <x v="0"/>
    <m/>
    <m/>
    <m/>
    <m/>
    <m/>
  </r>
  <r>
    <x v="3454"/>
    <n v="1"/>
    <x v="0"/>
    <s v="Vasant Vihar"/>
    <s v="Vasant Vihar, New Delhi"/>
    <n v="77.163411339999996"/>
    <n v="28.557483449999999"/>
    <x v="61"/>
    <s v="Indian Rupees(Rs.)"/>
    <x v="0"/>
    <x v="0"/>
    <s v="No"/>
    <s v="No"/>
    <n v="1"/>
    <n v="3"/>
    <n v="400"/>
    <n v="1"/>
    <s v="2011_6_19"/>
    <x v="19"/>
    <x v="8"/>
    <x v="0"/>
    <m/>
    <m/>
    <m/>
    <m/>
    <m/>
  </r>
  <r>
    <x v="3455"/>
    <n v="1"/>
    <x v="0"/>
    <s v="Vivek Vihar"/>
    <s v="Vivek Vihar, New Delhi"/>
    <n v="77.318254260000003"/>
    <n v="28.671167359999998"/>
    <x v="42"/>
    <s v="Indian Rupees(Rs.)"/>
    <x v="0"/>
    <x v="0"/>
    <s v="No"/>
    <s v="No"/>
    <n v="1"/>
    <n v="51"/>
    <n v="400"/>
    <n v="2.5"/>
    <s v="2018_6_18"/>
    <x v="11"/>
    <x v="1"/>
    <x v="0"/>
    <m/>
    <m/>
    <m/>
    <m/>
    <m/>
  </r>
  <r>
    <x v="3456"/>
    <n v="1"/>
    <x v="0"/>
    <s v="Yusuf Sarai"/>
    <s v="Yusuf Sarai, New Delhi"/>
    <n v="77.2133453"/>
    <n v="28.562265100000001"/>
    <x v="202"/>
    <s v="Indian Rupees(Rs.)"/>
    <x v="0"/>
    <x v="0"/>
    <s v="No"/>
    <s v="No"/>
    <n v="1"/>
    <n v="8"/>
    <n v="400"/>
    <n v="2.7"/>
    <s v="2011_6_27"/>
    <x v="5"/>
    <x v="5"/>
    <x v="0"/>
    <m/>
    <m/>
    <m/>
    <m/>
    <m/>
  </r>
  <r>
    <x v="3457"/>
    <n v="1"/>
    <x v="0"/>
    <s v="Bhikaji Cama Place"/>
    <s v="Bhikaji Cama Place, New Delhi"/>
    <n v="77.188441049999994"/>
    <n v="28.568236639999999"/>
    <x v="64"/>
    <s v="Indian Rupees(Rs.)"/>
    <x v="0"/>
    <x v="1"/>
    <s v="No"/>
    <s v="No"/>
    <n v="1"/>
    <n v="33"/>
    <n v="400"/>
    <n v="2.4"/>
    <s v="2015_5_14"/>
    <x v="4"/>
    <x v="5"/>
    <x v="0"/>
    <m/>
    <m/>
    <m/>
    <m/>
    <m/>
  </r>
  <r>
    <x v="3458"/>
    <n v="1"/>
    <x v="0"/>
    <s v="Chittaranjan Park"/>
    <s v="Chittaranjan Park, New Delhi"/>
    <n v="77.253461400000006"/>
    <n v="28.536492500000001"/>
    <x v="59"/>
    <s v="Indian Rupees(Rs.)"/>
    <x v="0"/>
    <x v="0"/>
    <s v="No"/>
    <s v="No"/>
    <n v="1"/>
    <n v="29"/>
    <n v="400"/>
    <n v="2.7"/>
    <s v="2017_5_6"/>
    <x v="25"/>
    <x v="1"/>
    <x v="0"/>
    <m/>
    <m/>
    <m/>
    <m/>
    <m/>
  </r>
  <r>
    <x v="3459"/>
    <n v="1"/>
    <x v="0"/>
    <s v="Delhi University-GTB Nagar"/>
    <s v="Delhi University-GTB Nagar, New Delhi"/>
    <n v="77.2031499"/>
    <n v="28.695130599999999"/>
    <x v="7"/>
    <s v="Indian Rupees(Rs.)"/>
    <x v="0"/>
    <x v="0"/>
    <s v="No"/>
    <s v="No"/>
    <n v="1"/>
    <n v="111"/>
    <n v="400"/>
    <n v="4.0999999999999996"/>
    <s v="2010_5_14"/>
    <x v="2"/>
    <x v="5"/>
    <x v="0"/>
    <m/>
    <m/>
    <m/>
    <m/>
    <m/>
  </r>
  <r>
    <x v="3460"/>
    <n v="1"/>
    <x v="0"/>
    <s v="Dilshad Garden"/>
    <s v="Dilshad Garden, New Delhi"/>
    <n v="77.326523899999998"/>
    <n v="28.684012299999999"/>
    <x v="311"/>
    <s v="Indian Rupees(Rs.)"/>
    <x v="0"/>
    <x v="0"/>
    <s v="No"/>
    <s v="No"/>
    <n v="1"/>
    <n v="11"/>
    <n v="400"/>
    <n v="3.2"/>
    <s v="2012_5_18"/>
    <x v="4"/>
    <x v="10"/>
    <x v="0"/>
    <m/>
    <m/>
    <m/>
    <m/>
    <m/>
  </r>
  <r>
    <x v="3461"/>
    <n v="1"/>
    <x v="0"/>
    <s v="DLF Place Mall, Saket"/>
    <s v="DLF Place Mall, Saket, New Delhi"/>
    <n v="77.216640600000005"/>
    <n v="28.528170100000001"/>
    <x v="12"/>
    <s v="Indian Rupees(Rs.)"/>
    <x v="0"/>
    <x v="1"/>
    <s v="No"/>
    <s v="No"/>
    <n v="1"/>
    <n v="152"/>
    <n v="400"/>
    <n v="3.8"/>
    <s v="2017_5_7"/>
    <x v="8"/>
    <x v="5"/>
    <x v="0"/>
    <m/>
    <m/>
    <m/>
    <m/>
    <m/>
  </r>
  <r>
    <x v="3462"/>
    <n v="1"/>
    <x v="0"/>
    <s v="Epicuria Food Mall, Nehru Place"/>
    <s v="Epicuria Food Mall, Nehru Place, New Delhi"/>
    <n v="77.2514264"/>
    <n v="28.551456000000002"/>
    <x v="81"/>
    <s v="Indian Rupees(Rs.)"/>
    <x v="0"/>
    <x v="0"/>
    <s v="No"/>
    <s v="No"/>
    <n v="1"/>
    <n v="57"/>
    <n v="400"/>
    <n v="3.9"/>
    <s v="2010_5_23"/>
    <x v="24"/>
    <x v="5"/>
    <x v="0"/>
    <m/>
    <m/>
    <m/>
    <m/>
    <m/>
  </r>
  <r>
    <x v="3463"/>
    <n v="1"/>
    <x v="0"/>
    <s v="Greater Kailash (GK) 1"/>
    <s v="Greater Kailash (GK) 1, New Delhi"/>
    <n v="77.234902199999993"/>
    <n v="28.550512999999999"/>
    <x v="7"/>
    <s v="Indian Rupees(Rs.)"/>
    <x v="0"/>
    <x v="0"/>
    <s v="No"/>
    <s v="No"/>
    <n v="1"/>
    <n v="48"/>
    <n v="400"/>
    <n v="3.7"/>
    <s v="2012_5_7"/>
    <x v="2"/>
    <x v="5"/>
    <x v="0"/>
    <m/>
    <m/>
    <m/>
    <m/>
    <m/>
  </r>
  <r>
    <x v="3464"/>
    <n v="1"/>
    <x v="0"/>
    <s v="Hauz Khas"/>
    <s v="Hauz Khas, New Delhi"/>
    <n v="77.204566200000002"/>
    <n v="28.551366999999999"/>
    <x v="61"/>
    <s v="Indian Rupees(Rs.)"/>
    <x v="0"/>
    <x v="1"/>
    <s v="No"/>
    <s v="No"/>
    <n v="1"/>
    <n v="65"/>
    <n v="400"/>
    <n v="3.3"/>
    <s v="2013_5_3"/>
    <x v="19"/>
    <x v="8"/>
    <x v="0"/>
    <m/>
    <m/>
    <m/>
    <m/>
    <m/>
  </r>
  <r>
    <x v="3465"/>
    <n v="1"/>
    <x v="0"/>
    <s v="IP Extension"/>
    <s v="IP Extension, New Delhi"/>
    <n v="77.3079824"/>
    <n v="28.627967000000002"/>
    <x v="3"/>
    <s v="Indian Rupees(Rs.)"/>
    <x v="0"/>
    <x v="1"/>
    <s v="No"/>
    <s v="No"/>
    <n v="1"/>
    <n v="60"/>
    <n v="400"/>
    <n v="3.4"/>
    <s v="2014_5_25"/>
    <x v="0"/>
    <x v="3"/>
    <x v="0"/>
    <m/>
    <m/>
    <m/>
    <m/>
    <m/>
  </r>
  <r>
    <x v="3466"/>
    <n v="1"/>
    <x v="0"/>
    <s v="Jail Road"/>
    <s v="Jail Road, New Delhi"/>
    <n v="77.107504000000006"/>
    <n v="28.620964000000001"/>
    <x v="19"/>
    <s v="Indian Rupees(Rs.)"/>
    <x v="0"/>
    <x v="0"/>
    <s v="No"/>
    <s v="No"/>
    <n v="1"/>
    <n v="13"/>
    <n v="400"/>
    <n v="3.1"/>
    <s v="2014_5_20"/>
    <x v="13"/>
    <x v="5"/>
    <x v="0"/>
    <m/>
    <m/>
    <m/>
    <m/>
    <m/>
  </r>
  <r>
    <x v="3467"/>
    <n v="1"/>
    <x v="0"/>
    <s v="Janakpuri"/>
    <s v="Janakpuri, New Delhi"/>
    <n v="77.087127300000006"/>
    <n v="28.633156799999998"/>
    <x v="22"/>
    <s v="Indian Rupees(Rs.)"/>
    <x v="0"/>
    <x v="1"/>
    <s v="No"/>
    <s v="No"/>
    <n v="1"/>
    <n v="70"/>
    <n v="400"/>
    <n v="3.6"/>
    <s v="2015_5_18"/>
    <x v="11"/>
    <x v="5"/>
    <x v="0"/>
    <m/>
    <m/>
    <m/>
    <m/>
    <m/>
  </r>
  <r>
    <x v="3468"/>
    <n v="1"/>
    <x v="0"/>
    <s v="Kailash Colony"/>
    <s v="Kailash Colony, New Delhi"/>
    <n v="77.236007099999995"/>
    <n v="28.556343600000002"/>
    <x v="2"/>
    <s v="Indian Rupees(Rs.)"/>
    <x v="0"/>
    <x v="0"/>
    <s v="No"/>
    <s v="No"/>
    <n v="1"/>
    <n v="1"/>
    <n v="400"/>
    <n v="1"/>
    <s v="2011_5_10"/>
    <x v="0"/>
    <x v="2"/>
    <x v="0"/>
    <m/>
    <m/>
    <m/>
    <m/>
    <m/>
  </r>
  <r>
    <x v="3469"/>
    <n v="1"/>
    <x v="0"/>
    <s v="Kirti Nagar"/>
    <s v="Kirti Nagar, New Delhi"/>
    <n v="77.131222100000002"/>
    <n v="28.647477500000001"/>
    <x v="103"/>
    <s v="Indian Rupees(Rs.)"/>
    <x v="0"/>
    <x v="1"/>
    <s v="No"/>
    <s v="No"/>
    <n v="1"/>
    <n v="35"/>
    <n v="400"/>
    <n v="3.3"/>
    <s v="2018_5_19"/>
    <x v="14"/>
    <x v="2"/>
    <x v="0"/>
    <m/>
    <m/>
    <m/>
    <m/>
    <m/>
  </r>
  <r>
    <x v="3470"/>
    <n v="1"/>
    <x v="0"/>
    <s v="Lawrence Road"/>
    <s v="Lawrence Road, New Delhi"/>
    <n v="77.162716099999997"/>
    <n v="28.687110000000001"/>
    <x v="814"/>
    <s v="Indian Rupees(Rs.)"/>
    <x v="0"/>
    <x v="0"/>
    <s v="No"/>
    <s v="No"/>
    <n v="1"/>
    <n v="762"/>
    <n v="400"/>
    <n v="4.2"/>
    <s v="2015_5_14"/>
    <x v="8"/>
    <x v="12"/>
    <x v="0"/>
    <m/>
    <m/>
    <m/>
    <m/>
    <m/>
  </r>
  <r>
    <x v="3471"/>
    <n v="1"/>
    <x v="0"/>
    <s v="Malviya Nagar"/>
    <s v="Malviya Nagar, New Delhi"/>
    <n v="77.211555500000003"/>
    <n v="28.536334799999999"/>
    <x v="61"/>
    <s v="Indian Rupees(Rs.)"/>
    <x v="0"/>
    <x v="1"/>
    <s v="No"/>
    <s v="No"/>
    <n v="1"/>
    <n v="145"/>
    <n v="400"/>
    <n v="3.7"/>
    <s v="2016_5_6"/>
    <x v="19"/>
    <x v="8"/>
    <x v="0"/>
    <m/>
    <m/>
    <m/>
    <m/>
    <m/>
  </r>
  <r>
    <x v="3472"/>
    <n v="1"/>
    <x v="0"/>
    <s v="Mayur Vihar Phase 1"/>
    <s v="Mayur Vihar Phase 1, New Delhi"/>
    <n v="77.294916599999993"/>
    <n v="28.597730800000001"/>
    <x v="59"/>
    <s v="Indian Rupees(Rs.)"/>
    <x v="0"/>
    <x v="0"/>
    <s v="No"/>
    <s v="No"/>
    <n v="1"/>
    <n v="11"/>
    <n v="400"/>
    <n v="2.8"/>
    <s v="2012_5_8"/>
    <x v="25"/>
    <x v="1"/>
    <x v="0"/>
    <m/>
    <m/>
    <m/>
    <m/>
    <m/>
  </r>
  <r>
    <x v="3473"/>
    <n v="1"/>
    <x v="0"/>
    <s v="Mayur Vihar Phase 2"/>
    <s v="Mayur Vihar Phase 2, New Delhi"/>
    <n v="77.301684249999994"/>
    <n v="28.619569519999999"/>
    <x v="7"/>
    <s v="Indian Rupees(Rs.)"/>
    <x v="0"/>
    <x v="1"/>
    <s v="No"/>
    <s v="No"/>
    <n v="1"/>
    <n v="79"/>
    <n v="400"/>
    <n v="3.7"/>
    <s v="2014_5_6"/>
    <x v="2"/>
    <x v="5"/>
    <x v="0"/>
    <m/>
    <m/>
    <m/>
    <m/>
    <m/>
  </r>
  <r>
    <x v="3474"/>
    <n v="1"/>
    <x v="0"/>
    <s v="Mehrauli"/>
    <s v="Mehrauli, New Delhi"/>
    <n v="77.195655900000006"/>
    <n v="28.523062400000001"/>
    <x v="19"/>
    <s v="Indian Rupees(Rs.)"/>
    <x v="0"/>
    <x v="0"/>
    <s v="No"/>
    <s v="No"/>
    <n v="1"/>
    <n v="1"/>
    <n v="400"/>
    <n v="1"/>
    <s v="2017_5_18"/>
    <x v="13"/>
    <x v="5"/>
    <x v="0"/>
    <m/>
    <m/>
    <m/>
    <m/>
    <m/>
  </r>
  <r>
    <x v="3475"/>
    <n v="1"/>
    <x v="0"/>
    <s v="Moments Mall, Kirti Nagar"/>
    <s v="Moments Mall, Kirti Nagar, New Delhi"/>
    <n v="77.146741800000001"/>
    <n v="28.656881599999998"/>
    <x v="64"/>
    <s v="Indian Rupees(Rs.)"/>
    <x v="0"/>
    <x v="0"/>
    <s v="No"/>
    <s v="No"/>
    <n v="1"/>
    <n v="13"/>
    <n v="400"/>
    <n v="3.2"/>
    <s v="2012_5_22"/>
    <x v="4"/>
    <x v="5"/>
    <x v="0"/>
    <m/>
    <m/>
    <m/>
    <m/>
    <m/>
  </r>
  <r>
    <x v="3476"/>
    <n v="1"/>
    <x v="0"/>
    <s v="Munirka"/>
    <s v="Munirka, New Delhi"/>
    <n v="77.171482699999999"/>
    <n v="28.558275699999999"/>
    <x v="449"/>
    <s v="Indian Rupees(Rs.)"/>
    <x v="0"/>
    <x v="0"/>
    <s v="No"/>
    <s v="No"/>
    <n v="1"/>
    <n v="3"/>
    <n v="400"/>
    <n v="1"/>
    <s v="2012_5_10"/>
    <x v="45"/>
    <x v="3"/>
    <x v="9"/>
    <m/>
    <m/>
    <m/>
    <m/>
    <m/>
  </r>
  <r>
    <x v="3477"/>
    <n v="1"/>
    <x v="0"/>
    <s v="Netaji Subhash Place"/>
    <s v="Netaji Subhash Place, New Delhi"/>
    <n v="77.151374300000001"/>
    <n v="28.693361800000002"/>
    <x v="137"/>
    <s v="Indian Rupees(Rs.)"/>
    <x v="0"/>
    <x v="1"/>
    <s v="No"/>
    <s v="No"/>
    <n v="1"/>
    <n v="156"/>
    <n v="400"/>
    <n v="4.0999999999999996"/>
    <s v="2011_5_5"/>
    <x v="2"/>
    <x v="23"/>
    <x v="0"/>
    <m/>
    <m/>
    <m/>
    <m/>
    <m/>
  </r>
  <r>
    <x v="3478"/>
    <n v="1"/>
    <x v="0"/>
    <s v="Pacific Mall, Tagore Garden"/>
    <s v="Pacific Mall, Tagore Garden, New Delhi"/>
    <n v="77.106360899999999"/>
    <n v="28.642780599999998"/>
    <x v="61"/>
    <s v="Indian Rupees(Rs.)"/>
    <x v="0"/>
    <x v="0"/>
    <s v="No"/>
    <s v="No"/>
    <n v="1"/>
    <n v="51"/>
    <n v="400"/>
    <n v="3.9"/>
    <s v="2014_5_10"/>
    <x v="19"/>
    <x v="8"/>
    <x v="0"/>
    <m/>
    <m/>
    <m/>
    <m/>
    <m/>
  </r>
  <r>
    <x v="3479"/>
    <n v="1"/>
    <x v="0"/>
    <s v="Pacific Mall, Tagore Garden"/>
    <s v="Pacific Mall, Tagore Garden, New Delhi"/>
    <n v="0"/>
    <n v="0"/>
    <x v="815"/>
    <s v="Indian Rupees(Rs.)"/>
    <x v="0"/>
    <x v="0"/>
    <s v="No"/>
    <s v="No"/>
    <n v="1"/>
    <n v="1"/>
    <n v="400"/>
    <n v="1"/>
    <s v="2013_5_10"/>
    <x v="41"/>
    <x v="30"/>
    <x v="11"/>
    <m/>
    <m/>
    <m/>
    <m/>
    <m/>
  </r>
  <r>
    <x v="3480"/>
    <n v="1"/>
    <x v="0"/>
    <s v="Paharganj"/>
    <s v="Paharganj, New Delhi"/>
    <n v="77.211279200000007"/>
    <n v="28.640747399999999"/>
    <x v="20"/>
    <s v="Indian Rupees(Rs.)"/>
    <x v="0"/>
    <x v="0"/>
    <s v="No"/>
    <s v="No"/>
    <n v="1"/>
    <n v="18"/>
    <n v="400"/>
    <n v="3.2"/>
    <s v="2011_5_3"/>
    <x v="0"/>
    <x v="3"/>
    <x v="3"/>
    <m/>
    <m/>
    <m/>
    <m/>
    <m/>
  </r>
  <r>
    <x v="3481"/>
    <n v="1"/>
    <x v="0"/>
    <s v="Palate of Delhi, Chanakyapuri"/>
    <s v="Palate of Delhi, Chanakyapuri, New Delhi"/>
    <n v="77.162221900000006"/>
    <n v="28.592153499999998"/>
    <x v="137"/>
    <s v="Indian Rupees(Rs.)"/>
    <x v="0"/>
    <x v="1"/>
    <s v="No"/>
    <s v="No"/>
    <n v="1"/>
    <n v="4"/>
    <n v="400"/>
    <n v="3.2"/>
    <s v="2013_5_11"/>
    <x v="2"/>
    <x v="23"/>
    <x v="0"/>
    <m/>
    <m/>
    <m/>
    <m/>
    <m/>
  </r>
  <r>
    <x v="3482"/>
    <n v="1"/>
    <x v="0"/>
    <s v="Pitampura"/>
    <s v="Pitampura, New Delhi"/>
    <n v="77.140651800000001"/>
    <n v="28.70384"/>
    <x v="38"/>
    <s v="Indian Rupees(Rs.)"/>
    <x v="0"/>
    <x v="1"/>
    <s v="No"/>
    <s v="No"/>
    <n v="1"/>
    <n v="72"/>
    <n v="400"/>
    <n v="3.3"/>
    <s v="2013_5_22"/>
    <x v="13"/>
    <x v="1"/>
    <x v="0"/>
    <m/>
    <m/>
    <m/>
    <m/>
    <m/>
  </r>
  <r>
    <x v="3483"/>
    <n v="1"/>
    <x v="0"/>
    <s v="Preet Vihar"/>
    <s v="Preet Vihar, New Delhi"/>
    <n v="77.296387600000003"/>
    <n v="28.6427625"/>
    <x v="61"/>
    <s v="Indian Rupees(Rs.)"/>
    <x v="0"/>
    <x v="0"/>
    <s v="No"/>
    <s v="No"/>
    <n v="1"/>
    <n v="1"/>
    <n v="400"/>
    <n v="1"/>
    <s v="2011_5_20"/>
    <x v="19"/>
    <x v="8"/>
    <x v="0"/>
    <m/>
    <m/>
    <m/>
    <m/>
    <m/>
  </r>
  <r>
    <x v="3484"/>
    <n v="1"/>
    <x v="0"/>
    <s v="Punjabi Bagh"/>
    <s v="Punjabi Bagh, New Delhi"/>
    <n v="77.12720487"/>
    <n v="28.665948409999999"/>
    <x v="21"/>
    <s v="Indian Rupees(Rs.)"/>
    <x v="0"/>
    <x v="1"/>
    <s v="No"/>
    <s v="No"/>
    <n v="1"/>
    <n v="89"/>
    <n v="400"/>
    <n v="3.9"/>
    <s v="2016_5_16"/>
    <x v="11"/>
    <x v="8"/>
    <x v="0"/>
    <m/>
    <m/>
    <m/>
    <m/>
    <m/>
  </r>
  <r>
    <x v="3485"/>
    <n v="1"/>
    <x v="0"/>
    <s v="Rajinder Nagar"/>
    <s v="Rajinder Nagar, New Delhi"/>
    <n v="77.184919199999996"/>
    <n v="28.640688900000001"/>
    <x v="59"/>
    <s v="Indian Rupees(Rs.)"/>
    <x v="0"/>
    <x v="0"/>
    <s v="No"/>
    <s v="No"/>
    <n v="1"/>
    <n v="33"/>
    <n v="400"/>
    <n v="2.8"/>
    <s v="2018_5_27"/>
    <x v="25"/>
    <x v="1"/>
    <x v="0"/>
    <m/>
    <m/>
    <m/>
    <m/>
    <m/>
  </r>
  <r>
    <x v="3486"/>
    <n v="1"/>
    <x v="0"/>
    <s v="Rajouri Garden"/>
    <s v="Rajouri Garden, New Delhi"/>
    <n v="77.120516109999997"/>
    <n v="28.641006770000001"/>
    <x v="22"/>
    <s v="Indian Rupees(Rs.)"/>
    <x v="0"/>
    <x v="0"/>
    <s v="No"/>
    <s v="No"/>
    <n v="1"/>
    <n v="11"/>
    <n v="400"/>
    <n v="3.3"/>
    <s v="2015_5_11"/>
    <x v="11"/>
    <x v="5"/>
    <x v="0"/>
    <m/>
    <m/>
    <m/>
    <m/>
    <m/>
  </r>
  <r>
    <x v="3487"/>
    <n v="1"/>
    <x v="0"/>
    <s v="Satyaniketan"/>
    <s v="Satyaniketan, New Delhi"/>
    <n v="77.167254299999996"/>
    <n v="28.5877965"/>
    <x v="101"/>
    <s v="Indian Rupees(Rs.)"/>
    <x v="0"/>
    <x v="0"/>
    <s v="No"/>
    <s v="No"/>
    <n v="1"/>
    <n v="6"/>
    <n v="400"/>
    <n v="3.1"/>
    <s v="2018_5_12"/>
    <x v="8"/>
    <x v="10"/>
    <x v="0"/>
    <m/>
    <m/>
    <m/>
    <m/>
    <m/>
  </r>
  <r>
    <x v="3488"/>
    <n v="1"/>
    <x v="0"/>
    <s v="Shahpur Jat"/>
    <s v="Shahpur Jat, New Delhi"/>
    <n v="77.216668900000002"/>
    <n v="28.547791499999999"/>
    <x v="816"/>
    <s v="Indian Rupees(Rs.)"/>
    <x v="0"/>
    <x v="0"/>
    <s v="No"/>
    <s v="No"/>
    <n v="1"/>
    <n v="43"/>
    <n v="400"/>
    <n v="3.6"/>
    <s v="2016_5_14"/>
    <x v="0"/>
    <x v="7"/>
    <x v="62"/>
    <m/>
    <m/>
    <m/>
    <m/>
    <m/>
  </r>
  <r>
    <x v="3489"/>
    <n v="1"/>
    <x v="0"/>
    <s v="Shalimar Bagh"/>
    <s v="Shalimar Bagh, New Delhi"/>
    <n v="77.156964500000001"/>
    <n v="28.715212300000001"/>
    <x v="38"/>
    <s v="Indian Rupees(Rs.)"/>
    <x v="0"/>
    <x v="0"/>
    <s v="No"/>
    <s v="No"/>
    <n v="1"/>
    <n v="23"/>
    <n v="400"/>
    <n v="3.1"/>
    <s v="2018_5_11"/>
    <x v="13"/>
    <x v="1"/>
    <x v="0"/>
    <m/>
    <m/>
    <m/>
    <m/>
    <m/>
  </r>
  <r>
    <x v="3490"/>
    <n v="1"/>
    <x v="0"/>
    <s v="Subhash Nagar"/>
    <s v="Subhash Nagar, New Delhi"/>
    <n v="77.105725399999997"/>
    <n v="28.640095899999999"/>
    <x v="3"/>
    <s v="Indian Rupees(Rs.)"/>
    <x v="0"/>
    <x v="0"/>
    <s v="No"/>
    <s v="No"/>
    <n v="1"/>
    <n v="11"/>
    <n v="400"/>
    <n v="3.2"/>
    <s v="2016_5_11"/>
    <x v="0"/>
    <x v="3"/>
    <x v="0"/>
    <m/>
    <m/>
    <m/>
    <m/>
    <m/>
  </r>
  <r>
    <x v="3491"/>
    <n v="1"/>
    <x v="0"/>
    <s v="Vasant Vihar"/>
    <s v="Vasant Vihar, New Delhi"/>
    <n v="0"/>
    <n v="0"/>
    <x v="42"/>
    <s v="Indian Rupees(Rs.)"/>
    <x v="0"/>
    <x v="0"/>
    <s v="No"/>
    <s v="No"/>
    <n v="1"/>
    <n v="1"/>
    <n v="400"/>
    <n v="1"/>
    <s v="2012_5_12"/>
    <x v="11"/>
    <x v="1"/>
    <x v="0"/>
    <m/>
    <m/>
    <m/>
    <m/>
    <m/>
  </r>
  <r>
    <x v="3492"/>
    <n v="1"/>
    <x v="0"/>
    <s v="Vikaspuri"/>
    <s v="Vikaspuri, New Delhi"/>
    <n v="77.070162400000001"/>
    <n v="28.644572199999999"/>
    <x v="22"/>
    <s v="Indian Rupees(Rs.)"/>
    <x v="0"/>
    <x v="0"/>
    <s v="No"/>
    <s v="No"/>
    <n v="1"/>
    <n v="6"/>
    <n v="400"/>
    <n v="3"/>
    <s v="2015_5_25"/>
    <x v="11"/>
    <x v="5"/>
    <x v="0"/>
    <m/>
    <m/>
    <m/>
    <m/>
    <m/>
  </r>
  <r>
    <x v="3493"/>
    <n v="1"/>
    <x v="0"/>
    <s v="Vivek Vihar"/>
    <s v="Vivek Vihar, New Delhi"/>
    <n v="77.318190560000005"/>
    <n v="28.671216780000002"/>
    <x v="38"/>
    <s v="Indian Rupees(Rs.)"/>
    <x v="0"/>
    <x v="0"/>
    <s v="No"/>
    <s v="No"/>
    <n v="1"/>
    <n v="21"/>
    <n v="400"/>
    <n v="3.3"/>
    <s v="2014_5_10"/>
    <x v="13"/>
    <x v="1"/>
    <x v="0"/>
    <m/>
    <m/>
    <m/>
    <m/>
    <m/>
  </r>
  <r>
    <x v="3494"/>
    <n v="1"/>
    <x v="0"/>
    <s v="Alaknanda"/>
    <s v="Alaknanda, New Delhi"/>
    <n v="77.254055699999995"/>
    <n v="28.525571899999999"/>
    <x v="786"/>
    <s v="Indian Rupees(Rs.)"/>
    <x v="0"/>
    <x v="0"/>
    <s v="No"/>
    <s v="No"/>
    <n v="1"/>
    <n v="7"/>
    <n v="400"/>
    <n v="3"/>
    <s v="2012_4_13"/>
    <x v="17"/>
    <x v="10"/>
    <x v="5"/>
    <s v=" Street Food"/>
    <m/>
    <m/>
    <m/>
    <m/>
  </r>
  <r>
    <x v="3495"/>
    <n v="1"/>
    <x v="0"/>
    <s v="Anand Vihar"/>
    <s v="Anand Vihar, New Delhi"/>
    <n v="77.306470500000003"/>
    <n v="28.6596774"/>
    <x v="12"/>
    <s v="Indian Rupees(Rs.)"/>
    <x v="0"/>
    <x v="0"/>
    <s v="No"/>
    <s v="No"/>
    <n v="1"/>
    <n v="9"/>
    <n v="400"/>
    <n v="2.8"/>
    <s v="2016_4_8"/>
    <x v="8"/>
    <x v="5"/>
    <x v="0"/>
    <m/>
    <m/>
    <m/>
    <m/>
    <m/>
  </r>
  <r>
    <x v="3496"/>
    <n v="1"/>
    <x v="0"/>
    <s v="Anand Vihar"/>
    <s v="Anand Vihar, New Delhi"/>
    <n v="77.306519899999998"/>
    <n v="28.659426"/>
    <x v="6"/>
    <s v="Indian Rupees(Rs.)"/>
    <x v="0"/>
    <x v="0"/>
    <s v="No"/>
    <s v="No"/>
    <n v="1"/>
    <n v="2"/>
    <n v="400"/>
    <n v="1"/>
    <s v="2018_4_28"/>
    <x v="4"/>
    <x v="3"/>
    <x v="0"/>
    <m/>
    <m/>
    <m/>
    <m/>
    <m/>
  </r>
  <r>
    <x v="3497"/>
    <n v="1"/>
    <x v="0"/>
    <s v="Ashok Vihar Phase 1"/>
    <s v="Ashok Vihar Phase 1, New Delhi"/>
    <n v="77.173409800000002"/>
    <n v="28.6930613"/>
    <x v="785"/>
    <s v="Indian Rupees(Rs.)"/>
    <x v="0"/>
    <x v="0"/>
    <s v="No"/>
    <s v="No"/>
    <n v="1"/>
    <n v="60"/>
    <n v="400"/>
    <n v="3.5"/>
    <s v="2016_4_20"/>
    <x v="8"/>
    <x v="3"/>
    <x v="6"/>
    <m/>
    <m/>
    <m/>
    <m/>
    <m/>
  </r>
  <r>
    <x v="3498"/>
    <n v="1"/>
    <x v="0"/>
    <s v="Ashok Vihar Phase 1"/>
    <s v="Ashok Vihar Phase 1, New Delhi"/>
    <n v="77.172286600000007"/>
    <n v="28.6942521"/>
    <x v="81"/>
    <s v="Indian Rupees(Rs.)"/>
    <x v="0"/>
    <x v="0"/>
    <s v="No"/>
    <s v="No"/>
    <n v="1"/>
    <n v="3"/>
    <n v="400"/>
    <n v="1"/>
    <s v="2012_4_27"/>
    <x v="24"/>
    <x v="5"/>
    <x v="0"/>
    <m/>
    <m/>
    <m/>
    <m/>
    <m/>
  </r>
  <r>
    <x v="3499"/>
    <n v="1"/>
    <x v="0"/>
    <s v="Connaught Place"/>
    <s v="Connaught Place, New Delhi"/>
    <n v="77.218332599999997"/>
    <n v="28.6333676"/>
    <x v="817"/>
    <s v="Indian Rupees(Rs.)"/>
    <x v="0"/>
    <x v="0"/>
    <s v="No"/>
    <s v="No"/>
    <n v="1"/>
    <n v="3591"/>
    <n v="400"/>
    <n v="4.3"/>
    <s v="2014_4_14"/>
    <x v="11"/>
    <x v="1"/>
    <x v="35"/>
    <m/>
    <m/>
    <m/>
    <m/>
    <m/>
  </r>
  <r>
    <x v="3500"/>
    <n v="1"/>
    <x v="0"/>
    <s v="Dilli Haat, INA"/>
    <s v="Dilli Haat, INA, New Delhi"/>
    <n v="77.206652899999995"/>
    <n v="28.5733237"/>
    <x v="679"/>
    <s v="Indian Rupees(Rs.)"/>
    <x v="0"/>
    <x v="0"/>
    <s v="No"/>
    <s v="No"/>
    <n v="1"/>
    <n v="30"/>
    <n v="400"/>
    <n v="3.5"/>
    <s v="2018_4_22"/>
    <x v="13"/>
    <x v="19"/>
    <x v="0"/>
    <m/>
    <m/>
    <m/>
    <m/>
    <m/>
  </r>
  <r>
    <x v="3501"/>
    <n v="1"/>
    <x v="0"/>
    <s v="DLF Promenade Mall, Vasant Kunj"/>
    <s v="DLF Promenade Mall, Vasant Kunj, New Delhi"/>
    <n v="77.155708369999999"/>
    <n v="28.542738700000001"/>
    <x v="81"/>
    <s v="Indian Rupees(Rs.)"/>
    <x v="0"/>
    <x v="0"/>
    <s v="No"/>
    <s v="No"/>
    <n v="1"/>
    <n v="154"/>
    <n v="400"/>
    <n v="3.8"/>
    <s v="2015_4_1"/>
    <x v="24"/>
    <x v="5"/>
    <x v="0"/>
    <m/>
    <m/>
    <m/>
    <m/>
    <m/>
  </r>
  <r>
    <x v="3502"/>
    <n v="1"/>
    <x v="0"/>
    <s v="East Patel Nagar"/>
    <s v="East Patel Nagar, New Delhi"/>
    <n v="77.1741502"/>
    <n v="28.645837499999999"/>
    <x v="81"/>
    <s v="Indian Rupees(Rs.)"/>
    <x v="0"/>
    <x v="0"/>
    <s v="No"/>
    <s v="No"/>
    <n v="1"/>
    <n v="6"/>
    <n v="400"/>
    <n v="3"/>
    <s v="2010_4_27"/>
    <x v="24"/>
    <x v="5"/>
    <x v="0"/>
    <m/>
    <m/>
    <m/>
    <m/>
    <m/>
  </r>
  <r>
    <x v="3503"/>
    <n v="1"/>
    <x v="0"/>
    <s v="Greater Kailash (GK) 1"/>
    <s v="Greater Kailash (GK) 1, New Delhi"/>
    <n v="77.234977040000004"/>
    <n v="28.56002689"/>
    <x v="818"/>
    <s v="Indian Rupees(Rs.)"/>
    <x v="0"/>
    <x v="1"/>
    <s v="No"/>
    <s v="No"/>
    <n v="1"/>
    <n v="24"/>
    <n v="400"/>
    <n v="3.5"/>
    <s v="2016_4_6"/>
    <x v="27"/>
    <x v="7"/>
    <x v="0"/>
    <m/>
    <m/>
    <m/>
    <m/>
    <m/>
  </r>
  <r>
    <x v="3504"/>
    <n v="1"/>
    <x v="0"/>
    <s v="Greater Kailash (GK) 2"/>
    <s v="Greater Kailash (GK) 2, New Delhi"/>
    <n v="77.243278099999998"/>
    <n v="28.5341539"/>
    <x v="137"/>
    <s v="Indian Rupees(Rs.)"/>
    <x v="0"/>
    <x v="1"/>
    <s v="No"/>
    <s v="No"/>
    <n v="1"/>
    <n v="68"/>
    <n v="400"/>
    <n v="3.8"/>
    <s v="2010_4_25"/>
    <x v="2"/>
    <x v="23"/>
    <x v="0"/>
    <m/>
    <m/>
    <m/>
    <m/>
    <m/>
  </r>
  <r>
    <x v="3505"/>
    <n v="1"/>
    <x v="0"/>
    <s v="Jail Road"/>
    <s v="Jail Road, New Delhi"/>
    <n v="77.096915499999994"/>
    <n v="28.6356447"/>
    <x v="14"/>
    <s v="Indian Rupees(Rs.)"/>
    <x v="0"/>
    <x v="1"/>
    <s v="No"/>
    <s v="No"/>
    <n v="1"/>
    <n v="9"/>
    <n v="400"/>
    <n v="3"/>
    <s v="2013_4_13"/>
    <x v="9"/>
    <x v="5"/>
    <x v="0"/>
    <m/>
    <m/>
    <m/>
    <m/>
    <m/>
  </r>
  <r>
    <x v="3506"/>
    <n v="1"/>
    <x v="0"/>
    <s v="Janakpuri"/>
    <s v="Janakpuri, New Delhi"/>
    <n v="77.089547600000003"/>
    <n v="28.615677300000002"/>
    <x v="3"/>
    <s v="Indian Rupees(Rs.)"/>
    <x v="0"/>
    <x v="1"/>
    <s v="No"/>
    <s v="No"/>
    <n v="1"/>
    <n v="70"/>
    <n v="400"/>
    <n v="3"/>
    <s v="2012_4_24"/>
    <x v="0"/>
    <x v="3"/>
    <x v="0"/>
    <m/>
    <m/>
    <m/>
    <m/>
    <m/>
  </r>
  <r>
    <x v="3507"/>
    <n v="1"/>
    <x v="0"/>
    <s v="Kalkaji"/>
    <s v="Kalkaji, New Delhi"/>
    <n v="77.255785610000004"/>
    <n v="28.542010919999999"/>
    <x v="42"/>
    <s v="Indian Rupees(Rs.)"/>
    <x v="0"/>
    <x v="1"/>
    <s v="No"/>
    <s v="No"/>
    <n v="1"/>
    <n v="19"/>
    <n v="400"/>
    <n v="2.2999999999999998"/>
    <s v="2017_4_12"/>
    <x v="11"/>
    <x v="1"/>
    <x v="0"/>
    <m/>
    <m/>
    <m/>
    <m/>
    <m/>
  </r>
  <r>
    <x v="3508"/>
    <n v="1"/>
    <x v="0"/>
    <s v="Kirti Nagar"/>
    <s v="Kirti Nagar, New Delhi"/>
    <n v="77.136665100000002"/>
    <n v="28.650206000000001"/>
    <x v="785"/>
    <s v="Indian Rupees(Rs.)"/>
    <x v="0"/>
    <x v="0"/>
    <s v="No"/>
    <s v="No"/>
    <n v="1"/>
    <n v="17"/>
    <n v="400"/>
    <n v="3.3"/>
    <s v="2016_4_10"/>
    <x v="8"/>
    <x v="3"/>
    <x v="6"/>
    <m/>
    <m/>
    <m/>
    <m/>
    <m/>
  </r>
  <r>
    <x v="3509"/>
    <n v="1"/>
    <x v="0"/>
    <s v="Malviya Nagar"/>
    <s v="Malviya Nagar, New Delhi"/>
    <n v="77.2170275"/>
    <n v="28.5331218"/>
    <x v="8"/>
    <s v="Indian Rupees(Rs.)"/>
    <x v="0"/>
    <x v="1"/>
    <s v="No"/>
    <s v="No"/>
    <n v="1"/>
    <n v="84"/>
    <n v="400"/>
    <n v="2"/>
    <s v="2012_4_12"/>
    <x v="0"/>
    <x v="2"/>
    <x v="2"/>
    <m/>
    <m/>
    <m/>
    <m/>
    <m/>
  </r>
  <r>
    <x v="3510"/>
    <n v="1"/>
    <x v="0"/>
    <s v="Mayur Vihar Phase 1"/>
    <s v="Mayur Vihar Phase 1, New Delhi"/>
    <n v="77.295649400000002"/>
    <n v="28.606541700000001"/>
    <x v="2"/>
    <s v="Indian Rupees(Rs.)"/>
    <x v="0"/>
    <x v="0"/>
    <s v="No"/>
    <s v="No"/>
    <n v="1"/>
    <n v="7"/>
    <n v="400"/>
    <n v="3.1"/>
    <s v="2011_4_21"/>
    <x v="0"/>
    <x v="2"/>
    <x v="0"/>
    <m/>
    <m/>
    <m/>
    <m/>
    <m/>
  </r>
  <r>
    <x v="3511"/>
    <n v="1"/>
    <x v="0"/>
    <s v="Model Town 2"/>
    <s v="Model Town 2, New Delhi"/>
    <n v="77.190526700000007"/>
    <n v="28.7057614"/>
    <x v="61"/>
    <s v="Indian Rupees(Rs.)"/>
    <x v="0"/>
    <x v="1"/>
    <s v="No"/>
    <s v="No"/>
    <n v="1"/>
    <n v="39"/>
    <n v="400"/>
    <n v="2.9"/>
    <s v="2014_4_3"/>
    <x v="19"/>
    <x v="8"/>
    <x v="0"/>
    <m/>
    <m/>
    <m/>
    <m/>
    <m/>
  </r>
  <r>
    <x v="3512"/>
    <n v="1"/>
    <x v="0"/>
    <s v="Model Town 2"/>
    <s v="Model Town 2, New Delhi"/>
    <n v="77.191604799999993"/>
    <n v="28.708282499999999"/>
    <x v="819"/>
    <s v="Indian Rupees(Rs.)"/>
    <x v="0"/>
    <x v="1"/>
    <s v="No"/>
    <s v="No"/>
    <n v="1"/>
    <n v="25"/>
    <n v="400"/>
    <n v="3.1"/>
    <s v="2011_4_9"/>
    <x v="86"/>
    <x v="16"/>
    <x v="38"/>
    <s v=" Italian"/>
    <s v=" Continental"/>
    <s v=" Chinese"/>
    <s v=" North Indian"/>
    <s v=" Beverages"/>
  </r>
  <r>
    <x v="3513"/>
    <n v="1"/>
    <x v="0"/>
    <s v="Najafgarh"/>
    <s v="Najafgarh, New Delhi"/>
    <n v="76.980773400000004"/>
    <n v="28.6107987"/>
    <x v="3"/>
    <s v="Indian Rupees(Rs.)"/>
    <x v="0"/>
    <x v="0"/>
    <s v="No"/>
    <s v="No"/>
    <n v="1"/>
    <n v="3"/>
    <n v="400"/>
    <n v="1"/>
    <s v="2012_4_14"/>
    <x v="0"/>
    <x v="3"/>
    <x v="0"/>
    <m/>
    <m/>
    <m/>
    <m/>
    <m/>
  </r>
  <r>
    <x v="3514"/>
    <n v="1"/>
    <x v="0"/>
    <s v="Pitampura"/>
    <s v="Pitampura, New Delhi"/>
    <n v="77.130045100000004"/>
    <n v="28.688045299999999"/>
    <x v="3"/>
    <s v="Indian Rupees(Rs.)"/>
    <x v="0"/>
    <x v="0"/>
    <s v="No"/>
    <s v="No"/>
    <n v="1"/>
    <n v="39"/>
    <n v="400"/>
    <n v="3.2"/>
    <s v="2012_4_5"/>
    <x v="0"/>
    <x v="3"/>
    <x v="0"/>
    <m/>
    <m/>
    <m/>
    <m/>
    <m/>
  </r>
  <r>
    <x v="3515"/>
    <n v="1"/>
    <x v="0"/>
    <s v="Rajouri Garden"/>
    <s v="Rajouri Garden, New Delhi"/>
    <n v="77.122762899999998"/>
    <n v="28.6417517"/>
    <x v="572"/>
    <s v="Indian Rupees(Rs.)"/>
    <x v="0"/>
    <x v="0"/>
    <s v="No"/>
    <s v="No"/>
    <n v="1"/>
    <n v="170"/>
    <n v="400"/>
    <n v="3.9"/>
    <s v="2015_4_7"/>
    <x v="11"/>
    <x v="8"/>
    <x v="3"/>
    <m/>
    <m/>
    <m/>
    <m/>
    <m/>
  </r>
  <r>
    <x v="3516"/>
    <n v="1"/>
    <x v="0"/>
    <s v="Rohini"/>
    <s v="Rohini, New Delhi"/>
    <n v="77.116290899999996"/>
    <n v="28.714835099999998"/>
    <x v="12"/>
    <s v="Indian Rupees(Rs.)"/>
    <x v="0"/>
    <x v="1"/>
    <s v="No"/>
    <s v="No"/>
    <n v="1"/>
    <n v="42"/>
    <n v="400"/>
    <n v="3.5"/>
    <s v="2018_4_14"/>
    <x v="8"/>
    <x v="5"/>
    <x v="0"/>
    <m/>
    <m/>
    <m/>
    <m/>
    <m/>
  </r>
  <r>
    <x v="3517"/>
    <n v="1"/>
    <x v="0"/>
    <s v="Select Citywalk Mall, Saket"/>
    <s v="Select Citywalk Mall, Saket, New Delhi"/>
    <n v="77.218665520000002"/>
    <n v="28.528459649999999"/>
    <x v="81"/>
    <s v="Indian Rupees(Rs.)"/>
    <x v="0"/>
    <x v="0"/>
    <s v="No"/>
    <s v="No"/>
    <n v="1"/>
    <n v="383"/>
    <n v="400"/>
    <n v="3.9"/>
    <s v="2014_4_9"/>
    <x v="24"/>
    <x v="5"/>
    <x v="0"/>
    <m/>
    <m/>
    <m/>
    <m/>
    <m/>
  </r>
  <r>
    <x v="3518"/>
    <n v="1"/>
    <x v="0"/>
    <s v="Shalimar Bagh"/>
    <s v="Shalimar Bagh, New Delhi"/>
    <n v="77.162446500000001"/>
    <n v="28.706337099999999"/>
    <x v="3"/>
    <s v="Indian Rupees(Rs.)"/>
    <x v="0"/>
    <x v="0"/>
    <s v="No"/>
    <s v="No"/>
    <n v="1"/>
    <n v="79"/>
    <n v="400"/>
    <n v="3.5"/>
    <s v="2013_4_16"/>
    <x v="0"/>
    <x v="3"/>
    <x v="0"/>
    <m/>
    <m/>
    <m/>
    <m/>
    <m/>
  </r>
  <r>
    <x v="3519"/>
    <n v="1"/>
    <x v="0"/>
    <s v="Subhash Nagar"/>
    <s v="Subhash Nagar, New Delhi"/>
    <n v="77.105322400000006"/>
    <n v="28.640171500000001"/>
    <x v="91"/>
    <s v="Indian Rupees(Rs.)"/>
    <x v="0"/>
    <x v="0"/>
    <s v="No"/>
    <s v="No"/>
    <n v="1"/>
    <n v="8"/>
    <n v="400"/>
    <n v="2.9"/>
    <s v="2017_4_27"/>
    <x v="24"/>
    <x v="1"/>
    <x v="0"/>
    <m/>
    <m/>
    <m/>
    <m/>
    <m/>
  </r>
  <r>
    <x v="3520"/>
    <n v="1"/>
    <x v="0"/>
    <s v="Unity One Mall, Janakpuri"/>
    <s v="Unity One Mall, Janakpuri, New Delhi"/>
    <n v="77.075439000000003"/>
    <n v="28.629097000000002"/>
    <x v="89"/>
    <s v="Indian Rupees(Rs.)"/>
    <x v="0"/>
    <x v="1"/>
    <s v="No"/>
    <s v="No"/>
    <n v="1"/>
    <n v="42"/>
    <n v="400"/>
    <n v="2.2999999999999998"/>
    <s v="2014_4_9"/>
    <x v="29"/>
    <x v="5"/>
    <x v="0"/>
    <m/>
    <m/>
    <m/>
    <m/>
    <m/>
  </r>
  <r>
    <x v="3521"/>
    <n v="1"/>
    <x v="0"/>
    <s v="Vivek Vihar"/>
    <s v="Vivek Vihar, New Delhi"/>
    <n v="77.317224999999993"/>
    <n v="28.667210000000001"/>
    <x v="820"/>
    <s v="Indian Rupees(Rs.)"/>
    <x v="0"/>
    <x v="1"/>
    <s v="No"/>
    <s v="No"/>
    <n v="1"/>
    <n v="33"/>
    <n v="400"/>
    <n v="3.4"/>
    <s v="2016_4_22"/>
    <x v="11"/>
    <x v="8"/>
    <x v="3"/>
    <s v=" Pizza"/>
    <s v=" Burger"/>
    <s v=" Finger Food"/>
    <m/>
    <m/>
  </r>
  <r>
    <x v="3522"/>
    <n v="1"/>
    <x v="0"/>
    <s v="Connaught Place"/>
    <s v="Connaught Place, New Delhi"/>
    <n v="77.218195899999998"/>
    <n v="28.633523400000001"/>
    <x v="91"/>
    <s v="Indian Rupees(Rs.)"/>
    <x v="0"/>
    <x v="0"/>
    <s v="No"/>
    <s v="No"/>
    <n v="1"/>
    <n v="1333"/>
    <n v="400"/>
    <n v="3.7"/>
    <s v="2014_3_27"/>
    <x v="24"/>
    <x v="1"/>
    <x v="0"/>
    <m/>
    <m/>
    <m/>
    <m/>
    <m/>
  </r>
  <r>
    <x v="3523"/>
    <n v="1"/>
    <x v="0"/>
    <s v="Daryaganj"/>
    <s v="Daryaganj, New Delhi"/>
    <n v="77.234138799999997"/>
    <n v="28.6415395"/>
    <x v="821"/>
    <s v="Indian Rupees(Rs.)"/>
    <x v="0"/>
    <x v="0"/>
    <s v="No"/>
    <s v="No"/>
    <n v="1"/>
    <n v="6"/>
    <n v="400"/>
    <n v="2.9"/>
    <s v="2014_3_9"/>
    <x v="0"/>
    <x v="3"/>
    <x v="3"/>
    <s v=" South Indian"/>
    <m/>
    <m/>
    <m/>
    <m/>
  </r>
  <r>
    <x v="3524"/>
    <n v="1"/>
    <x v="0"/>
    <s v="District Centre, Janakpuri"/>
    <s v="District Centre, Janakpuri, New Delhi"/>
    <n v="77.080774500000004"/>
    <n v="28.630192399999999"/>
    <x v="20"/>
    <s v="Indian Rupees(Rs.)"/>
    <x v="0"/>
    <x v="0"/>
    <s v="No"/>
    <s v="No"/>
    <n v="1"/>
    <n v="55"/>
    <n v="400"/>
    <n v="2.6"/>
    <s v="2012_3_15"/>
    <x v="0"/>
    <x v="3"/>
    <x v="3"/>
    <m/>
    <m/>
    <m/>
    <m/>
    <m/>
  </r>
  <r>
    <x v="3525"/>
    <n v="1"/>
    <x v="0"/>
    <s v="DLF Promenade Mall, Vasant Kunj"/>
    <s v="DLF Promenade Mall, Vasant Kunj, New Delhi"/>
    <n v="77.155741230000004"/>
    <n v="28.54284148"/>
    <x v="137"/>
    <s v="Indian Rupees(Rs.)"/>
    <x v="0"/>
    <x v="0"/>
    <s v="No"/>
    <s v="No"/>
    <n v="1"/>
    <n v="91"/>
    <n v="400"/>
    <n v="3.9"/>
    <s v="2016_3_6"/>
    <x v="2"/>
    <x v="23"/>
    <x v="0"/>
    <m/>
    <m/>
    <m/>
    <m/>
    <m/>
  </r>
  <r>
    <x v="3526"/>
    <n v="1"/>
    <x v="0"/>
    <s v="Greater Kailash (GK) 2"/>
    <s v="Greater Kailash (GK) 2, New Delhi"/>
    <n v="77.239976400000003"/>
    <n v="28.540013399999999"/>
    <x v="21"/>
    <s v="Indian Rupees(Rs.)"/>
    <x v="0"/>
    <x v="0"/>
    <s v="No"/>
    <s v="No"/>
    <n v="1"/>
    <n v="67"/>
    <n v="400"/>
    <n v="3.6"/>
    <s v="2010_3_3"/>
    <x v="11"/>
    <x v="8"/>
    <x v="0"/>
    <m/>
    <m/>
    <m/>
    <m/>
    <m/>
  </r>
  <r>
    <x v="3527"/>
    <n v="1"/>
    <x v="0"/>
    <s v="Greater Kailash (GK) 2"/>
    <s v="Greater Kailash (GK) 2, New Delhi"/>
    <n v="77.243469200000007"/>
    <n v="28.532966299999998"/>
    <x v="42"/>
    <s v="Indian Rupees(Rs.)"/>
    <x v="0"/>
    <x v="1"/>
    <s v="No"/>
    <s v="No"/>
    <n v="1"/>
    <n v="113"/>
    <n v="400"/>
    <n v="3.6"/>
    <s v="2011_3_18"/>
    <x v="11"/>
    <x v="1"/>
    <x v="0"/>
    <m/>
    <m/>
    <m/>
    <m/>
    <m/>
  </r>
  <r>
    <x v="3528"/>
    <n v="1"/>
    <x v="0"/>
    <s v="Janakpuri"/>
    <s v="Janakpuri, New Delhi"/>
    <n v="77.096093699999997"/>
    <n v="28.636179200000001"/>
    <x v="644"/>
    <s v="Indian Rupees(Rs.)"/>
    <x v="0"/>
    <x v="1"/>
    <s v="No"/>
    <s v="No"/>
    <n v="1"/>
    <n v="69"/>
    <n v="400"/>
    <n v="3.4"/>
    <s v="2014_3_15"/>
    <x v="0"/>
    <x v="3"/>
    <x v="1"/>
    <s v=" Fast Food"/>
    <m/>
    <m/>
    <m/>
    <m/>
  </r>
  <r>
    <x v="3529"/>
    <n v="1"/>
    <x v="0"/>
    <s v="Jangpura"/>
    <s v="Jangpura, New Delhi"/>
    <n v="77.247543399999998"/>
    <n v="28.5795335"/>
    <x v="3"/>
    <s v="Indian Rupees(Rs.)"/>
    <x v="0"/>
    <x v="1"/>
    <s v="No"/>
    <s v="No"/>
    <n v="1"/>
    <n v="45"/>
    <n v="400"/>
    <n v="3.2"/>
    <s v="2011_3_24"/>
    <x v="0"/>
    <x v="3"/>
    <x v="0"/>
    <m/>
    <m/>
    <m/>
    <m/>
    <m/>
  </r>
  <r>
    <x v="3530"/>
    <n v="1"/>
    <x v="0"/>
    <s v="Kalkaji"/>
    <s v="Kalkaji, New Delhi"/>
    <n v="77.257050950000007"/>
    <n v="28.540727650000001"/>
    <x v="12"/>
    <s v="Indian Rupees(Rs.)"/>
    <x v="0"/>
    <x v="1"/>
    <s v="No"/>
    <s v="No"/>
    <n v="1"/>
    <n v="57"/>
    <n v="400"/>
    <n v="3.2"/>
    <s v="2010_3_5"/>
    <x v="8"/>
    <x v="5"/>
    <x v="0"/>
    <m/>
    <m/>
    <m/>
    <m/>
    <m/>
  </r>
  <r>
    <x v="3531"/>
    <n v="1"/>
    <x v="0"/>
    <s v="Kamla Nagar"/>
    <s v="Kamla Nagar, New Delhi"/>
    <n v="77.20695868"/>
    <n v="28.681598300000001"/>
    <x v="822"/>
    <s v="Indian Rupees(Rs.)"/>
    <x v="0"/>
    <x v="0"/>
    <s v="No"/>
    <s v="No"/>
    <n v="1"/>
    <n v="28"/>
    <n v="400"/>
    <n v="3.2"/>
    <s v="2015_3_20"/>
    <x v="2"/>
    <x v="3"/>
    <x v="1"/>
    <s v=" Italian"/>
    <s v=" Desserts"/>
    <s v=" Beverages"/>
    <m/>
    <m/>
  </r>
  <r>
    <x v="3532"/>
    <n v="1"/>
    <x v="0"/>
    <s v="Karol Bagh"/>
    <s v="Karol Bagh, New Delhi"/>
    <n v="77.190367539999997"/>
    <n v="28.654328469999999"/>
    <x v="61"/>
    <s v="Indian Rupees(Rs.)"/>
    <x v="0"/>
    <x v="1"/>
    <s v="No"/>
    <s v="No"/>
    <n v="1"/>
    <n v="39"/>
    <n v="400"/>
    <n v="2.7"/>
    <s v="2011_3_8"/>
    <x v="19"/>
    <x v="8"/>
    <x v="0"/>
    <m/>
    <m/>
    <m/>
    <m/>
    <m/>
  </r>
  <r>
    <x v="3533"/>
    <n v="1"/>
    <x v="0"/>
    <s v="Khan Market"/>
    <s v="Khan Market, New Delhi"/>
    <n v="77.226190099999997"/>
    <n v="28.599787200000002"/>
    <x v="572"/>
    <s v="Indian Rupees(Rs.)"/>
    <x v="0"/>
    <x v="1"/>
    <s v="No"/>
    <s v="No"/>
    <n v="1"/>
    <n v="518"/>
    <n v="400"/>
    <n v="4"/>
    <s v="2012_3_9"/>
    <x v="11"/>
    <x v="8"/>
    <x v="3"/>
    <m/>
    <m/>
    <m/>
    <m/>
    <m/>
  </r>
  <r>
    <x v="3534"/>
    <n v="1"/>
    <x v="0"/>
    <s v="Krishna Nagar"/>
    <s v="Krishna Nagar, New Delhi"/>
    <n v="77.28099915"/>
    <n v="28.656555919999999"/>
    <x v="42"/>
    <s v="Indian Rupees(Rs.)"/>
    <x v="0"/>
    <x v="1"/>
    <s v="No"/>
    <s v="No"/>
    <n v="1"/>
    <n v="2"/>
    <n v="400"/>
    <n v="1"/>
    <s v="2013_3_3"/>
    <x v="11"/>
    <x v="1"/>
    <x v="0"/>
    <m/>
    <m/>
    <m/>
    <m/>
    <m/>
  </r>
  <r>
    <x v="3535"/>
    <n v="1"/>
    <x v="0"/>
    <s v="Lodhi Colony"/>
    <s v="Lodhi Colony, New Delhi"/>
    <n v="0"/>
    <n v="0"/>
    <x v="22"/>
    <s v="Indian Rupees(Rs.)"/>
    <x v="0"/>
    <x v="0"/>
    <s v="No"/>
    <s v="No"/>
    <n v="1"/>
    <n v="12"/>
    <n v="400"/>
    <n v="3.1"/>
    <s v="2014_3_23"/>
    <x v="11"/>
    <x v="5"/>
    <x v="0"/>
    <m/>
    <m/>
    <m/>
    <m/>
    <m/>
  </r>
  <r>
    <x v="3536"/>
    <n v="1"/>
    <x v="0"/>
    <s v="Mahipalpur"/>
    <s v="Mahipalpur, New Delhi"/>
    <n v="77.124302099999994"/>
    <n v="28.543499099999998"/>
    <x v="19"/>
    <s v="Indian Rupees(Rs.)"/>
    <x v="0"/>
    <x v="0"/>
    <s v="No"/>
    <s v="No"/>
    <n v="1"/>
    <n v="12"/>
    <n v="400"/>
    <n v="3.1"/>
    <s v="2013_3_28"/>
    <x v="13"/>
    <x v="5"/>
    <x v="0"/>
    <m/>
    <m/>
    <m/>
    <m/>
    <m/>
  </r>
  <r>
    <x v="3537"/>
    <n v="1"/>
    <x v="0"/>
    <s v="Malviya Nagar"/>
    <s v="Malviya Nagar, New Delhi"/>
    <n v="77.207787800000006"/>
    <n v="28.5328102"/>
    <x v="708"/>
    <s v="Indian Rupees(Rs.)"/>
    <x v="0"/>
    <x v="0"/>
    <s v="No"/>
    <s v="No"/>
    <n v="1"/>
    <n v="78"/>
    <n v="400"/>
    <n v="3.3"/>
    <s v="2013_3_7"/>
    <x v="15"/>
    <x v="1"/>
    <x v="0"/>
    <m/>
    <m/>
    <m/>
    <m/>
    <m/>
  </r>
  <r>
    <x v="3538"/>
    <n v="1"/>
    <x v="0"/>
    <s v="Mayur Vihar Phase 2"/>
    <s v="Mayur Vihar Phase 2, New Delhi"/>
    <n v="77.300371499999997"/>
    <n v="28.619648000000002"/>
    <x v="47"/>
    <s v="Indian Rupees(Rs.)"/>
    <x v="0"/>
    <x v="1"/>
    <s v="No"/>
    <s v="No"/>
    <n v="1"/>
    <n v="81"/>
    <n v="400"/>
    <n v="3.1"/>
    <s v="2018_3_25"/>
    <x v="0"/>
    <x v="1"/>
    <x v="0"/>
    <m/>
    <m/>
    <m/>
    <m/>
    <m/>
  </r>
  <r>
    <x v="3539"/>
    <n v="1"/>
    <x v="0"/>
    <s v="Mehrauli"/>
    <s v="Mehrauli, New Delhi"/>
    <n v="77.181433699999999"/>
    <n v="28.522888699999999"/>
    <x v="45"/>
    <s v="Indian Rupees(Rs.)"/>
    <x v="0"/>
    <x v="0"/>
    <s v="No"/>
    <s v="No"/>
    <n v="1"/>
    <n v="4"/>
    <n v="400"/>
    <n v="2.9"/>
    <s v="2012_3_11"/>
    <x v="0"/>
    <x v="12"/>
    <x v="0"/>
    <m/>
    <m/>
    <m/>
    <m/>
    <m/>
  </r>
  <r>
    <x v="3540"/>
    <n v="1"/>
    <x v="0"/>
    <s v="Moti Nagar"/>
    <s v="Moti Nagar, New Delhi"/>
    <n v="77.141460800000004"/>
    <n v="28.658783799999998"/>
    <x v="64"/>
    <s v="Indian Rupees(Rs.)"/>
    <x v="0"/>
    <x v="0"/>
    <s v="No"/>
    <s v="No"/>
    <n v="1"/>
    <n v="20"/>
    <n v="400"/>
    <n v="3.6"/>
    <s v="2013_3_9"/>
    <x v="4"/>
    <x v="5"/>
    <x v="0"/>
    <m/>
    <m/>
    <m/>
    <m/>
    <m/>
  </r>
  <r>
    <x v="3541"/>
    <n v="1"/>
    <x v="0"/>
    <s v="Mukherjee Nagar"/>
    <s v="Mukherjee Nagar, New Delhi"/>
    <n v="77.209065100000004"/>
    <n v="28.710350500000001"/>
    <x v="2"/>
    <s v="Indian Rupees(Rs.)"/>
    <x v="0"/>
    <x v="0"/>
    <s v="No"/>
    <s v="No"/>
    <n v="1"/>
    <n v="1"/>
    <n v="400"/>
    <n v="1"/>
    <s v="2012_3_19"/>
    <x v="0"/>
    <x v="2"/>
    <x v="0"/>
    <m/>
    <m/>
    <m/>
    <m/>
    <m/>
  </r>
  <r>
    <x v="3542"/>
    <n v="1"/>
    <x v="0"/>
    <s v="Munirka"/>
    <s v="Munirka, New Delhi"/>
    <n v="77.175937500000003"/>
    <n v="28.555010800000002"/>
    <x v="38"/>
    <s v="Indian Rupees(Rs.)"/>
    <x v="0"/>
    <x v="0"/>
    <s v="No"/>
    <s v="No"/>
    <n v="1"/>
    <n v="86"/>
    <n v="400"/>
    <n v="3.3"/>
    <s v="2016_3_24"/>
    <x v="13"/>
    <x v="1"/>
    <x v="0"/>
    <m/>
    <m/>
    <m/>
    <m/>
    <m/>
  </r>
  <r>
    <x v="3543"/>
    <n v="1"/>
    <x v="0"/>
    <s v="New Friends Colony"/>
    <s v="New Friends Colony, New Delhi"/>
    <n v="77.270042559999993"/>
    <n v="28.565637450000001"/>
    <x v="823"/>
    <s v="Indian Rupees(Rs.)"/>
    <x v="0"/>
    <x v="0"/>
    <s v="No"/>
    <s v="No"/>
    <n v="1"/>
    <n v="16"/>
    <n v="400"/>
    <n v="2.7"/>
    <s v="2010_3_19"/>
    <x v="0"/>
    <x v="1"/>
    <x v="2"/>
    <s v=" Mithai"/>
    <m/>
    <m/>
    <m/>
    <m/>
  </r>
  <r>
    <x v="3544"/>
    <n v="1"/>
    <x v="0"/>
    <s v="Pacific Mall, Tagore Garden"/>
    <s v="Pacific Mall, Tagore Garden, New Delhi"/>
    <n v="77.106591699999996"/>
    <n v="28.642703999999998"/>
    <x v="81"/>
    <s v="Indian Rupees(Rs.)"/>
    <x v="0"/>
    <x v="0"/>
    <s v="No"/>
    <s v="No"/>
    <n v="1"/>
    <n v="19"/>
    <n v="400"/>
    <n v="3.2"/>
    <s v="2013_3_28"/>
    <x v="24"/>
    <x v="5"/>
    <x v="0"/>
    <m/>
    <m/>
    <m/>
    <m/>
    <m/>
  </r>
  <r>
    <x v="3545"/>
    <n v="1"/>
    <x v="0"/>
    <s v="Paschim Vihar"/>
    <s v="Paschim Vihar, New Delhi"/>
    <n v="77.108688599999994"/>
    <n v="28.662826500000001"/>
    <x v="25"/>
    <s v="Indian Rupees(Rs.)"/>
    <x v="0"/>
    <x v="0"/>
    <s v="No"/>
    <s v="No"/>
    <n v="1"/>
    <n v="53"/>
    <n v="400"/>
    <n v="2.8"/>
    <s v="2012_3_8"/>
    <x v="13"/>
    <x v="10"/>
    <x v="0"/>
    <m/>
    <m/>
    <m/>
    <m/>
    <m/>
  </r>
  <r>
    <x v="3546"/>
    <n v="1"/>
    <x v="0"/>
    <s v="Pitampura"/>
    <s v="Pitampura, New Delhi"/>
    <n v="77.129685499999994"/>
    <n v="28.688816599999999"/>
    <x v="813"/>
    <s v="Indian Rupees(Rs.)"/>
    <x v="0"/>
    <x v="0"/>
    <s v="No"/>
    <s v="No"/>
    <n v="1"/>
    <n v="63"/>
    <n v="400"/>
    <n v="2.8"/>
    <s v="2018_3_4"/>
    <x v="18"/>
    <x v="12"/>
    <x v="0"/>
    <m/>
    <m/>
    <m/>
    <m/>
    <m/>
  </r>
  <r>
    <x v="3547"/>
    <n v="1"/>
    <x v="0"/>
    <s v="Pitampura"/>
    <s v="Pitampura, New Delhi"/>
    <n v="77.145290340000003"/>
    <n v="28.714751799999998"/>
    <x v="61"/>
    <s v="Indian Rupees(Rs.)"/>
    <x v="0"/>
    <x v="0"/>
    <s v="No"/>
    <s v="No"/>
    <n v="1"/>
    <n v="6"/>
    <n v="400"/>
    <n v="2.9"/>
    <s v="2010_3_8"/>
    <x v="19"/>
    <x v="8"/>
    <x v="0"/>
    <m/>
    <m/>
    <m/>
    <m/>
    <m/>
  </r>
  <r>
    <x v="3548"/>
    <n v="1"/>
    <x v="0"/>
    <s v="Pitampura"/>
    <s v="Pitampura, New Delhi"/>
    <n v="77.138280800000004"/>
    <n v="28.7063335"/>
    <x v="19"/>
    <s v="Indian Rupees(Rs.)"/>
    <x v="0"/>
    <x v="0"/>
    <s v="No"/>
    <s v="No"/>
    <n v="1"/>
    <n v="13"/>
    <n v="400"/>
    <n v="3.1"/>
    <s v="2016_3_24"/>
    <x v="13"/>
    <x v="5"/>
    <x v="0"/>
    <m/>
    <m/>
    <m/>
    <m/>
    <m/>
  </r>
  <r>
    <x v="3549"/>
    <n v="1"/>
    <x v="0"/>
    <s v="Rajinder Nagar"/>
    <s v="Rajinder Nagar, New Delhi"/>
    <n v="77.182287099999996"/>
    <n v="28.6392731"/>
    <x v="38"/>
    <s v="Indian Rupees(Rs.)"/>
    <x v="0"/>
    <x v="1"/>
    <s v="No"/>
    <s v="No"/>
    <n v="1"/>
    <n v="84"/>
    <n v="400"/>
    <n v="2.7"/>
    <s v="2014_3_9"/>
    <x v="13"/>
    <x v="1"/>
    <x v="0"/>
    <m/>
    <m/>
    <m/>
    <m/>
    <m/>
  </r>
  <r>
    <x v="3550"/>
    <n v="1"/>
    <x v="0"/>
    <s v="Rajinder Nagar"/>
    <s v="Rajinder Nagar, New Delhi"/>
    <n v="77.1858395"/>
    <n v="28.642540199999999"/>
    <x v="708"/>
    <s v="Indian Rupees(Rs.)"/>
    <x v="0"/>
    <x v="1"/>
    <s v="No"/>
    <s v="No"/>
    <n v="1"/>
    <n v="27"/>
    <n v="400"/>
    <n v="3.5"/>
    <s v="2011_3_26"/>
    <x v="15"/>
    <x v="1"/>
    <x v="0"/>
    <m/>
    <m/>
    <m/>
    <m/>
    <m/>
  </r>
  <r>
    <x v="3551"/>
    <n v="1"/>
    <x v="0"/>
    <s v="Shahdara"/>
    <s v="Shahdara, New Delhi"/>
    <n v="77.276836900000006"/>
    <n v="28.7004755"/>
    <x v="61"/>
    <s v="Indian Rupees(Rs.)"/>
    <x v="0"/>
    <x v="0"/>
    <s v="No"/>
    <s v="No"/>
    <n v="1"/>
    <n v="8"/>
    <n v="400"/>
    <n v="3.1"/>
    <s v="2017_3_4"/>
    <x v="19"/>
    <x v="8"/>
    <x v="0"/>
    <m/>
    <m/>
    <m/>
    <m/>
    <m/>
  </r>
  <r>
    <x v="3552"/>
    <n v="1"/>
    <x v="0"/>
    <s v="Shahdara"/>
    <s v="Shahdara, New Delhi"/>
    <n v="77.274412799999993"/>
    <n v="28.689943700000001"/>
    <x v="25"/>
    <s v="Indian Rupees(Rs.)"/>
    <x v="0"/>
    <x v="0"/>
    <s v="No"/>
    <s v="No"/>
    <n v="1"/>
    <n v="3"/>
    <n v="400"/>
    <n v="1"/>
    <s v="2013_3_26"/>
    <x v="13"/>
    <x v="10"/>
    <x v="0"/>
    <m/>
    <m/>
    <m/>
    <m/>
    <m/>
  </r>
  <r>
    <x v="3553"/>
    <n v="1"/>
    <x v="0"/>
    <s v="Shahdara"/>
    <s v="Shahdara, New Delhi"/>
    <n v="77.2948813"/>
    <n v="28.68947"/>
    <x v="3"/>
    <s v="Indian Rupees(Rs.)"/>
    <x v="0"/>
    <x v="0"/>
    <s v="No"/>
    <s v="No"/>
    <n v="1"/>
    <n v="1"/>
    <n v="400"/>
    <n v="1"/>
    <s v="2013_3_25"/>
    <x v="0"/>
    <x v="3"/>
    <x v="0"/>
    <m/>
    <m/>
    <m/>
    <m/>
    <m/>
  </r>
  <r>
    <x v="3554"/>
    <n v="1"/>
    <x v="0"/>
    <s v="Shalimar Bagh"/>
    <s v="Shalimar Bagh, New Delhi"/>
    <n v="77.162585300000003"/>
    <n v="28.706459899999999"/>
    <x v="81"/>
    <s v="Indian Rupees(Rs.)"/>
    <x v="0"/>
    <x v="0"/>
    <s v="No"/>
    <s v="No"/>
    <n v="1"/>
    <n v="4"/>
    <n v="400"/>
    <n v="3.1"/>
    <s v="2014_3_26"/>
    <x v="24"/>
    <x v="5"/>
    <x v="0"/>
    <m/>
    <m/>
    <m/>
    <m/>
    <m/>
  </r>
  <r>
    <x v="3555"/>
    <n v="1"/>
    <x v="0"/>
    <s v="Unity One Mall, Janakpuri"/>
    <s v="Unity One Mall, Janakpuri, New Delhi"/>
    <n v="77.077054700000005"/>
    <n v="28.629091500000001"/>
    <x v="81"/>
    <s v="Indian Rupees(Rs.)"/>
    <x v="0"/>
    <x v="0"/>
    <s v="No"/>
    <s v="No"/>
    <n v="1"/>
    <n v="37"/>
    <n v="400"/>
    <n v="3.8"/>
    <s v="2011_3_8"/>
    <x v="24"/>
    <x v="5"/>
    <x v="0"/>
    <m/>
    <m/>
    <m/>
    <m/>
    <m/>
  </r>
  <r>
    <x v="3556"/>
    <n v="1"/>
    <x v="0"/>
    <s v="V3S Mall, Laxmi Nagar"/>
    <s v="V3S Mall, Laxmi Nagar, New Delhi"/>
    <n v="77.286358899999996"/>
    <n v="28.6368388"/>
    <x v="81"/>
    <s v="Indian Rupees(Rs.)"/>
    <x v="0"/>
    <x v="0"/>
    <s v="No"/>
    <s v="No"/>
    <n v="1"/>
    <n v="25"/>
    <n v="400"/>
    <n v="3.3"/>
    <s v="2014_3_8"/>
    <x v="24"/>
    <x v="5"/>
    <x v="0"/>
    <m/>
    <m/>
    <m/>
    <m/>
    <m/>
  </r>
  <r>
    <x v="3557"/>
    <n v="1"/>
    <x v="0"/>
    <s v="Vijay Nagar"/>
    <s v="Vijay Nagar, New Delhi"/>
    <n v="77.201487299999997"/>
    <n v="28.690601099999999"/>
    <x v="572"/>
    <s v="Indian Rupees(Rs.)"/>
    <x v="0"/>
    <x v="0"/>
    <s v="No"/>
    <s v="No"/>
    <n v="1"/>
    <n v="741"/>
    <n v="400"/>
    <n v="4.2"/>
    <s v="2018_3_16"/>
    <x v="11"/>
    <x v="8"/>
    <x v="3"/>
    <m/>
    <m/>
    <m/>
    <m/>
    <m/>
  </r>
  <r>
    <x v="3558"/>
    <n v="1"/>
    <x v="0"/>
    <s v="Wazirpur"/>
    <s v="Wazirpur, New Delhi"/>
    <n v="77.158610100000004"/>
    <n v="28.700319799999999"/>
    <x v="824"/>
    <s v="Indian Rupees(Rs.)"/>
    <x v="0"/>
    <x v="0"/>
    <s v="No"/>
    <s v="No"/>
    <n v="1"/>
    <n v="35"/>
    <n v="400"/>
    <n v="3.4"/>
    <s v="2015_3_4"/>
    <x v="18"/>
    <x v="10"/>
    <x v="5"/>
    <s v=" Mithai"/>
    <m/>
    <m/>
    <m/>
    <m/>
  </r>
  <r>
    <x v="3559"/>
    <n v="1"/>
    <x v="0"/>
    <s v="Anand Vihar"/>
    <s v="Anand Vihar, New Delhi"/>
    <n v="77.306320200000002"/>
    <n v="28.659496399999998"/>
    <x v="38"/>
    <s v="Indian Rupees(Rs.)"/>
    <x v="0"/>
    <x v="0"/>
    <s v="No"/>
    <s v="No"/>
    <n v="1"/>
    <n v="38"/>
    <n v="400"/>
    <n v="3.1"/>
    <s v="2018_2_25"/>
    <x v="13"/>
    <x v="1"/>
    <x v="0"/>
    <m/>
    <m/>
    <m/>
    <m/>
    <m/>
  </r>
  <r>
    <x v="3560"/>
    <n v="1"/>
    <x v="0"/>
    <s v="Delhi University-GTB Nagar"/>
    <s v="Delhi University-GTB Nagar, New Delhi"/>
    <n v="77.204957300000004"/>
    <n v="28.698952500000001"/>
    <x v="825"/>
    <s v="Indian Rupees(Rs.)"/>
    <x v="0"/>
    <x v="0"/>
    <s v="No"/>
    <s v="No"/>
    <n v="1"/>
    <n v="45"/>
    <n v="400"/>
    <n v="3.2"/>
    <s v="2017_2_13"/>
    <x v="13"/>
    <x v="14"/>
    <x v="0"/>
    <m/>
    <m/>
    <m/>
    <m/>
    <m/>
  </r>
  <r>
    <x v="3561"/>
    <n v="1"/>
    <x v="0"/>
    <s v="DLF Promenade Mall, Vasant Kunj"/>
    <s v="DLF Promenade Mall, Vasant Kunj, New Delhi"/>
    <n v="77.156175410000003"/>
    <n v="28.542352569999998"/>
    <x v="572"/>
    <s v="Indian Rupees(Rs.)"/>
    <x v="0"/>
    <x v="1"/>
    <s v="No"/>
    <s v="No"/>
    <n v="1"/>
    <n v="159"/>
    <n v="400"/>
    <n v="3.8"/>
    <s v="2017_2_11"/>
    <x v="11"/>
    <x v="8"/>
    <x v="3"/>
    <m/>
    <m/>
    <m/>
    <m/>
    <m/>
  </r>
  <r>
    <x v="3562"/>
    <n v="1"/>
    <x v="0"/>
    <s v="East of Kailash"/>
    <s v="East of Kailash, New Delhi"/>
    <n v="77.247493700000007"/>
    <n v="28.553210799999999"/>
    <x v="658"/>
    <s v="Indian Rupees(Rs.)"/>
    <x v="0"/>
    <x v="1"/>
    <s v="No"/>
    <s v="No"/>
    <n v="1"/>
    <n v="17"/>
    <n v="400"/>
    <n v="3.4"/>
    <s v="2017_2_12"/>
    <x v="0"/>
    <x v="18"/>
    <x v="2"/>
    <s v=" Fast Food"/>
    <m/>
    <m/>
    <m/>
    <m/>
  </r>
  <r>
    <x v="3563"/>
    <n v="1"/>
    <x v="0"/>
    <s v="East of Kailash"/>
    <s v="East of Kailash, New Delhi"/>
    <n v="77.247541600000005"/>
    <n v="28.553039800000001"/>
    <x v="59"/>
    <s v="Indian Rupees(Rs.)"/>
    <x v="0"/>
    <x v="0"/>
    <s v="No"/>
    <s v="No"/>
    <n v="1"/>
    <n v="4"/>
    <n v="400"/>
    <n v="2.9"/>
    <s v="2010_2_5"/>
    <x v="25"/>
    <x v="1"/>
    <x v="0"/>
    <m/>
    <m/>
    <m/>
    <m/>
    <m/>
  </r>
  <r>
    <x v="3564"/>
    <n v="1"/>
    <x v="0"/>
    <s v="East Patel Nagar"/>
    <s v="East Patel Nagar, New Delhi"/>
    <n v="77.173697599999997"/>
    <n v="28.646130800000002"/>
    <x v="59"/>
    <s v="Indian Rupees(Rs.)"/>
    <x v="0"/>
    <x v="0"/>
    <s v="No"/>
    <s v="No"/>
    <n v="1"/>
    <n v="31"/>
    <n v="400"/>
    <n v="3.3"/>
    <s v="2013_2_5"/>
    <x v="25"/>
    <x v="1"/>
    <x v="0"/>
    <m/>
    <m/>
    <m/>
    <m/>
    <m/>
  </r>
  <r>
    <x v="3565"/>
    <n v="1"/>
    <x v="0"/>
    <s v="Gujranwala Town"/>
    <s v="Gujranwala Town, New Delhi"/>
    <n v="77.194075499999997"/>
    <n v="28.6971907"/>
    <x v="59"/>
    <s v="Indian Rupees(Rs.)"/>
    <x v="0"/>
    <x v="0"/>
    <s v="No"/>
    <s v="No"/>
    <n v="1"/>
    <n v="1"/>
    <n v="400"/>
    <n v="1"/>
    <s v="2011_2_10"/>
    <x v="25"/>
    <x v="1"/>
    <x v="0"/>
    <m/>
    <m/>
    <m/>
    <m/>
    <m/>
  </r>
  <r>
    <x v="3566"/>
    <n v="1"/>
    <x v="0"/>
    <s v="IP Extension"/>
    <s v="IP Extension, New Delhi"/>
    <n v="77.304504679999994"/>
    <n v="28.635704489999998"/>
    <x v="826"/>
    <s v="Indian Rupees(Rs.)"/>
    <x v="0"/>
    <x v="0"/>
    <s v="No"/>
    <s v="No"/>
    <n v="1"/>
    <n v="1"/>
    <n v="400"/>
    <n v="1"/>
    <s v="2010_2_8"/>
    <x v="22"/>
    <x v="12"/>
    <x v="0"/>
    <m/>
    <m/>
    <m/>
    <m/>
    <m/>
  </r>
  <r>
    <x v="3567"/>
    <n v="1"/>
    <x v="0"/>
    <s v="IP Extension"/>
    <s v="IP Extension, New Delhi"/>
    <n v="77.301543499999994"/>
    <n v="28.630452300000002"/>
    <x v="827"/>
    <s v="Indian Rupees(Rs.)"/>
    <x v="0"/>
    <x v="1"/>
    <s v="No"/>
    <s v="No"/>
    <n v="1"/>
    <n v="166"/>
    <n v="400"/>
    <n v="2.4"/>
    <s v="2018_2_7"/>
    <x v="0"/>
    <x v="3"/>
    <x v="5"/>
    <s v=" Street Food"/>
    <s v=" Mithai"/>
    <m/>
    <m/>
    <m/>
  </r>
  <r>
    <x v="3568"/>
    <n v="1"/>
    <x v="0"/>
    <s v="Jama Masjid"/>
    <s v="Jama Masjid, New Delhi"/>
    <n v="77.232836500000005"/>
    <n v="28.649254800000001"/>
    <x v="2"/>
    <s v="Indian Rupees(Rs.)"/>
    <x v="0"/>
    <x v="0"/>
    <s v="No"/>
    <s v="No"/>
    <n v="1"/>
    <n v="2"/>
    <n v="400"/>
    <n v="1"/>
    <s v="2014_2_4"/>
    <x v="0"/>
    <x v="2"/>
    <x v="0"/>
    <m/>
    <m/>
    <m/>
    <m/>
    <m/>
  </r>
  <r>
    <x v="3569"/>
    <n v="1"/>
    <x v="0"/>
    <s v="Jangpura"/>
    <s v="Jangpura, New Delhi"/>
    <n v="77.2415673"/>
    <n v="28.580746900000001"/>
    <x v="818"/>
    <s v="Indian Rupees(Rs.)"/>
    <x v="0"/>
    <x v="0"/>
    <s v="No"/>
    <s v="No"/>
    <n v="1"/>
    <n v="19"/>
    <n v="400"/>
    <n v="3.5"/>
    <s v="2014_2_2"/>
    <x v="27"/>
    <x v="7"/>
    <x v="0"/>
    <m/>
    <m/>
    <m/>
    <m/>
    <m/>
  </r>
  <r>
    <x v="3570"/>
    <n v="1"/>
    <x v="0"/>
    <s v="Kalkaji"/>
    <s v="Kalkaji, New Delhi"/>
    <n v="77.253491800000006"/>
    <n v="28.542328399999999"/>
    <x v="81"/>
    <s v="Indian Rupees(Rs.)"/>
    <x v="0"/>
    <x v="0"/>
    <s v="No"/>
    <s v="No"/>
    <n v="1"/>
    <n v="10"/>
    <n v="400"/>
    <n v="3.2"/>
    <s v="2012_2_21"/>
    <x v="24"/>
    <x v="5"/>
    <x v="0"/>
    <m/>
    <m/>
    <m/>
    <m/>
    <m/>
  </r>
  <r>
    <x v="3571"/>
    <n v="1"/>
    <x v="0"/>
    <s v="Khan Market"/>
    <s v="Khan Market, New Delhi"/>
    <n v="77.225920599999995"/>
    <n v="28.600657699999999"/>
    <x v="14"/>
    <s v="Indian Rupees(Rs.)"/>
    <x v="0"/>
    <x v="0"/>
    <s v="No"/>
    <s v="No"/>
    <n v="1"/>
    <n v="79"/>
    <n v="400"/>
    <n v="3.7"/>
    <s v="2016_2_13"/>
    <x v="9"/>
    <x v="5"/>
    <x v="0"/>
    <m/>
    <m/>
    <m/>
    <m/>
    <m/>
  </r>
  <r>
    <x v="3572"/>
    <n v="1"/>
    <x v="0"/>
    <s v="Laxmi Nagar"/>
    <s v="Laxmi Nagar, New Delhi"/>
    <n v="77.280704799999995"/>
    <n v="28.6328809"/>
    <x v="763"/>
    <s v="Indian Rupees(Rs.)"/>
    <x v="0"/>
    <x v="0"/>
    <s v="No"/>
    <s v="No"/>
    <n v="1"/>
    <n v="34"/>
    <n v="400"/>
    <n v="2.8"/>
    <s v="2017_2_3"/>
    <x v="4"/>
    <x v="1"/>
    <x v="0"/>
    <m/>
    <m/>
    <m/>
    <m/>
    <m/>
  </r>
  <r>
    <x v="3573"/>
    <n v="1"/>
    <x v="0"/>
    <s v="Laxmi Nagar"/>
    <s v="Laxmi Nagar, New Delhi"/>
    <n v="77.283501599999994"/>
    <n v="28.634547000000001"/>
    <x v="828"/>
    <s v="Indian Rupees(Rs.)"/>
    <x v="0"/>
    <x v="1"/>
    <s v="No"/>
    <s v="No"/>
    <n v="1"/>
    <n v="121"/>
    <n v="400"/>
    <n v="2.1"/>
    <s v="2016_2_27"/>
    <x v="0"/>
    <x v="12"/>
    <x v="11"/>
    <s v=" Chinese"/>
    <s v=" Fast Food"/>
    <s v=" Mithai"/>
    <m/>
    <m/>
  </r>
  <r>
    <x v="3574"/>
    <n v="1"/>
    <x v="0"/>
    <s v="Mayapuri Phase 2"/>
    <s v="Mayapuri Phase 2, New Delhi"/>
    <n v="77.119369199999994"/>
    <n v="28.621627100000001"/>
    <x v="829"/>
    <s v="Indian Rupees(Rs.)"/>
    <x v="0"/>
    <x v="0"/>
    <s v="No"/>
    <s v="No"/>
    <n v="1"/>
    <n v="13"/>
    <n v="400"/>
    <n v="3.2"/>
    <s v="2018_2_3"/>
    <x v="14"/>
    <x v="65"/>
    <x v="0"/>
    <m/>
    <m/>
    <m/>
    <m/>
    <m/>
  </r>
  <r>
    <x v="3575"/>
    <n v="1"/>
    <x v="0"/>
    <s v="Pacific Mall, Tagore Garden"/>
    <s v="Pacific Mall, Tagore Garden, New Delhi"/>
    <n v="77.106217900000004"/>
    <n v="28.642557400000001"/>
    <x v="12"/>
    <s v="Indian Rupees(Rs.)"/>
    <x v="0"/>
    <x v="0"/>
    <s v="No"/>
    <s v="No"/>
    <n v="1"/>
    <n v="6"/>
    <n v="400"/>
    <n v="2.8"/>
    <s v="2014_2_20"/>
    <x v="8"/>
    <x v="5"/>
    <x v="0"/>
    <m/>
    <m/>
    <m/>
    <m/>
    <m/>
  </r>
  <r>
    <x v="3576"/>
    <n v="1"/>
    <x v="0"/>
    <s v="Patparganj"/>
    <s v="Patparganj, New Delhi"/>
    <n v="77.310252700000007"/>
    <n v="28.635147700000001"/>
    <x v="804"/>
    <s v="Indian Rupees(Rs.)"/>
    <x v="0"/>
    <x v="1"/>
    <s v="No"/>
    <s v="No"/>
    <n v="1"/>
    <n v="15"/>
    <n v="400"/>
    <n v="2.8"/>
    <s v="2018_2_1"/>
    <x v="8"/>
    <x v="8"/>
    <x v="0"/>
    <m/>
    <m/>
    <m/>
    <m/>
    <m/>
  </r>
  <r>
    <x v="3577"/>
    <n v="1"/>
    <x v="0"/>
    <s v="Patparganj"/>
    <s v="Patparganj, New Delhi"/>
    <n v="77.308019900000005"/>
    <n v="28.628011799999999"/>
    <x v="61"/>
    <s v="Indian Rupees(Rs.)"/>
    <x v="0"/>
    <x v="0"/>
    <s v="No"/>
    <s v="No"/>
    <n v="1"/>
    <n v="65"/>
    <n v="400"/>
    <n v="3.5"/>
    <s v="2013_2_14"/>
    <x v="19"/>
    <x v="8"/>
    <x v="0"/>
    <m/>
    <m/>
    <m/>
    <m/>
    <m/>
  </r>
  <r>
    <x v="3578"/>
    <n v="1"/>
    <x v="0"/>
    <s v="Pitampura"/>
    <s v="Pitampura, New Delhi"/>
    <n v="0"/>
    <n v="0"/>
    <x v="12"/>
    <s v="Indian Rupees(Rs.)"/>
    <x v="0"/>
    <x v="0"/>
    <s v="No"/>
    <s v="No"/>
    <n v="1"/>
    <n v="27"/>
    <n v="400"/>
    <n v="3.6"/>
    <s v="2013_2_27"/>
    <x v="8"/>
    <x v="5"/>
    <x v="0"/>
    <m/>
    <m/>
    <m/>
    <m/>
    <m/>
  </r>
  <r>
    <x v="3579"/>
    <n v="1"/>
    <x v="0"/>
    <s v="Preet Vihar"/>
    <s v="Preet Vihar, New Delhi"/>
    <n v="77.298298200000005"/>
    <n v="28.6424254"/>
    <x v="49"/>
    <s v="Indian Rupees(Rs.)"/>
    <x v="0"/>
    <x v="0"/>
    <s v="No"/>
    <s v="No"/>
    <n v="1"/>
    <n v="9"/>
    <n v="400"/>
    <n v="3.1"/>
    <s v="2016_2_3"/>
    <x v="0"/>
    <x v="3"/>
    <x v="8"/>
    <m/>
    <m/>
    <m/>
    <m/>
    <m/>
  </r>
  <r>
    <x v="3580"/>
    <n v="1"/>
    <x v="0"/>
    <s v="Shalimar Bagh"/>
    <s v="Shalimar Bagh, New Delhi"/>
    <n v="77.1616827"/>
    <n v="28.703443100000001"/>
    <x v="38"/>
    <s v="Indian Rupees(Rs.)"/>
    <x v="0"/>
    <x v="0"/>
    <s v="No"/>
    <s v="No"/>
    <n v="1"/>
    <n v="11"/>
    <n v="400"/>
    <n v="2.7"/>
    <s v="2018_2_10"/>
    <x v="13"/>
    <x v="1"/>
    <x v="0"/>
    <m/>
    <m/>
    <m/>
    <m/>
    <m/>
  </r>
  <r>
    <x v="3581"/>
    <n v="1"/>
    <x v="0"/>
    <s v="Shalimar Bagh"/>
    <s v="Shalimar Bagh, New Delhi"/>
    <n v="77.156470200000001"/>
    <n v="28.715299099999999"/>
    <x v="20"/>
    <s v="Indian Rupees(Rs.)"/>
    <x v="0"/>
    <x v="0"/>
    <s v="No"/>
    <s v="No"/>
    <n v="1"/>
    <n v="7"/>
    <n v="400"/>
    <n v="3"/>
    <s v="2012_2_19"/>
    <x v="0"/>
    <x v="3"/>
    <x v="3"/>
    <m/>
    <m/>
    <m/>
    <m/>
    <m/>
  </r>
  <r>
    <x v="3582"/>
    <n v="1"/>
    <x v="0"/>
    <s v="Uttam Nagar"/>
    <s v="Uttam Nagar, New Delhi"/>
    <n v="77.0612584"/>
    <n v="28.6185458"/>
    <x v="99"/>
    <s v="Indian Rupees(Rs.)"/>
    <x v="0"/>
    <x v="0"/>
    <s v="No"/>
    <s v="No"/>
    <n v="1"/>
    <n v="10"/>
    <n v="400"/>
    <n v="3"/>
    <s v="2010_2_4"/>
    <x v="8"/>
    <x v="6"/>
    <x v="0"/>
    <m/>
    <m/>
    <m/>
    <m/>
    <m/>
  </r>
  <r>
    <x v="3583"/>
    <n v="1"/>
    <x v="0"/>
    <s v="Vasundhara Enclave"/>
    <s v="Vasundhara Enclave, New Delhi"/>
    <n v="77.320395099999999"/>
    <n v="28.6000397"/>
    <x v="59"/>
    <s v="Indian Rupees(Rs.)"/>
    <x v="0"/>
    <x v="0"/>
    <s v="No"/>
    <s v="No"/>
    <n v="1"/>
    <n v="10"/>
    <n v="400"/>
    <n v="2.9"/>
    <s v="2017_2_4"/>
    <x v="25"/>
    <x v="1"/>
    <x v="0"/>
    <m/>
    <m/>
    <m/>
    <m/>
    <m/>
  </r>
  <r>
    <x v="3584"/>
    <n v="1"/>
    <x v="0"/>
    <s v="West Patel Nagar"/>
    <s v="West Patel Nagar, New Delhi"/>
    <n v="77.168967100000003"/>
    <n v="28.6454168"/>
    <x v="12"/>
    <s v="Indian Rupees(Rs.)"/>
    <x v="0"/>
    <x v="1"/>
    <s v="No"/>
    <s v="No"/>
    <n v="1"/>
    <n v="83"/>
    <n v="400"/>
    <n v="3.7"/>
    <s v="2014_2_18"/>
    <x v="8"/>
    <x v="5"/>
    <x v="0"/>
    <m/>
    <m/>
    <m/>
    <m/>
    <m/>
  </r>
  <r>
    <x v="3585"/>
    <n v="1"/>
    <x v="0"/>
    <s v="Worldmark 1, Aerocity"/>
    <s v="Worldmark 1, Aerocity, New Delhi"/>
    <n v="77.121795289999994"/>
    <n v="28.550347200000001"/>
    <x v="81"/>
    <s v="Indian Rupees(Rs.)"/>
    <x v="0"/>
    <x v="0"/>
    <s v="No"/>
    <s v="No"/>
    <n v="1"/>
    <n v="5"/>
    <n v="400"/>
    <n v="3.1"/>
    <s v="2016_2_8"/>
    <x v="24"/>
    <x v="5"/>
    <x v="0"/>
    <m/>
    <m/>
    <m/>
    <m/>
    <m/>
  </r>
  <r>
    <x v="3586"/>
    <n v="1"/>
    <x v="0"/>
    <s v="Connaught Place"/>
    <s v="Connaught Place, New Delhi"/>
    <n v="77.220827600000007"/>
    <n v="28.630304200000001"/>
    <x v="830"/>
    <s v="Indian Rupees(Rs.)"/>
    <x v="0"/>
    <x v="0"/>
    <s v="No"/>
    <s v="No"/>
    <n v="1"/>
    <n v="95"/>
    <n v="400"/>
    <n v="3.5"/>
    <s v="2018_1_8"/>
    <x v="81"/>
    <x v="4"/>
    <x v="0"/>
    <m/>
    <m/>
    <m/>
    <m/>
    <m/>
  </r>
  <r>
    <x v="3587"/>
    <n v="1"/>
    <x v="0"/>
    <s v="Defence Colony"/>
    <s v="Defence Colony, New Delhi"/>
    <n v="77.238541600000005"/>
    <n v="28.578328899999999"/>
    <x v="28"/>
    <s v="Indian Rupees(Rs.)"/>
    <x v="0"/>
    <x v="1"/>
    <s v="No"/>
    <s v="No"/>
    <n v="1"/>
    <n v="15"/>
    <n v="400"/>
    <n v="3.5"/>
    <s v="2010_1_8"/>
    <x v="9"/>
    <x v="1"/>
    <x v="0"/>
    <m/>
    <m/>
    <m/>
    <m/>
    <m/>
  </r>
  <r>
    <x v="3588"/>
    <n v="1"/>
    <x v="0"/>
    <s v="Dilli Haat, INA"/>
    <s v="Dilli Haat, INA, New Delhi"/>
    <n v="77.206518099999997"/>
    <n v="28.5733557"/>
    <x v="831"/>
    <s v="Indian Rupees(Rs.)"/>
    <x v="0"/>
    <x v="0"/>
    <s v="No"/>
    <s v="No"/>
    <n v="1"/>
    <n v="69"/>
    <n v="400"/>
    <n v="3.4"/>
    <s v="2013_1_11"/>
    <x v="39"/>
    <x v="10"/>
    <x v="0"/>
    <m/>
    <m/>
    <m/>
    <m/>
    <m/>
  </r>
  <r>
    <x v="3589"/>
    <n v="1"/>
    <x v="0"/>
    <s v="Epicuria Food Mall, Nehru Place"/>
    <s v="Epicuria Food Mall, Nehru Place, New Delhi"/>
    <n v="77.251875400000003"/>
    <n v="28.551140100000001"/>
    <x v="137"/>
    <s v="Indian Rupees(Rs.)"/>
    <x v="0"/>
    <x v="1"/>
    <s v="No"/>
    <s v="No"/>
    <n v="1"/>
    <n v="106"/>
    <n v="400"/>
    <n v="3.6"/>
    <s v="2016_1_28"/>
    <x v="2"/>
    <x v="23"/>
    <x v="0"/>
    <m/>
    <m/>
    <m/>
    <m/>
    <m/>
  </r>
  <r>
    <x v="3590"/>
    <n v="1"/>
    <x v="0"/>
    <s v="Fun City Mall, Prashant Vihar"/>
    <s v="Fun City Mall, Prashant Vihar, New Delhi"/>
    <n v="77.135994400000001"/>
    <n v="28.712439400000001"/>
    <x v="61"/>
    <s v="Indian Rupees(Rs.)"/>
    <x v="0"/>
    <x v="0"/>
    <s v="No"/>
    <s v="No"/>
    <n v="1"/>
    <n v="1"/>
    <n v="400"/>
    <n v="1"/>
    <s v="2014_1_4"/>
    <x v="19"/>
    <x v="8"/>
    <x v="0"/>
    <m/>
    <m/>
    <m/>
    <m/>
    <m/>
  </r>
  <r>
    <x v="3591"/>
    <n v="1"/>
    <x v="0"/>
    <s v="Gujranwala Town"/>
    <s v="Gujranwala Town, New Delhi"/>
    <n v="77.190501900000001"/>
    <n v="28.692439499999999"/>
    <x v="2"/>
    <s v="Indian Rupees(Rs.)"/>
    <x v="0"/>
    <x v="0"/>
    <s v="No"/>
    <s v="No"/>
    <n v="1"/>
    <n v="4"/>
    <n v="400"/>
    <n v="3"/>
    <s v="2011_1_17"/>
    <x v="0"/>
    <x v="2"/>
    <x v="0"/>
    <m/>
    <m/>
    <m/>
    <m/>
    <m/>
  </r>
  <r>
    <x v="3592"/>
    <n v="1"/>
    <x v="0"/>
    <s v="INA"/>
    <s v="INA, New Delhi"/>
    <n v="77.210021600000005"/>
    <n v="28.573958600000001"/>
    <x v="812"/>
    <s v="Indian Rupees(Rs.)"/>
    <x v="0"/>
    <x v="0"/>
    <s v="No"/>
    <s v="No"/>
    <n v="1"/>
    <n v="108"/>
    <n v="400"/>
    <n v="3.9"/>
    <s v="2016_1_1"/>
    <x v="22"/>
    <x v="21"/>
    <x v="0"/>
    <m/>
    <m/>
    <m/>
    <m/>
    <m/>
  </r>
  <r>
    <x v="3593"/>
    <n v="1"/>
    <x v="0"/>
    <s v="IP Extension"/>
    <s v="IP Extension, New Delhi"/>
    <n v="77.302728400000007"/>
    <n v="28.633241399999999"/>
    <x v="3"/>
    <s v="Indian Rupees(Rs.)"/>
    <x v="0"/>
    <x v="0"/>
    <s v="No"/>
    <s v="No"/>
    <n v="1"/>
    <n v="4"/>
    <n v="400"/>
    <n v="3"/>
    <s v="2017_1_20"/>
    <x v="0"/>
    <x v="3"/>
    <x v="0"/>
    <m/>
    <m/>
    <m/>
    <m/>
    <m/>
  </r>
  <r>
    <x v="3594"/>
    <n v="1"/>
    <x v="0"/>
    <s v="Janakpuri"/>
    <s v="Janakpuri, New Delhi"/>
    <n v="77.093659799999998"/>
    <n v="28.634167900000001"/>
    <x v="832"/>
    <s v="Indian Rupees(Rs.)"/>
    <x v="0"/>
    <x v="1"/>
    <s v="No"/>
    <s v="No"/>
    <n v="1"/>
    <n v="32"/>
    <n v="400"/>
    <n v="3.7"/>
    <s v="2010_1_12"/>
    <x v="1"/>
    <x v="3"/>
    <x v="3"/>
    <s v=" North Indian"/>
    <m/>
    <m/>
    <m/>
    <m/>
  </r>
  <r>
    <x v="3595"/>
    <n v="1"/>
    <x v="0"/>
    <s v="Jasola"/>
    <s v="Jasola, New Delhi"/>
    <n v="77.287716799999998"/>
    <n v="28.539380000000001"/>
    <x v="19"/>
    <s v="Indian Rupees(Rs.)"/>
    <x v="0"/>
    <x v="0"/>
    <s v="No"/>
    <s v="No"/>
    <n v="1"/>
    <n v="4"/>
    <n v="400"/>
    <n v="3.1"/>
    <s v="2017_1_17"/>
    <x v="13"/>
    <x v="5"/>
    <x v="0"/>
    <m/>
    <m/>
    <m/>
    <m/>
    <m/>
  </r>
  <r>
    <x v="3596"/>
    <n v="1"/>
    <x v="0"/>
    <s v="JMD Kohinoor Mall, Greater Kailash"/>
    <s v="JMD Kohinoor Mall, Greater Kailash, New Delhi"/>
    <n v="77.238302099999999"/>
    <n v="28.536417799999999"/>
    <x v="12"/>
    <s v="Indian Rupees(Rs.)"/>
    <x v="0"/>
    <x v="1"/>
    <s v="No"/>
    <s v="No"/>
    <n v="1"/>
    <n v="43"/>
    <n v="400"/>
    <n v="3.1"/>
    <s v="2014_1_12"/>
    <x v="8"/>
    <x v="5"/>
    <x v="0"/>
    <m/>
    <m/>
    <m/>
    <m/>
    <m/>
  </r>
  <r>
    <x v="3597"/>
    <n v="1"/>
    <x v="0"/>
    <s v="Kamla Nagar"/>
    <s v="Kamla Nagar, New Delhi"/>
    <n v="77.193401699999995"/>
    <n v="28.670929099999999"/>
    <x v="21"/>
    <s v="Indian Rupees(Rs.)"/>
    <x v="0"/>
    <x v="0"/>
    <s v="No"/>
    <s v="No"/>
    <n v="1"/>
    <n v="47"/>
    <n v="400"/>
    <n v="3.5"/>
    <s v="2012_1_3"/>
    <x v="11"/>
    <x v="8"/>
    <x v="0"/>
    <m/>
    <m/>
    <m/>
    <m/>
    <m/>
  </r>
  <r>
    <x v="3598"/>
    <n v="1"/>
    <x v="0"/>
    <s v="Krishna Nagar"/>
    <s v="Krishna Nagar, New Delhi"/>
    <n v="77.281919599999995"/>
    <n v="28.659387299999999"/>
    <x v="45"/>
    <s v="Indian Rupees(Rs.)"/>
    <x v="0"/>
    <x v="0"/>
    <s v="No"/>
    <s v="No"/>
    <n v="1"/>
    <n v="11"/>
    <n v="400"/>
    <n v="3"/>
    <s v="2016_1_4"/>
    <x v="0"/>
    <x v="12"/>
    <x v="0"/>
    <m/>
    <m/>
    <m/>
    <m/>
    <m/>
  </r>
  <r>
    <x v="3599"/>
    <n v="1"/>
    <x v="0"/>
    <s v="Krishna Nagar"/>
    <s v="Krishna Nagar, New Delhi"/>
    <n v="77.281069790000004"/>
    <n v="28.6578175"/>
    <x v="22"/>
    <s v="Indian Rupees(Rs.)"/>
    <x v="0"/>
    <x v="0"/>
    <s v="No"/>
    <s v="No"/>
    <n v="1"/>
    <n v="3"/>
    <n v="400"/>
    <n v="1"/>
    <s v="2016_1_1"/>
    <x v="11"/>
    <x v="5"/>
    <x v="0"/>
    <m/>
    <m/>
    <m/>
    <m/>
    <m/>
  </r>
  <r>
    <x v="3600"/>
    <n v="1"/>
    <x v="0"/>
    <s v="Laxmi Nagar"/>
    <s v="Laxmi Nagar, New Delhi"/>
    <n v="77.284642199999993"/>
    <n v="28.6367385"/>
    <x v="3"/>
    <s v="Indian Rupees(Rs.)"/>
    <x v="0"/>
    <x v="1"/>
    <s v="No"/>
    <s v="No"/>
    <n v="1"/>
    <n v="5"/>
    <n v="400"/>
    <n v="2.6"/>
    <s v="2015_1_27"/>
    <x v="0"/>
    <x v="3"/>
    <x v="0"/>
    <m/>
    <m/>
    <m/>
    <m/>
    <m/>
  </r>
  <r>
    <x v="3601"/>
    <n v="1"/>
    <x v="0"/>
    <s v="Lodhi Colony"/>
    <s v="Lodhi Colony, New Delhi"/>
    <n v="77.220710999999994"/>
    <n v="28.582058"/>
    <x v="833"/>
    <s v="Indian Rupees(Rs.)"/>
    <x v="0"/>
    <x v="0"/>
    <s v="No"/>
    <s v="No"/>
    <n v="1"/>
    <n v="32"/>
    <n v="400"/>
    <n v="2.6"/>
    <s v="2013_1_4"/>
    <x v="13"/>
    <x v="10"/>
    <x v="13"/>
    <s v=" Street Food"/>
    <m/>
    <m/>
    <m/>
    <m/>
  </r>
  <r>
    <x v="3602"/>
    <n v="1"/>
    <x v="0"/>
    <s v="Malviya Nagar"/>
    <s v="Malviya Nagar, New Delhi"/>
    <n v="77.2189683"/>
    <n v="28.530979899999998"/>
    <x v="638"/>
    <s v="Indian Rupees(Rs.)"/>
    <x v="0"/>
    <x v="1"/>
    <s v="No"/>
    <s v="No"/>
    <n v="1"/>
    <n v="75"/>
    <n v="400"/>
    <n v="2.8"/>
    <s v="2014_1_27"/>
    <x v="0"/>
    <x v="1"/>
    <x v="2"/>
    <m/>
    <m/>
    <m/>
    <m/>
    <m/>
  </r>
  <r>
    <x v="3603"/>
    <n v="1"/>
    <x v="0"/>
    <s v="Mayur Vihar Phase 2"/>
    <s v="Mayur Vihar Phase 2, New Delhi"/>
    <n v="77.300811699999997"/>
    <n v="28.619642200000001"/>
    <x v="594"/>
    <s v="Indian Rupees(Rs.)"/>
    <x v="0"/>
    <x v="0"/>
    <s v="No"/>
    <s v="No"/>
    <n v="1"/>
    <n v="69"/>
    <n v="400"/>
    <n v="2.8"/>
    <s v="2012_1_18"/>
    <x v="0"/>
    <x v="3"/>
    <x v="5"/>
    <s v=" Fast Food"/>
    <m/>
    <m/>
    <m/>
    <m/>
  </r>
  <r>
    <x v="3604"/>
    <n v="1"/>
    <x v="0"/>
    <s v="Mayur Vihar Phase 3"/>
    <s v="Mayur Vihar Phase 3, New Delhi"/>
    <n v="77.33534496"/>
    <n v="28.611235449999999"/>
    <x v="557"/>
    <s v="Indian Rupees(Rs.)"/>
    <x v="0"/>
    <x v="0"/>
    <s v="No"/>
    <s v="No"/>
    <n v="1"/>
    <n v="35"/>
    <n v="400"/>
    <n v="2.6"/>
    <s v="2014_1_10"/>
    <x v="29"/>
    <x v="1"/>
    <x v="0"/>
    <m/>
    <m/>
    <m/>
    <m/>
    <m/>
  </r>
  <r>
    <x v="3605"/>
    <n v="1"/>
    <x v="0"/>
    <s v="MG Road"/>
    <s v="MG Road, New Delhi"/>
    <n v="77.166325700000002"/>
    <n v="28.500868000000001"/>
    <x v="12"/>
    <s v="Indian Rupees(Rs.)"/>
    <x v="0"/>
    <x v="0"/>
    <s v="No"/>
    <s v="No"/>
    <n v="1"/>
    <n v="2"/>
    <n v="400"/>
    <n v="1"/>
    <s v="2013_1_11"/>
    <x v="8"/>
    <x v="5"/>
    <x v="0"/>
    <m/>
    <m/>
    <m/>
    <m/>
    <m/>
  </r>
  <r>
    <x v="3606"/>
    <n v="1"/>
    <x v="0"/>
    <s v="Moments Mall, Kirti Nagar"/>
    <s v="Moments Mall, Kirti Nagar, New Delhi"/>
    <n v="77.146758000000005"/>
    <n v="28.656980799999999"/>
    <x v="137"/>
    <s v="Indian Rupees(Rs.)"/>
    <x v="0"/>
    <x v="0"/>
    <s v="No"/>
    <s v="No"/>
    <n v="1"/>
    <n v="60"/>
    <n v="400"/>
    <n v="4.0999999999999996"/>
    <s v="2016_1_6"/>
    <x v="2"/>
    <x v="23"/>
    <x v="0"/>
    <m/>
    <m/>
    <m/>
    <m/>
    <m/>
  </r>
  <r>
    <x v="3607"/>
    <n v="1"/>
    <x v="0"/>
    <s v="Netaji Subhash Place"/>
    <s v="Netaji Subhash Place, New Delhi"/>
    <n v="77.149999300000005"/>
    <n v="28.693724700000001"/>
    <x v="12"/>
    <s v="Indian Rupees(Rs.)"/>
    <x v="0"/>
    <x v="0"/>
    <s v="No"/>
    <s v="No"/>
    <n v="1"/>
    <n v="82"/>
    <n v="400"/>
    <n v="3.5"/>
    <s v="2011_1_8"/>
    <x v="8"/>
    <x v="5"/>
    <x v="0"/>
    <m/>
    <m/>
    <m/>
    <m/>
    <m/>
  </r>
  <r>
    <x v="3608"/>
    <n v="1"/>
    <x v="0"/>
    <s v="Prashant Vihar"/>
    <s v="Prashant Vihar, New Delhi"/>
    <n v="77.136247400000002"/>
    <n v="28.712459500000001"/>
    <x v="81"/>
    <s v="Indian Rupees(Rs.)"/>
    <x v="0"/>
    <x v="0"/>
    <s v="No"/>
    <s v="No"/>
    <n v="1"/>
    <n v="3"/>
    <n v="400"/>
    <n v="1"/>
    <s v="2018_1_26"/>
    <x v="24"/>
    <x v="5"/>
    <x v="0"/>
    <m/>
    <m/>
    <m/>
    <m/>
    <m/>
  </r>
  <r>
    <x v="3609"/>
    <n v="1"/>
    <x v="0"/>
    <s v="Rajouri Garden"/>
    <s v="Rajouri Garden, New Delhi"/>
    <n v="77.118918100000002"/>
    <n v="28.640172199999999"/>
    <x v="42"/>
    <s v="Indian Rupees(Rs.)"/>
    <x v="0"/>
    <x v="1"/>
    <s v="No"/>
    <s v="No"/>
    <n v="1"/>
    <n v="43"/>
    <n v="400"/>
    <n v="3.7"/>
    <s v="2011_1_18"/>
    <x v="11"/>
    <x v="1"/>
    <x v="0"/>
    <m/>
    <m/>
    <m/>
    <m/>
    <m/>
  </r>
  <r>
    <x v="3610"/>
    <n v="1"/>
    <x v="0"/>
    <s v="Rohini"/>
    <s v="Rohini, New Delhi"/>
    <n v="77.114852499999998"/>
    <n v="28.698133200000001"/>
    <x v="111"/>
    <s v="Indian Rupees(Rs.)"/>
    <x v="0"/>
    <x v="0"/>
    <s v="No"/>
    <s v="No"/>
    <n v="1"/>
    <n v="20"/>
    <n v="400"/>
    <n v="3.1"/>
    <s v="2014_1_16"/>
    <x v="8"/>
    <x v="18"/>
    <x v="0"/>
    <m/>
    <m/>
    <m/>
    <m/>
    <m/>
  </r>
  <r>
    <x v="3611"/>
    <n v="1"/>
    <x v="0"/>
    <s v="Saket"/>
    <s v="Saket, New Delhi"/>
    <n v="77.198939300000006"/>
    <n v="28.518200700000001"/>
    <x v="139"/>
    <s v="Indian Rupees(Rs.)"/>
    <x v="0"/>
    <x v="1"/>
    <s v="No"/>
    <s v="No"/>
    <n v="1"/>
    <n v="24"/>
    <n v="400"/>
    <n v="2.8"/>
    <s v="2014_1_2"/>
    <x v="13"/>
    <x v="18"/>
    <x v="3"/>
    <m/>
    <m/>
    <m/>
    <m/>
    <m/>
  </r>
  <r>
    <x v="3612"/>
    <n v="1"/>
    <x v="0"/>
    <s v="Satyaniketan"/>
    <s v="Satyaniketan, New Delhi"/>
    <n v="77.169051600000003"/>
    <n v="28.587699700000002"/>
    <x v="42"/>
    <s v="Indian Rupees(Rs.)"/>
    <x v="0"/>
    <x v="1"/>
    <s v="No"/>
    <s v="No"/>
    <n v="1"/>
    <n v="82"/>
    <n v="400"/>
    <n v="3.2"/>
    <s v="2010_1_16"/>
    <x v="11"/>
    <x v="1"/>
    <x v="0"/>
    <m/>
    <m/>
    <m/>
    <m/>
    <m/>
  </r>
  <r>
    <x v="3613"/>
    <n v="1"/>
    <x v="0"/>
    <s v="Satyaniketan"/>
    <s v="Satyaniketan, New Delhi"/>
    <n v="77.168347800000006"/>
    <n v="28.588254200000002"/>
    <x v="61"/>
    <s v="Indian Rupees(Rs.)"/>
    <x v="0"/>
    <x v="1"/>
    <s v="No"/>
    <s v="No"/>
    <n v="1"/>
    <n v="27"/>
    <n v="400"/>
    <n v="3.5"/>
    <s v="2018_1_6"/>
    <x v="19"/>
    <x v="8"/>
    <x v="0"/>
    <m/>
    <m/>
    <m/>
    <m/>
    <m/>
  </r>
  <r>
    <x v="3614"/>
    <n v="1"/>
    <x v="0"/>
    <s v="Select Citywalk Mall, Saket"/>
    <s v="Select Citywalk Mall, Saket, New Delhi"/>
    <n v="77.218947819999997"/>
    <n v="28.528725049999998"/>
    <x v="572"/>
    <s v="Indian Rupees(Rs.)"/>
    <x v="0"/>
    <x v="1"/>
    <s v="No"/>
    <s v="No"/>
    <n v="1"/>
    <n v="157"/>
    <n v="400"/>
    <n v="3.8"/>
    <s v="2011_1_27"/>
    <x v="11"/>
    <x v="8"/>
    <x v="3"/>
    <m/>
    <m/>
    <m/>
    <m/>
    <m/>
  </r>
  <r>
    <x v="3615"/>
    <n v="1"/>
    <x v="0"/>
    <s v="Shahdara"/>
    <s v="Shahdara, New Delhi"/>
    <n v="77.279261000000005"/>
    <n v="28.700347799999999"/>
    <x v="51"/>
    <s v="Indian Rupees(Rs.)"/>
    <x v="0"/>
    <x v="0"/>
    <s v="No"/>
    <s v="No"/>
    <n v="1"/>
    <n v="3"/>
    <n v="400"/>
    <n v="1"/>
    <s v="2016_1_20"/>
    <x v="13"/>
    <x v="1"/>
    <x v="9"/>
    <m/>
    <m/>
    <m/>
    <m/>
    <m/>
  </r>
  <r>
    <x v="3616"/>
    <n v="1"/>
    <x v="0"/>
    <s v="Shalimar Bagh"/>
    <s v="Shalimar Bagh, New Delhi"/>
    <n v="77.162491500000002"/>
    <n v="28.706565300000001"/>
    <x v="61"/>
    <s v="Indian Rupees(Rs.)"/>
    <x v="0"/>
    <x v="0"/>
    <s v="No"/>
    <s v="No"/>
    <n v="1"/>
    <n v="13"/>
    <n v="400"/>
    <n v="3.3"/>
    <s v="2014_1_15"/>
    <x v="19"/>
    <x v="8"/>
    <x v="0"/>
    <m/>
    <m/>
    <m/>
    <m/>
    <m/>
  </r>
  <r>
    <x v="3617"/>
    <n v="1"/>
    <x v="0"/>
    <s v="Vikaspuri"/>
    <s v="Vikaspuri, New Delhi"/>
    <n v="77.069754970000005"/>
    <n v="28.62759745"/>
    <x v="2"/>
    <s v="Indian Rupees(Rs.)"/>
    <x v="0"/>
    <x v="0"/>
    <s v="No"/>
    <s v="No"/>
    <n v="1"/>
    <n v="23"/>
    <n v="400"/>
    <n v="3.1"/>
    <s v="2010_1_6"/>
    <x v="0"/>
    <x v="2"/>
    <x v="0"/>
    <m/>
    <m/>
    <m/>
    <m/>
    <m/>
  </r>
  <r>
    <x v="3618"/>
    <n v="1"/>
    <x v="0"/>
    <s v="Vivek Vihar"/>
    <s v="Vivek Vihar, New Delhi"/>
    <n v="77.318989860000002"/>
    <n v="28.679939059999999"/>
    <x v="834"/>
    <s v="Indian Rupees(Rs.)"/>
    <x v="0"/>
    <x v="1"/>
    <s v="No"/>
    <s v="No"/>
    <n v="1"/>
    <n v="64"/>
    <n v="400"/>
    <n v="2.2000000000000002"/>
    <s v="2014_1_1"/>
    <x v="0"/>
    <x v="3"/>
    <x v="6"/>
    <m/>
    <m/>
    <m/>
    <m/>
    <m/>
  </r>
  <r>
    <x v="3619"/>
    <n v="1"/>
    <x v="0"/>
    <s v="Yusuf Sarai"/>
    <s v="Yusuf Sarai, New Delhi"/>
    <n v="77.207147000000006"/>
    <n v="28.557909599999999"/>
    <x v="12"/>
    <s v="Indian Rupees(Rs.)"/>
    <x v="0"/>
    <x v="1"/>
    <s v="No"/>
    <s v="No"/>
    <n v="1"/>
    <n v="128"/>
    <n v="400"/>
    <n v="2.7"/>
    <s v="2014_1_1"/>
    <x v="8"/>
    <x v="5"/>
    <x v="0"/>
    <m/>
    <m/>
    <m/>
    <m/>
    <m/>
  </r>
  <r>
    <x v="3620"/>
    <n v="1"/>
    <x v="0"/>
    <s v="Alaknanda"/>
    <s v="Alaknanda, New Delhi"/>
    <n v="77.254207800000003"/>
    <n v="28.524974279999999"/>
    <x v="786"/>
    <s v="Indian Rupees(Rs.)"/>
    <x v="0"/>
    <x v="0"/>
    <s v="No"/>
    <s v="No"/>
    <n v="1"/>
    <n v="8"/>
    <n v="400"/>
    <n v="2.9"/>
    <s v="2016_12_6"/>
    <x v="17"/>
    <x v="10"/>
    <x v="5"/>
    <s v=" Street Food"/>
    <m/>
    <m/>
    <m/>
    <m/>
  </r>
  <r>
    <x v="3621"/>
    <n v="1"/>
    <x v="0"/>
    <s v="Delhi University-GTB Nagar"/>
    <s v="Delhi University-GTB Nagar, New Delhi"/>
    <n v="77.203466109999994"/>
    <n v="28.680747360000002"/>
    <x v="19"/>
    <s v="Indian Rupees(Rs.)"/>
    <x v="0"/>
    <x v="1"/>
    <s v="No"/>
    <s v="No"/>
    <n v="1"/>
    <n v="3"/>
    <n v="400"/>
    <n v="1"/>
    <s v="2014_12_5"/>
    <x v="13"/>
    <x v="5"/>
    <x v="0"/>
    <m/>
    <m/>
    <m/>
    <m/>
    <m/>
  </r>
  <r>
    <x v="3622"/>
    <n v="1"/>
    <x v="0"/>
    <s v="East Patel Nagar"/>
    <s v="East Patel Nagar, New Delhi"/>
    <n v="77.174135149999998"/>
    <n v="28.644287330000001"/>
    <x v="8"/>
    <s v="Indian Rupees(Rs.)"/>
    <x v="0"/>
    <x v="1"/>
    <s v="No"/>
    <s v="No"/>
    <n v="1"/>
    <n v="6"/>
    <n v="400"/>
    <n v="2.5"/>
    <s v="2012_12_13"/>
    <x v="0"/>
    <x v="2"/>
    <x v="2"/>
    <m/>
    <m/>
    <m/>
    <m/>
    <m/>
  </r>
  <r>
    <x v="3623"/>
    <n v="1"/>
    <x v="0"/>
    <s v="East Patel Nagar"/>
    <s v="East Patel Nagar, New Delhi"/>
    <n v="77.174120400000007"/>
    <n v="28.645748000000001"/>
    <x v="59"/>
    <s v="Indian Rupees(Rs.)"/>
    <x v="0"/>
    <x v="0"/>
    <s v="No"/>
    <s v="No"/>
    <n v="1"/>
    <n v="17"/>
    <n v="400"/>
    <n v="3.2"/>
    <s v="2015_12_7"/>
    <x v="25"/>
    <x v="1"/>
    <x v="0"/>
    <m/>
    <m/>
    <m/>
    <m/>
    <m/>
  </r>
  <r>
    <x v="3624"/>
    <n v="1"/>
    <x v="0"/>
    <s v="Greater Kailash (GK) 2"/>
    <s v="Greater Kailash (GK) 2, New Delhi"/>
    <n v="77.242180000000005"/>
    <n v="28.534120000000001"/>
    <x v="150"/>
    <s v="Indian Rupees(Rs.)"/>
    <x v="0"/>
    <x v="0"/>
    <s v="No"/>
    <s v="No"/>
    <n v="1"/>
    <n v="17"/>
    <n v="400"/>
    <n v="3"/>
    <s v="2017_12_1"/>
    <x v="20"/>
    <x v="6"/>
    <x v="0"/>
    <m/>
    <m/>
    <m/>
    <m/>
    <m/>
  </r>
  <r>
    <x v="3625"/>
    <n v="1"/>
    <x v="0"/>
    <s v="Gujranwala Town"/>
    <s v="Gujranwala Town, New Delhi"/>
    <n v="77.191784499999997"/>
    <n v="28.699165499999999"/>
    <x v="38"/>
    <s v="Indian Rupees(Rs.)"/>
    <x v="0"/>
    <x v="0"/>
    <s v="No"/>
    <s v="No"/>
    <n v="1"/>
    <n v="4"/>
    <n v="400"/>
    <n v="3"/>
    <s v="2018_12_4"/>
    <x v="13"/>
    <x v="1"/>
    <x v="0"/>
    <m/>
    <m/>
    <m/>
    <m/>
    <m/>
  </r>
  <r>
    <x v="3626"/>
    <n v="1"/>
    <x v="0"/>
    <s v="Jail Road"/>
    <s v="Jail Road, New Delhi"/>
    <n v="77.110971300000003"/>
    <n v="28.625530300000001"/>
    <x v="61"/>
    <s v="Indian Rupees(Rs.)"/>
    <x v="0"/>
    <x v="0"/>
    <s v="No"/>
    <s v="No"/>
    <n v="1"/>
    <n v="6"/>
    <n v="400"/>
    <n v="3"/>
    <s v="2011_12_6"/>
    <x v="19"/>
    <x v="8"/>
    <x v="0"/>
    <m/>
    <m/>
    <m/>
    <m/>
    <m/>
  </r>
  <r>
    <x v="3627"/>
    <n v="1"/>
    <x v="0"/>
    <s v="Jangpura"/>
    <s v="Jangpura, New Delhi"/>
    <n v="77.241278600000001"/>
    <n v="28.579355499999998"/>
    <x v="61"/>
    <s v="Indian Rupees(Rs.)"/>
    <x v="0"/>
    <x v="0"/>
    <s v="No"/>
    <s v="No"/>
    <n v="1"/>
    <n v="9"/>
    <n v="400"/>
    <n v="3.1"/>
    <s v="2012_12_23"/>
    <x v="19"/>
    <x v="8"/>
    <x v="0"/>
    <m/>
    <m/>
    <m/>
    <m/>
    <m/>
  </r>
  <r>
    <x v="3628"/>
    <n v="1"/>
    <x v="0"/>
    <s v="Kalkaji"/>
    <s v="Kalkaji, New Delhi"/>
    <n v="77.253107"/>
    <n v="28.542480999999999"/>
    <x v="61"/>
    <s v="Indian Rupees(Rs.)"/>
    <x v="0"/>
    <x v="1"/>
    <s v="No"/>
    <s v="No"/>
    <n v="1"/>
    <n v="80"/>
    <n v="400"/>
    <n v="3.5"/>
    <s v="2018_12_25"/>
    <x v="19"/>
    <x v="8"/>
    <x v="0"/>
    <m/>
    <m/>
    <m/>
    <m/>
    <m/>
  </r>
  <r>
    <x v="3629"/>
    <n v="1"/>
    <x v="0"/>
    <s v="Karol Bagh"/>
    <s v="Karol Bagh, New Delhi"/>
    <n v="77.189268799999994"/>
    <n v="28.6467961"/>
    <x v="61"/>
    <s v="Indian Rupees(Rs.)"/>
    <x v="0"/>
    <x v="1"/>
    <s v="No"/>
    <s v="No"/>
    <n v="1"/>
    <n v="38"/>
    <n v="400"/>
    <n v="3.4"/>
    <s v="2012_12_12"/>
    <x v="19"/>
    <x v="8"/>
    <x v="0"/>
    <m/>
    <m/>
    <m/>
    <m/>
    <m/>
  </r>
  <r>
    <x v="3630"/>
    <n v="1"/>
    <x v="0"/>
    <s v="Karol Bagh"/>
    <s v="Karol Bagh, New Delhi"/>
    <n v="77.188885959999993"/>
    <n v="28.643356350000001"/>
    <x v="12"/>
    <s v="Indian Rupees(Rs.)"/>
    <x v="0"/>
    <x v="1"/>
    <s v="No"/>
    <s v="No"/>
    <n v="1"/>
    <n v="23"/>
    <n v="400"/>
    <n v="3.3"/>
    <s v="2016_12_27"/>
    <x v="8"/>
    <x v="5"/>
    <x v="0"/>
    <m/>
    <m/>
    <m/>
    <m/>
    <m/>
  </r>
  <r>
    <x v="3631"/>
    <n v="1"/>
    <x v="0"/>
    <s v="Lajpat Nagar 1"/>
    <s v="Lajpat Nagar 1, New Delhi"/>
    <n v="77.241512909999997"/>
    <n v="28.575739980000002"/>
    <x v="311"/>
    <s v="Indian Rupees(Rs.)"/>
    <x v="0"/>
    <x v="0"/>
    <s v="No"/>
    <s v="No"/>
    <n v="1"/>
    <n v="9"/>
    <n v="400"/>
    <n v="2.7"/>
    <s v="2011_12_24"/>
    <x v="4"/>
    <x v="10"/>
    <x v="0"/>
    <m/>
    <m/>
    <m/>
    <m/>
    <m/>
  </r>
  <r>
    <x v="3632"/>
    <n v="1"/>
    <x v="0"/>
    <s v="Laxmi Nagar"/>
    <s v="Laxmi Nagar, New Delhi"/>
    <n v="77.282759200000001"/>
    <n v="28.6391685"/>
    <x v="315"/>
    <s v="Indian Rupees(Rs.)"/>
    <x v="0"/>
    <x v="0"/>
    <s v="No"/>
    <s v="No"/>
    <n v="1"/>
    <n v="7"/>
    <n v="400"/>
    <n v="3.1"/>
    <s v="2010_12_6"/>
    <x v="9"/>
    <x v="21"/>
    <x v="0"/>
    <m/>
    <m/>
    <m/>
    <m/>
    <m/>
  </r>
  <r>
    <x v="3633"/>
    <n v="1"/>
    <x v="0"/>
    <s v="Majnu ka Tila"/>
    <s v="Majnu ka Tila, New Delhi"/>
    <n v="77.228345700000006"/>
    <n v="28.703378099999998"/>
    <x v="71"/>
    <s v="Indian Rupees(Rs.)"/>
    <x v="0"/>
    <x v="0"/>
    <s v="No"/>
    <s v="No"/>
    <n v="1"/>
    <n v="3"/>
    <n v="400"/>
    <n v="1"/>
    <s v="2018_12_1"/>
    <x v="10"/>
    <x v="3"/>
    <x v="0"/>
    <m/>
    <m/>
    <m/>
    <m/>
    <m/>
  </r>
  <r>
    <x v="3634"/>
    <n v="1"/>
    <x v="0"/>
    <s v="Mayur Vihar Phase 3"/>
    <s v="Mayur Vihar Phase 3, New Delhi"/>
    <n v="77.336972200000005"/>
    <n v="28.613482999999999"/>
    <x v="68"/>
    <s v="Indian Rupees(Rs.)"/>
    <x v="0"/>
    <x v="0"/>
    <s v="No"/>
    <s v="No"/>
    <n v="1"/>
    <n v="19"/>
    <n v="400"/>
    <n v="2.8"/>
    <s v="2012_12_10"/>
    <x v="0"/>
    <x v="12"/>
    <x v="2"/>
    <m/>
    <m/>
    <m/>
    <m/>
    <m/>
  </r>
  <r>
    <x v="3635"/>
    <n v="1"/>
    <x v="0"/>
    <s v="Moti Nagar"/>
    <s v="Moti Nagar, New Delhi"/>
    <n v="77.139851100000001"/>
    <n v="28.6590028"/>
    <x v="47"/>
    <s v="Indian Rupees(Rs.)"/>
    <x v="0"/>
    <x v="1"/>
    <s v="No"/>
    <s v="No"/>
    <n v="1"/>
    <n v="25"/>
    <n v="400"/>
    <n v="3.4"/>
    <s v="2016_12_12"/>
    <x v="0"/>
    <x v="1"/>
    <x v="0"/>
    <m/>
    <m/>
    <m/>
    <m/>
    <m/>
  </r>
  <r>
    <x v="3636"/>
    <n v="1"/>
    <x v="0"/>
    <s v="Mukherjee Nagar"/>
    <s v="Mukherjee Nagar, New Delhi"/>
    <n v="77.211824100000001"/>
    <n v="28.710254299999999"/>
    <x v="68"/>
    <s v="Indian Rupees(Rs.)"/>
    <x v="0"/>
    <x v="0"/>
    <s v="No"/>
    <s v="No"/>
    <n v="1"/>
    <n v="4"/>
    <n v="400"/>
    <n v="3"/>
    <s v="2010_12_27"/>
    <x v="0"/>
    <x v="12"/>
    <x v="2"/>
    <m/>
    <m/>
    <m/>
    <m/>
    <m/>
  </r>
  <r>
    <x v="3637"/>
    <n v="1"/>
    <x v="0"/>
    <s v="New Friends Colony"/>
    <s v="New Friends Colony, New Delhi"/>
    <n v="77.268397300000004"/>
    <n v="28.5613147"/>
    <x v="81"/>
    <s v="Indian Rupees(Rs.)"/>
    <x v="0"/>
    <x v="1"/>
    <s v="No"/>
    <s v="No"/>
    <n v="1"/>
    <n v="13"/>
    <n v="400"/>
    <n v="3.3"/>
    <s v="2013_12_12"/>
    <x v="24"/>
    <x v="5"/>
    <x v="0"/>
    <m/>
    <m/>
    <m/>
    <m/>
    <m/>
  </r>
  <r>
    <x v="3638"/>
    <n v="1"/>
    <x v="0"/>
    <s v="Okhla Phase 2"/>
    <s v="Okhla Phase 2, New Delhi"/>
    <n v="77.275915800000007"/>
    <n v="28.532750700000001"/>
    <x v="21"/>
    <s v="Indian Rupees(Rs.)"/>
    <x v="0"/>
    <x v="0"/>
    <s v="No"/>
    <s v="No"/>
    <n v="1"/>
    <n v="26"/>
    <n v="400"/>
    <n v="3.5"/>
    <s v="2015_12_17"/>
    <x v="11"/>
    <x v="8"/>
    <x v="0"/>
    <m/>
    <m/>
    <m/>
    <m/>
    <m/>
  </r>
  <r>
    <x v="3639"/>
    <n v="1"/>
    <x v="0"/>
    <s v="Paschim Vihar"/>
    <s v="Paschim Vihar, New Delhi"/>
    <n v="77.109057899999996"/>
    <n v="28.6726943"/>
    <x v="68"/>
    <s v="Indian Rupees(Rs.)"/>
    <x v="0"/>
    <x v="0"/>
    <s v="No"/>
    <s v="No"/>
    <n v="1"/>
    <n v="31"/>
    <n v="400"/>
    <n v="3.3"/>
    <s v="2010_12_6"/>
    <x v="0"/>
    <x v="12"/>
    <x v="2"/>
    <m/>
    <m/>
    <m/>
    <m/>
    <m/>
  </r>
  <r>
    <x v="3640"/>
    <n v="1"/>
    <x v="0"/>
    <s v="Pitampura"/>
    <s v="Pitampura, New Delhi"/>
    <n v="77.136022699999998"/>
    <n v="28.68571"/>
    <x v="780"/>
    <s v="Indian Rupees(Rs.)"/>
    <x v="0"/>
    <x v="1"/>
    <s v="No"/>
    <s v="No"/>
    <n v="1"/>
    <n v="25"/>
    <n v="400"/>
    <n v="3.1"/>
    <s v="2012_12_21"/>
    <x v="20"/>
    <x v="6"/>
    <x v="3"/>
    <m/>
    <m/>
    <m/>
    <m/>
    <m/>
  </r>
  <r>
    <x v="3641"/>
    <n v="1"/>
    <x v="0"/>
    <s v="Preet Vihar"/>
    <s v="Preet Vihar, New Delhi"/>
    <n v="77.295737399999993"/>
    <n v="28.6393314"/>
    <x v="19"/>
    <s v="Indian Rupees(Rs.)"/>
    <x v="0"/>
    <x v="0"/>
    <s v="No"/>
    <s v="No"/>
    <n v="1"/>
    <n v="1"/>
    <n v="400"/>
    <n v="1"/>
    <s v="2011_12_14"/>
    <x v="13"/>
    <x v="5"/>
    <x v="0"/>
    <m/>
    <m/>
    <m/>
    <m/>
    <m/>
  </r>
  <r>
    <x v="3642"/>
    <n v="1"/>
    <x v="0"/>
    <s v="R K Puram"/>
    <s v="R K Puram, New Delhi"/>
    <n v="77.176059100000003"/>
    <n v="28.566145299999999"/>
    <x v="25"/>
    <s v="Indian Rupees(Rs.)"/>
    <x v="0"/>
    <x v="0"/>
    <s v="No"/>
    <s v="No"/>
    <n v="1"/>
    <n v="5"/>
    <n v="400"/>
    <n v="3.1"/>
    <s v="2012_12_9"/>
    <x v="13"/>
    <x v="10"/>
    <x v="0"/>
    <m/>
    <m/>
    <m/>
    <m/>
    <m/>
  </r>
  <r>
    <x v="3643"/>
    <n v="1"/>
    <x v="0"/>
    <s v="Safdarjung"/>
    <s v="Safdarjung, New Delhi"/>
    <n v="77.19174787"/>
    <n v="28.562494600000001"/>
    <x v="19"/>
    <s v="Indian Rupees(Rs.)"/>
    <x v="0"/>
    <x v="0"/>
    <s v="No"/>
    <s v="No"/>
    <n v="1"/>
    <n v="7"/>
    <n v="400"/>
    <n v="3"/>
    <s v="2018_12_12"/>
    <x v="13"/>
    <x v="5"/>
    <x v="0"/>
    <m/>
    <m/>
    <m/>
    <m/>
    <m/>
  </r>
  <r>
    <x v="3644"/>
    <n v="1"/>
    <x v="0"/>
    <s v="Safdarjung"/>
    <s v="Safdarjung, New Delhi"/>
    <n v="77.194174270000005"/>
    <n v="28.5618126"/>
    <x v="71"/>
    <s v="Indian Rupees(Rs.)"/>
    <x v="0"/>
    <x v="0"/>
    <s v="No"/>
    <s v="No"/>
    <n v="1"/>
    <n v="53"/>
    <n v="400"/>
    <n v="2.8"/>
    <s v="2017_12_17"/>
    <x v="10"/>
    <x v="3"/>
    <x v="0"/>
    <m/>
    <m/>
    <m/>
    <m/>
    <m/>
  </r>
  <r>
    <x v="3645"/>
    <n v="1"/>
    <x v="0"/>
    <s v="Safdarjung"/>
    <s v="Safdarjung, New Delhi"/>
    <n v="77.192723619999995"/>
    <n v="28.56177812"/>
    <x v="835"/>
    <s v="Indian Rupees(Rs.)"/>
    <x v="0"/>
    <x v="0"/>
    <s v="No"/>
    <s v="No"/>
    <n v="1"/>
    <n v="2"/>
    <n v="400"/>
    <n v="1"/>
    <s v="2010_12_12"/>
    <x v="45"/>
    <x v="3"/>
    <x v="3"/>
    <m/>
    <m/>
    <m/>
    <m/>
    <m/>
  </r>
  <r>
    <x v="3646"/>
    <n v="1"/>
    <x v="0"/>
    <s v="Shalimar Bagh"/>
    <s v="Shalimar Bagh, New Delhi"/>
    <n v="77.161502999999996"/>
    <n v="28.705450599999999"/>
    <x v="3"/>
    <s v="Indian Rupees(Rs.)"/>
    <x v="0"/>
    <x v="0"/>
    <s v="No"/>
    <s v="No"/>
    <n v="1"/>
    <n v="9"/>
    <n v="400"/>
    <n v="3"/>
    <s v="2010_12_21"/>
    <x v="0"/>
    <x v="3"/>
    <x v="0"/>
    <m/>
    <m/>
    <m/>
    <m/>
    <m/>
  </r>
  <r>
    <x v="3647"/>
    <n v="1"/>
    <x v="0"/>
    <s v="Shalimar Bagh"/>
    <s v="Shalimar Bagh, New Delhi"/>
    <n v="0"/>
    <n v="0"/>
    <x v="836"/>
    <s v="Indian Rupees(Rs.)"/>
    <x v="0"/>
    <x v="0"/>
    <s v="No"/>
    <s v="No"/>
    <n v="1"/>
    <n v="1"/>
    <n v="400"/>
    <n v="1"/>
    <s v="2017_12_19"/>
    <x v="0"/>
    <x v="83"/>
    <x v="0"/>
    <m/>
    <m/>
    <m/>
    <m/>
    <m/>
  </r>
  <r>
    <x v="3648"/>
    <n v="1"/>
    <x v="0"/>
    <s v="South Extension 2"/>
    <s v="South Extension 2, New Delhi"/>
    <n v="77.219512429999995"/>
    <n v="28.56420752"/>
    <x v="3"/>
    <s v="Indian Rupees(Rs.)"/>
    <x v="0"/>
    <x v="0"/>
    <s v="No"/>
    <s v="No"/>
    <n v="1"/>
    <n v="13"/>
    <n v="400"/>
    <n v="2.8"/>
    <s v="2010_12_18"/>
    <x v="0"/>
    <x v="3"/>
    <x v="0"/>
    <m/>
    <m/>
    <m/>
    <m/>
    <m/>
  </r>
  <r>
    <x v="3649"/>
    <n v="1"/>
    <x v="0"/>
    <s v="South Extension 2"/>
    <s v="South Extension 2, New Delhi"/>
    <n v="77.219402790000004"/>
    <n v="28.564190150000002"/>
    <x v="59"/>
    <s v="Indian Rupees(Rs.)"/>
    <x v="0"/>
    <x v="0"/>
    <s v="No"/>
    <s v="No"/>
    <n v="1"/>
    <n v="13"/>
    <n v="400"/>
    <n v="2.8"/>
    <s v="2014_12_5"/>
    <x v="25"/>
    <x v="1"/>
    <x v="0"/>
    <m/>
    <m/>
    <m/>
    <m/>
    <m/>
  </r>
  <r>
    <x v="3650"/>
    <n v="1"/>
    <x v="0"/>
    <s v="South Extension 2"/>
    <s v="South Extension 2, New Delhi"/>
    <n v="77.238449700000004"/>
    <n v="28.537447799999999"/>
    <x v="59"/>
    <s v="Indian Rupees(Rs.)"/>
    <x v="0"/>
    <x v="0"/>
    <s v="No"/>
    <s v="No"/>
    <n v="1"/>
    <n v="1"/>
    <n v="400"/>
    <n v="1"/>
    <s v="2013_12_5"/>
    <x v="25"/>
    <x v="1"/>
    <x v="0"/>
    <m/>
    <m/>
    <m/>
    <m/>
    <m/>
  </r>
  <r>
    <x v="3651"/>
    <n v="1"/>
    <x v="0"/>
    <s v="T3 Domestic Arrival, Aerocity"/>
    <s v="T3 Domestic Arrival, Aerocity, New Delhi"/>
    <n v="77.120790999999997"/>
    <n v="28.564288000000001"/>
    <x v="81"/>
    <s v="Indian Rupees(Rs.)"/>
    <x v="0"/>
    <x v="0"/>
    <s v="No"/>
    <s v="No"/>
    <n v="1"/>
    <n v="6"/>
    <n v="400"/>
    <n v="3.2"/>
    <s v="2010_12_28"/>
    <x v="24"/>
    <x v="5"/>
    <x v="0"/>
    <m/>
    <m/>
    <m/>
    <m/>
    <m/>
  </r>
  <r>
    <x v="3652"/>
    <n v="1"/>
    <x v="0"/>
    <s v="Tagore Garden"/>
    <s v="Tagore Garden, New Delhi"/>
    <n v="77.106343800000005"/>
    <n v="28.6421648"/>
    <x v="12"/>
    <s v="Indian Rupees(Rs.)"/>
    <x v="0"/>
    <x v="1"/>
    <s v="No"/>
    <s v="No"/>
    <n v="1"/>
    <n v="24"/>
    <n v="400"/>
    <n v="3.2"/>
    <s v="2013_12_24"/>
    <x v="8"/>
    <x v="5"/>
    <x v="0"/>
    <m/>
    <m/>
    <m/>
    <m/>
    <m/>
  </r>
  <r>
    <x v="3653"/>
    <n v="1"/>
    <x v="0"/>
    <s v="Vasant Vihar"/>
    <s v="Vasant Vihar, New Delhi"/>
    <n v="77.164232429999998"/>
    <n v="28.55793018"/>
    <x v="19"/>
    <s v="Indian Rupees(Rs.)"/>
    <x v="0"/>
    <x v="0"/>
    <s v="No"/>
    <s v="No"/>
    <n v="1"/>
    <n v="20"/>
    <n v="400"/>
    <n v="3.4"/>
    <s v="2011_12_5"/>
    <x v="13"/>
    <x v="5"/>
    <x v="0"/>
    <m/>
    <m/>
    <m/>
    <m/>
    <m/>
  </r>
  <r>
    <x v="3654"/>
    <n v="1"/>
    <x v="0"/>
    <s v="Vikaspuri"/>
    <s v="Vikaspuri, New Delhi"/>
    <n v="77.079877800000006"/>
    <n v="28.642043300000001"/>
    <x v="14"/>
    <s v="Indian Rupees(Rs.)"/>
    <x v="0"/>
    <x v="0"/>
    <s v="No"/>
    <s v="No"/>
    <n v="1"/>
    <n v="55"/>
    <n v="400"/>
    <n v="3.3"/>
    <s v="2011_12_28"/>
    <x v="9"/>
    <x v="5"/>
    <x v="0"/>
    <m/>
    <m/>
    <m/>
    <m/>
    <m/>
  </r>
  <r>
    <x v="3655"/>
    <n v="1"/>
    <x v="0"/>
    <s v="Adchini"/>
    <s v="Adchini, New Delhi"/>
    <n v="77.198122499999997"/>
    <n v="28.538133500000001"/>
    <x v="14"/>
    <s v="Indian Rupees(Rs.)"/>
    <x v="0"/>
    <x v="0"/>
    <s v="No"/>
    <s v="No"/>
    <n v="1"/>
    <n v="8"/>
    <n v="400"/>
    <n v="3.1"/>
    <s v="2017_11_16"/>
    <x v="9"/>
    <x v="5"/>
    <x v="0"/>
    <m/>
    <m/>
    <m/>
    <m/>
    <m/>
  </r>
  <r>
    <x v="3656"/>
    <n v="1"/>
    <x v="0"/>
    <s v="Ashok Vihar Phase 1"/>
    <s v="Ashok Vihar Phase 1, New Delhi"/>
    <n v="77.172734399999996"/>
    <n v="28.693833300000001"/>
    <x v="38"/>
    <s v="Indian Rupees(Rs.)"/>
    <x v="0"/>
    <x v="0"/>
    <s v="No"/>
    <s v="No"/>
    <n v="1"/>
    <n v="17"/>
    <n v="400"/>
    <n v="2.7"/>
    <s v="2018_11_9"/>
    <x v="13"/>
    <x v="1"/>
    <x v="0"/>
    <m/>
    <m/>
    <m/>
    <m/>
    <m/>
  </r>
  <r>
    <x v="3657"/>
    <n v="1"/>
    <x v="0"/>
    <s v="Barakhamba Road"/>
    <s v="Barakhamba Road, New Delhi"/>
    <n v="77.231938"/>
    <n v="28.6297833"/>
    <x v="323"/>
    <s v="Indian Rupees(Rs.)"/>
    <x v="0"/>
    <x v="1"/>
    <s v="No"/>
    <s v="No"/>
    <n v="1"/>
    <n v="560"/>
    <n v="400"/>
    <n v="3.4"/>
    <s v="2013_11_18"/>
    <x v="0"/>
    <x v="12"/>
    <x v="2"/>
    <s v=" Street Food"/>
    <s v=" Mithai"/>
    <m/>
    <m/>
    <m/>
  </r>
  <r>
    <x v="3658"/>
    <n v="1"/>
    <x v="0"/>
    <s v="Barakhamba Road"/>
    <s v="Barakhamba Road, New Delhi"/>
    <n v="77.231946399999998"/>
    <n v="28.629640699999999"/>
    <x v="837"/>
    <s v="Indian Rupees(Rs.)"/>
    <x v="0"/>
    <x v="0"/>
    <s v="No"/>
    <s v="No"/>
    <n v="1"/>
    <n v="85"/>
    <n v="400"/>
    <n v="3.6"/>
    <s v="2013_11_12"/>
    <x v="0"/>
    <x v="13"/>
    <x v="2"/>
    <s v=" South Indian"/>
    <s v=" Mithai"/>
    <m/>
    <m/>
    <m/>
  </r>
  <r>
    <x v="3659"/>
    <n v="1"/>
    <x v="0"/>
    <s v="Chanakyapuri"/>
    <s v="Chanakyapuri, New Delhi"/>
    <n v="77.197175099999995"/>
    <n v="28.598542800000001"/>
    <x v="838"/>
    <s v="Indian Rupees(Rs.)"/>
    <x v="0"/>
    <x v="0"/>
    <s v="No"/>
    <s v="No"/>
    <n v="1"/>
    <n v="203"/>
    <n v="400"/>
    <n v="3.7"/>
    <s v="2010_11_25"/>
    <x v="78"/>
    <x v="12"/>
    <x v="9"/>
    <m/>
    <m/>
    <m/>
    <m/>
    <m/>
  </r>
  <r>
    <x v="3660"/>
    <n v="1"/>
    <x v="0"/>
    <s v="Chandni Chowk"/>
    <s v="Chandni Chowk, New Delhi"/>
    <n v="77.224382300000002"/>
    <n v="28.656851"/>
    <x v="839"/>
    <s v="Indian Rupees(Rs.)"/>
    <x v="0"/>
    <x v="0"/>
    <s v="No"/>
    <s v="No"/>
    <n v="1"/>
    <n v="39"/>
    <n v="400"/>
    <n v="3.2"/>
    <s v="2016_11_10"/>
    <x v="0"/>
    <x v="1"/>
    <x v="2"/>
    <s v=" South Indian"/>
    <m/>
    <m/>
    <m/>
    <m/>
  </r>
  <r>
    <x v="3661"/>
    <n v="1"/>
    <x v="0"/>
    <s v="Community Centre, New Friends Colony"/>
    <s v="Community Centre, New Friends Colony, New Delhi"/>
    <n v="77.268119420000005"/>
    <n v="28.56171513"/>
    <x v="721"/>
    <s v="Indian Rupees(Rs.)"/>
    <x v="0"/>
    <x v="0"/>
    <s v="No"/>
    <s v="No"/>
    <n v="1"/>
    <n v="28"/>
    <n v="400"/>
    <n v="3.1"/>
    <s v="2018_11_12"/>
    <x v="13"/>
    <x v="10"/>
    <x v="11"/>
    <m/>
    <m/>
    <m/>
    <m/>
    <m/>
  </r>
  <r>
    <x v="3662"/>
    <n v="1"/>
    <x v="0"/>
    <s v="Community Centre, New Friends Colony"/>
    <s v="Community Centre, New Friends Colony, New Delhi"/>
    <n v="77.268392000000006"/>
    <n v="28.561593210000002"/>
    <x v="3"/>
    <s v="Indian Rupees(Rs.)"/>
    <x v="0"/>
    <x v="0"/>
    <s v="No"/>
    <s v="No"/>
    <n v="1"/>
    <n v="32"/>
    <n v="400"/>
    <n v="2.8"/>
    <s v="2017_11_1"/>
    <x v="0"/>
    <x v="3"/>
    <x v="0"/>
    <m/>
    <m/>
    <m/>
    <m/>
    <m/>
  </r>
  <r>
    <x v="3663"/>
    <n v="1"/>
    <x v="0"/>
    <s v="Daryaganj"/>
    <s v="Daryaganj, New Delhi"/>
    <n v="77.232162900000006"/>
    <n v="28.6433222"/>
    <x v="47"/>
    <s v="Indian Rupees(Rs.)"/>
    <x v="0"/>
    <x v="0"/>
    <s v="No"/>
    <s v="No"/>
    <n v="1"/>
    <n v="12"/>
    <n v="400"/>
    <n v="3.2"/>
    <s v="2013_11_12"/>
    <x v="0"/>
    <x v="1"/>
    <x v="0"/>
    <m/>
    <m/>
    <m/>
    <m/>
    <m/>
  </r>
  <r>
    <x v="3664"/>
    <n v="1"/>
    <x v="0"/>
    <s v="East Patel Nagar"/>
    <s v="East Patel Nagar, New Delhi"/>
    <n v="77.176511000000005"/>
    <n v="28.644893400000001"/>
    <x v="22"/>
    <s v="Indian Rupees(Rs.)"/>
    <x v="0"/>
    <x v="0"/>
    <s v="No"/>
    <s v="No"/>
    <n v="1"/>
    <n v="2"/>
    <n v="400"/>
    <n v="1"/>
    <s v="2013_11_22"/>
    <x v="11"/>
    <x v="5"/>
    <x v="0"/>
    <m/>
    <m/>
    <m/>
    <m/>
    <m/>
  </r>
  <r>
    <x v="3665"/>
    <n v="1"/>
    <x v="0"/>
    <s v="Hauz Khas"/>
    <s v="Hauz Khas, New Delhi"/>
    <n v="77.209616499999996"/>
    <n v="28.560266500000001"/>
    <x v="38"/>
    <s v="Indian Rupees(Rs.)"/>
    <x v="0"/>
    <x v="0"/>
    <s v="No"/>
    <s v="No"/>
    <n v="1"/>
    <n v="3"/>
    <n v="400"/>
    <n v="1"/>
    <s v="2017_11_9"/>
    <x v="13"/>
    <x v="1"/>
    <x v="0"/>
    <m/>
    <m/>
    <m/>
    <m/>
    <m/>
  </r>
  <r>
    <x v="3666"/>
    <n v="1"/>
    <x v="0"/>
    <s v="Jama Masjid"/>
    <s v="Jama Masjid, New Delhi"/>
    <n v="77.233538499999995"/>
    <n v="28.648624699999999"/>
    <x v="14"/>
    <s v="Indian Rupees(Rs.)"/>
    <x v="0"/>
    <x v="0"/>
    <s v="No"/>
    <s v="No"/>
    <n v="1"/>
    <n v="635"/>
    <n v="400"/>
    <n v="3.9"/>
    <s v="2018_11_27"/>
    <x v="9"/>
    <x v="5"/>
    <x v="0"/>
    <m/>
    <m/>
    <m/>
    <m/>
    <m/>
  </r>
  <r>
    <x v="3667"/>
    <n v="1"/>
    <x v="0"/>
    <s v="Jangpura"/>
    <s v="Jangpura, New Delhi"/>
    <n v="77.247295600000001"/>
    <n v="28.581720300000001"/>
    <x v="19"/>
    <s v="Indian Rupees(Rs.)"/>
    <x v="0"/>
    <x v="1"/>
    <s v="No"/>
    <s v="No"/>
    <n v="1"/>
    <n v="16"/>
    <n v="400"/>
    <n v="3"/>
    <s v="2015_11_23"/>
    <x v="13"/>
    <x v="5"/>
    <x v="0"/>
    <m/>
    <m/>
    <m/>
    <m/>
    <m/>
  </r>
  <r>
    <x v="3668"/>
    <n v="1"/>
    <x v="0"/>
    <s v="Kalkaji"/>
    <s v="Kalkaji, New Delhi"/>
    <n v="77.249081770000004"/>
    <n v="28.543476779999999"/>
    <x v="3"/>
    <s v="Indian Rupees(Rs.)"/>
    <x v="0"/>
    <x v="1"/>
    <s v="No"/>
    <s v="No"/>
    <n v="1"/>
    <n v="9"/>
    <n v="400"/>
    <n v="2.2999999999999998"/>
    <s v="2016_11_22"/>
    <x v="0"/>
    <x v="3"/>
    <x v="0"/>
    <m/>
    <m/>
    <m/>
    <m/>
    <m/>
  </r>
  <r>
    <x v="3669"/>
    <n v="1"/>
    <x v="0"/>
    <s v="Krishna Nagar"/>
    <s v="Krishna Nagar, New Delhi"/>
    <n v="77.275810989999997"/>
    <n v="28.65854624"/>
    <x v="14"/>
    <s v="Indian Rupees(Rs.)"/>
    <x v="0"/>
    <x v="0"/>
    <s v="No"/>
    <s v="No"/>
    <n v="1"/>
    <n v="9"/>
    <n v="400"/>
    <n v="2.9"/>
    <s v="2018_11_19"/>
    <x v="9"/>
    <x v="5"/>
    <x v="0"/>
    <m/>
    <m/>
    <m/>
    <m/>
    <m/>
  </r>
  <r>
    <x v="3670"/>
    <n v="1"/>
    <x v="0"/>
    <s v="Lajpat Nagar 1"/>
    <s v="Lajpat Nagar 1, New Delhi"/>
    <n v="77.242157309999996"/>
    <n v="28.575187620000001"/>
    <x v="3"/>
    <s v="Indian Rupees(Rs.)"/>
    <x v="0"/>
    <x v="1"/>
    <s v="No"/>
    <s v="No"/>
    <n v="1"/>
    <n v="7"/>
    <n v="400"/>
    <n v="2.7"/>
    <s v="2010_11_23"/>
    <x v="0"/>
    <x v="3"/>
    <x v="0"/>
    <m/>
    <m/>
    <m/>
    <m/>
    <m/>
  </r>
  <r>
    <x v="3671"/>
    <n v="1"/>
    <x v="0"/>
    <s v="Malviya Nagar"/>
    <s v="Malviya Nagar, New Delhi"/>
    <n v="77.207931500000001"/>
    <n v="28.531704600000001"/>
    <x v="215"/>
    <s v="Indian Rupees(Rs.)"/>
    <x v="0"/>
    <x v="1"/>
    <s v="No"/>
    <s v="No"/>
    <n v="1"/>
    <n v="91"/>
    <n v="400"/>
    <n v="3.9"/>
    <s v="2013_11_22"/>
    <x v="45"/>
    <x v="5"/>
    <x v="0"/>
    <m/>
    <m/>
    <m/>
    <m/>
    <m/>
  </r>
  <r>
    <x v="3672"/>
    <n v="1"/>
    <x v="0"/>
    <s v="Mayur Vihar Phase 1"/>
    <s v="Mayur Vihar Phase 1, New Delhi"/>
    <n v="77.289176769999997"/>
    <n v="28.610923750000001"/>
    <x v="60"/>
    <s v="Indian Rupees(Rs.)"/>
    <x v="0"/>
    <x v="1"/>
    <s v="No"/>
    <s v="No"/>
    <n v="1"/>
    <n v="53"/>
    <n v="400"/>
    <n v="3.1"/>
    <s v="2017_11_4"/>
    <x v="8"/>
    <x v="3"/>
    <x v="0"/>
    <m/>
    <m/>
    <m/>
    <m/>
    <m/>
  </r>
  <r>
    <x v="3673"/>
    <n v="1"/>
    <x v="0"/>
    <s v="Mukherjee Nagar"/>
    <s v="Mukherjee Nagar, New Delhi"/>
    <n v="77.212087699999998"/>
    <n v="28.7054069"/>
    <x v="679"/>
    <s v="Indian Rupees(Rs.)"/>
    <x v="0"/>
    <x v="0"/>
    <s v="No"/>
    <s v="No"/>
    <n v="1"/>
    <n v="11"/>
    <n v="400"/>
    <n v="2.9"/>
    <s v="2012_11_3"/>
    <x v="13"/>
    <x v="19"/>
    <x v="0"/>
    <m/>
    <m/>
    <m/>
    <m/>
    <m/>
  </r>
  <r>
    <x v="3674"/>
    <n v="1"/>
    <x v="0"/>
    <s v="Nehru Place"/>
    <s v="Nehru Place, New Delhi"/>
    <n v="77.252054999999999"/>
    <n v="28.548915900000001"/>
    <x v="2"/>
    <s v="Indian Rupees(Rs.)"/>
    <x v="0"/>
    <x v="0"/>
    <s v="No"/>
    <s v="No"/>
    <n v="1"/>
    <n v="38"/>
    <n v="400"/>
    <n v="2.7"/>
    <s v="2018_11_18"/>
    <x v="0"/>
    <x v="2"/>
    <x v="0"/>
    <m/>
    <m/>
    <m/>
    <m/>
    <m/>
  </r>
  <r>
    <x v="3675"/>
    <n v="1"/>
    <x v="0"/>
    <s v="Netaji Subhash Place"/>
    <s v="Netaji Subhash Place, New Delhi"/>
    <n v="77.150230699999994"/>
    <n v="28.693959799999998"/>
    <x v="19"/>
    <s v="Indian Rupees(Rs.)"/>
    <x v="0"/>
    <x v="1"/>
    <s v="No"/>
    <s v="No"/>
    <n v="1"/>
    <n v="121"/>
    <n v="400"/>
    <n v="3.8"/>
    <s v="2018_11_9"/>
    <x v="13"/>
    <x v="5"/>
    <x v="0"/>
    <m/>
    <m/>
    <m/>
    <m/>
    <m/>
  </r>
  <r>
    <x v="3676"/>
    <n v="1"/>
    <x v="0"/>
    <s v="Palam"/>
    <s v="Palam, New Delhi"/>
    <n v="77.081601300000003"/>
    <n v="28.598847800000001"/>
    <x v="8"/>
    <s v="Indian Rupees(Rs.)"/>
    <x v="0"/>
    <x v="0"/>
    <s v="No"/>
    <s v="No"/>
    <n v="1"/>
    <n v="4"/>
    <n v="400"/>
    <n v="2.9"/>
    <s v="2016_11_1"/>
    <x v="0"/>
    <x v="2"/>
    <x v="2"/>
    <m/>
    <m/>
    <m/>
    <m/>
    <m/>
  </r>
  <r>
    <x v="3677"/>
    <n v="1"/>
    <x v="0"/>
    <s v="Palate of Delhi, Chanakyapuri"/>
    <s v="Palate of Delhi, Chanakyapuri, New Delhi"/>
    <n v="77.162132"/>
    <n v="28.5921448"/>
    <x v="81"/>
    <s v="Indian Rupees(Rs.)"/>
    <x v="0"/>
    <x v="0"/>
    <s v="No"/>
    <s v="No"/>
    <n v="1"/>
    <n v="2"/>
    <n v="400"/>
    <n v="1"/>
    <s v="2013_11_28"/>
    <x v="24"/>
    <x v="5"/>
    <x v="0"/>
    <m/>
    <m/>
    <m/>
    <m/>
    <m/>
  </r>
  <r>
    <x v="3678"/>
    <n v="1"/>
    <x v="0"/>
    <s v="Paschim Vihar"/>
    <s v="Paschim Vihar, New Delhi"/>
    <n v="77.101437230000002"/>
    <n v="28.668439809999999"/>
    <x v="76"/>
    <s v="Indian Rupees(Rs.)"/>
    <x v="0"/>
    <x v="1"/>
    <s v="No"/>
    <s v="No"/>
    <n v="1"/>
    <n v="63"/>
    <n v="400"/>
    <n v="3.8"/>
    <s v="2012_11_3"/>
    <x v="14"/>
    <x v="10"/>
    <x v="0"/>
    <m/>
    <m/>
    <m/>
    <m/>
    <m/>
  </r>
  <r>
    <x v="3679"/>
    <n v="1"/>
    <x v="0"/>
    <s v="Paschim Vihar"/>
    <s v="Paschim Vihar, New Delhi"/>
    <n v="77.108808100000005"/>
    <n v="28.6701078"/>
    <x v="38"/>
    <s v="Indian Rupees(Rs.)"/>
    <x v="0"/>
    <x v="1"/>
    <s v="No"/>
    <s v="No"/>
    <n v="1"/>
    <n v="43"/>
    <n v="400"/>
    <n v="2.2000000000000002"/>
    <s v="2014_11_20"/>
    <x v="13"/>
    <x v="1"/>
    <x v="0"/>
    <m/>
    <m/>
    <m/>
    <m/>
    <m/>
  </r>
  <r>
    <x v="3680"/>
    <n v="1"/>
    <x v="0"/>
    <s v="Pitampura"/>
    <s v="Pitampura, New Delhi"/>
    <n v="77.1417304"/>
    <n v="28.7052868"/>
    <x v="2"/>
    <s v="Indian Rupees(Rs.)"/>
    <x v="0"/>
    <x v="1"/>
    <s v="No"/>
    <s v="No"/>
    <n v="1"/>
    <n v="8"/>
    <n v="400"/>
    <n v="2.7"/>
    <s v="2013_11_19"/>
    <x v="0"/>
    <x v="2"/>
    <x v="0"/>
    <m/>
    <m/>
    <m/>
    <m/>
    <m/>
  </r>
  <r>
    <x v="3681"/>
    <n v="1"/>
    <x v="0"/>
    <s v="Qutab Institutional Area"/>
    <s v="Qutab Institutional Area, New Delhi"/>
    <n v="77.186338599999999"/>
    <n v="28.541890800000001"/>
    <x v="2"/>
    <s v="Indian Rupees(Rs.)"/>
    <x v="0"/>
    <x v="0"/>
    <s v="No"/>
    <s v="No"/>
    <n v="1"/>
    <n v="3"/>
    <n v="400"/>
    <n v="1"/>
    <s v="2017_11_1"/>
    <x v="0"/>
    <x v="2"/>
    <x v="0"/>
    <m/>
    <m/>
    <m/>
    <m/>
    <m/>
  </r>
  <r>
    <x v="3682"/>
    <n v="1"/>
    <x v="0"/>
    <s v="Rajouri Garden"/>
    <s v="Rajouri Garden, New Delhi"/>
    <n v="77.120236899999995"/>
    <n v="28.639204500000002"/>
    <x v="19"/>
    <s v="Indian Rupees(Rs.)"/>
    <x v="0"/>
    <x v="0"/>
    <s v="No"/>
    <s v="No"/>
    <n v="1"/>
    <n v="49"/>
    <n v="400"/>
    <n v="3.2"/>
    <s v="2012_11_25"/>
    <x v="13"/>
    <x v="5"/>
    <x v="0"/>
    <m/>
    <m/>
    <m/>
    <m/>
    <m/>
  </r>
  <r>
    <x v="3683"/>
    <n v="1"/>
    <x v="0"/>
    <s v="Rajouri Garden"/>
    <s v="Rajouri Garden, New Delhi"/>
    <n v="77.120075"/>
    <n v="28.6480502"/>
    <x v="61"/>
    <s v="Indian Rupees(Rs.)"/>
    <x v="0"/>
    <x v="1"/>
    <s v="No"/>
    <s v="No"/>
    <n v="1"/>
    <n v="122"/>
    <n v="400"/>
    <n v="3.9"/>
    <s v="2012_11_14"/>
    <x v="19"/>
    <x v="8"/>
    <x v="0"/>
    <m/>
    <m/>
    <m/>
    <m/>
    <m/>
  </r>
  <r>
    <x v="3684"/>
    <n v="1"/>
    <x v="0"/>
    <s v="Rohini"/>
    <s v="Rohini, New Delhi"/>
    <n v="77.114153200000004"/>
    <n v="28.734507799999999"/>
    <x v="118"/>
    <s v="Indian Rupees(Rs.)"/>
    <x v="0"/>
    <x v="0"/>
    <s v="No"/>
    <s v="No"/>
    <n v="1"/>
    <n v="75"/>
    <n v="400"/>
    <n v="3.5"/>
    <s v="2015_11_19"/>
    <x v="4"/>
    <x v="13"/>
    <x v="13"/>
    <m/>
    <m/>
    <m/>
    <m/>
    <m/>
  </r>
  <r>
    <x v="3685"/>
    <n v="1"/>
    <x v="0"/>
    <s v="Safdarjung"/>
    <s v="Safdarjung, New Delhi"/>
    <n v="0"/>
    <n v="0"/>
    <x v="364"/>
    <s v="Indian Rupees(Rs.)"/>
    <x v="0"/>
    <x v="0"/>
    <s v="No"/>
    <s v="No"/>
    <n v="1"/>
    <n v="7"/>
    <n v="400"/>
    <n v="3"/>
    <s v="2013_11_19"/>
    <x v="71"/>
    <x v="5"/>
    <x v="0"/>
    <m/>
    <m/>
    <m/>
    <m/>
    <m/>
  </r>
  <r>
    <x v="3686"/>
    <n v="1"/>
    <x v="0"/>
    <s v="Safdarjung"/>
    <s v="Safdarjung, New Delhi"/>
    <n v="77.198570840000002"/>
    <n v="28.560692679999999"/>
    <x v="21"/>
    <s v="Indian Rupees(Rs.)"/>
    <x v="0"/>
    <x v="0"/>
    <s v="No"/>
    <s v="No"/>
    <n v="1"/>
    <n v="8"/>
    <n v="400"/>
    <n v="3.1"/>
    <s v="2018_11_3"/>
    <x v="11"/>
    <x v="8"/>
    <x v="0"/>
    <m/>
    <m/>
    <m/>
    <m/>
    <m/>
  </r>
  <r>
    <x v="3687"/>
    <n v="1"/>
    <x v="0"/>
    <s v="Safdarjung"/>
    <s v="Safdarjung, New Delhi"/>
    <n v="0"/>
    <n v="0"/>
    <x v="24"/>
    <s v="Indian Rupees(Rs.)"/>
    <x v="0"/>
    <x v="0"/>
    <s v="No"/>
    <s v="No"/>
    <n v="1"/>
    <n v="2"/>
    <n v="400"/>
    <n v="1"/>
    <s v="2010_11_13"/>
    <x v="9"/>
    <x v="10"/>
    <x v="0"/>
    <m/>
    <m/>
    <m/>
    <m/>
    <m/>
  </r>
  <r>
    <x v="3688"/>
    <n v="1"/>
    <x v="0"/>
    <s v="Sarita Vihar"/>
    <s v="Sarita Vihar, New Delhi"/>
    <n v="77.286835300000007"/>
    <n v="28.533632699999998"/>
    <x v="21"/>
    <s v="Indian Rupees(Rs.)"/>
    <x v="0"/>
    <x v="0"/>
    <s v="No"/>
    <s v="No"/>
    <n v="1"/>
    <n v="40"/>
    <n v="400"/>
    <n v="3.5"/>
    <s v="2012_11_10"/>
    <x v="11"/>
    <x v="8"/>
    <x v="0"/>
    <m/>
    <m/>
    <m/>
    <m/>
    <m/>
  </r>
  <r>
    <x v="3689"/>
    <n v="1"/>
    <x v="0"/>
    <s v="Sarita Vihar"/>
    <s v="Sarita Vihar, New Delhi"/>
    <n v="77.288432099999994"/>
    <n v="28.529367100000002"/>
    <x v="3"/>
    <s v="Indian Rupees(Rs.)"/>
    <x v="0"/>
    <x v="1"/>
    <s v="No"/>
    <s v="No"/>
    <n v="1"/>
    <n v="8"/>
    <n v="400"/>
    <n v="2.4"/>
    <s v="2017_11_21"/>
    <x v="0"/>
    <x v="3"/>
    <x v="0"/>
    <m/>
    <m/>
    <m/>
    <m/>
    <m/>
  </r>
  <r>
    <x v="3690"/>
    <n v="1"/>
    <x v="0"/>
    <s v="SDA"/>
    <s v="SDA, New Delhi"/>
    <n v="77.196815700000002"/>
    <n v="28.546526499999999"/>
    <x v="81"/>
    <s v="Indian Rupees(Rs.)"/>
    <x v="0"/>
    <x v="0"/>
    <s v="No"/>
    <s v="No"/>
    <n v="1"/>
    <n v="18"/>
    <n v="400"/>
    <n v="3.6"/>
    <s v="2015_11_21"/>
    <x v="24"/>
    <x v="5"/>
    <x v="0"/>
    <m/>
    <m/>
    <m/>
    <m/>
    <m/>
  </r>
  <r>
    <x v="3691"/>
    <n v="1"/>
    <x v="0"/>
    <s v="Shahdara"/>
    <s v="Shahdara, New Delhi"/>
    <n v="77.296479750000003"/>
    <n v="28.669639740000001"/>
    <x v="30"/>
    <s v="Indian Rupees(Rs.)"/>
    <x v="0"/>
    <x v="0"/>
    <s v="No"/>
    <s v="No"/>
    <n v="1"/>
    <n v="9"/>
    <n v="400"/>
    <n v="3"/>
    <s v="2014_11_23"/>
    <x v="3"/>
    <x v="1"/>
    <x v="0"/>
    <m/>
    <m/>
    <m/>
    <m/>
    <m/>
  </r>
  <r>
    <x v="3692"/>
    <n v="1"/>
    <x v="0"/>
    <s v="Uttam Nagar"/>
    <s v="Uttam Nagar, New Delhi"/>
    <n v="77.033231599999993"/>
    <n v="28.6188173"/>
    <x v="745"/>
    <s v="Indian Rupees(Rs.)"/>
    <x v="0"/>
    <x v="1"/>
    <s v="No"/>
    <s v="No"/>
    <n v="1"/>
    <n v="6"/>
    <n v="400"/>
    <n v="2.7"/>
    <s v="2015_11_21"/>
    <x v="13"/>
    <x v="12"/>
    <x v="9"/>
    <m/>
    <m/>
    <m/>
    <m/>
    <m/>
  </r>
  <r>
    <x v="3693"/>
    <n v="1"/>
    <x v="0"/>
    <s v="Adchini"/>
    <s v="Adchini, New Delhi"/>
    <n v="77.198159360000005"/>
    <n v="28.53744768"/>
    <x v="12"/>
    <s v="Indian Rupees(Rs.)"/>
    <x v="0"/>
    <x v="1"/>
    <s v="No"/>
    <s v="No"/>
    <n v="1"/>
    <n v="64"/>
    <n v="400"/>
    <n v="2.7"/>
    <s v="2018_10_28"/>
    <x v="8"/>
    <x v="5"/>
    <x v="0"/>
    <m/>
    <m/>
    <m/>
    <m/>
    <m/>
  </r>
  <r>
    <x v="3694"/>
    <n v="1"/>
    <x v="0"/>
    <s v="Aggarwal City Plaza, Rohini"/>
    <s v="Aggarwal City Plaza, Rohini, New Delhi"/>
    <n v="77.117726899999994"/>
    <n v="28.700332199999998"/>
    <x v="807"/>
    <s v="Indian Rupees(Rs.)"/>
    <x v="0"/>
    <x v="0"/>
    <s v="No"/>
    <s v="No"/>
    <n v="1"/>
    <n v="167"/>
    <n v="400"/>
    <n v="3.4"/>
    <s v="2010_10_21"/>
    <x v="18"/>
    <x v="12"/>
    <x v="13"/>
    <m/>
    <m/>
    <m/>
    <m/>
    <m/>
  </r>
  <r>
    <x v="3695"/>
    <n v="1"/>
    <x v="0"/>
    <s v="Anand Vihar"/>
    <s v="Anand Vihar, New Delhi"/>
    <n v="77.306496600000003"/>
    <n v="28.659656099999999"/>
    <x v="61"/>
    <s v="Indian Rupees(Rs.)"/>
    <x v="0"/>
    <x v="1"/>
    <s v="No"/>
    <s v="No"/>
    <n v="1"/>
    <n v="12"/>
    <n v="400"/>
    <n v="3.3"/>
    <s v="2015_10_11"/>
    <x v="19"/>
    <x v="8"/>
    <x v="0"/>
    <m/>
    <m/>
    <m/>
    <m/>
    <m/>
  </r>
  <r>
    <x v="3696"/>
    <n v="1"/>
    <x v="0"/>
    <s v="Basant Lok Market, Vasant Vihar"/>
    <s v="Basant Lok Market, Vasant Vihar, New Delhi"/>
    <n v="77.163994439999996"/>
    <n v="28.55882222"/>
    <x v="38"/>
    <s v="Indian Rupees(Rs.)"/>
    <x v="0"/>
    <x v="0"/>
    <s v="No"/>
    <s v="No"/>
    <n v="1"/>
    <n v="7"/>
    <n v="400"/>
    <n v="2.9"/>
    <s v="2010_10_10"/>
    <x v="13"/>
    <x v="1"/>
    <x v="0"/>
    <m/>
    <m/>
    <m/>
    <m/>
    <m/>
  </r>
  <r>
    <x v="3697"/>
    <n v="1"/>
    <x v="0"/>
    <s v="Civil Lines"/>
    <s v="Civil Lines, New Delhi"/>
    <n v="77.222238000000004"/>
    <n v="28.702794699999998"/>
    <x v="572"/>
    <s v="Indian Rupees(Rs.)"/>
    <x v="0"/>
    <x v="0"/>
    <s v="No"/>
    <s v="No"/>
    <n v="1"/>
    <n v="4"/>
    <n v="400"/>
    <n v="3"/>
    <s v="2015_10_28"/>
    <x v="11"/>
    <x v="8"/>
    <x v="3"/>
    <m/>
    <m/>
    <m/>
    <m/>
    <m/>
  </r>
  <r>
    <x v="3698"/>
    <n v="1"/>
    <x v="0"/>
    <s v="Connaught Place"/>
    <s v="Connaught Place, New Delhi"/>
    <n v="77.229831200000007"/>
    <n v="28.630596799999999"/>
    <x v="3"/>
    <s v="Indian Rupees(Rs.)"/>
    <x v="0"/>
    <x v="1"/>
    <s v="No"/>
    <s v="No"/>
    <n v="1"/>
    <n v="89"/>
    <n v="400"/>
    <n v="3.2"/>
    <s v="2018_10_17"/>
    <x v="0"/>
    <x v="3"/>
    <x v="0"/>
    <m/>
    <m/>
    <m/>
    <m/>
    <m/>
  </r>
  <r>
    <x v="3699"/>
    <n v="1"/>
    <x v="0"/>
    <s v="Connaught Place"/>
    <s v="Connaught Place, New Delhi"/>
    <n v="77.220352629999994"/>
    <n v="28.631465219999999"/>
    <x v="137"/>
    <s v="Indian Rupees(Rs.)"/>
    <x v="0"/>
    <x v="1"/>
    <s v="No"/>
    <s v="No"/>
    <n v="1"/>
    <n v="487"/>
    <n v="400"/>
    <n v="3.9"/>
    <s v="2010_10_10"/>
    <x v="2"/>
    <x v="23"/>
    <x v="0"/>
    <m/>
    <m/>
    <m/>
    <m/>
    <m/>
  </r>
  <r>
    <x v="3700"/>
    <n v="1"/>
    <x v="0"/>
    <s v="Dilshad Garden"/>
    <s v="Dilshad Garden, New Delhi"/>
    <n v="77.323752099999993"/>
    <n v="28.687787100000001"/>
    <x v="59"/>
    <s v="Indian Rupees(Rs.)"/>
    <x v="0"/>
    <x v="0"/>
    <s v="No"/>
    <s v="No"/>
    <n v="1"/>
    <n v="4"/>
    <n v="400"/>
    <n v="3"/>
    <s v="2018_10_14"/>
    <x v="25"/>
    <x v="1"/>
    <x v="0"/>
    <m/>
    <m/>
    <m/>
    <m/>
    <m/>
  </r>
  <r>
    <x v="3701"/>
    <n v="1"/>
    <x v="0"/>
    <s v="DLF Place Mall, Saket"/>
    <s v="DLF Place Mall, Saket, New Delhi"/>
    <n v="77.21593738"/>
    <n v="28.528880879999999"/>
    <x v="12"/>
    <s v="Indian Rupees(Rs.)"/>
    <x v="0"/>
    <x v="0"/>
    <s v="No"/>
    <s v="No"/>
    <n v="1"/>
    <n v="71"/>
    <n v="400"/>
    <n v="4.0999999999999996"/>
    <s v="2010_10_19"/>
    <x v="8"/>
    <x v="5"/>
    <x v="0"/>
    <m/>
    <m/>
    <m/>
    <m/>
    <m/>
  </r>
  <r>
    <x v="3702"/>
    <n v="1"/>
    <x v="0"/>
    <s v="DLF Promenade Mall, Vasant Kunj"/>
    <s v="DLF Promenade Mall, Vasant Kunj, New Delhi"/>
    <n v="77.15598"/>
    <n v="28.542494000000001"/>
    <x v="203"/>
    <s v="Indian Rupees(Rs.)"/>
    <x v="0"/>
    <x v="1"/>
    <s v="No"/>
    <s v="No"/>
    <n v="1"/>
    <n v="360"/>
    <n v="400"/>
    <n v="3.9"/>
    <s v="2016_10_24"/>
    <x v="20"/>
    <x v="42"/>
    <x v="0"/>
    <m/>
    <m/>
    <m/>
    <m/>
    <m/>
  </r>
  <r>
    <x v="3703"/>
    <n v="1"/>
    <x v="0"/>
    <s v="Greater Kailash (GK) 1"/>
    <s v="Greater Kailash (GK) 1, New Delhi"/>
    <n v="77.234183700000003"/>
    <n v="28.551072099999999"/>
    <x v="21"/>
    <s v="Indian Rupees(Rs.)"/>
    <x v="0"/>
    <x v="0"/>
    <s v="No"/>
    <s v="No"/>
    <n v="1"/>
    <n v="116"/>
    <n v="400"/>
    <n v="3.8"/>
    <s v="2015_10_2"/>
    <x v="11"/>
    <x v="8"/>
    <x v="0"/>
    <m/>
    <m/>
    <m/>
    <m/>
    <m/>
  </r>
  <r>
    <x v="3704"/>
    <n v="1"/>
    <x v="0"/>
    <s v="GTB Nagar"/>
    <s v="GTB Nagar, New Delhi"/>
    <n v="77.204137500000002"/>
    <n v="28.695646"/>
    <x v="81"/>
    <s v="Indian Rupees(Rs.)"/>
    <x v="0"/>
    <x v="0"/>
    <s v="No"/>
    <s v="No"/>
    <n v="1"/>
    <n v="5"/>
    <n v="400"/>
    <n v="3"/>
    <s v="2018_10_2"/>
    <x v="24"/>
    <x v="5"/>
    <x v="0"/>
    <m/>
    <m/>
    <m/>
    <m/>
    <m/>
  </r>
  <r>
    <x v="3705"/>
    <n v="1"/>
    <x v="0"/>
    <s v="IP Extension"/>
    <s v="IP Extension, New Delhi"/>
    <n v="77.303060200000004"/>
    <n v="28.635190999999999"/>
    <x v="3"/>
    <s v="Indian Rupees(Rs.)"/>
    <x v="0"/>
    <x v="0"/>
    <s v="No"/>
    <s v="No"/>
    <n v="1"/>
    <n v="1"/>
    <n v="400"/>
    <n v="1"/>
    <s v="2010_10_2"/>
    <x v="0"/>
    <x v="3"/>
    <x v="0"/>
    <m/>
    <m/>
    <m/>
    <m/>
    <m/>
  </r>
  <r>
    <x v="3706"/>
    <n v="1"/>
    <x v="0"/>
    <s v="Jail Road"/>
    <s v="Jail Road, New Delhi"/>
    <n v="77.108767900000004"/>
    <n v="28.613407299999999"/>
    <x v="41"/>
    <s v="Indian Rupees(Rs.)"/>
    <x v="0"/>
    <x v="0"/>
    <s v="No"/>
    <s v="No"/>
    <n v="1"/>
    <n v="5"/>
    <n v="400"/>
    <n v="3.2"/>
    <s v="2014_10_8"/>
    <x v="17"/>
    <x v="5"/>
    <x v="0"/>
    <m/>
    <m/>
    <m/>
    <m/>
    <m/>
  </r>
  <r>
    <x v="3707"/>
    <n v="1"/>
    <x v="0"/>
    <s v="Kailash Colony"/>
    <s v="Kailash Colony, New Delhi"/>
    <n v="77.241548100000003"/>
    <n v="28.555178900000001"/>
    <x v="2"/>
    <s v="Indian Rupees(Rs.)"/>
    <x v="0"/>
    <x v="0"/>
    <s v="No"/>
    <s v="No"/>
    <n v="1"/>
    <n v="1"/>
    <n v="400"/>
    <n v="1"/>
    <s v="2014_10_7"/>
    <x v="0"/>
    <x v="2"/>
    <x v="0"/>
    <m/>
    <m/>
    <m/>
    <m/>
    <m/>
  </r>
  <r>
    <x v="3708"/>
    <n v="1"/>
    <x v="0"/>
    <s v="Kalkaji"/>
    <s v="Kalkaji, New Delhi"/>
    <n v="77.258148000000006"/>
    <n v="28.540130000000001"/>
    <x v="61"/>
    <s v="Indian Rupees(Rs.)"/>
    <x v="0"/>
    <x v="1"/>
    <s v="No"/>
    <s v="No"/>
    <n v="1"/>
    <n v="17"/>
    <n v="400"/>
    <n v="3.2"/>
    <s v="2010_10_18"/>
    <x v="19"/>
    <x v="8"/>
    <x v="0"/>
    <m/>
    <m/>
    <m/>
    <m/>
    <m/>
  </r>
  <r>
    <x v="3709"/>
    <n v="1"/>
    <x v="0"/>
    <s v="Kalkaji"/>
    <s v="Kalkaji, New Delhi"/>
    <n v="77.255394350000003"/>
    <n v="28.54166043"/>
    <x v="19"/>
    <s v="Indian Rupees(Rs.)"/>
    <x v="0"/>
    <x v="1"/>
    <s v="No"/>
    <s v="No"/>
    <n v="1"/>
    <n v="80"/>
    <n v="400"/>
    <n v="3.4"/>
    <s v="2012_10_9"/>
    <x v="13"/>
    <x v="5"/>
    <x v="0"/>
    <m/>
    <m/>
    <m/>
    <m/>
    <m/>
  </r>
  <r>
    <x v="3710"/>
    <n v="1"/>
    <x v="0"/>
    <s v="Kamla Nagar"/>
    <s v="Kamla Nagar, New Delhi"/>
    <n v="0"/>
    <n v="0"/>
    <x v="840"/>
    <s v="Indian Rupees(Rs.)"/>
    <x v="0"/>
    <x v="0"/>
    <s v="No"/>
    <s v="No"/>
    <n v="1"/>
    <n v="10"/>
    <n v="400"/>
    <n v="3.1"/>
    <s v="2015_10_24"/>
    <x v="18"/>
    <x v="10"/>
    <x v="5"/>
    <s v=" Chinese"/>
    <m/>
    <m/>
    <m/>
    <m/>
  </r>
  <r>
    <x v="3711"/>
    <n v="1"/>
    <x v="0"/>
    <s v="Karol Bagh"/>
    <s v="Karol Bagh, New Delhi"/>
    <n v="77.188734409999995"/>
    <n v="28.643629700000002"/>
    <x v="60"/>
    <s v="Indian Rupees(Rs.)"/>
    <x v="0"/>
    <x v="1"/>
    <s v="No"/>
    <s v="No"/>
    <n v="1"/>
    <n v="36"/>
    <n v="400"/>
    <n v="3.4"/>
    <s v="2014_10_3"/>
    <x v="8"/>
    <x v="3"/>
    <x v="0"/>
    <m/>
    <m/>
    <m/>
    <m/>
    <m/>
  </r>
  <r>
    <x v="3712"/>
    <n v="1"/>
    <x v="0"/>
    <s v="Krishna Nagar"/>
    <s v="Krishna Nagar, New Delhi"/>
    <n v="77.281536900000006"/>
    <n v="28.6592597"/>
    <x v="83"/>
    <s v="Indian Rupees(Rs.)"/>
    <x v="0"/>
    <x v="0"/>
    <s v="No"/>
    <s v="No"/>
    <n v="1"/>
    <n v="16"/>
    <n v="400"/>
    <n v="3"/>
    <s v="2016_10_20"/>
    <x v="0"/>
    <x v="12"/>
    <x v="3"/>
    <m/>
    <m/>
    <m/>
    <m/>
    <m/>
  </r>
  <r>
    <x v="3713"/>
    <n v="1"/>
    <x v="0"/>
    <s v="Lodhi Colony"/>
    <s v="Lodhi Colony, New Delhi"/>
    <n v="77.226818800000004"/>
    <n v="28.583625699999999"/>
    <x v="59"/>
    <s v="Indian Rupees(Rs.)"/>
    <x v="0"/>
    <x v="0"/>
    <s v="No"/>
    <s v="No"/>
    <n v="1"/>
    <n v="10"/>
    <n v="400"/>
    <n v="2.7"/>
    <s v="2018_10_27"/>
    <x v="25"/>
    <x v="1"/>
    <x v="0"/>
    <m/>
    <m/>
    <m/>
    <m/>
    <m/>
  </r>
  <r>
    <x v="3714"/>
    <n v="1"/>
    <x v="0"/>
    <s v="Malviya Nagar"/>
    <s v="Malviya Nagar, New Delhi"/>
    <n v="77.218629000000007"/>
    <n v="28.534403000000001"/>
    <x v="19"/>
    <s v="Indian Rupees(Rs.)"/>
    <x v="0"/>
    <x v="0"/>
    <s v="No"/>
    <s v="No"/>
    <n v="1"/>
    <n v="14"/>
    <n v="400"/>
    <n v="3.2"/>
    <s v="2016_10_24"/>
    <x v="13"/>
    <x v="5"/>
    <x v="0"/>
    <m/>
    <m/>
    <m/>
    <m/>
    <m/>
  </r>
  <r>
    <x v="3715"/>
    <n v="1"/>
    <x v="0"/>
    <s v="Mukherjee Nagar"/>
    <s v="Mukherjee Nagar, New Delhi"/>
    <n v="77.216130000000007"/>
    <n v="28.712062199999998"/>
    <x v="2"/>
    <s v="Indian Rupees(Rs.)"/>
    <x v="0"/>
    <x v="0"/>
    <s v="No"/>
    <s v="No"/>
    <n v="1"/>
    <n v="14"/>
    <n v="400"/>
    <n v="3.5"/>
    <s v="2017_10_18"/>
    <x v="0"/>
    <x v="2"/>
    <x v="0"/>
    <m/>
    <m/>
    <m/>
    <m/>
    <m/>
  </r>
  <r>
    <x v="3716"/>
    <n v="1"/>
    <x v="0"/>
    <s v="Munirka"/>
    <s v="Munirka, New Delhi"/>
    <n v="77.168613100000002"/>
    <n v="28.553128000000001"/>
    <x v="147"/>
    <s v="Indian Rupees(Rs.)"/>
    <x v="0"/>
    <x v="0"/>
    <s v="No"/>
    <s v="No"/>
    <n v="1"/>
    <n v="27"/>
    <n v="400"/>
    <n v="3.5"/>
    <s v="2010_10_18"/>
    <x v="13"/>
    <x v="28"/>
    <x v="0"/>
    <m/>
    <m/>
    <m/>
    <m/>
    <m/>
  </r>
  <r>
    <x v="3717"/>
    <n v="1"/>
    <x v="0"/>
    <s v="Netaji Subhash Place"/>
    <s v="Netaji Subhash Place, New Delhi"/>
    <n v="77.149639800000003"/>
    <n v="28.6937797"/>
    <x v="841"/>
    <s v="Indian Rupees(Rs.)"/>
    <x v="0"/>
    <x v="0"/>
    <s v="No"/>
    <s v="No"/>
    <n v="1"/>
    <n v="201"/>
    <n v="400"/>
    <n v="3.8"/>
    <s v="2012_10_28"/>
    <x v="8"/>
    <x v="10"/>
    <x v="10"/>
    <m/>
    <m/>
    <m/>
    <m/>
    <m/>
  </r>
  <r>
    <x v="3718"/>
    <n v="1"/>
    <x v="0"/>
    <s v="Paharganj"/>
    <s v="Paharganj, New Delhi"/>
    <n v="77.213760089999994"/>
    <n v="28.644816680000002"/>
    <x v="824"/>
    <s v="Indian Rupees(Rs.)"/>
    <x v="0"/>
    <x v="0"/>
    <s v="No"/>
    <s v="No"/>
    <n v="1"/>
    <n v="27"/>
    <n v="400"/>
    <n v="3.5"/>
    <s v="2015_10_10"/>
    <x v="18"/>
    <x v="10"/>
    <x v="5"/>
    <s v=" Mithai"/>
    <m/>
    <m/>
    <m/>
    <m/>
  </r>
  <r>
    <x v="3719"/>
    <n v="1"/>
    <x v="0"/>
    <s v="Pandara Road Market"/>
    <s v="Pandara Road Market, New Delhi"/>
    <n v="77.230028000000004"/>
    <n v="28.607993700000002"/>
    <x v="61"/>
    <s v="Indian Rupees(Rs.)"/>
    <x v="0"/>
    <x v="0"/>
    <s v="No"/>
    <s v="No"/>
    <n v="1"/>
    <n v="39"/>
    <n v="400"/>
    <n v="3.3"/>
    <s v="2015_10_19"/>
    <x v="19"/>
    <x v="8"/>
    <x v="0"/>
    <m/>
    <m/>
    <m/>
    <m/>
    <m/>
  </r>
  <r>
    <x v="3720"/>
    <n v="1"/>
    <x v="0"/>
    <s v="Pitampura"/>
    <s v="Pitampura, New Delhi"/>
    <n v="77.135708100000002"/>
    <n v="28.6834858"/>
    <x v="3"/>
    <s v="Indian Rupees(Rs.)"/>
    <x v="0"/>
    <x v="0"/>
    <s v="No"/>
    <s v="No"/>
    <n v="1"/>
    <n v="110"/>
    <n v="400"/>
    <n v="3.3"/>
    <s v="2012_10_8"/>
    <x v="0"/>
    <x v="3"/>
    <x v="0"/>
    <m/>
    <m/>
    <m/>
    <m/>
    <m/>
  </r>
  <r>
    <x v="3721"/>
    <n v="1"/>
    <x v="0"/>
    <s v="Qutab Institutional Area"/>
    <s v="Qutab Institutional Area, New Delhi"/>
    <n v="77.182236000000003"/>
    <n v="28.536975999999999"/>
    <x v="3"/>
    <s v="Indian Rupees(Rs.)"/>
    <x v="0"/>
    <x v="0"/>
    <s v="No"/>
    <s v="No"/>
    <n v="1"/>
    <n v="1"/>
    <n v="400"/>
    <n v="1"/>
    <s v="2012_10_13"/>
    <x v="0"/>
    <x v="3"/>
    <x v="0"/>
    <m/>
    <m/>
    <m/>
    <m/>
    <m/>
  </r>
  <r>
    <x v="3722"/>
    <n v="1"/>
    <x v="0"/>
    <s v="Rajinder Nagar"/>
    <s v="Rajinder Nagar, New Delhi"/>
    <n v="77.185669899999994"/>
    <n v="28.641590600000001"/>
    <x v="101"/>
    <s v="Indian Rupees(Rs.)"/>
    <x v="0"/>
    <x v="1"/>
    <s v="No"/>
    <s v="No"/>
    <n v="1"/>
    <n v="107"/>
    <n v="400"/>
    <n v="3.6"/>
    <s v="2015_10_6"/>
    <x v="8"/>
    <x v="10"/>
    <x v="0"/>
    <m/>
    <m/>
    <m/>
    <m/>
    <m/>
  </r>
  <r>
    <x v="3723"/>
    <n v="1"/>
    <x v="0"/>
    <s v="Safdarjung"/>
    <s v="Safdarjung, New Delhi"/>
    <n v="0"/>
    <n v="0"/>
    <x v="842"/>
    <s v="Indian Rupees(Rs.)"/>
    <x v="0"/>
    <x v="0"/>
    <s v="No"/>
    <s v="No"/>
    <n v="1"/>
    <n v="1"/>
    <n v="400"/>
    <n v="1"/>
    <s v="2012_10_10"/>
    <x v="8"/>
    <x v="14"/>
    <x v="35"/>
    <m/>
    <m/>
    <m/>
    <m/>
    <m/>
  </r>
  <r>
    <x v="3724"/>
    <n v="1"/>
    <x v="0"/>
    <s v="Shalimar Bagh"/>
    <s v="Shalimar Bagh, New Delhi"/>
    <n v="77.162491500000002"/>
    <n v="28.706386200000001"/>
    <x v="62"/>
    <s v="Indian Rupees(Rs.)"/>
    <x v="0"/>
    <x v="0"/>
    <s v="No"/>
    <s v="No"/>
    <n v="1"/>
    <n v="4"/>
    <n v="400"/>
    <n v="3.1"/>
    <s v="2018_10_1"/>
    <x v="8"/>
    <x v="14"/>
    <x v="0"/>
    <m/>
    <m/>
    <m/>
    <m/>
    <m/>
  </r>
  <r>
    <x v="3725"/>
    <n v="1"/>
    <x v="0"/>
    <s v="Vasundhara Enclave"/>
    <s v="Vasundhara Enclave, New Delhi"/>
    <n v="77.307256870000003"/>
    <n v="28.590878719999999"/>
    <x v="60"/>
    <s v="Indian Rupees(Rs.)"/>
    <x v="0"/>
    <x v="1"/>
    <s v="No"/>
    <s v="No"/>
    <n v="1"/>
    <n v="32"/>
    <n v="400"/>
    <n v="3.7"/>
    <s v="2018_10_18"/>
    <x v="8"/>
    <x v="3"/>
    <x v="0"/>
    <m/>
    <m/>
    <m/>
    <m/>
    <m/>
  </r>
  <r>
    <x v="3726"/>
    <n v="1"/>
    <x v="0"/>
    <s v="Vikaspuri"/>
    <s v="Vikaspuri, New Delhi"/>
    <n v="77.079511100000005"/>
    <n v="28.6385334"/>
    <x v="59"/>
    <s v="Indian Rupees(Rs.)"/>
    <x v="0"/>
    <x v="0"/>
    <s v="No"/>
    <s v="No"/>
    <n v="1"/>
    <n v="17"/>
    <n v="400"/>
    <n v="3.1"/>
    <s v="2016_10_15"/>
    <x v="25"/>
    <x v="1"/>
    <x v="0"/>
    <m/>
    <m/>
    <m/>
    <m/>
    <m/>
  </r>
  <r>
    <x v="3727"/>
    <n v="1"/>
    <x v="0"/>
    <s v="Vikaspuri"/>
    <s v="Vikaspuri, New Delhi"/>
    <n v="77.070743699999994"/>
    <n v="28.64041091"/>
    <x v="25"/>
    <s v="Indian Rupees(Rs.)"/>
    <x v="0"/>
    <x v="0"/>
    <s v="No"/>
    <s v="No"/>
    <n v="1"/>
    <n v="37"/>
    <n v="400"/>
    <n v="2.8"/>
    <s v="2015_10_4"/>
    <x v="13"/>
    <x v="10"/>
    <x v="0"/>
    <m/>
    <m/>
    <m/>
    <m/>
    <m/>
  </r>
  <r>
    <x v="3728"/>
    <n v="1"/>
    <x v="0"/>
    <s v="West Patel Nagar"/>
    <s v="West Patel Nagar, New Delhi"/>
    <n v="77.1647873"/>
    <n v="28.6522346"/>
    <x v="38"/>
    <s v="Indian Rupees(Rs.)"/>
    <x v="0"/>
    <x v="1"/>
    <s v="No"/>
    <s v="No"/>
    <n v="1"/>
    <n v="491"/>
    <n v="400"/>
    <n v="4.0999999999999996"/>
    <s v="2017_10_17"/>
    <x v="13"/>
    <x v="1"/>
    <x v="0"/>
    <m/>
    <m/>
    <m/>
    <m/>
    <m/>
  </r>
  <r>
    <x v="3729"/>
    <n v="1"/>
    <x v="0"/>
    <s v="Yusuf Sarai"/>
    <s v="Yusuf Sarai, New Delhi"/>
    <n v="77.206877500000004"/>
    <n v="28.559945500000001"/>
    <x v="19"/>
    <s v="Indian Rupees(Rs.)"/>
    <x v="0"/>
    <x v="0"/>
    <s v="No"/>
    <s v="No"/>
    <n v="1"/>
    <n v="9"/>
    <n v="400"/>
    <n v="3.1"/>
    <s v="2012_10_24"/>
    <x v="13"/>
    <x v="5"/>
    <x v="0"/>
    <m/>
    <m/>
    <m/>
    <m/>
    <m/>
  </r>
  <r>
    <x v="3730"/>
    <n v="1"/>
    <x v="0"/>
    <s v="Ashok Vihar Phase 1"/>
    <s v="Ashok Vihar Phase 1, New Delhi"/>
    <n v="77.176330199999995"/>
    <n v="28.697684599999999"/>
    <x v="22"/>
    <s v="Indian Rupees(Rs.)"/>
    <x v="0"/>
    <x v="0"/>
    <s v="No"/>
    <s v="No"/>
    <n v="1"/>
    <n v="15"/>
    <n v="200"/>
    <n v="3.2"/>
    <s v="2017_9_3"/>
    <x v="11"/>
    <x v="5"/>
    <x v="0"/>
    <m/>
    <m/>
    <m/>
    <m/>
    <m/>
  </r>
  <r>
    <x v="3731"/>
    <n v="1"/>
    <x v="0"/>
    <s v="Ashok Vihar Phase 1"/>
    <s v="Ashok Vihar Phase 1, New Delhi"/>
    <n v="77.171477800000005"/>
    <n v="28.693189499999999"/>
    <x v="22"/>
    <s v="Indian Rupees(Rs.)"/>
    <x v="0"/>
    <x v="0"/>
    <s v="No"/>
    <s v="No"/>
    <n v="1"/>
    <n v="10"/>
    <n v="200"/>
    <n v="3"/>
    <s v="2010_9_10"/>
    <x v="11"/>
    <x v="5"/>
    <x v="0"/>
    <m/>
    <m/>
    <m/>
    <m/>
    <m/>
  </r>
  <r>
    <x v="3732"/>
    <n v="1"/>
    <x v="0"/>
    <s v="Barakhamba Road"/>
    <s v="Barakhamba Road, New Delhi"/>
    <n v="77.232139500000002"/>
    <n v="28.629655199999998"/>
    <x v="843"/>
    <s v="Indian Rupees(Rs.)"/>
    <x v="0"/>
    <x v="0"/>
    <s v="No"/>
    <s v="No"/>
    <n v="1"/>
    <n v="4"/>
    <n v="200"/>
    <n v="3"/>
    <s v="2015_9_16"/>
    <x v="11"/>
    <x v="81"/>
    <x v="0"/>
    <m/>
    <m/>
    <m/>
    <m/>
    <m/>
  </r>
  <r>
    <x v="3733"/>
    <n v="1"/>
    <x v="0"/>
    <s v="Chanakyapuri"/>
    <s v="Chanakyapuri, New Delhi"/>
    <n v="77.186708199999998"/>
    <n v="28.602426300000001"/>
    <x v="12"/>
    <s v="Indian Rupees(Rs.)"/>
    <x v="0"/>
    <x v="0"/>
    <s v="No"/>
    <s v="No"/>
    <n v="1"/>
    <n v="5"/>
    <n v="200"/>
    <n v="2.8"/>
    <s v="2013_9_1"/>
    <x v="8"/>
    <x v="5"/>
    <x v="0"/>
    <m/>
    <m/>
    <m/>
    <m/>
    <m/>
  </r>
  <r>
    <x v="3734"/>
    <n v="1"/>
    <x v="0"/>
    <s v="East Patel Nagar"/>
    <s v="East Patel Nagar, New Delhi"/>
    <n v="77.173710200000002"/>
    <n v="28.644700199999999"/>
    <x v="21"/>
    <s v="Indian Rupees(Rs.)"/>
    <x v="0"/>
    <x v="0"/>
    <s v="No"/>
    <s v="No"/>
    <n v="1"/>
    <n v="5"/>
    <n v="200"/>
    <n v="3.1"/>
    <s v="2013_9_19"/>
    <x v="11"/>
    <x v="8"/>
    <x v="0"/>
    <m/>
    <m/>
    <m/>
    <m/>
    <m/>
  </r>
  <r>
    <x v="3735"/>
    <n v="1"/>
    <x v="0"/>
    <s v="Greater Kailash (GK) 1"/>
    <s v="Greater Kailash (GK) 1, New Delhi"/>
    <n v="77.233743399999994"/>
    <n v="28.550003"/>
    <x v="12"/>
    <s v="Indian Rupees(Rs.)"/>
    <x v="0"/>
    <x v="0"/>
    <s v="No"/>
    <s v="No"/>
    <n v="1"/>
    <n v="66"/>
    <n v="200"/>
    <n v="3.6"/>
    <s v="2014_9_17"/>
    <x v="8"/>
    <x v="5"/>
    <x v="0"/>
    <m/>
    <m/>
    <m/>
    <m/>
    <m/>
  </r>
  <r>
    <x v="3736"/>
    <n v="1"/>
    <x v="0"/>
    <s v="Hauz Khas"/>
    <s v="Hauz Khas, New Delhi"/>
    <n v="77.203929000000002"/>
    <n v="28.541450399999999"/>
    <x v="43"/>
    <s v="Indian Rupees(Rs.)"/>
    <x v="0"/>
    <x v="0"/>
    <s v="No"/>
    <s v="No"/>
    <n v="1"/>
    <n v="1"/>
    <n v="200"/>
    <n v="1"/>
    <s v="2011_9_6"/>
    <x v="18"/>
    <x v="5"/>
    <x v="0"/>
    <m/>
    <m/>
    <m/>
    <m/>
    <m/>
  </r>
  <r>
    <x v="3737"/>
    <n v="1"/>
    <x v="0"/>
    <s v="Hauz Khas Village"/>
    <s v="Hauz Khas Village, New Delhi"/>
    <n v="77.194321700000003"/>
    <n v="28.553329999999999"/>
    <x v="7"/>
    <s v="Indian Rupees(Rs.)"/>
    <x v="0"/>
    <x v="0"/>
    <s v="No"/>
    <s v="No"/>
    <n v="1"/>
    <n v="542"/>
    <n v="200"/>
    <n v="4.2"/>
    <s v="2016_9_17"/>
    <x v="2"/>
    <x v="5"/>
    <x v="0"/>
    <m/>
    <m/>
    <m/>
    <m/>
    <m/>
  </r>
  <r>
    <x v="3738"/>
    <n v="1"/>
    <x v="0"/>
    <s v="Jail Road"/>
    <s v="Jail Road, New Delhi"/>
    <n v="77.096880299999995"/>
    <n v="28.635389100000001"/>
    <x v="61"/>
    <s v="Indian Rupees(Rs.)"/>
    <x v="0"/>
    <x v="0"/>
    <s v="No"/>
    <s v="No"/>
    <n v="1"/>
    <n v="25"/>
    <n v="200"/>
    <n v="3.4"/>
    <s v="2012_9_13"/>
    <x v="19"/>
    <x v="8"/>
    <x v="0"/>
    <m/>
    <m/>
    <m/>
    <m/>
    <m/>
  </r>
  <r>
    <x v="3739"/>
    <n v="1"/>
    <x v="0"/>
    <s v="Jama Masjid"/>
    <s v="Jama Masjid, New Delhi"/>
    <n v="77.233914200000001"/>
    <n v="28.647296900000001"/>
    <x v="14"/>
    <s v="Indian Rupees(Rs.)"/>
    <x v="0"/>
    <x v="0"/>
    <s v="No"/>
    <s v="No"/>
    <n v="1"/>
    <n v="12"/>
    <n v="200"/>
    <n v="3.4"/>
    <s v="2012_9_5"/>
    <x v="9"/>
    <x v="5"/>
    <x v="0"/>
    <m/>
    <m/>
    <m/>
    <m/>
    <m/>
  </r>
  <r>
    <x v="3740"/>
    <n v="1"/>
    <x v="0"/>
    <s v="Kalkaji"/>
    <s v="Kalkaji, New Delhi"/>
    <n v="77.259268129999995"/>
    <n v="28.539305039999999"/>
    <x v="572"/>
    <s v="Indian Rupees(Rs.)"/>
    <x v="0"/>
    <x v="1"/>
    <s v="No"/>
    <s v="No"/>
    <n v="1"/>
    <n v="28"/>
    <n v="200"/>
    <n v="3.1"/>
    <s v="2015_9_13"/>
    <x v="11"/>
    <x v="8"/>
    <x v="3"/>
    <m/>
    <m/>
    <m/>
    <m/>
    <m/>
  </r>
  <r>
    <x v="3741"/>
    <n v="1"/>
    <x v="0"/>
    <s v="Karol Bagh"/>
    <s v="Karol Bagh, New Delhi"/>
    <n v="77.190558980000006"/>
    <n v="28.65467653"/>
    <x v="43"/>
    <s v="Indian Rupees(Rs.)"/>
    <x v="0"/>
    <x v="0"/>
    <s v="No"/>
    <s v="No"/>
    <n v="1"/>
    <n v="74"/>
    <n v="200"/>
    <n v="4"/>
    <s v="2016_9_25"/>
    <x v="18"/>
    <x v="5"/>
    <x v="0"/>
    <m/>
    <m/>
    <m/>
    <m/>
    <m/>
  </r>
  <r>
    <x v="3742"/>
    <n v="1"/>
    <x v="0"/>
    <s v="Krishna Nagar"/>
    <s v="Krishna Nagar, New Delhi"/>
    <n v="77.273885899999996"/>
    <n v="28.658071799999998"/>
    <x v="38"/>
    <s v="Indian Rupees(Rs.)"/>
    <x v="0"/>
    <x v="0"/>
    <s v="No"/>
    <s v="No"/>
    <n v="1"/>
    <n v="13"/>
    <n v="200"/>
    <n v="3.1"/>
    <s v="2011_9_7"/>
    <x v="13"/>
    <x v="1"/>
    <x v="0"/>
    <m/>
    <m/>
    <m/>
    <m/>
    <m/>
  </r>
  <r>
    <x v="3743"/>
    <n v="1"/>
    <x v="0"/>
    <s v="Laxmi Nagar"/>
    <s v="Laxmi Nagar, New Delhi"/>
    <n v="77.278284999999997"/>
    <n v="28.631552800000001"/>
    <x v="3"/>
    <s v="Indian Rupees(Rs.)"/>
    <x v="0"/>
    <x v="0"/>
    <s v="No"/>
    <s v="No"/>
    <n v="1"/>
    <n v="7"/>
    <n v="200"/>
    <n v="3"/>
    <s v="2016_9_1"/>
    <x v="0"/>
    <x v="3"/>
    <x v="0"/>
    <m/>
    <m/>
    <m/>
    <m/>
    <m/>
  </r>
  <r>
    <x v="3744"/>
    <n v="1"/>
    <x v="0"/>
    <s v="Living Style Mall, Jasola"/>
    <s v="Living Style Mall, Jasola, New Delhi"/>
    <n v="77.296850000000006"/>
    <n v="28.541272800000002"/>
    <x v="61"/>
    <s v="Indian Rupees(Rs.)"/>
    <x v="0"/>
    <x v="0"/>
    <s v="No"/>
    <s v="No"/>
    <n v="1"/>
    <n v="15"/>
    <n v="200"/>
    <n v="3.2"/>
    <s v="2011_9_6"/>
    <x v="19"/>
    <x v="8"/>
    <x v="0"/>
    <m/>
    <m/>
    <m/>
    <m/>
    <m/>
  </r>
  <r>
    <x v="3745"/>
    <n v="1"/>
    <x v="0"/>
    <s v="Mayur Vihar Phase 1"/>
    <s v="Mayur Vihar Phase 1, New Delhi"/>
    <n v="77.307818699999999"/>
    <n v="28.5898772"/>
    <x v="60"/>
    <s v="Indian Rupees(Rs.)"/>
    <x v="0"/>
    <x v="0"/>
    <s v="No"/>
    <s v="No"/>
    <n v="1"/>
    <n v="6"/>
    <n v="200"/>
    <n v="2.9"/>
    <s v="2018_9_5"/>
    <x v="8"/>
    <x v="3"/>
    <x v="0"/>
    <m/>
    <m/>
    <m/>
    <m/>
    <m/>
  </r>
  <r>
    <x v="3746"/>
    <n v="1"/>
    <x v="0"/>
    <s v="Model Town 2"/>
    <s v="Model Town 2, New Delhi"/>
    <n v="77.190437900000006"/>
    <n v="28.705803100000001"/>
    <x v="844"/>
    <s v="Indian Rupees(Rs.)"/>
    <x v="0"/>
    <x v="0"/>
    <s v="No"/>
    <s v="No"/>
    <n v="1"/>
    <n v="32"/>
    <n v="200"/>
    <n v="3.3"/>
    <s v="2010_9_11"/>
    <x v="17"/>
    <x v="12"/>
    <x v="0"/>
    <m/>
    <m/>
    <m/>
    <m/>
    <m/>
  </r>
  <r>
    <x v="3747"/>
    <n v="1"/>
    <x v="0"/>
    <s v="Mukherjee Nagar"/>
    <s v="Mukherjee Nagar, New Delhi"/>
    <n v="77.215288400000006"/>
    <n v="28.711291800000001"/>
    <x v="12"/>
    <s v="Indian Rupees(Rs.)"/>
    <x v="0"/>
    <x v="0"/>
    <s v="No"/>
    <s v="No"/>
    <n v="1"/>
    <n v="4"/>
    <n v="200"/>
    <n v="2.9"/>
    <s v="2015_9_8"/>
    <x v="8"/>
    <x v="5"/>
    <x v="0"/>
    <m/>
    <m/>
    <m/>
    <m/>
    <m/>
  </r>
  <r>
    <x v="3748"/>
    <n v="1"/>
    <x v="0"/>
    <s v="Mukherjee Nagar"/>
    <s v="Mukherjee Nagar, New Delhi"/>
    <n v="77.219049299999995"/>
    <n v="28.709430699999999"/>
    <x v="22"/>
    <s v="Indian Rupees(Rs.)"/>
    <x v="0"/>
    <x v="0"/>
    <s v="No"/>
    <s v="No"/>
    <n v="1"/>
    <n v="5"/>
    <n v="200"/>
    <n v="2.9"/>
    <s v="2014_9_27"/>
    <x v="11"/>
    <x v="5"/>
    <x v="0"/>
    <m/>
    <m/>
    <m/>
    <m/>
    <m/>
  </r>
  <r>
    <x v="3749"/>
    <n v="1"/>
    <x v="0"/>
    <s v="Munirka"/>
    <s v="Munirka, New Delhi"/>
    <n v="77.173877000000005"/>
    <n v="28.551483999999999"/>
    <x v="57"/>
    <s v="Indian Rupees(Rs.)"/>
    <x v="0"/>
    <x v="0"/>
    <s v="No"/>
    <s v="No"/>
    <n v="1"/>
    <n v="16"/>
    <n v="200"/>
    <n v="3.3"/>
    <s v="2011_9_4"/>
    <x v="17"/>
    <x v="13"/>
    <x v="0"/>
    <m/>
    <m/>
    <m/>
    <m/>
    <m/>
  </r>
  <r>
    <x v="3750"/>
    <n v="1"/>
    <x v="0"/>
    <s v="Munirka"/>
    <s v="Munirka, New Delhi"/>
    <n v="77.171644400000005"/>
    <n v="28.556858200000001"/>
    <x v="12"/>
    <s v="Indian Rupees(Rs.)"/>
    <x v="0"/>
    <x v="0"/>
    <s v="No"/>
    <s v="No"/>
    <n v="1"/>
    <n v="7"/>
    <n v="200"/>
    <n v="2.8"/>
    <s v="2015_9_13"/>
    <x v="8"/>
    <x v="5"/>
    <x v="0"/>
    <m/>
    <m/>
    <m/>
    <m/>
    <m/>
  </r>
  <r>
    <x v="3751"/>
    <n v="1"/>
    <x v="0"/>
    <s v="Najafgarh"/>
    <s v="Najafgarh, New Delhi"/>
    <n v="76.985277699999997"/>
    <n v="28.609169699999999"/>
    <x v="807"/>
    <s v="Indian Rupees(Rs.)"/>
    <x v="0"/>
    <x v="0"/>
    <s v="No"/>
    <s v="No"/>
    <n v="1"/>
    <n v="2"/>
    <n v="200"/>
    <n v="1"/>
    <s v="2017_9_23"/>
    <x v="18"/>
    <x v="12"/>
    <x v="13"/>
    <m/>
    <m/>
    <m/>
    <m/>
    <m/>
  </r>
  <r>
    <x v="3752"/>
    <n v="1"/>
    <x v="0"/>
    <s v="Naraina"/>
    <s v="Naraina, New Delhi"/>
    <n v="77.138089699999995"/>
    <n v="28.619984899999999"/>
    <x v="845"/>
    <s v="Indian Rupees(Rs.)"/>
    <x v="0"/>
    <x v="0"/>
    <s v="No"/>
    <s v="No"/>
    <n v="1"/>
    <n v="7"/>
    <n v="200"/>
    <n v="3"/>
    <s v="2011_9_25"/>
    <x v="20"/>
    <x v="15"/>
    <x v="3"/>
    <m/>
    <m/>
    <m/>
    <m/>
    <m/>
  </r>
  <r>
    <x v="3753"/>
    <n v="1"/>
    <x v="0"/>
    <s v="Netaji Subhash Place"/>
    <s v="Netaji Subhash Place, New Delhi"/>
    <n v="77.149909399999999"/>
    <n v="28.6937161"/>
    <x v="43"/>
    <s v="Indian Rupees(Rs.)"/>
    <x v="0"/>
    <x v="0"/>
    <s v="No"/>
    <s v="No"/>
    <n v="1"/>
    <n v="459"/>
    <n v="200"/>
    <n v="3.7"/>
    <s v="2015_9_27"/>
    <x v="18"/>
    <x v="5"/>
    <x v="0"/>
    <m/>
    <m/>
    <m/>
    <m/>
    <m/>
  </r>
  <r>
    <x v="3754"/>
    <n v="1"/>
    <x v="0"/>
    <s v="Paharganj"/>
    <s v="Paharganj, New Delhi"/>
    <n v="77.209439149999994"/>
    <n v="28.624866090000001"/>
    <x v="23"/>
    <s v="Indian Rupees(Rs.)"/>
    <x v="0"/>
    <x v="0"/>
    <s v="No"/>
    <s v="No"/>
    <n v="1"/>
    <n v="6"/>
    <n v="200"/>
    <n v="3"/>
    <s v="2012_9_17"/>
    <x v="14"/>
    <x v="5"/>
    <x v="0"/>
    <m/>
    <m/>
    <m/>
    <m/>
    <m/>
  </r>
  <r>
    <x v="3755"/>
    <n v="1"/>
    <x v="0"/>
    <s v="Palam"/>
    <s v="Palam, New Delhi"/>
    <n v="0"/>
    <n v="0"/>
    <x v="846"/>
    <s v="Indian Rupees(Rs.)"/>
    <x v="0"/>
    <x v="0"/>
    <s v="No"/>
    <s v="No"/>
    <n v="1"/>
    <n v="1"/>
    <n v="200"/>
    <n v="1"/>
    <s v="2017_9_23"/>
    <x v="0"/>
    <x v="1"/>
    <x v="13"/>
    <m/>
    <m/>
    <m/>
    <m/>
    <m/>
  </r>
  <r>
    <x v="3756"/>
    <n v="1"/>
    <x v="0"/>
    <s v="Sarojini Nagar"/>
    <s v="Sarojini Nagar, New Delhi"/>
    <n v="77.194026300000004"/>
    <n v="28.569778700000001"/>
    <x v="43"/>
    <s v="Indian Rupees(Rs.)"/>
    <x v="0"/>
    <x v="1"/>
    <s v="No"/>
    <s v="No"/>
    <n v="1"/>
    <n v="168"/>
    <n v="200"/>
    <n v="3.8"/>
    <s v="2016_9_9"/>
    <x v="18"/>
    <x v="5"/>
    <x v="0"/>
    <m/>
    <m/>
    <m/>
    <m/>
    <m/>
  </r>
  <r>
    <x v="3757"/>
    <n v="1"/>
    <x v="0"/>
    <s v="Tagore Garden"/>
    <s v="Tagore Garden, New Delhi"/>
    <n v="77.106875799999997"/>
    <n v="28.641769"/>
    <x v="12"/>
    <s v="Indian Rupees(Rs.)"/>
    <x v="0"/>
    <x v="0"/>
    <s v="No"/>
    <s v="No"/>
    <n v="1"/>
    <n v="2"/>
    <n v="200"/>
    <n v="1"/>
    <s v="2013_9_1"/>
    <x v="8"/>
    <x v="5"/>
    <x v="0"/>
    <m/>
    <m/>
    <m/>
    <m/>
    <m/>
  </r>
  <r>
    <x v="3758"/>
    <n v="1"/>
    <x v="0"/>
    <s v="Tilak Nagar"/>
    <s v="Tilak Nagar, New Delhi"/>
    <n v="77.096681599999997"/>
    <n v="28.638033799999999"/>
    <x v="43"/>
    <s v="Indian Rupees(Rs.)"/>
    <x v="0"/>
    <x v="0"/>
    <s v="No"/>
    <s v="No"/>
    <n v="1"/>
    <n v="2"/>
    <n v="200"/>
    <n v="1"/>
    <s v="2017_9_11"/>
    <x v="18"/>
    <x v="5"/>
    <x v="0"/>
    <m/>
    <m/>
    <m/>
    <m/>
    <m/>
  </r>
  <r>
    <x v="3759"/>
    <n v="1"/>
    <x v="0"/>
    <s v="Vasant Vihar"/>
    <s v="Vasant Vihar, New Delhi"/>
    <n v="77.164584140000002"/>
    <n v="28.55775173"/>
    <x v="53"/>
    <s v="Indian Rupees(Rs.)"/>
    <x v="0"/>
    <x v="0"/>
    <s v="No"/>
    <s v="No"/>
    <n v="1"/>
    <n v="1"/>
    <n v="200"/>
    <n v="1"/>
    <s v="2018_9_11"/>
    <x v="0"/>
    <x v="13"/>
    <x v="0"/>
    <m/>
    <m/>
    <m/>
    <m/>
    <m/>
  </r>
  <r>
    <x v="3760"/>
    <n v="1"/>
    <x v="0"/>
    <s v="Vasundhara Enclave"/>
    <s v="Vasundhara Enclave, New Delhi"/>
    <n v="77.311361660000003"/>
    <n v="28.598195879999999"/>
    <x v="22"/>
    <s v="Indian Rupees(Rs.)"/>
    <x v="0"/>
    <x v="0"/>
    <s v="No"/>
    <s v="No"/>
    <n v="1"/>
    <n v="4"/>
    <n v="200"/>
    <n v="3"/>
    <s v="2013_9_12"/>
    <x v="11"/>
    <x v="5"/>
    <x v="0"/>
    <m/>
    <m/>
    <m/>
    <m/>
    <m/>
  </r>
  <r>
    <x v="3761"/>
    <n v="1"/>
    <x v="0"/>
    <s v="Vikaspuri"/>
    <s v="Vikaspuri, New Delhi"/>
    <n v="77.068712300000001"/>
    <n v="28.634234299999999"/>
    <x v="847"/>
    <s v="Indian Rupees(Rs.)"/>
    <x v="0"/>
    <x v="0"/>
    <s v="No"/>
    <s v="No"/>
    <n v="1"/>
    <n v="8"/>
    <n v="200"/>
    <n v="3.1"/>
    <s v="2015_9_14"/>
    <x v="11"/>
    <x v="1"/>
    <x v="14"/>
    <m/>
    <m/>
    <m/>
    <m/>
    <m/>
  </r>
  <r>
    <x v="3762"/>
    <n v="1"/>
    <x v="0"/>
    <s v="Chander Nagar"/>
    <s v="Chander Nagar, New Delhi"/>
    <n v="77.281663699999996"/>
    <n v="28.656023999999999"/>
    <x v="22"/>
    <s v="Indian Rupees(Rs.)"/>
    <x v="0"/>
    <x v="0"/>
    <s v="No"/>
    <s v="No"/>
    <n v="1"/>
    <n v="10"/>
    <n v="200"/>
    <n v="3.2"/>
    <s v="2011_8_18"/>
    <x v="11"/>
    <x v="5"/>
    <x v="0"/>
    <m/>
    <m/>
    <m/>
    <m/>
    <m/>
  </r>
  <r>
    <x v="3763"/>
    <n v="1"/>
    <x v="0"/>
    <s v="Chandni Chowk"/>
    <s v="Chandni Chowk, New Delhi"/>
    <n v="77.226639199999994"/>
    <n v="28.656637100000001"/>
    <x v="824"/>
    <s v="Indian Rupees(Rs.)"/>
    <x v="0"/>
    <x v="0"/>
    <s v="No"/>
    <s v="No"/>
    <n v="1"/>
    <n v="51"/>
    <n v="200"/>
    <n v="3.5"/>
    <s v="2016_8_24"/>
    <x v="18"/>
    <x v="10"/>
    <x v="5"/>
    <s v=" Mithai"/>
    <m/>
    <m/>
    <m/>
    <m/>
  </r>
  <r>
    <x v="3764"/>
    <n v="1"/>
    <x v="0"/>
    <s v="Chandni Chowk"/>
    <s v="Chandni Chowk, New Delhi"/>
    <n v="77.223315799999995"/>
    <n v="28.656588800000002"/>
    <x v="802"/>
    <s v="Indian Rupees(Rs.)"/>
    <x v="0"/>
    <x v="0"/>
    <s v="No"/>
    <s v="No"/>
    <n v="1"/>
    <n v="3"/>
    <n v="200"/>
    <n v="1"/>
    <s v="2017_8_5"/>
    <x v="18"/>
    <x v="81"/>
    <x v="0"/>
    <m/>
    <m/>
    <m/>
    <m/>
    <m/>
  </r>
  <r>
    <x v="3765"/>
    <n v="1"/>
    <x v="0"/>
    <s v="Dilli Haat, INA"/>
    <s v="Dilli Haat, INA, New Delhi"/>
    <n v="77.207191899999998"/>
    <n v="28.5733751"/>
    <x v="29"/>
    <s v="Indian Rupees(Rs.)"/>
    <x v="0"/>
    <x v="0"/>
    <s v="No"/>
    <s v="No"/>
    <n v="1"/>
    <n v="11"/>
    <n v="200"/>
    <n v="2.8"/>
    <s v="2010_8_6"/>
    <x v="0"/>
    <x v="3"/>
    <x v="5"/>
    <m/>
    <m/>
    <m/>
    <m/>
    <m/>
  </r>
  <r>
    <x v="3766"/>
    <n v="1"/>
    <x v="0"/>
    <s v="East of Kailash"/>
    <s v="East of Kailash, New Delhi"/>
    <n v="77.250977779999999"/>
    <n v="28.556008330000001"/>
    <x v="807"/>
    <s v="Indian Rupees(Rs.)"/>
    <x v="0"/>
    <x v="0"/>
    <s v="No"/>
    <s v="No"/>
    <n v="1"/>
    <n v="13"/>
    <n v="200"/>
    <n v="2.8"/>
    <s v="2013_8_27"/>
    <x v="18"/>
    <x v="12"/>
    <x v="13"/>
    <m/>
    <m/>
    <m/>
    <m/>
    <m/>
  </r>
  <r>
    <x v="3767"/>
    <n v="1"/>
    <x v="0"/>
    <s v="Greater Kailash (GK) 1"/>
    <s v="Greater Kailash (GK) 1, New Delhi"/>
    <n v="77.235216500000007"/>
    <n v="28.550229099999999"/>
    <x v="62"/>
    <s v="Indian Rupees(Rs.)"/>
    <x v="0"/>
    <x v="0"/>
    <s v="No"/>
    <s v="No"/>
    <n v="1"/>
    <n v="36"/>
    <n v="200"/>
    <n v="3.4"/>
    <s v="2017_8_22"/>
    <x v="8"/>
    <x v="14"/>
    <x v="0"/>
    <m/>
    <m/>
    <m/>
    <m/>
    <m/>
  </r>
  <r>
    <x v="3768"/>
    <n v="1"/>
    <x v="0"/>
    <s v="Hauz Khas"/>
    <s v="Hauz Khas, New Delhi"/>
    <n v="77.204551600000002"/>
    <n v="28.5513546"/>
    <x v="44"/>
    <s v="Indian Rupees(Rs.)"/>
    <x v="0"/>
    <x v="1"/>
    <s v="No"/>
    <s v="No"/>
    <n v="1"/>
    <n v="30"/>
    <n v="200"/>
    <n v="3.6"/>
    <s v="2016_8_17"/>
    <x v="19"/>
    <x v="5"/>
    <x v="0"/>
    <m/>
    <m/>
    <m/>
    <m/>
    <m/>
  </r>
  <r>
    <x v="3769"/>
    <n v="1"/>
    <x v="0"/>
    <s v="Jail Road"/>
    <s v="Jail Road, New Delhi"/>
    <n v="77.097599399999993"/>
    <n v="28.631288099999999"/>
    <x v="22"/>
    <s v="Indian Rupees(Rs.)"/>
    <x v="0"/>
    <x v="0"/>
    <s v="No"/>
    <s v="No"/>
    <n v="1"/>
    <n v="14"/>
    <n v="200"/>
    <n v="3.2"/>
    <s v="2014_8_1"/>
    <x v="11"/>
    <x v="5"/>
    <x v="0"/>
    <m/>
    <m/>
    <m/>
    <m/>
    <m/>
  </r>
  <r>
    <x v="3770"/>
    <n v="1"/>
    <x v="0"/>
    <s v="Jangpura"/>
    <s v="Jangpura, New Delhi"/>
    <n v="77.248187099999996"/>
    <n v="28.5825578"/>
    <x v="802"/>
    <s v="Indian Rupees(Rs.)"/>
    <x v="0"/>
    <x v="0"/>
    <s v="No"/>
    <s v="No"/>
    <n v="1"/>
    <n v="10"/>
    <n v="200"/>
    <n v="3.2"/>
    <s v="2016_8_16"/>
    <x v="18"/>
    <x v="81"/>
    <x v="0"/>
    <m/>
    <m/>
    <m/>
    <m/>
    <m/>
  </r>
  <r>
    <x v="3771"/>
    <n v="1"/>
    <x v="0"/>
    <s v="Jangpura"/>
    <s v="Jangpura, New Delhi"/>
    <n v="77.245050500000005"/>
    <n v="28.582851300000002"/>
    <x v="572"/>
    <s v="Indian Rupees(Rs.)"/>
    <x v="0"/>
    <x v="0"/>
    <s v="No"/>
    <s v="No"/>
    <n v="1"/>
    <n v="16"/>
    <n v="200"/>
    <n v="3.1"/>
    <s v="2014_8_2"/>
    <x v="11"/>
    <x v="8"/>
    <x v="3"/>
    <m/>
    <m/>
    <m/>
    <m/>
    <m/>
  </r>
  <r>
    <x v="3772"/>
    <n v="1"/>
    <x v="0"/>
    <s v="Jangpura"/>
    <s v="Jangpura, New Delhi"/>
    <n v="77.243927900000003"/>
    <n v="28.583775299999999"/>
    <x v="12"/>
    <s v="Indian Rupees(Rs.)"/>
    <x v="0"/>
    <x v="0"/>
    <s v="No"/>
    <s v="No"/>
    <n v="1"/>
    <n v="352"/>
    <n v="200"/>
    <n v="4.0999999999999996"/>
    <s v="2018_8_16"/>
    <x v="8"/>
    <x v="5"/>
    <x v="0"/>
    <m/>
    <m/>
    <m/>
    <m/>
    <m/>
  </r>
  <r>
    <x v="3773"/>
    <n v="1"/>
    <x v="0"/>
    <s v="Karol Bagh"/>
    <s v="Karol Bagh, New Delhi"/>
    <n v="77.192873599999999"/>
    <n v="28.650730200000002"/>
    <x v="57"/>
    <s v="Indian Rupees(Rs.)"/>
    <x v="0"/>
    <x v="0"/>
    <s v="No"/>
    <s v="No"/>
    <n v="1"/>
    <n v="100"/>
    <n v="200"/>
    <n v="3.8"/>
    <s v="2016_8_9"/>
    <x v="17"/>
    <x v="13"/>
    <x v="0"/>
    <m/>
    <m/>
    <m/>
    <m/>
    <m/>
  </r>
  <r>
    <x v="3774"/>
    <n v="1"/>
    <x v="0"/>
    <s v="Lajpat Nagar 2"/>
    <s v="Lajpat Nagar 2, New Delhi"/>
    <n v="77.240358499999999"/>
    <n v="28.571439099999999"/>
    <x v="22"/>
    <s v="Indian Rupees(Rs.)"/>
    <x v="0"/>
    <x v="0"/>
    <s v="No"/>
    <s v="No"/>
    <n v="1"/>
    <n v="70"/>
    <n v="200"/>
    <n v="3.5"/>
    <s v="2016_8_19"/>
    <x v="11"/>
    <x v="5"/>
    <x v="0"/>
    <m/>
    <m/>
    <m/>
    <m/>
    <m/>
  </r>
  <r>
    <x v="3775"/>
    <n v="1"/>
    <x v="0"/>
    <s v="Laxmi Nagar"/>
    <s v="Laxmi Nagar, New Delhi"/>
    <n v="77.284177499999998"/>
    <n v="28.635299100000001"/>
    <x v="57"/>
    <s v="Indian Rupees(Rs.)"/>
    <x v="0"/>
    <x v="0"/>
    <s v="No"/>
    <s v="No"/>
    <n v="1"/>
    <n v="8"/>
    <n v="200"/>
    <n v="2.8"/>
    <s v="2010_8_3"/>
    <x v="17"/>
    <x v="13"/>
    <x v="0"/>
    <m/>
    <m/>
    <m/>
    <m/>
    <m/>
  </r>
  <r>
    <x v="3776"/>
    <n v="1"/>
    <x v="0"/>
    <s v="Lodhi Colony"/>
    <s v="Lodhi Colony, New Delhi"/>
    <n v="77.2202427"/>
    <n v="28.5853283"/>
    <x v="12"/>
    <s v="Indian Rupees(Rs.)"/>
    <x v="0"/>
    <x v="0"/>
    <s v="No"/>
    <s v="No"/>
    <n v="1"/>
    <n v="8"/>
    <n v="200"/>
    <n v="3.1"/>
    <s v="2010_8_2"/>
    <x v="8"/>
    <x v="5"/>
    <x v="0"/>
    <m/>
    <m/>
    <m/>
    <m/>
    <m/>
  </r>
  <r>
    <x v="3777"/>
    <n v="1"/>
    <x v="0"/>
    <s v="Mayur Vihar Phase 3"/>
    <s v="Mayur Vihar Phase 3, New Delhi"/>
    <n v="77.335575629999994"/>
    <n v="28.61051668"/>
    <x v="22"/>
    <s v="Indian Rupees(Rs.)"/>
    <x v="0"/>
    <x v="0"/>
    <s v="No"/>
    <s v="No"/>
    <n v="1"/>
    <n v="2"/>
    <n v="200"/>
    <n v="1"/>
    <s v="2010_8_14"/>
    <x v="11"/>
    <x v="5"/>
    <x v="0"/>
    <m/>
    <m/>
    <m/>
    <m/>
    <m/>
  </r>
  <r>
    <x v="3778"/>
    <n v="1"/>
    <x v="0"/>
    <s v="Model Town 3"/>
    <s v="Model Town 3, New Delhi"/>
    <n v="77.185405399999993"/>
    <n v="28.7094795"/>
    <x v="22"/>
    <s v="Indian Rupees(Rs.)"/>
    <x v="0"/>
    <x v="0"/>
    <s v="No"/>
    <s v="No"/>
    <n v="1"/>
    <n v="15"/>
    <n v="200"/>
    <n v="3.2"/>
    <s v="2013_8_8"/>
    <x v="11"/>
    <x v="5"/>
    <x v="0"/>
    <m/>
    <m/>
    <m/>
    <m/>
    <m/>
  </r>
  <r>
    <x v="3779"/>
    <n v="1"/>
    <x v="0"/>
    <s v="Mukherjee Nagar"/>
    <s v="Mukherjee Nagar, New Delhi"/>
    <n v="77.214697900000004"/>
    <n v="28.7110956"/>
    <x v="848"/>
    <s v="Indian Rupees(Rs.)"/>
    <x v="0"/>
    <x v="0"/>
    <s v="No"/>
    <s v="No"/>
    <n v="1"/>
    <n v="11"/>
    <n v="200"/>
    <n v="2.8"/>
    <s v="2013_8_4"/>
    <x v="4"/>
    <x v="3"/>
    <x v="3"/>
    <s v=" Mithai"/>
    <m/>
    <m/>
    <m/>
    <m/>
  </r>
  <r>
    <x v="3780"/>
    <n v="1"/>
    <x v="0"/>
    <s v="Pacific Mall, Tagore Garden"/>
    <s v="Pacific Mall, Tagore Garden, New Delhi"/>
    <n v="77.106501600000001"/>
    <n v="28.642660200000002"/>
    <x v="127"/>
    <s v="Indian Rupees(Rs.)"/>
    <x v="0"/>
    <x v="0"/>
    <s v="No"/>
    <s v="No"/>
    <n v="1"/>
    <n v="8"/>
    <n v="200"/>
    <n v="3.1"/>
    <s v="2011_8_28"/>
    <x v="27"/>
    <x v="22"/>
    <x v="0"/>
    <m/>
    <m/>
    <m/>
    <m/>
    <m/>
  </r>
  <r>
    <x v="3781"/>
    <n v="1"/>
    <x v="0"/>
    <s v="Pacific Mall, Tagore Garden"/>
    <s v="Pacific Mall, Tagore Garden, New Delhi"/>
    <n v="77.106401399999996"/>
    <n v="28.642365000000002"/>
    <x v="61"/>
    <s v="Indian Rupees(Rs.)"/>
    <x v="0"/>
    <x v="0"/>
    <s v="No"/>
    <s v="No"/>
    <n v="1"/>
    <n v="18"/>
    <n v="200"/>
    <n v="3.3"/>
    <s v="2015_8_14"/>
    <x v="19"/>
    <x v="8"/>
    <x v="0"/>
    <m/>
    <m/>
    <m/>
    <m/>
    <m/>
  </r>
  <r>
    <x v="3782"/>
    <n v="1"/>
    <x v="0"/>
    <s v="Palam"/>
    <s v="Palam, New Delhi"/>
    <n v="77.068711399999998"/>
    <n v="28.603079900000001"/>
    <x v="23"/>
    <s v="Indian Rupees(Rs.)"/>
    <x v="0"/>
    <x v="0"/>
    <s v="No"/>
    <s v="No"/>
    <n v="1"/>
    <n v="1"/>
    <n v="200"/>
    <n v="1"/>
    <s v="2014_8_23"/>
    <x v="14"/>
    <x v="5"/>
    <x v="0"/>
    <m/>
    <m/>
    <m/>
    <m/>
    <m/>
  </r>
  <r>
    <x v="3783"/>
    <n v="1"/>
    <x v="0"/>
    <s v="Rajinder Nagar"/>
    <s v="Rajinder Nagar, New Delhi"/>
    <n v="77.181651000000002"/>
    <n v="28.637767"/>
    <x v="61"/>
    <s v="Indian Rupees(Rs.)"/>
    <x v="0"/>
    <x v="1"/>
    <s v="No"/>
    <s v="No"/>
    <n v="1"/>
    <n v="7"/>
    <n v="200"/>
    <n v="2.8"/>
    <s v="2015_8_25"/>
    <x v="19"/>
    <x v="8"/>
    <x v="0"/>
    <m/>
    <m/>
    <m/>
    <m/>
    <m/>
  </r>
  <r>
    <x v="3784"/>
    <n v="1"/>
    <x v="0"/>
    <s v="Satyaniketan"/>
    <s v="Satyaniketan, New Delhi"/>
    <n v="77.165284400000004"/>
    <n v="28.573806399999999"/>
    <x v="46"/>
    <s v="Indian Rupees(Rs.)"/>
    <x v="0"/>
    <x v="0"/>
    <s v="No"/>
    <s v="No"/>
    <n v="1"/>
    <n v="15"/>
    <n v="200"/>
    <n v="3.4"/>
    <s v="2011_8_2"/>
    <x v="20"/>
    <x v="5"/>
    <x v="0"/>
    <m/>
    <m/>
    <m/>
    <m/>
    <m/>
  </r>
  <r>
    <x v="3785"/>
    <n v="1"/>
    <x v="0"/>
    <s v="Subhash Nagar"/>
    <s v="Subhash Nagar, New Delhi"/>
    <n v="77.101782400000005"/>
    <n v="28.637585600000001"/>
    <x v="64"/>
    <s v="Indian Rupees(Rs.)"/>
    <x v="0"/>
    <x v="0"/>
    <s v="No"/>
    <s v="No"/>
    <n v="1"/>
    <n v="4"/>
    <n v="200"/>
    <n v="3"/>
    <s v="2014_8_1"/>
    <x v="4"/>
    <x v="5"/>
    <x v="0"/>
    <m/>
    <m/>
    <m/>
    <m/>
    <m/>
  </r>
  <r>
    <x v="3786"/>
    <n v="1"/>
    <x v="0"/>
    <s v="Tagore Garden"/>
    <s v="Tagore Garden, New Delhi"/>
    <n v="77.112313200000003"/>
    <n v="28.651800099999999"/>
    <x v="21"/>
    <s v="Indian Rupees(Rs.)"/>
    <x v="0"/>
    <x v="0"/>
    <s v="No"/>
    <s v="No"/>
    <n v="1"/>
    <n v="3"/>
    <n v="200"/>
    <n v="1"/>
    <s v="2012_8_15"/>
    <x v="11"/>
    <x v="8"/>
    <x v="0"/>
    <m/>
    <m/>
    <m/>
    <m/>
    <m/>
  </r>
  <r>
    <x v="3787"/>
    <n v="1"/>
    <x v="0"/>
    <s v="Tilak Nagar"/>
    <s v="Tilak Nagar, New Delhi"/>
    <n v="77.085434500000005"/>
    <n v="28.639605599999999"/>
    <x v="845"/>
    <s v="Indian Rupees(Rs.)"/>
    <x v="0"/>
    <x v="0"/>
    <s v="No"/>
    <s v="No"/>
    <n v="1"/>
    <n v="2"/>
    <n v="200"/>
    <n v="1"/>
    <s v="2016_8_22"/>
    <x v="20"/>
    <x v="15"/>
    <x v="3"/>
    <m/>
    <m/>
    <m/>
    <m/>
    <m/>
  </r>
  <r>
    <x v="3788"/>
    <n v="1"/>
    <x v="0"/>
    <s v="Uttam Nagar"/>
    <s v="Uttam Nagar, New Delhi"/>
    <n v="77.030204499999996"/>
    <n v="28.618780600000001"/>
    <x v="74"/>
    <s v="Indian Rupees(Rs.)"/>
    <x v="0"/>
    <x v="0"/>
    <s v="No"/>
    <s v="No"/>
    <n v="1"/>
    <n v="3"/>
    <n v="200"/>
    <n v="1"/>
    <s v="2016_8_9"/>
    <x v="17"/>
    <x v="13"/>
    <x v="9"/>
    <m/>
    <m/>
    <m/>
    <m/>
    <m/>
  </r>
  <r>
    <x v="3789"/>
    <n v="1"/>
    <x v="0"/>
    <s v="Vasant Vihar"/>
    <s v="Vasant Vihar, New Delhi"/>
    <n v="77.164293549999996"/>
    <n v="28.55870848"/>
    <x v="22"/>
    <s v="Indian Rupees(Rs.)"/>
    <x v="0"/>
    <x v="0"/>
    <s v="No"/>
    <s v="No"/>
    <n v="1"/>
    <n v="1"/>
    <n v="200"/>
    <n v="1"/>
    <s v="2013_8_20"/>
    <x v="11"/>
    <x v="5"/>
    <x v="0"/>
    <m/>
    <m/>
    <m/>
    <m/>
    <m/>
  </r>
  <r>
    <x v="3790"/>
    <n v="1"/>
    <x v="0"/>
    <s v="Alaknanda"/>
    <s v="Alaknanda, New Delhi"/>
    <n v="77.25402072"/>
    <n v="28.52553898"/>
    <x v="42"/>
    <s v="Indian Rupees(Rs.)"/>
    <x v="0"/>
    <x v="0"/>
    <s v="No"/>
    <s v="No"/>
    <n v="1"/>
    <n v="21"/>
    <n v="200"/>
    <n v="3.2"/>
    <s v="2015_7_2"/>
    <x v="11"/>
    <x v="1"/>
    <x v="0"/>
    <m/>
    <m/>
    <m/>
    <m/>
    <m/>
  </r>
  <r>
    <x v="3791"/>
    <n v="1"/>
    <x v="0"/>
    <s v="Anand Vihar"/>
    <s v="Anand Vihar, New Delhi"/>
    <n v="77.306530100000003"/>
    <n v="28.6595397"/>
    <x v="12"/>
    <s v="Indian Rupees(Rs.)"/>
    <x v="0"/>
    <x v="0"/>
    <s v="No"/>
    <s v="No"/>
    <n v="1"/>
    <n v="6"/>
    <n v="200"/>
    <n v="3.1"/>
    <s v="2018_7_11"/>
    <x v="8"/>
    <x v="5"/>
    <x v="0"/>
    <m/>
    <m/>
    <m/>
    <m/>
    <m/>
  </r>
  <r>
    <x v="3792"/>
    <n v="1"/>
    <x v="0"/>
    <s v="East of Kailash"/>
    <s v="East of Kailash, New Delhi"/>
    <n v="77.245949999999993"/>
    <n v="28.558633329999999"/>
    <x v="133"/>
    <s v="Indian Rupees(Rs.)"/>
    <x v="0"/>
    <x v="0"/>
    <s v="No"/>
    <s v="No"/>
    <n v="1"/>
    <n v="1"/>
    <n v="200"/>
    <n v="1"/>
    <s v="2015_7_17"/>
    <x v="8"/>
    <x v="13"/>
    <x v="0"/>
    <m/>
    <m/>
    <m/>
    <m/>
    <m/>
  </r>
  <r>
    <x v="3793"/>
    <n v="1"/>
    <x v="0"/>
    <s v="IP Extension"/>
    <s v="IP Extension, New Delhi"/>
    <n v="77.303512400000002"/>
    <n v="28.634919400000001"/>
    <x v="22"/>
    <s v="Indian Rupees(Rs.)"/>
    <x v="0"/>
    <x v="1"/>
    <s v="No"/>
    <s v="No"/>
    <n v="1"/>
    <n v="86"/>
    <n v="200"/>
    <n v="3.4"/>
    <s v="2017_7_18"/>
    <x v="11"/>
    <x v="5"/>
    <x v="0"/>
    <m/>
    <m/>
    <m/>
    <m/>
    <m/>
  </r>
  <r>
    <x v="3794"/>
    <n v="1"/>
    <x v="0"/>
    <s v="Jail Road"/>
    <s v="Jail Road, New Delhi"/>
    <n v="77.096780600000002"/>
    <n v="28.635676499999999"/>
    <x v="22"/>
    <s v="Indian Rupees(Rs.)"/>
    <x v="0"/>
    <x v="0"/>
    <s v="No"/>
    <s v="No"/>
    <n v="1"/>
    <n v="17"/>
    <n v="200"/>
    <n v="3.4"/>
    <s v="2013_7_25"/>
    <x v="11"/>
    <x v="5"/>
    <x v="0"/>
    <m/>
    <m/>
    <m/>
    <m/>
    <m/>
  </r>
  <r>
    <x v="3795"/>
    <n v="1"/>
    <x v="0"/>
    <s v="Kalkaji"/>
    <s v="Kalkaji, New Delhi"/>
    <n v="77.259507850000006"/>
    <n v="28.539206669999999"/>
    <x v="64"/>
    <s v="Indian Rupees(Rs.)"/>
    <x v="0"/>
    <x v="1"/>
    <s v="No"/>
    <s v="No"/>
    <n v="1"/>
    <n v="41"/>
    <n v="200"/>
    <n v="3.4"/>
    <s v="2014_7_5"/>
    <x v="4"/>
    <x v="5"/>
    <x v="0"/>
    <m/>
    <m/>
    <m/>
    <m/>
    <m/>
  </r>
  <r>
    <x v="3796"/>
    <n v="1"/>
    <x v="0"/>
    <s v="Krishna Nagar"/>
    <s v="Krishna Nagar, New Delhi"/>
    <n v="0"/>
    <n v="0"/>
    <x v="849"/>
    <s v="Indian Rupees(Rs.)"/>
    <x v="0"/>
    <x v="0"/>
    <s v="No"/>
    <s v="No"/>
    <n v="1"/>
    <n v="7"/>
    <n v="200"/>
    <n v="2.9"/>
    <s v="2018_7_6"/>
    <x v="11"/>
    <x v="1"/>
    <x v="11"/>
    <m/>
    <m/>
    <m/>
    <m/>
    <m/>
  </r>
  <r>
    <x v="3797"/>
    <n v="1"/>
    <x v="0"/>
    <s v="Lado Sarai"/>
    <s v="Lado Sarai, New Delhi"/>
    <n v="77.195408900000004"/>
    <n v="28.523118799999999"/>
    <x v="21"/>
    <s v="Indian Rupees(Rs.)"/>
    <x v="0"/>
    <x v="0"/>
    <s v="No"/>
    <s v="No"/>
    <n v="1"/>
    <n v="1"/>
    <n v="200"/>
    <n v="1"/>
    <s v="2011_7_9"/>
    <x v="11"/>
    <x v="8"/>
    <x v="0"/>
    <m/>
    <m/>
    <m/>
    <m/>
    <m/>
  </r>
  <r>
    <x v="3798"/>
    <n v="1"/>
    <x v="0"/>
    <s v="Laxmi Nagar"/>
    <s v="Laxmi Nagar, New Delhi"/>
    <n v="77.285064899999995"/>
    <n v="28.635605300000002"/>
    <x v="42"/>
    <s v="Indian Rupees(Rs.)"/>
    <x v="0"/>
    <x v="1"/>
    <s v="No"/>
    <s v="No"/>
    <n v="1"/>
    <n v="188"/>
    <n v="200"/>
    <n v="3.4"/>
    <s v="2017_7_4"/>
    <x v="11"/>
    <x v="1"/>
    <x v="0"/>
    <m/>
    <m/>
    <m/>
    <m/>
    <m/>
  </r>
  <r>
    <x v="3799"/>
    <n v="1"/>
    <x v="0"/>
    <s v="Mahipalpur"/>
    <s v="Mahipalpur, New Delhi"/>
    <n v="77.128427000000002"/>
    <n v="28.544107700000001"/>
    <x v="708"/>
    <s v="Indian Rupees(Rs.)"/>
    <x v="0"/>
    <x v="0"/>
    <s v="No"/>
    <s v="No"/>
    <n v="1"/>
    <n v="1"/>
    <n v="200"/>
    <n v="1"/>
    <s v="2011_7_4"/>
    <x v="15"/>
    <x v="1"/>
    <x v="0"/>
    <m/>
    <m/>
    <m/>
    <m/>
    <m/>
  </r>
  <r>
    <x v="3800"/>
    <n v="1"/>
    <x v="0"/>
    <s v="MG Road"/>
    <s v="MG Road, New Delhi"/>
    <n v="77.145774000000003"/>
    <n v="28.494662000000002"/>
    <x v="25"/>
    <s v="Indian Rupees(Rs.)"/>
    <x v="0"/>
    <x v="0"/>
    <s v="No"/>
    <s v="No"/>
    <n v="1"/>
    <n v="2"/>
    <n v="200"/>
    <n v="1"/>
    <s v="2017_7_17"/>
    <x v="13"/>
    <x v="10"/>
    <x v="0"/>
    <m/>
    <m/>
    <m/>
    <m/>
    <m/>
  </r>
  <r>
    <x v="3801"/>
    <n v="1"/>
    <x v="0"/>
    <s v="Moti Nagar"/>
    <s v="Moti Nagar, New Delhi"/>
    <n v="77.139934400000001"/>
    <n v="28.657701200000002"/>
    <x v="21"/>
    <s v="Indian Rupees(Rs.)"/>
    <x v="0"/>
    <x v="0"/>
    <s v="No"/>
    <s v="No"/>
    <n v="1"/>
    <n v="5"/>
    <n v="200"/>
    <n v="2.9"/>
    <s v="2012_7_27"/>
    <x v="11"/>
    <x v="8"/>
    <x v="0"/>
    <m/>
    <m/>
    <m/>
    <m/>
    <m/>
  </r>
  <r>
    <x v="3802"/>
    <n v="1"/>
    <x v="0"/>
    <s v="Paharganj"/>
    <s v="Paharganj, New Delhi"/>
    <n v="77.212263890000003"/>
    <n v="28.643791669999999"/>
    <x v="19"/>
    <s v="Indian Rupees(Rs.)"/>
    <x v="0"/>
    <x v="0"/>
    <s v="No"/>
    <s v="No"/>
    <n v="1"/>
    <n v="4"/>
    <n v="200"/>
    <n v="2.9"/>
    <s v="2014_7_28"/>
    <x v="13"/>
    <x v="5"/>
    <x v="0"/>
    <m/>
    <m/>
    <m/>
    <m/>
    <m/>
  </r>
  <r>
    <x v="3803"/>
    <n v="1"/>
    <x v="0"/>
    <s v="Prashant Vihar"/>
    <s v="Prashant Vihar, New Delhi"/>
    <n v="77.134449700000005"/>
    <n v="28.7155992"/>
    <x v="12"/>
    <s v="Indian Rupees(Rs.)"/>
    <x v="0"/>
    <x v="0"/>
    <s v="No"/>
    <s v="No"/>
    <n v="1"/>
    <n v="13"/>
    <n v="200"/>
    <n v="3.3"/>
    <s v="2015_7_25"/>
    <x v="8"/>
    <x v="5"/>
    <x v="0"/>
    <m/>
    <m/>
    <m/>
    <m/>
    <m/>
  </r>
  <r>
    <x v="3804"/>
    <n v="1"/>
    <x v="0"/>
    <s v="R K Puram"/>
    <s v="R K Puram, New Delhi"/>
    <n v="77.177947599999996"/>
    <n v="28.564264399999999"/>
    <x v="68"/>
    <s v="Indian Rupees(Rs.)"/>
    <x v="0"/>
    <x v="0"/>
    <s v="No"/>
    <s v="No"/>
    <n v="1"/>
    <n v="11"/>
    <n v="200"/>
    <n v="2.9"/>
    <s v="2012_7_17"/>
    <x v="0"/>
    <x v="12"/>
    <x v="2"/>
    <m/>
    <m/>
    <m/>
    <m/>
    <m/>
  </r>
  <r>
    <x v="3805"/>
    <n v="1"/>
    <x v="0"/>
    <s v="R K Puram"/>
    <s v="R K Puram, New Delhi"/>
    <n v="77.177835900000005"/>
    <n v="28.564754199999999"/>
    <x v="64"/>
    <s v="Indian Rupees(Rs.)"/>
    <x v="0"/>
    <x v="0"/>
    <s v="No"/>
    <s v="No"/>
    <n v="1"/>
    <n v="148"/>
    <n v="200"/>
    <n v="3.7"/>
    <s v="2013_7_28"/>
    <x v="4"/>
    <x v="5"/>
    <x v="0"/>
    <m/>
    <m/>
    <m/>
    <m/>
    <m/>
  </r>
  <r>
    <x v="3806"/>
    <n v="1"/>
    <x v="0"/>
    <s v="Sainik Farms"/>
    <s v="Sainik Farms, New Delhi"/>
    <n v="77.198856399999997"/>
    <n v="28.50556607"/>
    <x v="850"/>
    <s v="Indian Rupees(Rs.)"/>
    <x v="0"/>
    <x v="0"/>
    <s v="No"/>
    <s v="No"/>
    <n v="1"/>
    <n v="2"/>
    <n v="200"/>
    <n v="1"/>
    <s v="2016_7_27"/>
    <x v="17"/>
    <x v="3"/>
    <x v="0"/>
    <m/>
    <m/>
    <m/>
    <m/>
    <m/>
  </r>
  <r>
    <x v="3807"/>
    <n v="1"/>
    <x v="0"/>
    <s v="SDA"/>
    <s v="SDA, New Delhi"/>
    <n v="77.199682800000005"/>
    <n v="28.5512397"/>
    <x v="57"/>
    <s v="Indian Rupees(Rs.)"/>
    <x v="0"/>
    <x v="0"/>
    <s v="No"/>
    <s v="No"/>
    <n v="1"/>
    <n v="4"/>
    <n v="200"/>
    <n v="2.9"/>
    <s v="2017_7_12"/>
    <x v="17"/>
    <x v="13"/>
    <x v="0"/>
    <m/>
    <m/>
    <m/>
    <m/>
    <m/>
  </r>
  <r>
    <x v="3808"/>
    <n v="1"/>
    <x v="0"/>
    <s v="Shakarpur"/>
    <s v="Shakarpur, New Delhi"/>
    <n v="77.278968599999999"/>
    <n v="28.627586600000001"/>
    <x v="3"/>
    <s v="Indian Rupees(Rs.)"/>
    <x v="0"/>
    <x v="0"/>
    <s v="No"/>
    <s v="No"/>
    <n v="1"/>
    <n v="7"/>
    <n v="200"/>
    <n v="3"/>
    <s v="2010_7_12"/>
    <x v="0"/>
    <x v="3"/>
    <x v="0"/>
    <m/>
    <m/>
    <m/>
    <m/>
    <m/>
  </r>
  <r>
    <x v="3809"/>
    <n v="1"/>
    <x v="0"/>
    <s v="Shalimar Bagh"/>
    <s v="Shalimar Bagh, New Delhi"/>
    <n v="77.156722000000002"/>
    <n v="28.715236999999998"/>
    <x v="70"/>
    <s v="Indian Rupees(Rs.)"/>
    <x v="0"/>
    <x v="1"/>
    <s v="No"/>
    <s v="No"/>
    <n v="1"/>
    <n v="31"/>
    <n v="200"/>
    <n v="3.5"/>
    <s v="2010_7_14"/>
    <x v="18"/>
    <x v="10"/>
    <x v="0"/>
    <m/>
    <m/>
    <m/>
    <m/>
    <m/>
  </r>
  <r>
    <x v="3810"/>
    <n v="1"/>
    <x v="0"/>
    <s v="Uttam Nagar"/>
    <s v="Uttam Nagar, New Delhi"/>
    <n v="77.058020400000004"/>
    <n v="28.620382599999999"/>
    <x v="91"/>
    <s v="Indian Rupees(Rs.)"/>
    <x v="0"/>
    <x v="0"/>
    <s v="No"/>
    <s v="No"/>
    <n v="1"/>
    <n v="9"/>
    <n v="200"/>
    <n v="2.8"/>
    <s v="2014_7_9"/>
    <x v="24"/>
    <x v="1"/>
    <x v="0"/>
    <m/>
    <m/>
    <m/>
    <m/>
    <m/>
  </r>
  <r>
    <x v="3811"/>
    <n v="1"/>
    <x v="0"/>
    <s v="Uttam Nagar"/>
    <s v="Uttam Nagar, New Delhi"/>
    <n v="77.039176299999994"/>
    <n v="28.621128200000001"/>
    <x v="851"/>
    <s v="Indian Rupees(Rs.)"/>
    <x v="0"/>
    <x v="0"/>
    <s v="No"/>
    <s v="No"/>
    <n v="1"/>
    <n v="8"/>
    <n v="200"/>
    <n v="3"/>
    <s v="2016_7_20"/>
    <x v="19"/>
    <x v="8"/>
    <x v="3"/>
    <m/>
    <m/>
    <m/>
    <m/>
    <m/>
  </r>
  <r>
    <x v="3812"/>
    <n v="1"/>
    <x v="0"/>
    <s v="Vikaspuri"/>
    <s v="Vikaspuri, New Delhi"/>
    <n v="77.070971900000004"/>
    <n v="28.640351800000001"/>
    <x v="42"/>
    <s v="Indian Rupees(Rs.)"/>
    <x v="0"/>
    <x v="0"/>
    <s v="No"/>
    <s v="No"/>
    <n v="1"/>
    <n v="3"/>
    <n v="200"/>
    <n v="1"/>
    <s v="2016_7_10"/>
    <x v="11"/>
    <x v="1"/>
    <x v="0"/>
    <m/>
    <m/>
    <m/>
    <m/>
    <m/>
  </r>
  <r>
    <x v="3813"/>
    <n v="1"/>
    <x v="0"/>
    <s v="Anand Vihar"/>
    <s v="Anand Vihar, New Delhi"/>
    <n v="77.306812699999995"/>
    <n v="28.659459200000001"/>
    <x v="90"/>
    <s v="Indian Rupees(Rs.)"/>
    <x v="0"/>
    <x v="0"/>
    <s v="No"/>
    <s v="No"/>
    <n v="1"/>
    <n v="9"/>
    <n v="200"/>
    <n v="2.8"/>
    <s v="2018_6_22"/>
    <x v="13"/>
    <x v="12"/>
    <x v="0"/>
    <m/>
    <m/>
    <m/>
    <m/>
    <m/>
  </r>
  <r>
    <x v="3814"/>
    <n v="1"/>
    <x v="0"/>
    <s v="Chandni Chowk"/>
    <s v="Chandni Chowk, New Delhi"/>
    <n v="77.225471499999998"/>
    <n v="28.655181899999999"/>
    <x v="14"/>
    <s v="Indian Rupees(Rs.)"/>
    <x v="0"/>
    <x v="0"/>
    <s v="No"/>
    <s v="No"/>
    <n v="1"/>
    <n v="30"/>
    <n v="200"/>
    <n v="3.7"/>
    <s v="2013_6_3"/>
    <x v="9"/>
    <x v="5"/>
    <x v="0"/>
    <m/>
    <m/>
    <m/>
    <m/>
    <m/>
  </r>
  <r>
    <x v="3815"/>
    <n v="1"/>
    <x v="0"/>
    <s v="Daryaganj"/>
    <s v="Daryaganj, New Delhi"/>
    <n v="77.240470400000007"/>
    <n v="28.6428148"/>
    <x v="64"/>
    <s v="Indian Rupees(Rs.)"/>
    <x v="0"/>
    <x v="0"/>
    <s v="No"/>
    <s v="No"/>
    <n v="1"/>
    <n v="5"/>
    <n v="200"/>
    <n v="3"/>
    <s v="2015_6_24"/>
    <x v="4"/>
    <x v="5"/>
    <x v="0"/>
    <m/>
    <m/>
    <m/>
    <m/>
    <m/>
  </r>
  <r>
    <x v="3816"/>
    <n v="1"/>
    <x v="0"/>
    <s v="Jama Masjid"/>
    <s v="Jama Masjid, New Delhi"/>
    <n v="77.233927600000001"/>
    <n v="28.6497621"/>
    <x v="14"/>
    <s v="Indian Rupees(Rs.)"/>
    <x v="0"/>
    <x v="0"/>
    <s v="No"/>
    <s v="No"/>
    <n v="1"/>
    <n v="13"/>
    <n v="200"/>
    <n v="3.2"/>
    <s v="2018_6_18"/>
    <x v="9"/>
    <x v="5"/>
    <x v="0"/>
    <m/>
    <m/>
    <m/>
    <m/>
    <m/>
  </r>
  <r>
    <x v="3817"/>
    <n v="1"/>
    <x v="0"/>
    <s v="Kalkaji"/>
    <s v="Kalkaji, New Delhi"/>
    <n v="77.254763019999999"/>
    <n v="28.525629120000001"/>
    <x v="57"/>
    <s v="Indian Rupees(Rs.)"/>
    <x v="0"/>
    <x v="0"/>
    <s v="No"/>
    <s v="No"/>
    <n v="1"/>
    <n v="4"/>
    <n v="200"/>
    <n v="2.9"/>
    <s v="2016_6_16"/>
    <x v="17"/>
    <x v="13"/>
    <x v="0"/>
    <m/>
    <m/>
    <m/>
    <m/>
    <m/>
  </r>
  <r>
    <x v="3818"/>
    <n v="1"/>
    <x v="0"/>
    <s v="Mukherjee Nagar"/>
    <s v="Mukherjee Nagar, New Delhi"/>
    <n v="77.215141900000006"/>
    <n v="28.711161700000002"/>
    <x v="12"/>
    <s v="Indian Rupees(Rs.)"/>
    <x v="0"/>
    <x v="0"/>
    <s v="No"/>
    <s v="No"/>
    <n v="1"/>
    <n v="10"/>
    <n v="200"/>
    <n v="3.1"/>
    <s v="2016_6_2"/>
    <x v="8"/>
    <x v="5"/>
    <x v="0"/>
    <m/>
    <m/>
    <m/>
    <m/>
    <m/>
  </r>
  <r>
    <x v="3819"/>
    <n v="1"/>
    <x v="0"/>
    <s v="Palam"/>
    <s v="Palam, New Delhi"/>
    <n v="77.101994120000001"/>
    <n v="28.607614770000001"/>
    <x v="38"/>
    <s v="Indian Rupees(Rs.)"/>
    <x v="0"/>
    <x v="0"/>
    <s v="No"/>
    <s v="No"/>
    <n v="1"/>
    <n v="1"/>
    <n v="200"/>
    <n v="1"/>
    <s v="2014_6_19"/>
    <x v="13"/>
    <x v="1"/>
    <x v="0"/>
    <m/>
    <m/>
    <m/>
    <m/>
    <m/>
  </r>
  <r>
    <x v="3820"/>
    <n v="1"/>
    <x v="0"/>
    <s v="Paschim Vihar"/>
    <s v="Paschim Vihar, New Delhi"/>
    <n v="77.108813900000001"/>
    <n v="28.6704942"/>
    <x v="61"/>
    <s v="Indian Rupees(Rs.)"/>
    <x v="0"/>
    <x v="1"/>
    <s v="No"/>
    <s v="No"/>
    <n v="1"/>
    <n v="21"/>
    <n v="200"/>
    <n v="3.3"/>
    <s v="2010_6_2"/>
    <x v="19"/>
    <x v="8"/>
    <x v="0"/>
    <m/>
    <m/>
    <m/>
    <m/>
    <m/>
  </r>
  <r>
    <x v="3821"/>
    <n v="1"/>
    <x v="0"/>
    <s v="Pitampura"/>
    <s v="Pitampura, New Delhi"/>
    <n v="77.138135000000005"/>
    <n v="28.706284100000001"/>
    <x v="57"/>
    <s v="Indian Rupees(Rs.)"/>
    <x v="0"/>
    <x v="1"/>
    <s v="No"/>
    <s v="No"/>
    <n v="1"/>
    <n v="5"/>
    <n v="200"/>
    <n v="3"/>
    <s v="2012_6_16"/>
    <x v="17"/>
    <x v="13"/>
    <x v="0"/>
    <m/>
    <m/>
    <m/>
    <m/>
    <m/>
  </r>
  <r>
    <x v="3822"/>
    <n v="1"/>
    <x v="0"/>
    <s v="Pitampura"/>
    <s v="Pitampura, New Delhi"/>
    <n v="77.141625500000004"/>
    <n v="28.712230600000002"/>
    <x v="30"/>
    <s v="Indian Rupees(Rs.)"/>
    <x v="0"/>
    <x v="1"/>
    <s v="No"/>
    <s v="No"/>
    <n v="1"/>
    <n v="3"/>
    <n v="200"/>
    <n v="1"/>
    <s v="2015_6_7"/>
    <x v="3"/>
    <x v="1"/>
    <x v="0"/>
    <m/>
    <m/>
    <m/>
    <m/>
    <m/>
  </r>
  <r>
    <x v="3823"/>
    <n v="1"/>
    <x v="0"/>
    <s v="Preet Vihar"/>
    <s v="Preet Vihar, New Delhi"/>
    <n v="77.286024299999994"/>
    <n v="28.632654800000001"/>
    <x v="22"/>
    <s v="Indian Rupees(Rs.)"/>
    <x v="0"/>
    <x v="0"/>
    <s v="No"/>
    <s v="No"/>
    <n v="1"/>
    <n v="6"/>
    <n v="200"/>
    <n v="3.1"/>
    <s v="2012_6_22"/>
    <x v="11"/>
    <x v="5"/>
    <x v="0"/>
    <m/>
    <m/>
    <m/>
    <m/>
    <m/>
  </r>
  <r>
    <x v="3824"/>
    <n v="1"/>
    <x v="0"/>
    <s v="Preet Vihar"/>
    <s v="Preet Vihar, New Delhi"/>
    <n v="77.294788999999994"/>
    <n v="28.639722200000001"/>
    <x v="57"/>
    <s v="Indian Rupees(Rs.)"/>
    <x v="0"/>
    <x v="0"/>
    <s v="No"/>
    <s v="No"/>
    <n v="1"/>
    <n v="6"/>
    <n v="200"/>
    <n v="2.9"/>
    <s v="2017_6_19"/>
    <x v="17"/>
    <x v="13"/>
    <x v="0"/>
    <m/>
    <m/>
    <m/>
    <m/>
    <m/>
  </r>
  <r>
    <x v="3825"/>
    <n v="1"/>
    <x v="0"/>
    <s v="Rohini"/>
    <s v="Rohini, New Delhi"/>
    <n v="77.102085599999995"/>
    <n v="28.700394200000002"/>
    <x v="43"/>
    <s v="Indian Rupees(Rs.)"/>
    <x v="0"/>
    <x v="0"/>
    <s v="No"/>
    <s v="No"/>
    <n v="1"/>
    <n v="129"/>
    <n v="200"/>
    <n v="3.9"/>
    <s v="2014_6_11"/>
    <x v="18"/>
    <x v="5"/>
    <x v="0"/>
    <m/>
    <m/>
    <m/>
    <m/>
    <m/>
  </r>
  <r>
    <x v="3826"/>
    <n v="1"/>
    <x v="0"/>
    <s v="Shalimar Bagh"/>
    <s v="Shalimar Bagh, New Delhi"/>
    <n v="77.161862400000004"/>
    <n v="28.703549899999999"/>
    <x v="21"/>
    <s v="Indian Rupees(Rs.)"/>
    <x v="0"/>
    <x v="0"/>
    <s v="No"/>
    <s v="No"/>
    <n v="1"/>
    <n v="51"/>
    <n v="200"/>
    <n v="3.5"/>
    <s v="2018_6_27"/>
    <x v="11"/>
    <x v="8"/>
    <x v="0"/>
    <m/>
    <m/>
    <m/>
    <m/>
    <m/>
  </r>
  <r>
    <x v="3827"/>
    <n v="1"/>
    <x v="0"/>
    <s v="Uttam Nagar"/>
    <s v="Uttam Nagar, New Delhi"/>
    <n v="77.058258100000003"/>
    <n v="28.618987400000002"/>
    <x v="64"/>
    <s v="Indian Rupees(Rs.)"/>
    <x v="0"/>
    <x v="0"/>
    <s v="No"/>
    <s v="No"/>
    <n v="1"/>
    <n v="3"/>
    <n v="200"/>
    <n v="1"/>
    <s v="2017_6_23"/>
    <x v="4"/>
    <x v="5"/>
    <x v="0"/>
    <m/>
    <m/>
    <m/>
    <m/>
    <m/>
  </r>
  <r>
    <x v="3828"/>
    <n v="1"/>
    <x v="0"/>
    <s v="Vasundhara Enclave"/>
    <s v="Vasundhara Enclave, New Delhi"/>
    <n v="77.322436300000007"/>
    <n v="28.601483300000002"/>
    <x v="64"/>
    <s v="Indian Rupees(Rs.)"/>
    <x v="0"/>
    <x v="0"/>
    <s v="No"/>
    <s v="No"/>
    <n v="1"/>
    <n v="2"/>
    <n v="200"/>
    <n v="1"/>
    <s v="2011_6_2"/>
    <x v="4"/>
    <x v="5"/>
    <x v="0"/>
    <m/>
    <m/>
    <m/>
    <m/>
    <m/>
  </r>
  <r>
    <x v="3829"/>
    <n v="1"/>
    <x v="0"/>
    <s v="Vijay Nagar"/>
    <s v="Vijay Nagar, New Delhi"/>
    <n v="77.201127999999997"/>
    <n v="28.691641400000002"/>
    <x v="27"/>
    <s v="Indian Rupees(Rs.)"/>
    <x v="0"/>
    <x v="0"/>
    <s v="No"/>
    <s v="No"/>
    <n v="1"/>
    <n v="16"/>
    <n v="200"/>
    <n v="3"/>
    <s v="2014_6_21"/>
    <x v="1"/>
    <x v="5"/>
    <x v="0"/>
    <m/>
    <m/>
    <m/>
    <m/>
    <m/>
  </r>
  <r>
    <x v="3830"/>
    <n v="1"/>
    <x v="0"/>
    <s v="Yusuf Sarai"/>
    <s v="Yusuf Sarai, New Delhi"/>
    <n v="77.206351600000005"/>
    <n v="28.556622999999998"/>
    <x v="21"/>
    <s v="Indian Rupees(Rs.)"/>
    <x v="0"/>
    <x v="0"/>
    <s v="No"/>
    <s v="No"/>
    <n v="1"/>
    <n v="1"/>
    <n v="200"/>
    <n v="1"/>
    <s v="2010_6_16"/>
    <x v="11"/>
    <x v="8"/>
    <x v="0"/>
    <m/>
    <m/>
    <m/>
    <m/>
    <m/>
  </r>
  <r>
    <x v="3831"/>
    <n v="1"/>
    <x v="0"/>
    <s v="Ashok Vihar Phase 1"/>
    <s v="Ashok Vihar Phase 1, New Delhi"/>
    <n v="77.173145199999993"/>
    <n v="28.692711800000001"/>
    <x v="53"/>
    <s v="Indian Rupees(Rs.)"/>
    <x v="0"/>
    <x v="0"/>
    <s v="No"/>
    <s v="No"/>
    <n v="1"/>
    <n v="23"/>
    <n v="200"/>
    <n v="2.8"/>
    <s v="2012_5_20"/>
    <x v="0"/>
    <x v="13"/>
    <x v="0"/>
    <m/>
    <m/>
    <m/>
    <m/>
    <m/>
  </r>
  <r>
    <x v="3832"/>
    <n v="1"/>
    <x v="0"/>
    <s v="Geeta Colony"/>
    <s v="Geeta Colony, New Delhi"/>
    <n v="77.275275890000003"/>
    <n v="28.65770835"/>
    <x v="44"/>
    <s v="Indian Rupees(Rs.)"/>
    <x v="0"/>
    <x v="0"/>
    <s v="No"/>
    <s v="No"/>
    <n v="1"/>
    <n v="4"/>
    <n v="200"/>
    <n v="3"/>
    <s v="2015_5_3"/>
    <x v="19"/>
    <x v="5"/>
    <x v="0"/>
    <m/>
    <m/>
    <m/>
    <m/>
    <m/>
  </r>
  <r>
    <x v="3833"/>
    <n v="1"/>
    <x v="0"/>
    <s v="GTB Nagar"/>
    <s v="GTB Nagar, New Delhi"/>
    <n v="77.208484900000002"/>
    <n v="28.700706"/>
    <x v="12"/>
    <s v="Indian Rupees(Rs.)"/>
    <x v="0"/>
    <x v="0"/>
    <s v="No"/>
    <s v="No"/>
    <n v="1"/>
    <n v="1"/>
    <n v="200"/>
    <n v="1"/>
    <s v="2018_5_4"/>
    <x v="8"/>
    <x v="5"/>
    <x v="0"/>
    <m/>
    <m/>
    <m/>
    <m/>
    <m/>
  </r>
  <r>
    <x v="3834"/>
    <n v="1"/>
    <x v="0"/>
    <s v="IP Extension"/>
    <s v="IP Extension, New Delhi"/>
    <n v="77.2995552"/>
    <n v="28.6360907"/>
    <x v="804"/>
    <s v="Indian Rupees(Rs.)"/>
    <x v="0"/>
    <x v="0"/>
    <s v="No"/>
    <s v="No"/>
    <n v="1"/>
    <n v="26"/>
    <n v="200"/>
    <n v="3.1"/>
    <s v="2014_5_7"/>
    <x v="8"/>
    <x v="8"/>
    <x v="0"/>
    <m/>
    <m/>
    <m/>
    <m/>
    <m/>
  </r>
  <r>
    <x v="3835"/>
    <n v="1"/>
    <x v="0"/>
    <s v="Jail Road"/>
    <s v="Jail Road, New Delhi"/>
    <n v="77.110983899999994"/>
    <n v="28.6244686"/>
    <x v="852"/>
    <s v="Indian Rupees(Rs.)"/>
    <x v="0"/>
    <x v="0"/>
    <s v="No"/>
    <s v="No"/>
    <n v="1"/>
    <n v="3"/>
    <n v="200"/>
    <n v="1"/>
    <s v="2016_5_28"/>
    <x v="13"/>
    <x v="81"/>
    <x v="0"/>
    <m/>
    <m/>
    <m/>
    <m/>
    <m/>
  </r>
  <r>
    <x v="3836"/>
    <n v="1"/>
    <x v="0"/>
    <s v="Jangpura"/>
    <s v="Jangpura, New Delhi"/>
    <n v="77.247519999999994"/>
    <n v="28.581965700000001"/>
    <x v="57"/>
    <s v="Indian Rupees(Rs.)"/>
    <x v="0"/>
    <x v="0"/>
    <s v="No"/>
    <s v="No"/>
    <n v="1"/>
    <n v="42"/>
    <n v="200"/>
    <n v="3.1"/>
    <s v="2018_5_8"/>
    <x v="17"/>
    <x v="13"/>
    <x v="0"/>
    <m/>
    <m/>
    <m/>
    <m/>
    <m/>
  </r>
  <r>
    <x v="3837"/>
    <n v="1"/>
    <x v="0"/>
    <s v="Krishna Nagar"/>
    <s v="Krishna Nagar, New Delhi"/>
    <n v="77.283345800000006"/>
    <n v="28.660018999999998"/>
    <x v="41"/>
    <s v="Indian Rupees(Rs.)"/>
    <x v="0"/>
    <x v="0"/>
    <s v="No"/>
    <s v="No"/>
    <n v="1"/>
    <n v="1"/>
    <n v="200"/>
    <n v="1"/>
    <s v="2013_5_24"/>
    <x v="17"/>
    <x v="5"/>
    <x v="0"/>
    <m/>
    <m/>
    <m/>
    <m/>
    <m/>
  </r>
  <r>
    <x v="3838"/>
    <n v="1"/>
    <x v="0"/>
    <s v="Malviya Nagar"/>
    <s v="Malviya Nagar, New Delhi"/>
    <n v="77.216999700000002"/>
    <n v="28.534099900000001"/>
    <x v="64"/>
    <s v="Indian Rupees(Rs.)"/>
    <x v="0"/>
    <x v="0"/>
    <s v="No"/>
    <s v="No"/>
    <n v="1"/>
    <n v="15"/>
    <n v="200"/>
    <n v="3"/>
    <s v="2013_5_5"/>
    <x v="4"/>
    <x v="5"/>
    <x v="0"/>
    <m/>
    <m/>
    <m/>
    <m/>
    <m/>
  </r>
  <r>
    <x v="3839"/>
    <n v="1"/>
    <x v="0"/>
    <s v="Mayur Vihar Phase 1"/>
    <s v="Mayur Vihar Phase 1, New Delhi"/>
    <n v="77.293357099999994"/>
    <n v="28.6035787"/>
    <x v="6"/>
    <s v="Indian Rupees(Rs.)"/>
    <x v="0"/>
    <x v="0"/>
    <s v="No"/>
    <s v="No"/>
    <n v="1"/>
    <n v="18"/>
    <n v="200"/>
    <n v="3"/>
    <s v="2010_5_3"/>
    <x v="4"/>
    <x v="3"/>
    <x v="0"/>
    <m/>
    <m/>
    <m/>
    <m/>
    <m/>
  </r>
  <r>
    <x v="3840"/>
    <n v="1"/>
    <x v="0"/>
    <s v="Mayur Vihar Phase 1"/>
    <s v="Mayur Vihar Phase 1, New Delhi"/>
    <n v="77.309161799999998"/>
    <n v="28.590319099999999"/>
    <x v="47"/>
    <s v="Indian Rupees(Rs.)"/>
    <x v="0"/>
    <x v="0"/>
    <s v="No"/>
    <s v="No"/>
    <n v="1"/>
    <n v="2"/>
    <n v="200"/>
    <n v="1"/>
    <s v="2015_5_17"/>
    <x v="0"/>
    <x v="1"/>
    <x v="0"/>
    <m/>
    <m/>
    <m/>
    <m/>
    <m/>
  </r>
  <r>
    <x v="3841"/>
    <n v="1"/>
    <x v="0"/>
    <s v="Mayur Vihar Phase 1"/>
    <s v="Mayur Vihar Phase 1, New Delhi"/>
    <n v="77.295587249999997"/>
    <n v="28.60682357"/>
    <x v="64"/>
    <s v="Indian Rupees(Rs.)"/>
    <x v="0"/>
    <x v="0"/>
    <s v="No"/>
    <s v="No"/>
    <n v="1"/>
    <n v="1"/>
    <n v="200"/>
    <n v="1"/>
    <s v="2017_5_28"/>
    <x v="4"/>
    <x v="5"/>
    <x v="0"/>
    <m/>
    <m/>
    <m/>
    <m/>
    <m/>
  </r>
  <r>
    <x v="3842"/>
    <n v="1"/>
    <x v="0"/>
    <s v="Mayur Vihar Phase 3"/>
    <s v="Mayur Vihar Phase 3, New Delhi"/>
    <n v="77.3369754"/>
    <n v="28.6134959"/>
    <x v="3"/>
    <s v="Indian Rupees(Rs.)"/>
    <x v="0"/>
    <x v="0"/>
    <s v="No"/>
    <s v="No"/>
    <n v="1"/>
    <n v="2"/>
    <n v="200"/>
    <n v="1"/>
    <s v="2014_5_11"/>
    <x v="0"/>
    <x v="3"/>
    <x v="0"/>
    <m/>
    <m/>
    <m/>
    <m/>
    <m/>
  </r>
  <r>
    <x v="3843"/>
    <n v="1"/>
    <x v="0"/>
    <s v="Najafgarh"/>
    <s v="Najafgarh, New Delhi"/>
    <n v="76.975318900000005"/>
    <n v="28.611234700000001"/>
    <x v="853"/>
    <s v="Indian Rupees(Rs.)"/>
    <x v="0"/>
    <x v="0"/>
    <s v="No"/>
    <s v="No"/>
    <n v="1"/>
    <n v="1"/>
    <n v="200"/>
    <n v="1"/>
    <s v="2017_5_4"/>
    <x v="3"/>
    <x v="1"/>
    <x v="6"/>
    <m/>
    <m/>
    <m/>
    <m/>
    <m/>
  </r>
  <r>
    <x v="3844"/>
    <n v="1"/>
    <x v="0"/>
    <s v="Naraina"/>
    <s v="Naraina, New Delhi"/>
    <n v="77.135764199999997"/>
    <n v="28.6223499"/>
    <x v="854"/>
    <s v="Indian Rupees(Rs.)"/>
    <x v="0"/>
    <x v="0"/>
    <s v="No"/>
    <s v="No"/>
    <n v="1"/>
    <n v="1"/>
    <n v="200"/>
    <n v="1"/>
    <s v="2013_5_7"/>
    <x v="20"/>
    <x v="13"/>
    <x v="0"/>
    <m/>
    <m/>
    <m/>
    <m/>
    <m/>
  </r>
  <r>
    <x v="3845"/>
    <n v="1"/>
    <x v="0"/>
    <s v="Paharganj"/>
    <s v="Paharganj, New Delhi"/>
    <n v="77.209786109999996"/>
    <n v="28.64710556"/>
    <x v="855"/>
    <s v="Indian Rupees(Rs.)"/>
    <x v="0"/>
    <x v="0"/>
    <s v="No"/>
    <s v="No"/>
    <n v="1"/>
    <n v="4"/>
    <n v="200"/>
    <n v="2.9"/>
    <s v="2011_5_15"/>
    <x v="8"/>
    <x v="3"/>
    <x v="13"/>
    <s v=" Street Food"/>
    <m/>
    <m/>
    <m/>
    <m/>
  </r>
  <r>
    <x v="3846"/>
    <n v="1"/>
    <x v="0"/>
    <s v="Palam"/>
    <s v="Palam, New Delhi"/>
    <n v="77.081823999999997"/>
    <n v="28.599947100000001"/>
    <x v="19"/>
    <s v="Indian Rupees(Rs.)"/>
    <x v="0"/>
    <x v="0"/>
    <s v="No"/>
    <s v="No"/>
    <n v="1"/>
    <n v="5"/>
    <n v="200"/>
    <n v="2.9"/>
    <s v="2013_5_2"/>
    <x v="13"/>
    <x v="5"/>
    <x v="0"/>
    <m/>
    <m/>
    <m/>
    <m/>
    <m/>
  </r>
  <r>
    <x v="3847"/>
    <n v="1"/>
    <x v="0"/>
    <s v="Rajinder Nagar"/>
    <s v="Rajinder Nagar, New Delhi"/>
    <n v="77.180053000000001"/>
    <n v="28.6383473"/>
    <x v="57"/>
    <s v="Indian Rupees(Rs.)"/>
    <x v="0"/>
    <x v="0"/>
    <s v="No"/>
    <s v="No"/>
    <n v="1"/>
    <n v="22"/>
    <n v="200"/>
    <n v="2.7"/>
    <s v="2017_5_9"/>
    <x v="17"/>
    <x v="13"/>
    <x v="0"/>
    <m/>
    <m/>
    <m/>
    <m/>
    <m/>
  </r>
  <r>
    <x v="3848"/>
    <n v="1"/>
    <x v="0"/>
    <s v="Sainik Farms"/>
    <s v="Sainik Farms, New Delhi"/>
    <n v="77.201127999999997"/>
    <n v="28.509105999999999"/>
    <x v="12"/>
    <s v="Indian Rupees(Rs.)"/>
    <x v="0"/>
    <x v="1"/>
    <s v="No"/>
    <s v="No"/>
    <n v="1"/>
    <n v="6"/>
    <n v="200"/>
    <n v="2.7"/>
    <s v="2017_5_21"/>
    <x v="8"/>
    <x v="5"/>
    <x v="0"/>
    <m/>
    <m/>
    <m/>
    <m/>
    <m/>
  </r>
  <r>
    <x v="3849"/>
    <n v="1"/>
    <x v="0"/>
    <s v="Saket"/>
    <s v="Saket, New Delhi"/>
    <n v="77.199804999999998"/>
    <n v="28.517316000000001"/>
    <x v="81"/>
    <s v="Indian Rupees(Rs.)"/>
    <x v="0"/>
    <x v="0"/>
    <s v="No"/>
    <s v="No"/>
    <n v="1"/>
    <n v="25"/>
    <n v="200"/>
    <n v="3.8"/>
    <s v="2013_5_3"/>
    <x v="24"/>
    <x v="5"/>
    <x v="0"/>
    <m/>
    <m/>
    <m/>
    <m/>
    <m/>
  </r>
  <r>
    <x v="3850"/>
    <n v="1"/>
    <x v="0"/>
    <s v="Shahdara"/>
    <s v="Shahdara, New Delhi"/>
    <n v="77.288930399999998"/>
    <n v="28.6775448"/>
    <x v="41"/>
    <s v="Indian Rupees(Rs.)"/>
    <x v="0"/>
    <x v="0"/>
    <s v="No"/>
    <s v="No"/>
    <n v="1"/>
    <n v="19"/>
    <n v="200"/>
    <n v="3.3"/>
    <s v="2013_5_1"/>
    <x v="17"/>
    <x v="5"/>
    <x v="0"/>
    <m/>
    <m/>
    <m/>
    <m/>
    <m/>
  </r>
  <r>
    <x v="3851"/>
    <n v="1"/>
    <x v="0"/>
    <s v="Shahdara"/>
    <s v="Shahdara, New Delhi"/>
    <n v="77.275403800000007"/>
    <n v="28.7006707"/>
    <x v="63"/>
    <s v="Indian Rupees(Rs.)"/>
    <x v="0"/>
    <x v="0"/>
    <s v="No"/>
    <s v="No"/>
    <n v="1"/>
    <n v="2"/>
    <n v="200"/>
    <n v="1"/>
    <s v="2013_5_28"/>
    <x v="17"/>
    <x v="1"/>
    <x v="0"/>
    <m/>
    <m/>
    <m/>
    <m/>
    <m/>
  </r>
  <r>
    <x v="3852"/>
    <n v="1"/>
    <x v="0"/>
    <s v="South Extension 1"/>
    <s v="South Extension 1, New Delhi"/>
    <n v="77.224753000000007"/>
    <n v="28.5759899"/>
    <x v="22"/>
    <s v="Indian Rupees(Rs.)"/>
    <x v="0"/>
    <x v="0"/>
    <s v="No"/>
    <s v="No"/>
    <n v="1"/>
    <n v="1"/>
    <n v="200"/>
    <n v="1"/>
    <s v="2016_5_9"/>
    <x v="11"/>
    <x v="5"/>
    <x v="0"/>
    <m/>
    <m/>
    <m/>
    <m/>
    <m/>
  </r>
  <r>
    <x v="3853"/>
    <n v="1"/>
    <x v="0"/>
    <s v="Tagore Garden"/>
    <s v="Tagore Garden, New Delhi"/>
    <n v="77.112402799999998"/>
    <n v="28.646390799999999"/>
    <x v="22"/>
    <s v="Indian Rupees(Rs.)"/>
    <x v="0"/>
    <x v="0"/>
    <s v="No"/>
    <s v="No"/>
    <n v="1"/>
    <n v="5"/>
    <n v="200"/>
    <n v="2.9"/>
    <s v="2018_5_26"/>
    <x v="11"/>
    <x v="5"/>
    <x v="0"/>
    <m/>
    <m/>
    <m/>
    <m/>
    <m/>
  </r>
  <r>
    <x v="3854"/>
    <n v="1"/>
    <x v="0"/>
    <s v="Tilak Nagar"/>
    <s v="Tilak Nagar, New Delhi"/>
    <n v="77.103413099999997"/>
    <n v="28.6481247"/>
    <x v="57"/>
    <s v="Indian Rupees(Rs.)"/>
    <x v="0"/>
    <x v="0"/>
    <s v="No"/>
    <s v="No"/>
    <n v="1"/>
    <n v="2"/>
    <n v="200"/>
    <n v="1"/>
    <s v="2012_5_7"/>
    <x v="17"/>
    <x v="13"/>
    <x v="0"/>
    <m/>
    <m/>
    <m/>
    <m/>
    <m/>
  </r>
  <r>
    <x v="3855"/>
    <n v="1"/>
    <x v="0"/>
    <s v="Vivek Vihar"/>
    <s v="Vivek Vihar, New Delhi"/>
    <n v="77.311733140000001"/>
    <n v="28.669812709999999"/>
    <x v="12"/>
    <s v="Indian Rupees(Rs.)"/>
    <x v="0"/>
    <x v="0"/>
    <s v="No"/>
    <s v="No"/>
    <n v="1"/>
    <n v="12"/>
    <n v="200"/>
    <n v="3.2"/>
    <s v="2012_5_8"/>
    <x v="8"/>
    <x v="5"/>
    <x v="0"/>
    <m/>
    <m/>
    <m/>
    <m/>
    <m/>
  </r>
  <r>
    <x v="3856"/>
    <n v="1"/>
    <x v="0"/>
    <s v="Anand Vihar"/>
    <s v="Anand Vihar, New Delhi"/>
    <n v="77.3064258"/>
    <n v="28.659525800000001"/>
    <x v="598"/>
    <s v="Indian Rupees(Rs.)"/>
    <x v="0"/>
    <x v="0"/>
    <s v="No"/>
    <s v="No"/>
    <n v="1"/>
    <n v="16"/>
    <n v="200"/>
    <n v="3.2"/>
    <s v="2012_4_26"/>
    <x v="8"/>
    <x v="10"/>
    <x v="2"/>
    <m/>
    <m/>
    <m/>
    <m/>
    <m/>
  </r>
  <r>
    <x v="3857"/>
    <n v="1"/>
    <x v="0"/>
    <s v="Ashok Vihar Phase 2"/>
    <s v="Ashok Vihar Phase 2, New Delhi"/>
    <n v="77.185503499999996"/>
    <n v="28.680204"/>
    <x v="43"/>
    <s v="Indian Rupees(Rs.)"/>
    <x v="0"/>
    <x v="0"/>
    <s v="No"/>
    <s v="No"/>
    <n v="1"/>
    <n v="123"/>
    <n v="200"/>
    <n v="3.9"/>
    <s v="2012_4_26"/>
    <x v="18"/>
    <x v="5"/>
    <x v="0"/>
    <m/>
    <m/>
    <m/>
    <m/>
    <m/>
  </r>
  <r>
    <x v="3858"/>
    <n v="1"/>
    <x v="0"/>
    <s v="Bhikaji Cama Place"/>
    <s v="Bhikaji Cama Place, New Delhi"/>
    <n v="77.188280500000005"/>
    <n v="28.568209199999998"/>
    <x v="748"/>
    <s v="Indian Rupees(Rs.)"/>
    <x v="0"/>
    <x v="0"/>
    <s v="No"/>
    <s v="No"/>
    <n v="1"/>
    <n v="4"/>
    <n v="200"/>
    <n v="2.8"/>
    <s v="2012_4_14"/>
    <x v="17"/>
    <x v="10"/>
    <x v="0"/>
    <m/>
    <m/>
    <m/>
    <m/>
    <m/>
  </r>
  <r>
    <x v="3859"/>
    <n v="1"/>
    <x v="0"/>
    <s v="Chawri Bazar"/>
    <s v="Chawri Bazar, New Delhi"/>
    <n v="77.227043300000005"/>
    <n v="28.6477617"/>
    <x v="44"/>
    <s v="Indian Rupees(Rs.)"/>
    <x v="0"/>
    <x v="0"/>
    <s v="No"/>
    <s v="No"/>
    <n v="1"/>
    <n v="545"/>
    <n v="200"/>
    <n v="4.5"/>
    <s v="2012_4_11"/>
    <x v="19"/>
    <x v="5"/>
    <x v="0"/>
    <m/>
    <m/>
    <m/>
    <m/>
    <m/>
  </r>
  <r>
    <x v="3860"/>
    <n v="1"/>
    <x v="0"/>
    <s v="Delhi Cantt."/>
    <s v="Delhi Cantt., New Delhi"/>
    <n v="77.134036890000004"/>
    <n v="28.596457869999998"/>
    <x v="802"/>
    <s v="Indian Rupees(Rs.)"/>
    <x v="0"/>
    <x v="0"/>
    <s v="No"/>
    <s v="No"/>
    <n v="1"/>
    <n v="2"/>
    <n v="200"/>
    <n v="1"/>
    <s v="2011_4_25"/>
    <x v="18"/>
    <x v="81"/>
    <x v="0"/>
    <m/>
    <m/>
    <m/>
    <m/>
    <m/>
  </r>
  <r>
    <x v="3861"/>
    <n v="1"/>
    <x v="0"/>
    <s v="Delhi University-GTB Nagar"/>
    <s v="Delhi University-GTB Nagar, New Delhi"/>
    <n v="77.207589600000006"/>
    <n v="28.698468299999998"/>
    <x v="42"/>
    <s v="Indian Rupees(Rs.)"/>
    <x v="0"/>
    <x v="0"/>
    <s v="No"/>
    <s v="No"/>
    <n v="1"/>
    <n v="16"/>
    <n v="200"/>
    <n v="2.6"/>
    <s v="2011_4_12"/>
    <x v="11"/>
    <x v="1"/>
    <x v="0"/>
    <m/>
    <m/>
    <m/>
    <m/>
    <m/>
  </r>
  <r>
    <x v="3862"/>
    <n v="1"/>
    <x v="0"/>
    <s v="Geeta Colony"/>
    <s v="Geeta Colony, New Delhi"/>
    <n v="77.276516000000001"/>
    <n v="28.6509219"/>
    <x v="19"/>
    <s v="Indian Rupees(Rs.)"/>
    <x v="0"/>
    <x v="0"/>
    <s v="No"/>
    <s v="No"/>
    <n v="1"/>
    <n v="1"/>
    <n v="200"/>
    <n v="1"/>
    <s v="2016_4_19"/>
    <x v="13"/>
    <x v="5"/>
    <x v="0"/>
    <m/>
    <m/>
    <m/>
    <m/>
    <m/>
  </r>
  <r>
    <x v="3863"/>
    <n v="1"/>
    <x v="0"/>
    <s v="Jail Road"/>
    <s v="Jail Road, New Delhi"/>
    <n v="77.099434400000007"/>
    <n v="28.634468399999999"/>
    <x v="12"/>
    <s v="Indian Rupees(Rs.)"/>
    <x v="0"/>
    <x v="1"/>
    <s v="No"/>
    <s v="No"/>
    <n v="1"/>
    <n v="14"/>
    <n v="200"/>
    <n v="3.5"/>
    <s v="2017_4_7"/>
    <x v="8"/>
    <x v="5"/>
    <x v="0"/>
    <m/>
    <m/>
    <m/>
    <m/>
    <m/>
  </r>
  <r>
    <x v="3864"/>
    <n v="1"/>
    <x v="0"/>
    <s v="Janpath"/>
    <s v="Janpath, New Delhi"/>
    <n v="77.218645100000003"/>
    <n v="28.6289072"/>
    <x v="12"/>
    <s v="Indian Rupees(Rs.)"/>
    <x v="0"/>
    <x v="0"/>
    <s v="No"/>
    <s v="No"/>
    <n v="1"/>
    <n v="475"/>
    <n v="200"/>
    <n v="3.7"/>
    <s v="2013_4_17"/>
    <x v="8"/>
    <x v="5"/>
    <x v="0"/>
    <m/>
    <m/>
    <m/>
    <m/>
    <m/>
  </r>
  <r>
    <x v="3865"/>
    <n v="1"/>
    <x v="0"/>
    <s v="Kalkaji"/>
    <s v="Kalkaji, New Delhi"/>
    <n v="77.258140589999996"/>
    <n v="28.534445080000001"/>
    <x v="856"/>
    <s v="Indian Rupees(Rs.)"/>
    <x v="0"/>
    <x v="0"/>
    <s v="No"/>
    <s v="No"/>
    <n v="1"/>
    <n v="71"/>
    <n v="200"/>
    <n v="3.8"/>
    <s v="2014_4_12"/>
    <x v="19"/>
    <x v="8"/>
    <x v="9"/>
    <s v=" Street Food"/>
    <m/>
    <m/>
    <m/>
    <m/>
  </r>
  <r>
    <x v="3866"/>
    <n v="1"/>
    <x v="0"/>
    <s v="Kamla Nagar"/>
    <s v="Kamla Nagar, New Delhi"/>
    <n v="77.206653900000006"/>
    <n v="28.677958700000001"/>
    <x v="92"/>
    <s v="Indian Rupees(Rs.)"/>
    <x v="0"/>
    <x v="0"/>
    <s v="No"/>
    <s v="No"/>
    <n v="1"/>
    <n v="62"/>
    <n v="200"/>
    <n v="3.6"/>
    <s v="2011_4_6"/>
    <x v="11"/>
    <x v="3"/>
    <x v="0"/>
    <m/>
    <m/>
    <m/>
    <m/>
    <m/>
  </r>
  <r>
    <x v="3867"/>
    <n v="1"/>
    <x v="0"/>
    <s v="Kirti Nagar"/>
    <s v="Kirti Nagar, New Delhi"/>
    <n v="77.133040699999995"/>
    <n v="28.649375899999999"/>
    <x v="57"/>
    <s v="Indian Rupees(Rs.)"/>
    <x v="0"/>
    <x v="0"/>
    <s v="No"/>
    <s v="No"/>
    <n v="1"/>
    <n v="100"/>
    <n v="200"/>
    <n v="3.2"/>
    <s v="2011_4_18"/>
    <x v="17"/>
    <x v="13"/>
    <x v="0"/>
    <m/>
    <m/>
    <m/>
    <m/>
    <m/>
  </r>
  <r>
    <x v="3868"/>
    <n v="1"/>
    <x v="0"/>
    <s v="Laxmi Nagar"/>
    <s v="Laxmi Nagar, New Delhi"/>
    <n v="77.285355499999994"/>
    <n v="28.635838499999998"/>
    <x v="22"/>
    <s v="Indian Rupees(Rs.)"/>
    <x v="0"/>
    <x v="0"/>
    <s v="No"/>
    <s v="No"/>
    <n v="1"/>
    <n v="9"/>
    <n v="200"/>
    <n v="3"/>
    <s v="2011_4_7"/>
    <x v="11"/>
    <x v="5"/>
    <x v="0"/>
    <m/>
    <m/>
    <m/>
    <m/>
    <m/>
  </r>
  <r>
    <x v="3869"/>
    <n v="1"/>
    <x v="0"/>
    <s v="Lodhi Road"/>
    <s v="Lodhi Road, New Delhi"/>
    <n v="77.225606999999997"/>
    <n v="28.589970000000001"/>
    <x v="572"/>
    <s v="Indian Rupees(Rs.)"/>
    <x v="0"/>
    <x v="0"/>
    <s v="No"/>
    <s v="No"/>
    <n v="1"/>
    <n v="25"/>
    <n v="200"/>
    <n v="3.6"/>
    <s v="2013_4_28"/>
    <x v="11"/>
    <x v="8"/>
    <x v="3"/>
    <m/>
    <m/>
    <m/>
    <m/>
    <m/>
  </r>
  <r>
    <x v="3870"/>
    <n v="1"/>
    <x v="0"/>
    <s v="MG Road"/>
    <s v="MG Road, New Delhi"/>
    <n v="77.145630560000001"/>
    <n v="28.49609444"/>
    <x v="857"/>
    <s v="Indian Rupees(Rs.)"/>
    <x v="0"/>
    <x v="0"/>
    <s v="No"/>
    <s v="No"/>
    <n v="1"/>
    <n v="1"/>
    <n v="200"/>
    <n v="1"/>
    <s v="2017_4_8"/>
    <x v="17"/>
    <x v="6"/>
    <x v="9"/>
    <m/>
    <m/>
    <m/>
    <m/>
    <m/>
  </r>
  <r>
    <x v="3871"/>
    <n v="1"/>
    <x v="0"/>
    <s v="Moti Nagar"/>
    <s v="Moti Nagar, New Delhi"/>
    <n v="77.140921500000005"/>
    <n v="28.6594485"/>
    <x v="12"/>
    <s v="Indian Rupees(Rs.)"/>
    <x v="0"/>
    <x v="1"/>
    <s v="No"/>
    <s v="No"/>
    <n v="1"/>
    <n v="39"/>
    <n v="200"/>
    <n v="3.7"/>
    <s v="2014_4_5"/>
    <x v="8"/>
    <x v="5"/>
    <x v="0"/>
    <m/>
    <m/>
    <m/>
    <m/>
    <m/>
  </r>
  <r>
    <x v="3872"/>
    <n v="1"/>
    <x v="0"/>
    <s v="Mukherjee Nagar"/>
    <s v="Mukherjee Nagar, New Delhi"/>
    <n v="0"/>
    <n v="0"/>
    <x v="209"/>
    <s v="Indian Rupees(Rs.)"/>
    <x v="0"/>
    <x v="0"/>
    <s v="No"/>
    <s v="No"/>
    <n v="1"/>
    <n v="6"/>
    <n v="200"/>
    <n v="3"/>
    <s v="2011_4_18"/>
    <x v="12"/>
    <x v="5"/>
    <x v="0"/>
    <m/>
    <m/>
    <m/>
    <m/>
    <m/>
  </r>
  <r>
    <x v="3873"/>
    <n v="1"/>
    <x v="0"/>
    <s v="Mukherjee Nagar"/>
    <s v="Mukherjee Nagar, New Delhi"/>
    <n v="77.214602900000003"/>
    <n v="28.711020600000001"/>
    <x v="19"/>
    <s v="Indian Rupees(Rs.)"/>
    <x v="0"/>
    <x v="0"/>
    <s v="No"/>
    <s v="No"/>
    <n v="1"/>
    <n v="1"/>
    <n v="200"/>
    <n v="1"/>
    <s v="2015_4_24"/>
    <x v="13"/>
    <x v="5"/>
    <x v="0"/>
    <m/>
    <m/>
    <m/>
    <m/>
    <m/>
  </r>
  <r>
    <x v="3874"/>
    <n v="1"/>
    <x v="0"/>
    <s v="Najafgarh"/>
    <s v="Najafgarh, New Delhi"/>
    <n v="76.979711800000004"/>
    <n v="28.613206000000002"/>
    <x v="41"/>
    <s v="Indian Rupees(Rs.)"/>
    <x v="0"/>
    <x v="0"/>
    <s v="No"/>
    <s v="No"/>
    <n v="1"/>
    <n v="1"/>
    <n v="200"/>
    <n v="1"/>
    <s v="2011_4_27"/>
    <x v="17"/>
    <x v="5"/>
    <x v="0"/>
    <m/>
    <m/>
    <m/>
    <m/>
    <m/>
  </r>
  <r>
    <x v="3875"/>
    <n v="1"/>
    <x v="0"/>
    <s v="Naraina"/>
    <s v="Naraina, New Delhi"/>
    <n v="77.137511000000003"/>
    <n v="28.629895900000001"/>
    <x v="22"/>
    <s v="Indian Rupees(Rs.)"/>
    <x v="0"/>
    <x v="0"/>
    <s v="No"/>
    <s v="No"/>
    <n v="1"/>
    <n v="4"/>
    <n v="200"/>
    <n v="3"/>
    <s v="2017_4_13"/>
    <x v="11"/>
    <x v="5"/>
    <x v="0"/>
    <m/>
    <m/>
    <m/>
    <m/>
    <m/>
  </r>
  <r>
    <x v="3876"/>
    <n v="1"/>
    <x v="0"/>
    <s v="Palam"/>
    <s v="Palam, New Delhi"/>
    <n v="77.081808600000002"/>
    <n v="28.599075899999999"/>
    <x v="858"/>
    <s v="Indian Rupees(Rs.)"/>
    <x v="0"/>
    <x v="0"/>
    <s v="No"/>
    <s v="No"/>
    <n v="1"/>
    <n v="1"/>
    <n v="200"/>
    <n v="1"/>
    <s v="2011_4_19"/>
    <x v="17"/>
    <x v="13"/>
    <x v="9"/>
    <s v=" South Indian"/>
    <m/>
    <m/>
    <m/>
    <m/>
  </r>
  <r>
    <x v="3877"/>
    <n v="1"/>
    <x v="0"/>
    <s v="Palam"/>
    <s v="Palam, New Delhi"/>
    <n v="77.090942699999999"/>
    <n v="28.583969"/>
    <x v="12"/>
    <s v="Indian Rupees(Rs.)"/>
    <x v="0"/>
    <x v="0"/>
    <s v="No"/>
    <s v="No"/>
    <n v="1"/>
    <n v="3"/>
    <n v="200"/>
    <n v="1"/>
    <s v="2016_4_3"/>
    <x v="8"/>
    <x v="5"/>
    <x v="0"/>
    <m/>
    <m/>
    <m/>
    <m/>
    <m/>
  </r>
  <r>
    <x v="3878"/>
    <n v="1"/>
    <x v="0"/>
    <s v="Paschim Vihar"/>
    <s v="Paschim Vihar, New Delhi"/>
    <n v="77.101669439999995"/>
    <n v="28.668436109999998"/>
    <x v="12"/>
    <s v="Indian Rupees(Rs.)"/>
    <x v="0"/>
    <x v="0"/>
    <s v="No"/>
    <s v="No"/>
    <n v="1"/>
    <n v="36"/>
    <n v="200"/>
    <n v="2.7"/>
    <s v="2012_4_16"/>
    <x v="8"/>
    <x v="5"/>
    <x v="0"/>
    <m/>
    <m/>
    <m/>
    <m/>
    <m/>
  </r>
  <r>
    <x v="3879"/>
    <n v="1"/>
    <x v="0"/>
    <s v="Paschim Vihar"/>
    <s v="Paschim Vihar, New Delhi"/>
    <n v="77.083801030000004"/>
    <n v="28.669883309999999"/>
    <x v="19"/>
    <s v="Indian Rupees(Rs.)"/>
    <x v="0"/>
    <x v="1"/>
    <s v="No"/>
    <s v="No"/>
    <n v="1"/>
    <n v="65"/>
    <n v="200"/>
    <n v="3.4"/>
    <s v="2016_4_9"/>
    <x v="13"/>
    <x v="5"/>
    <x v="0"/>
    <m/>
    <m/>
    <m/>
    <m/>
    <m/>
  </r>
  <r>
    <x v="3880"/>
    <n v="1"/>
    <x v="0"/>
    <s v="Pitampura"/>
    <s v="Pitampura, New Delhi"/>
    <n v="77.140198699999999"/>
    <n v="28.7132994"/>
    <x v="94"/>
    <s v="Indian Rupees(Rs.)"/>
    <x v="0"/>
    <x v="0"/>
    <s v="No"/>
    <s v="No"/>
    <n v="1"/>
    <n v="2"/>
    <n v="200"/>
    <n v="1"/>
    <s v="2014_4_2"/>
    <x v="20"/>
    <x v="14"/>
    <x v="0"/>
    <m/>
    <m/>
    <m/>
    <m/>
    <m/>
  </r>
  <r>
    <x v="3881"/>
    <n v="1"/>
    <x v="0"/>
    <s v="Safdarjung"/>
    <s v="Safdarjung, New Delhi"/>
    <n v="77.194961109999994"/>
    <n v="28.56383056"/>
    <x v="12"/>
    <s v="Indian Rupees(Rs.)"/>
    <x v="0"/>
    <x v="0"/>
    <s v="No"/>
    <s v="No"/>
    <n v="1"/>
    <n v="34"/>
    <n v="200"/>
    <n v="3.3"/>
    <s v="2017_4_15"/>
    <x v="8"/>
    <x v="5"/>
    <x v="0"/>
    <m/>
    <m/>
    <m/>
    <m/>
    <m/>
  </r>
  <r>
    <x v="3882"/>
    <n v="1"/>
    <x v="0"/>
    <s v="Sarita Vihar"/>
    <s v="Sarita Vihar, New Delhi"/>
    <n v="0"/>
    <n v="0"/>
    <x v="23"/>
    <s v="Indian Rupees(Rs.)"/>
    <x v="0"/>
    <x v="0"/>
    <s v="No"/>
    <s v="No"/>
    <n v="1"/>
    <n v="3"/>
    <n v="200"/>
    <n v="1"/>
    <s v="2010_4_16"/>
    <x v="14"/>
    <x v="5"/>
    <x v="0"/>
    <m/>
    <m/>
    <m/>
    <m/>
    <m/>
  </r>
  <r>
    <x v="3883"/>
    <n v="1"/>
    <x v="0"/>
    <s v="Shahdara"/>
    <s v="Shahdara, New Delhi"/>
    <n v="77.286031899999998"/>
    <n v="28.6820472"/>
    <x v="19"/>
    <s v="Indian Rupees(Rs.)"/>
    <x v="0"/>
    <x v="0"/>
    <s v="No"/>
    <s v="No"/>
    <n v="1"/>
    <n v="1"/>
    <n v="200"/>
    <n v="1"/>
    <s v="2013_4_7"/>
    <x v="13"/>
    <x v="5"/>
    <x v="0"/>
    <m/>
    <m/>
    <m/>
    <m/>
    <m/>
  </r>
  <r>
    <x v="3884"/>
    <n v="1"/>
    <x v="0"/>
    <s v="Shahdara"/>
    <s v="Shahdara, New Delhi"/>
    <n v="77.272706999999997"/>
    <n v="28.689512700000002"/>
    <x v="45"/>
    <s v="Indian Rupees(Rs.)"/>
    <x v="0"/>
    <x v="0"/>
    <s v="No"/>
    <s v="No"/>
    <n v="1"/>
    <n v="2"/>
    <n v="200"/>
    <n v="1"/>
    <s v="2012_4_1"/>
    <x v="0"/>
    <x v="12"/>
    <x v="0"/>
    <m/>
    <m/>
    <m/>
    <m/>
    <m/>
  </r>
  <r>
    <x v="3885"/>
    <n v="1"/>
    <x v="0"/>
    <s v="Shalimar Bagh"/>
    <s v="Shalimar Bagh, New Delhi"/>
    <n v="77.159076499999998"/>
    <n v="28.7163553"/>
    <x v="22"/>
    <s v="Indian Rupees(Rs.)"/>
    <x v="0"/>
    <x v="0"/>
    <s v="No"/>
    <s v="No"/>
    <n v="1"/>
    <n v="2"/>
    <n v="200"/>
    <n v="1"/>
    <s v="2012_4_26"/>
    <x v="11"/>
    <x v="5"/>
    <x v="0"/>
    <m/>
    <m/>
    <m/>
    <m/>
    <m/>
  </r>
  <r>
    <x v="3886"/>
    <n v="1"/>
    <x v="0"/>
    <s v="Uttam Nagar"/>
    <s v="Uttam Nagar, New Delhi"/>
    <n v="77.033466300000001"/>
    <n v="28.619107499999998"/>
    <x v="12"/>
    <s v="Indian Rupees(Rs.)"/>
    <x v="0"/>
    <x v="1"/>
    <s v="No"/>
    <s v="No"/>
    <n v="1"/>
    <n v="5"/>
    <n v="200"/>
    <n v="3.1"/>
    <s v="2015_4_27"/>
    <x v="8"/>
    <x v="5"/>
    <x v="0"/>
    <m/>
    <m/>
    <m/>
    <m/>
    <m/>
  </r>
  <r>
    <x v="3887"/>
    <n v="1"/>
    <x v="0"/>
    <s v="Vasant Vihar"/>
    <s v="Vasant Vihar, New Delhi"/>
    <n v="77.164191669999994"/>
    <n v="28.557616670000002"/>
    <x v="12"/>
    <s v="Indian Rupees(Rs.)"/>
    <x v="0"/>
    <x v="0"/>
    <s v="No"/>
    <s v="No"/>
    <n v="1"/>
    <n v="40"/>
    <n v="200"/>
    <n v="3.3"/>
    <s v="2011_4_13"/>
    <x v="8"/>
    <x v="5"/>
    <x v="0"/>
    <m/>
    <m/>
    <m/>
    <m/>
    <m/>
  </r>
  <r>
    <x v="3888"/>
    <n v="1"/>
    <x v="0"/>
    <s v="Chandni Chowk"/>
    <s v="Chandni Chowk, New Delhi"/>
    <n v="77.223580299999995"/>
    <n v="28.6566622"/>
    <x v="57"/>
    <s v="Indian Rupees(Rs.)"/>
    <x v="0"/>
    <x v="0"/>
    <s v="No"/>
    <s v="No"/>
    <n v="1"/>
    <n v="382"/>
    <n v="200"/>
    <n v="4.2"/>
    <s v="2014_3_23"/>
    <x v="17"/>
    <x v="13"/>
    <x v="0"/>
    <m/>
    <m/>
    <m/>
    <m/>
    <m/>
  </r>
  <r>
    <x v="3889"/>
    <n v="1"/>
    <x v="0"/>
    <s v="Community Centre, New Friends Colony"/>
    <s v="Community Centre, New Friends Colony, New Delhi"/>
    <n v="77.268536499999996"/>
    <n v="28.56132406"/>
    <x v="12"/>
    <s v="Indian Rupees(Rs.)"/>
    <x v="0"/>
    <x v="0"/>
    <s v="No"/>
    <s v="No"/>
    <n v="1"/>
    <n v="16"/>
    <n v="200"/>
    <n v="2.8"/>
    <s v="2011_3_5"/>
    <x v="8"/>
    <x v="5"/>
    <x v="0"/>
    <m/>
    <m/>
    <m/>
    <m/>
    <m/>
  </r>
  <r>
    <x v="3890"/>
    <n v="1"/>
    <x v="0"/>
    <s v="Defence Colony"/>
    <s v="Defence Colony, New Delhi"/>
    <n v="77.225830799999997"/>
    <n v="28.573224400000001"/>
    <x v="23"/>
    <s v="Indian Rupees(Rs.)"/>
    <x v="0"/>
    <x v="0"/>
    <s v="No"/>
    <s v="No"/>
    <n v="1"/>
    <n v="2"/>
    <n v="200"/>
    <n v="1"/>
    <s v="2015_3_28"/>
    <x v="14"/>
    <x v="5"/>
    <x v="0"/>
    <m/>
    <m/>
    <m/>
    <m/>
    <m/>
  </r>
  <r>
    <x v="3891"/>
    <n v="1"/>
    <x v="0"/>
    <s v="Dilshad Garden"/>
    <s v="Dilshad Garden, New Delhi"/>
    <n v="77.320372199999994"/>
    <n v="28.6817639"/>
    <x v="64"/>
    <s v="Indian Rupees(Rs.)"/>
    <x v="0"/>
    <x v="0"/>
    <s v="No"/>
    <s v="No"/>
    <n v="1"/>
    <n v="27"/>
    <n v="200"/>
    <n v="3.3"/>
    <s v="2018_3_16"/>
    <x v="4"/>
    <x v="5"/>
    <x v="0"/>
    <m/>
    <m/>
    <m/>
    <m/>
    <m/>
  </r>
  <r>
    <x v="3892"/>
    <n v="1"/>
    <x v="0"/>
    <s v="East Patel Nagar"/>
    <s v="East Patel Nagar, New Delhi"/>
    <n v="77.173748099999997"/>
    <n v="28.644715099999999"/>
    <x v="42"/>
    <s v="Indian Rupees(Rs.)"/>
    <x v="0"/>
    <x v="0"/>
    <s v="No"/>
    <s v="No"/>
    <n v="1"/>
    <n v="150"/>
    <n v="200"/>
    <n v="4.0999999999999996"/>
    <s v="2011_3_10"/>
    <x v="11"/>
    <x v="1"/>
    <x v="0"/>
    <m/>
    <m/>
    <m/>
    <m/>
    <m/>
  </r>
  <r>
    <x v="3893"/>
    <n v="1"/>
    <x v="0"/>
    <s v="GTB Nagar"/>
    <s v="GTB Nagar, New Delhi"/>
    <n v="0"/>
    <n v="0"/>
    <x v="357"/>
    <s v="Indian Rupees(Rs.)"/>
    <x v="0"/>
    <x v="0"/>
    <s v="No"/>
    <s v="No"/>
    <n v="1"/>
    <n v="1"/>
    <n v="200"/>
    <n v="1"/>
    <s v="2014_3_8"/>
    <x v="0"/>
    <x v="18"/>
    <x v="2"/>
    <m/>
    <m/>
    <m/>
    <m/>
    <m/>
  </r>
  <r>
    <x v="3894"/>
    <n v="1"/>
    <x v="0"/>
    <s v="Jail Road"/>
    <s v="Jail Road, New Delhi"/>
    <n v="77.099754399999995"/>
    <n v="28.634452499999998"/>
    <x v="852"/>
    <s v="Indian Rupees(Rs.)"/>
    <x v="0"/>
    <x v="0"/>
    <s v="No"/>
    <s v="No"/>
    <n v="1"/>
    <n v="1"/>
    <n v="200"/>
    <n v="1"/>
    <s v="2015_3_9"/>
    <x v="13"/>
    <x v="81"/>
    <x v="0"/>
    <m/>
    <m/>
    <m/>
    <m/>
    <m/>
  </r>
  <r>
    <x v="3895"/>
    <n v="1"/>
    <x v="0"/>
    <s v="Kalkaji"/>
    <s v="Kalkaji, New Delhi"/>
    <n v="77.255438889999994"/>
    <n v="28.541430559999998"/>
    <x v="61"/>
    <s v="Indian Rupees(Rs.)"/>
    <x v="0"/>
    <x v="0"/>
    <s v="No"/>
    <s v="No"/>
    <n v="1"/>
    <n v="8"/>
    <n v="200"/>
    <n v="3.2"/>
    <s v="2010_3_13"/>
    <x v="19"/>
    <x v="8"/>
    <x v="0"/>
    <m/>
    <m/>
    <m/>
    <m/>
    <m/>
  </r>
  <r>
    <x v="3896"/>
    <n v="1"/>
    <x v="0"/>
    <s v="Laxmi Nagar"/>
    <s v="Laxmi Nagar, New Delhi"/>
    <n v="77.278767099999996"/>
    <n v="28.6390651"/>
    <x v="43"/>
    <s v="Indian Rupees(Rs.)"/>
    <x v="0"/>
    <x v="0"/>
    <s v="No"/>
    <s v="No"/>
    <n v="1"/>
    <n v="70"/>
    <n v="200"/>
    <n v="3.8"/>
    <s v="2014_3_8"/>
    <x v="18"/>
    <x v="5"/>
    <x v="0"/>
    <m/>
    <m/>
    <m/>
    <m/>
    <m/>
  </r>
  <r>
    <x v="3897"/>
    <n v="1"/>
    <x v="0"/>
    <s v="Mayur Vihar Phase 1"/>
    <s v="Mayur Vihar Phase 1, New Delhi"/>
    <n v="77.291701000000003"/>
    <n v="28.609561299999999"/>
    <x v="22"/>
    <s v="Indian Rupees(Rs.)"/>
    <x v="0"/>
    <x v="0"/>
    <s v="No"/>
    <s v="No"/>
    <n v="1"/>
    <n v="34"/>
    <n v="200"/>
    <n v="3.1"/>
    <s v="2011_3_19"/>
    <x v="11"/>
    <x v="5"/>
    <x v="0"/>
    <m/>
    <m/>
    <m/>
    <m/>
    <m/>
  </r>
  <r>
    <x v="3898"/>
    <n v="1"/>
    <x v="0"/>
    <s v="Munirka"/>
    <s v="Munirka, New Delhi"/>
    <n v="77.172720699999999"/>
    <n v="28.557725600000001"/>
    <x v="21"/>
    <s v="Indian Rupees(Rs.)"/>
    <x v="0"/>
    <x v="0"/>
    <s v="No"/>
    <s v="No"/>
    <n v="1"/>
    <n v="2"/>
    <n v="200"/>
    <n v="1"/>
    <s v="2011_3_20"/>
    <x v="11"/>
    <x v="8"/>
    <x v="0"/>
    <m/>
    <m/>
    <m/>
    <m/>
    <m/>
  </r>
  <r>
    <x v="3899"/>
    <n v="1"/>
    <x v="0"/>
    <s v="Najafgarh"/>
    <s v="Najafgarh, New Delhi"/>
    <n v="76.985441699999996"/>
    <n v="28.609638400000001"/>
    <x v="41"/>
    <s v="Indian Rupees(Rs.)"/>
    <x v="0"/>
    <x v="0"/>
    <s v="No"/>
    <s v="No"/>
    <n v="1"/>
    <n v="1"/>
    <n v="200"/>
    <n v="1"/>
    <s v="2018_3_21"/>
    <x v="17"/>
    <x v="5"/>
    <x v="0"/>
    <m/>
    <m/>
    <m/>
    <m/>
    <m/>
  </r>
  <r>
    <x v="3900"/>
    <n v="1"/>
    <x v="0"/>
    <s v="Paharganj"/>
    <s v="Paharganj, New Delhi"/>
    <n v="77.211594539999993"/>
    <n v="28.647541610000001"/>
    <x v="802"/>
    <s v="Indian Rupees(Rs.)"/>
    <x v="0"/>
    <x v="0"/>
    <s v="No"/>
    <s v="No"/>
    <n v="1"/>
    <n v="9"/>
    <n v="200"/>
    <n v="3"/>
    <s v="2010_3_16"/>
    <x v="18"/>
    <x v="81"/>
    <x v="0"/>
    <m/>
    <m/>
    <m/>
    <m/>
    <m/>
  </r>
  <r>
    <x v="3901"/>
    <n v="1"/>
    <x v="0"/>
    <s v="Pandara Road Market"/>
    <s v="Pandara Road Market, New Delhi"/>
    <n v="77.229832900000005"/>
    <n v="28.6080468"/>
    <x v="61"/>
    <s v="Indian Rupees(Rs.)"/>
    <x v="0"/>
    <x v="0"/>
    <s v="No"/>
    <s v="No"/>
    <n v="1"/>
    <n v="154"/>
    <n v="200"/>
    <n v="3.8"/>
    <s v="2014_3_13"/>
    <x v="19"/>
    <x v="8"/>
    <x v="0"/>
    <m/>
    <m/>
    <m/>
    <m/>
    <m/>
  </r>
  <r>
    <x v="3902"/>
    <n v="1"/>
    <x v="0"/>
    <s v="Paschim Vihar"/>
    <s v="Paschim Vihar, New Delhi"/>
    <n v="77.108908099999994"/>
    <n v="28.6698165"/>
    <x v="43"/>
    <s v="Indian Rupees(Rs.)"/>
    <x v="0"/>
    <x v="1"/>
    <s v="No"/>
    <s v="No"/>
    <n v="1"/>
    <n v="75"/>
    <n v="200"/>
    <n v="3.5"/>
    <s v="2015_3_4"/>
    <x v="18"/>
    <x v="5"/>
    <x v="0"/>
    <m/>
    <m/>
    <m/>
    <m/>
    <m/>
  </r>
  <r>
    <x v="3903"/>
    <n v="1"/>
    <x v="0"/>
    <s v="Pitampura"/>
    <s v="Pitampura, New Delhi"/>
    <n v="77.1291911"/>
    <n v="28.6861274"/>
    <x v="22"/>
    <s v="Indian Rupees(Rs.)"/>
    <x v="0"/>
    <x v="1"/>
    <s v="No"/>
    <s v="No"/>
    <n v="1"/>
    <n v="33"/>
    <n v="200"/>
    <n v="3.5"/>
    <s v="2018_3_8"/>
    <x v="11"/>
    <x v="5"/>
    <x v="0"/>
    <m/>
    <m/>
    <m/>
    <m/>
    <m/>
  </r>
  <r>
    <x v="3904"/>
    <n v="1"/>
    <x v="0"/>
    <s v="Shahdara"/>
    <s v="Shahdara, New Delhi"/>
    <n v="77.291739500000006"/>
    <n v="28.689977899999999"/>
    <x v="86"/>
    <s v="Indian Rupees(Rs.)"/>
    <x v="0"/>
    <x v="0"/>
    <s v="No"/>
    <s v="No"/>
    <n v="1"/>
    <n v="6"/>
    <n v="200"/>
    <n v="2.9"/>
    <s v="2011_3_11"/>
    <x v="18"/>
    <x v="1"/>
    <x v="0"/>
    <m/>
    <m/>
    <m/>
    <m/>
    <m/>
  </r>
  <r>
    <x v="3905"/>
    <n v="1"/>
    <x v="0"/>
    <s v="Shahdara"/>
    <s v="Shahdara, New Delhi"/>
    <n v="77.291775599999994"/>
    <n v="28.689657"/>
    <x v="43"/>
    <s v="Indian Rupees(Rs.)"/>
    <x v="0"/>
    <x v="0"/>
    <s v="No"/>
    <s v="No"/>
    <n v="1"/>
    <n v="2"/>
    <n v="200"/>
    <n v="1"/>
    <s v="2017_3_28"/>
    <x v="18"/>
    <x v="5"/>
    <x v="0"/>
    <m/>
    <m/>
    <m/>
    <m/>
    <m/>
  </r>
  <r>
    <x v="3906"/>
    <n v="1"/>
    <x v="0"/>
    <s v="Uttam Nagar"/>
    <s v="Uttam Nagar, New Delhi"/>
    <n v="77.039850099999995"/>
    <n v="28.629641199999998"/>
    <x v="12"/>
    <s v="Indian Rupees(Rs.)"/>
    <x v="0"/>
    <x v="0"/>
    <s v="No"/>
    <s v="No"/>
    <n v="1"/>
    <n v="2"/>
    <n v="200"/>
    <n v="1"/>
    <s v="2013_3_9"/>
    <x v="8"/>
    <x v="5"/>
    <x v="0"/>
    <m/>
    <m/>
    <m/>
    <m/>
    <m/>
  </r>
  <r>
    <x v="3907"/>
    <n v="1"/>
    <x v="0"/>
    <s v="Alaknanda"/>
    <s v="Alaknanda, New Delhi"/>
    <n v="77.254255099999995"/>
    <n v="28.525320900000001"/>
    <x v="57"/>
    <s v="Indian Rupees(Rs.)"/>
    <x v="0"/>
    <x v="0"/>
    <s v="No"/>
    <s v="No"/>
    <n v="1"/>
    <n v="20"/>
    <n v="200"/>
    <n v="3.3"/>
    <s v="2011_2_1"/>
    <x v="17"/>
    <x v="13"/>
    <x v="0"/>
    <m/>
    <m/>
    <m/>
    <m/>
    <m/>
  </r>
  <r>
    <x v="3908"/>
    <n v="1"/>
    <x v="0"/>
    <s v="Jama Masjid"/>
    <s v="Jama Masjid, New Delhi"/>
    <n v="77.234850899999998"/>
    <n v="28.649739"/>
    <x v="14"/>
    <s v="Indian Rupees(Rs.)"/>
    <x v="0"/>
    <x v="0"/>
    <s v="No"/>
    <s v="No"/>
    <n v="1"/>
    <n v="76"/>
    <n v="200"/>
    <n v="4.3"/>
    <s v="2011_2_16"/>
    <x v="9"/>
    <x v="5"/>
    <x v="0"/>
    <m/>
    <m/>
    <m/>
    <m/>
    <m/>
  </r>
  <r>
    <x v="3909"/>
    <n v="1"/>
    <x v="0"/>
    <s v="Jasola"/>
    <s v="Jasola, New Delhi"/>
    <n v="77.289964400000002"/>
    <n v="28.538238499999999"/>
    <x v="62"/>
    <s v="Indian Rupees(Rs.)"/>
    <x v="0"/>
    <x v="0"/>
    <s v="No"/>
    <s v="No"/>
    <n v="1"/>
    <n v="3"/>
    <n v="200"/>
    <n v="1"/>
    <s v="2018_2_3"/>
    <x v="8"/>
    <x v="14"/>
    <x v="0"/>
    <m/>
    <m/>
    <m/>
    <m/>
    <m/>
  </r>
  <r>
    <x v="3910"/>
    <n v="1"/>
    <x v="0"/>
    <s v="Kalkaji"/>
    <s v="Kalkaji, New Delhi"/>
    <n v="77.258145290000002"/>
    <n v="28.535191170000001"/>
    <x v="859"/>
    <s v="Indian Rupees(Rs.)"/>
    <x v="0"/>
    <x v="0"/>
    <s v="No"/>
    <s v="No"/>
    <n v="1"/>
    <n v="4"/>
    <n v="200"/>
    <n v="2.9"/>
    <s v="2010_2_6"/>
    <x v="18"/>
    <x v="10"/>
    <x v="5"/>
    <m/>
    <m/>
    <m/>
    <m/>
    <m/>
  </r>
  <r>
    <x v="3911"/>
    <n v="1"/>
    <x v="0"/>
    <s v="Kamla Nagar"/>
    <s v="Kamla Nagar, New Delhi"/>
    <n v="77.202745100000001"/>
    <n v="28.6763014"/>
    <x v="860"/>
    <s v="Indian Rupees(Rs.)"/>
    <x v="0"/>
    <x v="0"/>
    <s v="No"/>
    <s v="No"/>
    <n v="1"/>
    <n v="83"/>
    <n v="200"/>
    <n v="3.8"/>
    <s v="2015_2_14"/>
    <x v="17"/>
    <x v="3"/>
    <x v="11"/>
    <m/>
    <m/>
    <m/>
    <m/>
    <m/>
  </r>
  <r>
    <x v="3912"/>
    <n v="1"/>
    <x v="0"/>
    <s v="Karol Bagh"/>
    <s v="Karol Bagh, New Delhi"/>
    <n v="77.190417159999996"/>
    <n v="28.643504060000001"/>
    <x v="12"/>
    <s v="Indian Rupees(Rs.)"/>
    <x v="0"/>
    <x v="1"/>
    <s v="No"/>
    <s v="No"/>
    <n v="1"/>
    <n v="120"/>
    <n v="200"/>
    <n v="3.7"/>
    <s v="2017_2_3"/>
    <x v="8"/>
    <x v="5"/>
    <x v="0"/>
    <m/>
    <m/>
    <m/>
    <m/>
    <m/>
  </r>
  <r>
    <x v="3913"/>
    <n v="1"/>
    <x v="0"/>
    <s v="Laxmi Nagar"/>
    <s v="Laxmi Nagar, New Delhi"/>
    <n v="77.281300900000005"/>
    <n v="28.634200199999999"/>
    <x v="62"/>
    <s v="Indian Rupees(Rs.)"/>
    <x v="0"/>
    <x v="0"/>
    <s v="No"/>
    <s v="No"/>
    <n v="1"/>
    <n v="15"/>
    <n v="200"/>
    <n v="3.2"/>
    <s v="2017_2_7"/>
    <x v="8"/>
    <x v="14"/>
    <x v="0"/>
    <m/>
    <m/>
    <m/>
    <m/>
    <m/>
  </r>
  <r>
    <x v="3914"/>
    <n v="1"/>
    <x v="0"/>
    <s v="Mahipalpur"/>
    <s v="Mahipalpur, New Delhi"/>
    <n v="77.118486300000001"/>
    <n v="28.542164"/>
    <x v="41"/>
    <s v="Indian Rupees(Rs.)"/>
    <x v="0"/>
    <x v="0"/>
    <s v="No"/>
    <s v="No"/>
    <n v="1"/>
    <n v="14"/>
    <n v="200"/>
    <n v="2.7"/>
    <s v="2018_2_18"/>
    <x v="17"/>
    <x v="5"/>
    <x v="0"/>
    <m/>
    <m/>
    <m/>
    <m/>
    <m/>
  </r>
  <r>
    <x v="3915"/>
    <n v="1"/>
    <x v="0"/>
    <s v="Pitampura"/>
    <s v="Pitampura, New Delhi"/>
    <n v="77.141640499999994"/>
    <n v="28.711993400000001"/>
    <x v="61"/>
    <s v="Indian Rupees(Rs.)"/>
    <x v="0"/>
    <x v="0"/>
    <s v="No"/>
    <s v="No"/>
    <n v="1"/>
    <n v="12"/>
    <n v="200"/>
    <n v="3.1"/>
    <s v="2018_2_23"/>
    <x v="19"/>
    <x v="8"/>
    <x v="0"/>
    <m/>
    <m/>
    <m/>
    <m/>
    <m/>
  </r>
  <r>
    <x v="3916"/>
    <n v="1"/>
    <x v="0"/>
    <s v="Shahdara"/>
    <s v="Shahdara, New Delhi"/>
    <n v="77.283918"/>
    <n v="28.683429700000001"/>
    <x v="6"/>
    <s v="Indian Rupees(Rs.)"/>
    <x v="0"/>
    <x v="0"/>
    <s v="No"/>
    <s v="No"/>
    <n v="1"/>
    <n v="3"/>
    <n v="200"/>
    <n v="1"/>
    <s v="2015_2_28"/>
    <x v="4"/>
    <x v="3"/>
    <x v="0"/>
    <m/>
    <m/>
    <m/>
    <m/>
    <m/>
  </r>
  <r>
    <x v="3917"/>
    <n v="1"/>
    <x v="0"/>
    <s v="Vijay Nagar"/>
    <s v="Vijay Nagar, New Delhi"/>
    <n v="77.201193599999996"/>
    <n v="28.691896400000001"/>
    <x v="12"/>
    <s v="Indian Rupees(Rs.)"/>
    <x v="0"/>
    <x v="1"/>
    <s v="No"/>
    <s v="No"/>
    <n v="1"/>
    <n v="12"/>
    <n v="200"/>
    <n v="3.3"/>
    <s v="2017_2_3"/>
    <x v="8"/>
    <x v="5"/>
    <x v="0"/>
    <m/>
    <m/>
    <m/>
    <m/>
    <m/>
  </r>
  <r>
    <x v="3918"/>
    <n v="1"/>
    <x v="0"/>
    <s v="Feroze Shah Road"/>
    <s v="Feroze Shah Road, New Delhi"/>
    <n v="77.225521999999998"/>
    <n v="28.617101900000002"/>
    <x v="861"/>
    <s v="Indian Rupees(Rs.)"/>
    <x v="0"/>
    <x v="0"/>
    <s v="No"/>
    <s v="No"/>
    <n v="1"/>
    <n v="3010"/>
    <n v="200"/>
    <n v="4.2"/>
    <s v="2018_1_19"/>
    <x v="4"/>
    <x v="84"/>
    <x v="0"/>
    <m/>
    <m/>
    <m/>
    <m/>
    <m/>
  </r>
  <r>
    <x v="3919"/>
    <n v="1"/>
    <x v="0"/>
    <s v="Hauz Khas"/>
    <s v="Hauz Khas, New Delhi"/>
    <n v="77.2036655"/>
    <n v="28.541794299999999"/>
    <x v="12"/>
    <s v="Indian Rupees(Rs.)"/>
    <x v="0"/>
    <x v="0"/>
    <s v="No"/>
    <s v="No"/>
    <n v="1"/>
    <n v="1"/>
    <n v="200"/>
    <n v="1"/>
    <s v="2011_1_8"/>
    <x v="8"/>
    <x v="5"/>
    <x v="0"/>
    <m/>
    <m/>
    <m/>
    <m/>
    <m/>
  </r>
  <r>
    <x v="3920"/>
    <n v="1"/>
    <x v="0"/>
    <s v="IP Extension"/>
    <s v="IP Extension, New Delhi"/>
    <n v="77.305687599999999"/>
    <n v="28.6362503"/>
    <x v="42"/>
    <s v="Indian Rupees(Rs.)"/>
    <x v="0"/>
    <x v="1"/>
    <s v="No"/>
    <s v="No"/>
    <n v="1"/>
    <n v="137"/>
    <n v="200"/>
    <n v="3.2"/>
    <s v="2016_1_20"/>
    <x v="11"/>
    <x v="1"/>
    <x v="0"/>
    <m/>
    <m/>
    <m/>
    <m/>
    <m/>
  </r>
  <r>
    <x v="3921"/>
    <n v="1"/>
    <x v="0"/>
    <s v="Jasola"/>
    <s v="Jasola, New Delhi"/>
    <n v="77.286285800000002"/>
    <n v="28.5398301"/>
    <x v="91"/>
    <s v="Indian Rupees(Rs.)"/>
    <x v="0"/>
    <x v="0"/>
    <s v="No"/>
    <s v="No"/>
    <n v="1"/>
    <n v="15"/>
    <n v="200"/>
    <n v="3"/>
    <s v="2018_1_11"/>
    <x v="24"/>
    <x v="1"/>
    <x v="0"/>
    <m/>
    <m/>
    <m/>
    <m/>
    <m/>
  </r>
  <r>
    <x v="3922"/>
    <n v="1"/>
    <x v="0"/>
    <s v="JNU"/>
    <s v="JNU, New Delhi"/>
    <n v="77.181182300000003"/>
    <n v="28.548978200000001"/>
    <x v="44"/>
    <s v="Indian Rupees(Rs.)"/>
    <x v="0"/>
    <x v="0"/>
    <s v="No"/>
    <s v="No"/>
    <n v="1"/>
    <n v="1"/>
    <n v="200"/>
    <n v="1"/>
    <s v="2014_1_21"/>
    <x v="19"/>
    <x v="5"/>
    <x v="0"/>
    <m/>
    <m/>
    <m/>
    <m/>
    <m/>
  </r>
  <r>
    <x v="3923"/>
    <n v="1"/>
    <x v="0"/>
    <s v="Kalkaji"/>
    <s v="Kalkaji, New Delhi"/>
    <n v="77.258105729999997"/>
    <n v="28.54024549"/>
    <x v="43"/>
    <s v="Indian Rupees(Rs.)"/>
    <x v="0"/>
    <x v="0"/>
    <s v="No"/>
    <s v="No"/>
    <n v="1"/>
    <n v="100"/>
    <n v="200"/>
    <n v="3.1"/>
    <s v="2015_1_21"/>
    <x v="18"/>
    <x v="5"/>
    <x v="0"/>
    <m/>
    <m/>
    <m/>
    <m/>
    <m/>
  </r>
  <r>
    <x v="3924"/>
    <n v="1"/>
    <x v="0"/>
    <s v="Kamla Nagar"/>
    <s v="Kamla Nagar, New Delhi"/>
    <n v="77.208314799999997"/>
    <n v="28.679521000000001"/>
    <x v="44"/>
    <s v="Indian Rupees(Rs.)"/>
    <x v="0"/>
    <x v="1"/>
    <s v="No"/>
    <s v="No"/>
    <n v="1"/>
    <n v="20"/>
    <n v="200"/>
    <n v="3.7"/>
    <s v="2014_1_18"/>
    <x v="19"/>
    <x v="5"/>
    <x v="0"/>
    <m/>
    <m/>
    <m/>
    <m/>
    <m/>
  </r>
  <r>
    <x v="3925"/>
    <n v="1"/>
    <x v="0"/>
    <s v="Kamla Nagar"/>
    <s v="Kamla Nagar, New Delhi"/>
    <n v="77.206068999999999"/>
    <n v="28.677873200000001"/>
    <x v="42"/>
    <s v="Indian Rupees(Rs.)"/>
    <x v="0"/>
    <x v="0"/>
    <s v="No"/>
    <s v="No"/>
    <n v="1"/>
    <n v="150"/>
    <n v="200"/>
    <n v="3.9"/>
    <s v="2016_1_15"/>
    <x v="11"/>
    <x v="1"/>
    <x v="0"/>
    <m/>
    <m/>
    <m/>
    <m/>
    <m/>
  </r>
  <r>
    <x v="3926"/>
    <n v="1"/>
    <x v="0"/>
    <s v="Karkardooma"/>
    <s v="Karkardooma, New Delhi"/>
    <n v="0"/>
    <n v="0"/>
    <x v="862"/>
    <s v="Indian Rupees(Rs.)"/>
    <x v="0"/>
    <x v="0"/>
    <s v="No"/>
    <s v="No"/>
    <n v="1"/>
    <n v="11"/>
    <n v="200"/>
    <n v="3.3"/>
    <s v="2014_1_28"/>
    <x v="13"/>
    <x v="1"/>
    <x v="64"/>
    <m/>
    <m/>
    <m/>
    <m/>
    <m/>
  </r>
  <r>
    <x v="3927"/>
    <n v="1"/>
    <x v="0"/>
    <s v="Model Town 2"/>
    <s v="Model Town 2, New Delhi"/>
    <n v="77.190706399999996"/>
    <n v="28.705957699999999"/>
    <x v="41"/>
    <s v="Indian Rupees(Rs.)"/>
    <x v="0"/>
    <x v="0"/>
    <s v="No"/>
    <s v="No"/>
    <n v="1"/>
    <n v="16"/>
    <n v="200"/>
    <n v="3.2"/>
    <s v="2011_1_23"/>
    <x v="17"/>
    <x v="5"/>
    <x v="0"/>
    <m/>
    <m/>
    <m/>
    <m/>
    <m/>
  </r>
  <r>
    <x v="3928"/>
    <n v="1"/>
    <x v="0"/>
    <s v="Mukherjee Nagar"/>
    <s v="Mukherjee Nagar, New Delhi"/>
    <n v="77.215546099999997"/>
    <n v="28.711155600000001"/>
    <x v="12"/>
    <s v="Indian Rupees(Rs.)"/>
    <x v="0"/>
    <x v="0"/>
    <s v="No"/>
    <s v="No"/>
    <n v="1"/>
    <n v="1"/>
    <n v="200"/>
    <n v="1"/>
    <s v="2013_1_1"/>
    <x v="8"/>
    <x v="5"/>
    <x v="0"/>
    <m/>
    <m/>
    <m/>
    <m/>
    <m/>
  </r>
  <r>
    <x v="3929"/>
    <n v="1"/>
    <x v="0"/>
    <s v="Palam"/>
    <s v="Palam, New Delhi"/>
    <n v="77.081910500000006"/>
    <n v="28.6003471"/>
    <x v="19"/>
    <s v="Indian Rupees(Rs.)"/>
    <x v="0"/>
    <x v="0"/>
    <s v="No"/>
    <s v="No"/>
    <n v="1"/>
    <n v="2"/>
    <n v="200"/>
    <n v="1"/>
    <s v="2016_1_20"/>
    <x v="13"/>
    <x v="5"/>
    <x v="0"/>
    <m/>
    <m/>
    <m/>
    <m/>
    <m/>
  </r>
  <r>
    <x v="3930"/>
    <n v="1"/>
    <x v="0"/>
    <s v="Saket"/>
    <s v="Saket, New Delhi"/>
    <n v="77.202817100000004"/>
    <n v="28.520377799999999"/>
    <x v="62"/>
    <s v="Indian Rupees(Rs.)"/>
    <x v="0"/>
    <x v="0"/>
    <s v="No"/>
    <s v="No"/>
    <n v="1"/>
    <n v="36"/>
    <n v="200"/>
    <n v="3.7"/>
    <s v="2014_1_5"/>
    <x v="8"/>
    <x v="14"/>
    <x v="0"/>
    <m/>
    <m/>
    <m/>
    <m/>
    <m/>
  </r>
  <r>
    <x v="3931"/>
    <n v="1"/>
    <x v="0"/>
    <s v="Shahdara"/>
    <s v="Shahdara, New Delhi"/>
    <n v="77.283991900000004"/>
    <n v="28.683210500000001"/>
    <x v="19"/>
    <s v="Indian Rupees(Rs.)"/>
    <x v="0"/>
    <x v="0"/>
    <s v="No"/>
    <s v="No"/>
    <n v="1"/>
    <n v="1"/>
    <n v="200"/>
    <n v="1"/>
    <s v="2011_1_9"/>
    <x v="13"/>
    <x v="5"/>
    <x v="0"/>
    <m/>
    <m/>
    <m/>
    <m/>
    <m/>
  </r>
  <r>
    <x v="3932"/>
    <n v="1"/>
    <x v="0"/>
    <s v="Shalimar Bagh"/>
    <s v="Shalimar Bagh, New Delhi"/>
    <n v="77.168359600000002"/>
    <n v="28.706668199999999"/>
    <x v="57"/>
    <s v="Indian Rupees(Rs.)"/>
    <x v="0"/>
    <x v="0"/>
    <s v="No"/>
    <s v="No"/>
    <n v="1"/>
    <n v="9"/>
    <n v="200"/>
    <n v="3.2"/>
    <s v="2011_1_27"/>
    <x v="17"/>
    <x v="13"/>
    <x v="0"/>
    <m/>
    <m/>
    <m/>
    <m/>
    <m/>
  </r>
  <r>
    <x v="3933"/>
    <n v="1"/>
    <x v="0"/>
    <s v="Shalimar Bagh"/>
    <s v="Shalimar Bagh, New Delhi"/>
    <n v="77.161968299999998"/>
    <n v="28.703620000000001"/>
    <x v="22"/>
    <s v="Indian Rupees(Rs.)"/>
    <x v="0"/>
    <x v="0"/>
    <s v="No"/>
    <s v="No"/>
    <n v="1"/>
    <n v="10"/>
    <n v="200"/>
    <n v="3.1"/>
    <s v="2013_1_20"/>
    <x v="11"/>
    <x v="5"/>
    <x v="0"/>
    <m/>
    <m/>
    <m/>
    <m/>
    <m/>
  </r>
  <r>
    <x v="3934"/>
    <n v="1"/>
    <x v="0"/>
    <s v="Tilak Nagar"/>
    <s v="Tilak Nagar, New Delhi"/>
    <n v="77.084917000000004"/>
    <n v="28.634366700000001"/>
    <x v="64"/>
    <s v="Indian Rupees(Rs.)"/>
    <x v="0"/>
    <x v="0"/>
    <s v="No"/>
    <s v="No"/>
    <n v="1"/>
    <n v="1"/>
    <n v="200"/>
    <n v="1"/>
    <s v="2015_1_8"/>
    <x v="4"/>
    <x v="5"/>
    <x v="0"/>
    <m/>
    <m/>
    <m/>
    <m/>
    <m/>
  </r>
  <r>
    <x v="3935"/>
    <n v="1"/>
    <x v="0"/>
    <s v="V3S Mall, Laxmi Nagar"/>
    <s v="V3S Mall, Laxmi Nagar, New Delhi"/>
    <n v="77.286240699999993"/>
    <n v="28.6368753"/>
    <x v="209"/>
    <s v="Indian Rupees(Rs.)"/>
    <x v="0"/>
    <x v="0"/>
    <s v="No"/>
    <s v="No"/>
    <n v="1"/>
    <n v="5"/>
    <n v="200"/>
    <n v="2.9"/>
    <s v="2017_1_8"/>
    <x v="12"/>
    <x v="5"/>
    <x v="0"/>
    <m/>
    <m/>
    <m/>
    <m/>
    <m/>
  </r>
  <r>
    <x v="3936"/>
    <n v="1"/>
    <x v="0"/>
    <s v="Vasundhara Enclave"/>
    <s v="Vasundhara Enclave, New Delhi"/>
    <n v="77.303324700000005"/>
    <n v="28.589156200000001"/>
    <x v="3"/>
    <s v="Indian Rupees(Rs.)"/>
    <x v="0"/>
    <x v="0"/>
    <s v="No"/>
    <s v="No"/>
    <n v="1"/>
    <n v="1"/>
    <n v="200"/>
    <n v="1"/>
    <s v="2014_1_7"/>
    <x v="0"/>
    <x v="3"/>
    <x v="0"/>
    <m/>
    <m/>
    <m/>
    <m/>
    <m/>
  </r>
  <r>
    <x v="3937"/>
    <n v="1"/>
    <x v="0"/>
    <s v="Aggarwal City Mall, Pitampura"/>
    <s v="Aggarwal City Mall, Pitampura, New Delhi"/>
    <n v="77.134555399999996"/>
    <n v="28.690014300000001"/>
    <x v="802"/>
    <s v="Indian Rupees(Rs.)"/>
    <x v="0"/>
    <x v="0"/>
    <s v="No"/>
    <s v="No"/>
    <n v="1"/>
    <n v="13"/>
    <n v="200"/>
    <n v="3.3"/>
    <s v="2017_12_12"/>
    <x v="18"/>
    <x v="81"/>
    <x v="0"/>
    <m/>
    <m/>
    <m/>
    <m/>
    <m/>
  </r>
  <r>
    <x v="3938"/>
    <n v="1"/>
    <x v="0"/>
    <s v="Anand Vihar"/>
    <s v="Anand Vihar, New Delhi"/>
    <n v="77.3169197"/>
    <n v="28.660347600000001"/>
    <x v="863"/>
    <s v="Indian Rupees(Rs.)"/>
    <x v="0"/>
    <x v="0"/>
    <s v="No"/>
    <s v="No"/>
    <n v="1"/>
    <n v="13"/>
    <n v="200"/>
    <n v="2.8"/>
    <s v="2011_12_25"/>
    <x v="8"/>
    <x v="10"/>
    <x v="2"/>
    <s v=" Desserts"/>
    <m/>
    <m/>
    <m/>
    <m/>
  </r>
  <r>
    <x v="3939"/>
    <n v="1"/>
    <x v="0"/>
    <s v="Ashok Vihar Phase 1"/>
    <s v="Ashok Vihar Phase 1, New Delhi"/>
    <n v="77.166445600000003"/>
    <n v="28.684826099999999"/>
    <x v="43"/>
    <s v="Indian Rupees(Rs.)"/>
    <x v="0"/>
    <x v="1"/>
    <s v="No"/>
    <s v="No"/>
    <n v="1"/>
    <n v="135"/>
    <n v="200"/>
    <n v="3.4"/>
    <s v="2010_12_21"/>
    <x v="18"/>
    <x v="5"/>
    <x v="0"/>
    <m/>
    <m/>
    <m/>
    <m/>
    <m/>
  </r>
  <r>
    <x v="3940"/>
    <n v="1"/>
    <x v="0"/>
    <s v="Chawri Bazar"/>
    <s v="Chawri Bazar, New Delhi"/>
    <n v="77.227357699999999"/>
    <n v="28.649449099999998"/>
    <x v="748"/>
    <s v="Indian Rupees(Rs.)"/>
    <x v="0"/>
    <x v="0"/>
    <s v="No"/>
    <s v="No"/>
    <n v="1"/>
    <n v="31"/>
    <n v="200"/>
    <n v="3.6"/>
    <s v="2017_12_7"/>
    <x v="17"/>
    <x v="10"/>
    <x v="0"/>
    <m/>
    <m/>
    <m/>
    <m/>
    <m/>
  </r>
  <r>
    <x v="3941"/>
    <n v="1"/>
    <x v="0"/>
    <s v="Defence Colony"/>
    <s v="Defence Colony, New Delhi"/>
    <n v="77.230680899999996"/>
    <n v="28.573417299999999"/>
    <x v="44"/>
    <s v="Indian Rupees(Rs.)"/>
    <x v="0"/>
    <x v="1"/>
    <s v="No"/>
    <s v="No"/>
    <n v="1"/>
    <n v="169"/>
    <n v="200"/>
    <n v="4"/>
    <s v="2012_12_13"/>
    <x v="19"/>
    <x v="5"/>
    <x v="0"/>
    <m/>
    <m/>
    <m/>
    <m/>
    <m/>
  </r>
  <r>
    <x v="3942"/>
    <n v="1"/>
    <x v="0"/>
    <s v="Delhi University-GTB Nagar"/>
    <s v="Delhi University-GTB Nagar, New Delhi"/>
    <n v="77.206697800000001"/>
    <n v="28.701488300000001"/>
    <x v="21"/>
    <s v="Indian Rupees(Rs.)"/>
    <x v="0"/>
    <x v="0"/>
    <s v="No"/>
    <s v="No"/>
    <n v="1"/>
    <n v="8"/>
    <n v="200"/>
    <n v="3"/>
    <s v="2014_12_6"/>
    <x v="11"/>
    <x v="8"/>
    <x v="0"/>
    <m/>
    <m/>
    <m/>
    <m/>
    <m/>
  </r>
  <r>
    <x v="3943"/>
    <n v="1"/>
    <x v="0"/>
    <s v="East of Kailash"/>
    <s v="East of Kailash, New Delhi"/>
    <n v="77.253927599999997"/>
    <n v="28.561708200000002"/>
    <x v="12"/>
    <s v="Indian Rupees(Rs.)"/>
    <x v="0"/>
    <x v="0"/>
    <s v="No"/>
    <s v="No"/>
    <n v="1"/>
    <n v="2"/>
    <n v="200"/>
    <n v="1"/>
    <s v="2015_12_15"/>
    <x v="8"/>
    <x v="5"/>
    <x v="0"/>
    <m/>
    <m/>
    <m/>
    <m/>
    <m/>
  </r>
  <r>
    <x v="3944"/>
    <n v="1"/>
    <x v="0"/>
    <s v="Gujranwala Town"/>
    <s v="Gujranwala Town, New Delhi"/>
    <n v="77.183681300000003"/>
    <n v="28.700631399999999"/>
    <x v="112"/>
    <s v="Indian Rupees(Rs.)"/>
    <x v="0"/>
    <x v="0"/>
    <s v="No"/>
    <s v="No"/>
    <n v="1"/>
    <n v="1"/>
    <n v="200"/>
    <n v="1"/>
    <s v="2012_12_14"/>
    <x v="18"/>
    <x v="3"/>
    <x v="0"/>
    <m/>
    <m/>
    <m/>
    <m/>
    <m/>
  </r>
  <r>
    <x v="3945"/>
    <n v="1"/>
    <x v="0"/>
    <s v="India Gate"/>
    <s v="India Gate, New Delhi"/>
    <n v="77.201463399999994"/>
    <n v="28.6083918"/>
    <x v="64"/>
    <s v="Indian Rupees(Rs.)"/>
    <x v="0"/>
    <x v="0"/>
    <s v="No"/>
    <s v="No"/>
    <n v="1"/>
    <n v="12"/>
    <n v="200"/>
    <n v="3.2"/>
    <s v="2013_12_3"/>
    <x v="4"/>
    <x v="5"/>
    <x v="0"/>
    <m/>
    <m/>
    <m/>
    <m/>
    <m/>
  </r>
  <r>
    <x v="3946"/>
    <n v="1"/>
    <x v="0"/>
    <s v="Jama Masjid"/>
    <s v="Jama Masjid, New Delhi"/>
    <n v="77.235081800000003"/>
    <n v="28.647049800000001"/>
    <x v="23"/>
    <s v="Indian Rupees(Rs.)"/>
    <x v="0"/>
    <x v="0"/>
    <s v="No"/>
    <s v="No"/>
    <n v="1"/>
    <n v="12"/>
    <n v="200"/>
    <n v="3.5"/>
    <s v="2011_12_3"/>
    <x v="14"/>
    <x v="5"/>
    <x v="0"/>
    <m/>
    <m/>
    <m/>
    <m/>
    <m/>
  </r>
  <r>
    <x v="3947"/>
    <n v="1"/>
    <x v="0"/>
    <s v="Jama Masjid"/>
    <s v="Jama Masjid, New Delhi"/>
    <n v="77.234498000000002"/>
    <n v="28.646770199999999"/>
    <x v="14"/>
    <s v="Indian Rupees(Rs.)"/>
    <x v="0"/>
    <x v="0"/>
    <s v="No"/>
    <s v="No"/>
    <n v="1"/>
    <n v="115"/>
    <n v="200"/>
    <n v="4"/>
    <s v="2018_12_2"/>
    <x v="9"/>
    <x v="5"/>
    <x v="0"/>
    <m/>
    <m/>
    <m/>
    <m/>
    <m/>
  </r>
  <r>
    <x v="3948"/>
    <n v="1"/>
    <x v="0"/>
    <s v="Kailash Colony"/>
    <s v="Kailash Colony, New Delhi"/>
    <n v="77.240919399999996"/>
    <n v="28.5536849"/>
    <x v="59"/>
    <s v="Indian Rupees(Rs.)"/>
    <x v="0"/>
    <x v="0"/>
    <s v="No"/>
    <s v="No"/>
    <n v="1"/>
    <n v="9"/>
    <n v="200"/>
    <n v="3.1"/>
    <s v="2012_12_10"/>
    <x v="25"/>
    <x v="1"/>
    <x v="0"/>
    <m/>
    <m/>
    <m/>
    <m/>
    <m/>
  </r>
  <r>
    <x v="3949"/>
    <n v="1"/>
    <x v="0"/>
    <s v="Lawrence Road"/>
    <s v="Lawrence Road, New Delhi"/>
    <n v="77.157638599999999"/>
    <n v="28.691682400000001"/>
    <x v="133"/>
    <s v="Indian Rupees(Rs.)"/>
    <x v="0"/>
    <x v="0"/>
    <s v="No"/>
    <s v="No"/>
    <n v="1"/>
    <n v="7"/>
    <n v="200"/>
    <n v="3.3"/>
    <s v="2012_12_8"/>
    <x v="8"/>
    <x v="13"/>
    <x v="0"/>
    <m/>
    <m/>
    <m/>
    <m/>
    <m/>
  </r>
  <r>
    <x v="3950"/>
    <n v="1"/>
    <x v="0"/>
    <s v="Malviya Nagar"/>
    <s v="Malviya Nagar, New Delhi"/>
    <n v="77.220214100000007"/>
    <n v="28.540299999999998"/>
    <x v="78"/>
    <s v="Indian Rupees(Rs.)"/>
    <x v="0"/>
    <x v="1"/>
    <s v="No"/>
    <s v="No"/>
    <n v="1"/>
    <n v="45"/>
    <n v="200"/>
    <n v="3.4"/>
    <s v="2013_12_5"/>
    <x v="27"/>
    <x v="5"/>
    <x v="0"/>
    <m/>
    <m/>
    <m/>
    <m/>
    <m/>
  </r>
  <r>
    <x v="3951"/>
    <n v="1"/>
    <x v="0"/>
    <s v="New Friends Colony"/>
    <s v="New Friends Colony, New Delhi"/>
    <n v="77.272092439999994"/>
    <n v="28.560874099999999"/>
    <x v="6"/>
    <s v="Indian Rupees(Rs.)"/>
    <x v="0"/>
    <x v="0"/>
    <s v="No"/>
    <s v="No"/>
    <n v="1"/>
    <n v="14"/>
    <n v="200"/>
    <n v="2.7"/>
    <s v="2010_12_27"/>
    <x v="4"/>
    <x v="3"/>
    <x v="0"/>
    <m/>
    <m/>
    <m/>
    <m/>
    <m/>
  </r>
  <r>
    <x v="3952"/>
    <n v="1"/>
    <x v="0"/>
    <s v="Paharganj"/>
    <s v="Paharganj, New Delhi"/>
    <n v="77.210425799999996"/>
    <n v="28.642144200000001"/>
    <x v="3"/>
    <s v="Indian Rupees(Rs.)"/>
    <x v="0"/>
    <x v="0"/>
    <s v="No"/>
    <s v="No"/>
    <n v="1"/>
    <n v="12"/>
    <n v="200"/>
    <n v="3.2"/>
    <s v="2015_12_25"/>
    <x v="0"/>
    <x v="3"/>
    <x v="0"/>
    <m/>
    <m/>
    <m/>
    <m/>
    <m/>
  </r>
  <r>
    <x v="3953"/>
    <n v="1"/>
    <x v="0"/>
    <s v="Pitampura"/>
    <s v="Pitampura, New Delhi"/>
    <n v="77.1406183"/>
    <n v="28.7129394"/>
    <x v="6"/>
    <s v="Indian Rupees(Rs.)"/>
    <x v="0"/>
    <x v="0"/>
    <s v="No"/>
    <s v="No"/>
    <n v="1"/>
    <n v="2"/>
    <n v="200"/>
    <n v="1"/>
    <s v="2016_12_22"/>
    <x v="4"/>
    <x v="3"/>
    <x v="0"/>
    <m/>
    <m/>
    <m/>
    <m/>
    <m/>
  </r>
  <r>
    <x v="3954"/>
    <n v="1"/>
    <x v="0"/>
    <s v="Rajouri Garden"/>
    <s v="Rajouri Garden, New Delhi"/>
    <n v="77.1202507"/>
    <n v="28.639195300000001"/>
    <x v="61"/>
    <s v="Indian Rupees(Rs.)"/>
    <x v="0"/>
    <x v="0"/>
    <s v="No"/>
    <s v="No"/>
    <n v="1"/>
    <n v="14"/>
    <n v="200"/>
    <n v="3.3"/>
    <s v="2012_12_20"/>
    <x v="19"/>
    <x v="8"/>
    <x v="0"/>
    <m/>
    <m/>
    <m/>
    <m/>
    <m/>
  </r>
  <r>
    <x v="3955"/>
    <n v="1"/>
    <x v="0"/>
    <s v="Rajouri Garden"/>
    <s v="Rajouri Garden, New Delhi"/>
    <n v="77.121808099999996"/>
    <n v="28.648299099999999"/>
    <x v="53"/>
    <s v="Indian Rupees(Rs.)"/>
    <x v="0"/>
    <x v="0"/>
    <s v="No"/>
    <s v="No"/>
    <n v="1"/>
    <n v="220"/>
    <n v="200"/>
    <n v="4"/>
    <s v="2010_12_13"/>
    <x v="0"/>
    <x v="13"/>
    <x v="0"/>
    <m/>
    <m/>
    <m/>
    <m/>
    <m/>
  </r>
  <r>
    <x v="3956"/>
    <n v="1"/>
    <x v="0"/>
    <s v="Saket"/>
    <s v="Saket, New Delhi"/>
    <n v="77.198240499999997"/>
    <n v="28.51755481"/>
    <x v="12"/>
    <s v="Indian Rupees(Rs.)"/>
    <x v="0"/>
    <x v="0"/>
    <s v="No"/>
    <s v="No"/>
    <n v="1"/>
    <n v="20"/>
    <n v="200"/>
    <n v="3.3"/>
    <s v="2016_12_7"/>
    <x v="8"/>
    <x v="5"/>
    <x v="0"/>
    <m/>
    <m/>
    <m/>
    <m/>
    <m/>
  </r>
  <r>
    <x v="3957"/>
    <n v="1"/>
    <x v="0"/>
    <s v="Shahdara"/>
    <s v="Shahdara, New Delhi"/>
    <n v="0"/>
    <n v="0"/>
    <x v="41"/>
    <s v="Indian Rupees(Rs.)"/>
    <x v="0"/>
    <x v="0"/>
    <s v="No"/>
    <s v="No"/>
    <n v="1"/>
    <n v="2"/>
    <n v="200"/>
    <n v="1"/>
    <s v="2013_12_27"/>
    <x v="17"/>
    <x v="5"/>
    <x v="0"/>
    <m/>
    <m/>
    <m/>
    <m/>
    <m/>
  </r>
  <r>
    <x v="3958"/>
    <n v="1"/>
    <x v="0"/>
    <s v="Shahdara"/>
    <s v="Shahdara, New Delhi"/>
    <n v="77.291946199999998"/>
    <n v="28.69022"/>
    <x v="814"/>
    <s v="Indian Rupees(Rs.)"/>
    <x v="0"/>
    <x v="0"/>
    <s v="No"/>
    <s v="No"/>
    <n v="1"/>
    <n v="1"/>
    <n v="200"/>
    <n v="1"/>
    <s v="2013_12_27"/>
    <x v="8"/>
    <x v="12"/>
    <x v="0"/>
    <m/>
    <m/>
    <m/>
    <m/>
    <m/>
  </r>
  <r>
    <x v="3959"/>
    <n v="1"/>
    <x v="0"/>
    <s v="Shahpur Jat"/>
    <s v="Shahpur Jat, New Delhi"/>
    <n v="77.2154113"/>
    <n v="28.549643799999998"/>
    <x v="44"/>
    <s v="Indian Rupees(Rs.)"/>
    <x v="0"/>
    <x v="0"/>
    <s v="No"/>
    <s v="No"/>
    <n v="1"/>
    <n v="23"/>
    <n v="200"/>
    <n v="3.5"/>
    <s v="2015_12_18"/>
    <x v="19"/>
    <x v="5"/>
    <x v="0"/>
    <m/>
    <m/>
    <m/>
    <m/>
    <m/>
  </r>
  <r>
    <x v="3960"/>
    <n v="1"/>
    <x v="0"/>
    <s v="Shalimar Bagh"/>
    <s v="Shalimar Bagh, New Delhi"/>
    <n v="77.153497999999999"/>
    <n v="28.717991000000001"/>
    <x v="864"/>
    <s v="Indian Rupees(Rs.)"/>
    <x v="0"/>
    <x v="0"/>
    <s v="No"/>
    <s v="No"/>
    <n v="1"/>
    <n v="12"/>
    <n v="200"/>
    <n v="3.1"/>
    <s v="2010_12_26"/>
    <x v="11"/>
    <x v="8"/>
    <x v="2"/>
    <s v=" Fast Food"/>
    <m/>
    <m/>
    <m/>
    <m/>
  </r>
  <r>
    <x v="3961"/>
    <n v="1"/>
    <x v="0"/>
    <s v="Subhash Nagar"/>
    <s v="Subhash Nagar, New Delhi"/>
    <n v="77.112245299999998"/>
    <n v="28.636897099999999"/>
    <x v="42"/>
    <s v="Indian Rupees(Rs.)"/>
    <x v="0"/>
    <x v="1"/>
    <s v="No"/>
    <s v="No"/>
    <n v="1"/>
    <n v="2"/>
    <n v="200"/>
    <n v="1"/>
    <s v="2011_12_20"/>
    <x v="11"/>
    <x v="1"/>
    <x v="0"/>
    <m/>
    <m/>
    <m/>
    <m/>
    <m/>
  </r>
  <r>
    <x v="3962"/>
    <n v="1"/>
    <x v="0"/>
    <s v="Uttam Nagar"/>
    <s v="Uttam Nagar, New Delhi"/>
    <n v="77.033642799999996"/>
    <n v="28.619099500000001"/>
    <x v="708"/>
    <s v="Indian Rupees(Rs.)"/>
    <x v="0"/>
    <x v="1"/>
    <s v="No"/>
    <s v="No"/>
    <n v="1"/>
    <n v="4"/>
    <n v="200"/>
    <n v="2.8"/>
    <s v="2011_12_2"/>
    <x v="15"/>
    <x v="1"/>
    <x v="0"/>
    <m/>
    <m/>
    <m/>
    <m/>
    <m/>
  </r>
  <r>
    <x v="3963"/>
    <n v="1"/>
    <x v="0"/>
    <s v="Uttam Nagar"/>
    <s v="Uttam Nagar, New Delhi"/>
    <n v="77.059904500000002"/>
    <n v="28.6226053"/>
    <x v="3"/>
    <s v="Indian Rupees(Rs.)"/>
    <x v="0"/>
    <x v="1"/>
    <s v="No"/>
    <s v="No"/>
    <n v="1"/>
    <n v="3"/>
    <n v="200"/>
    <n v="1"/>
    <s v="2010_12_17"/>
    <x v="0"/>
    <x v="3"/>
    <x v="0"/>
    <m/>
    <m/>
    <m/>
    <m/>
    <m/>
  </r>
  <r>
    <x v="3964"/>
    <n v="1"/>
    <x v="0"/>
    <s v="Vijay Nagar"/>
    <s v="Vijay Nagar, New Delhi"/>
    <n v="77.201127999999997"/>
    <n v="28.6919997"/>
    <x v="12"/>
    <s v="Indian Rupees(Rs.)"/>
    <x v="0"/>
    <x v="1"/>
    <s v="No"/>
    <s v="No"/>
    <n v="1"/>
    <n v="163"/>
    <n v="200"/>
    <n v="4.4000000000000004"/>
    <s v="2014_12_28"/>
    <x v="8"/>
    <x v="5"/>
    <x v="0"/>
    <m/>
    <m/>
    <m/>
    <m/>
    <m/>
  </r>
  <r>
    <x v="3965"/>
    <n v="1"/>
    <x v="0"/>
    <s v="Vikaspuri"/>
    <s v="Vikaspuri, New Delhi"/>
    <n v="77.068839670000003"/>
    <n v="28.635075369999999"/>
    <x v="22"/>
    <s v="Indian Rupees(Rs.)"/>
    <x v="0"/>
    <x v="0"/>
    <s v="No"/>
    <s v="No"/>
    <n v="1"/>
    <n v="11"/>
    <n v="200"/>
    <n v="2.7"/>
    <s v="2012_12_17"/>
    <x v="11"/>
    <x v="5"/>
    <x v="0"/>
    <m/>
    <m/>
    <m/>
    <m/>
    <m/>
  </r>
  <r>
    <x v="3966"/>
    <n v="1"/>
    <x v="0"/>
    <s v="Zakir Nagar"/>
    <s v="Zakir Nagar, New Delhi"/>
    <n v="77.281676309999995"/>
    <n v="28.566793789999998"/>
    <x v="62"/>
    <s v="Indian Rupees(Rs.)"/>
    <x v="0"/>
    <x v="0"/>
    <s v="No"/>
    <s v="No"/>
    <n v="1"/>
    <n v="1"/>
    <n v="200"/>
    <n v="1"/>
    <s v="2010_12_5"/>
    <x v="8"/>
    <x v="14"/>
    <x v="0"/>
    <m/>
    <m/>
    <m/>
    <m/>
    <m/>
  </r>
  <r>
    <x v="3967"/>
    <n v="1"/>
    <x v="0"/>
    <s v="Barakhamba Road"/>
    <s v="Barakhamba Road, New Delhi"/>
    <n v="77.229816999999997"/>
    <n v="28.630585199999999"/>
    <x v="12"/>
    <s v="Indian Rupees(Rs.)"/>
    <x v="0"/>
    <x v="0"/>
    <s v="No"/>
    <s v="No"/>
    <n v="1"/>
    <n v="2"/>
    <n v="200"/>
    <n v="1"/>
    <s v="2012_11_21"/>
    <x v="8"/>
    <x v="5"/>
    <x v="0"/>
    <m/>
    <m/>
    <m/>
    <m/>
    <m/>
  </r>
  <r>
    <x v="3968"/>
    <n v="1"/>
    <x v="0"/>
    <s v="Daryaganj"/>
    <s v="Daryaganj, New Delhi"/>
    <n v="77.244287099999994"/>
    <n v="28.646179799999999"/>
    <x v="42"/>
    <s v="Indian Rupees(Rs.)"/>
    <x v="0"/>
    <x v="0"/>
    <s v="No"/>
    <s v="No"/>
    <n v="1"/>
    <n v="8"/>
    <n v="200"/>
    <n v="3.1"/>
    <s v="2013_11_15"/>
    <x v="11"/>
    <x v="1"/>
    <x v="0"/>
    <m/>
    <m/>
    <m/>
    <m/>
    <m/>
  </r>
  <r>
    <x v="3969"/>
    <n v="1"/>
    <x v="0"/>
    <s v="Defence Colony"/>
    <s v="Defence Colony, New Delhi"/>
    <n v="77.229603100000006"/>
    <n v="28.573494"/>
    <x v="133"/>
    <s v="Indian Rupees(Rs.)"/>
    <x v="0"/>
    <x v="0"/>
    <s v="No"/>
    <s v="No"/>
    <n v="1"/>
    <n v="12"/>
    <n v="200"/>
    <n v="3"/>
    <s v="2013_11_9"/>
    <x v="8"/>
    <x v="13"/>
    <x v="0"/>
    <m/>
    <m/>
    <m/>
    <m/>
    <m/>
  </r>
  <r>
    <x v="3970"/>
    <n v="1"/>
    <x v="0"/>
    <s v="Geeta Colony"/>
    <s v="Geeta Colony, New Delhi"/>
    <n v="0"/>
    <n v="0"/>
    <x v="53"/>
    <s v="Indian Rupees(Rs.)"/>
    <x v="0"/>
    <x v="0"/>
    <s v="No"/>
    <s v="No"/>
    <n v="1"/>
    <n v="29"/>
    <n v="200"/>
    <n v="3.5"/>
    <s v="2015_11_13"/>
    <x v="0"/>
    <x v="13"/>
    <x v="0"/>
    <m/>
    <m/>
    <m/>
    <m/>
    <m/>
  </r>
  <r>
    <x v="3971"/>
    <n v="1"/>
    <x v="0"/>
    <s v="Greater Kailash (GK) 2"/>
    <s v="Greater Kailash (GK) 2, New Delhi"/>
    <n v="77.239868900000005"/>
    <n v="28.541027199999998"/>
    <x v="44"/>
    <s v="Indian Rupees(Rs.)"/>
    <x v="0"/>
    <x v="0"/>
    <s v="No"/>
    <s v="No"/>
    <n v="1"/>
    <n v="10"/>
    <n v="200"/>
    <n v="3.1"/>
    <s v="2013_11_25"/>
    <x v="19"/>
    <x v="5"/>
    <x v="0"/>
    <m/>
    <m/>
    <m/>
    <m/>
    <m/>
  </r>
  <r>
    <x v="3972"/>
    <n v="1"/>
    <x v="0"/>
    <s v="Kalkaji"/>
    <s v="Kalkaji, New Delhi"/>
    <n v="77.261663100000007"/>
    <n v="28.538262599999999"/>
    <x v="22"/>
    <s v="Indian Rupees(Rs.)"/>
    <x v="0"/>
    <x v="0"/>
    <s v="No"/>
    <s v="No"/>
    <n v="1"/>
    <n v="3"/>
    <n v="200"/>
    <n v="1"/>
    <s v="2013_11_8"/>
    <x v="11"/>
    <x v="5"/>
    <x v="0"/>
    <m/>
    <m/>
    <m/>
    <m/>
    <m/>
  </r>
  <r>
    <x v="3973"/>
    <n v="1"/>
    <x v="0"/>
    <s v="Karol Bagh"/>
    <s v="Karol Bagh, New Delhi"/>
    <n v="77.203305850000007"/>
    <n v="28.659471509999999"/>
    <x v="865"/>
    <s v="Indian Rupees(Rs.)"/>
    <x v="0"/>
    <x v="0"/>
    <s v="No"/>
    <s v="No"/>
    <n v="1"/>
    <n v="10"/>
    <n v="200"/>
    <n v="2.9"/>
    <s v="2012_11_19"/>
    <x v="20"/>
    <x v="81"/>
    <x v="0"/>
    <m/>
    <m/>
    <m/>
    <m/>
    <m/>
  </r>
  <r>
    <x v="3974"/>
    <n v="1"/>
    <x v="0"/>
    <s v="Krishna Nagar"/>
    <s v="Krishna Nagar, New Delhi"/>
    <n v="0"/>
    <n v="0"/>
    <x v="43"/>
    <s v="Indian Rupees(Rs.)"/>
    <x v="0"/>
    <x v="0"/>
    <s v="No"/>
    <s v="No"/>
    <n v="1"/>
    <n v="1"/>
    <n v="200"/>
    <n v="1"/>
    <s v="2014_11_12"/>
    <x v="18"/>
    <x v="5"/>
    <x v="0"/>
    <m/>
    <m/>
    <m/>
    <m/>
    <m/>
  </r>
  <r>
    <x v="3975"/>
    <n v="1"/>
    <x v="0"/>
    <s v="Laxmi Nagar"/>
    <s v="Laxmi Nagar, New Delhi"/>
    <n v="77.282764610000001"/>
    <n v="28.634155190000001"/>
    <x v="866"/>
    <s v="Indian Rupees(Rs.)"/>
    <x v="0"/>
    <x v="1"/>
    <s v="No"/>
    <s v="No"/>
    <n v="1"/>
    <n v="7"/>
    <n v="200"/>
    <n v="2.8"/>
    <s v="2013_11_11"/>
    <x v="8"/>
    <x v="23"/>
    <x v="0"/>
    <m/>
    <m/>
    <m/>
    <m/>
    <m/>
  </r>
  <r>
    <x v="3976"/>
    <n v="1"/>
    <x v="0"/>
    <s v="Mayur Vihar Phase 2"/>
    <s v="Mayur Vihar Phase 2, New Delhi"/>
    <n v="77.302030200000004"/>
    <n v="28.619488700000002"/>
    <x v="43"/>
    <s v="Indian Rupees(Rs.)"/>
    <x v="0"/>
    <x v="0"/>
    <s v="No"/>
    <s v="No"/>
    <n v="1"/>
    <n v="94"/>
    <n v="200"/>
    <n v="3.8"/>
    <s v="2013_11_26"/>
    <x v="18"/>
    <x v="5"/>
    <x v="0"/>
    <m/>
    <m/>
    <m/>
    <m/>
    <m/>
  </r>
  <r>
    <x v="3977"/>
    <n v="1"/>
    <x v="0"/>
    <s v="Munirka"/>
    <s v="Munirka, New Delhi"/>
    <n v="77.173008600000003"/>
    <n v="28.556768099999999"/>
    <x v="43"/>
    <s v="Indian Rupees(Rs.)"/>
    <x v="0"/>
    <x v="0"/>
    <s v="No"/>
    <s v="No"/>
    <n v="1"/>
    <n v="1"/>
    <n v="200"/>
    <n v="1"/>
    <s v="2015_11_27"/>
    <x v="18"/>
    <x v="5"/>
    <x v="0"/>
    <m/>
    <m/>
    <m/>
    <m/>
    <m/>
  </r>
  <r>
    <x v="3978"/>
    <n v="1"/>
    <x v="0"/>
    <s v="Netaji Subhash Place"/>
    <s v="Netaji Subhash Place, New Delhi"/>
    <n v="77.149909399999999"/>
    <n v="28.693626500000001"/>
    <x v="94"/>
    <s v="Indian Rupees(Rs.)"/>
    <x v="0"/>
    <x v="0"/>
    <s v="No"/>
    <s v="No"/>
    <n v="1"/>
    <n v="23"/>
    <n v="200"/>
    <n v="3.8"/>
    <s v="2015_11_13"/>
    <x v="20"/>
    <x v="14"/>
    <x v="0"/>
    <m/>
    <m/>
    <m/>
    <m/>
    <m/>
  </r>
  <r>
    <x v="3979"/>
    <n v="1"/>
    <x v="0"/>
    <s v="Pitampura"/>
    <s v="Pitampura, New Delhi"/>
    <n v="77.140202400000007"/>
    <n v="28.713287600000001"/>
    <x v="12"/>
    <s v="Indian Rupees(Rs.)"/>
    <x v="0"/>
    <x v="0"/>
    <s v="No"/>
    <s v="No"/>
    <n v="1"/>
    <n v="1"/>
    <n v="200"/>
    <n v="1"/>
    <s v="2010_11_2"/>
    <x v="8"/>
    <x v="5"/>
    <x v="0"/>
    <m/>
    <m/>
    <m/>
    <m/>
    <m/>
  </r>
  <r>
    <x v="3980"/>
    <n v="1"/>
    <x v="0"/>
    <s v="Shahdara"/>
    <s v="Shahdara, New Delhi"/>
    <n v="77.273042700000005"/>
    <n v="28.689433399999999"/>
    <x v="759"/>
    <s v="Indian Rupees(Rs.)"/>
    <x v="0"/>
    <x v="0"/>
    <s v="No"/>
    <s v="No"/>
    <n v="1"/>
    <n v="5"/>
    <n v="200"/>
    <n v="2.8"/>
    <s v="2016_11_3"/>
    <x v="0"/>
    <x v="1"/>
    <x v="5"/>
    <m/>
    <m/>
    <m/>
    <m/>
    <m/>
  </r>
  <r>
    <x v="3981"/>
    <n v="1"/>
    <x v="0"/>
    <s v="Shakarpur"/>
    <s v="Shakarpur, New Delhi"/>
    <n v="77.277364899999995"/>
    <n v="28.6268353"/>
    <x v="47"/>
    <s v="Indian Rupees(Rs.)"/>
    <x v="0"/>
    <x v="0"/>
    <s v="No"/>
    <s v="No"/>
    <n v="1"/>
    <n v="1"/>
    <n v="200"/>
    <n v="1"/>
    <s v="2018_11_12"/>
    <x v="0"/>
    <x v="1"/>
    <x v="0"/>
    <m/>
    <m/>
    <m/>
    <m/>
    <m/>
  </r>
  <r>
    <x v="3982"/>
    <n v="1"/>
    <x v="0"/>
    <s v="Tagore Garden"/>
    <s v="Tagore Garden, New Delhi"/>
    <n v="77.112741400000004"/>
    <n v="28.646166900000001"/>
    <x v="12"/>
    <s v="Indian Rupees(Rs.)"/>
    <x v="0"/>
    <x v="0"/>
    <s v="No"/>
    <s v="No"/>
    <n v="1"/>
    <n v="6"/>
    <n v="200"/>
    <n v="2.9"/>
    <s v="2012_11_13"/>
    <x v="8"/>
    <x v="5"/>
    <x v="0"/>
    <m/>
    <m/>
    <m/>
    <m/>
    <m/>
  </r>
  <r>
    <x v="3983"/>
    <n v="1"/>
    <x v="0"/>
    <s v="Vikaspuri"/>
    <s v="Vikaspuri, New Delhi"/>
    <n v="77.058887900000002"/>
    <n v="28.635440299999999"/>
    <x v="22"/>
    <s v="Indian Rupees(Rs.)"/>
    <x v="0"/>
    <x v="0"/>
    <s v="No"/>
    <s v="No"/>
    <n v="1"/>
    <n v="17"/>
    <n v="200"/>
    <n v="3.2"/>
    <s v="2013_11_22"/>
    <x v="11"/>
    <x v="5"/>
    <x v="0"/>
    <m/>
    <m/>
    <m/>
    <m/>
    <m/>
  </r>
  <r>
    <x v="3984"/>
    <n v="1"/>
    <x v="0"/>
    <s v="Connaught Place"/>
    <s v="Connaught Place, New Delhi"/>
    <n v="77.216040100000001"/>
    <n v="28.630540199999999"/>
    <x v="12"/>
    <s v="Indian Rupees(Rs.)"/>
    <x v="0"/>
    <x v="0"/>
    <s v="No"/>
    <s v="No"/>
    <n v="1"/>
    <n v="1300"/>
    <n v="200"/>
    <n v="3.3"/>
    <s v="2013_10_21"/>
    <x v="8"/>
    <x v="5"/>
    <x v="0"/>
    <m/>
    <m/>
    <m/>
    <m/>
    <m/>
  </r>
  <r>
    <x v="3985"/>
    <n v="1"/>
    <x v="0"/>
    <s v="DLF South Square, Sarojini Nagar"/>
    <s v="DLF South Square, Sarojini Nagar, New Delhi"/>
    <n v="77.194929000000002"/>
    <n v="28.5761036"/>
    <x v="22"/>
    <s v="Indian Rupees(Rs.)"/>
    <x v="0"/>
    <x v="0"/>
    <s v="No"/>
    <s v="No"/>
    <n v="1"/>
    <n v="11"/>
    <n v="200"/>
    <n v="3"/>
    <s v="2018_10_20"/>
    <x v="11"/>
    <x v="5"/>
    <x v="0"/>
    <m/>
    <m/>
    <m/>
    <m/>
    <m/>
  </r>
  <r>
    <x v="3986"/>
    <n v="1"/>
    <x v="0"/>
    <s v="Gujranwala Town"/>
    <s v="Gujranwala Town, New Delhi"/>
    <n v="77.189437900000001"/>
    <n v="28.701519099999999"/>
    <x v="12"/>
    <s v="Indian Rupees(Rs.)"/>
    <x v="0"/>
    <x v="0"/>
    <s v="No"/>
    <s v="No"/>
    <n v="1"/>
    <n v="1"/>
    <n v="200"/>
    <n v="1"/>
    <s v="2012_10_1"/>
    <x v="8"/>
    <x v="5"/>
    <x v="0"/>
    <m/>
    <m/>
    <m/>
    <m/>
    <m/>
  </r>
  <r>
    <x v="3987"/>
    <n v="1"/>
    <x v="0"/>
    <s v="Jail Road"/>
    <s v="Jail Road, New Delhi"/>
    <n v="77.107326900000004"/>
    <n v="28.6212971"/>
    <x v="3"/>
    <s v="Indian Rupees(Rs.)"/>
    <x v="0"/>
    <x v="0"/>
    <s v="No"/>
    <s v="No"/>
    <n v="1"/>
    <n v="1"/>
    <n v="200"/>
    <n v="1"/>
    <s v="2016_10_13"/>
    <x v="0"/>
    <x v="3"/>
    <x v="0"/>
    <m/>
    <m/>
    <m/>
    <m/>
    <m/>
  </r>
  <r>
    <x v="3988"/>
    <n v="1"/>
    <x v="0"/>
    <s v="Lajpat Nagar 1"/>
    <s v="Lajpat Nagar 1, New Delhi"/>
    <n v="77.241481390000004"/>
    <n v="28.575353679999999"/>
    <x v="53"/>
    <s v="Indian Rupees(Rs.)"/>
    <x v="0"/>
    <x v="0"/>
    <s v="No"/>
    <s v="No"/>
    <n v="1"/>
    <n v="183"/>
    <n v="200"/>
    <n v="3.8"/>
    <s v="2018_10_24"/>
    <x v="0"/>
    <x v="13"/>
    <x v="0"/>
    <m/>
    <m/>
    <m/>
    <m/>
    <m/>
  </r>
  <r>
    <x v="3989"/>
    <n v="1"/>
    <x v="0"/>
    <s v="Lajpat Nagar 1"/>
    <s v="Lajpat Nagar 1, New Delhi"/>
    <n v="77.238703970000003"/>
    <n v="28.57748273"/>
    <x v="42"/>
    <s v="Indian Rupees(Rs.)"/>
    <x v="0"/>
    <x v="1"/>
    <s v="No"/>
    <s v="No"/>
    <n v="1"/>
    <n v="3"/>
    <n v="200"/>
    <n v="1"/>
    <s v="2015_10_1"/>
    <x v="11"/>
    <x v="1"/>
    <x v="0"/>
    <m/>
    <m/>
    <m/>
    <m/>
    <m/>
  </r>
  <r>
    <x v="3990"/>
    <n v="1"/>
    <x v="0"/>
    <s v="Naraina"/>
    <s v="Naraina, New Delhi"/>
    <n v="77.138432300000005"/>
    <n v="28.6324507"/>
    <x v="867"/>
    <s v="Indian Rupees(Rs.)"/>
    <x v="0"/>
    <x v="0"/>
    <s v="No"/>
    <s v="No"/>
    <n v="1"/>
    <n v="7"/>
    <n v="200"/>
    <n v="3"/>
    <s v="2014_10_28"/>
    <x v="4"/>
    <x v="13"/>
    <x v="35"/>
    <m/>
    <m/>
    <m/>
    <m/>
    <m/>
  </r>
  <r>
    <x v="3991"/>
    <n v="1"/>
    <x v="0"/>
    <s v="Palam"/>
    <s v="Palam, New Delhi"/>
    <n v="77.081808600000002"/>
    <n v="28.599075899999999"/>
    <x v="868"/>
    <s v="Indian Rupees(Rs.)"/>
    <x v="0"/>
    <x v="0"/>
    <s v="No"/>
    <s v="No"/>
    <n v="1"/>
    <n v="10"/>
    <n v="200"/>
    <n v="3"/>
    <s v="2017_10_17"/>
    <x v="18"/>
    <x v="8"/>
    <x v="0"/>
    <m/>
    <m/>
    <m/>
    <m/>
    <m/>
  </r>
  <r>
    <x v="3992"/>
    <n v="1"/>
    <x v="0"/>
    <s v="Palam"/>
    <s v="Palam, New Delhi"/>
    <n v="77.0907871"/>
    <n v="28.5912498"/>
    <x v="845"/>
    <s v="Indian Rupees(Rs.)"/>
    <x v="0"/>
    <x v="0"/>
    <s v="No"/>
    <s v="No"/>
    <n v="1"/>
    <n v="1"/>
    <n v="200"/>
    <n v="1"/>
    <s v="2014_10_13"/>
    <x v="20"/>
    <x v="15"/>
    <x v="3"/>
    <m/>
    <m/>
    <m/>
    <m/>
    <m/>
  </r>
  <r>
    <x v="3993"/>
    <n v="1"/>
    <x v="0"/>
    <s v="Preet Vihar"/>
    <s v="Preet Vihar, New Delhi"/>
    <n v="77.291072600000007"/>
    <n v="28.634274000000001"/>
    <x v="60"/>
    <s v="Indian Rupees(Rs.)"/>
    <x v="0"/>
    <x v="0"/>
    <s v="No"/>
    <s v="No"/>
    <n v="1"/>
    <n v="1"/>
    <n v="200"/>
    <n v="1"/>
    <s v="2011_10_17"/>
    <x v="8"/>
    <x v="3"/>
    <x v="0"/>
    <m/>
    <m/>
    <m/>
    <m/>
    <m/>
  </r>
  <r>
    <x v="3994"/>
    <n v="1"/>
    <x v="0"/>
    <s v="Rajinder Nagar"/>
    <s v="Rajinder Nagar, New Delhi"/>
    <n v="77.183666799999997"/>
    <n v="28.639212100000002"/>
    <x v="57"/>
    <s v="Indian Rupees(Rs.)"/>
    <x v="0"/>
    <x v="0"/>
    <s v="No"/>
    <s v="No"/>
    <n v="1"/>
    <n v="52"/>
    <n v="200"/>
    <n v="2.4"/>
    <s v="2017_10_27"/>
    <x v="17"/>
    <x v="13"/>
    <x v="0"/>
    <m/>
    <m/>
    <m/>
    <m/>
    <m/>
  </r>
  <r>
    <x v="3995"/>
    <n v="1"/>
    <x v="0"/>
    <s v="Rajouri Garden"/>
    <s v="Rajouri Garden, New Delhi"/>
    <n v="77.114877440000001"/>
    <n v="28.6393819"/>
    <x v="347"/>
    <s v="Indian Rupees(Rs.)"/>
    <x v="0"/>
    <x v="0"/>
    <s v="No"/>
    <s v="No"/>
    <n v="1"/>
    <n v="21"/>
    <n v="200"/>
    <n v="3.5"/>
    <s v="2018_10_27"/>
    <x v="20"/>
    <x v="15"/>
    <x v="0"/>
    <m/>
    <m/>
    <m/>
    <m/>
    <m/>
  </r>
  <r>
    <x v="3996"/>
    <n v="1"/>
    <x v="0"/>
    <s v="Rohini"/>
    <s v="Rohini, New Delhi"/>
    <n v="77.125280700000005"/>
    <n v="28.7039726"/>
    <x v="43"/>
    <s v="Indian Rupees(Rs.)"/>
    <x v="0"/>
    <x v="0"/>
    <s v="No"/>
    <s v="No"/>
    <n v="1"/>
    <n v="79"/>
    <n v="200"/>
    <n v="3.3"/>
    <s v="2014_10_19"/>
    <x v="18"/>
    <x v="5"/>
    <x v="0"/>
    <m/>
    <m/>
    <m/>
    <m/>
    <m/>
  </r>
  <r>
    <x v="3997"/>
    <n v="1"/>
    <x v="0"/>
    <s v="Sarita Vihar"/>
    <s v="Sarita Vihar, New Delhi"/>
    <n v="77.291044099999993"/>
    <n v="28.534949600000001"/>
    <x v="12"/>
    <s v="Indian Rupees(Rs.)"/>
    <x v="0"/>
    <x v="0"/>
    <s v="No"/>
    <s v="No"/>
    <n v="1"/>
    <n v="7"/>
    <n v="200"/>
    <n v="3.2"/>
    <s v="2012_10_26"/>
    <x v="8"/>
    <x v="5"/>
    <x v="0"/>
    <m/>
    <m/>
    <m/>
    <m/>
    <m/>
  </r>
  <r>
    <x v="3998"/>
    <n v="1"/>
    <x v="0"/>
    <s v="SDA"/>
    <s v="SDA, New Delhi"/>
    <n v="77.199690599999997"/>
    <n v="28.551193000000001"/>
    <x v="843"/>
    <s v="Indian Rupees(Rs.)"/>
    <x v="0"/>
    <x v="0"/>
    <s v="No"/>
    <s v="No"/>
    <n v="1"/>
    <n v="2"/>
    <n v="200"/>
    <n v="1"/>
    <s v="2018_10_12"/>
    <x v="11"/>
    <x v="81"/>
    <x v="0"/>
    <m/>
    <m/>
    <m/>
    <m/>
    <m/>
  </r>
  <r>
    <x v="3999"/>
    <n v="1"/>
    <x v="0"/>
    <s v="Shahdara"/>
    <s v="Shahdara, New Delhi"/>
    <n v="0"/>
    <n v="0"/>
    <x v="6"/>
    <s v="Indian Rupees(Rs.)"/>
    <x v="0"/>
    <x v="0"/>
    <s v="No"/>
    <s v="No"/>
    <n v="1"/>
    <n v="2"/>
    <n v="200"/>
    <n v="1"/>
    <s v="2012_10_11"/>
    <x v="4"/>
    <x v="3"/>
    <x v="0"/>
    <m/>
    <m/>
    <m/>
    <m/>
    <m/>
  </r>
  <r>
    <x v="4000"/>
    <n v="1"/>
    <x v="0"/>
    <s v="Shalimar Bagh"/>
    <s v="Shalimar Bagh, New Delhi"/>
    <n v="77.168570599999995"/>
    <n v="28.706773099999999"/>
    <x v="41"/>
    <s v="Indian Rupees(Rs.)"/>
    <x v="0"/>
    <x v="0"/>
    <s v="No"/>
    <s v="No"/>
    <n v="1"/>
    <n v="8"/>
    <n v="200"/>
    <n v="3.2"/>
    <s v="2013_10_4"/>
    <x v="17"/>
    <x v="5"/>
    <x v="0"/>
    <m/>
    <m/>
    <m/>
    <m/>
    <m/>
  </r>
  <r>
    <x v="4001"/>
    <n v="1"/>
    <x v="0"/>
    <s v="Shalimar Bagh"/>
    <s v="Shalimar Bagh, New Delhi"/>
    <n v="77.161952299999996"/>
    <n v="28.703558600000001"/>
    <x v="12"/>
    <s v="Indian Rupees(Rs.)"/>
    <x v="0"/>
    <x v="0"/>
    <s v="No"/>
    <s v="No"/>
    <n v="1"/>
    <n v="53"/>
    <n v="200"/>
    <n v="3.4"/>
    <s v="2010_10_28"/>
    <x v="8"/>
    <x v="5"/>
    <x v="0"/>
    <m/>
    <m/>
    <m/>
    <m/>
    <m/>
  </r>
  <r>
    <x v="4002"/>
    <n v="1"/>
    <x v="0"/>
    <s v="Subhash Nagar"/>
    <s v="Subhash Nagar, New Delhi"/>
    <n v="0"/>
    <n v="0"/>
    <x v="25"/>
    <s v="Indian Rupees(Rs.)"/>
    <x v="0"/>
    <x v="0"/>
    <s v="No"/>
    <s v="No"/>
    <n v="1"/>
    <n v="10"/>
    <n v="200"/>
    <n v="3.1"/>
    <s v="2012_10_4"/>
    <x v="13"/>
    <x v="10"/>
    <x v="0"/>
    <m/>
    <m/>
    <m/>
    <m/>
    <m/>
  </r>
  <r>
    <x v="4003"/>
    <n v="1"/>
    <x v="0"/>
    <s v="Tilak Nagar"/>
    <s v="Tilak Nagar, New Delhi"/>
    <n v="77.095012999999994"/>
    <n v="28.640400100000001"/>
    <x v="869"/>
    <s v="Indian Rupees(Rs.)"/>
    <x v="0"/>
    <x v="0"/>
    <s v="No"/>
    <s v="No"/>
    <n v="1"/>
    <n v="7"/>
    <n v="200"/>
    <n v="3.1"/>
    <s v="2011_10_3"/>
    <x v="24"/>
    <x v="15"/>
    <x v="0"/>
    <m/>
    <m/>
    <m/>
    <m/>
    <m/>
  </r>
  <r>
    <x v="4004"/>
    <n v="1"/>
    <x v="0"/>
    <s v="Ashok Vihar Phase 2"/>
    <s v="Ashok Vihar Phase 2, New Delhi"/>
    <n v="77.179536100000007"/>
    <n v="28.6960643"/>
    <x v="3"/>
    <s v="Indian Rupees(Rs.)"/>
    <x v="0"/>
    <x v="1"/>
    <s v="No"/>
    <s v="No"/>
    <n v="1"/>
    <n v="142"/>
    <n v="350"/>
    <n v="2.6"/>
    <s v="2018_9_6"/>
    <x v="0"/>
    <x v="3"/>
    <x v="0"/>
    <m/>
    <m/>
    <m/>
    <m/>
    <m/>
  </r>
  <r>
    <x v="4005"/>
    <n v="1"/>
    <x v="0"/>
    <s v="Ashok Vihar Phase 3"/>
    <s v="Ashok Vihar Phase 3, New Delhi"/>
    <n v="77.177857720000006"/>
    <n v="28.692189089999999"/>
    <x v="870"/>
    <s v="Indian Rupees(Rs.)"/>
    <x v="0"/>
    <x v="1"/>
    <s v="No"/>
    <s v="No"/>
    <n v="1"/>
    <n v="96"/>
    <n v="350"/>
    <n v="4"/>
    <s v="2017_9_19"/>
    <x v="8"/>
    <x v="18"/>
    <x v="2"/>
    <m/>
    <m/>
    <m/>
    <m/>
    <m/>
  </r>
  <r>
    <x v="4006"/>
    <n v="1"/>
    <x v="0"/>
    <s v="Dilshad Garden"/>
    <s v="Dilshad Garden, New Delhi"/>
    <n v="77.326334099999997"/>
    <n v="28.684094099999999"/>
    <x v="57"/>
    <s v="Indian Rupees(Rs.)"/>
    <x v="0"/>
    <x v="0"/>
    <s v="No"/>
    <s v="No"/>
    <n v="1"/>
    <n v="9"/>
    <n v="350"/>
    <n v="3"/>
    <s v="2013_9_3"/>
    <x v="17"/>
    <x v="13"/>
    <x v="0"/>
    <m/>
    <m/>
    <m/>
    <m/>
    <m/>
  </r>
  <r>
    <x v="4007"/>
    <n v="1"/>
    <x v="0"/>
    <s v="East Patel Nagar"/>
    <s v="East Patel Nagar, New Delhi"/>
    <n v="77.176525400000003"/>
    <n v="28.644903500000002"/>
    <x v="871"/>
    <s v="Indian Rupees(Rs.)"/>
    <x v="0"/>
    <x v="1"/>
    <s v="No"/>
    <s v="No"/>
    <n v="1"/>
    <n v="54"/>
    <n v="350"/>
    <n v="3.9"/>
    <s v="2011_9_17"/>
    <x v="27"/>
    <x v="1"/>
    <x v="0"/>
    <m/>
    <m/>
    <m/>
    <m/>
    <m/>
  </r>
  <r>
    <x v="4008"/>
    <n v="1"/>
    <x v="0"/>
    <s v="Hauz Khas"/>
    <s v="Hauz Khas, New Delhi"/>
    <n v="77.207813000000002"/>
    <n v="28.552966000000001"/>
    <x v="7"/>
    <s v="Indian Rupees(Rs.)"/>
    <x v="0"/>
    <x v="0"/>
    <s v="No"/>
    <s v="No"/>
    <n v="1"/>
    <n v="10"/>
    <n v="350"/>
    <n v="3.3"/>
    <s v="2010_9_27"/>
    <x v="2"/>
    <x v="5"/>
    <x v="0"/>
    <m/>
    <m/>
    <m/>
    <m/>
    <m/>
  </r>
  <r>
    <x v="4009"/>
    <n v="1"/>
    <x v="0"/>
    <s v="India Gate"/>
    <s v="India Gate, New Delhi"/>
    <n v="77.198617999999996"/>
    <n v="28.607966999999999"/>
    <x v="872"/>
    <s v="Indian Rupees(Rs.)"/>
    <x v="0"/>
    <x v="0"/>
    <s v="No"/>
    <s v="No"/>
    <n v="1"/>
    <n v="13"/>
    <n v="350"/>
    <n v="3.1"/>
    <s v="2015_9_15"/>
    <x v="4"/>
    <x v="10"/>
    <x v="2"/>
    <s v=" Mughlai"/>
    <m/>
    <m/>
    <m/>
    <m/>
  </r>
  <r>
    <x v="4010"/>
    <n v="1"/>
    <x v="0"/>
    <s v="Jail Road"/>
    <s v="Jail Road, New Delhi"/>
    <n v="77.101802500000005"/>
    <n v="28.623585200000001"/>
    <x v="28"/>
    <s v="Indian Rupees(Rs.)"/>
    <x v="0"/>
    <x v="0"/>
    <s v="No"/>
    <s v="No"/>
    <n v="1"/>
    <n v="1"/>
    <n v="350"/>
    <n v="1"/>
    <s v="2015_9_5"/>
    <x v="9"/>
    <x v="1"/>
    <x v="0"/>
    <m/>
    <m/>
    <m/>
    <m/>
    <m/>
  </r>
  <r>
    <x v="4011"/>
    <n v="1"/>
    <x v="0"/>
    <s v="Karkardooma"/>
    <s v="Karkardooma, New Delhi"/>
    <n v="77.294069789999995"/>
    <n v="28.65678454"/>
    <x v="28"/>
    <s v="Indian Rupees(Rs.)"/>
    <x v="0"/>
    <x v="0"/>
    <s v="No"/>
    <s v="No"/>
    <n v="1"/>
    <n v="11"/>
    <n v="350"/>
    <n v="3.2"/>
    <s v="2015_9_16"/>
    <x v="9"/>
    <x v="1"/>
    <x v="0"/>
    <m/>
    <m/>
    <m/>
    <m/>
    <m/>
  </r>
  <r>
    <x v="4012"/>
    <n v="1"/>
    <x v="0"/>
    <s v="Karol Bagh"/>
    <s v="Karol Bagh, New Delhi"/>
    <n v="77.191827000000004"/>
    <n v="28.65317426"/>
    <x v="19"/>
    <s v="Indian Rupees(Rs.)"/>
    <x v="0"/>
    <x v="0"/>
    <s v="No"/>
    <s v="No"/>
    <n v="1"/>
    <n v="109"/>
    <n v="350"/>
    <n v="3.5"/>
    <s v="2015_9_22"/>
    <x v="13"/>
    <x v="5"/>
    <x v="0"/>
    <m/>
    <m/>
    <m/>
    <m/>
    <m/>
  </r>
  <r>
    <x v="4013"/>
    <n v="1"/>
    <x v="0"/>
    <s v="Mayapuri Phase 2"/>
    <s v="Mayapuri Phase 2, New Delhi"/>
    <n v="77.118621700000006"/>
    <n v="28.6308872"/>
    <x v="85"/>
    <s v="Indian Rupees(Rs.)"/>
    <x v="0"/>
    <x v="1"/>
    <s v="No"/>
    <s v="No"/>
    <n v="1"/>
    <n v="7"/>
    <n v="350"/>
    <n v="2.7"/>
    <s v="2012_9_24"/>
    <x v="25"/>
    <x v="10"/>
    <x v="3"/>
    <m/>
    <m/>
    <m/>
    <m/>
    <m/>
  </r>
  <r>
    <x v="4014"/>
    <n v="1"/>
    <x v="0"/>
    <s v="Mayur Vihar Phase 1"/>
    <s v="Mayur Vihar Phase 1, New Delhi"/>
    <n v="77.293833500000005"/>
    <n v="28.607822299999999"/>
    <x v="572"/>
    <s v="Indian Rupees(Rs.)"/>
    <x v="0"/>
    <x v="1"/>
    <s v="No"/>
    <s v="No"/>
    <n v="1"/>
    <n v="15"/>
    <n v="350"/>
    <n v="2.8"/>
    <s v="2012_9_28"/>
    <x v="11"/>
    <x v="8"/>
    <x v="3"/>
    <m/>
    <m/>
    <m/>
    <m/>
    <m/>
  </r>
  <r>
    <x v="4015"/>
    <n v="1"/>
    <x v="0"/>
    <s v="Munirka"/>
    <s v="Munirka, New Delhi"/>
    <n v="77.1750799"/>
    <n v="28.555435200000002"/>
    <x v="85"/>
    <s v="Indian Rupees(Rs.)"/>
    <x v="0"/>
    <x v="0"/>
    <s v="No"/>
    <s v="No"/>
    <n v="1"/>
    <n v="10"/>
    <n v="350"/>
    <n v="2.9"/>
    <s v="2014_9_8"/>
    <x v="25"/>
    <x v="10"/>
    <x v="3"/>
    <m/>
    <m/>
    <m/>
    <m/>
    <m/>
  </r>
  <r>
    <x v="4016"/>
    <n v="1"/>
    <x v="0"/>
    <s v="Munirka"/>
    <s v="Munirka, New Delhi"/>
    <n v="77.172014300000001"/>
    <n v="28.556519000000002"/>
    <x v="660"/>
    <s v="Indian Rupees(Rs.)"/>
    <x v="0"/>
    <x v="0"/>
    <s v="No"/>
    <s v="No"/>
    <n v="1"/>
    <n v="10"/>
    <n v="350"/>
    <n v="2.9"/>
    <s v="2014_9_8"/>
    <x v="8"/>
    <x v="11"/>
    <x v="0"/>
    <m/>
    <m/>
    <m/>
    <m/>
    <m/>
  </r>
  <r>
    <x v="4017"/>
    <n v="1"/>
    <x v="0"/>
    <s v="Naraina"/>
    <s v="Naraina, New Delhi"/>
    <n v="0"/>
    <n v="0"/>
    <x v="38"/>
    <s v="Indian Rupees(Rs.)"/>
    <x v="0"/>
    <x v="0"/>
    <s v="No"/>
    <s v="No"/>
    <n v="1"/>
    <n v="1"/>
    <n v="350"/>
    <n v="1"/>
    <s v="2016_9_24"/>
    <x v="13"/>
    <x v="1"/>
    <x v="0"/>
    <m/>
    <m/>
    <m/>
    <m/>
    <m/>
  </r>
  <r>
    <x v="4018"/>
    <n v="1"/>
    <x v="0"/>
    <s v="Paschim Vihar"/>
    <s v="Paschim Vihar, New Delhi"/>
    <n v="77.090487999999993"/>
    <n v="28.667271"/>
    <x v="22"/>
    <s v="Indian Rupees(Rs.)"/>
    <x v="0"/>
    <x v="0"/>
    <s v="No"/>
    <s v="No"/>
    <n v="1"/>
    <n v="14"/>
    <n v="350"/>
    <n v="3.3"/>
    <s v="2018_9_14"/>
    <x v="11"/>
    <x v="5"/>
    <x v="0"/>
    <m/>
    <m/>
    <m/>
    <m/>
    <m/>
  </r>
  <r>
    <x v="4019"/>
    <n v="1"/>
    <x v="0"/>
    <s v="Pitampura"/>
    <s v="Pitampura, New Delhi"/>
    <n v="77.138943999999995"/>
    <n v="28.712002600000002"/>
    <x v="3"/>
    <s v="Indian Rupees(Rs.)"/>
    <x v="0"/>
    <x v="1"/>
    <s v="No"/>
    <s v="No"/>
    <n v="1"/>
    <n v="9"/>
    <n v="350"/>
    <n v="3.2"/>
    <s v="2014_9_2"/>
    <x v="0"/>
    <x v="3"/>
    <x v="0"/>
    <m/>
    <m/>
    <m/>
    <m/>
    <m/>
  </r>
  <r>
    <x v="4020"/>
    <n v="1"/>
    <x v="0"/>
    <s v="Rajinder Nagar"/>
    <s v="Rajinder Nagar, New Delhi"/>
    <n v="77.185920400000001"/>
    <n v="28.642175099999999"/>
    <x v="38"/>
    <s v="Indian Rupees(Rs.)"/>
    <x v="0"/>
    <x v="1"/>
    <s v="No"/>
    <s v="No"/>
    <n v="1"/>
    <n v="140"/>
    <n v="350"/>
    <n v="3.1"/>
    <s v="2013_9_9"/>
    <x v="13"/>
    <x v="1"/>
    <x v="0"/>
    <m/>
    <m/>
    <m/>
    <m/>
    <m/>
  </r>
  <r>
    <x v="4021"/>
    <n v="1"/>
    <x v="0"/>
    <s v="Subhash Nagar"/>
    <s v="Subhash Nagar, New Delhi"/>
    <n v="77.118085899999997"/>
    <n v="28.6357398"/>
    <x v="19"/>
    <s v="Indian Rupees(Rs.)"/>
    <x v="0"/>
    <x v="0"/>
    <s v="No"/>
    <s v="No"/>
    <n v="1"/>
    <n v="26"/>
    <n v="350"/>
    <n v="2.4"/>
    <s v="2011_9_6"/>
    <x v="13"/>
    <x v="5"/>
    <x v="0"/>
    <m/>
    <m/>
    <m/>
    <m/>
    <m/>
  </r>
  <r>
    <x v="4022"/>
    <n v="1"/>
    <x v="0"/>
    <s v="Tilak Nagar"/>
    <s v="Tilak Nagar, New Delhi"/>
    <n v="77.096220099999996"/>
    <n v="28.637141499999998"/>
    <x v="12"/>
    <s v="Indian Rupees(Rs.)"/>
    <x v="0"/>
    <x v="0"/>
    <s v="No"/>
    <s v="No"/>
    <n v="1"/>
    <n v="10"/>
    <n v="350"/>
    <n v="2.6"/>
    <s v="2017_9_1"/>
    <x v="8"/>
    <x v="5"/>
    <x v="0"/>
    <m/>
    <m/>
    <m/>
    <m/>
    <m/>
  </r>
  <r>
    <x v="4023"/>
    <n v="1"/>
    <x v="0"/>
    <s v="Uttam Nagar"/>
    <s v="Uttam Nagar, New Delhi"/>
    <n v="77.067537299999998"/>
    <n v="28.621603199999999"/>
    <x v="60"/>
    <s v="Indian Rupees(Rs.)"/>
    <x v="0"/>
    <x v="0"/>
    <s v="No"/>
    <s v="No"/>
    <n v="1"/>
    <n v="12"/>
    <n v="350"/>
    <n v="2.7"/>
    <s v="2014_9_22"/>
    <x v="8"/>
    <x v="3"/>
    <x v="0"/>
    <m/>
    <m/>
    <m/>
    <m/>
    <m/>
  </r>
  <r>
    <x v="4024"/>
    <n v="1"/>
    <x v="0"/>
    <s v="Vasant Vihar"/>
    <s v="Vasant Vihar, New Delhi"/>
    <n v="77.159886580000006"/>
    <n v="28.56104814"/>
    <x v="572"/>
    <s v="Indian Rupees(Rs.)"/>
    <x v="0"/>
    <x v="1"/>
    <s v="No"/>
    <s v="No"/>
    <n v="1"/>
    <n v="22"/>
    <n v="350"/>
    <n v="3.2"/>
    <s v="2010_9_24"/>
    <x v="11"/>
    <x v="8"/>
    <x v="3"/>
    <m/>
    <m/>
    <m/>
    <m/>
    <m/>
  </r>
  <r>
    <x v="4025"/>
    <n v="1"/>
    <x v="0"/>
    <s v="Vasundhara Enclave"/>
    <s v="Vasundhara Enclave, New Delhi"/>
    <n v="77.309734199999994"/>
    <n v="28.597948850000002"/>
    <x v="22"/>
    <s v="Indian Rupees(Rs.)"/>
    <x v="0"/>
    <x v="0"/>
    <s v="No"/>
    <s v="No"/>
    <n v="1"/>
    <n v="1"/>
    <n v="350"/>
    <n v="1"/>
    <s v="2018_9_3"/>
    <x v="11"/>
    <x v="5"/>
    <x v="0"/>
    <m/>
    <m/>
    <m/>
    <m/>
    <m/>
  </r>
  <r>
    <x v="4026"/>
    <n v="1"/>
    <x v="0"/>
    <s v="Vikaspuri"/>
    <s v="Vikaspuri, New Delhi"/>
    <n v="77.079278900000006"/>
    <n v="28.6425242"/>
    <x v="42"/>
    <s v="Indian Rupees(Rs.)"/>
    <x v="0"/>
    <x v="1"/>
    <s v="No"/>
    <s v="No"/>
    <n v="1"/>
    <n v="44"/>
    <n v="350"/>
    <n v="2.7"/>
    <s v="2017_9_20"/>
    <x v="11"/>
    <x v="1"/>
    <x v="0"/>
    <m/>
    <m/>
    <m/>
    <m/>
    <m/>
  </r>
  <r>
    <x v="4027"/>
    <n v="1"/>
    <x v="0"/>
    <s v="Vivek Vihar"/>
    <s v="Vivek Vihar, New Delhi"/>
    <n v="77.316533289999995"/>
    <n v="28.675564189999999"/>
    <x v="873"/>
    <s v="Indian Rupees(Rs.)"/>
    <x v="0"/>
    <x v="0"/>
    <s v="No"/>
    <s v="No"/>
    <n v="1"/>
    <n v="29"/>
    <n v="350"/>
    <n v="2.4"/>
    <s v="2018_9_3"/>
    <x v="13"/>
    <x v="1"/>
    <x v="9"/>
    <s v=" South Indian"/>
    <s v=" Street Food"/>
    <s v=" Mithai"/>
    <m/>
    <m/>
  </r>
  <r>
    <x v="4028"/>
    <n v="1"/>
    <x v="0"/>
    <s v="Anand Vihar"/>
    <s v="Anand Vihar, New Delhi"/>
    <n v="77.312853799999999"/>
    <n v="28.660001000000001"/>
    <x v="874"/>
    <s v="Indian Rupees(Rs.)"/>
    <x v="0"/>
    <x v="1"/>
    <s v="No"/>
    <s v="No"/>
    <n v="1"/>
    <n v="58"/>
    <n v="350"/>
    <n v="3.6"/>
    <s v="2016_8_28"/>
    <x v="20"/>
    <x v="6"/>
    <x v="14"/>
    <s v=" Burger"/>
    <s v=" Continental"/>
    <m/>
    <m/>
    <m/>
  </r>
  <r>
    <x v="4029"/>
    <n v="1"/>
    <x v="0"/>
    <s v="Dilshad Garden"/>
    <s v="Dilshad Garden, New Delhi"/>
    <n v="77.313323800000006"/>
    <n v="28.681270900000001"/>
    <x v="38"/>
    <s v="Indian Rupees(Rs.)"/>
    <x v="0"/>
    <x v="0"/>
    <s v="No"/>
    <s v="No"/>
    <n v="1"/>
    <n v="32"/>
    <n v="350"/>
    <n v="3.3"/>
    <s v="2012_8_28"/>
    <x v="13"/>
    <x v="1"/>
    <x v="0"/>
    <m/>
    <m/>
    <m/>
    <m/>
    <m/>
  </r>
  <r>
    <x v="4030"/>
    <n v="1"/>
    <x v="0"/>
    <s v="East of Kailash"/>
    <s v="East of Kailash, New Delhi"/>
    <n v="77.254524000000004"/>
    <n v="28.560027999999999"/>
    <x v="781"/>
    <s v="Indian Rupees(Rs.)"/>
    <x v="0"/>
    <x v="1"/>
    <s v="No"/>
    <s v="No"/>
    <n v="1"/>
    <n v="14"/>
    <n v="350"/>
    <n v="3.2"/>
    <s v="2010_8_23"/>
    <x v="85"/>
    <x v="5"/>
    <x v="0"/>
    <m/>
    <m/>
    <m/>
    <m/>
    <m/>
  </r>
  <r>
    <x v="4031"/>
    <n v="1"/>
    <x v="0"/>
    <s v="East Patel Nagar"/>
    <s v="East Patel Nagar, New Delhi"/>
    <n v="77.174062500000005"/>
    <n v="28.6458084"/>
    <x v="85"/>
    <s v="Indian Rupees(Rs.)"/>
    <x v="0"/>
    <x v="0"/>
    <s v="No"/>
    <s v="No"/>
    <n v="1"/>
    <n v="31"/>
    <n v="350"/>
    <n v="3.3"/>
    <s v="2014_8_8"/>
    <x v="25"/>
    <x v="10"/>
    <x v="3"/>
    <m/>
    <m/>
    <m/>
    <m/>
    <m/>
  </r>
  <r>
    <x v="4032"/>
    <n v="1"/>
    <x v="0"/>
    <s v="Green Park"/>
    <s v="Green Park, New Delhi"/>
    <n v="77.216938400000004"/>
    <n v="28.561083700000001"/>
    <x v="21"/>
    <s v="Indian Rupees(Rs.)"/>
    <x v="0"/>
    <x v="0"/>
    <s v="No"/>
    <s v="No"/>
    <n v="1"/>
    <n v="3"/>
    <n v="350"/>
    <n v="1"/>
    <s v="2011_8_21"/>
    <x v="11"/>
    <x v="8"/>
    <x v="0"/>
    <m/>
    <m/>
    <m/>
    <m/>
    <m/>
  </r>
  <r>
    <x v="4033"/>
    <n v="1"/>
    <x v="0"/>
    <s v="Green Park"/>
    <s v="Green Park, New Delhi"/>
    <n v="77.211167070000002"/>
    <n v="28.562508439999998"/>
    <x v="19"/>
    <s v="Indian Rupees(Rs.)"/>
    <x v="0"/>
    <x v="0"/>
    <s v="No"/>
    <s v="No"/>
    <n v="1"/>
    <n v="3"/>
    <n v="350"/>
    <n v="1"/>
    <s v="2017_8_19"/>
    <x v="13"/>
    <x v="5"/>
    <x v="0"/>
    <m/>
    <m/>
    <m/>
    <m/>
    <m/>
  </r>
  <r>
    <x v="4034"/>
    <n v="1"/>
    <x v="0"/>
    <s v="Jail Road"/>
    <s v="Jail Road, New Delhi"/>
    <n v="77.097405300000005"/>
    <n v="28.634200799999999"/>
    <x v="24"/>
    <s v="Indian Rupees(Rs.)"/>
    <x v="0"/>
    <x v="0"/>
    <s v="No"/>
    <s v="No"/>
    <n v="1"/>
    <n v="1"/>
    <n v="350"/>
    <n v="1"/>
    <s v="2012_8_19"/>
    <x v="9"/>
    <x v="10"/>
    <x v="0"/>
    <m/>
    <m/>
    <m/>
    <m/>
    <m/>
  </r>
  <r>
    <x v="4035"/>
    <n v="1"/>
    <x v="0"/>
    <s v="Janakpuri"/>
    <s v="Janakpuri, New Delhi"/>
    <n v="77.0820832"/>
    <n v="28.629662499999998"/>
    <x v="12"/>
    <s v="Indian Rupees(Rs.)"/>
    <x v="0"/>
    <x v="1"/>
    <s v="No"/>
    <s v="No"/>
    <n v="1"/>
    <n v="212"/>
    <n v="350"/>
    <n v="3.8"/>
    <s v="2012_8_4"/>
    <x v="8"/>
    <x v="5"/>
    <x v="0"/>
    <m/>
    <m/>
    <m/>
    <m/>
    <m/>
  </r>
  <r>
    <x v="4036"/>
    <n v="1"/>
    <x v="0"/>
    <s v="Kirti Nagar"/>
    <s v="Kirti Nagar, New Delhi"/>
    <n v="77.132106399999998"/>
    <n v="28.649795600000001"/>
    <x v="85"/>
    <s v="Indian Rupees(Rs.)"/>
    <x v="0"/>
    <x v="0"/>
    <s v="No"/>
    <s v="No"/>
    <n v="1"/>
    <n v="23"/>
    <n v="350"/>
    <n v="2.7"/>
    <s v="2012_8_7"/>
    <x v="25"/>
    <x v="10"/>
    <x v="3"/>
    <m/>
    <m/>
    <m/>
    <m/>
    <m/>
  </r>
  <r>
    <x v="4037"/>
    <n v="1"/>
    <x v="0"/>
    <s v="Lodhi Colony"/>
    <s v="Lodhi Colony, New Delhi"/>
    <n v="77.220531399999999"/>
    <n v="28.583474899999999"/>
    <x v="57"/>
    <s v="Indian Rupees(Rs.)"/>
    <x v="0"/>
    <x v="0"/>
    <s v="No"/>
    <s v="No"/>
    <n v="1"/>
    <n v="6"/>
    <n v="350"/>
    <n v="2.9"/>
    <s v="2017_8_2"/>
    <x v="17"/>
    <x v="13"/>
    <x v="0"/>
    <m/>
    <m/>
    <m/>
    <m/>
    <m/>
  </r>
  <r>
    <x v="4038"/>
    <n v="1"/>
    <x v="0"/>
    <s v="Netaji Subhash Place"/>
    <s v="Netaji Subhash Place, New Delhi"/>
    <n v="77.149729699999995"/>
    <n v="28.693788300000001"/>
    <x v="638"/>
    <s v="Indian Rupees(Rs.)"/>
    <x v="0"/>
    <x v="1"/>
    <s v="No"/>
    <s v="No"/>
    <n v="1"/>
    <n v="84"/>
    <n v="350"/>
    <n v="3.4"/>
    <s v="2018_8_6"/>
    <x v="0"/>
    <x v="1"/>
    <x v="2"/>
    <m/>
    <m/>
    <m/>
    <m/>
    <m/>
  </r>
  <r>
    <x v="4039"/>
    <n v="1"/>
    <x v="0"/>
    <s v="Nizamuddin"/>
    <s v="Nizamuddin, New Delhi"/>
    <n v="77.241368499999993"/>
    <n v="28.5912845"/>
    <x v="47"/>
    <s v="Indian Rupees(Rs.)"/>
    <x v="0"/>
    <x v="0"/>
    <s v="No"/>
    <s v="No"/>
    <n v="1"/>
    <n v="10"/>
    <n v="350"/>
    <n v="2.9"/>
    <s v="2013_8_7"/>
    <x v="0"/>
    <x v="1"/>
    <x v="0"/>
    <m/>
    <m/>
    <m/>
    <m/>
    <m/>
  </r>
  <r>
    <x v="4040"/>
    <n v="1"/>
    <x v="0"/>
    <s v="Paschim Vihar"/>
    <s v="Paschim Vihar, New Delhi"/>
    <n v="77.102885700000002"/>
    <n v="28.672587700000001"/>
    <x v="12"/>
    <s v="Indian Rupees(Rs.)"/>
    <x v="0"/>
    <x v="1"/>
    <s v="No"/>
    <s v="No"/>
    <n v="1"/>
    <n v="30"/>
    <n v="350"/>
    <n v="2.7"/>
    <s v="2018_8_14"/>
    <x v="8"/>
    <x v="5"/>
    <x v="0"/>
    <m/>
    <m/>
    <m/>
    <m/>
    <m/>
  </r>
  <r>
    <x v="4041"/>
    <n v="1"/>
    <x v="0"/>
    <s v="Pitampura"/>
    <s v="Pitampura, New Delhi"/>
    <n v="77.133685600000007"/>
    <n v="28.695335199999999"/>
    <x v="572"/>
    <s v="Indian Rupees(Rs.)"/>
    <x v="0"/>
    <x v="0"/>
    <s v="No"/>
    <s v="No"/>
    <n v="1"/>
    <n v="71"/>
    <n v="350"/>
    <n v="3.7"/>
    <s v="2018_8_4"/>
    <x v="11"/>
    <x v="8"/>
    <x v="3"/>
    <m/>
    <m/>
    <m/>
    <m/>
    <m/>
  </r>
  <r>
    <x v="4042"/>
    <n v="1"/>
    <x v="0"/>
    <s v="Pitampura"/>
    <s v="Pitampura, New Delhi"/>
    <n v="77.121758700000001"/>
    <n v="28.688222799999998"/>
    <x v="825"/>
    <s v="Indian Rupees(Rs.)"/>
    <x v="0"/>
    <x v="1"/>
    <s v="No"/>
    <s v="No"/>
    <n v="1"/>
    <n v="32"/>
    <n v="350"/>
    <n v="3.5"/>
    <s v="2015_8_24"/>
    <x v="13"/>
    <x v="14"/>
    <x v="0"/>
    <m/>
    <m/>
    <m/>
    <m/>
    <m/>
  </r>
  <r>
    <x v="4043"/>
    <n v="1"/>
    <x v="0"/>
    <s v="R K Puram"/>
    <s v="R K Puram, New Delhi"/>
    <n v="77.167517900000007"/>
    <n v="28.572679900000001"/>
    <x v="85"/>
    <s v="Indian Rupees(Rs.)"/>
    <x v="0"/>
    <x v="0"/>
    <s v="No"/>
    <s v="No"/>
    <n v="1"/>
    <n v="10"/>
    <n v="350"/>
    <n v="3"/>
    <s v="2012_8_14"/>
    <x v="25"/>
    <x v="10"/>
    <x v="3"/>
    <m/>
    <m/>
    <m/>
    <m/>
    <m/>
  </r>
  <r>
    <x v="4044"/>
    <n v="1"/>
    <x v="0"/>
    <s v="Rajinder Nagar"/>
    <s v="Rajinder Nagar, New Delhi"/>
    <n v="77.178711199999995"/>
    <n v="28.644195400000001"/>
    <x v="6"/>
    <s v="Indian Rupees(Rs.)"/>
    <x v="0"/>
    <x v="0"/>
    <s v="No"/>
    <s v="No"/>
    <n v="1"/>
    <n v="29"/>
    <n v="350"/>
    <n v="2.7"/>
    <s v="2017_8_2"/>
    <x v="4"/>
    <x v="3"/>
    <x v="0"/>
    <m/>
    <m/>
    <m/>
    <m/>
    <m/>
  </r>
  <r>
    <x v="4045"/>
    <n v="1"/>
    <x v="0"/>
    <s v="Shalimar Bagh"/>
    <s v="Shalimar Bagh, New Delhi"/>
    <n v="77.162409999999994"/>
    <n v="28.706428500000001"/>
    <x v="875"/>
    <s v="Indian Rupees(Rs.)"/>
    <x v="0"/>
    <x v="1"/>
    <s v="No"/>
    <s v="No"/>
    <n v="1"/>
    <n v="371"/>
    <n v="350"/>
    <n v="4"/>
    <s v="2011_8_15"/>
    <x v="11"/>
    <x v="3"/>
    <x v="3"/>
    <m/>
    <m/>
    <m/>
    <m/>
    <m/>
  </r>
  <r>
    <x v="4046"/>
    <n v="1"/>
    <x v="0"/>
    <s v="Vikaspuri"/>
    <s v="Vikaspuri, New Delhi"/>
    <n v="77.079193399999994"/>
    <n v="28.645929599999999"/>
    <x v="12"/>
    <s v="Indian Rupees(Rs.)"/>
    <x v="0"/>
    <x v="0"/>
    <s v="No"/>
    <s v="No"/>
    <n v="1"/>
    <n v="6"/>
    <n v="350"/>
    <n v="2.9"/>
    <s v="2018_8_13"/>
    <x v="8"/>
    <x v="5"/>
    <x v="0"/>
    <m/>
    <m/>
    <m/>
    <m/>
    <m/>
  </r>
  <r>
    <x v="4047"/>
    <n v="1"/>
    <x v="0"/>
    <s v="Vikaspuri"/>
    <s v="Vikaspuri, New Delhi"/>
    <n v="77.069847699999997"/>
    <n v="28.627570500000001"/>
    <x v="6"/>
    <s v="Indian Rupees(Rs.)"/>
    <x v="0"/>
    <x v="0"/>
    <s v="No"/>
    <s v="No"/>
    <n v="1"/>
    <n v="42"/>
    <n v="350"/>
    <n v="3.3"/>
    <s v="2011_8_17"/>
    <x v="4"/>
    <x v="3"/>
    <x v="0"/>
    <m/>
    <m/>
    <m/>
    <m/>
    <m/>
  </r>
  <r>
    <x v="4048"/>
    <n v="1"/>
    <x v="0"/>
    <s v="Adchini"/>
    <s v="Adchini, New Delhi"/>
    <n v="77.196922860000001"/>
    <n v="28.535381739999998"/>
    <x v="12"/>
    <s v="Indian Rupees(Rs.)"/>
    <x v="0"/>
    <x v="1"/>
    <s v="No"/>
    <s v="No"/>
    <n v="1"/>
    <n v="46"/>
    <n v="350"/>
    <n v="3.2"/>
    <s v="2010_7_10"/>
    <x v="8"/>
    <x v="5"/>
    <x v="0"/>
    <m/>
    <m/>
    <m/>
    <m/>
    <m/>
  </r>
  <r>
    <x v="4049"/>
    <n v="1"/>
    <x v="0"/>
    <s v="Dilli Haat, INA"/>
    <s v="Dilli Haat, INA, New Delhi"/>
    <n v="77.206293599999995"/>
    <n v="28.573110199999999"/>
    <x v="781"/>
    <s v="Indian Rupees(Rs.)"/>
    <x v="0"/>
    <x v="0"/>
    <s v="No"/>
    <s v="No"/>
    <n v="1"/>
    <n v="93"/>
    <n v="350"/>
    <n v="3.6"/>
    <s v="2010_7_2"/>
    <x v="85"/>
    <x v="5"/>
    <x v="0"/>
    <m/>
    <m/>
    <m/>
    <m/>
    <m/>
  </r>
  <r>
    <x v="4050"/>
    <n v="1"/>
    <x v="0"/>
    <s v="DLF Place Mall, Saket"/>
    <s v="DLF Place Mall, Saket, New Delhi"/>
    <n v="77.216555290000002"/>
    <n v="28.528447570000001"/>
    <x v="515"/>
    <s v="Indian Rupees(Rs.)"/>
    <x v="0"/>
    <x v="0"/>
    <s v="No"/>
    <s v="No"/>
    <n v="1"/>
    <n v="229"/>
    <n v="350"/>
    <n v="3.7"/>
    <s v="2010_7_11"/>
    <x v="18"/>
    <x v="10"/>
    <x v="5"/>
    <s v=" Chinese"/>
    <s v=" Mithai"/>
    <m/>
    <m/>
    <m/>
  </r>
  <r>
    <x v="4051"/>
    <n v="1"/>
    <x v="0"/>
    <s v="East Patel Nagar"/>
    <s v="East Patel Nagar, New Delhi"/>
    <n v="77.174342600000003"/>
    <n v="28.642851799999999"/>
    <x v="101"/>
    <s v="Indian Rupees(Rs.)"/>
    <x v="0"/>
    <x v="1"/>
    <s v="No"/>
    <s v="No"/>
    <n v="1"/>
    <n v="24"/>
    <n v="350"/>
    <n v="3.3"/>
    <s v="2015_7_16"/>
    <x v="8"/>
    <x v="10"/>
    <x v="0"/>
    <m/>
    <m/>
    <m/>
    <m/>
    <m/>
  </r>
  <r>
    <x v="4052"/>
    <n v="1"/>
    <x v="0"/>
    <s v="Greater Kailash (GK) 1"/>
    <s v="Greater Kailash (GK) 1, New Delhi"/>
    <n v="77.243433999999993"/>
    <n v="28.546931399999998"/>
    <x v="876"/>
    <s v="Indian Rupees(Rs.)"/>
    <x v="0"/>
    <x v="1"/>
    <s v="No"/>
    <s v="No"/>
    <n v="1"/>
    <n v="78"/>
    <n v="350"/>
    <n v="2.8"/>
    <s v="2011_7_11"/>
    <x v="13"/>
    <x v="16"/>
    <x v="0"/>
    <m/>
    <m/>
    <m/>
    <m/>
    <m/>
  </r>
  <r>
    <x v="4053"/>
    <n v="1"/>
    <x v="0"/>
    <s v="Hauz Khas"/>
    <s v="Hauz Khas, New Delhi"/>
    <n v="77.203922700000007"/>
    <n v="28.5522405"/>
    <x v="709"/>
    <s v="Indian Rupees(Rs.)"/>
    <x v="0"/>
    <x v="0"/>
    <s v="No"/>
    <s v="No"/>
    <n v="1"/>
    <n v="220"/>
    <n v="350"/>
    <n v="2.6"/>
    <s v="2018_7_14"/>
    <x v="8"/>
    <x v="52"/>
    <x v="0"/>
    <m/>
    <m/>
    <m/>
    <m/>
    <m/>
  </r>
  <r>
    <x v="4054"/>
    <n v="1"/>
    <x v="0"/>
    <s v="Karol Bagh"/>
    <s v="Karol Bagh, New Delhi"/>
    <n v="77.190526700000007"/>
    <n v="28.6435122"/>
    <x v="38"/>
    <s v="Indian Rupees(Rs.)"/>
    <x v="0"/>
    <x v="1"/>
    <s v="No"/>
    <s v="No"/>
    <n v="1"/>
    <n v="214"/>
    <n v="350"/>
    <n v="3.5"/>
    <s v="2013_7_10"/>
    <x v="13"/>
    <x v="1"/>
    <x v="0"/>
    <m/>
    <m/>
    <m/>
    <m/>
    <m/>
  </r>
  <r>
    <x v="4055"/>
    <n v="1"/>
    <x v="0"/>
    <s v="Malviya Nagar"/>
    <s v="Malviya Nagar, New Delhi"/>
    <n v="77.212286599999999"/>
    <n v="28.536996299999998"/>
    <x v="86"/>
    <s v="Indian Rupees(Rs.)"/>
    <x v="0"/>
    <x v="1"/>
    <s v="No"/>
    <s v="No"/>
    <n v="1"/>
    <n v="37"/>
    <n v="350"/>
    <n v="3.3"/>
    <s v="2010_7_12"/>
    <x v="18"/>
    <x v="1"/>
    <x v="0"/>
    <m/>
    <m/>
    <m/>
    <m/>
    <m/>
  </r>
  <r>
    <x v="4056"/>
    <n v="1"/>
    <x v="0"/>
    <s v="Preet Vihar"/>
    <s v="Preet Vihar, New Delhi"/>
    <n v="77.2918406"/>
    <n v="28.6397613"/>
    <x v="22"/>
    <s v="Indian Rupees(Rs.)"/>
    <x v="0"/>
    <x v="0"/>
    <s v="No"/>
    <s v="No"/>
    <n v="1"/>
    <n v="7"/>
    <n v="350"/>
    <n v="3.1"/>
    <s v="2013_7_11"/>
    <x v="11"/>
    <x v="5"/>
    <x v="0"/>
    <m/>
    <m/>
    <m/>
    <m/>
    <m/>
  </r>
  <r>
    <x v="4057"/>
    <n v="1"/>
    <x v="0"/>
    <s v="R K Puram"/>
    <s v="R K Puram, New Delhi"/>
    <n v="77.179115699999997"/>
    <n v="28.562942100000001"/>
    <x v="877"/>
    <s v="Indian Rupees(Rs.)"/>
    <x v="0"/>
    <x v="0"/>
    <s v="No"/>
    <s v="No"/>
    <n v="1"/>
    <n v="1"/>
    <n v="350"/>
    <n v="1"/>
    <s v="2010_7_9"/>
    <x v="0"/>
    <x v="12"/>
    <x v="6"/>
    <s v=" Italian"/>
    <m/>
    <m/>
    <m/>
    <m/>
  </r>
  <r>
    <x v="4058"/>
    <n v="1"/>
    <x v="0"/>
    <s v="Tagore Garden"/>
    <s v="Tagore Garden, New Delhi"/>
    <n v="77.112405499999994"/>
    <n v="28.649961300000001"/>
    <x v="12"/>
    <s v="Indian Rupees(Rs.)"/>
    <x v="0"/>
    <x v="0"/>
    <s v="No"/>
    <s v="No"/>
    <n v="1"/>
    <n v="1"/>
    <n v="350"/>
    <n v="1"/>
    <s v="2018_7_9"/>
    <x v="8"/>
    <x v="5"/>
    <x v="0"/>
    <m/>
    <m/>
    <m/>
    <m/>
    <m/>
  </r>
  <r>
    <x v="4059"/>
    <n v="1"/>
    <x v="0"/>
    <s v="Tilak Nagar"/>
    <s v="Tilak Nagar, New Delhi"/>
    <n v="77.104020599999998"/>
    <n v="28.6437138"/>
    <x v="85"/>
    <s v="Indian Rupees(Rs.)"/>
    <x v="0"/>
    <x v="0"/>
    <s v="No"/>
    <s v="No"/>
    <n v="1"/>
    <n v="6"/>
    <n v="350"/>
    <n v="3"/>
    <s v="2013_7_10"/>
    <x v="25"/>
    <x v="10"/>
    <x v="3"/>
    <m/>
    <m/>
    <m/>
    <m/>
    <m/>
  </r>
  <r>
    <x v="4060"/>
    <n v="1"/>
    <x v="0"/>
    <s v="V3S Mall, Laxmi Nagar"/>
    <s v="V3S Mall, Laxmi Nagar, New Delhi"/>
    <n v="77.286783900000003"/>
    <n v="28.636911000000001"/>
    <x v="71"/>
    <s v="Indian Rupees(Rs.)"/>
    <x v="0"/>
    <x v="0"/>
    <s v="No"/>
    <s v="No"/>
    <n v="1"/>
    <n v="54"/>
    <n v="350"/>
    <n v="3.5"/>
    <s v="2010_7_1"/>
    <x v="10"/>
    <x v="3"/>
    <x v="0"/>
    <m/>
    <m/>
    <m/>
    <m/>
    <m/>
  </r>
  <r>
    <x v="4061"/>
    <n v="1"/>
    <x v="0"/>
    <s v="Vasant Kunj"/>
    <s v="Vasant Kunj, New Delhi"/>
    <n v="77.153818900000005"/>
    <n v="28.5312664"/>
    <x v="572"/>
    <s v="Indian Rupees(Rs.)"/>
    <x v="0"/>
    <x v="1"/>
    <s v="No"/>
    <s v="No"/>
    <n v="1"/>
    <n v="248"/>
    <n v="350"/>
    <n v="3.7"/>
    <s v="2011_7_14"/>
    <x v="11"/>
    <x v="8"/>
    <x v="3"/>
    <m/>
    <m/>
    <m/>
    <m/>
    <m/>
  </r>
  <r>
    <x v="4062"/>
    <n v="1"/>
    <x v="0"/>
    <s v="Vivek Vihar"/>
    <s v="Vivek Vihar, New Delhi"/>
    <n v="77.314705000000004"/>
    <n v="28.668496000000001"/>
    <x v="78"/>
    <s v="Indian Rupees(Rs.)"/>
    <x v="0"/>
    <x v="1"/>
    <s v="No"/>
    <s v="No"/>
    <n v="1"/>
    <n v="7"/>
    <n v="350"/>
    <n v="3.1"/>
    <s v="2018_7_21"/>
    <x v="27"/>
    <x v="5"/>
    <x v="0"/>
    <m/>
    <m/>
    <m/>
    <m/>
    <m/>
  </r>
  <r>
    <x v="4063"/>
    <n v="1"/>
    <x v="0"/>
    <s v="Ashok Vihar Phase 1"/>
    <s v="Ashok Vihar Phase 1, New Delhi"/>
    <n v="77.172825700000004"/>
    <n v="28.692512799999999"/>
    <x v="864"/>
    <s v="Indian Rupees(Rs.)"/>
    <x v="0"/>
    <x v="1"/>
    <s v="No"/>
    <s v="No"/>
    <n v="1"/>
    <n v="199"/>
    <n v="350"/>
    <n v="3.7"/>
    <s v="2013_6_5"/>
    <x v="11"/>
    <x v="8"/>
    <x v="2"/>
    <s v=" Fast Food"/>
    <m/>
    <m/>
    <m/>
    <m/>
  </r>
  <r>
    <x v="4064"/>
    <n v="1"/>
    <x v="0"/>
    <s v="Delhi University-GTB Nagar"/>
    <s v="Delhi University-GTB Nagar, New Delhi"/>
    <n v="77.212761900000004"/>
    <n v="28.695063699999999"/>
    <x v="38"/>
    <s v="Indian Rupees(Rs.)"/>
    <x v="0"/>
    <x v="1"/>
    <s v="No"/>
    <s v="No"/>
    <n v="1"/>
    <n v="26"/>
    <n v="350"/>
    <n v="2.6"/>
    <s v="2017_6_9"/>
    <x v="13"/>
    <x v="1"/>
    <x v="0"/>
    <m/>
    <m/>
    <m/>
    <m/>
    <m/>
  </r>
  <r>
    <x v="4065"/>
    <n v="1"/>
    <x v="0"/>
    <s v="Dilli Haat, INA"/>
    <s v="Dilli Haat, INA, New Delhi"/>
    <n v="77.207031999999998"/>
    <n v="28.573381000000001"/>
    <x v="19"/>
    <s v="Indian Rupees(Rs.)"/>
    <x v="0"/>
    <x v="0"/>
    <s v="No"/>
    <s v="No"/>
    <n v="1"/>
    <n v="36"/>
    <n v="350"/>
    <n v="3"/>
    <s v="2018_6_23"/>
    <x v="13"/>
    <x v="5"/>
    <x v="0"/>
    <m/>
    <m/>
    <m/>
    <m/>
    <m/>
  </r>
  <r>
    <x v="4066"/>
    <n v="1"/>
    <x v="0"/>
    <s v="DLF Promenade Mall, Vasant Kunj"/>
    <s v="DLF Promenade Mall, Vasant Kunj, New Delhi"/>
    <n v="77.155904509999999"/>
    <n v="28.54268656"/>
    <x v="94"/>
    <s v="Indian Rupees(Rs.)"/>
    <x v="0"/>
    <x v="1"/>
    <s v="No"/>
    <s v="No"/>
    <n v="1"/>
    <n v="98"/>
    <n v="350"/>
    <n v="3.9"/>
    <s v="2014_6_3"/>
    <x v="20"/>
    <x v="14"/>
    <x v="0"/>
    <m/>
    <m/>
    <m/>
    <m/>
    <m/>
  </r>
  <r>
    <x v="4067"/>
    <n v="1"/>
    <x v="0"/>
    <s v="East Patel Nagar"/>
    <s v="East Patel Nagar, New Delhi"/>
    <n v="77.173199800000006"/>
    <n v="28.646304600000001"/>
    <x v="38"/>
    <s v="Indian Rupees(Rs.)"/>
    <x v="0"/>
    <x v="1"/>
    <s v="No"/>
    <s v="No"/>
    <n v="1"/>
    <n v="50"/>
    <n v="350"/>
    <n v="3.1"/>
    <s v="2014_6_23"/>
    <x v="13"/>
    <x v="1"/>
    <x v="0"/>
    <m/>
    <m/>
    <m/>
    <m/>
    <m/>
  </r>
  <r>
    <x v="4068"/>
    <n v="1"/>
    <x v="0"/>
    <s v="Gujranwala Town"/>
    <s v="Gujranwala Town, New Delhi"/>
    <n v="77.188729699999996"/>
    <n v="28.7003953"/>
    <x v="572"/>
    <s v="Indian Rupees(Rs.)"/>
    <x v="0"/>
    <x v="0"/>
    <s v="No"/>
    <s v="No"/>
    <n v="1"/>
    <n v="170"/>
    <n v="350"/>
    <n v="3.8"/>
    <s v="2018_6_15"/>
    <x v="11"/>
    <x v="8"/>
    <x v="3"/>
    <m/>
    <m/>
    <m/>
    <m/>
    <m/>
  </r>
  <r>
    <x v="4069"/>
    <n v="1"/>
    <x v="0"/>
    <s v="Hauz Khas"/>
    <s v="Hauz Khas, New Delhi"/>
    <n v="77.210036099999996"/>
    <n v="28.560983100000001"/>
    <x v="19"/>
    <s v="Indian Rupees(Rs.)"/>
    <x v="0"/>
    <x v="1"/>
    <s v="No"/>
    <s v="No"/>
    <n v="1"/>
    <n v="32"/>
    <n v="350"/>
    <n v="3.3"/>
    <s v="2018_6_28"/>
    <x v="13"/>
    <x v="5"/>
    <x v="0"/>
    <m/>
    <m/>
    <m/>
    <m/>
    <m/>
  </r>
  <r>
    <x v="4070"/>
    <n v="1"/>
    <x v="0"/>
    <s v="Malviya Nagar"/>
    <s v="Malviya Nagar, New Delhi"/>
    <n v="77.209341800000004"/>
    <n v="28.534123600000001"/>
    <x v="85"/>
    <s v="Indian Rupees(Rs.)"/>
    <x v="0"/>
    <x v="0"/>
    <s v="No"/>
    <s v="No"/>
    <n v="1"/>
    <n v="52"/>
    <n v="350"/>
    <n v="3.5"/>
    <s v="2011_6_25"/>
    <x v="25"/>
    <x v="10"/>
    <x v="3"/>
    <m/>
    <m/>
    <m/>
    <m/>
    <m/>
  </r>
  <r>
    <x v="4071"/>
    <n v="1"/>
    <x v="0"/>
    <s v="Mayur Vihar Phase 1"/>
    <s v="Mayur Vihar Phase 1, New Delhi"/>
    <n v="77.294651599999995"/>
    <n v="28.597845499999998"/>
    <x v="85"/>
    <s v="Indian Rupees(Rs.)"/>
    <x v="0"/>
    <x v="0"/>
    <s v="No"/>
    <s v="No"/>
    <n v="1"/>
    <n v="24"/>
    <n v="350"/>
    <n v="3.2"/>
    <s v="2016_6_28"/>
    <x v="25"/>
    <x v="10"/>
    <x v="3"/>
    <m/>
    <m/>
    <m/>
    <m/>
    <m/>
  </r>
  <r>
    <x v="4072"/>
    <n v="1"/>
    <x v="0"/>
    <s v="New Friends Colony"/>
    <s v="New Friends Colony, New Delhi"/>
    <n v="77.266841339999999"/>
    <n v="28.570947360000002"/>
    <x v="572"/>
    <s v="Indian Rupees(Rs.)"/>
    <x v="0"/>
    <x v="1"/>
    <s v="No"/>
    <s v="No"/>
    <n v="1"/>
    <n v="88"/>
    <n v="350"/>
    <n v="3.2"/>
    <s v="2016_6_20"/>
    <x v="11"/>
    <x v="8"/>
    <x v="3"/>
    <m/>
    <m/>
    <m/>
    <m/>
    <m/>
  </r>
  <r>
    <x v="4073"/>
    <n v="1"/>
    <x v="0"/>
    <s v="New Friends Colony"/>
    <s v="New Friends Colony, New Delhi"/>
    <n v="77.272895090000006"/>
    <n v="28.560341399999999"/>
    <x v="76"/>
    <s v="Indian Rupees(Rs.)"/>
    <x v="0"/>
    <x v="0"/>
    <s v="No"/>
    <s v="No"/>
    <n v="1"/>
    <n v="5"/>
    <n v="350"/>
    <n v="2.9"/>
    <s v="2015_6_21"/>
    <x v="14"/>
    <x v="10"/>
    <x v="0"/>
    <m/>
    <m/>
    <m/>
    <m/>
    <m/>
  </r>
  <r>
    <x v="4074"/>
    <n v="1"/>
    <x v="0"/>
    <s v="Shahdara"/>
    <s v="Shahdara, New Delhi"/>
    <n v="77.284549600000005"/>
    <n v="28.6773618"/>
    <x v="60"/>
    <s v="Indian Rupees(Rs.)"/>
    <x v="0"/>
    <x v="0"/>
    <s v="No"/>
    <s v="No"/>
    <n v="1"/>
    <n v="18"/>
    <n v="350"/>
    <n v="2.7"/>
    <s v="2013_6_11"/>
    <x v="8"/>
    <x v="3"/>
    <x v="0"/>
    <m/>
    <m/>
    <m/>
    <m/>
    <m/>
  </r>
  <r>
    <x v="4075"/>
    <n v="1"/>
    <x v="0"/>
    <s v="Shalimar Bagh"/>
    <s v="Shalimar Bagh, New Delhi"/>
    <n v="77.155110300000004"/>
    <n v="28.7072568"/>
    <x v="19"/>
    <s v="Indian Rupees(Rs.)"/>
    <x v="0"/>
    <x v="0"/>
    <s v="No"/>
    <s v="No"/>
    <n v="1"/>
    <n v="10"/>
    <n v="350"/>
    <n v="2.8"/>
    <s v="2010_6_23"/>
    <x v="13"/>
    <x v="5"/>
    <x v="0"/>
    <m/>
    <m/>
    <m/>
    <m/>
    <m/>
  </r>
  <r>
    <x v="4076"/>
    <n v="1"/>
    <x v="0"/>
    <s v="Tagore Garden"/>
    <s v="Tagore Garden, New Delhi"/>
    <n v="77.111420499999994"/>
    <n v="28.6491173"/>
    <x v="38"/>
    <s v="Indian Rupees(Rs.)"/>
    <x v="0"/>
    <x v="0"/>
    <s v="No"/>
    <s v="No"/>
    <n v="1"/>
    <n v="1"/>
    <n v="350"/>
    <n v="1"/>
    <s v="2012_6_28"/>
    <x v="13"/>
    <x v="1"/>
    <x v="0"/>
    <m/>
    <m/>
    <m/>
    <m/>
    <m/>
  </r>
  <r>
    <x v="4077"/>
    <n v="1"/>
    <x v="0"/>
    <s v="Tilak Nagar"/>
    <s v="Tilak Nagar, New Delhi"/>
    <n v="77.101600399999995"/>
    <n v="28.637408199999999"/>
    <x v="38"/>
    <s v="Indian Rupees(Rs.)"/>
    <x v="0"/>
    <x v="0"/>
    <s v="No"/>
    <s v="No"/>
    <n v="1"/>
    <n v="16"/>
    <n v="350"/>
    <n v="3.1"/>
    <s v="2011_6_22"/>
    <x v="13"/>
    <x v="1"/>
    <x v="0"/>
    <m/>
    <m/>
    <m/>
    <m/>
    <m/>
  </r>
  <r>
    <x v="4078"/>
    <n v="1"/>
    <x v="0"/>
    <s v="Tilak Nagar"/>
    <s v="Tilak Nagar, New Delhi"/>
    <n v="77.095930100000004"/>
    <n v="28.636794500000001"/>
    <x v="327"/>
    <s v="Indian Rupees(Rs.)"/>
    <x v="0"/>
    <x v="0"/>
    <s v="No"/>
    <s v="No"/>
    <n v="1"/>
    <n v="2"/>
    <n v="350"/>
    <n v="1"/>
    <s v="2013_6_11"/>
    <x v="4"/>
    <x v="1"/>
    <x v="2"/>
    <m/>
    <m/>
    <m/>
    <m/>
    <m/>
  </r>
  <r>
    <x v="4079"/>
    <n v="1"/>
    <x v="0"/>
    <s v="Unity One Mall, Janakpuri"/>
    <s v="Unity One Mall, Janakpuri, New Delhi"/>
    <n v="77.076886000000002"/>
    <n v="28.629110499999999"/>
    <x v="71"/>
    <s v="Indian Rupees(Rs.)"/>
    <x v="0"/>
    <x v="1"/>
    <s v="No"/>
    <s v="No"/>
    <n v="1"/>
    <n v="77"/>
    <n v="350"/>
    <n v="2.9"/>
    <s v="2012_6_20"/>
    <x v="10"/>
    <x v="3"/>
    <x v="0"/>
    <m/>
    <m/>
    <m/>
    <m/>
    <m/>
  </r>
  <r>
    <x v="4080"/>
    <n v="1"/>
    <x v="0"/>
    <s v="V3S Mall, Laxmi Nagar"/>
    <s v="V3S Mall, Laxmi Nagar, New Delhi"/>
    <n v="77.286174200000005"/>
    <n v="28.637075800000002"/>
    <x v="7"/>
    <s v="Indian Rupees(Rs.)"/>
    <x v="0"/>
    <x v="1"/>
    <s v="No"/>
    <s v="No"/>
    <n v="1"/>
    <n v="96"/>
    <n v="350"/>
    <n v="3.9"/>
    <s v="2010_6_17"/>
    <x v="2"/>
    <x v="5"/>
    <x v="0"/>
    <m/>
    <m/>
    <m/>
    <m/>
    <m/>
  </r>
  <r>
    <x v="4081"/>
    <n v="1"/>
    <x v="0"/>
    <s v="Vasundhara Enclave"/>
    <s v="Vasundhara Enclave, New Delhi"/>
    <n v="77.317678400000005"/>
    <n v="28.600100000000001"/>
    <x v="6"/>
    <s v="Indian Rupees(Rs.)"/>
    <x v="0"/>
    <x v="0"/>
    <s v="No"/>
    <s v="No"/>
    <n v="1"/>
    <n v="31"/>
    <n v="350"/>
    <n v="3"/>
    <s v="2012_6_20"/>
    <x v="4"/>
    <x v="3"/>
    <x v="0"/>
    <m/>
    <m/>
    <m/>
    <m/>
    <m/>
  </r>
  <r>
    <x v="4082"/>
    <n v="1"/>
    <x v="0"/>
    <s v="Alaknanda"/>
    <s v="Alaknanda, New Delhi"/>
    <n v="77.246898790000003"/>
    <n v="28.528109409999999"/>
    <x v="85"/>
    <s v="Indian Rupees(Rs.)"/>
    <x v="0"/>
    <x v="0"/>
    <s v="No"/>
    <s v="No"/>
    <n v="1"/>
    <n v="35"/>
    <n v="350"/>
    <n v="3.2"/>
    <s v="2015_5_12"/>
    <x v="25"/>
    <x v="10"/>
    <x v="3"/>
    <m/>
    <m/>
    <m/>
    <m/>
    <m/>
  </r>
  <r>
    <x v="4083"/>
    <n v="1"/>
    <x v="0"/>
    <s v="Delhi University-GTB Nagar"/>
    <s v="Delhi University-GTB Nagar, New Delhi"/>
    <n v="77.204026099999993"/>
    <n v="28.694949399999999"/>
    <x v="85"/>
    <s v="Indian Rupees(Rs.)"/>
    <x v="0"/>
    <x v="1"/>
    <s v="No"/>
    <s v="No"/>
    <n v="1"/>
    <n v="72"/>
    <n v="350"/>
    <n v="3.1"/>
    <s v="2011_5_26"/>
    <x v="25"/>
    <x v="10"/>
    <x v="3"/>
    <m/>
    <m/>
    <m/>
    <m/>
    <m/>
  </r>
  <r>
    <x v="4084"/>
    <n v="1"/>
    <x v="0"/>
    <s v="Delhi University-GTB Nagar"/>
    <s v="Delhi University-GTB Nagar, New Delhi"/>
    <n v="77.213235299999994"/>
    <n v="28.696064499999999"/>
    <x v="19"/>
    <s v="Indian Rupees(Rs.)"/>
    <x v="0"/>
    <x v="0"/>
    <s v="No"/>
    <s v="No"/>
    <n v="1"/>
    <n v="2"/>
    <n v="350"/>
    <n v="1"/>
    <s v="2018_5_28"/>
    <x v="13"/>
    <x v="5"/>
    <x v="0"/>
    <m/>
    <m/>
    <m/>
    <m/>
    <m/>
  </r>
  <r>
    <x v="4085"/>
    <n v="1"/>
    <x v="0"/>
    <s v="DLF City Centre Mall, Shalimar Bagh"/>
    <s v="DLF City Centre Mall, Shalimar Bagh, New Delhi"/>
    <n v="77.158194300000005"/>
    <n v="28.702997100000001"/>
    <x v="12"/>
    <s v="Indian Rupees(Rs.)"/>
    <x v="0"/>
    <x v="0"/>
    <s v="No"/>
    <s v="No"/>
    <n v="1"/>
    <n v="2"/>
    <n v="350"/>
    <n v="1"/>
    <s v="2012_5_15"/>
    <x v="8"/>
    <x v="5"/>
    <x v="0"/>
    <m/>
    <m/>
    <m/>
    <m/>
    <m/>
  </r>
  <r>
    <x v="4086"/>
    <n v="1"/>
    <x v="0"/>
    <s v="Geeta Colony"/>
    <s v="Geeta Colony, New Delhi"/>
    <n v="77.275589030000006"/>
    <n v="28.654826570000001"/>
    <x v="12"/>
    <s v="Indian Rupees(Rs.)"/>
    <x v="0"/>
    <x v="0"/>
    <s v="No"/>
    <s v="No"/>
    <n v="1"/>
    <n v="31"/>
    <n v="350"/>
    <n v="3.4"/>
    <s v="2010_5_11"/>
    <x v="8"/>
    <x v="5"/>
    <x v="0"/>
    <m/>
    <m/>
    <m/>
    <m/>
    <m/>
  </r>
  <r>
    <x v="4087"/>
    <n v="1"/>
    <x v="0"/>
    <s v="Hauz Khas"/>
    <s v="Hauz Khas, New Delhi"/>
    <n v="77.203651300000004"/>
    <n v="28.552690999999999"/>
    <x v="38"/>
    <s v="Indian Rupees(Rs.)"/>
    <x v="0"/>
    <x v="0"/>
    <s v="No"/>
    <s v="No"/>
    <n v="1"/>
    <n v="10"/>
    <n v="350"/>
    <n v="2.9"/>
    <s v="2017_5_6"/>
    <x v="13"/>
    <x v="1"/>
    <x v="0"/>
    <m/>
    <m/>
    <m/>
    <m/>
    <m/>
  </r>
  <r>
    <x v="4088"/>
    <n v="1"/>
    <x v="0"/>
    <s v="Hauz Khas"/>
    <s v="Hauz Khas, New Delhi"/>
    <n v="77.207915400000005"/>
    <n v="28.5532206"/>
    <x v="771"/>
    <s v="Indian Rupees(Rs.)"/>
    <x v="0"/>
    <x v="0"/>
    <s v="No"/>
    <s v="No"/>
    <n v="1"/>
    <n v="55"/>
    <n v="350"/>
    <n v="4"/>
    <s v="2010_5_21"/>
    <x v="20"/>
    <x v="1"/>
    <x v="0"/>
    <m/>
    <m/>
    <m/>
    <m/>
    <m/>
  </r>
  <r>
    <x v="4089"/>
    <n v="1"/>
    <x v="0"/>
    <s v="Hauz Khas Village"/>
    <s v="Hauz Khas Village, New Delhi"/>
    <n v="77.194794999999999"/>
    <n v="28.5546133"/>
    <x v="19"/>
    <s v="Indian Rupees(Rs.)"/>
    <x v="0"/>
    <x v="1"/>
    <s v="No"/>
    <s v="No"/>
    <n v="1"/>
    <n v="491"/>
    <n v="350"/>
    <n v="3.4"/>
    <s v="2013_5_1"/>
    <x v="13"/>
    <x v="5"/>
    <x v="0"/>
    <m/>
    <m/>
    <m/>
    <m/>
    <m/>
  </r>
  <r>
    <x v="4090"/>
    <n v="1"/>
    <x v="0"/>
    <s v="Jail Road"/>
    <s v="Jail Road, New Delhi"/>
    <n v="77.098049700000004"/>
    <n v="28.631647600000001"/>
    <x v="85"/>
    <s v="Indian Rupees(Rs.)"/>
    <x v="0"/>
    <x v="0"/>
    <s v="No"/>
    <s v="No"/>
    <n v="1"/>
    <n v="60"/>
    <n v="350"/>
    <n v="3.3"/>
    <s v="2013_5_1"/>
    <x v="25"/>
    <x v="10"/>
    <x v="3"/>
    <m/>
    <m/>
    <m/>
    <m/>
    <m/>
  </r>
  <r>
    <x v="4091"/>
    <n v="1"/>
    <x v="0"/>
    <s v="Jail Road"/>
    <s v="Jail Road, New Delhi"/>
    <n v="77.099682799999997"/>
    <n v="28.635750300000002"/>
    <x v="60"/>
    <s v="Indian Rupees(Rs.)"/>
    <x v="0"/>
    <x v="0"/>
    <s v="No"/>
    <s v="No"/>
    <n v="1"/>
    <n v="1"/>
    <n v="350"/>
    <n v="1"/>
    <s v="2010_5_7"/>
    <x v="8"/>
    <x v="3"/>
    <x v="0"/>
    <m/>
    <m/>
    <m/>
    <m/>
    <m/>
  </r>
  <r>
    <x v="4092"/>
    <n v="1"/>
    <x v="0"/>
    <s v="Karol Bagh"/>
    <s v="Karol Bagh, New Delhi"/>
    <n v="77.191913400000004"/>
    <n v="28.647312299999999"/>
    <x v="878"/>
    <s v="Indian Rupees(Rs.)"/>
    <x v="0"/>
    <x v="0"/>
    <s v="No"/>
    <s v="No"/>
    <n v="1"/>
    <n v="70"/>
    <n v="350"/>
    <n v="3.3"/>
    <s v="2010_5_23"/>
    <x v="4"/>
    <x v="3"/>
    <x v="9"/>
    <m/>
    <m/>
    <m/>
    <m/>
    <m/>
  </r>
  <r>
    <x v="4093"/>
    <n v="1"/>
    <x v="0"/>
    <s v="Naraina"/>
    <s v="Naraina, New Delhi"/>
    <n v="77.135444100000001"/>
    <n v="28.6233571"/>
    <x v="68"/>
    <s v="Indian Rupees(Rs.)"/>
    <x v="0"/>
    <x v="0"/>
    <s v="No"/>
    <s v="No"/>
    <n v="1"/>
    <n v="13"/>
    <n v="350"/>
    <n v="3.1"/>
    <s v="2011_5_1"/>
    <x v="0"/>
    <x v="12"/>
    <x v="2"/>
    <m/>
    <m/>
    <m/>
    <m/>
    <m/>
  </r>
  <r>
    <x v="4094"/>
    <n v="1"/>
    <x v="0"/>
    <s v="Naraina"/>
    <s v="Naraina, New Delhi"/>
    <n v="77.155645199999995"/>
    <n v="28.623874699999998"/>
    <x v="879"/>
    <s v="Indian Rupees(Rs.)"/>
    <x v="0"/>
    <x v="0"/>
    <s v="No"/>
    <s v="No"/>
    <n v="1"/>
    <n v="14"/>
    <n v="350"/>
    <n v="3.2"/>
    <s v="2015_5_10"/>
    <x v="0"/>
    <x v="2"/>
    <x v="66"/>
    <m/>
    <m/>
    <m/>
    <m/>
    <m/>
  </r>
  <r>
    <x v="4095"/>
    <n v="1"/>
    <x v="0"/>
    <s v="New Friends Colony"/>
    <s v="New Friends Colony, New Delhi"/>
    <n v="77.268778999999995"/>
    <n v="28.565383000000001"/>
    <x v="21"/>
    <s v="Indian Rupees(Rs.)"/>
    <x v="0"/>
    <x v="0"/>
    <s v="No"/>
    <s v="No"/>
    <n v="1"/>
    <n v="52"/>
    <n v="350"/>
    <n v="3.6"/>
    <s v="2016_5_26"/>
    <x v="11"/>
    <x v="8"/>
    <x v="0"/>
    <m/>
    <m/>
    <m/>
    <m/>
    <m/>
  </r>
  <r>
    <x v="4096"/>
    <n v="1"/>
    <x v="0"/>
    <s v="Pitampura"/>
    <s v="Pitampura, New Delhi"/>
    <n v="0"/>
    <n v="0"/>
    <x v="668"/>
    <s v="Indian Rupees(Rs.)"/>
    <x v="0"/>
    <x v="0"/>
    <s v="No"/>
    <s v="No"/>
    <n v="1"/>
    <n v="40"/>
    <n v="350"/>
    <n v="3.6"/>
    <s v="2010_5_1"/>
    <x v="13"/>
    <x v="7"/>
    <x v="0"/>
    <m/>
    <m/>
    <m/>
    <m/>
    <m/>
  </r>
  <r>
    <x v="4097"/>
    <n v="1"/>
    <x v="0"/>
    <s v="Prashant Vihar"/>
    <s v="Prashant Vihar, New Delhi"/>
    <n v="77.133348499999997"/>
    <n v="28.710608400000002"/>
    <x v="19"/>
    <s v="Indian Rupees(Rs.)"/>
    <x v="0"/>
    <x v="0"/>
    <s v="No"/>
    <s v="No"/>
    <n v="1"/>
    <n v="12"/>
    <n v="350"/>
    <n v="2.8"/>
    <s v="2017_5_4"/>
    <x v="13"/>
    <x v="5"/>
    <x v="0"/>
    <m/>
    <m/>
    <m/>
    <m/>
    <m/>
  </r>
  <r>
    <x v="4098"/>
    <n v="1"/>
    <x v="0"/>
    <s v="Punjabi Bagh"/>
    <s v="Punjabi Bagh, New Delhi"/>
    <n v="77.134093120000003"/>
    <n v="28.670472539999999"/>
    <x v="19"/>
    <s v="Indian Rupees(Rs.)"/>
    <x v="0"/>
    <x v="0"/>
    <s v="No"/>
    <s v="No"/>
    <n v="1"/>
    <n v="17"/>
    <n v="350"/>
    <n v="3.2"/>
    <s v="2012_5_8"/>
    <x v="13"/>
    <x v="5"/>
    <x v="0"/>
    <m/>
    <m/>
    <m/>
    <m/>
    <m/>
  </r>
  <r>
    <x v="4099"/>
    <n v="1"/>
    <x v="0"/>
    <s v="Rajinder Nagar"/>
    <s v="Rajinder Nagar, New Delhi"/>
    <n v="77.177620200000007"/>
    <n v="28.643648599999999"/>
    <x v="85"/>
    <s v="Indian Rupees(Rs.)"/>
    <x v="0"/>
    <x v="0"/>
    <s v="No"/>
    <s v="No"/>
    <n v="1"/>
    <n v="17"/>
    <n v="350"/>
    <n v="3.2"/>
    <s v="2011_5_5"/>
    <x v="25"/>
    <x v="10"/>
    <x v="3"/>
    <m/>
    <m/>
    <m/>
    <m/>
    <m/>
  </r>
  <r>
    <x v="4100"/>
    <n v="1"/>
    <x v="0"/>
    <s v="Rohini"/>
    <s v="Rohini, New Delhi"/>
    <n v="77.119167700000006"/>
    <n v="28.702219899999999"/>
    <x v="12"/>
    <s v="Indian Rupees(Rs.)"/>
    <x v="0"/>
    <x v="1"/>
    <s v="No"/>
    <s v="No"/>
    <n v="1"/>
    <n v="55"/>
    <n v="350"/>
    <n v="3.5"/>
    <s v="2015_5_9"/>
    <x v="8"/>
    <x v="5"/>
    <x v="0"/>
    <m/>
    <m/>
    <m/>
    <m/>
    <m/>
  </r>
  <r>
    <x v="4101"/>
    <n v="1"/>
    <x v="0"/>
    <s v="Safdarjung"/>
    <s v="Safdarjung, New Delhi"/>
    <n v="77.197388889999999"/>
    <n v="28.561083329999999"/>
    <x v="30"/>
    <s v="Indian Rupees(Rs.)"/>
    <x v="0"/>
    <x v="0"/>
    <s v="No"/>
    <s v="No"/>
    <n v="1"/>
    <n v="25"/>
    <n v="350"/>
    <n v="3.4"/>
    <s v="2016_5_20"/>
    <x v="3"/>
    <x v="1"/>
    <x v="0"/>
    <m/>
    <m/>
    <m/>
    <m/>
    <m/>
  </r>
  <r>
    <x v="4102"/>
    <n v="1"/>
    <x v="0"/>
    <s v="Sarita Vihar"/>
    <s v="Sarita Vihar, New Delhi"/>
    <n v="77.290973899999997"/>
    <n v="28.5352265"/>
    <x v="3"/>
    <s v="Indian Rupees(Rs.)"/>
    <x v="0"/>
    <x v="0"/>
    <s v="No"/>
    <s v="No"/>
    <n v="1"/>
    <n v="7"/>
    <n v="350"/>
    <n v="2.8"/>
    <s v="2010_5_12"/>
    <x v="0"/>
    <x v="3"/>
    <x v="0"/>
    <m/>
    <m/>
    <m/>
    <m/>
    <m/>
  </r>
  <r>
    <x v="4103"/>
    <n v="1"/>
    <x v="0"/>
    <s v="Satyaniketan"/>
    <s v="Satyaniketan, New Delhi"/>
    <n v="77.169114100000002"/>
    <n v="28.5887241"/>
    <x v="38"/>
    <s v="Indian Rupees(Rs.)"/>
    <x v="0"/>
    <x v="0"/>
    <s v="No"/>
    <s v="No"/>
    <n v="1"/>
    <n v="154"/>
    <n v="350"/>
    <n v="3.4"/>
    <s v="2015_5_15"/>
    <x v="13"/>
    <x v="1"/>
    <x v="0"/>
    <m/>
    <m/>
    <m/>
    <m/>
    <m/>
  </r>
  <r>
    <x v="4104"/>
    <n v="1"/>
    <x v="0"/>
    <s v="Shalimar Bagh"/>
    <s v="Shalimar Bagh, New Delhi"/>
    <n v="77.160154899999995"/>
    <n v="28.710818"/>
    <x v="6"/>
    <s v="Indian Rupees(Rs.)"/>
    <x v="0"/>
    <x v="0"/>
    <s v="No"/>
    <s v="No"/>
    <n v="1"/>
    <n v="14"/>
    <n v="350"/>
    <n v="3.1"/>
    <s v="2010_5_7"/>
    <x v="4"/>
    <x v="3"/>
    <x v="0"/>
    <m/>
    <m/>
    <m/>
    <m/>
    <m/>
  </r>
  <r>
    <x v="4105"/>
    <n v="1"/>
    <x v="0"/>
    <s v="Subhash Nagar"/>
    <s v="Subhash Nagar, New Delhi"/>
    <n v="77.102355299999999"/>
    <n v="28.637288399999999"/>
    <x v="700"/>
    <s v="Indian Rupees(Rs.)"/>
    <x v="0"/>
    <x v="0"/>
    <s v="No"/>
    <s v="No"/>
    <n v="1"/>
    <n v="1"/>
    <n v="350"/>
    <n v="1"/>
    <s v="2011_5_2"/>
    <x v="25"/>
    <x v="10"/>
    <x v="0"/>
    <m/>
    <m/>
    <m/>
    <m/>
    <m/>
  </r>
  <r>
    <x v="4106"/>
    <n v="1"/>
    <x v="0"/>
    <s v="Yusuf Sarai"/>
    <s v="Yusuf Sarai, New Delhi"/>
    <n v="77.207191899999998"/>
    <n v="28.5579587"/>
    <x v="85"/>
    <s v="Indian Rupees(Rs.)"/>
    <x v="0"/>
    <x v="0"/>
    <s v="No"/>
    <s v="No"/>
    <n v="1"/>
    <n v="30"/>
    <n v="350"/>
    <n v="3.1"/>
    <s v="2015_5_18"/>
    <x v="25"/>
    <x v="10"/>
    <x v="3"/>
    <m/>
    <m/>
    <m/>
    <m/>
    <m/>
  </r>
  <r>
    <x v="4107"/>
    <n v="1"/>
    <x v="0"/>
    <s v="Defence Colony"/>
    <s v="Defence Colony, New Delhi"/>
    <n v="77.238315"/>
    <n v="28.577370500000001"/>
    <x v="85"/>
    <s v="Indian Rupees(Rs.)"/>
    <x v="0"/>
    <x v="0"/>
    <s v="No"/>
    <s v="No"/>
    <n v="1"/>
    <n v="16"/>
    <n v="350"/>
    <n v="2.7"/>
    <s v="2010_4_28"/>
    <x v="25"/>
    <x v="10"/>
    <x v="3"/>
    <m/>
    <m/>
    <m/>
    <m/>
    <m/>
  </r>
  <r>
    <x v="4108"/>
    <n v="1"/>
    <x v="0"/>
    <s v="IP Extension"/>
    <s v="IP Extension, New Delhi"/>
    <n v="77.303100400000005"/>
    <n v="28.636007800000002"/>
    <x v="3"/>
    <s v="Indian Rupees(Rs.)"/>
    <x v="0"/>
    <x v="1"/>
    <s v="No"/>
    <s v="No"/>
    <n v="1"/>
    <n v="101"/>
    <n v="350"/>
    <n v="2.8"/>
    <s v="2018_4_25"/>
    <x v="0"/>
    <x v="3"/>
    <x v="0"/>
    <m/>
    <m/>
    <m/>
    <m/>
    <m/>
  </r>
  <r>
    <x v="4109"/>
    <n v="1"/>
    <x v="0"/>
    <s v="Jail Road"/>
    <s v="Jail Road, New Delhi"/>
    <n v="77.108829499999999"/>
    <n v="28.6628124"/>
    <x v="19"/>
    <s v="Indian Rupees(Rs.)"/>
    <x v="0"/>
    <x v="0"/>
    <s v="No"/>
    <s v="No"/>
    <n v="1"/>
    <n v="2"/>
    <n v="350"/>
    <n v="1"/>
    <s v="2012_4_20"/>
    <x v="13"/>
    <x v="5"/>
    <x v="0"/>
    <m/>
    <m/>
    <m/>
    <m/>
    <m/>
  </r>
  <r>
    <x v="4110"/>
    <n v="1"/>
    <x v="0"/>
    <s v="JNU"/>
    <s v="JNU, New Delhi"/>
    <n v="77.167182530000005"/>
    <n v="28.548652929999999"/>
    <x v="47"/>
    <s v="Indian Rupees(Rs.)"/>
    <x v="0"/>
    <x v="0"/>
    <s v="No"/>
    <s v="No"/>
    <n v="1"/>
    <n v="27"/>
    <n v="350"/>
    <n v="3"/>
    <s v="2016_4_3"/>
    <x v="0"/>
    <x v="1"/>
    <x v="0"/>
    <m/>
    <m/>
    <m/>
    <m/>
    <m/>
  </r>
  <r>
    <x v="4111"/>
    <n v="1"/>
    <x v="0"/>
    <s v="Krishna Nagar"/>
    <s v="Krishna Nagar, New Delhi"/>
    <n v="0"/>
    <n v="0"/>
    <x v="880"/>
    <s v="Indian Rupees(Rs.)"/>
    <x v="0"/>
    <x v="0"/>
    <s v="No"/>
    <s v="No"/>
    <n v="1"/>
    <n v="11"/>
    <n v="350"/>
    <n v="3.2"/>
    <s v="2016_4_26"/>
    <x v="8"/>
    <x v="10"/>
    <x v="5"/>
    <s v=" Chinese"/>
    <s v=" Bakery"/>
    <m/>
    <m/>
    <m/>
  </r>
  <r>
    <x v="4112"/>
    <n v="1"/>
    <x v="0"/>
    <s v="Krishna Nagar"/>
    <s v="Krishna Nagar, New Delhi"/>
    <n v="77.285347000000002"/>
    <n v="28.659749999999999"/>
    <x v="78"/>
    <s v="Indian Rupees(Rs.)"/>
    <x v="0"/>
    <x v="1"/>
    <s v="No"/>
    <s v="No"/>
    <n v="1"/>
    <n v="22"/>
    <n v="350"/>
    <n v="3.1"/>
    <s v="2010_4_27"/>
    <x v="27"/>
    <x v="5"/>
    <x v="0"/>
    <m/>
    <m/>
    <m/>
    <m/>
    <m/>
  </r>
  <r>
    <x v="4113"/>
    <n v="1"/>
    <x v="0"/>
    <s v="Laxmi Nagar"/>
    <s v="Laxmi Nagar, New Delhi"/>
    <n v="77.275919400000006"/>
    <n v="28.6351409"/>
    <x v="38"/>
    <s v="Indian Rupees(Rs.)"/>
    <x v="0"/>
    <x v="0"/>
    <s v="No"/>
    <s v="No"/>
    <n v="1"/>
    <n v="10"/>
    <n v="350"/>
    <n v="3"/>
    <s v="2013_4_21"/>
    <x v="13"/>
    <x v="1"/>
    <x v="0"/>
    <m/>
    <m/>
    <m/>
    <m/>
    <m/>
  </r>
  <r>
    <x v="4114"/>
    <n v="1"/>
    <x v="0"/>
    <s v="Laxmi Nagar"/>
    <s v="Laxmi Nagar, New Delhi"/>
    <n v="0"/>
    <n v="0"/>
    <x v="19"/>
    <s v="Indian Rupees(Rs.)"/>
    <x v="0"/>
    <x v="0"/>
    <s v="No"/>
    <s v="No"/>
    <n v="1"/>
    <n v="7"/>
    <n v="350"/>
    <n v="3.1"/>
    <s v="2018_4_19"/>
    <x v="13"/>
    <x v="5"/>
    <x v="0"/>
    <m/>
    <m/>
    <m/>
    <m/>
    <m/>
  </r>
  <r>
    <x v="4115"/>
    <n v="1"/>
    <x v="0"/>
    <s v="Mayapuri Phase 2"/>
    <s v="Mayapuri Phase 2, New Delhi"/>
    <n v="77.120188999999996"/>
    <n v="28.630813799999999"/>
    <x v="6"/>
    <s v="Indian Rupees(Rs.)"/>
    <x v="0"/>
    <x v="0"/>
    <s v="No"/>
    <s v="No"/>
    <n v="1"/>
    <n v="6"/>
    <n v="350"/>
    <n v="3"/>
    <s v="2016_4_10"/>
    <x v="4"/>
    <x v="3"/>
    <x v="0"/>
    <m/>
    <m/>
    <m/>
    <m/>
    <m/>
  </r>
  <r>
    <x v="4116"/>
    <n v="1"/>
    <x v="0"/>
    <s v="Mayur Vihar Phase 1"/>
    <s v="Mayur Vihar Phase 1, New Delhi"/>
    <n v="77.293655700000002"/>
    <n v="28.608009800000001"/>
    <x v="19"/>
    <s v="Indian Rupees(Rs.)"/>
    <x v="0"/>
    <x v="0"/>
    <s v="No"/>
    <s v="No"/>
    <n v="1"/>
    <n v="28"/>
    <n v="350"/>
    <n v="2.7"/>
    <s v="2011_4_6"/>
    <x v="13"/>
    <x v="5"/>
    <x v="0"/>
    <m/>
    <m/>
    <m/>
    <m/>
    <m/>
  </r>
  <r>
    <x v="4117"/>
    <n v="1"/>
    <x v="0"/>
    <s v="Model Town 3"/>
    <s v="Model Town 3, New Delhi"/>
    <n v="77.184372100000004"/>
    <n v="28.7070075"/>
    <x v="85"/>
    <s v="Indian Rupees(Rs.)"/>
    <x v="0"/>
    <x v="0"/>
    <s v="No"/>
    <s v="No"/>
    <n v="1"/>
    <n v="38"/>
    <n v="350"/>
    <n v="3.5"/>
    <s v="2016_4_26"/>
    <x v="25"/>
    <x v="10"/>
    <x v="3"/>
    <m/>
    <m/>
    <m/>
    <m/>
    <m/>
  </r>
  <r>
    <x v="4118"/>
    <n v="1"/>
    <x v="0"/>
    <s v="Netaji Subhash Place"/>
    <s v="Netaji Subhash Place, New Delhi"/>
    <n v="77.149909399999999"/>
    <n v="28.6937161"/>
    <x v="60"/>
    <s v="Indian Rupees(Rs.)"/>
    <x v="0"/>
    <x v="1"/>
    <s v="No"/>
    <s v="No"/>
    <n v="1"/>
    <n v="69"/>
    <n v="350"/>
    <n v="3.6"/>
    <s v="2011_4_22"/>
    <x v="8"/>
    <x v="3"/>
    <x v="0"/>
    <m/>
    <m/>
    <m/>
    <m/>
    <m/>
  </r>
  <r>
    <x v="4119"/>
    <n v="1"/>
    <x v="0"/>
    <s v="Nizamuddin"/>
    <s v="Nizamuddin, New Delhi"/>
    <n v="77.243523800000006"/>
    <n v="28.591668899999998"/>
    <x v="2"/>
    <s v="Indian Rupees(Rs.)"/>
    <x v="0"/>
    <x v="0"/>
    <s v="No"/>
    <s v="No"/>
    <n v="1"/>
    <n v="40"/>
    <n v="350"/>
    <n v="3.2"/>
    <s v="2015_4_2"/>
    <x v="0"/>
    <x v="2"/>
    <x v="0"/>
    <m/>
    <m/>
    <m/>
    <m/>
    <m/>
  </r>
  <r>
    <x v="4120"/>
    <n v="1"/>
    <x v="0"/>
    <s v="Rajinder Nagar"/>
    <s v="Rajinder Nagar, New Delhi"/>
    <n v="77.184257200000005"/>
    <n v="28.6362165"/>
    <x v="19"/>
    <s v="Indian Rupees(Rs.)"/>
    <x v="0"/>
    <x v="0"/>
    <s v="No"/>
    <s v="No"/>
    <n v="1"/>
    <n v="12"/>
    <n v="350"/>
    <n v="3.1"/>
    <s v="2014_4_14"/>
    <x v="13"/>
    <x v="5"/>
    <x v="0"/>
    <m/>
    <m/>
    <m/>
    <m/>
    <m/>
  </r>
  <r>
    <x v="4121"/>
    <n v="1"/>
    <x v="0"/>
    <s v="Rohini"/>
    <s v="Rohini, New Delhi"/>
    <n v="77.125820099999999"/>
    <n v="28.718170400000002"/>
    <x v="38"/>
    <s v="Indian Rupees(Rs.)"/>
    <x v="0"/>
    <x v="1"/>
    <s v="No"/>
    <s v="No"/>
    <n v="1"/>
    <n v="212"/>
    <n v="350"/>
    <n v="3.2"/>
    <s v="2017_4_1"/>
    <x v="13"/>
    <x v="1"/>
    <x v="0"/>
    <m/>
    <m/>
    <m/>
    <m/>
    <m/>
  </r>
  <r>
    <x v="4122"/>
    <n v="1"/>
    <x v="0"/>
    <s v="Rohini"/>
    <s v="Rohini, New Delhi"/>
    <n v="77.125955000000005"/>
    <n v="28.717511999999999"/>
    <x v="572"/>
    <s v="Indian Rupees(Rs.)"/>
    <x v="0"/>
    <x v="1"/>
    <s v="No"/>
    <s v="No"/>
    <n v="1"/>
    <n v="257"/>
    <n v="350"/>
    <n v="3.9"/>
    <s v="2011_4_6"/>
    <x v="11"/>
    <x v="8"/>
    <x v="3"/>
    <m/>
    <m/>
    <m/>
    <m/>
    <m/>
  </r>
  <r>
    <x v="4123"/>
    <n v="1"/>
    <x v="0"/>
    <s v="Shalimar Bagh"/>
    <s v="Shalimar Bagh, New Delhi"/>
    <n v="77.161811799999995"/>
    <n v="28.7032861"/>
    <x v="19"/>
    <s v="Indian Rupees(Rs.)"/>
    <x v="0"/>
    <x v="0"/>
    <s v="No"/>
    <s v="No"/>
    <n v="1"/>
    <n v="13"/>
    <n v="350"/>
    <n v="3"/>
    <s v="2016_4_10"/>
    <x v="13"/>
    <x v="5"/>
    <x v="0"/>
    <m/>
    <m/>
    <m/>
    <m/>
    <m/>
  </r>
  <r>
    <x v="4124"/>
    <n v="1"/>
    <x v="0"/>
    <s v="Tilak Nagar"/>
    <s v="Tilak Nagar, New Delhi"/>
    <n v="77.084591599999996"/>
    <n v="28.6344618"/>
    <x v="5"/>
    <s v="Indian Rupees(Rs.)"/>
    <x v="0"/>
    <x v="0"/>
    <s v="No"/>
    <s v="No"/>
    <n v="1"/>
    <n v="1"/>
    <n v="350"/>
    <n v="1"/>
    <s v="2018_4_20"/>
    <x v="3"/>
    <x v="5"/>
    <x v="0"/>
    <m/>
    <m/>
    <m/>
    <m/>
    <m/>
  </r>
  <r>
    <x v="4125"/>
    <n v="1"/>
    <x v="0"/>
    <s v="Uttam Nagar"/>
    <s v="Uttam Nagar, New Delhi"/>
    <n v="77.060583800000003"/>
    <n v="28.6228245"/>
    <x v="881"/>
    <s v="Indian Rupees(Rs.)"/>
    <x v="0"/>
    <x v="1"/>
    <s v="No"/>
    <s v="No"/>
    <n v="1"/>
    <n v="11"/>
    <n v="350"/>
    <n v="3.2"/>
    <s v="2011_4_6"/>
    <x v="11"/>
    <x v="13"/>
    <x v="0"/>
    <m/>
    <m/>
    <m/>
    <m/>
    <m/>
  </r>
  <r>
    <x v="4126"/>
    <n v="1"/>
    <x v="0"/>
    <s v="Vivek Vihar"/>
    <s v="Vivek Vihar, New Delhi"/>
    <n v="77.318174999999997"/>
    <n v="28.671327779999999"/>
    <x v="19"/>
    <s v="Indian Rupees(Rs.)"/>
    <x v="0"/>
    <x v="0"/>
    <s v="No"/>
    <s v="No"/>
    <n v="1"/>
    <n v="14"/>
    <n v="350"/>
    <n v="2.8"/>
    <s v="2016_4_12"/>
    <x v="13"/>
    <x v="5"/>
    <x v="0"/>
    <m/>
    <m/>
    <m/>
    <m/>
    <m/>
  </r>
  <r>
    <x v="4127"/>
    <n v="1"/>
    <x v="0"/>
    <s v="Ashok Vihar Phase 1"/>
    <s v="Ashok Vihar Phase 1, New Delhi"/>
    <n v="77.172915599999996"/>
    <n v="28.693327400000001"/>
    <x v="12"/>
    <s v="Indian Rupees(Rs.)"/>
    <x v="0"/>
    <x v="1"/>
    <s v="No"/>
    <s v="No"/>
    <n v="1"/>
    <n v="7"/>
    <n v="350"/>
    <n v="2.8"/>
    <s v="2011_3_4"/>
    <x v="8"/>
    <x v="5"/>
    <x v="0"/>
    <m/>
    <m/>
    <m/>
    <m/>
    <m/>
  </r>
  <r>
    <x v="4128"/>
    <n v="1"/>
    <x v="0"/>
    <s v="Dilshad Garden"/>
    <s v="Dilshad Garden, New Delhi"/>
    <n v="77.309484440000006"/>
    <n v="28.68853914"/>
    <x v="25"/>
    <s v="Indian Rupees(Rs.)"/>
    <x v="0"/>
    <x v="0"/>
    <s v="No"/>
    <s v="No"/>
    <n v="1"/>
    <n v="1"/>
    <n v="350"/>
    <n v="1"/>
    <s v="2013_3_14"/>
    <x v="13"/>
    <x v="10"/>
    <x v="0"/>
    <m/>
    <m/>
    <m/>
    <m/>
    <m/>
  </r>
  <r>
    <x v="4129"/>
    <n v="1"/>
    <x v="0"/>
    <s v="Hauz Khas"/>
    <s v="Hauz Khas, New Delhi"/>
    <n v="77.202793099999994"/>
    <n v="28.542346999999999"/>
    <x v="85"/>
    <s v="Indian Rupees(Rs.)"/>
    <x v="0"/>
    <x v="0"/>
    <s v="No"/>
    <s v="No"/>
    <n v="1"/>
    <n v="12"/>
    <n v="350"/>
    <n v="3.1"/>
    <s v="2010_3_24"/>
    <x v="25"/>
    <x v="10"/>
    <x v="3"/>
    <m/>
    <m/>
    <m/>
    <m/>
    <m/>
  </r>
  <r>
    <x v="4130"/>
    <n v="1"/>
    <x v="0"/>
    <s v="Jangpura"/>
    <s v="Jangpura, New Delhi"/>
    <n v="77.247969100000006"/>
    <n v="28.584786999999999"/>
    <x v="85"/>
    <s v="Indian Rupees(Rs.)"/>
    <x v="0"/>
    <x v="0"/>
    <s v="No"/>
    <s v="No"/>
    <n v="1"/>
    <n v="15"/>
    <n v="350"/>
    <n v="3.1"/>
    <s v="2014_3_23"/>
    <x v="25"/>
    <x v="10"/>
    <x v="3"/>
    <m/>
    <m/>
    <m/>
    <m/>
    <m/>
  </r>
  <r>
    <x v="4131"/>
    <n v="1"/>
    <x v="0"/>
    <s v="Janpath"/>
    <s v="Janpath, New Delhi"/>
    <n v="77.2167587"/>
    <n v="28.623172"/>
    <x v="826"/>
    <s v="Indian Rupees(Rs.)"/>
    <x v="0"/>
    <x v="0"/>
    <s v="No"/>
    <s v="No"/>
    <n v="1"/>
    <n v="85"/>
    <n v="350"/>
    <n v="3.2"/>
    <s v="2012_3_17"/>
    <x v="22"/>
    <x v="12"/>
    <x v="0"/>
    <m/>
    <m/>
    <m/>
    <m/>
    <m/>
  </r>
  <r>
    <x v="4132"/>
    <n v="1"/>
    <x v="0"/>
    <s v="Kirti Nagar"/>
    <s v="Kirti Nagar, New Delhi"/>
    <n v="77.130685400000004"/>
    <n v="28.648994500000001"/>
    <x v="19"/>
    <s v="Indian Rupees(Rs.)"/>
    <x v="0"/>
    <x v="1"/>
    <s v="No"/>
    <s v="No"/>
    <n v="1"/>
    <n v="6"/>
    <n v="350"/>
    <n v="3"/>
    <s v="2011_3_7"/>
    <x v="13"/>
    <x v="5"/>
    <x v="0"/>
    <m/>
    <m/>
    <m/>
    <m/>
    <m/>
  </r>
  <r>
    <x v="4133"/>
    <n v="1"/>
    <x v="0"/>
    <s v="Mayur Vihar Phase 1"/>
    <s v="Mayur Vihar Phase 1, New Delhi"/>
    <n v="77.302097979999999"/>
    <n v="28.58521417"/>
    <x v="8"/>
    <s v="Indian Rupees(Rs.)"/>
    <x v="0"/>
    <x v="1"/>
    <s v="No"/>
    <s v="No"/>
    <n v="1"/>
    <n v="7"/>
    <n v="350"/>
    <n v="2.8"/>
    <s v="2014_3_3"/>
    <x v="0"/>
    <x v="2"/>
    <x v="2"/>
    <m/>
    <m/>
    <m/>
    <m/>
    <m/>
  </r>
  <r>
    <x v="4134"/>
    <n v="1"/>
    <x v="0"/>
    <s v="Mayur Vihar Phase 1"/>
    <s v="Mayur Vihar Phase 1, New Delhi"/>
    <n v="77.289495200000005"/>
    <n v="28.604549299999999"/>
    <x v="38"/>
    <s v="Indian Rupees(Rs.)"/>
    <x v="0"/>
    <x v="0"/>
    <s v="No"/>
    <s v="No"/>
    <n v="1"/>
    <n v="61"/>
    <n v="350"/>
    <n v="2.6"/>
    <s v="2010_3_13"/>
    <x v="13"/>
    <x v="1"/>
    <x v="0"/>
    <m/>
    <m/>
    <m/>
    <m/>
    <m/>
  </r>
  <r>
    <x v="4135"/>
    <n v="1"/>
    <x v="0"/>
    <s v="Mehrauli"/>
    <s v="Mehrauli, New Delhi"/>
    <n v="77.1814052"/>
    <n v="28.522812699999999"/>
    <x v="85"/>
    <s v="Indian Rupees(Rs.)"/>
    <x v="0"/>
    <x v="0"/>
    <s v="No"/>
    <s v="No"/>
    <n v="1"/>
    <n v="7"/>
    <n v="350"/>
    <n v="3"/>
    <s v="2014_3_25"/>
    <x v="25"/>
    <x v="10"/>
    <x v="3"/>
    <m/>
    <m/>
    <m/>
    <m/>
    <m/>
  </r>
  <r>
    <x v="4136"/>
    <n v="1"/>
    <x v="0"/>
    <s v="Naraina"/>
    <s v="Naraina, New Delhi"/>
    <n v="77.138556699999995"/>
    <n v="28.631853"/>
    <x v="85"/>
    <s v="Indian Rupees(Rs.)"/>
    <x v="0"/>
    <x v="0"/>
    <s v="No"/>
    <s v="No"/>
    <n v="1"/>
    <n v="16"/>
    <n v="350"/>
    <n v="3.2"/>
    <s v="2018_3_1"/>
    <x v="25"/>
    <x v="10"/>
    <x v="3"/>
    <m/>
    <m/>
    <m/>
    <m/>
    <m/>
  </r>
  <r>
    <x v="4137"/>
    <n v="1"/>
    <x v="0"/>
    <s v="New Friends Colony"/>
    <s v="New Friends Colony, New Delhi"/>
    <n v="77.272582279999995"/>
    <n v="28.56088235"/>
    <x v="798"/>
    <s v="Indian Rupees(Rs.)"/>
    <x v="0"/>
    <x v="0"/>
    <s v="No"/>
    <s v="No"/>
    <n v="1"/>
    <n v="14"/>
    <n v="350"/>
    <n v="2.8"/>
    <s v="2013_3_2"/>
    <x v="0"/>
    <x v="12"/>
    <x v="2"/>
    <s v=" Mithai"/>
    <m/>
    <m/>
    <m/>
    <m/>
  </r>
  <r>
    <x v="4138"/>
    <n v="1"/>
    <x v="0"/>
    <s v="Preet Vihar"/>
    <s v="Preet Vihar, New Delhi"/>
    <n v="77.295652700000005"/>
    <n v="28.642753899999999"/>
    <x v="85"/>
    <s v="Indian Rupees(Rs.)"/>
    <x v="0"/>
    <x v="0"/>
    <s v="No"/>
    <s v="No"/>
    <n v="1"/>
    <n v="4"/>
    <n v="350"/>
    <n v="3"/>
    <s v="2014_3_18"/>
    <x v="25"/>
    <x v="10"/>
    <x v="3"/>
    <m/>
    <m/>
    <m/>
    <m/>
    <m/>
  </r>
  <r>
    <x v="4139"/>
    <n v="1"/>
    <x v="0"/>
    <s v="Rajinder Nagar"/>
    <s v="Rajinder Nagar, New Delhi"/>
    <n v="77.184805560000001"/>
    <n v="28.640847220000001"/>
    <x v="38"/>
    <s v="Indian Rupees(Rs.)"/>
    <x v="0"/>
    <x v="0"/>
    <s v="No"/>
    <s v="No"/>
    <n v="1"/>
    <n v="29"/>
    <n v="350"/>
    <n v="2.6"/>
    <s v="2014_3_1"/>
    <x v="13"/>
    <x v="1"/>
    <x v="0"/>
    <m/>
    <m/>
    <m/>
    <m/>
    <m/>
  </r>
  <r>
    <x v="4140"/>
    <n v="1"/>
    <x v="0"/>
    <s v="Rajinder Nagar"/>
    <s v="Rajinder Nagar, New Delhi"/>
    <n v="77.185219099999998"/>
    <n v="28.641665199999998"/>
    <x v="64"/>
    <s v="Indian Rupees(Rs.)"/>
    <x v="0"/>
    <x v="0"/>
    <s v="No"/>
    <s v="No"/>
    <n v="1"/>
    <n v="53"/>
    <n v="350"/>
    <n v="3.2"/>
    <s v="2016_3_23"/>
    <x v="4"/>
    <x v="5"/>
    <x v="0"/>
    <m/>
    <m/>
    <m/>
    <m/>
    <m/>
  </r>
  <r>
    <x v="4141"/>
    <n v="1"/>
    <x v="0"/>
    <s v="Rohini"/>
    <s v="Rohini, New Delhi"/>
    <n v="77.125097499999995"/>
    <n v="28.703903"/>
    <x v="875"/>
    <s v="Indian Rupees(Rs.)"/>
    <x v="0"/>
    <x v="1"/>
    <s v="No"/>
    <s v="No"/>
    <n v="1"/>
    <n v="59"/>
    <n v="350"/>
    <n v="3.4"/>
    <s v="2017_3_26"/>
    <x v="11"/>
    <x v="3"/>
    <x v="3"/>
    <m/>
    <m/>
    <m/>
    <m/>
    <m/>
  </r>
  <r>
    <x v="4142"/>
    <n v="1"/>
    <x v="0"/>
    <s v="Sarita Vihar"/>
    <s v="Sarita Vihar, New Delhi"/>
    <n v="77.291803599999994"/>
    <n v="28.535135100000002"/>
    <x v="85"/>
    <s v="Indian Rupees(Rs.)"/>
    <x v="0"/>
    <x v="0"/>
    <s v="No"/>
    <s v="No"/>
    <n v="1"/>
    <n v="14"/>
    <n v="350"/>
    <n v="3.3"/>
    <s v="2016_3_10"/>
    <x v="25"/>
    <x v="10"/>
    <x v="3"/>
    <m/>
    <m/>
    <m/>
    <m/>
    <m/>
  </r>
  <r>
    <x v="4143"/>
    <n v="1"/>
    <x v="0"/>
    <s v="Sheikh Sarai"/>
    <s v="Sheikh Sarai, New Delhi"/>
    <n v="77.181973999999997"/>
    <n v="28.522279300000001"/>
    <x v="7"/>
    <s v="Indian Rupees(Rs.)"/>
    <x v="0"/>
    <x v="0"/>
    <s v="No"/>
    <s v="No"/>
    <n v="1"/>
    <n v="14"/>
    <n v="350"/>
    <n v="3.1"/>
    <s v="2011_3_7"/>
    <x v="2"/>
    <x v="5"/>
    <x v="0"/>
    <m/>
    <m/>
    <m/>
    <m/>
    <m/>
  </r>
  <r>
    <x v="4144"/>
    <n v="1"/>
    <x v="0"/>
    <s v="Star City Mall, Mayur Vihar Phase 1"/>
    <s v="Star City Mall, Mayur Vihar Phase 1, New Delhi"/>
    <n v="77.296194"/>
    <n v="28.5929234"/>
    <x v="2"/>
    <s v="Indian Rupees(Rs.)"/>
    <x v="0"/>
    <x v="0"/>
    <s v="No"/>
    <s v="No"/>
    <n v="1"/>
    <n v="17"/>
    <n v="350"/>
    <n v="3.2"/>
    <s v="2012_3_23"/>
    <x v="0"/>
    <x v="2"/>
    <x v="0"/>
    <m/>
    <m/>
    <m/>
    <m/>
    <m/>
  </r>
  <r>
    <x v="4145"/>
    <n v="1"/>
    <x v="0"/>
    <s v="V3S Mall, Laxmi Nagar"/>
    <s v="V3S Mall, Laxmi Nagar, New Delhi"/>
    <n v="77.286164200000002"/>
    <n v="28.636721300000001"/>
    <x v="12"/>
    <s v="Indian Rupees(Rs.)"/>
    <x v="0"/>
    <x v="0"/>
    <s v="No"/>
    <s v="No"/>
    <n v="1"/>
    <n v="45"/>
    <n v="350"/>
    <n v="2.2999999999999998"/>
    <s v="2018_3_24"/>
    <x v="8"/>
    <x v="5"/>
    <x v="0"/>
    <m/>
    <m/>
    <m/>
    <m/>
    <m/>
  </r>
  <r>
    <x v="4146"/>
    <n v="1"/>
    <x v="0"/>
    <s v="Vasant Vihar"/>
    <s v="Vasant Vihar, New Delhi"/>
    <n v="77.159666000000001"/>
    <n v="28.561011000000001"/>
    <x v="85"/>
    <s v="Indian Rupees(Rs.)"/>
    <x v="0"/>
    <x v="0"/>
    <s v="No"/>
    <s v="No"/>
    <n v="1"/>
    <n v="23"/>
    <n v="350"/>
    <n v="3.3"/>
    <s v="2011_3_9"/>
    <x v="25"/>
    <x v="10"/>
    <x v="3"/>
    <m/>
    <m/>
    <m/>
    <m/>
    <m/>
  </r>
  <r>
    <x v="4147"/>
    <n v="1"/>
    <x v="0"/>
    <s v="Yusuf Sarai"/>
    <s v="Yusuf Sarai, New Delhi"/>
    <n v="77.210156299999994"/>
    <n v="28.5619163"/>
    <x v="19"/>
    <s v="Indian Rupees(Rs.)"/>
    <x v="0"/>
    <x v="0"/>
    <s v="No"/>
    <s v="No"/>
    <n v="1"/>
    <n v="5"/>
    <n v="350"/>
    <n v="2.9"/>
    <s v="2013_3_2"/>
    <x v="13"/>
    <x v="5"/>
    <x v="0"/>
    <m/>
    <m/>
    <m/>
    <m/>
    <m/>
  </r>
  <r>
    <x v="4148"/>
    <n v="1"/>
    <x v="0"/>
    <s v="Asaf Ali Road"/>
    <s v="Asaf Ali Road, New Delhi"/>
    <n v="77.238382000000001"/>
    <n v="28.640954000000001"/>
    <x v="91"/>
    <s v="Indian Rupees(Rs.)"/>
    <x v="0"/>
    <x v="0"/>
    <s v="No"/>
    <s v="No"/>
    <n v="1"/>
    <n v="7"/>
    <n v="350"/>
    <n v="3.1"/>
    <s v="2010_2_21"/>
    <x v="24"/>
    <x v="1"/>
    <x v="0"/>
    <m/>
    <m/>
    <m/>
    <m/>
    <m/>
  </r>
  <r>
    <x v="4149"/>
    <n v="1"/>
    <x v="0"/>
    <s v="Defence Colony"/>
    <s v="Defence Colony, New Delhi"/>
    <n v="77.230411500000002"/>
    <n v="28.573839799999998"/>
    <x v="572"/>
    <s v="Indian Rupees(Rs.)"/>
    <x v="0"/>
    <x v="1"/>
    <s v="No"/>
    <s v="No"/>
    <n v="1"/>
    <n v="460"/>
    <n v="350"/>
    <n v="3.8"/>
    <s v="2011_2_28"/>
    <x v="11"/>
    <x v="8"/>
    <x v="3"/>
    <m/>
    <m/>
    <m/>
    <m/>
    <m/>
  </r>
  <r>
    <x v="4150"/>
    <n v="1"/>
    <x v="0"/>
    <s v="Dilli Haat, INA"/>
    <s v="Dilli Haat, INA, New Delhi"/>
    <n v="77.206338500000001"/>
    <n v="28.572980000000001"/>
    <x v="64"/>
    <s v="Indian Rupees(Rs.)"/>
    <x v="0"/>
    <x v="0"/>
    <s v="No"/>
    <s v="No"/>
    <n v="1"/>
    <n v="13"/>
    <n v="350"/>
    <n v="3.1"/>
    <s v="2011_2_12"/>
    <x v="4"/>
    <x v="5"/>
    <x v="0"/>
    <m/>
    <m/>
    <m/>
    <m/>
    <m/>
  </r>
  <r>
    <x v="4151"/>
    <n v="1"/>
    <x v="0"/>
    <s v="Greater Kailash (GK) 2"/>
    <s v="Greater Kailash (GK) 2, New Delhi"/>
    <n v="77.245704200000006"/>
    <n v="28.530777400000002"/>
    <x v="572"/>
    <s v="Indian Rupees(Rs.)"/>
    <x v="0"/>
    <x v="1"/>
    <s v="No"/>
    <s v="No"/>
    <n v="1"/>
    <n v="77"/>
    <n v="350"/>
    <n v="2.9"/>
    <s v="2014_2_24"/>
    <x v="11"/>
    <x v="8"/>
    <x v="3"/>
    <m/>
    <m/>
    <m/>
    <m/>
    <m/>
  </r>
  <r>
    <x v="4152"/>
    <n v="1"/>
    <x v="0"/>
    <s v="Jail Road"/>
    <s v="Jail Road, New Delhi"/>
    <n v="77.102881800000006"/>
    <n v="28.6494365"/>
    <x v="19"/>
    <s v="Indian Rupees(Rs.)"/>
    <x v="0"/>
    <x v="1"/>
    <s v="No"/>
    <s v="No"/>
    <n v="1"/>
    <n v="37"/>
    <n v="350"/>
    <n v="3.1"/>
    <s v="2011_2_10"/>
    <x v="13"/>
    <x v="5"/>
    <x v="0"/>
    <m/>
    <m/>
    <m/>
    <m/>
    <m/>
  </r>
  <r>
    <x v="4153"/>
    <n v="1"/>
    <x v="0"/>
    <s v="Kalkaji"/>
    <s v="Kalkaji, New Delhi"/>
    <n v="77.257649999999998"/>
    <n v="28.535954"/>
    <x v="53"/>
    <s v="Indian Rupees(Rs.)"/>
    <x v="0"/>
    <x v="1"/>
    <s v="No"/>
    <s v="No"/>
    <n v="1"/>
    <n v="6"/>
    <n v="350"/>
    <n v="2.7"/>
    <s v="2014_2_17"/>
    <x v="0"/>
    <x v="13"/>
    <x v="0"/>
    <m/>
    <m/>
    <m/>
    <m/>
    <m/>
  </r>
  <r>
    <x v="4154"/>
    <n v="1"/>
    <x v="0"/>
    <s v="Karkardooma"/>
    <s v="Karkardooma, New Delhi"/>
    <n v="77.305493600000005"/>
    <n v="28.651168200000001"/>
    <x v="85"/>
    <s v="Indian Rupees(Rs.)"/>
    <x v="0"/>
    <x v="0"/>
    <s v="No"/>
    <s v="No"/>
    <n v="1"/>
    <n v="33"/>
    <n v="350"/>
    <n v="3.4"/>
    <s v="2016_2_21"/>
    <x v="25"/>
    <x v="10"/>
    <x v="3"/>
    <m/>
    <m/>
    <m/>
    <m/>
    <m/>
  </r>
  <r>
    <x v="4155"/>
    <n v="1"/>
    <x v="0"/>
    <s v="Laxmi Nagar"/>
    <s v="Laxmi Nagar, New Delhi"/>
    <n v="77.278767099999996"/>
    <n v="28.634046999999999"/>
    <x v="19"/>
    <s v="Indian Rupees(Rs.)"/>
    <x v="0"/>
    <x v="0"/>
    <s v="No"/>
    <s v="No"/>
    <n v="1"/>
    <n v="13"/>
    <n v="350"/>
    <n v="2.9"/>
    <s v="2010_2_7"/>
    <x v="13"/>
    <x v="5"/>
    <x v="0"/>
    <m/>
    <m/>
    <m/>
    <m/>
    <m/>
  </r>
  <r>
    <x v="4156"/>
    <n v="1"/>
    <x v="0"/>
    <s v="Netaji Subhash Place"/>
    <s v="Netaji Subhash Place, New Delhi"/>
    <n v="77.149639800000003"/>
    <n v="28.6936006"/>
    <x v="60"/>
    <s v="Indian Rupees(Rs.)"/>
    <x v="0"/>
    <x v="0"/>
    <s v="No"/>
    <s v="No"/>
    <n v="1"/>
    <n v="813"/>
    <n v="350"/>
    <n v="3.9"/>
    <s v="2014_2_22"/>
    <x v="8"/>
    <x v="3"/>
    <x v="0"/>
    <m/>
    <m/>
    <m/>
    <m/>
    <m/>
  </r>
  <r>
    <x v="4157"/>
    <n v="1"/>
    <x v="0"/>
    <s v="New Friends Colony"/>
    <s v="New Friends Colony, New Delhi"/>
    <n v="77.268039290000004"/>
    <n v="28.569178300000001"/>
    <x v="85"/>
    <s v="Indian Rupees(Rs.)"/>
    <x v="0"/>
    <x v="0"/>
    <s v="No"/>
    <s v="No"/>
    <n v="1"/>
    <n v="12"/>
    <n v="350"/>
    <n v="3"/>
    <s v="2017_2_23"/>
    <x v="25"/>
    <x v="10"/>
    <x v="3"/>
    <m/>
    <m/>
    <m/>
    <m/>
    <m/>
  </r>
  <r>
    <x v="4158"/>
    <n v="1"/>
    <x v="0"/>
    <s v="Nizamuddin"/>
    <s v="Nizamuddin, New Delhi"/>
    <n v="77.244062600000007"/>
    <n v="28.591272"/>
    <x v="22"/>
    <s v="Indian Rupees(Rs.)"/>
    <x v="0"/>
    <x v="0"/>
    <s v="No"/>
    <s v="No"/>
    <n v="1"/>
    <n v="7"/>
    <n v="350"/>
    <n v="3.1"/>
    <s v="2018_2_23"/>
    <x v="11"/>
    <x v="5"/>
    <x v="0"/>
    <m/>
    <m/>
    <m/>
    <m/>
    <m/>
  </r>
  <r>
    <x v="4159"/>
    <n v="1"/>
    <x v="0"/>
    <s v="Paschim Vihar"/>
    <s v="Paschim Vihar, New Delhi"/>
    <n v="77.092179400000006"/>
    <n v="28.663640999999998"/>
    <x v="882"/>
    <s v="Indian Rupees(Rs.)"/>
    <x v="0"/>
    <x v="1"/>
    <s v="No"/>
    <s v="No"/>
    <n v="1"/>
    <n v="92"/>
    <n v="350"/>
    <n v="3.2"/>
    <s v="2013_2_23"/>
    <x v="20"/>
    <x v="1"/>
    <x v="2"/>
    <m/>
    <m/>
    <m/>
    <m/>
    <m/>
  </r>
  <r>
    <x v="4160"/>
    <n v="1"/>
    <x v="0"/>
    <s v="Rajouri Garden"/>
    <s v="Rajouri Garden, New Delhi"/>
    <n v="77.114991500000002"/>
    <n v="28.639379999999999"/>
    <x v="85"/>
    <s v="Indian Rupees(Rs.)"/>
    <x v="0"/>
    <x v="0"/>
    <s v="No"/>
    <s v="No"/>
    <n v="1"/>
    <n v="14"/>
    <n v="350"/>
    <n v="3.1"/>
    <s v="2011_2_10"/>
    <x v="25"/>
    <x v="10"/>
    <x v="3"/>
    <m/>
    <m/>
    <m/>
    <m/>
    <m/>
  </r>
  <r>
    <x v="4161"/>
    <n v="1"/>
    <x v="0"/>
    <s v="Safdarjung"/>
    <s v="Safdarjung, New Delhi"/>
    <n v="0"/>
    <n v="0"/>
    <x v="45"/>
    <s v="Indian Rupees(Rs.)"/>
    <x v="0"/>
    <x v="0"/>
    <s v="No"/>
    <s v="No"/>
    <n v="1"/>
    <n v="1"/>
    <n v="350"/>
    <n v="1"/>
    <s v="2016_2_8"/>
    <x v="0"/>
    <x v="12"/>
    <x v="0"/>
    <m/>
    <m/>
    <m/>
    <m/>
    <m/>
  </r>
  <r>
    <x v="4162"/>
    <n v="1"/>
    <x v="0"/>
    <s v="Sainik Farms"/>
    <s v="Sainik Farms, New Delhi"/>
    <n v="77.203012099999995"/>
    <n v="28.520376200000001"/>
    <x v="883"/>
    <s v="Indian Rupees(Rs.)"/>
    <x v="0"/>
    <x v="0"/>
    <s v="No"/>
    <s v="No"/>
    <n v="1"/>
    <n v="16"/>
    <n v="350"/>
    <n v="2.7"/>
    <s v="2010_2_1"/>
    <x v="17"/>
    <x v="13"/>
    <x v="9"/>
    <s v=" South Indian"/>
    <s v=" Chinese"/>
    <m/>
    <m/>
    <m/>
  </r>
  <r>
    <x v="4163"/>
    <n v="1"/>
    <x v="0"/>
    <s v="Satyaniketan"/>
    <s v="Satyaniketan, New Delhi"/>
    <n v="77.168395200000006"/>
    <n v="28.588336399999999"/>
    <x v="19"/>
    <s v="Indian Rupees(Rs.)"/>
    <x v="0"/>
    <x v="0"/>
    <s v="No"/>
    <s v="No"/>
    <n v="1"/>
    <n v="8"/>
    <n v="350"/>
    <n v="3"/>
    <s v="2014_2_7"/>
    <x v="13"/>
    <x v="5"/>
    <x v="0"/>
    <m/>
    <m/>
    <m/>
    <m/>
    <m/>
  </r>
  <r>
    <x v="4164"/>
    <n v="1"/>
    <x v="0"/>
    <s v="Satyaniketan"/>
    <s v="Satyaniketan, New Delhi"/>
    <n v="77.168467500000006"/>
    <n v="28.588405399999999"/>
    <x v="12"/>
    <s v="Indian Rupees(Rs.)"/>
    <x v="0"/>
    <x v="0"/>
    <s v="No"/>
    <s v="No"/>
    <n v="1"/>
    <n v="345"/>
    <n v="350"/>
    <n v="3.5"/>
    <s v="2011_2_25"/>
    <x v="8"/>
    <x v="5"/>
    <x v="0"/>
    <m/>
    <m/>
    <m/>
    <m/>
    <m/>
  </r>
  <r>
    <x v="4165"/>
    <n v="1"/>
    <x v="0"/>
    <s v="Shahdara"/>
    <s v="Shahdara, New Delhi"/>
    <n v="0"/>
    <n v="0"/>
    <x v="25"/>
    <s v="Indian Rupees(Rs.)"/>
    <x v="0"/>
    <x v="0"/>
    <s v="No"/>
    <s v="No"/>
    <n v="1"/>
    <n v="3"/>
    <n v="350"/>
    <n v="1"/>
    <s v="2013_2_2"/>
    <x v="13"/>
    <x v="10"/>
    <x v="0"/>
    <m/>
    <m/>
    <m/>
    <m/>
    <m/>
  </r>
  <r>
    <x v="4166"/>
    <n v="1"/>
    <x v="0"/>
    <s v="Shalimar Bagh"/>
    <s v="Shalimar Bagh, New Delhi"/>
    <n v="77.154972400000005"/>
    <n v="28.709677800000001"/>
    <x v="12"/>
    <s v="Indian Rupees(Rs.)"/>
    <x v="0"/>
    <x v="0"/>
    <s v="No"/>
    <s v="No"/>
    <n v="1"/>
    <n v="1"/>
    <n v="350"/>
    <n v="1"/>
    <s v="2012_2_13"/>
    <x v="8"/>
    <x v="5"/>
    <x v="0"/>
    <m/>
    <m/>
    <m/>
    <m/>
    <m/>
  </r>
  <r>
    <x v="4167"/>
    <n v="1"/>
    <x v="0"/>
    <s v="Tagore Garden"/>
    <s v="Tagore Garden, New Delhi"/>
    <n v="77.109717200000006"/>
    <n v="28.651275500000001"/>
    <x v="14"/>
    <s v="Indian Rupees(Rs.)"/>
    <x v="0"/>
    <x v="0"/>
    <s v="No"/>
    <s v="No"/>
    <n v="1"/>
    <n v="3"/>
    <n v="350"/>
    <n v="1"/>
    <s v="2011_2_24"/>
    <x v="9"/>
    <x v="5"/>
    <x v="0"/>
    <m/>
    <m/>
    <m/>
    <m/>
    <m/>
  </r>
  <r>
    <x v="4168"/>
    <n v="1"/>
    <x v="0"/>
    <s v="Vijay Nagar"/>
    <s v="Vijay Nagar, New Delhi"/>
    <n v="77.201617100000007"/>
    <n v="28.689800699999999"/>
    <x v="6"/>
    <s v="Indian Rupees(Rs.)"/>
    <x v="0"/>
    <x v="0"/>
    <s v="No"/>
    <s v="No"/>
    <n v="1"/>
    <n v="27"/>
    <n v="350"/>
    <n v="3.3"/>
    <s v="2013_2_16"/>
    <x v="4"/>
    <x v="3"/>
    <x v="0"/>
    <m/>
    <m/>
    <m/>
    <m/>
    <m/>
  </r>
  <r>
    <x v="4169"/>
    <n v="1"/>
    <x v="0"/>
    <s v="Dilshad Garden"/>
    <s v="Dilshad Garden, New Delhi"/>
    <n v="77.314932099999993"/>
    <n v="28.678080300000001"/>
    <x v="884"/>
    <s v="Indian Rupees(Rs.)"/>
    <x v="0"/>
    <x v="0"/>
    <s v="No"/>
    <s v="No"/>
    <n v="1"/>
    <n v="39"/>
    <n v="350"/>
    <n v="2.7"/>
    <s v="2017_1_5"/>
    <x v="8"/>
    <x v="10"/>
    <x v="5"/>
    <s v=" Chinese"/>
    <m/>
    <m/>
    <m/>
    <m/>
  </r>
  <r>
    <x v="4170"/>
    <n v="1"/>
    <x v="0"/>
    <s v="East of Kailash"/>
    <s v="East of Kailash, New Delhi"/>
    <n v="77.251555600000003"/>
    <n v="28.55691625"/>
    <x v="45"/>
    <s v="Indian Rupees(Rs.)"/>
    <x v="0"/>
    <x v="0"/>
    <s v="No"/>
    <s v="No"/>
    <n v="1"/>
    <n v="19"/>
    <n v="350"/>
    <n v="3.2"/>
    <s v="2012_1_12"/>
    <x v="0"/>
    <x v="12"/>
    <x v="0"/>
    <m/>
    <m/>
    <m/>
    <m/>
    <m/>
  </r>
  <r>
    <x v="4171"/>
    <n v="1"/>
    <x v="0"/>
    <s v="East Patel Nagar"/>
    <s v="East Patel Nagar, New Delhi"/>
    <n v="77.173416599999996"/>
    <n v="28.646238499999999"/>
    <x v="38"/>
    <s v="Indian Rupees(Rs.)"/>
    <x v="0"/>
    <x v="0"/>
    <s v="No"/>
    <s v="No"/>
    <n v="1"/>
    <n v="146"/>
    <n v="350"/>
    <n v="3.7"/>
    <s v="2010_1_19"/>
    <x v="13"/>
    <x v="1"/>
    <x v="0"/>
    <m/>
    <m/>
    <m/>
    <m/>
    <m/>
  </r>
  <r>
    <x v="4172"/>
    <n v="1"/>
    <x v="0"/>
    <s v="Greater Kailash (GK) 2"/>
    <s v="Greater Kailash (GK) 2, New Delhi"/>
    <n v="77.238898699999993"/>
    <n v="28.541703999999999"/>
    <x v="21"/>
    <s v="Indian Rupees(Rs.)"/>
    <x v="0"/>
    <x v="0"/>
    <s v="No"/>
    <s v="No"/>
    <n v="1"/>
    <n v="7"/>
    <n v="350"/>
    <n v="3.1"/>
    <s v="2016_1_15"/>
    <x v="11"/>
    <x v="8"/>
    <x v="0"/>
    <m/>
    <m/>
    <m/>
    <m/>
    <m/>
  </r>
  <r>
    <x v="4173"/>
    <n v="1"/>
    <x v="0"/>
    <s v="Kalkaji"/>
    <s v="Kalkaji, New Delhi"/>
    <n v="77.2537612"/>
    <n v="28.5421747"/>
    <x v="85"/>
    <s v="Indian Rupees(Rs.)"/>
    <x v="0"/>
    <x v="0"/>
    <s v="No"/>
    <s v="No"/>
    <n v="1"/>
    <n v="26"/>
    <n v="350"/>
    <n v="3.2"/>
    <s v="2016_1_20"/>
    <x v="25"/>
    <x v="10"/>
    <x v="3"/>
    <m/>
    <m/>
    <m/>
    <m/>
    <m/>
  </r>
  <r>
    <x v="4174"/>
    <n v="1"/>
    <x v="0"/>
    <s v="Karol Bagh"/>
    <s v="Karol Bagh, New Delhi"/>
    <n v="77.192323599999995"/>
    <n v="28.650402799999998"/>
    <x v="885"/>
    <s v="Indian Rupees(Rs.)"/>
    <x v="0"/>
    <x v="0"/>
    <s v="No"/>
    <s v="No"/>
    <n v="1"/>
    <n v="41"/>
    <n v="350"/>
    <n v="2.6"/>
    <s v="2011_1_1"/>
    <x v="10"/>
    <x v="1"/>
    <x v="0"/>
    <m/>
    <m/>
    <m/>
    <m/>
    <m/>
  </r>
  <r>
    <x v="4175"/>
    <n v="1"/>
    <x v="0"/>
    <s v="Krishna Nagar"/>
    <s v="Krishna Nagar, New Delhi"/>
    <n v="77.242310000000003"/>
    <n v="28.576059999999998"/>
    <x v="19"/>
    <s v="Indian Rupees(Rs.)"/>
    <x v="0"/>
    <x v="0"/>
    <s v="No"/>
    <s v="No"/>
    <n v="1"/>
    <n v="5"/>
    <n v="350"/>
    <n v="2.9"/>
    <s v="2013_1_3"/>
    <x v="13"/>
    <x v="5"/>
    <x v="0"/>
    <m/>
    <m/>
    <m/>
    <m/>
    <m/>
  </r>
  <r>
    <x v="4176"/>
    <n v="1"/>
    <x v="0"/>
    <s v="Krishna Nagar"/>
    <s v="Krishna Nagar, New Delhi"/>
    <n v="0"/>
    <n v="0"/>
    <x v="594"/>
    <s v="Indian Rupees(Rs.)"/>
    <x v="0"/>
    <x v="0"/>
    <s v="No"/>
    <s v="No"/>
    <n v="1"/>
    <n v="3"/>
    <n v="350"/>
    <n v="1"/>
    <s v="2015_1_26"/>
    <x v="0"/>
    <x v="3"/>
    <x v="5"/>
    <s v=" Fast Food"/>
    <m/>
    <m/>
    <m/>
    <m/>
  </r>
  <r>
    <x v="4177"/>
    <n v="1"/>
    <x v="0"/>
    <s v="Krishna Nagar"/>
    <s v="Krishna Nagar, New Delhi"/>
    <n v="77.278227319999999"/>
    <n v="28.659480630000001"/>
    <x v="59"/>
    <s v="Indian Rupees(Rs.)"/>
    <x v="0"/>
    <x v="0"/>
    <s v="No"/>
    <s v="No"/>
    <n v="1"/>
    <n v="2"/>
    <n v="350"/>
    <n v="1"/>
    <s v="2012_1_27"/>
    <x v="25"/>
    <x v="1"/>
    <x v="0"/>
    <m/>
    <m/>
    <m/>
    <m/>
    <m/>
  </r>
  <r>
    <x v="4178"/>
    <n v="1"/>
    <x v="0"/>
    <s v="Lajpat Nagar 1"/>
    <s v="Lajpat Nagar 1, New Delhi"/>
    <n v="77.239391800000007"/>
    <n v="28.5753454"/>
    <x v="3"/>
    <s v="Indian Rupees(Rs.)"/>
    <x v="0"/>
    <x v="1"/>
    <s v="No"/>
    <s v="No"/>
    <n v="1"/>
    <n v="1"/>
    <n v="350"/>
    <n v="1"/>
    <s v="2012_1_21"/>
    <x v="0"/>
    <x v="3"/>
    <x v="0"/>
    <m/>
    <m/>
    <m/>
    <m/>
    <m/>
  </r>
  <r>
    <x v="4179"/>
    <n v="1"/>
    <x v="0"/>
    <s v="Mayur Vihar Phase 2"/>
    <s v="Mayur Vihar Phase 2, New Delhi"/>
    <n v="77.300718649999993"/>
    <n v="28.619311400000001"/>
    <x v="3"/>
    <s v="Indian Rupees(Rs.)"/>
    <x v="0"/>
    <x v="0"/>
    <s v="No"/>
    <s v="No"/>
    <n v="1"/>
    <n v="12"/>
    <n v="350"/>
    <n v="3.2"/>
    <s v="2013_1_20"/>
    <x v="0"/>
    <x v="3"/>
    <x v="0"/>
    <m/>
    <m/>
    <m/>
    <m/>
    <m/>
  </r>
  <r>
    <x v="4180"/>
    <n v="1"/>
    <x v="0"/>
    <s v="Mukherjee Nagar"/>
    <s v="Mukherjee Nagar, New Delhi"/>
    <n v="77.216040100000001"/>
    <n v="28.711784900000001"/>
    <x v="85"/>
    <s v="Indian Rupees(Rs.)"/>
    <x v="0"/>
    <x v="0"/>
    <s v="No"/>
    <s v="No"/>
    <n v="1"/>
    <n v="14"/>
    <n v="350"/>
    <n v="3.1"/>
    <s v="2010_1_27"/>
    <x v="25"/>
    <x v="10"/>
    <x v="3"/>
    <m/>
    <m/>
    <m/>
    <m/>
    <m/>
  </r>
  <r>
    <x v="4181"/>
    <n v="1"/>
    <x v="0"/>
    <s v="Paschim Vihar"/>
    <s v="Paschim Vihar, New Delhi"/>
    <n v="77.101815900000005"/>
    <n v="28.6701038"/>
    <x v="2"/>
    <s v="Indian Rupees(Rs.)"/>
    <x v="0"/>
    <x v="0"/>
    <s v="No"/>
    <s v="No"/>
    <n v="1"/>
    <n v="107"/>
    <n v="350"/>
    <n v="3.5"/>
    <s v="2018_1_10"/>
    <x v="0"/>
    <x v="2"/>
    <x v="0"/>
    <m/>
    <m/>
    <m/>
    <m/>
    <m/>
  </r>
  <r>
    <x v="4182"/>
    <n v="1"/>
    <x v="0"/>
    <s v="Pitampura"/>
    <s v="Pitampura, New Delhi"/>
    <n v="77.121460999999996"/>
    <n v="28.688270299999999"/>
    <x v="12"/>
    <s v="Indian Rupees(Rs.)"/>
    <x v="0"/>
    <x v="1"/>
    <s v="No"/>
    <s v="No"/>
    <n v="1"/>
    <n v="31"/>
    <n v="350"/>
    <n v="3.2"/>
    <s v="2014_1_21"/>
    <x v="8"/>
    <x v="5"/>
    <x v="0"/>
    <m/>
    <m/>
    <m/>
    <m/>
    <m/>
  </r>
  <r>
    <x v="4183"/>
    <n v="1"/>
    <x v="0"/>
    <s v="Pitampura"/>
    <s v="Pitampura, New Delhi"/>
    <n v="77.135528300000004"/>
    <n v="28.701287799999999"/>
    <x v="85"/>
    <s v="Indian Rupees(Rs.)"/>
    <x v="0"/>
    <x v="0"/>
    <s v="No"/>
    <s v="No"/>
    <n v="1"/>
    <n v="68"/>
    <n v="350"/>
    <n v="3.6"/>
    <s v="2017_1_28"/>
    <x v="25"/>
    <x v="10"/>
    <x v="3"/>
    <m/>
    <m/>
    <m/>
    <m/>
    <m/>
  </r>
  <r>
    <x v="4184"/>
    <n v="1"/>
    <x v="0"/>
    <s v="Satyaniketan"/>
    <s v="Satyaniketan, New Delhi"/>
    <n v="77.168467500000006"/>
    <n v="28.588405399999999"/>
    <x v="38"/>
    <s v="Indian Rupees(Rs.)"/>
    <x v="0"/>
    <x v="1"/>
    <s v="No"/>
    <s v="No"/>
    <n v="1"/>
    <n v="41"/>
    <n v="350"/>
    <n v="2.2000000000000002"/>
    <s v="2010_1_5"/>
    <x v="13"/>
    <x v="1"/>
    <x v="0"/>
    <m/>
    <m/>
    <m/>
    <m/>
    <m/>
  </r>
  <r>
    <x v="4185"/>
    <n v="1"/>
    <x v="0"/>
    <s v="South Extension 2"/>
    <s v="South Extension 2, New Delhi"/>
    <n v="77.219739000000004"/>
    <n v="28.566755000000001"/>
    <x v="21"/>
    <s v="Indian Rupees(Rs.)"/>
    <x v="0"/>
    <x v="1"/>
    <s v="No"/>
    <s v="No"/>
    <n v="1"/>
    <n v="68"/>
    <n v="350"/>
    <n v="3.8"/>
    <s v="2017_1_24"/>
    <x v="11"/>
    <x v="8"/>
    <x v="0"/>
    <m/>
    <m/>
    <m/>
    <m/>
    <m/>
  </r>
  <r>
    <x v="4186"/>
    <n v="1"/>
    <x v="0"/>
    <s v="Uttam Nagar"/>
    <s v="Uttam Nagar, New Delhi"/>
    <n v="77.060898600000002"/>
    <n v="28.623078899999999"/>
    <x v="59"/>
    <s v="Indian Rupees(Rs.)"/>
    <x v="0"/>
    <x v="0"/>
    <s v="No"/>
    <s v="No"/>
    <n v="1"/>
    <n v="3"/>
    <n v="350"/>
    <n v="1"/>
    <s v="2016_1_23"/>
    <x v="25"/>
    <x v="1"/>
    <x v="0"/>
    <m/>
    <m/>
    <m/>
    <m/>
    <m/>
  </r>
  <r>
    <x v="4187"/>
    <n v="1"/>
    <x v="0"/>
    <s v="Vijay Nagar"/>
    <s v="Vijay Nagar, New Delhi"/>
    <n v="77.201978150000002"/>
    <n v="28.693020229999998"/>
    <x v="99"/>
    <s v="Indian Rupees(Rs.)"/>
    <x v="0"/>
    <x v="0"/>
    <s v="No"/>
    <s v="No"/>
    <n v="1"/>
    <n v="90"/>
    <n v="350"/>
    <n v="4"/>
    <s v="2010_1_13"/>
    <x v="8"/>
    <x v="6"/>
    <x v="0"/>
    <m/>
    <m/>
    <m/>
    <m/>
    <m/>
  </r>
  <r>
    <x v="4188"/>
    <n v="1"/>
    <x v="0"/>
    <s v="West End Mall, Janak Puri"/>
    <s v="West End Mall, Janak Puri, New Delhi"/>
    <n v="77.080280999999999"/>
    <n v="28.6299004"/>
    <x v="12"/>
    <s v="Indian Rupees(Rs.)"/>
    <x v="0"/>
    <x v="0"/>
    <s v="No"/>
    <s v="No"/>
    <n v="1"/>
    <n v="86"/>
    <n v="350"/>
    <n v="3.4"/>
    <s v="2017_1_9"/>
    <x v="8"/>
    <x v="5"/>
    <x v="0"/>
    <m/>
    <m/>
    <m/>
    <m/>
    <m/>
  </r>
  <r>
    <x v="4189"/>
    <n v="1"/>
    <x v="0"/>
    <s v="Anand Vihar"/>
    <s v="Anand Vihar, New Delhi"/>
    <n v="77.306742"/>
    <n v="28.659537700000001"/>
    <x v="78"/>
    <s v="Indian Rupees(Rs.)"/>
    <x v="0"/>
    <x v="1"/>
    <s v="No"/>
    <s v="No"/>
    <n v="1"/>
    <n v="42"/>
    <n v="350"/>
    <n v="3.5"/>
    <s v="2017_12_24"/>
    <x v="27"/>
    <x v="5"/>
    <x v="0"/>
    <m/>
    <m/>
    <m/>
    <m/>
    <m/>
  </r>
  <r>
    <x v="4190"/>
    <n v="1"/>
    <x v="0"/>
    <s v="Chandni Chowk"/>
    <s v="Chandni Chowk, New Delhi"/>
    <n v="77.228020599999994"/>
    <n v="28.6606804"/>
    <x v="886"/>
    <s v="Indian Rupees(Rs.)"/>
    <x v="0"/>
    <x v="0"/>
    <s v="No"/>
    <s v="No"/>
    <n v="1"/>
    <n v="49"/>
    <n v="350"/>
    <n v="2.5"/>
    <s v="2014_12_6"/>
    <x v="0"/>
    <x v="13"/>
    <x v="2"/>
    <s v=" South Indian"/>
    <m/>
    <m/>
    <m/>
    <m/>
  </r>
  <r>
    <x v="4191"/>
    <n v="1"/>
    <x v="0"/>
    <s v="Dilshad Garden"/>
    <s v="Dilshad Garden, New Delhi"/>
    <n v="77.315092699999994"/>
    <n v="28.678510899999999"/>
    <x v="5"/>
    <s v="Indian Rupees(Rs.)"/>
    <x v="0"/>
    <x v="0"/>
    <s v="No"/>
    <s v="No"/>
    <n v="1"/>
    <n v="2"/>
    <n v="350"/>
    <n v="1"/>
    <s v="2010_12_10"/>
    <x v="3"/>
    <x v="5"/>
    <x v="0"/>
    <m/>
    <m/>
    <m/>
    <m/>
    <m/>
  </r>
  <r>
    <x v="4192"/>
    <n v="1"/>
    <x v="0"/>
    <s v="Hauz Khas"/>
    <s v="Hauz Khas, New Delhi"/>
    <n v="77.210416699999996"/>
    <n v="28.5602363"/>
    <x v="64"/>
    <s v="Indian Rupees(Rs.)"/>
    <x v="0"/>
    <x v="0"/>
    <s v="No"/>
    <s v="No"/>
    <n v="1"/>
    <n v="95"/>
    <n v="350"/>
    <n v="3.5"/>
    <s v="2010_12_22"/>
    <x v="4"/>
    <x v="5"/>
    <x v="0"/>
    <m/>
    <m/>
    <m/>
    <m/>
    <m/>
  </r>
  <r>
    <x v="4193"/>
    <n v="1"/>
    <x v="0"/>
    <s v="Jama Masjid"/>
    <s v="Jama Masjid, New Delhi"/>
    <n v="77.233563700000005"/>
    <n v="28.6487528"/>
    <x v="2"/>
    <s v="Indian Rupees(Rs.)"/>
    <x v="0"/>
    <x v="0"/>
    <s v="No"/>
    <s v="No"/>
    <n v="1"/>
    <n v="6"/>
    <n v="350"/>
    <n v="3"/>
    <s v="2013_12_23"/>
    <x v="0"/>
    <x v="2"/>
    <x v="0"/>
    <m/>
    <m/>
    <m/>
    <m/>
    <m/>
  </r>
  <r>
    <x v="4194"/>
    <n v="1"/>
    <x v="0"/>
    <s v="Kirti Nagar"/>
    <s v="Kirti Nagar, New Delhi"/>
    <n v="77.143990810000005"/>
    <n v="28.646797490000001"/>
    <x v="99"/>
    <s v="Indian Rupees(Rs.)"/>
    <x v="0"/>
    <x v="0"/>
    <s v="No"/>
    <s v="No"/>
    <n v="1"/>
    <n v="16"/>
    <n v="350"/>
    <n v="3.2"/>
    <s v="2011_12_19"/>
    <x v="8"/>
    <x v="6"/>
    <x v="0"/>
    <m/>
    <m/>
    <m/>
    <m/>
    <m/>
  </r>
  <r>
    <x v="4195"/>
    <n v="1"/>
    <x v="0"/>
    <s v="Mayur Vihar Phase 1"/>
    <s v="Mayur Vihar Phase 1, New Delhi"/>
    <n v="77.290469999999999"/>
    <n v="28.606973799999999"/>
    <x v="12"/>
    <s v="Indian Rupees(Rs.)"/>
    <x v="0"/>
    <x v="1"/>
    <s v="No"/>
    <s v="No"/>
    <n v="1"/>
    <n v="58"/>
    <n v="350"/>
    <n v="3.3"/>
    <s v="2018_12_26"/>
    <x v="8"/>
    <x v="5"/>
    <x v="0"/>
    <m/>
    <m/>
    <m/>
    <m/>
    <m/>
  </r>
  <r>
    <x v="4196"/>
    <n v="1"/>
    <x v="0"/>
    <s v="Moments Mall, Kirti Nagar"/>
    <s v="Moments Mall, Kirti Nagar, New Delhi"/>
    <n v="77.146871399999995"/>
    <n v="28.656851899999999"/>
    <x v="53"/>
    <s v="Indian Rupees(Rs.)"/>
    <x v="0"/>
    <x v="0"/>
    <s v="No"/>
    <s v="No"/>
    <n v="1"/>
    <n v="28"/>
    <n v="350"/>
    <n v="3.3"/>
    <s v="2012_12_1"/>
    <x v="0"/>
    <x v="13"/>
    <x v="0"/>
    <m/>
    <m/>
    <m/>
    <m/>
    <m/>
  </r>
  <r>
    <x v="4197"/>
    <n v="1"/>
    <x v="0"/>
    <s v="Moments Mall, Kirti Nagar"/>
    <s v="Moments Mall, Kirti Nagar, New Delhi"/>
    <n v="77.1469278"/>
    <n v="28.6571824"/>
    <x v="71"/>
    <s v="Indian Rupees(Rs.)"/>
    <x v="0"/>
    <x v="0"/>
    <s v="No"/>
    <s v="No"/>
    <n v="1"/>
    <n v="41"/>
    <n v="350"/>
    <n v="3.2"/>
    <s v="2012_12_17"/>
    <x v="10"/>
    <x v="3"/>
    <x v="0"/>
    <m/>
    <m/>
    <m/>
    <m/>
    <m/>
  </r>
  <r>
    <x v="4198"/>
    <n v="1"/>
    <x v="0"/>
    <s v="Mukherjee Nagar"/>
    <s v="Mukherjee Nagar, New Delhi"/>
    <n v="77.2151578"/>
    <n v="28.7105973"/>
    <x v="14"/>
    <s v="Indian Rupees(Rs.)"/>
    <x v="0"/>
    <x v="0"/>
    <s v="No"/>
    <s v="No"/>
    <n v="1"/>
    <n v="4"/>
    <n v="350"/>
    <n v="3"/>
    <s v="2018_12_22"/>
    <x v="9"/>
    <x v="5"/>
    <x v="0"/>
    <m/>
    <m/>
    <m/>
    <m/>
    <m/>
  </r>
  <r>
    <x v="4199"/>
    <n v="1"/>
    <x v="0"/>
    <s v="Paharganj"/>
    <s v="Paharganj, New Delhi"/>
    <n v="77.214267129999996"/>
    <n v="28.64784229"/>
    <x v="14"/>
    <s v="Indian Rupees(Rs.)"/>
    <x v="0"/>
    <x v="0"/>
    <s v="No"/>
    <s v="No"/>
    <n v="1"/>
    <n v="6"/>
    <n v="350"/>
    <n v="3.1"/>
    <s v="2012_12_26"/>
    <x v="9"/>
    <x v="5"/>
    <x v="0"/>
    <m/>
    <m/>
    <m/>
    <m/>
    <m/>
  </r>
  <r>
    <x v="4200"/>
    <n v="1"/>
    <x v="0"/>
    <s v="Pandav Nagar"/>
    <s v="Pandav Nagar, New Delhi"/>
    <n v="77.284314600000002"/>
    <n v="28.618764299999999"/>
    <x v="6"/>
    <s v="Indian Rupees(Rs.)"/>
    <x v="0"/>
    <x v="0"/>
    <s v="No"/>
    <s v="No"/>
    <n v="1"/>
    <n v="4"/>
    <n v="350"/>
    <n v="2.9"/>
    <s v="2018_12_16"/>
    <x v="4"/>
    <x v="3"/>
    <x v="0"/>
    <m/>
    <m/>
    <m/>
    <m/>
    <m/>
  </r>
  <r>
    <x v="4201"/>
    <n v="1"/>
    <x v="0"/>
    <s v="Paschim Vihar"/>
    <s v="Paschim Vihar, New Delhi"/>
    <n v="77.111321399999994"/>
    <n v="28.677254300000001"/>
    <x v="85"/>
    <s v="Indian Rupees(Rs.)"/>
    <x v="0"/>
    <x v="1"/>
    <s v="No"/>
    <s v="No"/>
    <n v="1"/>
    <n v="51"/>
    <n v="350"/>
    <n v="3.3"/>
    <s v="2015_12_24"/>
    <x v="25"/>
    <x v="10"/>
    <x v="3"/>
    <m/>
    <m/>
    <m/>
    <m/>
    <m/>
  </r>
  <r>
    <x v="4202"/>
    <n v="1"/>
    <x v="0"/>
    <s v="Safdarjung"/>
    <s v="Safdarjung, New Delhi"/>
    <n v="77.200691359999993"/>
    <n v="28.562074970000001"/>
    <x v="85"/>
    <s v="Indian Rupees(Rs.)"/>
    <x v="0"/>
    <x v="0"/>
    <s v="No"/>
    <s v="No"/>
    <n v="1"/>
    <n v="30"/>
    <n v="350"/>
    <n v="3.3"/>
    <s v="2010_12_23"/>
    <x v="25"/>
    <x v="10"/>
    <x v="3"/>
    <m/>
    <m/>
    <m/>
    <m/>
    <m/>
  </r>
  <r>
    <x v="4203"/>
    <n v="1"/>
    <x v="0"/>
    <s v="South Extension 2"/>
    <s v="South Extension 2, New Delhi"/>
    <n v="77.220413890000003"/>
    <n v="28.561699999999998"/>
    <x v="19"/>
    <s v="Indian Rupees(Rs.)"/>
    <x v="0"/>
    <x v="0"/>
    <s v="No"/>
    <s v="No"/>
    <n v="1"/>
    <n v="14"/>
    <n v="350"/>
    <n v="3.2"/>
    <s v="2016_12_6"/>
    <x v="13"/>
    <x v="5"/>
    <x v="0"/>
    <m/>
    <m/>
    <m/>
    <m/>
    <m/>
  </r>
  <r>
    <x v="4204"/>
    <n v="1"/>
    <x v="0"/>
    <s v="Tilak Nagar"/>
    <s v="Tilak Nagar, New Delhi"/>
    <n v="77.103340500000002"/>
    <n v="28.648730199999999"/>
    <x v="99"/>
    <s v="Indian Rupees(Rs.)"/>
    <x v="0"/>
    <x v="0"/>
    <s v="No"/>
    <s v="No"/>
    <n v="1"/>
    <n v="21"/>
    <n v="350"/>
    <n v="2.9"/>
    <s v="2011_12_16"/>
    <x v="8"/>
    <x v="6"/>
    <x v="0"/>
    <m/>
    <m/>
    <m/>
    <m/>
    <m/>
  </r>
  <r>
    <x v="4205"/>
    <n v="1"/>
    <x v="0"/>
    <s v="Vasundhara Enclave"/>
    <s v="Vasundhara Enclave, New Delhi"/>
    <n v="77.312518999999995"/>
    <n v="28.602113899999999"/>
    <x v="19"/>
    <s v="Indian Rupees(Rs.)"/>
    <x v="0"/>
    <x v="0"/>
    <s v="No"/>
    <s v="No"/>
    <n v="1"/>
    <n v="1"/>
    <n v="350"/>
    <n v="1"/>
    <s v="2018_12_21"/>
    <x v="13"/>
    <x v="5"/>
    <x v="0"/>
    <m/>
    <m/>
    <m/>
    <m/>
    <m/>
  </r>
  <r>
    <x v="4206"/>
    <n v="1"/>
    <x v="0"/>
    <s v="Anand Vihar"/>
    <s v="Anand Vihar, New Delhi"/>
    <n v="77.306442799999999"/>
    <n v="28.6595978"/>
    <x v="62"/>
    <s v="Indian Rupees(Rs.)"/>
    <x v="0"/>
    <x v="0"/>
    <s v="No"/>
    <s v="No"/>
    <n v="1"/>
    <n v="1"/>
    <n v="350"/>
    <n v="1"/>
    <s v="2010_11_18"/>
    <x v="8"/>
    <x v="14"/>
    <x v="0"/>
    <m/>
    <m/>
    <m/>
    <m/>
    <m/>
  </r>
  <r>
    <x v="4207"/>
    <n v="1"/>
    <x v="0"/>
    <s v="Jail Road"/>
    <s v="Jail Road, New Delhi"/>
    <n v="77.097150999999997"/>
    <n v="28.634798199999999"/>
    <x v="12"/>
    <s v="Indian Rupees(Rs.)"/>
    <x v="0"/>
    <x v="0"/>
    <s v="No"/>
    <s v="No"/>
    <n v="1"/>
    <n v="11"/>
    <n v="350"/>
    <n v="2.7"/>
    <s v="2011_11_14"/>
    <x v="8"/>
    <x v="5"/>
    <x v="0"/>
    <m/>
    <m/>
    <m/>
    <m/>
    <m/>
  </r>
  <r>
    <x v="4208"/>
    <n v="1"/>
    <x v="0"/>
    <s v="Janakpuri"/>
    <s v="Janakpuri, New Delhi"/>
    <n v="77.0966703"/>
    <n v="28.631114799999999"/>
    <x v="42"/>
    <s v="Indian Rupees(Rs.)"/>
    <x v="0"/>
    <x v="0"/>
    <s v="No"/>
    <s v="No"/>
    <n v="1"/>
    <n v="62"/>
    <n v="350"/>
    <n v="3.2"/>
    <s v="2011_11_13"/>
    <x v="11"/>
    <x v="1"/>
    <x v="0"/>
    <m/>
    <m/>
    <m/>
    <m/>
    <m/>
  </r>
  <r>
    <x v="4209"/>
    <n v="1"/>
    <x v="0"/>
    <s v="Karol Bagh"/>
    <s v="Karol Bagh, New Delhi"/>
    <n v="77.189403600000006"/>
    <n v="28.6462267"/>
    <x v="887"/>
    <s v="Indian Rupees(Rs.)"/>
    <x v="0"/>
    <x v="0"/>
    <s v="No"/>
    <s v="No"/>
    <n v="1"/>
    <n v="236"/>
    <n v="350"/>
    <n v="3.3"/>
    <s v="2017_11_21"/>
    <x v="8"/>
    <x v="10"/>
    <x v="5"/>
    <s v=" Chinese"/>
    <s v=" Street Food"/>
    <s v=" Mithai"/>
    <m/>
    <m/>
  </r>
  <r>
    <x v="4210"/>
    <n v="1"/>
    <x v="0"/>
    <s v="Krishna Nagar"/>
    <s v="Krishna Nagar, New Delhi"/>
    <n v="77.282952300000005"/>
    <n v="28.659756399999999"/>
    <x v="5"/>
    <s v="Indian Rupees(Rs.)"/>
    <x v="0"/>
    <x v="0"/>
    <s v="No"/>
    <s v="No"/>
    <n v="1"/>
    <n v="1"/>
    <n v="350"/>
    <n v="1"/>
    <s v="2010_11_24"/>
    <x v="3"/>
    <x v="5"/>
    <x v="0"/>
    <m/>
    <m/>
    <m/>
    <m/>
    <m/>
  </r>
  <r>
    <x v="4211"/>
    <n v="1"/>
    <x v="0"/>
    <s v="Malviya Nagar"/>
    <s v="Malviya Nagar, New Delhi"/>
    <n v="77.209738599999994"/>
    <n v="28.534019900000001"/>
    <x v="70"/>
    <s v="Indian Rupees(Rs.)"/>
    <x v="0"/>
    <x v="0"/>
    <s v="No"/>
    <s v="No"/>
    <n v="1"/>
    <n v="51"/>
    <n v="350"/>
    <n v="3.3"/>
    <s v="2010_11_27"/>
    <x v="18"/>
    <x v="10"/>
    <x v="0"/>
    <m/>
    <m/>
    <m/>
    <m/>
    <m/>
  </r>
  <r>
    <x v="4212"/>
    <n v="1"/>
    <x v="0"/>
    <s v="Mayapuri Phase 2"/>
    <s v="Mayapuri Phase 2, New Delhi"/>
    <n v="77.116034900000002"/>
    <n v="28.625782099999999"/>
    <x v="19"/>
    <s v="Indian Rupees(Rs.)"/>
    <x v="0"/>
    <x v="0"/>
    <s v="No"/>
    <s v="No"/>
    <n v="1"/>
    <n v="10"/>
    <n v="350"/>
    <n v="3.1"/>
    <s v="2011_11_22"/>
    <x v="13"/>
    <x v="5"/>
    <x v="0"/>
    <m/>
    <m/>
    <m/>
    <m/>
    <m/>
  </r>
  <r>
    <x v="4213"/>
    <n v="1"/>
    <x v="0"/>
    <s v="Moti Bagh"/>
    <s v="Moti Bagh, New Delhi"/>
    <n v="77.170129900000006"/>
    <n v="28.579558599999999"/>
    <x v="572"/>
    <s v="Indian Rupees(Rs.)"/>
    <x v="0"/>
    <x v="1"/>
    <s v="No"/>
    <s v="No"/>
    <n v="1"/>
    <n v="57"/>
    <n v="350"/>
    <n v="3.5"/>
    <s v="2014_11_23"/>
    <x v="11"/>
    <x v="8"/>
    <x v="3"/>
    <m/>
    <m/>
    <m/>
    <m/>
    <m/>
  </r>
  <r>
    <x v="4214"/>
    <n v="1"/>
    <x v="0"/>
    <s v="Nizamuddin"/>
    <s v="Nizamuddin, New Delhi"/>
    <n v="77.253042800000003"/>
    <n v="28.589616400000001"/>
    <x v="40"/>
    <s v="Indian Rupees(Rs.)"/>
    <x v="0"/>
    <x v="0"/>
    <s v="No"/>
    <s v="No"/>
    <n v="1"/>
    <n v="251"/>
    <n v="350"/>
    <n v="2.2000000000000002"/>
    <s v="2010_11_17"/>
    <x v="8"/>
    <x v="10"/>
    <x v="5"/>
    <m/>
    <m/>
    <m/>
    <m/>
    <m/>
  </r>
  <r>
    <x v="4215"/>
    <n v="1"/>
    <x v="0"/>
    <s v="Paharganj"/>
    <s v="Paharganj, New Delhi"/>
    <n v="77.211369099999999"/>
    <n v="28.640666400000001"/>
    <x v="7"/>
    <s v="Indian Rupees(Rs.)"/>
    <x v="0"/>
    <x v="0"/>
    <s v="No"/>
    <s v="No"/>
    <n v="1"/>
    <n v="21"/>
    <n v="350"/>
    <n v="3.4"/>
    <s v="2016_11_23"/>
    <x v="2"/>
    <x v="5"/>
    <x v="0"/>
    <m/>
    <m/>
    <m/>
    <m/>
    <m/>
  </r>
  <r>
    <x v="4216"/>
    <n v="1"/>
    <x v="0"/>
    <s v="Select Citywalk Mall, Saket"/>
    <s v="Select Citywalk Mall, Saket, New Delhi"/>
    <n v="77.219519129999995"/>
    <n v="28.529215499999999"/>
    <x v="94"/>
    <s v="Indian Rupees(Rs.)"/>
    <x v="0"/>
    <x v="1"/>
    <s v="No"/>
    <s v="No"/>
    <n v="1"/>
    <n v="734"/>
    <n v="350"/>
    <n v="4"/>
    <s v="2018_11_12"/>
    <x v="20"/>
    <x v="14"/>
    <x v="0"/>
    <m/>
    <m/>
    <m/>
    <m/>
    <m/>
  </r>
  <r>
    <x v="4217"/>
    <n v="1"/>
    <x v="0"/>
    <s v="Tilak Nagar"/>
    <s v="Tilak Nagar, New Delhi"/>
    <n v="77.0905901"/>
    <n v="28.636455399999999"/>
    <x v="85"/>
    <s v="Indian Rupees(Rs.)"/>
    <x v="0"/>
    <x v="0"/>
    <s v="No"/>
    <s v="No"/>
    <n v="1"/>
    <n v="16"/>
    <n v="350"/>
    <n v="3.2"/>
    <s v="2015_11_10"/>
    <x v="25"/>
    <x v="10"/>
    <x v="3"/>
    <m/>
    <m/>
    <m/>
    <m/>
    <m/>
  </r>
  <r>
    <x v="4218"/>
    <n v="1"/>
    <x v="0"/>
    <s v="Vasundhara Enclave"/>
    <s v="Vasundhara Enclave, New Delhi"/>
    <n v="77.304039099999997"/>
    <n v="28.589109300000001"/>
    <x v="2"/>
    <s v="Indian Rupees(Rs.)"/>
    <x v="0"/>
    <x v="0"/>
    <s v="No"/>
    <s v="No"/>
    <n v="1"/>
    <n v="30"/>
    <n v="350"/>
    <n v="3.3"/>
    <s v="2013_11_4"/>
    <x v="0"/>
    <x v="2"/>
    <x v="0"/>
    <m/>
    <m/>
    <m/>
    <m/>
    <m/>
  </r>
  <r>
    <x v="4219"/>
    <n v="1"/>
    <x v="0"/>
    <s v="Worldmark 1, Aerocity"/>
    <s v="Worldmark 1, Aerocity, New Delhi"/>
    <n v="77.121795289999994"/>
    <n v="28.550347200000001"/>
    <x v="19"/>
    <s v="Indian Rupees(Rs.)"/>
    <x v="0"/>
    <x v="0"/>
    <s v="No"/>
    <s v="No"/>
    <n v="1"/>
    <n v="8"/>
    <n v="350"/>
    <n v="3.1"/>
    <s v="2012_11_24"/>
    <x v="13"/>
    <x v="5"/>
    <x v="0"/>
    <m/>
    <m/>
    <m/>
    <m/>
    <m/>
  </r>
  <r>
    <x v="4220"/>
    <n v="1"/>
    <x v="0"/>
    <s v="Hauz Khas"/>
    <s v="Hauz Khas, New Delhi"/>
    <n v="77.212046299999997"/>
    <n v="28.563946300000001"/>
    <x v="101"/>
    <s v="Indian Rupees(Rs.)"/>
    <x v="0"/>
    <x v="1"/>
    <s v="No"/>
    <s v="No"/>
    <n v="1"/>
    <n v="59"/>
    <n v="350"/>
    <n v="3.4"/>
    <s v="2016_10_16"/>
    <x v="8"/>
    <x v="10"/>
    <x v="0"/>
    <m/>
    <m/>
    <m/>
    <m/>
    <m/>
  </r>
  <r>
    <x v="4221"/>
    <n v="1"/>
    <x v="0"/>
    <s v="Hauz Khas"/>
    <s v="Hauz Khas, New Delhi"/>
    <n v="77.214514800000003"/>
    <n v="28.5617035"/>
    <x v="8"/>
    <s v="Indian Rupees(Rs.)"/>
    <x v="0"/>
    <x v="0"/>
    <s v="No"/>
    <s v="No"/>
    <n v="1"/>
    <n v="26"/>
    <n v="350"/>
    <n v="2.7"/>
    <s v="2010_10_24"/>
    <x v="0"/>
    <x v="2"/>
    <x v="2"/>
    <m/>
    <m/>
    <m/>
    <m/>
    <m/>
  </r>
  <r>
    <x v="4222"/>
    <n v="1"/>
    <x v="0"/>
    <s v="Kalkaji"/>
    <s v="Kalkaji, New Delhi"/>
    <n v="77.256885800000006"/>
    <n v="28.530944099999999"/>
    <x v="2"/>
    <s v="Indian Rupees(Rs.)"/>
    <x v="0"/>
    <x v="0"/>
    <s v="No"/>
    <s v="No"/>
    <n v="1"/>
    <n v="12"/>
    <n v="350"/>
    <n v="3.2"/>
    <s v="2015_10_10"/>
    <x v="0"/>
    <x v="2"/>
    <x v="0"/>
    <m/>
    <m/>
    <m/>
    <m/>
    <m/>
  </r>
  <r>
    <x v="4223"/>
    <n v="1"/>
    <x v="0"/>
    <s v="Karol Bagh"/>
    <s v="Karol Bagh, New Delhi"/>
    <n v="77.188903730000007"/>
    <n v="28.643381359999999"/>
    <x v="38"/>
    <s v="Indian Rupees(Rs.)"/>
    <x v="0"/>
    <x v="1"/>
    <s v="No"/>
    <s v="No"/>
    <n v="1"/>
    <n v="64"/>
    <n v="350"/>
    <n v="3.5"/>
    <s v="2010_10_8"/>
    <x v="13"/>
    <x v="1"/>
    <x v="0"/>
    <m/>
    <m/>
    <m/>
    <m/>
    <m/>
  </r>
  <r>
    <x v="4224"/>
    <n v="1"/>
    <x v="0"/>
    <s v="Krishna Nagar"/>
    <s v="Krishna Nagar, New Delhi"/>
    <n v="0"/>
    <n v="0"/>
    <x v="130"/>
    <s v="Indian Rupees(Rs.)"/>
    <x v="0"/>
    <x v="0"/>
    <s v="No"/>
    <s v="No"/>
    <n v="1"/>
    <n v="4"/>
    <n v="350"/>
    <n v="3"/>
    <s v="2014_10_3"/>
    <x v="13"/>
    <x v="2"/>
    <x v="9"/>
    <m/>
    <m/>
    <m/>
    <m/>
    <m/>
  </r>
  <r>
    <x v="4225"/>
    <n v="1"/>
    <x v="0"/>
    <s v="Lodhi Colony"/>
    <s v="Lodhi Colony, New Delhi"/>
    <n v="77.220621199999997"/>
    <n v="28.5829457"/>
    <x v="85"/>
    <s v="Indian Rupees(Rs.)"/>
    <x v="0"/>
    <x v="0"/>
    <s v="No"/>
    <s v="No"/>
    <n v="1"/>
    <n v="12"/>
    <n v="350"/>
    <n v="2.9"/>
    <s v="2015_10_9"/>
    <x v="25"/>
    <x v="10"/>
    <x v="3"/>
    <m/>
    <m/>
    <m/>
    <m/>
    <m/>
  </r>
  <r>
    <x v="4226"/>
    <n v="1"/>
    <x v="0"/>
    <s v="Mayur Vihar Phase 2"/>
    <s v="Mayur Vihar Phase 2, New Delhi"/>
    <n v="77.297934799999993"/>
    <n v="28.619134800000001"/>
    <x v="888"/>
    <s v="Indian Rupees(Rs.)"/>
    <x v="0"/>
    <x v="0"/>
    <s v="No"/>
    <s v="No"/>
    <n v="1"/>
    <n v="3"/>
    <n v="350"/>
    <n v="1"/>
    <s v="2010_10_1"/>
    <x v="8"/>
    <x v="85"/>
    <x v="0"/>
    <m/>
    <m/>
    <m/>
    <m/>
    <m/>
  </r>
  <r>
    <x v="4227"/>
    <n v="1"/>
    <x v="0"/>
    <s v="MG Road"/>
    <s v="MG Road, New Delhi"/>
    <n v="77.120841400000003"/>
    <n v="28.4786827"/>
    <x v="85"/>
    <s v="Indian Rupees(Rs.)"/>
    <x v="0"/>
    <x v="0"/>
    <s v="No"/>
    <s v="No"/>
    <n v="1"/>
    <n v="3"/>
    <n v="350"/>
    <n v="1"/>
    <s v="2011_10_22"/>
    <x v="25"/>
    <x v="10"/>
    <x v="3"/>
    <m/>
    <m/>
    <m/>
    <m/>
    <m/>
  </r>
  <r>
    <x v="4228"/>
    <n v="1"/>
    <x v="0"/>
    <s v="Palam"/>
    <s v="Palam, New Delhi"/>
    <n v="77.082443900000001"/>
    <n v="28.600536099999999"/>
    <x v="14"/>
    <s v="Indian Rupees(Rs.)"/>
    <x v="0"/>
    <x v="0"/>
    <s v="No"/>
    <s v="No"/>
    <n v="1"/>
    <n v="1"/>
    <n v="350"/>
    <n v="1"/>
    <s v="2010_10_11"/>
    <x v="9"/>
    <x v="5"/>
    <x v="0"/>
    <m/>
    <m/>
    <m/>
    <m/>
    <m/>
  </r>
  <r>
    <x v="4229"/>
    <n v="1"/>
    <x v="0"/>
    <s v="Rajouri Garden"/>
    <s v="Rajouri Garden, New Delhi"/>
    <n v="77.116696700000006"/>
    <n v="28.639581199999999"/>
    <x v="42"/>
    <s v="Indian Rupees(Rs.)"/>
    <x v="0"/>
    <x v="1"/>
    <s v="No"/>
    <s v="No"/>
    <n v="1"/>
    <n v="33"/>
    <n v="350"/>
    <n v="3.4"/>
    <s v="2013_10_26"/>
    <x v="11"/>
    <x v="1"/>
    <x v="0"/>
    <m/>
    <m/>
    <m/>
    <m/>
    <m/>
  </r>
  <r>
    <x v="4230"/>
    <n v="1"/>
    <x v="0"/>
    <s v="Sainik Farms"/>
    <s v="Sainik Farms, New Delhi"/>
    <n v="77.198633439999995"/>
    <n v="28.504016310000001"/>
    <x v="2"/>
    <s v="Indian Rupees(Rs.)"/>
    <x v="0"/>
    <x v="1"/>
    <s v="No"/>
    <s v="No"/>
    <n v="1"/>
    <n v="5"/>
    <n v="350"/>
    <n v="2.8"/>
    <s v="2018_10_26"/>
    <x v="0"/>
    <x v="2"/>
    <x v="0"/>
    <m/>
    <m/>
    <m/>
    <m/>
    <m/>
  </r>
  <r>
    <x v="4231"/>
    <n v="1"/>
    <x v="0"/>
    <s v="Saket"/>
    <s v="Saket, New Delhi"/>
    <n v="77.200089000000006"/>
    <n v="28.517303299999998"/>
    <x v="7"/>
    <s v="Indian Rupees(Rs.)"/>
    <x v="0"/>
    <x v="1"/>
    <s v="No"/>
    <s v="No"/>
    <n v="1"/>
    <n v="269"/>
    <n v="350"/>
    <n v="4.4000000000000004"/>
    <s v="2015_10_5"/>
    <x v="2"/>
    <x v="5"/>
    <x v="0"/>
    <m/>
    <m/>
    <m/>
    <m/>
    <m/>
  </r>
  <r>
    <x v="4232"/>
    <n v="1"/>
    <x v="0"/>
    <s v="Shahdara"/>
    <s v="Shahdara, New Delhi"/>
    <n v="77.27249913"/>
    <n v="28.702460309999999"/>
    <x v="109"/>
    <s v="Indian Rupees(Rs.)"/>
    <x v="0"/>
    <x v="0"/>
    <s v="No"/>
    <s v="No"/>
    <n v="1"/>
    <n v="5"/>
    <n v="350"/>
    <n v="2.8"/>
    <s v="2015_10_5"/>
    <x v="0"/>
    <x v="3"/>
    <x v="11"/>
    <m/>
    <m/>
    <m/>
    <m/>
    <m/>
  </r>
  <r>
    <x v="4233"/>
    <n v="1"/>
    <x v="0"/>
    <s v="Shahdara"/>
    <s v="Shahdara, New Delhi"/>
    <n v="77.281595199999998"/>
    <n v="28.700032199999999"/>
    <x v="660"/>
    <s v="Indian Rupees(Rs.)"/>
    <x v="0"/>
    <x v="0"/>
    <s v="No"/>
    <s v="No"/>
    <n v="1"/>
    <n v="3"/>
    <n v="350"/>
    <n v="1"/>
    <s v="2011_10_18"/>
    <x v="8"/>
    <x v="11"/>
    <x v="0"/>
    <m/>
    <m/>
    <m/>
    <m/>
    <m/>
  </r>
  <r>
    <x v="4234"/>
    <n v="1"/>
    <x v="0"/>
    <s v="Defence Colony"/>
    <s v="Defence Colony, New Delhi"/>
    <n v="77.237182480000001"/>
    <n v="28.573453669999999"/>
    <x v="46"/>
    <s v="Indian Rupees(Rs.)"/>
    <x v="0"/>
    <x v="0"/>
    <s v="No"/>
    <s v="No"/>
    <n v="1"/>
    <n v="7"/>
    <n v="250"/>
    <n v="2.9"/>
    <s v="2010_9_18"/>
    <x v="20"/>
    <x v="5"/>
    <x v="0"/>
    <m/>
    <m/>
    <m/>
    <m/>
    <m/>
  </r>
  <r>
    <x v="4235"/>
    <n v="1"/>
    <x v="0"/>
    <s v="Dilli Haat, INA"/>
    <s v="Dilli Haat, INA, New Delhi"/>
    <n v="77.206338500000001"/>
    <n v="28.5730696"/>
    <x v="889"/>
    <s v="Indian Rupees(Rs.)"/>
    <x v="0"/>
    <x v="0"/>
    <s v="No"/>
    <s v="No"/>
    <n v="1"/>
    <n v="19"/>
    <n v="250"/>
    <n v="3.5"/>
    <s v="2012_9_28"/>
    <x v="20"/>
    <x v="15"/>
    <x v="9"/>
    <m/>
    <m/>
    <m/>
    <m/>
    <m/>
  </r>
  <r>
    <x v="4236"/>
    <n v="1"/>
    <x v="0"/>
    <s v="Hauz Khas"/>
    <s v="Hauz Khas, New Delhi"/>
    <n v="77.209525499999998"/>
    <n v="28.560359699999999"/>
    <x v="76"/>
    <s v="Indian Rupees(Rs.)"/>
    <x v="0"/>
    <x v="0"/>
    <s v="No"/>
    <s v="No"/>
    <n v="1"/>
    <n v="74"/>
    <n v="250"/>
    <n v="3.4"/>
    <s v="2014_9_1"/>
    <x v="14"/>
    <x v="10"/>
    <x v="0"/>
    <m/>
    <m/>
    <m/>
    <m/>
    <m/>
  </r>
  <r>
    <x v="4237"/>
    <n v="1"/>
    <x v="0"/>
    <s v="Kalkaji"/>
    <s v="Kalkaji, New Delhi"/>
    <n v="77.250489930000001"/>
    <n v="28.544000440000001"/>
    <x v="890"/>
    <s v="Indian Rupees(Rs.)"/>
    <x v="0"/>
    <x v="0"/>
    <s v="No"/>
    <s v="No"/>
    <n v="1"/>
    <n v="60"/>
    <n v="250"/>
    <n v="3.5"/>
    <s v="2018_9_1"/>
    <x v="18"/>
    <x v="10"/>
    <x v="13"/>
    <m/>
    <m/>
    <m/>
    <m/>
    <m/>
  </r>
  <r>
    <x v="4238"/>
    <n v="1"/>
    <x v="0"/>
    <s v="Karkardooma"/>
    <s v="Karkardooma, New Delhi"/>
    <n v="77.302367200000006"/>
    <n v="28.648428299999999"/>
    <x v="891"/>
    <s v="Indian Rupees(Rs.)"/>
    <x v="0"/>
    <x v="0"/>
    <s v="No"/>
    <s v="No"/>
    <n v="1"/>
    <n v="95"/>
    <n v="250"/>
    <n v="4"/>
    <s v="2013_9_13"/>
    <x v="20"/>
    <x v="1"/>
    <x v="64"/>
    <m/>
    <m/>
    <m/>
    <m/>
    <m/>
  </r>
  <r>
    <x v="4239"/>
    <n v="1"/>
    <x v="0"/>
    <s v="Krishna Nagar"/>
    <s v="Krishna Nagar, New Delhi"/>
    <n v="77.280832599999997"/>
    <n v="28.659009399999999"/>
    <x v="38"/>
    <s v="Indian Rupees(Rs.)"/>
    <x v="0"/>
    <x v="0"/>
    <s v="No"/>
    <s v="No"/>
    <n v="1"/>
    <n v="1"/>
    <n v="250"/>
    <n v="1"/>
    <s v="2010_9_10"/>
    <x v="13"/>
    <x v="1"/>
    <x v="0"/>
    <m/>
    <m/>
    <m/>
    <m/>
    <m/>
  </r>
  <r>
    <x v="4240"/>
    <n v="1"/>
    <x v="0"/>
    <s v="Laxmi Nagar"/>
    <s v="Laxmi Nagar, New Delhi"/>
    <n v="77.288266399999998"/>
    <n v="28.637064599999999"/>
    <x v="12"/>
    <s v="Indian Rupees(Rs.)"/>
    <x v="0"/>
    <x v="0"/>
    <s v="No"/>
    <s v="No"/>
    <n v="1"/>
    <n v="13"/>
    <n v="250"/>
    <n v="3.1"/>
    <s v="2018_9_13"/>
    <x v="8"/>
    <x v="5"/>
    <x v="0"/>
    <m/>
    <m/>
    <m/>
    <m/>
    <m/>
  </r>
  <r>
    <x v="4241"/>
    <n v="1"/>
    <x v="0"/>
    <s v="Malviya Nagar"/>
    <s v="Malviya Nagar, New Delhi"/>
    <n v="77.209366000000003"/>
    <n v="28.534110200000001"/>
    <x v="572"/>
    <s v="Indian Rupees(Rs.)"/>
    <x v="0"/>
    <x v="1"/>
    <s v="No"/>
    <s v="No"/>
    <n v="1"/>
    <n v="103"/>
    <n v="250"/>
    <n v="3.4"/>
    <s v="2014_9_8"/>
    <x v="11"/>
    <x v="8"/>
    <x v="3"/>
    <m/>
    <m/>
    <m/>
    <m/>
    <m/>
  </r>
  <r>
    <x v="4242"/>
    <n v="1"/>
    <x v="0"/>
    <s v="Mayur Vihar Phase 1"/>
    <s v="Mayur Vihar Phase 1, New Delhi"/>
    <n v="77.290567800000005"/>
    <n v="28.6068499"/>
    <x v="7"/>
    <s v="Indian Rupees(Rs.)"/>
    <x v="0"/>
    <x v="0"/>
    <s v="No"/>
    <s v="No"/>
    <n v="1"/>
    <n v="72"/>
    <n v="250"/>
    <n v="3.7"/>
    <s v="2018_9_6"/>
    <x v="2"/>
    <x v="5"/>
    <x v="0"/>
    <m/>
    <m/>
    <m/>
    <m/>
    <m/>
  </r>
  <r>
    <x v="4243"/>
    <n v="1"/>
    <x v="0"/>
    <s v="Mayur Vihar Phase 1"/>
    <s v="Mayur Vihar Phase 1, New Delhi"/>
    <n v="77.295692900000006"/>
    <n v="28.607355399999999"/>
    <x v="22"/>
    <s v="Indian Rupees(Rs.)"/>
    <x v="0"/>
    <x v="0"/>
    <s v="No"/>
    <s v="No"/>
    <n v="1"/>
    <n v="1"/>
    <n v="250"/>
    <n v="1"/>
    <s v="2014_9_3"/>
    <x v="11"/>
    <x v="5"/>
    <x v="0"/>
    <m/>
    <m/>
    <m/>
    <m/>
    <m/>
  </r>
  <r>
    <x v="4244"/>
    <n v="1"/>
    <x v="0"/>
    <s v="MG Road"/>
    <s v="MG Road, New Delhi"/>
    <n v="77.145732199999998"/>
    <n v="28.494762999999999"/>
    <x v="102"/>
    <s v="Indian Rupees(Rs.)"/>
    <x v="0"/>
    <x v="0"/>
    <s v="No"/>
    <s v="No"/>
    <n v="1"/>
    <n v="1"/>
    <n v="250"/>
    <n v="1"/>
    <s v="2013_9_15"/>
    <x v="13"/>
    <x v="10"/>
    <x v="5"/>
    <m/>
    <m/>
    <m/>
    <m/>
    <m/>
  </r>
  <r>
    <x v="4245"/>
    <n v="1"/>
    <x v="0"/>
    <s v="Model Town 2"/>
    <s v="Model Town 2, New Delhi"/>
    <n v="77.190123099999994"/>
    <n v="28.704613500000001"/>
    <x v="12"/>
    <s v="Indian Rupees(Rs.)"/>
    <x v="0"/>
    <x v="0"/>
    <s v="No"/>
    <s v="No"/>
    <n v="1"/>
    <n v="62"/>
    <n v="250"/>
    <n v="3.2"/>
    <s v="2010_9_13"/>
    <x v="8"/>
    <x v="5"/>
    <x v="0"/>
    <m/>
    <m/>
    <m/>
    <m/>
    <m/>
  </r>
  <r>
    <x v="4246"/>
    <n v="1"/>
    <x v="0"/>
    <s v="Moti Bagh"/>
    <s v="Moti Bagh, New Delhi"/>
    <n v="77.170669099999998"/>
    <n v="28.579968600000001"/>
    <x v="38"/>
    <s v="Indian Rupees(Rs.)"/>
    <x v="0"/>
    <x v="0"/>
    <s v="No"/>
    <s v="No"/>
    <n v="1"/>
    <n v="22"/>
    <n v="250"/>
    <n v="2.9"/>
    <s v="2015_9_27"/>
    <x v="13"/>
    <x v="1"/>
    <x v="0"/>
    <m/>
    <m/>
    <m/>
    <m/>
    <m/>
  </r>
  <r>
    <x v="4247"/>
    <n v="1"/>
    <x v="0"/>
    <s v="Mukherjee Nagar"/>
    <s v="Mukherjee Nagar, New Delhi"/>
    <n v="77.218778499999999"/>
    <n v="28.708982200000001"/>
    <x v="14"/>
    <s v="Indian Rupees(Rs.)"/>
    <x v="0"/>
    <x v="0"/>
    <s v="No"/>
    <s v="No"/>
    <n v="1"/>
    <n v="1"/>
    <n v="250"/>
    <n v="1"/>
    <s v="2014_9_20"/>
    <x v="9"/>
    <x v="5"/>
    <x v="0"/>
    <m/>
    <m/>
    <m/>
    <m/>
    <m/>
  </r>
  <r>
    <x v="4248"/>
    <n v="1"/>
    <x v="0"/>
    <s v="Munirka"/>
    <s v="Munirka, New Delhi"/>
    <n v="77.171540300000004"/>
    <n v="28.558152100000001"/>
    <x v="23"/>
    <s v="Indian Rupees(Rs.)"/>
    <x v="0"/>
    <x v="0"/>
    <s v="No"/>
    <s v="No"/>
    <n v="1"/>
    <n v="22"/>
    <n v="250"/>
    <n v="2.8"/>
    <s v="2012_9_13"/>
    <x v="14"/>
    <x v="5"/>
    <x v="0"/>
    <m/>
    <m/>
    <m/>
    <m/>
    <m/>
  </r>
  <r>
    <x v="4249"/>
    <n v="1"/>
    <x v="0"/>
    <s v="Paharganj"/>
    <s v="Paharganj, New Delhi"/>
    <n v="77.211335379999994"/>
    <n v="28.646656839999999"/>
    <x v="64"/>
    <s v="Indian Rupees(Rs.)"/>
    <x v="0"/>
    <x v="0"/>
    <s v="No"/>
    <s v="No"/>
    <n v="1"/>
    <n v="4"/>
    <n v="250"/>
    <n v="2.9"/>
    <s v="2017_9_8"/>
    <x v="4"/>
    <x v="5"/>
    <x v="0"/>
    <m/>
    <m/>
    <m/>
    <m/>
    <m/>
  </r>
  <r>
    <x v="4250"/>
    <n v="1"/>
    <x v="0"/>
    <s v="South Extension 2"/>
    <s v="South Extension 2, New Delhi"/>
    <n v="77.219603620000001"/>
    <n v="28.56415599"/>
    <x v="42"/>
    <s v="Indian Rupees(Rs.)"/>
    <x v="0"/>
    <x v="0"/>
    <s v="No"/>
    <s v="No"/>
    <n v="1"/>
    <n v="11"/>
    <n v="250"/>
    <n v="3.2"/>
    <s v="2018_9_10"/>
    <x v="11"/>
    <x v="1"/>
    <x v="0"/>
    <m/>
    <m/>
    <m/>
    <m/>
    <m/>
  </r>
  <r>
    <x v="4251"/>
    <n v="1"/>
    <x v="0"/>
    <s v="Tagore Garden"/>
    <s v="Tagore Garden, New Delhi"/>
    <n v="77.111354899999995"/>
    <n v="28.652857399999998"/>
    <x v="64"/>
    <s v="Indian Rupees(Rs.)"/>
    <x v="0"/>
    <x v="0"/>
    <s v="No"/>
    <s v="No"/>
    <n v="1"/>
    <n v="2"/>
    <n v="250"/>
    <n v="1"/>
    <s v="2018_9_28"/>
    <x v="4"/>
    <x v="5"/>
    <x v="0"/>
    <m/>
    <m/>
    <m/>
    <m/>
    <m/>
  </r>
  <r>
    <x v="4252"/>
    <n v="1"/>
    <x v="0"/>
    <s v="Uttam Nagar"/>
    <s v="Uttam Nagar, New Delhi"/>
    <n v="77.068093899999994"/>
    <n v="28.6104281"/>
    <x v="60"/>
    <s v="Indian Rupees(Rs.)"/>
    <x v="0"/>
    <x v="0"/>
    <s v="No"/>
    <s v="No"/>
    <n v="1"/>
    <n v="7"/>
    <n v="250"/>
    <n v="2.9"/>
    <s v="2014_9_28"/>
    <x v="8"/>
    <x v="3"/>
    <x v="0"/>
    <m/>
    <m/>
    <m/>
    <m/>
    <m/>
  </r>
  <r>
    <x v="4253"/>
    <n v="1"/>
    <x v="0"/>
    <s v="Uttam Nagar"/>
    <s v="Uttam Nagar, New Delhi"/>
    <n v="77.063821799999999"/>
    <n v="28.624212100000001"/>
    <x v="112"/>
    <s v="Indian Rupees(Rs.)"/>
    <x v="0"/>
    <x v="0"/>
    <s v="No"/>
    <s v="No"/>
    <n v="1"/>
    <n v="2"/>
    <n v="250"/>
    <n v="1"/>
    <s v="2010_9_18"/>
    <x v="18"/>
    <x v="3"/>
    <x v="0"/>
    <m/>
    <m/>
    <m/>
    <m/>
    <m/>
  </r>
  <r>
    <x v="4254"/>
    <n v="1"/>
    <x v="0"/>
    <s v="V3S Mall, Laxmi Nagar"/>
    <s v="V3S Mall, Laxmi Nagar, New Delhi"/>
    <n v="77.285930300000004"/>
    <n v="28.636706700000001"/>
    <x v="64"/>
    <s v="Indian Rupees(Rs.)"/>
    <x v="0"/>
    <x v="0"/>
    <s v="No"/>
    <s v="No"/>
    <n v="1"/>
    <n v="99"/>
    <n v="250"/>
    <n v="3.4"/>
    <s v="2015_9_1"/>
    <x v="4"/>
    <x v="5"/>
    <x v="0"/>
    <m/>
    <m/>
    <m/>
    <m/>
    <m/>
  </r>
  <r>
    <x v="4255"/>
    <n v="1"/>
    <x v="0"/>
    <s v="Delhi University-GTB Nagar"/>
    <s v="Delhi University-GTB Nagar, New Delhi"/>
    <n v="77.204187700000006"/>
    <n v="28.696106499999999"/>
    <x v="12"/>
    <s v="Indian Rupees(Rs.)"/>
    <x v="0"/>
    <x v="0"/>
    <s v="No"/>
    <s v="No"/>
    <n v="1"/>
    <n v="69"/>
    <n v="250"/>
    <n v="3.3"/>
    <s v="2011_8_16"/>
    <x v="8"/>
    <x v="5"/>
    <x v="0"/>
    <m/>
    <m/>
    <m/>
    <m/>
    <m/>
  </r>
  <r>
    <x v="4256"/>
    <n v="1"/>
    <x v="0"/>
    <s v="Delhi University-GTB Nagar"/>
    <s v="Delhi University-GTB Nagar, New Delhi"/>
    <n v="77.204256799999996"/>
    <n v="28.6951581"/>
    <x v="22"/>
    <s v="Indian Rupees(Rs.)"/>
    <x v="0"/>
    <x v="1"/>
    <s v="No"/>
    <s v="No"/>
    <n v="1"/>
    <n v="533"/>
    <n v="250"/>
    <n v="3.9"/>
    <s v="2010_8_15"/>
    <x v="11"/>
    <x v="5"/>
    <x v="0"/>
    <m/>
    <m/>
    <m/>
    <m/>
    <m/>
  </r>
  <r>
    <x v="4257"/>
    <n v="1"/>
    <x v="0"/>
    <s v="Delhi University-GTB Nagar"/>
    <s v="Delhi University-GTB Nagar, New Delhi"/>
    <n v="77.205260499999994"/>
    <n v="28.694723499999998"/>
    <x v="3"/>
    <s v="Indian Rupees(Rs.)"/>
    <x v="0"/>
    <x v="0"/>
    <s v="No"/>
    <s v="No"/>
    <n v="1"/>
    <n v="91"/>
    <n v="250"/>
    <n v="3.7"/>
    <s v="2013_8_10"/>
    <x v="0"/>
    <x v="3"/>
    <x v="0"/>
    <m/>
    <m/>
    <m/>
    <m/>
    <m/>
  </r>
  <r>
    <x v="4258"/>
    <n v="1"/>
    <x v="0"/>
    <s v="East Patel Nagar"/>
    <s v="East Patel Nagar, New Delhi"/>
    <n v="77.170299700000001"/>
    <n v="28.646945800000001"/>
    <x v="12"/>
    <s v="Indian Rupees(Rs.)"/>
    <x v="0"/>
    <x v="0"/>
    <s v="No"/>
    <s v="No"/>
    <n v="1"/>
    <n v="3"/>
    <n v="250"/>
    <n v="1"/>
    <s v="2016_8_21"/>
    <x v="8"/>
    <x v="5"/>
    <x v="0"/>
    <m/>
    <m/>
    <m/>
    <m/>
    <m/>
  </r>
  <r>
    <x v="4259"/>
    <n v="1"/>
    <x v="0"/>
    <s v="Greater Kailash (GK) 1"/>
    <s v="Greater Kailash (GK) 1, New Delhi"/>
    <n v="77.234542899999994"/>
    <n v="28.5504788"/>
    <x v="106"/>
    <s v="Indian Rupees(Rs.)"/>
    <x v="0"/>
    <x v="0"/>
    <s v="No"/>
    <s v="No"/>
    <n v="1"/>
    <n v="26"/>
    <n v="250"/>
    <n v="3.1"/>
    <s v="2010_8_14"/>
    <x v="13"/>
    <x v="12"/>
    <x v="3"/>
    <m/>
    <m/>
    <m/>
    <m/>
    <m/>
  </r>
  <r>
    <x v="4260"/>
    <n v="1"/>
    <x v="0"/>
    <s v="Hauz Khas"/>
    <s v="Hauz Khas, New Delhi"/>
    <n v="77.206814100000003"/>
    <n v="28.557586000000001"/>
    <x v="42"/>
    <s v="Indian Rupees(Rs.)"/>
    <x v="0"/>
    <x v="0"/>
    <s v="No"/>
    <s v="No"/>
    <n v="1"/>
    <n v="6"/>
    <n v="250"/>
    <n v="2.9"/>
    <s v="2015_8_24"/>
    <x v="11"/>
    <x v="1"/>
    <x v="0"/>
    <m/>
    <m/>
    <m/>
    <m/>
    <m/>
  </r>
  <r>
    <x v="4261"/>
    <n v="1"/>
    <x v="0"/>
    <s v="Jail Road"/>
    <s v="Jail Road, New Delhi"/>
    <n v="77.110906999999997"/>
    <n v="28.624634799999999"/>
    <x v="892"/>
    <s v="Indian Rupees(Rs.)"/>
    <x v="0"/>
    <x v="0"/>
    <s v="No"/>
    <s v="No"/>
    <n v="1"/>
    <n v="6"/>
    <n v="250"/>
    <n v="3"/>
    <s v="2010_8_22"/>
    <x v="13"/>
    <x v="4"/>
    <x v="15"/>
    <m/>
    <m/>
    <m/>
    <m/>
    <m/>
  </r>
  <r>
    <x v="4262"/>
    <n v="1"/>
    <x v="0"/>
    <s v="Kamla Nagar"/>
    <s v="Kamla Nagar, New Delhi"/>
    <n v="77.207444440000003"/>
    <n v="28.68100278"/>
    <x v="62"/>
    <s v="Indian Rupees(Rs.)"/>
    <x v="0"/>
    <x v="1"/>
    <s v="No"/>
    <s v="No"/>
    <n v="1"/>
    <n v="108"/>
    <n v="250"/>
    <n v="3.6"/>
    <s v="2012_8_23"/>
    <x v="8"/>
    <x v="14"/>
    <x v="0"/>
    <m/>
    <m/>
    <m/>
    <m/>
    <m/>
  </r>
  <r>
    <x v="4263"/>
    <n v="1"/>
    <x v="0"/>
    <s v="Kamla Nagar"/>
    <s v="Kamla Nagar, New Delhi"/>
    <n v="77.208375000000004"/>
    <n v="28.680111"/>
    <x v="12"/>
    <s v="Indian Rupees(Rs.)"/>
    <x v="0"/>
    <x v="1"/>
    <s v="No"/>
    <s v="No"/>
    <n v="1"/>
    <n v="151"/>
    <n v="250"/>
    <n v="3.7"/>
    <s v="2017_8_23"/>
    <x v="8"/>
    <x v="5"/>
    <x v="0"/>
    <m/>
    <m/>
    <m/>
    <m/>
    <m/>
  </r>
  <r>
    <x v="4264"/>
    <n v="1"/>
    <x v="0"/>
    <s v="Lajpat Nagar 1"/>
    <s v="Lajpat Nagar 1, New Delhi"/>
    <n v="77.239059690000005"/>
    <n v="28.578579770000001"/>
    <x v="12"/>
    <s v="Indian Rupees(Rs.)"/>
    <x v="0"/>
    <x v="0"/>
    <s v="No"/>
    <s v="No"/>
    <n v="1"/>
    <n v="44"/>
    <n v="250"/>
    <n v="3.4"/>
    <s v="2017_8_27"/>
    <x v="8"/>
    <x v="5"/>
    <x v="0"/>
    <m/>
    <m/>
    <m/>
    <m/>
    <m/>
  </r>
  <r>
    <x v="4265"/>
    <n v="1"/>
    <x v="0"/>
    <s v="Lajpat Nagar 1"/>
    <s v="Lajpat Nagar 1, New Delhi"/>
    <n v="77.239356409999999"/>
    <n v="28.572878330000002"/>
    <x v="59"/>
    <s v="Indian Rupees(Rs.)"/>
    <x v="0"/>
    <x v="0"/>
    <s v="No"/>
    <s v="No"/>
    <n v="1"/>
    <n v="2"/>
    <n v="250"/>
    <n v="1"/>
    <s v="2017_8_2"/>
    <x v="25"/>
    <x v="1"/>
    <x v="0"/>
    <m/>
    <m/>
    <m/>
    <m/>
    <m/>
  </r>
  <r>
    <x v="4266"/>
    <n v="1"/>
    <x v="0"/>
    <s v="Malviya Nagar"/>
    <s v="Malviya Nagar, New Delhi"/>
    <n v="77.211849700000002"/>
    <n v="28.5367368"/>
    <x v="893"/>
    <s v="Indian Rupees(Rs.)"/>
    <x v="0"/>
    <x v="1"/>
    <s v="No"/>
    <s v="No"/>
    <n v="1"/>
    <n v="135"/>
    <n v="250"/>
    <n v="4.0999999999999996"/>
    <s v="2010_8_8"/>
    <x v="2"/>
    <x v="1"/>
    <x v="45"/>
    <m/>
    <m/>
    <m/>
    <m/>
    <m/>
  </r>
  <r>
    <x v="4267"/>
    <n v="1"/>
    <x v="0"/>
    <s v="Mayur Vihar Phase 2"/>
    <s v="Mayur Vihar Phase 2, New Delhi"/>
    <n v="77.300925899999996"/>
    <n v="28.619914900000001"/>
    <x v="53"/>
    <s v="Indian Rupees(Rs.)"/>
    <x v="0"/>
    <x v="0"/>
    <s v="No"/>
    <s v="No"/>
    <n v="1"/>
    <n v="8"/>
    <n v="250"/>
    <n v="2.8"/>
    <s v="2017_8_14"/>
    <x v="0"/>
    <x v="13"/>
    <x v="0"/>
    <m/>
    <m/>
    <m/>
    <m/>
    <m/>
  </r>
  <r>
    <x v="4268"/>
    <n v="1"/>
    <x v="0"/>
    <s v="Mukherjee Nagar"/>
    <s v="Mukherjee Nagar, New Delhi"/>
    <n v="77.221160100000006"/>
    <n v="28.711110099999999"/>
    <x v="19"/>
    <s v="Indian Rupees(Rs.)"/>
    <x v="0"/>
    <x v="0"/>
    <s v="No"/>
    <s v="No"/>
    <n v="1"/>
    <n v="2"/>
    <n v="250"/>
    <n v="1"/>
    <s v="2012_8_20"/>
    <x v="13"/>
    <x v="5"/>
    <x v="0"/>
    <m/>
    <m/>
    <m/>
    <m/>
    <m/>
  </r>
  <r>
    <x v="4269"/>
    <n v="1"/>
    <x v="0"/>
    <s v="Rajinder Nagar"/>
    <s v="Rajinder Nagar, New Delhi"/>
    <n v="0"/>
    <n v="0"/>
    <x v="13"/>
    <s v="Indian Rupees(Rs.)"/>
    <x v="0"/>
    <x v="0"/>
    <s v="No"/>
    <s v="No"/>
    <n v="1"/>
    <n v="1"/>
    <n v="250"/>
    <n v="1"/>
    <s v="2011_8_7"/>
    <x v="2"/>
    <x v="6"/>
    <x v="0"/>
    <m/>
    <m/>
    <m/>
    <m/>
    <m/>
  </r>
  <r>
    <x v="4270"/>
    <n v="1"/>
    <x v="0"/>
    <s v="Rohini"/>
    <s v="Rohini, New Delhi"/>
    <n v="77.127213499999996"/>
    <n v="28.7239"/>
    <x v="6"/>
    <s v="Indian Rupees(Rs.)"/>
    <x v="0"/>
    <x v="0"/>
    <s v="No"/>
    <s v="No"/>
    <n v="1"/>
    <n v="62"/>
    <n v="250"/>
    <n v="3.5"/>
    <s v="2014_8_25"/>
    <x v="4"/>
    <x v="3"/>
    <x v="0"/>
    <m/>
    <m/>
    <m/>
    <m/>
    <m/>
  </r>
  <r>
    <x v="4271"/>
    <n v="1"/>
    <x v="0"/>
    <s v="Sarita Vihar"/>
    <s v="Sarita Vihar, New Delhi"/>
    <n v="77.299831499999996"/>
    <n v="28.533590199999999"/>
    <x v="193"/>
    <s v="Indian Rupees(Rs.)"/>
    <x v="0"/>
    <x v="0"/>
    <s v="No"/>
    <s v="No"/>
    <n v="1"/>
    <n v="1"/>
    <n v="250"/>
    <n v="1"/>
    <s v="2017_8_24"/>
    <x v="0"/>
    <x v="12"/>
    <x v="8"/>
    <m/>
    <m/>
    <m/>
    <m/>
    <m/>
  </r>
  <r>
    <x v="4272"/>
    <n v="1"/>
    <x v="0"/>
    <s v="Sarojini Nagar"/>
    <s v="Sarojini Nagar, New Delhi"/>
    <n v="77.193042300000002"/>
    <n v="28.569560200000002"/>
    <x v="12"/>
    <s v="Indian Rupees(Rs.)"/>
    <x v="0"/>
    <x v="1"/>
    <s v="No"/>
    <s v="No"/>
    <n v="1"/>
    <n v="1"/>
    <n v="250"/>
    <n v="1"/>
    <s v="2011_8_26"/>
    <x v="8"/>
    <x v="5"/>
    <x v="0"/>
    <m/>
    <m/>
    <m/>
    <m/>
    <m/>
  </r>
  <r>
    <x v="4273"/>
    <n v="1"/>
    <x v="0"/>
    <s v="Shahdara"/>
    <s v="Shahdara, New Delhi"/>
    <n v="77.291980199999998"/>
    <n v="28.687431100000001"/>
    <x v="14"/>
    <s v="Indian Rupees(Rs.)"/>
    <x v="0"/>
    <x v="0"/>
    <s v="No"/>
    <s v="No"/>
    <n v="1"/>
    <n v="1"/>
    <n v="250"/>
    <n v="1"/>
    <s v="2016_8_19"/>
    <x v="9"/>
    <x v="5"/>
    <x v="0"/>
    <m/>
    <m/>
    <m/>
    <m/>
    <m/>
  </r>
  <r>
    <x v="4274"/>
    <n v="1"/>
    <x v="0"/>
    <s v="Subhash Nagar"/>
    <s v="Subhash Nagar, New Delhi"/>
    <n v="77.120965699999999"/>
    <n v="28.637019500000001"/>
    <x v="112"/>
    <s v="Indian Rupees(Rs.)"/>
    <x v="0"/>
    <x v="0"/>
    <s v="No"/>
    <s v="No"/>
    <n v="1"/>
    <n v="21"/>
    <n v="250"/>
    <n v="3.3"/>
    <s v="2016_8_28"/>
    <x v="18"/>
    <x v="3"/>
    <x v="0"/>
    <m/>
    <m/>
    <m/>
    <m/>
    <m/>
  </r>
  <r>
    <x v="4275"/>
    <n v="1"/>
    <x v="0"/>
    <s v="Uttam Nagar"/>
    <s v="Uttam Nagar, New Delhi"/>
    <n v="77.058020400000004"/>
    <n v="28.618322599999999"/>
    <x v="60"/>
    <s v="Indian Rupees(Rs.)"/>
    <x v="0"/>
    <x v="0"/>
    <s v="No"/>
    <s v="No"/>
    <n v="1"/>
    <n v="2"/>
    <n v="250"/>
    <n v="1"/>
    <s v="2016_8_15"/>
    <x v="8"/>
    <x v="3"/>
    <x v="0"/>
    <m/>
    <m/>
    <m/>
    <m/>
    <m/>
  </r>
  <r>
    <x v="4276"/>
    <n v="1"/>
    <x v="0"/>
    <s v="Anand Vihar"/>
    <s v="Anand Vihar, New Delhi"/>
    <n v="77.317158000000006"/>
    <n v="28.659876300000001"/>
    <x v="3"/>
    <s v="Indian Rupees(Rs.)"/>
    <x v="0"/>
    <x v="0"/>
    <s v="No"/>
    <s v="No"/>
    <n v="1"/>
    <n v="62"/>
    <n v="250"/>
    <n v="3.8"/>
    <s v="2011_7_7"/>
    <x v="0"/>
    <x v="3"/>
    <x v="0"/>
    <m/>
    <m/>
    <m/>
    <m/>
    <m/>
  </r>
  <r>
    <x v="4277"/>
    <n v="1"/>
    <x v="0"/>
    <s v="Greater Kailash (GK) 1"/>
    <s v="Greater Kailash (GK) 1, New Delhi"/>
    <n v="77.236267699999999"/>
    <n v="28.5494743"/>
    <x v="43"/>
    <s v="Indian Rupees(Rs.)"/>
    <x v="0"/>
    <x v="0"/>
    <s v="No"/>
    <s v="No"/>
    <n v="1"/>
    <n v="84"/>
    <n v="250"/>
    <n v="3.7"/>
    <s v="2013_7_25"/>
    <x v="18"/>
    <x v="5"/>
    <x v="0"/>
    <m/>
    <m/>
    <m/>
    <m/>
    <m/>
  </r>
  <r>
    <x v="4278"/>
    <n v="1"/>
    <x v="0"/>
    <s v="Greater Kailash (GK) 2"/>
    <s v="Greater Kailash (GK) 2, New Delhi"/>
    <n v="77.240053399999994"/>
    <n v="28.539436200000001"/>
    <x v="347"/>
    <s v="Indian Rupees(Rs.)"/>
    <x v="0"/>
    <x v="1"/>
    <s v="No"/>
    <s v="No"/>
    <n v="1"/>
    <n v="36"/>
    <n v="250"/>
    <n v="3.6"/>
    <s v="2014_7_7"/>
    <x v="20"/>
    <x v="15"/>
    <x v="0"/>
    <m/>
    <m/>
    <m/>
    <m/>
    <m/>
  </r>
  <r>
    <x v="4279"/>
    <n v="1"/>
    <x v="0"/>
    <s v="Jail Road"/>
    <s v="Jail Road, New Delhi"/>
    <n v="77.097038699999999"/>
    <n v="28.6358663"/>
    <x v="64"/>
    <s v="Indian Rupees(Rs.)"/>
    <x v="0"/>
    <x v="0"/>
    <s v="No"/>
    <s v="No"/>
    <n v="1"/>
    <n v="8"/>
    <n v="250"/>
    <n v="2.9"/>
    <s v="2013_7_22"/>
    <x v="4"/>
    <x v="5"/>
    <x v="0"/>
    <m/>
    <m/>
    <m/>
    <m/>
    <m/>
  </r>
  <r>
    <x v="4280"/>
    <n v="1"/>
    <x v="0"/>
    <s v="Janakpuri"/>
    <s v="Janakpuri, New Delhi"/>
    <n v="77.091797799999995"/>
    <n v="28.6278364"/>
    <x v="42"/>
    <s v="Indian Rupees(Rs.)"/>
    <x v="0"/>
    <x v="0"/>
    <s v="No"/>
    <s v="No"/>
    <n v="1"/>
    <n v="66"/>
    <n v="250"/>
    <n v="1.9"/>
    <s v="2017_7_13"/>
    <x v="11"/>
    <x v="1"/>
    <x v="0"/>
    <m/>
    <m/>
    <m/>
    <m/>
    <m/>
  </r>
  <r>
    <x v="4281"/>
    <n v="1"/>
    <x v="0"/>
    <s v="Kalkaji"/>
    <s v="Kalkaji, New Delhi"/>
    <n v="77.251157000000006"/>
    <n v="28.544168800000001"/>
    <x v="57"/>
    <s v="Indian Rupees(Rs.)"/>
    <x v="0"/>
    <x v="0"/>
    <s v="No"/>
    <s v="No"/>
    <n v="1"/>
    <n v="11"/>
    <n v="250"/>
    <n v="2.9"/>
    <s v="2010_7_8"/>
    <x v="17"/>
    <x v="13"/>
    <x v="0"/>
    <m/>
    <m/>
    <m/>
    <m/>
    <m/>
  </r>
  <r>
    <x v="4282"/>
    <n v="1"/>
    <x v="0"/>
    <s v="Kalkaji"/>
    <s v="Kalkaji, New Delhi"/>
    <n v="77.256247959999996"/>
    <n v="28.52800925"/>
    <x v="64"/>
    <s v="Indian Rupees(Rs.)"/>
    <x v="0"/>
    <x v="0"/>
    <s v="No"/>
    <s v="No"/>
    <n v="1"/>
    <n v="10"/>
    <n v="250"/>
    <n v="2.9"/>
    <s v="2010_7_18"/>
    <x v="4"/>
    <x v="5"/>
    <x v="0"/>
    <m/>
    <m/>
    <m/>
    <m/>
    <m/>
  </r>
  <r>
    <x v="4283"/>
    <n v="1"/>
    <x v="0"/>
    <s v="Karkardooma"/>
    <s v="Karkardooma, New Delhi"/>
    <n v="77.302308400000001"/>
    <n v="28.649227499999999"/>
    <x v="70"/>
    <s v="Indian Rupees(Rs.)"/>
    <x v="0"/>
    <x v="0"/>
    <s v="No"/>
    <s v="No"/>
    <n v="1"/>
    <n v="300"/>
    <n v="250"/>
    <n v="3.8"/>
    <s v="2014_7_22"/>
    <x v="18"/>
    <x v="10"/>
    <x v="0"/>
    <m/>
    <m/>
    <m/>
    <m/>
    <m/>
  </r>
  <r>
    <x v="4284"/>
    <n v="1"/>
    <x v="0"/>
    <s v="Laxmi Nagar"/>
    <s v="Laxmi Nagar, New Delhi"/>
    <n v="77.2842251"/>
    <n v="28.638614799999999"/>
    <x v="12"/>
    <s v="Indian Rupees(Rs.)"/>
    <x v="0"/>
    <x v="1"/>
    <s v="No"/>
    <s v="No"/>
    <n v="1"/>
    <n v="4"/>
    <n v="250"/>
    <n v="3.2"/>
    <s v="2014_7_12"/>
    <x v="8"/>
    <x v="5"/>
    <x v="0"/>
    <m/>
    <m/>
    <m/>
    <m/>
    <m/>
  </r>
  <r>
    <x v="4285"/>
    <n v="1"/>
    <x v="0"/>
    <s v="Mahipalpur"/>
    <s v="Mahipalpur, New Delhi"/>
    <n v="77.123932300000007"/>
    <n v="28.5432284"/>
    <x v="30"/>
    <s v="Indian Rupees(Rs.)"/>
    <x v="0"/>
    <x v="0"/>
    <s v="No"/>
    <s v="No"/>
    <n v="1"/>
    <n v="2"/>
    <n v="250"/>
    <n v="1"/>
    <s v="2011_7_8"/>
    <x v="3"/>
    <x v="1"/>
    <x v="0"/>
    <m/>
    <m/>
    <m/>
    <m/>
    <m/>
  </r>
  <r>
    <x v="4286"/>
    <n v="1"/>
    <x v="0"/>
    <s v="Mayur Vihar Phase 1"/>
    <s v="Mayur Vihar Phase 1, New Delhi"/>
    <n v="77.306590700000001"/>
    <n v="28.5890442"/>
    <x v="53"/>
    <s v="Indian Rupees(Rs.)"/>
    <x v="0"/>
    <x v="0"/>
    <s v="No"/>
    <s v="No"/>
    <n v="1"/>
    <n v="5"/>
    <n v="250"/>
    <n v="2.9"/>
    <s v="2018_7_12"/>
    <x v="0"/>
    <x v="13"/>
    <x v="0"/>
    <m/>
    <m/>
    <m/>
    <m/>
    <m/>
  </r>
  <r>
    <x v="4287"/>
    <n v="1"/>
    <x v="0"/>
    <s v="Mayur Vihar Phase 1"/>
    <s v="Mayur Vihar Phase 1, New Delhi"/>
    <n v="77.299098259999994"/>
    <n v="28.605451009999999"/>
    <x v="21"/>
    <s v="Indian Rupees(Rs.)"/>
    <x v="0"/>
    <x v="0"/>
    <s v="No"/>
    <s v="No"/>
    <n v="1"/>
    <n v="7"/>
    <n v="250"/>
    <n v="3.1"/>
    <s v="2013_7_22"/>
    <x v="11"/>
    <x v="8"/>
    <x v="0"/>
    <m/>
    <m/>
    <m/>
    <m/>
    <m/>
  </r>
  <r>
    <x v="4288"/>
    <n v="1"/>
    <x v="0"/>
    <s v="Munirka"/>
    <s v="Munirka, New Delhi"/>
    <n v="77.174150499999996"/>
    <n v="28.556849199999998"/>
    <x v="894"/>
    <s v="Indian Rupees(Rs.)"/>
    <x v="0"/>
    <x v="0"/>
    <s v="No"/>
    <s v="No"/>
    <n v="1"/>
    <n v="12"/>
    <n v="250"/>
    <n v="2.8"/>
    <s v="2017_7_11"/>
    <x v="4"/>
    <x v="10"/>
    <x v="3"/>
    <m/>
    <m/>
    <m/>
    <m/>
    <m/>
  </r>
  <r>
    <x v="4289"/>
    <n v="1"/>
    <x v="0"/>
    <s v="Rajinder Nagar"/>
    <s v="Rajinder Nagar, New Delhi"/>
    <n v="77.176495500000001"/>
    <n v="28.6437563"/>
    <x v="12"/>
    <s v="Indian Rupees(Rs.)"/>
    <x v="0"/>
    <x v="0"/>
    <s v="No"/>
    <s v="No"/>
    <n v="1"/>
    <n v="7"/>
    <n v="250"/>
    <n v="3.1"/>
    <s v="2017_7_1"/>
    <x v="8"/>
    <x v="5"/>
    <x v="0"/>
    <m/>
    <m/>
    <m/>
    <m/>
    <m/>
  </r>
  <r>
    <x v="4290"/>
    <n v="1"/>
    <x v="0"/>
    <s v="Shalimar Bagh"/>
    <s v="Shalimar Bagh, New Delhi"/>
    <n v="77.161502900000002"/>
    <n v="28.708529800000001"/>
    <x v="12"/>
    <s v="Indian Rupees(Rs.)"/>
    <x v="0"/>
    <x v="0"/>
    <s v="No"/>
    <s v="No"/>
    <n v="1"/>
    <n v="11"/>
    <n v="250"/>
    <n v="2.8"/>
    <s v="2013_7_22"/>
    <x v="8"/>
    <x v="5"/>
    <x v="0"/>
    <m/>
    <m/>
    <m/>
    <m/>
    <m/>
  </r>
  <r>
    <x v="4291"/>
    <n v="1"/>
    <x v="0"/>
    <s v="South Extension 2"/>
    <s v="South Extension 2, New Delhi"/>
    <n v="77.221373299999996"/>
    <n v="28.568039299999999"/>
    <x v="12"/>
    <s v="Indian Rupees(Rs.)"/>
    <x v="0"/>
    <x v="0"/>
    <s v="No"/>
    <s v="No"/>
    <n v="1"/>
    <n v="3"/>
    <n v="250"/>
    <n v="1"/>
    <s v="2018_7_5"/>
    <x v="8"/>
    <x v="5"/>
    <x v="0"/>
    <m/>
    <m/>
    <m/>
    <m/>
    <m/>
  </r>
  <r>
    <x v="4292"/>
    <n v="1"/>
    <x v="0"/>
    <s v="Subhash Nagar"/>
    <s v="Subhash Nagar, New Delhi"/>
    <n v="77.120561199999997"/>
    <n v="28.637115000000001"/>
    <x v="64"/>
    <s v="Indian Rupees(Rs.)"/>
    <x v="0"/>
    <x v="0"/>
    <s v="No"/>
    <s v="No"/>
    <n v="1"/>
    <n v="2"/>
    <n v="250"/>
    <n v="1"/>
    <s v="2016_7_3"/>
    <x v="4"/>
    <x v="5"/>
    <x v="0"/>
    <m/>
    <m/>
    <m/>
    <m/>
    <m/>
  </r>
  <r>
    <x v="4293"/>
    <n v="1"/>
    <x v="0"/>
    <s v="Tagore Garden"/>
    <s v="Tagore Garden, New Delhi"/>
    <n v="77.106405199999998"/>
    <n v="28.642518500000001"/>
    <x v="12"/>
    <s v="Indian Rupees(Rs.)"/>
    <x v="0"/>
    <x v="0"/>
    <s v="No"/>
    <s v="No"/>
    <n v="1"/>
    <n v="8"/>
    <n v="250"/>
    <n v="3.1"/>
    <s v="2017_7_7"/>
    <x v="8"/>
    <x v="5"/>
    <x v="0"/>
    <m/>
    <m/>
    <m/>
    <m/>
    <m/>
  </r>
  <r>
    <x v="4294"/>
    <n v="1"/>
    <x v="0"/>
    <s v="The India Mall, New Friends Colony"/>
    <s v="The India Mall, New Friends Colony, New Delhi"/>
    <n v="77.269154"/>
    <n v="28.567481000000001"/>
    <x v="572"/>
    <s v="Indian Rupees(Rs.)"/>
    <x v="0"/>
    <x v="0"/>
    <s v="No"/>
    <s v="No"/>
    <n v="1"/>
    <n v="109"/>
    <n v="250"/>
    <n v="3.4"/>
    <s v="2016_7_2"/>
    <x v="11"/>
    <x v="8"/>
    <x v="3"/>
    <m/>
    <m/>
    <m/>
    <m/>
    <m/>
  </r>
  <r>
    <x v="4295"/>
    <n v="1"/>
    <x v="0"/>
    <s v="Bhikaji Cama Place"/>
    <s v="Bhikaji Cama Place, New Delhi"/>
    <n v="77.187205599999999"/>
    <n v="28.5682072"/>
    <x v="2"/>
    <s v="Indian Rupees(Rs.)"/>
    <x v="0"/>
    <x v="0"/>
    <s v="No"/>
    <s v="No"/>
    <n v="1"/>
    <n v="11"/>
    <n v="250"/>
    <n v="3"/>
    <s v="2014_6_13"/>
    <x v="0"/>
    <x v="2"/>
    <x v="0"/>
    <m/>
    <m/>
    <m/>
    <m/>
    <m/>
  </r>
  <r>
    <x v="4296"/>
    <n v="1"/>
    <x v="0"/>
    <s v="Chittaranjan Park"/>
    <s v="Chittaranjan Park, New Delhi"/>
    <n v="77.248581869999995"/>
    <n v="28.54001105"/>
    <x v="3"/>
    <s v="Indian Rupees(Rs.)"/>
    <x v="0"/>
    <x v="0"/>
    <s v="No"/>
    <s v="No"/>
    <n v="1"/>
    <n v="27"/>
    <n v="250"/>
    <n v="3.3"/>
    <s v="2018_6_25"/>
    <x v="0"/>
    <x v="3"/>
    <x v="0"/>
    <m/>
    <m/>
    <m/>
    <m/>
    <m/>
  </r>
  <r>
    <x v="4297"/>
    <n v="1"/>
    <x v="0"/>
    <s v="Dilshad Garden"/>
    <s v="Dilshad Garden, New Delhi"/>
    <n v="77.316597700000003"/>
    <n v="28.680440999999998"/>
    <x v="62"/>
    <s v="Indian Rupees(Rs.)"/>
    <x v="0"/>
    <x v="0"/>
    <s v="No"/>
    <s v="No"/>
    <n v="1"/>
    <n v="23"/>
    <n v="250"/>
    <n v="3.4"/>
    <s v="2013_6_8"/>
    <x v="8"/>
    <x v="14"/>
    <x v="0"/>
    <m/>
    <m/>
    <m/>
    <m/>
    <m/>
  </r>
  <r>
    <x v="4298"/>
    <n v="1"/>
    <x v="0"/>
    <s v="Hauz Khas"/>
    <s v="Hauz Khas, New Delhi"/>
    <n v="77.209312100000005"/>
    <n v="28.555493800000001"/>
    <x v="12"/>
    <s v="Indian Rupees(Rs.)"/>
    <x v="0"/>
    <x v="1"/>
    <s v="No"/>
    <s v="No"/>
    <n v="1"/>
    <n v="4"/>
    <n v="250"/>
    <n v="3.1"/>
    <s v="2011_6_7"/>
    <x v="8"/>
    <x v="5"/>
    <x v="0"/>
    <m/>
    <m/>
    <m/>
    <m/>
    <m/>
  </r>
  <r>
    <x v="4299"/>
    <n v="1"/>
    <x v="0"/>
    <s v="Kamla Nagar"/>
    <s v="Kamla Nagar, New Delhi"/>
    <n v="77.207386490000005"/>
    <n v="28.6809212"/>
    <x v="795"/>
    <s v="Indian Rupees(Rs.)"/>
    <x v="0"/>
    <x v="0"/>
    <s v="No"/>
    <s v="No"/>
    <n v="1"/>
    <n v="72"/>
    <n v="250"/>
    <n v="3.9"/>
    <s v="2011_6_8"/>
    <x v="19"/>
    <x v="1"/>
    <x v="10"/>
    <m/>
    <m/>
    <m/>
    <m/>
    <m/>
  </r>
  <r>
    <x v="4300"/>
    <n v="1"/>
    <x v="0"/>
    <s v="Kamla Nagar"/>
    <s v="Kamla Nagar, New Delhi"/>
    <n v="77.206245899999999"/>
    <n v="28.6826835"/>
    <x v="81"/>
    <s v="Indian Rupees(Rs.)"/>
    <x v="0"/>
    <x v="0"/>
    <s v="No"/>
    <s v="No"/>
    <n v="1"/>
    <n v="61"/>
    <n v="250"/>
    <n v="3.5"/>
    <s v="2013_6_4"/>
    <x v="24"/>
    <x v="5"/>
    <x v="0"/>
    <m/>
    <m/>
    <m/>
    <m/>
    <m/>
  </r>
  <r>
    <x v="4301"/>
    <n v="1"/>
    <x v="0"/>
    <s v="Lajpat Nagar 1"/>
    <s v="Lajpat Nagar 1, New Delhi"/>
    <n v="77.242834900000005"/>
    <n v="28.575095170000001"/>
    <x v="38"/>
    <s v="Indian Rupees(Rs.)"/>
    <x v="0"/>
    <x v="1"/>
    <s v="No"/>
    <s v="No"/>
    <n v="1"/>
    <n v="4"/>
    <n v="250"/>
    <n v="2.7"/>
    <s v="2018_6_24"/>
    <x v="13"/>
    <x v="1"/>
    <x v="0"/>
    <m/>
    <m/>
    <m/>
    <m/>
    <m/>
  </r>
  <r>
    <x v="4302"/>
    <n v="1"/>
    <x v="0"/>
    <s v="Laxmi Nagar"/>
    <s v="Laxmi Nagar, New Delhi"/>
    <n v="77.282850699999997"/>
    <n v="28.634068800000001"/>
    <x v="895"/>
    <s v="Indian Rupees(Rs.)"/>
    <x v="0"/>
    <x v="0"/>
    <s v="No"/>
    <s v="No"/>
    <n v="1"/>
    <n v="13"/>
    <n v="250"/>
    <n v="3.3"/>
    <s v="2018_6_28"/>
    <x v="8"/>
    <x v="81"/>
    <x v="6"/>
    <m/>
    <m/>
    <m/>
    <m/>
    <m/>
  </r>
  <r>
    <x v="4303"/>
    <n v="1"/>
    <x v="0"/>
    <s v="Laxmi Nagar"/>
    <s v="Laxmi Nagar, New Delhi"/>
    <n v="77.278427199999996"/>
    <n v="28.631536000000001"/>
    <x v="43"/>
    <s v="Indian Rupees(Rs.)"/>
    <x v="0"/>
    <x v="0"/>
    <s v="No"/>
    <s v="No"/>
    <n v="1"/>
    <n v="74"/>
    <n v="250"/>
    <n v="3"/>
    <s v="2017_6_28"/>
    <x v="18"/>
    <x v="5"/>
    <x v="0"/>
    <m/>
    <m/>
    <m/>
    <m/>
    <m/>
  </r>
  <r>
    <x v="4304"/>
    <n v="1"/>
    <x v="0"/>
    <s v="Laxmi Nagar"/>
    <s v="Laxmi Nagar, New Delhi"/>
    <n v="77.279485399999999"/>
    <n v="28.639850200000001"/>
    <x v="896"/>
    <s v="Indian Rupees(Rs.)"/>
    <x v="0"/>
    <x v="1"/>
    <s v="No"/>
    <s v="No"/>
    <n v="1"/>
    <n v="17"/>
    <n v="250"/>
    <n v="3.4"/>
    <s v="2012_6_6"/>
    <x v="11"/>
    <x v="1"/>
    <x v="10"/>
    <m/>
    <m/>
    <m/>
    <m/>
    <m/>
  </r>
  <r>
    <x v="4305"/>
    <n v="1"/>
    <x v="0"/>
    <s v="Laxmi Nagar"/>
    <s v="Laxmi Nagar, New Delhi"/>
    <n v="77.279844499999996"/>
    <n v="28.639167400000002"/>
    <x v="25"/>
    <s v="Indian Rupees(Rs.)"/>
    <x v="0"/>
    <x v="0"/>
    <s v="No"/>
    <s v="No"/>
    <n v="1"/>
    <n v="10"/>
    <n v="250"/>
    <n v="3.1"/>
    <s v="2011_6_7"/>
    <x v="13"/>
    <x v="10"/>
    <x v="0"/>
    <m/>
    <m/>
    <m/>
    <m/>
    <m/>
  </r>
  <r>
    <x v="4306"/>
    <n v="1"/>
    <x v="0"/>
    <s v="Najafgarh"/>
    <s v="Najafgarh, New Delhi"/>
    <n v="76.991116199999993"/>
    <n v="28.611998400000001"/>
    <x v="897"/>
    <s v="Indian Rupees(Rs.)"/>
    <x v="0"/>
    <x v="0"/>
    <s v="No"/>
    <s v="No"/>
    <n v="1"/>
    <n v="2"/>
    <n v="250"/>
    <n v="1"/>
    <s v="2011_6_10"/>
    <x v="4"/>
    <x v="1"/>
    <x v="9"/>
    <s v=" Chinese"/>
    <m/>
    <m/>
    <m/>
    <m/>
  </r>
  <r>
    <x v="4307"/>
    <n v="1"/>
    <x v="0"/>
    <s v="Nehru Place"/>
    <s v="Nehru Place, New Delhi"/>
    <n v="77.252054999999999"/>
    <n v="28.548288400000001"/>
    <x v="108"/>
    <s v="Indian Rupees(Rs.)"/>
    <x v="0"/>
    <x v="0"/>
    <s v="No"/>
    <s v="No"/>
    <n v="1"/>
    <n v="14"/>
    <n v="250"/>
    <n v="3.1"/>
    <s v="2018_6_16"/>
    <x v="0"/>
    <x v="13"/>
    <x v="3"/>
    <m/>
    <m/>
    <m/>
    <m/>
    <m/>
  </r>
  <r>
    <x v="4308"/>
    <n v="1"/>
    <x v="0"/>
    <s v="Paschim Vihar"/>
    <s v="Paschim Vihar, New Delhi"/>
    <n v="77.085032299999995"/>
    <n v="28.6702637"/>
    <x v="6"/>
    <s v="Indian Rupees(Rs.)"/>
    <x v="0"/>
    <x v="0"/>
    <s v="No"/>
    <s v="No"/>
    <n v="1"/>
    <n v="27"/>
    <n v="250"/>
    <n v="2.7"/>
    <s v="2011_6_9"/>
    <x v="4"/>
    <x v="3"/>
    <x v="0"/>
    <m/>
    <m/>
    <m/>
    <m/>
    <m/>
  </r>
  <r>
    <x v="4309"/>
    <n v="1"/>
    <x v="0"/>
    <s v="Qutab Institutional Area"/>
    <s v="Qutab Institutional Area, New Delhi"/>
    <n v="77.1859094"/>
    <n v="28.5413709"/>
    <x v="47"/>
    <s v="Indian Rupees(Rs.)"/>
    <x v="0"/>
    <x v="0"/>
    <s v="No"/>
    <s v="No"/>
    <n v="1"/>
    <n v="6"/>
    <n v="250"/>
    <n v="2.9"/>
    <s v="2018_6_6"/>
    <x v="0"/>
    <x v="1"/>
    <x v="0"/>
    <m/>
    <m/>
    <m/>
    <m/>
    <m/>
  </r>
  <r>
    <x v="4310"/>
    <n v="1"/>
    <x v="0"/>
    <s v="Rajinder Nagar"/>
    <s v="Rajinder Nagar, New Delhi"/>
    <n v="77.179831699999994"/>
    <n v="28.638770099999999"/>
    <x v="61"/>
    <s v="Indian Rupees(Rs.)"/>
    <x v="0"/>
    <x v="0"/>
    <s v="No"/>
    <s v="No"/>
    <n v="1"/>
    <n v="10"/>
    <n v="250"/>
    <n v="2.9"/>
    <s v="2010_6_24"/>
    <x v="19"/>
    <x v="8"/>
    <x v="0"/>
    <m/>
    <m/>
    <m/>
    <m/>
    <m/>
  </r>
  <r>
    <x v="4311"/>
    <n v="1"/>
    <x v="0"/>
    <s v="Rohini"/>
    <s v="Rohini, New Delhi"/>
    <n v="77.113936100000004"/>
    <n v="28.711312"/>
    <x v="92"/>
    <s v="Indian Rupees(Rs.)"/>
    <x v="0"/>
    <x v="0"/>
    <s v="No"/>
    <s v="No"/>
    <n v="1"/>
    <n v="95"/>
    <n v="250"/>
    <n v="3.6"/>
    <s v="2014_6_17"/>
    <x v="11"/>
    <x v="3"/>
    <x v="0"/>
    <m/>
    <m/>
    <m/>
    <m/>
    <m/>
  </r>
  <r>
    <x v="4312"/>
    <n v="1"/>
    <x v="0"/>
    <s v="Uttam Nagar"/>
    <s v="Uttam Nagar, New Delhi"/>
    <n v="0"/>
    <n v="0"/>
    <x v="46"/>
    <s v="Indian Rupees(Rs.)"/>
    <x v="0"/>
    <x v="0"/>
    <s v="No"/>
    <s v="No"/>
    <n v="1"/>
    <n v="2"/>
    <n v="250"/>
    <n v="1"/>
    <s v="2017_6_4"/>
    <x v="20"/>
    <x v="5"/>
    <x v="0"/>
    <m/>
    <m/>
    <m/>
    <m/>
    <m/>
  </r>
  <r>
    <x v="4313"/>
    <n v="1"/>
    <x v="0"/>
    <s v="Vijay Nagar"/>
    <s v="Vijay Nagar, New Delhi"/>
    <n v="77.201281699999996"/>
    <n v="28.6914056"/>
    <x v="12"/>
    <s v="Indian Rupees(Rs.)"/>
    <x v="0"/>
    <x v="1"/>
    <s v="No"/>
    <s v="No"/>
    <n v="1"/>
    <n v="65"/>
    <n v="250"/>
    <n v="3.5"/>
    <s v="2015_6_3"/>
    <x v="8"/>
    <x v="5"/>
    <x v="0"/>
    <m/>
    <m/>
    <m/>
    <m/>
    <m/>
  </r>
  <r>
    <x v="4314"/>
    <n v="1"/>
    <x v="0"/>
    <s v="Anand Vihar"/>
    <s v="Anand Vihar, New Delhi"/>
    <n v="77.306548300000003"/>
    <n v="28.659478199999999"/>
    <x v="43"/>
    <s v="Indian Rupees(Rs.)"/>
    <x v="0"/>
    <x v="0"/>
    <s v="No"/>
    <s v="No"/>
    <n v="1"/>
    <n v="103"/>
    <n v="250"/>
    <n v="3.7"/>
    <s v="2012_5_24"/>
    <x v="18"/>
    <x v="5"/>
    <x v="0"/>
    <m/>
    <m/>
    <m/>
    <m/>
    <m/>
  </r>
  <r>
    <x v="4315"/>
    <n v="1"/>
    <x v="0"/>
    <s v="Delhi University-GTB Nagar"/>
    <s v="Delhi University-GTB Nagar, New Delhi"/>
    <n v="77.204317200000006"/>
    <n v="28.6958424"/>
    <x v="769"/>
    <s v="Indian Rupees(Rs.)"/>
    <x v="0"/>
    <x v="1"/>
    <s v="No"/>
    <s v="No"/>
    <n v="1"/>
    <n v="156"/>
    <n v="250"/>
    <n v="4.3"/>
    <s v="2018_5_15"/>
    <x v="19"/>
    <x v="8"/>
    <x v="10"/>
    <m/>
    <m/>
    <m/>
    <m/>
    <m/>
  </r>
  <r>
    <x v="4316"/>
    <n v="1"/>
    <x v="0"/>
    <s v="Epicuria Food Mall, Nehru Place"/>
    <s v="Epicuria Food Mall, Nehru Place, New Delhi"/>
    <n v="77.251740699999999"/>
    <n v="28.551441100000002"/>
    <x v="44"/>
    <s v="Indian Rupees(Rs.)"/>
    <x v="0"/>
    <x v="1"/>
    <s v="No"/>
    <s v="No"/>
    <n v="1"/>
    <n v="9"/>
    <n v="250"/>
    <n v="3.3"/>
    <s v="2011_5_28"/>
    <x v="19"/>
    <x v="5"/>
    <x v="0"/>
    <m/>
    <m/>
    <m/>
    <m/>
    <m/>
  </r>
  <r>
    <x v="4317"/>
    <n v="1"/>
    <x v="0"/>
    <s v="IP Extension"/>
    <s v="IP Extension, New Delhi"/>
    <n v="77.303093599999997"/>
    <n v="28.636025799999999"/>
    <x v="60"/>
    <s v="Indian Rupees(Rs.)"/>
    <x v="0"/>
    <x v="1"/>
    <s v="No"/>
    <s v="No"/>
    <n v="1"/>
    <n v="60"/>
    <n v="250"/>
    <n v="3.5"/>
    <s v="2016_5_18"/>
    <x v="8"/>
    <x v="3"/>
    <x v="0"/>
    <m/>
    <m/>
    <m/>
    <m/>
    <m/>
  </r>
  <r>
    <x v="4318"/>
    <n v="1"/>
    <x v="0"/>
    <s v="Janpath"/>
    <s v="Janpath, New Delhi"/>
    <n v="77.216489300000006"/>
    <n v="28.6219815"/>
    <x v="45"/>
    <s v="Indian Rupees(Rs.)"/>
    <x v="0"/>
    <x v="0"/>
    <s v="No"/>
    <s v="No"/>
    <n v="1"/>
    <n v="3"/>
    <n v="250"/>
    <n v="1"/>
    <s v="2013_5_16"/>
    <x v="0"/>
    <x v="12"/>
    <x v="0"/>
    <m/>
    <m/>
    <m/>
    <m/>
    <m/>
  </r>
  <r>
    <x v="4319"/>
    <n v="1"/>
    <x v="0"/>
    <s v="Kalkaji"/>
    <s v="Kalkaji, New Delhi"/>
    <n v="77.251193000000001"/>
    <n v="28.544425440000001"/>
    <x v="12"/>
    <s v="Indian Rupees(Rs.)"/>
    <x v="0"/>
    <x v="1"/>
    <s v="No"/>
    <s v="No"/>
    <n v="1"/>
    <n v="13"/>
    <n v="250"/>
    <n v="2.5"/>
    <s v="2010_5_18"/>
    <x v="8"/>
    <x v="5"/>
    <x v="0"/>
    <m/>
    <m/>
    <m/>
    <m/>
    <m/>
  </r>
  <r>
    <x v="4320"/>
    <n v="1"/>
    <x v="0"/>
    <s v="Lajpat Nagar 2"/>
    <s v="Lajpat Nagar 2, New Delhi"/>
    <n v="77.238075800000004"/>
    <n v="28.5716356"/>
    <x v="53"/>
    <s v="Indian Rupees(Rs.)"/>
    <x v="0"/>
    <x v="0"/>
    <s v="No"/>
    <s v="No"/>
    <n v="1"/>
    <n v="40"/>
    <n v="250"/>
    <n v="3.3"/>
    <s v="2011_5_20"/>
    <x v="0"/>
    <x v="13"/>
    <x v="0"/>
    <m/>
    <m/>
    <m/>
    <m/>
    <m/>
  </r>
  <r>
    <x v="4321"/>
    <n v="1"/>
    <x v="0"/>
    <s v="Najafgarh"/>
    <s v="Najafgarh, New Delhi"/>
    <n v="76.971836600000003"/>
    <n v="28.610369500000001"/>
    <x v="22"/>
    <s v="Indian Rupees(Rs.)"/>
    <x v="0"/>
    <x v="0"/>
    <s v="No"/>
    <s v="No"/>
    <n v="1"/>
    <n v="2"/>
    <n v="250"/>
    <n v="1"/>
    <s v="2011_5_13"/>
    <x v="11"/>
    <x v="5"/>
    <x v="0"/>
    <m/>
    <m/>
    <m/>
    <m/>
    <m/>
  </r>
  <r>
    <x v="4322"/>
    <n v="1"/>
    <x v="0"/>
    <s v="Nehru Place"/>
    <s v="Nehru Place, New Delhi"/>
    <n v="77.252189700000002"/>
    <n v="28.548704600000001"/>
    <x v="14"/>
    <s v="Indian Rupees(Rs.)"/>
    <x v="0"/>
    <x v="0"/>
    <s v="No"/>
    <s v="No"/>
    <n v="1"/>
    <n v="2"/>
    <n v="250"/>
    <n v="1"/>
    <s v="2011_5_24"/>
    <x v="9"/>
    <x v="5"/>
    <x v="0"/>
    <m/>
    <m/>
    <m/>
    <m/>
    <m/>
  </r>
  <r>
    <x v="4323"/>
    <n v="1"/>
    <x v="0"/>
    <s v="Sainik Farms"/>
    <s v="Sainik Farms, New Delhi"/>
    <n v="77.203350540000002"/>
    <n v="28.51465649"/>
    <x v="898"/>
    <s v="Indian Rupees(Rs.)"/>
    <x v="0"/>
    <x v="0"/>
    <s v="No"/>
    <s v="No"/>
    <n v="1"/>
    <n v="1"/>
    <n v="250"/>
    <n v="1"/>
    <s v="2011_5_17"/>
    <x v="20"/>
    <x v="15"/>
    <x v="14"/>
    <m/>
    <m/>
    <m/>
    <m/>
    <m/>
  </r>
  <r>
    <x v="4324"/>
    <n v="1"/>
    <x v="0"/>
    <s v="Saket"/>
    <s v="Saket, New Delhi"/>
    <n v="77.201105100000007"/>
    <n v="28.5089203"/>
    <x v="122"/>
    <s v="Indian Rupees(Rs.)"/>
    <x v="0"/>
    <x v="0"/>
    <s v="No"/>
    <s v="No"/>
    <n v="1"/>
    <n v="5"/>
    <n v="250"/>
    <n v="3"/>
    <s v="2010_5_10"/>
    <x v="0"/>
    <x v="21"/>
    <x v="0"/>
    <m/>
    <m/>
    <m/>
    <m/>
    <m/>
  </r>
  <r>
    <x v="4325"/>
    <n v="1"/>
    <x v="0"/>
    <s v="Saket"/>
    <s v="Saket, New Delhi"/>
    <n v="77.216814790000001"/>
    <n v="28.527802170000001"/>
    <x v="61"/>
    <s v="Indian Rupees(Rs.)"/>
    <x v="0"/>
    <x v="0"/>
    <s v="No"/>
    <s v="No"/>
    <n v="1"/>
    <n v="92"/>
    <n v="250"/>
    <n v="4.2"/>
    <s v="2016_5_6"/>
    <x v="19"/>
    <x v="8"/>
    <x v="0"/>
    <m/>
    <m/>
    <m/>
    <m/>
    <m/>
  </r>
  <r>
    <x v="4326"/>
    <n v="1"/>
    <x v="0"/>
    <s v="Satyaniketan"/>
    <s v="Satyaniketan, New Delhi"/>
    <n v="0"/>
    <n v="0"/>
    <x v="7"/>
    <s v="Indian Rupees(Rs.)"/>
    <x v="0"/>
    <x v="0"/>
    <s v="No"/>
    <s v="No"/>
    <n v="1"/>
    <n v="25"/>
    <n v="250"/>
    <n v="3.6"/>
    <s v="2016_5_9"/>
    <x v="2"/>
    <x v="5"/>
    <x v="0"/>
    <m/>
    <m/>
    <m/>
    <m/>
    <m/>
  </r>
  <r>
    <x v="4327"/>
    <n v="1"/>
    <x v="0"/>
    <s v="Select Citywalk Mall, Saket"/>
    <s v="Select Citywalk Mall, Saket, New Delhi"/>
    <n v="77.218194789999998"/>
    <n v="28.528614000000001"/>
    <x v="12"/>
    <s v="Indian Rupees(Rs.)"/>
    <x v="0"/>
    <x v="0"/>
    <s v="No"/>
    <s v="No"/>
    <n v="1"/>
    <n v="203"/>
    <n v="250"/>
    <n v="3.4"/>
    <s v="2011_5_13"/>
    <x v="8"/>
    <x v="5"/>
    <x v="0"/>
    <m/>
    <m/>
    <m/>
    <m/>
    <m/>
  </r>
  <r>
    <x v="4328"/>
    <n v="1"/>
    <x v="0"/>
    <s v="Tagore Garden"/>
    <s v="Tagore Garden, New Delhi"/>
    <n v="77.111954999999995"/>
    <n v="28.652585699999999"/>
    <x v="19"/>
    <s v="Indian Rupees(Rs.)"/>
    <x v="0"/>
    <x v="0"/>
    <s v="No"/>
    <s v="No"/>
    <n v="1"/>
    <n v="2"/>
    <n v="250"/>
    <n v="1"/>
    <s v="2012_5_18"/>
    <x v="13"/>
    <x v="5"/>
    <x v="0"/>
    <m/>
    <m/>
    <m/>
    <m/>
    <m/>
  </r>
  <r>
    <x v="4329"/>
    <n v="1"/>
    <x v="0"/>
    <s v="Tilak Nagar"/>
    <s v="Tilak Nagar, New Delhi"/>
    <n v="77.099806400000006"/>
    <n v="28.6448699"/>
    <x v="12"/>
    <s v="Indian Rupees(Rs.)"/>
    <x v="0"/>
    <x v="0"/>
    <s v="No"/>
    <s v="No"/>
    <n v="1"/>
    <n v="1"/>
    <n v="250"/>
    <n v="1"/>
    <s v="2010_5_25"/>
    <x v="8"/>
    <x v="5"/>
    <x v="0"/>
    <m/>
    <m/>
    <m/>
    <m/>
    <m/>
  </r>
  <r>
    <x v="4330"/>
    <n v="1"/>
    <x v="0"/>
    <s v="Uttam Nagar"/>
    <s v="Uttam Nagar, New Delhi"/>
    <n v="77.039130400000005"/>
    <n v="28.627511800000001"/>
    <x v="899"/>
    <s v="Indian Rupees(Rs.)"/>
    <x v="0"/>
    <x v="0"/>
    <s v="No"/>
    <s v="No"/>
    <n v="1"/>
    <n v="4"/>
    <n v="250"/>
    <n v="2.9"/>
    <s v="2013_5_15"/>
    <x v="8"/>
    <x v="12"/>
    <x v="2"/>
    <s v=" Mithai"/>
    <m/>
    <m/>
    <m/>
    <m/>
  </r>
  <r>
    <x v="4331"/>
    <n v="1"/>
    <x v="0"/>
    <s v="Vasant Vihar"/>
    <s v="Vasant Vihar, New Delhi"/>
    <n v="77.162401599999995"/>
    <n v="28.571380999999999"/>
    <x v="22"/>
    <s v="Indian Rupees(Rs.)"/>
    <x v="0"/>
    <x v="0"/>
    <s v="No"/>
    <s v="No"/>
    <n v="1"/>
    <n v="9"/>
    <n v="250"/>
    <n v="3.1"/>
    <s v="2017_5_12"/>
    <x v="11"/>
    <x v="5"/>
    <x v="0"/>
    <m/>
    <m/>
    <m/>
    <m/>
    <m/>
  </r>
  <r>
    <x v="4332"/>
    <n v="1"/>
    <x v="0"/>
    <s v="Chittaranjan Park"/>
    <s v="Chittaranjan Park, New Delhi"/>
    <n v="77.253436399999998"/>
    <n v="28.536391500000001"/>
    <x v="12"/>
    <s v="Indian Rupees(Rs.)"/>
    <x v="0"/>
    <x v="0"/>
    <s v="No"/>
    <s v="No"/>
    <n v="1"/>
    <n v="16"/>
    <n v="250"/>
    <n v="3.2"/>
    <s v="2016_4_7"/>
    <x v="8"/>
    <x v="5"/>
    <x v="0"/>
    <m/>
    <m/>
    <m/>
    <m/>
    <m/>
  </r>
  <r>
    <x v="4333"/>
    <n v="1"/>
    <x v="0"/>
    <s v="Hauz Khas"/>
    <s v="Hauz Khas, New Delhi"/>
    <n v="77.203933599999999"/>
    <n v="28.5521888"/>
    <x v="38"/>
    <s v="Indian Rupees(Rs.)"/>
    <x v="0"/>
    <x v="0"/>
    <s v="No"/>
    <s v="No"/>
    <n v="1"/>
    <n v="19"/>
    <n v="250"/>
    <n v="3.4"/>
    <s v="2017_4_5"/>
    <x v="13"/>
    <x v="1"/>
    <x v="0"/>
    <m/>
    <m/>
    <m/>
    <m/>
    <m/>
  </r>
  <r>
    <x v="4334"/>
    <n v="1"/>
    <x v="0"/>
    <s v="IP Extension"/>
    <s v="IP Extension, New Delhi"/>
    <n v="77.307939160000004"/>
    <n v="28.628041240000002"/>
    <x v="41"/>
    <s v="Indian Rupees(Rs.)"/>
    <x v="0"/>
    <x v="0"/>
    <s v="No"/>
    <s v="No"/>
    <n v="1"/>
    <n v="2"/>
    <n v="250"/>
    <n v="1"/>
    <s v="2016_4_28"/>
    <x v="17"/>
    <x v="5"/>
    <x v="0"/>
    <m/>
    <m/>
    <m/>
    <m/>
    <m/>
  </r>
  <r>
    <x v="4335"/>
    <n v="1"/>
    <x v="0"/>
    <s v="Living Style Mall, Jasola"/>
    <s v="Living Style Mall, Jasola, New Delhi"/>
    <n v="77.296830200000002"/>
    <n v="28.541312399999999"/>
    <x v="572"/>
    <s v="Indian Rupees(Rs.)"/>
    <x v="0"/>
    <x v="0"/>
    <s v="No"/>
    <s v="No"/>
    <n v="1"/>
    <n v="51"/>
    <n v="250"/>
    <n v="3.4"/>
    <s v="2017_4_22"/>
    <x v="11"/>
    <x v="8"/>
    <x v="3"/>
    <m/>
    <m/>
    <m/>
    <m/>
    <m/>
  </r>
  <r>
    <x v="4336"/>
    <n v="1"/>
    <x v="0"/>
    <s v="Mayur Vihar Phase 1"/>
    <s v="Mayur Vihar Phase 1, New Delhi"/>
    <n v="0"/>
    <n v="0"/>
    <x v="12"/>
    <s v="Indian Rupees(Rs.)"/>
    <x v="0"/>
    <x v="0"/>
    <s v="No"/>
    <s v="No"/>
    <n v="1"/>
    <n v="2"/>
    <n v="250"/>
    <n v="1"/>
    <s v="2014_4_13"/>
    <x v="8"/>
    <x v="5"/>
    <x v="0"/>
    <m/>
    <m/>
    <m/>
    <m/>
    <m/>
  </r>
  <r>
    <x v="4337"/>
    <n v="1"/>
    <x v="0"/>
    <s v="Mehrauli"/>
    <s v="Mehrauli, New Delhi"/>
    <n v="77.192244000000002"/>
    <n v="28.525991000000001"/>
    <x v="19"/>
    <s v="Indian Rupees(Rs.)"/>
    <x v="0"/>
    <x v="0"/>
    <s v="No"/>
    <s v="No"/>
    <n v="1"/>
    <n v="1"/>
    <n v="250"/>
    <n v="1"/>
    <s v="2018_4_16"/>
    <x v="13"/>
    <x v="5"/>
    <x v="0"/>
    <m/>
    <m/>
    <m/>
    <m/>
    <m/>
  </r>
  <r>
    <x v="4338"/>
    <n v="1"/>
    <x v="0"/>
    <s v="Model Town 3"/>
    <s v="Model Town 3, New Delhi"/>
    <n v="77.184956099999994"/>
    <n v="28.708451400000001"/>
    <x v="43"/>
    <s v="Indian Rupees(Rs.)"/>
    <x v="0"/>
    <x v="0"/>
    <s v="No"/>
    <s v="No"/>
    <n v="1"/>
    <n v="234"/>
    <n v="250"/>
    <n v="3.8"/>
    <s v="2014_4_17"/>
    <x v="18"/>
    <x v="5"/>
    <x v="0"/>
    <m/>
    <m/>
    <m/>
    <m/>
    <m/>
  </r>
  <r>
    <x v="4339"/>
    <n v="1"/>
    <x v="0"/>
    <s v="Mukherjee Nagar"/>
    <s v="Mukherjee Nagar, New Delhi"/>
    <n v="77.213794399999998"/>
    <n v="28.7091523"/>
    <x v="19"/>
    <s v="Indian Rupees(Rs.)"/>
    <x v="0"/>
    <x v="1"/>
    <s v="No"/>
    <s v="No"/>
    <n v="1"/>
    <n v="6"/>
    <n v="250"/>
    <n v="2.6"/>
    <s v="2015_4_23"/>
    <x v="13"/>
    <x v="5"/>
    <x v="0"/>
    <m/>
    <m/>
    <m/>
    <m/>
    <m/>
  </r>
  <r>
    <x v="4340"/>
    <n v="1"/>
    <x v="0"/>
    <s v="Munirka"/>
    <s v="Munirka, New Delhi"/>
    <n v="77.174210099999996"/>
    <n v="28.556828200000002"/>
    <x v="900"/>
    <s v="Indian Rupees(Rs.)"/>
    <x v="0"/>
    <x v="0"/>
    <s v="No"/>
    <s v="No"/>
    <n v="1"/>
    <n v="8"/>
    <n v="250"/>
    <n v="2.9"/>
    <s v="2010_4_21"/>
    <x v="8"/>
    <x v="13"/>
    <x v="2"/>
    <m/>
    <m/>
    <m/>
    <m/>
    <m/>
  </r>
  <r>
    <x v="4341"/>
    <n v="1"/>
    <x v="0"/>
    <s v="Pandav Nagar"/>
    <s v="Pandav Nagar, New Delhi"/>
    <n v="77.285379899999995"/>
    <n v="28.619105000000001"/>
    <x v="43"/>
    <s v="Indian Rupees(Rs.)"/>
    <x v="0"/>
    <x v="0"/>
    <s v="No"/>
    <s v="No"/>
    <n v="1"/>
    <n v="5"/>
    <n v="250"/>
    <n v="2.9"/>
    <s v="2010_4_13"/>
    <x v="18"/>
    <x v="5"/>
    <x v="0"/>
    <m/>
    <m/>
    <m/>
    <m/>
    <m/>
  </r>
  <r>
    <x v="4342"/>
    <n v="1"/>
    <x v="0"/>
    <s v="Pandav Nagar"/>
    <s v="Pandav Nagar, New Delhi"/>
    <n v="77.283509199999997"/>
    <n v="28.618076200000001"/>
    <x v="41"/>
    <s v="Indian Rupees(Rs.)"/>
    <x v="0"/>
    <x v="0"/>
    <s v="No"/>
    <s v="No"/>
    <n v="1"/>
    <n v="1"/>
    <n v="250"/>
    <n v="1"/>
    <s v="2017_4_14"/>
    <x v="17"/>
    <x v="5"/>
    <x v="0"/>
    <m/>
    <m/>
    <m/>
    <m/>
    <m/>
  </r>
  <r>
    <x v="4343"/>
    <n v="1"/>
    <x v="0"/>
    <s v="Pitampura"/>
    <s v="Pitampura, New Delhi"/>
    <n v="77.140038099999998"/>
    <n v="28.698495900000001"/>
    <x v="57"/>
    <s v="Indian Rupees(Rs.)"/>
    <x v="0"/>
    <x v="0"/>
    <s v="No"/>
    <s v="No"/>
    <n v="1"/>
    <n v="26"/>
    <n v="250"/>
    <n v="3.5"/>
    <s v="2010_4_23"/>
    <x v="17"/>
    <x v="13"/>
    <x v="0"/>
    <m/>
    <m/>
    <m/>
    <m/>
    <m/>
  </r>
  <r>
    <x v="4344"/>
    <n v="1"/>
    <x v="0"/>
    <s v="Qutab Institutional Area"/>
    <s v="Qutab Institutional Area, New Delhi"/>
    <n v="77.183279299999995"/>
    <n v="28.5365468"/>
    <x v="25"/>
    <s v="Indian Rupees(Rs.)"/>
    <x v="0"/>
    <x v="0"/>
    <s v="No"/>
    <s v="No"/>
    <n v="1"/>
    <n v="4"/>
    <n v="250"/>
    <n v="2.9"/>
    <s v="2015_4_10"/>
    <x v="13"/>
    <x v="10"/>
    <x v="0"/>
    <m/>
    <m/>
    <m/>
    <m/>
    <m/>
  </r>
  <r>
    <x v="4345"/>
    <n v="1"/>
    <x v="0"/>
    <s v="Rajinder Nagar"/>
    <s v="Rajinder Nagar, New Delhi"/>
    <n v="77.179661199999998"/>
    <n v="28.638569799999999"/>
    <x v="64"/>
    <s v="Indian Rupees(Rs.)"/>
    <x v="0"/>
    <x v="0"/>
    <s v="No"/>
    <s v="No"/>
    <n v="1"/>
    <n v="18"/>
    <n v="250"/>
    <n v="2.7"/>
    <s v="2014_4_17"/>
    <x v="4"/>
    <x v="5"/>
    <x v="0"/>
    <m/>
    <m/>
    <m/>
    <m/>
    <m/>
  </r>
  <r>
    <x v="4346"/>
    <n v="1"/>
    <x v="0"/>
    <s v="Rohini"/>
    <s v="Rohini, New Delhi"/>
    <n v="77.122049500000003"/>
    <n v="28.705459300000001"/>
    <x v="813"/>
    <s v="Indian Rupees(Rs.)"/>
    <x v="0"/>
    <x v="0"/>
    <s v="No"/>
    <s v="No"/>
    <n v="1"/>
    <n v="175"/>
    <n v="250"/>
    <n v="3.5"/>
    <s v="2015_4_5"/>
    <x v="18"/>
    <x v="12"/>
    <x v="0"/>
    <m/>
    <m/>
    <m/>
    <m/>
    <m/>
  </r>
  <r>
    <x v="4347"/>
    <n v="1"/>
    <x v="0"/>
    <s v="Satyaniketan"/>
    <s v="Satyaniketan, New Delhi"/>
    <n v="77.168757900000003"/>
    <n v="28.587567199999999"/>
    <x v="12"/>
    <s v="Indian Rupees(Rs.)"/>
    <x v="0"/>
    <x v="0"/>
    <s v="No"/>
    <s v="No"/>
    <n v="1"/>
    <n v="23"/>
    <n v="250"/>
    <n v="2.6"/>
    <s v="2013_4_1"/>
    <x v="8"/>
    <x v="5"/>
    <x v="0"/>
    <m/>
    <m/>
    <m/>
    <m/>
    <m/>
  </r>
  <r>
    <x v="4348"/>
    <n v="1"/>
    <x v="0"/>
    <s v="Tilak Nagar"/>
    <s v="Tilak Nagar, New Delhi"/>
    <n v="77.084623300000004"/>
    <n v="28.6356249"/>
    <x v="47"/>
    <s v="Indian Rupees(Rs.)"/>
    <x v="0"/>
    <x v="0"/>
    <s v="No"/>
    <s v="No"/>
    <n v="1"/>
    <n v="3"/>
    <n v="250"/>
    <n v="1"/>
    <s v="2013_4_17"/>
    <x v="0"/>
    <x v="1"/>
    <x v="0"/>
    <m/>
    <m/>
    <m/>
    <m/>
    <m/>
  </r>
  <r>
    <x v="4349"/>
    <n v="1"/>
    <x v="0"/>
    <s v="V3S Mall, Laxmi Nagar"/>
    <s v="V3S Mall, Laxmi Nagar, New Delhi"/>
    <n v="77.286340800000005"/>
    <n v="28.636842399999999"/>
    <x v="347"/>
    <s v="Indian Rupees(Rs.)"/>
    <x v="0"/>
    <x v="1"/>
    <s v="No"/>
    <s v="No"/>
    <n v="1"/>
    <n v="38"/>
    <n v="250"/>
    <n v="3"/>
    <s v="2017_4_28"/>
    <x v="20"/>
    <x v="15"/>
    <x v="0"/>
    <m/>
    <m/>
    <m/>
    <m/>
    <m/>
  </r>
  <r>
    <x v="4350"/>
    <n v="1"/>
    <x v="0"/>
    <s v="Vasundhara Enclave"/>
    <s v="Vasundhara Enclave, New Delhi"/>
    <n v="77.317463399999994"/>
    <n v="28.600013799999999"/>
    <x v="102"/>
    <s v="Indian Rupees(Rs.)"/>
    <x v="0"/>
    <x v="0"/>
    <s v="No"/>
    <s v="No"/>
    <n v="1"/>
    <n v="3"/>
    <n v="250"/>
    <n v="1"/>
    <s v="2013_4_23"/>
    <x v="13"/>
    <x v="10"/>
    <x v="5"/>
    <m/>
    <m/>
    <m/>
    <m/>
    <m/>
  </r>
  <r>
    <x v="4351"/>
    <n v="1"/>
    <x v="0"/>
    <s v="Vikaspuri"/>
    <s v="Vikaspuri, New Delhi"/>
    <n v="77.079605400000005"/>
    <n v="28.6384984"/>
    <x v="2"/>
    <s v="Indian Rupees(Rs.)"/>
    <x v="0"/>
    <x v="0"/>
    <s v="No"/>
    <s v="No"/>
    <n v="1"/>
    <n v="15"/>
    <n v="250"/>
    <n v="3.3"/>
    <s v="2016_4_25"/>
    <x v="0"/>
    <x v="2"/>
    <x v="0"/>
    <m/>
    <m/>
    <m/>
    <m/>
    <m/>
  </r>
  <r>
    <x v="4352"/>
    <n v="1"/>
    <x v="0"/>
    <s v="Vikaspuri"/>
    <s v="Vikaspuri, New Delhi"/>
    <n v="77.0792261"/>
    <n v="28.642295300000001"/>
    <x v="64"/>
    <s v="Indian Rupees(Rs.)"/>
    <x v="0"/>
    <x v="0"/>
    <s v="No"/>
    <s v="No"/>
    <n v="1"/>
    <n v="10"/>
    <n v="250"/>
    <n v="3.2"/>
    <s v="2012_4_12"/>
    <x v="4"/>
    <x v="5"/>
    <x v="0"/>
    <m/>
    <m/>
    <m/>
    <m/>
    <m/>
  </r>
  <r>
    <x v="4353"/>
    <n v="1"/>
    <x v="0"/>
    <s v="Wazirpur"/>
    <s v="Wazirpur, New Delhi"/>
    <n v="77.168556300000006"/>
    <n v="28.6990634"/>
    <x v="794"/>
    <s v="Indian Rupees(Rs.)"/>
    <x v="0"/>
    <x v="0"/>
    <s v="No"/>
    <s v="No"/>
    <n v="1"/>
    <n v="24"/>
    <n v="250"/>
    <n v="3"/>
    <s v="2012_4_25"/>
    <x v="0"/>
    <x v="13"/>
    <x v="13"/>
    <m/>
    <m/>
    <m/>
    <m/>
    <m/>
  </r>
  <r>
    <x v="4354"/>
    <n v="1"/>
    <x v="0"/>
    <s v="Ashok Vihar Phase 2"/>
    <s v="Ashok Vihar Phase 2, New Delhi"/>
    <n v="77.178037500000002"/>
    <n v="28.692922899999999"/>
    <x v="57"/>
    <s v="Indian Rupees(Rs.)"/>
    <x v="0"/>
    <x v="0"/>
    <s v="No"/>
    <s v="No"/>
    <n v="1"/>
    <n v="28"/>
    <n v="250"/>
    <n v="3.5"/>
    <s v="2011_3_19"/>
    <x v="17"/>
    <x v="13"/>
    <x v="0"/>
    <m/>
    <m/>
    <m/>
    <m/>
    <m/>
  </r>
  <r>
    <x v="4355"/>
    <n v="1"/>
    <x v="0"/>
    <s v="Dilshad Garden"/>
    <s v="Dilshad Garden, New Delhi"/>
    <n v="77.310811130000005"/>
    <n v="28.687106480000001"/>
    <x v="3"/>
    <s v="Indian Rupees(Rs.)"/>
    <x v="0"/>
    <x v="0"/>
    <s v="No"/>
    <s v="No"/>
    <n v="1"/>
    <n v="2"/>
    <n v="250"/>
    <n v="1"/>
    <s v="2012_3_15"/>
    <x v="0"/>
    <x v="3"/>
    <x v="0"/>
    <m/>
    <m/>
    <m/>
    <m/>
    <m/>
  </r>
  <r>
    <x v="4356"/>
    <n v="1"/>
    <x v="0"/>
    <s v="Green Park"/>
    <s v="Green Park, New Delhi"/>
    <n v="77.2024756"/>
    <n v="28.5565678"/>
    <x v="81"/>
    <s v="Indian Rupees(Rs.)"/>
    <x v="0"/>
    <x v="0"/>
    <s v="No"/>
    <s v="No"/>
    <n v="1"/>
    <n v="16"/>
    <n v="250"/>
    <n v="3.5"/>
    <s v="2016_3_2"/>
    <x v="24"/>
    <x v="5"/>
    <x v="0"/>
    <m/>
    <m/>
    <m/>
    <m/>
    <m/>
  </r>
  <r>
    <x v="4357"/>
    <n v="1"/>
    <x v="0"/>
    <s v="GTB Nagar"/>
    <s v="GTB Nagar, New Delhi"/>
    <n v="77.205233500000006"/>
    <n v="28.701015399999999"/>
    <x v="901"/>
    <s v="Indian Rupees(Rs.)"/>
    <x v="0"/>
    <x v="0"/>
    <s v="No"/>
    <s v="No"/>
    <n v="1"/>
    <n v="10"/>
    <n v="250"/>
    <n v="2.8"/>
    <s v="2017_3_5"/>
    <x v="17"/>
    <x v="13"/>
    <x v="3"/>
    <m/>
    <m/>
    <m/>
    <m/>
    <m/>
  </r>
  <r>
    <x v="4358"/>
    <n v="1"/>
    <x v="0"/>
    <s v="Hauz Khas"/>
    <s v="Hauz Khas, New Delhi"/>
    <n v="77.209608399999993"/>
    <n v="28.560267700000001"/>
    <x v="12"/>
    <s v="Indian Rupees(Rs.)"/>
    <x v="0"/>
    <x v="0"/>
    <s v="No"/>
    <s v="No"/>
    <n v="1"/>
    <n v="27"/>
    <n v="250"/>
    <n v="3.2"/>
    <s v="2014_3_7"/>
    <x v="8"/>
    <x v="5"/>
    <x v="0"/>
    <m/>
    <m/>
    <m/>
    <m/>
    <m/>
  </r>
  <r>
    <x v="4359"/>
    <n v="1"/>
    <x v="0"/>
    <s v="Kalkaji"/>
    <s v="Kalkaji, New Delhi"/>
    <n v="77.25391286"/>
    <n v="28.541940499999999"/>
    <x v="347"/>
    <s v="Indian Rupees(Rs.)"/>
    <x v="0"/>
    <x v="0"/>
    <s v="No"/>
    <s v="No"/>
    <n v="1"/>
    <n v="14"/>
    <n v="250"/>
    <n v="3.2"/>
    <s v="2011_3_17"/>
    <x v="20"/>
    <x v="15"/>
    <x v="0"/>
    <m/>
    <m/>
    <m/>
    <m/>
    <m/>
  </r>
  <r>
    <x v="4360"/>
    <n v="1"/>
    <x v="0"/>
    <s v="Krishna Nagar"/>
    <s v="Krishna Nagar, New Delhi"/>
    <n v="77.284927780000004"/>
    <n v="28.658141669999999"/>
    <x v="64"/>
    <s v="Indian Rupees(Rs.)"/>
    <x v="0"/>
    <x v="0"/>
    <s v="No"/>
    <s v="No"/>
    <n v="1"/>
    <n v="3"/>
    <n v="250"/>
    <n v="1"/>
    <s v="2012_3_4"/>
    <x v="4"/>
    <x v="5"/>
    <x v="0"/>
    <m/>
    <m/>
    <m/>
    <m/>
    <m/>
  </r>
  <r>
    <x v="4361"/>
    <n v="1"/>
    <x v="0"/>
    <s v="Lajpat Nagar 1"/>
    <s v="Lajpat Nagar 1, New Delhi"/>
    <n v="77.237779599999996"/>
    <n v="28.575745999999999"/>
    <x v="29"/>
    <s v="Indian Rupees(Rs.)"/>
    <x v="0"/>
    <x v="1"/>
    <s v="No"/>
    <s v="No"/>
    <n v="1"/>
    <n v="3"/>
    <n v="250"/>
    <n v="1"/>
    <s v="2013_3_27"/>
    <x v="0"/>
    <x v="3"/>
    <x v="5"/>
    <m/>
    <m/>
    <m/>
    <m/>
    <m/>
  </r>
  <r>
    <x v="4362"/>
    <n v="1"/>
    <x v="0"/>
    <s v="Nangloi"/>
    <s v="Nangloi, New Delhi"/>
    <n v="77.052860199999998"/>
    <n v="28.664641100000001"/>
    <x v="3"/>
    <s v="Indian Rupees(Rs.)"/>
    <x v="0"/>
    <x v="0"/>
    <s v="No"/>
    <s v="No"/>
    <n v="1"/>
    <n v="1"/>
    <n v="250"/>
    <n v="1"/>
    <s v="2016_3_10"/>
    <x v="0"/>
    <x v="3"/>
    <x v="0"/>
    <m/>
    <m/>
    <m/>
    <m/>
    <m/>
  </r>
  <r>
    <x v="4363"/>
    <n v="1"/>
    <x v="0"/>
    <s v="Prashant Vihar"/>
    <s v="Prashant Vihar, New Delhi"/>
    <n v="77.135078899999996"/>
    <n v="28.7153016"/>
    <x v="311"/>
    <s v="Indian Rupees(Rs.)"/>
    <x v="0"/>
    <x v="0"/>
    <s v="No"/>
    <s v="No"/>
    <n v="1"/>
    <n v="1"/>
    <n v="250"/>
    <n v="1"/>
    <s v="2017_3_14"/>
    <x v="4"/>
    <x v="10"/>
    <x v="0"/>
    <m/>
    <m/>
    <m/>
    <m/>
    <m/>
  </r>
  <r>
    <x v="4364"/>
    <n v="1"/>
    <x v="0"/>
    <s v="Preet Vihar"/>
    <s v="Preet Vihar, New Delhi"/>
    <n v="77.290795599999996"/>
    <n v="28.6345502"/>
    <x v="347"/>
    <s v="Indian Rupees(Rs.)"/>
    <x v="0"/>
    <x v="0"/>
    <s v="No"/>
    <s v="No"/>
    <n v="1"/>
    <n v="5"/>
    <n v="250"/>
    <n v="3"/>
    <s v="2016_3_3"/>
    <x v="20"/>
    <x v="15"/>
    <x v="0"/>
    <m/>
    <m/>
    <m/>
    <m/>
    <m/>
  </r>
  <r>
    <x v="4365"/>
    <n v="1"/>
    <x v="0"/>
    <s v="Punjabi Bagh"/>
    <s v="Punjabi Bagh, New Delhi"/>
    <n v="77.1331919"/>
    <n v="28.670010399999999"/>
    <x v="43"/>
    <s v="Indian Rupees(Rs.)"/>
    <x v="0"/>
    <x v="1"/>
    <s v="No"/>
    <s v="No"/>
    <n v="1"/>
    <n v="18"/>
    <n v="250"/>
    <n v="3.3"/>
    <s v="2013_3_6"/>
    <x v="18"/>
    <x v="5"/>
    <x v="0"/>
    <m/>
    <m/>
    <m/>
    <m/>
    <m/>
  </r>
  <r>
    <x v="4366"/>
    <n v="1"/>
    <x v="0"/>
    <s v="Punjabi Bagh"/>
    <s v="Punjabi Bagh, New Delhi"/>
    <n v="77.121928629999999"/>
    <n v="28.666665630000001"/>
    <x v="21"/>
    <s v="Indian Rupees(Rs.)"/>
    <x v="0"/>
    <x v="1"/>
    <s v="No"/>
    <s v="No"/>
    <n v="1"/>
    <n v="99"/>
    <n v="250"/>
    <n v="4.0999999999999996"/>
    <s v="2015_3_19"/>
    <x v="11"/>
    <x v="8"/>
    <x v="0"/>
    <m/>
    <m/>
    <m/>
    <m/>
    <m/>
  </r>
  <r>
    <x v="4367"/>
    <n v="1"/>
    <x v="0"/>
    <s v="Rajouri Garden"/>
    <s v="Rajouri Garden, New Delhi"/>
    <n v="77.120310000000003"/>
    <n v="28.640488900000001"/>
    <x v="572"/>
    <s v="Indian Rupees(Rs.)"/>
    <x v="0"/>
    <x v="1"/>
    <s v="No"/>
    <s v="No"/>
    <n v="1"/>
    <n v="166"/>
    <n v="250"/>
    <n v="3.8"/>
    <s v="2015_3_6"/>
    <x v="11"/>
    <x v="8"/>
    <x v="3"/>
    <m/>
    <m/>
    <m/>
    <m/>
    <m/>
  </r>
  <r>
    <x v="4368"/>
    <n v="1"/>
    <x v="0"/>
    <s v="Rajouri Garden"/>
    <s v="Rajouri Garden, New Delhi"/>
    <n v="77.120469229999998"/>
    <n v="28.638596669999998"/>
    <x v="54"/>
    <s v="Indian Rupees(Rs.)"/>
    <x v="0"/>
    <x v="0"/>
    <s v="No"/>
    <s v="No"/>
    <n v="1"/>
    <n v="23"/>
    <n v="250"/>
    <n v="3.6"/>
    <s v="2014_3_16"/>
    <x v="24"/>
    <x v="8"/>
    <x v="0"/>
    <m/>
    <m/>
    <m/>
    <m/>
    <m/>
  </r>
  <r>
    <x v="4369"/>
    <n v="1"/>
    <x v="0"/>
    <s v="Sainik Farms"/>
    <s v="Sainik Farms, New Delhi"/>
    <n v="77.200568000000004"/>
    <n v="28.508277700000001"/>
    <x v="42"/>
    <s v="Indian Rupees(Rs.)"/>
    <x v="0"/>
    <x v="0"/>
    <s v="No"/>
    <s v="No"/>
    <n v="1"/>
    <n v="2"/>
    <n v="250"/>
    <n v="1"/>
    <s v="2014_3_16"/>
    <x v="11"/>
    <x v="1"/>
    <x v="0"/>
    <m/>
    <m/>
    <m/>
    <m/>
    <m/>
  </r>
  <r>
    <x v="4370"/>
    <n v="1"/>
    <x v="0"/>
    <s v="Uttam Nagar"/>
    <s v="Uttam Nagar, New Delhi"/>
    <n v="77.037567999999993"/>
    <n v="28.619926199999998"/>
    <x v="2"/>
    <s v="Indian Rupees(Rs.)"/>
    <x v="0"/>
    <x v="0"/>
    <s v="No"/>
    <s v="No"/>
    <n v="1"/>
    <n v="2"/>
    <n v="250"/>
    <n v="1"/>
    <s v="2012_3_2"/>
    <x v="0"/>
    <x v="2"/>
    <x v="0"/>
    <m/>
    <m/>
    <m/>
    <m/>
    <m/>
  </r>
  <r>
    <x v="4371"/>
    <n v="1"/>
    <x v="0"/>
    <s v="Chittaranjan Park"/>
    <s v="Chittaranjan Park, New Delhi"/>
    <n v="77.248851099999996"/>
    <n v="28.540139799999999"/>
    <x v="902"/>
    <s v="Indian Rupees(Rs.)"/>
    <x v="0"/>
    <x v="0"/>
    <s v="No"/>
    <s v="No"/>
    <n v="1"/>
    <n v="26"/>
    <n v="250"/>
    <n v="3.3"/>
    <s v="2018_2_7"/>
    <x v="0"/>
    <x v="2"/>
    <x v="3"/>
    <s v=" South Indian"/>
    <m/>
    <m/>
    <m/>
    <m/>
  </r>
  <r>
    <x v="4372"/>
    <n v="1"/>
    <x v="0"/>
    <s v="Chittaranjan Park"/>
    <s v="Chittaranjan Park, New Delhi"/>
    <n v="0"/>
    <n v="0"/>
    <x v="12"/>
    <s v="Indian Rupees(Rs.)"/>
    <x v="0"/>
    <x v="0"/>
    <s v="No"/>
    <s v="No"/>
    <n v="1"/>
    <n v="9"/>
    <n v="250"/>
    <n v="3.1"/>
    <s v="2011_2_5"/>
    <x v="8"/>
    <x v="5"/>
    <x v="0"/>
    <m/>
    <m/>
    <m/>
    <m/>
    <m/>
  </r>
  <r>
    <x v="4373"/>
    <n v="1"/>
    <x v="0"/>
    <s v="GTB Nagar"/>
    <s v="GTB Nagar, New Delhi"/>
    <n v="77.204989100000006"/>
    <n v="28.6944315"/>
    <x v="903"/>
    <s v="Indian Rupees(Rs.)"/>
    <x v="0"/>
    <x v="1"/>
    <s v="No"/>
    <s v="No"/>
    <n v="1"/>
    <n v="37"/>
    <n v="250"/>
    <n v="3.7"/>
    <s v="2016_2_5"/>
    <x v="27"/>
    <x v="22"/>
    <x v="62"/>
    <m/>
    <m/>
    <m/>
    <m/>
    <m/>
  </r>
  <r>
    <x v="4374"/>
    <n v="1"/>
    <x v="0"/>
    <s v="Karkardooma"/>
    <s v="Karkardooma, New Delhi"/>
    <n v="77.306259900000001"/>
    <n v="28.659459300000002"/>
    <x v="12"/>
    <s v="Indian Rupees(Rs.)"/>
    <x v="0"/>
    <x v="0"/>
    <s v="No"/>
    <s v="No"/>
    <n v="1"/>
    <n v="109"/>
    <n v="250"/>
    <n v="3.6"/>
    <s v="2015_2_20"/>
    <x v="8"/>
    <x v="5"/>
    <x v="0"/>
    <m/>
    <m/>
    <m/>
    <m/>
    <m/>
  </r>
  <r>
    <x v="4375"/>
    <n v="1"/>
    <x v="0"/>
    <s v="Lajpat Nagar 1"/>
    <s v="Lajpat Nagar 1, New Delhi"/>
    <n v="77.252997899999997"/>
    <n v="28.569489300000001"/>
    <x v="64"/>
    <s v="Indian Rupees(Rs.)"/>
    <x v="0"/>
    <x v="0"/>
    <s v="No"/>
    <s v="No"/>
    <n v="1"/>
    <n v="1"/>
    <n v="250"/>
    <n v="1"/>
    <s v="2014_2_18"/>
    <x v="4"/>
    <x v="5"/>
    <x v="0"/>
    <m/>
    <m/>
    <m/>
    <m/>
    <m/>
  </r>
  <r>
    <x v="4376"/>
    <n v="1"/>
    <x v="0"/>
    <s v="Mahipalpur"/>
    <s v="Mahipalpur, New Delhi"/>
    <n v="77.124298300000007"/>
    <n v="28.5434512"/>
    <x v="22"/>
    <s v="Indian Rupees(Rs.)"/>
    <x v="0"/>
    <x v="0"/>
    <s v="No"/>
    <s v="No"/>
    <n v="1"/>
    <n v="2"/>
    <n v="250"/>
    <n v="1"/>
    <s v="2017_2_19"/>
    <x v="11"/>
    <x v="5"/>
    <x v="0"/>
    <m/>
    <m/>
    <m/>
    <m/>
    <m/>
  </r>
  <r>
    <x v="4377"/>
    <n v="1"/>
    <x v="0"/>
    <s v="Mayur Vihar Phase 1"/>
    <s v="Mayur Vihar Phase 1, New Delhi"/>
    <n v="77.293569000000005"/>
    <n v="28.604443499999999"/>
    <x v="868"/>
    <s v="Indian Rupees(Rs.)"/>
    <x v="0"/>
    <x v="0"/>
    <s v="No"/>
    <s v="No"/>
    <n v="1"/>
    <n v="5"/>
    <n v="250"/>
    <n v="2.9"/>
    <s v="2018_2_24"/>
    <x v="18"/>
    <x v="8"/>
    <x v="0"/>
    <m/>
    <m/>
    <m/>
    <m/>
    <m/>
  </r>
  <r>
    <x v="4378"/>
    <n v="1"/>
    <x v="0"/>
    <s v="Mayur Vihar Phase 2"/>
    <s v="Mayur Vihar Phase 2, New Delhi"/>
    <n v="77.300371600000005"/>
    <n v="28.619631999999999"/>
    <x v="12"/>
    <s v="Indian Rupees(Rs.)"/>
    <x v="0"/>
    <x v="0"/>
    <s v="No"/>
    <s v="No"/>
    <n v="1"/>
    <n v="44"/>
    <n v="250"/>
    <n v="3.2"/>
    <s v="2017_2_13"/>
    <x v="8"/>
    <x v="5"/>
    <x v="0"/>
    <m/>
    <m/>
    <m/>
    <m/>
    <m/>
  </r>
  <r>
    <x v="4379"/>
    <n v="1"/>
    <x v="0"/>
    <s v="Nehru Place"/>
    <s v="Nehru Place, New Delhi"/>
    <n v="77.250947300000007"/>
    <n v="28.5491128"/>
    <x v="6"/>
    <s v="Indian Rupees(Rs.)"/>
    <x v="0"/>
    <x v="0"/>
    <s v="No"/>
    <s v="No"/>
    <n v="1"/>
    <n v="11"/>
    <n v="250"/>
    <n v="3.1"/>
    <s v="2015_2_25"/>
    <x v="4"/>
    <x v="3"/>
    <x v="0"/>
    <m/>
    <m/>
    <m/>
    <m/>
    <m/>
  </r>
  <r>
    <x v="4380"/>
    <n v="1"/>
    <x v="0"/>
    <s v="Pacific Mall, Tagore Garden"/>
    <s v="Pacific Mall, Tagore Garden, New Delhi"/>
    <n v="77.106210799999999"/>
    <n v="28.642112000000001"/>
    <x v="347"/>
    <s v="Indian Rupees(Rs.)"/>
    <x v="0"/>
    <x v="1"/>
    <s v="No"/>
    <s v="No"/>
    <n v="1"/>
    <n v="17"/>
    <n v="250"/>
    <n v="2.7"/>
    <s v="2014_2_12"/>
    <x v="20"/>
    <x v="15"/>
    <x v="0"/>
    <m/>
    <m/>
    <m/>
    <m/>
    <m/>
  </r>
  <r>
    <x v="4381"/>
    <n v="1"/>
    <x v="0"/>
    <s v="Paharganj"/>
    <s v="Paharganj, New Delhi"/>
    <n v="77.215546110000005"/>
    <n v="28.645818859999999"/>
    <x v="311"/>
    <s v="Indian Rupees(Rs.)"/>
    <x v="0"/>
    <x v="0"/>
    <s v="No"/>
    <s v="No"/>
    <n v="1"/>
    <n v="7"/>
    <n v="250"/>
    <n v="2.7"/>
    <s v="2011_2_11"/>
    <x v="4"/>
    <x v="10"/>
    <x v="0"/>
    <m/>
    <m/>
    <m/>
    <m/>
    <m/>
  </r>
  <r>
    <x v="4382"/>
    <n v="1"/>
    <x v="0"/>
    <s v="Paschim Vihar"/>
    <s v="Paschim Vihar, New Delhi"/>
    <n v="77.1043454"/>
    <n v="28.6770198"/>
    <x v="64"/>
    <s v="Indian Rupees(Rs.)"/>
    <x v="0"/>
    <x v="0"/>
    <s v="No"/>
    <s v="No"/>
    <n v="1"/>
    <n v="37"/>
    <n v="250"/>
    <n v="3.2"/>
    <s v="2017_2_24"/>
    <x v="4"/>
    <x v="5"/>
    <x v="0"/>
    <m/>
    <m/>
    <m/>
    <m/>
    <m/>
  </r>
  <r>
    <x v="4383"/>
    <n v="1"/>
    <x v="0"/>
    <s v="Pitampura"/>
    <s v="Pitampura, New Delhi"/>
    <n v="77.149999300000005"/>
    <n v="28.700709199999999"/>
    <x v="768"/>
    <s v="Indian Rupees(Rs.)"/>
    <x v="0"/>
    <x v="1"/>
    <s v="No"/>
    <s v="No"/>
    <n v="1"/>
    <n v="33"/>
    <n v="250"/>
    <n v="3.4"/>
    <s v="2018_2_3"/>
    <x v="11"/>
    <x v="1"/>
    <x v="2"/>
    <m/>
    <m/>
    <m/>
    <m/>
    <m/>
  </r>
  <r>
    <x v="4384"/>
    <n v="1"/>
    <x v="0"/>
    <s v="Preet Vihar"/>
    <s v="Preet Vihar, New Delhi"/>
    <n v="77.290879399999994"/>
    <n v="28.634737099999999"/>
    <x v="57"/>
    <s v="Indian Rupees(Rs.)"/>
    <x v="0"/>
    <x v="0"/>
    <s v="No"/>
    <s v="No"/>
    <n v="1"/>
    <n v="6"/>
    <n v="250"/>
    <n v="2.9"/>
    <s v="2013_2_12"/>
    <x v="17"/>
    <x v="13"/>
    <x v="0"/>
    <m/>
    <m/>
    <m/>
    <m/>
    <m/>
  </r>
  <r>
    <x v="4385"/>
    <n v="1"/>
    <x v="0"/>
    <s v="Satyaniketan"/>
    <s v="Satyaniketan, New Delhi"/>
    <n v="77.17"/>
    <n v="28.59"/>
    <x v="347"/>
    <s v="Indian Rupees(Rs.)"/>
    <x v="0"/>
    <x v="0"/>
    <s v="No"/>
    <s v="No"/>
    <n v="1"/>
    <n v="44"/>
    <n v="250"/>
    <n v="4"/>
    <s v="2011_2_2"/>
    <x v="20"/>
    <x v="15"/>
    <x v="0"/>
    <m/>
    <m/>
    <m/>
    <m/>
    <m/>
  </r>
  <r>
    <x v="4386"/>
    <n v="1"/>
    <x v="0"/>
    <s v="Shahdara"/>
    <s v="Shahdara, New Delhi"/>
    <n v="77.2720913"/>
    <n v="28.699920899999999"/>
    <x v="19"/>
    <s v="Indian Rupees(Rs.)"/>
    <x v="0"/>
    <x v="0"/>
    <s v="No"/>
    <s v="No"/>
    <n v="1"/>
    <n v="2"/>
    <n v="250"/>
    <n v="1"/>
    <s v="2018_2_24"/>
    <x v="13"/>
    <x v="5"/>
    <x v="0"/>
    <m/>
    <m/>
    <m/>
    <m/>
    <m/>
  </r>
  <r>
    <x v="4387"/>
    <n v="1"/>
    <x v="0"/>
    <s v="Shalimar Bagh"/>
    <s v="Shalimar Bagh, New Delhi"/>
    <n v="0"/>
    <n v="0"/>
    <x v="2"/>
    <s v="Indian Rupees(Rs.)"/>
    <x v="0"/>
    <x v="0"/>
    <s v="No"/>
    <s v="No"/>
    <n v="1"/>
    <n v="4"/>
    <n v="250"/>
    <n v="2.9"/>
    <s v="2017_2_14"/>
    <x v="0"/>
    <x v="2"/>
    <x v="0"/>
    <m/>
    <m/>
    <m/>
    <m/>
    <m/>
  </r>
  <r>
    <x v="4388"/>
    <n v="1"/>
    <x v="0"/>
    <s v="Yusuf Sarai"/>
    <s v="Yusuf Sarai, New Delhi"/>
    <n v="77.207191899999998"/>
    <n v="28.5579587"/>
    <x v="57"/>
    <s v="Indian Rupees(Rs.)"/>
    <x v="0"/>
    <x v="0"/>
    <s v="No"/>
    <s v="No"/>
    <n v="1"/>
    <n v="28"/>
    <n v="250"/>
    <n v="3.3"/>
    <s v="2016_2_12"/>
    <x v="17"/>
    <x v="13"/>
    <x v="0"/>
    <m/>
    <m/>
    <m/>
    <m/>
    <m/>
  </r>
  <r>
    <x v="4389"/>
    <n v="1"/>
    <x v="0"/>
    <s v="Asaf Ali Road"/>
    <s v="Asaf Ali Road, New Delhi"/>
    <n v="77.231881000000001"/>
    <n v="28.642415"/>
    <x v="12"/>
    <s v="Indian Rupees(Rs.)"/>
    <x v="0"/>
    <x v="0"/>
    <s v="No"/>
    <s v="No"/>
    <n v="1"/>
    <n v="1"/>
    <n v="250"/>
    <n v="1"/>
    <s v="2015_1_16"/>
    <x v="8"/>
    <x v="5"/>
    <x v="0"/>
    <m/>
    <m/>
    <m/>
    <m/>
    <m/>
  </r>
  <r>
    <x v="4390"/>
    <n v="1"/>
    <x v="0"/>
    <s v="East Patel Nagar"/>
    <s v="East Patel Nagar, New Delhi"/>
    <n v="77.173589500000006"/>
    <n v="28.6448006"/>
    <x v="22"/>
    <s v="Indian Rupees(Rs.)"/>
    <x v="0"/>
    <x v="0"/>
    <s v="No"/>
    <s v="No"/>
    <n v="1"/>
    <n v="44"/>
    <n v="250"/>
    <n v="3.2"/>
    <s v="2014_1_15"/>
    <x v="11"/>
    <x v="5"/>
    <x v="0"/>
    <m/>
    <m/>
    <m/>
    <m/>
    <m/>
  </r>
  <r>
    <x v="4391"/>
    <n v="1"/>
    <x v="0"/>
    <s v="Greater Kailash (GK) 2"/>
    <s v="Greater Kailash (GK) 2, New Delhi"/>
    <n v="77.240157100000005"/>
    <n v="28.5393522"/>
    <x v="572"/>
    <s v="Indian Rupees(Rs.)"/>
    <x v="0"/>
    <x v="1"/>
    <s v="No"/>
    <s v="No"/>
    <n v="1"/>
    <n v="290"/>
    <n v="250"/>
    <n v="3.7"/>
    <s v="2015_1_10"/>
    <x v="11"/>
    <x v="8"/>
    <x v="3"/>
    <m/>
    <m/>
    <m/>
    <m/>
    <m/>
  </r>
  <r>
    <x v="4392"/>
    <n v="1"/>
    <x v="0"/>
    <s v="Karol Bagh"/>
    <s v="Karol Bagh, New Delhi"/>
    <n v="77.191964200000001"/>
    <n v="28.6470539"/>
    <x v="311"/>
    <s v="Indian Rupees(Rs.)"/>
    <x v="0"/>
    <x v="0"/>
    <s v="No"/>
    <s v="No"/>
    <n v="1"/>
    <n v="68"/>
    <n v="250"/>
    <n v="3.4"/>
    <s v="2018_1_1"/>
    <x v="4"/>
    <x v="10"/>
    <x v="0"/>
    <m/>
    <m/>
    <m/>
    <m/>
    <m/>
  </r>
  <r>
    <x v="4393"/>
    <n v="1"/>
    <x v="0"/>
    <s v="Lajpat Nagar 1"/>
    <s v="Lajpat Nagar 1, New Delhi"/>
    <n v="77.242617980000006"/>
    <n v="28.575575690000001"/>
    <x v="904"/>
    <s v="Indian Rupees(Rs.)"/>
    <x v="0"/>
    <x v="0"/>
    <s v="No"/>
    <s v="No"/>
    <n v="1"/>
    <n v="8"/>
    <n v="250"/>
    <n v="2.8"/>
    <s v="2010_1_10"/>
    <x v="17"/>
    <x v="10"/>
    <x v="2"/>
    <s v=" Street Food"/>
    <m/>
    <m/>
    <m/>
    <m/>
  </r>
  <r>
    <x v="4394"/>
    <n v="1"/>
    <x v="0"/>
    <s v="Laxmi Nagar"/>
    <s v="Laxmi Nagar, New Delhi"/>
    <n v="77.279112400000002"/>
    <n v="28.637648299999999"/>
    <x v="19"/>
    <s v="Indian Rupees(Rs.)"/>
    <x v="0"/>
    <x v="0"/>
    <s v="No"/>
    <s v="No"/>
    <n v="1"/>
    <n v="11"/>
    <n v="250"/>
    <n v="2.9"/>
    <s v="2011_1_13"/>
    <x v="13"/>
    <x v="5"/>
    <x v="0"/>
    <m/>
    <m/>
    <m/>
    <m/>
    <m/>
  </r>
  <r>
    <x v="4395"/>
    <n v="1"/>
    <x v="0"/>
    <s v="Lodhi Colony"/>
    <s v="Lodhi Colony, New Delhi"/>
    <n v="77.226369700000006"/>
    <n v="28.586719800000001"/>
    <x v="57"/>
    <s v="Indian Rupees(Rs.)"/>
    <x v="0"/>
    <x v="0"/>
    <s v="No"/>
    <s v="No"/>
    <n v="1"/>
    <n v="25"/>
    <n v="250"/>
    <n v="3.3"/>
    <s v="2018_1_1"/>
    <x v="17"/>
    <x v="13"/>
    <x v="0"/>
    <m/>
    <m/>
    <m/>
    <m/>
    <m/>
  </r>
  <r>
    <x v="4396"/>
    <n v="1"/>
    <x v="0"/>
    <s v="Mehrauli"/>
    <s v="Mehrauli, New Delhi"/>
    <n v="77.181852199999994"/>
    <n v="28.5222187"/>
    <x v="572"/>
    <s v="Indian Rupees(Rs.)"/>
    <x v="0"/>
    <x v="0"/>
    <s v="No"/>
    <s v="No"/>
    <n v="1"/>
    <n v="2"/>
    <n v="250"/>
    <n v="1"/>
    <s v="2015_1_19"/>
    <x v="11"/>
    <x v="8"/>
    <x v="3"/>
    <m/>
    <m/>
    <m/>
    <m/>
    <m/>
  </r>
  <r>
    <x v="4397"/>
    <n v="1"/>
    <x v="0"/>
    <s v="New Friends Colony"/>
    <s v="New Friends Colony, New Delhi"/>
    <n v="77.268208599999994"/>
    <n v="28.569290779999999"/>
    <x v="57"/>
    <s v="Indian Rupees(Rs.)"/>
    <x v="0"/>
    <x v="0"/>
    <s v="No"/>
    <s v="No"/>
    <n v="1"/>
    <n v="7"/>
    <n v="250"/>
    <n v="3"/>
    <s v="2017_1_2"/>
    <x v="17"/>
    <x v="13"/>
    <x v="0"/>
    <m/>
    <m/>
    <m/>
    <m/>
    <m/>
  </r>
  <r>
    <x v="4398"/>
    <n v="1"/>
    <x v="0"/>
    <s v="Pacific Mall, Tagore Garden"/>
    <s v="Pacific Mall, Tagore Garden, New Delhi"/>
    <n v="77.106047099999998"/>
    <n v="28.642178699999999"/>
    <x v="905"/>
    <s v="Indian Rupees(Rs.)"/>
    <x v="0"/>
    <x v="0"/>
    <s v="No"/>
    <s v="No"/>
    <n v="1"/>
    <n v="31"/>
    <n v="250"/>
    <n v="3.9"/>
    <s v="2011_1_2"/>
    <x v="19"/>
    <x v="14"/>
    <x v="0"/>
    <m/>
    <m/>
    <m/>
    <m/>
    <m/>
  </r>
  <r>
    <x v="4399"/>
    <n v="1"/>
    <x v="0"/>
    <s v="Pacific Mall, Tagore Garden"/>
    <s v="Pacific Mall, Tagore Garden, New Delhi"/>
    <n v="77.106406800000002"/>
    <n v="28.642488199999999"/>
    <x v="81"/>
    <s v="Indian Rupees(Rs.)"/>
    <x v="0"/>
    <x v="0"/>
    <s v="No"/>
    <s v="No"/>
    <n v="1"/>
    <n v="35"/>
    <n v="250"/>
    <n v="3.5"/>
    <s v="2016_1_18"/>
    <x v="24"/>
    <x v="5"/>
    <x v="0"/>
    <m/>
    <m/>
    <m/>
    <m/>
    <m/>
  </r>
  <r>
    <x v="4400"/>
    <n v="1"/>
    <x v="0"/>
    <s v="Shahdara"/>
    <s v="Shahdara, New Delhi"/>
    <n v="77.284678400000004"/>
    <n v="28.677428500000001"/>
    <x v="906"/>
    <s v="Indian Rupees(Rs.)"/>
    <x v="0"/>
    <x v="0"/>
    <s v="No"/>
    <s v="No"/>
    <n v="1"/>
    <n v="2"/>
    <n v="250"/>
    <n v="1"/>
    <s v="2010_1_23"/>
    <x v="3"/>
    <x v="52"/>
    <x v="3"/>
    <m/>
    <m/>
    <m/>
    <m/>
    <m/>
  </r>
  <r>
    <x v="4401"/>
    <n v="1"/>
    <x v="0"/>
    <s v="Shalimar Bagh"/>
    <s v="Shalimar Bagh, New Delhi"/>
    <n v="0"/>
    <n v="0"/>
    <x v="61"/>
    <s v="Indian Rupees(Rs.)"/>
    <x v="0"/>
    <x v="0"/>
    <s v="No"/>
    <s v="No"/>
    <n v="1"/>
    <n v="1"/>
    <n v="250"/>
    <n v="1"/>
    <s v="2017_1_28"/>
    <x v="19"/>
    <x v="8"/>
    <x v="0"/>
    <m/>
    <m/>
    <m/>
    <m/>
    <m/>
  </r>
  <r>
    <x v="4402"/>
    <n v="1"/>
    <x v="0"/>
    <s v="The India Mall, New Friends Colony"/>
    <s v="The India Mall, New Friends Colony, New Delhi"/>
    <n v="77.269097799999997"/>
    <n v="28.561659500000001"/>
    <x v="12"/>
    <s v="Indian Rupees(Rs.)"/>
    <x v="0"/>
    <x v="0"/>
    <s v="No"/>
    <s v="No"/>
    <n v="1"/>
    <n v="1"/>
    <n v="250"/>
    <n v="1"/>
    <s v="2017_1_13"/>
    <x v="8"/>
    <x v="5"/>
    <x v="0"/>
    <m/>
    <m/>
    <m/>
    <m/>
    <m/>
  </r>
  <r>
    <x v="4403"/>
    <n v="1"/>
    <x v="0"/>
    <s v="Tilak Nagar"/>
    <s v="Tilak Nagar, New Delhi"/>
    <n v="77.103172200000003"/>
    <n v="28.648906199999999"/>
    <x v="843"/>
    <s v="Indian Rupees(Rs.)"/>
    <x v="0"/>
    <x v="0"/>
    <s v="No"/>
    <s v="No"/>
    <n v="1"/>
    <n v="3"/>
    <n v="250"/>
    <n v="1"/>
    <s v="2018_1_1"/>
    <x v="11"/>
    <x v="81"/>
    <x v="0"/>
    <m/>
    <m/>
    <m/>
    <m/>
    <m/>
  </r>
  <r>
    <x v="4404"/>
    <n v="1"/>
    <x v="0"/>
    <s v="V3S Mall, Laxmi Nagar"/>
    <s v="V3S Mall, Laxmi Nagar, New Delhi"/>
    <n v="77.286309000000003"/>
    <n v="28.6367759"/>
    <x v="12"/>
    <s v="Indian Rupees(Rs.)"/>
    <x v="0"/>
    <x v="0"/>
    <s v="No"/>
    <s v="No"/>
    <n v="1"/>
    <n v="18"/>
    <n v="250"/>
    <n v="2.5"/>
    <s v="2014_1_15"/>
    <x v="8"/>
    <x v="5"/>
    <x v="0"/>
    <m/>
    <m/>
    <m/>
    <m/>
    <m/>
  </r>
  <r>
    <x v="4405"/>
    <n v="1"/>
    <x v="0"/>
    <s v="Kalkaji"/>
    <s v="Kalkaji, New Delhi"/>
    <n v="77.255194439999997"/>
    <n v="28.541650000000001"/>
    <x v="6"/>
    <s v="Indian Rupees(Rs.)"/>
    <x v="0"/>
    <x v="0"/>
    <s v="No"/>
    <s v="No"/>
    <n v="1"/>
    <n v="8"/>
    <n v="250"/>
    <n v="3"/>
    <s v="2010_12_15"/>
    <x v="4"/>
    <x v="3"/>
    <x v="0"/>
    <m/>
    <m/>
    <m/>
    <m/>
    <m/>
  </r>
  <r>
    <x v="4406"/>
    <n v="1"/>
    <x v="0"/>
    <s v="Karol Bagh"/>
    <s v="Karol Bagh, New Delhi"/>
    <n v="77.188973129999994"/>
    <n v="28.643376360000001"/>
    <x v="12"/>
    <s v="Indian Rupees(Rs.)"/>
    <x v="0"/>
    <x v="1"/>
    <s v="No"/>
    <s v="No"/>
    <n v="1"/>
    <n v="136"/>
    <n v="250"/>
    <n v="3.7"/>
    <s v="2013_12_19"/>
    <x v="8"/>
    <x v="5"/>
    <x v="0"/>
    <m/>
    <m/>
    <m/>
    <m/>
    <m/>
  </r>
  <r>
    <x v="4407"/>
    <n v="1"/>
    <x v="0"/>
    <s v="Kirti Nagar"/>
    <s v="Kirti Nagar, New Delhi"/>
    <n v="77.143881399999998"/>
    <n v="28.6521899"/>
    <x v="43"/>
    <s v="Indian Rupees(Rs.)"/>
    <x v="0"/>
    <x v="0"/>
    <s v="No"/>
    <s v="No"/>
    <n v="1"/>
    <n v="26"/>
    <n v="250"/>
    <n v="3.6"/>
    <s v="2011_12_4"/>
    <x v="18"/>
    <x v="5"/>
    <x v="0"/>
    <m/>
    <m/>
    <m/>
    <m/>
    <m/>
  </r>
  <r>
    <x v="4408"/>
    <n v="1"/>
    <x v="0"/>
    <s v="Laxmi Nagar"/>
    <s v="Laxmi Nagar, New Delhi"/>
    <n v="77.279126300000001"/>
    <n v="28.631571999999998"/>
    <x v="30"/>
    <s v="Indian Rupees(Rs.)"/>
    <x v="0"/>
    <x v="0"/>
    <s v="No"/>
    <s v="No"/>
    <n v="1"/>
    <n v="8"/>
    <n v="250"/>
    <n v="2.8"/>
    <s v="2015_12_8"/>
    <x v="3"/>
    <x v="1"/>
    <x v="0"/>
    <m/>
    <m/>
    <m/>
    <m/>
    <m/>
  </r>
  <r>
    <x v="4409"/>
    <n v="1"/>
    <x v="0"/>
    <s v="Living Style Mall, Jasola"/>
    <s v="Living Style Mall, Jasola, New Delhi"/>
    <n v="77.296986799999999"/>
    <n v="28.541186"/>
    <x v="12"/>
    <s v="Indian Rupees(Rs.)"/>
    <x v="0"/>
    <x v="0"/>
    <s v="No"/>
    <s v="No"/>
    <n v="1"/>
    <n v="27"/>
    <n v="250"/>
    <n v="2.7"/>
    <s v="2013_12_22"/>
    <x v="8"/>
    <x v="5"/>
    <x v="0"/>
    <m/>
    <m/>
    <m/>
    <m/>
    <m/>
  </r>
  <r>
    <x v="4410"/>
    <n v="1"/>
    <x v="0"/>
    <s v="Mahipalpur"/>
    <s v="Mahipalpur, New Delhi"/>
    <n v="77.128337099999996"/>
    <n v="28.544009500000001"/>
    <x v="122"/>
    <s v="Indian Rupees(Rs.)"/>
    <x v="0"/>
    <x v="0"/>
    <s v="No"/>
    <s v="No"/>
    <n v="1"/>
    <n v="2"/>
    <n v="250"/>
    <n v="1"/>
    <s v="2010_12_24"/>
    <x v="0"/>
    <x v="21"/>
    <x v="0"/>
    <m/>
    <m/>
    <m/>
    <m/>
    <m/>
  </r>
  <r>
    <x v="4411"/>
    <n v="1"/>
    <x v="0"/>
    <s v="Malviya Nagar"/>
    <s v="Malviya Nagar, New Delhi"/>
    <n v="77.211196299999997"/>
    <n v="28.5364161"/>
    <x v="57"/>
    <s v="Indian Rupees(Rs.)"/>
    <x v="0"/>
    <x v="0"/>
    <s v="No"/>
    <s v="No"/>
    <n v="1"/>
    <n v="45"/>
    <n v="250"/>
    <n v="3.8"/>
    <s v="2010_12_28"/>
    <x v="17"/>
    <x v="13"/>
    <x v="0"/>
    <m/>
    <m/>
    <m/>
    <m/>
    <m/>
  </r>
  <r>
    <x v="4412"/>
    <n v="1"/>
    <x v="0"/>
    <s v="Mayur Vihar Phase 2"/>
    <s v="Mayur Vihar Phase 2, New Delhi"/>
    <n v="77.305033399999999"/>
    <n v="28.6189331"/>
    <x v="64"/>
    <s v="Indian Rupees(Rs.)"/>
    <x v="0"/>
    <x v="0"/>
    <s v="No"/>
    <s v="No"/>
    <n v="1"/>
    <n v="11"/>
    <n v="250"/>
    <n v="2.8"/>
    <s v="2016_12_28"/>
    <x v="4"/>
    <x v="5"/>
    <x v="0"/>
    <m/>
    <m/>
    <m/>
    <m/>
    <m/>
  </r>
  <r>
    <x v="4413"/>
    <n v="1"/>
    <x v="0"/>
    <s v="Mukherjee Nagar"/>
    <s v="Mukherjee Nagar, New Delhi"/>
    <n v="77.215686300000002"/>
    <n v="28.7123548"/>
    <x v="12"/>
    <s v="Indian Rupees(Rs.)"/>
    <x v="0"/>
    <x v="0"/>
    <s v="No"/>
    <s v="No"/>
    <n v="1"/>
    <n v="7"/>
    <n v="250"/>
    <n v="3.1"/>
    <s v="2014_12_15"/>
    <x v="8"/>
    <x v="5"/>
    <x v="0"/>
    <m/>
    <m/>
    <m/>
    <m/>
    <m/>
  </r>
  <r>
    <x v="4414"/>
    <n v="1"/>
    <x v="0"/>
    <s v="Nehru Place"/>
    <s v="Nehru Place, New Delhi"/>
    <n v="77.252234599999994"/>
    <n v="28.5485744"/>
    <x v="3"/>
    <s v="Indian Rupees(Rs.)"/>
    <x v="0"/>
    <x v="0"/>
    <s v="No"/>
    <s v="No"/>
    <n v="1"/>
    <n v="27"/>
    <n v="250"/>
    <n v="3"/>
    <s v="2013_12_24"/>
    <x v="0"/>
    <x v="3"/>
    <x v="0"/>
    <m/>
    <m/>
    <m/>
    <m/>
    <m/>
  </r>
  <r>
    <x v="4415"/>
    <n v="1"/>
    <x v="0"/>
    <s v="New Friends Colony"/>
    <s v="New Friends Colony, New Delhi"/>
    <n v="77.288557850000004"/>
    <n v="28.564895979999999"/>
    <x v="103"/>
    <s v="Indian Rupees(Rs.)"/>
    <x v="0"/>
    <x v="0"/>
    <s v="No"/>
    <s v="No"/>
    <n v="1"/>
    <n v="27"/>
    <n v="250"/>
    <n v="3.2"/>
    <s v="2011_12_22"/>
    <x v="14"/>
    <x v="2"/>
    <x v="0"/>
    <m/>
    <m/>
    <m/>
    <m/>
    <m/>
  </r>
  <r>
    <x v="4416"/>
    <n v="1"/>
    <x v="0"/>
    <s v="Pitampura"/>
    <s v="Pitampura, New Delhi"/>
    <n v="77.139320499999997"/>
    <n v="28.707107100000002"/>
    <x v="38"/>
    <s v="Indian Rupees(Rs.)"/>
    <x v="0"/>
    <x v="0"/>
    <s v="No"/>
    <s v="No"/>
    <n v="1"/>
    <n v="4"/>
    <n v="250"/>
    <n v="3"/>
    <s v="2018_12_2"/>
    <x v="13"/>
    <x v="1"/>
    <x v="0"/>
    <m/>
    <m/>
    <m/>
    <m/>
    <m/>
  </r>
  <r>
    <x v="4417"/>
    <n v="1"/>
    <x v="0"/>
    <s v="R K Puram"/>
    <s v="R K Puram, New Delhi"/>
    <n v="77.167279300000004"/>
    <n v="28.572638600000001"/>
    <x v="42"/>
    <s v="Indian Rupees(Rs.)"/>
    <x v="0"/>
    <x v="0"/>
    <s v="No"/>
    <s v="No"/>
    <n v="1"/>
    <n v="193"/>
    <n v="250"/>
    <n v="3.9"/>
    <s v="2012_12_16"/>
    <x v="11"/>
    <x v="1"/>
    <x v="0"/>
    <m/>
    <m/>
    <m/>
    <m/>
    <m/>
  </r>
  <r>
    <x v="4418"/>
    <n v="1"/>
    <x v="0"/>
    <s v="Rajinder Nagar"/>
    <s v="Rajinder Nagar, New Delhi"/>
    <n v="77.185098229999994"/>
    <n v="28.640609980000001"/>
    <x v="907"/>
    <s v="Indian Rupees(Rs.)"/>
    <x v="0"/>
    <x v="1"/>
    <s v="No"/>
    <s v="No"/>
    <n v="1"/>
    <n v="21"/>
    <n v="250"/>
    <n v="3.4"/>
    <s v="2015_12_10"/>
    <x v="2"/>
    <x v="1"/>
    <x v="14"/>
    <m/>
    <m/>
    <m/>
    <m/>
    <m/>
  </r>
  <r>
    <x v="4419"/>
    <n v="1"/>
    <x v="0"/>
    <s v="Rajouri Garden"/>
    <s v="Rajouri Garden, New Delhi"/>
    <n v="77.124166399999993"/>
    <n v="28.636598200000002"/>
    <x v="12"/>
    <s v="Indian Rupees(Rs.)"/>
    <x v="0"/>
    <x v="0"/>
    <s v="No"/>
    <s v="No"/>
    <n v="1"/>
    <n v="23"/>
    <n v="250"/>
    <n v="3.2"/>
    <s v="2016_12_13"/>
    <x v="8"/>
    <x v="5"/>
    <x v="0"/>
    <m/>
    <m/>
    <m/>
    <m/>
    <m/>
  </r>
  <r>
    <x v="4420"/>
    <n v="1"/>
    <x v="0"/>
    <s v="South Extension 2"/>
    <s v="South Extension 2, New Delhi"/>
    <n v="77.221204999999998"/>
    <n v="28.567719700000001"/>
    <x v="42"/>
    <s v="Indian Rupees(Rs.)"/>
    <x v="0"/>
    <x v="0"/>
    <s v="No"/>
    <s v="No"/>
    <n v="1"/>
    <n v="160"/>
    <n v="250"/>
    <n v="3.8"/>
    <s v="2014_12_3"/>
    <x v="11"/>
    <x v="1"/>
    <x v="0"/>
    <m/>
    <m/>
    <m/>
    <m/>
    <m/>
  </r>
  <r>
    <x v="4421"/>
    <n v="1"/>
    <x v="0"/>
    <s v="Tilak Nagar"/>
    <s v="Tilak Nagar, New Delhi"/>
    <n v="77.099414199999998"/>
    <n v="28.641976499999998"/>
    <x v="868"/>
    <s v="Indian Rupees(Rs.)"/>
    <x v="0"/>
    <x v="0"/>
    <s v="No"/>
    <s v="No"/>
    <n v="1"/>
    <n v="11"/>
    <n v="250"/>
    <n v="2.7"/>
    <s v="2010_12_8"/>
    <x v="18"/>
    <x v="8"/>
    <x v="0"/>
    <m/>
    <m/>
    <m/>
    <m/>
    <m/>
  </r>
  <r>
    <x v="4422"/>
    <n v="1"/>
    <x v="0"/>
    <s v="Tilak Nagar"/>
    <s v="Tilak Nagar, New Delhi"/>
    <n v="77.102941700000002"/>
    <n v="28.649140500000001"/>
    <x v="19"/>
    <s v="Indian Rupees(Rs.)"/>
    <x v="0"/>
    <x v="0"/>
    <s v="No"/>
    <s v="No"/>
    <n v="1"/>
    <n v="2"/>
    <n v="250"/>
    <n v="1"/>
    <s v="2010_12_3"/>
    <x v="13"/>
    <x v="5"/>
    <x v="0"/>
    <m/>
    <m/>
    <m/>
    <m/>
    <m/>
  </r>
  <r>
    <x v="4423"/>
    <n v="1"/>
    <x v="0"/>
    <s v="Anand Vihar"/>
    <s v="Anand Vihar, New Delhi"/>
    <n v="77.305700999999999"/>
    <n v="28.660127800000001"/>
    <x v="38"/>
    <s v="Indian Rupees(Rs.)"/>
    <x v="0"/>
    <x v="0"/>
    <s v="No"/>
    <s v="No"/>
    <n v="1"/>
    <n v="13"/>
    <n v="250"/>
    <n v="3.1"/>
    <s v="2011_11_5"/>
    <x v="13"/>
    <x v="1"/>
    <x v="0"/>
    <m/>
    <m/>
    <m/>
    <m/>
    <m/>
  </r>
  <r>
    <x v="4424"/>
    <n v="1"/>
    <x v="0"/>
    <s v="DDA Market, Kalu Sarai, Hauz Khas"/>
    <s v="DDA Market, Kalu Sarai, Hauz Khas, New Delhi"/>
    <n v="77.204110999999997"/>
    <n v="28.541788199999999"/>
    <x v="19"/>
    <s v="Indian Rupees(Rs.)"/>
    <x v="0"/>
    <x v="0"/>
    <s v="No"/>
    <s v="No"/>
    <n v="1"/>
    <n v="1"/>
    <n v="250"/>
    <n v="1"/>
    <s v="2011_11_9"/>
    <x v="13"/>
    <x v="5"/>
    <x v="0"/>
    <m/>
    <m/>
    <m/>
    <m/>
    <m/>
  </r>
  <r>
    <x v="4425"/>
    <n v="1"/>
    <x v="0"/>
    <s v="GTB Nagar"/>
    <s v="GTB Nagar, New Delhi"/>
    <n v="77.204811300000003"/>
    <n v="28.699158499999999"/>
    <x v="38"/>
    <s v="Indian Rupees(Rs.)"/>
    <x v="0"/>
    <x v="0"/>
    <s v="No"/>
    <s v="No"/>
    <n v="1"/>
    <n v="1"/>
    <n v="250"/>
    <n v="1"/>
    <s v="2011_11_20"/>
    <x v="13"/>
    <x v="1"/>
    <x v="0"/>
    <m/>
    <m/>
    <m/>
    <m/>
    <m/>
  </r>
  <r>
    <x v="4426"/>
    <n v="1"/>
    <x v="0"/>
    <s v="Janpath"/>
    <s v="Janpath, New Delhi"/>
    <n v="77.218645100000003"/>
    <n v="28.627832000000001"/>
    <x v="7"/>
    <s v="Indian Rupees(Rs.)"/>
    <x v="0"/>
    <x v="0"/>
    <s v="No"/>
    <s v="No"/>
    <n v="1"/>
    <n v="1"/>
    <n v="250"/>
    <n v="1"/>
    <s v="2017_11_25"/>
    <x v="2"/>
    <x v="5"/>
    <x v="0"/>
    <m/>
    <m/>
    <m/>
    <m/>
    <m/>
  </r>
  <r>
    <x v="4427"/>
    <n v="1"/>
    <x v="0"/>
    <s v="Kalkaji"/>
    <s v="Kalkaji, New Delhi"/>
    <n v="77.25312778"/>
    <n v="28.532830560000001"/>
    <x v="101"/>
    <s v="Indian Rupees(Rs.)"/>
    <x v="0"/>
    <x v="0"/>
    <s v="No"/>
    <s v="No"/>
    <n v="1"/>
    <n v="25"/>
    <n v="250"/>
    <n v="3.4"/>
    <s v="2016_11_23"/>
    <x v="8"/>
    <x v="10"/>
    <x v="0"/>
    <m/>
    <m/>
    <m/>
    <m/>
    <m/>
  </r>
  <r>
    <x v="4428"/>
    <n v="1"/>
    <x v="0"/>
    <s v="Kalkaji"/>
    <s v="Kalkaji, New Delhi"/>
    <n v="0"/>
    <n v="0"/>
    <x v="42"/>
    <s v="Indian Rupees(Rs.)"/>
    <x v="0"/>
    <x v="0"/>
    <s v="No"/>
    <s v="No"/>
    <n v="1"/>
    <n v="3"/>
    <n v="250"/>
    <n v="1"/>
    <s v="2017_11_2"/>
    <x v="11"/>
    <x v="1"/>
    <x v="0"/>
    <m/>
    <m/>
    <m/>
    <m/>
    <m/>
  </r>
  <r>
    <x v="4429"/>
    <n v="1"/>
    <x v="0"/>
    <s v="Kamla Nagar"/>
    <s v="Kamla Nagar, New Delhi"/>
    <n v="77.2061353"/>
    <n v="28.677870500000001"/>
    <x v="3"/>
    <s v="Indian Rupees(Rs.)"/>
    <x v="0"/>
    <x v="1"/>
    <s v="No"/>
    <s v="No"/>
    <n v="1"/>
    <n v="56"/>
    <n v="250"/>
    <n v="2.5"/>
    <s v="2014_11_22"/>
    <x v="0"/>
    <x v="3"/>
    <x v="0"/>
    <m/>
    <m/>
    <m/>
    <m/>
    <m/>
  </r>
  <r>
    <x v="4430"/>
    <n v="1"/>
    <x v="0"/>
    <s v="Lodhi Road"/>
    <s v="Lodhi Road, New Delhi"/>
    <n v="77.220480559999999"/>
    <n v="28.583600000000001"/>
    <x v="41"/>
    <s v="Indian Rupees(Rs.)"/>
    <x v="0"/>
    <x v="0"/>
    <s v="No"/>
    <s v="No"/>
    <n v="1"/>
    <n v="2"/>
    <n v="250"/>
    <n v="1"/>
    <s v="2013_11_26"/>
    <x v="17"/>
    <x v="5"/>
    <x v="0"/>
    <m/>
    <m/>
    <m/>
    <m/>
    <m/>
  </r>
  <r>
    <x v="4431"/>
    <n v="1"/>
    <x v="0"/>
    <s v="Mayapuri Phase 2"/>
    <s v="Mayapuri Phase 2, New Delhi"/>
    <n v="77.115594599999994"/>
    <n v="28.625881499999998"/>
    <x v="30"/>
    <s v="Indian Rupees(Rs.)"/>
    <x v="0"/>
    <x v="0"/>
    <s v="No"/>
    <s v="No"/>
    <n v="1"/>
    <n v="6"/>
    <n v="250"/>
    <n v="3"/>
    <s v="2015_11_8"/>
    <x v="3"/>
    <x v="1"/>
    <x v="0"/>
    <m/>
    <m/>
    <m/>
    <m/>
    <m/>
  </r>
  <r>
    <x v="4432"/>
    <n v="1"/>
    <x v="0"/>
    <s v="Munirka"/>
    <s v="Munirka, New Delhi"/>
    <n v="77.171939199999997"/>
    <n v="28.556341700000001"/>
    <x v="19"/>
    <s v="Indian Rupees(Rs.)"/>
    <x v="0"/>
    <x v="0"/>
    <s v="No"/>
    <s v="No"/>
    <n v="1"/>
    <n v="16"/>
    <n v="250"/>
    <n v="2.7"/>
    <s v="2018_11_4"/>
    <x v="13"/>
    <x v="5"/>
    <x v="0"/>
    <m/>
    <m/>
    <m/>
    <m/>
    <m/>
  </r>
  <r>
    <x v="4433"/>
    <n v="1"/>
    <x v="0"/>
    <s v="Netaji Subhash Place"/>
    <s v="Netaji Subhash Place, New Delhi"/>
    <n v="77.149370200000007"/>
    <n v="28.6939329"/>
    <x v="22"/>
    <s v="Indian Rupees(Rs.)"/>
    <x v="0"/>
    <x v="0"/>
    <s v="No"/>
    <s v="No"/>
    <n v="1"/>
    <n v="13"/>
    <n v="250"/>
    <n v="3.5"/>
    <s v="2011_11_17"/>
    <x v="11"/>
    <x v="5"/>
    <x v="0"/>
    <m/>
    <m/>
    <m/>
    <m/>
    <m/>
  </r>
  <r>
    <x v="4434"/>
    <n v="1"/>
    <x v="0"/>
    <s v="Paharganj"/>
    <s v="Paharganj, New Delhi"/>
    <n v="0"/>
    <n v="0"/>
    <x v="12"/>
    <s v="Indian Rupees(Rs.)"/>
    <x v="0"/>
    <x v="0"/>
    <s v="No"/>
    <s v="No"/>
    <n v="1"/>
    <n v="4"/>
    <n v="250"/>
    <n v="3"/>
    <s v="2011_11_3"/>
    <x v="8"/>
    <x v="5"/>
    <x v="0"/>
    <m/>
    <m/>
    <m/>
    <m/>
    <m/>
  </r>
  <r>
    <x v="4435"/>
    <n v="1"/>
    <x v="0"/>
    <s v="Rajinder Nagar"/>
    <s v="Rajinder Nagar, New Delhi"/>
    <n v="77.185022570000001"/>
    <n v="28.640916730000001"/>
    <x v="908"/>
    <s v="Indian Rupees(Rs.)"/>
    <x v="0"/>
    <x v="1"/>
    <s v="No"/>
    <s v="No"/>
    <n v="1"/>
    <n v="11"/>
    <n v="250"/>
    <n v="2.7"/>
    <s v="2018_11_8"/>
    <x v="8"/>
    <x v="63"/>
    <x v="9"/>
    <m/>
    <m/>
    <m/>
    <m/>
    <m/>
  </r>
  <r>
    <x v="4436"/>
    <n v="1"/>
    <x v="0"/>
    <s v="Safdarjung"/>
    <s v="Safdarjung, New Delhi"/>
    <n v="77.192497220000007"/>
    <n v="28.561986109999999"/>
    <x v="41"/>
    <s v="Indian Rupees(Rs.)"/>
    <x v="0"/>
    <x v="0"/>
    <s v="No"/>
    <s v="No"/>
    <n v="1"/>
    <n v="12"/>
    <n v="250"/>
    <n v="2.6"/>
    <s v="2011_11_22"/>
    <x v="17"/>
    <x v="5"/>
    <x v="0"/>
    <m/>
    <m/>
    <m/>
    <m/>
    <m/>
  </r>
  <r>
    <x v="4437"/>
    <n v="1"/>
    <x v="0"/>
    <s v="Shahdara"/>
    <s v="Shahdara, New Delhi"/>
    <n v="77.279527599999994"/>
    <n v="28.700322400000001"/>
    <x v="112"/>
    <s v="Indian Rupees(Rs.)"/>
    <x v="0"/>
    <x v="0"/>
    <s v="No"/>
    <s v="No"/>
    <n v="1"/>
    <n v="2"/>
    <n v="250"/>
    <n v="1"/>
    <s v="2010_11_4"/>
    <x v="18"/>
    <x v="3"/>
    <x v="0"/>
    <m/>
    <m/>
    <m/>
    <m/>
    <m/>
  </r>
  <r>
    <x v="4438"/>
    <n v="1"/>
    <x v="0"/>
    <s v="Shahdara"/>
    <s v="Shahdara, New Delhi"/>
    <n v="77.270013399999996"/>
    <n v="28.691585499999999"/>
    <x v="5"/>
    <s v="Indian Rupees(Rs.)"/>
    <x v="0"/>
    <x v="0"/>
    <s v="No"/>
    <s v="No"/>
    <n v="1"/>
    <n v="2"/>
    <n v="250"/>
    <n v="1"/>
    <s v="2016_11_27"/>
    <x v="3"/>
    <x v="5"/>
    <x v="0"/>
    <m/>
    <m/>
    <m/>
    <m/>
    <m/>
  </r>
  <r>
    <x v="4439"/>
    <n v="1"/>
    <x v="0"/>
    <s v="Shakarpur"/>
    <s v="Shakarpur, New Delhi"/>
    <n v="77.282281999999995"/>
    <n v="28.632807799999998"/>
    <x v="909"/>
    <s v="Indian Rupees(Rs.)"/>
    <x v="0"/>
    <x v="0"/>
    <s v="No"/>
    <s v="No"/>
    <n v="1"/>
    <n v="1"/>
    <n v="250"/>
    <n v="1"/>
    <s v="2011_11_25"/>
    <x v="20"/>
    <x v="10"/>
    <x v="0"/>
    <m/>
    <m/>
    <m/>
    <m/>
    <m/>
  </r>
  <r>
    <x v="4440"/>
    <n v="1"/>
    <x v="0"/>
    <s v="Tagore Garden"/>
    <s v="Tagore Garden, New Delhi"/>
    <n v="77.111423759999994"/>
    <n v="28.6491793"/>
    <x v="19"/>
    <s v="Indian Rupees(Rs.)"/>
    <x v="0"/>
    <x v="0"/>
    <s v="No"/>
    <s v="No"/>
    <n v="1"/>
    <n v="5"/>
    <n v="250"/>
    <n v="3"/>
    <s v="2014_11_8"/>
    <x v="13"/>
    <x v="5"/>
    <x v="0"/>
    <m/>
    <m/>
    <m/>
    <m/>
    <m/>
  </r>
  <r>
    <x v="4441"/>
    <n v="1"/>
    <x v="0"/>
    <s v="Tagore Garden"/>
    <s v="Tagore Garden, New Delhi"/>
    <n v="77.106906199999997"/>
    <n v="28.6418012"/>
    <x v="12"/>
    <s v="Indian Rupees(Rs.)"/>
    <x v="0"/>
    <x v="0"/>
    <s v="No"/>
    <s v="No"/>
    <n v="1"/>
    <n v="21"/>
    <n v="250"/>
    <n v="3.4"/>
    <s v="2012_11_21"/>
    <x v="8"/>
    <x v="5"/>
    <x v="0"/>
    <m/>
    <m/>
    <m/>
    <m/>
    <m/>
  </r>
  <r>
    <x v="4442"/>
    <n v="1"/>
    <x v="0"/>
    <s v="Tagore Garden"/>
    <s v="Tagore Garden, New Delhi"/>
    <n v="77.115617099999994"/>
    <n v="28.6538763"/>
    <x v="14"/>
    <s v="Indian Rupees(Rs.)"/>
    <x v="0"/>
    <x v="0"/>
    <s v="No"/>
    <s v="No"/>
    <n v="1"/>
    <n v="1"/>
    <n v="250"/>
    <n v="1"/>
    <s v="2015_11_24"/>
    <x v="9"/>
    <x v="5"/>
    <x v="0"/>
    <m/>
    <m/>
    <m/>
    <m/>
    <m/>
  </r>
  <r>
    <x v="4443"/>
    <n v="1"/>
    <x v="0"/>
    <s v="Alaknanda"/>
    <s v="Alaknanda, New Delhi"/>
    <n v="77.246846599999998"/>
    <n v="28.527890200000002"/>
    <x v="61"/>
    <s v="Indian Rupees(Rs.)"/>
    <x v="0"/>
    <x v="0"/>
    <s v="No"/>
    <s v="No"/>
    <n v="1"/>
    <n v="14"/>
    <n v="250"/>
    <n v="3.6"/>
    <s v="2014_10_26"/>
    <x v="19"/>
    <x v="8"/>
    <x v="0"/>
    <m/>
    <m/>
    <m/>
    <m/>
    <m/>
  </r>
  <r>
    <x v="4444"/>
    <n v="1"/>
    <x v="0"/>
    <s v="Anand Vihar"/>
    <s v="Anand Vihar, New Delhi"/>
    <n v="77.306794999999994"/>
    <n v="28.659479999999999"/>
    <x v="12"/>
    <s v="Indian Rupees(Rs.)"/>
    <x v="0"/>
    <x v="0"/>
    <s v="No"/>
    <s v="No"/>
    <n v="1"/>
    <n v="18"/>
    <n v="250"/>
    <n v="3.3"/>
    <s v="2017_10_13"/>
    <x v="8"/>
    <x v="5"/>
    <x v="0"/>
    <m/>
    <m/>
    <m/>
    <m/>
    <m/>
  </r>
  <r>
    <x v="4445"/>
    <n v="1"/>
    <x v="0"/>
    <s v="Delhi University-GTB Nagar"/>
    <s v="Delhi University-GTB Nagar, New Delhi"/>
    <n v="77.204446799999999"/>
    <n v="28.696399499999998"/>
    <x v="42"/>
    <s v="Indian Rupees(Rs.)"/>
    <x v="0"/>
    <x v="1"/>
    <s v="No"/>
    <s v="No"/>
    <n v="1"/>
    <n v="258"/>
    <n v="250"/>
    <n v="3.6"/>
    <s v="2013_10_10"/>
    <x v="11"/>
    <x v="1"/>
    <x v="0"/>
    <m/>
    <m/>
    <m/>
    <m/>
    <m/>
  </r>
  <r>
    <x v="4446"/>
    <n v="1"/>
    <x v="0"/>
    <s v="Delhi University-GTB Nagar"/>
    <s v="Delhi University-GTB Nagar, New Delhi"/>
    <n v="77.203985099999997"/>
    <n v="28.694377599999999"/>
    <x v="7"/>
    <s v="Indian Rupees(Rs.)"/>
    <x v="0"/>
    <x v="0"/>
    <s v="No"/>
    <s v="No"/>
    <n v="1"/>
    <n v="1"/>
    <n v="250"/>
    <n v="1"/>
    <s v="2017_10_14"/>
    <x v="2"/>
    <x v="5"/>
    <x v="0"/>
    <m/>
    <m/>
    <m/>
    <m/>
    <m/>
  </r>
  <r>
    <x v="4447"/>
    <n v="1"/>
    <x v="0"/>
    <s v="Greater Kailash (GK) 1"/>
    <s v="Greater Kailash (GK) 1, New Delhi"/>
    <n v="77.234902199999993"/>
    <n v="28.550333699999999"/>
    <x v="21"/>
    <s v="Indian Rupees(Rs.)"/>
    <x v="0"/>
    <x v="0"/>
    <s v="No"/>
    <s v="No"/>
    <n v="1"/>
    <n v="76"/>
    <n v="250"/>
    <n v="3.6"/>
    <s v="2014_10_6"/>
    <x v="11"/>
    <x v="8"/>
    <x v="0"/>
    <m/>
    <m/>
    <m/>
    <m/>
    <m/>
  </r>
  <r>
    <x v="4448"/>
    <n v="1"/>
    <x v="0"/>
    <s v="Greater Kailash (GK) 2"/>
    <s v="Greater Kailash (GK) 2, New Delhi"/>
    <n v="77.246044900000001"/>
    <n v="28.5306584"/>
    <x v="57"/>
    <s v="Indian Rupees(Rs.)"/>
    <x v="0"/>
    <x v="0"/>
    <s v="No"/>
    <s v="No"/>
    <n v="1"/>
    <n v="12"/>
    <n v="250"/>
    <n v="3.2"/>
    <s v="2010_10_21"/>
    <x v="17"/>
    <x v="13"/>
    <x v="0"/>
    <m/>
    <m/>
    <m/>
    <m/>
    <m/>
  </r>
  <r>
    <x v="4449"/>
    <n v="1"/>
    <x v="0"/>
    <s v="Jail Road"/>
    <s v="Jail Road, New Delhi"/>
    <n v="77.098100599999995"/>
    <n v="28.6316165"/>
    <x v="347"/>
    <s v="Indian Rupees(Rs.)"/>
    <x v="0"/>
    <x v="0"/>
    <s v="No"/>
    <s v="No"/>
    <n v="1"/>
    <n v="4"/>
    <n v="250"/>
    <n v="3"/>
    <s v="2018_10_12"/>
    <x v="20"/>
    <x v="15"/>
    <x v="0"/>
    <m/>
    <m/>
    <m/>
    <m/>
    <m/>
  </r>
  <r>
    <x v="4450"/>
    <n v="1"/>
    <x v="0"/>
    <s v="Jangpura"/>
    <s v="Jangpura, New Delhi"/>
    <n v="77.247005000000001"/>
    <n v="28.581524399999999"/>
    <x v="270"/>
    <s v="Indian Rupees(Rs.)"/>
    <x v="0"/>
    <x v="0"/>
    <s v="No"/>
    <s v="No"/>
    <n v="1"/>
    <n v="1"/>
    <n v="250"/>
    <n v="1"/>
    <s v="2016_10_2"/>
    <x v="66"/>
    <x v="5"/>
    <x v="0"/>
    <m/>
    <m/>
    <m/>
    <m/>
    <m/>
  </r>
  <r>
    <x v="4451"/>
    <n v="1"/>
    <x v="0"/>
    <s v="Kalkaji"/>
    <s v="Kalkaji, New Delhi"/>
    <n v="77.252032200000002"/>
    <n v="28.54306356"/>
    <x v="12"/>
    <s v="Indian Rupees(Rs.)"/>
    <x v="0"/>
    <x v="0"/>
    <s v="No"/>
    <s v="No"/>
    <n v="1"/>
    <n v="91"/>
    <n v="250"/>
    <n v="3.3"/>
    <s v="2011_10_26"/>
    <x v="8"/>
    <x v="5"/>
    <x v="0"/>
    <m/>
    <m/>
    <m/>
    <m/>
    <m/>
  </r>
  <r>
    <x v="4452"/>
    <n v="1"/>
    <x v="0"/>
    <s v="Naraina"/>
    <s v="Naraina, New Delhi"/>
    <n v="0"/>
    <n v="0"/>
    <x v="19"/>
    <s v="Indian Rupees(Rs.)"/>
    <x v="0"/>
    <x v="0"/>
    <s v="No"/>
    <s v="No"/>
    <n v="1"/>
    <n v="2"/>
    <n v="250"/>
    <n v="1"/>
    <s v="2017_10_15"/>
    <x v="13"/>
    <x v="5"/>
    <x v="0"/>
    <m/>
    <m/>
    <m/>
    <m/>
    <m/>
  </r>
  <r>
    <x v="4453"/>
    <n v="1"/>
    <x v="0"/>
    <s v="Paschim Vihar"/>
    <s v="Paschim Vihar, New Delhi"/>
    <n v="77.104742299999998"/>
    <n v="28.6689519"/>
    <x v="42"/>
    <s v="Indian Rupees(Rs.)"/>
    <x v="0"/>
    <x v="1"/>
    <s v="No"/>
    <s v="No"/>
    <n v="1"/>
    <n v="15"/>
    <n v="250"/>
    <n v="3.1"/>
    <s v="2017_10_8"/>
    <x v="11"/>
    <x v="1"/>
    <x v="0"/>
    <m/>
    <m/>
    <m/>
    <m/>
    <m/>
  </r>
  <r>
    <x v="4454"/>
    <n v="1"/>
    <x v="0"/>
    <s v="Paschim Vihar"/>
    <s v="Paschim Vihar, New Delhi"/>
    <n v="77.107846800000004"/>
    <n v="28.6656865"/>
    <x v="6"/>
    <s v="Indian Rupees(Rs.)"/>
    <x v="0"/>
    <x v="0"/>
    <s v="No"/>
    <s v="No"/>
    <n v="1"/>
    <n v="35"/>
    <n v="250"/>
    <n v="3.4"/>
    <s v="2016_10_14"/>
    <x v="4"/>
    <x v="3"/>
    <x v="0"/>
    <m/>
    <m/>
    <m/>
    <m/>
    <m/>
  </r>
  <r>
    <x v="4455"/>
    <n v="1"/>
    <x v="0"/>
    <s v="Shahdara"/>
    <s v="Shahdara, New Delhi"/>
    <n v="77.2853657"/>
    <n v="28.676919999999999"/>
    <x v="763"/>
    <s v="Indian Rupees(Rs.)"/>
    <x v="0"/>
    <x v="0"/>
    <s v="No"/>
    <s v="No"/>
    <n v="1"/>
    <n v="28"/>
    <n v="250"/>
    <n v="3.4"/>
    <s v="2017_10_5"/>
    <x v="4"/>
    <x v="1"/>
    <x v="0"/>
    <m/>
    <m/>
    <m/>
    <m/>
    <m/>
  </r>
  <r>
    <x v="4456"/>
    <n v="1"/>
    <x v="0"/>
    <s v="Subhash Nagar"/>
    <s v="Subhash Nagar, New Delhi"/>
    <n v="77.119028"/>
    <n v="28.634454699999999"/>
    <x v="47"/>
    <s v="Indian Rupees(Rs.)"/>
    <x v="0"/>
    <x v="0"/>
    <s v="No"/>
    <s v="No"/>
    <n v="1"/>
    <n v="6"/>
    <n v="250"/>
    <n v="3"/>
    <s v="2017_10_6"/>
    <x v="0"/>
    <x v="1"/>
    <x v="0"/>
    <m/>
    <m/>
    <m/>
    <m/>
    <m/>
  </r>
  <r>
    <x v="4457"/>
    <n v="1"/>
    <x v="0"/>
    <s v="Tagore Garden"/>
    <s v="Tagore Garden, New Delhi"/>
    <n v="77.113702799999999"/>
    <n v="28.651037599999999"/>
    <x v="236"/>
    <s v="Indian Rupees(Rs.)"/>
    <x v="0"/>
    <x v="0"/>
    <s v="No"/>
    <s v="No"/>
    <n v="1"/>
    <n v="36"/>
    <n v="250"/>
    <n v="3.2"/>
    <s v="2017_10_19"/>
    <x v="3"/>
    <x v="18"/>
    <x v="0"/>
    <m/>
    <m/>
    <m/>
    <m/>
    <m/>
  </r>
  <r>
    <x v="4458"/>
    <n v="1"/>
    <x v="0"/>
    <s v="Tilak Nagar"/>
    <s v="Tilak Nagar, New Delhi"/>
    <n v="77.103168100000005"/>
    <n v="28.649055400000002"/>
    <x v="12"/>
    <s v="Indian Rupees(Rs.)"/>
    <x v="0"/>
    <x v="0"/>
    <s v="No"/>
    <s v="No"/>
    <n v="1"/>
    <n v="3"/>
    <n v="250"/>
    <n v="1"/>
    <s v="2011_10_28"/>
    <x v="8"/>
    <x v="5"/>
    <x v="0"/>
    <m/>
    <m/>
    <m/>
    <m/>
    <m/>
  </r>
  <r>
    <x v="4459"/>
    <n v="1"/>
    <x v="0"/>
    <s v="Uttam Nagar"/>
    <s v="Uttam Nagar, New Delhi"/>
    <n v="77.071525899999997"/>
    <n v="28.620512300000001"/>
    <x v="776"/>
    <s v="Indian Rupees(Rs.)"/>
    <x v="0"/>
    <x v="1"/>
    <s v="No"/>
    <s v="No"/>
    <n v="1"/>
    <n v="2"/>
    <n v="250"/>
    <n v="1"/>
    <s v="2013_10_16"/>
    <x v="13"/>
    <x v="10"/>
    <x v="3"/>
    <m/>
    <m/>
    <m/>
    <m/>
    <m/>
  </r>
  <r>
    <x v="4460"/>
    <n v="1"/>
    <x v="0"/>
    <s v="Vasundhara Enclave"/>
    <s v="Vasundhara Enclave, New Delhi"/>
    <n v="77.320289720000005"/>
    <n v="28.60043838"/>
    <x v="91"/>
    <s v="Indian Rupees(Rs.)"/>
    <x v="0"/>
    <x v="0"/>
    <s v="No"/>
    <s v="No"/>
    <n v="1"/>
    <n v="31"/>
    <n v="250"/>
    <n v="3.4"/>
    <s v="2018_10_18"/>
    <x v="24"/>
    <x v="1"/>
    <x v="0"/>
    <m/>
    <m/>
    <m/>
    <m/>
    <m/>
  </r>
  <r>
    <x v="4461"/>
    <n v="1"/>
    <x v="0"/>
    <s v="Vikaspuri"/>
    <s v="Vikaspuri, New Delhi"/>
    <n v="77.076572499999997"/>
    <n v="28.6387222"/>
    <x v="64"/>
    <s v="Indian Rupees(Rs.)"/>
    <x v="0"/>
    <x v="0"/>
    <s v="No"/>
    <s v="No"/>
    <n v="1"/>
    <n v="35"/>
    <n v="250"/>
    <n v="3.4"/>
    <s v="2012_10_1"/>
    <x v="4"/>
    <x v="5"/>
    <x v="0"/>
    <m/>
    <m/>
    <m/>
    <m/>
    <m/>
  </r>
  <r>
    <x v="4462"/>
    <n v="1"/>
    <x v="0"/>
    <s v="Ashok Vihar Phase 1"/>
    <s v="Ashok Vihar Phase 1, New Delhi"/>
    <n v="77.173005500000002"/>
    <n v="28.687425399999999"/>
    <x v="8"/>
    <s v="Indian Rupees(Rs.)"/>
    <x v="0"/>
    <x v="0"/>
    <s v="No"/>
    <s v="No"/>
    <n v="1"/>
    <n v="5"/>
    <n v="450"/>
    <n v="3"/>
    <s v="2012_9_24"/>
    <x v="0"/>
    <x v="2"/>
    <x v="2"/>
    <m/>
    <m/>
    <m/>
    <m/>
    <m/>
  </r>
  <r>
    <x v="4463"/>
    <n v="1"/>
    <x v="0"/>
    <s v="Chanakyapuri"/>
    <s v="Chanakyapuri, New Delhi"/>
    <n v="77.173589500000006"/>
    <n v="28.5974082"/>
    <x v="21"/>
    <s v="Indian Rupees(Rs.)"/>
    <x v="0"/>
    <x v="0"/>
    <s v="No"/>
    <s v="No"/>
    <n v="1"/>
    <n v="20"/>
    <n v="450"/>
    <n v="3.5"/>
    <s v="2014_9_28"/>
    <x v="11"/>
    <x v="8"/>
    <x v="0"/>
    <m/>
    <m/>
    <m/>
    <m/>
    <m/>
  </r>
  <r>
    <x v="4464"/>
    <n v="1"/>
    <x v="0"/>
    <s v="Dilli Haat, INA"/>
    <s v="Dilli Haat, INA, New Delhi"/>
    <n v="77.207265699999994"/>
    <n v="28.573313899999999"/>
    <x v="776"/>
    <s v="Indian Rupees(Rs.)"/>
    <x v="0"/>
    <x v="0"/>
    <s v="No"/>
    <s v="No"/>
    <n v="1"/>
    <n v="8"/>
    <n v="450"/>
    <n v="2.8"/>
    <s v="2018_9_2"/>
    <x v="13"/>
    <x v="10"/>
    <x v="3"/>
    <m/>
    <m/>
    <m/>
    <m/>
    <m/>
  </r>
  <r>
    <x v="4465"/>
    <n v="1"/>
    <x v="0"/>
    <s v="Hauz Khas"/>
    <s v="Hauz Khas, New Delhi"/>
    <n v="77.203981900000002"/>
    <n v="28.550438"/>
    <x v="7"/>
    <s v="Indian Rupees(Rs.)"/>
    <x v="0"/>
    <x v="0"/>
    <s v="No"/>
    <s v="No"/>
    <n v="1"/>
    <n v="35"/>
    <n v="450"/>
    <n v="3.5"/>
    <s v="2014_9_24"/>
    <x v="2"/>
    <x v="5"/>
    <x v="0"/>
    <m/>
    <m/>
    <m/>
    <m/>
    <m/>
  </r>
  <r>
    <x v="4466"/>
    <n v="1"/>
    <x v="0"/>
    <s v="Janakpuri"/>
    <s v="Janakpuri, New Delhi"/>
    <n v="77.088824799999998"/>
    <n v="28.6180223"/>
    <x v="42"/>
    <s v="Indian Rupees(Rs.)"/>
    <x v="0"/>
    <x v="0"/>
    <s v="No"/>
    <s v="No"/>
    <n v="1"/>
    <n v="66"/>
    <n v="450"/>
    <n v="3.4"/>
    <s v="2010_9_16"/>
    <x v="11"/>
    <x v="1"/>
    <x v="0"/>
    <m/>
    <m/>
    <m/>
    <m/>
    <m/>
  </r>
  <r>
    <x v="4467"/>
    <n v="1"/>
    <x v="0"/>
    <s v="Jor Bagh"/>
    <s v="Jor Bagh, New Delhi"/>
    <n v="77.217631190000006"/>
    <n v="28.58429443"/>
    <x v="2"/>
    <s v="Indian Rupees(Rs.)"/>
    <x v="0"/>
    <x v="0"/>
    <s v="No"/>
    <s v="No"/>
    <n v="1"/>
    <n v="35"/>
    <n v="450"/>
    <n v="3.1"/>
    <s v="2011_9_27"/>
    <x v="0"/>
    <x v="2"/>
    <x v="0"/>
    <m/>
    <m/>
    <m/>
    <m/>
    <m/>
  </r>
  <r>
    <x v="4468"/>
    <n v="1"/>
    <x v="0"/>
    <s v="Kalkaji"/>
    <s v="Kalkaji, New Delhi"/>
    <n v="77.251205069999997"/>
    <n v="28.544217799999998"/>
    <x v="122"/>
    <s v="Indian Rupees(Rs.)"/>
    <x v="0"/>
    <x v="1"/>
    <s v="No"/>
    <s v="No"/>
    <n v="1"/>
    <n v="24"/>
    <n v="450"/>
    <n v="2.6"/>
    <s v="2010_9_18"/>
    <x v="0"/>
    <x v="21"/>
    <x v="0"/>
    <m/>
    <m/>
    <m/>
    <m/>
    <m/>
  </r>
  <r>
    <x v="4469"/>
    <n v="1"/>
    <x v="0"/>
    <s v="Karol Bagh"/>
    <s v="Karol Bagh, New Delhi"/>
    <n v="77.196894700000001"/>
    <n v="28.645908009999999"/>
    <x v="7"/>
    <s v="Indian Rupees(Rs.)"/>
    <x v="0"/>
    <x v="0"/>
    <s v="No"/>
    <s v="No"/>
    <n v="1"/>
    <n v="21"/>
    <n v="450"/>
    <n v="2.6"/>
    <s v="2012_9_28"/>
    <x v="2"/>
    <x v="5"/>
    <x v="0"/>
    <m/>
    <m/>
    <m/>
    <m/>
    <m/>
  </r>
  <r>
    <x v="4470"/>
    <n v="1"/>
    <x v="0"/>
    <s v="Karol Bagh"/>
    <s v="Karol Bagh, New Delhi"/>
    <n v="77.193972430000002"/>
    <n v="28.652036809999998"/>
    <x v="309"/>
    <s v="Indian Rupees(Rs.)"/>
    <x v="0"/>
    <x v="0"/>
    <s v="No"/>
    <s v="No"/>
    <n v="1"/>
    <n v="36"/>
    <n v="450"/>
    <n v="3.3"/>
    <s v="2016_9_14"/>
    <x v="0"/>
    <x v="12"/>
    <x v="2"/>
    <s v=" Fast Food"/>
    <m/>
    <m/>
    <m/>
    <m/>
  </r>
  <r>
    <x v="4471"/>
    <n v="1"/>
    <x v="0"/>
    <s v="Majnu ka Tila"/>
    <s v="Majnu ka Tila, New Delhi"/>
    <n v="77.228390599999997"/>
    <n v="28.701546400000002"/>
    <x v="910"/>
    <s v="Indian Rupees(Rs.)"/>
    <x v="0"/>
    <x v="0"/>
    <s v="No"/>
    <s v="No"/>
    <n v="1"/>
    <n v="7"/>
    <n v="450"/>
    <n v="3.1"/>
    <s v="2012_9_21"/>
    <x v="71"/>
    <x v="3"/>
    <x v="0"/>
    <m/>
    <m/>
    <m/>
    <m/>
    <m/>
  </r>
  <r>
    <x v="4472"/>
    <n v="1"/>
    <x v="0"/>
    <s v="Mayur Vihar Phase 3"/>
    <s v="Mayur Vihar Phase 3, New Delhi"/>
    <n v="77.334700560000002"/>
    <n v="28.604268300000001"/>
    <x v="2"/>
    <s v="Indian Rupees(Rs.)"/>
    <x v="0"/>
    <x v="0"/>
    <s v="No"/>
    <s v="No"/>
    <n v="1"/>
    <n v="5"/>
    <n v="450"/>
    <n v="3.1"/>
    <s v="2013_9_25"/>
    <x v="0"/>
    <x v="2"/>
    <x v="0"/>
    <m/>
    <m/>
    <m/>
    <m/>
    <m/>
  </r>
  <r>
    <x v="4473"/>
    <n v="1"/>
    <x v="0"/>
    <s v="New Friends Colony"/>
    <s v="New Friends Colony, New Delhi"/>
    <n v="77.289506680000002"/>
    <n v="28.562500190000002"/>
    <x v="30"/>
    <s v="Indian Rupees(Rs.)"/>
    <x v="0"/>
    <x v="0"/>
    <s v="No"/>
    <s v="No"/>
    <n v="1"/>
    <n v="7"/>
    <n v="450"/>
    <n v="3.1"/>
    <s v="2014_9_20"/>
    <x v="3"/>
    <x v="1"/>
    <x v="0"/>
    <m/>
    <m/>
    <m/>
    <m/>
    <m/>
  </r>
  <r>
    <x v="4474"/>
    <n v="1"/>
    <x v="0"/>
    <s v="New Friends Colony"/>
    <s v="New Friends Colony, New Delhi"/>
    <n v="0"/>
    <n v="0"/>
    <x v="7"/>
    <s v="Indian Rupees(Rs.)"/>
    <x v="0"/>
    <x v="0"/>
    <s v="No"/>
    <s v="No"/>
    <n v="1"/>
    <n v="2"/>
    <n v="450"/>
    <n v="1"/>
    <s v="2010_9_10"/>
    <x v="2"/>
    <x v="5"/>
    <x v="0"/>
    <m/>
    <m/>
    <m/>
    <m/>
    <m/>
  </r>
  <r>
    <x v="4475"/>
    <n v="1"/>
    <x v="0"/>
    <s v="Paharganj"/>
    <s v="Paharganj, New Delhi"/>
    <n v="77.222270739999999"/>
    <n v="28.642934100000002"/>
    <x v="7"/>
    <s v="Indian Rupees(Rs.)"/>
    <x v="0"/>
    <x v="0"/>
    <s v="No"/>
    <s v="No"/>
    <n v="1"/>
    <n v="16"/>
    <n v="450"/>
    <n v="2.7"/>
    <s v="2017_9_22"/>
    <x v="2"/>
    <x v="5"/>
    <x v="0"/>
    <m/>
    <m/>
    <m/>
    <m/>
    <m/>
  </r>
  <r>
    <x v="4476"/>
    <n v="1"/>
    <x v="0"/>
    <s v="Punjabi Bagh"/>
    <s v="Punjabi Bagh, New Delhi"/>
    <n v="77.126038890000004"/>
    <n v="28.666213890000002"/>
    <x v="7"/>
    <s v="Indian Rupees(Rs.)"/>
    <x v="0"/>
    <x v="0"/>
    <s v="No"/>
    <s v="No"/>
    <n v="1"/>
    <n v="58"/>
    <n v="450"/>
    <n v="3.6"/>
    <s v="2012_9_27"/>
    <x v="2"/>
    <x v="5"/>
    <x v="0"/>
    <m/>
    <m/>
    <m/>
    <m/>
    <m/>
  </r>
  <r>
    <x v="4477"/>
    <n v="1"/>
    <x v="0"/>
    <s v="Rajinder Nagar"/>
    <s v="Rajinder Nagar, New Delhi"/>
    <n v="77.180292899999998"/>
    <n v="28.638365700000001"/>
    <x v="7"/>
    <s v="Indian Rupees(Rs.)"/>
    <x v="0"/>
    <x v="1"/>
    <s v="No"/>
    <s v="No"/>
    <n v="1"/>
    <n v="37"/>
    <n v="450"/>
    <n v="2.9"/>
    <s v="2017_9_3"/>
    <x v="2"/>
    <x v="5"/>
    <x v="0"/>
    <m/>
    <m/>
    <m/>
    <m/>
    <m/>
  </r>
  <r>
    <x v="4478"/>
    <n v="1"/>
    <x v="0"/>
    <s v="Rohini"/>
    <s v="Rohini, New Delhi"/>
    <n v="77.118464200000005"/>
    <n v="28.740124900000001"/>
    <x v="911"/>
    <s v="Indian Rupees(Rs.)"/>
    <x v="0"/>
    <x v="1"/>
    <s v="No"/>
    <s v="No"/>
    <n v="1"/>
    <n v="114"/>
    <n v="450"/>
    <n v="2.7"/>
    <s v="2016_9_18"/>
    <x v="8"/>
    <x v="10"/>
    <x v="2"/>
    <s v=" South Indian"/>
    <s v=" Ice Cream"/>
    <m/>
    <m/>
    <m/>
  </r>
  <r>
    <x v="4479"/>
    <n v="1"/>
    <x v="0"/>
    <s v="Rohini"/>
    <s v="Rohini, New Delhi"/>
    <n v="77.137416000000002"/>
    <n v="28.736207"/>
    <x v="875"/>
    <s v="Indian Rupees(Rs.)"/>
    <x v="0"/>
    <x v="1"/>
    <s v="No"/>
    <s v="No"/>
    <n v="1"/>
    <n v="73"/>
    <n v="450"/>
    <n v="3.2"/>
    <s v="2015_9_10"/>
    <x v="11"/>
    <x v="3"/>
    <x v="3"/>
    <m/>
    <m/>
    <m/>
    <m/>
    <m/>
  </r>
  <r>
    <x v="4480"/>
    <n v="1"/>
    <x v="0"/>
    <s v="Rohini"/>
    <s v="Rohini, New Delhi"/>
    <n v="77.065217009999998"/>
    <n v="28.71961666"/>
    <x v="20"/>
    <s v="Indian Rupees(Rs.)"/>
    <x v="0"/>
    <x v="1"/>
    <s v="No"/>
    <s v="No"/>
    <n v="1"/>
    <n v="83"/>
    <n v="450"/>
    <n v="3.5"/>
    <s v="2013_9_9"/>
    <x v="0"/>
    <x v="3"/>
    <x v="3"/>
    <m/>
    <m/>
    <m/>
    <m/>
    <m/>
  </r>
  <r>
    <x v="4481"/>
    <n v="1"/>
    <x v="0"/>
    <s v="Saket"/>
    <s v="Saket, New Delhi"/>
    <n v="77.206466500000005"/>
    <n v="28.524931859999999"/>
    <x v="3"/>
    <s v="Indian Rupees(Rs.)"/>
    <x v="0"/>
    <x v="1"/>
    <s v="No"/>
    <s v="No"/>
    <n v="1"/>
    <n v="112"/>
    <n v="450"/>
    <n v="2.1"/>
    <s v="2016_9_24"/>
    <x v="0"/>
    <x v="3"/>
    <x v="0"/>
    <m/>
    <m/>
    <m/>
    <m/>
    <m/>
  </r>
  <r>
    <x v="4482"/>
    <n v="1"/>
    <x v="0"/>
    <s v="Satyaniketan"/>
    <s v="Satyaniketan, New Delhi"/>
    <n v="77.168826899999999"/>
    <n v="28.5884398"/>
    <x v="7"/>
    <s v="Indian Rupees(Rs.)"/>
    <x v="0"/>
    <x v="0"/>
    <s v="No"/>
    <s v="No"/>
    <n v="1"/>
    <n v="78"/>
    <n v="450"/>
    <n v="3.3"/>
    <s v="2016_9_11"/>
    <x v="2"/>
    <x v="5"/>
    <x v="0"/>
    <m/>
    <m/>
    <m/>
    <m/>
    <m/>
  </r>
  <r>
    <x v="4483"/>
    <n v="1"/>
    <x v="0"/>
    <s v="Vasundhara Enclave"/>
    <s v="Vasundhara Enclave, New Delhi"/>
    <n v="77.308535280000001"/>
    <n v="28.589505379999999"/>
    <x v="38"/>
    <s v="Indian Rupees(Rs.)"/>
    <x v="0"/>
    <x v="0"/>
    <s v="No"/>
    <s v="No"/>
    <n v="1"/>
    <n v="32"/>
    <n v="450"/>
    <n v="3.3"/>
    <s v="2011_9_12"/>
    <x v="13"/>
    <x v="1"/>
    <x v="0"/>
    <m/>
    <m/>
    <m/>
    <m/>
    <m/>
  </r>
  <r>
    <x v="4484"/>
    <n v="1"/>
    <x v="0"/>
    <s v="Alaknanda"/>
    <s v="Alaknanda, New Delhi"/>
    <n v="77.252478999999994"/>
    <n v="28.523785"/>
    <x v="21"/>
    <s v="Indian Rupees(Rs.)"/>
    <x v="0"/>
    <x v="0"/>
    <s v="No"/>
    <s v="No"/>
    <n v="1"/>
    <n v="22"/>
    <n v="450"/>
    <n v="3.4"/>
    <s v="2014_8_12"/>
    <x v="11"/>
    <x v="8"/>
    <x v="0"/>
    <m/>
    <m/>
    <m/>
    <m/>
    <m/>
  </r>
  <r>
    <x v="4485"/>
    <n v="1"/>
    <x v="0"/>
    <s v="Chanakyapuri"/>
    <s v="Chanakyapuri, New Delhi"/>
    <n v="77.190975899999998"/>
    <n v="28.583433299999999"/>
    <x v="7"/>
    <s v="Indian Rupees(Rs.)"/>
    <x v="0"/>
    <x v="0"/>
    <s v="No"/>
    <s v="No"/>
    <n v="1"/>
    <n v="4"/>
    <n v="450"/>
    <n v="3"/>
    <s v="2012_8_13"/>
    <x v="2"/>
    <x v="5"/>
    <x v="0"/>
    <m/>
    <m/>
    <m/>
    <m/>
    <m/>
  </r>
  <r>
    <x v="4486"/>
    <n v="1"/>
    <x v="0"/>
    <s v="Chanakyapuri"/>
    <s v="Chanakyapuri, New Delhi"/>
    <n v="77.186393699999996"/>
    <n v="28.604322700000001"/>
    <x v="45"/>
    <s v="Indian Rupees(Rs.)"/>
    <x v="0"/>
    <x v="0"/>
    <s v="No"/>
    <s v="No"/>
    <n v="1"/>
    <n v="33"/>
    <n v="450"/>
    <n v="2.7"/>
    <s v="2017_8_21"/>
    <x v="0"/>
    <x v="12"/>
    <x v="0"/>
    <m/>
    <m/>
    <m/>
    <m/>
    <m/>
  </r>
  <r>
    <x v="4487"/>
    <n v="1"/>
    <x v="0"/>
    <s v="Green Park"/>
    <s v="Green Park, New Delhi"/>
    <n v="77.202642800000007"/>
    <n v="28.556210100000001"/>
    <x v="912"/>
    <s v="Indian Rupees(Rs.)"/>
    <x v="0"/>
    <x v="0"/>
    <s v="No"/>
    <s v="No"/>
    <n v="1"/>
    <n v="1198"/>
    <n v="450"/>
    <n v="3.5"/>
    <s v="2014_8_6"/>
    <x v="4"/>
    <x v="10"/>
    <x v="2"/>
    <s v=" Fast Food"/>
    <s v=" Street Food"/>
    <s v=" Mithai"/>
    <m/>
    <m/>
  </r>
  <r>
    <x v="4488"/>
    <n v="1"/>
    <x v="0"/>
    <s v="Gujranwala Town"/>
    <s v="Gujranwala Town, New Delhi"/>
    <n v="77.188370399999997"/>
    <n v="28.700002699999999"/>
    <x v="3"/>
    <s v="Indian Rupees(Rs.)"/>
    <x v="0"/>
    <x v="0"/>
    <s v="No"/>
    <s v="No"/>
    <n v="1"/>
    <n v="13"/>
    <n v="450"/>
    <n v="3.1"/>
    <s v="2018_8_9"/>
    <x v="0"/>
    <x v="3"/>
    <x v="0"/>
    <m/>
    <m/>
    <m/>
    <m/>
    <m/>
  </r>
  <r>
    <x v="4489"/>
    <n v="1"/>
    <x v="0"/>
    <s v="Gujranwala Town"/>
    <s v="Gujranwala Town, New Delhi"/>
    <n v="77.193222000000006"/>
    <n v="28.697870200000001"/>
    <x v="3"/>
    <s v="Indian Rupees(Rs.)"/>
    <x v="0"/>
    <x v="0"/>
    <s v="No"/>
    <s v="No"/>
    <n v="1"/>
    <n v="32"/>
    <n v="450"/>
    <n v="3.3"/>
    <s v="2010_8_20"/>
    <x v="0"/>
    <x v="3"/>
    <x v="0"/>
    <m/>
    <m/>
    <m/>
    <m/>
    <m/>
  </r>
  <r>
    <x v="4490"/>
    <n v="1"/>
    <x v="0"/>
    <s v="Jail Road"/>
    <s v="Jail Road, New Delhi"/>
    <n v="77.098777999999996"/>
    <n v="28.631326999999999"/>
    <x v="3"/>
    <s v="Indian Rupees(Rs.)"/>
    <x v="0"/>
    <x v="1"/>
    <s v="No"/>
    <s v="No"/>
    <n v="1"/>
    <n v="2"/>
    <n v="450"/>
    <n v="1"/>
    <s v="2011_8_2"/>
    <x v="0"/>
    <x v="3"/>
    <x v="0"/>
    <m/>
    <m/>
    <m/>
    <m/>
    <m/>
  </r>
  <r>
    <x v="4491"/>
    <n v="1"/>
    <x v="0"/>
    <s v="Kirti Nagar"/>
    <s v="Kirti Nagar, New Delhi"/>
    <n v="77.135837100000003"/>
    <n v="28.654321299999999"/>
    <x v="7"/>
    <s v="Indian Rupees(Rs.)"/>
    <x v="0"/>
    <x v="0"/>
    <s v="No"/>
    <s v="No"/>
    <n v="1"/>
    <n v="23"/>
    <n v="450"/>
    <n v="3.2"/>
    <s v="2018_8_16"/>
    <x v="2"/>
    <x v="5"/>
    <x v="0"/>
    <m/>
    <m/>
    <m/>
    <m/>
    <m/>
  </r>
  <r>
    <x v="4492"/>
    <n v="1"/>
    <x v="0"/>
    <s v="Lajpat Nagar 1"/>
    <s v="Lajpat Nagar 1, New Delhi"/>
    <n v="77.241293970000001"/>
    <n v="28.578505280000002"/>
    <x v="38"/>
    <s v="Indian Rupees(Rs.)"/>
    <x v="0"/>
    <x v="1"/>
    <s v="No"/>
    <s v="No"/>
    <n v="1"/>
    <n v="56"/>
    <n v="450"/>
    <n v="3.2"/>
    <s v="2017_8_24"/>
    <x v="13"/>
    <x v="1"/>
    <x v="0"/>
    <m/>
    <m/>
    <m/>
    <m/>
    <m/>
  </r>
  <r>
    <x v="4493"/>
    <n v="1"/>
    <x v="0"/>
    <s v="Laxmi Nagar"/>
    <s v="Laxmi Nagar, New Delhi"/>
    <n v="77.286622800000004"/>
    <n v="28.6366215"/>
    <x v="7"/>
    <s v="Indian Rupees(Rs.)"/>
    <x v="0"/>
    <x v="0"/>
    <s v="No"/>
    <s v="No"/>
    <n v="1"/>
    <n v="14"/>
    <n v="450"/>
    <n v="2.8"/>
    <s v="2014_8_6"/>
    <x v="2"/>
    <x v="5"/>
    <x v="0"/>
    <m/>
    <m/>
    <m/>
    <m/>
    <m/>
  </r>
  <r>
    <x v="4494"/>
    <n v="1"/>
    <x v="0"/>
    <s v="Mahipalpur"/>
    <s v="Mahipalpur, New Delhi"/>
    <n v="77.124741400000005"/>
    <n v="28.546711599999998"/>
    <x v="3"/>
    <s v="Indian Rupees(Rs.)"/>
    <x v="0"/>
    <x v="0"/>
    <s v="No"/>
    <s v="No"/>
    <n v="1"/>
    <n v="6"/>
    <n v="450"/>
    <n v="2.9"/>
    <s v="2015_8_25"/>
    <x v="0"/>
    <x v="3"/>
    <x v="0"/>
    <m/>
    <m/>
    <m/>
    <m/>
    <m/>
  </r>
  <r>
    <x v="4495"/>
    <n v="1"/>
    <x v="0"/>
    <s v="Mayur Vihar Phase 1"/>
    <s v="Mayur Vihar Phase 1, New Delhi"/>
    <n v="77.292481100000003"/>
    <n v="28.608958399999999"/>
    <x v="25"/>
    <s v="Indian Rupees(Rs.)"/>
    <x v="0"/>
    <x v="0"/>
    <s v="No"/>
    <s v="No"/>
    <n v="1"/>
    <n v="19"/>
    <n v="450"/>
    <n v="3.2"/>
    <s v="2012_8_2"/>
    <x v="13"/>
    <x v="10"/>
    <x v="0"/>
    <m/>
    <m/>
    <m/>
    <m/>
    <m/>
  </r>
  <r>
    <x v="4496"/>
    <n v="1"/>
    <x v="0"/>
    <s v="Mayur Vihar Phase 1"/>
    <s v="Mayur Vihar Phase 1, New Delhi"/>
    <n v="77.290605999999997"/>
    <n v="28.6070669"/>
    <x v="7"/>
    <s v="Indian Rupees(Rs.)"/>
    <x v="0"/>
    <x v="0"/>
    <s v="No"/>
    <s v="No"/>
    <n v="1"/>
    <n v="49"/>
    <n v="450"/>
    <n v="2.4"/>
    <s v="2017_8_20"/>
    <x v="2"/>
    <x v="5"/>
    <x v="0"/>
    <m/>
    <m/>
    <m/>
    <m/>
    <m/>
  </r>
  <r>
    <x v="4497"/>
    <n v="1"/>
    <x v="0"/>
    <s v="Mukherjee Nagar"/>
    <s v="Mukherjee Nagar, New Delhi"/>
    <n v="77.208340100000001"/>
    <n v="28.6995605"/>
    <x v="6"/>
    <s v="Indian Rupees(Rs.)"/>
    <x v="0"/>
    <x v="0"/>
    <s v="No"/>
    <s v="No"/>
    <n v="1"/>
    <n v="11"/>
    <n v="450"/>
    <n v="2.7"/>
    <s v="2012_8_2"/>
    <x v="4"/>
    <x v="3"/>
    <x v="0"/>
    <m/>
    <m/>
    <m/>
    <m/>
    <m/>
  </r>
  <r>
    <x v="4498"/>
    <n v="1"/>
    <x v="0"/>
    <s v="Naraina"/>
    <s v="Naraina, New Delhi"/>
    <n v="77.136796599999997"/>
    <n v="28.628709700000002"/>
    <x v="7"/>
    <s v="Indian Rupees(Rs.)"/>
    <x v="0"/>
    <x v="0"/>
    <s v="No"/>
    <s v="No"/>
    <n v="1"/>
    <n v="23"/>
    <n v="450"/>
    <n v="2.6"/>
    <s v="2017_8_7"/>
    <x v="2"/>
    <x v="5"/>
    <x v="0"/>
    <m/>
    <m/>
    <m/>
    <m/>
    <m/>
  </r>
  <r>
    <x v="4499"/>
    <n v="1"/>
    <x v="0"/>
    <s v="Safdarjung"/>
    <s v="Safdarjung, New Delhi"/>
    <n v="77.199074999999993"/>
    <n v="28.565405559999999"/>
    <x v="7"/>
    <s v="Indian Rupees(Rs.)"/>
    <x v="0"/>
    <x v="0"/>
    <s v="No"/>
    <s v="No"/>
    <n v="1"/>
    <n v="16"/>
    <n v="450"/>
    <n v="2.8"/>
    <s v="2016_8_24"/>
    <x v="2"/>
    <x v="5"/>
    <x v="0"/>
    <m/>
    <m/>
    <m/>
    <m/>
    <m/>
  </r>
  <r>
    <x v="4500"/>
    <n v="1"/>
    <x v="0"/>
    <s v="Satyaniketan"/>
    <s v="Satyaniketan, New Delhi"/>
    <n v="77.168377599999999"/>
    <n v="28.587948799999999"/>
    <x v="3"/>
    <s v="Indian Rupees(Rs.)"/>
    <x v="0"/>
    <x v="0"/>
    <s v="No"/>
    <s v="No"/>
    <n v="1"/>
    <n v="31"/>
    <n v="450"/>
    <n v="2.6"/>
    <s v="2014_8_1"/>
    <x v="0"/>
    <x v="3"/>
    <x v="0"/>
    <m/>
    <m/>
    <m/>
    <m/>
    <m/>
  </r>
  <r>
    <x v="4501"/>
    <n v="1"/>
    <x v="0"/>
    <s v="Uttam Nagar"/>
    <s v="Uttam Nagar, New Delhi"/>
    <n v="77.048575799999995"/>
    <n v="28.620633900000001"/>
    <x v="24"/>
    <s v="Indian Rupees(Rs.)"/>
    <x v="0"/>
    <x v="1"/>
    <s v="No"/>
    <s v="No"/>
    <n v="1"/>
    <n v="2"/>
    <n v="450"/>
    <n v="1"/>
    <s v="2016_8_8"/>
    <x v="9"/>
    <x v="10"/>
    <x v="0"/>
    <m/>
    <m/>
    <m/>
    <m/>
    <m/>
  </r>
  <r>
    <x v="4502"/>
    <n v="1"/>
    <x v="0"/>
    <s v="V3S Mall, Laxmi Nagar"/>
    <s v="V3S Mall, Laxmi Nagar, New Delhi"/>
    <n v="77.286943600000001"/>
    <n v="28.637317800000002"/>
    <x v="7"/>
    <s v="Indian Rupees(Rs.)"/>
    <x v="0"/>
    <x v="0"/>
    <s v="No"/>
    <s v="No"/>
    <n v="1"/>
    <n v="33"/>
    <n v="450"/>
    <n v="2.6"/>
    <s v="2012_8_13"/>
    <x v="2"/>
    <x v="5"/>
    <x v="0"/>
    <m/>
    <m/>
    <m/>
    <m/>
    <m/>
  </r>
  <r>
    <x v="4503"/>
    <n v="1"/>
    <x v="0"/>
    <s v="Vasant Vihar"/>
    <s v="Vasant Vihar, New Delhi"/>
    <n v="77.164426219999996"/>
    <n v="28.557365069999999"/>
    <x v="7"/>
    <s v="Indian Rupees(Rs.)"/>
    <x v="0"/>
    <x v="0"/>
    <s v="No"/>
    <s v="No"/>
    <n v="1"/>
    <n v="2"/>
    <n v="450"/>
    <n v="1"/>
    <s v="2017_8_6"/>
    <x v="2"/>
    <x v="5"/>
    <x v="0"/>
    <m/>
    <m/>
    <m/>
    <m/>
    <m/>
  </r>
  <r>
    <x v="4504"/>
    <n v="1"/>
    <x v="0"/>
    <s v="Dilli Haat, INA"/>
    <s v="Dilli Haat, INA, New Delhi"/>
    <n v="77.206787599999998"/>
    <n v="28.573650199999999"/>
    <x v="913"/>
    <s v="Indian Rupees(Rs.)"/>
    <x v="0"/>
    <x v="0"/>
    <s v="No"/>
    <s v="No"/>
    <n v="1"/>
    <n v="52"/>
    <n v="450"/>
    <n v="3.1"/>
    <s v="2010_7_26"/>
    <x v="87"/>
    <x v="5"/>
    <x v="0"/>
    <m/>
    <m/>
    <m/>
    <m/>
    <m/>
  </r>
  <r>
    <x v="4505"/>
    <n v="1"/>
    <x v="0"/>
    <s v="Green Park"/>
    <s v="Green Park, New Delhi"/>
    <n v="77.206909100000004"/>
    <n v="28.556971900000001"/>
    <x v="7"/>
    <s v="Indian Rupees(Rs.)"/>
    <x v="0"/>
    <x v="0"/>
    <s v="No"/>
    <s v="No"/>
    <n v="1"/>
    <n v="4"/>
    <n v="450"/>
    <n v="3"/>
    <s v="2011_7_1"/>
    <x v="2"/>
    <x v="5"/>
    <x v="0"/>
    <m/>
    <m/>
    <m/>
    <m/>
    <m/>
  </r>
  <r>
    <x v="4506"/>
    <n v="1"/>
    <x v="0"/>
    <s v="Janakpuri"/>
    <s v="Janakpuri, New Delhi"/>
    <n v="77.091975099999999"/>
    <n v="28.6270907"/>
    <x v="7"/>
    <s v="Indian Rupees(Rs.)"/>
    <x v="0"/>
    <x v="0"/>
    <s v="No"/>
    <s v="No"/>
    <n v="1"/>
    <n v="50"/>
    <n v="450"/>
    <n v="3.4"/>
    <s v="2017_7_27"/>
    <x v="2"/>
    <x v="5"/>
    <x v="0"/>
    <m/>
    <m/>
    <m/>
    <m/>
    <m/>
  </r>
  <r>
    <x v="4507"/>
    <n v="1"/>
    <x v="0"/>
    <s v="Krishna Nagar"/>
    <s v="Krishna Nagar, New Delhi"/>
    <n v="77.285545299999995"/>
    <n v="28.657584700000001"/>
    <x v="30"/>
    <s v="Indian Rupees(Rs.)"/>
    <x v="0"/>
    <x v="0"/>
    <s v="No"/>
    <s v="No"/>
    <n v="1"/>
    <n v="21"/>
    <n v="450"/>
    <n v="3.5"/>
    <s v="2018_7_23"/>
    <x v="3"/>
    <x v="1"/>
    <x v="0"/>
    <m/>
    <m/>
    <m/>
    <m/>
    <m/>
  </r>
  <r>
    <x v="4508"/>
    <n v="1"/>
    <x v="0"/>
    <s v="Lodhi Road"/>
    <s v="Lodhi Road, New Delhi"/>
    <n v="77.219408599999994"/>
    <n v="28.589775800000002"/>
    <x v="19"/>
    <s v="Indian Rupees(Rs.)"/>
    <x v="0"/>
    <x v="0"/>
    <s v="No"/>
    <s v="No"/>
    <n v="1"/>
    <n v="63"/>
    <n v="450"/>
    <n v="3"/>
    <s v="2013_7_12"/>
    <x v="13"/>
    <x v="5"/>
    <x v="0"/>
    <m/>
    <m/>
    <m/>
    <m/>
    <m/>
  </r>
  <r>
    <x v="4509"/>
    <n v="1"/>
    <x v="0"/>
    <s v="Lodhi Road"/>
    <s v="Lodhi Road, New Delhi"/>
    <n v="77.235747200000006"/>
    <n v="28.592280800000001"/>
    <x v="14"/>
    <s v="Indian Rupees(Rs.)"/>
    <x v="0"/>
    <x v="0"/>
    <s v="No"/>
    <s v="No"/>
    <n v="1"/>
    <n v="162"/>
    <n v="450"/>
    <n v="3.7"/>
    <s v="2017_7_7"/>
    <x v="9"/>
    <x v="5"/>
    <x v="0"/>
    <m/>
    <m/>
    <m/>
    <m/>
    <m/>
  </r>
  <r>
    <x v="4510"/>
    <n v="1"/>
    <x v="0"/>
    <s v="Pitampura"/>
    <s v="Pitampura, New Delhi"/>
    <n v="77.135753100000002"/>
    <n v="28.701354200000001"/>
    <x v="19"/>
    <s v="Indian Rupees(Rs.)"/>
    <x v="0"/>
    <x v="1"/>
    <s v="No"/>
    <s v="No"/>
    <n v="1"/>
    <n v="60"/>
    <n v="450"/>
    <n v="2.9"/>
    <s v="2017_7_18"/>
    <x v="13"/>
    <x v="5"/>
    <x v="0"/>
    <m/>
    <m/>
    <m/>
    <m/>
    <m/>
  </r>
  <r>
    <x v="4511"/>
    <n v="1"/>
    <x v="0"/>
    <s v="Punjabi Bagh"/>
    <s v="Punjabi Bagh, New Delhi"/>
    <n v="77.142902840000005"/>
    <n v="28.66922319"/>
    <x v="51"/>
    <s v="Indian Rupees(Rs.)"/>
    <x v="0"/>
    <x v="0"/>
    <s v="No"/>
    <s v="No"/>
    <n v="1"/>
    <n v="63"/>
    <n v="450"/>
    <n v="3.2"/>
    <s v="2010_7_25"/>
    <x v="13"/>
    <x v="1"/>
    <x v="9"/>
    <m/>
    <m/>
    <m/>
    <m/>
    <m/>
  </r>
  <r>
    <x v="4512"/>
    <n v="1"/>
    <x v="0"/>
    <s v="R K Puram"/>
    <s v="R K Puram, New Delhi"/>
    <n v="77.172825700000004"/>
    <n v="28.573453799999999"/>
    <x v="3"/>
    <s v="Indian Rupees(Rs.)"/>
    <x v="0"/>
    <x v="1"/>
    <s v="No"/>
    <s v="No"/>
    <n v="1"/>
    <n v="53"/>
    <n v="450"/>
    <n v="2.6"/>
    <s v="2012_7_8"/>
    <x v="0"/>
    <x v="3"/>
    <x v="0"/>
    <m/>
    <m/>
    <m/>
    <m/>
    <m/>
  </r>
  <r>
    <x v="4513"/>
    <n v="1"/>
    <x v="0"/>
    <s v="Shalimar Bagh"/>
    <s v="Shalimar Bagh, New Delhi"/>
    <n v="0"/>
    <n v="0"/>
    <x v="7"/>
    <s v="Indian Rupees(Rs.)"/>
    <x v="0"/>
    <x v="0"/>
    <s v="No"/>
    <s v="No"/>
    <n v="1"/>
    <n v="5"/>
    <n v="450"/>
    <n v="3.1"/>
    <s v="2011_7_23"/>
    <x v="2"/>
    <x v="5"/>
    <x v="0"/>
    <m/>
    <m/>
    <m/>
    <m/>
    <m/>
  </r>
  <r>
    <x v="4514"/>
    <n v="1"/>
    <x v="0"/>
    <s v="Vivek Vihar"/>
    <s v="Vivek Vihar, New Delhi"/>
    <n v="77.209999999999994"/>
    <n v="28.63"/>
    <x v="42"/>
    <s v="Indian Rupees(Rs.)"/>
    <x v="0"/>
    <x v="0"/>
    <s v="No"/>
    <s v="No"/>
    <n v="1"/>
    <n v="5"/>
    <n v="450"/>
    <n v="3.1"/>
    <s v="2017_7_26"/>
    <x v="11"/>
    <x v="1"/>
    <x v="0"/>
    <m/>
    <m/>
    <m/>
    <m/>
    <m/>
  </r>
  <r>
    <x v="4515"/>
    <n v="1"/>
    <x v="0"/>
    <s v="Alaknanda"/>
    <s v="Alaknanda, New Delhi"/>
    <n v="77.254030599999993"/>
    <n v="28.525792800000001"/>
    <x v="19"/>
    <s v="Indian Rupees(Rs.)"/>
    <x v="0"/>
    <x v="0"/>
    <s v="No"/>
    <s v="No"/>
    <n v="1"/>
    <n v="42"/>
    <n v="450"/>
    <n v="2.9"/>
    <s v="2018_6_9"/>
    <x v="13"/>
    <x v="5"/>
    <x v="0"/>
    <m/>
    <m/>
    <m/>
    <m/>
    <m/>
  </r>
  <r>
    <x v="4516"/>
    <n v="1"/>
    <x v="0"/>
    <s v="Hauz Khas"/>
    <s v="Hauz Khas, New Delhi"/>
    <n v="77.205697299999997"/>
    <n v="28.550047899999999"/>
    <x v="64"/>
    <s v="Indian Rupees(Rs.)"/>
    <x v="0"/>
    <x v="1"/>
    <s v="No"/>
    <s v="No"/>
    <n v="1"/>
    <n v="175"/>
    <n v="450"/>
    <n v="3.1"/>
    <s v="2012_6_7"/>
    <x v="4"/>
    <x v="5"/>
    <x v="0"/>
    <m/>
    <m/>
    <m/>
    <m/>
    <m/>
  </r>
  <r>
    <x v="4517"/>
    <n v="1"/>
    <x v="0"/>
    <s v="Jangpura"/>
    <s v="Jangpura, New Delhi"/>
    <n v="77.247116000000005"/>
    <n v="28.581613600000001"/>
    <x v="38"/>
    <s v="Indian Rupees(Rs.)"/>
    <x v="0"/>
    <x v="1"/>
    <s v="No"/>
    <s v="No"/>
    <n v="1"/>
    <n v="5"/>
    <n v="450"/>
    <n v="2.8"/>
    <s v="2018_6_6"/>
    <x v="13"/>
    <x v="1"/>
    <x v="0"/>
    <m/>
    <m/>
    <m/>
    <m/>
    <m/>
  </r>
  <r>
    <x v="4518"/>
    <n v="1"/>
    <x v="0"/>
    <s v="Kalkaji"/>
    <s v="Kalkaji, New Delhi"/>
    <n v="77.256365299999999"/>
    <n v="28.5409875"/>
    <x v="7"/>
    <s v="Indian Rupees(Rs.)"/>
    <x v="0"/>
    <x v="1"/>
    <s v="No"/>
    <s v="No"/>
    <n v="1"/>
    <n v="33"/>
    <n v="450"/>
    <n v="2.9"/>
    <s v="2011_6_9"/>
    <x v="2"/>
    <x v="5"/>
    <x v="0"/>
    <m/>
    <m/>
    <m/>
    <m/>
    <m/>
  </r>
  <r>
    <x v="4519"/>
    <n v="1"/>
    <x v="0"/>
    <s v="Karol Bagh"/>
    <s v="Karol Bagh, New Delhi"/>
    <n v="77.188233510000003"/>
    <n v="28.644388849999999"/>
    <x v="7"/>
    <s v="Indian Rupees(Rs.)"/>
    <x v="0"/>
    <x v="0"/>
    <s v="No"/>
    <s v="No"/>
    <n v="1"/>
    <n v="32"/>
    <n v="450"/>
    <n v="2.2999999999999998"/>
    <s v="2018_6_9"/>
    <x v="2"/>
    <x v="5"/>
    <x v="0"/>
    <m/>
    <m/>
    <m/>
    <m/>
    <m/>
  </r>
  <r>
    <x v="4520"/>
    <n v="1"/>
    <x v="0"/>
    <s v="Preet Vihar"/>
    <s v="Preet Vihar, New Delhi"/>
    <n v="77.291114899999997"/>
    <n v="28.640966500000001"/>
    <x v="3"/>
    <s v="Indian Rupees(Rs.)"/>
    <x v="0"/>
    <x v="1"/>
    <s v="No"/>
    <s v="No"/>
    <n v="1"/>
    <n v="17"/>
    <n v="450"/>
    <n v="3.3"/>
    <s v="2018_6_15"/>
    <x v="0"/>
    <x v="3"/>
    <x v="0"/>
    <m/>
    <m/>
    <m/>
    <m/>
    <m/>
  </r>
  <r>
    <x v="4521"/>
    <n v="1"/>
    <x v="0"/>
    <s v="Rajinder Nagar"/>
    <s v="Rajinder Nagar, New Delhi"/>
    <n v="77.185536099999993"/>
    <n v="28.6417258"/>
    <x v="38"/>
    <s v="Indian Rupees(Rs.)"/>
    <x v="0"/>
    <x v="0"/>
    <s v="No"/>
    <s v="No"/>
    <n v="1"/>
    <n v="76"/>
    <n v="450"/>
    <n v="3.4"/>
    <s v="2012_6_25"/>
    <x v="13"/>
    <x v="1"/>
    <x v="0"/>
    <m/>
    <m/>
    <m/>
    <m/>
    <m/>
  </r>
  <r>
    <x v="4522"/>
    <n v="1"/>
    <x v="0"/>
    <s v="Rohini"/>
    <s v="Rohini, New Delhi"/>
    <n v="77.126179699999994"/>
    <n v="28.718384100000002"/>
    <x v="29"/>
    <s v="Indian Rupees(Rs.)"/>
    <x v="0"/>
    <x v="1"/>
    <s v="No"/>
    <s v="No"/>
    <n v="1"/>
    <n v="116"/>
    <n v="450"/>
    <n v="3.3"/>
    <s v="2012_6_11"/>
    <x v="0"/>
    <x v="3"/>
    <x v="5"/>
    <m/>
    <m/>
    <m/>
    <m/>
    <m/>
  </r>
  <r>
    <x v="4523"/>
    <n v="1"/>
    <x v="0"/>
    <s v="Yusuf Sarai"/>
    <s v="Yusuf Sarai, New Delhi"/>
    <n v="77.207268600000006"/>
    <n v="28.561799799999999"/>
    <x v="2"/>
    <s v="Indian Rupees(Rs.)"/>
    <x v="0"/>
    <x v="0"/>
    <s v="No"/>
    <s v="No"/>
    <n v="1"/>
    <n v="30"/>
    <n v="450"/>
    <n v="3.2"/>
    <s v="2011_6_23"/>
    <x v="0"/>
    <x v="2"/>
    <x v="0"/>
    <m/>
    <m/>
    <m/>
    <m/>
    <m/>
  </r>
  <r>
    <x v="4524"/>
    <n v="1"/>
    <x v="0"/>
    <s v="Anand Lok"/>
    <s v="Anand Lok, New Delhi"/>
    <n v="77.218751699999999"/>
    <n v="28.5555634"/>
    <x v="914"/>
    <s v="Indian Rupees(Rs.)"/>
    <x v="0"/>
    <x v="0"/>
    <s v="No"/>
    <s v="No"/>
    <n v="1"/>
    <n v="280"/>
    <n v="450"/>
    <n v="3.4"/>
    <s v="2013_5_3"/>
    <x v="13"/>
    <x v="1"/>
    <x v="9"/>
    <s v=" South Indian"/>
    <m/>
    <m/>
    <m/>
    <m/>
  </r>
  <r>
    <x v="4525"/>
    <n v="1"/>
    <x v="0"/>
    <s v="Chittaranjan Park"/>
    <s v="Chittaranjan Park, New Delhi"/>
    <n v="77.253030199999998"/>
    <n v="28.539372799999999"/>
    <x v="7"/>
    <s v="Indian Rupees(Rs.)"/>
    <x v="0"/>
    <x v="0"/>
    <s v="No"/>
    <s v="No"/>
    <n v="1"/>
    <n v="1"/>
    <n v="450"/>
    <n v="1"/>
    <s v="2015_5_23"/>
    <x v="2"/>
    <x v="5"/>
    <x v="0"/>
    <m/>
    <m/>
    <m/>
    <m/>
    <m/>
  </r>
  <r>
    <x v="4526"/>
    <n v="1"/>
    <x v="0"/>
    <s v="Community Centre, New Friends Colony"/>
    <s v="Community Centre, New Friends Colony, New Delhi"/>
    <n v="77.269265059999995"/>
    <n v="28.562451899999999"/>
    <x v="7"/>
    <s v="Indian Rupees(Rs.)"/>
    <x v="0"/>
    <x v="0"/>
    <s v="No"/>
    <s v="No"/>
    <n v="1"/>
    <n v="10"/>
    <n v="450"/>
    <n v="2.9"/>
    <s v="2014_5_25"/>
    <x v="2"/>
    <x v="5"/>
    <x v="0"/>
    <m/>
    <m/>
    <m/>
    <m/>
    <m/>
  </r>
  <r>
    <x v="4527"/>
    <n v="1"/>
    <x v="0"/>
    <s v="DLF City Centre Mall, Shalimar Bagh"/>
    <s v="DLF City Centre Mall, Shalimar Bagh, New Delhi"/>
    <n v="77.158267699999996"/>
    <n v="28.702936099999999"/>
    <x v="7"/>
    <s v="Indian Rupees(Rs.)"/>
    <x v="0"/>
    <x v="0"/>
    <s v="No"/>
    <s v="No"/>
    <n v="1"/>
    <n v="29"/>
    <n v="450"/>
    <n v="3"/>
    <s v="2018_5_14"/>
    <x v="2"/>
    <x v="5"/>
    <x v="0"/>
    <m/>
    <m/>
    <m/>
    <m/>
    <m/>
  </r>
  <r>
    <x v="4528"/>
    <n v="1"/>
    <x v="0"/>
    <s v="Greater Kailash (GK) 1"/>
    <s v="Greater Kailash (GK) 1, New Delhi"/>
    <n v="77.236355360000005"/>
    <n v="28.549631869999999"/>
    <x v="771"/>
    <s v="Indian Rupees(Rs.)"/>
    <x v="0"/>
    <x v="1"/>
    <s v="No"/>
    <s v="No"/>
    <n v="1"/>
    <n v="83"/>
    <n v="450"/>
    <n v="4.3"/>
    <s v="2018_5_24"/>
    <x v="20"/>
    <x v="1"/>
    <x v="0"/>
    <m/>
    <m/>
    <m/>
    <m/>
    <m/>
  </r>
  <r>
    <x v="4529"/>
    <n v="1"/>
    <x v="0"/>
    <s v="Jail Road"/>
    <s v="Jail Road, New Delhi"/>
    <n v="77.097106299999993"/>
    <n v="28.635049299999999"/>
    <x v="14"/>
    <s v="Indian Rupees(Rs.)"/>
    <x v="0"/>
    <x v="0"/>
    <s v="No"/>
    <s v="No"/>
    <n v="1"/>
    <n v="11"/>
    <n v="450"/>
    <n v="3.3"/>
    <s v="2011_5_6"/>
    <x v="9"/>
    <x v="5"/>
    <x v="0"/>
    <m/>
    <m/>
    <m/>
    <m/>
    <m/>
  </r>
  <r>
    <x v="4530"/>
    <n v="1"/>
    <x v="0"/>
    <s v="Janpath"/>
    <s v="Janpath, New Delhi"/>
    <n v="77.2198128"/>
    <n v="28.629018599999998"/>
    <x v="7"/>
    <s v="Indian Rupees(Rs.)"/>
    <x v="0"/>
    <x v="0"/>
    <s v="No"/>
    <s v="No"/>
    <n v="1"/>
    <n v="34"/>
    <n v="450"/>
    <n v="3.1"/>
    <s v="2015_5_3"/>
    <x v="2"/>
    <x v="5"/>
    <x v="0"/>
    <m/>
    <m/>
    <m/>
    <m/>
    <m/>
  </r>
  <r>
    <x v="4531"/>
    <n v="1"/>
    <x v="0"/>
    <s v="Kamla Nagar"/>
    <s v="Kamla Nagar, New Delhi"/>
    <n v="77.207248399999997"/>
    <n v="28.681751299999998"/>
    <x v="7"/>
    <s v="Indian Rupees(Rs.)"/>
    <x v="0"/>
    <x v="0"/>
    <s v="No"/>
    <s v="No"/>
    <n v="1"/>
    <n v="82"/>
    <n v="450"/>
    <n v="3.3"/>
    <s v="2017_5_7"/>
    <x v="2"/>
    <x v="5"/>
    <x v="0"/>
    <m/>
    <m/>
    <m/>
    <m/>
    <m/>
  </r>
  <r>
    <x v="4532"/>
    <n v="1"/>
    <x v="0"/>
    <s v="Lodhi Colony"/>
    <s v="Lodhi Colony, New Delhi"/>
    <n v="77.220531399999999"/>
    <n v="28.583833299999998"/>
    <x v="49"/>
    <s v="Indian Rupees(Rs.)"/>
    <x v="0"/>
    <x v="0"/>
    <s v="No"/>
    <s v="No"/>
    <n v="1"/>
    <n v="49"/>
    <n v="450"/>
    <n v="2.9"/>
    <s v="2012_5_8"/>
    <x v="0"/>
    <x v="3"/>
    <x v="8"/>
    <m/>
    <m/>
    <m/>
    <m/>
    <m/>
  </r>
  <r>
    <x v="4533"/>
    <n v="1"/>
    <x v="0"/>
    <s v="Majnu ka Tila"/>
    <s v="Majnu ka Tila, New Delhi"/>
    <n v="77.227722999999997"/>
    <n v="28.700355600000002"/>
    <x v="19"/>
    <s v="Indian Rupees(Rs.)"/>
    <x v="0"/>
    <x v="0"/>
    <s v="No"/>
    <s v="No"/>
    <n v="1"/>
    <n v="3"/>
    <n v="450"/>
    <n v="1"/>
    <s v="2011_5_11"/>
    <x v="13"/>
    <x v="5"/>
    <x v="0"/>
    <m/>
    <m/>
    <m/>
    <m/>
    <m/>
  </r>
  <r>
    <x v="4534"/>
    <n v="1"/>
    <x v="0"/>
    <s v="Mayapuri Phase 2"/>
    <s v="Mayapuri Phase 2, New Delhi"/>
    <n v="77.114193799999995"/>
    <n v="28.625834699999999"/>
    <x v="42"/>
    <s v="Indian Rupees(Rs.)"/>
    <x v="0"/>
    <x v="0"/>
    <s v="No"/>
    <s v="No"/>
    <n v="1"/>
    <n v="7"/>
    <n v="450"/>
    <n v="3.1"/>
    <s v="2017_5_12"/>
    <x v="11"/>
    <x v="1"/>
    <x v="0"/>
    <m/>
    <m/>
    <m/>
    <m/>
    <m/>
  </r>
  <r>
    <x v="4535"/>
    <n v="1"/>
    <x v="0"/>
    <s v="Mayapuri Phase 2"/>
    <s v="Mayapuri Phase 2, New Delhi"/>
    <n v="77.1139522"/>
    <n v="28.6259394"/>
    <x v="3"/>
    <s v="Indian Rupees(Rs.)"/>
    <x v="0"/>
    <x v="0"/>
    <s v="No"/>
    <s v="No"/>
    <n v="1"/>
    <n v="2"/>
    <n v="450"/>
    <n v="1"/>
    <s v="2013_5_4"/>
    <x v="0"/>
    <x v="3"/>
    <x v="0"/>
    <m/>
    <m/>
    <m/>
    <m/>
    <m/>
  </r>
  <r>
    <x v="4536"/>
    <n v="1"/>
    <x v="0"/>
    <s v="Nehru Place"/>
    <s v="Nehru Place, New Delhi"/>
    <n v="77.250473999999997"/>
    <n v="28.549900999999998"/>
    <x v="64"/>
    <s v="Indian Rupees(Rs.)"/>
    <x v="0"/>
    <x v="1"/>
    <s v="No"/>
    <s v="No"/>
    <n v="1"/>
    <n v="94"/>
    <n v="450"/>
    <n v="2.5"/>
    <s v="2018_5_19"/>
    <x v="4"/>
    <x v="5"/>
    <x v="0"/>
    <m/>
    <m/>
    <m/>
    <m/>
    <m/>
  </r>
  <r>
    <x v="4537"/>
    <n v="1"/>
    <x v="0"/>
    <s v="Palam"/>
    <s v="Palam, New Delhi"/>
    <n v="77.082174499999994"/>
    <n v="28.6048103"/>
    <x v="14"/>
    <s v="Indian Rupees(Rs.)"/>
    <x v="0"/>
    <x v="0"/>
    <s v="No"/>
    <s v="No"/>
    <n v="1"/>
    <n v="1"/>
    <n v="450"/>
    <n v="1"/>
    <s v="2010_5_13"/>
    <x v="9"/>
    <x v="5"/>
    <x v="0"/>
    <m/>
    <m/>
    <m/>
    <m/>
    <m/>
  </r>
  <r>
    <x v="4538"/>
    <n v="1"/>
    <x v="0"/>
    <s v="Paschim Vihar"/>
    <s v="Paschim Vihar, New Delhi"/>
    <n v="77.092344900000001"/>
    <n v="28.6651734"/>
    <x v="572"/>
    <s v="Indian Rupees(Rs.)"/>
    <x v="0"/>
    <x v="0"/>
    <s v="No"/>
    <s v="No"/>
    <n v="1"/>
    <n v="16"/>
    <n v="450"/>
    <n v="2.7"/>
    <s v="2015_5_6"/>
    <x v="11"/>
    <x v="8"/>
    <x v="3"/>
    <m/>
    <m/>
    <m/>
    <m/>
    <m/>
  </r>
  <r>
    <x v="4539"/>
    <n v="1"/>
    <x v="0"/>
    <s v="Shahdara"/>
    <s v="Shahdara, New Delhi"/>
    <n v="77.27560167"/>
    <n v="28.684835"/>
    <x v="2"/>
    <s v="Indian Rupees(Rs.)"/>
    <x v="0"/>
    <x v="0"/>
    <s v="No"/>
    <s v="No"/>
    <n v="1"/>
    <n v="14"/>
    <n v="450"/>
    <n v="3.1"/>
    <s v="2013_5_16"/>
    <x v="0"/>
    <x v="2"/>
    <x v="0"/>
    <m/>
    <m/>
    <m/>
    <m/>
    <m/>
  </r>
  <r>
    <x v="4540"/>
    <n v="1"/>
    <x v="0"/>
    <s v="Tilak Nagar"/>
    <s v="Tilak Nagar, New Delhi"/>
    <n v="77.086297799999997"/>
    <n v="28.638998099999998"/>
    <x v="2"/>
    <s v="Indian Rupees(Rs.)"/>
    <x v="0"/>
    <x v="0"/>
    <s v="No"/>
    <s v="No"/>
    <n v="1"/>
    <n v="5"/>
    <n v="450"/>
    <n v="2.9"/>
    <s v="2012_5_17"/>
    <x v="0"/>
    <x v="2"/>
    <x v="0"/>
    <m/>
    <m/>
    <m/>
    <m/>
    <m/>
  </r>
  <r>
    <x v="4541"/>
    <n v="1"/>
    <x v="0"/>
    <s v="Civil Lines"/>
    <s v="Civil Lines, New Delhi"/>
    <n v="77.225561299999995"/>
    <n v="28.676510700000001"/>
    <x v="19"/>
    <s v="Indian Rupees(Rs.)"/>
    <x v="0"/>
    <x v="0"/>
    <s v="No"/>
    <s v="No"/>
    <n v="1"/>
    <n v="1"/>
    <n v="450"/>
    <n v="1"/>
    <s v="2010_4_6"/>
    <x v="13"/>
    <x v="5"/>
    <x v="0"/>
    <m/>
    <m/>
    <m/>
    <m/>
    <m/>
  </r>
  <r>
    <x v="4542"/>
    <n v="1"/>
    <x v="0"/>
    <s v="IP Extension"/>
    <s v="IP Extension, New Delhi"/>
    <n v="77.305990699999995"/>
    <n v="28.630643899999999"/>
    <x v="19"/>
    <s v="Indian Rupees(Rs.)"/>
    <x v="0"/>
    <x v="0"/>
    <s v="No"/>
    <s v="No"/>
    <n v="1"/>
    <n v="8"/>
    <n v="450"/>
    <n v="2.7"/>
    <s v="2012_4_6"/>
    <x v="13"/>
    <x v="5"/>
    <x v="0"/>
    <m/>
    <m/>
    <m/>
    <m/>
    <m/>
  </r>
  <r>
    <x v="4543"/>
    <n v="1"/>
    <x v="0"/>
    <s v="Janakpuri"/>
    <s v="Janakpuri, New Delhi"/>
    <n v="77.088476299999996"/>
    <n v="28.621728399999999"/>
    <x v="3"/>
    <s v="Indian Rupees(Rs.)"/>
    <x v="1"/>
    <x v="1"/>
    <s v="No"/>
    <s v="No"/>
    <n v="1"/>
    <n v="61"/>
    <n v="450"/>
    <n v="3.7"/>
    <s v="2018_4_26"/>
    <x v="0"/>
    <x v="3"/>
    <x v="0"/>
    <m/>
    <m/>
    <m/>
    <m/>
    <m/>
  </r>
  <r>
    <x v="4544"/>
    <n v="1"/>
    <x v="0"/>
    <s v="Jangpura"/>
    <s v="Jangpura, New Delhi"/>
    <n v="77.2464868"/>
    <n v="28.581308400000001"/>
    <x v="915"/>
    <s v="Indian Rupees(Rs.)"/>
    <x v="0"/>
    <x v="0"/>
    <s v="No"/>
    <s v="No"/>
    <n v="1"/>
    <n v="25"/>
    <n v="450"/>
    <n v="2.8"/>
    <s v="2010_4_22"/>
    <x v="9"/>
    <x v="73"/>
    <x v="0"/>
    <m/>
    <m/>
    <m/>
    <m/>
    <m/>
  </r>
  <r>
    <x v="4545"/>
    <n v="1"/>
    <x v="0"/>
    <s v="Jasola"/>
    <s v="Jasola, New Delhi"/>
    <n v="77.286535700000002"/>
    <n v="28.537717900000001"/>
    <x v="7"/>
    <s v="Indian Rupees(Rs.)"/>
    <x v="0"/>
    <x v="0"/>
    <s v="No"/>
    <s v="No"/>
    <n v="1"/>
    <n v="23"/>
    <n v="450"/>
    <n v="3.1"/>
    <s v="2016_4_7"/>
    <x v="2"/>
    <x v="5"/>
    <x v="0"/>
    <m/>
    <m/>
    <m/>
    <m/>
    <m/>
  </r>
  <r>
    <x v="4546"/>
    <n v="1"/>
    <x v="0"/>
    <s v="Karol Bagh"/>
    <s v="Karol Bagh, New Delhi"/>
    <n v="77.187561700000003"/>
    <n v="28.645736899999999"/>
    <x v="430"/>
    <s v="Indian Rupees(Rs.)"/>
    <x v="0"/>
    <x v="1"/>
    <s v="No"/>
    <s v="No"/>
    <n v="1"/>
    <n v="71"/>
    <n v="450"/>
    <n v="2.5"/>
    <s v="2014_4_17"/>
    <x v="13"/>
    <x v="10"/>
    <x v="8"/>
    <m/>
    <m/>
    <m/>
    <m/>
    <m/>
  </r>
  <r>
    <x v="4547"/>
    <n v="1"/>
    <x v="0"/>
    <s v="Lawrence Road"/>
    <s v="Lawrence Road, New Delhi"/>
    <n v="77.160215600000001"/>
    <n v="28.6906395"/>
    <x v="20"/>
    <s v="Indian Rupees(Rs.)"/>
    <x v="0"/>
    <x v="1"/>
    <s v="No"/>
    <s v="No"/>
    <n v="1"/>
    <n v="13"/>
    <n v="450"/>
    <n v="2.8"/>
    <s v="2014_4_8"/>
    <x v="0"/>
    <x v="3"/>
    <x v="3"/>
    <m/>
    <m/>
    <m/>
    <m/>
    <m/>
  </r>
  <r>
    <x v="4548"/>
    <n v="1"/>
    <x v="0"/>
    <s v="Laxmi Nagar"/>
    <s v="Laxmi Nagar, New Delhi"/>
    <n v="77.285555400000007"/>
    <n v="28.636372900000001"/>
    <x v="7"/>
    <s v="Indian Rupees(Rs.)"/>
    <x v="0"/>
    <x v="0"/>
    <s v="No"/>
    <s v="No"/>
    <n v="1"/>
    <n v="18"/>
    <n v="450"/>
    <n v="2.7"/>
    <s v="2016_4_27"/>
    <x v="2"/>
    <x v="5"/>
    <x v="0"/>
    <m/>
    <m/>
    <m/>
    <m/>
    <m/>
  </r>
  <r>
    <x v="4549"/>
    <n v="1"/>
    <x v="0"/>
    <s v="Malviya Nagar"/>
    <s v="Malviya Nagar, New Delhi"/>
    <n v="77.213329200000004"/>
    <n v="28.5379729"/>
    <x v="7"/>
    <s v="Indian Rupees(Rs.)"/>
    <x v="0"/>
    <x v="0"/>
    <s v="No"/>
    <s v="No"/>
    <n v="1"/>
    <n v="52"/>
    <n v="450"/>
    <n v="2.5"/>
    <s v="2016_4_5"/>
    <x v="2"/>
    <x v="5"/>
    <x v="0"/>
    <m/>
    <m/>
    <m/>
    <m/>
    <m/>
  </r>
  <r>
    <x v="4550"/>
    <n v="1"/>
    <x v="0"/>
    <s v="Mayur Vihar Phase 2"/>
    <s v="Mayur Vihar Phase 2, New Delhi"/>
    <n v="77.301157200000006"/>
    <n v="28.619286500000001"/>
    <x v="644"/>
    <s v="Indian Rupees(Rs.)"/>
    <x v="0"/>
    <x v="1"/>
    <s v="No"/>
    <s v="No"/>
    <n v="1"/>
    <n v="100"/>
    <n v="450"/>
    <n v="3.6"/>
    <s v="2012_4_5"/>
    <x v="0"/>
    <x v="3"/>
    <x v="1"/>
    <s v=" Fast Food"/>
    <m/>
    <m/>
    <m/>
    <m/>
  </r>
  <r>
    <x v="4551"/>
    <n v="1"/>
    <x v="0"/>
    <s v="Nehru Place"/>
    <s v="Nehru Place, New Delhi"/>
    <n v="77.251516199999998"/>
    <n v="28.547878600000001"/>
    <x v="916"/>
    <s v="Indian Rupees(Rs.)"/>
    <x v="0"/>
    <x v="0"/>
    <s v="No"/>
    <s v="No"/>
    <n v="1"/>
    <n v="4"/>
    <n v="450"/>
    <n v="2.9"/>
    <s v="2013_4_7"/>
    <x v="17"/>
    <x v="10"/>
    <x v="11"/>
    <s v=" Chinese"/>
    <s v=" South Indian"/>
    <s v=" Indian"/>
    <m/>
    <m/>
  </r>
  <r>
    <x v="4552"/>
    <n v="1"/>
    <x v="0"/>
    <s v="Rajinder Nagar"/>
    <s v="Rajinder Nagar, New Delhi"/>
    <n v="77.184920599999998"/>
    <n v="28.640881700000001"/>
    <x v="23"/>
    <s v="Indian Rupees(Rs.)"/>
    <x v="0"/>
    <x v="0"/>
    <s v="No"/>
    <s v="No"/>
    <n v="1"/>
    <n v="26"/>
    <n v="450"/>
    <n v="2.6"/>
    <s v="2016_4_1"/>
    <x v="14"/>
    <x v="5"/>
    <x v="0"/>
    <m/>
    <m/>
    <m/>
    <m/>
    <m/>
  </r>
  <r>
    <x v="4553"/>
    <n v="1"/>
    <x v="0"/>
    <s v="Safdarjung"/>
    <s v="Safdarjung, New Delhi"/>
    <n v="77.19475061"/>
    <n v="28.562657730000002"/>
    <x v="19"/>
    <s v="Indian Rupees(Rs.)"/>
    <x v="0"/>
    <x v="1"/>
    <s v="No"/>
    <s v="No"/>
    <n v="1"/>
    <n v="6"/>
    <n v="450"/>
    <n v="2.7"/>
    <s v="2010_4_5"/>
    <x v="13"/>
    <x v="5"/>
    <x v="0"/>
    <m/>
    <m/>
    <m/>
    <m/>
    <m/>
  </r>
  <r>
    <x v="4554"/>
    <n v="1"/>
    <x v="0"/>
    <s v="Sainik Farms"/>
    <s v="Sainik Farms, New Delhi"/>
    <n v="77.201756900000007"/>
    <n v="28.509883200000001"/>
    <x v="21"/>
    <s v="Indian Rupees(Rs.)"/>
    <x v="0"/>
    <x v="0"/>
    <s v="No"/>
    <s v="No"/>
    <n v="1"/>
    <n v="12"/>
    <n v="450"/>
    <n v="3.1"/>
    <s v="2013_4_20"/>
    <x v="11"/>
    <x v="8"/>
    <x v="0"/>
    <m/>
    <m/>
    <m/>
    <m/>
    <m/>
  </r>
  <r>
    <x v="4555"/>
    <n v="1"/>
    <x v="0"/>
    <s v="Shahdara"/>
    <s v="Shahdara, New Delhi"/>
    <n v="77.276896100000002"/>
    <n v="28.7004582"/>
    <x v="30"/>
    <s v="Indian Rupees(Rs.)"/>
    <x v="0"/>
    <x v="0"/>
    <s v="No"/>
    <s v="No"/>
    <n v="1"/>
    <n v="6"/>
    <n v="450"/>
    <n v="2.8"/>
    <s v="2015_4_28"/>
    <x v="3"/>
    <x v="1"/>
    <x v="0"/>
    <m/>
    <m/>
    <m/>
    <m/>
    <m/>
  </r>
  <r>
    <x v="4556"/>
    <n v="1"/>
    <x v="0"/>
    <s v="Shahdara"/>
    <s v="Shahdara, New Delhi"/>
    <n v="77.287729799999994"/>
    <n v="28.689456400000001"/>
    <x v="30"/>
    <s v="Indian Rupees(Rs.)"/>
    <x v="0"/>
    <x v="0"/>
    <s v="No"/>
    <s v="No"/>
    <n v="1"/>
    <n v="29"/>
    <n v="450"/>
    <n v="2.7"/>
    <s v="2011_4_6"/>
    <x v="3"/>
    <x v="1"/>
    <x v="0"/>
    <m/>
    <m/>
    <m/>
    <m/>
    <m/>
  </r>
  <r>
    <x v="4557"/>
    <n v="1"/>
    <x v="0"/>
    <s v="Shakarpur"/>
    <s v="Shakarpur, New Delhi"/>
    <n v="77.278320899999997"/>
    <n v="28.6279228"/>
    <x v="3"/>
    <s v="Indian Rupees(Rs.)"/>
    <x v="0"/>
    <x v="0"/>
    <s v="No"/>
    <s v="No"/>
    <n v="1"/>
    <n v="4"/>
    <n v="450"/>
    <n v="2.9"/>
    <s v="2015_4_17"/>
    <x v="0"/>
    <x v="3"/>
    <x v="0"/>
    <m/>
    <m/>
    <m/>
    <m/>
    <m/>
  </r>
  <r>
    <x v="4558"/>
    <n v="1"/>
    <x v="0"/>
    <s v="Star City Mall, Mayur Vihar Phase 1"/>
    <s v="Star City Mall, Mayur Vihar Phase 1, New Delhi"/>
    <n v="77.296144799999993"/>
    <n v="28.592511500000001"/>
    <x v="7"/>
    <s v="Indian Rupees(Rs.)"/>
    <x v="0"/>
    <x v="0"/>
    <s v="No"/>
    <s v="No"/>
    <n v="1"/>
    <n v="29"/>
    <n v="450"/>
    <n v="2.7"/>
    <s v="2017_4_1"/>
    <x v="2"/>
    <x v="5"/>
    <x v="0"/>
    <m/>
    <m/>
    <m/>
    <m/>
    <m/>
  </r>
  <r>
    <x v="4559"/>
    <n v="1"/>
    <x v="0"/>
    <s v="Tagore Garden"/>
    <s v="Tagore Garden, New Delhi"/>
    <n v="77.112785500000001"/>
    <n v="28.6462371"/>
    <x v="38"/>
    <s v="Indian Rupees(Rs.)"/>
    <x v="0"/>
    <x v="0"/>
    <s v="No"/>
    <s v="No"/>
    <n v="1"/>
    <n v="14"/>
    <n v="450"/>
    <n v="3.3"/>
    <s v="2011_4_10"/>
    <x v="13"/>
    <x v="1"/>
    <x v="0"/>
    <m/>
    <m/>
    <m/>
    <m/>
    <m/>
  </r>
  <r>
    <x v="4560"/>
    <n v="1"/>
    <x v="0"/>
    <s v="Vasant Vihar"/>
    <s v="Vasant Vihar, New Delhi"/>
    <n v="77.154960040000006"/>
    <n v="28.561390620000001"/>
    <x v="21"/>
    <s v="Indian Rupees(Rs.)"/>
    <x v="0"/>
    <x v="0"/>
    <s v="No"/>
    <s v="No"/>
    <n v="1"/>
    <n v="34"/>
    <n v="450"/>
    <n v="3.6"/>
    <s v="2017_4_25"/>
    <x v="11"/>
    <x v="8"/>
    <x v="0"/>
    <m/>
    <m/>
    <m/>
    <m/>
    <m/>
  </r>
  <r>
    <x v="4561"/>
    <n v="1"/>
    <x v="0"/>
    <s v="Connaught Place"/>
    <s v="Connaught Place, New Delhi"/>
    <n v="77.2198128"/>
    <n v="28.6329609"/>
    <x v="7"/>
    <s v="Indian Rupees(Rs.)"/>
    <x v="0"/>
    <x v="1"/>
    <s v="No"/>
    <s v="No"/>
    <n v="1"/>
    <n v="277"/>
    <n v="450"/>
    <n v="3.4"/>
    <s v="2011_3_18"/>
    <x v="2"/>
    <x v="5"/>
    <x v="0"/>
    <m/>
    <m/>
    <m/>
    <m/>
    <m/>
  </r>
  <r>
    <x v="4562"/>
    <n v="1"/>
    <x v="0"/>
    <s v="Greater Kailash (GK) 1"/>
    <s v="Greater Kailash (GK) 1, New Delhi"/>
    <n v="77.233465199999998"/>
    <n v="28.549928099999999"/>
    <x v="46"/>
    <s v="Indian Rupees(Rs.)"/>
    <x v="0"/>
    <x v="1"/>
    <s v="No"/>
    <s v="No"/>
    <n v="1"/>
    <n v="187"/>
    <n v="450"/>
    <n v="3.8"/>
    <s v="2010_3_14"/>
    <x v="20"/>
    <x v="5"/>
    <x v="0"/>
    <m/>
    <m/>
    <m/>
    <m/>
    <m/>
  </r>
  <r>
    <x v="4563"/>
    <n v="1"/>
    <x v="0"/>
    <s v="Jail Road"/>
    <s v="Jail Road, New Delhi"/>
    <n v="77.097825499999999"/>
    <n v="28.631614599999999"/>
    <x v="122"/>
    <s v="Indian Rupees(Rs.)"/>
    <x v="0"/>
    <x v="0"/>
    <s v="No"/>
    <s v="No"/>
    <n v="1"/>
    <n v="68"/>
    <n v="450"/>
    <n v="3.3"/>
    <s v="2014_3_22"/>
    <x v="0"/>
    <x v="21"/>
    <x v="0"/>
    <m/>
    <m/>
    <m/>
    <m/>
    <m/>
  </r>
  <r>
    <x v="4564"/>
    <n v="1"/>
    <x v="0"/>
    <s v="Kirti Nagar"/>
    <s v="Kirti Nagar, New Delhi"/>
    <n v="77.138035400000007"/>
    <n v="28.655060500000001"/>
    <x v="917"/>
    <s v="Indian Rupees(Rs.)"/>
    <x v="0"/>
    <x v="1"/>
    <s v="No"/>
    <s v="No"/>
    <n v="1"/>
    <n v="13"/>
    <n v="450"/>
    <n v="3.3"/>
    <s v="2013_3_13"/>
    <x v="17"/>
    <x v="10"/>
    <x v="5"/>
    <s v=" Chinese"/>
    <s v=" Bakery"/>
    <m/>
    <m/>
    <m/>
  </r>
  <r>
    <x v="4565"/>
    <n v="1"/>
    <x v="0"/>
    <s v="Lawrence Road"/>
    <s v="Lawrence Road, New Delhi"/>
    <n v="77.160322440000002"/>
    <n v="28.690545889999999"/>
    <x v="389"/>
    <s v="Indian Rupees(Rs.)"/>
    <x v="0"/>
    <x v="0"/>
    <s v="No"/>
    <s v="No"/>
    <n v="1"/>
    <n v="11"/>
    <n v="450"/>
    <n v="3.2"/>
    <s v="2015_3_23"/>
    <x v="0"/>
    <x v="2"/>
    <x v="2"/>
    <s v=" Italian"/>
    <m/>
    <m/>
    <m/>
    <m/>
  </r>
  <r>
    <x v="4566"/>
    <n v="1"/>
    <x v="0"/>
    <s v="Model Town 2"/>
    <s v="Model Town 2, New Delhi"/>
    <n v="77.191469999999995"/>
    <n v="28.7074189"/>
    <x v="19"/>
    <s v="Indian Rupees(Rs.)"/>
    <x v="0"/>
    <x v="0"/>
    <s v="No"/>
    <s v="No"/>
    <n v="1"/>
    <n v="20"/>
    <n v="450"/>
    <n v="2.7"/>
    <s v="2018_3_14"/>
    <x v="13"/>
    <x v="5"/>
    <x v="0"/>
    <m/>
    <m/>
    <m/>
    <m/>
    <m/>
  </r>
  <r>
    <x v="4567"/>
    <n v="1"/>
    <x v="0"/>
    <s v="New Friends Colony"/>
    <s v="New Friends Colony, New Delhi"/>
    <n v="77.288506220000002"/>
    <n v="28.562520209999999"/>
    <x v="5"/>
    <s v="Indian Rupees(Rs.)"/>
    <x v="0"/>
    <x v="0"/>
    <s v="No"/>
    <s v="No"/>
    <n v="1"/>
    <n v="2"/>
    <n v="450"/>
    <n v="1"/>
    <s v="2014_3_15"/>
    <x v="3"/>
    <x v="5"/>
    <x v="0"/>
    <m/>
    <m/>
    <m/>
    <m/>
    <m/>
  </r>
  <r>
    <x v="4568"/>
    <n v="1"/>
    <x v="0"/>
    <s v="Shahdara"/>
    <s v="Shahdara, New Delhi"/>
    <n v="77.2919871"/>
    <n v="28.692265899999999"/>
    <x v="3"/>
    <s v="Indian Rupees(Rs.)"/>
    <x v="0"/>
    <x v="0"/>
    <s v="No"/>
    <s v="No"/>
    <n v="1"/>
    <n v="24"/>
    <n v="450"/>
    <n v="2.7"/>
    <s v="2015_3_25"/>
    <x v="0"/>
    <x v="3"/>
    <x v="0"/>
    <m/>
    <m/>
    <m/>
    <m/>
    <m/>
  </r>
  <r>
    <x v="4569"/>
    <n v="1"/>
    <x v="0"/>
    <s v="Vikaspuri"/>
    <s v="Vikaspuri, New Delhi"/>
    <n v="77.0764578"/>
    <n v="28.629417700000001"/>
    <x v="7"/>
    <s v="Indian Rupees(Rs.)"/>
    <x v="0"/>
    <x v="0"/>
    <s v="No"/>
    <s v="No"/>
    <n v="1"/>
    <n v="16"/>
    <n v="450"/>
    <n v="3"/>
    <s v="2018_3_19"/>
    <x v="2"/>
    <x v="5"/>
    <x v="0"/>
    <m/>
    <m/>
    <m/>
    <m/>
    <m/>
  </r>
  <r>
    <x v="4570"/>
    <n v="1"/>
    <x v="0"/>
    <s v="Vivek Vihar"/>
    <s v="Vivek Vihar, New Delhi"/>
    <n v="77.312111669999993"/>
    <n v="28.66965416"/>
    <x v="3"/>
    <s v="Indian Rupees(Rs.)"/>
    <x v="0"/>
    <x v="1"/>
    <s v="No"/>
    <s v="No"/>
    <n v="1"/>
    <n v="114"/>
    <n v="450"/>
    <n v="3.3"/>
    <s v="2010_3_8"/>
    <x v="0"/>
    <x v="3"/>
    <x v="0"/>
    <m/>
    <m/>
    <m/>
    <m/>
    <m/>
  </r>
  <r>
    <x v="4571"/>
    <n v="1"/>
    <x v="0"/>
    <s v="Chanakyapuri"/>
    <s v="Chanakyapuri, New Delhi"/>
    <n v="77.1912454"/>
    <n v="28.585161800000002"/>
    <x v="312"/>
    <s v="Indian Rupees(Rs.)"/>
    <x v="0"/>
    <x v="0"/>
    <s v="No"/>
    <s v="No"/>
    <n v="1"/>
    <n v="113"/>
    <n v="450"/>
    <n v="3.4"/>
    <s v="2017_2_15"/>
    <x v="0"/>
    <x v="12"/>
    <x v="3"/>
    <s v=" Street Food"/>
    <s v=" Chinese"/>
    <s v=" Beverages"/>
    <s v=" Desserts"/>
    <s v=" Mithai"/>
  </r>
  <r>
    <x v="4572"/>
    <n v="1"/>
    <x v="0"/>
    <s v="Daryaganj"/>
    <s v="Daryaganj, New Delhi"/>
    <n v="77.240290799999997"/>
    <n v="28.6445896"/>
    <x v="7"/>
    <s v="Indian Rupees(Rs.)"/>
    <x v="0"/>
    <x v="0"/>
    <s v="No"/>
    <s v="No"/>
    <n v="1"/>
    <n v="22"/>
    <n v="450"/>
    <n v="2.8"/>
    <s v="2014_2_3"/>
    <x v="2"/>
    <x v="5"/>
    <x v="0"/>
    <m/>
    <m/>
    <m/>
    <m/>
    <m/>
  </r>
  <r>
    <x v="4573"/>
    <n v="1"/>
    <x v="0"/>
    <s v="Delhi University-GTB Nagar"/>
    <s v="Delhi University-GTB Nagar, New Delhi"/>
    <n v="77.206385600000004"/>
    <n v="28.698452799999998"/>
    <x v="7"/>
    <s v="Indian Rupees(Rs.)"/>
    <x v="0"/>
    <x v="0"/>
    <s v="No"/>
    <s v="No"/>
    <n v="1"/>
    <n v="46"/>
    <n v="450"/>
    <n v="3.4"/>
    <s v="2016_2_3"/>
    <x v="2"/>
    <x v="5"/>
    <x v="0"/>
    <m/>
    <m/>
    <m/>
    <m/>
    <m/>
  </r>
  <r>
    <x v="4574"/>
    <n v="1"/>
    <x v="0"/>
    <s v="Delhi University-GTB Nagar"/>
    <s v="Delhi University-GTB Nagar, New Delhi"/>
    <n v="77.204846799999999"/>
    <n v="28.699188299999999"/>
    <x v="19"/>
    <s v="Indian Rupees(Rs.)"/>
    <x v="0"/>
    <x v="1"/>
    <s v="No"/>
    <s v="No"/>
    <n v="1"/>
    <n v="51"/>
    <n v="450"/>
    <n v="2.8"/>
    <s v="2018_2_4"/>
    <x v="13"/>
    <x v="5"/>
    <x v="0"/>
    <m/>
    <m/>
    <m/>
    <m/>
    <m/>
  </r>
  <r>
    <x v="4575"/>
    <n v="1"/>
    <x v="0"/>
    <s v="Dilli Haat, INA"/>
    <s v="Dilli Haat, INA, New Delhi"/>
    <n v="77.206518099999997"/>
    <n v="28.5733557"/>
    <x v="38"/>
    <s v="Indian Rupees(Rs.)"/>
    <x v="0"/>
    <x v="0"/>
    <s v="No"/>
    <s v="No"/>
    <n v="1"/>
    <n v="72"/>
    <n v="450"/>
    <n v="3.6"/>
    <s v="2014_2_4"/>
    <x v="13"/>
    <x v="1"/>
    <x v="0"/>
    <m/>
    <m/>
    <m/>
    <m/>
    <m/>
  </r>
  <r>
    <x v="4576"/>
    <n v="1"/>
    <x v="0"/>
    <s v="Jail Road"/>
    <s v="Jail Road, New Delhi"/>
    <n v="77.097169699999995"/>
    <n v="28.6350345"/>
    <x v="36"/>
    <s v="Indian Rupees(Rs.)"/>
    <x v="0"/>
    <x v="1"/>
    <s v="No"/>
    <s v="No"/>
    <n v="1"/>
    <n v="9"/>
    <n v="450"/>
    <n v="2.5"/>
    <s v="2016_2_4"/>
    <x v="9"/>
    <x v="3"/>
    <x v="0"/>
    <m/>
    <m/>
    <m/>
    <m/>
    <m/>
  </r>
  <r>
    <x v="4577"/>
    <n v="1"/>
    <x v="0"/>
    <s v="Jasola"/>
    <s v="Jasola, New Delhi"/>
    <n v="77.289419499999994"/>
    <n v="28.5386022"/>
    <x v="47"/>
    <s v="Indian Rupees(Rs.)"/>
    <x v="0"/>
    <x v="0"/>
    <s v="No"/>
    <s v="No"/>
    <n v="1"/>
    <n v="49"/>
    <n v="450"/>
    <n v="3.5"/>
    <s v="2016_2_27"/>
    <x v="0"/>
    <x v="1"/>
    <x v="0"/>
    <m/>
    <m/>
    <m/>
    <m/>
    <m/>
  </r>
  <r>
    <x v="4578"/>
    <n v="1"/>
    <x v="0"/>
    <s v="Karkardooma"/>
    <s v="Karkardooma, New Delhi"/>
    <n v="77.294057719999998"/>
    <n v="28.656764240000001"/>
    <x v="3"/>
    <s v="Indian Rupees(Rs.)"/>
    <x v="0"/>
    <x v="1"/>
    <s v="No"/>
    <s v="No"/>
    <n v="1"/>
    <n v="27"/>
    <n v="450"/>
    <n v="3.2"/>
    <s v="2010_2_8"/>
    <x v="0"/>
    <x v="3"/>
    <x v="0"/>
    <m/>
    <m/>
    <m/>
    <m/>
    <m/>
  </r>
  <r>
    <x v="4579"/>
    <n v="1"/>
    <x v="0"/>
    <s v="Khan Market"/>
    <s v="Khan Market, New Delhi"/>
    <n v="77.227307499999995"/>
    <n v="28.600273600000001"/>
    <x v="7"/>
    <s v="Indian Rupees(Rs.)"/>
    <x v="0"/>
    <x v="0"/>
    <s v="No"/>
    <s v="No"/>
    <n v="1"/>
    <n v="2"/>
    <n v="450"/>
    <n v="1"/>
    <s v="2013_2_20"/>
    <x v="2"/>
    <x v="5"/>
    <x v="0"/>
    <m/>
    <m/>
    <m/>
    <m/>
    <m/>
  </r>
  <r>
    <x v="4580"/>
    <n v="1"/>
    <x v="0"/>
    <s v="Malviya Nagar"/>
    <s v="Malviya Nagar, New Delhi"/>
    <n v="77.224327599999995"/>
    <n v="28.537399199999999"/>
    <x v="8"/>
    <s v="Indian Rupees(Rs.)"/>
    <x v="0"/>
    <x v="1"/>
    <s v="No"/>
    <s v="No"/>
    <n v="1"/>
    <n v="18"/>
    <n v="450"/>
    <n v="2.2999999999999998"/>
    <s v="2014_2_21"/>
    <x v="0"/>
    <x v="2"/>
    <x v="2"/>
    <m/>
    <m/>
    <m/>
    <m/>
    <m/>
  </r>
  <r>
    <x v="4581"/>
    <n v="1"/>
    <x v="0"/>
    <s v="Nehru Place"/>
    <s v="Nehru Place, New Delhi"/>
    <n v="77.253132600000001"/>
    <n v="28.5490183"/>
    <x v="7"/>
    <s v="Indian Rupees(Rs.)"/>
    <x v="0"/>
    <x v="0"/>
    <s v="No"/>
    <s v="No"/>
    <n v="1"/>
    <n v="13"/>
    <n v="450"/>
    <n v="3.1"/>
    <s v="2012_2_12"/>
    <x v="2"/>
    <x v="5"/>
    <x v="0"/>
    <m/>
    <m/>
    <m/>
    <m/>
    <m/>
  </r>
  <r>
    <x v="4582"/>
    <n v="1"/>
    <x v="0"/>
    <s v="Netaji Subhash Place"/>
    <s v="Netaji Subhash Place, New Delhi"/>
    <n v="77.151167700000002"/>
    <n v="28.693478800000001"/>
    <x v="7"/>
    <s v="Indian Rupees(Rs.)"/>
    <x v="0"/>
    <x v="0"/>
    <s v="No"/>
    <s v="No"/>
    <n v="1"/>
    <n v="50"/>
    <n v="450"/>
    <n v="3.5"/>
    <s v="2016_2_26"/>
    <x v="2"/>
    <x v="5"/>
    <x v="0"/>
    <m/>
    <m/>
    <m/>
    <m/>
    <m/>
  </r>
  <r>
    <x v="4583"/>
    <n v="1"/>
    <x v="0"/>
    <s v="Netaji Subhash Place"/>
    <s v="Netaji Subhash Place, New Delhi"/>
    <n v="77.147338000000005"/>
    <n v="28.694444000000001"/>
    <x v="19"/>
    <s v="Indian Rupees(Rs.)"/>
    <x v="0"/>
    <x v="1"/>
    <s v="No"/>
    <s v="No"/>
    <n v="1"/>
    <n v="29"/>
    <n v="450"/>
    <n v="3.8"/>
    <s v="2018_2_27"/>
    <x v="13"/>
    <x v="5"/>
    <x v="0"/>
    <m/>
    <m/>
    <m/>
    <m/>
    <m/>
  </r>
  <r>
    <x v="4584"/>
    <n v="1"/>
    <x v="0"/>
    <s v="Patparganj"/>
    <s v="Patparganj, New Delhi"/>
    <n v="77.304040099999995"/>
    <n v="28.6347816"/>
    <x v="25"/>
    <s v="Indian Rupees(Rs.)"/>
    <x v="0"/>
    <x v="1"/>
    <s v="No"/>
    <s v="No"/>
    <n v="1"/>
    <n v="55"/>
    <n v="450"/>
    <n v="2.8"/>
    <s v="2014_2_15"/>
    <x v="13"/>
    <x v="10"/>
    <x v="0"/>
    <m/>
    <m/>
    <m/>
    <m/>
    <m/>
  </r>
  <r>
    <x v="4585"/>
    <n v="1"/>
    <x v="0"/>
    <s v="Safdarjung"/>
    <s v="Safdarjung, New Delhi"/>
    <n v="0"/>
    <n v="0"/>
    <x v="918"/>
    <s v="Indian Rupees(Rs.)"/>
    <x v="0"/>
    <x v="0"/>
    <s v="No"/>
    <s v="No"/>
    <n v="1"/>
    <n v="1"/>
    <n v="450"/>
    <n v="1"/>
    <s v="2014_2_25"/>
    <x v="13"/>
    <x v="10"/>
    <x v="3"/>
    <s v=" Street Food"/>
    <m/>
    <m/>
    <m/>
    <m/>
  </r>
  <r>
    <x v="4586"/>
    <n v="1"/>
    <x v="0"/>
    <s v="Shalimar Bagh"/>
    <s v="Shalimar Bagh, New Delhi"/>
    <n v="77.163659699999997"/>
    <n v="28.706856500000001"/>
    <x v="3"/>
    <s v="Indian Rupees(Rs.)"/>
    <x v="0"/>
    <x v="1"/>
    <s v="No"/>
    <s v="No"/>
    <n v="1"/>
    <n v="7"/>
    <n v="450"/>
    <n v="2.6"/>
    <s v="2012_2_5"/>
    <x v="0"/>
    <x v="3"/>
    <x v="0"/>
    <m/>
    <m/>
    <m/>
    <m/>
    <m/>
  </r>
  <r>
    <x v="4587"/>
    <n v="1"/>
    <x v="0"/>
    <s v="Spark Mall, Kamla Nagar"/>
    <s v="Spark Mall, Kamla Nagar, New Delhi"/>
    <n v="77.203944210000003"/>
    <n v="28.680888840000001"/>
    <x v="46"/>
    <s v="Indian Rupees(Rs.)"/>
    <x v="0"/>
    <x v="1"/>
    <s v="No"/>
    <s v="No"/>
    <n v="1"/>
    <n v="72"/>
    <n v="450"/>
    <n v="3.8"/>
    <s v="2014_2_10"/>
    <x v="20"/>
    <x v="5"/>
    <x v="0"/>
    <m/>
    <m/>
    <m/>
    <m/>
    <m/>
  </r>
  <r>
    <x v="4588"/>
    <n v="1"/>
    <x v="0"/>
    <s v="Alaknanda"/>
    <s v="Alaknanda, New Delhi"/>
    <n v="77.250146270000002"/>
    <n v="28.528132970000001"/>
    <x v="7"/>
    <s v="Indian Rupees(Rs.)"/>
    <x v="0"/>
    <x v="0"/>
    <s v="No"/>
    <s v="No"/>
    <n v="1"/>
    <n v="23"/>
    <n v="450"/>
    <n v="3.2"/>
    <s v="2016_1_22"/>
    <x v="2"/>
    <x v="5"/>
    <x v="0"/>
    <m/>
    <m/>
    <m/>
    <m/>
    <m/>
  </r>
  <r>
    <x v="4589"/>
    <n v="1"/>
    <x v="0"/>
    <s v="Basant Lok Market, Vasant Vihar"/>
    <s v="Basant Lok Market, Vasant Vihar, New Delhi"/>
    <n v="77.164108049999996"/>
    <n v="28.558603080000001"/>
    <x v="7"/>
    <s v="Indian Rupees(Rs.)"/>
    <x v="0"/>
    <x v="0"/>
    <s v="No"/>
    <s v="No"/>
    <n v="1"/>
    <n v="49"/>
    <n v="450"/>
    <n v="3.2"/>
    <s v="2017_1_28"/>
    <x v="2"/>
    <x v="5"/>
    <x v="0"/>
    <m/>
    <m/>
    <m/>
    <m/>
    <m/>
  </r>
  <r>
    <x v="4590"/>
    <n v="1"/>
    <x v="0"/>
    <s v="Chandni Chowk"/>
    <s v="Chandni Chowk, New Delhi"/>
    <n v="77.2328586"/>
    <n v="28.656247799999999"/>
    <x v="3"/>
    <s v="Indian Rupees(Rs.)"/>
    <x v="0"/>
    <x v="0"/>
    <s v="No"/>
    <s v="No"/>
    <n v="1"/>
    <n v="59"/>
    <n v="450"/>
    <n v="2.8"/>
    <s v="2016_1_4"/>
    <x v="0"/>
    <x v="3"/>
    <x v="0"/>
    <m/>
    <m/>
    <m/>
    <m/>
    <m/>
  </r>
  <r>
    <x v="4591"/>
    <n v="1"/>
    <x v="0"/>
    <s v="Delhi University-GTB Nagar"/>
    <s v="Delhi University-GTB Nagar, New Delhi"/>
    <n v="77.204182399999993"/>
    <n v="28.694710000000001"/>
    <x v="7"/>
    <s v="Indian Rupees(Rs.)"/>
    <x v="0"/>
    <x v="0"/>
    <s v="No"/>
    <s v="No"/>
    <n v="1"/>
    <n v="87"/>
    <n v="450"/>
    <n v="3.2"/>
    <s v="2013_1_26"/>
    <x v="2"/>
    <x v="5"/>
    <x v="0"/>
    <m/>
    <m/>
    <m/>
    <m/>
    <m/>
  </r>
  <r>
    <x v="4592"/>
    <n v="1"/>
    <x v="0"/>
    <s v="Delhi University-GTB Nagar"/>
    <s v="Delhi University-GTB Nagar, New Delhi"/>
    <n v="77.210560599999994"/>
    <n v="28.703917499999999"/>
    <x v="3"/>
    <s v="Indian Rupees(Rs.)"/>
    <x v="0"/>
    <x v="1"/>
    <s v="No"/>
    <s v="No"/>
    <n v="1"/>
    <n v="81"/>
    <n v="450"/>
    <n v="2.8"/>
    <s v="2015_1_23"/>
    <x v="0"/>
    <x v="3"/>
    <x v="0"/>
    <m/>
    <m/>
    <m/>
    <m/>
    <m/>
  </r>
  <r>
    <x v="4593"/>
    <n v="1"/>
    <x v="0"/>
    <s v="DLF Promenade Mall, Vasant Kunj"/>
    <s v="DLF Promenade Mall, Vasant Kunj, New Delhi"/>
    <n v="77.156012129999993"/>
    <n v="28.542604690000001"/>
    <x v="46"/>
    <s v="Indian Rupees(Rs.)"/>
    <x v="0"/>
    <x v="1"/>
    <s v="No"/>
    <s v="No"/>
    <n v="1"/>
    <n v="169"/>
    <n v="450"/>
    <n v="3.7"/>
    <s v="2013_1_19"/>
    <x v="20"/>
    <x v="5"/>
    <x v="0"/>
    <m/>
    <m/>
    <m/>
    <m/>
    <m/>
  </r>
  <r>
    <x v="4594"/>
    <n v="1"/>
    <x v="0"/>
    <s v="Greater Kailash (GK) 3"/>
    <s v="Greater Kailash (GK) 3, New Delhi"/>
    <n v="77.236000000000004"/>
    <n v="28.53698056"/>
    <x v="7"/>
    <s v="Indian Rupees(Rs.)"/>
    <x v="0"/>
    <x v="0"/>
    <s v="No"/>
    <s v="No"/>
    <n v="1"/>
    <n v="33"/>
    <n v="450"/>
    <n v="3.2"/>
    <s v="2015_1_4"/>
    <x v="2"/>
    <x v="5"/>
    <x v="0"/>
    <m/>
    <m/>
    <m/>
    <m/>
    <m/>
  </r>
  <r>
    <x v="4595"/>
    <n v="1"/>
    <x v="0"/>
    <s v="IP Extension"/>
    <s v="IP Extension, New Delhi"/>
    <n v="77.308260899999993"/>
    <n v="28.628227899999999"/>
    <x v="638"/>
    <s v="Indian Rupees(Rs.)"/>
    <x v="0"/>
    <x v="0"/>
    <s v="No"/>
    <s v="No"/>
    <n v="1"/>
    <n v="56"/>
    <n v="450"/>
    <n v="2.7"/>
    <s v="2016_1_16"/>
    <x v="0"/>
    <x v="1"/>
    <x v="2"/>
    <m/>
    <m/>
    <m/>
    <m/>
    <m/>
  </r>
  <r>
    <x v="4596"/>
    <n v="1"/>
    <x v="0"/>
    <s v="Janakpuri"/>
    <s v="Janakpuri, New Delhi"/>
    <n v="77.091090600000001"/>
    <n v="28.629851200000001"/>
    <x v="3"/>
    <s v="Indian Rupees(Rs.)"/>
    <x v="0"/>
    <x v="1"/>
    <s v="No"/>
    <s v="No"/>
    <n v="1"/>
    <n v="37"/>
    <n v="450"/>
    <n v="2.7"/>
    <s v="2015_1_18"/>
    <x v="0"/>
    <x v="3"/>
    <x v="0"/>
    <m/>
    <m/>
    <m/>
    <m/>
    <m/>
  </r>
  <r>
    <x v="4597"/>
    <n v="1"/>
    <x v="0"/>
    <s v="Kamla Nagar"/>
    <s v="Kamla Nagar, New Delhi"/>
    <n v="77.206697800000001"/>
    <n v="28.681963799999998"/>
    <x v="627"/>
    <s v="Indian Rupees(Rs.)"/>
    <x v="0"/>
    <x v="0"/>
    <s v="No"/>
    <s v="No"/>
    <n v="1"/>
    <n v="38"/>
    <n v="450"/>
    <n v="3.4"/>
    <s v="2018_1_8"/>
    <x v="2"/>
    <x v="1"/>
    <x v="35"/>
    <m/>
    <m/>
    <m/>
    <m/>
    <m/>
  </r>
  <r>
    <x v="4598"/>
    <n v="1"/>
    <x v="0"/>
    <s v="Mahipalpur"/>
    <s v="Mahipalpur, New Delhi"/>
    <n v="77.124112100000005"/>
    <n v="28.543156"/>
    <x v="12"/>
    <s v="Indian Rupees(Rs.)"/>
    <x v="0"/>
    <x v="0"/>
    <s v="No"/>
    <s v="No"/>
    <n v="1"/>
    <n v="3"/>
    <n v="450"/>
    <n v="1"/>
    <s v="2017_1_15"/>
    <x v="8"/>
    <x v="5"/>
    <x v="0"/>
    <m/>
    <m/>
    <m/>
    <m/>
    <m/>
  </r>
  <r>
    <x v="4599"/>
    <n v="1"/>
    <x v="0"/>
    <s v="Punjabi Bagh"/>
    <s v="Punjabi Bagh, New Delhi"/>
    <n v="77.134468630000001"/>
    <n v="28.669923910000001"/>
    <x v="42"/>
    <s v="Indian Rupees(Rs.)"/>
    <x v="0"/>
    <x v="0"/>
    <s v="No"/>
    <s v="No"/>
    <n v="1"/>
    <n v="27"/>
    <n v="450"/>
    <n v="3"/>
    <s v="2011_1_1"/>
    <x v="11"/>
    <x v="1"/>
    <x v="0"/>
    <m/>
    <m/>
    <m/>
    <m/>
    <m/>
  </r>
  <r>
    <x v="4600"/>
    <n v="1"/>
    <x v="0"/>
    <s v="Safdarjung"/>
    <s v="Safdarjung, New Delhi"/>
    <n v="77.196007100000003"/>
    <n v="28.558908599999999"/>
    <x v="7"/>
    <s v="Indian Rupees(Rs.)"/>
    <x v="0"/>
    <x v="0"/>
    <s v="No"/>
    <s v="No"/>
    <n v="1"/>
    <n v="28"/>
    <n v="450"/>
    <n v="2.4"/>
    <s v="2011_1_9"/>
    <x v="2"/>
    <x v="5"/>
    <x v="0"/>
    <m/>
    <m/>
    <m/>
    <m/>
    <m/>
  </r>
  <r>
    <x v="4601"/>
    <n v="1"/>
    <x v="0"/>
    <s v="Shalimar Bagh"/>
    <s v="Shalimar Bagh, New Delhi"/>
    <n v="77.157369000000003"/>
    <n v="28.705894300000001"/>
    <x v="38"/>
    <s v="Indian Rupees(Rs.)"/>
    <x v="0"/>
    <x v="0"/>
    <s v="No"/>
    <s v="No"/>
    <n v="1"/>
    <n v="178"/>
    <n v="450"/>
    <n v="3.8"/>
    <s v="2013_1_13"/>
    <x v="13"/>
    <x v="1"/>
    <x v="0"/>
    <m/>
    <m/>
    <m/>
    <m/>
    <m/>
  </r>
  <r>
    <x v="4602"/>
    <n v="1"/>
    <x v="0"/>
    <s v="V3S Mall, Laxmi Nagar"/>
    <s v="V3S Mall, Laxmi Nagar, New Delhi"/>
    <n v="77.287026499999996"/>
    <n v="28.636981599999999"/>
    <x v="19"/>
    <s v="Indian Rupees(Rs.)"/>
    <x v="0"/>
    <x v="0"/>
    <s v="No"/>
    <s v="No"/>
    <n v="1"/>
    <n v="7"/>
    <n v="450"/>
    <n v="2.8"/>
    <s v="2018_1_23"/>
    <x v="13"/>
    <x v="5"/>
    <x v="0"/>
    <m/>
    <m/>
    <m/>
    <m/>
    <m/>
  </r>
  <r>
    <x v="4603"/>
    <n v="1"/>
    <x v="0"/>
    <s v="Vikaspuri"/>
    <s v="Vikaspuri, New Delhi"/>
    <n v="77.073929500000006"/>
    <n v="28.639496959999999"/>
    <x v="19"/>
    <s v="Indian Rupees(Rs.)"/>
    <x v="0"/>
    <x v="0"/>
    <s v="No"/>
    <s v="No"/>
    <n v="1"/>
    <n v="11"/>
    <n v="450"/>
    <n v="2.8"/>
    <s v="2012_1_8"/>
    <x v="13"/>
    <x v="5"/>
    <x v="0"/>
    <m/>
    <m/>
    <m/>
    <m/>
    <m/>
  </r>
  <r>
    <x v="4604"/>
    <n v="1"/>
    <x v="0"/>
    <s v="Basant Lok Market, Vasant Vihar"/>
    <s v="Basant Lok Market, Vasant Vihar, New Delhi"/>
    <n v="77.164211649999999"/>
    <n v="28.557314420000001"/>
    <x v="209"/>
    <s v="Indian Rupees(Rs.)"/>
    <x v="0"/>
    <x v="1"/>
    <s v="No"/>
    <s v="No"/>
    <n v="1"/>
    <n v="239"/>
    <n v="450"/>
    <n v="3.5"/>
    <s v="2012_12_26"/>
    <x v="12"/>
    <x v="5"/>
    <x v="0"/>
    <m/>
    <m/>
    <m/>
    <m/>
    <m/>
  </r>
  <r>
    <x v="4605"/>
    <n v="1"/>
    <x v="0"/>
    <s v="Connaught Place"/>
    <s v="Connaught Place, New Delhi"/>
    <n v="77.222735999999998"/>
    <n v="28.633193599999998"/>
    <x v="709"/>
    <s v="Indian Rupees(Rs.)"/>
    <x v="0"/>
    <x v="1"/>
    <s v="No"/>
    <s v="No"/>
    <n v="1"/>
    <n v="41"/>
    <n v="450"/>
    <n v="3.7"/>
    <s v="2015_12_24"/>
    <x v="8"/>
    <x v="52"/>
    <x v="0"/>
    <m/>
    <m/>
    <m/>
    <m/>
    <m/>
  </r>
  <r>
    <x v="4606"/>
    <n v="1"/>
    <x v="0"/>
    <s v="Defence Colony"/>
    <s v="Defence Colony, New Delhi"/>
    <n v="77.238958440000005"/>
    <n v="28.577729170000001"/>
    <x v="2"/>
    <s v="Indian Rupees(Rs.)"/>
    <x v="0"/>
    <x v="0"/>
    <s v="No"/>
    <s v="No"/>
    <n v="1"/>
    <n v="8"/>
    <n v="450"/>
    <n v="3.2"/>
    <s v="2017_12_1"/>
    <x v="0"/>
    <x v="2"/>
    <x v="0"/>
    <m/>
    <m/>
    <m/>
    <m/>
    <m/>
  </r>
  <r>
    <x v="4607"/>
    <n v="1"/>
    <x v="0"/>
    <s v="East Patel Nagar"/>
    <s v="East Patel Nagar, New Delhi"/>
    <n v="77.169652200000002"/>
    <n v="28.6449368"/>
    <x v="7"/>
    <s v="Indian Rupees(Rs.)"/>
    <x v="0"/>
    <x v="0"/>
    <s v="No"/>
    <s v="No"/>
    <n v="1"/>
    <n v="38"/>
    <n v="450"/>
    <n v="2.9"/>
    <s v="2018_12_5"/>
    <x v="2"/>
    <x v="5"/>
    <x v="0"/>
    <m/>
    <m/>
    <m/>
    <m/>
    <m/>
  </r>
  <r>
    <x v="4608"/>
    <n v="1"/>
    <x v="0"/>
    <s v="Jail Road"/>
    <s v="Jail Road, New Delhi"/>
    <n v="77.097187599999998"/>
    <n v="28.6362828"/>
    <x v="7"/>
    <s v="Indian Rupees(Rs.)"/>
    <x v="0"/>
    <x v="0"/>
    <s v="No"/>
    <s v="No"/>
    <n v="1"/>
    <n v="5"/>
    <n v="450"/>
    <n v="3.1"/>
    <s v="2018_12_7"/>
    <x v="2"/>
    <x v="5"/>
    <x v="0"/>
    <m/>
    <m/>
    <m/>
    <m/>
    <m/>
  </r>
  <r>
    <x v="4609"/>
    <n v="1"/>
    <x v="0"/>
    <s v="Jangpura"/>
    <s v="Jangpura, New Delhi"/>
    <n v="77.247676600000005"/>
    <n v="28.584428200000001"/>
    <x v="2"/>
    <s v="Indian Rupees(Rs.)"/>
    <x v="0"/>
    <x v="0"/>
    <s v="No"/>
    <s v="No"/>
    <n v="1"/>
    <n v="7"/>
    <n v="450"/>
    <n v="2.9"/>
    <s v="2012_12_11"/>
    <x v="0"/>
    <x v="2"/>
    <x v="0"/>
    <m/>
    <m/>
    <m/>
    <m/>
    <m/>
  </r>
  <r>
    <x v="4610"/>
    <n v="1"/>
    <x v="0"/>
    <s v="Kalkaji"/>
    <s v="Kalkaji, New Delhi"/>
    <n v="77.263474500000001"/>
    <n v="28.525885989999999"/>
    <x v="735"/>
    <s v="Indian Rupees(Rs.)"/>
    <x v="0"/>
    <x v="0"/>
    <s v="No"/>
    <s v="No"/>
    <n v="1"/>
    <n v="10"/>
    <n v="450"/>
    <n v="3"/>
    <s v="2014_12_24"/>
    <x v="0"/>
    <x v="1"/>
    <x v="8"/>
    <m/>
    <m/>
    <m/>
    <m/>
    <m/>
  </r>
  <r>
    <x v="4611"/>
    <n v="1"/>
    <x v="0"/>
    <s v="Majnu ka Tila"/>
    <s v="Majnu ka Tila, New Delhi"/>
    <n v="77.228435500000003"/>
    <n v="28.702490999999998"/>
    <x v="71"/>
    <s v="Indian Rupees(Rs.)"/>
    <x v="0"/>
    <x v="0"/>
    <s v="No"/>
    <s v="No"/>
    <n v="1"/>
    <n v="8"/>
    <n v="450"/>
    <n v="3.1"/>
    <s v="2018_12_15"/>
    <x v="10"/>
    <x v="3"/>
    <x v="0"/>
    <m/>
    <m/>
    <m/>
    <m/>
    <m/>
  </r>
  <r>
    <x v="4612"/>
    <n v="1"/>
    <x v="0"/>
    <s v="Malviya Nagar"/>
    <s v="Malviya Nagar, New Delhi"/>
    <n v="77.218559099999993"/>
    <n v="28.5349127"/>
    <x v="687"/>
    <s v="Indian Rupees(Rs.)"/>
    <x v="0"/>
    <x v="0"/>
    <s v="No"/>
    <s v="No"/>
    <n v="1"/>
    <n v="7"/>
    <n v="450"/>
    <n v="3.1"/>
    <s v="2012_12_9"/>
    <x v="2"/>
    <x v="3"/>
    <x v="0"/>
    <m/>
    <m/>
    <m/>
    <m/>
    <m/>
  </r>
  <r>
    <x v="4613"/>
    <n v="1"/>
    <x v="0"/>
    <s v="Malviya Nagar"/>
    <s v="Malviya Nagar, New Delhi"/>
    <n v="77.209377700000005"/>
    <n v="28.536356399999999"/>
    <x v="42"/>
    <s v="Indian Rupees(Rs.)"/>
    <x v="0"/>
    <x v="0"/>
    <s v="No"/>
    <s v="No"/>
    <n v="1"/>
    <n v="137"/>
    <n v="450"/>
    <n v="3.7"/>
    <s v="2010_12_16"/>
    <x v="11"/>
    <x v="1"/>
    <x v="0"/>
    <m/>
    <m/>
    <m/>
    <m/>
    <m/>
  </r>
  <r>
    <x v="4614"/>
    <n v="1"/>
    <x v="0"/>
    <s v="Nehru Place"/>
    <s v="Nehru Place, New Delhi"/>
    <n v="77.250797800000001"/>
    <n v="28.549693000000001"/>
    <x v="7"/>
    <s v="Indian Rupees(Rs.)"/>
    <x v="0"/>
    <x v="1"/>
    <s v="No"/>
    <s v="No"/>
    <n v="1"/>
    <n v="38"/>
    <n v="450"/>
    <n v="3"/>
    <s v="2011_12_17"/>
    <x v="2"/>
    <x v="5"/>
    <x v="0"/>
    <m/>
    <m/>
    <m/>
    <m/>
    <m/>
  </r>
  <r>
    <x v="4615"/>
    <n v="1"/>
    <x v="0"/>
    <s v="PVR Anupam Complex"/>
    <s v="PVR Anupam Complex, New Delhi"/>
    <n v="77.207056600000001"/>
    <n v="28.523385300000001"/>
    <x v="209"/>
    <s v="Indian Rupees(Rs.)"/>
    <x v="0"/>
    <x v="0"/>
    <s v="No"/>
    <s v="No"/>
    <n v="1"/>
    <n v="223"/>
    <n v="450"/>
    <n v="3.7"/>
    <s v="2012_12_11"/>
    <x v="12"/>
    <x v="5"/>
    <x v="0"/>
    <m/>
    <m/>
    <m/>
    <m/>
    <m/>
  </r>
  <r>
    <x v="4616"/>
    <n v="1"/>
    <x v="0"/>
    <s v="Race Course"/>
    <s v="Race Course, New Delhi"/>
    <n v="77.205891600000001"/>
    <n v="28.599081600000002"/>
    <x v="7"/>
    <s v="Indian Rupees(Rs.)"/>
    <x v="0"/>
    <x v="0"/>
    <s v="No"/>
    <s v="No"/>
    <n v="1"/>
    <n v="9"/>
    <n v="450"/>
    <n v="2.9"/>
    <s v="2013_12_15"/>
    <x v="2"/>
    <x v="5"/>
    <x v="0"/>
    <m/>
    <m/>
    <m/>
    <m/>
    <m/>
  </r>
  <r>
    <x v="4617"/>
    <n v="1"/>
    <x v="0"/>
    <s v="Satyaniketan"/>
    <s v="Satyaniketan, New Delhi"/>
    <n v="77.168737100000001"/>
    <n v="28.588520800000001"/>
    <x v="320"/>
    <s v="Indian Rupees(Rs.)"/>
    <x v="0"/>
    <x v="0"/>
    <s v="No"/>
    <s v="No"/>
    <n v="1"/>
    <n v="18"/>
    <n v="450"/>
    <n v="3"/>
    <s v="2017_12_9"/>
    <x v="2"/>
    <x v="3"/>
    <x v="15"/>
    <m/>
    <m/>
    <m/>
    <m/>
    <m/>
  </r>
  <r>
    <x v="4618"/>
    <n v="1"/>
    <x v="0"/>
    <s v="Shalimar Bagh"/>
    <s v="Shalimar Bagh, New Delhi"/>
    <n v="77.169815400000005"/>
    <n v="28.7090143"/>
    <x v="7"/>
    <s v="Indian Rupees(Rs.)"/>
    <x v="0"/>
    <x v="0"/>
    <s v="No"/>
    <s v="No"/>
    <n v="1"/>
    <n v="1"/>
    <n v="450"/>
    <n v="1"/>
    <s v="2017_12_17"/>
    <x v="2"/>
    <x v="5"/>
    <x v="0"/>
    <m/>
    <m/>
    <m/>
    <m/>
    <m/>
  </r>
  <r>
    <x v="4619"/>
    <n v="1"/>
    <x v="0"/>
    <s v="Shanti Niketan Marg"/>
    <s v="Shanti Niketan Marg, New Delhi"/>
    <n v="77.168602300000003"/>
    <n v="28.577082499999999"/>
    <x v="7"/>
    <s v="Indian Rupees(Rs.)"/>
    <x v="0"/>
    <x v="0"/>
    <s v="No"/>
    <s v="No"/>
    <n v="1"/>
    <n v="29"/>
    <n v="450"/>
    <n v="3.4"/>
    <s v="2013_12_23"/>
    <x v="2"/>
    <x v="5"/>
    <x v="0"/>
    <m/>
    <m/>
    <m/>
    <m/>
    <m/>
  </r>
  <r>
    <x v="4620"/>
    <n v="1"/>
    <x v="0"/>
    <s v="Adchini"/>
    <s v="Adchini, New Delhi"/>
    <n v="77.197950149999997"/>
    <n v="28.537474190000001"/>
    <x v="64"/>
    <s v="Indian Rupees(Rs.)"/>
    <x v="0"/>
    <x v="1"/>
    <s v="No"/>
    <s v="No"/>
    <n v="1"/>
    <n v="113"/>
    <n v="450"/>
    <n v="2.6"/>
    <s v="2010_11_17"/>
    <x v="4"/>
    <x v="5"/>
    <x v="0"/>
    <m/>
    <m/>
    <m/>
    <m/>
    <m/>
  </r>
  <r>
    <x v="4621"/>
    <n v="1"/>
    <x v="0"/>
    <s v="Barakhamba Road"/>
    <s v="Barakhamba Road, New Delhi"/>
    <n v="77.225461569999993"/>
    <n v="28.629817840000001"/>
    <x v="7"/>
    <s v="Indian Rupees(Rs.)"/>
    <x v="0"/>
    <x v="0"/>
    <s v="No"/>
    <s v="No"/>
    <n v="1"/>
    <n v="4"/>
    <n v="450"/>
    <n v="2.9"/>
    <s v="2011_11_26"/>
    <x v="2"/>
    <x v="5"/>
    <x v="0"/>
    <m/>
    <m/>
    <m/>
    <m/>
    <m/>
  </r>
  <r>
    <x v="4622"/>
    <n v="1"/>
    <x v="0"/>
    <s v="Delhi University-GTB Nagar"/>
    <s v="Delhi University-GTB Nagar, New Delhi"/>
    <n v="77.206247500000003"/>
    <n v="28.698366400000001"/>
    <x v="64"/>
    <s v="Indian Rupees(Rs.)"/>
    <x v="0"/>
    <x v="1"/>
    <s v="No"/>
    <s v="No"/>
    <n v="1"/>
    <n v="138"/>
    <n v="450"/>
    <n v="2.6"/>
    <s v="2015_11_20"/>
    <x v="4"/>
    <x v="5"/>
    <x v="0"/>
    <m/>
    <m/>
    <m/>
    <m/>
    <m/>
  </r>
  <r>
    <x v="4623"/>
    <n v="1"/>
    <x v="0"/>
    <s v="Green Park"/>
    <s v="Green Park, New Delhi"/>
    <n v="77.203602000000004"/>
    <n v="28.552624699999999"/>
    <x v="38"/>
    <s v="Indian Rupees(Rs.)"/>
    <x v="0"/>
    <x v="0"/>
    <s v="No"/>
    <s v="No"/>
    <n v="1"/>
    <n v="23"/>
    <n v="450"/>
    <n v="2.4"/>
    <s v="2013_11_8"/>
    <x v="13"/>
    <x v="1"/>
    <x v="0"/>
    <m/>
    <m/>
    <m/>
    <m/>
    <m/>
  </r>
  <r>
    <x v="4624"/>
    <n v="1"/>
    <x v="0"/>
    <s v="Khan Market"/>
    <s v="Khan Market, New Delhi"/>
    <n v="77.228004299999995"/>
    <n v="28.602474000000001"/>
    <x v="14"/>
    <s v="Indian Rupees(Rs.)"/>
    <x v="0"/>
    <x v="0"/>
    <s v="No"/>
    <s v="No"/>
    <n v="1"/>
    <n v="17"/>
    <n v="450"/>
    <n v="3.5"/>
    <s v="2014_11_27"/>
    <x v="9"/>
    <x v="5"/>
    <x v="0"/>
    <m/>
    <m/>
    <m/>
    <m/>
    <m/>
  </r>
  <r>
    <x v="4625"/>
    <n v="1"/>
    <x v="0"/>
    <s v="Kirti Nagar"/>
    <s v="Kirti Nagar, New Delhi"/>
    <n v="77.146672199999998"/>
    <n v="28.653603"/>
    <x v="8"/>
    <s v="Indian Rupees(Rs.)"/>
    <x v="0"/>
    <x v="0"/>
    <s v="No"/>
    <s v="No"/>
    <n v="1"/>
    <n v="73"/>
    <n v="450"/>
    <n v="3.3"/>
    <s v="2017_11_26"/>
    <x v="0"/>
    <x v="2"/>
    <x v="2"/>
    <m/>
    <m/>
    <m/>
    <m/>
    <m/>
  </r>
  <r>
    <x v="4626"/>
    <n v="1"/>
    <x v="0"/>
    <s v="Lajpat Nagar 1"/>
    <s v="Lajpat Nagar 1, New Delhi"/>
    <n v="77.245041000000001"/>
    <n v="28.574529999999999"/>
    <x v="20"/>
    <s v="Indian Rupees(Rs.)"/>
    <x v="0"/>
    <x v="1"/>
    <s v="No"/>
    <s v="No"/>
    <n v="1"/>
    <n v="102"/>
    <n v="450"/>
    <n v="2.6"/>
    <s v="2010_11_14"/>
    <x v="0"/>
    <x v="3"/>
    <x v="3"/>
    <m/>
    <m/>
    <m/>
    <m/>
    <m/>
  </r>
  <r>
    <x v="4627"/>
    <n v="1"/>
    <x v="0"/>
    <s v="Mahipalpur"/>
    <s v="Mahipalpur, New Delhi"/>
    <n v="77.126449399999998"/>
    <n v="28.546965100000001"/>
    <x v="919"/>
    <s v="Indian Rupees(Rs.)"/>
    <x v="0"/>
    <x v="0"/>
    <s v="No"/>
    <s v="No"/>
    <n v="1"/>
    <n v="1"/>
    <n v="450"/>
    <n v="1"/>
    <s v="2012_11_16"/>
    <x v="4"/>
    <x v="67"/>
    <x v="0"/>
    <m/>
    <m/>
    <m/>
    <m/>
    <m/>
  </r>
  <r>
    <x v="4628"/>
    <n v="1"/>
    <x v="0"/>
    <s v="Netaji Subhash Place"/>
    <s v="Netaji Subhash Place, New Delhi"/>
    <n v="77.151257599999994"/>
    <n v="28.6933978"/>
    <x v="12"/>
    <s v="Indian Rupees(Rs.)"/>
    <x v="0"/>
    <x v="1"/>
    <s v="No"/>
    <s v="No"/>
    <n v="1"/>
    <n v="49"/>
    <n v="450"/>
    <n v="3.4"/>
    <s v="2010_11_11"/>
    <x v="8"/>
    <x v="5"/>
    <x v="0"/>
    <m/>
    <m/>
    <m/>
    <m/>
    <m/>
  </r>
  <r>
    <x v="4629"/>
    <n v="1"/>
    <x v="0"/>
    <s v="Netaji Subhash Place"/>
    <s v="Netaji Subhash Place, New Delhi"/>
    <n v="77.151617099999996"/>
    <n v="28.693163699999999"/>
    <x v="709"/>
    <s v="Indian Rupees(Rs.)"/>
    <x v="0"/>
    <x v="1"/>
    <s v="No"/>
    <s v="No"/>
    <n v="1"/>
    <n v="139"/>
    <n v="450"/>
    <n v="3.6"/>
    <s v="2014_11_17"/>
    <x v="8"/>
    <x v="52"/>
    <x v="0"/>
    <m/>
    <m/>
    <m/>
    <m/>
    <m/>
  </r>
  <r>
    <x v="4630"/>
    <n v="1"/>
    <x v="0"/>
    <s v="Satyaniketan"/>
    <s v="Satyaniketan, New Delhi"/>
    <n v="77.1690325"/>
    <n v="28.587505100000001"/>
    <x v="14"/>
    <s v="Indian Rupees(Rs.)"/>
    <x v="0"/>
    <x v="0"/>
    <s v="No"/>
    <s v="No"/>
    <n v="1"/>
    <n v="20"/>
    <n v="450"/>
    <n v="2.9"/>
    <s v="2013_11_27"/>
    <x v="9"/>
    <x v="5"/>
    <x v="0"/>
    <m/>
    <m/>
    <m/>
    <m/>
    <m/>
  </r>
  <r>
    <x v="4631"/>
    <n v="1"/>
    <x v="0"/>
    <s v="Satyaniketan"/>
    <s v="Satyaniketan, New Delhi"/>
    <n v="77.1684226"/>
    <n v="28.5884459"/>
    <x v="708"/>
    <s v="Indian Rupees(Rs.)"/>
    <x v="0"/>
    <x v="1"/>
    <s v="No"/>
    <s v="No"/>
    <n v="1"/>
    <n v="178"/>
    <n v="450"/>
    <n v="4.4000000000000004"/>
    <s v="2017_11_15"/>
    <x v="15"/>
    <x v="1"/>
    <x v="0"/>
    <m/>
    <m/>
    <m/>
    <m/>
    <m/>
  </r>
  <r>
    <x v="4632"/>
    <n v="1"/>
    <x v="0"/>
    <s v="Connaught Place"/>
    <s v="Connaught Place, New Delhi"/>
    <n v="77.221968500000003"/>
    <n v="28.633524900000001"/>
    <x v="12"/>
    <s v="Indian Rupees(Rs.)"/>
    <x v="0"/>
    <x v="1"/>
    <s v="No"/>
    <s v="No"/>
    <n v="1"/>
    <n v="783"/>
    <n v="450"/>
    <n v="3.9"/>
    <s v="2013_10_18"/>
    <x v="8"/>
    <x v="5"/>
    <x v="0"/>
    <m/>
    <m/>
    <m/>
    <m/>
    <m/>
  </r>
  <r>
    <x v="4633"/>
    <n v="1"/>
    <x v="0"/>
    <s v="East of Kailash"/>
    <s v="East of Kailash, New Delhi"/>
    <n v="77.245962000000006"/>
    <n v="28.558243999999998"/>
    <x v="7"/>
    <s v="Indian Rupees(Rs.)"/>
    <x v="0"/>
    <x v="0"/>
    <s v="No"/>
    <s v="No"/>
    <n v="1"/>
    <n v="24"/>
    <n v="450"/>
    <n v="2.7"/>
    <s v="2011_10_23"/>
    <x v="2"/>
    <x v="5"/>
    <x v="0"/>
    <m/>
    <m/>
    <m/>
    <m/>
    <m/>
  </r>
  <r>
    <x v="4634"/>
    <n v="1"/>
    <x v="0"/>
    <s v="East of Kailash"/>
    <s v="East of Kailash, New Delhi"/>
    <n v="77.253736410000002"/>
    <n v="28.556961619999999"/>
    <x v="8"/>
    <s v="Indian Rupees(Rs.)"/>
    <x v="0"/>
    <x v="0"/>
    <s v="No"/>
    <s v="No"/>
    <n v="1"/>
    <n v="2"/>
    <n v="450"/>
    <n v="1"/>
    <s v="2015_10_3"/>
    <x v="0"/>
    <x v="2"/>
    <x v="2"/>
    <m/>
    <m/>
    <m/>
    <m/>
    <m/>
  </r>
  <r>
    <x v="4635"/>
    <n v="1"/>
    <x v="0"/>
    <s v="Epicuria Food Mall, Nehru Place"/>
    <s v="Epicuria Food Mall, Nehru Place, New Delhi"/>
    <n v="77.251740699999999"/>
    <n v="28.551441100000002"/>
    <x v="7"/>
    <s v="Indian Rupees(Rs.)"/>
    <x v="0"/>
    <x v="0"/>
    <s v="No"/>
    <s v="No"/>
    <n v="1"/>
    <n v="44"/>
    <n v="450"/>
    <n v="3.1"/>
    <s v="2015_10_13"/>
    <x v="2"/>
    <x v="5"/>
    <x v="0"/>
    <m/>
    <m/>
    <m/>
    <m/>
    <m/>
  </r>
  <r>
    <x v="4636"/>
    <n v="1"/>
    <x v="0"/>
    <s v="Karol Bagh"/>
    <s v="Karol Bagh, New Delhi"/>
    <n v="77.188819600000002"/>
    <n v="28.643438499999998"/>
    <x v="64"/>
    <s v="Indian Rupees(Rs.)"/>
    <x v="0"/>
    <x v="1"/>
    <s v="No"/>
    <s v="No"/>
    <n v="1"/>
    <n v="90"/>
    <n v="450"/>
    <n v="3.1"/>
    <s v="2018_10_13"/>
    <x v="4"/>
    <x v="5"/>
    <x v="0"/>
    <m/>
    <m/>
    <m/>
    <m/>
    <m/>
  </r>
  <r>
    <x v="4637"/>
    <n v="1"/>
    <x v="0"/>
    <s v="Karol Bagh"/>
    <s v="Karol Bagh, New Delhi"/>
    <n v="0"/>
    <n v="0"/>
    <x v="21"/>
    <s v="Indian Rupees(Rs.)"/>
    <x v="0"/>
    <x v="0"/>
    <s v="No"/>
    <s v="No"/>
    <n v="1"/>
    <n v="22"/>
    <n v="450"/>
    <n v="3.5"/>
    <s v="2015_10_12"/>
    <x v="11"/>
    <x v="8"/>
    <x v="0"/>
    <m/>
    <m/>
    <m/>
    <m/>
    <m/>
  </r>
  <r>
    <x v="4638"/>
    <n v="1"/>
    <x v="0"/>
    <s v="Lodhi Colony"/>
    <s v="Lodhi Colony, New Delhi"/>
    <n v="77.226536699999997"/>
    <n v="28.5849428"/>
    <x v="7"/>
    <s v="Indian Rupees(Rs.)"/>
    <x v="0"/>
    <x v="0"/>
    <s v="No"/>
    <s v="No"/>
    <n v="1"/>
    <n v="52"/>
    <n v="450"/>
    <n v="2.2999999999999998"/>
    <s v="2013_10_1"/>
    <x v="2"/>
    <x v="5"/>
    <x v="0"/>
    <m/>
    <m/>
    <m/>
    <m/>
    <m/>
  </r>
  <r>
    <x v="4639"/>
    <n v="1"/>
    <x v="0"/>
    <s v="Netaji Subhash Place"/>
    <s v="Netaji Subhash Place, New Delhi"/>
    <n v="77.152875300000005"/>
    <n v="28.692657799999999"/>
    <x v="7"/>
    <s v="Indian Rupees(Rs.)"/>
    <x v="0"/>
    <x v="0"/>
    <s v="No"/>
    <s v="No"/>
    <n v="1"/>
    <n v="32"/>
    <n v="450"/>
    <n v="3.3"/>
    <s v="2010_10_12"/>
    <x v="2"/>
    <x v="5"/>
    <x v="0"/>
    <m/>
    <m/>
    <m/>
    <m/>
    <m/>
  </r>
  <r>
    <x v="4640"/>
    <n v="1"/>
    <x v="0"/>
    <s v="Netaji Subhash Place"/>
    <s v="Netaji Subhash Place, New Delhi"/>
    <n v="77.149999300000005"/>
    <n v="28.693724700000001"/>
    <x v="47"/>
    <s v="Indian Rupees(Rs.)"/>
    <x v="0"/>
    <x v="0"/>
    <s v="No"/>
    <s v="No"/>
    <n v="1"/>
    <n v="24"/>
    <n v="450"/>
    <n v="3.4"/>
    <s v="2012_10_23"/>
    <x v="0"/>
    <x v="1"/>
    <x v="0"/>
    <m/>
    <m/>
    <m/>
    <m/>
    <m/>
  </r>
  <r>
    <x v="4641"/>
    <n v="1"/>
    <x v="0"/>
    <s v="Paschim Vihar"/>
    <s v="Paschim Vihar, New Delhi"/>
    <n v="77.102455300000003"/>
    <n v="28.670041699999999"/>
    <x v="7"/>
    <s v="Indian Rupees(Rs.)"/>
    <x v="0"/>
    <x v="0"/>
    <s v="No"/>
    <s v="No"/>
    <n v="1"/>
    <n v="40"/>
    <n v="450"/>
    <n v="3.3"/>
    <s v="2015_10_28"/>
    <x v="2"/>
    <x v="5"/>
    <x v="0"/>
    <m/>
    <m/>
    <m/>
    <m/>
    <m/>
  </r>
  <r>
    <x v="4642"/>
    <n v="1"/>
    <x v="0"/>
    <s v="Paschim Vihar"/>
    <s v="Paschim Vihar, New Delhi"/>
    <n v="77.091676899999996"/>
    <n v="28.664499200000002"/>
    <x v="2"/>
    <s v="Indian Rupees(Rs.)"/>
    <x v="0"/>
    <x v="0"/>
    <s v="No"/>
    <s v="No"/>
    <n v="1"/>
    <n v="49"/>
    <n v="450"/>
    <n v="3.2"/>
    <s v="2018_10_16"/>
    <x v="0"/>
    <x v="2"/>
    <x v="0"/>
    <m/>
    <m/>
    <m/>
    <m/>
    <m/>
  </r>
  <r>
    <x v="4643"/>
    <n v="1"/>
    <x v="0"/>
    <s v="South Extension 2"/>
    <s v="South Extension 2, New Delhi"/>
    <n v="77.219543299999998"/>
    <n v="28.568144"/>
    <x v="7"/>
    <s v="Indian Rupees(Rs.)"/>
    <x v="0"/>
    <x v="0"/>
    <s v="No"/>
    <s v="No"/>
    <n v="1"/>
    <n v="31"/>
    <n v="450"/>
    <n v="3.4"/>
    <s v="2012_10_26"/>
    <x v="2"/>
    <x v="5"/>
    <x v="0"/>
    <m/>
    <m/>
    <m/>
    <m/>
    <m/>
  </r>
  <r>
    <x v="4644"/>
    <n v="1"/>
    <x v="0"/>
    <s v="Chandni Chowk"/>
    <s v="Chandni Chowk, New Delhi"/>
    <n v="77.223400699999999"/>
    <n v="28.656708399999999"/>
    <x v="81"/>
    <s v="Indian Rupees(Rs.)"/>
    <x v="0"/>
    <x v="0"/>
    <s v="No"/>
    <s v="No"/>
    <n v="1"/>
    <n v="112"/>
    <n v="100"/>
    <n v="3.8"/>
    <s v="2018_9_22"/>
    <x v="24"/>
    <x v="5"/>
    <x v="0"/>
    <m/>
    <m/>
    <m/>
    <m/>
    <m/>
  </r>
  <r>
    <x v="4645"/>
    <n v="1"/>
    <x v="0"/>
    <s v="Chandni Chowk"/>
    <s v="Chandni Chowk, New Delhi"/>
    <n v="77.233554999999996"/>
    <n v="28.656132100000001"/>
    <x v="57"/>
    <s v="Indian Rupees(Rs.)"/>
    <x v="0"/>
    <x v="0"/>
    <s v="No"/>
    <s v="No"/>
    <n v="1"/>
    <n v="752"/>
    <n v="100"/>
    <n v="3.9"/>
    <s v="2010_9_27"/>
    <x v="17"/>
    <x v="13"/>
    <x v="0"/>
    <m/>
    <m/>
    <m/>
    <m/>
    <m/>
  </r>
  <r>
    <x v="4646"/>
    <n v="1"/>
    <x v="0"/>
    <s v="Chawri Bazar"/>
    <s v="Chawri Bazar, New Delhi"/>
    <n v="77.229334499999993"/>
    <n v="28.650177599999999"/>
    <x v="802"/>
    <s v="Indian Rupees(Rs.)"/>
    <x v="0"/>
    <x v="0"/>
    <s v="No"/>
    <s v="No"/>
    <n v="1"/>
    <n v="27"/>
    <n v="100"/>
    <n v="3.6"/>
    <s v="2011_9_15"/>
    <x v="18"/>
    <x v="81"/>
    <x v="0"/>
    <m/>
    <m/>
    <m/>
    <m/>
    <m/>
  </r>
  <r>
    <x v="4647"/>
    <n v="1"/>
    <x v="0"/>
    <s v="East of Kailash"/>
    <s v="East of Kailash, New Delhi"/>
    <n v="77.256644440000002"/>
    <n v="28.559488890000001"/>
    <x v="41"/>
    <s v="Indian Rupees(Rs.)"/>
    <x v="0"/>
    <x v="0"/>
    <s v="No"/>
    <s v="No"/>
    <n v="1"/>
    <n v="10"/>
    <n v="100"/>
    <n v="2.7"/>
    <s v="2012_9_10"/>
    <x v="17"/>
    <x v="5"/>
    <x v="0"/>
    <m/>
    <m/>
    <m/>
    <m/>
    <m/>
  </r>
  <r>
    <x v="4648"/>
    <n v="1"/>
    <x v="0"/>
    <s v="East of Kailash"/>
    <s v="East of Kailash, New Delhi"/>
    <n v="0"/>
    <n v="0"/>
    <x v="30"/>
    <s v="Indian Rupees(Rs.)"/>
    <x v="0"/>
    <x v="0"/>
    <s v="No"/>
    <s v="No"/>
    <n v="1"/>
    <n v="2"/>
    <n v="100"/>
    <n v="1"/>
    <s v="2018_9_23"/>
    <x v="3"/>
    <x v="1"/>
    <x v="0"/>
    <m/>
    <m/>
    <m/>
    <m/>
    <m/>
  </r>
  <r>
    <x v="4649"/>
    <n v="1"/>
    <x v="0"/>
    <s v="Krishna Nagar"/>
    <s v="Krishna Nagar, New Delhi"/>
    <n v="77.284378200000006"/>
    <n v="28.657921900000002"/>
    <x v="41"/>
    <s v="Indian Rupees(Rs.)"/>
    <x v="0"/>
    <x v="0"/>
    <s v="No"/>
    <s v="No"/>
    <n v="1"/>
    <n v="15"/>
    <n v="100"/>
    <n v="3.4"/>
    <s v="2017_9_10"/>
    <x v="17"/>
    <x v="5"/>
    <x v="0"/>
    <m/>
    <m/>
    <m/>
    <m/>
    <m/>
  </r>
  <r>
    <x v="4650"/>
    <n v="1"/>
    <x v="0"/>
    <s v="Mandi House"/>
    <s v="Mandi House, New Delhi"/>
    <n v="77.233717400000003"/>
    <n v="28.62540821"/>
    <x v="12"/>
    <s v="Indian Rupees(Rs.)"/>
    <x v="0"/>
    <x v="0"/>
    <s v="No"/>
    <s v="No"/>
    <n v="1"/>
    <n v="1"/>
    <n v="100"/>
    <n v="1"/>
    <s v="2012_9_7"/>
    <x v="8"/>
    <x v="5"/>
    <x v="0"/>
    <m/>
    <m/>
    <m/>
    <m/>
    <m/>
  </r>
  <r>
    <x v="4651"/>
    <n v="1"/>
    <x v="0"/>
    <s v="Naraina"/>
    <s v="Naraina, New Delhi"/>
    <n v="77.135615099999995"/>
    <n v="28.622226999999999"/>
    <x v="57"/>
    <s v="Indian Rupees(Rs.)"/>
    <x v="0"/>
    <x v="0"/>
    <s v="No"/>
    <s v="No"/>
    <n v="1"/>
    <n v="2"/>
    <n v="100"/>
    <n v="1"/>
    <s v="2018_9_17"/>
    <x v="17"/>
    <x v="13"/>
    <x v="0"/>
    <m/>
    <m/>
    <m/>
    <m/>
    <m/>
  </r>
  <r>
    <x v="4652"/>
    <n v="1"/>
    <x v="0"/>
    <s v="Pacific Mall, Tagore Garden"/>
    <s v="Pacific Mall, Tagore Garden, New Delhi"/>
    <n v="77.1064741"/>
    <n v="28.642334600000002"/>
    <x v="12"/>
    <s v="Indian Rupees(Rs.)"/>
    <x v="0"/>
    <x v="0"/>
    <s v="No"/>
    <s v="No"/>
    <n v="1"/>
    <n v="1"/>
    <n v="100"/>
    <n v="1"/>
    <s v="2010_9_5"/>
    <x v="8"/>
    <x v="5"/>
    <x v="0"/>
    <m/>
    <m/>
    <m/>
    <m/>
    <m/>
  </r>
  <r>
    <x v="4653"/>
    <n v="1"/>
    <x v="0"/>
    <s v="Paharganj"/>
    <s v="Paharganj, New Delhi"/>
    <n v="77.210454400000003"/>
    <n v="28.642321200000001"/>
    <x v="43"/>
    <s v="Indian Rupees(Rs.)"/>
    <x v="0"/>
    <x v="1"/>
    <s v="No"/>
    <s v="No"/>
    <n v="1"/>
    <n v="1317"/>
    <n v="100"/>
    <n v="4.3"/>
    <s v="2011_9_19"/>
    <x v="18"/>
    <x v="5"/>
    <x v="0"/>
    <m/>
    <m/>
    <m/>
    <m/>
    <m/>
  </r>
  <r>
    <x v="4654"/>
    <n v="1"/>
    <x v="0"/>
    <s v="Palam"/>
    <s v="Palam, New Delhi"/>
    <n v="77.089937500000005"/>
    <n v="28.5848753"/>
    <x v="57"/>
    <s v="Indian Rupees(Rs.)"/>
    <x v="0"/>
    <x v="0"/>
    <s v="No"/>
    <s v="No"/>
    <n v="1"/>
    <n v="1"/>
    <n v="100"/>
    <n v="1"/>
    <s v="2015_9_9"/>
    <x v="17"/>
    <x v="13"/>
    <x v="0"/>
    <m/>
    <m/>
    <m/>
    <m/>
    <m/>
  </r>
  <r>
    <x v="4655"/>
    <n v="1"/>
    <x v="0"/>
    <s v="Sarita Vihar"/>
    <s v="Sarita Vihar, New Delhi"/>
    <n v="77.298525100000006"/>
    <n v="28.538450699999999"/>
    <x v="41"/>
    <s v="Indian Rupees(Rs.)"/>
    <x v="0"/>
    <x v="0"/>
    <s v="No"/>
    <s v="No"/>
    <n v="1"/>
    <n v="1"/>
    <n v="100"/>
    <n v="1"/>
    <s v="2010_9_11"/>
    <x v="17"/>
    <x v="5"/>
    <x v="0"/>
    <m/>
    <m/>
    <m/>
    <m/>
    <m/>
  </r>
  <r>
    <x v="4656"/>
    <n v="1"/>
    <x v="0"/>
    <s v="Shahdara"/>
    <s v="Shahdara, New Delhi"/>
    <n v="77.291925199999994"/>
    <n v="28.6890869"/>
    <x v="43"/>
    <s v="Indian Rupees(Rs.)"/>
    <x v="0"/>
    <x v="0"/>
    <s v="No"/>
    <s v="No"/>
    <n v="1"/>
    <n v="19"/>
    <n v="100"/>
    <n v="3.1"/>
    <s v="2010_9_21"/>
    <x v="18"/>
    <x v="5"/>
    <x v="0"/>
    <m/>
    <m/>
    <m/>
    <m/>
    <m/>
  </r>
  <r>
    <x v="4657"/>
    <n v="1"/>
    <x v="0"/>
    <s v="Subhash Nagar"/>
    <s v="Subhash Nagar, New Delhi"/>
    <n v="77.111323299999995"/>
    <n v="28.6341298"/>
    <x v="850"/>
    <s v="Indian Rupees(Rs.)"/>
    <x v="0"/>
    <x v="0"/>
    <s v="No"/>
    <s v="No"/>
    <n v="1"/>
    <n v="5"/>
    <n v="100"/>
    <n v="2.8"/>
    <s v="2010_9_22"/>
    <x v="17"/>
    <x v="3"/>
    <x v="0"/>
    <m/>
    <m/>
    <m/>
    <m/>
    <m/>
  </r>
  <r>
    <x v="4658"/>
    <n v="1"/>
    <x v="0"/>
    <s v="Subhash Nagar"/>
    <s v="Subhash Nagar, New Delhi"/>
    <n v="77.118377800000005"/>
    <n v="28.636237000000001"/>
    <x v="43"/>
    <s v="Indian Rupees(Rs.)"/>
    <x v="0"/>
    <x v="0"/>
    <s v="No"/>
    <s v="No"/>
    <n v="1"/>
    <n v="1"/>
    <n v="100"/>
    <n v="1"/>
    <s v="2012_9_20"/>
    <x v="18"/>
    <x v="5"/>
    <x v="0"/>
    <m/>
    <m/>
    <m/>
    <m/>
    <m/>
  </r>
  <r>
    <x v="4659"/>
    <n v="1"/>
    <x v="0"/>
    <s v="Uttam Nagar"/>
    <s v="Uttam Nagar, New Delhi"/>
    <n v="77.040982799999995"/>
    <n v="28.6203298"/>
    <x v="41"/>
    <s v="Indian Rupees(Rs.)"/>
    <x v="0"/>
    <x v="0"/>
    <s v="No"/>
    <s v="No"/>
    <n v="1"/>
    <n v="5"/>
    <n v="100"/>
    <n v="2.8"/>
    <s v="2012_9_6"/>
    <x v="17"/>
    <x v="5"/>
    <x v="0"/>
    <m/>
    <m/>
    <m/>
    <m/>
    <m/>
  </r>
  <r>
    <x v="4660"/>
    <n v="1"/>
    <x v="0"/>
    <s v="Vikaspuri"/>
    <s v="Vikaspuri, New Delhi"/>
    <n v="77.078930900000003"/>
    <n v="28.638567699999999"/>
    <x v="43"/>
    <s v="Indian Rupees(Rs.)"/>
    <x v="0"/>
    <x v="0"/>
    <s v="No"/>
    <s v="No"/>
    <n v="1"/>
    <n v="26"/>
    <n v="100"/>
    <n v="3.3"/>
    <s v="2011_9_5"/>
    <x v="18"/>
    <x v="5"/>
    <x v="0"/>
    <m/>
    <m/>
    <m/>
    <m/>
    <m/>
  </r>
  <r>
    <x v="4661"/>
    <n v="1"/>
    <x v="0"/>
    <s v="Chandni Chowk"/>
    <s v="Chandni Chowk, New Delhi"/>
    <n v="77.232056200000002"/>
    <n v="28.6566115"/>
    <x v="41"/>
    <s v="Indian Rupees(Rs.)"/>
    <x v="0"/>
    <x v="0"/>
    <s v="No"/>
    <s v="No"/>
    <n v="1"/>
    <n v="21"/>
    <n v="100"/>
    <n v="3.5"/>
    <s v="2010_8_28"/>
    <x v="17"/>
    <x v="5"/>
    <x v="0"/>
    <m/>
    <m/>
    <m/>
    <m/>
    <m/>
  </r>
  <r>
    <x v="4662"/>
    <n v="1"/>
    <x v="0"/>
    <s v="Chawri Bazar"/>
    <s v="Chawri Bazar, New Delhi"/>
    <n v="77.226874499999994"/>
    <n v="28.6493909"/>
    <x v="43"/>
    <s v="Indian Rupees(Rs.)"/>
    <x v="0"/>
    <x v="0"/>
    <s v="No"/>
    <s v="No"/>
    <n v="1"/>
    <n v="118"/>
    <n v="100"/>
    <n v="4.0999999999999996"/>
    <s v="2017_8_5"/>
    <x v="18"/>
    <x v="5"/>
    <x v="0"/>
    <m/>
    <m/>
    <m/>
    <m/>
    <m/>
  </r>
  <r>
    <x v="4663"/>
    <n v="1"/>
    <x v="0"/>
    <s v="Jangpura"/>
    <s v="Jangpura, New Delhi"/>
    <n v="77.246756199999993"/>
    <n v="28.581390800000001"/>
    <x v="42"/>
    <s v="Indian Rupees(Rs.)"/>
    <x v="0"/>
    <x v="0"/>
    <s v="No"/>
    <s v="No"/>
    <n v="1"/>
    <n v="17"/>
    <n v="100"/>
    <n v="2.6"/>
    <s v="2018_8_13"/>
    <x v="11"/>
    <x v="1"/>
    <x v="0"/>
    <m/>
    <m/>
    <m/>
    <m/>
    <m/>
  </r>
  <r>
    <x v="4664"/>
    <n v="1"/>
    <x v="0"/>
    <s v="Najafgarh"/>
    <s v="Najafgarh, New Delhi"/>
    <n v="77.003636400000005"/>
    <n v="28.5589382"/>
    <x v="41"/>
    <s v="Indian Rupees(Rs.)"/>
    <x v="0"/>
    <x v="0"/>
    <s v="No"/>
    <s v="No"/>
    <n v="1"/>
    <n v="1"/>
    <n v="100"/>
    <n v="1"/>
    <s v="2012_8_9"/>
    <x v="17"/>
    <x v="5"/>
    <x v="0"/>
    <m/>
    <m/>
    <m/>
    <m/>
    <m/>
  </r>
  <r>
    <x v="4665"/>
    <n v="1"/>
    <x v="0"/>
    <s v="Rajinder Nagar"/>
    <s v="Rajinder Nagar, New Delhi"/>
    <n v="77.184942899999996"/>
    <n v="28.640909700000002"/>
    <x v="920"/>
    <s v="Indian Rupees(Rs.)"/>
    <x v="0"/>
    <x v="0"/>
    <s v="No"/>
    <s v="No"/>
    <n v="1"/>
    <n v="16"/>
    <n v="100"/>
    <n v="2.7"/>
    <s v="2012_8_12"/>
    <x v="0"/>
    <x v="14"/>
    <x v="0"/>
    <m/>
    <m/>
    <m/>
    <m/>
    <m/>
  </r>
  <r>
    <x v="4666"/>
    <n v="1"/>
    <x v="0"/>
    <s v="Sainik Farms"/>
    <s v="Sainik Farms, New Delhi"/>
    <n v="77.205132599999999"/>
    <n v="28.514426199999999"/>
    <x v="57"/>
    <s v="Indian Rupees(Rs.)"/>
    <x v="0"/>
    <x v="0"/>
    <s v="No"/>
    <s v="No"/>
    <n v="1"/>
    <n v="14"/>
    <n v="100"/>
    <n v="2.8"/>
    <s v="2013_8_18"/>
    <x v="17"/>
    <x v="13"/>
    <x v="0"/>
    <m/>
    <m/>
    <m/>
    <m/>
    <m/>
  </r>
  <r>
    <x v="4667"/>
    <n v="1"/>
    <x v="0"/>
    <s v="Sarita Vihar"/>
    <s v="Sarita Vihar, New Delhi"/>
    <n v="77.291918300000006"/>
    <n v="28.535310599999999"/>
    <x v="57"/>
    <s v="Indian Rupees(Rs.)"/>
    <x v="0"/>
    <x v="0"/>
    <s v="No"/>
    <s v="No"/>
    <n v="1"/>
    <n v="9"/>
    <n v="100"/>
    <n v="3"/>
    <s v="2012_8_8"/>
    <x v="17"/>
    <x v="13"/>
    <x v="0"/>
    <m/>
    <m/>
    <m/>
    <m/>
    <m/>
  </r>
  <r>
    <x v="4668"/>
    <n v="1"/>
    <x v="0"/>
    <s v="Sarojini Nagar"/>
    <s v="Sarojini Nagar, New Delhi"/>
    <n v="77.194030600000005"/>
    <n v="28.569744199999999"/>
    <x v="57"/>
    <s v="Indian Rupees(Rs.)"/>
    <x v="0"/>
    <x v="0"/>
    <s v="No"/>
    <s v="No"/>
    <n v="1"/>
    <n v="16"/>
    <n v="100"/>
    <n v="3.2"/>
    <s v="2014_8_12"/>
    <x v="17"/>
    <x v="13"/>
    <x v="0"/>
    <m/>
    <m/>
    <m/>
    <m/>
    <m/>
  </r>
  <r>
    <x v="4669"/>
    <n v="1"/>
    <x v="0"/>
    <s v="Shahdara"/>
    <s v="Shahdara, New Delhi"/>
    <n v="77.294522299999997"/>
    <n v="28.689435899999999"/>
    <x v="21"/>
    <s v="Indian Rupees(Rs.)"/>
    <x v="0"/>
    <x v="0"/>
    <s v="No"/>
    <s v="No"/>
    <n v="1"/>
    <n v="1"/>
    <n v="100"/>
    <n v="1"/>
    <s v="2017_8_5"/>
    <x v="11"/>
    <x v="8"/>
    <x v="0"/>
    <m/>
    <m/>
    <m/>
    <m/>
    <m/>
  </r>
  <r>
    <x v="4670"/>
    <n v="1"/>
    <x v="0"/>
    <s v="Shalimar Bagh"/>
    <s v="Shalimar Bagh, New Delhi"/>
    <n v="77.160334700000007"/>
    <n v="28.710924800000001"/>
    <x v="347"/>
    <s v="Indian Rupees(Rs.)"/>
    <x v="0"/>
    <x v="0"/>
    <s v="No"/>
    <s v="No"/>
    <n v="1"/>
    <n v="31"/>
    <n v="100"/>
    <n v="3.5"/>
    <s v="2016_8_5"/>
    <x v="20"/>
    <x v="15"/>
    <x v="0"/>
    <m/>
    <m/>
    <m/>
    <m/>
    <m/>
  </r>
  <r>
    <x v="4671"/>
    <n v="1"/>
    <x v="0"/>
    <s v="South Extension 2"/>
    <s v="South Extension 2, New Delhi"/>
    <n v="77.220456999999996"/>
    <n v="28.563504640000001"/>
    <x v="12"/>
    <s v="Indian Rupees(Rs.)"/>
    <x v="0"/>
    <x v="1"/>
    <s v="No"/>
    <s v="No"/>
    <n v="1"/>
    <n v="13"/>
    <n v="100"/>
    <n v="2.9"/>
    <s v="2014_8_28"/>
    <x v="8"/>
    <x v="5"/>
    <x v="0"/>
    <m/>
    <m/>
    <m/>
    <m/>
    <m/>
  </r>
  <r>
    <x v="4672"/>
    <n v="1"/>
    <x v="0"/>
    <s v="Tagore Garden"/>
    <s v="Tagore Garden, New Delhi"/>
    <n v="77.112429599999999"/>
    <n v="28.649947600000001"/>
    <x v="99"/>
    <s v="Indian Rupees(Rs.)"/>
    <x v="0"/>
    <x v="0"/>
    <s v="No"/>
    <s v="No"/>
    <n v="1"/>
    <n v="6"/>
    <n v="100"/>
    <n v="3"/>
    <s v="2017_8_15"/>
    <x v="8"/>
    <x v="6"/>
    <x v="0"/>
    <m/>
    <m/>
    <m/>
    <m/>
    <m/>
  </r>
  <r>
    <x v="4673"/>
    <n v="1"/>
    <x v="0"/>
    <s v="Vikaspuri"/>
    <s v="Vikaspuri, New Delhi"/>
    <n v="77.078481300000007"/>
    <n v="28.638613899999999"/>
    <x v="43"/>
    <s v="Indian Rupees(Rs.)"/>
    <x v="0"/>
    <x v="0"/>
    <s v="No"/>
    <s v="No"/>
    <n v="1"/>
    <n v="42"/>
    <n v="100"/>
    <n v="2.6"/>
    <s v="2015_8_16"/>
    <x v="18"/>
    <x v="5"/>
    <x v="0"/>
    <m/>
    <m/>
    <m/>
    <m/>
    <m/>
  </r>
  <r>
    <x v="4674"/>
    <n v="1"/>
    <x v="0"/>
    <s v="Chandni Chowk"/>
    <s v="Chandni Chowk, New Delhi"/>
    <n v="77.230680899999996"/>
    <n v="28.656126799999999"/>
    <x v="43"/>
    <s v="Indian Rupees(Rs.)"/>
    <x v="0"/>
    <x v="0"/>
    <s v="No"/>
    <s v="No"/>
    <n v="1"/>
    <n v="5"/>
    <n v="100"/>
    <n v="3.1"/>
    <s v="2013_7_6"/>
    <x v="18"/>
    <x v="5"/>
    <x v="0"/>
    <m/>
    <m/>
    <m/>
    <m/>
    <m/>
  </r>
  <r>
    <x v="4675"/>
    <n v="1"/>
    <x v="0"/>
    <s v="Chandni Chowk"/>
    <s v="Chandni Chowk, New Delhi"/>
    <n v="77.231513199999995"/>
    <n v="28.656243199999999"/>
    <x v="43"/>
    <s v="Indian Rupees(Rs.)"/>
    <x v="0"/>
    <x v="0"/>
    <s v="No"/>
    <s v="No"/>
    <n v="1"/>
    <n v="1"/>
    <n v="100"/>
    <n v="1"/>
    <s v="2016_7_11"/>
    <x v="18"/>
    <x v="5"/>
    <x v="0"/>
    <m/>
    <m/>
    <m/>
    <m/>
    <m/>
  </r>
  <r>
    <x v="4676"/>
    <n v="1"/>
    <x v="0"/>
    <s v="Chittaranjan Park"/>
    <s v="Chittaranjan Park, New Delhi"/>
    <n v="77.248453999999995"/>
    <n v="28.537171799999999"/>
    <x v="46"/>
    <s v="Indian Rupees(Rs.)"/>
    <x v="0"/>
    <x v="1"/>
    <s v="No"/>
    <s v="No"/>
    <n v="1"/>
    <n v="112"/>
    <n v="100"/>
    <n v="3.8"/>
    <s v="2012_7_17"/>
    <x v="20"/>
    <x v="5"/>
    <x v="0"/>
    <m/>
    <m/>
    <m/>
    <m/>
    <m/>
  </r>
  <r>
    <x v="4677"/>
    <n v="1"/>
    <x v="0"/>
    <s v="Gujranwala Town"/>
    <s v="Gujranwala Town, New Delhi"/>
    <n v="77.188639899999998"/>
    <n v="28.7002971"/>
    <x v="41"/>
    <s v="Indian Rupees(Rs.)"/>
    <x v="0"/>
    <x v="0"/>
    <s v="No"/>
    <s v="No"/>
    <n v="1"/>
    <n v="6"/>
    <n v="100"/>
    <n v="2.9"/>
    <s v="2018_7_20"/>
    <x v="17"/>
    <x v="5"/>
    <x v="0"/>
    <m/>
    <m/>
    <m/>
    <m/>
    <m/>
  </r>
  <r>
    <x v="4678"/>
    <n v="1"/>
    <x v="0"/>
    <s v="Jail Road"/>
    <s v="Jail Road, New Delhi"/>
    <n v="77.096915499999994"/>
    <n v="28.6356447"/>
    <x v="12"/>
    <s v="Indian Rupees(Rs.)"/>
    <x v="0"/>
    <x v="0"/>
    <s v="No"/>
    <s v="No"/>
    <n v="1"/>
    <n v="6"/>
    <n v="100"/>
    <n v="3.1"/>
    <s v="2017_7_4"/>
    <x v="8"/>
    <x v="5"/>
    <x v="0"/>
    <m/>
    <m/>
    <m/>
    <m/>
    <m/>
  </r>
  <r>
    <x v="4679"/>
    <n v="1"/>
    <x v="0"/>
    <s v="Jama Masjid"/>
    <s v="Jama Masjid, New Delhi"/>
    <n v="77.234902199999993"/>
    <n v="28.649720500000001"/>
    <x v="94"/>
    <s v="Indian Rupees(Rs.)"/>
    <x v="0"/>
    <x v="0"/>
    <s v="No"/>
    <s v="No"/>
    <n v="1"/>
    <n v="5"/>
    <n v="100"/>
    <n v="3.1"/>
    <s v="2015_7_19"/>
    <x v="20"/>
    <x v="14"/>
    <x v="0"/>
    <m/>
    <m/>
    <m/>
    <m/>
    <m/>
  </r>
  <r>
    <x v="4680"/>
    <n v="1"/>
    <x v="0"/>
    <s v="Kalkaji"/>
    <s v="Kalkaji, New Delhi"/>
    <n v="77.260011669999997"/>
    <n v="28.534516669999999"/>
    <x v="57"/>
    <s v="Indian Rupees(Rs.)"/>
    <x v="0"/>
    <x v="0"/>
    <s v="No"/>
    <s v="No"/>
    <n v="1"/>
    <n v="9"/>
    <n v="100"/>
    <n v="2.8"/>
    <s v="2014_7_16"/>
    <x v="17"/>
    <x v="13"/>
    <x v="0"/>
    <m/>
    <m/>
    <m/>
    <m/>
    <m/>
  </r>
  <r>
    <x v="4681"/>
    <n v="1"/>
    <x v="0"/>
    <s v="Mayur Vihar Phase 1"/>
    <s v="Mayur Vihar Phase 1, New Delhi"/>
    <n v="77.294957299999993"/>
    <n v="28.597761599999998"/>
    <x v="42"/>
    <s v="Indian Rupees(Rs.)"/>
    <x v="0"/>
    <x v="0"/>
    <s v="No"/>
    <s v="No"/>
    <n v="1"/>
    <n v="22"/>
    <n v="100"/>
    <n v="3"/>
    <s v="2016_7_18"/>
    <x v="11"/>
    <x v="1"/>
    <x v="0"/>
    <m/>
    <m/>
    <m/>
    <m/>
    <m/>
  </r>
  <r>
    <x v="4682"/>
    <n v="1"/>
    <x v="0"/>
    <s v="Munirka"/>
    <s v="Munirka, New Delhi"/>
    <n v="77.175196499999998"/>
    <n v="28.555597899999999"/>
    <x v="57"/>
    <s v="Indian Rupees(Rs.)"/>
    <x v="0"/>
    <x v="0"/>
    <s v="No"/>
    <s v="No"/>
    <n v="1"/>
    <n v="1"/>
    <n v="100"/>
    <n v="1"/>
    <s v="2018_7_6"/>
    <x v="17"/>
    <x v="13"/>
    <x v="0"/>
    <m/>
    <m/>
    <m/>
    <m/>
    <m/>
  </r>
  <r>
    <x v="4683"/>
    <n v="1"/>
    <x v="0"/>
    <s v="Paschim Vihar"/>
    <s v="Paschim Vihar, New Delhi"/>
    <n v="77.110167899999993"/>
    <n v="28.670747599999999"/>
    <x v="57"/>
    <s v="Indian Rupees(Rs.)"/>
    <x v="0"/>
    <x v="0"/>
    <s v="No"/>
    <s v="No"/>
    <n v="1"/>
    <n v="46"/>
    <n v="100"/>
    <n v="3.4"/>
    <s v="2015_7_19"/>
    <x v="17"/>
    <x v="13"/>
    <x v="0"/>
    <m/>
    <m/>
    <m/>
    <m/>
    <m/>
  </r>
  <r>
    <x v="4684"/>
    <n v="1"/>
    <x v="0"/>
    <s v="Satyaniketan"/>
    <s v="Satyaniketan, New Delhi"/>
    <n v="77.169010790000002"/>
    <n v="28.587703950000002"/>
    <x v="19"/>
    <s v="Indian Rupees(Rs.)"/>
    <x v="0"/>
    <x v="0"/>
    <s v="No"/>
    <s v="No"/>
    <n v="1"/>
    <n v="8"/>
    <n v="100"/>
    <n v="3.3"/>
    <s v="2018_7_12"/>
    <x v="13"/>
    <x v="5"/>
    <x v="0"/>
    <m/>
    <m/>
    <m/>
    <m/>
    <m/>
  </r>
  <r>
    <x v="4685"/>
    <n v="1"/>
    <x v="0"/>
    <s v="Vikaspuri"/>
    <s v="Vikaspuri, New Delhi"/>
    <n v="77.065665499999994"/>
    <n v="28.6384063"/>
    <x v="99"/>
    <s v="Indian Rupees(Rs.)"/>
    <x v="0"/>
    <x v="0"/>
    <s v="No"/>
    <s v="No"/>
    <n v="1"/>
    <n v="17"/>
    <n v="100"/>
    <n v="3.2"/>
    <s v="2018_7_9"/>
    <x v="8"/>
    <x v="6"/>
    <x v="0"/>
    <m/>
    <m/>
    <m/>
    <m/>
    <m/>
  </r>
  <r>
    <x v="4686"/>
    <n v="1"/>
    <x v="0"/>
    <s v="Chandni Chowk"/>
    <s v="Chandni Chowk, New Delhi"/>
    <n v="77.233554999999996"/>
    <n v="28.649144100000001"/>
    <x v="14"/>
    <s v="Indian Rupees(Rs.)"/>
    <x v="0"/>
    <x v="0"/>
    <s v="No"/>
    <s v="No"/>
    <n v="1"/>
    <n v="5"/>
    <n v="100"/>
    <n v="3"/>
    <s v="2017_6_9"/>
    <x v="9"/>
    <x v="5"/>
    <x v="0"/>
    <m/>
    <m/>
    <m/>
    <m/>
    <m/>
  </r>
  <r>
    <x v="4687"/>
    <n v="1"/>
    <x v="0"/>
    <s v="Chandni Chowk"/>
    <s v="Chandni Chowk, New Delhi"/>
    <n v="77.226953499999993"/>
    <n v="28.6476635"/>
    <x v="46"/>
    <s v="Indian Rupees(Rs.)"/>
    <x v="0"/>
    <x v="0"/>
    <s v="No"/>
    <s v="No"/>
    <n v="1"/>
    <n v="18"/>
    <n v="100"/>
    <n v="3.4"/>
    <s v="2012_6_20"/>
    <x v="20"/>
    <x v="5"/>
    <x v="0"/>
    <m/>
    <m/>
    <m/>
    <m/>
    <m/>
  </r>
  <r>
    <x v="4688"/>
    <n v="1"/>
    <x v="0"/>
    <s v="Chandni Chowk"/>
    <s v="Chandni Chowk, New Delhi"/>
    <n v="77.229983000000004"/>
    <n v="28.655697100000001"/>
    <x v="57"/>
    <s v="Indian Rupees(Rs.)"/>
    <x v="0"/>
    <x v="0"/>
    <s v="No"/>
    <s v="No"/>
    <n v="1"/>
    <n v="19"/>
    <n v="100"/>
    <n v="3.7"/>
    <s v="2016_6_22"/>
    <x v="17"/>
    <x v="13"/>
    <x v="0"/>
    <m/>
    <m/>
    <m/>
    <m/>
    <m/>
  </r>
  <r>
    <x v="4689"/>
    <n v="1"/>
    <x v="0"/>
    <s v="Chandni Chowk"/>
    <s v="Chandni Chowk, New Delhi"/>
    <n v="77.2305013"/>
    <n v="28.6561992"/>
    <x v="43"/>
    <s v="Indian Rupees(Rs.)"/>
    <x v="0"/>
    <x v="0"/>
    <s v="No"/>
    <s v="No"/>
    <n v="1"/>
    <n v="1487"/>
    <n v="100"/>
    <n v="3.9"/>
    <s v="2010_6_26"/>
    <x v="18"/>
    <x v="5"/>
    <x v="0"/>
    <m/>
    <m/>
    <m/>
    <m/>
    <m/>
  </r>
  <r>
    <x v="4690"/>
    <n v="1"/>
    <x v="0"/>
    <s v="Chawri Bazar"/>
    <s v="Chawri Bazar, New Delhi"/>
    <n v="77.229333699999998"/>
    <n v="28.650175099999998"/>
    <x v="43"/>
    <s v="Indian Rupees(Rs.)"/>
    <x v="0"/>
    <x v="0"/>
    <s v="No"/>
    <s v="No"/>
    <n v="1"/>
    <n v="18"/>
    <n v="100"/>
    <n v="3.6"/>
    <s v="2014_6_8"/>
    <x v="18"/>
    <x v="5"/>
    <x v="0"/>
    <m/>
    <m/>
    <m/>
    <m/>
    <m/>
  </r>
  <r>
    <x v="4691"/>
    <n v="1"/>
    <x v="0"/>
    <s v="Delhi University-GTB Nagar"/>
    <s v="Delhi University-GTB Nagar, New Delhi"/>
    <n v="77.204182399999993"/>
    <n v="28.695874199999999"/>
    <x v="41"/>
    <s v="Indian Rupees(Rs.)"/>
    <x v="0"/>
    <x v="0"/>
    <s v="No"/>
    <s v="No"/>
    <n v="1"/>
    <n v="5"/>
    <n v="100"/>
    <n v="2.8"/>
    <s v="2016_6_25"/>
    <x v="17"/>
    <x v="5"/>
    <x v="0"/>
    <m/>
    <m/>
    <m/>
    <m/>
    <m/>
  </r>
  <r>
    <x v="4692"/>
    <n v="1"/>
    <x v="0"/>
    <s v="Gujranwala Town"/>
    <s v="Gujranwala Town, New Delhi"/>
    <n v="77.189942299999998"/>
    <n v="28.7016159"/>
    <x v="12"/>
    <s v="Indian Rupees(Rs.)"/>
    <x v="0"/>
    <x v="0"/>
    <s v="No"/>
    <s v="No"/>
    <n v="1"/>
    <n v="18"/>
    <n v="100"/>
    <n v="3.5"/>
    <s v="2011_6_17"/>
    <x v="8"/>
    <x v="5"/>
    <x v="0"/>
    <m/>
    <m/>
    <m/>
    <m/>
    <m/>
  </r>
  <r>
    <x v="4693"/>
    <n v="1"/>
    <x v="0"/>
    <s v="Krishna Nagar"/>
    <s v="Krishna Nagar, New Delhi"/>
    <n v="77.272258100000002"/>
    <n v="28.658652"/>
    <x v="43"/>
    <s v="Indian Rupees(Rs.)"/>
    <x v="0"/>
    <x v="0"/>
    <s v="No"/>
    <s v="No"/>
    <n v="1"/>
    <n v="12"/>
    <n v="100"/>
    <n v="3.1"/>
    <s v="2013_6_12"/>
    <x v="18"/>
    <x v="5"/>
    <x v="0"/>
    <m/>
    <m/>
    <m/>
    <m/>
    <m/>
  </r>
  <r>
    <x v="4694"/>
    <n v="1"/>
    <x v="0"/>
    <s v="Krishna Nagar"/>
    <s v="Krishna Nagar, New Delhi"/>
    <n v="77.279893999999999"/>
    <n v="28.659693300000001"/>
    <x v="46"/>
    <s v="Indian Rupees(Rs.)"/>
    <x v="0"/>
    <x v="0"/>
    <s v="No"/>
    <s v="No"/>
    <n v="1"/>
    <n v="12"/>
    <n v="100"/>
    <n v="3.3"/>
    <s v="2012_6_20"/>
    <x v="20"/>
    <x v="5"/>
    <x v="0"/>
    <m/>
    <m/>
    <m/>
    <m/>
    <m/>
  </r>
  <r>
    <x v="4695"/>
    <n v="1"/>
    <x v="0"/>
    <s v="Lajpat Nagar 1"/>
    <s v="Lajpat Nagar 1, New Delhi"/>
    <n v="77.239999999999995"/>
    <n v="28.58"/>
    <x v="43"/>
    <s v="Indian Rupees(Rs.)"/>
    <x v="0"/>
    <x v="0"/>
    <s v="No"/>
    <s v="No"/>
    <n v="1"/>
    <n v="4"/>
    <n v="100"/>
    <n v="3.1"/>
    <s v="2011_6_15"/>
    <x v="18"/>
    <x v="5"/>
    <x v="0"/>
    <m/>
    <m/>
    <m/>
    <m/>
    <m/>
  </r>
  <r>
    <x v="4696"/>
    <n v="1"/>
    <x v="0"/>
    <s v="Mayur Vihar Phase 2"/>
    <s v="Mayur Vihar Phase 2, New Delhi"/>
    <n v="77.300797599999996"/>
    <n v="28.619823499999999"/>
    <x v="41"/>
    <s v="Indian Rupees(Rs.)"/>
    <x v="0"/>
    <x v="0"/>
    <s v="No"/>
    <s v="No"/>
    <n v="1"/>
    <n v="14"/>
    <n v="100"/>
    <n v="2.8"/>
    <s v="2011_6_23"/>
    <x v="17"/>
    <x v="5"/>
    <x v="0"/>
    <m/>
    <m/>
    <m/>
    <m/>
    <m/>
  </r>
  <r>
    <x v="4697"/>
    <n v="1"/>
    <x v="0"/>
    <s v="Model Town 2"/>
    <s v="Model Town 2, New Delhi"/>
    <n v="77.1902762"/>
    <n v="28.705974699999999"/>
    <x v="43"/>
    <s v="Indian Rupees(Rs.)"/>
    <x v="0"/>
    <x v="0"/>
    <s v="No"/>
    <s v="No"/>
    <n v="1"/>
    <n v="78"/>
    <n v="100"/>
    <n v="3.7"/>
    <s v="2014_6_17"/>
    <x v="18"/>
    <x v="5"/>
    <x v="0"/>
    <m/>
    <m/>
    <m/>
    <m/>
    <m/>
  </r>
  <r>
    <x v="4698"/>
    <n v="1"/>
    <x v="0"/>
    <s v="Munirka"/>
    <s v="Munirka, New Delhi"/>
    <n v="77.1713649"/>
    <n v="28.558950200000002"/>
    <x v="22"/>
    <s v="Indian Rupees(Rs.)"/>
    <x v="0"/>
    <x v="0"/>
    <s v="No"/>
    <s v="No"/>
    <n v="1"/>
    <n v="1"/>
    <n v="100"/>
    <n v="1"/>
    <s v="2012_6_18"/>
    <x v="11"/>
    <x v="5"/>
    <x v="0"/>
    <m/>
    <m/>
    <m/>
    <m/>
    <m/>
  </r>
  <r>
    <x v="4699"/>
    <n v="1"/>
    <x v="0"/>
    <s v="Palam"/>
    <s v="Palam, New Delhi"/>
    <n v="77.0889332"/>
    <n v="28.5901329"/>
    <x v="57"/>
    <s v="Indian Rupees(Rs.)"/>
    <x v="0"/>
    <x v="0"/>
    <s v="No"/>
    <s v="No"/>
    <n v="1"/>
    <n v="1"/>
    <n v="100"/>
    <n v="1"/>
    <s v="2011_6_8"/>
    <x v="17"/>
    <x v="13"/>
    <x v="0"/>
    <m/>
    <m/>
    <m/>
    <m/>
    <m/>
  </r>
  <r>
    <x v="4700"/>
    <n v="1"/>
    <x v="0"/>
    <s v="Pitampura"/>
    <s v="Pitampura, New Delhi"/>
    <n v="77.137550500000003"/>
    <n v="28.706756899999998"/>
    <x v="12"/>
    <s v="Indian Rupees(Rs.)"/>
    <x v="0"/>
    <x v="0"/>
    <s v="No"/>
    <s v="No"/>
    <n v="1"/>
    <n v="5"/>
    <n v="100"/>
    <n v="3"/>
    <s v="2014_6_4"/>
    <x v="8"/>
    <x v="5"/>
    <x v="0"/>
    <m/>
    <m/>
    <m/>
    <m/>
    <m/>
  </r>
  <r>
    <x v="4701"/>
    <n v="1"/>
    <x v="0"/>
    <s v="Shahdara"/>
    <s v="Shahdara, New Delhi"/>
    <n v="77.291918999999993"/>
    <n v="28.690801199999999"/>
    <x v="21"/>
    <s v="Indian Rupees(Rs.)"/>
    <x v="0"/>
    <x v="0"/>
    <s v="No"/>
    <s v="No"/>
    <n v="1"/>
    <n v="1"/>
    <n v="100"/>
    <n v="1"/>
    <s v="2012_6_12"/>
    <x v="11"/>
    <x v="8"/>
    <x v="0"/>
    <m/>
    <m/>
    <m/>
    <m/>
    <m/>
  </r>
  <r>
    <x v="4702"/>
    <n v="1"/>
    <x v="0"/>
    <s v="Shalimar Bagh"/>
    <s v="Shalimar Bagh, New Delhi"/>
    <n v="77.158544899999995"/>
    <n v="28.719634200000002"/>
    <x v="43"/>
    <s v="Indian Rupees(Rs.)"/>
    <x v="0"/>
    <x v="0"/>
    <s v="No"/>
    <s v="No"/>
    <n v="1"/>
    <n v="2"/>
    <n v="100"/>
    <n v="1"/>
    <s v="2018_6_8"/>
    <x v="18"/>
    <x v="5"/>
    <x v="0"/>
    <m/>
    <m/>
    <m/>
    <m/>
    <m/>
  </r>
  <r>
    <x v="4703"/>
    <n v="1"/>
    <x v="0"/>
    <s v="Uttam Nagar"/>
    <s v="Uttam Nagar, New Delhi"/>
    <n v="77.060875199999998"/>
    <n v="28.621162600000002"/>
    <x v="19"/>
    <s v="Indian Rupees(Rs.)"/>
    <x v="0"/>
    <x v="0"/>
    <s v="No"/>
    <s v="No"/>
    <n v="1"/>
    <n v="3"/>
    <n v="100"/>
    <n v="1"/>
    <s v="2016_6_24"/>
    <x v="13"/>
    <x v="5"/>
    <x v="0"/>
    <m/>
    <m/>
    <m/>
    <m/>
    <m/>
  </r>
  <r>
    <x v="4704"/>
    <n v="1"/>
    <x v="0"/>
    <s v="Ashok Vihar Phase 1"/>
    <s v="Ashok Vihar Phase 1, New Delhi"/>
    <n v="77.172376400000005"/>
    <n v="28.693992099999999"/>
    <x v="41"/>
    <s v="Indian Rupees(Rs.)"/>
    <x v="0"/>
    <x v="0"/>
    <s v="No"/>
    <s v="No"/>
    <n v="1"/>
    <n v="15"/>
    <n v="100"/>
    <n v="2.4"/>
    <s v="2013_5_26"/>
    <x v="17"/>
    <x v="5"/>
    <x v="0"/>
    <m/>
    <m/>
    <m/>
    <m/>
    <m/>
  </r>
  <r>
    <x v="4705"/>
    <n v="1"/>
    <x v="0"/>
    <s v="Delhi University-GTB Nagar"/>
    <s v="Delhi University-GTB Nagar, New Delhi"/>
    <n v="77.205175350000005"/>
    <n v="28.69445928"/>
    <x v="12"/>
    <s v="Indian Rupees(Rs.)"/>
    <x v="0"/>
    <x v="0"/>
    <s v="No"/>
    <s v="No"/>
    <n v="1"/>
    <n v="14"/>
    <n v="100"/>
    <n v="3"/>
    <s v="2011_5_22"/>
    <x v="8"/>
    <x v="5"/>
    <x v="0"/>
    <m/>
    <m/>
    <m/>
    <m/>
    <m/>
  </r>
  <r>
    <x v="4706"/>
    <n v="1"/>
    <x v="0"/>
    <s v="Jail Road"/>
    <s v="Jail Road, New Delhi"/>
    <n v="77.097836000000001"/>
    <n v="28.631327800000001"/>
    <x v="12"/>
    <s v="Indian Rupees(Rs.)"/>
    <x v="0"/>
    <x v="0"/>
    <s v="No"/>
    <s v="No"/>
    <n v="1"/>
    <n v="38"/>
    <n v="100"/>
    <n v="3.2"/>
    <s v="2010_5_17"/>
    <x v="8"/>
    <x v="5"/>
    <x v="0"/>
    <m/>
    <m/>
    <m/>
    <m/>
    <m/>
  </r>
  <r>
    <x v="4707"/>
    <n v="1"/>
    <x v="0"/>
    <s v="Mukherjee Nagar"/>
    <s v="Mukherjee Nagar, New Delhi"/>
    <n v="77.215591000000003"/>
    <n v="28.7129957"/>
    <x v="43"/>
    <s v="Indian Rupees(Rs.)"/>
    <x v="0"/>
    <x v="0"/>
    <s v="No"/>
    <s v="No"/>
    <n v="1"/>
    <n v="12"/>
    <n v="100"/>
    <n v="3.1"/>
    <s v="2010_5_28"/>
    <x v="18"/>
    <x v="5"/>
    <x v="0"/>
    <m/>
    <m/>
    <m/>
    <m/>
    <m/>
  </r>
  <r>
    <x v="4708"/>
    <n v="1"/>
    <x v="0"/>
    <s v="Mukherjee Nagar"/>
    <s v="Mukherjee Nagar, New Delhi"/>
    <n v="0"/>
    <n v="0"/>
    <x v="12"/>
    <s v="Indian Rupees(Rs.)"/>
    <x v="0"/>
    <x v="0"/>
    <s v="No"/>
    <s v="No"/>
    <n v="1"/>
    <n v="3"/>
    <n v="100"/>
    <n v="1"/>
    <s v="2013_5_11"/>
    <x v="8"/>
    <x v="5"/>
    <x v="0"/>
    <m/>
    <m/>
    <m/>
    <m/>
    <m/>
  </r>
  <r>
    <x v="4709"/>
    <n v="1"/>
    <x v="0"/>
    <s v="Palam"/>
    <s v="Palam, New Delhi"/>
    <n v="77.068718000000004"/>
    <n v="28.6061412"/>
    <x v="43"/>
    <s v="Indian Rupees(Rs.)"/>
    <x v="0"/>
    <x v="0"/>
    <s v="No"/>
    <s v="No"/>
    <n v="1"/>
    <n v="1"/>
    <n v="100"/>
    <n v="1"/>
    <s v="2014_5_3"/>
    <x v="18"/>
    <x v="5"/>
    <x v="0"/>
    <m/>
    <m/>
    <m/>
    <m/>
    <m/>
  </r>
  <r>
    <x v="4710"/>
    <n v="1"/>
    <x v="0"/>
    <s v="Palam"/>
    <s v="Palam, New Delhi"/>
    <n v="77.090207899999996"/>
    <n v="28.584528299999999"/>
    <x v="43"/>
    <s v="Indian Rupees(Rs.)"/>
    <x v="0"/>
    <x v="0"/>
    <s v="No"/>
    <s v="No"/>
    <n v="1"/>
    <n v="1"/>
    <n v="100"/>
    <n v="1"/>
    <s v="2018_5_2"/>
    <x v="18"/>
    <x v="5"/>
    <x v="0"/>
    <m/>
    <m/>
    <m/>
    <m/>
    <m/>
  </r>
  <r>
    <x v="4711"/>
    <n v="1"/>
    <x v="0"/>
    <s v="Rajouri Garden"/>
    <s v="Rajouri Garden, New Delhi"/>
    <n v="77.119893300000001"/>
    <n v="28.640469499999998"/>
    <x v="57"/>
    <s v="Indian Rupees(Rs.)"/>
    <x v="0"/>
    <x v="0"/>
    <s v="No"/>
    <s v="No"/>
    <n v="1"/>
    <n v="3"/>
    <n v="100"/>
    <n v="1"/>
    <s v="2016_5_11"/>
    <x v="17"/>
    <x v="13"/>
    <x v="0"/>
    <m/>
    <m/>
    <m/>
    <m/>
    <m/>
  </r>
  <r>
    <x v="4712"/>
    <n v="1"/>
    <x v="0"/>
    <s v="Barakhamba Road"/>
    <s v="Barakhamba Road, New Delhi"/>
    <n v="77.225569859999993"/>
    <n v="28.62948089"/>
    <x v="12"/>
    <s v="Indian Rupees(Rs.)"/>
    <x v="0"/>
    <x v="0"/>
    <s v="No"/>
    <s v="No"/>
    <n v="1"/>
    <n v="2"/>
    <n v="100"/>
    <n v="1"/>
    <s v="2016_4_18"/>
    <x v="8"/>
    <x v="5"/>
    <x v="0"/>
    <m/>
    <m/>
    <m/>
    <m/>
    <m/>
  </r>
  <r>
    <x v="4713"/>
    <n v="1"/>
    <x v="0"/>
    <s v="Chandni Chowk"/>
    <s v="Chandni Chowk, New Delhi"/>
    <n v="77.215501200000006"/>
    <n v="28.662561499999999"/>
    <x v="41"/>
    <s v="Indian Rupees(Rs.)"/>
    <x v="0"/>
    <x v="0"/>
    <s v="No"/>
    <s v="No"/>
    <n v="1"/>
    <n v="23"/>
    <n v="100"/>
    <n v="3.4"/>
    <s v="2014_4_22"/>
    <x v="17"/>
    <x v="5"/>
    <x v="0"/>
    <m/>
    <m/>
    <m/>
    <m/>
    <m/>
  </r>
  <r>
    <x v="4714"/>
    <n v="1"/>
    <x v="0"/>
    <s v="Geeta Colony"/>
    <s v="Geeta Colony, New Delhi"/>
    <n v="0"/>
    <n v="0"/>
    <x v="19"/>
    <s v="Indian Rupees(Rs.)"/>
    <x v="0"/>
    <x v="0"/>
    <s v="No"/>
    <s v="No"/>
    <n v="1"/>
    <n v="1"/>
    <n v="100"/>
    <n v="1"/>
    <s v="2013_4_1"/>
    <x v="13"/>
    <x v="5"/>
    <x v="0"/>
    <m/>
    <m/>
    <m/>
    <m/>
    <m/>
  </r>
  <r>
    <x v="4715"/>
    <n v="1"/>
    <x v="0"/>
    <s v="Jail Road"/>
    <s v="Jail Road, New Delhi"/>
    <n v="77.110838299999998"/>
    <n v="28.619638800000001"/>
    <x v="854"/>
    <s v="Indian Rupees(Rs.)"/>
    <x v="0"/>
    <x v="1"/>
    <s v="No"/>
    <s v="No"/>
    <n v="1"/>
    <n v="18"/>
    <n v="100"/>
    <n v="3.3"/>
    <s v="2014_4_11"/>
    <x v="20"/>
    <x v="13"/>
    <x v="0"/>
    <m/>
    <m/>
    <m/>
    <m/>
    <m/>
  </r>
  <r>
    <x v="4716"/>
    <n v="1"/>
    <x v="0"/>
    <s v="Jama Masjid"/>
    <s v="Jama Masjid, New Delhi"/>
    <n v="77.234542899999994"/>
    <n v="28.646819300000001"/>
    <x v="57"/>
    <s v="Indian Rupees(Rs.)"/>
    <x v="0"/>
    <x v="0"/>
    <s v="No"/>
    <s v="No"/>
    <n v="1"/>
    <n v="3"/>
    <n v="100"/>
    <n v="1"/>
    <s v="2014_4_28"/>
    <x v="17"/>
    <x v="13"/>
    <x v="0"/>
    <m/>
    <m/>
    <m/>
    <m/>
    <m/>
  </r>
  <r>
    <x v="4717"/>
    <n v="1"/>
    <x v="0"/>
    <s v="Kamla Nagar"/>
    <s v="Kamla Nagar, New Delhi"/>
    <n v="77.205128200000004"/>
    <n v="28.677682099999998"/>
    <x v="22"/>
    <s v="Indian Rupees(Rs.)"/>
    <x v="0"/>
    <x v="1"/>
    <s v="No"/>
    <s v="No"/>
    <n v="1"/>
    <n v="15"/>
    <n v="100"/>
    <n v="3.5"/>
    <s v="2010_4_7"/>
    <x v="11"/>
    <x v="5"/>
    <x v="0"/>
    <m/>
    <m/>
    <m/>
    <m/>
    <m/>
  </r>
  <r>
    <x v="4718"/>
    <n v="1"/>
    <x v="0"/>
    <s v="Malviya Nagar"/>
    <s v="Malviya Nagar, New Delhi"/>
    <n v="77.211526599999999"/>
    <n v="28.536395500000001"/>
    <x v="57"/>
    <s v="Indian Rupees(Rs.)"/>
    <x v="0"/>
    <x v="0"/>
    <s v="No"/>
    <s v="No"/>
    <n v="1"/>
    <n v="114"/>
    <n v="100"/>
    <n v="3.6"/>
    <s v="2013_4_25"/>
    <x v="17"/>
    <x v="13"/>
    <x v="0"/>
    <m/>
    <m/>
    <m/>
    <m/>
    <m/>
  </r>
  <r>
    <x v="4719"/>
    <n v="1"/>
    <x v="0"/>
    <s v="Nangloi"/>
    <s v="Nangloi, New Delhi"/>
    <n v="77.0820784"/>
    <n v="28.693404399999999"/>
    <x v="57"/>
    <s v="Indian Rupees(Rs.)"/>
    <x v="0"/>
    <x v="0"/>
    <s v="No"/>
    <s v="No"/>
    <n v="1"/>
    <n v="1"/>
    <n v="100"/>
    <n v="1"/>
    <s v="2010_4_20"/>
    <x v="17"/>
    <x v="13"/>
    <x v="0"/>
    <m/>
    <m/>
    <m/>
    <m/>
    <m/>
  </r>
  <r>
    <x v="4720"/>
    <n v="1"/>
    <x v="0"/>
    <s v="Palam"/>
    <s v="Palam, New Delhi"/>
    <n v="77.084281599999997"/>
    <n v="28.6106461"/>
    <x v="41"/>
    <s v="Indian Rupees(Rs.)"/>
    <x v="0"/>
    <x v="0"/>
    <s v="No"/>
    <s v="No"/>
    <n v="1"/>
    <n v="1"/>
    <n v="100"/>
    <n v="1"/>
    <s v="2016_4_17"/>
    <x v="17"/>
    <x v="5"/>
    <x v="0"/>
    <m/>
    <m/>
    <m/>
    <m/>
    <m/>
  </r>
  <r>
    <x v="4721"/>
    <n v="1"/>
    <x v="0"/>
    <s v="South Extension 2"/>
    <s v="South Extension 2, New Delhi"/>
    <n v="77.219363700000002"/>
    <n v="28.568126899999999"/>
    <x v="44"/>
    <s v="Indian Rupees(Rs.)"/>
    <x v="0"/>
    <x v="0"/>
    <s v="No"/>
    <s v="No"/>
    <n v="1"/>
    <n v="29"/>
    <n v="100"/>
    <n v="3.6"/>
    <s v="2015_4_12"/>
    <x v="19"/>
    <x v="5"/>
    <x v="0"/>
    <m/>
    <m/>
    <m/>
    <m/>
    <m/>
  </r>
  <r>
    <x v="4722"/>
    <n v="1"/>
    <x v="0"/>
    <s v="Uttam Nagar"/>
    <s v="Uttam Nagar, New Delhi"/>
    <n v="77.039088800000002"/>
    <n v="28.6213725"/>
    <x v="12"/>
    <s v="Indian Rupees(Rs.)"/>
    <x v="0"/>
    <x v="0"/>
    <s v="No"/>
    <s v="No"/>
    <n v="1"/>
    <n v="4"/>
    <n v="100"/>
    <n v="3"/>
    <s v="2017_4_19"/>
    <x v="8"/>
    <x v="5"/>
    <x v="0"/>
    <m/>
    <m/>
    <m/>
    <m/>
    <m/>
  </r>
  <r>
    <x v="4723"/>
    <n v="1"/>
    <x v="0"/>
    <s v="Uttam Nagar"/>
    <s v="Uttam Nagar, New Delhi"/>
    <n v="77.032484800000006"/>
    <n v="28.619143399999999"/>
    <x v="42"/>
    <s v="Indian Rupees(Rs.)"/>
    <x v="0"/>
    <x v="0"/>
    <s v="No"/>
    <s v="No"/>
    <n v="1"/>
    <n v="3"/>
    <n v="100"/>
    <n v="1"/>
    <s v="2017_4_12"/>
    <x v="11"/>
    <x v="1"/>
    <x v="0"/>
    <m/>
    <m/>
    <m/>
    <m/>
    <m/>
  </r>
  <r>
    <x v="4724"/>
    <n v="1"/>
    <x v="0"/>
    <s v="Uttam Nagar"/>
    <s v="Uttam Nagar, New Delhi"/>
    <n v="77.060898600000002"/>
    <n v="28.6179737"/>
    <x v="43"/>
    <s v="Indian Rupees(Rs.)"/>
    <x v="0"/>
    <x v="0"/>
    <s v="No"/>
    <s v="No"/>
    <n v="1"/>
    <n v="3"/>
    <n v="100"/>
    <n v="1"/>
    <s v="2012_4_19"/>
    <x v="18"/>
    <x v="5"/>
    <x v="0"/>
    <m/>
    <m/>
    <m/>
    <m/>
    <m/>
  </r>
  <r>
    <x v="4725"/>
    <n v="1"/>
    <x v="0"/>
    <s v="Vasundhara Enclave"/>
    <s v="Vasundhara Enclave, New Delhi"/>
    <n v="77.322615799999994"/>
    <n v="28.601141699999999"/>
    <x v="41"/>
    <s v="Indian Rupees(Rs.)"/>
    <x v="0"/>
    <x v="0"/>
    <s v="No"/>
    <s v="No"/>
    <n v="1"/>
    <n v="16"/>
    <n v="100"/>
    <n v="3.1"/>
    <s v="2014_4_4"/>
    <x v="17"/>
    <x v="5"/>
    <x v="0"/>
    <m/>
    <m/>
    <m/>
    <m/>
    <m/>
  </r>
  <r>
    <x v="4726"/>
    <n v="1"/>
    <x v="0"/>
    <s v="Chandni Chowk"/>
    <s v="Chandni Chowk, New Delhi"/>
    <n v="77.233510100000004"/>
    <n v="28.649453399999999"/>
    <x v="14"/>
    <s v="Indian Rupees(Rs.)"/>
    <x v="0"/>
    <x v="0"/>
    <s v="No"/>
    <s v="No"/>
    <n v="1"/>
    <n v="8"/>
    <n v="100"/>
    <n v="3.2"/>
    <s v="2016_3_10"/>
    <x v="9"/>
    <x v="5"/>
    <x v="0"/>
    <m/>
    <m/>
    <m/>
    <m/>
    <m/>
  </r>
  <r>
    <x v="4727"/>
    <n v="1"/>
    <x v="0"/>
    <s v="Chandni Chowk"/>
    <s v="Chandni Chowk, New Delhi"/>
    <n v="77.223405700000001"/>
    <n v="28.6581203"/>
    <x v="57"/>
    <s v="Indian Rupees(Rs.)"/>
    <x v="0"/>
    <x v="0"/>
    <s v="No"/>
    <s v="No"/>
    <n v="1"/>
    <n v="16"/>
    <n v="100"/>
    <n v="3.3"/>
    <s v="2015_3_8"/>
    <x v="17"/>
    <x v="13"/>
    <x v="0"/>
    <m/>
    <m/>
    <m/>
    <m/>
    <m/>
  </r>
  <r>
    <x v="4728"/>
    <n v="1"/>
    <x v="0"/>
    <s v="Chandni Chowk"/>
    <s v="Chandni Chowk, New Delhi"/>
    <n v="77.232366400000004"/>
    <n v="28.656329499999998"/>
    <x v="41"/>
    <s v="Indian Rupees(Rs.)"/>
    <x v="0"/>
    <x v="0"/>
    <s v="No"/>
    <s v="No"/>
    <n v="1"/>
    <n v="59"/>
    <n v="100"/>
    <n v="3.8"/>
    <s v="2018_3_27"/>
    <x v="17"/>
    <x v="5"/>
    <x v="0"/>
    <m/>
    <m/>
    <m/>
    <m/>
    <m/>
  </r>
  <r>
    <x v="4729"/>
    <n v="1"/>
    <x v="0"/>
    <s v="Chawri Bazar"/>
    <s v="Chawri Bazar, New Delhi"/>
    <n v="77.231085100000001"/>
    <n v="28.650566000000001"/>
    <x v="854"/>
    <s v="Indian Rupees(Rs.)"/>
    <x v="0"/>
    <x v="0"/>
    <s v="No"/>
    <s v="No"/>
    <n v="1"/>
    <n v="6"/>
    <n v="100"/>
    <n v="3.1"/>
    <s v="2014_3_4"/>
    <x v="20"/>
    <x v="13"/>
    <x v="0"/>
    <m/>
    <m/>
    <m/>
    <m/>
    <m/>
  </r>
  <r>
    <x v="4730"/>
    <n v="1"/>
    <x v="0"/>
    <s v="Dilshad Garden"/>
    <s v="Dilshad Garden, New Delhi"/>
    <n v="77.317500199999998"/>
    <n v="28.680416600000001"/>
    <x v="42"/>
    <s v="Indian Rupees(Rs.)"/>
    <x v="0"/>
    <x v="0"/>
    <s v="No"/>
    <s v="No"/>
    <n v="1"/>
    <n v="15"/>
    <n v="100"/>
    <n v="3.1"/>
    <s v="2017_3_21"/>
    <x v="11"/>
    <x v="1"/>
    <x v="0"/>
    <m/>
    <m/>
    <m/>
    <m/>
    <m/>
  </r>
  <r>
    <x v="4731"/>
    <n v="1"/>
    <x v="0"/>
    <s v="East Patel Nagar"/>
    <s v="East Patel Nagar, New Delhi"/>
    <n v="77.172496699999996"/>
    <n v="28.644016100000002"/>
    <x v="12"/>
    <s v="Indian Rupees(Rs.)"/>
    <x v="0"/>
    <x v="0"/>
    <s v="No"/>
    <s v="No"/>
    <n v="1"/>
    <n v="5"/>
    <n v="100"/>
    <n v="2.9"/>
    <s v="2017_3_16"/>
    <x v="8"/>
    <x v="5"/>
    <x v="0"/>
    <m/>
    <m/>
    <m/>
    <m/>
    <m/>
  </r>
  <r>
    <x v="4732"/>
    <n v="1"/>
    <x v="0"/>
    <s v="IP Extension"/>
    <s v="IP Extension, New Delhi"/>
    <n v="77.304350200000002"/>
    <n v="28.636002399999999"/>
    <x v="43"/>
    <s v="Indian Rupees(Rs.)"/>
    <x v="0"/>
    <x v="0"/>
    <s v="No"/>
    <s v="No"/>
    <n v="1"/>
    <n v="18"/>
    <n v="100"/>
    <n v="3.1"/>
    <s v="2011_3_12"/>
    <x v="18"/>
    <x v="5"/>
    <x v="0"/>
    <m/>
    <m/>
    <m/>
    <m/>
    <m/>
  </r>
  <r>
    <x v="4733"/>
    <n v="1"/>
    <x v="0"/>
    <s v="Kamla Nagar"/>
    <s v="Kamla Nagar, New Delhi"/>
    <n v="77.198702400000002"/>
    <n v="28.6812887"/>
    <x v="70"/>
    <s v="Indian Rupees(Rs.)"/>
    <x v="0"/>
    <x v="0"/>
    <s v="No"/>
    <s v="No"/>
    <n v="1"/>
    <n v="116"/>
    <n v="100"/>
    <n v="3.7"/>
    <s v="2017_3_6"/>
    <x v="18"/>
    <x v="10"/>
    <x v="0"/>
    <m/>
    <m/>
    <m/>
    <m/>
    <m/>
  </r>
  <r>
    <x v="4734"/>
    <n v="1"/>
    <x v="0"/>
    <s v="Krishna Nagar"/>
    <s v="Krishna Nagar, New Delhi"/>
    <n v="77.283609200000001"/>
    <n v="28.659224399999999"/>
    <x v="43"/>
    <s v="Indian Rupees(Rs.)"/>
    <x v="0"/>
    <x v="0"/>
    <s v="No"/>
    <s v="No"/>
    <n v="1"/>
    <n v="20"/>
    <n v="100"/>
    <n v="3.3"/>
    <s v="2015_3_6"/>
    <x v="18"/>
    <x v="5"/>
    <x v="0"/>
    <m/>
    <m/>
    <m/>
    <m/>
    <m/>
  </r>
  <r>
    <x v="4735"/>
    <n v="1"/>
    <x v="0"/>
    <s v="Paharganj"/>
    <s v="Paharganj, New Delhi"/>
    <n v="77.209372220000006"/>
    <n v="28.65449722"/>
    <x v="81"/>
    <s v="Indian Rupees(Rs.)"/>
    <x v="0"/>
    <x v="0"/>
    <s v="No"/>
    <s v="No"/>
    <n v="1"/>
    <n v="1"/>
    <n v="100"/>
    <n v="1"/>
    <s v="2016_3_10"/>
    <x v="24"/>
    <x v="5"/>
    <x v="0"/>
    <m/>
    <m/>
    <m/>
    <m/>
    <m/>
  </r>
  <r>
    <x v="4736"/>
    <n v="1"/>
    <x v="0"/>
    <s v="Palam"/>
    <s v="Palam, New Delhi"/>
    <n v="77.068824500000005"/>
    <n v="28.6041636"/>
    <x v="41"/>
    <s v="Indian Rupees(Rs.)"/>
    <x v="0"/>
    <x v="0"/>
    <s v="No"/>
    <s v="No"/>
    <n v="1"/>
    <n v="2"/>
    <n v="100"/>
    <n v="1"/>
    <s v="2010_3_3"/>
    <x v="17"/>
    <x v="5"/>
    <x v="0"/>
    <m/>
    <m/>
    <m/>
    <m/>
    <m/>
  </r>
  <r>
    <x v="4737"/>
    <n v="1"/>
    <x v="0"/>
    <s v="Palam"/>
    <s v="Palam, New Delhi"/>
    <n v="77.089362300000005"/>
    <n v="28.5883368"/>
    <x v="43"/>
    <s v="Indian Rupees(Rs.)"/>
    <x v="0"/>
    <x v="0"/>
    <s v="No"/>
    <s v="No"/>
    <n v="1"/>
    <n v="1"/>
    <n v="100"/>
    <n v="1"/>
    <s v="2015_3_5"/>
    <x v="18"/>
    <x v="5"/>
    <x v="0"/>
    <m/>
    <m/>
    <m/>
    <m/>
    <m/>
  </r>
  <r>
    <x v="4738"/>
    <n v="1"/>
    <x v="0"/>
    <s v="Shahdara"/>
    <s v="Shahdara, New Delhi"/>
    <n v="77.291918999999993"/>
    <n v="28.689547000000001"/>
    <x v="57"/>
    <s v="Indian Rupees(Rs.)"/>
    <x v="0"/>
    <x v="0"/>
    <s v="No"/>
    <s v="No"/>
    <n v="1"/>
    <n v="4"/>
    <n v="100"/>
    <n v="2.9"/>
    <s v="2010_3_23"/>
    <x v="17"/>
    <x v="13"/>
    <x v="0"/>
    <m/>
    <m/>
    <m/>
    <m/>
    <m/>
  </r>
  <r>
    <x v="4739"/>
    <n v="1"/>
    <x v="0"/>
    <s v="Shahdara"/>
    <s v="Shahdara, New Delhi"/>
    <n v="77.288212799999997"/>
    <n v="28.678650300000001"/>
    <x v="44"/>
    <s v="Indian Rupees(Rs.)"/>
    <x v="0"/>
    <x v="0"/>
    <s v="No"/>
    <s v="No"/>
    <n v="1"/>
    <n v="4"/>
    <n v="100"/>
    <n v="2.9"/>
    <s v="2018_3_19"/>
    <x v="19"/>
    <x v="5"/>
    <x v="0"/>
    <m/>
    <m/>
    <m/>
    <m/>
    <m/>
  </r>
  <r>
    <x v="4740"/>
    <n v="1"/>
    <x v="0"/>
    <s v="Shahdara"/>
    <s v="Shahdara, New Delhi"/>
    <n v="77.270201299999997"/>
    <n v="28.690157599999999"/>
    <x v="57"/>
    <s v="Indian Rupees(Rs.)"/>
    <x v="0"/>
    <x v="0"/>
    <s v="No"/>
    <s v="No"/>
    <n v="1"/>
    <n v="1"/>
    <n v="100"/>
    <n v="1"/>
    <s v="2011_3_24"/>
    <x v="17"/>
    <x v="13"/>
    <x v="0"/>
    <m/>
    <m/>
    <m/>
    <m/>
    <m/>
  </r>
  <r>
    <x v="4741"/>
    <n v="1"/>
    <x v="0"/>
    <s v="Vikaspuri"/>
    <s v="Vikaspuri, New Delhi"/>
    <n v="0"/>
    <n v="0"/>
    <x v="57"/>
    <s v="Indian Rupees(Rs.)"/>
    <x v="0"/>
    <x v="0"/>
    <s v="No"/>
    <s v="No"/>
    <n v="1"/>
    <n v="8"/>
    <n v="100"/>
    <n v="3.1"/>
    <s v="2018_3_11"/>
    <x v="17"/>
    <x v="13"/>
    <x v="0"/>
    <m/>
    <m/>
    <m/>
    <m/>
    <m/>
  </r>
  <r>
    <x v="4742"/>
    <n v="1"/>
    <x v="0"/>
    <s v="Vikaspuri"/>
    <s v="Vikaspuri, New Delhi"/>
    <n v="77.060053600000003"/>
    <n v="28.635896599999999"/>
    <x v="41"/>
    <s v="Indian Rupees(Rs.)"/>
    <x v="0"/>
    <x v="0"/>
    <s v="No"/>
    <s v="No"/>
    <n v="1"/>
    <n v="4"/>
    <n v="100"/>
    <n v="3"/>
    <s v="2012_3_21"/>
    <x v="17"/>
    <x v="5"/>
    <x v="0"/>
    <m/>
    <m/>
    <m/>
    <m/>
    <m/>
  </r>
  <r>
    <x v="4743"/>
    <n v="1"/>
    <x v="0"/>
    <s v="Ashok Vihar Phase 1"/>
    <s v="Ashok Vihar Phase 1, New Delhi"/>
    <n v="77.168527699999999"/>
    <n v="28.687878999999999"/>
    <x v="41"/>
    <s v="Indian Rupees(Rs.)"/>
    <x v="0"/>
    <x v="0"/>
    <s v="No"/>
    <s v="No"/>
    <n v="1"/>
    <n v="2"/>
    <n v="100"/>
    <n v="1"/>
    <s v="2012_2_9"/>
    <x v="17"/>
    <x v="5"/>
    <x v="0"/>
    <m/>
    <m/>
    <m/>
    <m/>
    <m/>
  </r>
  <r>
    <x v="4744"/>
    <n v="1"/>
    <x v="0"/>
    <s v="Chandni Chowk"/>
    <s v="Chandni Chowk, New Delhi"/>
    <n v="77.23"/>
    <n v="28.66"/>
    <x v="43"/>
    <s v="Indian Rupees(Rs.)"/>
    <x v="0"/>
    <x v="0"/>
    <s v="No"/>
    <s v="No"/>
    <n v="1"/>
    <n v="4"/>
    <n v="100"/>
    <n v="3"/>
    <s v="2017_2_10"/>
    <x v="18"/>
    <x v="5"/>
    <x v="0"/>
    <m/>
    <m/>
    <m/>
    <m/>
    <m/>
  </r>
  <r>
    <x v="4745"/>
    <n v="1"/>
    <x v="0"/>
    <s v="Chandni Chowk"/>
    <s v="Chandni Chowk, New Delhi"/>
    <n v="77.232028099999994"/>
    <n v="28.656524000000001"/>
    <x v="43"/>
    <s v="Indian Rupees(Rs.)"/>
    <x v="0"/>
    <x v="0"/>
    <s v="No"/>
    <s v="No"/>
    <n v="1"/>
    <n v="16"/>
    <n v="100"/>
    <n v="3.2"/>
    <s v="2017_2_11"/>
    <x v="18"/>
    <x v="5"/>
    <x v="0"/>
    <m/>
    <m/>
    <m/>
    <m/>
    <m/>
  </r>
  <r>
    <x v="4746"/>
    <n v="1"/>
    <x v="0"/>
    <s v="Jama Masjid"/>
    <s v="Jama Masjid, New Delhi"/>
    <n v="77.233599900000002"/>
    <n v="28.648118100000001"/>
    <x v="22"/>
    <s v="Indian Rupees(Rs.)"/>
    <x v="0"/>
    <x v="0"/>
    <s v="No"/>
    <s v="No"/>
    <n v="1"/>
    <n v="1"/>
    <n v="100"/>
    <n v="1"/>
    <s v="2010_2_20"/>
    <x v="11"/>
    <x v="5"/>
    <x v="0"/>
    <m/>
    <m/>
    <m/>
    <m/>
    <m/>
  </r>
  <r>
    <x v="4747"/>
    <n v="1"/>
    <x v="0"/>
    <s v="Mayur Vihar Phase 2"/>
    <s v="Mayur Vihar Phase 2, New Delhi"/>
    <n v="77.2971024"/>
    <n v="28.6185258"/>
    <x v="57"/>
    <s v="Indian Rupees(Rs.)"/>
    <x v="0"/>
    <x v="0"/>
    <s v="No"/>
    <s v="No"/>
    <n v="1"/>
    <n v="12"/>
    <n v="100"/>
    <n v="3.1"/>
    <s v="2015_2_24"/>
    <x v="17"/>
    <x v="13"/>
    <x v="0"/>
    <m/>
    <m/>
    <m/>
    <m/>
    <m/>
  </r>
  <r>
    <x v="4748"/>
    <n v="1"/>
    <x v="0"/>
    <s v="Qutab Institutional Area"/>
    <s v="Qutab Institutional Area, New Delhi"/>
    <n v="77.185858330000002"/>
    <n v="28.54039444"/>
    <x v="43"/>
    <s v="Indian Rupees(Rs.)"/>
    <x v="0"/>
    <x v="0"/>
    <s v="No"/>
    <s v="No"/>
    <n v="1"/>
    <n v="3"/>
    <n v="100"/>
    <n v="1"/>
    <s v="2013_2_10"/>
    <x v="18"/>
    <x v="5"/>
    <x v="0"/>
    <m/>
    <m/>
    <m/>
    <m/>
    <m/>
  </r>
  <r>
    <x v="4749"/>
    <n v="1"/>
    <x v="0"/>
    <s v="Rajouri Garden"/>
    <s v="Rajouri Garden, New Delhi"/>
    <n v="77.120358899999999"/>
    <n v="28.639503399999999"/>
    <x v="44"/>
    <s v="Indian Rupees(Rs.)"/>
    <x v="0"/>
    <x v="0"/>
    <s v="No"/>
    <s v="No"/>
    <n v="1"/>
    <n v="5"/>
    <n v="100"/>
    <n v="3.1"/>
    <s v="2018_2_23"/>
    <x v="19"/>
    <x v="5"/>
    <x v="0"/>
    <m/>
    <m/>
    <m/>
    <m/>
    <m/>
  </r>
  <r>
    <x v="4750"/>
    <n v="1"/>
    <x v="0"/>
    <s v="Satyaniketan"/>
    <s v="Satyaniketan, New Delhi"/>
    <n v="77.168800700000006"/>
    <n v="28.588570699999998"/>
    <x v="12"/>
    <s v="Indian Rupees(Rs.)"/>
    <x v="0"/>
    <x v="0"/>
    <s v="No"/>
    <s v="No"/>
    <n v="1"/>
    <n v="184"/>
    <n v="100"/>
    <n v="3.9"/>
    <s v="2018_2_2"/>
    <x v="8"/>
    <x v="5"/>
    <x v="0"/>
    <m/>
    <m/>
    <m/>
    <m/>
    <m/>
  </r>
  <r>
    <x v="4751"/>
    <n v="1"/>
    <x v="0"/>
    <s v="Subhash Nagar"/>
    <s v="Subhash Nagar, New Delhi"/>
    <n v="77.112604899999994"/>
    <n v="28.634155"/>
    <x v="22"/>
    <s v="Indian Rupees(Rs.)"/>
    <x v="0"/>
    <x v="0"/>
    <s v="No"/>
    <s v="No"/>
    <n v="1"/>
    <n v="1"/>
    <n v="100"/>
    <n v="1"/>
    <s v="2015_2_26"/>
    <x v="11"/>
    <x v="5"/>
    <x v="0"/>
    <m/>
    <m/>
    <m/>
    <m/>
    <m/>
  </r>
  <r>
    <x v="4752"/>
    <n v="1"/>
    <x v="0"/>
    <s v="Tilak Nagar"/>
    <s v="Tilak Nagar, New Delhi"/>
    <n v="77.091983299999995"/>
    <n v="28.635096699999998"/>
    <x v="57"/>
    <s v="Indian Rupees(Rs.)"/>
    <x v="0"/>
    <x v="0"/>
    <s v="No"/>
    <s v="No"/>
    <n v="1"/>
    <n v="6"/>
    <n v="100"/>
    <n v="2.9"/>
    <s v="2015_2_4"/>
    <x v="17"/>
    <x v="13"/>
    <x v="0"/>
    <m/>
    <m/>
    <m/>
    <m/>
    <m/>
  </r>
  <r>
    <x v="4753"/>
    <n v="1"/>
    <x v="0"/>
    <s v="Delhi University-GTB Nagar"/>
    <s v="Delhi University-GTB Nagar, New Delhi"/>
    <n v="77.204991500000006"/>
    <n v="28.700431099999999"/>
    <x v="81"/>
    <s v="Indian Rupees(Rs.)"/>
    <x v="0"/>
    <x v="0"/>
    <s v="No"/>
    <s v="No"/>
    <n v="1"/>
    <n v="1"/>
    <n v="100"/>
    <n v="1"/>
    <s v="2011_1_21"/>
    <x v="24"/>
    <x v="5"/>
    <x v="0"/>
    <m/>
    <m/>
    <m/>
    <m/>
    <m/>
  </r>
  <r>
    <x v="4754"/>
    <n v="1"/>
    <x v="0"/>
    <s v="Nangloi"/>
    <s v="Nangloi, New Delhi"/>
    <n v="77.069073500000002"/>
    <n v="28.6827398"/>
    <x v="57"/>
    <s v="Indian Rupees(Rs.)"/>
    <x v="0"/>
    <x v="0"/>
    <s v="No"/>
    <s v="No"/>
    <n v="1"/>
    <n v="1"/>
    <n v="100"/>
    <n v="1"/>
    <s v="2018_1_23"/>
    <x v="17"/>
    <x v="13"/>
    <x v="0"/>
    <m/>
    <m/>
    <m/>
    <m/>
    <m/>
  </r>
  <r>
    <x v="4755"/>
    <n v="1"/>
    <x v="0"/>
    <s v="Palam"/>
    <s v="Palam, New Delhi"/>
    <n v="77.090965800000006"/>
    <n v="28.5910707"/>
    <x v="854"/>
    <s v="Indian Rupees(Rs.)"/>
    <x v="0"/>
    <x v="0"/>
    <s v="No"/>
    <s v="No"/>
    <n v="1"/>
    <n v="5"/>
    <n v="100"/>
    <n v="2.9"/>
    <s v="2010_1_23"/>
    <x v="20"/>
    <x v="13"/>
    <x v="0"/>
    <m/>
    <m/>
    <m/>
    <m/>
    <m/>
  </r>
  <r>
    <x v="4756"/>
    <n v="1"/>
    <x v="0"/>
    <s v="Pitampura"/>
    <s v="Pitampura, New Delhi"/>
    <n v="77.135546199999993"/>
    <n v="28.7012377"/>
    <x v="41"/>
    <s v="Indian Rupees(Rs.)"/>
    <x v="0"/>
    <x v="0"/>
    <s v="No"/>
    <s v="No"/>
    <n v="1"/>
    <n v="91"/>
    <n v="100"/>
    <n v="3.9"/>
    <s v="2015_1_10"/>
    <x v="17"/>
    <x v="5"/>
    <x v="0"/>
    <m/>
    <m/>
    <m/>
    <m/>
    <m/>
  </r>
  <r>
    <x v="4757"/>
    <n v="1"/>
    <x v="0"/>
    <s v="Pitampura"/>
    <s v="Pitampura, New Delhi"/>
    <n v="77.129020199999999"/>
    <n v="28.688476300000001"/>
    <x v="43"/>
    <s v="Indian Rupees(Rs.)"/>
    <x v="0"/>
    <x v="0"/>
    <s v="No"/>
    <s v="No"/>
    <n v="1"/>
    <n v="57"/>
    <n v="100"/>
    <n v="3.7"/>
    <s v="2010_1_3"/>
    <x v="18"/>
    <x v="5"/>
    <x v="0"/>
    <m/>
    <m/>
    <m/>
    <m/>
    <m/>
  </r>
  <r>
    <x v="4758"/>
    <n v="1"/>
    <x v="0"/>
    <s v="Sainik Farms"/>
    <s v="Sainik Farms, New Delhi"/>
    <n v="77.200080099999994"/>
    <n v="28.507633999999999"/>
    <x v="70"/>
    <s v="Indian Rupees(Rs.)"/>
    <x v="0"/>
    <x v="0"/>
    <s v="No"/>
    <s v="No"/>
    <n v="1"/>
    <n v="17"/>
    <n v="100"/>
    <n v="2.7"/>
    <s v="2018_1_1"/>
    <x v="18"/>
    <x v="10"/>
    <x v="0"/>
    <m/>
    <m/>
    <m/>
    <m/>
    <m/>
  </r>
  <r>
    <x v="4759"/>
    <n v="1"/>
    <x v="0"/>
    <s v="Sarojini Nagar"/>
    <s v="Sarojini Nagar, New Delhi"/>
    <n v="77.193766699999998"/>
    <n v="28.569732299999998"/>
    <x v="43"/>
    <s v="Indian Rupees(Rs.)"/>
    <x v="0"/>
    <x v="0"/>
    <s v="No"/>
    <s v="No"/>
    <n v="1"/>
    <n v="223"/>
    <n v="100"/>
    <n v="3.7"/>
    <s v="2014_1_14"/>
    <x v="18"/>
    <x v="5"/>
    <x v="0"/>
    <m/>
    <m/>
    <m/>
    <m/>
    <m/>
  </r>
  <r>
    <x v="4760"/>
    <n v="1"/>
    <x v="0"/>
    <s v="Shahdara"/>
    <s v="Shahdara, New Delhi"/>
    <n v="77.288266800000002"/>
    <n v="28.6784651"/>
    <x v="843"/>
    <s v="Indian Rupees(Rs.)"/>
    <x v="0"/>
    <x v="0"/>
    <s v="No"/>
    <s v="No"/>
    <n v="1"/>
    <n v="2"/>
    <n v="100"/>
    <n v="1"/>
    <s v="2014_1_21"/>
    <x v="11"/>
    <x v="81"/>
    <x v="0"/>
    <m/>
    <m/>
    <m/>
    <m/>
    <m/>
  </r>
  <r>
    <x v="4761"/>
    <n v="1"/>
    <x v="0"/>
    <s v="Subhash Nagar"/>
    <s v="Subhash Nagar, New Delhi"/>
    <n v="77.111166400000002"/>
    <n v="28.634106200000002"/>
    <x v="41"/>
    <s v="Indian Rupees(Rs.)"/>
    <x v="0"/>
    <x v="0"/>
    <s v="No"/>
    <s v="No"/>
    <n v="1"/>
    <n v="2"/>
    <n v="100"/>
    <n v="1"/>
    <s v="2012_1_8"/>
    <x v="17"/>
    <x v="5"/>
    <x v="0"/>
    <m/>
    <m/>
    <m/>
    <m/>
    <m/>
  </r>
  <r>
    <x v="4762"/>
    <n v="1"/>
    <x v="0"/>
    <s v="Tilak Nagar"/>
    <s v="Tilak Nagar, New Delhi"/>
    <n v="77.086714000000001"/>
    <n v="28.6388684"/>
    <x v="57"/>
    <s v="Indian Rupees(Rs.)"/>
    <x v="0"/>
    <x v="0"/>
    <s v="No"/>
    <s v="No"/>
    <n v="1"/>
    <n v="3"/>
    <n v="100"/>
    <n v="1"/>
    <s v="2016_1_2"/>
    <x v="17"/>
    <x v="13"/>
    <x v="0"/>
    <m/>
    <m/>
    <m/>
    <m/>
    <m/>
  </r>
  <r>
    <x v="4763"/>
    <n v="1"/>
    <x v="0"/>
    <s v="Trilokpuri"/>
    <s v="Trilokpuri, New Delhi"/>
    <n v="77.313348329999997"/>
    <n v="28.598076670000001"/>
    <x v="802"/>
    <s v="Indian Rupees(Rs.)"/>
    <x v="0"/>
    <x v="0"/>
    <s v="No"/>
    <s v="No"/>
    <n v="1"/>
    <n v="1"/>
    <n v="100"/>
    <n v="1"/>
    <s v="2018_1_28"/>
    <x v="18"/>
    <x v="81"/>
    <x v="0"/>
    <m/>
    <m/>
    <m/>
    <m/>
    <m/>
  </r>
  <r>
    <x v="4764"/>
    <n v="1"/>
    <x v="0"/>
    <s v="Vikaspuri"/>
    <s v="Vikaspuri, New Delhi"/>
    <n v="77.077177300000002"/>
    <n v="28.6385328"/>
    <x v="46"/>
    <s v="Indian Rupees(Rs.)"/>
    <x v="0"/>
    <x v="0"/>
    <s v="No"/>
    <s v="No"/>
    <n v="1"/>
    <n v="4"/>
    <n v="100"/>
    <n v="3"/>
    <s v="2018_1_21"/>
    <x v="20"/>
    <x v="5"/>
    <x v="0"/>
    <m/>
    <m/>
    <m/>
    <m/>
    <m/>
  </r>
  <r>
    <x v="4765"/>
    <n v="1"/>
    <x v="0"/>
    <s v="Chandni Chowk"/>
    <s v="Chandni Chowk, New Delhi"/>
    <n v="77.225538"/>
    <n v="28.650449999999999"/>
    <x v="46"/>
    <s v="Indian Rupees(Rs.)"/>
    <x v="0"/>
    <x v="0"/>
    <s v="No"/>
    <s v="No"/>
    <n v="1"/>
    <n v="3"/>
    <n v="100"/>
    <n v="1"/>
    <s v="2010_12_15"/>
    <x v="20"/>
    <x v="5"/>
    <x v="0"/>
    <m/>
    <m/>
    <m/>
    <m/>
    <m/>
  </r>
  <r>
    <x v="4766"/>
    <n v="1"/>
    <x v="0"/>
    <s v="Chawri Bazar"/>
    <s v="Chawri Bazar, New Delhi"/>
    <n v="77.226100299999999"/>
    <n v="28.6498667"/>
    <x v="12"/>
    <s v="Indian Rupees(Rs.)"/>
    <x v="0"/>
    <x v="0"/>
    <s v="No"/>
    <s v="No"/>
    <n v="1"/>
    <n v="21"/>
    <n v="100"/>
    <n v="3.7"/>
    <s v="2013_12_10"/>
    <x v="8"/>
    <x v="5"/>
    <x v="0"/>
    <m/>
    <m/>
    <m/>
    <m/>
    <m/>
  </r>
  <r>
    <x v="4767"/>
    <n v="1"/>
    <x v="0"/>
    <s v="Chittaranjan Park"/>
    <s v="Chittaranjan Park, New Delhi"/>
    <n v="77.248505499999993"/>
    <n v="28.537132799999998"/>
    <x v="42"/>
    <s v="Indian Rupees(Rs.)"/>
    <x v="0"/>
    <x v="0"/>
    <s v="No"/>
    <s v="No"/>
    <n v="1"/>
    <n v="2"/>
    <n v="100"/>
    <n v="1"/>
    <s v="2014_12_23"/>
    <x v="11"/>
    <x v="1"/>
    <x v="0"/>
    <m/>
    <m/>
    <m/>
    <m/>
    <m/>
  </r>
  <r>
    <x v="4768"/>
    <n v="1"/>
    <x v="0"/>
    <s v="Jama Masjid"/>
    <s v="Jama Masjid, New Delhi"/>
    <n v="77.233497900000003"/>
    <n v="28.649671999999999"/>
    <x v="41"/>
    <s v="Indian Rupees(Rs.)"/>
    <x v="0"/>
    <x v="0"/>
    <s v="No"/>
    <s v="No"/>
    <n v="1"/>
    <n v="75"/>
    <n v="100"/>
    <n v="3.8"/>
    <s v="2013_12_13"/>
    <x v="17"/>
    <x v="5"/>
    <x v="0"/>
    <m/>
    <m/>
    <m/>
    <m/>
    <m/>
  </r>
  <r>
    <x v="4769"/>
    <n v="1"/>
    <x v="0"/>
    <s v="Karampura"/>
    <s v="Karampura, New Delhi"/>
    <n v="77.143839259999993"/>
    <n v="28.664397770000001"/>
    <x v="43"/>
    <s v="Indian Rupees(Rs.)"/>
    <x v="0"/>
    <x v="0"/>
    <s v="No"/>
    <s v="No"/>
    <n v="1"/>
    <n v="187"/>
    <n v="100"/>
    <n v="4.0999999999999996"/>
    <s v="2018_12_19"/>
    <x v="18"/>
    <x v="5"/>
    <x v="0"/>
    <m/>
    <m/>
    <m/>
    <m/>
    <m/>
  </r>
  <r>
    <x v="4770"/>
    <n v="1"/>
    <x v="0"/>
    <s v="Mayur Vihar Phase 1"/>
    <s v="Mayur Vihar Phase 1, New Delhi"/>
    <n v="77.312280200000004"/>
    <n v="28.594681399999999"/>
    <x v="57"/>
    <s v="Indian Rupees(Rs.)"/>
    <x v="0"/>
    <x v="0"/>
    <s v="No"/>
    <s v="No"/>
    <n v="1"/>
    <n v="8"/>
    <n v="100"/>
    <n v="3"/>
    <s v="2012_12_11"/>
    <x v="17"/>
    <x v="13"/>
    <x v="0"/>
    <m/>
    <m/>
    <m/>
    <m/>
    <m/>
  </r>
  <r>
    <x v="4771"/>
    <n v="1"/>
    <x v="0"/>
    <s v="Paharganj"/>
    <s v="Paharganj, New Delhi"/>
    <n v="77.21249444"/>
    <n v="28.657311109999998"/>
    <x v="43"/>
    <s v="Indian Rupees(Rs.)"/>
    <x v="0"/>
    <x v="0"/>
    <s v="No"/>
    <s v="No"/>
    <n v="1"/>
    <n v="1"/>
    <n v="100"/>
    <n v="1"/>
    <s v="2017_12_18"/>
    <x v="18"/>
    <x v="5"/>
    <x v="0"/>
    <m/>
    <m/>
    <m/>
    <m/>
    <m/>
  </r>
  <r>
    <x v="4772"/>
    <n v="1"/>
    <x v="0"/>
    <s v="Palam"/>
    <s v="Palam, New Delhi"/>
    <n v="77.080307300000001"/>
    <n v="28.589186699999999"/>
    <x v="57"/>
    <s v="Indian Rupees(Rs.)"/>
    <x v="0"/>
    <x v="0"/>
    <s v="No"/>
    <s v="No"/>
    <n v="1"/>
    <n v="6"/>
    <n v="100"/>
    <n v="2.8"/>
    <s v="2015_12_2"/>
    <x v="17"/>
    <x v="13"/>
    <x v="0"/>
    <m/>
    <m/>
    <m/>
    <m/>
    <m/>
  </r>
  <r>
    <x v="4773"/>
    <n v="1"/>
    <x v="0"/>
    <s v="Sarita Vihar"/>
    <s v="Sarita Vihar, New Delhi"/>
    <n v="77.298561699999993"/>
    <n v="28.5380821"/>
    <x v="57"/>
    <s v="Indian Rupees(Rs.)"/>
    <x v="0"/>
    <x v="0"/>
    <s v="No"/>
    <s v="No"/>
    <n v="1"/>
    <n v="1"/>
    <n v="100"/>
    <n v="1"/>
    <s v="2017_12_3"/>
    <x v="17"/>
    <x v="13"/>
    <x v="0"/>
    <m/>
    <m/>
    <m/>
    <m/>
    <m/>
  </r>
  <r>
    <x v="4774"/>
    <n v="1"/>
    <x v="0"/>
    <s v="Shalimar Bagh"/>
    <s v="Shalimar Bagh, New Delhi"/>
    <n v="77.161862400000004"/>
    <n v="28.703549899999999"/>
    <x v="41"/>
    <s v="Indian Rupees(Rs.)"/>
    <x v="0"/>
    <x v="0"/>
    <s v="No"/>
    <s v="No"/>
    <n v="1"/>
    <n v="8"/>
    <n v="100"/>
    <n v="2.9"/>
    <s v="2013_12_26"/>
    <x v="17"/>
    <x v="5"/>
    <x v="0"/>
    <m/>
    <m/>
    <m/>
    <m/>
    <m/>
  </r>
  <r>
    <x v="4775"/>
    <n v="1"/>
    <x v="0"/>
    <s v="Tilak Nagar"/>
    <s v="Tilak Nagar, New Delhi"/>
    <n v="77.093422200000006"/>
    <n v="28.6377065"/>
    <x v="43"/>
    <s v="Indian Rupees(Rs.)"/>
    <x v="0"/>
    <x v="0"/>
    <s v="No"/>
    <s v="No"/>
    <n v="1"/>
    <n v="2"/>
    <n v="100"/>
    <n v="1"/>
    <s v="2017_12_3"/>
    <x v="18"/>
    <x v="5"/>
    <x v="0"/>
    <m/>
    <m/>
    <m/>
    <m/>
    <m/>
  </r>
  <r>
    <x v="4776"/>
    <n v="1"/>
    <x v="0"/>
    <s v="Vasundhara Enclave"/>
    <s v="Vasundhara Enclave, New Delhi"/>
    <n v="77.3078541"/>
    <n v="28.589934599999999"/>
    <x v="45"/>
    <s v="Indian Rupees(Rs.)"/>
    <x v="0"/>
    <x v="0"/>
    <s v="No"/>
    <s v="No"/>
    <n v="1"/>
    <n v="1"/>
    <n v="100"/>
    <n v="1"/>
    <s v="2014_12_25"/>
    <x v="0"/>
    <x v="12"/>
    <x v="0"/>
    <m/>
    <m/>
    <m/>
    <m/>
    <m/>
  </r>
  <r>
    <x v="4777"/>
    <n v="1"/>
    <x v="0"/>
    <s v="Chandni Chowk"/>
    <s v="Chandni Chowk, New Delhi"/>
    <n v="77.224303899999995"/>
    <n v="28.656862199999999"/>
    <x v="57"/>
    <s v="Indian Rupees(Rs.)"/>
    <x v="0"/>
    <x v="0"/>
    <s v="No"/>
    <s v="No"/>
    <n v="1"/>
    <n v="76"/>
    <n v="100"/>
    <n v="3.8"/>
    <s v="2017_11_15"/>
    <x v="17"/>
    <x v="13"/>
    <x v="0"/>
    <m/>
    <m/>
    <m/>
    <m/>
    <m/>
  </r>
  <r>
    <x v="4778"/>
    <n v="1"/>
    <x v="0"/>
    <s v="Chittaranjan Park"/>
    <s v="Chittaranjan Park, New Delhi"/>
    <n v="77.253293510000006"/>
    <n v="28.536228560000001"/>
    <x v="12"/>
    <s v="Indian Rupees(Rs.)"/>
    <x v="0"/>
    <x v="0"/>
    <s v="No"/>
    <s v="No"/>
    <n v="1"/>
    <n v="99"/>
    <n v="100"/>
    <n v="3.7"/>
    <s v="2017_11_17"/>
    <x v="8"/>
    <x v="5"/>
    <x v="0"/>
    <m/>
    <m/>
    <m/>
    <m/>
    <m/>
  </r>
  <r>
    <x v="4779"/>
    <n v="1"/>
    <x v="0"/>
    <s v="Defence Colony"/>
    <s v="Defence Colony, New Delhi"/>
    <n v="77.229872599999993"/>
    <n v="28.573250699999999"/>
    <x v="57"/>
    <s v="Indian Rupees(Rs.)"/>
    <x v="0"/>
    <x v="0"/>
    <s v="No"/>
    <s v="No"/>
    <n v="1"/>
    <n v="10"/>
    <n v="100"/>
    <n v="3.1"/>
    <s v="2010_11_9"/>
    <x v="17"/>
    <x v="13"/>
    <x v="0"/>
    <m/>
    <m/>
    <m/>
    <m/>
    <m/>
  </r>
  <r>
    <x v="4780"/>
    <n v="1"/>
    <x v="0"/>
    <s v="Delhi University-GTB Nagar"/>
    <s v="Delhi University-GTB Nagar, New Delhi"/>
    <n v="77.204262"/>
    <n v="28.696919999999999"/>
    <x v="42"/>
    <s v="Indian Rupees(Rs.)"/>
    <x v="0"/>
    <x v="0"/>
    <s v="No"/>
    <s v="No"/>
    <n v="1"/>
    <n v="18"/>
    <n v="100"/>
    <n v="3"/>
    <s v="2011_11_6"/>
    <x v="11"/>
    <x v="1"/>
    <x v="0"/>
    <m/>
    <m/>
    <m/>
    <m/>
    <m/>
  </r>
  <r>
    <x v="4781"/>
    <n v="1"/>
    <x v="0"/>
    <s v="East of Kailash"/>
    <s v="East of Kailash, New Delhi"/>
    <n v="0"/>
    <n v="0"/>
    <x v="78"/>
    <s v="Indian Rupees(Rs.)"/>
    <x v="0"/>
    <x v="0"/>
    <s v="No"/>
    <s v="No"/>
    <n v="1"/>
    <n v="7"/>
    <n v="100"/>
    <n v="3"/>
    <s v="2016_11_24"/>
    <x v="27"/>
    <x v="5"/>
    <x v="0"/>
    <m/>
    <m/>
    <m/>
    <m/>
    <m/>
  </r>
  <r>
    <x v="4782"/>
    <n v="1"/>
    <x v="0"/>
    <s v="IP Extension"/>
    <s v="IP Extension, New Delhi"/>
    <n v="77.303994700000004"/>
    <n v="28.6348977"/>
    <x v="57"/>
    <s v="Indian Rupees(Rs.)"/>
    <x v="0"/>
    <x v="0"/>
    <s v="No"/>
    <s v="No"/>
    <n v="1"/>
    <n v="16"/>
    <n v="100"/>
    <n v="2.6"/>
    <s v="2018_11_7"/>
    <x v="17"/>
    <x v="13"/>
    <x v="0"/>
    <m/>
    <m/>
    <m/>
    <m/>
    <m/>
  </r>
  <r>
    <x v="4783"/>
    <n v="1"/>
    <x v="0"/>
    <s v="Jail Road"/>
    <s v="Jail Road, New Delhi"/>
    <n v="77.097087500000001"/>
    <n v="28.635327499999999"/>
    <x v="46"/>
    <s v="Indian Rupees(Rs.)"/>
    <x v="0"/>
    <x v="0"/>
    <s v="No"/>
    <s v="No"/>
    <n v="1"/>
    <n v="2"/>
    <n v="100"/>
    <n v="1"/>
    <s v="2012_11_8"/>
    <x v="20"/>
    <x v="5"/>
    <x v="0"/>
    <m/>
    <m/>
    <m/>
    <m/>
    <m/>
  </r>
  <r>
    <x v="4784"/>
    <n v="1"/>
    <x v="0"/>
    <s v="Jama Masjid"/>
    <s v="Jama Masjid, New Delhi"/>
    <n v="77.233702399999999"/>
    <n v="28.649269100000001"/>
    <x v="94"/>
    <s v="Indian Rupees(Rs.)"/>
    <x v="0"/>
    <x v="0"/>
    <s v="No"/>
    <s v="No"/>
    <n v="1"/>
    <n v="69"/>
    <n v="100"/>
    <n v="4.2"/>
    <s v="2018_11_15"/>
    <x v="20"/>
    <x v="14"/>
    <x v="0"/>
    <m/>
    <m/>
    <m/>
    <m/>
    <m/>
  </r>
  <r>
    <x v="4785"/>
    <n v="1"/>
    <x v="0"/>
    <s v="Najafgarh"/>
    <s v="Najafgarh, New Delhi"/>
    <n v="76.975294599999998"/>
    <n v="28.611074800000001"/>
    <x v="57"/>
    <s v="Indian Rupees(Rs.)"/>
    <x v="0"/>
    <x v="0"/>
    <s v="No"/>
    <s v="No"/>
    <n v="1"/>
    <n v="2"/>
    <n v="100"/>
    <n v="1"/>
    <s v="2013_11_16"/>
    <x v="17"/>
    <x v="13"/>
    <x v="0"/>
    <m/>
    <m/>
    <m/>
    <m/>
    <m/>
  </r>
  <r>
    <x v="4786"/>
    <n v="1"/>
    <x v="0"/>
    <s v="Palam"/>
    <s v="Palam, New Delhi"/>
    <n v="77.080727300000007"/>
    <n v="28.588699399999999"/>
    <x v="57"/>
    <s v="Indian Rupees(Rs.)"/>
    <x v="0"/>
    <x v="0"/>
    <s v="No"/>
    <s v="No"/>
    <n v="1"/>
    <n v="2"/>
    <n v="100"/>
    <n v="1"/>
    <s v="2015_11_5"/>
    <x v="17"/>
    <x v="13"/>
    <x v="0"/>
    <m/>
    <m/>
    <m/>
    <m/>
    <m/>
  </r>
  <r>
    <x v="4787"/>
    <n v="1"/>
    <x v="0"/>
    <s v="Rajouri Garden"/>
    <s v="Rajouri Garden, New Delhi"/>
    <n v="77.115794199999996"/>
    <n v="28.639217500000001"/>
    <x v="41"/>
    <s v="Indian Rupees(Rs.)"/>
    <x v="0"/>
    <x v="0"/>
    <s v="No"/>
    <s v="No"/>
    <n v="1"/>
    <n v="11"/>
    <n v="100"/>
    <n v="3"/>
    <s v="2012_11_28"/>
    <x v="17"/>
    <x v="5"/>
    <x v="0"/>
    <m/>
    <m/>
    <m/>
    <m/>
    <m/>
  </r>
  <r>
    <x v="4788"/>
    <n v="1"/>
    <x v="0"/>
    <s v="Shahdara"/>
    <s v="Shahdara, New Delhi"/>
    <n v="77.288647299999994"/>
    <n v="28.677648099999999"/>
    <x v="43"/>
    <s v="Indian Rupees(Rs.)"/>
    <x v="0"/>
    <x v="0"/>
    <s v="No"/>
    <s v="No"/>
    <n v="1"/>
    <n v="5"/>
    <n v="100"/>
    <n v="2.9"/>
    <s v="2010_11_18"/>
    <x v="18"/>
    <x v="5"/>
    <x v="0"/>
    <m/>
    <m/>
    <m/>
    <m/>
    <m/>
  </r>
  <r>
    <x v="4789"/>
    <n v="1"/>
    <x v="0"/>
    <s v="Shahdara"/>
    <s v="Shahdara, New Delhi"/>
    <n v="77.291892599999997"/>
    <n v="28.690307700000002"/>
    <x v="43"/>
    <s v="Indian Rupees(Rs.)"/>
    <x v="0"/>
    <x v="0"/>
    <s v="No"/>
    <s v="No"/>
    <n v="1"/>
    <n v="13"/>
    <n v="100"/>
    <n v="3.1"/>
    <s v="2011_11_2"/>
    <x v="18"/>
    <x v="5"/>
    <x v="0"/>
    <m/>
    <m/>
    <m/>
    <m/>
    <m/>
  </r>
  <r>
    <x v="4790"/>
    <n v="1"/>
    <x v="0"/>
    <s v="Shahdara"/>
    <s v="Shahdara, New Delhi"/>
    <n v="77.291963899999999"/>
    <n v="28.689327299999999"/>
    <x v="57"/>
    <s v="Indian Rupees(Rs.)"/>
    <x v="0"/>
    <x v="0"/>
    <s v="No"/>
    <s v="No"/>
    <n v="1"/>
    <n v="2"/>
    <n v="100"/>
    <n v="1"/>
    <s v="2010_11_10"/>
    <x v="17"/>
    <x v="13"/>
    <x v="0"/>
    <m/>
    <m/>
    <m/>
    <m/>
    <m/>
  </r>
  <r>
    <x v="4791"/>
    <n v="1"/>
    <x v="0"/>
    <s v="Vasundhara Enclave"/>
    <s v="Vasundhara Enclave, New Delhi"/>
    <n v="0"/>
    <n v="0"/>
    <x v="43"/>
    <s v="Indian Rupees(Rs.)"/>
    <x v="0"/>
    <x v="0"/>
    <s v="No"/>
    <s v="No"/>
    <n v="1"/>
    <n v="3"/>
    <n v="100"/>
    <n v="1"/>
    <s v="2013_11_27"/>
    <x v="18"/>
    <x v="5"/>
    <x v="0"/>
    <m/>
    <m/>
    <m/>
    <m/>
    <m/>
  </r>
  <r>
    <x v="4792"/>
    <n v="1"/>
    <x v="0"/>
    <s v="Vivek Vihar"/>
    <s v="Vivek Vihar, New Delhi"/>
    <n v="77.318924999999993"/>
    <n v="28.671308329999999"/>
    <x v="41"/>
    <s v="Indian Rupees(Rs.)"/>
    <x v="0"/>
    <x v="0"/>
    <s v="No"/>
    <s v="No"/>
    <n v="1"/>
    <n v="5"/>
    <n v="100"/>
    <n v="2.9"/>
    <s v="2018_11_3"/>
    <x v="17"/>
    <x v="5"/>
    <x v="0"/>
    <m/>
    <m/>
    <m/>
    <m/>
    <m/>
  </r>
  <r>
    <x v="4793"/>
    <n v="1"/>
    <x v="0"/>
    <s v="Chandni Chowk"/>
    <s v="Chandni Chowk, New Delhi"/>
    <n v="0"/>
    <n v="0"/>
    <x v="802"/>
    <s v="Indian Rupees(Rs.)"/>
    <x v="0"/>
    <x v="0"/>
    <s v="No"/>
    <s v="No"/>
    <n v="1"/>
    <n v="2"/>
    <n v="100"/>
    <n v="1"/>
    <s v="2013_10_3"/>
    <x v="18"/>
    <x v="81"/>
    <x v="0"/>
    <m/>
    <m/>
    <m/>
    <m/>
    <m/>
  </r>
  <r>
    <x v="4794"/>
    <n v="1"/>
    <x v="0"/>
    <s v="Chittaranjan Park"/>
    <s v="Chittaranjan Park, New Delhi"/>
    <n v="77.243146699999997"/>
    <n v="28.5408504"/>
    <x v="12"/>
    <s v="Indian Rupees(Rs.)"/>
    <x v="0"/>
    <x v="0"/>
    <s v="No"/>
    <s v="No"/>
    <n v="1"/>
    <n v="46"/>
    <n v="100"/>
    <n v="3.6"/>
    <s v="2010_10_28"/>
    <x v="8"/>
    <x v="5"/>
    <x v="0"/>
    <m/>
    <m/>
    <m/>
    <m/>
    <m/>
  </r>
  <r>
    <x v="4795"/>
    <n v="1"/>
    <x v="0"/>
    <s v="Chittaranjan Park"/>
    <s v="Chittaranjan Park, New Delhi"/>
    <n v="77.248822200000006"/>
    <n v="28.5403609"/>
    <x v="81"/>
    <s v="Indian Rupees(Rs.)"/>
    <x v="0"/>
    <x v="0"/>
    <s v="No"/>
    <s v="No"/>
    <n v="1"/>
    <n v="33"/>
    <n v="100"/>
    <n v="3.7"/>
    <s v="2017_10_22"/>
    <x v="24"/>
    <x v="5"/>
    <x v="0"/>
    <m/>
    <m/>
    <m/>
    <m/>
    <m/>
  </r>
  <r>
    <x v="4796"/>
    <n v="1"/>
    <x v="0"/>
    <s v="Hauz Khas"/>
    <s v="Hauz Khas, New Delhi"/>
    <n v="77.203778600000007"/>
    <n v="28.5518155"/>
    <x v="43"/>
    <s v="Indian Rupees(Rs.)"/>
    <x v="0"/>
    <x v="0"/>
    <s v="No"/>
    <s v="No"/>
    <n v="1"/>
    <n v="12"/>
    <n v="100"/>
    <n v="3.2"/>
    <s v="2017_10_10"/>
    <x v="18"/>
    <x v="5"/>
    <x v="0"/>
    <m/>
    <m/>
    <m/>
    <m/>
    <m/>
  </r>
  <r>
    <x v="4797"/>
    <n v="1"/>
    <x v="0"/>
    <s v="IP Extension"/>
    <s v="IP Extension, New Delhi"/>
    <n v="77.303871799999996"/>
    <n v="28.634869900000002"/>
    <x v="21"/>
    <s v="Indian Rupees(Rs.)"/>
    <x v="0"/>
    <x v="0"/>
    <s v="No"/>
    <s v="No"/>
    <n v="1"/>
    <n v="2"/>
    <n v="100"/>
    <n v="1"/>
    <s v="2016_10_5"/>
    <x v="11"/>
    <x v="8"/>
    <x v="0"/>
    <m/>
    <m/>
    <m/>
    <m/>
    <m/>
  </r>
  <r>
    <x v="4798"/>
    <n v="1"/>
    <x v="0"/>
    <s v="Lajpat Nagar 1"/>
    <s v="Lajpat Nagar 1, New Delhi"/>
    <n v="77.246516569999997"/>
    <n v="28.565573839999999"/>
    <x v="347"/>
    <s v="Indian Rupees(Rs.)"/>
    <x v="0"/>
    <x v="0"/>
    <s v="No"/>
    <s v="No"/>
    <n v="1"/>
    <n v="4"/>
    <n v="100"/>
    <n v="3"/>
    <s v="2010_10_7"/>
    <x v="20"/>
    <x v="15"/>
    <x v="0"/>
    <m/>
    <m/>
    <m/>
    <m/>
    <m/>
  </r>
  <r>
    <x v="4799"/>
    <n v="1"/>
    <x v="0"/>
    <s v="Lajpat Nagar 1"/>
    <s v="Lajpat Nagar 1, New Delhi"/>
    <n v="77.243056100000004"/>
    <n v="28.575188900000001"/>
    <x v="43"/>
    <s v="Indian Rupees(Rs.)"/>
    <x v="0"/>
    <x v="0"/>
    <s v="No"/>
    <s v="No"/>
    <n v="1"/>
    <n v="1"/>
    <n v="100"/>
    <n v="1"/>
    <s v="2018_10_1"/>
    <x v="18"/>
    <x v="5"/>
    <x v="0"/>
    <m/>
    <m/>
    <m/>
    <m/>
    <m/>
  </r>
  <r>
    <x v="4800"/>
    <n v="1"/>
    <x v="0"/>
    <s v="Mayur Vihar Phase 3"/>
    <s v="Mayur Vihar Phase 3, New Delhi"/>
    <n v="77.336023600000004"/>
    <n v="28.611784100000001"/>
    <x v="41"/>
    <s v="Indian Rupees(Rs.)"/>
    <x v="0"/>
    <x v="0"/>
    <s v="No"/>
    <s v="No"/>
    <n v="1"/>
    <n v="11"/>
    <n v="100"/>
    <n v="2.7"/>
    <s v="2012_10_23"/>
    <x v="17"/>
    <x v="5"/>
    <x v="0"/>
    <m/>
    <m/>
    <m/>
    <m/>
    <m/>
  </r>
  <r>
    <x v="4801"/>
    <n v="1"/>
    <x v="0"/>
    <s v="Moti Nagar"/>
    <s v="Moti Nagar, New Delhi"/>
    <n v="77.1399823"/>
    <n v="28.6566565"/>
    <x v="43"/>
    <s v="Indian Rupees(Rs.)"/>
    <x v="0"/>
    <x v="1"/>
    <s v="No"/>
    <s v="No"/>
    <n v="1"/>
    <n v="85"/>
    <n v="100"/>
    <n v="3.8"/>
    <s v="2010_10_18"/>
    <x v="18"/>
    <x v="5"/>
    <x v="0"/>
    <m/>
    <m/>
    <m/>
    <m/>
    <m/>
  </r>
  <r>
    <x v="4802"/>
    <n v="1"/>
    <x v="0"/>
    <s v="Mukherjee Nagar"/>
    <s v="Mukherjee Nagar, New Delhi"/>
    <n v="77.208674099999996"/>
    <n v="28.7006026"/>
    <x v="41"/>
    <s v="Indian Rupees(Rs.)"/>
    <x v="0"/>
    <x v="0"/>
    <s v="No"/>
    <s v="No"/>
    <n v="1"/>
    <n v="5"/>
    <n v="100"/>
    <n v="3"/>
    <s v="2010_10_8"/>
    <x v="17"/>
    <x v="5"/>
    <x v="0"/>
    <m/>
    <m/>
    <m/>
    <m/>
    <m/>
  </r>
  <r>
    <x v="4803"/>
    <n v="1"/>
    <x v="0"/>
    <s v="Paharganj"/>
    <s v="Paharganj, New Delhi"/>
    <n v="0"/>
    <n v="0"/>
    <x v="43"/>
    <s v="Indian Rupees(Rs.)"/>
    <x v="0"/>
    <x v="0"/>
    <s v="No"/>
    <s v="No"/>
    <n v="1"/>
    <n v="5"/>
    <n v="100"/>
    <n v="3.1"/>
    <s v="2011_10_8"/>
    <x v="18"/>
    <x v="5"/>
    <x v="0"/>
    <m/>
    <m/>
    <m/>
    <m/>
    <m/>
  </r>
  <r>
    <x v="4804"/>
    <n v="1"/>
    <x v="0"/>
    <s v="Palam"/>
    <s v="Palam, New Delhi"/>
    <n v="77.092719099999997"/>
    <n v="28.591203199999999"/>
    <x v="22"/>
    <s v="Indian Rupees(Rs.)"/>
    <x v="0"/>
    <x v="0"/>
    <s v="No"/>
    <s v="No"/>
    <n v="1"/>
    <n v="3"/>
    <n v="100"/>
    <n v="1"/>
    <s v="2014_10_9"/>
    <x v="11"/>
    <x v="5"/>
    <x v="0"/>
    <m/>
    <m/>
    <m/>
    <m/>
    <m/>
  </r>
  <r>
    <x v="4805"/>
    <n v="1"/>
    <x v="0"/>
    <s v="Pitampura"/>
    <s v="Pitampura, New Delhi"/>
    <n v="77.1358879"/>
    <n v="28.7008747"/>
    <x v="43"/>
    <s v="Indian Rupees(Rs.)"/>
    <x v="0"/>
    <x v="1"/>
    <s v="No"/>
    <s v="No"/>
    <n v="1"/>
    <n v="98"/>
    <n v="100"/>
    <n v="3.5"/>
    <s v="2012_10_27"/>
    <x v="18"/>
    <x v="5"/>
    <x v="0"/>
    <m/>
    <m/>
    <m/>
    <m/>
    <m/>
  </r>
  <r>
    <x v="4806"/>
    <n v="1"/>
    <x v="0"/>
    <s v="R K Puram"/>
    <s v="R K Puram, New Delhi"/>
    <n v="77.175970800000002"/>
    <n v="28.575098799999999"/>
    <x v="57"/>
    <s v="Indian Rupees(Rs.)"/>
    <x v="0"/>
    <x v="0"/>
    <s v="No"/>
    <s v="No"/>
    <n v="1"/>
    <n v="17"/>
    <n v="100"/>
    <n v="2.5"/>
    <s v="2013_10_17"/>
    <x v="17"/>
    <x v="13"/>
    <x v="0"/>
    <m/>
    <m/>
    <m/>
    <m/>
    <m/>
  </r>
  <r>
    <x v="4807"/>
    <n v="1"/>
    <x v="0"/>
    <s v="Rajinder Nagar"/>
    <s v="Rajinder Nagar, New Delhi"/>
    <n v="77.184657599999994"/>
    <n v="28.640744999999999"/>
    <x v="12"/>
    <s v="Indian Rupees(Rs.)"/>
    <x v="0"/>
    <x v="0"/>
    <s v="No"/>
    <s v="No"/>
    <n v="1"/>
    <n v="24"/>
    <n v="100"/>
    <n v="2.6"/>
    <s v="2013_10_9"/>
    <x v="8"/>
    <x v="5"/>
    <x v="0"/>
    <m/>
    <m/>
    <m/>
    <m/>
    <m/>
  </r>
  <r>
    <x v="4808"/>
    <n v="1"/>
    <x v="0"/>
    <s v="Rajouri Garden"/>
    <s v="Rajouri Garden, New Delhi"/>
    <n v="77.120917599999999"/>
    <n v="28.645608800000002"/>
    <x v="43"/>
    <s v="Indian Rupees(Rs.)"/>
    <x v="0"/>
    <x v="0"/>
    <s v="No"/>
    <s v="No"/>
    <n v="1"/>
    <n v="413"/>
    <n v="100"/>
    <n v="3.8"/>
    <s v="2012_10_8"/>
    <x v="18"/>
    <x v="5"/>
    <x v="0"/>
    <m/>
    <m/>
    <m/>
    <m/>
    <m/>
  </r>
  <r>
    <x v="4809"/>
    <n v="1"/>
    <x v="0"/>
    <s v="Tagore Garden"/>
    <s v="Tagore Garden, New Delhi"/>
    <n v="77.1120655"/>
    <n v="28.652463900000001"/>
    <x v="19"/>
    <s v="Indian Rupees(Rs.)"/>
    <x v="0"/>
    <x v="0"/>
    <s v="No"/>
    <s v="No"/>
    <n v="1"/>
    <n v="1"/>
    <n v="100"/>
    <n v="1"/>
    <s v="2013_10_1"/>
    <x v="13"/>
    <x v="5"/>
    <x v="0"/>
    <m/>
    <m/>
    <m/>
    <m/>
    <m/>
  </r>
  <r>
    <x v="4810"/>
    <n v="1"/>
    <x v="0"/>
    <s v="Tilak Nagar"/>
    <s v="Tilak Nagar, New Delhi"/>
    <n v="77.097273900000005"/>
    <n v="28.637478099999999"/>
    <x v="43"/>
    <s v="Indian Rupees(Rs.)"/>
    <x v="0"/>
    <x v="0"/>
    <s v="No"/>
    <s v="No"/>
    <n v="1"/>
    <n v="18"/>
    <n v="100"/>
    <n v="3.4"/>
    <s v="2016_10_16"/>
    <x v="18"/>
    <x v="5"/>
    <x v="0"/>
    <m/>
    <m/>
    <m/>
    <m/>
    <m/>
  </r>
  <r>
    <x v="4811"/>
    <n v="1"/>
    <x v="0"/>
    <s v="Uttam Nagar"/>
    <s v="Uttam Nagar, New Delhi"/>
    <n v="77.063057299999997"/>
    <n v="28.620510899999999"/>
    <x v="22"/>
    <s v="Indian Rupees(Rs.)"/>
    <x v="0"/>
    <x v="0"/>
    <s v="No"/>
    <s v="No"/>
    <n v="1"/>
    <n v="7"/>
    <n v="100"/>
    <n v="3.1"/>
    <s v="2013_10_20"/>
    <x v="11"/>
    <x v="5"/>
    <x v="0"/>
    <m/>
    <m/>
    <m/>
    <m/>
    <m/>
  </r>
  <r>
    <x v="4812"/>
    <n v="1"/>
    <x v="0"/>
    <s v="Bhikaji Cama Place"/>
    <s v="Bhikaji Cama Place, New Delhi"/>
    <n v="77.188469600000005"/>
    <n v="28.567557999999998"/>
    <x v="64"/>
    <s v="Indian Rupees(Rs.)"/>
    <x v="0"/>
    <x v="0"/>
    <s v="No"/>
    <s v="No"/>
    <n v="1"/>
    <n v="14"/>
    <n v="150"/>
    <n v="3.1"/>
    <s v="2015_9_2"/>
    <x v="4"/>
    <x v="5"/>
    <x v="0"/>
    <m/>
    <m/>
    <m/>
    <m/>
    <m/>
  </r>
  <r>
    <x v="4813"/>
    <n v="1"/>
    <x v="0"/>
    <s v="Chandni Chowk"/>
    <s v="Chandni Chowk, New Delhi"/>
    <n v="77.232477200000005"/>
    <n v="28.656298100000001"/>
    <x v="45"/>
    <s v="Indian Rupees(Rs.)"/>
    <x v="0"/>
    <x v="0"/>
    <s v="No"/>
    <s v="No"/>
    <n v="1"/>
    <n v="4"/>
    <n v="150"/>
    <n v="2.9"/>
    <s v="2014_9_28"/>
    <x v="0"/>
    <x v="12"/>
    <x v="0"/>
    <m/>
    <m/>
    <m/>
    <m/>
    <m/>
  </r>
  <r>
    <x v="4814"/>
    <n v="1"/>
    <x v="0"/>
    <s v="Chandni Chowk"/>
    <s v="Chandni Chowk, New Delhi"/>
    <n v="77.223357500000006"/>
    <n v="28.657974400000001"/>
    <x v="921"/>
    <s v="Indian Rupees(Rs.)"/>
    <x v="0"/>
    <x v="0"/>
    <s v="No"/>
    <s v="No"/>
    <n v="1"/>
    <n v="521"/>
    <n v="150"/>
    <n v="4.3"/>
    <s v="2010_9_20"/>
    <x v="19"/>
    <x v="81"/>
    <x v="9"/>
    <s v=" Street Food"/>
    <m/>
    <m/>
    <m/>
    <m/>
  </r>
  <r>
    <x v="4815"/>
    <n v="1"/>
    <x v="0"/>
    <s v="Hauz Khas"/>
    <s v="Hauz Khas, New Delhi"/>
    <n v="77.208086800000004"/>
    <n v="28.550925199999998"/>
    <x v="572"/>
    <s v="Indian Rupees(Rs.)"/>
    <x v="0"/>
    <x v="0"/>
    <s v="No"/>
    <s v="No"/>
    <n v="1"/>
    <n v="25"/>
    <n v="150"/>
    <n v="2.8"/>
    <s v="2017_9_28"/>
    <x v="11"/>
    <x v="8"/>
    <x v="3"/>
    <m/>
    <m/>
    <m/>
    <m/>
    <m/>
  </r>
  <r>
    <x v="4816"/>
    <n v="1"/>
    <x v="0"/>
    <s v="Jasola"/>
    <s v="Jasola, New Delhi"/>
    <n v="77.2875272"/>
    <n v="28.5372187"/>
    <x v="12"/>
    <s v="Indian Rupees(Rs.)"/>
    <x v="0"/>
    <x v="0"/>
    <s v="No"/>
    <s v="No"/>
    <n v="1"/>
    <n v="15"/>
    <n v="150"/>
    <n v="3.3"/>
    <s v="2013_9_8"/>
    <x v="8"/>
    <x v="5"/>
    <x v="0"/>
    <m/>
    <m/>
    <m/>
    <m/>
    <m/>
  </r>
  <r>
    <x v="4817"/>
    <n v="1"/>
    <x v="0"/>
    <s v="JNU"/>
    <s v="JNU, New Delhi"/>
    <n v="77.180772200000007"/>
    <n v="28.549428599999999"/>
    <x v="57"/>
    <s v="Indian Rupees(Rs.)"/>
    <x v="0"/>
    <x v="0"/>
    <s v="No"/>
    <s v="No"/>
    <n v="1"/>
    <n v="13"/>
    <n v="150"/>
    <n v="2.7"/>
    <s v="2014_9_19"/>
    <x v="17"/>
    <x v="13"/>
    <x v="0"/>
    <m/>
    <m/>
    <m/>
    <m/>
    <m/>
  </r>
  <r>
    <x v="4818"/>
    <n v="1"/>
    <x v="0"/>
    <s v="Punjabi Bagh"/>
    <s v="Punjabi Bagh, New Delhi"/>
    <n v="77.126013299999997"/>
    <n v="28.665630700000001"/>
    <x v="42"/>
    <s v="Indian Rupees(Rs.)"/>
    <x v="0"/>
    <x v="0"/>
    <s v="No"/>
    <s v="No"/>
    <n v="1"/>
    <n v="42"/>
    <n v="150"/>
    <n v="3.3"/>
    <s v="2013_9_21"/>
    <x v="11"/>
    <x v="1"/>
    <x v="0"/>
    <m/>
    <m/>
    <m/>
    <m/>
    <m/>
  </r>
  <r>
    <x v="4819"/>
    <n v="1"/>
    <x v="0"/>
    <s v="R K Puram"/>
    <s v="R K Puram, New Delhi"/>
    <n v="77.173903999999993"/>
    <n v="28.573736100000001"/>
    <x v="922"/>
    <s v="Indian Rupees(Rs.)"/>
    <x v="0"/>
    <x v="0"/>
    <s v="No"/>
    <s v="No"/>
    <n v="1"/>
    <n v="1"/>
    <n v="150"/>
    <n v="1"/>
    <s v="2012_9_20"/>
    <x v="4"/>
    <x v="21"/>
    <x v="0"/>
    <m/>
    <m/>
    <m/>
    <m/>
    <m/>
  </r>
  <r>
    <x v="4820"/>
    <n v="1"/>
    <x v="0"/>
    <s v="Chandni Chowk"/>
    <s v="Chandni Chowk, New Delhi"/>
    <n v="77.2305013"/>
    <n v="28.656109699999998"/>
    <x v="41"/>
    <s v="Indian Rupees(Rs.)"/>
    <x v="0"/>
    <x v="0"/>
    <s v="No"/>
    <s v="No"/>
    <n v="1"/>
    <n v="7"/>
    <n v="150"/>
    <n v="3.2"/>
    <s v="2017_8_3"/>
    <x v="17"/>
    <x v="5"/>
    <x v="0"/>
    <m/>
    <m/>
    <m/>
    <m/>
    <m/>
  </r>
  <r>
    <x v="4821"/>
    <n v="1"/>
    <x v="0"/>
    <s v="Chawri Bazar"/>
    <s v="Chawri Bazar, New Delhi"/>
    <n v="77.230311299999997"/>
    <n v="28.6504756"/>
    <x v="57"/>
    <s v="Indian Rupees(Rs.)"/>
    <x v="0"/>
    <x v="0"/>
    <s v="No"/>
    <s v="No"/>
    <n v="1"/>
    <n v="200"/>
    <n v="150"/>
    <n v="4.0999999999999996"/>
    <s v="2013_8_25"/>
    <x v="17"/>
    <x v="13"/>
    <x v="0"/>
    <m/>
    <m/>
    <m/>
    <m/>
    <m/>
  </r>
  <r>
    <x v="4822"/>
    <n v="1"/>
    <x v="0"/>
    <s v="Jail Road"/>
    <s v="Jail Road, New Delhi"/>
    <n v="77.096992599999993"/>
    <n v="28.636046400000001"/>
    <x v="43"/>
    <s v="Indian Rupees(Rs.)"/>
    <x v="0"/>
    <x v="0"/>
    <s v="No"/>
    <s v="No"/>
    <n v="1"/>
    <n v="41"/>
    <n v="150"/>
    <n v="2.8"/>
    <s v="2012_8_17"/>
    <x v="18"/>
    <x v="5"/>
    <x v="0"/>
    <m/>
    <m/>
    <m/>
    <m/>
    <m/>
  </r>
  <r>
    <x v="4823"/>
    <n v="1"/>
    <x v="0"/>
    <s v="JNU"/>
    <s v="JNU, New Delhi"/>
    <n v="77.180893639999994"/>
    <n v="28.54979385"/>
    <x v="45"/>
    <s v="Indian Rupees(Rs.)"/>
    <x v="0"/>
    <x v="0"/>
    <s v="No"/>
    <s v="No"/>
    <n v="1"/>
    <n v="44"/>
    <n v="150"/>
    <n v="2.2999999999999998"/>
    <s v="2014_8_9"/>
    <x v="0"/>
    <x v="12"/>
    <x v="0"/>
    <m/>
    <m/>
    <m/>
    <m/>
    <m/>
  </r>
  <r>
    <x v="4824"/>
    <n v="1"/>
    <x v="0"/>
    <s v="Mayapuri Phase 2"/>
    <s v="Mayapuri Phase 2, New Delhi"/>
    <n v="77.114445599999996"/>
    <n v="28.625846899999999"/>
    <x v="57"/>
    <s v="Indian Rupees(Rs.)"/>
    <x v="0"/>
    <x v="0"/>
    <s v="No"/>
    <s v="No"/>
    <n v="1"/>
    <n v="18"/>
    <n v="150"/>
    <n v="2.9"/>
    <s v="2015_8_5"/>
    <x v="17"/>
    <x v="13"/>
    <x v="0"/>
    <m/>
    <m/>
    <m/>
    <m/>
    <m/>
  </r>
  <r>
    <x v="4825"/>
    <n v="1"/>
    <x v="0"/>
    <s v="Qutab Institutional Area"/>
    <s v="Qutab Institutional Area, New Delhi"/>
    <n v="77.186278900000005"/>
    <n v="28.5415131"/>
    <x v="23"/>
    <s v="Indian Rupees(Rs.)"/>
    <x v="0"/>
    <x v="0"/>
    <s v="No"/>
    <s v="No"/>
    <n v="1"/>
    <n v="1"/>
    <n v="150"/>
    <n v="1"/>
    <s v="2014_8_27"/>
    <x v="14"/>
    <x v="5"/>
    <x v="0"/>
    <m/>
    <m/>
    <m/>
    <m/>
    <m/>
  </r>
  <r>
    <x v="4826"/>
    <n v="1"/>
    <x v="0"/>
    <s v="Tilak Nagar"/>
    <s v="Tilak Nagar, New Delhi"/>
    <n v="77.098006999999996"/>
    <n v="28.634267300000001"/>
    <x v="43"/>
    <s v="Indian Rupees(Rs.)"/>
    <x v="0"/>
    <x v="0"/>
    <s v="No"/>
    <s v="No"/>
    <n v="1"/>
    <n v="17"/>
    <n v="150"/>
    <n v="3.5"/>
    <s v="2010_8_6"/>
    <x v="18"/>
    <x v="5"/>
    <x v="0"/>
    <m/>
    <m/>
    <m/>
    <m/>
    <m/>
  </r>
  <r>
    <x v="4827"/>
    <n v="1"/>
    <x v="0"/>
    <s v="Vijay Nagar"/>
    <s v="Vijay Nagar, New Delhi"/>
    <n v="77.2042723"/>
    <n v="28.692479599999999"/>
    <x v="43"/>
    <s v="Indian Rupees(Rs.)"/>
    <x v="0"/>
    <x v="0"/>
    <s v="No"/>
    <s v="No"/>
    <n v="1"/>
    <n v="27"/>
    <n v="150"/>
    <n v="3.5"/>
    <s v="2015_8_19"/>
    <x v="18"/>
    <x v="5"/>
    <x v="0"/>
    <m/>
    <m/>
    <m/>
    <m/>
    <m/>
  </r>
  <r>
    <x v="4828"/>
    <n v="1"/>
    <x v="0"/>
    <s v="Chittaranjan Park"/>
    <s v="Chittaranjan Park, New Delhi"/>
    <n v="77.253386039999995"/>
    <n v="28.536227969999999"/>
    <x v="57"/>
    <s v="Indian Rupees(Rs.)"/>
    <x v="0"/>
    <x v="0"/>
    <s v="No"/>
    <s v="No"/>
    <n v="1"/>
    <n v="55"/>
    <n v="150"/>
    <n v="3.7"/>
    <s v="2013_7_27"/>
    <x v="17"/>
    <x v="13"/>
    <x v="0"/>
    <m/>
    <m/>
    <m/>
    <m/>
    <m/>
  </r>
  <r>
    <x v="4829"/>
    <n v="1"/>
    <x v="0"/>
    <s v="Community Centre, New Friends Colony"/>
    <s v="Community Centre, New Friends Colony, New Delhi"/>
    <n v="77.268318570000005"/>
    <n v="28.562173619999999"/>
    <x v="572"/>
    <s v="Indian Rupees(Rs.)"/>
    <x v="0"/>
    <x v="0"/>
    <s v="No"/>
    <s v="No"/>
    <n v="1"/>
    <n v="91"/>
    <n v="150"/>
    <n v="3.5"/>
    <s v="2018_7_24"/>
    <x v="11"/>
    <x v="8"/>
    <x v="3"/>
    <m/>
    <m/>
    <m/>
    <m/>
    <m/>
  </r>
  <r>
    <x v="4830"/>
    <n v="1"/>
    <x v="0"/>
    <s v="GTB Nagar"/>
    <s v="GTB Nagar, New Delhi"/>
    <n v="77.204432100000005"/>
    <n v="28.709928399999999"/>
    <x v="60"/>
    <s v="Indian Rupees(Rs.)"/>
    <x v="0"/>
    <x v="0"/>
    <s v="No"/>
    <s v="No"/>
    <n v="1"/>
    <n v="1"/>
    <n v="150"/>
    <n v="1"/>
    <s v="2010_7_21"/>
    <x v="8"/>
    <x v="3"/>
    <x v="0"/>
    <m/>
    <m/>
    <m/>
    <m/>
    <m/>
  </r>
  <r>
    <x v="4831"/>
    <n v="1"/>
    <x v="0"/>
    <s v="Kirti Nagar"/>
    <s v="Kirti Nagar, New Delhi"/>
    <n v="77.131623099999999"/>
    <n v="28.649155100000002"/>
    <x v="12"/>
    <s v="Indian Rupees(Rs.)"/>
    <x v="0"/>
    <x v="0"/>
    <s v="No"/>
    <s v="No"/>
    <n v="1"/>
    <n v="11"/>
    <n v="150"/>
    <n v="3.2"/>
    <s v="2017_7_6"/>
    <x v="8"/>
    <x v="5"/>
    <x v="0"/>
    <m/>
    <m/>
    <m/>
    <m/>
    <m/>
  </r>
  <r>
    <x v="4832"/>
    <n v="1"/>
    <x v="0"/>
    <s v="Malviya Nagar"/>
    <s v="Malviya Nagar, New Delhi"/>
    <n v="77.209682299999997"/>
    <n v="28.534050700000002"/>
    <x v="70"/>
    <s v="Indian Rupees(Rs.)"/>
    <x v="0"/>
    <x v="1"/>
    <s v="No"/>
    <s v="No"/>
    <n v="1"/>
    <n v="62"/>
    <n v="150"/>
    <n v="3.3"/>
    <s v="2017_7_11"/>
    <x v="18"/>
    <x v="10"/>
    <x v="0"/>
    <m/>
    <m/>
    <m/>
    <m/>
    <m/>
  </r>
  <r>
    <x v="4833"/>
    <n v="1"/>
    <x v="0"/>
    <s v="Prashant Vihar"/>
    <s v="Prashant Vihar, New Delhi"/>
    <n v="77.134461200000004"/>
    <n v="28.709828600000002"/>
    <x v="802"/>
    <s v="Indian Rupees(Rs.)"/>
    <x v="0"/>
    <x v="0"/>
    <s v="No"/>
    <s v="No"/>
    <n v="1"/>
    <n v="24"/>
    <n v="150"/>
    <n v="2.8"/>
    <s v="2010_7_14"/>
    <x v="18"/>
    <x v="81"/>
    <x v="0"/>
    <m/>
    <m/>
    <m/>
    <m/>
    <m/>
  </r>
  <r>
    <x v="4834"/>
    <n v="1"/>
    <x v="0"/>
    <s v="Rajinder Nagar"/>
    <s v="Rajinder Nagar, New Delhi"/>
    <n v="77.183358600000005"/>
    <n v="28.6384592"/>
    <x v="57"/>
    <s v="Indian Rupees(Rs.)"/>
    <x v="0"/>
    <x v="0"/>
    <s v="No"/>
    <s v="No"/>
    <n v="1"/>
    <n v="11"/>
    <n v="150"/>
    <n v="2.8"/>
    <s v="2018_7_21"/>
    <x v="17"/>
    <x v="13"/>
    <x v="0"/>
    <m/>
    <m/>
    <m/>
    <m/>
    <m/>
  </r>
  <r>
    <x v="4835"/>
    <n v="1"/>
    <x v="0"/>
    <s v="Rohini"/>
    <s v="Rohini, New Delhi"/>
    <n v="77.126359500000007"/>
    <n v="28.718132900000001"/>
    <x v="42"/>
    <s v="Indian Rupees(Rs.)"/>
    <x v="0"/>
    <x v="0"/>
    <s v="No"/>
    <s v="No"/>
    <n v="1"/>
    <n v="95"/>
    <n v="150"/>
    <n v="3.4"/>
    <s v="2013_7_6"/>
    <x v="11"/>
    <x v="1"/>
    <x v="0"/>
    <m/>
    <m/>
    <m/>
    <m/>
    <m/>
  </r>
  <r>
    <x v="4836"/>
    <n v="1"/>
    <x v="0"/>
    <s v="Rohini"/>
    <s v="Rohini, New Delhi"/>
    <n v="77.124651499999999"/>
    <n v="28.7116118"/>
    <x v="134"/>
    <s v="Indian Rupees(Rs.)"/>
    <x v="0"/>
    <x v="1"/>
    <s v="No"/>
    <s v="No"/>
    <n v="1"/>
    <n v="59"/>
    <n v="150"/>
    <n v="3.4"/>
    <s v="2014_7_11"/>
    <x v="25"/>
    <x v="1"/>
    <x v="9"/>
    <m/>
    <m/>
    <m/>
    <m/>
    <m/>
  </r>
  <r>
    <x v="4837"/>
    <n v="1"/>
    <x v="0"/>
    <s v="Yusuf Sarai"/>
    <s v="Yusuf Sarai, New Delhi"/>
    <n v="77.207147000000006"/>
    <n v="28.557909599999999"/>
    <x v="57"/>
    <s v="Indian Rupees(Rs.)"/>
    <x v="0"/>
    <x v="0"/>
    <s v="No"/>
    <s v="No"/>
    <n v="1"/>
    <n v="109"/>
    <n v="150"/>
    <n v="3.9"/>
    <s v="2013_7_9"/>
    <x v="17"/>
    <x v="13"/>
    <x v="0"/>
    <m/>
    <m/>
    <m/>
    <m/>
    <m/>
  </r>
  <r>
    <x v="4838"/>
    <n v="1"/>
    <x v="0"/>
    <s v="DLF City Centre Mall, Shalimar Bagh"/>
    <s v="DLF City Centre Mall, Shalimar Bagh, New Delhi"/>
    <n v="77.158267699999996"/>
    <n v="28.702936099999999"/>
    <x v="44"/>
    <s v="Indian Rupees(Rs.)"/>
    <x v="0"/>
    <x v="0"/>
    <s v="No"/>
    <s v="No"/>
    <n v="1"/>
    <n v="14"/>
    <n v="150"/>
    <n v="3.3"/>
    <s v="2014_6_19"/>
    <x v="19"/>
    <x v="5"/>
    <x v="0"/>
    <m/>
    <m/>
    <m/>
    <m/>
    <m/>
  </r>
  <r>
    <x v="4839"/>
    <n v="1"/>
    <x v="0"/>
    <s v="Hauz Khas"/>
    <s v="Hauz Khas, New Delhi"/>
    <n v="0"/>
    <n v="0"/>
    <x v="133"/>
    <s v="Indian Rupees(Rs.)"/>
    <x v="0"/>
    <x v="0"/>
    <s v="No"/>
    <s v="No"/>
    <n v="1"/>
    <n v="1"/>
    <n v="150"/>
    <n v="1"/>
    <s v="2011_6_24"/>
    <x v="8"/>
    <x v="13"/>
    <x v="0"/>
    <m/>
    <m/>
    <m/>
    <m/>
    <m/>
  </r>
  <r>
    <x v="4840"/>
    <n v="1"/>
    <x v="0"/>
    <s v="Jama Masjid"/>
    <s v="Jama Masjid, New Delhi"/>
    <n v="77.235081800000003"/>
    <n v="28.647049800000001"/>
    <x v="14"/>
    <s v="Indian Rupees(Rs.)"/>
    <x v="0"/>
    <x v="0"/>
    <s v="No"/>
    <s v="No"/>
    <n v="1"/>
    <n v="5"/>
    <n v="150"/>
    <n v="3"/>
    <s v="2018_6_21"/>
    <x v="9"/>
    <x v="5"/>
    <x v="0"/>
    <m/>
    <m/>
    <m/>
    <m/>
    <m/>
  </r>
  <r>
    <x v="4841"/>
    <n v="1"/>
    <x v="0"/>
    <s v="Kamla Nagar"/>
    <s v="Kamla Nagar, New Delhi"/>
    <n v="77.207506300000006"/>
    <n v="28.680697599999998"/>
    <x v="81"/>
    <s v="Indian Rupees(Rs.)"/>
    <x v="0"/>
    <x v="0"/>
    <s v="No"/>
    <s v="No"/>
    <n v="1"/>
    <n v="55"/>
    <n v="150"/>
    <n v="3.9"/>
    <s v="2016_6_20"/>
    <x v="24"/>
    <x v="5"/>
    <x v="0"/>
    <m/>
    <m/>
    <m/>
    <m/>
    <m/>
  </r>
  <r>
    <x v="4842"/>
    <n v="1"/>
    <x v="0"/>
    <s v="Krishna Nagar"/>
    <s v="Krishna Nagar, New Delhi"/>
    <n v="77.281497599999994"/>
    <n v="28.6602651"/>
    <x v="854"/>
    <s v="Indian Rupees(Rs.)"/>
    <x v="0"/>
    <x v="0"/>
    <s v="No"/>
    <s v="No"/>
    <n v="1"/>
    <n v="20"/>
    <n v="150"/>
    <n v="3.3"/>
    <s v="2015_6_11"/>
    <x v="20"/>
    <x v="13"/>
    <x v="0"/>
    <m/>
    <m/>
    <m/>
    <m/>
    <m/>
  </r>
  <r>
    <x v="4843"/>
    <n v="1"/>
    <x v="0"/>
    <s v="Lajpat Nagar 1"/>
    <s v="Lajpat Nagar 1, New Delhi"/>
    <n v="77.241157849999993"/>
    <n v="28.578578589999999"/>
    <x v="57"/>
    <s v="Indian Rupees(Rs.)"/>
    <x v="0"/>
    <x v="0"/>
    <s v="No"/>
    <s v="No"/>
    <n v="1"/>
    <n v="2"/>
    <n v="150"/>
    <n v="1"/>
    <s v="2016_6_25"/>
    <x v="17"/>
    <x v="13"/>
    <x v="0"/>
    <m/>
    <m/>
    <m/>
    <m/>
    <m/>
  </r>
  <r>
    <x v="4844"/>
    <n v="1"/>
    <x v="0"/>
    <s v="Laxmi Nagar"/>
    <s v="Laxmi Nagar, New Delhi"/>
    <n v="77.275496599999997"/>
    <n v="28.630672799999999"/>
    <x v="41"/>
    <s v="Indian Rupees(Rs.)"/>
    <x v="0"/>
    <x v="0"/>
    <s v="No"/>
    <s v="No"/>
    <n v="1"/>
    <n v="11"/>
    <n v="150"/>
    <n v="3"/>
    <s v="2013_6_2"/>
    <x v="17"/>
    <x v="5"/>
    <x v="0"/>
    <m/>
    <m/>
    <m/>
    <m/>
    <m/>
  </r>
  <r>
    <x v="4845"/>
    <n v="1"/>
    <x v="0"/>
    <s v="Mahipalpur"/>
    <s v="Mahipalpur, New Delhi"/>
    <n v="77.126763999999994"/>
    <n v="28.544261899999999"/>
    <x v="57"/>
    <s v="Indian Rupees(Rs.)"/>
    <x v="0"/>
    <x v="0"/>
    <s v="No"/>
    <s v="No"/>
    <n v="1"/>
    <n v="1"/>
    <n v="150"/>
    <n v="1"/>
    <s v="2010_6_7"/>
    <x v="17"/>
    <x v="13"/>
    <x v="0"/>
    <m/>
    <m/>
    <m/>
    <m/>
    <m/>
  </r>
  <r>
    <x v="4846"/>
    <n v="1"/>
    <x v="0"/>
    <s v="Mayur Vihar Phase 1"/>
    <s v="Mayur Vihar Phase 1, New Delhi"/>
    <n v="77.294938000000002"/>
    <n v="28.598067499999999"/>
    <x v="22"/>
    <s v="Indian Rupees(Rs.)"/>
    <x v="0"/>
    <x v="0"/>
    <s v="No"/>
    <s v="No"/>
    <n v="1"/>
    <n v="3"/>
    <n v="150"/>
    <n v="1"/>
    <s v="2011_6_3"/>
    <x v="11"/>
    <x v="5"/>
    <x v="0"/>
    <m/>
    <m/>
    <m/>
    <m/>
    <m/>
  </r>
  <r>
    <x v="4847"/>
    <n v="1"/>
    <x v="0"/>
    <s v="Moti Nagar"/>
    <s v="Moti Nagar, New Delhi"/>
    <n v="77.139979699999998"/>
    <n v="28.656777900000002"/>
    <x v="43"/>
    <s v="Indian Rupees(Rs.)"/>
    <x v="0"/>
    <x v="0"/>
    <s v="No"/>
    <s v="No"/>
    <n v="1"/>
    <n v="7"/>
    <n v="150"/>
    <n v="3.1"/>
    <s v="2015_6_21"/>
    <x v="18"/>
    <x v="5"/>
    <x v="0"/>
    <m/>
    <m/>
    <m/>
    <m/>
    <m/>
  </r>
  <r>
    <x v="4848"/>
    <n v="1"/>
    <x v="0"/>
    <s v="Moti Nagar"/>
    <s v="Moti Nagar, New Delhi"/>
    <n v="77.142510000000001"/>
    <n v="28.657625899999999"/>
    <x v="44"/>
    <s v="Indian Rupees(Rs.)"/>
    <x v="0"/>
    <x v="0"/>
    <s v="No"/>
    <s v="No"/>
    <n v="1"/>
    <n v="7"/>
    <n v="150"/>
    <n v="3.2"/>
    <s v="2018_6_25"/>
    <x v="19"/>
    <x v="5"/>
    <x v="0"/>
    <m/>
    <m/>
    <m/>
    <m/>
    <m/>
  </r>
  <r>
    <x v="4849"/>
    <n v="1"/>
    <x v="0"/>
    <s v="Mukherjee Nagar"/>
    <s v="Mukherjee Nagar, New Delhi"/>
    <n v="77.212345200000001"/>
    <n v="28.7064044"/>
    <x v="81"/>
    <s v="Indian Rupees(Rs.)"/>
    <x v="0"/>
    <x v="0"/>
    <s v="No"/>
    <s v="No"/>
    <n v="1"/>
    <n v="6"/>
    <n v="150"/>
    <n v="3.1"/>
    <s v="2017_6_13"/>
    <x v="24"/>
    <x v="5"/>
    <x v="0"/>
    <m/>
    <m/>
    <m/>
    <m/>
    <m/>
  </r>
  <r>
    <x v="4850"/>
    <n v="1"/>
    <x v="0"/>
    <s v="Qutab Institutional Area"/>
    <s v="Qutab Institutional Area, New Delhi"/>
    <n v="77.185238100000007"/>
    <n v="28.5419777"/>
    <x v="12"/>
    <s v="Indian Rupees(Rs.)"/>
    <x v="0"/>
    <x v="0"/>
    <s v="No"/>
    <s v="No"/>
    <n v="1"/>
    <n v="1"/>
    <n v="150"/>
    <n v="1"/>
    <s v="2013_6_4"/>
    <x v="8"/>
    <x v="5"/>
    <x v="0"/>
    <m/>
    <m/>
    <m/>
    <m/>
    <m/>
  </r>
  <r>
    <x v="4851"/>
    <n v="1"/>
    <x v="0"/>
    <s v="Satyaniketan"/>
    <s v="Satyaniketan, New Delhi"/>
    <n v="77.168961699999997"/>
    <n v="28.587691100000001"/>
    <x v="43"/>
    <s v="Indian Rupees(Rs.)"/>
    <x v="0"/>
    <x v="1"/>
    <s v="No"/>
    <s v="No"/>
    <n v="1"/>
    <n v="48"/>
    <n v="150"/>
    <n v="3.7"/>
    <s v="2018_6_25"/>
    <x v="18"/>
    <x v="5"/>
    <x v="0"/>
    <m/>
    <m/>
    <m/>
    <m/>
    <m/>
  </r>
  <r>
    <x v="4852"/>
    <n v="1"/>
    <x v="0"/>
    <s v="Vasant Vihar"/>
    <s v="Vasant Vihar, New Delhi"/>
    <n v="0"/>
    <n v="0"/>
    <x v="101"/>
    <s v="Indian Rupees(Rs.)"/>
    <x v="0"/>
    <x v="0"/>
    <s v="No"/>
    <s v="No"/>
    <n v="1"/>
    <n v="8"/>
    <n v="150"/>
    <n v="3.1"/>
    <s v="2011_6_12"/>
    <x v="8"/>
    <x v="10"/>
    <x v="0"/>
    <m/>
    <m/>
    <m/>
    <m/>
    <m/>
  </r>
  <r>
    <x v="4853"/>
    <n v="1"/>
    <x v="0"/>
    <s v="Anand Vihar"/>
    <s v="Anand Vihar, New Delhi"/>
    <n v="77.316861500000002"/>
    <n v="28.660364699999999"/>
    <x v="43"/>
    <s v="Indian Rupees(Rs.)"/>
    <x v="0"/>
    <x v="0"/>
    <s v="No"/>
    <s v="No"/>
    <n v="1"/>
    <n v="69"/>
    <n v="150"/>
    <n v="2.8"/>
    <s v="2015_5_19"/>
    <x v="18"/>
    <x v="5"/>
    <x v="0"/>
    <m/>
    <m/>
    <m/>
    <m/>
    <m/>
  </r>
  <r>
    <x v="4854"/>
    <n v="1"/>
    <x v="0"/>
    <s v="Chittaranjan Park"/>
    <s v="Chittaranjan Park, New Delhi"/>
    <n v="77.248456700000006"/>
    <n v="28.537171799999999"/>
    <x v="41"/>
    <s v="Indian Rupees(Rs.)"/>
    <x v="0"/>
    <x v="0"/>
    <s v="No"/>
    <s v="No"/>
    <n v="1"/>
    <n v="2"/>
    <n v="150"/>
    <n v="1"/>
    <s v="2013_5_17"/>
    <x v="17"/>
    <x v="5"/>
    <x v="0"/>
    <m/>
    <m/>
    <m/>
    <m/>
    <m/>
  </r>
  <r>
    <x v="4855"/>
    <n v="1"/>
    <x v="0"/>
    <s v="Daryaganj"/>
    <s v="Daryaganj, New Delhi"/>
    <n v="77.237320600000004"/>
    <n v="28.642125100000001"/>
    <x v="14"/>
    <s v="Indian Rupees(Rs.)"/>
    <x v="0"/>
    <x v="0"/>
    <s v="No"/>
    <s v="No"/>
    <n v="1"/>
    <n v="6"/>
    <n v="150"/>
    <n v="3"/>
    <s v="2010_5_10"/>
    <x v="9"/>
    <x v="5"/>
    <x v="0"/>
    <m/>
    <m/>
    <m/>
    <m/>
    <m/>
  </r>
  <r>
    <x v="4856"/>
    <n v="1"/>
    <x v="0"/>
    <s v="Geeta Colony"/>
    <s v="Geeta Colony, New Delhi"/>
    <n v="0"/>
    <n v="0"/>
    <x v="19"/>
    <s v="Indian Rupees(Rs.)"/>
    <x v="0"/>
    <x v="0"/>
    <s v="No"/>
    <s v="No"/>
    <n v="1"/>
    <n v="8"/>
    <n v="150"/>
    <n v="3"/>
    <s v="2013_5_9"/>
    <x v="13"/>
    <x v="5"/>
    <x v="0"/>
    <m/>
    <m/>
    <m/>
    <m/>
    <m/>
  </r>
  <r>
    <x v="4857"/>
    <n v="1"/>
    <x v="0"/>
    <s v="IP Extension"/>
    <s v="IP Extension, New Delhi"/>
    <n v="77.305995999999993"/>
    <n v="28.630711000000002"/>
    <x v="65"/>
    <s v="Indian Rupees(Rs.)"/>
    <x v="0"/>
    <x v="0"/>
    <s v="No"/>
    <s v="No"/>
    <n v="1"/>
    <n v="97"/>
    <n v="150"/>
    <n v="3.5"/>
    <s v="2017_5_25"/>
    <x v="17"/>
    <x v="12"/>
    <x v="11"/>
    <m/>
    <m/>
    <m/>
    <m/>
    <m/>
  </r>
  <r>
    <x v="4858"/>
    <n v="1"/>
    <x v="0"/>
    <s v="Mahipalpur"/>
    <s v="Mahipalpur, New Delhi"/>
    <n v="77.129541500000002"/>
    <n v="28.541512099999998"/>
    <x v="122"/>
    <s v="Indian Rupees(Rs.)"/>
    <x v="0"/>
    <x v="0"/>
    <s v="No"/>
    <s v="No"/>
    <n v="1"/>
    <n v="2"/>
    <n v="150"/>
    <n v="1"/>
    <s v="2010_5_17"/>
    <x v="0"/>
    <x v="21"/>
    <x v="0"/>
    <m/>
    <m/>
    <m/>
    <m/>
    <m/>
  </r>
  <r>
    <x v="4859"/>
    <n v="1"/>
    <x v="0"/>
    <s v="Malviya Nagar"/>
    <s v="Malviya Nagar, New Delhi"/>
    <n v="77.209711200000001"/>
    <n v="28.534056499999998"/>
    <x v="12"/>
    <s v="Indian Rupees(Rs.)"/>
    <x v="0"/>
    <x v="0"/>
    <s v="No"/>
    <s v="No"/>
    <n v="1"/>
    <n v="82"/>
    <n v="150"/>
    <n v="3.6"/>
    <s v="2015_5_17"/>
    <x v="8"/>
    <x v="5"/>
    <x v="0"/>
    <m/>
    <m/>
    <m/>
    <m/>
    <m/>
  </r>
  <r>
    <x v="4860"/>
    <n v="1"/>
    <x v="0"/>
    <s v="Mayur Vihar Phase 1"/>
    <s v="Mayur Vihar Phase 1, New Delhi"/>
    <n v="0"/>
    <n v="0"/>
    <x v="21"/>
    <s v="Indian Rupees(Rs.)"/>
    <x v="0"/>
    <x v="0"/>
    <s v="No"/>
    <s v="No"/>
    <n v="1"/>
    <n v="39"/>
    <n v="150"/>
    <n v="3.7"/>
    <s v="2017_5_4"/>
    <x v="11"/>
    <x v="8"/>
    <x v="0"/>
    <m/>
    <m/>
    <m/>
    <m/>
    <m/>
  </r>
  <r>
    <x v="4861"/>
    <n v="1"/>
    <x v="0"/>
    <s v="Najafgarh"/>
    <s v="Najafgarh, New Delhi"/>
    <n v="76.975379599999997"/>
    <n v="28.611243200000001"/>
    <x v="850"/>
    <s v="Indian Rupees(Rs.)"/>
    <x v="0"/>
    <x v="0"/>
    <s v="No"/>
    <s v="No"/>
    <n v="1"/>
    <n v="1"/>
    <n v="150"/>
    <n v="1"/>
    <s v="2010_5_14"/>
    <x v="17"/>
    <x v="3"/>
    <x v="0"/>
    <m/>
    <m/>
    <m/>
    <m/>
    <m/>
  </r>
  <r>
    <x v="4862"/>
    <n v="1"/>
    <x v="0"/>
    <s v="Naraina"/>
    <s v="Naraina, New Delhi"/>
    <n v="77.137174000000002"/>
    <n v="28.628999"/>
    <x v="150"/>
    <s v="Indian Rupees(Rs.)"/>
    <x v="0"/>
    <x v="0"/>
    <s v="No"/>
    <s v="No"/>
    <n v="1"/>
    <n v="15"/>
    <n v="150"/>
    <n v="3.2"/>
    <s v="2016_5_28"/>
    <x v="20"/>
    <x v="6"/>
    <x v="0"/>
    <m/>
    <m/>
    <m/>
    <m/>
    <m/>
  </r>
  <r>
    <x v="4863"/>
    <n v="1"/>
    <x v="0"/>
    <s v="Prashant Vihar"/>
    <s v="Prashant Vihar, New Delhi"/>
    <n v="77.134629500000003"/>
    <n v="28.715974599999999"/>
    <x v="19"/>
    <s v="Indian Rupees(Rs.)"/>
    <x v="0"/>
    <x v="0"/>
    <s v="No"/>
    <s v="No"/>
    <n v="1"/>
    <n v="9"/>
    <n v="150"/>
    <n v="3.1"/>
    <s v="2013_5_6"/>
    <x v="13"/>
    <x v="5"/>
    <x v="0"/>
    <m/>
    <m/>
    <m/>
    <m/>
    <m/>
  </r>
  <r>
    <x v="4864"/>
    <n v="1"/>
    <x v="0"/>
    <s v="Rajinder Nagar"/>
    <s v="Rajinder Nagar, New Delhi"/>
    <n v="77.180728599999995"/>
    <n v="28.638266000000002"/>
    <x v="802"/>
    <s v="Indian Rupees(Rs.)"/>
    <x v="0"/>
    <x v="0"/>
    <s v="No"/>
    <s v="No"/>
    <n v="1"/>
    <n v="79"/>
    <n v="150"/>
    <n v="3.4"/>
    <s v="2011_5_13"/>
    <x v="18"/>
    <x v="81"/>
    <x v="0"/>
    <m/>
    <m/>
    <m/>
    <m/>
    <m/>
  </r>
  <r>
    <x v="4865"/>
    <n v="1"/>
    <x v="0"/>
    <s v="Shalimar Bagh"/>
    <s v="Shalimar Bagh, New Delhi"/>
    <n v="77.162960999999996"/>
    <n v="28.706555099999999"/>
    <x v="57"/>
    <s v="Indian Rupees(Rs.)"/>
    <x v="0"/>
    <x v="0"/>
    <s v="No"/>
    <s v="No"/>
    <n v="1"/>
    <n v="24"/>
    <n v="150"/>
    <n v="3.2"/>
    <s v="2012_5_16"/>
    <x v="17"/>
    <x v="13"/>
    <x v="0"/>
    <m/>
    <m/>
    <m/>
    <m/>
    <m/>
  </r>
  <r>
    <x v="4866"/>
    <n v="1"/>
    <x v="0"/>
    <s v="Vasundhara Enclave"/>
    <s v="Vasundhara Enclave, New Delhi"/>
    <n v="77.317517600000002"/>
    <n v="28.599727600000001"/>
    <x v="57"/>
    <s v="Indian Rupees(Rs.)"/>
    <x v="0"/>
    <x v="0"/>
    <s v="No"/>
    <s v="No"/>
    <n v="1"/>
    <n v="16"/>
    <n v="150"/>
    <n v="2.9"/>
    <s v="2018_5_5"/>
    <x v="17"/>
    <x v="13"/>
    <x v="0"/>
    <m/>
    <m/>
    <m/>
    <m/>
    <m/>
  </r>
  <r>
    <x v="4867"/>
    <n v="1"/>
    <x v="0"/>
    <s v="Chandni Chowk"/>
    <s v="Chandni Chowk, New Delhi"/>
    <n v="77.227806799999996"/>
    <n v="28.6545089"/>
    <x v="22"/>
    <s v="Indian Rupees(Rs.)"/>
    <x v="0"/>
    <x v="0"/>
    <s v="No"/>
    <s v="No"/>
    <n v="1"/>
    <n v="9"/>
    <n v="150"/>
    <n v="3"/>
    <s v="2014_4_20"/>
    <x v="11"/>
    <x v="5"/>
    <x v="0"/>
    <m/>
    <m/>
    <m/>
    <m/>
    <m/>
  </r>
  <r>
    <x v="4868"/>
    <n v="1"/>
    <x v="0"/>
    <s v="Civil Lines"/>
    <s v="Civil Lines, New Delhi"/>
    <n v="77.220322300000007"/>
    <n v="28.6976361"/>
    <x v="90"/>
    <s v="Indian Rupees(Rs.)"/>
    <x v="0"/>
    <x v="0"/>
    <s v="No"/>
    <s v="No"/>
    <n v="1"/>
    <n v="14"/>
    <n v="150"/>
    <n v="3"/>
    <s v="2017_4_6"/>
    <x v="13"/>
    <x v="12"/>
    <x v="0"/>
    <m/>
    <m/>
    <m/>
    <m/>
    <m/>
  </r>
  <r>
    <x v="4869"/>
    <n v="1"/>
    <x v="0"/>
    <s v="Defence Colony"/>
    <s v="Defence Colony, New Delhi"/>
    <n v="77.226908600000002"/>
    <n v="28.5748508"/>
    <x v="57"/>
    <s v="Indian Rupees(Rs.)"/>
    <x v="0"/>
    <x v="0"/>
    <s v="No"/>
    <s v="No"/>
    <n v="1"/>
    <n v="22"/>
    <n v="150"/>
    <n v="3.2"/>
    <s v="2016_4_2"/>
    <x v="17"/>
    <x v="13"/>
    <x v="0"/>
    <m/>
    <m/>
    <m/>
    <m/>
    <m/>
  </r>
  <r>
    <x v="4870"/>
    <n v="1"/>
    <x v="0"/>
    <s v="Janpath"/>
    <s v="Janpath, New Delhi"/>
    <n v="77.220373409999993"/>
    <n v="28.629216029999998"/>
    <x v="43"/>
    <s v="Indian Rupees(Rs.)"/>
    <x v="0"/>
    <x v="0"/>
    <s v="No"/>
    <s v="No"/>
    <n v="1"/>
    <n v="47"/>
    <n v="150"/>
    <n v="3.8"/>
    <s v="2015_4_3"/>
    <x v="18"/>
    <x v="5"/>
    <x v="0"/>
    <m/>
    <m/>
    <m/>
    <m/>
    <m/>
  </r>
  <r>
    <x v="4871"/>
    <n v="1"/>
    <x v="0"/>
    <s v="Kalkaji"/>
    <s v="Kalkaji, New Delhi"/>
    <n v="77.263330999999994"/>
    <n v="28.525759999999998"/>
    <x v="57"/>
    <s v="Indian Rupees(Rs.)"/>
    <x v="0"/>
    <x v="0"/>
    <s v="No"/>
    <s v="No"/>
    <n v="1"/>
    <n v="7"/>
    <n v="150"/>
    <n v="2.9"/>
    <s v="2017_4_27"/>
    <x v="17"/>
    <x v="13"/>
    <x v="0"/>
    <m/>
    <m/>
    <m/>
    <m/>
    <m/>
  </r>
  <r>
    <x v="4872"/>
    <n v="1"/>
    <x v="0"/>
    <s v="Mayur Vihar Phase 1"/>
    <s v="Mayur Vihar Phase 1, New Delhi"/>
    <n v="77.308161200000001"/>
    <n v="28.589146199999998"/>
    <x v="57"/>
    <s v="Indian Rupees(Rs.)"/>
    <x v="0"/>
    <x v="0"/>
    <s v="No"/>
    <s v="No"/>
    <n v="1"/>
    <n v="5"/>
    <n v="150"/>
    <n v="2.9"/>
    <s v="2013_4_17"/>
    <x v="17"/>
    <x v="13"/>
    <x v="0"/>
    <m/>
    <m/>
    <m/>
    <m/>
    <m/>
  </r>
  <r>
    <x v="4873"/>
    <n v="1"/>
    <x v="0"/>
    <s v="Mayur Vihar Phase 1"/>
    <s v="Mayur Vihar Phase 1, New Delhi"/>
    <n v="77.292813300000006"/>
    <n v="28.6083198"/>
    <x v="42"/>
    <s v="Indian Rupees(Rs.)"/>
    <x v="0"/>
    <x v="0"/>
    <s v="No"/>
    <s v="No"/>
    <n v="1"/>
    <n v="25"/>
    <n v="150"/>
    <n v="2.6"/>
    <s v="2016_4_8"/>
    <x v="11"/>
    <x v="1"/>
    <x v="0"/>
    <m/>
    <m/>
    <m/>
    <m/>
    <m/>
  </r>
  <r>
    <x v="4874"/>
    <n v="1"/>
    <x v="0"/>
    <s v="Mayur Vihar Phase 2"/>
    <s v="Mayur Vihar Phase 2, New Delhi"/>
    <n v="77.301416399999994"/>
    <n v="28.619529400000001"/>
    <x v="43"/>
    <s v="Indian Rupees(Rs.)"/>
    <x v="0"/>
    <x v="0"/>
    <s v="No"/>
    <s v="No"/>
    <n v="1"/>
    <n v="16"/>
    <n v="150"/>
    <n v="3.5"/>
    <s v="2017_4_3"/>
    <x v="18"/>
    <x v="5"/>
    <x v="0"/>
    <m/>
    <m/>
    <m/>
    <m/>
    <m/>
  </r>
  <r>
    <x v="4875"/>
    <n v="1"/>
    <x v="0"/>
    <s v="Najafgarh"/>
    <s v="Najafgarh, New Delhi"/>
    <n v="76.984726600000002"/>
    <n v="28.6076142"/>
    <x v="771"/>
    <s v="Indian Rupees(Rs.)"/>
    <x v="0"/>
    <x v="0"/>
    <s v="No"/>
    <s v="No"/>
    <n v="1"/>
    <n v="1"/>
    <n v="150"/>
    <n v="1"/>
    <s v="2017_4_27"/>
    <x v="20"/>
    <x v="1"/>
    <x v="0"/>
    <m/>
    <m/>
    <m/>
    <m/>
    <m/>
  </r>
  <r>
    <x v="4876"/>
    <n v="1"/>
    <x v="0"/>
    <s v="Nehru Place"/>
    <s v="Nehru Place, New Delhi"/>
    <n v="77.252343400000001"/>
    <n v="28.548486700000002"/>
    <x v="53"/>
    <s v="Indian Rupees(Rs.)"/>
    <x v="0"/>
    <x v="0"/>
    <s v="No"/>
    <s v="No"/>
    <n v="1"/>
    <n v="12"/>
    <n v="150"/>
    <n v="3"/>
    <s v="2013_4_8"/>
    <x v="0"/>
    <x v="13"/>
    <x v="0"/>
    <m/>
    <m/>
    <m/>
    <m/>
    <m/>
  </r>
  <r>
    <x v="4877"/>
    <n v="1"/>
    <x v="0"/>
    <s v="Palam"/>
    <s v="Palam, New Delhi"/>
    <n v="77.091116099999994"/>
    <n v="28.583836000000002"/>
    <x v="43"/>
    <s v="Indian Rupees(Rs.)"/>
    <x v="0"/>
    <x v="0"/>
    <s v="No"/>
    <s v="No"/>
    <n v="1"/>
    <n v="3"/>
    <n v="150"/>
    <n v="1"/>
    <s v="2013_4_27"/>
    <x v="18"/>
    <x v="5"/>
    <x v="0"/>
    <m/>
    <m/>
    <m/>
    <m/>
    <m/>
  </r>
  <r>
    <x v="4878"/>
    <n v="1"/>
    <x v="0"/>
    <s v="Shahdara"/>
    <s v="Shahdara, New Delhi"/>
    <n v="77.292189559999997"/>
    <n v="28.669516479999999"/>
    <x v="41"/>
    <s v="Indian Rupees(Rs.)"/>
    <x v="0"/>
    <x v="0"/>
    <s v="No"/>
    <s v="No"/>
    <n v="1"/>
    <n v="11"/>
    <n v="150"/>
    <n v="3.2"/>
    <s v="2015_4_14"/>
    <x v="17"/>
    <x v="5"/>
    <x v="0"/>
    <m/>
    <m/>
    <m/>
    <m/>
    <m/>
  </r>
  <r>
    <x v="4879"/>
    <n v="1"/>
    <x v="0"/>
    <s v="Tilak Nagar"/>
    <s v="Tilak Nagar, New Delhi"/>
    <n v="77.094911199999999"/>
    <n v="28.640446300000001"/>
    <x v="905"/>
    <s v="Indian Rupees(Rs.)"/>
    <x v="0"/>
    <x v="0"/>
    <s v="No"/>
    <s v="No"/>
    <n v="1"/>
    <n v="2"/>
    <n v="150"/>
    <n v="1"/>
    <s v="2014_4_24"/>
    <x v="19"/>
    <x v="14"/>
    <x v="0"/>
    <m/>
    <m/>
    <m/>
    <m/>
    <m/>
  </r>
  <r>
    <x v="4880"/>
    <n v="1"/>
    <x v="0"/>
    <s v="Tilak Nagar"/>
    <s v="Tilak Nagar, New Delhi"/>
    <n v="77.099546200000006"/>
    <n v="28.645093200000002"/>
    <x v="94"/>
    <s v="Indian Rupees(Rs.)"/>
    <x v="0"/>
    <x v="0"/>
    <s v="No"/>
    <s v="No"/>
    <n v="1"/>
    <n v="3"/>
    <n v="150"/>
    <n v="1"/>
    <s v="2017_4_27"/>
    <x v="20"/>
    <x v="14"/>
    <x v="0"/>
    <m/>
    <m/>
    <m/>
    <m/>
    <m/>
  </r>
  <r>
    <x v="4881"/>
    <n v="1"/>
    <x v="0"/>
    <s v="Chittaranjan Park"/>
    <s v="Chittaranjan Park, New Delhi"/>
    <n v="77.248846999999998"/>
    <n v="28.539921499999998"/>
    <x v="41"/>
    <s v="Indian Rupees(Rs.)"/>
    <x v="0"/>
    <x v="0"/>
    <s v="No"/>
    <s v="No"/>
    <n v="1"/>
    <n v="17"/>
    <n v="150"/>
    <n v="3.2"/>
    <s v="2010_3_20"/>
    <x v="17"/>
    <x v="5"/>
    <x v="0"/>
    <m/>
    <m/>
    <m/>
    <m/>
    <m/>
  </r>
  <r>
    <x v="4882"/>
    <n v="1"/>
    <x v="0"/>
    <s v="Connaught Place"/>
    <s v="Connaught Place, New Delhi"/>
    <n v="77.222148200000007"/>
    <n v="28.6343484"/>
    <x v="44"/>
    <s v="Indian Rupees(Rs.)"/>
    <x v="0"/>
    <x v="1"/>
    <s v="No"/>
    <s v="No"/>
    <n v="1"/>
    <n v="2620"/>
    <n v="150"/>
    <n v="4.9000000000000004"/>
    <s v="2013_3_17"/>
    <x v="19"/>
    <x v="5"/>
    <x v="0"/>
    <m/>
    <m/>
    <m/>
    <m/>
    <m/>
  </r>
  <r>
    <x v="4883"/>
    <n v="1"/>
    <x v="0"/>
    <s v="GTB Nagar"/>
    <s v="GTB Nagar, New Delhi"/>
    <n v="77.208868499999994"/>
    <n v="28.7011015"/>
    <x v="134"/>
    <s v="Indian Rupees(Rs.)"/>
    <x v="0"/>
    <x v="0"/>
    <s v="No"/>
    <s v="No"/>
    <n v="1"/>
    <n v="5"/>
    <n v="150"/>
    <n v="2.9"/>
    <s v="2015_3_5"/>
    <x v="25"/>
    <x v="1"/>
    <x v="9"/>
    <m/>
    <m/>
    <m/>
    <m/>
    <m/>
  </r>
  <r>
    <x v="4884"/>
    <n v="1"/>
    <x v="0"/>
    <s v="Hauz Khas"/>
    <s v="Hauz Khas, New Delhi"/>
    <n v="77.204565799999997"/>
    <n v="28.5513376"/>
    <x v="44"/>
    <s v="Indian Rupees(Rs.)"/>
    <x v="0"/>
    <x v="1"/>
    <s v="No"/>
    <s v="No"/>
    <n v="1"/>
    <n v="67"/>
    <n v="150"/>
    <n v="4.5"/>
    <s v="2012_3_28"/>
    <x v="19"/>
    <x v="5"/>
    <x v="0"/>
    <m/>
    <m/>
    <m/>
    <m/>
    <m/>
  </r>
  <r>
    <x v="4885"/>
    <n v="1"/>
    <x v="0"/>
    <s v="Janpath"/>
    <s v="Janpath, New Delhi"/>
    <n v="77.218555199999997"/>
    <n v="28.628809"/>
    <x v="43"/>
    <s v="Indian Rupees(Rs.)"/>
    <x v="0"/>
    <x v="0"/>
    <s v="No"/>
    <s v="No"/>
    <n v="1"/>
    <n v="12"/>
    <n v="150"/>
    <n v="3.2"/>
    <s v="2014_3_25"/>
    <x v="18"/>
    <x v="5"/>
    <x v="0"/>
    <m/>
    <m/>
    <m/>
    <m/>
    <m/>
  </r>
  <r>
    <x v="4886"/>
    <n v="1"/>
    <x v="0"/>
    <s v="JMD Kohinoor Mall, Greater Kailash"/>
    <s v="JMD Kohinoor Mall, Greater Kailash, New Delhi"/>
    <n v="77.238610600000001"/>
    <n v="28.5367441"/>
    <x v="44"/>
    <s v="Indian Rupees(Rs.)"/>
    <x v="0"/>
    <x v="1"/>
    <s v="No"/>
    <s v="No"/>
    <n v="1"/>
    <n v="665"/>
    <n v="150"/>
    <n v="4.5"/>
    <s v="2015_3_23"/>
    <x v="19"/>
    <x v="5"/>
    <x v="0"/>
    <m/>
    <m/>
    <m/>
    <m/>
    <m/>
  </r>
  <r>
    <x v="4887"/>
    <n v="1"/>
    <x v="0"/>
    <s v="Kamla Nagar"/>
    <s v="Kamla Nagar, New Delhi"/>
    <n v="77.206428299999999"/>
    <n v="28.682475499999999"/>
    <x v="62"/>
    <s v="Indian Rupees(Rs.)"/>
    <x v="0"/>
    <x v="0"/>
    <s v="No"/>
    <s v="No"/>
    <n v="1"/>
    <n v="49"/>
    <n v="150"/>
    <n v="3.3"/>
    <s v="2018_3_26"/>
    <x v="8"/>
    <x v="14"/>
    <x v="0"/>
    <m/>
    <m/>
    <m/>
    <m/>
    <m/>
  </r>
  <r>
    <x v="4888"/>
    <n v="1"/>
    <x v="0"/>
    <s v="Kamla Nagar"/>
    <s v="Kamla Nagar, New Delhi"/>
    <n v="77.200678800000006"/>
    <n v="28.681298699999999"/>
    <x v="57"/>
    <s v="Indian Rupees(Rs.)"/>
    <x v="0"/>
    <x v="0"/>
    <s v="No"/>
    <s v="No"/>
    <n v="1"/>
    <n v="36"/>
    <n v="150"/>
    <n v="3.5"/>
    <s v="2015_3_15"/>
    <x v="17"/>
    <x v="13"/>
    <x v="0"/>
    <m/>
    <m/>
    <m/>
    <m/>
    <m/>
  </r>
  <r>
    <x v="4889"/>
    <n v="1"/>
    <x v="0"/>
    <s v="Kamla Nagar"/>
    <s v="Kamla Nagar, New Delhi"/>
    <n v="77.203373900000003"/>
    <n v="28.682541700000002"/>
    <x v="43"/>
    <s v="Indian Rupees(Rs.)"/>
    <x v="0"/>
    <x v="0"/>
    <s v="No"/>
    <s v="No"/>
    <n v="1"/>
    <n v="223"/>
    <n v="150"/>
    <n v="3.9"/>
    <s v="2011_3_23"/>
    <x v="18"/>
    <x v="5"/>
    <x v="0"/>
    <m/>
    <m/>
    <m/>
    <m/>
    <m/>
  </r>
  <r>
    <x v="4890"/>
    <n v="1"/>
    <x v="0"/>
    <s v="Lajpat Nagar 1"/>
    <s v="Lajpat Nagar 1, New Delhi"/>
    <n v="77.242238"/>
    <n v="28.578557"/>
    <x v="12"/>
    <s v="Indian Rupees(Rs.)"/>
    <x v="0"/>
    <x v="1"/>
    <s v="No"/>
    <s v="No"/>
    <n v="1"/>
    <n v="6"/>
    <n v="150"/>
    <n v="3.3"/>
    <s v="2014_3_14"/>
    <x v="8"/>
    <x v="5"/>
    <x v="0"/>
    <m/>
    <m/>
    <m/>
    <m/>
    <m/>
  </r>
  <r>
    <x v="4891"/>
    <n v="1"/>
    <x v="0"/>
    <s v="Mukherjee Nagar"/>
    <s v="Mukherjee Nagar, New Delhi"/>
    <n v="77.212233400000002"/>
    <n v="28.706283299999999"/>
    <x v="923"/>
    <s v="Indian Rupees(Rs.)"/>
    <x v="0"/>
    <x v="0"/>
    <s v="No"/>
    <s v="No"/>
    <n v="1"/>
    <n v="1"/>
    <n v="150"/>
    <n v="1"/>
    <s v="2014_3_11"/>
    <x v="26"/>
    <x v="10"/>
    <x v="2"/>
    <m/>
    <m/>
    <m/>
    <m/>
    <m/>
  </r>
  <r>
    <x v="4892"/>
    <n v="1"/>
    <x v="0"/>
    <s v="Munirka"/>
    <s v="Munirka, New Delhi"/>
    <n v="77.1708462"/>
    <n v="28.5588962"/>
    <x v="57"/>
    <s v="Indian Rupees(Rs.)"/>
    <x v="0"/>
    <x v="0"/>
    <s v="No"/>
    <s v="No"/>
    <n v="1"/>
    <n v="2"/>
    <n v="150"/>
    <n v="1"/>
    <s v="2011_3_3"/>
    <x v="17"/>
    <x v="13"/>
    <x v="0"/>
    <m/>
    <m/>
    <m/>
    <m/>
    <m/>
  </r>
  <r>
    <x v="4893"/>
    <n v="1"/>
    <x v="0"/>
    <s v="Najafgarh"/>
    <s v="Najafgarh, New Delhi"/>
    <n v="77.000757100000001"/>
    <n v="28.591471800000001"/>
    <x v="19"/>
    <s v="Indian Rupees(Rs.)"/>
    <x v="0"/>
    <x v="0"/>
    <s v="No"/>
    <s v="No"/>
    <n v="1"/>
    <n v="1"/>
    <n v="150"/>
    <n v="1"/>
    <s v="2010_3_16"/>
    <x v="13"/>
    <x v="5"/>
    <x v="0"/>
    <m/>
    <m/>
    <m/>
    <m/>
    <m/>
  </r>
  <r>
    <x v="4894"/>
    <n v="1"/>
    <x v="0"/>
    <s v="New Friends Colony"/>
    <s v="New Friends Colony, New Delhi"/>
    <n v="0"/>
    <n v="0"/>
    <x v="12"/>
    <s v="Indian Rupees(Rs.)"/>
    <x v="0"/>
    <x v="0"/>
    <s v="No"/>
    <s v="No"/>
    <n v="1"/>
    <n v="2"/>
    <n v="150"/>
    <n v="1"/>
    <s v="2012_3_6"/>
    <x v="8"/>
    <x v="5"/>
    <x v="0"/>
    <m/>
    <m/>
    <m/>
    <m/>
    <m/>
  </r>
  <r>
    <x v="4895"/>
    <n v="1"/>
    <x v="0"/>
    <s v="Sainik Farms"/>
    <s v="Sainik Farms, New Delhi"/>
    <n v="77.200219439999998"/>
    <n v="28.50756389"/>
    <x v="41"/>
    <s v="Indian Rupees(Rs.)"/>
    <x v="0"/>
    <x v="0"/>
    <s v="No"/>
    <s v="No"/>
    <n v="1"/>
    <n v="3"/>
    <n v="150"/>
    <n v="1"/>
    <s v="2016_3_10"/>
    <x v="17"/>
    <x v="5"/>
    <x v="0"/>
    <m/>
    <m/>
    <m/>
    <m/>
    <m/>
  </r>
  <r>
    <x v="4896"/>
    <n v="1"/>
    <x v="0"/>
    <s v="South Extension 2"/>
    <s v="South Extension 2, New Delhi"/>
    <n v="77.221286800000001"/>
    <n v="28.567902799999999"/>
    <x v="81"/>
    <s v="Indian Rupees(Rs.)"/>
    <x v="0"/>
    <x v="0"/>
    <s v="No"/>
    <s v="No"/>
    <n v="1"/>
    <n v="6"/>
    <n v="150"/>
    <n v="3.1"/>
    <s v="2011_3_20"/>
    <x v="24"/>
    <x v="5"/>
    <x v="0"/>
    <m/>
    <m/>
    <m/>
    <m/>
    <m/>
  </r>
  <r>
    <x v="4897"/>
    <n v="1"/>
    <x v="0"/>
    <s v="Subhash Nagar"/>
    <s v="Subhash Nagar, New Delhi"/>
    <n v="77.113503899999998"/>
    <n v="28.6380035"/>
    <x v="12"/>
    <s v="Indian Rupees(Rs.)"/>
    <x v="0"/>
    <x v="0"/>
    <s v="No"/>
    <s v="No"/>
    <n v="1"/>
    <n v="1"/>
    <n v="150"/>
    <n v="1"/>
    <s v="2011_3_14"/>
    <x v="8"/>
    <x v="5"/>
    <x v="0"/>
    <m/>
    <m/>
    <m/>
    <m/>
    <m/>
  </r>
  <r>
    <x v="4898"/>
    <n v="1"/>
    <x v="0"/>
    <s v="Tilak Nagar"/>
    <s v="Tilak Nagar, New Delhi"/>
    <n v="77.095417900000001"/>
    <n v="28.636751"/>
    <x v="43"/>
    <s v="Indian Rupees(Rs.)"/>
    <x v="0"/>
    <x v="0"/>
    <s v="No"/>
    <s v="No"/>
    <n v="1"/>
    <n v="7"/>
    <n v="150"/>
    <n v="2.9"/>
    <s v="2016_3_20"/>
    <x v="18"/>
    <x v="5"/>
    <x v="0"/>
    <m/>
    <m/>
    <m/>
    <m/>
    <m/>
  </r>
  <r>
    <x v="4899"/>
    <n v="1"/>
    <x v="0"/>
    <s v="Uttam Nagar"/>
    <s v="Uttam Nagar, New Delhi"/>
    <n v="77.059992100000002"/>
    <n v="28.6209487"/>
    <x v="924"/>
    <s v="Indian Rupees(Rs.)"/>
    <x v="0"/>
    <x v="0"/>
    <s v="No"/>
    <s v="No"/>
    <n v="1"/>
    <n v="12"/>
    <n v="150"/>
    <n v="3.3"/>
    <s v="2018_3_27"/>
    <x v="18"/>
    <x v="3"/>
    <x v="13"/>
    <m/>
    <m/>
    <m/>
    <m/>
    <m/>
  </r>
  <r>
    <x v="4900"/>
    <n v="1"/>
    <x v="0"/>
    <s v="Vasant Vihar"/>
    <s v="Vasant Vihar, New Delhi"/>
    <n v="77.159661110000002"/>
    <n v="28.561005560000002"/>
    <x v="572"/>
    <s v="Indian Rupees(Rs.)"/>
    <x v="0"/>
    <x v="0"/>
    <s v="No"/>
    <s v="No"/>
    <n v="1"/>
    <n v="14"/>
    <n v="150"/>
    <n v="3.1"/>
    <s v="2015_3_24"/>
    <x v="11"/>
    <x v="8"/>
    <x v="3"/>
    <m/>
    <m/>
    <m/>
    <m/>
    <m/>
  </r>
  <r>
    <x v="4901"/>
    <n v="1"/>
    <x v="0"/>
    <s v="Vasundhara Enclave"/>
    <s v="Vasundhara Enclave, New Delhi"/>
    <n v="77.320622799999995"/>
    <n v="28.6002914"/>
    <x v="43"/>
    <s v="Indian Rupees(Rs.)"/>
    <x v="0"/>
    <x v="0"/>
    <s v="No"/>
    <s v="No"/>
    <n v="1"/>
    <n v="2"/>
    <n v="150"/>
    <n v="1"/>
    <s v="2016_3_22"/>
    <x v="18"/>
    <x v="5"/>
    <x v="0"/>
    <m/>
    <m/>
    <m/>
    <m/>
    <m/>
  </r>
  <r>
    <x v="4902"/>
    <n v="1"/>
    <x v="0"/>
    <s v="Wazirpur"/>
    <s v="Wazirpur, New Delhi"/>
    <n v="77.168426499999995"/>
    <n v="28.699415900000002"/>
    <x v="74"/>
    <s v="Indian Rupees(Rs.)"/>
    <x v="0"/>
    <x v="0"/>
    <s v="No"/>
    <s v="No"/>
    <n v="1"/>
    <n v="8"/>
    <n v="150"/>
    <n v="3.2"/>
    <s v="2015_3_28"/>
    <x v="17"/>
    <x v="13"/>
    <x v="9"/>
    <m/>
    <m/>
    <m/>
    <m/>
    <m/>
  </r>
  <r>
    <x v="4903"/>
    <n v="1"/>
    <x v="0"/>
    <s v="Zakir Nagar"/>
    <s v="Zakir Nagar, New Delhi"/>
    <n v="77.284322639999999"/>
    <n v="28.565427790000001"/>
    <x v="12"/>
    <s v="Indian Rupees(Rs.)"/>
    <x v="0"/>
    <x v="0"/>
    <s v="No"/>
    <s v="No"/>
    <n v="1"/>
    <n v="1"/>
    <n v="150"/>
    <n v="1"/>
    <s v="2017_3_10"/>
    <x v="8"/>
    <x v="5"/>
    <x v="0"/>
    <m/>
    <m/>
    <m/>
    <m/>
    <m/>
  </r>
  <r>
    <x v="4904"/>
    <n v="1"/>
    <x v="0"/>
    <s v="Alaknanda"/>
    <s v="Alaknanda, New Delhi"/>
    <n v="77.254112250000006"/>
    <n v="28.525692450000001"/>
    <x v="12"/>
    <s v="Indian Rupees(Rs.)"/>
    <x v="0"/>
    <x v="0"/>
    <s v="No"/>
    <s v="No"/>
    <n v="1"/>
    <n v="11"/>
    <n v="150"/>
    <n v="2.7"/>
    <s v="2015_2_22"/>
    <x v="8"/>
    <x v="5"/>
    <x v="0"/>
    <m/>
    <m/>
    <m/>
    <m/>
    <m/>
  </r>
  <r>
    <x v="4905"/>
    <n v="1"/>
    <x v="0"/>
    <s v="Alaknanda"/>
    <s v="Alaknanda, New Delhi"/>
    <n v="77.254019709999994"/>
    <n v="28.525723970000001"/>
    <x v="347"/>
    <s v="Indian Rupees(Rs.)"/>
    <x v="0"/>
    <x v="0"/>
    <s v="No"/>
    <s v="No"/>
    <n v="1"/>
    <n v="16"/>
    <n v="150"/>
    <n v="3.3"/>
    <s v="2011_2_8"/>
    <x v="20"/>
    <x v="15"/>
    <x v="0"/>
    <m/>
    <m/>
    <m/>
    <m/>
    <m/>
  </r>
  <r>
    <x v="4906"/>
    <n v="1"/>
    <x v="0"/>
    <s v="Ashok Vihar Phase 1"/>
    <s v="Ashok Vihar Phase 1, New Delhi"/>
    <n v="77.172915599999996"/>
    <n v="28.687327199999999"/>
    <x v="134"/>
    <s v="Indian Rupees(Rs.)"/>
    <x v="0"/>
    <x v="0"/>
    <s v="No"/>
    <s v="No"/>
    <n v="1"/>
    <n v="22"/>
    <n v="150"/>
    <n v="3.4"/>
    <s v="2017_2_3"/>
    <x v="25"/>
    <x v="1"/>
    <x v="9"/>
    <m/>
    <m/>
    <m/>
    <m/>
    <m/>
  </r>
  <r>
    <x v="4907"/>
    <n v="1"/>
    <x v="0"/>
    <s v="Chawri Bazar"/>
    <s v="Chawri Bazar, New Delhi"/>
    <n v="77.230293500000002"/>
    <n v="28.650406700000001"/>
    <x v="925"/>
    <s v="Indian Rupees(Rs.)"/>
    <x v="0"/>
    <x v="0"/>
    <s v="No"/>
    <s v="No"/>
    <n v="1"/>
    <n v="54"/>
    <n v="150"/>
    <n v="3.7"/>
    <s v="2017_2_7"/>
    <x v="18"/>
    <x v="14"/>
    <x v="0"/>
    <m/>
    <m/>
    <m/>
    <m/>
    <m/>
  </r>
  <r>
    <x v="4908"/>
    <n v="1"/>
    <x v="0"/>
    <s v="Chawri Bazar"/>
    <s v="Chawri Bazar, New Delhi"/>
    <n v="77.2295582"/>
    <n v="28.650510000000001"/>
    <x v="62"/>
    <s v="Indian Rupees(Rs.)"/>
    <x v="0"/>
    <x v="0"/>
    <s v="No"/>
    <s v="No"/>
    <n v="1"/>
    <n v="169"/>
    <n v="150"/>
    <n v="4.0999999999999996"/>
    <s v="2012_2_17"/>
    <x v="8"/>
    <x v="14"/>
    <x v="0"/>
    <m/>
    <m/>
    <m/>
    <m/>
    <m/>
  </r>
  <r>
    <x v="4909"/>
    <n v="1"/>
    <x v="0"/>
    <s v="Civil Lines"/>
    <s v="Civil Lines, New Delhi"/>
    <n v="77.220441500000007"/>
    <n v="28.6975181"/>
    <x v="843"/>
    <s v="Indian Rupees(Rs.)"/>
    <x v="0"/>
    <x v="0"/>
    <s v="No"/>
    <s v="No"/>
    <n v="1"/>
    <n v="1"/>
    <n v="150"/>
    <n v="1"/>
    <s v="2016_2_1"/>
    <x v="11"/>
    <x v="81"/>
    <x v="0"/>
    <m/>
    <m/>
    <m/>
    <m/>
    <m/>
  </r>
  <r>
    <x v="4910"/>
    <n v="1"/>
    <x v="0"/>
    <s v="DDA Market, Kalu Sarai, Hauz Khas"/>
    <s v="DDA Market, Kalu Sarai, Hauz Khas, New Delhi"/>
    <n v="77.203891100000007"/>
    <n v="28.5419032"/>
    <x v="42"/>
    <s v="Indian Rupees(Rs.)"/>
    <x v="0"/>
    <x v="0"/>
    <s v="No"/>
    <s v="No"/>
    <n v="1"/>
    <n v="4"/>
    <n v="150"/>
    <n v="3"/>
    <s v="2010_2_8"/>
    <x v="11"/>
    <x v="1"/>
    <x v="0"/>
    <m/>
    <m/>
    <m/>
    <m/>
    <m/>
  </r>
  <r>
    <x v="4911"/>
    <n v="1"/>
    <x v="0"/>
    <s v="Hauz Khas"/>
    <s v="Hauz Khas, New Delhi"/>
    <n v="77.209400400000007"/>
    <n v="28.560534100000002"/>
    <x v="64"/>
    <s v="Indian Rupees(Rs.)"/>
    <x v="0"/>
    <x v="0"/>
    <s v="No"/>
    <s v="No"/>
    <n v="1"/>
    <n v="8"/>
    <n v="150"/>
    <n v="3"/>
    <s v="2012_2_7"/>
    <x v="4"/>
    <x v="5"/>
    <x v="0"/>
    <m/>
    <m/>
    <m/>
    <m/>
    <m/>
  </r>
  <r>
    <x v="4912"/>
    <n v="1"/>
    <x v="0"/>
    <s v="Kailash Colony"/>
    <s v="Kailash Colony, New Delhi"/>
    <n v="77.241637900000001"/>
    <n v="28.5526774"/>
    <x v="57"/>
    <s v="Indian Rupees(Rs.)"/>
    <x v="0"/>
    <x v="0"/>
    <s v="No"/>
    <s v="No"/>
    <n v="1"/>
    <n v="9"/>
    <n v="150"/>
    <n v="3.1"/>
    <s v="2013_2_27"/>
    <x v="17"/>
    <x v="13"/>
    <x v="0"/>
    <m/>
    <m/>
    <m/>
    <m/>
    <m/>
  </r>
  <r>
    <x v="4913"/>
    <n v="1"/>
    <x v="0"/>
    <s v="Lajpat Nagar 4"/>
    <s v="Lajpat Nagar 4, New Delhi"/>
    <n v="77.240650000000002"/>
    <n v="28.563788800000001"/>
    <x v="53"/>
    <s v="Indian Rupees(Rs.)"/>
    <x v="0"/>
    <x v="0"/>
    <s v="No"/>
    <s v="No"/>
    <n v="1"/>
    <n v="577"/>
    <n v="150"/>
    <n v="4.0999999999999996"/>
    <s v="2011_2_2"/>
    <x v="0"/>
    <x v="13"/>
    <x v="0"/>
    <m/>
    <m/>
    <m/>
    <m/>
    <m/>
  </r>
  <r>
    <x v="4914"/>
    <n v="1"/>
    <x v="0"/>
    <s v="Living Style Mall, Jasola"/>
    <s v="Living Style Mall, Jasola, New Delhi"/>
    <n v="77.296747800000006"/>
    <n v="28.541202899999998"/>
    <x v="926"/>
    <s v="Indian Rupees(Rs.)"/>
    <x v="0"/>
    <x v="0"/>
    <s v="No"/>
    <s v="No"/>
    <n v="1"/>
    <n v="8"/>
    <n v="150"/>
    <n v="2.9"/>
    <s v="2017_2_16"/>
    <x v="19"/>
    <x v="13"/>
    <x v="0"/>
    <m/>
    <m/>
    <m/>
    <m/>
    <m/>
  </r>
  <r>
    <x v="4915"/>
    <n v="1"/>
    <x v="0"/>
    <s v="Mayur Vihar Phase 2"/>
    <s v="Mayur Vihar Phase 2, New Delhi"/>
    <n v="77.300243100000003"/>
    <n v="28.619912200000002"/>
    <x v="43"/>
    <s v="Indian Rupees(Rs.)"/>
    <x v="0"/>
    <x v="0"/>
    <s v="No"/>
    <s v="No"/>
    <n v="1"/>
    <n v="16"/>
    <n v="150"/>
    <n v="3.3"/>
    <s v="2011_2_5"/>
    <x v="18"/>
    <x v="5"/>
    <x v="0"/>
    <m/>
    <m/>
    <m/>
    <m/>
    <m/>
  </r>
  <r>
    <x v="4916"/>
    <n v="1"/>
    <x v="0"/>
    <s v="Moti Nagar"/>
    <s v="Moti Nagar, New Delhi"/>
    <n v="77.142468500000007"/>
    <n v="28.6576448"/>
    <x v="44"/>
    <s v="Indian Rupees(Rs.)"/>
    <x v="0"/>
    <x v="0"/>
    <s v="No"/>
    <s v="No"/>
    <n v="1"/>
    <n v="39"/>
    <n v="150"/>
    <n v="3.7"/>
    <s v="2017_2_1"/>
    <x v="19"/>
    <x v="5"/>
    <x v="0"/>
    <m/>
    <m/>
    <m/>
    <m/>
    <m/>
  </r>
  <r>
    <x v="4917"/>
    <n v="1"/>
    <x v="0"/>
    <s v="South Extension 1"/>
    <s v="South Extension 1, New Delhi"/>
    <n v="77.219722899999994"/>
    <n v="28.569595199999998"/>
    <x v="925"/>
    <s v="Indian Rupees(Rs.)"/>
    <x v="0"/>
    <x v="0"/>
    <s v="No"/>
    <s v="No"/>
    <n v="1"/>
    <n v="357"/>
    <n v="150"/>
    <n v="3.9"/>
    <s v="2010_2_8"/>
    <x v="18"/>
    <x v="14"/>
    <x v="0"/>
    <m/>
    <m/>
    <m/>
    <m/>
    <m/>
  </r>
  <r>
    <x v="4918"/>
    <n v="1"/>
    <x v="0"/>
    <s v="East Patel Nagar"/>
    <s v="East Patel Nagar, New Delhi"/>
    <n v="77.173484400000007"/>
    <n v="28.6448988"/>
    <x v="43"/>
    <s v="Indian Rupees(Rs.)"/>
    <x v="0"/>
    <x v="0"/>
    <s v="No"/>
    <s v="No"/>
    <n v="1"/>
    <n v="3"/>
    <n v="150"/>
    <n v="1"/>
    <s v="2017_1_15"/>
    <x v="18"/>
    <x v="5"/>
    <x v="0"/>
    <m/>
    <m/>
    <m/>
    <m/>
    <m/>
  </r>
  <r>
    <x v="4919"/>
    <n v="1"/>
    <x v="0"/>
    <s v="IP Extension"/>
    <s v="IP Extension, New Delhi"/>
    <n v="77.303299300000006"/>
    <n v="28.635535399999998"/>
    <x v="64"/>
    <s v="Indian Rupees(Rs.)"/>
    <x v="0"/>
    <x v="0"/>
    <s v="No"/>
    <s v="No"/>
    <n v="1"/>
    <n v="22"/>
    <n v="150"/>
    <n v="3.2"/>
    <s v="2018_1_25"/>
    <x v="4"/>
    <x v="5"/>
    <x v="0"/>
    <m/>
    <m/>
    <m/>
    <m/>
    <m/>
  </r>
  <r>
    <x v="4920"/>
    <n v="1"/>
    <x v="0"/>
    <s v="Jail Road"/>
    <s v="Jail Road, New Delhi"/>
    <n v="77.097167299999995"/>
    <n v="28.634944600000001"/>
    <x v="44"/>
    <s v="Indian Rupees(Rs.)"/>
    <x v="0"/>
    <x v="0"/>
    <s v="No"/>
    <s v="No"/>
    <n v="1"/>
    <n v="10"/>
    <n v="150"/>
    <n v="3.3"/>
    <s v="2015_1_23"/>
    <x v="19"/>
    <x v="5"/>
    <x v="0"/>
    <m/>
    <m/>
    <m/>
    <m/>
    <m/>
  </r>
  <r>
    <x v="4921"/>
    <n v="1"/>
    <x v="0"/>
    <s v="Jangpura"/>
    <s v="Jangpura, New Delhi"/>
    <n v="77.248238499999999"/>
    <n v="28.582392599999999"/>
    <x v="42"/>
    <s v="Indian Rupees(Rs.)"/>
    <x v="0"/>
    <x v="0"/>
    <s v="No"/>
    <s v="No"/>
    <n v="1"/>
    <n v="32"/>
    <n v="150"/>
    <n v="3.6"/>
    <s v="2010_1_10"/>
    <x v="11"/>
    <x v="1"/>
    <x v="0"/>
    <m/>
    <m/>
    <m/>
    <m/>
    <m/>
  </r>
  <r>
    <x v="4922"/>
    <n v="1"/>
    <x v="0"/>
    <s v="Krishna Nagar"/>
    <s v="Krishna Nagar, New Delhi"/>
    <n v="77.281282599999997"/>
    <n v="28.6602119"/>
    <x v="42"/>
    <s v="Indian Rupees(Rs.)"/>
    <x v="0"/>
    <x v="0"/>
    <s v="No"/>
    <s v="No"/>
    <n v="1"/>
    <n v="26"/>
    <n v="150"/>
    <n v="3.3"/>
    <s v="2017_1_10"/>
    <x v="11"/>
    <x v="1"/>
    <x v="0"/>
    <m/>
    <m/>
    <m/>
    <m/>
    <m/>
  </r>
  <r>
    <x v="4923"/>
    <n v="1"/>
    <x v="0"/>
    <s v="Model Town 3"/>
    <s v="Model Town 3, New Delhi"/>
    <n v="77.184551799999994"/>
    <n v="28.7077411"/>
    <x v="134"/>
    <s v="Indian Rupees(Rs.)"/>
    <x v="0"/>
    <x v="0"/>
    <s v="No"/>
    <s v="No"/>
    <n v="1"/>
    <n v="13"/>
    <n v="150"/>
    <n v="2.8"/>
    <s v="2015_1_19"/>
    <x v="25"/>
    <x v="1"/>
    <x v="9"/>
    <m/>
    <m/>
    <m/>
    <m/>
    <m/>
  </r>
  <r>
    <x v="4924"/>
    <n v="1"/>
    <x v="0"/>
    <s v="Naraina"/>
    <s v="Naraina, New Delhi"/>
    <n v="77.138479399999994"/>
    <n v="28.632181200000002"/>
    <x v="41"/>
    <s v="Indian Rupees(Rs.)"/>
    <x v="0"/>
    <x v="0"/>
    <s v="No"/>
    <s v="No"/>
    <n v="1"/>
    <n v="8"/>
    <n v="150"/>
    <n v="3"/>
    <s v="2013_1_12"/>
    <x v="17"/>
    <x v="5"/>
    <x v="0"/>
    <m/>
    <m/>
    <m/>
    <m/>
    <m/>
  </r>
  <r>
    <x v="4925"/>
    <n v="1"/>
    <x v="0"/>
    <s v="Naraina"/>
    <s v="Naraina, New Delhi"/>
    <n v="77.145139499999999"/>
    <n v="28.628595799999999"/>
    <x v="64"/>
    <s v="Indian Rupees(Rs.)"/>
    <x v="0"/>
    <x v="0"/>
    <s v="No"/>
    <s v="No"/>
    <n v="1"/>
    <n v="12"/>
    <n v="150"/>
    <n v="2.8"/>
    <s v="2013_1_3"/>
    <x v="4"/>
    <x v="5"/>
    <x v="0"/>
    <m/>
    <m/>
    <m/>
    <m/>
    <m/>
  </r>
  <r>
    <x v="4926"/>
    <n v="1"/>
    <x v="0"/>
    <s v="Netaji Subhash Place"/>
    <s v="Netaji Subhash Place, New Delhi"/>
    <n v="77.152336099999999"/>
    <n v="28.6916209"/>
    <x v="109"/>
    <s v="Indian Rupees(Rs.)"/>
    <x v="0"/>
    <x v="0"/>
    <s v="No"/>
    <s v="No"/>
    <n v="1"/>
    <n v="34"/>
    <n v="150"/>
    <n v="3.5"/>
    <s v="2016_1_26"/>
    <x v="0"/>
    <x v="3"/>
    <x v="11"/>
    <m/>
    <m/>
    <m/>
    <m/>
    <m/>
  </r>
  <r>
    <x v="4927"/>
    <n v="1"/>
    <x v="0"/>
    <s v="Punjabi Bagh"/>
    <s v="Punjabi Bagh, New Delhi"/>
    <n v="77.125859000000005"/>
    <n v="28.666219999999999"/>
    <x v="802"/>
    <s v="Indian Rupees(Rs.)"/>
    <x v="0"/>
    <x v="0"/>
    <s v="No"/>
    <s v="No"/>
    <n v="1"/>
    <n v="36"/>
    <n v="150"/>
    <n v="3.5"/>
    <s v="2017_1_20"/>
    <x v="18"/>
    <x v="81"/>
    <x v="0"/>
    <m/>
    <m/>
    <m/>
    <m/>
    <m/>
  </r>
  <r>
    <x v="4928"/>
    <n v="1"/>
    <x v="0"/>
    <s v="Sainik Farms"/>
    <s v="Sainik Farms, New Delhi"/>
    <n v="77.206069200000002"/>
    <n v="28.516652700000002"/>
    <x v="42"/>
    <s v="Indian Rupees(Rs.)"/>
    <x v="0"/>
    <x v="0"/>
    <s v="No"/>
    <s v="No"/>
    <n v="1"/>
    <n v="1"/>
    <n v="150"/>
    <n v="1"/>
    <s v="2010_1_26"/>
    <x v="11"/>
    <x v="1"/>
    <x v="0"/>
    <m/>
    <m/>
    <m/>
    <m/>
    <m/>
  </r>
  <r>
    <x v="4929"/>
    <n v="1"/>
    <x v="0"/>
    <s v="Saket"/>
    <s v="Saket, New Delhi"/>
    <n v="77.205567290000005"/>
    <n v="28.51544458"/>
    <x v="64"/>
    <s v="Indian Rupees(Rs.)"/>
    <x v="0"/>
    <x v="0"/>
    <s v="No"/>
    <s v="No"/>
    <n v="1"/>
    <n v="15"/>
    <n v="150"/>
    <n v="3.2"/>
    <s v="2014_1_1"/>
    <x v="4"/>
    <x v="5"/>
    <x v="0"/>
    <m/>
    <m/>
    <m/>
    <m/>
    <m/>
  </r>
  <r>
    <x v="4930"/>
    <n v="1"/>
    <x v="0"/>
    <s v="Sarojini Nagar"/>
    <s v="Sarojini Nagar, New Delhi"/>
    <n v="77.195423199999993"/>
    <n v="28.576285200000001"/>
    <x v="133"/>
    <s v="Indian Rupees(Rs.)"/>
    <x v="0"/>
    <x v="0"/>
    <s v="No"/>
    <s v="No"/>
    <n v="1"/>
    <n v="16"/>
    <n v="150"/>
    <n v="2.7"/>
    <s v="2017_1_14"/>
    <x v="8"/>
    <x v="13"/>
    <x v="0"/>
    <m/>
    <m/>
    <m/>
    <m/>
    <m/>
  </r>
  <r>
    <x v="4931"/>
    <n v="1"/>
    <x v="0"/>
    <s v="Shahdara"/>
    <s v="Shahdara, New Delhi"/>
    <n v="77.289792669999997"/>
    <n v="28.68933208"/>
    <x v="41"/>
    <s v="Indian Rupees(Rs.)"/>
    <x v="0"/>
    <x v="0"/>
    <s v="No"/>
    <s v="No"/>
    <n v="1"/>
    <n v="1"/>
    <n v="150"/>
    <n v="1"/>
    <s v="2016_1_18"/>
    <x v="17"/>
    <x v="5"/>
    <x v="0"/>
    <m/>
    <m/>
    <m/>
    <m/>
    <m/>
  </r>
  <r>
    <x v="4932"/>
    <n v="1"/>
    <x v="0"/>
    <s v="Vasant Vihar"/>
    <s v="Vasant Vihar, New Delhi"/>
    <n v="77.163692639999994"/>
    <n v="28.565174549999998"/>
    <x v="57"/>
    <s v="Indian Rupees(Rs.)"/>
    <x v="0"/>
    <x v="0"/>
    <s v="No"/>
    <s v="No"/>
    <n v="1"/>
    <n v="28"/>
    <n v="150"/>
    <n v="3.3"/>
    <s v="2010_1_5"/>
    <x v="17"/>
    <x v="13"/>
    <x v="0"/>
    <m/>
    <m/>
    <m/>
    <m/>
    <m/>
  </r>
  <r>
    <x v="4933"/>
    <n v="1"/>
    <x v="0"/>
    <s v="Daryaganj"/>
    <s v="Daryaganj, New Delhi"/>
    <n v="77.2403616"/>
    <n v="28.644288700000001"/>
    <x v="802"/>
    <s v="Indian Rupees(Rs.)"/>
    <x v="0"/>
    <x v="0"/>
    <s v="No"/>
    <s v="No"/>
    <n v="1"/>
    <n v="6"/>
    <n v="150"/>
    <n v="3.2"/>
    <s v="2016_12_27"/>
    <x v="18"/>
    <x v="81"/>
    <x v="0"/>
    <m/>
    <m/>
    <m/>
    <m/>
    <m/>
  </r>
  <r>
    <x v="4934"/>
    <n v="1"/>
    <x v="0"/>
    <s v="East of Kailash"/>
    <s v="East of Kailash, New Delhi"/>
    <n v="77.253707570000003"/>
    <n v="28.55692569"/>
    <x v="802"/>
    <s v="Indian Rupees(Rs.)"/>
    <x v="0"/>
    <x v="0"/>
    <s v="No"/>
    <s v="No"/>
    <n v="1"/>
    <n v="2"/>
    <n v="150"/>
    <n v="1"/>
    <s v="2010_12_3"/>
    <x v="18"/>
    <x v="81"/>
    <x v="0"/>
    <m/>
    <m/>
    <m/>
    <m/>
    <m/>
  </r>
  <r>
    <x v="4935"/>
    <n v="1"/>
    <x v="0"/>
    <s v="Jangpura"/>
    <s v="Jangpura, New Delhi"/>
    <n v="77.245072699999994"/>
    <n v="28.5830716"/>
    <x v="57"/>
    <s v="Indian Rupees(Rs.)"/>
    <x v="0"/>
    <x v="0"/>
    <s v="No"/>
    <s v="No"/>
    <n v="1"/>
    <n v="15"/>
    <n v="150"/>
    <n v="2.8"/>
    <s v="2010_12_20"/>
    <x v="17"/>
    <x v="13"/>
    <x v="0"/>
    <m/>
    <m/>
    <m/>
    <m/>
    <m/>
  </r>
  <r>
    <x v="4936"/>
    <n v="1"/>
    <x v="0"/>
    <s v="Janpath"/>
    <s v="Janpath, New Delhi"/>
    <n v="77.222597300000004"/>
    <n v="28.627671400000001"/>
    <x v="43"/>
    <s v="Indian Rupees(Rs.)"/>
    <x v="0"/>
    <x v="0"/>
    <s v="No"/>
    <s v="No"/>
    <n v="1"/>
    <n v="19"/>
    <n v="150"/>
    <n v="3.5"/>
    <s v="2016_12_17"/>
    <x v="18"/>
    <x v="5"/>
    <x v="0"/>
    <m/>
    <m/>
    <m/>
    <m/>
    <m/>
  </r>
  <r>
    <x v="4937"/>
    <n v="1"/>
    <x v="0"/>
    <s v="Kalkaji"/>
    <s v="Kalkaji, New Delhi"/>
    <n v="77.252930739999996"/>
    <n v="28.542861219999999"/>
    <x v="43"/>
    <s v="Indian Rupees(Rs.)"/>
    <x v="0"/>
    <x v="0"/>
    <s v="No"/>
    <s v="No"/>
    <n v="1"/>
    <n v="94"/>
    <n v="150"/>
    <n v="3.6"/>
    <s v="2013_12_26"/>
    <x v="18"/>
    <x v="5"/>
    <x v="0"/>
    <m/>
    <m/>
    <m/>
    <m/>
    <m/>
  </r>
  <r>
    <x v="4938"/>
    <n v="1"/>
    <x v="0"/>
    <s v="Kirti Nagar"/>
    <s v="Kirti Nagar, New Delhi"/>
    <n v="77.129287000000005"/>
    <n v="28.651894899999999"/>
    <x v="43"/>
    <s v="Indian Rupees(Rs.)"/>
    <x v="0"/>
    <x v="0"/>
    <s v="No"/>
    <s v="No"/>
    <n v="1"/>
    <n v="23"/>
    <n v="150"/>
    <n v="3.5"/>
    <s v="2016_12_24"/>
    <x v="18"/>
    <x v="5"/>
    <x v="0"/>
    <m/>
    <m/>
    <m/>
    <m/>
    <m/>
  </r>
  <r>
    <x v="4939"/>
    <n v="1"/>
    <x v="0"/>
    <s v="Naraina"/>
    <s v="Naraina, New Delhi"/>
    <n v="0"/>
    <n v="0"/>
    <x v="46"/>
    <s v="Indian Rupees(Rs.)"/>
    <x v="0"/>
    <x v="0"/>
    <s v="No"/>
    <s v="No"/>
    <n v="1"/>
    <n v="21"/>
    <n v="150"/>
    <n v="3.1"/>
    <s v="2010_12_3"/>
    <x v="20"/>
    <x v="5"/>
    <x v="0"/>
    <m/>
    <m/>
    <m/>
    <m/>
    <m/>
  </r>
  <r>
    <x v="4940"/>
    <n v="1"/>
    <x v="0"/>
    <s v="Paschim Vihar"/>
    <s v="Paschim Vihar, New Delhi"/>
    <n v="77.101516669999995"/>
    <n v="28.669808329999999"/>
    <x v="12"/>
    <s v="Indian Rupees(Rs.)"/>
    <x v="0"/>
    <x v="0"/>
    <s v="No"/>
    <s v="No"/>
    <n v="1"/>
    <n v="34"/>
    <n v="150"/>
    <n v="3.2"/>
    <s v="2012_12_4"/>
    <x v="8"/>
    <x v="5"/>
    <x v="0"/>
    <m/>
    <m/>
    <m/>
    <m/>
    <m/>
  </r>
  <r>
    <x v="4941"/>
    <n v="1"/>
    <x v="0"/>
    <s v="Pitampura"/>
    <s v="Pitampura, New Delhi"/>
    <n v="77.135059600000005"/>
    <n v="28.688372699999999"/>
    <x v="61"/>
    <s v="Indian Rupees(Rs.)"/>
    <x v="0"/>
    <x v="0"/>
    <s v="No"/>
    <s v="No"/>
    <n v="1"/>
    <n v="41"/>
    <n v="150"/>
    <n v="3.1"/>
    <s v="2016_12_18"/>
    <x v="19"/>
    <x v="8"/>
    <x v="0"/>
    <m/>
    <m/>
    <m/>
    <m/>
    <m/>
  </r>
  <r>
    <x v="4942"/>
    <n v="1"/>
    <x v="0"/>
    <s v="Sarita Vihar"/>
    <s v="Sarita Vihar, New Delhi"/>
    <n v="77.297215199999997"/>
    <n v="28.5325746"/>
    <x v="22"/>
    <s v="Indian Rupees(Rs.)"/>
    <x v="0"/>
    <x v="0"/>
    <s v="No"/>
    <s v="No"/>
    <n v="1"/>
    <n v="2"/>
    <n v="150"/>
    <n v="1"/>
    <s v="2012_12_19"/>
    <x v="11"/>
    <x v="5"/>
    <x v="0"/>
    <m/>
    <m/>
    <m/>
    <m/>
    <m/>
  </r>
  <r>
    <x v="4943"/>
    <n v="1"/>
    <x v="0"/>
    <s v="Shahdara"/>
    <s v="Shahdara, New Delhi"/>
    <n v="0"/>
    <n v="0"/>
    <x v="927"/>
    <s v="Indian Rupees(Rs.)"/>
    <x v="0"/>
    <x v="0"/>
    <s v="No"/>
    <s v="No"/>
    <n v="1"/>
    <n v="2"/>
    <n v="150"/>
    <n v="1"/>
    <s v="2015_12_8"/>
    <x v="13"/>
    <x v="13"/>
    <x v="0"/>
    <m/>
    <m/>
    <m/>
    <m/>
    <m/>
  </r>
  <r>
    <x v="4944"/>
    <n v="1"/>
    <x v="0"/>
    <s v="South Extension 2"/>
    <s v="South Extension 2, New Delhi"/>
    <n v="77.219405469999998"/>
    <n v="28.564028489999998"/>
    <x v="57"/>
    <s v="Indian Rupees(Rs.)"/>
    <x v="0"/>
    <x v="0"/>
    <s v="No"/>
    <s v="No"/>
    <n v="1"/>
    <n v="2"/>
    <n v="150"/>
    <n v="1"/>
    <s v="2010_12_14"/>
    <x v="17"/>
    <x v="13"/>
    <x v="0"/>
    <m/>
    <m/>
    <m/>
    <m/>
    <m/>
  </r>
  <r>
    <x v="4945"/>
    <n v="1"/>
    <x v="0"/>
    <s v="Tilak Nagar"/>
    <s v="Tilak Nagar, New Delhi"/>
    <n v="77.1006304"/>
    <n v="28.644812099999999"/>
    <x v="43"/>
    <s v="Indian Rupees(Rs.)"/>
    <x v="0"/>
    <x v="0"/>
    <s v="No"/>
    <s v="No"/>
    <n v="1"/>
    <n v="26"/>
    <n v="150"/>
    <n v="3.2"/>
    <s v="2017_12_12"/>
    <x v="18"/>
    <x v="5"/>
    <x v="0"/>
    <m/>
    <m/>
    <m/>
    <m/>
    <m/>
  </r>
  <r>
    <x v="4946"/>
    <n v="1"/>
    <x v="0"/>
    <s v="Yusuf Sarai"/>
    <s v="Yusuf Sarai, New Delhi"/>
    <n v="77.213265699999994"/>
    <n v="28.561665699999999"/>
    <x v="12"/>
    <s v="Indian Rupees(Rs.)"/>
    <x v="0"/>
    <x v="0"/>
    <s v="No"/>
    <s v="No"/>
    <n v="1"/>
    <n v="2"/>
    <n v="150"/>
    <n v="1"/>
    <s v="2016_12_9"/>
    <x v="8"/>
    <x v="5"/>
    <x v="0"/>
    <m/>
    <m/>
    <m/>
    <m/>
    <m/>
  </r>
  <r>
    <x v="4947"/>
    <n v="1"/>
    <x v="0"/>
    <s v="Daryaganj"/>
    <s v="Daryaganj, New Delhi"/>
    <n v="77.244421900000006"/>
    <n v="28.645251900000002"/>
    <x v="57"/>
    <s v="Indian Rupees(Rs.)"/>
    <x v="0"/>
    <x v="0"/>
    <s v="No"/>
    <s v="No"/>
    <n v="1"/>
    <n v="1"/>
    <n v="150"/>
    <n v="1"/>
    <s v="2012_11_6"/>
    <x v="17"/>
    <x v="13"/>
    <x v="0"/>
    <m/>
    <m/>
    <m/>
    <m/>
    <m/>
  </r>
  <r>
    <x v="4948"/>
    <n v="1"/>
    <x v="0"/>
    <s v="Defence Colony"/>
    <s v="Defence Colony, New Delhi"/>
    <n v="77.226010400000007"/>
    <n v="28.573151899999999"/>
    <x v="19"/>
    <s v="Indian Rupees(Rs.)"/>
    <x v="0"/>
    <x v="0"/>
    <s v="No"/>
    <s v="No"/>
    <n v="1"/>
    <n v="2"/>
    <n v="150"/>
    <n v="1"/>
    <s v="2012_11_18"/>
    <x v="13"/>
    <x v="5"/>
    <x v="0"/>
    <m/>
    <m/>
    <m/>
    <m/>
    <m/>
  </r>
  <r>
    <x v="4949"/>
    <n v="1"/>
    <x v="0"/>
    <s v="Delhi University-GTB Nagar"/>
    <s v="Delhi University-GTB Nagar, New Delhi"/>
    <n v="77.204450699999995"/>
    <n v="28.696885900000002"/>
    <x v="61"/>
    <s v="Indian Rupees(Rs.)"/>
    <x v="0"/>
    <x v="0"/>
    <s v="No"/>
    <s v="No"/>
    <n v="1"/>
    <n v="93"/>
    <n v="150"/>
    <n v="3.7"/>
    <s v="2013_11_12"/>
    <x v="19"/>
    <x v="8"/>
    <x v="0"/>
    <m/>
    <m/>
    <m/>
    <m/>
    <m/>
  </r>
  <r>
    <x v="4950"/>
    <n v="1"/>
    <x v="0"/>
    <s v="Kailash Colony"/>
    <s v="Kailash Colony, New Delhi"/>
    <n v="0"/>
    <n v="0"/>
    <x v="3"/>
    <s v="Indian Rupees(Rs.)"/>
    <x v="0"/>
    <x v="0"/>
    <s v="No"/>
    <s v="No"/>
    <n v="1"/>
    <n v="2"/>
    <n v="150"/>
    <n v="1"/>
    <s v="2011_11_26"/>
    <x v="0"/>
    <x v="3"/>
    <x v="0"/>
    <m/>
    <m/>
    <m/>
    <m/>
    <m/>
  </r>
  <r>
    <x v="4951"/>
    <n v="1"/>
    <x v="0"/>
    <s v="Kalkaji"/>
    <s v="Kalkaji, New Delhi"/>
    <n v="77.2594998"/>
    <n v="28.538157519999999"/>
    <x v="43"/>
    <s v="Indian Rupees(Rs.)"/>
    <x v="0"/>
    <x v="0"/>
    <s v="No"/>
    <s v="No"/>
    <n v="1"/>
    <n v="10"/>
    <n v="150"/>
    <n v="2.8"/>
    <s v="2017_11_18"/>
    <x v="18"/>
    <x v="5"/>
    <x v="0"/>
    <m/>
    <m/>
    <m/>
    <m/>
    <m/>
  </r>
  <r>
    <x v="4952"/>
    <n v="1"/>
    <x v="0"/>
    <s v="Khan Market"/>
    <s v="Khan Market, New Delhi"/>
    <n v="77.227672100000007"/>
    <n v="28.609561899999999"/>
    <x v="43"/>
    <s v="Indian Rupees(Rs.)"/>
    <x v="0"/>
    <x v="0"/>
    <s v="No"/>
    <s v="No"/>
    <n v="1"/>
    <n v="242"/>
    <n v="150"/>
    <n v="3.2"/>
    <s v="2014_11_17"/>
    <x v="18"/>
    <x v="5"/>
    <x v="0"/>
    <m/>
    <m/>
    <m/>
    <m/>
    <m/>
  </r>
  <r>
    <x v="4953"/>
    <n v="1"/>
    <x v="0"/>
    <s v="Mayur Vihar Phase 1"/>
    <s v="Mayur Vihar Phase 1, New Delhi"/>
    <n v="77.293429500000002"/>
    <n v="28.6082009"/>
    <x v="854"/>
    <s v="Indian Rupees(Rs.)"/>
    <x v="0"/>
    <x v="0"/>
    <s v="No"/>
    <s v="No"/>
    <n v="1"/>
    <n v="20"/>
    <n v="150"/>
    <n v="2.7"/>
    <s v="2016_11_17"/>
    <x v="20"/>
    <x v="13"/>
    <x v="0"/>
    <m/>
    <m/>
    <m/>
    <m/>
    <m/>
  </r>
  <r>
    <x v="4954"/>
    <n v="1"/>
    <x v="0"/>
    <s v="Naraina"/>
    <s v="Naraina, New Delhi"/>
    <n v="77.1559168"/>
    <n v="28.624284400000001"/>
    <x v="43"/>
    <s v="Indian Rupees(Rs.)"/>
    <x v="0"/>
    <x v="0"/>
    <s v="No"/>
    <s v="No"/>
    <n v="1"/>
    <n v="13"/>
    <n v="150"/>
    <n v="3.4"/>
    <s v="2018_11_22"/>
    <x v="18"/>
    <x v="5"/>
    <x v="0"/>
    <m/>
    <m/>
    <m/>
    <m/>
    <m/>
  </r>
  <r>
    <x v="4955"/>
    <n v="1"/>
    <x v="0"/>
    <s v="Naraina"/>
    <s v="Naraina, New Delhi"/>
    <n v="77.138331699999995"/>
    <n v="28.631776899999998"/>
    <x v="804"/>
    <s v="Indian Rupees(Rs.)"/>
    <x v="0"/>
    <x v="0"/>
    <s v="No"/>
    <s v="No"/>
    <n v="1"/>
    <n v="2"/>
    <n v="150"/>
    <n v="1"/>
    <s v="2018_11_14"/>
    <x v="8"/>
    <x v="8"/>
    <x v="0"/>
    <m/>
    <m/>
    <m/>
    <m/>
    <m/>
  </r>
  <r>
    <x v="4956"/>
    <n v="1"/>
    <x v="0"/>
    <s v="Pacific Mall, Tagore Garden"/>
    <s v="Pacific Mall, Tagore Garden, New Delhi"/>
    <n v="77.105974900000007"/>
    <n v="28.6425056"/>
    <x v="347"/>
    <s v="Indian Rupees(Rs.)"/>
    <x v="0"/>
    <x v="0"/>
    <s v="No"/>
    <s v="No"/>
    <n v="1"/>
    <n v="18"/>
    <n v="150"/>
    <n v="3.3"/>
    <s v="2010_11_14"/>
    <x v="20"/>
    <x v="15"/>
    <x v="0"/>
    <m/>
    <m/>
    <m/>
    <m/>
    <m/>
  </r>
  <r>
    <x v="4957"/>
    <n v="1"/>
    <x v="0"/>
    <s v="Paschim Vihar"/>
    <s v="Paschim Vihar, New Delhi"/>
    <n v="77.091943549999996"/>
    <n v="28.66727869"/>
    <x v="43"/>
    <s v="Indian Rupees(Rs.)"/>
    <x v="0"/>
    <x v="0"/>
    <s v="No"/>
    <s v="No"/>
    <n v="1"/>
    <n v="49"/>
    <n v="150"/>
    <n v="2.6"/>
    <s v="2017_11_8"/>
    <x v="18"/>
    <x v="5"/>
    <x v="0"/>
    <m/>
    <m/>
    <m/>
    <m/>
    <m/>
  </r>
  <r>
    <x v="4958"/>
    <n v="1"/>
    <x v="0"/>
    <s v="Rajinder Nagar"/>
    <s v="Rajinder Nagar, New Delhi"/>
    <n v="0"/>
    <n v="0"/>
    <x v="43"/>
    <s v="Indian Rupees(Rs.)"/>
    <x v="0"/>
    <x v="0"/>
    <s v="No"/>
    <s v="No"/>
    <n v="1"/>
    <n v="1"/>
    <n v="150"/>
    <n v="1"/>
    <s v="2011_11_21"/>
    <x v="18"/>
    <x v="5"/>
    <x v="0"/>
    <m/>
    <m/>
    <m/>
    <m/>
    <m/>
  </r>
  <r>
    <x v="4959"/>
    <n v="1"/>
    <x v="0"/>
    <s v="Shahdara"/>
    <s v="Shahdara, New Delhi"/>
    <n v="77.292308399999996"/>
    <n v="28.689506999999999"/>
    <x v="57"/>
    <s v="Indian Rupees(Rs.)"/>
    <x v="0"/>
    <x v="0"/>
    <s v="No"/>
    <s v="No"/>
    <n v="1"/>
    <n v="1"/>
    <n v="150"/>
    <n v="1"/>
    <s v="2010_11_9"/>
    <x v="17"/>
    <x v="13"/>
    <x v="0"/>
    <m/>
    <m/>
    <m/>
    <m/>
    <m/>
  </r>
  <r>
    <x v="4960"/>
    <n v="1"/>
    <x v="0"/>
    <s v="Shahdara"/>
    <s v="Shahdara, New Delhi"/>
    <n v="77.285849200000001"/>
    <n v="28.6766696"/>
    <x v="134"/>
    <s v="Indian Rupees(Rs.)"/>
    <x v="0"/>
    <x v="0"/>
    <s v="No"/>
    <s v="No"/>
    <n v="1"/>
    <n v="3"/>
    <n v="150"/>
    <n v="1"/>
    <s v="2011_11_9"/>
    <x v="25"/>
    <x v="1"/>
    <x v="9"/>
    <m/>
    <m/>
    <m/>
    <m/>
    <m/>
  </r>
  <r>
    <x v="4961"/>
    <n v="1"/>
    <x v="0"/>
    <s v="Uttam Nagar"/>
    <s v="Uttam Nagar, New Delhi"/>
    <n v="77.039201800000001"/>
    <n v="28.6209825"/>
    <x v="854"/>
    <s v="Indian Rupees(Rs.)"/>
    <x v="0"/>
    <x v="0"/>
    <s v="No"/>
    <s v="No"/>
    <n v="1"/>
    <n v="2"/>
    <n v="150"/>
    <n v="1"/>
    <s v="2017_11_11"/>
    <x v="20"/>
    <x v="13"/>
    <x v="0"/>
    <m/>
    <m/>
    <m/>
    <m/>
    <m/>
  </r>
  <r>
    <x v="4962"/>
    <n v="1"/>
    <x v="0"/>
    <s v="Chandni Chowk"/>
    <s v="Chandni Chowk, New Delhi"/>
    <n v="77.230950399999998"/>
    <n v="28.656152500000001"/>
    <x v="43"/>
    <s v="Indian Rupees(Rs.)"/>
    <x v="0"/>
    <x v="0"/>
    <s v="No"/>
    <s v="No"/>
    <n v="1"/>
    <n v="40"/>
    <n v="150"/>
    <n v="3.7"/>
    <s v="2015_10_10"/>
    <x v="18"/>
    <x v="5"/>
    <x v="0"/>
    <m/>
    <m/>
    <m/>
    <m/>
    <m/>
  </r>
  <r>
    <x v="4963"/>
    <n v="1"/>
    <x v="0"/>
    <s v="Chandni Chowk"/>
    <s v="Chandni Chowk, New Delhi"/>
    <n v="77.221510899999998"/>
    <n v="28.655198200000001"/>
    <x v="12"/>
    <s v="Indian Rupees(Rs.)"/>
    <x v="0"/>
    <x v="0"/>
    <s v="No"/>
    <s v="No"/>
    <n v="1"/>
    <n v="43"/>
    <n v="150"/>
    <n v="3.6"/>
    <s v="2015_10_12"/>
    <x v="8"/>
    <x v="5"/>
    <x v="0"/>
    <m/>
    <m/>
    <m/>
    <m/>
    <m/>
  </r>
  <r>
    <x v="4964"/>
    <n v="1"/>
    <x v="0"/>
    <s v="Chittaranjan Park"/>
    <s v="Chittaranjan Park, New Delhi"/>
    <n v="77.248562800000002"/>
    <n v="28.540102699999998"/>
    <x v="12"/>
    <s v="Indian Rupees(Rs.)"/>
    <x v="0"/>
    <x v="0"/>
    <s v="No"/>
    <s v="No"/>
    <n v="1"/>
    <n v="35"/>
    <n v="150"/>
    <n v="3.2"/>
    <s v="2014_10_7"/>
    <x v="8"/>
    <x v="5"/>
    <x v="0"/>
    <m/>
    <m/>
    <m/>
    <m/>
    <m/>
  </r>
  <r>
    <x v="4965"/>
    <n v="1"/>
    <x v="0"/>
    <s v="East of Kailash"/>
    <s v="East of Kailash, New Delhi"/>
    <n v="77.253503719999998"/>
    <n v="28.556444500000001"/>
    <x v="22"/>
    <s v="Indian Rupees(Rs.)"/>
    <x v="0"/>
    <x v="0"/>
    <s v="No"/>
    <s v="No"/>
    <n v="1"/>
    <n v="12"/>
    <n v="150"/>
    <n v="3.1"/>
    <s v="2013_10_7"/>
    <x v="11"/>
    <x v="5"/>
    <x v="0"/>
    <m/>
    <m/>
    <m/>
    <m/>
    <m/>
  </r>
  <r>
    <x v="4966"/>
    <n v="1"/>
    <x v="0"/>
    <s v="Karol Bagh"/>
    <s v="Karol Bagh, New Delhi"/>
    <n v="77.187022600000006"/>
    <n v="28.645774899999999"/>
    <x v="64"/>
    <s v="Indian Rupees(Rs.)"/>
    <x v="0"/>
    <x v="0"/>
    <s v="No"/>
    <s v="No"/>
    <n v="1"/>
    <n v="36"/>
    <n v="150"/>
    <n v="2.9"/>
    <s v="2017_10_22"/>
    <x v="4"/>
    <x v="5"/>
    <x v="0"/>
    <m/>
    <m/>
    <m/>
    <m/>
    <m/>
  </r>
  <r>
    <x v="4967"/>
    <n v="1"/>
    <x v="0"/>
    <s v="Karol Bagh"/>
    <s v="Karol Bagh, New Delhi"/>
    <n v="77.20225945"/>
    <n v="28.657957249999999"/>
    <x v="41"/>
    <s v="Indian Rupees(Rs.)"/>
    <x v="0"/>
    <x v="0"/>
    <s v="No"/>
    <s v="No"/>
    <n v="1"/>
    <n v="9"/>
    <n v="150"/>
    <n v="2.8"/>
    <s v="2016_10_21"/>
    <x v="17"/>
    <x v="5"/>
    <x v="0"/>
    <m/>
    <m/>
    <m/>
    <m/>
    <m/>
  </r>
  <r>
    <x v="4968"/>
    <n v="1"/>
    <x v="0"/>
    <s v="Karol Bagh"/>
    <s v="Karol Bagh, New Delhi"/>
    <n v="77.190167299999999"/>
    <n v="28.649659"/>
    <x v="46"/>
    <s v="Indian Rupees(Rs.)"/>
    <x v="0"/>
    <x v="0"/>
    <s v="No"/>
    <s v="No"/>
    <n v="1"/>
    <n v="99"/>
    <n v="150"/>
    <n v="3.6"/>
    <s v="2018_10_26"/>
    <x v="20"/>
    <x v="5"/>
    <x v="0"/>
    <m/>
    <m/>
    <m/>
    <m/>
    <m/>
  </r>
  <r>
    <x v="4969"/>
    <n v="1"/>
    <x v="0"/>
    <s v="Mayur Vihar Phase 3"/>
    <s v="Mayur Vihar Phase 3, New Delhi"/>
    <n v="77.329291499999997"/>
    <n v="28.602922199999998"/>
    <x v="12"/>
    <s v="Indian Rupees(Rs.)"/>
    <x v="0"/>
    <x v="0"/>
    <s v="No"/>
    <s v="No"/>
    <n v="1"/>
    <n v="13"/>
    <n v="150"/>
    <n v="3"/>
    <s v="2012_10_23"/>
    <x v="8"/>
    <x v="5"/>
    <x v="0"/>
    <m/>
    <m/>
    <m/>
    <m/>
    <m/>
  </r>
  <r>
    <x v="4970"/>
    <n v="1"/>
    <x v="0"/>
    <s v="Rajouri Garden"/>
    <s v="Rajouri Garden, New Delhi"/>
    <n v="77.119594199999995"/>
    <n v="28.647233"/>
    <x v="44"/>
    <s v="Indian Rupees(Rs.)"/>
    <x v="0"/>
    <x v="1"/>
    <s v="No"/>
    <s v="No"/>
    <n v="1"/>
    <n v="474"/>
    <n v="150"/>
    <n v="4.7"/>
    <s v="2010_10_3"/>
    <x v="19"/>
    <x v="5"/>
    <x v="0"/>
    <m/>
    <m/>
    <m/>
    <m/>
    <m/>
  </r>
  <r>
    <x v="4971"/>
    <n v="1"/>
    <x v="0"/>
    <s v="Shahdara"/>
    <s v="Shahdara, New Delhi"/>
    <n v="77.292001299999995"/>
    <n v="28.687645100000001"/>
    <x v="14"/>
    <s v="Indian Rupees(Rs.)"/>
    <x v="0"/>
    <x v="0"/>
    <s v="No"/>
    <s v="No"/>
    <n v="1"/>
    <n v="1"/>
    <n v="150"/>
    <n v="1"/>
    <s v="2010_10_9"/>
    <x v="9"/>
    <x v="5"/>
    <x v="0"/>
    <m/>
    <m/>
    <m/>
    <m/>
    <m/>
  </r>
  <r>
    <x v="4972"/>
    <n v="1"/>
    <x v="0"/>
    <s v="Subhash Nagar"/>
    <s v="Subhash Nagar, New Delhi"/>
    <n v="77.104984799999997"/>
    <n v="28.637256699999998"/>
    <x v="42"/>
    <s v="Indian Rupees(Rs.)"/>
    <x v="0"/>
    <x v="0"/>
    <s v="No"/>
    <s v="No"/>
    <n v="1"/>
    <n v="16"/>
    <n v="150"/>
    <n v="2.8"/>
    <s v="2014_10_14"/>
    <x v="11"/>
    <x v="1"/>
    <x v="0"/>
    <m/>
    <m/>
    <m/>
    <m/>
    <m/>
  </r>
  <r>
    <x v="4973"/>
    <n v="1"/>
    <x v="0"/>
    <s v="Tilak Nagar"/>
    <s v="Tilak Nagar, New Delhi"/>
    <n v="77.096673600000003"/>
    <n v="28.637326000000002"/>
    <x v="6"/>
    <s v="Indian Rupees(Rs.)"/>
    <x v="0"/>
    <x v="0"/>
    <s v="No"/>
    <s v="No"/>
    <n v="1"/>
    <n v="10"/>
    <n v="150"/>
    <n v="3.2"/>
    <s v="2012_10_17"/>
    <x v="4"/>
    <x v="3"/>
    <x v="0"/>
    <m/>
    <m/>
    <m/>
    <m/>
    <m/>
  </r>
  <r>
    <x v="4974"/>
    <n v="1"/>
    <x v="0"/>
    <s v="Vijay Nagar"/>
    <s v="Vijay Nagar, New Delhi"/>
    <n v="77.2013137"/>
    <n v="28.6914552"/>
    <x v="63"/>
    <s v="Indian Rupees(Rs.)"/>
    <x v="0"/>
    <x v="0"/>
    <s v="No"/>
    <s v="No"/>
    <n v="1"/>
    <n v="18"/>
    <n v="150"/>
    <n v="3.5"/>
    <s v="2011_10_11"/>
    <x v="17"/>
    <x v="1"/>
    <x v="0"/>
    <m/>
    <m/>
    <m/>
    <m/>
    <m/>
  </r>
  <r>
    <x v="4975"/>
    <n v="1"/>
    <x v="0"/>
    <s v="Yusuf Sarai"/>
    <s v="Yusuf Sarai, New Delhi"/>
    <n v="77.212536799999995"/>
    <n v="28.561291700000002"/>
    <x v="12"/>
    <s v="Indian Rupees(Rs.)"/>
    <x v="0"/>
    <x v="0"/>
    <s v="No"/>
    <s v="No"/>
    <n v="1"/>
    <n v="39"/>
    <n v="150"/>
    <n v="3.3"/>
    <s v="2016_10_28"/>
    <x v="8"/>
    <x v="5"/>
    <x v="0"/>
    <m/>
    <m/>
    <m/>
    <m/>
    <m/>
  </r>
  <r>
    <x v="4976"/>
    <n v="1"/>
    <x v="0"/>
    <s v="Rajinder Nagar"/>
    <s v="Rajinder Nagar, New Delhi"/>
    <n v="77.184198699999996"/>
    <n v="28.636219499999999"/>
    <x v="43"/>
    <s v="Indian Rupees(Rs.)"/>
    <x v="0"/>
    <x v="0"/>
    <s v="No"/>
    <s v="No"/>
    <n v="1"/>
    <n v="6"/>
    <n v="120"/>
    <n v="3"/>
    <s v="2014_9_2"/>
    <x v="18"/>
    <x v="5"/>
    <x v="0"/>
    <m/>
    <m/>
    <m/>
    <m/>
    <m/>
  </r>
  <r>
    <x v="4977"/>
    <n v="1"/>
    <x v="0"/>
    <s v="Uttam Nagar"/>
    <s v="Uttam Nagar, New Delhi"/>
    <n v="77.056941100000003"/>
    <n v="28.621890400000002"/>
    <x v="43"/>
    <s v="Indian Rupees(Rs.)"/>
    <x v="0"/>
    <x v="0"/>
    <s v="No"/>
    <s v="No"/>
    <n v="1"/>
    <n v="4"/>
    <n v="50"/>
    <n v="2.8"/>
    <s v="2013_8_5"/>
    <x v="18"/>
    <x v="5"/>
    <x v="0"/>
    <m/>
    <m/>
    <m/>
    <m/>
    <m/>
  </r>
  <r>
    <x v="4978"/>
    <n v="1"/>
    <x v="0"/>
    <s v="Kirti Nagar"/>
    <s v="Kirti Nagar, New Delhi"/>
    <n v="77.140786599999998"/>
    <n v="28.657062100000001"/>
    <x v="43"/>
    <s v="Indian Rupees(Rs.)"/>
    <x v="0"/>
    <x v="0"/>
    <s v="No"/>
    <s v="No"/>
    <n v="1"/>
    <n v="8"/>
    <n v="50"/>
    <n v="2.8"/>
    <s v="2018_7_23"/>
    <x v="18"/>
    <x v="5"/>
    <x v="0"/>
    <m/>
    <m/>
    <m/>
    <m/>
    <m/>
  </r>
  <r>
    <x v="4979"/>
    <n v="1"/>
    <x v="0"/>
    <s v="Mayur Vihar Phase 2"/>
    <s v="Mayur Vihar Phase 2, New Delhi"/>
    <n v="77.300648899999999"/>
    <n v="28.6193502"/>
    <x v="43"/>
    <s v="Indian Rupees(Rs.)"/>
    <x v="0"/>
    <x v="0"/>
    <s v="No"/>
    <s v="No"/>
    <n v="1"/>
    <n v="32"/>
    <n v="50"/>
    <n v="3.6"/>
    <s v="2010_4_3"/>
    <x v="18"/>
    <x v="5"/>
    <x v="0"/>
    <m/>
    <m/>
    <m/>
    <m/>
    <m/>
  </r>
  <r>
    <x v="4980"/>
    <n v="1"/>
    <x v="0"/>
    <s v="Uttam Nagar"/>
    <s v="Uttam Nagar, New Delhi"/>
    <n v="77.063507000000001"/>
    <n v="28.621718699999999"/>
    <x v="43"/>
    <s v="Indian Rupees(Rs.)"/>
    <x v="0"/>
    <x v="0"/>
    <s v="No"/>
    <s v="No"/>
    <n v="1"/>
    <n v="3"/>
    <n v="50"/>
    <n v="1"/>
    <s v="2012_4_22"/>
    <x v="18"/>
    <x v="5"/>
    <x v="0"/>
    <m/>
    <m/>
    <m/>
    <m/>
    <m/>
  </r>
  <r>
    <x v="4981"/>
    <n v="1"/>
    <x v="0"/>
    <s v="Naraina"/>
    <s v="Naraina, New Delhi"/>
    <n v="0"/>
    <n v="0"/>
    <x v="2"/>
    <s v="Indian Rupees(Rs.)"/>
    <x v="0"/>
    <x v="0"/>
    <s v="No"/>
    <s v="No"/>
    <n v="1"/>
    <n v="7"/>
    <n v="120"/>
    <n v="3"/>
    <s v="2017_2_15"/>
    <x v="0"/>
    <x v="2"/>
    <x v="0"/>
    <m/>
    <m/>
    <m/>
    <m/>
    <m/>
  </r>
  <r>
    <x v="4982"/>
    <n v="1"/>
    <x v="0"/>
    <s v="Chandni Chowk"/>
    <s v="Chandni Chowk, New Delhi"/>
    <n v="77.229872599999993"/>
    <n v="28.655691399999998"/>
    <x v="43"/>
    <s v="Indian Rupees(Rs.)"/>
    <x v="0"/>
    <x v="1"/>
    <s v="No"/>
    <s v="No"/>
    <n v="1"/>
    <n v="405"/>
    <n v="50"/>
    <n v="4.0999999999999996"/>
    <s v="2014_1_20"/>
    <x v="18"/>
    <x v="5"/>
    <x v="0"/>
    <m/>
    <m/>
    <m/>
    <m/>
    <m/>
  </r>
  <r>
    <x v="4983"/>
    <n v="1"/>
    <x v="0"/>
    <s v="Karol Bagh"/>
    <s v="Karol Bagh, New Delhi"/>
    <n v="77.194345929999997"/>
    <n v="28.653066580000001"/>
    <x v="43"/>
    <s v="Indian Rupees(Rs.)"/>
    <x v="0"/>
    <x v="0"/>
    <s v="No"/>
    <s v="No"/>
    <n v="1"/>
    <n v="35"/>
    <n v="50"/>
    <n v="3.6"/>
    <s v="2010_1_23"/>
    <x v="18"/>
    <x v="5"/>
    <x v="0"/>
    <m/>
    <m/>
    <m/>
    <m/>
    <m/>
  </r>
  <r>
    <x v="4984"/>
    <n v="1"/>
    <x v="0"/>
    <s v="Uttam Nagar"/>
    <s v="Uttam Nagar, New Delhi"/>
    <n v="77.032293300000006"/>
    <n v="28.619237600000002"/>
    <x v="43"/>
    <s v="Indian Rupees(Rs.)"/>
    <x v="0"/>
    <x v="0"/>
    <s v="No"/>
    <s v="No"/>
    <n v="1"/>
    <n v="6"/>
    <n v="50"/>
    <n v="2.8"/>
    <s v="2016_1_18"/>
    <x v="18"/>
    <x v="5"/>
    <x v="0"/>
    <m/>
    <m/>
    <m/>
    <m/>
    <m/>
  </r>
  <r>
    <x v="4985"/>
    <n v="1"/>
    <x v="0"/>
    <s v="Kamla Nagar"/>
    <s v="Kamla Nagar, New Delhi"/>
    <n v="77.199241400000005"/>
    <n v="28.682235899999998"/>
    <x v="43"/>
    <s v="Indian Rupees(Rs.)"/>
    <x v="0"/>
    <x v="0"/>
    <s v="No"/>
    <s v="No"/>
    <n v="1"/>
    <n v="131"/>
    <n v="50"/>
    <n v="3.7"/>
    <s v="2014_12_11"/>
    <x v="18"/>
    <x v="5"/>
    <x v="0"/>
    <m/>
    <m/>
    <m/>
    <m/>
    <m/>
  </r>
  <r>
    <x v="4986"/>
    <n v="1"/>
    <x v="0"/>
    <s v="Chandni Chowk"/>
    <s v="Chandni Chowk, New Delhi"/>
    <n v="77.226818800000004"/>
    <n v="28.656564700000001"/>
    <x v="928"/>
    <s v="Indian Rupees(Rs.)"/>
    <x v="0"/>
    <x v="0"/>
    <s v="No"/>
    <s v="No"/>
    <n v="1"/>
    <n v="11"/>
    <n v="50"/>
    <n v="3.2"/>
    <s v="2010_11_4"/>
    <x v="24"/>
    <x v="13"/>
    <x v="0"/>
    <m/>
    <m/>
    <m/>
    <m/>
    <m/>
  </r>
  <r>
    <x v="4987"/>
    <n v="1"/>
    <x v="0"/>
    <s v="Palam"/>
    <s v="Palam, New Delhi"/>
    <n v="77.068647499999997"/>
    <n v="28.6062929"/>
    <x v="43"/>
    <s v="Indian Rupees(Rs.)"/>
    <x v="0"/>
    <x v="0"/>
    <s v="No"/>
    <s v="No"/>
    <n v="1"/>
    <n v="1"/>
    <n v="50"/>
    <n v="1"/>
    <s v="2012_11_25"/>
    <x v="18"/>
    <x v="5"/>
    <x v="0"/>
    <m/>
    <m/>
    <m/>
    <m/>
    <m/>
  </r>
  <r>
    <x v="4988"/>
    <n v="1"/>
    <x v="0"/>
    <s v="Vasundhara Enclave"/>
    <s v="Vasundhara Enclave, New Delhi"/>
    <n v="77.317667999999998"/>
    <n v="28.599715100000001"/>
    <x v="929"/>
    <s v="Indian Rupees(Rs.)"/>
    <x v="0"/>
    <x v="0"/>
    <s v="No"/>
    <s v="No"/>
    <n v="1"/>
    <n v="7"/>
    <n v="50"/>
    <n v="2.8"/>
    <s v="2012_11_6"/>
    <x v="18"/>
    <x v="6"/>
    <x v="0"/>
    <m/>
    <m/>
    <m/>
    <m/>
    <m/>
  </r>
  <r>
    <x v="4989"/>
    <n v="1"/>
    <x v="0"/>
    <s v="Alaknanda"/>
    <s v="Alaknanda, New Delhi"/>
    <n v="77.254202199999995"/>
    <n v="28.533376000000001"/>
    <x v="0"/>
    <s v="Indian Rupees(Rs.)"/>
    <x v="0"/>
    <x v="0"/>
    <s v="No"/>
    <s v="No"/>
    <n v="1"/>
    <n v="4"/>
    <n v="250"/>
    <n v="2.9"/>
    <s v="2011_9_14"/>
    <x v="0"/>
    <x v="5"/>
    <x v="0"/>
    <m/>
    <m/>
    <m/>
    <m/>
    <m/>
  </r>
  <r>
    <x v="4990"/>
    <n v="1"/>
    <x v="0"/>
    <s v="Chandni Chowk"/>
    <s v="Chandni Chowk, New Delhi"/>
    <n v="77.230713800000004"/>
    <n v="28.656049500000002"/>
    <x v="0"/>
    <s v="Indian Rupees(Rs.)"/>
    <x v="0"/>
    <x v="0"/>
    <s v="No"/>
    <s v="No"/>
    <n v="1"/>
    <n v="53"/>
    <n v="150"/>
    <n v="3"/>
    <s v="2017_9_11"/>
    <x v="0"/>
    <x v="5"/>
    <x v="0"/>
    <m/>
    <m/>
    <m/>
    <m/>
    <m/>
  </r>
  <r>
    <x v="4991"/>
    <n v="1"/>
    <x v="0"/>
    <s v="Defence Colony"/>
    <s v="Defence Colony, New Delhi"/>
    <n v="77.223944599999996"/>
    <n v="28.5701766"/>
    <x v="0"/>
    <s v="Indian Rupees(Rs.)"/>
    <x v="0"/>
    <x v="0"/>
    <s v="No"/>
    <s v="No"/>
    <n v="1"/>
    <n v="14"/>
    <n v="450"/>
    <n v="3.2"/>
    <s v="2015_9_1"/>
    <x v="0"/>
    <x v="5"/>
    <x v="0"/>
    <m/>
    <m/>
    <m/>
    <m/>
    <m/>
  </r>
  <r>
    <x v="4992"/>
    <n v="1"/>
    <x v="0"/>
    <s v="Hauz Khas"/>
    <s v="Hauz Khas, New Delhi"/>
    <n v="77.211595299999999"/>
    <n v="28.561463100000001"/>
    <x v="0"/>
    <s v="Indian Rupees(Rs.)"/>
    <x v="0"/>
    <x v="0"/>
    <s v="No"/>
    <s v="No"/>
    <n v="1"/>
    <n v="21"/>
    <n v="400"/>
    <n v="2.6"/>
    <s v="2010_9_18"/>
    <x v="0"/>
    <x v="5"/>
    <x v="0"/>
    <m/>
    <m/>
    <m/>
    <m/>
    <m/>
  </r>
  <r>
    <x v="4993"/>
    <n v="1"/>
    <x v="0"/>
    <s v="IP Extension"/>
    <s v="IP Extension, New Delhi"/>
    <n v="77.307845"/>
    <n v="28.627842099999999"/>
    <x v="0"/>
    <s v="Indian Rupees(Rs.)"/>
    <x v="0"/>
    <x v="1"/>
    <s v="No"/>
    <s v="No"/>
    <n v="1"/>
    <n v="51"/>
    <n v="350"/>
    <n v="3.2"/>
    <s v="2016_9_8"/>
    <x v="0"/>
    <x v="5"/>
    <x v="0"/>
    <m/>
    <m/>
    <m/>
    <m/>
    <m/>
  </r>
  <r>
    <x v="4994"/>
    <n v="1"/>
    <x v="0"/>
    <s v="Jail Road"/>
    <s v="Jail Road, New Delhi"/>
    <n v="77.097632200000007"/>
    <n v="28.630997099999998"/>
    <x v="0"/>
    <s v="Indian Rupees(Rs.)"/>
    <x v="0"/>
    <x v="0"/>
    <s v="No"/>
    <s v="No"/>
    <n v="1"/>
    <n v="14"/>
    <n v="300"/>
    <n v="3.3"/>
    <s v="2014_9_6"/>
    <x v="0"/>
    <x v="5"/>
    <x v="0"/>
    <m/>
    <m/>
    <m/>
    <m/>
    <m/>
  </r>
  <r>
    <x v="4995"/>
    <n v="1"/>
    <x v="0"/>
    <s v="Jangpura"/>
    <s v="Jangpura, New Delhi"/>
    <n v="77.245991099999998"/>
    <n v="28.583511699999999"/>
    <x v="0"/>
    <s v="Indian Rupees(Rs.)"/>
    <x v="0"/>
    <x v="1"/>
    <s v="No"/>
    <s v="No"/>
    <n v="1"/>
    <n v="30"/>
    <n v="300"/>
    <n v="2.8"/>
    <s v="2011_9_15"/>
    <x v="0"/>
    <x v="5"/>
    <x v="0"/>
    <m/>
    <m/>
    <m/>
    <m/>
    <m/>
  </r>
  <r>
    <x v="4996"/>
    <n v="1"/>
    <x v="0"/>
    <s v="Kirti Nagar"/>
    <s v="Kirti Nagar, New Delhi"/>
    <n v="77.139167099999995"/>
    <n v="28.6461556"/>
    <x v="0"/>
    <s v="Indian Rupees(Rs.)"/>
    <x v="0"/>
    <x v="0"/>
    <s v="No"/>
    <s v="No"/>
    <n v="1"/>
    <n v="12"/>
    <n v="250"/>
    <n v="3.1"/>
    <s v="2010_9_8"/>
    <x v="0"/>
    <x v="5"/>
    <x v="0"/>
    <m/>
    <m/>
    <m/>
    <m/>
    <m/>
  </r>
  <r>
    <x v="4997"/>
    <n v="1"/>
    <x v="0"/>
    <s v="Krishna Nagar"/>
    <s v="Krishna Nagar, New Delhi"/>
    <n v="77.277644899999999"/>
    <n v="28.652892000000001"/>
    <x v="0"/>
    <s v="Indian Rupees(Rs.)"/>
    <x v="0"/>
    <x v="0"/>
    <s v="No"/>
    <s v="No"/>
    <n v="1"/>
    <n v="18"/>
    <n v="450"/>
    <n v="2.7"/>
    <s v="2017_9_11"/>
    <x v="0"/>
    <x v="5"/>
    <x v="0"/>
    <m/>
    <m/>
    <m/>
    <m/>
    <m/>
  </r>
  <r>
    <x v="4998"/>
    <n v="1"/>
    <x v="0"/>
    <s v="Najafgarh"/>
    <s v="Najafgarh, New Delhi"/>
    <n v="76.985746199999994"/>
    <n v="28.613451099999999"/>
    <x v="0"/>
    <s v="Indian Rupees(Rs.)"/>
    <x v="0"/>
    <x v="0"/>
    <s v="No"/>
    <s v="No"/>
    <n v="1"/>
    <n v="4"/>
    <n v="150"/>
    <n v="2.9"/>
    <s v="2018_9_1"/>
    <x v="0"/>
    <x v="5"/>
    <x v="0"/>
    <m/>
    <m/>
    <m/>
    <m/>
    <m/>
  </r>
  <r>
    <x v="4999"/>
    <n v="1"/>
    <x v="0"/>
    <s v="Naraina"/>
    <s v="Naraina, New Delhi"/>
    <n v="77.1365287"/>
    <n v="28.6203669"/>
    <x v="0"/>
    <s v="Indian Rupees(Rs.)"/>
    <x v="0"/>
    <x v="0"/>
    <s v="No"/>
    <s v="No"/>
    <n v="1"/>
    <n v="10"/>
    <n v="100"/>
    <n v="3.1"/>
    <s v="2015_9_9"/>
    <x v="0"/>
    <x v="5"/>
    <x v="0"/>
    <m/>
    <m/>
    <m/>
    <m/>
    <m/>
  </r>
  <r>
    <x v="5000"/>
    <n v="1"/>
    <x v="0"/>
    <s v="Paschim Vihar"/>
    <s v="Paschim Vihar, New Delhi"/>
    <n v="77.101186499999997"/>
    <n v="28.668431200000001"/>
    <x v="0"/>
    <s v="Indian Rupees(Rs.)"/>
    <x v="0"/>
    <x v="0"/>
    <s v="No"/>
    <s v="No"/>
    <n v="1"/>
    <n v="27"/>
    <n v="300"/>
    <n v="3.1"/>
    <s v="2010_9_21"/>
    <x v="0"/>
    <x v="5"/>
    <x v="0"/>
    <m/>
    <m/>
    <m/>
    <m/>
    <m/>
  </r>
  <r>
    <x v="5001"/>
    <n v="1"/>
    <x v="0"/>
    <s v="Rohini"/>
    <s v="Rohini, New Delhi"/>
    <n v="77.126179699999994"/>
    <n v="28.718384100000002"/>
    <x v="0"/>
    <s v="Indian Rupees(Rs.)"/>
    <x v="0"/>
    <x v="0"/>
    <s v="No"/>
    <s v="No"/>
    <n v="1"/>
    <n v="76"/>
    <n v="300"/>
    <n v="3"/>
    <s v="2016_9_23"/>
    <x v="0"/>
    <x v="5"/>
    <x v="0"/>
    <m/>
    <m/>
    <m/>
    <m/>
    <m/>
  </r>
  <r>
    <x v="5002"/>
    <n v="1"/>
    <x v="0"/>
    <s v="Safdarjung"/>
    <s v="Safdarjung, New Delhi"/>
    <n v="77.196936609999995"/>
    <n v="28.559038319999999"/>
    <x v="0"/>
    <s v="Indian Rupees(Rs.)"/>
    <x v="0"/>
    <x v="0"/>
    <s v="No"/>
    <s v="No"/>
    <n v="1"/>
    <n v="16"/>
    <n v="300"/>
    <n v="3.1"/>
    <s v="2017_9_13"/>
    <x v="0"/>
    <x v="5"/>
    <x v="0"/>
    <m/>
    <m/>
    <m/>
    <m/>
    <m/>
  </r>
  <r>
    <x v="5003"/>
    <n v="1"/>
    <x v="0"/>
    <s v="SDA"/>
    <s v="SDA, New Delhi"/>
    <n v="77.196905599999994"/>
    <n v="28.546893699999998"/>
    <x v="0"/>
    <s v="Indian Rupees(Rs.)"/>
    <x v="0"/>
    <x v="0"/>
    <s v="No"/>
    <s v="No"/>
    <n v="1"/>
    <n v="85"/>
    <n v="200"/>
    <n v="3.7"/>
    <s v="2012_9_23"/>
    <x v="0"/>
    <x v="5"/>
    <x v="0"/>
    <m/>
    <m/>
    <m/>
    <m/>
    <m/>
  </r>
  <r>
    <x v="5004"/>
    <n v="1"/>
    <x v="0"/>
    <s v="Shahdara"/>
    <s v="Shahdara, New Delhi"/>
    <n v="77.290387199999998"/>
    <n v="28.6762795"/>
    <x v="0"/>
    <s v="Indian Rupees(Rs.)"/>
    <x v="0"/>
    <x v="0"/>
    <s v="No"/>
    <s v="No"/>
    <n v="1"/>
    <n v="9"/>
    <n v="150"/>
    <n v="3"/>
    <s v="2015_9_24"/>
    <x v="0"/>
    <x v="5"/>
    <x v="0"/>
    <m/>
    <m/>
    <m/>
    <m/>
    <m/>
  </r>
  <r>
    <x v="5005"/>
    <n v="1"/>
    <x v="0"/>
    <s v="South Extension 2"/>
    <s v="South Extension 2, New Delhi"/>
    <n v="77.219273799999996"/>
    <n v="28.567938999999999"/>
    <x v="0"/>
    <s v="Indian Rupees(Rs.)"/>
    <x v="0"/>
    <x v="1"/>
    <s v="No"/>
    <s v="No"/>
    <n v="1"/>
    <n v="104"/>
    <n v="450"/>
    <n v="3.5"/>
    <s v="2018_9_16"/>
    <x v="0"/>
    <x v="5"/>
    <x v="0"/>
    <m/>
    <m/>
    <m/>
    <m/>
    <m/>
  </r>
  <r>
    <x v="5006"/>
    <n v="1"/>
    <x v="0"/>
    <s v="Tilak Nagar"/>
    <s v="Tilak Nagar, New Delhi"/>
    <n v="77.096590500000005"/>
    <n v="28.638069900000001"/>
    <x v="0"/>
    <s v="Indian Rupees(Rs.)"/>
    <x v="0"/>
    <x v="0"/>
    <s v="No"/>
    <s v="No"/>
    <n v="1"/>
    <n v="8"/>
    <n v="150"/>
    <n v="3.1"/>
    <s v="2014_9_27"/>
    <x v="0"/>
    <x v="5"/>
    <x v="0"/>
    <m/>
    <m/>
    <m/>
    <m/>
    <m/>
  </r>
  <r>
    <x v="5007"/>
    <n v="1"/>
    <x v="0"/>
    <s v="Dilshad Garden"/>
    <s v="Dilshad Garden, New Delhi"/>
    <n v="77.314120099999997"/>
    <n v="28.6843495"/>
    <x v="0"/>
    <s v="Indian Rupees(Rs.)"/>
    <x v="0"/>
    <x v="1"/>
    <s v="No"/>
    <s v="No"/>
    <n v="1"/>
    <n v="15"/>
    <n v="450"/>
    <n v="2.6"/>
    <s v="2015_8_28"/>
    <x v="0"/>
    <x v="5"/>
    <x v="0"/>
    <m/>
    <m/>
    <m/>
    <m/>
    <m/>
  </r>
  <r>
    <x v="5008"/>
    <n v="1"/>
    <x v="0"/>
    <s v="East Patel Nagar"/>
    <s v="East Patel Nagar, New Delhi"/>
    <n v="77.173033899999993"/>
    <n v="28.6463295"/>
    <x v="0"/>
    <s v="Indian Rupees(Rs.)"/>
    <x v="0"/>
    <x v="0"/>
    <s v="No"/>
    <s v="No"/>
    <n v="1"/>
    <n v="43"/>
    <n v="350"/>
    <n v="2.6"/>
    <s v="2011_8_12"/>
    <x v="0"/>
    <x v="5"/>
    <x v="0"/>
    <m/>
    <m/>
    <m/>
    <m/>
    <m/>
  </r>
  <r>
    <x v="5009"/>
    <n v="1"/>
    <x v="0"/>
    <s v="Geeta Colony"/>
    <s v="Geeta Colony, New Delhi"/>
    <n v="77.270911299999995"/>
    <n v="28.652968900000001"/>
    <x v="0"/>
    <s v="Indian Rupees(Rs.)"/>
    <x v="0"/>
    <x v="0"/>
    <s v="No"/>
    <s v="No"/>
    <n v="1"/>
    <n v="4"/>
    <n v="200"/>
    <n v="3"/>
    <s v="2011_8_20"/>
    <x v="0"/>
    <x v="5"/>
    <x v="0"/>
    <m/>
    <m/>
    <m/>
    <m/>
    <m/>
  </r>
  <r>
    <x v="5010"/>
    <n v="1"/>
    <x v="0"/>
    <s v="Greater Kailash (GK) 2"/>
    <s v="Greater Kailash (GK) 2, New Delhi"/>
    <n v="77.239123300000003"/>
    <n v="28.537825600000001"/>
    <x v="0"/>
    <s v="Indian Rupees(Rs.)"/>
    <x v="0"/>
    <x v="0"/>
    <s v="No"/>
    <s v="No"/>
    <n v="1"/>
    <n v="14"/>
    <n v="300"/>
    <n v="2.8"/>
    <s v="2014_8_8"/>
    <x v="0"/>
    <x v="5"/>
    <x v="0"/>
    <m/>
    <m/>
    <m/>
    <m/>
    <m/>
  </r>
  <r>
    <x v="5011"/>
    <n v="1"/>
    <x v="0"/>
    <s v="GTB Nagar"/>
    <s v="GTB Nagar, New Delhi"/>
    <n v="77.204202800000004"/>
    <n v="28.698905"/>
    <x v="0"/>
    <s v="Indian Rupees(Rs.)"/>
    <x v="0"/>
    <x v="0"/>
    <s v="No"/>
    <s v="No"/>
    <n v="1"/>
    <n v="13"/>
    <n v="150"/>
    <n v="3.1"/>
    <s v="2014_8_19"/>
    <x v="0"/>
    <x v="5"/>
    <x v="0"/>
    <m/>
    <m/>
    <m/>
    <m/>
    <m/>
  </r>
  <r>
    <x v="5012"/>
    <n v="1"/>
    <x v="0"/>
    <s v="Jail Road"/>
    <s v="Jail Road, New Delhi"/>
    <n v="77.096870600000003"/>
    <n v="28.635595599999998"/>
    <x v="0"/>
    <s v="Indian Rupees(Rs.)"/>
    <x v="0"/>
    <x v="1"/>
    <s v="No"/>
    <s v="No"/>
    <n v="1"/>
    <n v="7"/>
    <n v="300"/>
    <n v="3.1"/>
    <s v="2012_8_8"/>
    <x v="0"/>
    <x v="5"/>
    <x v="0"/>
    <m/>
    <m/>
    <m/>
    <m/>
    <m/>
  </r>
  <r>
    <x v="5013"/>
    <n v="1"/>
    <x v="0"/>
    <s v="Jail Road"/>
    <s v="Jail Road, New Delhi"/>
    <n v="77.096582400000003"/>
    <n v="28.635497000000001"/>
    <x v="0"/>
    <s v="Indian Rupees(Rs.)"/>
    <x v="0"/>
    <x v="0"/>
    <s v="No"/>
    <s v="No"/>
    <n v="1"/>
    <n v="9"/>
    <n v="400"/>
    <n v="3.1"/>
    <s v="2015_8_22"/>
    <x v="0"/>
    <x v="5"/>
    <x v="0"/>
    <m/>
    <m/>
    <m/>
    <m/>
    <m/>
  </r>
  <r>
    <x v="5014"/>
    <n v="1"/>
    <x v="0"/>
    <s v="Jangpura"/>
    <s v="Jangpura, New Delhi"/>
    <n v="77.246775099999994"/>
    <n v="28.5826876"/>
    <x v="0"/>
    <s v="Indian Rupees(Rs.)"/>
    <x v="0"/>
    <x v="0"/>
    <s v="No"/>
    <s v="No"/>
    <n v="1"/>
    <n v="4"/>
    <n v="250"/>
    <n v="2.9"/>
    <s v="2013_8_9"/>
    <x v="0"/>
    <x v="5"/>
    <x v="0"/>
    <m/>
    <m/>
    <m/>
    <m/>
    <m/>
  </r>
  <r>
    <x v="5015"/>
    <n v="1"/>
    <x v="0"/>
    <s v="Janpath"/>
    <s v="Janpath, New Delhi"/>
    <n v="77.216602699999996"/>
    <n v="28.621945"/>
    <x v="0"/>
    <s v="Indian Rupees(Rs.)"/>
    <x v="0"/>
    <x v="0"/>
    <s v="No"/>
    <s v="No"/>
    <n v="1"/>
    <n v="5"/>
    <n v="200"/>
    <n v="3"/>
    <s v="2016_8_27"/>
    <x v="0"/>
    <x v="5"/>
    <x v="0"/>
    <m/>
    <m/>
    <m/>
    <m/>
    <m/>
  </r>
  <r>
    <x v="5016"/>
    <n v="1"/>
    <x v="0"/>
    <s v="Kalkaji"/>
    <s v="Kalkaji, New Delhi"/>
    <n v="77.250876169999998"/>
    <n v="28.543690309999999"/>
    <x v="0"/>
    <s v="Indian Rupees(Rs.)"/>
    <x v="0"/>
    <x v="0"/>
    <s v="No"/>
    <s v="No"/>
    <n v="1"/>
    <n v="87"/>
    <n v="350"/>
    <n v="3.2"/>
    <s v="2010_8_24"/>
    <x v="0"/>
    <x v="5"/>
    <x v="0"/>
    <m/>
    <m/>
    <m/>
    <m/>
    <m/>
  </r>
  <r>
    <x v="5017"/>
    <n v="1"/>
    <x v="0"/>
    <s v="Krishna Nagar"/>
    <s v="Krishna Nagar, New Delhi"/>
    <n v="77.286261600000003"/>
    <n v="28.661111999999999"/>
    <x v="0"/>
    <s v="Indian Rupees(Rs.)"/>
    <x v="0"/>
    <x v="0"/>
    <s v="No"/>
    <s v="No"/>
    <n v="1"/>
    <n v="6"/>
    <n v="200"/>
    <n v="2.9"/>
    <s v="2015_8_28"/>
    <x v="0"/>
    <x v="5"/>
    <x v="0"/>
    <m/>
    <m/>
    <m/>
    <m/>
    <m/>
  </r>
  <r>
    <x v="5018"/>
    <n v="1"/>
    <x v="0"/>
    <s v="Laxmi Nagar"/>
    <s v="Laxmi Nagar, New Delhi"/>
    <n v="77.277324800000002"/>
    <n v="28.6312335"/>
    <x v="0"/>
    <s v="Indian Rupees(Rs.)"/>
    <x v="0"/>
    <x v="0"/>
    <s v="No"/>
    <s v="No"/>
    <n v="1"/>
    <n v="8"/>
    <n v="100"/>
    <n v="3.1"/>
    <s v="2017_8_6"/>
    <x v="0"/>
    <x v="5"/>
    <x v="0"/>
    <m/>
    <m/>
    <m/>
    <m/>
    <m/>
  </r>
  <r>
    <x v="5019"/>
    <n v="1"/>
    <x v="0"/>
    <s v="Mahipalpur"/>
    <s v="Mahipalpur, New Delhi"/>
    <n v="77.128561899999994"/>
    <n v="28.543717399999998"/>
    <x v="0"/>
    <s v="Indian Rupees(Rs.)"/>
    <x v="0"/>
    <x v="0"/>
    <s v="No"/>
    <s v="No"/>
    <n v="1"/>
    <n v="5"/>
    <n v="200"/>
    <n v="2.9"/>
    <s v="2010_8_16"/>
    <x v="0"/>
    <x v="5"/>
    <x v="0"/>
    <m/>
    <m/>
    <m/>
    <m/>
    <m/>
  </r>
  <r>
    <x v="5020"/>
    <n v="1"/>
    <x v="0"/>
    <s v="Patparganj"/>
    <s v="Patparganj, New Delhi"/>
    <n v="0"/>
    <n v="0"/>
    <x v="0"/>
    <s v="Indian Rupees(Rs.)"/>
    <x v="0"/>
    <x v="0"/>
    <s v="No"/>
    <s v="No"/>
    <n v="1"/>
    <n v="12"/>
    <n v="400"/>
    <n v="3.2"/>
    <s v="2015_8_8"/>
    <x v="0"/>
    <x v="5"/>
    <x v="0"/>
    <m/>
    <m/>
    <m/>
    <m/>
    <m/>
  </r>
  <r>
    <x v="5021"/>
    <n v="1"/>
    <x v="0"/>
    <s v="Rajinder Nagar"/>
    <s v="Rajinder Nagar, New Delhi"/>
    <n v="77.184834300000006"/>
    <n v="28.640182299999999"/>
    <x v="0"/>
    <s v="Indian Rupees(Rs.)"/>
    <x v="0"/>
    <x v="0"/>
    <s v="No"/>
    <s v="No"/>
    <n v="1"/>
    <n v="87"/>
    <n v="100"/>
    <n v="3.6"/>
    <s v="2015_8_8"/>
    <x v="0"/>
    <x v="5"/>
    <x v="0"/>
    <m/>
    <m/>
    <m/>
    <m/>
    <m/>
  </r>
  <r>
    <x v="5022"/>
    <n v="1"/>
    <x v="0"/>
    <s v="Rohini"/>
    <s v="Rohini, New Delhi"/>
    <n v="77.121505099999993"/>
    <n v="28.7048624"/>
    <x v="0"/>
    <s v="Indian Rupees(Rs.)"/>
    <x v="0"/>
    <x v="1"/>
    <s v="No"/>
    <s v="No"/>
    <n v="1"/>
    <n v="70"/>
    <n v="400"/>
    <n v="3.5"/>
    <s v="2017_8_28"/>
    <x v="0"/>
    <x v="5"/>
    <x v="0"/>
    <m/>
    <m/>
    <m/>
    <m/>
    <m/>
  </r>
  <r>
    <x v="5023"/>
    <n v="1"/>
    <x v="0"/>
    <s v="Safdarjung"/>
    <s v="Safdarjung, New Delhi"/>
    <n v="77.199449000000001"/>
    <n v="28.566074"/>
    <x v="0"/>
    <s v="Indian Rupees(Rs.)"/>
    <x v="0"/>
    <x v="0"/>
    <s v="No"/>
    <s v="No"/>
    <n v="1"/>
    <n v="6"/>
    <n v="300"/>
    <n v="3"/>
    <s v="2017_8_5"/>
    <x v="0"/>
    <x v="5"/>
    <x v="0"/>
    <m/>
    <m/>
    <m/>
    <m/>
    <m/>
  </r>
  <r>
    <x v="5024"/>
    <n v="1"/>
    <x v="0"/>
    <s v="Safdarjung"/>
    <s v="Safdarjung, New Delhi"/>
    <n v="77.19453"/>
    <n v="28.567931000000002"/>
    <x v="0"/>
    <s v="Indian Rupees(Rs.)"/>
    <x v="0"/>
    <x v="0"/>
    <s v="No"/>
    <s v="No"/>
    <n v="1"/>
    <n v="27"/>
    <n v="300"/>
    <n v="3.3"/>
    <s v="2012_8_23"/>
    <x v="0"/>
    <x v="5"/>
    <x v="0"/>
    <m/>
    <m/>
    <m/>
    <m/>
    <m/>
  </r>
  <r>
    <x v="5025"/>
    <n v="1"/>
    <x v="0"/>
    <s v="Subhash Nagar"/>
    <s v="Subhash Nagar, New Delhi"/>
    <n v="77.120064200000002"/>
    <n v="28.637073999999998"/>
    <x v="0"/>
    <s v="Indian Rupees(Rs.)"/>
    <x v="0"/>
    <x v="0"/>
    <s v="No"/>
    <s v="No"/>
    <n v="1"/>
    <n v="7"/>
    <n v="350"/>
    <n v="2.9"/>
    <s v="2014_8_7"/>
    <x v="0"/>
    <x v="5"/>
    <x v="0"/>
    <m/>
    <m/>
    <m/>
    <m/>
    <m/>
  </r>
  <r>
    <x v="5026"/>
    <n v="1"/>
    <x v="0"/>
    <s v="Tagore Garden"/>
    <s v="Tagore Garden, New Delhi"/>
    <n v="77.114641300000002"/>
    <n v="28.6535887"/>
    <x v="0"/>
    <s v="Indian Rupees(Rs.)"/>
    <x v="0"/>
    <x v="0"/>
    <s v="No"/>
    <s v="No"/>
    <n v="1"/>
    <n v="5"/>
    <n v="200"/>
    <n v="2.9"/>
    <s v="2010_8_4"/>
    <x v="0"/>
    <x v="5"/>
    <x v="0"/>
    <m/>
    <m/>
    <m/>
    <m/>
    <m/>
  </r>
  <r>
    <x v="5027"/>
    <n v="1"/>
    <x v="0"/>
    <s v="Uttam Nagar"/>
    <s v="Uttam Nagar, New Delhi"/>
    <n v="77.056311399999998"/>
    <n v="28.603647299999999"/>
    <x v="0"/>
    <s v="Indian Rupees(Rs.)"/>
    <x v="0"/>
    <x v="0"/>
    <s v="No"/>
    <s v="No"/>
    <n v="1"/>
    <n v="5"/>
    <n v="300"/>
    <n v="3"/>
    <s v="2010_8_17"/>
    <x v="0"/>
    <x v="5"/>
    <x v="0"/>
    <m/>
    <m/>
    <m/>
    <m/>
    <m/>
  </r>
  <r>
    <x v="5028"/>
    <n v="1"/>
    <x v="0"/>
    <s v="Uttam Nagar"/>
    <s v="Uttam Nagar, New Delhi"/>
    <n v="77.056904299999999"/>
    <n v="28.621959"/>
    <x v="0"/>
    <s v="Indian Rupees(Rs.)"/>
    <x v="0"/>
    <x v="0"/>
    <s v="No"/>
    <s v="No"/>
    <n v="1"/>
    <n v="7"/>
    <n v="200"/>
    <n v="2.9"/>
    <s v="2014_8_8"/>
    <x v="0"/>
    <x v="5"/>
    <x v="0"/>
    <m/>
    <m/>
    <m/>
    <m/>
    <m/>
  </r>
  <r>
    <x v="5029"/>
    <n v="1"/>
    <x v="0"/>
    <s v="Vasundhara Enclave"/>
    <s v="Vasundhara Enclave, New Delhi"/>
    <n v="77.314515700000001"/>
    <n v="28.601793000000001"/>
    <x v="0"/>
    <s v="Indian Rupees(Rs.)"/>
    <x v="0"/>
    <x v="0"/>
    <s v="No"/>
    <s v="No"/>
    <n v="1"/>
    <n v="4"/>
    <n v="200"/>
    <n v="2.9"/>
    <s v="2011_8_24"/>
    <x v="0"/>
    <x v="5"/>
    <x v="0"/>
    <m/>
    <m/>
    <m/>
    <m/>
    <m/>
  </r>
  <r>
    <x v="5030"/>
    <n v="1"/>
    <x v="0"/>
    <s v="West Patel Nagar"/>
    <s v="West Patel Nagar, New Delhi"/>
    <n v="77.163928900000002"/>
    <n v="28.6495338"/>
    <x v="0"/>
    <s v="Indian Rupees(Rs.)"/>
    <x v="0"/>
    <x v="0"/>
    <s v="No"/>
    <s v="No"/>
    <n v="1"/>
    <n v="216"/>
    <n v="400"/>
    <n v="3.5"/>
    <s v="2015_8_9"/>
    <x v="0"/>
    <x v="5"/>
    <x v="0"/>
    <m/>
    <m/>
    <m/>
    <m/>
    <m/>
  </r>
  <r>
    <x v="5031"/>
    <n v="1"/>
    <x v="0"/>
    <s v="Chandni Chowk"/>
    <s v="Chandni Chowk, New Delhi"/>
    <n v="77.230411500000002"/>
    <n v="28.656011500000002"/>
    <x v="0"/>
    <s v="Indian Rupees(Rs.)"/>
    <x v="0"/>
    <x v="0"/>
    <s v="No"/>
    <s v="No"/>
    <n v="1"/>
    <n v="225"/>
    <n v="150"/>
    <n v="3.2"/>
    <s v="2018_7_8"/>
    <x v="0"/>
    <x v="5"/>
    <x v="0"/>
    <m/>
    <m/>
    <m/>
    <m/>
    <m/>
  </r>
  <r>
    <x v="5032"/>
    <n v="1"/>
    <x v="0"/>
    <s v="Chandni Chowk"/>
    <s v="Chandni Chowk, New Delhi"/>
    <n v="77.223481000000007"/>
    <n v="28.657748000000002"/>
    <x v="0"/>
    <s v="Indian Rupees(Rs.)"/>
    <x v="0"/>
    <x v="0"/>
    <s v="No"/>
    <s v="No"/>
    <n v="1"/>
    <n v="4"/>
    <n v="300"/>
    <n v="3"/>
    <s v="2014_7_9"/>
    <x v="0"/>
    <x v="5"/>
    <x v="0"/>
    <m/>
    <m/>
    <m/>
    <m/>
    <m/>
  </r>
  <r>
    <x v="5033"/>
    <n v="1"/>
    <x v="0"/>
    <s v="ITO"/>
    <s v="ITO, New Delhi"/>
    <n v="77.238883329999993"/>
    <n v="28.632097219999999"/>
    <x v="0"/>
    <s v="Indian Rupees(Rs.)"/>
    <x v="0"/>
    <x v="0"/>
    <s v="No"/>
    <s v="No"/>
    <n v="1"/>
    <n v="26"/>
    <n v="400"/>
    <n v="3.2"/>
    <s v="2016_7_6"/>
    <x v="0"/>
    <x v="5"/>
    <x v="0"/>
    <m/>
    <m/>
    <m/>
    <m/>
    <m/>
  </r>
  <r>
    <x v="5034"/>
    <n v="1"/>
    <x v="0"/>
    <s v="Karol Bagh"/>
    <s v="Karol Bagh, New Delhi"/>
    <n v="77.191231599999995"/>
    <n v="28.649189"/>
    <x v="0"/>
    <s v="Indian Rupees(Rs.)"/>
    <x v="0"/>
    <x v="0"/>
    <s v="No"/>
    <s v="No"/>
    <n v="1"/>
    <n v="55"/>
    <n v="350"/>
    <n v="3.3"/>
    <s v="2015_7_12"/>
    <x v="0"/>
    <x v="5"/>
    <x v="0"/>
    <m/>
    <m/>
    <m/>
    <m/>
    <m/>
  </r>
  <r>
    <x v="5035"/>
    <n v="1"/>
    <x v="0"/>
    <s v="Lodhi Road"/>
    <s v="Lodhi Road, New Delhi"/>
    <n v="77.231129999999993"/>
    <n v="28.589144900000001"/>
    <x v="0"/>
    <s v="Indian Rupees(Rs.)"/>
    <x v="0"/>
    <x v="0"/>
    <s v="No"/>
    <s v="No"/>
    <n v="1"/>
    <n v="13"/>
    <n v="300"/>
    <n v="2.9"/>
    <s v="2016_7_19"/>
    <x v="0"/>
    <x v="5"/>
    <x v="0"/>
    <m/>
    <m/>
    <m/>
    <m/>
    <m/>
  </r>
  <r>
    <x v="5036"/>
    <n v="1"/>
    <x v="0"/>
    <s v="Mayur Vihar Phase 1"/>
    <s v="Mayur Vihar Phase 1, New Delhi"/>
    <n v="77.295218399999996"/>
    <n v="28.607492499999999"/>
    <x v="0"/>
    <s v="Indian Rupees(Rs.)"/>
    <x v="0"/>
    <x v="0"/>
    <s v="No"/>
    <s v="No"/>
    <n v="1"/>
    <n v="4"/>
    <n v="400"/>
    <n v="3"/>
    <s v="2017_7_6"/>
    <x v="0"/>
    <x v="5"/>
    <x v="0"/>
    <m/>
    <m/>
    <m/>
    <m/>
    <m/>
  </r>
  <r>
    <x v="5037"/>
    <n v="1"/>
    <x v="0"/>
    <s v="Mayur Vihar Phase 3"/>
    <s v="Mayur Vihar Phase 3, New Delhi"/>
    <n v="77.336318000000006"/>
    <n v="28.612667399999999"/>
    <x v="0"/>
    <s v="Indian Rupees(Rs.)"/>
    <x v="0"/>
    <x v="0"/>
    <s v="No"/>
    <s v="No"/>
    <n v="1"/>
    <n v="10"/>
    <n v="250"/>
    <n v="2.8"/>
    <s v="2012_7_20"/>
    <x v="0"/>
    <x v="5"/>
    <x v="0"/>
    <m/>
    <m/>
    <m/>
    <m/>
    <m/>
  </r>
  <r>
    <x v="5038"/>
    <n v="1"/>
    <x v="0"/>
    <s v="Naraina"/>
    <s v="Naraina, New Delhi"/>
    <n v="77.146896799999993"/>
    <n v="28.631481600000001"/>
    <x v="0"/>
    <s v="Indian Rupees(Rs.)"/>
    <x v="0"/>
    <x v="0"/>
    <s v="No"/>
    <s v="No"/>
    <n v="1"/>
    <n v="12"/>
    <n v="250"/>
    <n v="2.8"/>
    <s v="2011_7_3"/>
    <x v="0"/>
    <x v="5"/>
    <x v="0"/>
    <m/>
    <m/>
    <m/>
    <m/>
    <m/>
  </r>
  <r>
    <x v="5039"/>
    <n v="1"/>
    <x v="0"/>
    <s v="Nehru Place"/>
    <s v="Nehru Place, New Delhi"/>
    <n v="77.252855499999995"/>
    <n v="28.5486641"/>
    <x v="0"/>
    <s v="Indian Rupees(Rs.)"/>
    <x v="0"/>
    <x v="0"/>
    <s v="No"/>
    <s v="No"/>
    <n v="1"/>
    <n v="8"/>
    <n v="200"/>
    <n v="3.1"/>
    <s v="2015_7_15"/>
    <x v="0"/>
    <x v="5"/>
    <x v="0"/>
    <m/>
    <m/>
    <m/>
    <m/>
    <m/>
  </r>
  <r>
    <x v="5040"/>
    <n v="1"/>
    <x v="0"/>
    <s v="Okhla Phase 1"/>
    <s v="Okhla Phase 1, New Delhi"/>
    <n v="77.283526600000002"/>
    <n v="28.525674200000001"/>
    <x v="0"/>
    <s v="Indian Rupees(Rs.)"/>
    <x v="0"/>
    <x v="0"/>
    <s v="No"/>
    <s v="No"/>
    <n v="1"/>
    <n v="27"/>
    <n v="250"/>
    <n v="3.3"/>
    <s v="2014_7_24"/>
    <x v="0"/>
    <x v="5"/>
    <x v="0"/>
    <m/>
    <m/>
    <m/>
    <m/>
    <m/>
  </r>
  <r>
    <x v="5041"/>
    <n v="1"/>
    <x v="0"/>
    <s v="Paschim Vihar"/>
    <s v="Paschim Vihar, New Delhi"/>
    <n v="77.100594099999995"/>
    <n v="28.662524399999999"/>
    <x v="0"/>
    <s v="Indian Rupees(Rs.)"/>
    <x v="0"/>
    <x v="1"/>
    <s v="No"/>
    <s v="No"/>
    <n v="1"/>
    <n v="27"/>
    <n v="400"/>
    <n v="3.4"/>
    <s v="2014_7_15"/>
    <x v="0"/>
    <x v="5"/>
    <x v="0"/>
    <m/>
    <m/>
    <m/>
    <m/>
    <m/>
  </r>
  <r>
    <x v="5042"/>
    <n v="1"/>
    <x v="0"/>
    <s v="Pitampura"/>
    <s v="Pitampura, New Delhi"/>
    <n v="77.135528300000004"/>
    <n v="28.708540299999999"/>
    <x v="0"/>
    <s v="Indian Rupees(Rs.)"/>
    <x v="0"/>
    <x v="0"/>
    <s v="No"/>
    <s v="No"/>
    <n v="1"/>
    <n v="4"/>
    <n v="100"/>
    <n v="3.1"/>
    <s v="2012_7_21"/>
    <x v="0"/>
    <x v="5"/>
    <x v="0"/>
    <m/>
    <m/>
    <m/>
    <m/>
    <m/>
  </r>
  <r>
    <x v="5043"/>
    <n v="1"/>
    <x v="0"/>
    <s v="Rajinder Nagar"/>
    <s v="Rajinder Nagar, New Delhi"/>
    <n v="77.185602900000006"/>
    <n v="28.641668500000002"/>
    <x v="0"/>
    <s v="Indian Rupees(Rs.)"/>
    <x v="0"/>
    <x v="0"/>
    <s v="No"/>
    <s v="No"/>
    <n v="1"/>
    <n v="117"/>
    <n v="300"/>
    <n v="2.8"/>
    <s v="2016_7_10"/>
    <x v="0"/>
    <x v="5"/>
    <x v="0"/>
    <m/>
    <m/>
    <m/>
    <m/>
    <m/>
  </r>
  <r>
    <x v="5044"/>
    <n v="1"/>
    <x v="0"/>
    <s v="Safdarjung"/>
    <s v="Safdarjung, New Delhi"/>
    <n v="77.191947999999996"/>
    <n v="28.572763999999999"/>
    <x v="0"/>
    <s v="Indian Rupees(Rs.)"/>
    <x v="0"/>
    <x v="0"/>
    <s v="No"/>
    <s v="No"/>
    <n v="1"/>
    <n v="8"/>
    <n v="200"/>
    <n v="2.8"/>
    <s v="2015_7_6"/>
    <x v="0"/>
    <x v="5"/>
    <x v="0"/>
    <m/>
    <m/>
    <m/>
    <m/>
    <m/>
  </r>
  <r>
    <x v="5045"/>
    <n v="1"/>
    <x v="0"/>
    <s v="Shalimar Bagh"/>
    <s v="Shalimar Bagh, New Delhi"/>
    <n v="77.162221900000006"/>
    <n v="28.703136700000002"/>
    <x v="0"/>
    <s v="Indian Rupees(Rs.)"/>
    <x v="0"/>
    <x v="0"/>
    <s v="No"/>
    <s v="No"/>
    <n v="1"/>
    <n v="6"/>
    <n v="150"/>
    <n v="2.9"/>
    <s v="2011_7_11"/>
    <x v="0"/>
    <x v="5"/>
    <x v="0"/>
    <m/>
    <m/>
    <m/>
    <m/>
    <m/>
  </r>
  <r>
    <x v="5046"/>
    <n v="1"/>
    <x v="0"/>
    <s v="Uttam Nagar"/>
    <s v="Uttam Nagar, New Delhi"/>
    <n v="77.061146300000004"/>
    <n v="28.6231917"/>
    <x v="0"/>
    <s v="Indian Rupees(Rs.)"/>
    <x v="0"/>
    <x v="1"/>
    <s v="No"/>
    <s v="No"/>
    <n v="1"/>
    <n v="4"/>
    <n v="400"/>
    <n v="2.4"/>
    <s v="2016_7_28"/>
    <x v="0"/>
    <x v="5"/>
    <x v="0"/>
    <m/>
    <m/>
    <m/>
    <m/>
    <m/>
  </r>
  <r>
    <x v="5047"/>
    <n v="1"/>
    <x v="0"/>
    <s v="Ashok Vihar Phase 3"/>
    <s v="Ashok Vihar Phase 3, New Delhi"/>
    <n v="77.177678"/>
    <n v="28.6923511"/>
    <x v="0"/>
    <s v="Indian Rupees(Rs.)"/>
    <x v="0"/>
    <x v="0"/>
    <s v="No"/>
    <s v="No"/>
    <n v="1"/>
    <n v="78"/>
    <n v="300"/>
    <n v="3"/>
    <s v="2013_6_15"/>
    <x v="0"/>
    <x v="5"/>
    <x v="0"/>
    <m/>
    <m/>
    <m/>
    <m/>
    <m/>
  </r>
  <r>
    <x v="5048"/>
    <n v="1"/>
    <x v="0"/>
    <s v="Chander Nagar"/>
    <s v="Chander Nagar, New Delhi"/>
    <n v="77.282206299999999"/>
    <n v="28.655449000000001"/>
    <x v="0"/>
    <s v="Indian Rupees(Rs.)"/>
    <x v="0"/>
    <x v="0"/>
    <s v="No"/>
    <s v="No"/>
    <n v="1"/>
    <n v="6"/>
    <n v="150"/>
    <n v="3.1"/>
    <s v="2015_6_27"/>
    <x v="0"/>
    <x v="5"/>
    <x v="0"/>
    <m/>
    <m/>
    <m/>
    <m/>
    <m/>
  </r>
  <r>
    <x v="5049"/>
    <n v="1"/>
    <x v="0"/>
    <s v="Chandni Chowk"/>
    <s v="Chandni Chowk, New Delhi"/>
    <n v="77.230411500000002"/>
    <n v="28.656101100000001"/>
    <x v="0"/>
    <s v="Indian Rupees(Rs.)"/>
    <x v="0"/>
    <x v="0"/>
    <s v="No"/>
    <s v="No"/>
    <n v="1"/>
    <n v="437"/>
    <n v="150"/>
    <n v="3.6"/>
    <s v="2018_6_8"/>
    <x v="0"/>
    <x v="5"/>
    <x v="0"/>
    <m/>
    <m/>
    <m/>
    <m/>
    <m/>
  </r>
  <r>
    <x v="5050"/>
    <n v="1"/>
    <x v="0"/>
    <s v="Chawri Bazar"/>
    <s v="Chawri Bazar, New Delhi"/>
    <n v="77.227088300000005"/>
    <n v="28.649512999999999"/>
    <x v="0"/>
    <s v="Indian Rupees(Rs.)"/>
    <x v="0"/>
    <x v="0"/>
    <s v="No"/>
    <s v="No"/>
    <n v="1"/>
    <n v="185"/>
    <n v="300"/>
    <n v="3.6"/>
    <s v="2017_6_3"/>
    <x v="0"/>
    <x v="5"/>
    <x v="0"/>
    <m/>
    <m/>
    <m/>
    <m/>
    <m/>
  </r>
  <r>
    <x v="5051"/>
    <n v="1"/>
    <x v="0"/>
    <s v="GTB Nagar"/>
    <s v="GTB Nagar, New Delhi"/>
    <n v="77.202834899999999"/>
    <n v="28.707387499999999"/>
    <x v="0"/>
    <s v="Indian Rupees(Rs.)"/>
    <x v="0"/>
    <x v="0"/>
    <s v="No"/>
    <s v="No"/>
    <n v="1"/>
    <n v="6"/>
    <n v="450"/>
    <n v="3"/>
    <s v="2011_6_2"/>
    <x v="0"/>
    <x v="5"/>
    <x v="0"/>
    <m/>
    <m/>
    <m/>
    <m/>
    <m/>
  </r>
  <r>
    <x v="5052"/>
    <n v="1"/>
    <x v="0"/>
    <s v="Jail Road"/>
    <s v="Jail Road, New Delhi"/>
    <n v="77.099870600000003"/>
    <n v="28.635131900000001"/>
    <x v="0"/>
    <s v="Indian Rupees(Rs.)"/>
    <x v="0"/>
    <x v="0"/>
    <s v="No"/>
    <s v="No"/>
    <n v="1"/>
    <n v="6"/>
    <n v="200"/>
    <n v="3"/>
    <s v="2010_6_3"/>
    <x v="0"/>
    <x v="5"/>
    <x v="0"/>
    <m/>
    <m/>
    <m/>
    <m/>
    <m/>
  </r>
  <r>
    <x v="5053"/>
    <n v="1"/>
    <x v="0"/>
    <s v="Jail Road"/>
    <s v="Jail Road, New Delhi"/>
    <n v="77.097050400000001"/>
    <n v="28.635165099999998"/>
    <x v="0"/>
    <s v="Indian Rupees(Rs.)"/>
    <x v="0"/>
    <x v="0"/>
    <s v="No"/>
    <s v="No"/>
    <n v="1"/>
    <n v="75"/>
    <n v="200"/>
    <n v="3.6"/>
    <s v="2014_6_21"/>
    <x v="0"/>
    <x v="5"/>
    <x v="0"/>
    <m/>
    <m/>
    <m/>
    <m/>
    <m/>
  </r>
  <r>
    <x v="5054"/>
    <n v="1"/>
    <x v="0"/>
    <s v="Kirti Nagar"/>
    <s v="Kirti Nagar, New Delhi"/>
    <n v="77.130667200000005"/>
    <n v="28.648996199999999"/>
    <x v="0"/>
    <s v="Indian Rupees(Rs.)"/>
    <x v="0"/>
    <x v="0"/>
    <s v="No"/>
    <s v="No"/>
    <n v="1"/>
    <n v="15"/>
    <n v="450"/>
    <n v="2.7"/>
    <s v="2015_6_18"/>
    <x v="0"/>
    <x v="5"/>
    <x v="0"/>
    <m/>
    <m/>
    <m/>
    <m/>
    <m/>
  </r>
  <r>
    <x v="5055"/>
    <n v="1"/>
    <x v="0"/>
    <s v="Krishna Nagar"/>
    <s v="Krishna Nagar, New Delhi"/>
    <n v="77.272327399999995"/>
    <n v="28.6589025"/>
    <x v="0"/>
    <s v="Indian Rupees(Rs.)"/>
    <x v="0"/>
    <x v="0"/>
    <s v="No"/>
    <s v="No"/>
    <n v="1"/>
    <n v="30"/>
    <n v="400"/>
    <n v="3.2"/>
    <s v="2012_6_19"/>
    <x v="0"/>
    <x v="5"/>
    <x v="0"/>
    <m/>
    <m/>
    <m/>
    <m/>
    <m/>
  </r>
  <r>
    <x v="5056"/>
    <n v="1"/>
    <x v="0"/>
    <s v="Krishna Nagar"/>
    <s v="Krishna Nagar, New Delhi"/>
    <n v="77.276783499999993"/>
    <n v="28.652308999999999"/>
    <x v="0"/>
    <s v="Indian Rupees(Rs.)"/>
    <x v="0"/>
    <x v="0"/>
    <s v="No"/>
    <s v="No"/>
    <n v="1"/>
    <n v="10"/>
    <n v="300"/>
    <n v="3.2"/>
    <s v="2018_6_3"/>
    <x v="0"/>
    <x v="5"/>
    <x v="0"/>
    <m/>
    <m/>
    <m/>
    <m/>
    <m/>
  </r>
  <r>
    <x v="5057"/>
    <n v="1"/>
    <x v="0"/>
    <s v="Krishna Nagar"/>
    <s v="Krishna Nagar, New Delhi"/>
    <n v="77.278183600000006"/>
    <n v="28.6515992"/>
    <x v="0"/>
    <s v="Indian Rupees(Rs.)"/>
    <x v="0"/>
    <x v="0"/>
    <s v="No"/>
    <s v="No"/>
    <n v="1"/>
    <n v="7"/>
    <n v="250"/>
    <n v="3.1"/>
    <s v="2017_6_27"/>
    <x v="0"/>
    <x v="5"/>
    <x v="0"/>
    <m/>
    <m/>
    <m/>
    <m/>
    <m/>
  </r>
  <r>
    <x v="5058"/>
    <n v="1"/>
    <x v="0"/>
    <s v="Laxmi Nagar"/>
    <s v="Laxmi Nagar, New Delhi"/>
    <n v="77.279126300000001"/>
    <n v="28.633364199999999"/>
    <x v="0"/>
    <s v="Indian Rupees(Rs.)"/>
    <x v="0"/>
    <x v="0"/>
    <s v="No"/>
    <s v="No"/>
    <n v="1"/>
    <n v="9"/>
    <n v="200"/>
    <n v="2.8"/>
    <s v="2010_6_8"/>
    <x v="0"/>
    <x v="5"/>
    <x v="0"/>
    <m/>
    <m/>
    <m/>
    <m/>
    <m/>
  </r>
  <r>
    <x v="5059"/>
    <n v="1"/>
    <x v="0"/>
    <s v="Mahipalpur"/>
    <s v="Mahipalpur, New Delhi"/>
    <n v="77.118358599999993"/>
    <n v="28.542245399999999"/>
    <x v="0"/>
    <s v="Indian Rupees(Rs.)"/>
    <x v="0"/>
    <x v="0"/>
    <s v="No"/>
    <s v="No"/>
    <n v="1"/>
    <n v="5"/>
    <n v="200"/>
    <n v="2.9"/>
    <s v="2011_6_22"/>
    <x v="0"/>
    <x v="5"/>
    <x v="0"/>
    <m/>
    <m/>
    <m/>
    <m/>
    <m/>
  </r>
  <r>
    <x v="5060"/>
    <n v="1"/>
    <x v="0"/>
    <s v="Netaji Subhash Place"/>
    <s v="Netaji Subhash Place, New Delhi"/>
    <n v="77.149628300000003"/>
    <n v="28.693387000000001"/>
    <x v="0"/>
    <s v="Indian Rupees(Rs.)"/>
    <x v="0"/>
    <x v="0"/>
    <s v="No"/>
    <s v="No"/>
    <n v="1"/>
    <n v="110"/>
    <n v="300"/>
    <n v="3.1"/>
    <s v="2010_6_2"/>
    <x v="0"/>
    <x v="5"/>
    <x v="0"/>
    <m/>
    <m/>
    <m/>
    <m/>
    <m/>
  </r>
  <r>
    <x v="5061"/>
    <n v="1"/>
    <x v="0"/>
    <s v="Paharganj"/>
    <s v="Paharganj, New Delhi"/>
    <n v="77.21650167"/>
    <n v="28.645379999999999"/>
    <x v="0"/>
    <s v="Indian Rupees(Rs.)"/>
    <x v="0"/>
    <x v="0"/>
    <s v="No"/>
    <s v="No"/>
    <n v="1"/>
    <n v="8"/>
    <n v="200"/>
    <n v="3"/>
    <s v="2014_6_24"/>
    <x v="0"/>
    <x v="5"/>
    <x v="0"/>
    <m/>
    <m/>
    <m/>
    <m/>
    <m/>
  </r>
  <r>
    <x v="5062"/>
    <n v="1"/>
    <x v="0"/>
    <s v="Paharganj"/>
    <s v="Paharganj, New Delhi"/>
    <n v="77.217020649999995"/>
    <n v="28.640588640000001"/>
    <x v="0"/>
    <s v="Indian Rupees(Rs.)"/>
    <x v="0"/>
    <x v="0"/>
    <s v="No"/>
    <s v="No"/>
    <n v="1"/>
    <n v="4"/>
    <n v="200"/>
    <n v="2.8"/>
    <s v="2013_6_7"/>
    <x v="0"/>
    <x v="5"/>
    <x v="0"/>
    <m/>
    <m/>
    <m/>
    <m/>
    <m/>
  </r>
  <r>
    <x v="5063"/>
    <n v="1"/>
    <x v="0"/>
    <s v="Paharganj"/>
    <s v="Paharganj, New Delhi"/>
    <n v="77.215741570000006"/>
    <n v="28.6441564"/>
    <x v="0"/>
    <s v="Indian Rupees(Rs.)"/>
    <x v="0"/>
    <x v="0"/>
    <s v="No"/>
    <s v="No"/>
    <n v="1"/>
    <n v="39"/>
    <n v="400"/>
    <n v="3.5"/>
    <s v="2010_6_7"/>
    <x v="0"/>
    <x v="5"/>
    <x v="0"/>
    <m/>
    <m/>
    <m/>
    <m/>
    <m/>
  </r>
  <r>
    <x v="5064"/>
    <n v="1"/>
    <x v="0"/>
    <s v="Preet Vihar"/>
    <s v="Preet Vihar, New Delhi"/>
    <n v="77.291022799999993"/>
    <n v="28.634307499999998"/>
    <x v="0"/>
    <s v="Indian Rupees(Rs.)"/>
    <x v="0"/>
    <x v="0"/>
    <s v="No"/>
    <s v="No"/>
    <n v="1"/>
    <n v="32"/>
    <n v="250"/>
    <n v="3.4"/>
    <s v="2011_6_26"/>
    <x v="0"/>
    <x v="5"/>
    <x v="0"/>
    <m/>
    <m/>
    <m/>
    <m/>
    <m/>
  </r>
  <r>
    <x v="5065"/>
    <n v="1"/>
    <x v="0"/>
    <s v="Shahdara"/>
    <s v="Shahdara, New Delhi"/>
    <n v="77.281825510000004"/>
    <n v="28.6780127"/>
    <x v="0"/>
    <s v="Indian Rupees(Rs.)"/>
    <x v="0"/>
    <x v="0"/>
    <s v="No"/>
    <s v="No"/>
    <n v="1"/>
    <n v="10"/>
    <n v="250"/>
    <n v="3"/>
    <s v="2014_6_26"/>
    <x v="0"/>
    <x v="5"/>
    <x v="0"/>
    <m/>
    <m/>
    <m/>
    <m/>
    <m/>
  </r>
  <r>
    <x v="5066"/>
    <n v="1"/>
    <x v="0"/>
    <s v="Shahdara"/>
    <s v="Shahdara, New Delhi"/>
    <n v="77.288796300000001"/>
    <n v="28.677752399999999"/>
    <x v="0"/>
    <s v="Indian Rupees(Rs.)"/>
    <x v="0"/>
    <x v="0"/>
    <s v="No"/>
    <s v="No"/>
    <n v="1"/>
    <n v="14"/>
    <n v="200"/>
    <n v="3"/>
    <s v="2018_6_4"/>
    <x v="0"/>
    <x v="5"/>
    <x v="0"/>
    <m/>
    <m/>
    <m/>
    <m/>
    <m/>
  </r>
  <r>
    <x v="5067"/>
    <n v="1"/>
    <x v="0"/>
    <s v="Shalimar Bagh"/>
    <s v="Shalimar Bagh, New Delhi"/>
    <n v="77.169590799999995"/>
    <n v="28.7061721"/>
    <x v="0"/>
    <s v="Indian Rupees(Rs.)"/>
    <x v="0"/>
    <x v="0"/>
    <s v="No"/>
    <s v="No"/>
    <n v="1"/>
    <n v="18"/>
    <n v="300"/>
    <n v="3.4"/>
    <s v="2014_6_27"/>
    <x v="0"/>
    <x v="5"/>
    <x v="0"/>
    <m/>
    <m/>
    <m/>
    <m/>
    <m/>
  </r>
  <r>
    <x v="5068"/>
    <n v="1"/>
    <x v="0"/>
    <s v="V3S Mall, Laxmi Nagar"/>
    <s v="V3S Mall, Laxmi Nagar, New Delhi"/>
    <n v="77.287026499999996"/>
    <n v="28.636981599999999"/>
    <x v="0"/>
    <s v="Indian Rupees(Rs.)"/>
    <x v="0"/>
    <x v="0"/>
    <s v="No"/>
    <s v="No"/>
    <n v="1"/>
    <n v="5"/>
    <n v="400"/>
    <n v="2.8"/>
    <s v="2017_6_4"/>
    <x v="0"/>
    <x v="5"/>
    <x v="0"/>
    <m/>
    <m/>
    <m/>
    <m/>
    <m/>
  </r>
  <r>
    <x v="5069"/>
    <n v="1"/>
    <x v="0"/>
    <s v="Vikaspuri"/>
    <s v="Vikaspuri, New Delhi"/>
    <n v="77.071068199999999"/>
    <n v="28.636551399999998"/>
    <x v="0"/>
    <s v="Indian Rupees(Rs.)"/>
    <x v="0"/>
    <x v="0"/>
    <s v="No"/>
    <s v="No"/>
    <n v="1"/>
    <n v="44"/>
    <n v="350"/>
    <n v="2.6"/>
    <s v="2017_6_11"/>
    <x v="0"/>
    <x v="5"/>
    <x v="0"/>
    <m/>
    <m/>
    <m/>
    <m/>
    <m/>
  </r>
  <r>
    <x v="5070"/>
    <n v="1"/>
    <x v="0"/>
    <s v="Bhikaji Cama Place"/>
    <s v="Bhikaji Cama Place, New Delhi"/>
    <n v="77.188370399999997"/>
    <n v="28.568038600000001"/>
    <x v="0"/>
    <s v="Indian Rupees(Rs.)"/>
    <x v="0"/>
    <x v="0"/>
    <s v="No"/>
    <s v="No"/>
    <n v="1"/>
    <n v="11"/>
    <n v="250"/>
    <n v="2.8"/>
    <s v="2014_5_4"/>
    <x v="0"/>
    <x v="5"/>
    <x v="0"/>
    <m/>
    <m/>
    <m/>
    <m/>
    <m/>
  </r>
  <r>
    <x v="5071"/>
    <n v="1"/>
    <x v="0"/>
    <s v="Chandni Chowk"/>
    <s v="Chandni Chowk, New Delhi"/>
    <n v="77.223495499999999"/>
    <n v="28.658756"/>
    <x v="0"/>
    <s v="Indian Rupees(Rs.)"/>
    <x v="0"/>
    <x v="0"/>
    <s v="No"/>
    <s v="No"/>
    <n v="1"/>
    <n v="5"/>
    <n v="450"/>
    <n v="2.9"/>
    <s v="2016_5_18"/>
    <x v="0"/>
    <x v="5"/>
    <x v="0"/>
    <m/>
    <m/>
    <m/>
    <m/>
    <m/>
  </r>
  <r>
    <x v="5072"/>
    <n v="1"/>
    <x v="0"/>
    <s v="Chandni Chowk"/>
    <s v="Chandni Chowk, New Delhi"/>
    <n v="77.230615099999994"/>
    <n v="28.655902600000001"/>
    <x v="0"/>
    <s v="Indian Rupees(Rs.)"/>
    <x v="0"/>
    <x v="0"/>
    <s v="No"/>
    <s v="No"/>
    <n v="1"/>
    <n v="9"/>
    <n v="100"/>
    <n v="3"/>
    <s v="2017_5_16"/>
    <x v="0"/>
    <x v="5"/>
    <x v="0"/>
    <m/>
    <m/>
    <m/>
    <m/>
    <m/>
  </r>
  <r>
    <x v="5073"/>
    <n v="1"/>
    <x v="0"/>
    <s v="Chandni Chowk"/>
    <s v="Chandni Chowk, New Delhi"/>
    <n v="77.223034200000001"/>
    <n v="28.6572505"/>
    <x v="0"/>
    <s v="Indian Rupees(Rs.)"/>
    <x v="0"/>
    <x v="0"/>
    <s v="No"/>
    <s v="No"/>
    <n v="1"/>
    <n v="116"/>
    <n v="150"/>
    <n v="3.8"/>
    <s v="2014_5_2"/>
    <x v="0"/>
    <x v="5"/>
    <x v="0"/>
    <m/>
    <m/>
    <m/>
    <m/>
    <m/>
  </r>
  <r>
    <x v="5074"/>
    <n v="1"/>
    <x v="0"/>
    <s v="Durga Puri"/>
    <s v="Durga Puri, New Delhi"/>
    <n v="0"/>
    <n v="0"/>
    <x v="0"/>
    <s v="Indian Rupees(Rs.)"/>
    <x v="0"/>
    <x v="0"/>
    <s v="No"/>
    <s v="No"/>
    <n v="1"/>
    <n v="8"/>
    <n v="350"/>
    <n v="2.9"/>
    <s v="2010_5_8"/>
    <x v="0"/>
    <x v="5"/>
    <x v="0"/>
    <m/>
    <m/>
    <m/>
    <m/>
    <m/>
  </r>
  <r>
    <x v="5075"/>
    <n v="1"/>
    <x v="0"/>
    <s v="East Patel Nagar"/>
    <s v="East Patel Nagar, New Delhi"/>
    <n v="77.174634900000001"/>
    <n v="28.643958600000001"/>
    <x v="0"/>
    <s v="Indian Rupees(Rs.)"/>
    <x v="0"/>
    <x v="1"/>
    <s v="No"/>
    <s v="No"/>
    <n v="1"/>
    <n v="21"/>
    <n v="250"/>
    <n v="3.4"/>
    <s v="2016_5_9"/>
    <x v="0"/>
    <x v="5"/>
    <x v="0"/>
    <m/>
    <m/>
    <m/>
    <m/>
    <m/>
  </r>
  <r>
    <x v="5076"/>
    <n v="1"/>
    <x v="0"/>
    <s v="Hauz Khas"/>
    <s v="Hauz Khas, New Delhi"/>
    <n v="77.209303599999998"/>
    <n v="28.5604449"/>
    <x v="0"/>
    <s v="Indian Rupees(Rs.)"/>
    <x v="0"/>
    <x v="0"/>
    <s v="No"/>
    <s v="No"/>
    <n v="1"/>
    <n v="21"/>
    <n v="350"/>
    <n v="2.8"/>
    <s v="2015_5_5"/>
    <x v="0"/>
    <x v="5"/>
    <x v="0"/>
    <m/>
    <m/>
    <m/>
    <m/>
    <m/>
  </r>
  <r>
    <x v="5077"/>
    <n v="1"/>
    <x v="0"/>
    <s v="Jail Road"/>
    <s v="Jail Road, New Delhi"/>
    <n v="77.098101600000007"/>
    <n v="28.6310878"/>
    <x v="0"/>
    <s v="Indian Rupees(Rs.)"/>
    <x v="0"/>
    <x v="0"/>
    <s v="No"/>
    <s v="No"/>
    <n v="1"/>
    <n v="59"/>
    <n v="350"/>
    <n v="3.4"/>
    <s v="2012_5_2"/>
    <x v="0"/>
    <x v="5"/>
    <x v="0"/>
    <m/>
    <m/>
    <m/>
    <m/>
    <m/>
  </r>
  <r>
    <x v="5078"/>
    <n v="1"/>
    <x v="0"/>
    <s v="Jail Road"/>
    <s v="Jail Road, New Delhi"/>
    <n v="77.096555800000004"/>
    <n v="28.63561"/>
    <x v="0"/>
    <s v="Indian Rupees(Rs.)"/>
    <x v="0"/>
    <x v="0"/>
    <s v="No"/>
    <s v="No"/>
    <n v="1"/>
    <n v="7"/>
    <n v="250"/>
    <n v="3.1"/>
    <s v="2016_5_2"/>
    <x v="0"/>
    <x v="5"/>
    <x v="0"/>
    <m/>
    <m/>
    <m/>
    <m/>
    <m/>
  </r>
  <r>
    <x v="5079"/>
    <n v="1"/>
    <x v="0"/>
    <s v="Jama Masjid"/>
    <s v="Jama Masjid, New Delhi"/>
    <n v="77.234902199999993"/>
    <n v="28.6498101"/>
    <x v="0"/>
    <s v="Indian Rupees(Rs.)"/>
    <x v="0"/>
    <x v="0"/>
    <s v="No"/>
    <s v="No"/>
    <n v="1"/>
    <n v="7"/>
    <n v="400"/>
    <n v="3.1"/>
    <s v="2014_5_2"/>
    <x v="0"/>
    <x v="5"/>
    <x v="0"/>
    <m/>
    <m/>
    <m/>
    <m/>
    <m/>
  </r>
  <r>
    <x v="5080"/>
    <n v="1"/>
    <x v="0"/>
    <s v="Janakpuri"/>
    <s v="Janakpuri, New Delhi"/>
    <n v="77.082152100000002"/>
    <n v="28.623744500000001"/>
    <x v="0"/>
    <s v="Indian Rupees(Rs.)"/>
    <x v="0"/>
    <x v="1"/>
    <s v="No"/>
    <s v="No"/>
    <n v="1"/>
    <n v="96"/>
    <n v="400"/>
    <n v="3.2"/>
    <s v="2012_5_15"/>
    <x v="0"/>
    <x v="5"/>
    <x v="0"/>
    <m/>
    <m/>
    <m/>
    <m/>
    <m/>
  </r>
  <r>
    <x v="5081"/>
    <n v="1"/>
    <x v="0"/>
    <s v="Kamla Nagar"/>
    <s v="Kamla Nagar, New Delhi"/>
    <n v="77.203468900000004"/>
    <n v="28.682646099999999"/>
    <x v="0"/>
    <s v="Indian Rupees(Rs.)"/>
    <x v="0"/>
    <x v="0"/>
    <s v="No"/>
    <s v="No"/>
    <n v="1"/>
    <n v="12"/>
    <n v="200"/>
    <n v="3.5"/>
    <s v="2011_5_4"/>
    <x v="0"/>
    <x v="5"/>
    <x v="0"/>
    <m/>
    <m/>
    <m/>
    <m/>
    <m/>
  </r>
  <r>
    <x v="5082"/>
    <n v="1"/>
    <x v="0"/>
    <s v="Karol Bagh"/>
    <s v="Karol Bagh, New Delhi"/>
    <n v="77.189204129999993"/>
    <n v="28.654561489999999"/>
    <x v="0"/>
    <s v="Indian Rupees(Rs.)"/>
    <x v="0"/>
    <x v="0"/>
    <s v="No"/>
    <s v="No"/>
    <n v="1"/>
    <n v="92"/>
    <n v="200"/>
    <n v="2.9"/>
    <s v="2016_5_21"/>
    <x v="0"/>
    <x v="5"/>
    <x v="0"/>
    <m/>
    <m/>
    <m/>
    <m/>
    <m/>
  </r>
  <r>
    <x v="5083"/>
    <n v="1"/>
    <x v="0"/>
    <s v="Kirti Nagar"/>
    <s v="Kirti Nagar, New Delhi"/>
    <n v="77.129915400000002"/>
    <n v="28.652277699999999"/>
    <x v="0"/>
    <s v="Indian Rupees(Rs.)"/>
    <x v="0"/>
    <x v="0"/>
    <s v="No"/>
    <s v="No"/>
    <n v="1"/>
    <n v="9"/>
    <n v="450"/>
    <n v="3.2"/>
    <s v="2015_5_28"/>
    <x v="0"/>
    <x v="5"/>
    <x v="0"/>
    <m/>
    <m/>
    <m/>
    <m/>
    <m/>
  </r>
  <r>
    <x v="5084"/>
    <n v="1"/>
    <x v="0"/>
    <s v="Mayapuri Phase 2"/>
    <s v="Mayapuri Phase 2, New Delhi"/>
    <n v="77.120273999999995"/>
    <n v="28.630749300000002"/>
    <x v="0"/>
    <s v="Indian Rupees(Rs.)"/>
    <x v="0"/>
    <x v="0"/>
    <s v="No"/>
    <s v="No"/>
    <n v="1"/>
    <n v="25"/>
    <n v="350"/>
    <n v="3.5"/>
    <s v="2018_5_13"/>
    <x v="0"/>
    <x v="5"/>
    <x v="0"/>
    <m/>
    <m/>
    <m/>
    <m/>
    <m/>
  </r>
  <r>
    <x v="5085"/>
    <n v="1"/>
    <x v="0"/>
    <s v="Mayur Vihar Phase 1"/>
    <s v="Mayur Vihar Phase 1, New Delhi"/>
    <n v="77.300965750000003"/>
    <n v="28.610135809999999"/>
    <x v="0"/>
    <s v="Indian Rupees(Rs.)"/>
    <x v="0"/>
    <x v="0"/>
    <s v="No"/>
    <s v="No"/>
    <n v="1"/>
    <n v="8"/>
    <n v="250"/>
    <n v="3"/>
    <s v="2010_5_1"/>
    <x v="0"/>
    <x v="5"/>
    <x v="0"/>
    <m/>
    <m/>
    <m/>
    <m/>
    <m/>
  </r>
  <r>
    <x v="5086"/>
    <n v="1"/>
    <x v="0"/>
    <s v="Model Town 3"/>
    <s v="Model Town 3, New Delhi"/>
    <n v="77.184776400000004"/>
    <n v="28.708434199999999"/>
    <x v="0"/>
    <s v="Indian Rupees(Rs.)"/>
    <x v="0"/>
    <x v="0"/>
    <s v="No"/>
    <s v="No"/>
    <n v="1"/>
    <n v="21"/>
    <n v="400"/>
    <n v="3.2"/>
    <s v="2013_5_1"/>
    <x v="0"/>
    <x v="5"/>
    <x v="0"/>
    <m/>
    <m/>
    <m/>
    <m/>
    <m/>
  </r>
  <r>
    <x v="5087"/>
    <n v="1"/>
    <x v="0"/>
    <s v="Munirka"/>
    <s v="Munirka, New Delhi"/>
    <n v="77.171307299999995"/>
    <n v="28.5589002"/>
    <x v="0"/>
    <s v="Indian Rupees(Rs.)"/>
    <x v="0"/>
    <x v="0"/>
    <s v="No"/>
    <s v="No"/>
    <n v="1"/>
    <n v="11"/>
    <n v="350"/>
    <n v="3.2"/>
    <s v="2015_5_13"/>
    <x v="0"/>
    <x v="5"/>
    <x v="0"/>
    <m/>
    <m/>
    <m/>
    <m/>
    <m/>
  </r>
  <r>
    <x v="5088"/>
    <n v="1"/>
    <x v="0"/>
    <s v="Naraina"/>
    <s v="Naraina, New Delhi"/>
    <n v="77.148368000000005"/>
    <n v="28.6323154"/>
    <x v="0"/>
    <s v="Indian Rupees(Rs.)"/>
    <x v="0"/>
    <x v="0"/>
    <s v="No"/>
    <s v="No"/>
    <n v="1"/>
    <n v="30"/>
    <n v="150"/>
    <n v="3.3"/>
    <s v="2018_5_28"/>
    <x v="0"/>
    <x v="5"/>
    <x v="0"/>
    <m/>
    <m/>
    <m/>
    <m/>
    <m/>
  </r>
  <r>
    <x v="5089"/>
    <n v="1"/>
    <x v="0"/>
    <s v="Naraina"/>
    <s v="Naraina, New Delhi"/>
    <n v="77.146275399999993"/>
    <n v="28.627623700000001"/>
    <x v="0"/>
    <s v="Indian Rupees(Rs.)"/>
    <x v="0"/>
    <x v="0"/>
    <s v="No"/>
    <s v="No"/>
    <n v="1"/>
    <n v="20"/>
    <n v="200"/>
    <n v="2.8"/>
    <s v="2014_5_4"/>
    <x v="0"/>
    <x v="5"/>
    <x v="0"/>
    <m/>
    <m/>
    <m/>
    <m/>
    <m/>
  </r>
  <r>
    <x v="5090"/>
    <n v="1"/>
    <x v="0"/>
    <s v="R K Puram"/>
    <s v="R K Puram, New Delhi"/>
    <n v="77.177902700000004"/>
    <n v="28.564484199999999"/>
    <x v="0"/>
    <s v="Indian Rupees(Rs.)"/>
    <x v="0"/>
    <x v="0"/>
    <s v="No"/>
    <s v="No"/>
    <n v="1"/>
    <n v="5"/>
    <n v="150"/>
    <n v="3"/>
    <s v="2017_5_24"/>
    <x v="0"/>
    <x v="5"/>
    <x v="0"/>
    <m/>
    <m/>
    <m/>
    <m/>
    <m/>
  </r>
  <r>
    <x v="5091"/>
    <n v="1"/>
    <x v="0"/>
    <s v="Safdarjung"/>
    <s v="Safdarjung, New Delhi"/>
    <n v="77.196294550000005"/>
    <n v="28.558873999999999"/>
    <x v="0"/>
    <s v="Indian Rupees(Rs.)"/>
    <x v="0"/>
    <x v="1"/>
    <s v="No"/>
    <s v="No"/>
    <n v="1"/>
    <n v="60"/>
    <n v="350"/>
    <n v="2.8"/>
    <s v="2014_5_14"/>
    <x v="0"/>
    <x v="5"/>
    <x v="0"/>
    <m/>
    <m/>
    <m/>
    <m/>
    <m/>
  </r>
  <r>
    <x v="5092"/>
    <n v="1"/>
    <x v="0"/>
    <s v="Shahdara"/>
    <s v="Shahdara, New Delhi"/>
    <n v="77.285864399999994"/>
    <n v="28.6816566"/>
    <x v="0"/>
    <s v="Indian Rupees(Rs.)"/>
    <x v="0"/>
    <x v="0"/>
    <s v="No"/>
    <s v="No"/>
    <n v="1"/>
    <n v="6"/>
    <n v="450"/>
    <n v="2.9"/>
    <s v="2018_5_2"/>
    <x v="0"/>
    <x v="5"/>
    <x v="0"/>
    <m/>
    <m/>
    <m/>
    <m/>
    <m/>
  </r>
  <r>
    <x v="5093"/>
    <n v="1"/>
    <x v="0"/>
    <s v="Shakarpur"/>
    <s v="Shakarpur, New Delhi"/>
    <n v="77.280107000000001"/>
    <n v="28.6297763"/>
    <x v="0"/>
    <s v="Indian Rupees(Rs.)"/>
    <x v="0"/>
    <x v="0"/>
    <s v="No"/>
    <s v="No"/>
    <n v="1"/>
    <n v="6"/>
    <n v="450"/>
    <n v="2.9"/>
    <s v="2010_5_3"/>
    <x v="0"/>
    <x v="5"/>
    <x v="0"/>
    <m/>
    <m/>
    <m/>
    <m/>
    <m/>
  </r>
  <r>
    <x v="5094"/>
    <n v="1"/>
    <x v="0"/>
    <s v="Spark Mall, Kamla Nagar"/>
    <s v="Spark Mall, Kamla Nagar, New Delhi"/>
    <n v="77.203881609999996"/>
    <n v="28.680960590000002"/>
    <x v="0"/>
    <s v="Indian Rupees(Rs.)"/>
    <x v="0"/>
    <x v="1"/>
    <s v="No"/>
    <s v="No"/>
    <n v="1"/>
    <n v="18"/>
    <n v="400"/>
    <n v="2.9"/>
    <s v="2016_5_1"/>
    <x v="0"/>
    <x v="5"/>
    <x v="0"/>
    <m/>
    <m/>
    <m/>
    <m/>
    <m/>
  </r>
  <r>
    <x v="5095"/>
    <n v="1"/>
    <x v="0"/>
    <s v="Subhash Nagar"/>
    <s v="Subhash Nagar, New Delhi"/>
    <n v="77.099837800000003"/>
    <n v="28.635971099999999"/>
    <x v="0"/>
    <s v="Indian Rupees(Rs.)"/>
    <x v="0"/>
    <x v="0"/>
    <s v="No"/>
    <s v="No"/>
    <n v="1"/>
    <n v="16"/>
    <n v="200"/>
    <n v="3.3"/>
    <s v="2010_5_5"/>
    <x v="0"/>
    <x v="5"/>
    <x v="0"/>
    <m/>
    <m/>
    <m/>
    <m/>
    <m/>
  </r>
  <r>
    <x v="5096"/>
    <n v="1"/>
    <x v="0"/>
    <s v="Uttam Nagar"/>
    <s v="Uttam Nagar, New Delhi"/>
    <n v="77.030943800000003"/>
    <n v="28.619375600000001"/>
    <x v="0"/>
    <s v="Indian Rupees(Rs.)"/>
    <x v="0"/>
    <x v="0"/>
    <s v="No"/>
    <s v="No"/>
    <n v="1"/>
    <n v="5"/>
    <n v="150"/>
    <n v="3"/>
    <s v="2012_5_2"/>
    <x v="0"/>
    <x v="5"/>
    <x v="0"/>
    <m/>
    <m/>
    <m/>
    <m/>
    <m/>
  </r>
  <r>
    <x v="5097"/>
    <n v="1"/>
    <x v="0"/>
    <s v="Vijay Nagar"/>
    <s v="Vijay Nagar, New Delhi"/>
    <n v="77.197804000000005"/>
    <n v="28.692129399999999"/>
    <x v="0"/>
    <s v="Indian Rupees(Rs.)"/>
    <x v="0"/>
    <x v="0"/>
    <s v="No"/>
    <s v="No"/>
    <n v="1"/>
    <n v="43"/>
    <n v="300"/>
    <n v="3.4"/>
    <s v="2010_5_28"/>
    <x v="0"/>
    <x v="5"/>
    <x v="0"/>
    <m/>
    <m/>
    <m/>
    <m/>
    <m/>
  </r>
  <r>
    <x v="5098"/>
    <n v="1"/>
    <x v="0"/>
    <s v="East of Kailash"/>
    <s v="East of Kailash, New Delhi"/>
    <n v="77.253491800000006"/>
    <n v="28.556672500000001"/>
    <x v="0"/>
    <s v="Indian Rupees(Rs.)"/>
    <x v="0"/>
    <x v="0"/>
    <s v="No"/>
    <s v="No"/>
    <n v="1"/>
    <n v="17"/>
    <n v="200"/>
    <n v="3.1"/>
    <s v="2014_4_28"/>
    <x v="0"/>
    <x v="5"/>
    <x v="0"/>
    <m/>
    <m/>
    <m/>
    <m/>
    <m/>
  </r>
  <r>
    <x v="5099"/>
    <n v="1"/>
    <x v="0"/>
    <s v="Kalkaji"/>
    <s v="Kalkaji, New Delhi"/>
    <n v="77.261703569999995"/>
    <n v="28.538047070000001"/>
    <x v="0"/>
    <s v="Indian Rupees(Rs.)"/>
    <x v="0"/>
    <x v="1"/>
    <s v="No"/>
    <s v="No"/>
    <n v="1"/>
    <n v="24"/>
    <n v="450"/>
    <n v="2.6"/>
    <s v="2011_4_5"/>
    <x v="0"/>
    <x v="5"/>
    <x v="0"/>
    <m/>
    <m/>
    <m/>
    <m/>
    <m/>
  </r>
  <r>
    <x v="5100"/>
    <n v="1"/>
    <x v="0"/>
    <s v="Kalkaji"/>
    <s v="Kalkaji, New Delhi"/>
    <n v="77.255467300000007"/>
    <n v="28.541798799999999"/>
    <x v="0"/>
    <s v="Indian Rupees(Rs.)"/>
    <x v="0"/>
    <x v="1"/>
    <s v="No"/>
    <s v="No"/>
    <n v="1"/>
    <n v="23"/>
    <n v="350"/>
    <n v="2.6"/>
    <s v="2012_4_9"/>
    <x v="0"/>
    <x v="5"/>
    <x v="0"/>
    <m/>
    <m/>
    <m/>
    <m/>
    <m/>
  </r>
  <r>
    <x v="5101"/>
    <n v="1"/>
    <x v="0"/>
    <s v="Karol Bagh"/>
    <s v="Karol Bagh, New Delhi"/>
    <n v="77.191171800000006"/>
    <n v="28.649176199999999"/>
    <x v="0"/>
    <s v="Indian Rupees(Rs.)"/>
    <x v="0"/>
    <x v="0"/>
    <s v="No"/>
    <s v="No"/>
    <n v="1"/>
    <n v="149"/>
    <n v="350"/>
    <n v="3.5"/>
    <s v="2015_4_3"/>
    <x v="0"/>
    <x v="5"/>
    <x v="0"/>
    <m/>
    <m/>
    <m/>
    <m/>
    <m/>
  </r>
  <r>
    <x v="5102"/>
    <n v="1"/>
    <x v="0"/>
    <s v="Kirti Nagar"/>
    <s v="Kirti Nagar, New Delhi"/>
    <n v="77.131159199999999"/>
    <n v="28.648905200000002"/>
    <x v="0"/>
    <s v="Indian Rupees(Rs.)"/>
    <x v="0"/>
    <x v="1"/>
    <s v="No"/>
    <s v="No"/>
    <n v="1"/>
    <n v="29"/>
    <n v="300"/>
    <n v="3.2"/>
    <s v="2018_4_24"/>
    <x v="0"/>
    <x v="5"/>
    <x v="0"/>
    <m/>
    <m/>
    <m/>
    <m/>
    <m/>
  </r>
  <r>
    <x v="5103"/>
    <n v="1"/>
    <x v="0"/>
    <s v="Kirti Nagar"/>
    <s v="Kirti Nagar, New Delhi"/>
    <n v="77.128442500000006"/>
    <n v="28.651777500000001"/>
    <x v="0"/>
    <s v="Indian Rupees(Rs.)"/>
    <x v="0"/>
    <x v="0"/>
    <s v="No"/>
    <s v="No"/>
    <n v="1"/>
    <n v="54"/>
    <n v="350"/>
    <n v="2.1"/>
    <s v="2015_4_21"/>
    <x v="0"/>
    <x v="5"/>
    <x v="0"/>
    <m/>
    <m/>
    <m/>
    <m/>
    <m/>
  </r>
  <r>
    <x v="5104"/>
    <n v="1"/>
    <x v="0"/>
    <s v="Laxmi Nagar"/>
    <s v="Laxmi Nagar, New Delhi"/>
    <n v="77.277689800000005"/>
    <n v="28.630718699999999"/>
    <x v="0"/>
    <s v="Indian Rupees(Rs.)"/>
    <x v="0"/>
    <x v="0"/>
    <s v="No"/>
    <s v="No"/>
    <n v="1"/>
    <n v="24"/>
    <n v="400"/>
    <n v="3.1"/>
    <s v="2017_4_9"/>
    <x v="0"/>
    <x v="5"/>
    <x v="0"/>
    <m/>
    <m/>
    <m/>
    <m/>
    <m/>
  </r>
  <r>
    <x v="5105"/>
    <n v="1"/>
    <x v="0"/>
    <s v="Mayapuri Phase 2"/>
    <s v="Mayapuri Phase 2, New Delhi"/>
    <n v="77.119035999999994"/>
    <n v="28.6307787"/>
    <x v="0"/>
    <s v="Indian Rupees(Rs.)"/>
    <x v="0"/>
    <x v="0"/>
    <s v="No"/>
    <s v="No"/>
    <n v="1"/>
    <n v="20"/>
    <n v="300"/>
    <n v="3.2"/>
    <s v="2013_4_8"/>
    <x v="0"/>
    <x v="5"/>
    <x v="0"/>
    <m/>
    <m/>
    <m/>
    <m/>
    <m/>
  </r>
  <r>
    <x v="5106"/>
    <n v="1"/>
    <x v="0"/>
    <s v="Mayur Vihar Phase 3"/>
    <s v="Mayur Vihar Phase 3, New Delhi"/>
    <n v="77.339060399999994"/>
    <n v="28.607831300000001"/>
    <x v="0"/>
    <s v="Indian Rupees(Rs.)"/>
    <x v="0"/>
    <x v="0"/>
    <s v="No"/>
    <s v="No"/>
    <n v="1"/>
    <n v="5"/>
    <n v="400"/>
    <n v="2.9"/>
    <s v="2011_4_24"/>
    <x v="0"/>
    <x v="5"/>
    <x v="0"/>
    <m/>
    <m/>
    <m/>
    <m/>
    <m/>
  </r>
  <r>
    <x v="5107"/>
    <n v="1"/>
    <x v="0"/>
    <s v="Moti Nagar"/>
    <s v="Moti Nagar, New Delhi"/>
    <n v="77.142051300000006"/>
    <n v="28.657522400000001"/>
    <x v="0"/>
    <s v="Indian Rupees(Rs.)"/>
    <x v="0"/>
    <x v="0"/>
    <s v="No"/>
    <s v="No"/>
    <n v="1"/>
    <n v="15"/>
    <n v="300"/>
    <n v="3.1"/>
    <s v="2016_4_3"/>
    <x v="0"/>
    <x v="5"/>
    <x v="0"/>
    <m/>
    <m/>
    <m/>
    <m/>
    <m/>
  </r>
  <r>
    <x v="5108"/>
    <n v="1"/>
    <x v="0"/>
    <s v="Nehru Place"/>
    <s v="Nehru Place, New Delhi"/>
    <n v="77.254118199999994"/>
    <n v="28.548632999999999"/>
    <x v="0"/>
    <s v="Indian Rupees(Rs.)"/>
    <x v="0"/>
    <x v="0"/>
    <s v="No"/>
    <s v="No"/>
    <n v="1"/>
    <n v="11"/>
    <n v="150"/>
    <n v="2.8"/>
    <s v="2016_4_17"/>
    <x v="0"/>
    <x v="5"/>
    <x v="0"/>
    <m/>
    <m/>
    <m/>
    <m/>
    <m/>
  </r>
  <r>
    <x v="5109"/>
    <n v="1"/>
    <x v="0"/>
    <s v="Preet Vihar"/>
    <s v="Preet Vihar, New Delhi"/>
    <n v="77.293838800000003"/>
    <n v="28.641311900000002"/>
    <x v="0"/>
    <s v="Indian Rupees(Rs.)"/>
    <x v="0"/>
    <x v="0"/>
    <s v="No"/>
    <s v="No"/>
    <n v="1"/>
    <n v="18"/>
    <n v="150"/>
    <n v="3.2"/>
    <s v="2015_4_19"/>
    <x v="0"/>
    <x v="5"/>
    <x v="0"/>
    <m/>
    <m/>
    <m/>
    <m/>
    <m/>
  </r>
  <r>
    <x v="5110"/>
    <n v="1"/>
    <x v="0"/>
    <s v="Rajinder Nagar"/>
    <s v="Rajinder Nagar, New Delhi"/>
    <n v="77.184328399999998"/>
    <n v="28.636166200000002"/>
    <x v="0"/>
    <s v="Indian Rupees(Rs.)"/>
    <x v="0"/>
    <x v="0"/>
    <s v="No"/>
    <s v="No"/>
    <n v="1"/>
    <n v="6"/>
    <n v="400"/>
    <n v="3"/>
    <s v="2010_4_25"/>
    <x v="0"/>
    <x v="5"/>
    <x v="0"/>
    <m/>
    <m/>
    <m/>
    <m/>
    <m/>
  </r>
  <r>
    <x v="5111"/>
    <n v="1"/>
    <x v="0"/>
    <s v="Rajinder Nagar"/>
    <s v="Rajinder Nagar, New Delhi"/>
    <n v="77.178760699999998"/>
    <n v="28.644353800000001"/>
    <x v="0"/>
    <s v="Indian Rupees(Rs.)"/>
    <x v="0"/>
    <x v="0"/>
    <s v="No"/>
    <s v="No"/>
    <n v="1"/>
    <n v="41"/>
    <n v="300"/>
    <n v="2.7"/>
    <s v="2011_4_10"/>
    <x v="0"/>
    <x v="5"/>
    <x v="0"/>
    <m/>
    <m/>
    <m/>
    <m/>
    <m/>
  </r>
  <r>
    <x v="5112"/>
    <n v="1"/>
    <x v="0"/>
    <s v="Shahdara"/>
    <s v="Shahdara, New Delhi"/>
    <n v="77.288283000000007"/>
    <n v="28.677394"/>
    <x v="0"/>
    <s v="Indian Rupees(Rs.)"/>
    <x v="0"/>
    <x v="0"/>
    <s v="No"/>
    <s v="No"/>
    <n v="1"/>
    <n v="6"/>
    <n v="300"/>
    <n v="3"/>
    <s v="2014_4_28"/>
    <x v="0"/>
    <x v="5"/>
    <x v="0"/>
    <m/>
    <m/>
    <m/>
    <m/>
    <m/>
  </r>
  <r>
    <x v="5113"/>
    <n v="1"/>
    <x v="0"/>
    <s v="Shalimar Bagh"/>
    <s v="Shalimar Bagh, New Delhi"/>
    <n v="77.162079300000002"/>
    <n v="28.703094499999999"/>
    <x v="0"/>
    <s v="Indian Rupees(Rs.)"/>
    <x v="0"/>
    <x v="0"/>
    <s v="No"/>
    <s v="No"/>
    <n v="1"/>
    <n v="4"/>
    <n v="150"/>
    <n v="3"/>
    <s v="2014_4_16"/>
    <x v="0"/>
    <x v="5"/>
    <x v="0"/>
    <m/>
    <m/>
    <m/>
    <m/>
    <m/>
  </r>
  <r>
    <x v="5114"/>
    <n v="1"/>
    <x v="0"/>
    <s v="Uttam Nagar"/>
    <s v="Uttam Nagar, New Delhi"/>
    <n v="77.067194499999999"/>
    <n v="28.6197461"/>
    <x v="0"/>
    <s v="Indian Rupees(Rs.)"/>
    <x v="0"/>
    <x v="0"/>
    <s v="No"/>
    <s v="No"/>
    <n v="1"/>
    <n v="6"/>
    <n v="200"/>
    <n v="3"/>
    <s v="2012_4_13"/>
    <x v="0"/>
    <x v="5"/>
    <x v="0"/>
    <m/>
    <m/>
    <m/>
    <m/>
    <m/>
  </r>
  <r>
    <x v="5115"/>
    <n v="1"/>
    <x v="0"/>
    <s v="Daryaganj"/>
    <s v="Daryaganj, New Delhi"/>
    <n v="77.239841699999999"/>
    <n v="28.6437405"/>
    <x v="0"/>
    <s v="Indian Rupees(Rs.)"/>
    <x v="0"/>
    <x v="0"/>
    <s v="No"/>
    <s v="No"/>
    <n v="1"/>
    <n v="88"/>
    <n v="350"/>
    <n v="3.6"/>
    <s v="2011_3_14"/>
    <x v="0"/>
    <x v="5"/>
    <x v="0"/>
    <m/>
    <m/>
    <m/>
    <m/>
    <m/>
  </r>
  <r>
    <x v="5116"/>
    <n v="1"/>
    <x v="0"/>
    <s v="Jail Road"/>
    <s v="Jail Road, New Delhi"/>
    <n v="77.107475100000002"/>
    <n v="28.621297599999998"/>
    <x v="0"/>
    <s v="Indian Rupees(Rs.)"/>
    <x v="0"/>
    <x v="0"/>
    <s v="No"/>
    <s v="No"/>
    <n v="1"/>
    <n v="16"/>
    <n v="450"/>
    <n v="2.9"/>
    <s v="2012_3_21"/>
    <x v="0"/>
    <x v="5"/>
    <x v="0"/>
    <m/>
    <m/>
    <m/>
    <m/>
    <m/>
  </r>
  <r>
    <x v="5117"/>
    <n v="1"/>
    <x v="0"/>
    <s v="Kalkaji"/>
    <s v="Kalkaji, New Delhi"/>
    <n v="77.259894090000003"/>
    <n v="28.533206490000001"/>
    <x v="0"/>
    <s v="Indian Rupees(Rs.)"/>
    <x v="0"/>
    <x v="0"/>
    <s v="No"/>
    <s v="No"/>
    <n v="1"/>
    <n v="14"/>
    <n v="400"/>
    <n v="2.9"/>
    <s v="2011_3_8"/>
    <x v="0"/>
    <x v="5"/>
    <x v="0"/>
    <m/>
    <m/>
    <m/>
    <m/>
    <m/>
  </r>
  <r>
    <x v="5118"/>
    <n v="1"/>
    <x v="0"/>
    <s v="Krishna Nagar"/>
    <s v="Krishna Nagar, New Delhi"/>
    <n v="77.286188300000006"/>
    <n v="28.661116700000001"/>
    <x v="0"/>
    <s v="Indian Rupees(Rs.)"/>
    <x v="0"/>
    <x v="0"/>
    <s v="No"/>
    <s v="No"/>
    <n v="1"/>
    <n v="15"/>
    <n v="250"/>
    <n v="3"/>
    <s v="2016_3_21"/>
    <x v="0"/>
    <x v="5"/>
    <x v="0"/>
    <m/>
    <m/>
    <m/>
    <m/>
    <m/>
  </r>
  <r>
    <x v="5119"/>
    <n v="1"/>
    <x v="0"/>
    <s v="Krishna Nagar"/>
    <s v="Krishna Nagar, New Delhi"/>
    <n v="77.272572299999993"/>
    <n v="28.657741099999999"/>
    <x v="0"/>
    <s v="Indian Rupees(Rs.)"/>
    <x v="0"/>
    <x v="0"/>
    <s v="No"/>
    <s v="No"/>
    <n v="1"/>
    <n v="15"/>
    <n v="400"/>
    <n v="2.6"/>
    <s v="2013_3_6"/>
    <x v="0"/>
    <x v="5"/>
    <x v="0"/>
    <m/>
    <m/>
    <m/>
    <m/>
    <m/>
  </r>
  <r>
    <x v="5120"/>
    <n v="1"/>
    <x v="0"/>
    <s v="Laxmi Nagar"/>
    <s v="Laxmi Nagar, New Delhi"/>
    <n v="77.279191299999994"/>
    <n v="28.639465999999999"/>
    <x v="0"/>
    <s v="Indian Rupees(Rs.)"/>
    <x v="0"/>
    <x v="0"/>
    <s v="No"/>
    <s v="No"/>
    <n v="1"/>
    <n v="21"/>
    <n v="350"/>
    <n v="3.1"/>
    <s v="2010_3_15"/>
    <x v="0"/>
    <x v="5"/>
    <x v="0"/>
    <m/>
    <m/>
    <m/>
    <m/>
    <m/>
  </r>
  <r>
    <x v="5121"/>
    <n v="1"/>
    <x v="0"/>
    <s v="Lodhi Road"/>
    <s v="Lodhi Road, New Delhi"/>
    <n v="77.217672089999994"/>
    <n v="28.584151940000002"/>
    <x v="0"/>
    <s v="Indian Rupees(Rs.)"/>
    <x v="0"/>
    <x v="0"/>
    <s v="No"/>
    <s v="No"/>
    <n v="1"/>
    <n v="7"/>
    <n v="150"/>
    <n v="2.9"/>
    <s v="2010_3_25"/>
    <x v="0"/>
    <x v="5"/>
    <x v="0"/>
    <m/>
    <m/>
    <m/>
    <m/>
    <m/>
  </r>
  <r>
    <x v="5122"/>
    <n v="1"/>
    <x v="0"/>
    <s v="Mayur Vihar Phase 1"/>
    <s v="Mayur Vihar Phase 1, New Delhi"/>
    <n v="77.306278599999999"/>
    <n v="28.5892005"/>
    <x v="0"/>
    <s v="Indian Rupees(Rs.)"/>
    <x v="0"/>
    <x v="0"/>
    <s v="No"/>
    <s v="No"/>
    <n v="1"/>
    <n v="4"/>
    <n v="300"/>
    <n v="2.9"/>
    <s v="2018_3_11"/>
    <x v="0"/>
    <x v="5"/>
    <x v="0"/>
    <m/>
    <m/>
    <m/>
    <m/>
    <m/>
  </r>
  <r>
    <x v="5123"/>
    <n v="1"/>
    <x v="0"/>
    <s v="Mukherjee Nagar"/>
    <s v="Mukherjee Nagar, New Delhi"/>
    <n v="77.214452399999999"/>
    <n v="28.710884400000001"/>
    <x v="0"/>
    <s v="Indian Rupees(Rs.)"/>
    <x v="0"/>
    <x v="0"/>
    <s v="No"/>
    <s v="No"/>
    <n v="1"/>
    <n v="14"/>
    <n v="100"/>
    <n v="3"/>
    <s v="2015_3_5"/>
    <x v="0"/>
    <x v="5"/>
    <x v="0"/>
    <m/>
    <m/>
    <m/>
    <m/>
    <m/>
  </r>
  <r>
    <x v="5124"/>
    <n v="1"/>
    <x v="0"/>
    <s v="Nehru Place"/>
    <s v="Nehru Place, New Delhi"/>
    <n v="77.250708000000003"/>
    <n v="28.5490569"/>
    <x v="0"/>
    <s v="Indian Rupees(Rs.)"/>
    <x v="0"/>
    <x v="0"/>
    <s v="No"/>
    <s v="No"/>
    <n v="1"/>
    <n v="104"/>
    <n v="200"/>
    <n v="3.9"/>
    <s v="2017_3_22"/>
    <x v="0"/>
    <x v="5"/>
    <x v="0"/>
    <m/>
    <m/>
    <m/>
    <m/>
    <m/>
  </r>
  <r>
    <x v="5125"/>
    <n v="1"/>
    <x v="0"/>
    <s v="R K Puram"/>
    <s v="R K Puram, New Delhi"/>
    <n v="77.180283799999998"/>
    <n v="28.5645773"/>
    <x v="0"/>
    <s v="Indian Rupees(Rs.)"/>
    <x v="0"/>
    <x v="0"/>
    <s v="No"/>
    <s v="No"/>
    <n v="1"/>
    <n v="11"/>
    <n v="350"/>
    <n v="2.9"/>
    <s v="2012_3_20"/>
    <x v="0"/>
    <x v="5"/>
    <x v="0"/>
    <m/>
    <m/>
    <m/>
    <m/>
    <m/>
  </r>
  <r>
    <x v="5126"/>
    <n v="1"/>
    <x v="0"/>
    <s v="Rajinder Nagar"/>
    <s v="Rajinder Nagar, New Delhi"/>
    <n v="77.181910000000002"/>
    <n v="28.637612799999999"/>
    <x v="0"/>
    <s v="Indian Rupees(Rs.)"/>
    <x v="0"/>
    <x v="0"/>
    <s v="No"/>
    <s v="No"/>
    <n v="1"/>
    <n v="6"/>
    <n v="200"/>
    <n v="2.9"/>
    <s v="2012_3_23"/>
    <x v="0"/>
    <x v="5"/>
    <x v="0"/>
    <m/>
    <m/>
    <m/>
    <m/>
    <m/>
  </r>
  <r>
    <x v="5127"/>
    <n v="1"/>
    <x v="0"/>
    <s v="Rajinder Nagar"/>
    <s v="Rajinder Nagar, New Delhi"/>
    <n v="77.178858500000004"/>
    <n v="28.6389356"/>
    <x v="0"/>
    <s v="Indian Rupees(Rs.)"/>
    <x v="0"/>
    <x v="1"/>
    <s v="No"/>
    <s v="No"/>
    <n v="1"/>
    <n v="55"/>
    <n v="350"/>
    <n v="2.8"/>
    <s v="2017_3_16"/>
    <x v="0"/>
    <x v="5"/>
    <x v="0"/>
    <m/>
    <m/>
    <m/>
    <m/>
    <m/>
  </r>
  <r>
    <x v="5128"/>
    <n v="1"/>
    <x v="0"/>
    <s v="Tilak Nagar"/>
    <s v="Tilak Nagar, New Delhi"/>
    <n v="77.0888609"/>
    <n v="28.637733099999998"/>
    <x v="0"/>
    <s v="Indian Rupees(Rs.)"/>
    <x v="0"/>
    <x v="0"/>
    <s v="No"/>
    <s v="No"/>
    <n v="1"/>
    <n v="26"/>
    <n v="300"/>
    <n v="3.3"/>
    <s v="2018_3_28"/>
    <x v="0"/>
    <x v="5"/>
    <x v="0"/>
    <m/>
    <m/>
    <m/>
    <m/>
    <m/>
  </r>
  <r>
    <x v="5129"/>
    <n v="1"/>
    <x v="0"/>
    <s v="Uttam Nagar"/>
    <s v="Uttam Nagar, New Delhi"/>
    <n v="77.059099799999998"/>
    <n v="28.619233000000001"/>
    <x v="0"/>
    <s v="Indian Rupees(Rs.)"/>
    <x v="0"/>
    <x v="1"/>
    <s v="No"/>
    <s v="No"/>
    <n v="1"/>
    <n v="5"/>
    <n v="300"/>
    <n v="2.7"/>
    <s v="2010_3_13"/>
    <x v="0"/>
    <x v="5"/>
    <x v="0"/>
    <m/>
    <m/>
    <m/>
    <m/>
    <m/>
  </r>
  <r>
    <x v="5130"/>
    <n v="1"/>
    <x v="0"/>
    <s v="Vijay Nagar"/>
    <s v="Vijay Nagar, New Delhi"/>
    <n v="77.203638799999993"/>
    <n v="28.694962400000001"/>
    <x v="0"/>
    <s v="Indian Rupees(Rs.)"/>
    <x v="0"/>
    <x v="0"/>
    <s v="No"/>
    <s v="No"/>
    <n v="1"/>
    <n v="314"/>
    <n v="400"/>
    <n v="3.6"/>
    <s v="2018_3_1"/>
    <x v="0"/>
    <x v="5"/>
    <x v="0"/>
    <m/>
    <m/>
    <m/>
    <m/>
    <m/>
  </r>
  <r>
    <x v="5131"/>
    <n v="1"/>
    <x v="0"/>
    <s v="Ashok Vihar Phase 2"/>
    <s v="Ashok Vihar Phase 2, New Delhi"/>
    <n v="77.179950599999998"/>
    <n v="28.696565499999998"/>
    <x v="0"/>
    <s v="Indian Rupees(Rs.)"/>
    <x v="0"/>
    <x v="0"/>
    <s v="No"/>
    <s v="No"/>
    <n v="1"/>
    <n v="131"/>
    <n v="200"/>
    <n v="3.7"/>
    <s v="2016_2_9"/>
    <x v="0"/>
    <x v="5"/>
    <x v="0"/>
    <m/>
    <m/>
    <m/>
    <m/>
    <m/>
  </r>
  <r>
    <x v="5132"/>
    <n v="1"/>
    <x v="0"/>
    <s v="Chandni Chowk"/>
    <s v="Chandni Chowk, New Delhi"/>
    <n v="77.223198100000005"/>
    <n v="28.657865399999999"/>
    <x v="0"/>
    <s v="Indian Rupees(Rs.)"/>
    <x v="0"/>
    <x v="0"/>
    <s v="No"/>
    <s v="No"/>
    <n v="1"/>
    <n v="20"/>
    <n v="250"/>
    <n v="3"/>
    <s v="2011_2_15"/>
    <x v="0"/>
    <x v="5"/>
    <x v="0"/>
    <m/>
    <m/>
    <m/>
    <m/>
    <m/>
  </r>
  <r>
    <x v="5133"/>
    <n v="1"/>
    <x v="0"/>
    <s v="Chandni Chowk"/>
    <s v="Chandni Chowk, New Delhi"/>
    <n v="77.232028099999994"/>
    <n v="28.656703199999999"/>
    <x v="0"/>
    <s v="Indian Rupees(Rs.)"/>
    <x v="0"/>
    <x v="0"/>
    <s v="No"/>
    <s v="No"/>
    <n v="1"/>
    <n v="5"/>
    <n v="250"/>
    <n v="2.9"/>
    <s v="2013_2_14"/>
    <x v="0"/>
    <x v="5"/>
    <x v="0"/>
    <m/>
    <m/>
    <m/>
    <m/>
    <m/>
  </r>
  <r>
    <x v="5134"/>
    <n v="1"/>
    <x v="0"/>
    <s v="Community Centre, New Friends Colony"/>
    <s v="Community Centre, New Friends Colony, New Delhi"/>
    <n v="77.269169000000005"/>
    <n v="28.562685999999999"/>
    <x v="0"/>
    <s v="Indian Rupees(Rs.)"/>
    <x v="0"/>
    <x v="0"/>
    <s v="No"/>
    <s v="No"/>
    <n v="1"/>
    <n v="11"/>
    <n v="450"/>
    <n v="3"/>
    <s v="2015_2_23"/>
    <x v="0"/>
    <x v="5"/>
    <x v="0"/>
    <m/>
    <m/>
    <m/>
    <m/>
    <m/>
  </r>
  <r>
    <x v="5135"/>
    <n v="1"/>
    <x v="0"/>
    <s v="Dilshad Garden"/>
    <s v="Dilshad Garden, New Delhi"/>
    <n v="77.318796699999993"/>
    <n v="28.681041"/>
    <x v="0"/>
    <s v="Indian Rupees(Rs.)"/>
    <x v="0"/>
    <x v="0"/>
    <s v="No"/>
    <s v="No"/>
    <n v="1"/>
    <n v="39"/>
    <n v="200"/>
    <n v="3.4"/>
    <s v="2012_2_10"/>
    <x v="0"/>
    <x v="5"/>
    <x v="0"/>
    <m/>
    <m/>
    <m/>
    <m/>
    <m/>
  </r>
  <r>
    <x v="5136"/>
    <n v="1"/>
    <x v="0"/>
    <s v="Geeta Colony"/>
    <s v="Geeta Colony, New Delhi"/>
    <n v="77.27389522"/>
    <n v="28.657826920000002"/>
    <x v="0"/>
    <s v="Indian Rupees(Rs.)"/>
    <x v="0"/>
    <x v="0"/>
    <s v="No"/>
    <s v="No"/>
    <n v="1"/>
    <n v="8"/>
    <n v="350"/>
    <n v="3.2"/>
    <s v="2015_2_20"/>
    <x v="0"/>
    <x v="5"/>
    <x v="0"/>
    <m/>
    <m/>
    <m/>
    <m/>
    <m/>
  </r>
  <r>
    <x v="5137"/>
    <n v="1"/>
    <x v="0"/>
    <s v="Kalkaji"/>
    <s v="Kalkaji, New Delhi"/>
    <n v="77.250659580000004"/>
    <n v="28.543755399999998"/>
    <x v="0"/>
    <s v="Indian Rupees(Rs.)"/>
    <x v="0"/>
    <x v="1"/>
    <s v="No"/>
    <s v="No"/>
    <n v="1"/>
    <n v="55"/>
    <n v="250"/>
    <n v="3.3"/>
    <s v="2014_2_22"/>
    <x v="0"/>
    <x v="5"/>
    <x v="0"/>
    <m/>
    <m/>
    <m/>
    <m/>
    <m/>
  </r>
  <r>
    <x v="5138"/>
    <n v="1"/>
    <x v="0"/>
    <s v="Mayur Vihar Phase 1"/>
    <s v="Mayur Vihar Phase 1, New Delhi"/>
    <n v="77.308820600000004"/>
    <n v="28.5903034"/>
    <x v="0"/>
    <s v="Indian Rupees(Rs.)"/>
    <x v="0"/>
    <x v="0"/>
    <s v="No"/>
    <s v="No"/>
    <n v="1"/>
    <n v="7"/>
    <n v="150"/>
    <n v="2.9"/>
    <s v="2012_2_15"/>
    <x v="0"/>
    <x v="5"/>
    <x v="0"/>
    <m/>
    <m/>
    <m/>
    <m/>
    <m/>
  </r>
  <r>
    <x v="5139"/>
    <n v="1"/>
    <x v="0"/>
    <s v="Paharganj"/>
    <s v="Paharganj, New Delhi"/>
    <n v="77.218325210000003"/>
    <n v="28.642176710000001"/>
    <x v="0"/>
    <s v="Indian Rupees(Rs.)"/>
    <x v="0"/>
    <x v="0"/>
    <s v="No"/>
    <s v="No"/>
    <n v="1"/>
    <n v="16"/>
    <n v="400"/>
    <n v="2.2000000000000002"/>
    <s v="2013_2_13"/>
    <x v="0"/>
    <x v="5"/>
    <x v="0"/>
    <m/>
    <m/>
    <m/>
    <m/>
    <m/>
  </r>
  <r>
    <x v="5140"/>
    <n v="1"/>
    <x v="0"/>
    <s v="Palam"/>
    <s v="Palam, New Delhi"/>
    <n v="77.081157200000007"/>
    <n v="28.589965800000002"/>
    <x v="0"/>
    <s v="Indian Rupees(Rs.)"/>
    <x v="0"/>
    <x v="0"/>
    <s v="No"/>
    <s v="No"/>
    <n v="1"/>
    <n v="6"/>
    <n v="200"/>
    <n v="2.8"/>
    <s v="2016_2_28"/>
    <x v="0"/>
    <x v="5"/>
    <x v="0"/>
    <m/>
    <m/>
    <m/>
    <m/>
    <m/>
  </r>
  <r>
    <x v="5141"/>
    <n v="1"/>
    <x v="0"/>
    <s v="Rohini"/>
    <s v="Rohini, New Delhi"/>
    <n v="77.132521699999998"/>
    <n v="28.7117653"/>
    <x v="0"/>
    <s v="Indian Rupees(Rs.)"/>
    <x v="0"/>
    <x v="1"/>
    <s v="No"/>
    <s v="No"/>
    <n v="1"/>
    <n v="171"/>
    <n v="250"/>
    <n v="4.2"/>
    <s v="2015_2_6"/>
    <x v="0"/>
    <x v="5"/>
    <x v="0"/>
    <m/>
    <m/>
    <m/>
    <m/>
    <m/>
  </r>
  <r>
    <x v="5142"/>
    <n v="1"/>
    <x v="0"/>
    <s v="Sainik Farms"/>
    <s v="Sainik Farms, New Delhi"/>
    <n v="77.205484999999996"/>
    <n v="28.515214400000001"/>
    <x v="0"/>
    <s v="Indian Rupees(Rs.)"/>
    <x v="0"/>
    <x v="1"/>
    <s v="No"/>
    <s v="No"/>
    <n v="1"/>
    <n v="4"/>
    <n v="300"/>
    <n v="2.4"/>
    <s v="2014_2_10"/>
    <x v="0"/>
    <x v="5"/>
    <x v="0"/>
    <m/>
    <m/>
    <m/>
    <m/>
    <m/>
  </r>
  <r>
    <x v="5143"/>
    <n v="1"/>
    <x v="0"/>
    <s v="Yusuf Sarai"/>
    <s v="Yusuf Sarai, New Delhi"/>
    <n v="77.207475680000002"/>
    <n v="28.559942379999999"/>
    <x v="0"/>
    <s v="Indian Rupees(Rs.)"/>
    <x v="0"/>
    <x v="0"/>
    <s v="No"/>
    <s v="No"/>
    <n v="1"/>
    <n v="25"/>
    <n v="450"/>
    <n v="3"/>
    <s v="2014_2_4"/>
    <x v="0"/>
    <x v="5"/>
    <x v="0"/>
    <m/>
    <m/>
    <m/>
    <m/>
    <m/>
  </r>
  <r>
    <x v="5144"/>
    <n v="1"/>
    <x v="0"/>
    <s v="Chander Nagar"/>
    <s v="Chander Nagar, New Delhi"/>
    <n v="77.2822247"/>
    <n v="28.6512423"/>
    <x v="0"/>
    <s v="Indian Rupees(Rs.)"/>
    <x v="0"/>
    <x v="0"/>
    <s v="No"/>
    <s v="No"/>
    <n v="1"/>
    <n v="12"/>
    <n v="400"/>
    <n v="3"/>
    <s v="2010_1_15"/>
    <x v="0"/>
    <x v="5"/>
    <x v="0"/>
    <m/>
    <m/>
    <m/>
    <m/>
    <m/>
  </r>
  <r>
    <x v="5145"/>
    <n v="1"/>
    <x v="0"/>
    <s v="Delhi University-GTB Nagar"/>
    <s v="Delhi University-GTB Nagar, New Delhi"/>
    <n v="77.205241200000003"/>
    <n v="28.694644100000001"/>
    <x v="0"/>
    <s v="Indian Rupees(Rs.)"/>
    <x v="0"/>
    <x v="0"/>
    <s v="No"/>
    <s v="No"/>
    <n v="1"/>
    <n v="51"/>
    <n v="300"/>
    <n v="3.3"/>
    <s v="2016_1_8"/>
    <x v="0"/>
    <x v="5"/>
    <x v="0"/>
    <m/>
    <m/>
    <m/>
    <m/>
    <m/>
  </r>
  <r>
    <x v="5146"/>
    <n v="1"/>
    <x v="0"/>
    <s v="Delhi University-GTB Nagar"/>
    <s v="Delhi University-GTB Nagar, New Delhi"/>
    <n v="77.204541800000001"/>
    <n v="28.709968799999999"/>
    <x v="0"/>
    <s v="Indian Rupees(Rs.)"/>
    <x v="0"/>
    <x v="0"/>
    <s v="No"/>
    <s v="No"/>
    <n v="1"/>
    <n v="5"/>
    <n v="150"/>
    <n v="2.9"/>
    <s v="2018_1_23"/>
    <x v="0"/>
    <x v="5"/>
    <x v="0"/>
    <m/>
    <m/>
    <m/>
    <m/>
    <m/>
  </r>
  <r>
    <x v="5147"/>
    <n v="1"/>
    <x v="0"/>
    <s v="Dilli Haat, INA"/>
    <s v="Dilli Haat, INA, New Delhi"/>
    <n v="77.206267100000005"/>
    <n v="28.5731173"/>
    <x v="0"/>
    <s v="Indian Rupees(Rs.)"/>
    <x v="0"/>
    <x v="0"/>
    <s v="No"/>
    <s v="No"/>
    <n v="1"/>
    <n v="24"/>
    <n v="450"/>
    <n v="3.5"/>
    <s v="2017_1_9"/>
    <x v="0"/>
    <x v="5"/>
    <x v="0"/>
    <m/>
    <m/>
    <m/>
    <m/>
    <m/>
  </r>
  <r>
    <x v="5148"/>
    <n v="1"/>
    <x v="0"/>
    <s v="East Patel Nagar"/>
    <s v="East Patel Nagar, New Delhi"/>
    <n v="77.174644700000002"/>
    <n v="28.644089900000001"/>
    <x v="0"/>
    <s v="Indian Rupees(Rs.)"/>
    <x v="0"/>
    <x v="1"/>
    <s v="No"/>
    <s v="No"/>
    <n v="1"/>
    <n v="53"/>
    <n v="300"/>
    <n v="3.5"/>
    <s v="2012_1_12"/>
    <x v="0"/>
    <x v="5"/>
    <x v="0"/>
    <m/>
    <m/>
    <m/>
    <m/>
    <m/>
  </r>
  <r>
    <x v="5149"/>
    <n v="1"/>
    <x v="0"/>
    <s v="Gujranwala Town"/>
    <s v="Gujranwala Town, New Delhi"/>
    <n v="77.189897799999997"/>
    <n v="28.7017609"/>
    <x v="0"/>
    <s v="Indian Rupees(Rs.)"/>
    <x v="0"/>
    <x v="0"/>
    <s v="No"/>
    <s v="No"/>
    <n v="1"/>
    <n v="11"/>
    <n v="400"/>
    <n v="3"/>
    <s v="2010_1_8"/>
    <x v="0"/>
    <x v="5"/>
    <x v="0"/>
    <m/>
    <m/>
    <m/>
    <m/>
    <m/>
  </r>
  <r>
    <x v="5150"/>
    <n v="1"/>
    <x v="0"/>
    <s v="Hauz Khas"/>
    <s v="Hauz Khas, New Delhi"/>
    <n v="77.209167899999997"/>
    <n v="28.560378"/>
    <x v="0"/>
    <s v="Indian Rupees(Rs.)"/>
    <x v="0"/>
    <x v="0"/>
    <s v="No"/>
    <s v="No"/>
    <n v="1"/>
    <n v="8"/>
    <n v="150"/>
    <n v="2.8"/>
    <s v="2017_1_26"/>
    <x v="0"/>
    <x v="5"/>
    <x v="0"/>
    <m/>
    <m/>
    <m/>
    <m/>
    <m/>
  </r>
  <r>
    <x v="5151"/>
    <n v="1"/>
    <x v="0"/>
    <s v="Jail Road"/>
    <s v="Jail Road, New Delhi"/>
    <n v="77.102224399999997"/>
    <n v="28.623712900000001"/>
    <x v="0"/>
    <s v="Indian Rupees(Rs.)"/>
    <x v="0"/>
    <x v="0"/>
    <s v="No"/>
    <s v="No"/>
    <n v="1"/>
    <n v="15"/>
    <n v="300"/>
    <n v="3.1"/>
    <s v="2012_1_11"/>
    <x v="0"/>
    <x v="5"/>
    <x v="0"/>
    <m/>
    <m/>
    <m/>
    <m/>
    <m/>
  </r>
  <r>
    <x v="5152"/>
    <n v="1"/>
    <x v="0"/>
    <s v="Jasola"/>
    <s v="Jasola, New Delhi"/>
    <n v="77.2872342"/>
    <n v="28.537323600000001"/>
    <x v="0"/>
    <s v="Indian Rupees(Rs.)"/>
    <x v="0"/>
    <x v="0"/>
    <s v="No"/>
    <s v="No"/>
    <n v="1"/>
    <n v="33"/>
    <n v="300"/>
    <n v="3.3"/>
    <s v="2012_1_6"/>
    <x v="0"/>
    <x v="5"/>
    <x v="0"/>
    <m/>
    <m/>
    <m/>
    <m/>
    <m/>
  </r>
  <r>
    <x v="5153"/>
    <n v="1"/>
    <x v="0"/>
    <s v="Kalkaji"/>
    <s v="Kalkaji, New Delhi"/>
    <n v="77.245750000000001"/>
    <n v="28.531030560000001"/>
    <x v="0"/>
    <s v="Indian Rupees(Rs.)"/>
    <x v="0"/>
    <x v="0"/>
    <s v="No"/>
    <s v="No"/>
    <n v="1"/>
    <n v="9"/>
    <n v="150"/>
    <n v="3.1"/>
    <s v="2012_1_13"/>
    <x v="0"/>
    <x v="5"/>
    <x v="0"/>
    <m/>
    <m/>
    <m/>
    <m/>
    <m/>
  </r>
  <r>
    <x v="5154"/>
    <n v="1"/>
    <x v="0"/>
    <s v="Kamla Nagar"/>
    <s v="Kamla Nagar, New Delhi"/>
    <n v="77.205440100000004"/>
    <n v="28.677723499999999"/>
    <x v="0"/>
    <s v="Indian Rupees(Rs.)"/>
    <x v="0"/>
    <x v="0"/>
    <s v="No"/>
    <s v="No"/>
    <n v="1"/>
    <n v="97"/>
    <n v="300"/>
    <n v="3.5"/>
    <s v="2016_1_27"/>
    <x v="0"/>
    <x v="5"/>
    <x v="0"/>
    <m/>
    <m/>
    <m/>
    <m/>
    <m/>
  </r>
  <r>
    <x v="5155"/>
    <n v="1"/>
    <x v="0"/>
    <s v="Karol Bagh"/>
    <s v="Karol Bagh, New Delhi"/>
    <n v="77.196276699999999"/>
    <n v="28.6494371"/>
    <x v="0"/>
    <s v="Indian Rupees(Rs.)"/>
    <x v="0"/>
    <x v="0"/>
    <s v="No"/>
    <s v="No"/>
    <n v="1"/>
    <n v="43"/>
    <n v="300"/>
    <n v="3.4"/>
    <s v="2013_1_28"/>
    <x v="0"/>
    <x v="5"/>
    <x v="0"/>
    <m/>
    <m/>
    <m/>
    <m/>
    <m/>
  </r>
  <r>
    <x v="5156"/>
    <n v="1"/>
    <x v="0"/>
    <s v="Mukherjee Nagar"/>
    <s v="Mukherjee Nagar, New Delhi"/>
    <n v="77.215546099999997"/>
    <n v="28.712588400000001"/>
    <x v="0"/>
    <s v="Indian Rupees(Rs.)"/>
    <x v="0"/>
    <x v="0"/>
    <s v="No"/>
    <s v="No"/>
    <n v="1"/>
    <n v="11"/>
    <n v="200"/>
    <n v="3"/>
    <s v="2015_1_7"/>
    <x v="0"/>
    <x v="5"/>
    <x v="0"/>
    <m/>
    <m/>
    <m/>
    <m/>
    <m/>
  </r>
  <r>
    <x v="5157"/>
    <n v="1"/>
    <x v="0"/>
    <s v="Rohini"/>
    <s v="Rohini, New Delhi"/>
    <n v="77.132292399999997"/>
    <n v="28.7344604"/>
    <x v="0"/>
    <s v="Indian Rupees(Rs.)"/>
    <x v="0"/>
    <x v="0"/>
    <s v="No"/>
    <s v="No"/>
    <n v="1"/>
    <n v="64"/>
    <n v="250"/>
    <n v="3.3"/>
    <s v="2011_1_28"/>
    <x v="0"/>
    <x v="5"/>
    <x v="0"/>
    <m/>
    <m/>
    <m/>
    <m/>
    <m/>
  </r>
  <r>
    <x v="5158"/>
    <n v="1"/>
    <x v="0"/>
    <s v="Saket"/>
    <s v="Saket, New Delhi"/>
    <n v="77.199037779999998"/>
    <n v="28.51688047"/>
    <x v="0"/>
    <s v="Indian Rupees(Rs.)"/>
    <x v="0"/>
    <x v="0"/>
    <s v="No"/>
    <s v="No"/>
    <n v="1"/>
    <n v="10"/>
    <n v="300"/>
    <n v="3.2"/>
    <s v="2018_1_25"/>
    <x v="0"/>
    <x v="5"/>
    <x v="0"/>
    <m/>
    <m/>
    <m/>
    <m/>
    <m/>
  </r>
  <r>
    <x v="5159"/>
    <n v="1"/>
    <x v="0"/>
    <s v="Shahdara"/>
    <s v="Shahdara, New Delhi"/>
    <n v="77.292231000000001"/>
    <n v="28.682221800000001"/>
    <x v="0"/>
    <s v="Indian Rupees(Rs.)"/>
    <x v="0"/>
    <x v="0"/>
    <s v="No"/>
    <s v="No"/>
    <n v="1"/>
    <n v="40"/>
    <n v="150"/>
    <n v="3.3"/>
    <s v="2010_1_28"/>
    <x v="0"/>
    <x v="5"/>
    <x v="0"/>
    <m/>
    <m/>
    <m/>
    <m/>
    <m/>
  </r>
  <r>
    <x v="5160"/>
    <n v="1"/>
    <x v="0"/>
    <s v="Shakarpur"/>
    <s v="Shakarpur, New Delhi"/>
    <n v="77.2823353"/>
    <n v="28.6328128"/>
    <x v="0"/>
    <s v="Indian Rupees(Rs.)"/>
    <x v="0"/>
    <x v="0"/>
    <s v="No"/>
    <s v="No"/>
    <n v="1"/>
    <n v="11"/>
    <n v="200"/>
    <n v="2.8"/>
    <s v="2014_1_7"/>
    <x v="0"/>
    <x v="5"/>
    <x v="0"/>
    <m/>
    <m/>
    <m/>
    <m/>
    <m/>
  </r>
  <r>
    <x v="5161"/>
    <n v="1"/>
    <x v="0"/>
    <s v="Chander Nagar"/>
    <s v="Chander Nagar, New Delhi"/>
    <n v="77.282044600000006"/>
    <n v="28.655501399999999"/>
    <x v="0"/>
    <s v="Indian Rupees(Rs.)"/>
    <x v="0"/>
    <x v="0"/>
    <s v="No"/>
    <s v="No"/>
    <n v="1"/>
    <n v="21"/>
    <n v="200"/>
    <n v="3.3"/>
    <s v="2017_12_10"/>
    <x v="0"/>
    <x v="5"/>
    <x v="0"/>
    <m/>
    <m/>
    <m/>
    <m/>
    <m/>
  </r>
  <r>
    <x v="5162"/>
    <n v="1"/>
    <x v="0"/>
    <s v="Daryaganj"/>
    <s v="Daryaganj, New Delhi"/>
    <n v="77.243613600000003"/>
    <n v="28.645174900000001"/>
    <x v="0"/>
    <s v="Indian Rupees(Rs.)"/>
    <x v="0"/>
    <x v="0"/>
    <s v="No"/>
    <s v="No"/>
    <n v="1"/>
    <n v="57"/>
    <n v="400"/>
    <n v="3.7"/>
    <s v="2014_12_5"/>
    <x v="0"/>
    <x v="5"/>
    <x v="0"/>
    <m/>
    <m/>
    <m/>
    <m/>
    <m/>
  </r>
  <r>
    <x v="5163"/>
    <n v="1"/>
    <x v="0"/>
    <s v="Dilshad Garden"/>
    <s v="Dilshad Garden, New Delhi"/>
    <n v="77.310639469999998"/>
    <n v="28.68787472"/>
    <x v="0"/>
    <s v="Indian Rupees(Rs.)"/>
    <x v="0"/>
    <x v="0"/>
    <s v="No"/>
    <s v="No"/>
    <n v="1"/>
    <n v="4"/>
    <n v="400"/>
    <n v="2.9"/>
    <s v="2014_12_14"/>
    <x v="0"/>
    <x v="5"/>
    <x v="0"/>
    <m/>
    <m/>
    <m/>
    <m/>
    <m/>
  </r>
  <r>
    <x v="5164"/>
    <n v="1"/>
    <x v="0"/>
    <s v="Kamla Nagar"/>
    <s v="Kamla Nagar, New Delhi"/>
    <n v="77.205080800000005"/>
    <n v="28.682167499999998"/>
    <x v="0"/>
    <s v="Indian Rupees(Rs.)"/>
    <x v="0"/>
    <x v="1"/>
    <s v="No"/>
    <s v="No"/>
    <n v="1"/>
    <n v="15"/>
    <n v="400"/>
    <n v="2.9"/>
    <s v="2013_12_14"/>
    <x v="0"/>
    <x v="5"/>
    <x v="0"/>
    <m/>
    <m/>
    <m/>
    <m/>
    <m/>
  </r>
  <r>
    <x v="5165"/>
    <n v="1"/>
    <x v="0"/>
    <s v="Lajpat Nagar 1"/>
    <s v="Lajpat Nagar 1, New Delhi"/>
    <n v="77.242465089999996"/>
    <n v="28.57534897"/>
    <x v="0"/>
    <s v="Indian Rupees(Rs.)"/>
    <x v="0"/>
    <x v="1"/>
    <s v="No"/>
    <s v="No"/>
    <n v="1"/>
    <n v="10"/>
    <n v="100"/>
    <n v="2.6"/>
    <s v="2016_12_6"/>
    <x v="0"/>
    <x v="5"/>
    <x v="0"/>
    <m/>
    <m/>
    <m/>
    <m/>
    <m/>
  </r>
  <r>
    <x v="5166"/>
    <n v="1"/>
    <x v="0"/>
    <s v="Mayur Vihar Phase 3"/>
    <s v="Mayur Vihar Phase 3, New Delhi"/>
    <n v="77.329209800000001"/>
    <n v="28.601423199999999"/>
    <x v="0"/>
    <s v="Indian Rupees(Rs.)"/>
    <x v="0"/>
    <x v="0"/>
    <s v="No"/>
    <s v="No"/>
    <n v="1"/>
    <n v="6"/>
    <n v="200"/>
    <n v="3"/>
    <s v="2017_12_10"/>
    <x v="0"/>
    <x v="5"/>
    <x v="0"/>
    <m/>
    <m/>
    <m/>
    <m/>
    <m/>
  </r>
  <r>
    <x v="5167"/>
    <n v="1"/>
    <x v="0"/>
    <s v="Mayur Vihar Phase 3"/>
    <s v="Mayur Vihar Phase 3, New Delhi"/>
    <n v="77.336415400000007"/>
    <n v="28.613267700000002"/>
    <x v="0"/>
    <s v="Indian Rupees(Rs.)"/>
    <x v="0"/>
    <x v="0"/>
    <s v="No"/>
    <s v="No"/>
    <n v="1"/>
    <n v="6"/>
    <n v="200"/>
    <n v="3"/>
    <s v="2010_12_20"/>
    <x v="0"/>
    <x v="5"/>
    <x v="0"/>
    <m/>
    <m/>
    <m/>
    <m/>
    <m/>
  </r>
  <r>
    <x v="5168"/>
    <n v="1"/>
    <x v="0"/>
    <s v="Palam"/>
    <s v="Palam, New Delhi"/>
    <n v="77.089255199999997"/>
    <n v="28.585241100000001"/>
    <x v="0"/>
    <s v="Indian Rupees(Rs.)"/>
    <x v="0"/>
    <x v="0"/>
    <s v="No"/>
    <s v="No"/>
    <n v="1"/>
    <n v="5"/>
    <n v="450"/>
    <n v="3"/>
    <s v="2017_12_5"/>
    <x v="0"/>
    <x v="5"/>
    <x v="0"/>
    <m/>
    <m/>
    <m/>
    <m/>
    <m/>
  </r>
  <r>
    <x v="5169"/>
    <n v="1"/>
    <x v="0"/>
    <s v="Palam"/>
    <s v="Palam, New Delhi"/>
    <n v="77.0808459"/>
    <n v="28.595950800000001"/>
    <x v="0"/>
    <s v="Indian Rupees(Rs.)"/>
    <x v="0"/>
    <x v="0"/>
    <s v="No"/>
    <s v="No"/>
    <n v="1"/>
    <n v="6"/>
    <n v="150"/>
    <n v="3"/>
    <s v="2012_12_8"/>
    <x v="0"/>
    <x v="5"/>
    <x v="0"/>
    <m/>
    <m/>
    <m/>
    <m/>
    <m/>
  </r>
  <r>
    <x v="5170"/>
    <n v="1"/>
    <x v="0"/>
    <s v="Rajinder Nagar"/>
    <s v="Rajinder Nagar, New Delhi"/>
    <n v="77.179630799999998"/>
    <n v="28.638582799999998"/>
    <x v="0"/>
    <s v="Indian Rupees(Rs.)"/>
    <x v="0"/>
    <x v="0"/>
    <s v="No"/>
    <s v="No"/>
    <n v="1"/>
    <n v="25"/>
    <n v="300"/>
    <n v="3.1"/>
    <s v="2011_12_20"/>
    <x v="0"/>
    <x v="5"/>
    <x v="0"/>
    <m/>
    <m/>
    <m/>
    <m/>
    <m/>
  </r>
  <r>
    <x v="5171"/>
    <n v="1"/>
    <x v="0"/>
    <s v="Saket"/>
    <s v="Saket, New Delhi"/>
    <n v="77.206379990000002"/>
    <n v="28.519017770000001"/>
    <x v="0"/>
    <s v="Indian Rupees(Rs.)"/>
    <x v="0"/>
    <x v="0"/>
    <s v="No"/>
    <s v="No"/>
    <n v="1"/>
    <n v="8"/>
    <n v="100"/>
    <n v="3"/>
    <s v="2015_12_11"/>
    <x v="0"/>
    <x v="5"/>
    <x v="0"/>
    <m/>
    <m/>
    <m/>
    <m/>
    <m/>
  </r>
  <r>
    <x v="5172"/>
    <n v="1"/>
    <x v="0"/>
    <s v="Satyaniketan"/>
    <s v="Satyaniketan, New Delhi"/>
    <n v="77.168961699999997"/>
    <n v="28.587511800000001"/>
    <x v="0"/>
    <s v="Indian Rupees(Rs.)"/>
    <x v="0"/>
    <x v="0"/>
    <s v="No"/>
    <s v="No"/>
    <n v="1"/>
    <n v="26"/>
    <n v="250"/>
    <n v="3"/>
    <s v="2012_12_22"/>
    <x v="0"/>
    <x v="5"/>
    <x v="0"/>
    <m/>
    <m/>
    <m/>
    <m/>
    <m/>
  </r>
  <r>
    <x v="5173"/>
    <n v="1"/>
    <x v="0"/>
    <s v="Shahpur Jat"/>
    <s v="Shahpur Jat, New Delhi"/>
    <n v="77.211001440000004"/>
    <n v="28.548532760000001"/>
    <x v="0"/>
    <s v="Indian Rupees(Rs.)"/>
    <x v="0"/>
    <x v="0"/>
    <s v="No"/>
    <s v="No"/>
    <n v="1"/>
    <n v="13"/>
    <n v="400"/>
    <n v="3.4"/>
    <s v="2018_12_5"/>
    <x v="0"/>
    <x v="5"/>
    <x v="0"/>
    <m/>
    <m/>
    <m/>
    <m/>
    <m/>
  </r>
  <r>
    <x v="5174"/>
    <n v="1"/>
    <x v="0"/>
    <s v="Shalimar Bagh"/>
    <s v="Shalimar Bagh, New Delhi"/>
    <n v="77.168557300000003"/>
    <n v="28.7096099"/>
    <x v="0"/>
    <s v="Indian Rupees(Rs.)"/>
    <x v="0"/>
    <x v="0"/>
    <s v="No"/>
    <s v="No"/>
    <n v="1"/>
    <n v="11"/>
    <n v="250"/>
    <n v="3"/>
    <s v="2013_12_28"/>
    <x v="0"/>
    <x v="5"/>
    <x v="0"/>
    <m/>
    <m/>
    <m/>
    <m/>
    <m/>
  </r>
  <r>
    <x v="5175"/>
    <n v="1"/>
    <x v="0"/>
    <s v="Tagore Garden"/>
    <s v="Tagore Garden, New Delhi"/>
    <n v="77.114774199999999"/>
    <n v="28.645244699999999"/>
    <x v="0"/>
    <s v="Indian Rupees(Rs.)"/>
    <x v="0"/>
    <x v="1"/>
    <s v="No"/>
    <s v="No"/>
    <n v="1"/>
    <n v="55"/>
    <n v="400"/>
    <n v="3.4"/>
    <s v="2013_12_23"/>
    <x v="0"/>
    <x v="5"/>
    <x v="0"/>
    <m/>
    <m/>
    <m/>
    <m/>
    <m/>
  </r>
  <r>
    <x v="5176"/>
    <n v="1"/>
    <x v="0"/>
    <s v="Vikaspuri"/>
    <s v="Vikaspuri, New Delhi"/>
    <n v="77.071162000000001"/>
    <n v="28.642912899999999"/>
    <x v="0"/>
    <s v="Indian Rupees(Rs.)"/>
    <x v="0"/>
    <x v="1"/>
    <s v="No"/>
    <s v="No"/>
    <n v="1"/>
    <n v="31"/>
    <n v="350"/>
    <n v="2.8"/>
    <s v="2017_12_27"/>
    <x v="0"/>
    <x v="5"/>
    <x v="0"/>
    <m/>
    <m/>
    <m/>
    <m/>
    <m/>
  </r>
  <r>
    <x v="5177"/>
    <n v="1"/>
    <x v="0"/>
    <s v="Chandni Chowk"/>
    <s v="Chandni Chowk, New Delhi"/>
    <n v="77.224214000000003"/>
    <n v="28.656405700000001"/>
    <x v="0"/>
    <s v="Indian Rupees(Rs.)"/>
    <x v="0"/>
    <x v="0"/>
    <s v="No"/>
    <s v="No"/>
    <n v="1"/>
    <n v="29"/>
    <n v="300"/>
    <n v="3.4"/>
    <s v="2010_11_28"/>
    <x v="0"/>
    <x v="5"/>
    <x v="0"/>
    <m/>
    <m/>
    <m/>
    <m/>
    <m/>
  </r>
  <r>
    <x v="5178"/>
    <n v="1"/>
    <x v="0"/>
    <s v="Chandni Chowk"/>
    <s v="Chandni Chowk, New Delhi"/>
    <n v="77.230467399999995"/>
    <n v="28.656020699999999"/>
    <x v="0"/>
    <s v="Indian Rupees(Rs.)"/>
    <x v="0"/>
    <x v="0"/>
    <s v="No"/>
    <s v="No"/>
    <n v="1"/>
    <n v="297"/>
    <n v="150"/>
    <n v="3.6"/>
    <s v="2015_11_17"/>
    <x v="0"/>
    <x v="5"/>
    <x v="0"/>
    <m/>
    <m/>
    <m/>
    <m/>
    <m/>
  </r>
  <r>
    <x v="5179"/>
    <n v="1"/>
    <x v="0"/>
    <s v="Chittaranjan Park"/>
    <s v="Chittaranjan Park, New Delhi"/>
    <n v="77.253249699999998"/>
    <n v="28.536450599999998"/>
    <x v="0"/>
    <s v="Indian Rupees(Rs.)"/>
    <x v="0"/>
    <x v="1"/>
    <s v="No"/>
    <s v="No"/>
    <n v="1"/>
    <n v="71"/>
    <n v="350"/>
    <n v="2.6"/>
    <s v="2015_11_8"/>
    <x v="0"/>
    <x v="5"/>
    <x v="0"/>
    <m/>
    <m/>
    <m/>
    <m/>
    <m/>
  </r>
  <r>
    <x v="5180"/>
    <n v="1"/>
    <x v="0"/>
    <s v="Janpath"/>
    <s v="Janpath, New Delhi"/>
    <n v="77.220980499999996"/>
    <n v="28.62913"/>
    <x v="0"/>
    <s v="Indian Rupees(Rs.)"/>
    <x v="0"/>
    <x v="0"/>
    <s v="No"/>
    <s v="No"/>
    <n v="1"/>
    <n v="7"/>
    <n v="400"/>
    <n v="3"/>
    <s v="2012_11_24"/>
    <x v="0"/>
    <x v="5"/>
    <x v="0"/>
    <m/>
    <m/>
    <m/>
    <m/>
    <m/>
  </r>
  <r>
    <x v="5181"/>
    <n v="1"/>
    <x v="0"/>
    <s v="Kailash Colony"/>
    <s v="Kailash Colony, New Delhi"/>
    <n v="77.241278600000001"/>
    <n v="28.5525536"/>
    <x v="0"/>
    <s v="Indian Rupees(Rs.)"/>
    <x v="0"/>
    <x v="0"/>
    <s v="No"/>
    <s v="No"/>
    <n v="1"/>
    <n v="21"/>
    <n v="150"/>
    <n v="3.3"/>
    <s v="2014_11_23"/>
    <x v="0"/>
    <x v="5"/>
    <x v="0"/>
    <m/>
    <m/>
    <m/>
    <m/>
    <m/>
  </r>
  <r>
    <x v="5182"/>
    <n v="1"/>
    <x v="0"/>
    <s v="Kalkaji"/>
    <s v="Kalkaji, New Delhi"/>
    <n v="77.251067199999994"/>
    <n v="28.544608499999999"/>
    <x v="0"/>
    <s v="Indian Rupees(Rs.)"/>
    <x v="0"/>
    <x v="1"/>
    <s v="No"/>
    <s v="No"/>
    <n v="1"/>
    <n v="11"/>
    <n v="350"/>
    <n v="2.4"/>
    <s v="2010_11_20"/>
    <x v="0"/>
    <x v="5"/>
    <x v="0"/>
    <m/>
    <m/>
    <m/>
    <m/>
    <m/>
  </r>
  <r>
    <x v="5183"/>
    <n v="1"/>
    <x v="0"/>
    <s v="Krishna Nagar"/>
    <s v="Krishna Nagar, New Delhi"/>
    <n v="77.2821"/>
    <n v="28.659050000000001"/>
    <x v="0"/>
    <s v="Indian Rupees(Rs.)"/>
    <x v="0"/>
    <x v="0"/>
    <s v="No"/>
    <s v="No"/>
    <n v="1"/>
    <n v="4"/>
    <n v="150"/>
    <n v="2.9"/>
    <s v="2011_11_21"/>
    <x v="0"/>
    <x v="5"/>
    <x v="0"/>
    <m/>
    <m/>
    <m/>
    <m/>
    <m/>
  </r>
  <r>
    <x v="5184"/>
    <n v="1"/>
    <x v="0"/>
    <s v="Laxmi Nagar"/>
    <s v="Laxmi Nagar, New Delhi"/>
    <n v="77.283254900000003"/>
    <n v="28.6346399"/>
    <x v="0"/>
    <s v="Indian Rupees(Rs.)"/>
    <x v="0"/>
    <x v="0"/>
    <s v="No"/>
    <s v="No"/>
    <n v="1"/>
    <n v="13"/>
    <n v="300"/>
    <n v="3"/>
    <s v="2012_11_22"/>
    <x v="0"/>
    <x v="5"/>
    <x v="0"/>
    <m/>
    <m/>
    <m/>
    <m/>
    <m/>
  </r>
  <r>
    <x v="5185"/>
    <n v="1"/>
    <x v="0"/>
    <s v="Mayur Vihar Phase 1"/>
    <s v="Mayur Vihar Phase 1, New Delhi"/>
    <n v="77.290461899999997"/>
    <n v="28.607046199999999"/>
    <x v="0"/>
    <s v="Indian Rupees(Rs.)"/>
    <x v="0"/>
    <x v="0"/>
    <s v="No"/>
    <s v="No"/>
    <n v="1"/>
    <n v="14"/>
    <n v="250"/>
    <n v="2.7"/>
    <s v="2013_11_21"/>
    <x v="0"/>
    <x v="5"/>
    <x v="0"/>
    <m/>
    <m/>
    <m/>
    <m/>
    <m/>
  </r>
  <r>
    <x v="5186"/>
    <n v="1"/>
    <x v="0"/>
    <s v="Mayur Vihar Phase 3"/>
    <s v="Mayur Vihar Phase 3, New Delhi"/>
    <n v="77.3335984"/>
    <n v="28.605430800000001"/>
    <x v="0"/>
    <s v="Indian Rupees(Rs.)"/>
    <x v="0"/>
    <x v="0"/>
    <s v="No"/>
    <s v="No"/>
    <n v="1"/>
    <n v="28"/>
    <n v="450"/>
    <n v="3.3"/>
    <s v="2014_11_7"/>
    <x v="0"/>
    <x v="5"/>
    <x v="0"/>
    <m/>
    <m/>
    <m/>
    <m/>
    <m/>
  </r>
  <r>
    <x v="5187"/>
    <n v="1"/>
    <x v="0"/>
    <s v="Mehrauli"/>
    <s v="Mehrauli, New Delhi"/>
    <n v="77.181890600000003"/>
    <n v="28.522737599999999"/>
    <x v="0"/>
    <s v="Indian Rupees(Rs.)"/>
    <x v="0"/>
    <x v="0"/>
    <s v="No"/>
    <s v="No"/>
    <n v="1"/>
    <n v="9"/>
    <n v="250"/>
    <n v="2.9"/>
    <s v="2015_11_17"/>
    <x v="0"/>
    <x v="5"/>
    <x v="0"/>
    <m/>
    <m/>
    <m/>
    <m/>
    <m/>
  </r>
  <r>
    <x v="5188"/>
    <n v="1"/>
    <x v="0"/>
    <s v="Moments Mall, Kirti Nagar"/>
    <s v="Moments Mall, Kirti Nagar, New Delhi"/>
    <n v="77.146719899999994"/>
    <n v="28.656862"/>
    <x v="0"/>
    <s v="Indian Rupees(Rs.)"/>
    <x v="0"/>
    <x v="0"/>
    <s v="No"/>
    <s v="No"/>
    <n v="1"/>
    <n v="33"/>
    <n v="400"/>
    <n v="3.4"/>
    <s v="2016_11_1"/>
    <x v="0"/>
    <x v="5"/>
    <x v="0"/>
    <m/>
    <m/>
    <m/>
    <m/>
    <m/>
  </r>
  <r>
    <x v="5189"/>
    <n v="1"/>
    <x v="0"/>
    <s v="Nehru Place"/>
    <s v="Nehru Place, New Delhi"/>
    <n v="77.253132600000001"/>
    <n v="28.549287199999998"/>
    <x v="0"/>
    <s v="Indian Rupees(Rs.)"/>
    <x v="0"/>
    <x v="0"/>
    <s v="No"/>
    <s v="No"/>
    <n v="1"/>
    <n v="14"/>
    <n v="200"/>
    <n v="3.2"/>
    <s v="2015_11_26"/>
    <x v="0"/>
    <x v="5"/>
    <x v="0"/>
    <m/>
    <m/>
    <m/>
    <m/>
    <m/>
  </r>
  <r>
    <x v="5190"/>
    <n v="1"/>
    <x v="0"/>
    <s v="Paharganj"/>
    <s v="Paharganj, New Delhi"/>
    <n v="77.211113889999993"/>
    <n v="28.645711110000001"/>
    <x v="0"/>
    <s v="Indian Rupees(Rs.)"/>
    <x v="0"/>
    <x v="0"/>
    <s v="No"/>
    <s v="No"/>
    <n v="1"/>
    <n v="25"/>
    <n v="300"/>
    <n v="3.3"/>
    <s v="2017_11_10"/>
    <x v="0"/>
    <x v="5"/>
    <x v="0"/>
    <m/>
    <m/>
    <m/>
    <m/>
    <m/>
  </r>
  <r>
    <x v="5191"/>
    <n v="1"/>
    <x v="0"/>
    <s v="Sarita Vihar"/>
    <s v="Sarita Vihar, New Delhi"/>
    <n v="77.298343900000006"/>
    <n v="28.538133699999999"/>
    <x v="0"/>
    <s v="Indian Rupees(Rs.)"/>
    <x v="0"/>
    <x v="0"/>
    <s v="No"/>
    <s v="No"/>
    <n v="1"/>
    <n v="14"/>
    <n v="150"/>
    <n v="3"/>
    <s v="2014_11_19"/>
    <x v="0"/>
    <x v="5"/>
    <x v="0"/>
    <m/>
    <m/>
    <m/>
    <m/>
    <m/>
  </r>
  <r>
    <x v="5192"/>
    <n v="1"/>
    <x v="0"/>
    <s v="Satyaniketan"/>
    <s v="Satyaniketan, New Delhi"/>
    <n v="77.168961699999997"/>
    <n v="28.587691100000001"/>
    <x v="0"/>
    <s v="Indian Rupees(Rs.)"/>
    <x v="0"/>
    <x v="0"/>
    <s v="No"/>
    <s v="No"/>
    <n v="1"/>
    <n v="11"/>
    <n v="300"/>
    <n v="2.7"/>
    <s v="2014_11_18"/>
    <x v="0"/>
    <x v="5"/>
    <x v="0"/>
    <m/>
    <m/>
    <m/>
    <m/>
    <m/>
  </r>
  <r>
    <x v="5193"/>
    <n v="1"/>
    <x v="0"/>
    <s v="Shahdara"/>
    <s v="Shahdara, New Delhi"/>
    <n v="77.283391899999998"/>
    <n v="28.6778187"/>
    <x v="0"/>
    <s v="Indian Rupees(Rs.)"/>
    <x v="0"/>
    <x v="0"/>
    <s v="No"/>
    <s v="No"/>
    <n v="1"/>
    <n v="5"/>
    <n v="150"/>
    <n v="2.7"/>
    <s v="2010_11_27"/>
    <x v="0"/>
    <x v="5"/>
    <x v="0"/>
    <m/>
    <m/>
    <m/>
    <m/>
    <m/>
  </r>
  <r>
    <x v="5194"/>
    <n v="1"/>
    <x v="0"/>
    <s v="Tilak Nagar"/>
    <s v="Tilak Nagar, New Delhi"/>
    <n v="77.105028700000005"/>
    <n v="28.637559799999998"/>
    <x v="0"/>
    <s v="Indian Rupees(Rs.)"/>
    <x v="0"/>
    <x v="0"/>
    <s v="No"/>
    <s v="No"/>
    <n v="1"/>
    <n v="4"/>
    <n v="150"/>
    <n v="3"/>
    <s v="2018_11_11"/>
    <x v="0"/>
    <x v="5"/>
    <x v="0"/>
    <m/>
    <m/>
    <m/>
    <m/>
    <m/>
  </r>
  <r>
    <x v="5195"/>
    <n v="1"/>
    <x v="0"/>
    <s v="Uttam Nagar"/>
    <s v="Uttam Nagar, New Delhi"/>
    <n v="77.032612"/>
    <n v="28.619399999999999"/>
    <x v="0"/>
    <s v="Indian Rupees(Rs.)"/>
    <x v="0"/>
    <x v="0"/>
    <s v="No"/>
    <s v="No"/>
    <n v="1"/>
    <n v="10"/>
    <n v="250"/>
    <n v="2.9"/>
    <s v="2018_11_8"/>
    <x v="0"/>
    <x v="5"/>
    <x v="0"/>
    <m/>
    <m/>
    <m/>
    <m/>
    <m/>
  </r>
  <r>
    <x v="5196"/>
    <n v="1"/>
    <x v="0"/>
    <s v="Uttam Nagar"/>
    <s v="Uttam Nagar, New Delhi"/>
    <n v="77.072336199999995"/>
    <n v="28.6180649"/>
    <x v="0"/>
    <s v="Indian Rupees(Rs.)"/>
    <x v="0"/>
    <x v="0"/>
    <s v="No"/>
    <s v="No"/>
    <n v="1"/>
    <n v="4"/>
    <n v="200"/>
    <n v="3"/>
    <s v="2018_11_28"/>
    <x v="0"/>
    <x v="5"/>
    <x v="0"/>
    <m/>
    <m/>
    <m/>
    <m/>
    <m/>
  </r>
  <r>
    <x v="5197"/>
    <n v="1"/>
    <x v="0"/>
    <s v="Vasundhara Enclave"/>
    <s v="Vasundhara Enclave, New Delhi"/>
    <n v="77.307967320000003"/>
    <n v="28.591035340000001"/>
    <x v="0"/>
    <s v="Indian Rupees(Rs.)"/>
    <x v="0"/>
    <x v="0"/>
    <s v="No"/>
    <s v="No"/>
    <n v="1"/>
    <n v="13"/>
    <n v="400"/>
    <n v="3.2"/>
    <s v="2011_11_9"/>
    <x v="0"/>
    <x v="5"/>
    <x v="0"/>
    <m/>
    <m/>
    <m/>
    <m/>
    <m/>
  </r>
  <r>
    <x v="5198"/>
    <n v="1"/>
    <x v="0"/>
    <s v="Vijay Nagar"/>
    <s v="Vijay Nagar, New Delhi"/>
    <n v="77.201229400000003"/>
    <n v="28.690946199999999"/>
    <x v="0"/>
    <s v="Indian Rupees(Rs.)"/>
    <x v="0"/>
    <x v="0"/>
    <s v="No"/>
    <s v="No"/>
    <n v="1"/>
    <n v="19"/>
    <n v="200"/>
    <n v="2.9"/>
    <s v="2016_11_12"/>
    <x v="0"/>
    <x v="5"/>
    <x v="0"/>
    <m/>
    <m/>
    <m/>
    <m/>
    <m/>
  </r>
  <r>
    <x v="5199"/>
    <n v="1"/>
    <x v="0"/>
    <s v="Vikaspuri"/>
    <s v="Vikaspuri, New Delhi"/>
    <n v="77.069892600000003"/>
    <n v="28.628157000000002"/>
    <x v="0"/>
    <s v="Indian Rupees(Rs.)"/>
    <x v="0"/>
    <x v="0"/>
    <s v="No"/>
    <s v="No"/>
    <n v="1"/>
    <n v="14"/>
    <n v="150"/>
    <n v="2.8"/>
    <s v="2017_11_27"/>
    <x v="0"/>
    <x v="5"/>
    <x v="0"/>
    <m/>
    <m/>
    <m/>
    <m/>
    <m/>
  </r>
  <r>
    <x v="5200"/>
    <n v="1"/>
    <x v="0"/>
    <s v="Vikaspuri"/>
    <s v="Vikaspuri, New Delhi"/>
    <n v="77.078211499999995"/>
    <n v="28.638498299999998"/>
    <x v="0"/>
    <s v="Indian Rupees(Rs.)"/>
    <x v="0"/>
    <x v="0"/>
    <s v="No"/>
    <s v="No"/>
    <n v="1"/>
    <n v="15"/>
    <n v="350"/>
    <n v="3.3"/>
    <s v="2018_11_11"/>
    <x v="0"/>
    <x v="5"/>
    <x v="0"/>
    <m/>
    <m/>
    <m/>
    <m/>
    <m/>
  </r>
  <r>
    <x v="5201"/>
    <n v="1"/>
    <x v="0"/>
    <s v="Wazirpur"/>
    <s v="Wazirpur, New Delhi"/>
    <n v="77.164872900000006"/>
    <n v="28.681585500000001"/>
    <x v="0"/>
    <s v="Indian Rupees(Rs.)"/>
    <x v="0"/>
    <x v="0"/>
    <s v="No"/>
    <s v="No"/>
    <n v="1"/>
    <n v="19"/>
    <n v="300"/>
    <n v="2.6"/>
    <s v="2018_11_5"/>
    <x v="0"/>
    <x v="5"/>
    <x v="0"/>
    <m/>
    <m/>
    <m/>
    <m/>
    <m/>
  </r>
  <r>
    <x v="5202"/>
    <n v="1"/>
    <x v="0"/>
    <s v="Chandni Chowk"/>
    <s v="Chandni Chowk, New Delhi"/>
    <n v="77.224384099999995"/>
    <n v="28.6568732"/>
    <x v="0"/>
    <s v="Indian Rupees(Rs.)"/>
    <x v="0"/>
    <x v="0"/>
    <s v="No"/>
    <s v="No"/>
    <n v="1"/>
    <n v="16"/>
    <n v="200"/>
    <n v="3.1"/>
    <s v="2010_10_17"/>
    <x v="0"/>
    <x v="5"/>
    <x v="0"/>
    <m/>
    <m/>
    <m/>
    <m/>
    <m/>
  </r>
  <r>
    <x v="5203"/>
    <n v="1"/>
    <x v="0"/>
    <s v="Chandni Chowk"/>
    <s v="Chandni Chowk, New Delhi"/>
    <n v="77.231668900000003"/>
    <n v="28.657385600000001"/>
    <x v="0"/>
    <s v="Indian Rupees(Rs.)"/>
    <x v="0"/>
    <x v="0"/>
    <s v="No"/>
    <s v="No"/>
    <n v="1"/>
    <n v="7"/>
    <n v="400"/>
    <n v="2.9"/>
    <s v="2010_10_22"/>
    <x v="0"/>
    <x v="5"/>
    <x v="0"/>
    <m/>
    <m/>
    <m/>
    <m/>
    <m/>
  </r>
  <r>
    <x v="5204"/>
    <n v="1"/>
    <x v="0"/>
    <s v="Connaught Place"/>
    <s v="Connaught Place, New Delhi"/>
    <n v="77.216128999999995"/>
    <n v="28.6318938"/>
    <x v="0"/>
    <s v="Indian Rupees(Rs.)"/>
    <x v="0"/>
    <x v="1"/>
    <s v="No"/>
    <s v="No"/>
    <n v="1"/>
    <n v="301"/>
    <n v="250"/>
    <n v="3.8"/>
    <s v="2017_10_13"/>
    <x v="0"/>
    <x v="5"/>
    <x v="0"/>
    <m/>
    <m/>
    <m/>
    <m/>
    <m/>
  </r>
  <r>
    <x v="5205"/>
    <n v="1"/>
    <x v="0"/>
    <s v="D Mall, Netaji Subhash Place"/>
    <s v="D Mall, Netaji Subhash Place, New Delhi"/>
    <n v="77.152834600000006"/>
    <n v="28.692864499999999"/>
    <x v="0"/>
    <s v="Indian Rupees(Rs.)"/>
    <x v="0"/>
    <x v="0"/>
    <s v="No"/>
    <s v="No"/>
    <n v="1"/>
    <n v="364"/>
    <n v="400"/>
    <n v="3.5"/>
    <s v="2011_10_12"/>
    <x v="0"/>
    <x v="5"/>
    <x v="0"/>
    <m/>
    <m/>
    <m/>
    <m/>
    <m/>
  </r>
  <r>
    <x v="5206"/>
    <n v="1"/>
    <x v="0"/>
    <s v="Daryaganj"/>
    <s v="Daryaganj, New Delhi"/>
    <n v="77.237338600000001"/>
    <n v="28.640946899999999"/>
    <x v="0"/>
    <s v="Indian Rupees(Rs.)"/>
    <x v="0"/>
    <x v="0"/>
    <s v="No"/>
    <s v="No"/>
    <n v="1"/>
    <n v="6"/>
    <n v="400"/>
    <n v="2.9"/>
    <s v="2011_10_28"/>
    <x v="0"/>
    <x v="5"/>
    <x v="0"/>
    <m/>
    <m/>
    <m/>
    <m/>
    <m/>
  </r>
  <r>
    <x v="5207"/>
    <n v="1"/>
    <x v="0"/>
    <s v="Delhi University-GTB Nagar"/>
    <s v="Delhi University-GTB Nagar, New Delhi"/>
    <n v="77.203987699999999"/>
    <n v="28.6952736"/>
    <x v="0"/>
    <s v="Indian Rupees(Rs.)"/>
    <x v="0"/>
    <x v="0"/>
    <s v="No"/>
    <s v="No"/>
    <n v="1"/>
    <n v="29"/>
    <n v="100"/>
    <n v="3.1"/>
    <s v="2010_10_15"/>
    <x v="0"/>
    <x v="5"/>
    <x v="0"/>
    <m/>
    <m/>
    <m/>
    <m/>
    <m/>
  </r>
  <r>
    <x v="5208"/>
    <n v="1"/>
    <x v="0"/>
    <s v="East of Kailash"/>
    <s v="East of Kailash, New Delhi"/>
    <n v="77.249705379999995"/>
    <n v="28.55546709"/>
    <x v="0"/>
    <s v="Indian Rupees(Rs.)"/>
    <x v="0"/>
    <x v="0"/>
    <s v="No"/>
    <s v="No"/>
    <n v="1"/>
    <n v="21"/>
    <n v="250"/>
    <n v="2.7"/>
    <s v="2015_10_16"/>
    <x v="0"/>
    <x v="5"/>
    <x v="0"/>
    <m/>
    <m/>
    <m/>
    <m/>
    <m/>
  </r>
  <r>
    <x v="5209"/>
    <n v="1"/>
    <x v="0"/>
    <s v="Green Park"/>
    <s v="Green Park, New Delhi"/>
    <n v="77.205889299999996"/>
    <n v="28.558327500000001"/>
    <x v="0"/>
    <s v="Indian Rupees(Rs.)"/>
    <x v="0"/>
    <x v="1"/>
    <s v="No"/>
    <s v="No"/>
    <n v="1"/>
    <n v="49"/>
    <n v="300"/>
    <n v="2.6"/>
    <s v="2017_10_2"/>
    <x v="0"/>
    <x v="5"/>
    <x v="0"/>
    <m/>
    <m/>
    <m/>
    <m/>
    <m/>
  </r>
  <r>
    <x v="5210"/>
    <n v="1"/>
    <x v="0"/>
    <s v="ITO"/>
    <s v="ITO, New Delhi"/>
    <n v="0"/>
    <n v="0"/>
    <x v="0"/>
    <s v="Indian Rupees(Rs.)"/>
    <x v="0"/>
    <x v="0"/>
    <s v="No"/>
    <s v="No"/>
    <n v="1"/>
    <n v="10"/>
    <n v="200"/>
    <n v="3.1"/>
    <s v="2014_10_3"/>
    <x v="0"/>
    <x v="5"/>
    <x v="0"/>
    <m/>
    <m/>
    <m/>
    <m/>
    <m/>
  </r>
  <r>
    <x v="5211"/>
    <n v="1"/>
    <x v="0"/>
    <s v="Kalkaji"/>
    <s v="Kalkaji, New Delhi"/>
    <n v="77.256080560000001"/>
    <n v="28.528272220000002"/>
    <x v="0"/>
    <s v="Indian Rupees(Rs.)"/>
    <x v="0"/>
    <x v="0"/>
    <s v="No"/>
    <s v="No"/>
    <n v="1"/>
    <n v="7"/>
    <n v="250"/>
    <n v="2.8"/>
    <s v="2013_10_17"/>
    <x v="0"/>
    <x v="5"/>
    <x v="0"/>
    <m/>
    <m/>
    <m/>
    <m/>
    <m/>
  </r>
  <r>
    <x v="5212"/>
    <n v="1"/>
    <x v="0"/>
    <s v="Karampura"/>
    <s v="Karampura, New Delhi"/>
    <n v="77.14636557"/>
    <n v="28.662230770000001"/>
    <x v="0"/>
    <s v="Indian Rupees(Rs.)"/>
    <x v="0"/>
    <x v="1"/>
    <s v="No"/>
    <s v="No"/>
    <n v="1"/>
    <n v="44"/>
    <n v="450"/>
    <n v="3.4"/>
    <s v="2018_10_17"/>
    <x v="0"/>
    <x v="5"/>
    <x v="0"/>
    <m/>
    <m/>
    <m/>
    <m/>
    <m/>
  </r>
  <r>
    <x v="5213"/>
    <n v="1"/>
    <x v="0"/>
    <s v="Paharganj"/>
    <s v="Paharganj, New Delhi"/>
    <n v="77.210650400000006"/>
    <n v="28.640687400000001"/>
    <x v="0"/>
    <s v="Indian Rupees(Rs.)"/>
    <x v="0"/>
    <x v="0"/>
    <s v="No"/>
    <s v="No"/>
    <n v="1"/>
    <n v="12"/>
    <n v="200"/>
    <n v="2.7"/>
    <s v="2014_10_8"/>
    <x v="0"/>
    <x v="5"/>
    <x v="0"/>
    <m/>
    <m/>
    <m/>
    <m/>
    <m/>
  </r>
  <r>
    <x v="5214"/>
    <n v="1"/>
    <x v="0"/>
    <s v="Rohini"/>
    <s v="Rohini, New Delhi"/>
    <n v="77.109727899999996"/>
    <n v="28.731390399999999"/>
    <x v="0"/>
    <s v="Indian Rupees(Rs.)"/>
    <x v="0"/>
    <x v="0"/>
    <s v="No"/>
    <s v="No"/>
    <n v="1"/>
    <n v="98"/>
    <n v="200"/>
    <n v="3.6"/>
    <s v="2013_10_17"/>
    <x v="0"/>
    <x v="5"/>
    <x v="0"/>
    <m/>
    <m/>
    <m/>
    <m/>
    <m/>
  </r>
  <r>
    <x v="5215"/>
    <n v="1"/>
    <x v="0"/>
    <s v="Shalimar Bagh"/>
    <s v="Shalimar Bagh, New Delhi"/>
    <n v="77.158672100000004"/>
    <n v="28.7195845"/>
    <x v="0"/>
    <s v="Indian Rupees(Rs.)"/>
    <x v="0"/>
    <x v="0"/>
    <s v="No"/>
    <s v="No"/>
    <n v="1"/>
    <n v="9"/>
    <n v="350"/>
    <n v="3.1"/>
    <s v="2010_10_19"/>
    <x v="0"/>
    <x v="5"/>
    <x v="0"/>
    <m/>
    <m/>
    <m/>
    <m/>
    <m/>
  </r>
  <r>
    <x v="5216"/>
    <n v="1"/>
    <x v="0"/>
    <s v="Subhash Nagar"/>
    <s v="Subhash Nagar, New Delhi"/>
    <n v="77.113262800000001"/>
    <n v="28.634138499999999"/>
    <x v="0"/>
    <s v="Indian Rupees(Rs.)"/>
    <x v="0"/>
    <x v="0"/>
    <s v="No"/>
    <s v="No"/>
    <n v="1"/>
    <n v="5"/>
    <n v="150"/>
    <n v="3"/>
    <s v="2010_10_25"/>
    <x v="0"/>
    <x v="5"/>
    <x v="0"/>
    <m/>
    <m/>
    <m/>
    <m/>
    <m/>
  </r>
  <r>
    <x v="5217"/>
    <n v="1"/>
    <x v="0"/>
    <s v="Subhash Nagar"/>
    <s v="Subhash Nagar, New Delhi"/>
    <n v="77.110492100000002"/>
    <n v="28.634175599999999"/>
    <x v="0"/>
    <s v="Indian Rupees(Rs.)"/>
    <x v="0"/>
    <x v="0"/>
    <s v="No"/>
    <s v="No"/>
    <n v="1"/>
    <n v="10"/>
    <n v="150"/>
    <n v="3.1"/>
    <s v="2012_10_20"/>
    <x v="0"/>
    <x v="5"/>
    <x v="0"/>
    <m/>
    <m/>
    <m/>
    <m/>
    <m/>
  </r>
  <r>
    <x v="5218"/>
    <n v="1"/>
    <x v="0"/>
    <s v="Tilak Nagar"/>
    <s v="Tilak Nagar, New Delhi"/>
    <n v="77.096857799999995"/>
    <n v="28.638403100000001"/>
    <x v="0"/>
    <s v="Indian Rupees(Rs.)"/>
    <x v="0"/>
    <x v="0"/>
    <s v="No"/>
    <s v="No"/>
    <n v="1"/>
    <n v="7"/>
    <n v="200"/>
    <n v="3.1"/>
    <s v="2012_10_3"/>
    <x v="0"/>
    <x v="5"/>
    <x v="0"/>
    <m/>
    <m/>
    <m/>
    <m/>
    <m/>
  </r>
  <r>
    <x v="5219"/>
    <n v="1"/>
    <x v="0"/>
    <s v="Tilak Nagar"/>
    <s v="Tilak Nagar, New Delhi"/>
    <n v="77.097172999999998"/>
    <n v="28.643477099999998"/>
    <x v="0"/>
    <s v="Indian Rupees(Rs.)"/>
    <x v="0"/>
    <x v="0"/>
    <s v="No"/>
    <s v="No"/>
    <n v="1"/>
    <n v="8"/>
    <n v="250"/>
    <n v="2.9"/>
    <s v="2010_10_16"/>
    <x v="0"/>
    <x v="5"/>
    <x v="0"/>
    <m/>
    <m/>
    <m/>
    <m/>
    <m/>
  </r>
  <r>
    <x v="5220"/>
    <n v="1"/>
    <x v="0"/>
    <s v="Vikaspuri"/>
    <s v="Vikaspuri, New Delhi"/>
    <n v="77.075689499999996"/>
    <n v="28.643150299999999"/>
    <x v="0"/>
    <s v="Indian Rupees(Rs.)"/>
    <x v="0"/>
    <x v="0"/>
    <s v="No"/>
    <s v="No"/>
    <n v="1"/>
    <n v="10"/>
    <n v="200"/>
    <n v="3"/>
    <s v="2010_10_21"/>
    <x v="0"/>
    <x v="5"/>
    <x v="0"/>
    <m/>
    <m/>
    <m/>
    <m/>
    <m/>
  </r>
  <r>
    <x v="5221"/>
    <n v="1"/>
    <x v="0"/>
    <s v="Alaknanda"/>
    <s v="Alaknanda, New Delhi"/>
    <n v="77.251180000000005"/>
    <n v="28.527570000000001"/>
    <x v="0"/>
    <s v="Indian Rupees(Rs.)"/>
    <x v="0"/>
    <x v="1"/>
    <s v="Yes"/>
    <s v="No"/>
    <n v="2"/>
    <n v="37"/>
    <n v="500"/>
    <n v="2.5"/>
    <s v="2013_4_8"/>
    <x v="0"/>
    <x v="5"/>
    <x v="0"/>
    <m/>
    <m/>
    <m/>
    <m/>
    <m/>
  </r>
  <r>
    <x v="5222"/>
    <n v="1"/>
    <x v="0"/>
    <s v="Cross River Mall, Karkardooma"/>
    <s v="Cross River Mall, Karkardooma, New Delhi"/>
    <n v="77.302281699999995"/>
    <n v="28.657646199999999"/>
    <x v="0"/>
    <s v="Indian Rupees(Rs.)"/>
    <x v="1"/>
    <x v="1"/>
    <s v="No"/>
    <s v="No"/>
    <n v="2"/>
    <n v="102"/>
    <n v="950"/>
    <n v="3.3"/>
    <s v="2010_6_4"/>
    <x v="0"/>
    <x v="5"/>
    <x v="0"/>
    <m/>
    <m/>
    <m/>
    <m/>
    <m/>
  </r>
  <r>
    <x v="5223"/>
    <n v="1"/>
    <x v="0"/>
    <s v="Karkardooma"/>
    <s v="Karkardooma, New Delhi"/>
    <n v="77.303175400000001"/>
    <n v="28.647918099999998"/>
    <x v="0"/>
    <s v="Indian Rupees(Rs.)"/>
    <x v="1"/>
    <x v="0"/>
    <s v="No"/>
    <s v="No"/>
    <n v="2"/>
    <n v="159"/>
    <n v="800"/>
    <n v="3.5"/>
    <s v="2013_5_6"/>
    <x v="0"/>
    <x v="5"/>
    <x v="0"/>
    <m/>
    <m/>
    <m/>
    <m/>
    <m/>
  </r>
  <r>
    <x v="5224"/>
    <n v="1"/>
    <x v="0"/>
    <s v="Moti Bagh"/>
    <s v="Moti Bagh, New Delhi"/>
    <n v="77.183065560000003"/>
    <n v="28.57900639"/>
    <x v="0"/>
    <s v="Indian Rupees(Rs.)"/>
    <x v="1"/>
    <x v="1"/>
    <s v="No"/>
    <s v="No"/>
    <n v="2"/>
    <n v="27"/>
    <n v="750"/>
    <n v="3.3"/>
    <s v="2018_1_15"/>
    <x v="0"/>
    <x v="5"/>
    <x v="0"/>
    <m/>
    <m/>
    <m/>
    <m/>
    <m/>
  </r>
  <r>
    <x v="5225"/>
    <n v="1"/>
    <x v="0"/>
    <s v="DLF Promenade Mall, Vasant Kunj"/>
    <s v="DLF Promenade Mall, Vasant Kunj, New Delhi"/>
    <n v="77.155553900000001"/>
    <n v="28.542906899999998"/>
    <x v="0"/>
    <s v="Indian Rupees(Rs.)"/>
    <x v="0"/>
    <x v="0"/>
    <s v="No"/>
    <s v="No"/>
    <n v="2"/>
    <n v="118"/>
    <n v="550"/>
    <n v="3.2"/>
    <s v="2015_9_24"/>
    <x v="0"/>
    <x v="5"/>
    <x v="0"/>
    <m/>
    <m/>
    <m/>
    <m/>
    <m/>
  </r>
  <r>
    <x v="5226"/>
    <n v="1"/>
    <x v="0"/>
    <s v="Geeta Colony"/>
    <s v="Geeta Colony, New Delhi"/>
    <n v="77.274047100000004"/>
    <n v="28.65758714"/>
    <x v="0"/>
    <s v="Indian Rupees(Rs.)"/>
    <x v="0"/>
    <x v="0"/>
    <s v="No"/>
    <s v="No"/>
    <n v="2"/>
    <n v="31"/>
    <n v="500"/>
    <n v="3.5"/>
    <s v="2013_9_24"/>
    <x v="0"/>
    <x v="5"/>
    <x v="0"/>
    <m/>
    <m/>
    <m/>
    <m/>
    <m/>
  </r>
  <r>
    <x v="5227"/>
    <n v="1"/>
    <x v="0"/>
    <s v="Kamla Nagar"/>
    <s v="Kamla Nagar, New Delhi"/>
    <n v="77.201127999999997"/>
    <n v="28.678744200000001"/>
    <x v="0"/>
    <s v="Indian Rupees(Rs.)"/>
    <x v="0"/>
    <x v="0"/>
    <s v="No"/>
    <s v="No"/>
    <n v="2"/>
    <n v="91"/>
    <n v="550"/>
    <n v="3.6"/>
    <s v="2018_9_26"/>
    <x v="0"/>
    <x v="5"/>
    <x v="0"/>
    <m/>
    <m/>
    <m/>
    <m/>
    <m/>
  </r>
  <r>
    <x v="5228"/>
    <n v="1"/>
    <x v="0"/>
    <s v="Kirti Nagar"/>
    <s v="Kirti Nagar, New Delhi"/>
    <n v="77.131312699999995"/>
    <n v="28.6489309"/>
    <x v="0"/>
    <s v="Indian Rupees(Rs.)"/>
    <x v="0"/>
    <x v="0"/>
    <s v="No"/>
    <s v="No"/>
    <n v="2"/>
    <n v="20"/>
    <n v="600"/>
    <n v="3"/>
    <s v="2014_9_9"/>
    <x v="0"/>
    <x v="5"/>
    <x v="0"/>
    <m/>
    <m/>
    <m/>
    <m/>
    <m/>
  </r>
  <r>
    <x v="5229"/>
    <n v="1"/>
    <x v="0"/>
    <s v="Krishna Nagar"/>
    <s v="Krishna Nagar, New Delhi"/>
    <n v="77.275029099999998"/>
    <n v="28.658372499999999"/>
    <x v="0"/>
    <s v="Indian Rupees(Rs.)"/>
    <x v="0"/>
    <x v="0"/>
    <s v="No"/>
    <s v="No"/>
    <n v="2"/>
    <n v="39"/>
    <n v="500"/>
    <n v="3.4"/>
    <s v="2011_9_26"/>
    <x v="0"/>
    <x v="5"/>
    <x v="0"/>
    <m/>
    <m/>
    <m/>
    <m/>
    <m/>
  </r>
  <r>
    <x v="5230"/>
    <n v="1"/>
    <x v="0"/>
    <s v="Paharganj"/>
    <s v="Paharganj, New Delhi"/>
    <n v="77.211090619999993"/>
    <n v="28.645258040000002"/>
    <x v="0"/>
    <s v="Indian Rupees(Rs.)"/>
    <x v="0"/>
    <x v="0"/>
    <s v="No"/>
    <s v="No"/>
    <n v="2"/>
    <n v="16"/>
    <n v="600"/>
    <n v="3"/>
    <s v="2017_9_9"/>
    <x v="0"/>
    <x v="5"/>
    <x v="0"/>
    <m/>
    <m/>
    <m/>
    <m/>
    <m/>
  </r>
  <r>
    <x v="5231"/>
    <n v="1"/>
    <x v="0"/>
    <s v="Paschim Vihar"/>
    <s v="Paschim Vihar, New Delhi"/>
    <n v="77.091690999999997"/>
    <n v="28.664541100000001"/>
    <x v="0"/>
    <s v="Indian Rupees(Rs.)"/>
    <x v="0"/>
    <x v="1"/>
    <s v="No"/>
    <s v="No"/>
    <n v="2"/>
    <n v="37"/>
    <n v="600"/>
    <n v="2.9"/>
    <s v="2014_9_6"/>
    <x v="0"/>
    <x v="5"/>
    <x v="0"/>
    <m/>
    <m/>
    <m/>
    <m/>
    <m/>
  </r>
  <r>
    <x v="5232"/>
    <n v="1"/>
    <x v="0"/>
    <s v="Pitampura"/>
    <s v="Pitampura, New Delhi"/>
    <n v="77.139375400000006"/>
    <n v="28.6991601"/>
    <x v="0"/>
    <s v="Indian Rupees(Rs.)"/>
    <x v="0"/>
    <x v="1"/>
    <s v="No"/>
    <s v="No"/>
    <n v="2"/>
    <n v="48"/>
    <n v="750"/>
    <n v="2.6"/>
    <s v="2014_9_27"/>
    <x v="0"/>
    <x v="5"/>
    <x v="0"/>
    <m/>
    <m/>
    <m/>
    <m/>
    <m/>
  </r>
  <r>
    <x v="5233"/>
    <n v="1"/>
    <x v="0"/>
    <s v="Preet Vihar"/>
    <s v="Preet Vihar, New Delhi"/>
    <n v="77.296126000000001"/>
    <n v="28.6428704"/>
    <x v="0"/>
    <s v="Indian Rupees(Rs.)"/>
    <x v="0"/>
    <x v="1"/>
    <s v="No"/>
    <s v="No"/>
    <n v="2"/>
    <n v="15"/>
    <n v="600"/>
    <n v="2.7"/>
    <s v="2018_9_2"/>
    <x v="0"/>
    <x v="5"/>
    <x v="0"/>
    <m/>
    <m/>
    <m/>
    <m/>
    <m/>
  </r>
  <r>
    <x v="5234"/>
    <n v="1"/>
    <x v="0"/>
    <s v="Sarojini Nagar"/>
    <s v="Sarojini Nagar, New Delhi"/>
    <n v="77.193631699999997"/>
    <n v="28.5694278"/>
    <x v="0"/>
    <s v="Indian Rupees(Rs.)"/>
    <x v="0"/>
    <x v="1"/>
    <s v="No"/>
    <s v="No"/>
    <n v="2"/>
    <n v="11"/>
    <n v="650"/>
    <n v="3.2"/>
    <s v="2010_9_24"/>
    <x v="0"/>
    <x v="5"/>
    <x v="0"/>
    <m/>
    <m/>
    <m/>
    <m/>
    <m/>
  </r>
  <r>
    <x v="5235"/>
    <n v="1"/>
    <x v="0"/>
    <s v="Kalkaji"/>
    <s v="Kalkaji, New Delhi"/>
    <n v="77.257083699999995"/>
    <n v="28.540697000000002"/>
    <x v="0"/>
    <s v="Indian Rupees(Rs.)"/>
    <x v="0"/>
    <x v="0"/>
    <s v="No"/>
    <s v="No"/>
    <n v="2"/>
    <n v="91"/>
    <n v="600"/>
    <n v="3.6"/>
    <s v="2013_8_18"/>
    <x v="0"/>
    <x v="5"/>
    <x v="0"/>
    <m/>
    <m/>
    <m/>
    <m/>
    <m/>
  </r>
  <r>
    <x v="5236"/>
    <n v="1"/>
    <x v="0"/>
    <s v="Lajpat Nagar 1"/>
    <s v="Lajpat Nagar 1, New Delhi"/>
    <n v="77.238703970000003"/>
    <n v="28.57748273"/>
    <x v="0"/>
    <s v="Indian Rupees(Rs.)"/>
    <x v="0"/>
    <x v="1"/>
    <s v="No"/>
    <s v="No"/>
    <n v="2"/>
    <n v="75"/>
    <n v="600"/>
    <n v="3.6"/>
    <s v="2015_8_19"/>
    <x v="0"/>
    <x v="5"/>
    <x v="0"/>
    <m/>
    <m/>
    <m/>
    <m/>
    <m/>
  </r>
  <r>
    <x v="5237"/>
    <n v="1"/>
    <x v="0"/>
    <s v="MG Road"/>
    <s v="MG Road, New Delhi"/>
    <n v="77.128051099999993"/>
    <n v="28.4785954"/>
    <x v="0"/>
    <s v="Indian Rupees(Rs.)"/>
    <x v="0"/>
    <x v="0"/>
    <s v="No"/>
    <s v="No"/>
    <n v="2"/>
    <n v="4"/>
    <n v="500"/>
    <n v="3"/>
    <s v="2011_8_9"/>
    <x v="0"/>
    <x v="5"/>
    <x v="0"/>
    <m/>
    <m/>
    <m/>
    <m/>
    <m/>
  </r>
  <r>
    <x v="5238"/>
    <n v="1"/>
    <x v="0"/>
    <s v="Ashok Vihar Phase 1"/>
    <s v="Ashok Vihar Phase 1, New Delhi"/>
    <n v="77.173634500000006"/>
    <n v="28.687306599999999"/>
    <x v="0"/>
    <s v="Indian Rupees(Rs.)"/>
    <x v="0"/>
    <x v="0"/>
    <s v="No"/>
    <s v="No"/>
    <n v="2"/>
    <n v="22"/>
    <n v="650"/>
    <n v="3.2"/>
    <s v="2015_7_26"/>
    <x v="0"/>
    <x v="5"/>
    <x v="0"/>
    <m/>
    <m/>
    <m/>
    <m/>
    <m/>
  </r>
  <r>
    <x v="5239"/>
    <n v="1"/>
    <x v="0"/>
    <s v="Community Centre, New Friends Colony"/>
    <s v="Community Centre, New Friends Colony, New Delhi"/>
    <n v="77.267849859999998"/>
    <n v="28.56181849"/>
    <x v="0"/>
    <s v="Indian Rupees(Rs.)"/>
    <x v="0"/>
    <x v="0"/>
    <s v="No"/>
    <s v="No"/>
    <n v="2"/>
    <n v="14"/>
    <n v="500"/>
    <n v="2.9"/>
    <s v="2012_7_3"/>
    <x v="0"/>
    <x v="5"/>
    <x v="0"/>
    <m/>
    <m/>
    <m/>
    <m/>
    <m/>
  </r>
  <r>
    <x v="5240"/>
    <n v="1"/>
    <x v="0"/>
    <s v="Dilshad Garden"/>
    <s v="Dilshad Garden, New Delhi"/>
    <n v="77.313880299999994"/>
    <n v="28.6785183"/>
    <x v="0"/>
    <s v="Indian Rupees(Rs.)"/>
    <x v="0"/>
    <x v="0"/>
    <s v="No"/>
    <s v="No"/>
    <n v="2"/>
    <n v="16"/>
    <n v="600"/>
    <n v="3"/>
    <s v="2013_7_17"/>
    <x v="0"/>
    <x v="5"/>
    <x v="0"/>
    <m/>
    <m/>
    <m/>
    <m/>
    <m/>
  </r>
  <r>
    <x v="5241"/>
    <n v="1"/>
    <x v="0"/>
    <s v="Gujranwala Town"/>
    <s v="Gujranwala Town, New Delhi"/>
    <n v="77.189718099999993"/>
    <n v="28.701474999999999"/>
    <x v="0"/>
    <s v="Indian Rupees(Rs.)"/>
    <x v="0"/>
    <x v="0"/>
    <s v="No"/>
    <s v="No"/>
    <n v="2"/>
    <n v="7"/>
    <n v="650"/>
    <n v="2.6"/>
    <s v="2017_7_9"/>
    <x v="0"/>
    <x v="5"/>
    <x v="0"/>
    <m/>
    <m/>
    <m/>
    <m/>
    <m/>
  </r>
  <r>
    <x v="5242"/>
    <n v="1"/>
    <x v="0"/>
    <s v="Paharganj"/>
    <s v="Paharganj, New Delhi"/>
    <n v="77.217968330000005"/>
    <n v="28.645746670000001"/>
    <x v="0"/>
    <s v="Indian Rupees(Rs.)"/>
    <x v="0"/>
    <x v="0"/>
    <s v="No"/>
    <s v="No"/>
    <n v="2"/>
    <n v="18"/>
    <n v="800"/>
    <n v="2.8"/>
    <s v="2014_7_6"/>
    <x v="0"/>
    <x v="5"/>
    <x v="0"/>
    <m/>
    <m/>
    <m/>
    <m/>
    <m/>
  </r>
  <r>
    <x v="5243"/>
    <n v="1"/>
    <x v="0"/>
    <s v="Paschim Vihar"/>
    <s v="Paschim Vihar, New Delhi"/>
    <n v="77.100810899999999"/>
    <n v="28.661970220000001"/>
    <x v="0"/>
    <s v="Indian Rupees(Rs.)"/>
    <x v="0"/>
    <x v="0"/>
    <s v="No"/>
    <s v="No"/>
    <n v="2"/>
    <n v="18"/>
    <n v="700"/>
    <n v="3.5"/>
    <s v="2018_7_10"/>
    <x v="0"/>
    <x v="5"/>
    <x v="0"/>
    <m/>
    <m/>
    <m/>
    <m/>
    <m/>
  </r>
  <r>
    <x v="5244"/>
    <n v="1"/>
    <x v="0"/>
    <s v="Punjabi Bagh"/>
    <s v="Punjabi Bagh, New Delhi"/>
    <n v="77.126871940000001"/>
    <n v="28.66598342"/>
    <x v="0"/>
    <s v="Indian Rupees(Rs.)"/>
    <x v="0"/>
    <x v="0"/>
    <s v="No"/>
    <s v="No"/>
    <n v="2"/>
    <n v="45"/>
    <n v="650"/>
    <n v="3.1"/>
    <s v="2010_7_23"/>
    <x v="0"/>
    <x v="5"/>
    <x v="0"/>
    <m/>
    <m/>
    <m/>
    <m/>
    <m/>
  </r>
  <r>
    <x v="5245"/>
    <n v="1"/>
    <x v="0"/>
    <s v="Punjabi Bagh"/>
    <s v="Punjabi Bagh, New Delhi"/>
    <n v="77.123639209999993"/>
    <n v="28.666509420000001"/>
    <x v="0"/>
    <s v="Indian Rupees(Rs.)"/>
    <x v="0"/>
    <x v="1"/>
    <s v="No"/>
    <s v="No"/>
    <n v="2"/>
    <n v="103"/>
    <n v="800"/>
    <n v="3.1"/>
    <s v="2015_7_20"/>
    <x v="0"/>
    <x v="5"/>
    <x v="0"/>
    <m/>
    <m/>
    <m/>
    <m/>
    <m/>
  </r>
  <r>
    <x v="5246"/>
    <n v="1"/>
    <x v="0"/>
    <s v="Tagore Garden"/>
    <s v="Tagore Garden, New Delhi"/>
    <n v="77.116352500000005"/>
    <n v="28.646189700000001"/>
    <x v="0"/>
    <s v="Indian Rupees(Rs.)"/>
    <x v="0"/>
    <x v="0"/>
    <s v="No"/>
    <s v="No"/>
    <n v="2"/>
    <n v="38"/>
    <n v="700"/>
    <n v="3.5"/>
    <s v="2018_7_20"/>
    <x v="0"/>
    <x v="5"/>
    <x v="0"/>
    <m/>
    <m/>
    <m/>
    <m/>
    <m/>
  </r>
  <r>
    <x v="5247"/>
    <n v="1"/>
    <x v="0"/>
    <s v="Kapashera"/>
    <s v="Kapashera, New Delhi"/>
    <n v="77.078895939999995"/>
    <n v="28.516478339999999"/>
    <x v="0"/>
    <s v="Indian Rupees(Rs.)"/>
    <x v="0"/>
    <x v="0"/>
    <s v="No"/>
    <s v="No"/>
    <n v="2"/>
    <n v="59"/>
    <n v="700"/>
    <n v="3.1"/>
    <s v="2011_6_11"/>
    <x v="0"/>
    <x v="5"/>
    <x v="0"/>
    <m/>
    <m/>
    <m/>
    <m/>
    <m/>
  </r>
  <r>
    <x v="5248"/>
    <n v="1"/>
    <x v="0"/>
    <s v="Moti Nagar"/>
    <s v="Moti Nagar, New Delhi"/>
    <n v="77.139707999999999"/>
    <n v="28.659466299999998"/>
    <x v="0"/>
    <s v="Indian Rupees(Rs.)"/>
    <x v="0"/>
    <x v="0"/>
    <s v="No"/>
    <s v="No"/>
    <n v="2"/>
    <n v="6"/>
    <n v="600"/>
    <n v="3"/>
    <s v="2017_6_2"/>
    <x v="0"/>
    <x v="5"/>
    <x v="0"/>
    <m/>
    <m/>
    <m/>
    <m/>
    <m/>
  </r>
  <r>
    <x v="5249"/>
    <n v="1"/>
    <x v="0"/>
    <s v="Okhla Phase 2"/>
    <s v="Okhla Phase 2, New Delhi"/>
    <n v="77.280084299999999"/>
    <n v="28.5357956"/>
    <x v="0"/>
    <s v="Indian Rupees(Rs.)"/>
    <x v="0"/>
    <x v="1"/>
    <s v="No"/>
    <s v="No"/>
    <n v="2"/>
    <n v="10"/>
    <n v="500"/>
    <n v="3"/>
    <s v="2010_6_9"/>
    <x v="0"/>
    <x v="5"/>
    <x v="0"/>
    <m/>
    <m/>
    <m/>
    <m/>
    <m/>
  </r>
  <r>
    <x v="5250"/>
    <n v="1"/>
    <x v="0"/>
    <s v="Pitampura"/>
    <s v="Pitampura, New Delhi"/>
    <n v="77.139321800000005"/>
    <n v="28.699190000000002"/>
    <x v="0"/>
    <s v="Indian Rupees(Rs.)"/>
    <x v="0"/>
    <x v="0"/>
    <s v="No"/>
    <s v="No"/>
    <n v="2"/>
    <n v="79"/>
    <n v="500"/>
    <n v="3.6"/>
    <s v="2018_6_22"/>
    <x v="0"/>
    <x v="5"/>
    <x v="0"/>
    <m/>
    <m/>
    <m/>
    <m/>
    <m/>
  </r>
  <r>
    <x v="5251"/>
    <n v="1"/>
    <x v="0"/>
    <s v="Rajinder Nagar"/>
    <s v="Rajinder Nagar, New Delhi"/>
    <n v="77.184740500000004"/>
    <n v="28.640056099999999"/>
    <x v="0"/>
    <s v="Indian Rupees(Rs.)"/>
    <x v="0"/>
    <x v="0"/>
    <s v="No"/>
    <s v="No"/>
    <n v="2"/>
    <n v="5"/>
    <n v="600"/>
    <n v="2.9"/>
    <s v="2011_6_20"/>
    <x v="0"/>
    <x v="5"/>
    <x v="0"/>
    <m/>
    <m/>
    <m/>
    <m/>
    <m/>
  </r>
  <r>
    <x v="5252"/>
    <n v="1"/>
    <x v="0"/>
    <s v="Tagore Garden"/>
    <s v="Tagore Garden, New Delhi"/>
    <n v="77.115593200000006"/>
    <n v="28.645565300000001"/>
    <x v="0"/>
    <s v="Indian Rupees(Rs.)"/>
    <x v="0"/>
    <x v="0"/>
    <s v="No"/>
    <s v="No"/>
    <n v="2"/>
    <n v="5"/>
    <n v="600"/>
    <n v="3"/>
    <s v="2018_6_20"/>
    <x v="0"/>
    <x v="5"/>
    <x v="0"/>
    <m/>
    <m/>
    <m/>
    <m/>
    <m/>
  </r>
  <r>
    <x v="5253"/>
    <n v="1"/>
    <x v="0"/>
    <s v="Dilli Haat, INA"/>
    <s v="Dilli Haat, INA, New Delhi"/>
    <n v="77.206259900000006"/>
    <n v="28.573126599999998"/>
    <x v="0"/>
    <s v="Indian Rupees(Rs.)"/>
    <x v="0"/>
    <x v="0"/>
    <s v="No"/>
    <s v="No"/>
    <n v="2"/>
    <n v="30"/>
    <n v="700"/>
    <n v="2.2999999999999998"/>
    <s v="2015_5_27"/>
    <x v="0"/>
    <x v="5"/>
    <x v="0"/>
    <m/>
    <m/>
    <m/>
    <m/>
    <m/>
  </r>
  <r>
    <x v="5254"/>
    <n v="1"/>
    <x v="0"/>
    <s v="Dilshad Garden"/>
    <s v="Dilshad Garden, New Delhi"/>
    <n v="77.324361100000004"/>
    <n v="28.686652500000001"/>
    <x v="0"/>
    <s v="Indian Rupees(Rs.)"/>
    <x v="0"/>
    <x v="0"/>
    <s v="No"/>
    <s v="No"/>
    <n v="2"/>
    <n v="9"/>
    <n v="600"/>
    <n v="2.8"/>
    <s v="2018_5_28"/>
    <x v="0"/>
    <x v="5"/>
    <x v="0"/>
    <m/>
    <m/>
    <m/>
    <m/>
    <m/>
  </r>
  <r>
    <x v="5255"/>
    <n v="1"/>
    <x v="0"/>
    <s v="Jail Road"/>
    <s v="Jail Road, New Delhi"/>
    <n v="77.098250500000006"/>
    <n v="28.631387"/>
    <x v="0"/>
    <s v="Indian Rupees(Rs.)"/>
    <x v="0"/>
    <x v="1"/>
    <s v="No"/>
    <s v="No"/>
    <n v="2"/>
    <n v="74"/>
    <n v="600"/>
    <n v="3.4"/>
    <s v="2014_5_20"/>
    <x v="0"/>
    <x v="5"/>
    <x v="0"/>
    <m/>
    <m/>
    <m/>
    <m/>
    <m/>
  </r>
  <r>
    <x v="5256"/>
    <n v="1"/>
    <x v="0"/>
    <s v="Paschim Vihar"/>
    <s v="Paschim Vihar, New Delhi"/>
    <n v="77.100577200000004"/>
    <n v="28.662186500000001"/>
    <x v="0"/>
    <s v="Indian Rupees(Rs.)"/>
    <x v="0"/>
    <x v="1"/>
    <s v="No"/>
    <s v="No"/>
    <n v="2"/>
    <n v="29"/>
    <n v="600"/>
    <n v="3.6"/>
    <s v="2012_5_13"/>
    <x v="0"/>
    <x v="5"/>
    <x v="0"/>
    <m/>
    <m/>
    <m/>
    <m/>
    <m/>
  </r>
  <r>
    <x v="5257"/>
    <n v="1"/>
    <x v="0"/>
    <s v="Rajouri Garden"/>
    <s v="Rajouri Garden, New Delhi"/>
    <n v="77.120615689999994"/>
    <n v="28.641124179999998"/>
    <x v="0"/>
    <s v="Indian Rupees(Rs.)"/>
    <x v="0"/>
    <x v="1"/>
    <s v="No"/>
    <s v="No"/>
    <n v="2"/>
    <n v="21"/>
    <n v="500"/>
    <n v="3.1"/>
    <s v="2012_5_26"/>
    <x v="0"/>
    <x v="5"/>
    <x v="0"/>
    <m/>
    <m/>
    <m/>
    <m/>
    <m/>
  </r>
  <r>
    <x v="5258"/>
    <n v="1"/>
    <x v="0"/>
    <s v="Sarita Vihar"/>
    <s v="Sarita Vihar, New Delhi"/>
    <n v="77.286879799999994"/>
    <n v="28.5336131"/>
    <x v="0"/>
    <s v="Indian Rupees(Rs.)"/>
    <x v="0"/>
    <x v="0"/>
    <s v="No"/>
    <s v="No"/>
    <n v="2"/>
    <n v="19"/>
    <n v="500"/>
    <n v="3"/>
    <s v="2010_5_27"/>
    <x v="0"/>
    <x v="5"/>
    <x v="0"/>
    <m/>
    <m/>
    <m/>
    <m/>
    <m/>
  </r>
  <r>
    <x v="5259"/>
    <n v="1"/>
    <x v="0"/>
    <s v="Sunder Nagar"/>
    <s v="Sunder Nagar, New Delhi"/>
    <n v="77.240650500000001"/>
    <n v="28.6023444"/>
    <x v="0"/>
    <s v="Indian Rupees(Rs.)"/>
    <x v="0"/>
    <x v="0"/>
    <s v="No"/>
    <s v="No"/>
    <n v="2"/>
    <n v="286"/>
    <n v="550"/>
    <n v="3.7"/>
    <s v="2016_5_22"/>
    <x v="0"/>
    <x v="5"/>
    <x v="0"/>
    <m/>
    <m/>
    <m/>
    <m/>
    <m/>
  </r>
  <r>
    <x v="5260"/>
    <n v="1"/>
    <x v="0"/>
    <s v="Jangpura"/>
    <s v="Jangpura, New Delhi"/>
    <n v="77.241637900000001"/>
    <n v="28.5798378"/>
    <x v="0"/>
    <s v="Indian Rupees(Rs.)"/>
    <x v="0"/>
    <x v="1"/>
    <s v="No"/>
    <s v="No"/>
    <n v="2"/>
    <n v="21"/>
    <n v="500"/>
    <n v="3.1"/>
    <s v="2014_4_19"/>
    <x v="0"/>
    <x v="5"/>
    <x v="0"/>
    <m/>
    <m/>
    <m/>
    <m/>
    <m/>
  </r>
  <r>
    <x v="5261"/>
    <n v="1"/>
    <x v="0"/>
    <s v="Karol Bagh"/>
    <s v="Karol Bagh, New Delhi"/>
    <n v="77.200319879999995"/>
    <n v="28.654943079999999"/>
    <x v="0"/>
    <s v="Indian Rupees(Rs.)"/>
    <x v="0"/>
    <x v="0"/>
    <s v="No"/>
    <s v="No"/>
    <n v="2"/>
    <n v="177"/>
    <n v="650"/>
    <n v="3.7"/>
    <s v="2012_4_8"/>
    <x v="0"/>
    <x v="5"/>
    <x v="0"/>
    <m/>
    <m/>
    <m/>
    <m/>
    <m/>
  </r>
  <r>
    <x v="5262"/>
    <n v="1"/>
    <x v="0"/>
    <s v="Laxmi Nagar"/>
    <s v="Laxmi Nagar, New Delhi"/>
    <n v="77.279485399999999"/>
    <n v="28.645585000000001"/>
    <x v="0"/>
    <s v="Indian Rupees(Rs.)"/>
    <x v="0"/>
    <x v="0"/>
    <s v="No"/>
    <s v="No"/>
    <n v="2"/>
    <n v="25"/>
    <n v="500"/>
    <n v="2.7"/>
    <s v="2010_4_3"/>
    <x v="0"/>
    <x v="5"/>
    <x v="0"/>
    <m/>
    <m/>
    <m/>
    <m/>
    <m/>
  </r>
  <r>
    <x v="5263"/>
    <n v="1"/>
    <x v="0"/>
    <s v="Mahipalpur"/>
    <s v="Mahipalpur, New Delhi"/>
    <n v="77.118088900000004"/>
    <n v="28.5415025"/>
    <x v="0"/>
    <s v="Indian Rupees(Rs.)"/>
    <x v="0"/>
    <x v="0"/>
    <s v="No"/>
    <s v="No"/>
    <n v="2"/>
    <n v="16"/>
    <n v="600"/>
    <n v="3.1"/>
    <s v="2017_4_19"/>
    <x v="0"/>
    <x v="5"/>
    <x v="0"/>
    <m/>
    <m/>
    <m/>
    <m/>
    <m/>
  </r>
  <r>
    <x v="5264"/>
    <n v="1"/>
    <x v="0"/>
    <s v="Mayur Vihar Phase 3"/>
    <s v="Mayur Vihar Phase 3, New Delhi"/>
    <n v="77.339103399999999"/>
    <n v="28.6077552"/>
    <x v="0"/>
    <s v="Indian Rupees(Rs.)"/>
    <x v="0"/>
    <x v="0"/>
    <s v="No"/>
    <s v="No"/>
    <n v="2"/>
    <n v="4"/>
    <n v="500"/>
    <n v="2.9"/>
    <s v="2016_4_5"/>
    <x v="0"/>
    <x v="5"/>
    <x v="0"/>
    <m/>
    <m/>
    <m/>
    <m/>
    <m/>
  </r>
  <r>
    <x v="5265"/>
    <n v="1"/>
    <x v="0"/>
    <s v="Paharganj"/>
    <s v="Paharganj, New Delhi"/>
    <n v="77.214233840000006"/>
    <n v="28.645222140000001"/>
    <x v="0"/>
    <s v="Indian Rupees(Rs.)"/>
    <x v="0"/>
    <x v="0"/>
    <s v="No"/>
    <s v="No"/>
    <n v="2"/>
    <n v="5"/>
    <n v="500"/>
    <n v="3"/>
    <s v="2015_4_28"/>
    <x v="0"/>
    <x v="5"/>
    <x v="0"/>
    <m/>
    <m/>
    <m/>
    <m/>
    <m/>
  </r>
  <r>
    <x v="5266"/>
    <n v="1"/>
    <x v="0"/>
    <s v="Pitampura"/>
    <s v="Pitampura, New Delhi"/>
    <n v="77.141482300000007"/>
    <n v="28.7052826"/>
    <x v="0"/>
    <s v="Indian Rupees(Rs.)"/>
    <x v="0"/>
    <x v="0"/>
    <s v="No"/>
    <s v="No"/>
    <n v="2"/>
    <n v="29"/>
    <n v="650"/>
    <n v="3.2"/>
    <s v="2013_4_9"/>
    <x v="0"/>
    <x v="5"/>
    <x v="0"/>
    <m/>
    <m/>
    <m/>
    <m/>
    <m/>
  </r>
  <r>
    <x v="5267"/>
    <n v="1"/>
    <x v="0"/>
    <s v="Tilak Nagar"/>
    <s v="Tilak Nagar, New Delhi"/>
    <n v="77.100428399999998"/>
    <n v="28.640746499999999"/>
    <x v="0"/>
    <s v="Indian Rupees(Rs.)"/>
    <x v="0"/>
    <x v="0"/>
    <s v="No"/>
    <s v="No"/>
    <n v="2"/>
    <n v="7"/>
    <n v="550"/>
    <n v="3"/>
    <s v="2012_4_23"/>
    <x v="0"/>
    <x v="5"/>
    <x v="0"/>
    <m/>
    <m/>
    <m/>
    <m/>
    <m/>
  </r>
  <r>
    <x v="5268"/>
    <n v="1"/>
    <x v="0"/>
    <s v="Connaught Place"/>
    <s v="Connaught Place, New Delhi"/>
    <n v="77.221878700000005"/>
    <n v="28.635039500000001"/>
    <x v="0"/>
    <s v="Indian Rupees(Rs.)"/>
    <x v="0"/>
    <x v="0"/>
    <s v="No"/>
    <s v="No"/>
    <n v="2"/>
    <n v="2185"/>
    <n v="600"/>
    <n v="3.5"/>
    <s v="2013_3_7"/>
    <x v="0"/>
    <x v="5"/>
    <x v="0"/>
    <m/>
    <m/>
    <m/>
    <m/>
    <m/>
  </r>
  <r>
    <x v="5269"/>
    <n v="1"/>
    <x v="0"/>
    <s v="Delhi University-GTB Nagar"/>
    <s v="Delhi University-GTB Nagar, New Delhi"/>
    <n v="77.204065600000007"/>
    <n v="28.6955226"/>
    <x v="0"/>
    <s v="Indian Rupees(Rs.)"/>
    <x v="0"/>
    <x v="1"/>
    <s v="No"/>
    <s v="No"/>
    <n v="2"/>
    <n v="12"/>
    <n v="600"/>
    <n v="3"/>
    <s v="2016_3_24"/>
    <x v="0"/>
    <x v="5"/>
    <x v="0"/>
    <m/>
    <m/>
    <m/>
    <m/>
    <m/>
  </r>
  <r>
    <x v="5270"/>
    <n v="1"/>
    <x v="0"/>
    <s v="DLF Place Mall, Saket"/>
    <s v="DLF Place Mall, Saket, New Delhi"/>
    <n v="77.215897139999996"/>
    <n v="28.528902089999999"/>
    <x v="0"/>
    <s v="Indian Rupees(Rs.)"/>
    <x v="0"/>
    <x v="0"/>
    <s v="No"/>
    <s v="No"/>
    <n v="2"/>
    <n v="138"/>
    <n v="550"/>
    <n v="2.8"/>
    <s v="2016_3_16"/>
    <x v="0"/>
    <x v="5"/>
    <x v="0"/>
    <m/>
    <m/>
    <m/>
    <m/>
    <m/>
  </r>
  <r>
    <x v="5271"/>
    <n v="1"/>
    <x v="0"/>
    <s v="Greater Kailash (GK) 2"/>
    <s v="Greater Kailash (GK) 2, New Delhi"/>
    <n v="77.240403999999998"/>
    <n v="28.541886999999999"/>
    <x v="0"/>
    <s v="Indian Rupees(Rs.)"/>
    <x v="0"/>
    <x v="0"/>
    <s v="No"/>
    <s v="No"/>
    <n v="2"/>
    <n v="44"/>
    <n v="500"/>
    <n v="3.4"/>
    <s v="2014_3_1"/>
    <x v="0"/>
    <x v="5"/>
    <x v="0"/>
    <m/>
    <m/>
    <m/>
    <m/>
    <m/>
  </r>
  <r>
    <x v="5272"/>
    <n v="1"/>
    <x v="0"/>
    <s v="Kailash Colony"/>
    <s v="Kailash Colony, New Delhi"/>
    <n v="0"/>
    <n v="0"/>
    <x v="0"/>
    <s v="Indian Rupees(Rs.)"/>
    <x v="0"/>
    <x v="1"/>
    <s v="No"/>
    <s v="No"/>
    <n v="2"/>
    <n v="4"/>
    <n v="500"/>
    <n v="3"/>
    <s v="2013_3_23"/>
    <x v="0"/>
    <x v="5"/>
    <x v="0"/>
    <m/>
    <m/>
    <m/>
    <m/>
    <m/>
  </r>
  <r>
    <x v="5273"/>
    <n v="1"/>
    <x v="0"/>
    <s v="Kapashera"/>
    <s v="Kapashera, New Delhi"/>
    <n v="77.078475600000004"/>
    <n v="28.516153299999999"/>
    <x v="0"/>
    <s v="Indian Rupees(Rs.)"/>
    <x v="0"/>
    <x v="1"/>
    <s v="No"/>
    <s v="No"/>
    <n v="2"/>
    <n v="36"/>
    <n v="600"/>
    <n v="3.3"/>
    <s v="2013_3_6"/>
    <x v="0"/>
    <x v="5"/>
    <x v="0"/>
    <m/>
    <m/>
    <m/>
    <m/>
    <m/>
  </r>
  <r>
    <x v="5274"/>
    <n v="1"/>
    <x v="0"/>
    <s v="New Friends Colony"/>
    <s v="New Friends Colony, New Delhi"/>
    <n v="77.268270999999999"/>
    <n v="28.561703000000001"/>
    <x v="0"/>
    <s v="Indian Rupees(Rs.)"/>
    <x v="0"/>
    <x v="0"/>
    <s v="No"/>
    <s v="No"/>
    <n v="2"/>
    <n v="9"/>
    <n v="500"/>
    <n v="2.9"/>
    <s v="2013_3_14"/>
    <x v="0"/>
    <x v="5"/>
    <x v="0"/>
    <m/>
    <m/>
    <m/>
    <m/>
    <m/>
  </r>
  <r>
    <x v="5275"/>
    <n v="1"/>
    <x v="0"/>
    <s v="Rajouri Garden"/>
    <s v="Rajouri Garden, New Delhi"/>
    <n v="77.120066699999995"/>
    <n v="28.639261900000001"/>
    <x v="0"/>
    <s v="Indian Rupees(Rs.)"/>
    <x v="0"/>
    <x v="0"/>
    <s v="No"/>
    <s v="No"/>
    <n v="2"/>
    <n v="4"/>
    <n v="650"/>
    <n v="3"/>
    <s v="2014_3_11"/>
    <x v="0"/>
    <x v="5"/>
    <x v="0"/>
    <m/>
    <m/>
    <m/>
    <m/>
    <m/>
  </r>
  <r>
    <x v="5276"/>
    <n v="1"/>
    <x v="0"/>
    <s v="South Extension 1"/>
    <s v="South Extension 1, New Delhi"/>
    <n v="77.220351699999995"/>
    <n v="28.569117299999998"/>
    <x v="0"/>
    <s v="Indian Rupees(Rs.)"/>
    <x v="0"/>
    <x v="0"/>
    <s v="No"/>
    <s v="No"/>
    <n v="2"/>
    <n v="64"/>
    <n v="800"/>
    <n v="3.4"/>
    <s v="2011_3_12"/>
    <x v="0"/>
    <x v="5"/>
    <x v="0"/>
    <m/>
    <m/>
    <m/>
    <m/>
    <m/>
  </r>
  <r>
    <x v="5277"/>
    <n v="1"/>
    <x v="0"/>
    <s v="Gujranwala Town"/>
    <s v="Gujranwala Town, New Delhi"/>
    <n v="77.186348800000005"/>
    <n v="28.6975254"/>
    <x v="0"/>
    <s v="Indian Rupees(Rs.)"/>
    <x v="0"/>
    <x v="0"/>
    <s v="No"/>
    <s v="No"/>
    <n v="2"/>
    <n v="4"/>
    <n v="600"/>
    <n v="3"/>
    <s v="2018_2_11"/>
    <x v="0"/>
    <x v="5"/>
    <x v="0"/>
    <m/>
    <m/>
    <m/>
    <m/>
    <m/>
  </r>
  <r>
    <x v="5278"/>
    <n v="1"/>
    <x v="0"/>
    <s v="Pitampura"/>
    <s v="Pitampura, New Delhi"/>
    <n v="77.137775500000004"/>
    <n v="28.7065181"/>
    <x v="0"/>
    <s v="Indian Rupees(Rs.)"/>
    <x v="0"/>
    <x v="1"/>
    <s v="No"/>
    <s v="No"/>
    <n v="2"/>
    <n v="128"/>
    <n v="500"/>
    <n v="3.3"/>
    <s v="2013_2_24"/>
    <x v="0"/>
    <x v="5"/>
    <x v="0"/>
    <m/>
    <m/>
    <m/>
    <m/>
    <m/>
  </r>
  <r>
    <x v="5279"/>
    <n v="1"/>
    <x v="0"/>
    <s v="Shahdara"/>
    <s v="Shahdara, New Delhi"/>
    <n v="77.290443699999997"/>
    <n v="28.675740000000001"/>
    <x v="0"/>
    <s v="Indian Rupees(Rs.)"/>
    <x v="0"/>
    <x v="0"/>
    <s v="No"/>
    <s v="No"/>
    <n v="2"/>
    <n v="25"/>
    <n v="600"/>
    <n v="3.3"/>
    <s v="2018_2_1"/>
    <x v="0"/>
    <x v="5"/>
    <x v="0"/>
    <m/>
    <m/>
    <m/>
    <m/>
    <m/>
  </r>
  <r>
    <x v="5280"/>
    <n v="1"/>
    <x v="0"/>
    <s v="Karol Bagh"/>
    <s v="Karol Bagh, New Delhi"/>
    <n v="77.19484482"/>
    <n v="28.653774460000001"/>
    <x v="0"/>
    <s v="Indian Rupees(Rs.)"/>
    <x v="0"/>
    <x v="0"/>
    <s v="No"/>
    <s v="No"/>
    <n v="2"/>
    <n v="60"/>
    <n v="500"/>
    <n v="3.2"/>
    <s v="2015_1_1"/>
    <x v="0"/>
    <x v="5"/>
    <x v="0"/>
    <m/>
    <m/>
    <m/>
    <m/>
    <m/>
  </r>
  <r>
    <x v="5281"/>
    <n v="1"/>
    <x v="0"/>
    <s v="Krishna Nagar"/>
    <s v="Krishna Nagar, New Delhi"/>
    <n v="77.280517900000007"/>
    <n v="28.6573761"/>
    <x v="0"/>
    <s v="Indian Rupees(Rs.)"/>
    <x v="0"/>
    <x v="0"/>
    <s v="No"/>
    <s v="No"/>
    <n v="2"/>
    <n v="8"/>
    <n v="600"/>
    <n v="3.1"/>
    <s v="2013_1_15"/>
    <x v="0"/>
    <x v="5"/>
    <x v="0"/>
    <m/>
    <m/>
    <m/>
    <m/>
    <m/>
  </r>
  <r>
    <x v="5282"/>
    <n v="1"/>
    <x v="0"/>
    <s v="R K Puram"/>
    <s v="R K Puram, New Delhi"/>
    <n v="77.181856199999999"/>
    <n v="28.564324299999999"/>
    <x v="0"/>
    <s v="Indian Rupees(Rs.)"/>
    <x v="0"/>
    <x v="1"/>
    <s v="No"/>
    <s v="No"/>
    <n v="2"/>
    <n v="102"/>
    <n v="600"/>
    <n v="2.9"/>
    <s v="2010_1_19"/>
    <x v="0"/>
    <x v="5"/>
    <x v="0"/>
    <m/>
    <m/>
    <m/>
    <m/>
    <m/>
  </r>
  <r>
    <x v="5283"/>
    <n v="1"/>
    <x v="0"/>
    <s v="Rajinder Nagar"/>
    <s v="Rajinder Nagar, New Delhi"/>
    <n v="77.183514200000005"/>
    <n v="28.6366196"/>
    <x v="0"/>
    <s v="Indian Rupees(Rs.)"/>
    <x v="0"/>
    <x v="1"/>
    <s v="No"/>
    <s v="No"/>
    <n v="2"/>
    <n v="10"/>
    <n v="600"/>
    <n v="2.6"/>
    <s v="2013_1_24"/>
    <x v="0"/>
    <x v="5"/>
    <x v="0"/>
    <m/>
    <m/>
    <m/>
    <m/>
    <m/>
  </r>
  <r>
    <x v="5284"/>
    <n v="1"/>
    <x v="0"/>
    <s v="Defence Colony"/>
    <s v="Defence Colony, New Delhi"/>
    <n v="77.238404799999998"/>
    <n v="28.578006500000001"/>
    <x v="0"/>
    <s v="Indian Rupees(Rs.)"/>
    <x v="0"/>
    <x v="1"/>
    <s v="No"/>
    <s v="No"/>
    <n v="2"/>
    <n v="44"/>
    <n v="500"/>
    <n v="3.4"/>
    <s v="2018_12_18"/>
    <x v="0"/>
    <x v="5"/>
    <x v="0"/>
    <m/>
    <m/>
    <m/>
    <m/>
    <m/>
  </r>
  <r>
    <x v="5285"/>
    <n v="1"/>
    <x v="0"/>
    <s v="East of Kailash"/>
    <s v="East of Kailash, New Delhi"/>
    <n v="77.246041149999996"/>
    <n v="28.558722929999998"/>
    <x v="0"/>
    <s v="Indian Rupees(Rs.)"/>
    <x v="0"/>
    <x v="0"/>
    <s v="No"/>
    <s v="No"/>
    <n v="2"/>
    <n v="22"/>
    <n v="500"/>
    <n v="3.1"/>
    <s v="2011_12_23"/>
    <x v="0"/>
    <x v="5"/>
    <x v="0"/>
    <m/>
    <m/>
    <m/>
    <m/>
    <m/>
  </r>
  <r>
    <x v="5286"/>
    <n v="1"/>
    <x v="0"/>
    <s v="Kalkaji"/>
    <s v="Kalkaji, New Delhi"/>
    <n v="77.248004859999995"/>
    <n v="28.542871229999999"/>
    <x v="0"/>
    <s v="Indian Rupees(Rs.)"/>
    <x v="0"/>
    <x v="1"/>
    <s v="No"/>
    <s v="No"/>
    <n v="2"/>
    <n v="89"/>
    <n v="750"/>
    <n v="3.7"/>
    <s v="2015_12_4"/>
    <x v="0"/>
    <x v="5"/>
    <x v="0"/>
    <m/>
    <m/>
    <m/>
    <m/>
    <m/>
  </r>
  <r>
    <x v="5287"/>
    <n v="1"/>
    <x v="0"/>
    <s v="Karampura"/>
    <s v="Karampura, New Delhi"/>
    <n v="77.146738060000004"/>
    <n v="28.662287840000001"/>
    <x v="0"/>
    <s v="Indian Rupees(Rs.)"/>
    <x v="0"/>
    <x v="0"/>
    <s v="No"/>
    <s v="No"/>
    <n v="2"/>
    <n v="62"/>
    <n v="600"/>
    <n v="3.1"/>
    <s v="2015_12_20"/>
    <x v="0"/>
    <x v="5"/>
    <x v="0"/>
    <m/>
    <m/>
    <m/>
    <m/>
    <m/>
  </r>
  <r>
    <x v="5288"/>
    <n v="1"/>
    <x v="0"/>
    <s v="East Patel Nagar"/>
    <s v="East Patel Nagar, New Delhi"/>
    <n v="77.173319699999993"/>
    <n v="28.6462535"/>
    <x v="0"/>
    <s v="Indian Rupees(Rs.)"/>
    <x v="0"/>
    <x v="1"/>
    <s v="No"/>
    <s v="No"/>
    <n v="2"/>
    <n v="93"/>
    <n v="550"/>
    <n v="3.4"/>
    <s v="2017_11_1"/>
    <x v="0"/>
    <x v="5"/>
    <x v="0"/>
    <m/>
    <m/>
    <m/>
    <m/>
    <m/>
  </r>
  <r>
    <x v="5289"/>
    <n v="1"/>
    <x v="0"/>
    <s v="Geeta Colony"/>
    <s v="Geeta Colony, New Delhi"/>
    <n v="77.273758760000007"/>
    <n v="28.657918710000001"/>
    <x v="0"/>
    <s v="Indian Rupees(Rs.)"/>
    <x v="0"/>
    <x v="0"/>
    <s v="No"/>
    <s v="No"/>
    <n v="2"/>
    <n v="17"/>
    <n v="500"/>
    <n v="2.7"/>
    <s v="2012_11_3"/>
    <x v="0"/>
    <x v="5"/>
    <x v="0"/>
    <m/>
    <m/>
    <m/>
    <m/>
    <m/>
  </r>
  <r>
    <x v="5290"/>
    <n v="1"/>
    <x v="0"/>
    <s v="Karol Bagh"/>
    <s v="Karol Bagh, New Delhi"/>
    <n v="77.190395030000005"/>
    <n v="28.654487639999999"/>
    <x v="0"/>
    <s v="Indian Rupees(Rs.)"/>
    <x v="0"/>
    <x v="1"/>
    <s v="No"/>
    <s v="No"/>
    <n v="2"/>
    <n v="76"/>
    <n v="500"/>
    <n v="3.6"/>
    <s v="2010_11_18"/>
    <x v="0"/>
    <x v="5"/>
    <x v="0"/>
    <m/>
    <m/>
    <m/>
    <m/>
    <m/>
  </r>
  <r>
    <x v="5291"/>
    <n v="1"/>
    <x v="0"/>
    <s v="Lodhi Road"/>
    <s v="Lodhi Road, New Delhi"/>
    <n v="77.225571869999996"/>
    <n v="28.590261089999998"/>
    <x v="0"/>
    <s v="Indian Rupees(Rs.)"/>
    <x v="0"/>
    <x v="0"/>
    <s v="No"/>
    <s v="No"/>
    <n v="2"/>
    <n v="53"/>
    <n v="550"/>
    <n v="3.1"/>
    <s v="2016_11_4"/>
    <x v="0"/>
    <x v="5"/>
    <x v="0"/>
    <m/>
    <m/>
    <m/>
    <m/>
    <m/>
  </r>
  <r>
    <x v="5292"/>
    <n v="1"/>
    <x v="0"/>
    <s v="Mayur Vihar Phase 2"/>
    <s v="Mayur Vihar Phase 2, New Delhi"/>
    <n v="77.301307899999998"/>
    <n v="28.619851600000001"/>
    <x v="0"/>
    <s v="Indian Rupees(Rs.)"/>
    <x v="0"/>
    <x v="0"/>
    <s v="No"/>
    <s v="No"/>
    <n v="2"/>
    <n v="22"/>
    <n v="500"/>
    <n v="3.1"/>
    <s v="2015_11_26"/>
    <x v="0"/>
    <x v="5"/>
    <x v="0"/>
    <m/>
    <m/>
    <m/>
    <m/>
    <m/>
  </r>
  <r>
    <x v="5293"/>
    <n v="1"/>
    <x v="0"/>
    <s v="Paschim Vihar"/>
    <s v="Paschim Vihar, New Delhi"/>
    <n v="77.100410280000006"/>
    <n v="28.662376989999999"/>
    <x v="0"/>
    <s v="Indian Rupees(Rs.)"/>
    <x v="0"/>
    <x v="0"/>
    <s v="No"/>
    <s v="No"/>
    <n v="2"/>
    <n v="46"/>
    <n v="700"/>
    <n v="3.4"/>
    <s v="2010_11_2"/>
    <x v="0"/>
    <x v="5"/>
    <x v="0"/>
    <m/>
    <m/>
    <m/>
    <m/>
    <m/>
  </r>
  <r>
    <x v="5294"/>
    <n v="1"/>
    <x v="0"/>
    <s v="Rajouri Garden"/>
    <s v="Rajouri Garden, New Delhi"/>
    <n v="77.115355800000003"/>
    <n v="28.639457799999999"/>
    <x v="0"/>
    <s v="Indian Rupees(Rs.)"/>
    <x v="0"/>
    <x v="0"/>
    <s v="No"/>
    <s v="No"/>
    <n v="2"/>
    <n v="5"/>
    <n v="500"/>
    <n v="2.8"/>
    <s v="2011_11_16"/>
    <x v="0"/>
    <x v="5"/>
    <x v="0"/>
    <m/>
    <m/>
    <m/>
    <m/>
    <m/>
  </r>
  <r>
    <x v="5295"/>
    <n v="1"/>
    <x v="0"/>
    <s v="Rohini"/>
    <s v="Rohini, New Delhi"/>
    <n v="77.119707099999999"/>
    <n v="28.711672700000001"/>
    <x v="0"/>
    <s v="Indian Rupees(Rs.)"/>
    <x v="0"/>
    <x v="1"/>
    <s v="No"/>
    <s v="No"/>
    <n v="2"/>
    <n v="31"/>
    <n v="700"/>
    <n v="3.8"/>
    <s v="2018_11_15"/>
    <x v="0"/>
    <x v="5"/>
    <x v="0"/>
    <m/>
    <m/>
    <m/>
    <m/>
    <m/>
  </r>
  <r>
    <x v="5296"/>
    <n v="1"/>
    <x v="0"/>
    <s v="Satyaniketan"/>
    <s v="Satyaniketan, New Delhi"/>
    <n v="77.169099000000003"/>
    <n v="28.588787"/>
    <x v="0"/>
    <s v="Indian Rupees(Rs.)"/>
    <x v="0"/>
    <x v="1"/>
    <s v="No"/>
    <s v="No"/>
    <n v="2"/>
    <n v="8"/>
    <n v="500"/>
    <n v="3.2"/>
    <s v="2011_11_17"/>
    <x v="0"/>
    <x v="5"/>
    <x v="0"/>
    <m/>
    <m/>
    <m/>
    <m/>
    <m/>
  </r>
  <r>
    <x v="5297"/>
    <n v="1"/>
    <x v="0"/>
    <s v="Connaught Place"/>
    <s v="Connaught Place, New Delhi"/>
    <n v="77.220800800000006"/>
    <n v="28.629023199999999"/>
    <x v="0"/>
    <s v="Indian Rupees(Rs.)"/>
    <x v="0"/>
    <x v="0"/>
    <s v="No"/>
    <s v="No"/>
    <n v="2"/>
    <n v="485"/>
    <n v="550"/>
    <n v="3.6"/>
    <s v="2011_10_4"/>
    <x v="0"/>
    <x v="5"/>
    <x v="0"/>
    <m/>
    <m/>
    <m/>
    <m/>
    <m/>
  </r>
  <r>
    <x v="5298"/>
    <n v="1"/>
    <x v="0"/>
    <s v="Kamla Nagar"/>
    <s v="Kamla Nagar, New Delhi"/>
    <n v="77.202924699999997"/>
    <n v="28.675602000000001"/>
    <x v="0"/>
    <s v="Indian Rupees(Rs.)"/>
    <x v="0"/>
    <x v="0"/>
    <s v="No"/>
    <s v="No"/>
    <n v="2"/>
    <n v="24"/>
    <n v="600"/>
    <n v="3.1"/>
    <s v="2018_10_27"/>
    <x v="0"/>
    <x v="5"/>
    <x v="0"/>
    <m/>
    <m/>
    <m/>
    <m/>
    <m/>
  </r>
  <r>
    <x v="5299"/>
    <n v="1"/>
    <x v="0"/>
    <s v="Kamla Nagar"/>
    <s v="Kamla Nagar, New Delhi"/>
    <n v="77.173372000000001"/>
    <n v="28.720838000000001"/>
    <x v="0"/>
    <s v="Indian Rupees(Rs.)"/>
    <x v="0"/>
    <x v="1"/>
    <s v="No"/>
    <s v="No"/>
    <n v="2"/>
    <n v="24"/>
    <n v="500"/>
    <n v="3.6"/>
    <s v="2012_10_12"/>
    <x v="0"/>
    <x v="5"/>
    <x v="0"/>
    <m/>
    <m/>
    <m/>
    <m/>
    <m/>
  </r>
  <r>
    <x v="5300"/>
    <n v="1"/>
    <x v="0"/>
    <s v="Punjabi Bagh"/>
    <s v="Punjabi Bagh, New Delhi"/>
    <n v="77.117288079999994"/>
    <n v="28.666760650000001"/>
    <x v="0"/>
    <s v="Indian Rupees(Rs.)"/>
    <x v="0"/>
    <x v="1"/>
    <s v="No"/>
    <s v="No"/>
    <n v="2"/>
    <n v="55"/>
    <n v="550"/>
    <n v="2.7"/>
    <s v="2011_10_27"/>
    <x v="0"/>
    <x v="5"/>
    <x v="0"/>
    <m/>
    <m/>
    <m/>
    <m/>
    <m/>
  </r>
  <r>
    <x v="5301"/>
    <n v="1"/>
    <x v="0"/>
    <s v="Shahdara"/>
    <s v="Shahdara, New Delhi"/>
    <n v="77.292432199999993"/>
    <n v="28.676299499999999"/>
    <x v="0"/>
    <s v="Indian Rupees(Rs.)"/>
    <x v="0"/>
    <x v="0"/>
    <s v="No"/>
    <s v="No"/>
    <n v="2"/>
    <n v="15"/>
    <n v="550"/>
    <n v="3.1"/>
    <s v="2017_10_20"/>
    <x v="0"/>
    <x v="5"/>
    <x v="0"/>
    <m/>
    <m/>
    <m/>
    <m/>
    <m/>
  </r>
  <r>
    <x v="5302"/>
    <n v="1"/>
    <x v="0"/>
    <s v="Hauz Khas Village"/>
    <s v="Hauz Khas Village, New Delhi"/>
    <n v="77.195013000000003"/>
    <n v="28.554476000000001"/>
    <x v="0"/>
    <s v="Indian Rupees(Rs.)"/>
    <x v="1"/>
    <x v="1"/>
    <s v="No"/>
    <s v="No"/>
    <n v="3"/>
    <n v="541"/>
    <n v="1300"/>
    <n v="4.4000000000000004"/>
    <s v="2015_9_26"/>
    <x v="0"/>
    <x v="5"/>
    <x v="0"/>
    <m/>
    <m/>
    <m/>
    <m/>
    <m/>
  </r>
  <r>
    <x v="5303"/>
    <n v="1"/>
    <x v="0"/>
    <s v="Pandara Road Market"/>
    <s v="Pandara Road Market, New Delhi"/>
    <n v="77.229805499999998"/>
    <n v="28.6080723"/>
    <x v="0"/>
    <s v="Indian Rupees(Rs.)"/>
    <x v="0"/>
    <x v="1"/>
    <s v="No"/>
    <s v="No"/>
    <n v="3"/>
    <n v="600"/>
    <n v="1200"/>
    <n v="3.8"/>
    <s v="2015_9_19"/>
    <x v="0"/>
    <x v="5"/>
    <x v="0"/>
    <m/>
    <m/>
    <m/>
    <m/>
    <m/>
  </r>
  <r>
    <x v="5304"/>
    <n v="1"/>
    <x v="0"/>
    <s v="Sunder Nagar"/>
    <s v="Sunder Nagar, New Delhi"/>
    <n v="77.241099000000006"/>
    <n v="28.602640900000001"/>
    <x v="0"/>
    <s v="Indian Rupees(Rs.)"/>
    <x v="1"/>
    <x v="1"/>
    <s v="No"/>
    <s v="No"/>
    <n v="3"/>
    <n v="169"/>
    <n v="1800"/>
    <n v="4"/>
    <s v="2011_9_2"/>
    <x v="0"/>
    <x v="5"/>
    <x v="0"/>
    <m/>
    <m/>
    <m/>
    <m/>
    <m/>
  </r>
  <r>
    <x v="5305"/>
    <n v="1"/>
    <x v="0"/>
    <s v="Punjabi Bagh"/>
    <s v="Punjabi Bagh, New Delhi"/>
    <n v="77.123652620000001"/>
    <n v="28.66655119"/>
    <x v="0"/>
    <s v="Indian Rupees(Rs.)"/>
    <x v="1"/>
    <x v="0"/>
    <s v="No"/>
    <s v="No"/>
    <n v="3"/>
    <n v="140"/>
    <n v="1500"/>
    <n v="3.8"/>
    <s v="2014_8_19"/>
    <x v="0"/>
    <x v="5"/>
    <x v="0"/>
    <m/>
    <m/>
    <m/>
    <m/>
    <m/>
  </r>
  <r>
    <x v="5306"/>
    <n v="1"/>
    <x v="38"/>
    <s v="Nerul"/>
    <s v="Nerul, Goa"/>
    <n v="73.783459500000006"/>
    <n v="15.51315"/>
    <x v="33"/>
    <s v="Indian Rupees(Rs.)"/>
    <x v="0"/>
    <x v="0"/>
    <s v="No"/>
    <s v="No"/>
    <n v="4"/>
    <n v="516"/>
    <n v="1500"/>
    <n v="3.7"/>
    <s v="2011_7_14"/>
    <x v="16"/>
    <x v="5"/>
    <x v="0"/>
    <m/>
    <m/>
    <m/>
    <m/>
    <m/>
  </r>
  <r>
    <x v="5307"/>
    <n v="1"/>
    <x v="0"/>
    <s v="Paharganj"/>
    <s v="Paharganj, New Delhi"/>
    <n v="77.2106055"/>
    <n v="28.6405487"/>
    <x v="0"/>
    <s v="Indian Rupees(Rs.)"/>
    <x v="1"/>
    <x v="0"/>
    <s v="No"/>
    <s v="No"/>
    <n v="3"/>
    <n v="13"/>
    <n v="1100"/>
    <n v="2.7"/>
    <s v="2010_7_1"/>
    <x v="0"/>
    <x v="5"/>
    <x v="0"/>
    <m/>
    <m/>
    <m/>
    <m/>
    <m/>
  </r>
  <r>
    <x v="5308"/>
    <n v="1"/>
    <x v="39"/>
    <s v="City Center, Parijat Nagar"/>
    <s v="City Center, Parijat Nagar, Nashik"/>
    <n v="73.760947999999999"/>
    <n v="19.990707"/>
    <x v="930"/>
    <s v="Indian Rupees(Rs.)"/>
    <x v="0"/>
    <x v="0"/>
    <s v="No"/>
    <s v="No"/>
    <n v="4"/>
    <n v="117"/>
    <n v="1500"/>
    <n v="3.8"/>
    <s v="2017_7_26"/>
    <x v="0"/>
    <x v="32"/>
    <x v="20"/>
    <s v=" Asian"/>
    <m/>
    <m/>
    <m/>
    <m/>
  </r>
  <r>
    <x v="5309"/>
    <n v="1"/>
    <x v="0"/>
    <s v="Basant Lok Market, Vasant Vihar"/>
    <s v="Basant Lok Market, Vasant Vihar, New Delhi"/>
    <n v="77.164167390000003"/>
    <n v="28.55803178"/>
    <x v="0"/>
    <s v="Indian Rupees(Rs.)"/>
    <x v="1"/>
    <x v="0"/>
    <s v="No"/>
    <s v="No"/>
    <n v="3"/>
    <n v="11"/>
    <n v="1200"/>
    <n v="2.9"/>
    <s v="2010_6_3"/>
    <x v="0"/>
    <x v="5"/>
    <x v="0"/>
    <m/>
    <m/>
    <m/>
    <m/>
    <m/>
  </r>
  <r>
    <x v="5310"/>
    <n v="1"/>
    <x v="44"/>
    <s v="Alkapuri"/>
    <s v="Alkapuri, Vadodara"/>
    <n v="73.170936999999995"/>
    <n v="22.310525999999999"/>
    <x v="24"/>
    <s v="Indian Rupees(Rs.)"/>
    <x v="0"/>
    <x v="0"/>
    <s v="No"/>
    <s v="No"/>
    <n v="4"/>
    <n v="332"/>
    <n v="1500"/>
    <n v="4.3"/>
    <s v="2013_7_15"/>
    <x v="9"/>
    <x v="10"/>
    <x v="0"/>
    <m/>
    <m/>
    <m/>
    <m/>
    <m/>
  </r>
  <r>
    <x v="5311"/>
    <n v="1"/>
    <x v="0"/>
    <s v="Netaji Subhash Place"/>
    <s v="Netaji Subhash Place, New Delhi"/>
    <n v="77.149370200000007"/>
    <n v="28.693664299999998"/>
    <x v="0"/>
    <s v="Indian Rupees(Rs.)"/>
    <x v="1"/>
    <x v="0"/>
    <s v="No"/>
    <s v="No"/>
    <n v="3"/>
    <n v="457"/>
    <n v="1400"/>
    <n v="3.8"/>
    <s v="2010_6_27"/>
    <x v="0"/>
    <x v="5"/>
    <x v="0"/>
    <m/>
    <m/>
    <m/>
    <m/>
    <m/>
  </r>
  <r>
    <x v="5312"/>
    <n v="1"/>
    <x v="45"/>
    <s v="Hotel Royal Cliff"/>
    <s v="Hotel Royal Cliff, Kanpur"/>
    <n v="80.315041669999999"/>
    <n v="26.479108329999999"/>
    <x v="3"/>
    <s v="Indian Rupees(Rs.)"/>
    <x v="0"/>
    <x v="0"/>
    <s v="No"/>
    <s v="No"/>
    <n v="4"/>
    <n v="54"/>
    <n v="1500"/>
    <n v="4"/>
    <s v="2010_6_19"/>
    <x v="0"/>
    <x v="3"/>
    <x v="0"/>
    <m/>
    <m/>
    <m/>
    <m/>
    <m/>
  </r>
  <r>
    <x v="5313"/>
    <n v="1"/>
    <x v="0"/>
    <s v="Connaught Place"/>
    <s v="Connaught Place, New Delhi"/>
    <n v="77.222687100000002"/>
    <n v="28.631711899999999"/>
    <x v="0"/>
    <s v="Indian Rupees(Rs.)"/>
    <x v="0"/>
    <x v="1"/>
    <s v="No"/>
    <s v="No"/>
    <n v="3"/>
    <n v="1523"/>
    <n v="1300"/>
    <n v="3.4"/>
    <s v="2012_5_13"/>
    <x v="0"/>
    <x v="5"/>
    <x v="0"/>
    <m/>
    <m/>
    <m/>
    <m/>
    <m/>
  </r>
  <r>
    <x v="5314"/>
    <n v="1"/>
    <x v="0"/>
    <s v="Greater Kailash (GK) 2"/>
    <s v="Greater Kailash (GK) 2, New Delhi"/>
    <n v="77.242661699999999"/>
    <n v="28.5323086"/>
    <x v="0"/>
    <s v="Indian Rupees(Rs.)"/>
    <x v="1"/>
    <x v="1"/>
    <s v="No"/>
    <s v="No"/>
    <n v="3"/>
    <n v="487"/>
    <n v="1100"/>
    <n v="3.7"/>
    <s v="2012_5_13"/>
    <x v="0"/>
    <x v="5"/>
    <x v="0"/>
    <m/>
    <m/>
    <m/>
    <m/>
    <m/>
  </r>
  <r>
    <x v="5315"/>
    <n v="1"/>
    <x v="0"/>
    <s v="Pandara Road Market"/>
    <s v="Pandara Road Market, New Delhi"/>
    <n v="77.229799799999995"/>
    <n v="28.6080483"/>
    <x v="0"/>
    <s v="Indian Rupees(Rs.)"/>
    <x v="1"/>
    <x v="0"/>
    <s v="No"/>
    <s v="No"/>
    <n v="3"/>
    <n v="1157"/>
    <n v="1500"/>
    <n v="4.0999999999999996"/>
    <s v="2013_5_1"/>
    <x v="0"/>
    <x v="5"/>
    <x v="0"/>
    <m/>
    <m/>
    <m/>
    <m/>
    <m/>
  </r>
  <r>
    <x v="5316"/>
    <n v="1"/>
    <x v="0"/>
    <s v="Rajouri Garden"/>
    <s v="Rajouri Garden, New Delhi"/>
    <n v="77.119292200000004"/>
    <n v="28.6474008"/>
    <x v="0"/>
    <s v="Indian Rupees(Rs.)"/>
    <x v="1"/>
    <x v="1"/>
    <s v="No"/>
    <s v="No"/>
    <n v="3"/>
    <n v="282"/>
    <n v="1300"/>
    <n v="3.7"/>
    <s v="2013_5_10"/>
    <x v="0"/>
    <x v="5"/>
    <x v="0"/>
    <m/>
    <m/>
    <m/>
    <m/>
    <m/>
  </r>
  <r>
    <x v="5317"/>
    <n v="1"/>
    <x v="0"/>
    <s v="Community Centre, New Friends Colony"/>
    <s v="Community Centre, New Friends Colony, New Delhi"/>
    <n v="77.269066910000006"/>
    <n v="28.562311730000001"/>
    <x v="0"/>
    <s v="Indian Rupees(Rs.)"/>
    <x v="1"/>
    <x v="1"/>
    <s v="No"/>
    <s v="No"/>
    <n v="3"/>
    <n v="110"/>
    <n v="1400"/>
    <n v="3.7"/>
    <s v="2017_4_19"/>
    <x v="0"/>
    <x v="5"/>
    <x v="0"/>
    <m/>
    <m/>
    <m/>
    <m/>
    <m/>
  </r>
  <r>
    <x v="5318"/>
    <n v="1"/>
    <x v="0"/>
    <s v="Connaught Place"/>
    <s v="Connaught Place, New Delhi"/>
    <n v="77.222179879999999"/>
    <n v="28.632599370000001"/>
    <x v="0"/>
    <s v="Indian Rupees(Rs.)"/>
    <x v="1"/>
    <x v="1"/>
    <s v="No"/>
    <s v="No"/>
    <n v="3"/>
    <n v="242"/>
    <n v="1800"/>
    <n v="4.7"/>
    <s v="2011_4_26"/>
    <x v="0"/>
    <x v="5"/>
    <x v="0"/>
    <m/>
    <m/>
    <m/>
    <m/>
    <m/>
  </r>
  <r>
    <x v="5319"/>
    <n v="1"/>
    <x v="46"/>
    <s v="Piplod"/>
    <s v="Piplod, Surat"/>
    <n v="72.774208970000004"/>
    <n v="21.16043664"/>
    <x v="931"/>
    <s v="Indian Rupees(Rs.)"/>
    <x v="0"/>
    <x v="0"/>
    <s v="No"/>
    <s v="No"/>
    <n v="4"/>
    <n v="204"/>
    <n v="1500"/>
    <n v="4.0999999999999996"/>
    <s v="2015_6_24"/>
    <x v="1"/>
    <x v="7"/>
    <x v="2"/>
    <s v=" Mexican"/>
    <m/>
    <m/>
    <m/>
    <m/>
  </r>
  <r>
    <x v="5320"/>
    <n v="1"/>
    <x v="47"/>
    <s v="The Park, Lawsons Bay"/>
    <s v="The Park, Lawsons Bay, Vizag"/>
    <n v="83.336839999999995"/>
    <n v="17.721181999999999"/>
    <x v="932"/>
    <s v="Indian Rupees(Rs.)"/>
    <x v="0"/>
    <x v="0"/>
    <s v="No"/>
    <s v="No"/>
    <n v="4"/>
    <n v="74"/>
    <n v="1500"/>
    <n v="3.8"/>
    <s v="2015_6_19"/>
    <x v="29"/>
    <x v="10"/>
    <x v="33"/>
    <s v=" Continental"/>
    <m/>
    <m/>
    <m/>
    <m/>
  </r>
  <r>
    <x v="5321"/>
    <n v="1"/>
    <x v="0"/>
    <s v="Lemon Tree Premier, Aerocity"/>
    <s v="Lemon Tree Premier, Aerocity, New Delhi"/>
    <n v="77.120911000000007"/>
    <n v="28.552036000000001"/>
    <x v="0"/>
    <s v="Indian Rupees(Rs.)"/>
    <x v="1"/>
    <x v="0"/>
    <s v="No"/>
    <s v="No"/>
    <n v="3"/>
    <n v="26"/>
    <n v="1000"/>
    <n v="3.5"/>
    <s v="2013_3_18"/>
    <x v="0"/>
    <x v="5"/>
    <x v="0"/>
    <m/>
    <m/>
    <m/>
    <m/>
    <m/>
  </r>
  <r>
    <x v="5322"/>
    <n v="1"/>
    <x v="45"/>
    <s v="Status Club, Kanpur Cantonment"/>
    <s v="Status Club, Kanpur Cantonment, Kanpur"/>
    <n v="80.372928999999999"/>
    <n v="26.463504"/>
    <x v="933"/>
    <s v="Indian Rupees(Rs.)"/>
    <x v="0"/>
    <x v="0"/>
    <s v="No"/>
    <s v="No"/>
    <n v="4"/>
    <n v="155"/>
    <n v="1500"/>
    <n v="4.3"/>
    <s v="2018_5_15"/>
    <x v="0"/>
    <x v="4"/>
    <x v="15"/>
    <m/>
    <m/>
    <m/>
    <m/>
    <m/>
  </r>
  <r>
    <x v="5323"/>
    <n v="1"/>
    <x v="0"/>
    <s v="Rajouri Garden"/>
    <s v="Rajouri Garden, New Delhi"/>
    <n v="77.119250699999995"/>
    <n v="28.647608999999999"/>
    <x v="0"/>
    <s v="Indian Rupees(Rs.)"/>
    <x v="1"/>
    <x v="0"/>
    <s v="No"/>
    <s v="No"/>
    <n v="3"/>
    <n v="128"/>
    <n v="1300"/>
    <n v="4.5999999999999996"/>
    <s v="2017_2_3"/>
    <x v="0"/>
    <x v="5"/>
    <x v="0"/>
    <m/>
    <m/>
    <m/>
    <m/>
    <m/>
  </r>
  <r>
    <x v="5324"/>
    <n v="1"/>
    <x v="0"/>
    <s v="Rajouri Garden"/>
    <s v="Rajouri Garden, New Delhi"/>
    <n v="77.119546600000007"/>
    <n v="28.647627199999999"/>
    <x v="0"/>
    <s v="Indian Rupees(Rs.)"/>
    <x v="0"/>
    <x v="0"/>
    <s v="No"/>
    <s v="No"/>
    <n v="3"/>
    <n v="83"/>
    <n v="1400"/>
    <n v="4.8"/>
    <s v="2014_1_19"/>
    <x v="0"/>
    <x v="5"/>
    <x v="0"/>
    <m/>
    <m/>
    <m/>
    <m/>
    <m/>
  </r>
  <r>
    <x v="5325"/>
    <n v="1"/>
    <x v="0"/>
    <s v="Tagore Garden"/>
    <s v="Tagore Garden, New Delhi"/>
    <n v="77.106503399999994"/>
    <n v="28.6422159"/>
    <x v="0"/>
    <s v="Indian Rupees(Rs.)"/>
    <x v="1"/>
    <x v="1"/>
    <s v="No"/>
    <s v="No"/>
    <n v="3"/>
    <n v="1252"/>
    <n v="1600"/>
    <n v="4.3"/>
    <s v="2017_1_21"/>
    <x v="0"/>
    <x v="5"/>
    <x v="0"/>
    <m/>
    <m/>
    <m/>
    <m/>
    <m/>
  </r>
  <r>
    <x v="5326"/>
    <n v="1"/>
    <x v="48"/>
    <s v="Race Course"/>
    <s v="Race Course, Coimbatore"/>
    <n v="76.975525000000005"/>
    <n v="11.003680559999999"/>
    <x v="934"/>
    <s v="Indian Rupees(Rs.)"/>
    <x v="0"/>
    <x v="0"/>
    <s v="No"/>
    <s v="No"/>
    <n v="4"/>
    <n v="215"/>
    <n v="1500"/>
    <n v="4"/>
    <s v="2014_4_12"/>
    <x v="1"/>
    <x v="10"/>
    <x v="35"/>
    <m/>
    <m/>
    <m/>
    <m/>
    <m/>
  </r>
  <r>
    <x v="5327"/>
    <n v="1"/>
    <x v="0"/>
    <s v="ibis New Delhi, Aerocity"/>
    <s v="ibis New Delhi, Aerocity, New Delhi"/>
    <n v="77.123126999999997"/>
    <n v="28.551397999999999"/>
    <x v="0"/>
    <s v="Indian Rupees(Rs.)"/>
    <x v="1"/>
    <x v="0"/>
    <s v="No"/>
    <s v="No"/>
    <n v="3"/>
    <n v="9"/>
    <n v="1500"/>
    <n v="3.1"/>
    <s v="2014_11_2"/>
    <x v="0"/>
    <x v="5"/>
    <x v="0"/>
    <m/>
    <m/>
    <m/>
    <m/>
    <m/>
  </r>
  <r>
    <x v="5328"/>
    <n v="1"/>
    <x v="0"/>
    <s v="Pandara Road Market"/>
    <s v="Pandara Road Market, New Delhi"/>
    <n v="77.230531799999994"/>
    <n v="28.6081696"/>
    <x v="0"/>
    <s v="Indian Rupees(Rs.)"/>
    <x v="1"/>
    <x v="0"/>
    <s v="No"/>
    <s v="No"/>
    <n v="3"/>
    <n v="64"/>
    <n v="1600"/>
    <n v="4.4000000000000004"/>
    <s v="2014_11_25"/>
    <x v="0"/>
    <x v="5"/>
    <x v="0"/>
    <m/>
    <m/>
    <m/>
    <m/>
    <m/>
  </r>
  <r>
    <x v="5329"/>
    <n v="1"/>
    <x v="38"/>
    <s v="Anjuna Beach, Anjuna"/>
    <s v="Anjuna Beach, Anjuna, Goa"/>
    <n v="73.742294439999995"/>
    <n v="15.569599999999999"/>
    <x v="935"/>
    <s v="Indian Rupees(Rs.)"/>
    <x v="0"/>
    <x v="0"/>
    <s v="No"/>
    <s v="No"/>
    <n v="4"/>
    <n v="1681"/>
    <n v="1500"/>
    <n v="3.5"/>
    <s v="2016_4_8"/>
    <x v="45"/>
    <x v="10"/>
    <x v="15"/>
    <s v=" Seafood"/>
    <s v=" Goan"/>
    <m/>
    <m/>
    <m/>
  </r>
  <r>
    <x v="5330"/>
    <n v="1"/>
    <x v="49"/>
    <s v="Sayaji Hotel, Vijay Nagar"/>
    <s v="Sayaji Hotel, Vijay Nagar, Indore"/>
    <n v="75.889490140000007"/>
    <n v="22.751234069999999"/>
    <x v="367"/>
    <s v="Indian Rupees(Rs.)"/>
    <x v="0"/>
    <x v="0"/>
    <s v="No"/>
    <s v="No"/>
    <n v="4"/>
    <n v="334"/>
    <n v="1500"/>
    <n v="4.3"/>
    <s v="2018_3_25"/>
    <x v="0"/>
    <x v="3"/>
    <x v="15"/>
    <m/>
    <m/>
    <m/>
    <m/>
    <m/>
  </r>
  <r>
    <x v="5331"/>
    <n v="1"/>
    <x v="0"/>
    <s v="Daryaganj"/>
    <s v="Daryaganj, New Delhi"/>
    <n v="77.242085700000004"/>
    <n v="28.644827500000002"/>
    <x v="0"/>
    <s v="Indian Rupees(Rs.)"/>
    <x v="0"/>
    <x v="0"/>
    <s v="No"/>
    <s v="No"/>
    <n v="1"/>
    <n v="1"/>
    <n v="100"/>
    <n v="1"/>
    <s v="2012_9_20"/>
    <x v="0"/>
    <x v="5"/>
    <x v="0"/>
    <m/>
    <m/>
    <m/>
    <m/>
    <m/>
  </r>
  <r>
    <x v="5332"/>
    <n v="1"/>
    <x v="0"/>
    <s v="East of Kailash"/>
    <s v="East of Kailash, New Delhi"/>
    <n v="77.250705179999997"/>
    <n v="28.556003059999998"/>
    <x v="0"/>
    <s v="Indian Rupees(Rs.)"/>
    <x v="0"/>
    <x v="1"/>
    <s v="No"/>
    <s v="No"/>
    <n v="1"/>
    <n v="3"/>
    <n v="300"/>
    <n v="1"/>
    <s v="2012_9_13"/>
    <x v="0"/>
    <x v="5"/>
    <x v="0"/>
    <m/>
    <m/>
    <m/>
    <m/>
    <m/>
  </r>
  <r>
    <x v="5333"/>
    <n v="1"/>
    <x v="0"/>
    <s v="Hauz Khas"/>
    <s v="Hauz Khas, New Delhi"/>
    <n v="77.211648299999993"/>
    <n v="28.563631300000001"/>
    <x v="0"/>
    <s v="Indian Rupees(Rs.)"/>
    <x v="0"/>
    <x v="0"/>
    <s v="No"/>
    <s v="No"/>
    <n v="2"/>
    <n v="1"/>
    <n v="500"/>
    <n v="1"/>
    <s v="2011_9_15"/>
    <x v="0"/>
    <x v="5"/>
    <x v="0"/>
    <m/>
    <m/>
    <m/>
    <m/>
    <m/>
  </r>
  <r>
    <x v="5334"/>
    <n v="1"/>
    <x v="0"/>
    <s v="Jangpura"/>
    <s v="Jangpura, New Delhi"/>
    <n v="77.251334999999997"/>
    <n v="28.581599099999998"/>
    <x v="0"/>
    <s v="Indian Rupees(Rs.)"/>
    <x v="0"/>
    <x v="1"/>
    <s v="No"/>
    <s v="No"/>
    <n v="1"/>
    <n v="1"/>
    <n v="350"/>
    <n v="1"/>
    <s v="2012_9_18"/>
    <x v="0"/>
    <x v="5"/>
    <x v="0"/>
    <m/>
    <m/>
    <m/>
    <m/>
    <m/>
  </r>
  <r>
    <x v="5335"/>
    <n v="1"/>
    <x v="0"/>
    <s v="MG Road"/>
    <s v="MG Road, New Delhi"/>
    <n v="77.144362400000006"/>
    <n v="28.494586699999999"/>
    <x v="0"/>
    <s v="Indian Rupees(Rs.)"/>
    <x v="0"/>
    <x v="1"/>
    <s v="No"/>
    <s v="No"/>
    <n v="1"/>
    <n v="2"/>
    <n v="250"/>
    <n v="1"/>
    <s v="2012_9_20"/>
    <x v="0"/>
    <x v="5"/>
    <x v="0"/>
    <m/>
    <m/>
    <m/>
    <m/>
    <m/>
  </r>
  <r>
    <x v="5336"/>
    <n v="1"/>
    <x v="0"/>
    <s v="Mukherjee Nagar"/>
    <s v="Mukherjee Nagar, New Delhi"/>
    <n v="77.215591000000003"/>
    <n v="28.712279299999999"/>
    <x v="0"/>
    <s v="Indian Rupees(Rs.)"/>
    <x v="0"/>
    <x v="0"/>
    <s v="No"/>
    <s v="No"/>
    <n v="1"/>
    <n v="2"/>
    <n v="150"/>
    <n v="1"/>
    <s v="2014_9_8"/>
    <x v="0"/>
    <x v="5"/>
    <x v="0"/>
    <m/>
    <m/>
    <m/>
    <m/>
    <m/>
  </r>
  <r>
    <x v="5337"/>
    <n v="1"/>
    <x v="0"/>
    <s v="Nehru Place"/>
    <s v="Nehru Place, New Delhi"/>
    <n v="77.251201899999998"/>
    <n v="28.547266"/>
    <x v="0"/>
    <s v="Indian Rupees(Rs.)"/>
    <x v="0"/>
    <x v="0"/>
    <s v="No"/>
    <s v="No"/>
    <n v="1"/>
    <n v="1"/>
    <n v="400"/>
    <n v="1"/>
    <s v="2018_9_23"/>
    <x v="0"/>
    <x v="5"/>
    <x v="0"/>
    <m/>
    <m/>
    <m/>
    <m/>
    <m/>
  </r>
  <r>
    <x v="5338"/>
    <n v="1"/>
    <x v="0"/>
    <s v="New Friends Colony"/>
    <s v="New Friends Colony, New Delhi"/>
    <n v="77.272760309999995"/>
    <n v="28.56047774"/>
    <x v="0"/>
    <s v="Indian Rupees(Rs.)"/>
    <x v="0"/>
    <x v="0"/>
    <s v="No"/>
    <s v="No"/>
    <n v="1"/>
    <n v="3"/>
    <n v="100"/>
    <n v="1"/>
    <s v="2011_9_13"/>
    <x v="0"/>
    <x v="5"/>
    <x v="0"/>
    <m/>
    <m/>
    <m/>
    <m/>
    <m/>
  </r>
  <r>
    <x v="5339"/>
    <n v="1"/>
    <x v="0"/>
    <s v="Qutab Institutional Area"/>
    <s v="Qutab Institutional Area, New Delhi"/>
    <n v="77.186501809999996"/>
    <n v="28.542109880000002"/>
    <x v="0"/>
    <s v="Indian Rupees(Rs.)"/>
    <x v="0"/>
    <x v="0"/>
    <s v="No"/>
    <s v="No"/>
    <n v="1"/>
    <n v="3"/>
    <n v="200"/>
    <n v="1"/>
    <s v="2010_9_12"/>
    <x v="0"/>
    <x v="5"/>
    <x v="0"/>
    <m/>
    <m/>
    <m/>
    <m/>
    <m/>
  </r>
  <r>
    <x v="5340"/>
    <n v="1"/>
    <x v="0"/>
    <s v="Shahdara"/>
    <s v="Shahdara, New Delhi"/>
    <n v="77.271892800000003"/>
    <n v="28.677039000000001"/>
    <x v="0"/>
    <s v="Indian Rupees(Rs.)"/>
    <x v="0"/>
    <x v="0"/>
    <s v="No"/>
    <s v="No"/>
    <n v="1"/>
    <n v="1"/>
    <n v="400"/>
    <n v="1"/>
    <s v="2011_9_28"/>
    <x v="0"/>
    <x v="5"/>
    <x v="0"/>
    <m/>
    <m/>
    <m/>
    <m/>
    <m/>
  </r>
  <r>
    <x v="5341"/>
    <n v="1"/>
    <x v="0"/>
    <s v="East of Kailash"/>
    <s v="East of Kailash, New Delhi"/>
    <n v="77.247500599999995"/>
    <n v="28.554371400000001"/>
    <x v="0"/>
    <s v="Indian Rupees(Rs.)"/>
    <x v="0"/>
    <x v="1"/>
    <s v="No"/>
    <s v="No"/>
    <n v="2"/>
    <n v="2"/>
    <n v="500"/>
    <n v="1"/>
    <s v="2013_8_20"/>
    <x v="0"/>
    <x v="5"/>
    <x v="0"/>
    <m/>
    <m/>
    <m/>
    <m/>
    <m/>
  </r>
  <r>
    <x v="5342"/>
    <n v="1"/>
    <x v="0"/>
    <s v="GTB Nagar"/>
    <s v="GTB Nagar, New Delhi"/>
    <n v="77.205979099999993"/>
    <n v="28.698105900000002"/>
    <x v="0"/>
    <s v="Indian Rupees(Rs.)"/>
    <x v="0"/>
    <x v="0"/>
    <s v="No"/>
    <s v="No"/>
    <n v="1"/>
    <n v="1"/>
    <n v="200"/>
    <n v="1"/>
    <s v="2016_8_24"/>
    <x v="0"/>
    <x v="5"/>
    <x v="0"/>
    <m/>
    <m/>
    <m/>
    <m/>
    <m/>
  </r>
  <r>
    <x v="5343"/>
    <n v="1"/>
    <x v="0"/>
    <s v="IP Extension"/>
    <s v="IP Extension, New Delhi"/>
    <n v="77.302965900000004"/>
    <n v="28.626482299999999"/>
    <x v="0"/>
    <s v="Indian Rupees(Rs.)"/>
    <x v="0"/>
    <x v="0"/>
    <s v="No"/>
    <s v="No"/>
    <n v="2"/>
    <n v="2"/>
    <n v="500"/>
    <n v="1"/>
    <s v="2017_8_27"/>
    <x v="0"/>
    <x v="5"/>
    <x v="0"/>
    <m/>
    <m/>
    <m/>
    <m/>
    <m/>
  </r>
  <r>
    <x v="5344"/>
    <n v="1"/>
    <x v="0"/>
    <s v="Mahipalpur"/>
    <s v="Mahipalpur, New Delhi"/>
    <n v="0"/>
    <n v="0"/>
    <x v="0"/>
    <s v="Indian Rupees(Rs.)"/>
    <x v="0"/>
    <x v="0"/>
    <s v="No"/>
    <s v="No"/>
    <n v="1"/>
    <n v="3"/>
    <n v="400"/>
    <n v="1"/>
    <s v="2016_8_10"/>
    <x v="0"/>
    <x v="5"/>
    <x v="0"/>
    <m/>
    <m/>
    <m/>
    <m/>
    <m/>
  </r>
  <r>
    <x v="5345"/>
    <n v="1"/>
    <x v="0"/>
    <s v="Mehrauli"/>
    <s v="Mehrauli, New Delhi"/>
    <n v="77.179025899999999"/>
    <n v="28.515336000000001"/>
    <x v="0"/>
    <s v="Indian Rupees(Rs.)"/>
    <x v="0"/>
    <x v="0"/>
    <s v="No"/>
    <s v="No"/>
    <n v="2"/>
    <n v="3"/>
    <n v="500"/>
    <n v="1"/>
    <s v="2017_8_7"/>
    <x v="0"/>
    <x v="5"/>
    <x v="0"/>
    <m/>
    <m/>
    <m/>
    <m/>
    <m/>
  </r>
  <r>
    <x v="5346"/>
    <n v="1"/>
    <x v="0"/>
    <s v="MG Road"/>
    <s v="MG Road, New Delhi"/>
    <n v="77.160336799999996"/>
    <n v="28.497595799999999"/>
    <x v="0"/>
    <s v="Indian Rupees(Rs.)"/>
    <x v="0"/>
    <x v="0"/>
    <s v="No"/>
    <s v="No"/>
    <n v="2"/>
    <n v="2"/>
    <n v="500"/>
    <n v="1"/>
    <s v="2014_8_15"/>
    <x v="0"/>
    <x v="5"/>
    <x v="0"/>
    <m/>
    <m/>
    <m/>
    <m/>
    <m/>
  </r>
  <r>
    <x v="5347"/>
    <n v="1"/>
    <x v="0"/>
    <s v="Mukherjee Nagar"/>
    <s v="Mukherjee Nagar, New Delhi"/>
    <n v="77.205472799999995"/>
    <n v="28.7102021"/>
    <x v="0"/>
    <s v="Indian Rupees(Rs.)"/>
    <x v="0"/>
    <x v="0"/>
    <s v="No"/>
    <s v="No"/>
    <n v="1"/>
    <n v="3"/>
    <n v="200"/>
    <n v="1"/>
    <s v="2011_8_10"/>
    <x v="0"/>
    <x v="5"/>
    <x v="0"/>
    <m/>
    <m/>
    <m/>
    <m/>
    <m/>
  </r>
  <r>
    <x v="5348"/>
    <n v="1"/>
    <x v="0"/>
    <s v="Nangloi"/>
    <s v="Nangloi, New Delhi"/>
    <n v="77.060823889999995"/>
    <n v="28.674395799999999"/>
    <x v="0"/>
    <s v="Indian Rupees(Rs.)"/>
    <x v="0"/>
    <x v="0"/>
    <s v="No"/>
    <s v="No"/>
    <n v="1"/>
    <n v="1"/>
    <n v="100"/>
    <n v="1"/>
    <s v="2017_8_19"/>
    <x v="0"/>
    <x v="5"/>
    <x v="0"/>
    <m/>
    <m/>
    <m/>
    <m/>
    <m/>
  </r>
  <r>
    <x v="5349"/>
    <n v="1"/>
    <x v="0"/>
    <s v="Palam"/>
    <s v="Palam, New Delhi"/>
    <n v="77.084946599999995"/>
    <n v="28.596432"/>
    <x v="0"/>
    <s v="Indian Rupees(Rs.)"/>
    <x v="0"/>
    <x v="0"/>
    <s v="No"/>
    <s v="No"/>
    <n v="2"/>
    <n v="3"/>
    <n v="500"/>
    <n v="1"/>
    <s v="2014_8_6"/>
    <x v="0"/>
    <x v="5"/>
    <x v="0"/>
    <m/>
    <m/>
    <m/>
    <m/>
    <m/>
  </r>
  <r>
    <x v="5350"/>
    <n v="1"/>
    <x v="0"/>
    <s v="Saket"/>
    <s v="Saket, New Delhi"/>
    <n v="77.199070640000002"/>
    <n v="28.506004189999999"/>
    <x v="0"/>
    <s v="Indian Rupees(Rs.)"/>
    <x v="0"/>
    <x v="0"/>
    <s v="No"/>
    <s v="No"/>
    <n v="1"/>
    <n v="3"/>
    <n v="200"/>
    <n v="1"/>
    <s v="2018_8_28"/>
    <x v="0"/>
    <x v="5"/>
    <x v="0"/>
    <m/>
    <m/>
    <m/>
    <m/>
    <m/>
  </r>
  <r>
    <x v="5351"/>
    <n v="1"/>
    <x v="0"/>
    <s v="Daryaganj"/>
    <s v="Daryaganj, New Delhi"/>
    <n v="77.235769599999998"/>
    <n v="28.641341300000001"/>
    <x v="0"/>
    <s v="Indian Rupees(Rs.)"/>
    <x v="0"/>
    <x v="0"/>
    <s v="No"/>
    <s v="No"/>
    <n v="1"/>
    <n v="1"/>
    <n v="200"/>
    <n v="1"/>
    <s v="2011_7_23"/>
    <x v="0"/>
    <x v="5"/>
    <x v="0"/>
    <m/>
    <m/>
    <m/>
    <m/>
    <m/>
  </r>
  <r>
    <x v="5352"/>
    <n v="1"/>
    <x v="0"/>
    <s v="IP Extension"/>
    <s v="IP Extension, New Delhi"/>
    <n v="77.299004199999999"/>
    <n v="28.633678700000001"/>
    <x v="0"/>
    <s v="Indian Rupees(Rs.)"/>
    <x v="0"/>
    <x v="0"/>
    <s v="No"/>
    <s v="No"/>
    <n v="2"/>
    <n v="3"/>
    <n v="500"/>
    <n v="1"/>
    <s v="2010_7_28"/>
    <x v="0"/>
    <x v="5"/>
    <x v="0"/>
    <m/>
    <m/>
    <m/>
    <m/>
    <m/>
  </r>
  <r>
    <x v="5353"/>
    <n v="1"/>
    <x v="0"/>
    <s v="Jail Road"/>
    <s v="Jail Road, New Delhi"/>
    <n v="77.097262200000003"/>
    <n v="28.6360885"/>
    <x v="0"/>
    <s v="Indian Rupees(Rs.)"/>
    <x v="0"/>
    <x v="0"/>
    <s v="No"/>
    <s v="No"/>
    <n v="1"/>
    <n v="1"/>
    <n v="300"/>
    <n v="1"/>
    <s v="2017_7_20"/>
    <x v="0"/>
    <x v="5"/>
    <x v="0"/>
    <m/>
    <m/>
    <m/>
    <m/>
    <m/>
  </r>
  <r>
    <x v="5354"/>
    <n v="1"/>
    <x v="0"/>
    <s v="Jangpura"/>
    <s v="Jangpura, New Delhi"/>
    <n v="77.251561100000004"/>
    <n v="28.581901800000001"/>
    <x v="0"/>
    <s v="Indian Rupees(Rs.)"/>
    <x v="0"/>
    <x v="1"/>
    <s v="No"/>
    <s v="No"/>
    <n v="2"/>
    <n v="3"/>
    <n v="600"/>
    <n v="1"/>
    <s v="2014_7_18"/>
    <x v="0"/>
    <x v="5"/>
    <x v="0"/>
    <m/>
    <m/>
    <m/>
    <m/>
    <m/>
  </r>
  <r>
    <x v="5355"/>
    <n v="1"/>
    <x v="0"/>
    <s v="Lajpat Nagar 1"/>
    <s v="Lajpat Nagar 1, New Delhi"/>
    <n v="77.241502519999997"/>
    <n v="28.573241970000002"/>
    <x v="0"/>
    <s v="Indian Rupees(Rs.)"/>
    <x v="0"/>
    <x v="1"/>
    <s v="No"/>
    <s v="No"/>
    <n v="1"/>
    <n v="3"/>
    <n v="200"/>
    <n v="1"/>
    <s v="2012_7_11"/>
    <x v="0"/>
    <x v="5"/>
    <x v="0"/>
    <m/>
    <m/>
    <m/>
    <m/>
    <m/>
  </r>
  <r>
    <x v="5356"/>
    <n v="1"/>
    <x v="0"/>
    <s v="MG Road"/>
    <s v="MG Road, New Delhi"/>
    <n v="77.145726870000004"/>
    <n v="28.493664379999998"/>
    <x v="0"/>
    <s v="Indian Rupees(Rs.)"/>
    <x v="0"/>
    <x v="0"/>
    <s v="No"/>
    <s v="No"/>
    <n v="1"/>
    <n v="1"/>
    <n v="200"/>
    <n v="1"/>
    <s v="2018_7_14"/>
    <x v="0"/>
    <x v="5"/>
    <x v="0"/>
    <m/>
    <m/>
    <m/>
    <m/>
    <m/>
  </r>
  <r>
    <x v="5357"/>
    <n v="1"/>
    <x v="0"/>
    <s v="Moti Nagar"/>
    <s v="Moti Nagar, New Delhi"/>
    <n v="77.139245700000004"/>
    <n v="28.6574122"/>
    <x v="0"/>
    <s v="Indian Rupees(Rs.)"/>
    <x v="0"/>
    <x v="0"/>
    <s v="No"/>
    <s v="No"/>
    <n v="1"/>
    <n v="2"/>
    <n v="200"/>
    <n v="1"/>
    <s v="2011_7_10"/>
    <x v="0"/>
    <x v="5"/>
    <x v="0"/>
    <m/>
    <m/>
    <m/>
    <m/>
    <m/>
  </r>
  <r>
    <x v="5358"/>
    <n v="1"/>
    <x v="0"/>
    <s v="Mukherjee Nagar"/>
    <s v="Mukherjee Nagar, New Delhi"/>
    <n v="77.215565299999994"/>
    <n v="28.710435700000001"/>
    <x v="0"/>
    <s v="Indian Rupees(Rs.)"/>
    <x v="0"/>
    <x v="0"/>
    <s v="No"/>
    <s v="No"/>
    <n v="2"/>
    <n v="3"/>
    <n v="500"/>
    <n v="1"/>
    <s v="2018_7_17"/>
    <x v="0"/>
    <x v="5"/>
    <x v="0"/>
    <m/>
    <m/>
    <m/>
    <m/>
    <m/>
  </r>
  <r>
    <x v="5359"/>
    <n v="1"/>
    <x v="0"/>
    <s v="Najafgarh"/>
    <s v="Najafgarh, New Delhi"/>
    <n v="76.992384400000006"/>
    <n v="28.609867699999999"/>
    <x v="0"/>
    <s v="Indian Rupees(Rs.)"/>
    <x v="0"/>
    <x v="0"/>
    <s v="No"/>
    <s v="No"/>
    <n v="1"/>
    <n v="2"/>
    <n v="250"/>
    <n v="1"/>
    <s v="2010_7_19"/>
    <x v="0"/>
    <x v="5"/>
    <x v="0"/>
    <m/>
    <m/>
    <m/>
    <m/>
    <m/>
  </r>
  <r>
    <x v="5360"/>
    <n v="1"/>
    <x v="0"/>
    <s v="Naraina"/>
    <s v="Naraina, New Delhi"/>
    <n v="77.146913100000006"/>
    <n v="28.631156600000001"/>
    <x v="0"/>
    <s v="Indian Rupees(Rs.)"/>
    <x v="0"/>
    <x v="0"/>
    <s v="No"/>
    <s v="No"/>
    <n v="1"/>
    <n v="1"/>
    <n v="250"/>
    <n v="1"/>
    <s v="2015_7_9"/>
    <x v="0"/>
    <x v="5"/>
    <x v="0"/>
    <m/>
    <m/>
    <m/>
    <m/>
    <m/>
  </r>
  <r>
    <x v="5361"/>
    <n v="1"/>
    <x v="0"/>
    <s v="Qutab Institutional Area"/>
    <s v="Qutab Institutional Area, New Delhi"/>
    <n v="77.188481899999999"/>
    <n v="28.5361558"/>
    <x v="0"/>
    <s v="Indian Rupees(Rs.)"/>
    <x v="0"/>
    <x v="0"/>
    <s v="No"/>
    <s v="No"/>
    <n v="1"/>
    <n v="1"/>
    <n v="350"/>
    <n v="1"/>
    <s v="2017_7_3"/>
    <x v="0"/>
    <x v="5"/>
    <x v="0"/>
    <m/>
    <m/>
    <m/>
    <m/>
    <m/>
  </r>
  <r>
    <x v="5362"/>
    <n v="1"/>
    <x v="0"/>
    <s v="Shakarpur"/>
    <s v="Shakarpur, New Delhi"/>
    <n v="77.282849400000003"/>
    <n v="28.633426499999999"/>
    <x v="0"/>
    <s v="Indian Rupees(Rs.)"/>
    <x v="0"/>
    <x v="0"/>
    <s v="No"/>
    <s v="No"/>
    <n v="1"/>
    <n v="1"/>
    <n v="400"/>
    <n v="1"/>
    <s v="2010_7_14"/>
    <x v="0"/>
    <x v="5"/>
    <x v="0"/>
    <m/>
    <m/>
    <m/>
    <m/>
    <m/>
  </r>
  <r>
    <x v="5363"/>
    <n v="1"/>
    <x v="0"/>
    <s v="Shalimar Bagh"/>
    <s v="Shalimar Bagh, New Delhi"/>
    <n v="77.162581399999993"/>
    <n v="28.706215700000001"/>
    <x v="0"/>
    <s v="Indian Rupees(Rs.)"/>
    <x v="0"/>
    <x v="1"/>
    <s v="No"/>
    <s v="No"/>
    <n v="2"/>
    <n v="2"/>
    <n v="600"/>
    <n v="1"/>
    <s v="2012_7_8"/>
    <x v="0"/>
    <x v="5"/>
    <x v="0"/>
    <m/>
    <m/>
    <m/>
    <m/>
    <m/>
  </r>
  <r>
    <x v="5364"/>
    <n v="1"/>
    <x v="0"/>
    <s v="Subhash Nagar"/>
    <s v="Subhash Nagar, New Delhi"/>
    <n v="77.100880000000004"/>
    <n v="28.634166"/>
    <x v="0"/>
    <s v="Indian Rupees(Rs.)"/>
    <x v="0"/>
    <x v="0"/>
    <s v="No"/>
    <s v="No"/>
    <n v="1"/>
    <n v="3"/>
    <n v="200"/>
    <n v="1"/>
    <s v="2015_7_7"/>
    <x v="0"/>
    <x v="5"/>
    <x v="0"/>
    <m/>
    <m/>
    <m/>
    <m/>
    <m/>
  </r>
  <r>
    <x v="5365"/>
    <n v="1"/>
    <x v="0"/>
    <s v="Tagore Garden"/>
    <s v="Tagore Garden, New Delhi"/>
    <n v="77.116570499999995"/>
    <n v="28.6462079"/>
    <x v="0"/>
    <s v="Indian Rupees(Rs.)"/>
    <x v="0"/>
    <x v="0"/>
    <s v="No"/>
    <s v="No"/>
    <n v="1"/>
    <n v="3"/>
    <n v="200"/>
    <n v="1"/>
    <s v="2011_7_4"/>
    <x v="0"/>
    <x v="5"/>
    <x v="0"/>
    <m/>
    <m/>
    <m/>
    <m/>
    <m/>
  </r>
  <r>
    <x v="5366"/>
    <n v="1"/>
    <x v="0"/>
    <s v="Vasundhara Enclave"/>
    <s v="Vasundhara Enclave, New Delhi"/>
    <n v="77.305792100000005"/>
    <n v="28.5923035"/>
    <x v="0"/>
    <s v="Indian Rupees(Rs.)"/>
    <x v="0"/>
    <x v="0"/>
    <s v="No"/>
    <s v="No"/>
    <n v="1"/>
    <n v="2"/>
    <n v="100"/>
    <n v="1"/>
    <s v="2012_7_10"/>
    <x v="0"/>
    <x v="5"/>
    <x v="0"/>
    <m/>
    <m/>
    <m/>
    <m/>
    <m/>
  </r>
  <r>
    <x v="5367"/>
    <n v="1"/>
    <x v="0"/>
    <s v="Barakhamba Road"/>
    <s v="Barakhamba Road, New Delhi"/>
    <n v="77.2297102"/>
    <n v="28.630252599999999"/>
    <x v="0"/>
    <s v="Indian Rupees(Rs.)"/>
    <x v="0"/>
    <x v="0"/>
    <s v="No"/>
    <s v="No"/>
    <n v="1"/>
    <n v="3"/>
    <n v="200"/>
    <n v="1"/>
    <s v="2017_6_27"/>
    <x v="0"/>
    <x v="5"/>
    <x v="0"/>
    <m/>
    <m/>
    <m/>
    <m/>
    <m/>
  </r>
  <r>
    <x v="5368"/>
    <n v="1"/>
    <x v="0"/>
    <s v="Delhi University-GTB Nagar"/>
    <s v="Delhi University-GTB Nagar, New Delhi"/>
    <n v="77.204541800000001"/>
    <n v="28.710326999999999"/>
    <x v="0"/>
    <s v="Indian Rupees(Rs.)"/>
    <x v="0"/>
    <x v="0"/>
    <s v="No"/>
    <s v="No"/>
    <n v="1"/>
    <n v="3"/>
    <n v="350"/>
    <n v="1"/>
    <s v="2010_6_22"/>
    <x v="0"/>
    <x v="5"/>
    <x v="0"/>
    <m/>
    <m/>
    <m/>
    <m/>
    <m/>
  </r>
  <r>
    <x v="5369"/>
    <n v="1"/>
    <x v="0"/>
    <s v="Dilshad Garden"/>
    <s v="Dilshad Garden, New Delhi"/>
    <n v="77.324071700000005"/>
    <n v="28.686837100000002"/>
    <x v="0"/>
    <s v="Indian Rupees(Rs.)"/>
    <x v="0"/>
    <x v="0"/>
    <s v="No"/>
    <s v="No"/>
    <n v="1"/>
    <n v="1"/>
    <n v="400"/>
    <n v="1"/>
    <s v="2010_6_27"/>
    <x v="0"/>
    <x v="5"/>
    <x v="0"/>
    <m/>
    <m/>
    <m/>
    <m/>
    <m/>
  </r>
  <r>
    <x v="5370"/>
    <n v="1"/>
    <x v="0"/>
    <s v="Mayur Vihar Phase 1"/>
    <s v="Mayur Vihar Phase 1, New Delhi"/>
    <n v="77.312281900000002"/>
    <n v="28.594716999999999"/>
    <x v="0"/>
    <s v="Indian Rupees(Rs.)"/>
    <x v="0"/>
    <x v="0"/>
    <s v="No"/>
    <s v="No"/>
    <n v="1"/>
    <n v="1"/>
    <n v="150"/>
    <n v="1"/>
    <s v="2010_6_25"/>
    <x v="0"/>
    <x v="5"/>
    <x v="0"/>
    <m/>
    <m/>
    <m/>
    <m/>
    <m/>
  </r>
  <r>
    <x v="5371"/>
    <n v="1"/>
    <x v="0"/>
    <s v="Mayur Vihar Phase 1"/>
    <s v="Mayur Vihar Phase 1, New Delhi"/>
    <n v="77.307882800000002"/>
    <n v="28.590196200000001"/>
    <x v="0"/>
    <s v="Indian Rupees(Rs.)"/>
    <x v="0"/>
    <x v="0"/>
    <s v="No"/>
    <s v="No"/>
    <n v="1"/>
    <n v="2"/>
    <n v="200"/>
    <n v="1"/>
    <s v="2014_6_25"/>
    <x v="0"/>
    <x v="5"/>
    <x v="0"/>
    <m/>
    <m/>
    <m/>
    <m/>
    <m/>
  </r>
  <r>
    <x v="5372"/>
    <n v="1"/>
    <x v="0"/>
    <s v="Mayur Vihar Phase 3"/>
    <s v="Mayur Vihar Phase 3, New Delhi"/>
    <n v="77.336751000000007"/>
    <n v="28.613017599999999"/>
    <x v="0"/>
    <s v="Indian Rupees(Rs.)"/>
    <x v="0"/>
    <x v="0"/>
    <s v="No"/>
    <s v="No"/>
    <n v="1"/>
    <n v="3"/>
    <n v="300"/>
    <n v="1"/>
    <s v="2016_6_12"/>
    <x v="0"/>
    <x v="5"/>
    <x v="0"/>
    <m/>
    <m/>
    <m/>
    <m/>
    <m/>
  </r>
  <r>
    <x v="5373"/>
    <n v="1"/>
    <x v="0"/>
    <s v="Naraina"/>
    <s v="Naraina, New Delhi"/>
    <n v="77.134618000000003"/>
    <n v="28.625321100000001"/>
    <x v="0"/>
    <s v="Indian Rupees(Rs.)"/>
    <x v="0"/>
    <x v="0"/>
    <s v="No"/>
    <s v="No"/>
    <n v="1"/>
    <n v="3"/>
    <n v="300"/>
    <n v="1"/>
    <s v="2017_6_10"/>
    <x v="0"/>
    <x v="5"/>
    <x v="0"/>
    <m/>
    <m/>
    <m/>
    <m/>
    <m/>
  </r>
  <r>
    <x v="5374"/>
    <n v="1"/>
    <x v="0"/>
    <s v="New Friends Colony"/>
    <s v="New Friends Colony, New Delhi"/>
    <n v="77.2912015"/>
    <n v="28.56308413"/>
    <x v="0"/>
    <s v="Indian Rupees(Rs.)"/>
    <x v="0"/>
    <x v="0"/>
    <s v="No"/>
    <s v="No"/>
    <n v="1"/>
    <n v="2"/>
    <n v="250"/>
    <n v="1"/>
    <s v="2015_6_5"/>
    <x v="0"/>
    <x v="5"/>
    <x v="0"/>
    <m/>
    <m/>
    <m/>
    <m/>
    <m/>
  </r>
  <r>
    <x v="5375"/>
    <n v="1"/>
    <x v="0"/>
    <s v="Palam"/>
    <s v="Palam, New Delhi"/>
    <n v="77.090388099999998"/>
    <n v="28.5830299"/>
    <x v="0"/>
    <s v="Indian Rupees(Rs.)"/>
    <x v="0"/>
    <x v="0"/>
    <s v="No"/>
    <s v="No"/>
    <n v="1"/>
    <n v="1"/>
    <n v="400"/>
    <n v="1"/>
    <s v="2011_6_18"/>
    <x v="0"/>
    <x v="5"/>
    <x v="0"/>
    <m/>
    <m/>
    <m/>
    <m/>
    <m/>
  </r>
  <r>
    <x v="5376"/>
    <n v="1"/>
    <x v="0"/>
    <s v="R K Puram"/>
    <s v="R K Puram, New Delhi"/>
    <n v="77.173579200000006"/>
    <n v="28.573581600000001"/>
    <x v="0"/>
    <s v="Indian Rupees(Rs.)"/>
    <x v="0"/>
    <x v="0"/>
    <s v="No"/>
    <s v="No"/>
    <n v="1"/>
    <n v="3"/>
    <n v="450"/>
    <n v="1"/>
    <s v="2011_6_12"/>
    <x v="0"/>
    <x v="5"/>
    <x v="0"/>
    <m/>
    <m/>
    <m/>
    <m/>
    <m/>
  </r>
  <r>
    <x v="5377"/>
    <n v="1"/>
    <x v="0"/>
    <s v="Subhash Nagar"/>
    <s v="Subhash Nagar, New Delhi"/>
    <n v="77.105502200000004"/>
    <n v="28.640367999999999"/>
    <x v="0"/>
    <s v="Indian Rupees(Rs.)"/>
    <x v="0"/>
    <x v="0"/>
    <s v="No"/>
    <s v="No"/>
    <n v="1"/>
    <n v="1"/>
    <n v="100"/>
    <n v="1"/>
    <s v="2011_6_23"/>
    <x v="0"/>
    <x v="5"/>
    <x v="0"/>
    <m/>
    <m/>
    <m/>
    <m/>
    <m/>
  </r>
  <r>
    <x v="5378"/>
    <n v="1"/>
    <x v="0"/>
    <s v="Tagore Garden"/>
    <s v="Tagore Garden, New Delhi"/>
    <n v="77.112206499999999"/>
    <n v="28.649825499999999"/>
    <x v="0"/>
    <s v="Indian Rupees(Rs.)"/>
    <x v="0"/>
    <x v="1"/>
    <s v="No"/>
    <s v="No"/>
    <n v="1"/>
    <n v="1"/>
    <n v="200"/>
    <n v="1"/>
    <s v="2018_6_7"/>
    <x v="0"/>
    <x v="5"/>
    <x v="0"/>
    <m/>
    <m/>
    <m/>
    <m/>
    <m/>
  </r>
  <r>
    <x v="5379"/>
    <n v="1"/>
    <x v="0"/>
    <s v="Uttam Nagar"/>
    <s v="Uttam Nagar, New Delhi"/>
    <n v="77.058322899999993"/>
    <n v="28.622412600000001"/>
    <x v="0"/>
    <s v="Indian Rupees(Rs.)"/>
    <x v="0"/>
    <x v="0"/>
    <s v="No"/>
    <s v="No"/>
    <n v="1"/>
    <n v="1"/>
    <n v="200"/>
    <n v="1"/>
    <s v="2017_6_8"/>
    <x v="0"/>
    <x v="5"/>
    <x v="0"/>
    <m/>
    <m/>
    <m/>
    <m/>
    <m/>
  </r>
  <r>
    <x v="5380"/>
    <n v="1"/>
    <x v="0"/>
    <s v="Defence Colony"/>
    <s v="Defence Colony, New Delhi"/>
    <n v="77.228255899999994"/>
    <n v="28.575068699999999"/>
    <x v="0"/>
    <s v="Indian Rupees(Rs.)"/>
    <x v="0"/>
    <x v="0"/>
    <s v="No"/>
    <s v="No"/>
    <n v="1"/>
    <n v="2"/>
    <n v="200"/>
    <n v="1"/>
    <s v="2018_5_16"/>
    <x v="0"/>
    <x v="5"/>
    <x v="0"/>
    <m/>
    <m/>
    <m/>
    <m/>
    <m/>
  </r>
  <r>
    <x v="5381"/>
    <n v="1"/>
    <x v="0"/>
    <s v="Dilshad Garden"/>
    <s v="Dilshad Garden, New Delhi"/>
    <n v="77.319177100000005"/>
    <n v="28.680210599999999"/>
    <x v="0"/>
    <s v="Indian Rupees(Rs.)"/>
    <x v="0"/>
    <x v="0"/>
    <s v="No"/>
    <s v="No"/>
    <n v="1"/>
    <n v="2"/>
    <n v="200"/>
    <n v="1"/>
    <s v="2016_5_17"/>
    <x v="0"/>
    <x v="5"/>
    <x v="0"/>
    <m/>
    <m/>
    <m/>
    <m/>
    <m/>
  </r>
  <r>
    <x v="5382"/>
    <n v="1"/>
    <x v="0"/>
    <s v="Karol Bagh"/>
    <s v="Karol Bagh, New Delhi"/>
    <n v="77.205099239999996"/>
    <n v="28.66188863"/>
    <x v="0"/>
    <s v="Indian Rupees(Rs.)"/>
    <x v="0"/>
    <x v="0"/>
    <s v="No"/>
    <s v="No"/>
    <n v="1"/>
    <n v="1"/>
    <n v="350"/>
    <n v="1"/>
    <s v="2014_5_21"/>
    <x v="0"/>
    <x v="5"/>
    <x v="0"/>
    <m/>
    <m/>
    <m/>
    <m/>
    <m/>
  </r>
  <r>
    <x v="5383"/>
    <n v="1"/>
    <x v="0"/>
    <s v="Krishna Nagar"/>
    <s v="Krishna Nagar, New Delhi"/>
    <n v="77.276289399999996"/>
    <n v="28.658858200000001"/>
    <x v="0"/>
    <s v="Indian Rupees(Rs.)"/>
    <x v="0"/>
    <x v="0"/>
    <s v="No"/>
    <s v="No"/>
    <n v="2"/>
    <n v="2"/>
    <n v="500"/>
    <n v="1"/>
    <s v="2013_5_10"/>
    <x v="0"/>
    <x v="5"/>
    <x v="0"/>
    <m/>
    <m/>
    <m/>
    <m/>
    <m/>
  </r>
  <r>
    <x v="5384"/>
    <n v="1"/>
    <x v="0"/>
    <s v="Krishna Nagar"/>
    <s v="Krishna Nagar, New Delhi"/>
    <n v="77.283200500000007"/>
    <n v="28.660009500000001"/>
    <x v="0"/>
    <s v="Indian Rupees(Rs.)"/>
    <x v="0"/>
    <x v="0"/>
    <s v="No"/>
    <s v="No"/>
    <n v="1"/>
    <n v="1"/>
    <n v="250"/>
    <n v="1"/>
    <s v="2018_5_26"/>
    <x v="0"/>
    <x v="5"/>
    <x v="0"/>
    <m/>
    <m/>
    <m/>
    <m/>
    <m/>
  </r>
  <r>
    <x v="5385"/>
    <n v="1"/>
    <x v="0"/>
    <s v="Mahipalpur"/>
    <s v="Mahipalpur, New Delhi"/>
    <n v="77.099697599999999"/>
    <n v="28.5232706"/>
    <x v="0"/>
    <s v="Indian Rupees(Rs.)"/>
    <x v="0"/>
    <x v="0"/>
    <s v="No"/>
    <s v="No"/>
    <n v="1"/>
    <n v="1"/>
    <n v="150"/>
    <n v="1"/>
    <s v="2018_5_15"/>
    <x v="0"/>
    <x v="5"/>
    <x v="0"/>
    <m/>
    <m/>
    <m/>
    <m/>
    <m/>
  </r>
  <r>
    <x v="5386"/>
    <n v="1"/>
    <x v="0"/>
    <s v="Mahipalpur"/>
    <s v="Mahipalpur, New Delhi"/>
    <n v="77.128516899999994"/>
    <n v="28.549583200000001"/>
    <x v="0"/>
    <s v="Indian Rupees(Rs.)"/>
    <x v="0"/>
    <x v="0"/>
    <s v="No"/>
    <s v="No"/>
    <n v="2"/>
    <n v="1"/>
    <n v="500"/>
    <n v="1"/>
    <s v="2017_5_17"/>
    <x v="0"/>
    <x v="5"/>
    <x v="0"/>
    <m/>
    <m/>
    <m/>
    <m/>
    <m/>
  </r>
  <r>
    <x v="5387"/>
    <n v="1"/>
    <x v="0"/>
    <s v="Mahipalpur"/>
    <s v="Mahipalpur, New Delhi"/>
    <n v="77.122926500000005"/>
    <n v="28.545437"/>
    <x v="0"/>
    <s v="Indian Rupees(Rs.)"/>
    <x v="0"/>
    <x v="0"/>
    <s v="No"/>
    <s v="No"/>
    <n v="1"/>
    <n v="2"/>
    <n v="450"/>
    <n v="1"/>
    <s v="2011_5_13"/>
    <x v="0"/>
    <x v="5"/>
    <x v="0"/>
    <m/>
    <m/>
    <m/>
    <m/>
    <m/>
  </r>
  <r>
    <x v="5388"/>
    <n v="1"/>
    <x v="0"/>
    <s v="Nangloi"/>
    <s v="Nangloi, New Delhi"/>
    <n v="77.053747999999999"/>
    <n v="28.665389999999999"/>
    <x v="0"/>
    <s v="Indian Rupees(Rs.)"/>
    <x v="0"/>
    <x v="0"/>
    <s v="No"/>
    <s v="No"/>
    <n v="1"/>
    <n v="1"/>
    <n v="150"/>
    <n v="1"/>
    <s v="2016_5_1"/>
    <x v="0"/>
    <x v="5"/>
    <x v="0"/>
    <m/>
    <m/>
    <m/>
    <m/>
    <m/>
  </r>
  <r>
    <x v="5389"/>
    <n v="1"/>
    <x v="0"/>
    <s v="Palam"/>
    <s v="Palam, New Delhi"/>
    <n v="77.1007496"/>
    <n v="28.597480699999998"/>
    <x v="0"/>
    <s v="Indian Rupees(Rs.)"/>
    <x v="0"/>
    <x v="0"/>
    <s v="No"/>
    <s v="No"/>
    <n v="1"/>
    <n v="2"/>
    <n v="350"/>
    <n v="1"/>
    <s v="2016_5_24"/>
    <x v="0"/>
    <x v="5"/>
    <x v="0"/>
    <m/>
    <m/>
    <m/>
    <m/>
    <m/>
  </r>
  <r>
    <x v="5390"/>
    <n v="1"/>
    <x v="0"/>
    <s v="R K Puram"/>
    <s v="R K Puram, New Delhi"/>
    <n v="77.173634500000006"/>
    <n v="28.5735311"/>
    <x v="0"/>
    <s v="Indian Rupees(Rs.)"/>
    <x v="0"/>
    <x v="0"/>
    <s v="No"/>
    <s v="No"/>
    <n v="1"/>
    <n v="2"/>
    <n v="350"/>
    <n v="1"/>
    <s v="2015_5_13"/>
    <x v="0"/>
    <x v="5"/>
    <x v="0"/>
    <m/>
    <m/>
    <m/>
    <m/>
    <m/>
  </r>
  <r>
    <x v="5391"/>
    <n v="1"/>
    <x v="0"/>
    <s v="Shahdara"/>
    <s v="Shahdara, New Delhi"/>
    <n v="77.288672509999998"/>
    <n v="28.662356389999999"/>
    <x v="0"/>
    <s v="Indian Rupees(Rs.)"/>
    <x v="0"/>
    <x v="0"/>
    <s v="No"/>
    <s v="No"/>
    <n v="1"/>
    <n v="3"/>
    <n v="250"/>
    <n v="1"/>
    <s v="2014_5_6"/>
    <x v="0"/>
    <x v="5"/>
    <x v="0"/>
    <m/>
    <m/>
    <m/>
    <m/>
    <m/>
  </r>
  <r>
    <x v="5392"/>
    <n v="1"/>
    <x v="0"/>
    <s v="Tilak Nagar"/>
    <s v="Tilak Nagar, New Delhi"/>
    <n v="77.093452600000006"/>
    <n v="28.637648800000001"/>
    <x v="0"/>
    <s v="Indian Rupees(Rs.)"/>
    <x v="0"/>
    <x v="0"/>
    <s v="No"/>
    <s v="No"/>
    <n v="1"/>
    <n v="2"/>
    <n v="200"/>
    <n v="1"/>
    <s v="2010_5_6"/>
    <x v="0"/>
    <x v="5"/>
    <x v="0"/>
    <m/>
    <m/>
    <m/>
    <m/>
    <m/>
  </r>
  <r>
    <x v="5393"/>
    <n v="1"/>
    <x v="0"/>
    <s v="Zakir Nagar"/>
    <s v="Zakir Nagar, New Delhi"/>
    <n v="77.278542700000003"/>
    <n v="28.5668489"/>
    <x v="0"/>
    <s v="Indian Rupees(Rs.)"/>
    <x v="0"/>
    <x v="0"/>
    <s v="No"/>
    <s v="No"/>
    <n v="1"/>
    <n v="1"/>
    <n v="250"/>
    <n v="1"/>
    <s v="2014_5_15"/>
    <x v="0"/>
    <x v="5"/>
    <x v="0"/>
    <m/>
    <m/>
    <m/>
    <m/>
    <m/>
  </r>
  <r>
    <x v="5394"/>
    <n v="1"/>
    <x v="0"/>
    <s v="Jangpura"/>
    <s v="Jangpura, New Delhi"/>
    <n v="77.251238299999997"/>
    <n v="28.581577100000001"/>
    <x v="0"/>
    <s v="Indian Rupees(Rs.)"/>
    <x v="0"/>
    <x v="0"/>
    <s v="No"/>
    <s v="No"/>
    <n v="1"/>
    <n v="1"/>
    <n v="350"/>
    <n v="1"/>
    <s v="2011_4_11"/>
    <x v="0"/>
    <x v="5"/>
    <x v="0"/>
    <m/>
    <m/>
    <m/>
    <m/>
    <m/>
  </r>
  <r>
    <x v="5395"/>
    <n v="1"/>
    <x v="0"/>
    <s v="Krishna Nagar"/>
    <s v="Krishna Nagar, New Delhi"/>
    <n v="77.282017199999999"/>
    <n v="28.659436100000001"/>
    <x v="0"/>
    <s v="Indian Rupees(Rs.)"/>
    <x v="0"/>
    <x v="0"/>
    <s v="No"/>
    <s v="No"/>
    <n v="1"/>
    <n v="2"/>
    <n v="450"/>
    <n v="1"/>
    <s v="2012_4_7"/>
    <x v="0"/>
    <x v="5"/>
    <x v="0"/>
    <m/>
    <m/>
    <m/>
    <m/>
    <m/>
  </r>
  <r>
    <x v="5396"/>
    <n v="1"/>
    <x v="0"/>
    <s v="Mayapuri Phase 2"/>
    <s v="Mayapuri Phase 2, New Delhi"/>
    <n v="77.111870699999997"/>
    <n v="28.625826799999999"/>
    <x v="0"/>
    <s v="Indian Rupees(Rs.)"/>
    <x v="0"/>
    <x v="0"/>
    <s v="No"/>
    <s v="No"/>
    <n v="1"/>
    <n v="3"/>
    <n v="200"/>
    <n v="1"/>
    <s v="2014_4_17"/>
    <x v="0"/>
    <x v="5"/>
    <x v="0"/>
    <m/>
    <m/>
    <m/>
    <m/>
    <m/>
  </r>
  <r>
    <x v="5397"/>
    <n v="1"/>
    <x v="0"/>
    <s v="Najafgarh"/>
    <s v="Najafgarh, New Delhi"/>
    <n v="76.991027200000005"/>
    <n v="28.6121768"/>
    <x v="0"/>
    <s v="Indian Rupees(Rs.)"/>
    <x v="0"/>
    <x v="0"/>
    <s v="No"/>
    <s v="No"/>
    <n v="1"/>
    <n v="1"/>
    <n v="200"/>
    <n v="1"/>
    <s v="2015_4_18"/>
    <x v="0"/>
    <x v="5"/>
    <x v="0"/>
    <m/>
    <m/>
    <m/>
    <m/>
    <m/>
  </r>
  <r>
    <x v="5398"/>
    <n v="1"/>
    <x v="0"/>
    <s v="New Friends Colony"/>
    <s v="New Friends Colony, New Delhi"/>
    <n v="0"/>
    <n v="0"/>
    <x v="0"/>
    <s v="Indian Rupees(Rs.)"/>
    <x v="0"/>
    <x v="0"/>
    <s v="No"/>
    <s v="No"/>
    <n v="1"/>
    <n v="1"/>
    <n v="200"/>
    <n v="1"/>
    <s v="2018_4_18"/>
    <x v="0"/>
    <x v="5"/>
    <x v="0"/>
    <m/>
    <m/>
    <m/>
    <m/>
    <m/>
  </r>
  <r>
    <x v="5399"/>
    <n v="1"/>
    <x v="0"/>
    <s v="Preet Vihar"/>
    <s v="Preet Vihar, New Delhi"/>
    <n v="77.294264400000003"/>
    <n v="28.6394682"/>
    <x v="0"/>
    <s v="Indian Rupees(Rs.)"/>
    <x v="0"/>
    <x v="0"/>
    <s v="No"/>
    <s v="No"/>
    <n v="1"/>
    <n v="2"/>
    <n v="200"/>
    <n v="1"/>
    <s v="2017_4_12"/>
    <x v="0"/>
    <x v="5"/>
    <x v="0"/>
    <m/>
    <m/>
    <m/>
    <m/>
    <m/>
  </r>
  <r>
    <x v="5400"/>
    <n v="1"/>
    <x v="0"/>
    <s v="Shahdara"/>
    <s v="Shahdara, New Delhi"/>
    <n v="77.276973600000005"/>
    <n v="28.7005129"/>
    <x v="0"/>
    <s v="Indian Rupees(Rs.)"/>
    <x v="0"/>
    <x v="0"/>
    <s v="No"/>
    <s v="No"/>
    <n v="1"/>
    <n v="2"/>
    <n v="200"/>
    <n v="1"/>
    <s v="2018_4_14"/>
    <x v="0"/>
    <x v="5"/>
    <x v="0"/>
    <m/>
    <m/>
    <m/>
    <m/>
    <m/>
  </r>
  <r>
    <x v="5401"/>
    <n v="1"/>
    <x v="0"/>
    <s v="Tilak Nagar"/>
    <s v="Tilak Nagar, New Delhi"/>
    <n v="77.097113699999994"/>
    <n v="28.636187"/>
    <x v="0"/>
    <s v="Indian Rupees(Rs.)"/>
    <x v="0"/>
    <x v="0"/>
    <s v="No"/>
    <s v="No"/>
    <n v="1"/>
    <n v="2"/>
    <n v="250"/>
    <n v="1"/>
    <s v="2012_4_23"/>
    <x v="0"/>
    <x v="5"/>
    <x v="0"/>
    <m/>
    <m/>
    <m/>
    <m/>
    <m/>
  </r>
  <r>
    <x v="5402"/>
    <n v="1"/>
    <x v="0"/>
    <s v="Chandni Chowk"/>
    <s v="Chandni Chowk, New Delhi"/>
    <n v="77.2352925"/>
    <n v="28.6570185"/>
    <x v="0"/>
    <s v="Indian Rupees(Rs.)"/>
    <x v="0"/>
    <x v="0"/>
    <s v="No"/>
    <s v="No"/>
    <n v="1"/>
    <n v="1"/>
    <n v="200"/>
    <n v="1"/>
    <s v="2014_3_2"/>
    <x v="0"/>
    <x v="5"/>
    <x v="0"/>
    <m/>
    <m/>
    <m/>
    <m/>
    <m/>
  </r>
  <r>
    <x v="5403"/>
    <n v="1"/>
    <x v="0"/>
    <s v="East Patel Nagar"/>
    <s v="East Patel Nagar, New Delhi"/>
    <n v="77.175628200000006"/>
    <n v="28.643507700000001"/>
    <x v="0"/>
    <s v="Indian Rupees(Rs.)"/>
    <x v="0"/>
    <x v="0"/>
    <s v="No"/>
    <s v="No"/>
    <n v="1"/>
    <n v="2"/>
    <n v="200"/>
    <n v="1"/>
    <s v="2018_3_10"/>
    <x v="0"/>
    <x v="5"/>
    <x v="0"/>
    <m/>
    <m/>
    <m/>
    <m/>
    <m/>
  </r>
  <r>
    <x v="5404"/>
    <n v="1"/>
    <x v="0"/>
    <s v="Jangpura"/>
    <s v="Jangpura, New Delhi"/>
    <n v="77.246057500000006"/>
    <n v="28.583582700000001"/>
    <x v="0"/>
    <s v="Indian Rupees(Rs.)"/>
    <x v="0"/>
    <x v="0"/>
    <s v="No"/>
    <s v="No"/>
    <n v="1"/>
    <n v="2"/>
    <n v="300"/>
    <n v="1"/>
    <s v="2012_3_12"/>
    <x v="0"/>
    <x v="5"/>
    <x v="0"/>
    <m/>
    <m/>
    <m/>
    <m/>
    <m/>
  </r>
  <r>
    <x v="5405"/>
    <n v="1"/>
    <x v="0"/>
    <s v="Mayur Vihar Phase 3"/>
    <s v="Mayur Vihar Phase 3, New Delhi"/>
    <n v="77.336979200000002"/>
    <n v="28.613475300000001"/>
    <x v="0"/>
    <s v="Indian Rupees(Rs.)"/>
    <x v="0"/>
    <x v="0"/>
    <s v="No"/>
    <s v="No"/>
    <n v="1"/>
    <n v="1"/>
    <n v="100"/>
    <n v="1"/>
    <s v="2017_3_1"/>
    <x v="0"/>
    <x v="5"/>
    <x v="0"/>
    <m/>
    <m/>
    <m/>
    <m/>
    <m/>
  </r>
  <r>
    <x v="5406"/>
    <n v="1"/>
    <x v="0"/>
    <s v="Mukherjee Nagar"/>
    <s v="Mukherjee Nagar, New Delhi"/>
    <n v="77.2156892"/>
    <n v="28.7106791"/>
    <x v="0"/>
    <s v="Indian Rupees(Rs.)"/>
    <x v="0"/>
    <x v="0"/>
    <s v="No"/>
    <s v="No"/>
    <n v="1"/>
    <n v="1"/>
    <n v="100"/>
    <n v="1"/>
    <s v="2010_3_26"/>
    <x v="0"/>
    <x v="5"/>
    <x v="0"/>
    <m/>
    <m/>
    <m/>
    <m/>
    <m/>
  </r>
  <r>
    <x v="5407"/>
    <n v="1"/>
    <x v="0"/>
    <s v="Najafgarh"/>
    <s v="Najafgarh, New Delhi"/>
    <n v="76.984083600000005"/>
    <n v="28.615028899999999"/>
    <x v="0"/>
    <s v="Indian Rupees(Rs.)"/>
    <x v="0"/>
    <x v="0"/>
    <s v="No"/>
    <s v="No"/>
    <n v="1"/>
    <n v="1"/>
    <n v="350"/>
    <n v="1"/>
    <s v="2017_3_24"/>
    <x v="0"/>
    <x v="5"/>
    <x v="0"/>
    <m/>
    <m/>
    <m/>
    <m/>
    <m/>
  </r>
  <r>
    <x v="5408"/>
    <n v="1"/>
    <x v="0"/>
    <s v="Nangloi"/>
    <s v="Nangloi, New Delhi"/>
    <n v="77.064828000000006"/>
    <n v="28.678401999999998"/>
    <x v="0"/>
    <s v="Indian Rupees(Rs.)"/>
    <x v="0"/>
    <x v="0"/>
    <s v="No"/>
    <s v="No"/>
    <n v="1"/>
    <n v="1"/>
    <n v="200"/>
    <n v="1"/>
    <s v="2016_3_3"/>
    <x v="0"/>
    <x v="5"/>
    <x v="0"/>
    <m/>
    <m/>
    <m/>
    <m/>
    <m/>
  </r>
  <r>
    <x v="5409"/>
    <n v="1"/>
    <x v="0"/>
    <s v="Nehru Place"/>
    <s v="Nehru Place, New Delhi"/>
    <n v="77.251516199999998"/>
    <n v="28.547878600000001"/>
    <x v="0"/>
    <s v="Indian Rupees(Rs.)"/>
    <x v="0"/>
    <x v="0"/>
    <s v="No"/>
    <s v="No"/>
    <n v="1"/>
    <n v="1"/>
    <n v="150"/>
    <n v="1"/>
    <s v="2011_3_21"/>
    <x v="0"/>
    <x v="5"/>
    <x v="0"/>
    <m/>
    <m/>
    <m/>
    <m/>
    <m/>
  </r>
  <r>
    <x v="5410"/>
    <n v="1"/>
    <x v="0"/>
    <s v="Qutab Institutional Area"/>
    <s v="Qutab Institutional Area, New Delhi"/>
    <n v="77.182736000000006"/>
    <n v="28.539588999999999"/>
    <x v="0"/>
    <s v="Indian Rupees(Rs.)"/>
    <x v="0"/>
    <x v="0"/>
    <s v="No"/>
    <s v="No"/>
    <n v="2"/>
    <n v="1"/>
    <n v="550"/>
    <n v="1"/>
    <s v="2010_3_4"/>
    <x v="0"/>
    <x v="5"/>
    <x v="0"/>
    <m/>
    <m/>
    <m/>
    <m/>
    <m/>
  </r>
  <r>
    <x v="5411"/>
    <n v="1"/>
    <x v="0"/>
    <s v="Safdarjung"/>
    <s v="Safdarjung, New Delhi"/>
    <n v="77.199016799999995"/>
    <n v="28.560495400000001"/>
    <x v="0"/>
    <s v="Indian Rupees(Rs.)"/>
    <x v="0"/>
    <x v="0"/>
    <s v="No"/>
    <s v="No"/>
    <n v="1"/>
    <n v="2"/>
    <n v="400"/>
    <n v="1"/>
    <s v="2011_3_8"/>
    <x v="0"/>
    <x v="5"/>
    <x v="0"/>
    <m/>
    <m/>
    <m/>
    <m/>
    <m/>
  </r>
  <r>
    <x v="5412"/>
    <n v="1"/>
    <x v="0"/>
    <s v="Shahdara"/>
    <s v="Shahdara, New Delhi"/>
    <n v="77.272249599999995"/>
    <n v="28.700226600000001"/>
    <x v="0"/>
    <s v="Indian Rupees(Rs.)"/>
    <x v="0"/>
    <x v="0"/>
    <s v="No"/>
    <s v="No"/>
    <n v="1"/>
    <n v="3"/>
    <n v="300"/>
    <n v="1"/>
    <s v="2015_3_25"/>
    <x v="0"/>
    <x v="5"/>
    <x v="0"/>
    <m/>
    <m/>
    <m/>
    <m/>
    <m/>
  </r>
  <r>
    <x v="5413"/>
    <n v="1"/>
    <x v="0"/>
    <s v="Tilak Nagar"/>
    <s v="Tilak Nagar, New Delhi"/>
    <n v="77.097347400000004"/>
    <n v="28.636114800000001"/>
    <x v="0"/>
    <s v="Indian Rupees(Rs.)"/>
    <x v="0"/>
    <x v="0"/>
    <s v="No"/>
    <s v="No"/>
    <n v="1"/>
    <n v="3"/>
    <n v="250"/>
    <n v="1"/>
    <s v="2017_3_11"/>
    <x v="0"/>
    <x v="5"/>
    <x v="0"/>
    <m/>
    <m/>
    <m/>
    <m/>
    <m/>
  </r>
  <r>
    <x v="5414"/>
    <n v="1"/>
    <x v="0"/>
    <s v="Tilak Nagar"/>
    <s v="Tilak Nagar, New Delhi"/>
    <n v="77.093385900000001"/>
    <n v="28.636669699999999"/>
    <x v="0"/>
    <s v="Indian Rupees(Rs.)"/>
    <x v="0"/>
    <x v="1"/>
    <s v="No"/>
    <s v="No"/>
    <n v="2"/>
    <n v="2"/>
    <n v="500"/>
    <n v="1"/>
    <s v="2011_3_17"/>
    <x v="0"/>
    <x v="5"/>
    <x v="0"/>
    <m/>
    <m/>
    <m/>
    <m/>
    <m/>
  </r>
  <r>
    <x v="5415"/>
    <n v="1"/>
    <x v="0"/>
    <s v="Vikaspuri"/>
    <s v="Vikaspuri, New Delhi"/>
    <n v="0"/>
    <n v="0"/>
    <x v="0"/>
    <s v="Indian Rupees(Rs.)"/>
    <x v="0"/>
    <x v="0"/>
    <s v="No"/>
    <s v="No"/>
    <n v="2"/>
    <n v="2"/>
    <n v="500"/>
    <n v="1"/>
    <s v="2017_3_26"/>
    <x v="0"/>
    <x v="5"/>
    <x v="0"/>
    <m/>
    <m/>
    <m/>
    <m/>
    <m/>
  </r>
  <r>
    <x v="5416"/>
    <n v="1"/>
    <x v="0"/>
    <s v="Dilshad Garden"/>
    <s v="Dilshad Garden, New Delhi"/>
    <n v="77.298316670000006"/>
    <n v="28.652819439999998"/>
    <x v="0"/>
    <s v="Indian Rupees(Rs.)"/>
    <x v="0"/>
    <x v="0"/>
    <s v="No"/>
    <s v="No"/>
    <n v="1"/>
    <n v="2"/>
    <n v="350"/>
    <n v="1"/>
    <s v="2017_2_17"/>
    <x v="0"/>
    <x v="5"/>
    <x v="0"/>
    <m/>
    <m/>
    <m/>
    <m/>
    <m/>
  </r>
  <r>
    <x v="5417"/>
    <n v="1"/>
    <x v="0"/>
    <s v="Mathura Road"/>
    <s v="Mathura Road, New Delhi"/>
    <n v="77.292133910000004"/>
    <n v="28.521823439999999"/>
    <x v="0"/>
    <s v="Indian Rupees(Rs.)"/>
    <x v="0"/>
    <x v="0"/>
    <s v="No"/>
    <s v="No"/>
    <n v="2"/>
    <n v="2"/>
    <n v="500"/>
    <n v="1"/>
    <s v="2018_2_3"/>
    <x v="0"/>
    <x v="5"/>
    <x v="0"/>
    <m/>
    <m/>
    <m/>
    <m/>
    <m/>
  </r>
  <r>
    <x v="5418"/>
    <n v="1"/>
    <x v="0"/>
    <s v="MG Road"/>
    <s v="MG Road, New Delhi"/>
    <n v="77.144365500000006"/>
    <n v="28.494567199999999"/>
    <x v="0"/>
    <s v="Indian Rupees(Rs.)"/>
    <x v="0"/>
    <x v="0"/>
    <s v="No"/>
    <s v="No"/>
    <n v="1"/>
    <n v="1"/>
    <n v="250"/>
    <n v="1"/>
    <s v="2016_2_19"/>
    <x v="0"/>
    <x v="5"/>
    <x v="0"/>
    <m/>
    <m/>
    <m/>
    <m/>
    <m/>
  </r>
  <r>
    <x v="5419"/>
    <n v="1"/>
    <x v="0"/>
    <s v="Najafgarh"/>
    <s v="Najafgarh, New Delhi"/>
    <n v="76.991076500000005"/>
    <n v="28.6127374"/>
    <x v="0"/>
    <s v="Indian Rupees(Rs.)"/>
    <x v="0"/>
    <x v="0"/>
    <s v="No"/>
    <s v="No"/>
    <n v="1"/>
    <n v="2"/>
    <n v="150"/>
    <n v="1"/>
    <s v="2012_2_25"/>
    <x v="0"/>
    <x v="5"/>
    <x v="0"/>
    <m/>
    <m/>
    <m/>
    <m/>
    <m/>
  </r>
  <r>
    <x v="5420"/>
    <n v="1"/>
    <x v="0"/>
    <s v="Sainik Farms"/>
    <s v="Sainik Farms, New Delhi"/>
    <n v="77.2008084"/>
    <n v="28.508651400000002"/>
    <x v="0"/>
    <s v="Indian Rupees(Rs.)"/>
    <x v="0"/>
    <x v="0"/>
    <s v="No"/>
    <s v="No"/>
    <n v="1"/>
    <n v="1"/>
    <n v="200"/>
    <n v="1"/>
    <s v="2015_2_15"/>
    <x v="0"/>
    <x v="5"/>
    <x v="0"/>
    <m/>
    <m/>
    <m/>
    <m/>
    <m/>
  </r>
  <r>
    <x v="5421"/>
    <n v="1"/>
    <x v="0"/>
    <s v="Saket"/>
    <s v="Saket, New Delhi"/>
    <n v="77.209630160000003"/>
    <n v="28.506449079999999"/>
    <x v="0"/>
    <s v="Indian Rupees(Rs.)"/>
    <x v="0"/>
    <x v="0"/>
    <s v="No"/>
    <s v="No"/>
    <n v="1"/>
    <n v="2"/>
    <n v="400"/>
    <n v="1"/>
    <s v="2010_2_12"/>
    <x v="0"/>
    <x v="5"/>
    <x v="0"/>
    <m/>
    <m/>
    <m/>
    <m/>
    <m/>
  </r>
  <r>
    <x v="5422"/>
    <n v="1"/>
    <x v="0"/>
    <s v="Shahdara"/>
    <s v="Shahdara, New Delhi"/>
    <n v="77.245005500000005"/>
    <n v="28.7085951"/>
    <x v="0"/>
    <s v="Indian Rupees(Rs.)"/>
    <x v="0"/>
    <x v="0"/>
    <s v="No"/>
    <s v="No"/>
    <n v="1"/>
    <n v="3"/>
    <n v="150"/>
    <n v="1"/>
    <s v="2014_2_21"/>
    <x v="0"/>
    <x v="5"/>
    <x v="0"/>
    <m/>
    <m/>
    <m/>
    <m/>
    <m/>
  </r>
  <r>
    <x v="5423"/>
    <n v="1"/>
    <x v="0"/>
    <s v="Shakarpur"/>
    <s v="Shakarpur, New Delhi"/>
    <n v="77.277166600000001"/>
    <n v="28.629663399999998"/>
    <x v="0"/>
    <s v="Indian Rupees(Rs.)"/>
    <x v="0"/>
    <x v="0"/>
    <s v="No"/>
    <s v="No"/>
    <n v="1"/>
    <n v="1"/>
    <n v="200"/>
    <n v="1"/>
    <s v="2018_2_22"/>
    <x v="0"/>
    <x v="5"/>
    <x v="0"/>
    <m/>
    <m/>
    <m/>
    <m/>
    <m/>
  </r>
  <r>
    <x v="5424"/>
    <n v="1"/>
    <x v="0"/>
    <s v="Tilak Nagar"/>
    <s v="Tilak Nagar, New Delhi"/>
    <n v="77.097170700000007"/>
    <n v="28.636176500000001"/>
    <x v="0"/>
    <s v="Indian Rupees(Rs.)"/>
    <x v="0"/>
    <x v="0"/>
    <s v="No"/>
    <s v="No"/>
    <n v="2"/>
    <n v="3"/>
    <n v="500"/>
    <n v="1"/>
    <s v="2015_2_4"/>
    <x v="0"/>
    <x v="5"/>
    <x v="0"/>
    <m/>
    <m/>
    <m/>
    <m/>
    <m/>
  </r>
  <r>
    <x v="5425"/>
    <n v="1"/>
    <x v="0"/>
    <s v="Tilak Nagar"/>
    <s v="Tilak Nagar, New Delhi"/>
    <n v="77.103950100000006"/>
    <n v="28.643734800000001"/>
    <x v="0"/>
    <s v="Indian Rupees(Rs.)"/>
    <x v="0"/>
    <x v="0"/>
    <s v="No"/>
    <s v="No"/>
    <n v="1"/>
    <n v="2"/>
    <n v="300"/>
    <n v="1"/>
    <s v="2011_2_7"/>
    <x v="0"/>
    <x v="5"/>
    <x v="0"/>
    <m/>
    <m/>
    <m/>
    <m/>
    <m/>
  </r>
  <r>
    <x v="5426"/>
    <n v="1"/>
    <x v="0"/>
    <s v="MG Road"/>
    <s v="MG Road, New Delhi"/>
    <n v="77.146274099999999"/>
    <n v="28.493073200000001"/>
    <x v="0"/>
    <s v="Indian Rupees(Rs.)"/>
    <x v="0"/>
    <x v="0"/>
    <s v="No"/>
    <s v="No"/>
    <n v="1"/>
    <n v="2"/>
    <n v="350"/>
    <n v="1"/>
    <s v="2016_1_27"/>
    <x v="0"/>
    <x v="5"/>
    <x v="0"/>
    <m/>
    <m/>
    <m/>
    <m/>
    <m/>
  </r>
  <r>
    <x v="5427"/>
    <n v="1"/>
    <x v="0"/>
    <s v="Najafgarh"/>
    <s v="Najafgarh, New Delhi"/>
    <n v="76.990927900000003"/>
    <n v="28.6124522"/>
    <x v="0"/>
    <s v="Indian Rupees(Rs.)"/>
    <x v="0"/>
    <x v="0"/>
    <s v="No"/>
    <s v="No"/>
    <n v="1"/>
    <n v="1"/>
    <n v="350"/>
    <n v="1"/>
    <s v="2011_1_9"/>
    <x v="0"/>
    <x v="5"/>
    <x v="0"/>
    <m/>
    <m/>
    <m/>
    <m/>
    <m/>
  </r>
  <r>
    <x v="5428"/>
    <n v="1"/>
    <x v="0"/>
    <s v="Palam"/>
    <s v="Palam, New Delhi"/>
    <n v="77.083022600000007"/>
    <n v="28.605418799999999"/>
    <x v="0"/>
    <s v="Indian Rupees(Rs.)"/>
    <x v="0"/>
    <x v="0"/>
    <s v="No"/>
    <s v="No"/>
    <n v="1"/>
    <n v="2"/>
    <n v="150"/>
    <n v="1"/>
    <s v="2013_1_15"/>
    <x v="0"/>
    <x v="5"/>
    <x v="0"/>
    <m/>
    <m/>
    <m/>
    <m/>
    <m/>
  </r>
  <r>
    <x v="5429"/>
    <n v="1"/>
    <x v="0"/>
    <s v="Palam"/>
    <s v="Palam, New Delhi"/>
    <n v="77.093073000000004"/>
    <n v="28.5913425"/>
    <x v="0"/>
    <s v="Indian Rupees(Rs.)"/>
    <x v="0"/>
    <x v="0"/>
    <s v="No"/>
    <s v="No"/>
    <n v="1"/>
    <n v="1"/>
    <n v="200"/>
    <n v="1"/>
    <s v="2016_1_1"/>
    <x v="0"/>
    <x v="5"/>
    <x v="0"/>
    <m/>
    <m/>
    <m/>
    <m/>
    <m/>
  </r>
  <r>
    <x v="5430"/>
    <n v="1"/>
    <x v="0"/>
    <s v="Shakarpur"/>
    <s v="Shakarpur, New Delhi"/>
    <n v="77.280684199999996"/>
    <n v="28.6300457"/>
    <x v="0"/>
    <s v="Indian Rupees(Rs.)"/>
    <x v="0"/>
    <x v="0"/>
    <s v="No"/>
    <s v="No"/>
    <n v="1"/>
    <n v="1"/>
    <n v="250"/>
    <n v="1"/>
    <s v="2014_1_11"/>
    <x v="0"/>
    <x v="5"/>
    <x v="0"/>
    <m/>
    <m/>
    <m/>
    <m/>
    <m/>
  </r>
  <r>
    <x v="5431"/>
    <n v="1"/>
    <x v="0"/>
    <s v="Tilak Nagar"/>
    <s v="Tilak Nagar, New Delhi"/>
    <n v="0"/>
    <n v="0"/>
    <x v="0"/>
    <s v="Indian Rupees(Rs.)"/>
    <x v="0"/>
    <x v="0"/>
    <s v="No"/>
    <s v="No"/>
    <n v="1"/>
    <n v="3"/>
    <n v="300"/>
    <n v="1"/>
    <s v="2010_1_14"/>
    <x v="0"/>
    <x v="5"/>
    <x v="0"/>
    <m/>
    <m/>
    <m/>
    <m/>
    <m/>
  </r>
  <r>
    <x v="5432"/>
    <n v="1"/>
    <x v="0"/>
    <s v="Tilak Nagar"/>
    <s v="Tilak Nagar, New Delhi"/>
    <n v="77.091811199999995"/>
    <n v="28.6420481"/>
    <x v="0"/>
    <s v="Indian Rupees(Rs.)"/>
    <x v="0"/>
    <x v="0"/>
    <s v="No"/>
    <s v="No"/>
    <n v="1"/>
    <n v="3"/>
    <n v="400"/>
    <n v="1"/>
    <s v="2014_1_27"/>
    <x v="0"/>
    <x v="5"/>
    <x v="0"/>
    <m/>
    <m/>
    <m/>
    <m/>
    <m/>
  </r>
  <r>
    <x v="5433"/>
    <n v="1"/>
    <x v="0"/>
    <s v="Vasundhara Enclave"/>
    <s v="Vasundhara Enclave, New Delhi"/>
    <n v="77.307135900000006"/>
    <n v="28.590812700000001"/>
    <x v="0"/>
    <s v="Indian Rupees(Rs.)"/>
    <x v="0"/>
    <x v="0"/>
    <s v="No"/>
    <s v="No"/>
    <n v="1"/>
    <n v="3"/>
    <n v="300"/>
    <n v="1"/>
    <s v="2018_1_18"/>
    <x v="0"/>
    <x v="5"/>
    <x v="0"/>
    <m/>
    <m/>
    <m/>
    <m/>
    <m/>
  </r>
  <r>
    <x v="5434"/>
    <n v="1"/>
    <x v="0"/>
    <s v="Yusuf Sarai"/>
    <s v="Yusuf Sarai, New Delhi"/>
    <n v="77.2081467"/>
    <n v="28.560929600000001"/>
    <x v="0"/>
    <s v="Indian Rupees(Rs.)"/>
    <x v="0"/>
    <x v="0"/>
    <s v="No"/>
    <s v="No"/>
    <n v="1"/>
    <n v="1"/>
    <n v="450"/>
    <n v="1"/>
    <s v="2014_1_24"/>
    <x v="0"/>
    <x v="5"/>
    <x v="0"/>
    <m/>
    <m/>
    <m/>
    <m/>
    <m/>
  </r>
  <r>
    <x v="5435"/>
    <n v="1"/>
    <x v="0"/>
    <s v="Connaught Place"/>
    <s v="Connaught Place, New Delhi"/>
    <n v="77.229680299999998"/>
    <n v="28.630295199999999"/>
    <x v="0"/>
    <s v="Indian Rupees(Rs.)"/>
    <x v="0"/>
    <x v="0"/>
    <s v="No"/>
    <s v="No"/>
    <n v="1"/>
    <n v="2"/>
    <n v="200"/>
    <n v="1"/>
    <s v="2013_12_9"/>
    <x v="0"/>
    <x v="5"/>
    <x v="0"/>
    <m/>
    <m/>
    <m/>
    <m/>
    <m/>
  </r>
  <r>
    <x v="5436"/>
    <n v="1"/>
    <x v="0"/>
    <s v="East of Kailash"/>
    <s v="East of Kailash, New Delhi"/>
    <n v="0"/>
    <n v="0"/>
    <x v="0"/>
    <s v="Indian Rupees(Rs.)"/>
    <x v="0"/>
    <x v="0"/>
    <s v="No"/>
    <s v="No"/>
    <n v="1"/>
    <n v="1"/>
    <n v="260"/>
    <n v="1"/>
    <s v="2018_12_22"/>
    <x v="0"/>
    <x v="5"/>
    <x v="0"/>
    <m/>
    <m/>
    <m/>
    <m/>
    <m/>
  </r>
  <r>
    <x v="5437"/>
    <n v="1"/>
    <x v="0"/>
    <s v="Mayur Vihar Phase 1"/>
    <s v="Mayur Vihar Phase 1, New Delhi"/>
    <n v="77.306353099999995"/>
    <n v="28.589274"/>
    <x v="0"/>
    <s v="Indian Rupees(Rs.)"/>
    <x v="0"/>
    <x v="0"/>
    <s v="No"/>
    <s v="No"/>
    <n v="1"/>
    <n v="3"/>
    <n v="450"/>
    <n v="1"/>
    <s v="2016_12_1"/>
    <x v="0"/>
    <x v="5"/>
    <x v="0"/>
    <m/>
    <m/>
    <m/>
    <m/>
    <m/>
  </r>
  <r>
    <x v="5438"/>
    <n v="1"/>
    <x v="0"/>
    <s v="Naraina"/>
    <s v="Naraina, New Delhi"/>
    <n v="77.136184"/>
    <n v="28.6204842"/>
    <x v="0"/>
    <s v="Indian Rupees(Rs.)"/>
    <x v="0"/>
    <x v="0"/>
    <s v="No"/>
    <s v="No"/>
    <n v="1"/>
    <n v="1"/>
    <n v="100"/>
    <n v="1"/>
    <s v="2012_12_12"/>
    <x v="0"/>
    <x v="5"/>
    <x v="0"/>
    <m/>
    <m/>
    <m/>
    <m/>
    <m/>
  </r>
  <r>
    <x v="5439"/>
    <n v="1"/>
    <x v="0"/>
    <s v="Nehru Place"/>
    <s v="Nehru Place, New Delhi"/>
    <n v="77.250079400000004"/>
    <n v="28.549445500000001"/>
    <x v="0"/>
    <s v="Indian Rupees(Rs.)"/>
    <x v="0"/>
    <x v="0"/>
    <s v="No"/>
    <s v="No"/>
    <n v="1"/>
    <n v="1"/>
    <n v="200"/>
    <n v="1"/>
    <s v="2017_12_23"/>
    <x v="0"/>
    <x v="5"/>
    <x v="0"/>
    <m/>
    <m/>
    <m/>
    <m/>
    <m/>
  </r>
  <r>
    <x v="5440"/>
    <n v="1"/>
    <x v="0"/>
    <s v="Nizamuddin"/>
    <s v="Nizamuddin, New Delhi"/>
    <n v="77.241907299999994"/>
    <n v="28.592321699999999"/>
    <x v="0"/>
    <s v="Indian Rupees(Rs.)"/>
    <x v="0"/>
    <x v="0"/>
    <s v="No"/>
    <s v="No"/>
    <n v="1"/>
    <n v="2"/>
    <n v="350"/>
    <n v="1"/>
    <s v="2014_12_13"/>
    <x v="0"/>
    <x v="5"/>
    <x v="0"/>
    <m/>
    <m/>
    <m/>
    <m/>
    <m/>
  </r>
  <r>
    <x v="5441"/>
    <n v="1"/>
    <x v="0"/>
    <s v="Pandav Nagar"/>
    <s v="Pandav Nagar, New Delhi"/>
    <n v="77.284775499999995"/>
    <n v="28.6185799"/>
    <x v="0"/>
    <s v="Indian Rupees(Rs.)"/>
    <x v="0"/>
    <x v="0"/>
    <s v="No"/>
    <s v="No"/>
    <n v="1"/>
    <n v="3"/>
    <n v="300"/>
    <n v="1"/>
    <s v="2015_12_11"/>
    <x v="0"/>
    <x v="5"/>
    <x v="0"/>
    <m/>
    <m/>
    <m/>
    <m/>
    <m/>
  </r>
  <r>
    <x v="5442"/>
    <n v="1"/>
    <x v="0"/>
    <s v="Preet Vihar"/>
    <s v="Preet Vihar, New Delhi"/>
    <n v="77.295927599999999"/>
    <n v="28.642564400000001"/>
    <x v="0"/>
    <s v="Indian Rupees(Rs.)"/>
    <x v="0"/>
    <x v="0"/>
    <s v="No"/>
    <s v="No"/>
    <n v="1"/>
    <n v="3"/>
    <n v="450"/>
    <n v="1"/>
    <s v="2013_12_17"/>
    <x v="0"/>
    <x v="5"/>
    <x v="0"/>
    <m/>
    <m/>
    <m/>
    <m/>
    <m/>
  </r>
  <r>
    <x v="5443"/>
    <n v="1"/>
    <x v="0"/>
    <s v="Tilak Nagar"/>
    <s v="Tilak Nagar, New Delhi"/>
    <n v="77.086403500000003"/>
    <n v="28.639108799999999"/>
    <x v="0"/>
    <s v="Indian Rupees(Rs.)"/>
    <x v="0"/>
    <x v="0"/>
    <s v="No"/>
    <s v="No"/>
    <n v="1"/>
    <n v="1"/>
    <n v="350"/>
    <n v="1"/>
    <s v="2011_12_16"/>
    <x v="0"/>
    <x v="5"/>
    <x v="0"/>
    <m/>
    <m/>
    <m/>
    <m/>
    <m/>
  </r>
  <r>
    <x v="5444"/>
    <n v="1"/>
    <x v="0"/>
    <s v="Dilshad Garden"/>
    <s v="Dilshad Garden, New Delhi"/>
    <n v="77.3174779"/>
    <n v="28.682656600000001"/>
    <x v="0"/>
    <s v="Indian Rupees(Rs.)"/>
    <x v="0"/>
    <x v="0"/>
    <s v="No"/>
    <s v="No"/>
    <n v="1"/>
    <n v="1"/>
    <n v="200"/>
    <n v="1"/>
    <s v="2010_11_4"/>
    <x v="0"/>
    <x v="5"/>
    <x v="0"/>
    <m/>
    <m/>
    <m/>
    <m/>
    <m/>
  </r>
  <r>
    <x v="5445"/>
    <n v="1"/>
    <x v="0"/>
    <s v="East of Kailash"/>
    <s v="East of Kailash, New Delhi"/>
    <n v="77.249721469999997"/>
    <n v="28.555402300000001"/>
    <x v="0"/>
    <s v="Indian Rupees(Rs.)"/>
    <x v="0"/>
    <x v="0"/>
    <s v="No"/>
    <s v="No"/>
    <n v="1"/>
    <n v="2"/>
    <n v="150"/>
    <n v="1"/>
    <s v="2011_11_17"/>
    <x v="0"/>
    <x v="5"/>
    <x v="0"/>
    <m/>
    <m/>
    <m/>
    <m/>
    <m/>
  </r>
  <r>
    <x v="5446"/>
    <n v="1"/>
    <x v="0"/>
    <s v="East of Kailash"/>
    <s v="East of Kailash, New Delhi"/>
    <n v="77.245959339999999"/>
    <n v="28.558136319999999"/>
    <x v="0"/>
    <s v="Indian Rupees(Rs.)"/>
    <x v="0"/>
    <x v="1"/>
    <s v="No"/>
    <s v="No"/>
    <n v="1"/>
    <n v="3"/>
    <n v="200"/>
    <n v="1"/>
    <s v="2018_11_19"/>
    <x v="0"/>
    <x v="5"/>
    <x v="0"/>
    <m/>
    <m/>
    <m/>
    <m/>
    <m/>
  </r>
  <r>
    <x v="5447"/>
    <n v="1"/>
    <x v="0"/>
    <s v="Geeta Colony"/>
    <s v="Geeta Colony, New Delhi"/>
    <n v="77.270647159999996"/>
    <n v="28.654828309999999"/>
    <x v="0"/>
    <s v="Indian Rupees(Rs.)"/>
    <x v="0"/>
    <x v="0"/>
    <s v="No"/>
    <s v="No"/>
    <n v="1"/>
    <n v="1"/>
    <n v="300"/>
    <n v="1"/>
    <s v="2018_11_12"/>
    <x v="0"/>
    <x v="5"/>
    <x v="0"/>
    <m/>
    <m/>
    <m/>
    <m/>
    <m/>
  </r>
  <r>
    <x v="5448"/>
    <n v="1"/>
    <x v="0"/>
    <s v="GTB Nagar"/>
    <s v="GTB Nagar, New Delhi"/>
    <n v="77.202911900000004"/>
    <n v="28.707336699999999"/>
    <x v="0"/>
    <s v="Indian Rupees(Rs.)"/>
    <x v="0"/>
    <x v="0"/>
    <s v="No"/>
    <s v="No"/>
    <n v="2"/>
    <n v="1"/>
    <n v="500"/>
    <n v="1"/>
    <s v="2018_11_9"/>
    <x v="0"/>
    <x v="5"/>
    <x v="0"/>
    <m/>
    <m/>
    <m/>
    <m/>
    <m/>
  </r>
  <r>
    <x v="5449"/>
    <n v="1"/>
    <x v="0"/>
    <s v="GTB Nagar"/>
    <s v="GTB Nagar, New Delhi"/>
    <n v="77.204631599999999"/>
    <n v="28.707738599999999"/>
    <x v="0"/>
    <s v="Indian Rupees(Rs.)"/>
    <x v="0"/>
    <x v="0"/>
    <s v="No"/>
    <s v="No"/>
    <n v="1"/>
    <n v="1"/>
    <n v="100"/>
    <n v="1"/>
    <s v="2011_11_5"/>
    <x v="0"/>
    <x v="5"/>
    <x v="0"/>
    <m/>
    <m/>
    <m/>
    <m/>
    <m/>
  </r>
  <r>
    <x v="5450"/>
    <n v="1"/>
    <x v="0"/>
    <s v="Gujranwala Town"/>
    <s v="Gujranwala Town, New Delhi"/>
    <n v="77.184003599999997"/>
    <n v="28.700707600000001"/>
    <x v="0"/>
    <s v="Indian Rupees(Rs.)"/>
    <x v="0"/>
    <x v="0"/>
    <s v="No"/>
    <s v="No"/>
    <n v="1"/>
    <n v="3"/>
    <n v="250"/>
    <n v="1"/>
    <s v="2012_11_15"/>
    <x v="0"/>
    <x v="5"/>
    <x v="0"/>
    <m/>
    <m/>
    <m/>
    <m/>
    <m/>
  </r>
  <r>
    <x v="5451"/>
    <n v="1"/>
    <x v="0"/>
    <s v="Hauz Khas"/>
    <s v="Hauz Khas, New Delhi"/>
    <n v="77.204318999999998"/>
    <n v="28.5419041"/>
    <x v="0"/>
    <s v="Indian Rupees(Rs.)"/>
    <x v="0"/>
    <x v="0"/>
    <s v="No"/>
    <s v="No"/>
    <n v="1"/>
    <n v="1"/>
    <n v="300"/>
    <n v="1"/>
    <s v="2014_11_19"/>
    <x v="0"/>
    <x v="5"/>
    <x v="0"/>
    <m/>
    <m/>
    <m/>
    <m/>
    <m/>
  </r>
  <r>
    <x v="5452"/>
    <n v="1"/>
    <x v="0"/>
    <s v="Mayur Vihar Phase 3"/>
    <s v="Mayur Vihar Phase 3, New Delhi"/>
    <n v="77.334014199999999"/>
    <n v="28.608299800000001"/>
    <x v="0"/>
    <s v="Indian Rupees(Rs.)"/>
    <x v="0"/>
    <x v="0"/>
    <s v="No"/>
    <s v="No"/>
    <n v="1"/>
    <n v="1"/>
    <n v="300"/>
    <n v="1"/>
    <s v="2010_11_13"/>
    <x v="0"/>
    <x v="5"/>
    <x v="0"/>
    <m/>
    <m/>
    <m/>
    <m/>
    <m/>
  </r>
  <r>
    <x v="5453"/>
    <n v="1"/>
    <x v="0"/>
    <s v="Mehrauli"/>
    <s v="Mehrauli, New Delhi"/>
    <n v="77.193724500000002"/>
    <n v="28.5278198"/>
    <x v="0"/>
    <s v="Indian Rupees(Rs.)"/>
    <x v="0"/>
    <x v="0"/>
    <s v="No"/>
    <s v="No"/>
    <n v="2"/>
    <n v="1"/>
    <n v="600"/>
    <n v="1"/>
    <s v="2015_11_7"/>
    <x v="0"/>
    <x v="5"/>
    <x v="0"/>
    <m/>
    <m/>
    <m/>
    <m/>
    <m/>
  </r>
  <r>
    <x v="5454"/>
    <n v="1"/>
    <x v="0"/>
    <s v="Palam"/>
    <s v="Palam, New Delhi"/>
    <n v="77.106650000000002"/>
    <n v="28.604069299999999"/>
    <x v="0"/>
    <s v="Indian Rupees(Rs.)"/>
    <x v="0"/>
    <x v="0"/>
    <s v="No"/>
    <s v="No"/>
    <n v="1"/>
    <n v="1"/>
    <n v="200"/>
    <n v="1"/>
    <s v="2015_11_14"/>
    <x v="0"/>
    <x v="5"/>
    <x v="0"/>
    <m/>
    <m/>
    <m/>
    <m/>
    <m/>
  </r>
  <r>
    <x v="5455"/>
    <n v="1"/>
    <x v="0"/>
    <s v="Prashant Vihar"/>
    <s v="Prashant Vihar, New Delhi"/>
    <n v="77.1337829"/>
    <n v="28.710155499999999"/>
    <x v="0"/>
    <s v="Indian Rupees(Rs.)"/>
    <x v="0"/>
    <x v="0"/>
    <s v="No"/>
    <s v="No"/>
    <n v="1"/>
    <n v="2"/>
    <n v="200"/>
    <n v="1"/>
    <s v="2017_11_23"/>
    <x v="0"/>
    <x v="5"/>
    <x v="0"/>
    <m/>
    <m/>
    <m/>
    <m/>
    <m/>
  </r>
  <r>
    <x v="5456"/>
    <n v="1"/>
    <x v="0"/>
    <s v="Sarita Vihar"/>
    <s v="Sarita Vihar, New Delhi"/>
    <n v="77.285359400000004"/>
    <n v="28.538802100000002"/>
    <x v="0"/>
    <s v="Indian Rupees(Rs.)"/>
    <x v="0"/>
    <x v="0"/>
    <s v="No"/>
    <s v="No"/>
    <n v="1"/>
    <n v="1"/>
    <n v="200"/>
    <n v="1"/>
    <s v="2010_11_2"/>
    <x v="0"/>
    <x v="5"/>
    <x v="0"/>
    <m/>
    <m/>
    <m/>
    <m/>
    <m/>
  </r>
  <r>
    <x v="5457"/>
    <n v="1"/>
    <x v="0"/>
    <s v="Shahdara"/>
    <s v="Shahdara, New Delhi"/>
    <n v="0"/>
    <n v="0"/>
    <x v="0"/>
    <s v="Indian Rupees(Rs.)"/>
    <x v="0"/>
    <x v="0"/>
    <s v="No"/>
    <s v="No"/>
    <n v="2"/>
    <n v="1"/>
    <n v="500"/>
    <n v="1"/>
    <s v="2012_11_25"/>
    <x v="0"/>
    <x v="5"/>
    <x v="0"/>
    <m/>
    <m/>
    <m/>
    <m/>
    <m/>
  </r>
  <r>
    <x v="5458"/>
    <n v="1"/>
    <x v="0"/>
    <s v="Vasant Vihar"/>
    <s v="Vasant Vihar, New Delhi"/>
    <n v="77.164604920000002"/>
    <n v="28.557478440000001"/>
    <x v="0"/>
    <s v="Indian Rupees(Rs.)"/>
    <x v="0"/>
    <x v="0"/>
    <s v="No"/>
    <s v="No"/>
    <n v="1"/>
    <n v="2"/>
    <n v="300"/>
    <n v="1"/>
    <s v="2016_11_18"/>
    <x v="0"/>
    <x v="5"/>
    <x v="0"/>
    <m/>
    <m/>
    <m/>
    <m/>
    <m/>
  </r>
  <r>
    <x v="5459"/>
    <n v="1"/>
    <x v="0"/>
    <s v="Alaknanda"/>
    <s v="Alaknanda, New Delhi"/>
    <n v="77.254695400000003"/>
    <n v="28.525266999999999"/>
    <x v="0"/>
    <s v="Indian Rupees(Rs.)"/>
    <x v="0"/>
    <x v="1"/>
    <s v="No"/>
    <s v="No"/>
    <n v="2"/>
    <n v="2"/>
    <n v="500"/>
    <n v="1"/>
    <s v="2018_10_15"/>
    <x v="0"/>
    <x v="5"/>
    <x v="0"/>
    <m/>
    <m/>
    <m/>
    <m/>
    <m/>
  </r>
  <r>
    <x v="5460"/>
    <n v="1"/>
    <x v="0"/>
    <s v="Chandni Chowk"/>
    <s v="Chandni Chowk, New Delhi"/>
    <n v="77.223450600000007"/>
    <n v="28.657810999999999"/>
    <x v="0"/>
    <s v="Indian Rupees(Rs.)"/>
    <x v="0"/>
    <x v="0"/>
    <s v="No"/>
    <s v="No"/>
    <n v="1"/>
    <n v="2"/>
    <n v="300"/>
    <n v="1"/>
    <s v="2010_10_9"/>
    <x v="0"/>
    <x v="5"/>
    <x v="0"/>
    <m/>
    <m/>
    <m/>
    <m/>
    <m/>
  </r>
  <r>
    <x v="5461"/>
    <n v="1"/>
    <x v="0"/>
    <s v="Feroze Shah Road"/>
    <s v="Feroze Shah Road, New Delhi"/>
    <n v="77.225246999999996"/>
    <n v="28.617126800000001"/>
    <x v="0"/>
    <s v="Indian Rupees(Rs.)"/>
    <x v="0"/>
    <x v="0"/>
    <s v="No"/>
    <s v="No"/>
    <n v="1"/>
    <n v="1"/>
    <n v="100"/>
    <n v="1"/>
    <s v="2012_10_7"/>
    <x v="0"/>
    <x v="5"/>
    <x v="0"/>
    <m/>
    <m/>
    <m/>
    <m/>
    <m/>
  </r>
  <r>
    <x v="5462"/>
    <n v="1"/>
    <x v="0"/>
    <s v="Geeta Colony"/>
    <s v="Geeta Colony, New Delhi"/>
    <n v="77.273347380000004"/>
    <n v="28.657670100000001"/>
    <x v="0"/>
    <s v="Indian Rupees(Rs.)"/>
    <x v="0"/>
    <x v="0"/>
    <s v="No"/>
    <s v="No"/>
    <n v="1"/>
    <n v="3"/>
    <n v="200"/>
    <n v="1"/>
    <s v="2012_10_20"/>
    <x v="0"/>
    <x v="5"/>
    <x v="0"/>
    <m/>
    <m/>
    <m/>
    <m/>
    <m/>
  </r>
  <r>
    <x v="5463"/>
    <n v="1"/>
    <x v="0"/>
    <s v="IP Extension"/>
    <s v="IP Extension, New Delhi"/>
    <n v="77.303299300000006"/>
    <n v="28.635535399999998"/>
    <x v="0"/>
    <s v="Indian Rupees(Rs.)"/>
    <x v="0"/>
    <x v="0"/>
    <s v="No"/>
    <s v="No"/>
    <n v="1"/>
    <n v="3"/>
    <n v="200"/>
    <n v="1"/>
    <s v="2012_10_22"/>
    <x v="0"/>
    <x v="5"/>
    <x v="0"/>
    <m/>
    <m/>
    <m/>
    <m/>
    <m/>
  </r>
  <r>
    <x v="5464"/>
    <n v="1"/>
    <x v="0"/>
    <s v="Jama Masjid"/>
    <s v="Jama Masjid, New Delhi"/>
    <n v="77.234818200000007"/>
    <n v="28.649750699999998"/>
    <x v="0"/>
    <s v="Indian Rupees(Rs.)"/>
    <x v="0"/>
    <x v="0"/>
    <s v="No"/>
    <s v="No"/>
    <n v="1"/>
    <n v="2"/>
    <n v="200"/>
    <n v="1"/>
    <s v="2011_10_8"/>
    <x v="0"/>
    <x v="5"/>
    <x v="0"/>
    <m/>
    <m/>
    <m/>
    <m/>
    <m/>
  </r>
  <r>
    <x v="5465"/>
    <n v="1"/>
    <x v="0"/>
    <s v="Mayur Vihar Phase 3"/>
    <s v="Mayur Vihar Phase 3, New Delhi"/>
    <n v="77.329599000000002"/>
    <n v="28.603840699999999"/>
    <x v="0"/>
    <s v="Indian Rupees(Rs.)"/>
    <x v="0"/>
    <x v="0"/>
    <s v="No"/>
    <s v="No"/>
    <n v="1"/>
    <n v="2"/>
    <n v="250"/>
    <n v="1"/>
    <s v="2016_10_19"/>
    <x v="0"/>
    <x v="5"/>
    <x v="0"/>
    <m/>
    <m/>
    <m/>
    <m/>
    <m/>
  </r>
  <r>
    <x v="5466"/>
    <n v="1"/>
    <x v="0"/>
    <s v="Mukherjee Nagar"/>
    <s v="Mukherjee Nagar, New Delhi"/>
    <n v="77.215591000000003"/>
    <n v="28.712279299999999"/>
    <x v="0"/>
    <s v="Indian Rupees(Rs.)"/>
    <x v="0"/>
    <x v="0"/>
    <s v="No"/>
    <s v="No"/>
    <n v="1"/>
    <n v="1"/>
    <n v="100"/>
    <n v="1"/>
    <s v="2011_10_28"/>
    <x v="0"/>
    <x v="5"/>
    <x v="0"/>
    <m/>
    <m/>
    <m/>
    <m/>
    <m/>
  </r>
  <r>
    <x v="5467"/>
    <n v="1"/>
    <x v="0"/>
    <s v="Najafgarh"/>
    <s v="Najafgarh, New Delhi"/>
    <n v="76.993205099999997"/>
    <n v="28.5906226"/>
    <x v="0"/>
    <s v="Indian Rupees(Rs.)"/>
    <x v="0"/>
    <x v="0"/>
    <s v="No"/>
    <s v="No"/>
    <n v="1"/>
    <n v="2"/>
    <n v="400"/>
    <n v="1"/>
    <s v="2012_10_12"/>
    <x v="0"/>
    <x v="5"/>
    <x v="0"/>
    <m/>
    <m/>
    <m/>
    <m/>
    <m/>
  </r>
  <r>
    <x v="5468"/>
    <n v="1"/>
    <x v="0"/>
    <s v="Qutab Institutional Area"/>
    <s v="Qutab Institutional Area, New Delhi"/>
    <n v="77.185775300000003"/>
    <n v="28.541315399999998"/>
    <x v="0"/>
    <s v="Indian Rupees(Rs.)"/>
    <x v="0"/>
    <x v="0"/>
    <s v="No"/>
    <s v="No"/>
    <n v="1"/>
    <n v="3"/>
    <n v="350"/>
    <n v="1"/>
    <s v="2014_10_4"/>
    <x v="0"/>
    <x v="5"/>
    <x v="0"/>
    <m/>
    <m/>
    <m/>
    <m/>
    <m/>
  </r>
  <r>
    <x v="5469"/>
    <n v="1"/>
    <x v="0"/>
    <s v="Qutab Institutional Area"/>
    <s v="Qutab Institutional Area, New Delhi"/>
    <n v="77.186408599999993"/>
    <n v="28.541514930000002"/>
    <x v="0"/>
    <s v="Indian Rupees(Rs.)"/>
    <x v="0"/>
    <x v="0"/>
    <s v="No"/>
    <s v="No"/>
    <n v="1"/>
    <n v="2"/>
    <n v="100"/>
    <n v="1"/>
    <s v="2017_10_13"/>
    <x v="0"/>
    <x v="5"/>
    <x v="0"/>
    <m/>
    <m/>
    <m/>
    <m/>
    <m/>
  </r>
  <r>
    <x v="5470"/>
    <n v="1"/>
    <x v="0"/>
    <s v="Safdarjung"/>
    <s v="Safdarjung, New Delhi"/>
    <n v="77.199429390000006"/>
    <n v="28.560392929999999"/>
    <x v="0"/>
    <s v="Indian Rupees(Rs.)"/>
    <x v="0"/>
    <x v="0"/>
    <s v="No"/>
    <s v="No"/>
    <n v="1"/>
    <n v="2"/>
    <n v="300"/>
    <n v="1"/>
    <s v="2011_10_27"/>
    <x v="0"/>
    <x v="5"/>
    <x v="0"/>
    <m/>
    <m/>
    <m/>
    <m/>
    <m/>
  </r>
  <r>
    <x v="5471"/>
    <n v="1"/>
    <x v="0"/>
    <s v="SDA"/>
    <s v="SDA, New Delhi"/>
    <n v="77.195782500000007"/>
    <n v="28.546562399999999"/>
    <x v="0"/>
    <s v="Indian Rupees(Rs.)"/>
    <x v="0"/>
    <x v="0"/>
    <s v="No"/>
    <s v="No"/>
    <n v="1"/>
    <n v="1"/>
    <n v="300"/>
    <n v="1"/>
    <s v="2017_10_25"/>
    <x v="0"/>
    <x v="5"/>
    <x v="0"/>
    <m/>
    <m/>
    <m/>
    <m/>
    <m/>
  </r>
  <r>
    <x v="5472"/>
    <n v="1"/>
    <x v="0"/>
    <s v="Uttam Nagar"/>
    <s v="Uttam Nagar, New Delhi"/>
    <n v="77.064162699999997"/>
    <n v="28.6093206"/>
    <x v="0"/>
    <s v="Indian Rupees(Rs.)"/>
    <x v="0"/>
    <x v="0"/>
    <s v="No"/>
    <s v="No"/>
    <n v="1"/>
    <n v="3"/>
    <n v="400"/>
    <n v="1"/>
    <s v="2018_10_2"/>
    <x v="0"/>
    <x v="5"/>
    <x v="0"/>
    <m/>
    <m/>
    <m/>
    <m/>
    <m/>
  </r>
  <r>
    <x v="5473"/>
    <n v="1"/>
    <x v="50"/>
    <s v="DLF Phase 3"/>
    <s v="DLF Phase 3, Gurgaon"/>
    <n v="77.1038389"/>
    <n v="28.4874747"/>
    <x v="22"/>
    <s v="Indian Rupees(Rs.)"/>
    <x v="0"/>
    <x v="1"/>
    <s v="Yes"/>
    <s v="No"/>
    <n v="2"/>
    <n v="25"/>
    <n v="600"/>
    <n v="3.3"/>
    <s v="2014_9_3"/>
    <x v="11"/>
    <x v="5"/>
    <x v="0"/>
    <m/>
    <m/>
    <m/>
    <m/>
    <m/>
  </r>
  <r>
    <x v="5474"/>
    <n v="1"/>
    <x v="50"/>
    <s v="DLF Phase 4"/>
    <s v="DLF Phase 4, Gurgaon"/>
    <n v="77.087429"/>
    <n v="28.468103500000002"/>
    <x v="0"/>
    <s v="Indian Rupees(Rs.)"/>
    <x v="0"/>
    <x v="1"/>
    <s v="Yes"/>
    <s v="No"/>
    <n v="2"/>
    <n v="195"/>
    <n v="550"/>
    <n v="3.1"/>
    <s v="2010_7_27"/>
    <x v="0"/>
    <x v="5"/>
    <x v="0"/>
    <m/>
    <m/>
    <m/>
    <m/>
    <m/>
  </r>
  <r>
    <x v="5475"/>
    <n v="1"/>
    <x v="50"/>
    <s v="Golf Course Road"/>
    <s v="Golf Course Road, Gurgaon"/>
    <n v="77.089323030000003"/>
    <n v="28.432309589999999"/>
    <x v="20"/>
    <s v="Indian Rupees(Rs.)"/>
    <x v="0"/>
    <x v="1"/>
    <s v="Yes"/>
    <s v="No"/>
    <n v="3"/>
    <n v="185"/>
    <n v="1000"/>
    <n v="2.7"/>
    <s v="2012_7_16"/>
    <x v="0"/>
    <x v="3"/>
    <x v="3"/>
    <m/>
    <m/>
    <m/>
    <m/>
    <m/>
  </r>
  <r>
    <x v="5476"/>
    <n v="1"/>
    <x v="50"/>
    <s v="Sector 56"/>
    <s v="Sector 56, Gurgaon"/>
    <n v="77.099318800000006"/>
    <n v="28.425039900000002"/>
    <x v="3"/>
    <s v="Indian Rupees(Rs.)"/>
    <x v="0"/>
    <x v="1"/>
    <s v="Yes"/>
    <s v="No"/>
    <n v="2"/>
    <n v="5"/>
    <n v="500"/>
    <n v="2.8"/>
    <s v="2017_7_27"/>
    <x v="0"/>
    <x v="3"/>
    <x v="0"/>
    <m/>
    <m/>
    <m/>
    <m/>
    <m/>
  </r>
  <r>
    <x v="5477"/>
    <n v="1"/>
    <x v="50"/>
    <s v="Sector 57"/>
    <s v="Sector 57, Gurgaon"/>
    <n v="77.080461999999997"/>
    <n v="28.429781299999998"/>
    <x v="12"/>
    <s v="Indian Rupees(Rs.)"/>
    <x v="0"/>
    <x v="1"/>
    <s v="Yes"/>
    <s v="No"/>
    <n v="1"/>
    <n v="12"/>
    <n v="300"/>
    <n v="3.2"/>
    <s v="2016_7_5"/>
    <x v="8"/>
    <x v="5"/>
    <x v="0"/>
    <m/>
    <m/>
    <m/>
    <m/>
    <m/>
  </r>
  <r>
    <x v="5478"/>
    <n v="1"/>
    <x v="50"/>
    <s v="DLF Phase 4"/>
    <s v="DLF Phase 4, Gurgaon"/>
    <n v="77.085987369999998"/>
    <n v="28.469781220000002"/>
    <x v="382"/>
    <s v="Indian Rupees(Rs.)"/>
    <x v="0"/>
    <x v="1"/>
    <s v="Yes"/>
    <s v="No"/>
    <n v="3"/>
    <n v="269"/>
    <n v="1200"/>
    <n v="3.5"/>
    <s v="2010_4_23"/>
    <x v="45"/>
    <x v="10"/>
    <x v="2"/>
    <m/>
    <m/>
    <m/>
    <m/>
    <m/>
  </r>
  <r>
    <x v="5479"/>
    <n v="1"/>
    <x v="50"/>
    <s v="MG Road"/>
    <s v="MG Road, Gurgaon"/>
    <n v="77.10031841"/>
    <n v="28.47773187"/>
    <x v="936"/>
    <s v="Indian Rupees(Rs.)"/>
    <x v="0"/>
    <x v="1"/>
    <s v="Yes"/>
    <s v="No"/>
    <n v="2"/>
    <n v="69"/>
    <n v="750"/>
    <n v="3.4"/>
    <s v="2013_3_3"/>
    <x v="45"/>
    <x v="18"/>
    <x v="36"/>
    <m/>
    <m/>
    <m/>
    <m/>
    <m/>
  </r>
  <r>
    <x v="5480"/>
    <n v="1"/>
    <x v="50"/>
    <s v="Sohna Road"/>
    <s v="Sohna Road, Gurgaon"/>
    <n v="77.089166000000006"/>
    <n v="28.433454999999999"/>
    <x v="20"/>
    <s v="Indian Rupees(Rs.)"/>
    <x v="0"/>
    <x v="1"/>
    <s v="Yes"/>
    <s v="No"/>
    <n v="3"/>
    <n v="65"/>
    <n v="1000"/>
    <n v="2.5"/>
    <s v="2018_2_26"/>
    <x v="0"/>
    <x v="3"/>
    <x v="3"/>
    <m/>
    <m/>
    <m/>
    <m/>
    <m/>
  </r>
  <r>
    <x v="5481"/>
    <n v="1"/>
    <x v="50"/>
    <s v="DLF Phase 3"/>
    <s v="DLF Phase 3, Gurgaon"/>
    <n v="77.093903299999994"/>
    <n v="28.4902409"/>
    <x v="21"/>
    <s v="Indian Rupees(Rs.)"/>
    <x v="0"/>
    <x v="1"/>
    <s v="Yes"/>
    <s v="No"/>
    <n v="2"/>
    <n v="7"/>
    <n v="600"/>
    <n v="2.9"/>
    <s v="2014_12_1"/>
    <x v="11"/>
    <x v="8"/>
    <x v="0"/>
    <m/>
    <m/>
    <m/>
    <m/>
    <m/>
  </r>
  <r>
    <x v="5482"/>
    <n v="1"/>
    <x v="50"/>
    <s v="Sector 14"/>
    <s v="Sector 14, Gurgaon"/>
    <n v="77.047658799999994"/>
    <n v="28.473864800000001"/>
    <x v="20"/>
    <s v="Indian Rupees(Rs.)"/>
    <x v="0"/>
    <x v="1"/>
    <s v="Yes"/>
    <s v="No"/>
    <n v="3"/>
    <n v="23"/>
    <n v="1000"/>
    <n v="2.4"/>
    <s v="2015_12_24"/>
    <x v="0"/>
    <x v="3"/>
    <x v="3"/>
    <m/>
    <m/>
    <m/>
    <m/>
    <m/>
  </r>
  <r>
    <x v="5483"/>
    <n v="1"/>
    <x v="50"/>
    <s v="Udyog Vihar"/>
    <s v="Udyog Vihar, Gurgaon"/>
    <n v="77.062716100000003"/>
    <n v="28.496969100000001"/>
    <x v="21"/>
    <s v="Indian Rupees(Rs.)"/>
    <x v="0"/>
    <x v="1"/>
    <s v="Yes"/>
    <s v="No"/>
    <n v="1"/>
    <n v="2"/>
    <n v="450"/>
    <n v="1"/>
    <s v="2010_11_5"/>
    <x v="11"/>
    <x v="8"/>
    <x v="0"/>
    <m/>
    <m/>
    <m/>
    <m/>
    <m/>
  </r>
  <r>
    <x v="5484"/>
    <n v="1"/>
    <x v="50"/>
    <s v="DLF Phase 3"/>
    <s v="DLF Phase 3, Gurgaon"/>
    <n v="77.093633499999996"/>
    <n v="28.49147"/>
    <x v="45"/>
    <s v="Indian Rupees(Rs.)"/>
    <x v="0"/>
    <x v="1"/>
    <s v="Yes"/>
    <s v="No"/>
    <n v="1"/>
    <n v="20"/>
    <n v="400"/>
    <n v="2.5"/>
    <s v="2017_10_8"/>
    <x v="0"/>
    <x v="12"/>
    <x v="0"/>
    <m/>
    <m/>
    <m/>
    <m/>
    <m/>
  </r>
  <r>
    <x v="5485"/>
    <n v="1"/>
    <x v="50"/>
    <s v=" ILD Trade Centre Mall, Sohna Road"/>
    <s v=" ILD Trade Centre Mall, Sohna Road, Gurgaon"/>
    <n v="77.039310299999997"/>
    <n v="28.4248315"/>
    <x v="104"/>
    <s v="Indian Rupees(Rs.)"/>
    <x v="0"/>
    <x v="0"/>
    <s v="No"/>
    <s v="No"/>
    <n v="1"/>
    <n v="16"/>
    <n v="350"/>
    <n v="3.4"/>
    <s v="2017_9_3"/>
    <x v="2"/>
    <x v="14"/>
    <x v="0"/>
    <m/>
    <m/>
    <m/>
    <m/>
    <m/>
  </r>
  <r>
    <x v="5486"/>
    <n v="1"/>
    <x v="50"/>
    <s v="Best Western Skycity Hotel, Sector 15, Gurgaon"/>
    <s v="Best Western Skycity Hotel, Sector 15, Gurgaon, Gurgaon"/>
    <n v="77.0347151"/>
    <n v="28.458087899999999"/>
    <x v="10"/>
    <s v="Indian Rupees(Rs.)"/>
    <x v="1"/>
    <x v="0"/>
    <s v="No"/>
    <s v="No"/>
    <n v="3"/>
    <n v="13"/>
    <n v="1500"/>
    <n v="2.8"/>
    <s v="2012_9_24"/>
    <x v="6"/>
    <x v="5"/>
    <x v="0"/>
    <m/>
    <m/>
    <m/>
    <m/>
    <m/>
  </r>
  <r>
    <x v="5487"/>
    <n v="1"/>
    <x v="45"/>
    <s v="Rave 3, Tilak Nagar"/>
    <s v="Rave 3, Tilak Nagar, Kanpur"/>
    <n v="80.327797219999994"/>
    <n v="26.492105559999999"/>
    <x v="19"/>
    <s v="Indian Rupees(Rs.)"/>
    <x v="0"/>
    <x v="0"/>
    <s v="No"/>
    <s v="No"/>
    <n v="4"/>
    <n v="86"/>
    <n v="1500"/>
    <n v="3.9"/>
    <s v="2012_3_3"/>
    <x v="13"/>
    <x v="5"/>
    <x v="0"/>
    <m/>
    <m/>
    <m/>
    <m/>
    <m/>
  </r>
  <r>
    <x v="5488"/>
    <n v="1"/>
    <x v="50"/>
    <s v="Central Plaza Mall, Golf Course Road"/>
    <s v="Central Plaza Mall, Golf Course Road, Gurgaon"/>
    <n v="77.100988299999997"/>
    <n v="28.442716999999998"/>
    <x v="0"/>
    <s v="Indian Rupees(Rs.)"/>
    <x v="1"/>
    <x v="1"/>
    <s v="No"/>
    <s v="No"/>
    <n v="3"/>
    <n v="146"/>
    <n v="1400"/>
    <n v="3.9"/>
    <s v="2013_9_1"/>
    <x v="0"/>
    <x v="5"/>
    <x v="0"/>
    <m/>
    <m/>
    <m/>
    <m/>
    <m/>
  </r>
  <r>
    <x v="5489"/>
    <n v="1"/>
    <x v="50"/>
    <s v="Country Inn &amp; Suites by Carlson, Sector 12"/>
    <s v="Country Inn &amp; Suites by Carlson, Sector 12, Gurgaon"/>
    <n v="77.037691100000004"/>
    <n v="28.468336000000001"/>
    <x v="33"/>
    <s v="Indian Rupees(Rs.)"/>
    <x v="1"/>
    <x v="0"/>
    <s v="No"/>
    <s v="No"/>
    <n v="3"/>
    <n v="7"/>
    <n v="1000"/>
    <n v="3"/>
    <s v="2013_9_16"/>
    <x v="16"/>
    <x v="5"/>
    <x v="0"/>
    <m/>
    <m/>
    <m/>
    <m/>
    <m/>
  </r>
  <r>
    <x v="5490"/>
    <n v="1"/>
    <x v="45"/>
    <s v="Tilak Nagar"/>
    <s v="Tilak Nagar, Kanpur"/>
    <n v="80.318655559999996"/>
    <n v="26.490950000000002"/>
    <x v="139"/>
    <s v="Indian Rupees(Rs.)"/>
    <x v="0"/>
    <x v="0"/>
    <s v="No"/>
    <s v="No"/>
    <n v="4"/>
    <n v="160"/>
    <n v="1500"/>
    <n v="3.7"/>
    <s v="2018_3_5"/>
    <x v="13"/>
    <x v="18"/>
    <x v="3"/>
    <m/>
    <m/>
    <m/>
    <m/>
    <m/>
  </r>
  <r>
    <x v="5491"/>
    <n v="1"/>
    <x v="49"/>
    <s v="Vijay Nagar"/>
    <s v="Vijay Nagar, Indore"/>
    <n v="75.894376899999997"/>
    <n v="22.744648000000002"/>
    <x v="3"/>
    <s v="Indian Rupees(Rs.)"/>
    <x v="0"/>
    <x v="0"/>
    <s v="No"/>
    <s v="No"/>
    <n v="4"/>
    <n v="413"/>
    <n v="1500"/>
    <n v="4"/>
    <s v="2016_2_20"/>
    <x v="0"/>
    <x v="3"/>
    <x v="0"/>
    <m/>
    <m/>
    <m/>
    <m/>
    <m/>
  </r>
  <r>
    <x v="5492"/>
    <n v="1"/>
    <x v="50"/>
    <s v="Cyber Greens, DLF Cyber City"/>
    <s v="Cyber Greens, DLF Cyber City, Gurgaon"/>
    <n v="77.092824300000004"/>
    <n v="28.493722900000002"/>
    <x v="8"/>
    <s v="Indian Rupees(Rs.)"/>
    <x v="0"/>
    <x v="1"/>
    <s v="No"/>
    <s v="No"/>
    <n v="2"/>
    <n v="191"/>
    <n v="700"/>
    <n v="2.8"/>
    <s v="2012_9_10"/>
    <x v="0"/>
    <x v="2"/>
    <x v="2"/>
    <m/>
    <m/>
    <m/>
    <m/>
    <m/>
  </r>
  <r>
    <x v="5493"/>
    <n v="1"/>
    <x v="50"/>
    <s v="Cyber Hub, DLF Cyber City"/>
    <s v="Cyber Hub, DLF Cyber City, Gurgaon"/>
    <n v="77.088978100000006"/>
    <n v="28.495539099999998"/>
    <x v="937"/>
    <s v="Indian Rupees(Rs.)"/>
    <x v="1"/>
    <x v="1"/>
    <s v="No"/>
    <s v="No"/>
    <n v="3"/>
    <n v="647"/>
    <n v="1200"/>
    <n v="3.7"/>
    <s v="2017_9_4"/>
    <x v="2"/>
    <x v="18"/>
    <x v="14"/>
    <m/>
    <m/>
    <m/>
    <m/>
    <m/>
  </r>
  <r>
    <x v="5494"/>
    <n v="1"/>
    <x v="50"/>
    <s v="Cyber Hub, DLF Cyber City"/>
    <s v="Cyber Hub, DLF Cyber City, Gurgaon"/>
    <n v="77.088508000000004"/>
    <n v="28.494831999999999"/>
    <x v="414"/>
    <s v="Indian Rupees(Rs.)"/>
    <x v="0"/>
    <x v="0"/>
    <s v="No"/>
    <s v="No"/>
    <n v="3"/>
    <n v="2843"/>
    <n v="1300"/>
    <n v="4"/>
    <s v="2015_9_5"/>
    <x v="74"/>
    <x v="68"/>
    <x v="0"/>
    <m/>
    <m/>
    <m/>
    <m/>
    <m/>
  </r>
  <r>
    <x v="5495"/>
    <n v="1"/>
    <x v="50"/>
    <s v="DLF Galleria, DLF Phase 4"/>
    <s v="DLF Galleria, DLF Phase 4, Gurgaon"/>
    <n v="77.081314000000006"/>
    <n v="28.4670676"/>
    <x v="24"/>
    <s v="Indian Rupees(Rs.)"/>
    <x v="0"/>
    <x v="1"/>
    <s v="No"/>
    <s v="No"/>
    <n v="2"/>
    <n v="173"/>
    <n v="800"/>
    <n v="3.5"/>
    <s v="2014_9_15"/>
    <x v="9"/>
    <x v="10"/>
    <x v="0"/>
    <m/>
    <m/>
    <m/>
    <m/>
    <m/>
  </r>
  <r>
    <x v="5496"/>
    <n v="1"/>
    <x v="50"/>
    <s v="DLF Galleria, DLF Phase 4"/>
    <s v="DLF Galleria, DLF Phase 4, Gurgaon"/>
    <n v="77.0812241"/>
    <n v="28.467507300000001"/>
    <x v="694"/>
    <s v="Indian Rupees(Rs.)"/>
    <x v="0"/>
    <x v="0"/>
    <s v="No"/>
    <s v="No"/>
    <n v="2"/>
    <n v="52"/>
    <n v="700"/>
    <n v="3.5"/>
    <s v="2017_9_27"/>
    <x v="2"/>
    <x v="18"/>
    <x v="3"/>
    <m/>
    <m/>
    <m/>
    <m/>
    <m/>
  </r>
  <r>
    <x v="5497"/>
    <n v="1"/>
    <x v="41"/>
    <s v="The Promenade, White Town"/>
    <s v="The Promenade, White Town, Puducherry"/>
    <n v="79.835800000000006"/>
    <n v="11.9331"/>
    <x v="938"/>
    <s v="Indian Rupees(Rs.)"/>
    <x v="0"/>
    <x v="0"/>
    <s v="No"/>
    <s v="No"/>
    <n v="4"/>
    <n v="189"/>
    <n v="1500"/>
    <n v="3.8"/>
    <s v="2012_2_24"/>
    <x v="13"/>
    <x v="28"/>
    <x v="52"/>
    <s v=" Vietnamese"/>
    <s v=" Korean"/>
    <s v=" Indonesian"/>
    <s v=" Asian"/>
    <m/>
  </r>
  <r>
    <x v="5498"/>
    <n v="1"/>
    <x v="50"/>
    <s v="DLF Phase 1"/>
    <s v="DLF Phase 1, Gurgaon"/>
    <n v="77.099388200000007"/>
    <n v="28.469341499999999"/>
    <x v="939"/>
    <s v="Indian Rupees(Rs.)"/>
    <x v="0"/>
    <x v="0"/>
    <s v="No"/>
    <s v="No"/>
    <n v="1"/>
    <n v="9"/>
    <n v="150"/>
    <n v="3.1"/>
    <s v="2010_9_23"/>
    <x v="24"/>
    <x v="22"/>
    <x v="0"/>
    <m/>
    <m/>
    <m/>
    <m/>
    <m/>
  </r>
  <r>
    <x v="5499"/>
    <n v="1"/>
    <x v="50"/>
    <s v="DLF Phase 1"/>
    <s v="DLF Phase 1, Gurgaon"/>
    <n v="77.099747800000003"/>
    <n v="28.466058799999999"/>
    <x v="557"/>
    <s v="Indian Rupees(Rs.)"/>
    <x v="0"/>
    <x v="1"/>
    <s v="No"/>
    <s v="No"/>
    <n v="3"/>
    <n v="447"/>
    <n v="1000"/>
    <n v="3.8"/>
    <s v="2013_9_26"/>
    <x v="29"/>
    <x v="1"/>
    <x v="0"/>
    <m/>
    <m/>
    <m/>
    <m/>
    <m/>
  </r>
  <r>
    <x v="5500"/>
    <n v="1"/>
    <x v="50"/>
    <s v="DLF Phase 3"/>
    <s v="DLF Phase 3, Gurgaon"/>
    <n v="77.092284699999993"/>
    <n v="28.491161099999999"/>
    <x v="22"/>
    <s v="Indian Rupees(Rs.)"/>
    <x v="0"/>
    <x v="1"/>
    <s v="No"/>
    <s v="No"/>
    <n v="2"/>
    <n v="18"/>
    <n v="550"/>
    <n v="3.4"/>
    <s v="2011_9_7"/>
    <x v="11"/>
    <x v="5"/>
    <x v="0"/>
    <m/>
    <m/>
    <m/>
    <m/>
    <m/>
  </r>
  <r>
    <x v="5501"/>
    <n v="1"/>
    <x v="50"/>
    <s v="DLF Phase 3"/>
    <s v="DLF Phase 3, Gurgaon"/>
    <n v="77.093903299999994"/>
    <n v="28.4902409"/>
    <x v="147"/>
    <s v="Indian Rupees(Rs.)"/>
    <x v="0"/>
    <x v="1"/>
    <s v="No"/>
    <s v="No"/>
    <n v="2"/>
    <n v="46"/>
    <n v="550"/>
    <n v="3.5"/>
    <s v="2013_9_20"/>
    <x v="13"/>
    <x v="28"/>
    <x v="0"/>
    <m/>
    <m/>
    <m/>
    <m/>
    <m/>
  </r>
  <r>
    <x v="5502"/>
    <n v="1"/>
    <x v="50"/>
    <s v="DLF Phase 4"/>
    <s v="DLF Phase 4, Gurgaon"/>
    <n v="77.0715115"/>
    <n v="28.473924499999999"/>
    <x v="270"/>
    <s v="Indian Rupees(Rs.)"/>
    <x v="1"/>
    <x v="1"/>
    <s v="No"/>
    <s v="No"/>
    <n v="3"/>
    <n v="210"/>
    <n v="1000"/>
    <n v="3.4"/>
    <s v="2011_9_14"/>
    <x v="66"/>
    <x v="5"/>
    <x v="0"/>
    <m/>
    <m/>
    <m/>
    <m/>
    <m/>
  </r>
  <r>
    <x v="5503"/>
    <n v="1"/>
    <x v="41"/>
    <s v="Villa Shanti, White Town"/>
    <s v="Villa Shanti, White Town, Puducherry"/>
    <n v="79.833190999999999"/>
    <n v="11.929698"/>
    <x v="215"/>
    <s v="Indian Rupees(Rs.)"/>
    <x v="0"/>
    <x v="0"/>
    <s v="No"/>
    <s v="No"/>
    <n v="4"/>
    <n v="535"/>
    <n v="1500"/>
    <n v="3.9"/>
    <s v="2011_1_22"/>
    <x v="45"/>
    <x v="5"/>
    <x v="0"/>
    <m/>
    <m/>
    <m/>
    <m/>
    <m/>
  </r>
  <r>
    <x v="5504"/>
    <n v="1"/>
    <x v="50"/>
    <s v="DT City Centre Mall, MG Road"/>
    <s v="DT City Centre Mall, MG Road, Gurgaon"/>
    <n v="77.080684500000004"/>
    <n v="28.4787511"/>
    <x v="72"/>
    <s v="Indian Rupees(Rs.)"/>
    <x v="0"/>
    <x v="1"/>
    <s v="No"/>
    <s v="No"/>
    <n v="2"/>
    <n v="108"/>
    <n v="800"/>
    <n v="2.9"/>
    <s v="2016_9_8"/>
    <x v="4"/>
    <x v="10"/>
    <x v="2"/>
    <m/>
    <m/>
    <m/>
    <m/>
    <m/>
  </r>
  <r>
    <x v="5505"/>
    <n v="1"/>
    <x v="50"/>
    <s v="Fortune Select Excalibur, Sohna Road"/>
    <s v="Fortune Select Excalibur, Sohna Road, Gurgaon"/>
    <n v="77.041199500000005"/>
    <n v="28.4164952"/>
    <x v="22"/>
    <s v="Indian Rupees(Rs.)"/>
    <x v="0"/>
    <x v="0"/>
    <s v="No"/>
    <s v="No"/>
    <n v="3"/>
    <n v="42"/>
    <n v="1000"/>
    <n v="3.6"/>
    <s v="2018_9_8"/>
    <x v="11"/>
    <x v="5"/>
    <x v="0"/>
    <m/>
    <m/>
    <m/>
    <m/>
    <m/>
  </r>
  <r>
    <x v="5506"/>
    <n v="1"/>
    <x v="50"/>
    <s v="Huda City Centre Metro Station, Sector 29, Gurgaon"/>
    <s v="Huda City Centre Metro Station, Sector 29, Gurgaon, Gurgaon"/>
    <n v="77.0725008"/>
    <n v="28.458868800000001"/>
    <x v="7"/>
    <s v="Indian Rupees(Rs.)"/>
    <x v="0"/>
    <x v="0"/>
    <s v="No"/>
    <s v="No"/>
    <n v="2"/>
    <n v="183"/>
    <n v="700"/>
    <n v="3.8"/>
    <s v="2010_9_7"/>
    <x v="2"/>
    <x v="5"/>
    <x v="0"/>
    <m/>
    <m/>
    <m/>
    <m/>
    <m/>
  </r>
  <r>
    <x v="5507"/>
    <n v="1"/>
    <x v="50"/>
    <s v="Jukaso It Suites, Sector 14"/>
    <s v="Jukaso It Suites, Sector 14, Gurgaon"/>
    <n v="77.053626399999999"/>
    <n v="28.472554500000001"/>
    <x v="940"/>
    <s v="Indian Rupees(Rs.)"/>
    <x v="1"/>
    <x v="0"/>
    <s v="No"/>
    <s v="No"/>
    <n v="3"/>
    <n v="21"/>
    <n v="1500"/>
    <n v="2.8"/>
    <s v="2017_9_20"/>
    <x v="5"/>
    <x v="6"/>
    <x v="0"/>
    <m/>
    <m/>
    <m/>
    <m/>
    <m/>
  </r>
  <r>
    <x v="5508"/>
    <n v="1"/>
    <x v="50"/>
    <s v="MGF Metropolis Mall, MG Road"/>
    <s v="MGF Metropolis Mall, MG Road, Gurgaon"/>
    <n v="77.081718699999996"/>
    <n v="28.4792539"/>
    <x v="6"/>
    <s v="Indian Rupees(Rs.)"/>
    <x v="0"/>
    <x v="0"/>
    <s v="No"/>
    <s v="No"/>
    <n v="1"/>
    <n v="120"/>
    <n v="450"/>
    <n v="2.6"/>
    <s v="2013_9_18"/>
    <x v="4"/>
    <x v="3"/>
    <x v="0"/>
    <m/>
    <m/>
    <m/>
    <m/>
    <m/>
  </r>
  <r>
    <x v="5509"/>
    <n v="1"/>
    <x v="50"/>
    <s v="MGF Metropolitan Mall, MG Road"/>
    <s v="MGF Metropolitan Mall, MG Road, Gurgaon"/>
    <n v="77.080212399999994"/>
    <n v="28.4808348"/>
    <x v="533"/>
    <s v="Indian Rupees(Rs.)"/>
    <x v="1"/>
    <x v="0"/>
    <s v="No"/>
    <s v="No"/>
    <n v="2"/>
    <n v="501"/>
    <n v="750"/>
    <n v="2.9"/>
    <s v="2011_9_28"/>
    <x v="78"/>
    <x v="38"/>
    <x v="0"/>
    <m/>
    <m/>
    <m/>
    <m/>
    <m/>
  </r>
  <r>
    <x v="5510"/>
    <n v="1"/>
    <x v="50"/>
    <s v="MGF Metropolitan Mall, MG Road"/>
    <s v="MGF Metropolitan Mall, MG Road, Gurgaon"/>
    <n v="77.080179299999998"/>
    <n v="28.480509099999999"/>
    <x v="941"/>
    <s v="Indian Rupees(Rs.)"/>
    <x v="1"/>
    <x v="0"/>
    <s v="No"/>
    <s v="No"/>
    <n v="2"/>
    <n v="62"/>
    <n v="900"/>
    <n v="4"/>
    <s v="2016_9_13"/>
    <x v="2"/>
    <x v="10"/>
    <x v="0"/>
    <m/>
    <m/>
    <m/>
    <m/>
    <m/>
  </r>
  <r>
    <x v="5511"/>
    <n v="1"/>
    <x v="50"/>
    <s v="Old Railway Road"/>
    <s v="Old Railway Road, Gurgaon"/>
    <n v="77.016890900000007"/>
    <n v="28.465501400000001"/>
    <x v="61"/>
    <s v="Indian Rupees(Rs.)"/>
    <x v="0"/>
    <x v="0"/>
    <s v="No"/>
    <s v="No"/>
    <n v="1"/>
    <n v="18"/>
    <n v="100"/>
    <n v="3.6"/>
    <s v="2014_9_23"/>
    <x v="19"/>
    <x v="8"/>
    <x v="0"/>
    <m/>
    <m/>
    <m/>
    <m/>
    <m/>
  </r>
  <r>
    <x v="5512"/>
    <n v="1"/>
    <x v="50"/>
    <s v="Old Railway Road"/>
    <s v="Old Railway Road, Gurgaon"/>
    <n v="77.027766799999995"/>
    <n v="28.4579956"/>
    <x v="0"/>
    <s v="Indian Rupees(Rs.)"/>
    <x v="0"/>
    <x v="0"/>
    <s v="No"/>
    <s v="No"/>
    <n v="1"/>
    <n v="1"/>
    <n v="150"/>
    <n v="1"/>
    <s v="2010_9_1"/>
    <x v="0"/>
    <x v="5"/>
    <x v="0"/>
    <m/>
    <m/>
    <m/>
    <m/>
    <m/>
  </r>
  <r>
    <x v="5513"/>
    <n v="1"/>
    <x v="50"/>
    <s v="One Horizon Center, Golf Course Road"/>
    <s v="One Horizon Center, Golf Course Road, Gurgaon"/>
    <n v="77.097269100000005"/>
    <n v="28.450661799999999"/>
    <x v="942"/>
    <s v="Indian Rupees(Rs.)"/>
    <x v="1"/>
    <x v="0"/>
    <s v="No"/>
    <s v="No"/>
    <n v="3"/>
    <n v="37"/>
    <n v="1500"/>
    <n v="3.5"/>
    <s v="2014_9_15"/>
    <x v="6"/>
    <x v="3"/>
    <x v="33"/>
    <m/>
    <m/>
    <m/>
    <m/>
    <m/>
  </r>
  <r>
    <x v="5514"/>
    <n v="1"/>
    <x v="50"/>
    <s v="Palam Vihar"/>
    <s v="Palam Vihar, Gurgaon"/>
    <n v="77.036237600000007"/>
    <n v="28.5037904"/>
    <x v="22"/>
    <s v="Indian Rupees(Rs.)"/>
    <x v="0"/>
    <x v="1"/>
    <s v="No"/>
    <s v="No"/>
    <n v="2"/>
    <n v="6"/>
    <n v="550"/>
    <n v="3.2"/>
    <s v="2017_9_28"/>
    <x v="11"/>
    <x v="5"/>
    <x v="0"/>
    <m/>
    <m/>
    <m/>
    <m/>
    <m/>
  </r>
  <r>
    <x v="5515"/>
    <n v="1"/>
    <x v="50"/>
    <s v="Raheja Mall, Sohna Road"/>
    <s v="Raheja Mall, Sohna Road, Gurgaon"/>
    <n v="77.039580200000003"/>
    <n v="28.423422800000001"/>
    <x v="147"/>
    <s v="Indian Rupees(Rs.)"/>
    <x v="0"/>
    <x v="1"/>
    <s v="No"/>
    <s v="No"/>
    <n v="2"/>
    <n v="100"/>
    <n v="700"/>
    <n v="3.2"/>
    <s v="2018_9_13"/>
    <x v="13"/>
    <x v="28"/>
    <x v="0"/>
    <m/>
    <m/>
    <m/>
    <m/>
    <m/>
  </r>
  <r>
    <x v="5516"/>
    <n v="1"/>
    <x v="50"/>
    <s v="Sector 14"/>
    <s v="Sector 14, Gurgaon"/>
    <n v="77.035149099999998"/>
    <n v="28.466540899999998"/>
    <x v="444"/>
    <s v="Indian Rupees(Rs.)"/>
    <x v="1"/>
    <x v="0"/>
    <s v="No"/>
    <s v="No"/>
    <n v="2"/>
    <n v="16"/>
    <n v="800"/>
    <n v="2.9"/>
    <s v="2013_9_21"/>
    <x v="0"/>
    <x v="7"/>
    <x v="0"/>
    <m/>
    <m/>
    <m/>
    <m/>
    <m/>
  </r>
  <r>
    <x v="5517"/>
    <n v="1"/>
    <x v="50"/>
    <s v="Sector 14"/>
    <s v="Sector 14, Gurgaon"/>
    <n v="77.047490699999997"/>
    <n v="28.4749637"/>
    <x v="25"/>
    <s v="Indian Rupees(Rs.)"/>
    <x v="0"/>
    <x v="1"/>
    <s v="No"/>
    <s v="No"/>
    <n v="2"/>
    <n v="9"/>
    <n v="650"/>
    <n v="2.7"/>
    <s v="2012_9_28"/>
    <x v="13"/>
    <x v="10"/>
    <x v="0"/>
    <m/>
    <m/>
    <m/>
    <m/>
    <m/>
  </r>
  <r>
    <x v="5518"/>
    <n v="1"/>
    <x v="50"/>
    <s v="Sector 15"/>
    <s v="Sector 15, Gurgaon"/>
    <n v="77.038130699999996"/>
    <n v="28.455515200000001"/>
    <x v="572"/>
    <s v="Indian Rupees(Rs.)"/>
    <x v="0"/>
    <x v="0"/>
    <s v="No"/>
    <s v="No"/>
    <n v="1"/>
    <n v="12"/>
    <n v="350"/>
    <n v="3.2"/>
    <s v="2012_9_3"/>
    <x v="11"/>
    <x v="8"/>
    <x v="3"/>
    <m/>
    <m/>
    <m/>
    <m/>
    <m/>
  </r>
  <r>
    <x v="5519"/>
    <n v="1"/>
    <x v="50"/>
    <s v="Sector 17"/>
    <s v="Sector 17, Gurgaon"/>
    <n v="77.055851700000005"/>
    <n v="28.488876000000001"/>
    <x v="0"/>
    <s v="Indian Rupees(Rs.)"/>
    <x v="0"/>
    <x v="0"/>
    <s v="No"/>
    <s v="No"/>
    <n v="1"/>
    <n v="1"/>
    <n v="150"/>
    <n v="1"/>
    <s v="2017_9_26"/>
    <x v="0"/>
    <x v="5"/>
    <x v="0"/>
    <m/>
    <m/>
    <m/>
    <m/>
    <m/>
  </r>
  <r>
    <x v="5520"/>
    <n v="1"/>
    <x v="50"/>
    <s v="Sector 29"/>
    <s v="Sector 29, Gurgaon"/>
    <n v="77.064406399999996"/>
    <n v="28.4679517"/>
    <x v="943"/>
    <s v="Indian Rupees(Rs.)"/>
    <x v="1"/>
    <x v="0"/>
    <s v="No"/>
    <s v="No"/>
    <n v="3"/>
    <n v="401"/>
    <n v="1500"/>
    <n v="3.9"/>
    <s v="2012_9_21"/>
    <x v="45"/>
    <x v="10"/>
    <x v="2"/>
    <s v=" European"/>
    <s v=" Asian"/>
    <m/>
    <m/>
    <m/>
  </r>
  <r>
    <x v="5521"/>
    <n v="1"/>
    <x v="50"/>
    <s v="Sector 29"/>
    <s v="Sector 29, Gurgaon"/>
    <n v="77.071557100000007"/>
    <n v="28.462144899999998"/>
    <x v="944"/>
    <s v="Indian Rupees(Rs.)"/>
    <x v="1"/>
    <x v="0"/>
    <s v="No"/>
    <s v="No"/>
    <n v="3"/>
    <n v="166"/>
    <n v="1250"/>
    <n v="4.4000000000000004"/>
    <s v="2011_9_4"/>
    <x v="45"/>
    <x v="18"/>
    <x v="9"/>
    <s v=" Mughlai"/>
    <m/>
    <m/>
    <m/>
    <m/>
  </r>
  <r>
    <x v="5522"/>
    <n v="1"/>
    <x v="50"/>
    <s v="Sector 30"/>
    <s v="Sector 30, Gurgaon"/>
    <n v="77.052181300000001"/>
    <n v="28.460683199999998"/>
    <x v="945"/>
    <s v="Indian Rupees(Rs.)"/>
    <x v="1"/>
    <x v="0"/>
    <s v="No"/>
    <s v="No"/>
    <n v="3"/>
    <n v="242"/>
    <n v="1850"/>
    <n v="4"/>
    <s v="2010_9_10"/>
    <x v="0"/>
    <x v="37"/>
    <x v="15"/>
    <m/>
    <m/>
    <m/>
    <m/>
    <m/>
  </r>
  <r>
    <x v="5523"/>
    <n v="1"/>
    <x v="50"/>
    <s v="Sector 56"/>
    <s v="Sector 56, Gurgaon"/>
    <n v="77.099471800000003"/>
    <n v="28.425353099999999"/>
    <x v="12"/>
    <s v="Indian Rupees(Rs.)"/>
    <x v="0"/>
    <x v="0"/>
    <s v="No"/>
    <s v="No"/>
    <n v="1"/>
    <n v="6"/>
    <n v="150"/>
    <n v="3"/>
    <s v="2015_9_15"/>
    <x v="8"/>
    <x v="5"/>
    <x v="0"/>
    <m/>
    <m/>
    <m/>
    <m/>
    <m/>
  </r>
  <r>
    <x v="5524"/>
    <n v="1"/>
    <x v="50"/>
    <s v="Sector 56"/>
    <s v="Sector 56, Gurgaon"/>
    <n v="77.100030700000005"/>
    <n v="28.428682599999998"/>
    <x v="714"/>
    <s v="Indian Rupees(Rs.)"/>
    <x v="0"/>
    <x v="1"/>
    <s v="No"/>
    <s v="No"/>
    <n v="2"/>
    <n v="46"/>
    <n v="800"/>
    <n v="3.5"/>
    <s v="2015_9_11"/>
    <x v="23"/>
    <x v="10"/>
    <x v="0"/>
    <m/>
    <m/>
    <m/>
    <m/>
    <m/>
  </r>
  <r>
    <x v="5525"/>
    <n v="1"/>
    <x v="50"/>
    <s v="Sector 56"/>
    <s v="Sector 56, Gurgaon"/>
    <n v="77.1072554"/>
    <n v="28.429880600000001"/>
    <x v="0"/>
    <s v="Indian Rupees(Rs.)"/>
    <x v="0"/>
    <x v="0"/>
    <s v="No"/>
    <s v="No"/>
    <n v="1"/>
    <n v="2"/>
    <n v="150"/>
    <n v="1"/>
    <s v="2012_9_24"/>
    <x v="0"/>
    <x v="5"/>
    <x v="0"/>
    <m/>
    <m/>
    <m/>
    <m/>
    <m/>
  </r>
  <r>
    <x v="5526"/>
    <n v="1"/>
    <x v="50"/>
    <s v="Sector 7"/>
    <s v="Sector 7, Gurgaon"/>
    <n v="77.014344600000001"/>
    <n v="28.470041599999998"/>
    <x v="8"/>
    <s v="Indian Rupees(Rs.)"/>
    <x v="0"/>
    <x v="1"/>
    <s v="No"/>
    <s v="No"/>
    <n v="1"/>
    <n v="32"/>
    <n v="450"/>
    <n v="3.2"/>
    <s v="2014_9_9"/>
    <x v="0"/>
    <x v="2"/>
    <x v="2"/>
    <m/>
    <m/>
    <m/>
    <m/>
    <m/>
  </r>
  <r>
    <x v="5527"/>
    <n v="1"/>
    <x v="50"/>
    <s v="Shopping Mall, DLF Phase 1"/>
    <s v="Shopping Mall, DLF Phase 1, Gurgaon"/>
    <n v="77.099343200000007"/>
    <n v="28.465885400000001"/>
    <x v="904"/>
    <s v="Indian Rupees(Rs.)"/>
    <x v="0"/>
    <x v="0"/>
    <s v="No"/>
    <s v="No"/>
    <n v="1"/>
    <n v="28"/>
    <n v="450"/>
    <n v="2.7"/>
    <s v="2012_9_4"/>
    <x v="17"/>
    <x v="10"/>
    <x v="2"/>
    <s v=" Street Food"/>
    <m/>
    <m/>
    <m/>
    <m/>
  </r>
  <r>
    <x v="5528"/>
    <n v="1"/>
    <x v="50"/>
    <s v="Supermart 1, DLF Phase 4"/>
    <s v="Supermart 1, DLF Phase 4, Gurgaon"/>
    <n v="77.0870678"/>
    <n v="28.462560199999999"/>
    <x v="946"/>
    <s v="Indian Rupees(Rs.)"/>
    <x v="1"/>
    <x v="1"/>
    <s v="No"/>
    <s v="No"/>
    <n v="3"/>
    <n v="344"/>
    <n v="1100"/>
    <n v="4.0999999999999996"/>
    <s v="2012_9_23"/>
    <x v="65"/>
    <x v="10"/>
    <x v="46"/>
    <m/>
    <m/>
    <m/>
    <m/>
    <m/>
  </r>
  <r>
    <x v="5529"/>
    <n v="1"/>
    <x v="41"/>
    <s v="White Town"/>
    <s v="White Town, Puducherry"/>
    <n v="79.83376389"/>
    <n v="11.931044440000001"/>
    <x v="947"/>
    <s v="Indian Rupees(Rs.)"/>
    <x v="0"/>
    <x v="0"/>
    <s v="No"/>
    <s v="No"/>
    <n v="4"/>
    <n v="456"/>
    <n v="1500"/>
    <n v="3.8"/>
    <s v="2015_1_19"/>
    <x v="0"/>
    <x v="34"/>
    <x v="1"/>
    <m/>
    <m/>
    <m/>
    <m/>
    <m/>
  </r>
  <r>
    <x v="5530"/>
    <n v="1"/>
    <x v="38"/>
    <s v="Panaji"/>
    <s v="Panaji, Goa"/>
    <n v="73.825363999999993"/>
    <n v="15.496162"/>
    <x v="948"/>
    <s v="Indian Rupees(Rs.)"/>
    <x v="0"/>
    <x v="0"/>
    <s v="No"/>
    <s v="No"/>
    <n v="4"/>
    <n v="681"/>
    <n v="1500"/>
    <n v="4.7"/>
    <s v="2014_12_18"/>
    <x v="33"/>
    <x v="7"/>
    <x v="31"/>
    <s v=" German"/>
    <m/>
    <m/>
    <m/>
    <m/>
  </r>
  <r>
    <x v="5531"/>
    <n v="1"/>
    <x v="41"/>
    <s v="The Promenade, White Town"/>
    <s v="The Promenade, White Town, Puducherry"/>
    <n v="79.835755559999996"/>
    <n v="11.93315278"/>
    <x v="949"/>
    <s v="Indian Rupees(Rs.)"/>
    <x v="0"/>
    <x v="0"/>
    <s v="No"/>
    <s v="No"/>
    <n v="4"/>
    <n v="192"/>
    <n v="1500"/>
    <n v="3.8"/>
    <s v="2010_11_20"/>
    <x v="0"/>
    <x v="27"/>
    <x v="5"/>
    <s v=" Italian"/>
    <m/>
    <m/>
    <m/>
    <m/>
  </r>
  <r>
    <x v="5532"/>
    <n v="1"/>
    <x v="50"/>
    <s v="Udyog Vihar"/>
    <s v="Udyog Vihar, Gurgaon"/>
    <n v="77.080139000000003"/>
    <n v="28.510971399999999"/>
    <x v="950"/>
    <s v="Indian Rupees(Rs.)"/>
    <x v="0"/>
    <x v="0"/>
    <s v="No"/>
    <s v="No"/>
    <n v="2"/>
    <n v="6"/>
    <n v="700"/>
    <n v="3.1"/>
    <s v="2013_9_6"/>
    <x v="11"/>
    <x v="8"/>
    <x v="6"/>
    <m/>
    <m/>
    <m/>
    <m/>
    <m/>
  </r>
  <r>
    <x v="5533"/>
    <n v="1"/>
    <x v="50"/>
    <s v="Udyog Vihar"/>
    <s v="Udyog Vihar, Gurgaon"/>
    <n v="77.083562200000003"/>
    <n v="28.5009896"/>
    <x v="643"/>
    <s v="Indian Rupees(Rs.)"/>
    <x v="0"/>
    <x v="1"/>
    <s v="No"/>
    <s v="No"/>
    <n v="2"/>
    <n v="7"/>
    <n v="700"/>
    <n v="3.3"/>
    <s v="2014_9_13"/>
    <x v="45"/>
    <x v="16"/>
    <x v="0"/>
    <m/>
    <m/>
    <m/>
    <m/>
    <m/>
  </r>
  <r>
    <x v="5534"/>
    <n v="1"/>
    <x v="50"/>
    <s v="Unitech Cyber Park, Sector 39, Gurgaon"/>
    <s v="Unitech Cyber Park, Sector 39, Gurgaon, Gurgaon"/>
    <n v="77.056311399999998"/>
    <n v="28.4435939"/>
    <x v="7"/>
    <s v="Indian Rupees(Rs.)"/>
    <x v="0"/>
    <x v="1"/>
    <s v="No"/>
    <s v="No"/>
    <n v="2"/>
    <n v="3"/>
    <n v="800"/>
    <n v="1"/>
    <s v="2011_9_15"/>
    <x v="2"/>
    <x v="5"/>
    <x v="0"/>
    <m/>
    <m/>
    <m/>
    <m/>
    <m/>
  </r>
  <r>
    <x v="5535"/>
    <n v="1"/>
    <x v="50"/>
    <s v="Vyapar Kendra, Sushant Lok"/>
    <s v="Vyapar Kendra, Sushant Lok, Gurgaon"/>
    <n v="77.083562200000003"/>
    <n v="28.460470000000001"/>
    <x v="0"/>
    <s v="Indian Rupees(Rs.)"/>
    <x v="0"/>
    <x v="0"/>
    <s v="No"/>
    <s v="No"/>
    <n v="1"/>
    <n v="7"/>
    <n v="200"/>
    <n v="2.9"/>
    <s v="2010_9_22"/>
    <x v="0"/>
    <x v="5"/>
    <x v="0"/>
    <m/>
    <m/>
    <m/>
    <m/>
    <m/>
  </r>
  <r>
    <x v="5536"/>
    <n v="1"/>
    <x v="50"/>
    <s v="Vyapar Kendra, Sushant Lok"/>
    <s v="Vyapar Kendra, Sushant Lok, Gurgaon"/>
    <n v="77.084281599999997"/>
    <n v="28.460359799999999"/>
    <x v="57"/>
    <s v="Indian Rupees(Rs.)"/>
    <x v="0"/>
    <x v="0"/>
    <s v="No"/>
    <s v="No"/>
    <n v="1"/>
    <n v="66"/>
    <n v="200"/>
    <n v="3.5"/>
    <s v="2015_9_11"/>
    <x v="17"/>
    <x v="13"/>
    <x v="0"/>
    <m/>
    <m/>
    <m/>
    <m/>
    <m/>
  </r>
  <r>
    <x v="5537"/>
    <n v="1"/>
    <x v="51"/>
    <s v="Goldfinch Hotel, Balmatta"/>
    <s v="Goldfinch Hotel, Balmatta, Mangalore"/>
    <n v="74.850066670000004"/>
    <n v="12.87582222"/>
    <x v="2"/>
    <s v="Indian Rupees(Rs.)"/>
    <x v="0"/>
    <x v="0"/>
    <s v="No"/>
    <s v="No"/>
    <n v="4"/>
    <n v="183"/>
    <n v="1500"/>
    <n v="3.5"/>
    <s v="2013_10_5"/>
    <x v="0"/>
    <x v="2"/>
    <x v="0"/>
    <m/>
    <m/>
    <m/>
    <m/>
    <m/>
  </r>
  <r>
    <x v="5538"/>
    <n v="1"/>
    <x v="50"/>
    <s v="Cross Point Mall, DLF Phase 4"/>
    <s v="Cross Point Mall, DLF Phase 4, Gurgaon"/>
    <n v="77.083909660000003"/>
    <n v="28.46844136"/>
    <x v="641"/>
    <s v="Indian Rupees(Rs.)"/>
    <x v="0"/>
    <x v="1"/>
    <s v="No"/>
    <s v="No"/>
    <n v="3"/>
    <n v="351"/>
    <n v="1000"/>
    <n v="3.5"/>
    <s v="2018_8_1"/>
    <x v="0"/>
    <x v="2"/>
    <x v="2"/>
    <s v=" Seafood"/>
    <m/>
    <m/>
    <m/>
    <m/>
  </r>
  <r>
    <x v="5539"/>
    <n v="1"/>
    <x v="46"/>
    <s v="Vesu"/>
    <s v="Vesu, Surat"/>
    <n v="72.772697289999996"/>
    <n v="21.14956883"/>
    <x v="464"/>
    <s v="Indian Rupees(Rs.)"/>
    <x v="0"/>
    <x v="0"/>
    <s v="No"/>
    <s v="No"/>
    <n v="4"/>
    <n v="47"/>
    <n v="1500"/>
    <n v="3.4"/>
    <s v="2010_10_3"/>
    <x v="75"/>
    <x v="5"/>
    <x v="0"/>
    <m/>
    <m/>
    <m/>
    <m/>
    <m/>
  </r>
  <r>
    <x v="5540"/>
    <n v="1"/>
    <x v="50"/>
    <s v="Cyber Hub, DLF Cyber City"/>
    <s v="Cyber Hub, DLF Cyber City, Gurgaon"/>
    <n v="77.088642899999996"/>
    <n v="28.495069099999998"/>
    <x v="951"/>
    <s v="Indian Rupees(Rs.)"/>
    <x v="0"/>
    <x v="0"/>
    <s v="No"/>
    <s v="No"/>
    <n v="3"/>
    <n v="177"/>
    <n v="1200"/>
    <n v="4.5999999999999996"/>
    <s v="2015_8_8"/>
    <x v="88"/>
    <x v="9"/>
    <x v="54"/>
    <s v=" North Indian"/>
    <m/>
    <m/>
    <m/>
    <m/>
  </r>
  <r>
    <x v="5541"/>
    <n v="1"/>
    <x v="50"/>
    <s v="Cyber Hub, DLF Cyber City"/>
    <s v="Cyber Hub, DLF Cyber City, Gurgaon"/>
    <n v="77.088373200000007"/>
    <n v="28.494774199999998"/>
    <x v="250"/>
    <s v="Indian Rupees(Rs.)"/>
    <x v="1"/>
    <x v="0"/>
    <s v="No"/>
    <s v="No"/>
    <n v="3"/>
    <n v="313"/>
    <n v="1800"/>
    <n v="3.6"/>
    <s v="2018_8_17"/>
    <x v="36"/>
    <x v="30"/>
    <x v="0"/>
    <m/>
    <m/>
    <m/>
    <m/>
    <m/>
  </r>
  <r>
    <x v="5542"/>
    <n v="1"/>
    <x v="50"/>
    <s v="Cyber Hub, DLF Cyber City"/>
    <s v="Cyber Hub, DLF Cyber City, Gurgaon"/>
    <n v="77.088598000000005"/>
    <n v="28.495109599999999"/>
    <x v="0"/>
    <s v="Indian Rupees(Rs.)"/>
    <x v="0"/>
    <x v="0"/>
    <s v="No"/>
    <s v="No"/>
    <n v="3"/>
    <n v="734"/>
    <n v="1100"/>
    <n v="3.6"/>
    <s v="2018_8_27"/>
    <x v="0"/>
    <x v="5"/>
    <x v="0"/>
    <m/>
    <m/>
    <m/>
    <m/>
    <m/>
  </r>
  <r>
    <x v="5543"/>
    <n v="1"/>
    <x v="50"/>
    <s v="DLF Cyber City"/>
    <s v="DLF Cyber City, Gurgaon"/>
    <n v="77.093340699999999"/>
    <n v="28.487788200000001"/>
    <x v="444"/>
    <s v="Indian Rupees(Rs.)"/>
    <x v="1"/>
    <x v="0"/>
    <s v="No"/>
    <s v="No"/>
    <n v="3"/>
    <n v="185"/>
    <n v="1200"/>
    <n v="3.1"/>
    <s v="2010_8_18"/>
    <x v="0"/>
    <x v="7"/>
    <x v="0"/>
    <m/>
    <m/>
    <m/>
    <m/>
    <m/>
  </r>
  <r>
    <x v="5544"/>
    <n v="1"/>
    <x v="50"/>
    <s v="DLF Galleria, DLF Phase 4"/>
    <s v="DLF Galleria, DLF Phase 4, Gurgaon"/>
    <n v="77.082213300000006"/>
    <n v="28.467154099999998"/>
    <x v="33"/>
    <s v="Indian Rupees(Rs.)"/>
    <x v="1"/>
    <x v="0"/>
    <s v="No"/>
    <s v="No"/>
    <n v="3"/>
    <n v="294"/>
    <n v="1700"/>
    <n v="3.4"/>
    <s v="2015_8_28"/>
    <x v="16"/>
    <x v="5"/>
    <x v="0"/>
    <m/>
    <m/>
    <m/>
    <m/>
    <m/>
  </r>
  <r>
    <x v="5545"/>
    <n v="1"/>
    <x v="50"/>
    <s v="DLF Galleria, DLF Phase 4"/>
    <s v="DLF Galleria, DLF Phase 4, Gurgaon"/>
    <n v="77.0812241"/>
    <n v="28.467148699999999"/>
    <x v="42"/>
    <s v="Indian Rupees(Rs.)"/>
    <x v="0"/>
    <x v="0"/>
    <s v="No"/>
    <s v="No"/>
    <n v="2"/>
    <n v="88"/>
    <n v="800"/>
    <n v="2.4"/>
    <s v="2017_8_8"/>
    <x v="11"/>
    <x v="1"/>
    <x v="0"/>
    <m/>
    <m/>
    <m/>
    <m/>
    <m/>
  </r>
  <r>
    <x v="5546"/>
    <n v="1"/>
    <x v="50"/>
    <s v="DLF Mega Mall, DLF Phase 1"/>
    <s v="DLF Mega Mall, DLF Phase 1, Gurgaon"/>
    <n v="77.093235030000002"/>
    <n v="28.47573225"/>
    <x v="27"/>
    <s v="Indian Rupees(Rs.)"/>
    <x v="0"/>
    <x v="0"/>
    <s v="No"/>
    <s v="No"/>
    <n v="3"/>
    <n v="49"/>
    <n v="1500"/>
    <n v="3"/>
    <s v="2010_8_14"/>
    <x v="1"/>
    <x v="5"/>
    <x v="0"/>
    <m/>
    <m/>
    <m/>
    <m/>
    <m/>
  </r>
  <r>
    <x v="5547"/>
    <n v="1"/>
    <x v="50"/>
    <s v="DLF Phase 1"/>
    <s v="DLF Phase 1, Gurgaon"/>
    <n v="77.079352779999994"/>
    <n v="28.46121389"/>
    <x v="270"/>
    <s v="Indian Rupees(Rs.)"/>
    <x v="0"/>
    <x v="0"/>
    <s v="No"/>
    <s v="No"/>
    <n v="2"/>
    <n v="84"/>
    <n v="750"/>
    <n v="3.4"/>
    <s v="2017_8_14"/>
    <x v="66"/>
    <x v="5"/>
    <x v="0"/>
    <m/>
    <m/>
    <m/>
    <m/>
    <m/>
  </r>
  <r>
    <x v="5548"/>
    <n v="1"/>
    <x v="50"/>
    <s v="DLF Phase 1"/>
    <s v="DLF Phase 1, Gurgaon"/>
    <n v="77.100287300000005"/>
    <n v="28.4780345"/>
    <x v="103"/>
    <s v="Indian Rupees(Rs.)"/>
    <x v="0"/>
    <x v="1"/>
    <s v="No"/>
    <s v="No"/>
    <n v="2"/>
    <n v="403"/>
    <n v="700"/>
    <n v="3.9"/>
    <s v="2011_8_3"/>
    <x v="14"/>
    <x v="2"/>
    <x v="0"/>
    <m/>
    <m/>
    <m/>
    <m/>
    <m/>
  </r>
  <r>
    <x v="5549"/>
    <n v="1"/>
    <x v="50"/>
    <s v="DLF Phase 3"/>
    <s v="DLF Phase 3, Gurgaon"/>
    <n v="77.093408699999998"/>
    <n v="28.4936446"/>
    <x v="62"/>
    <s v="Indian Rupees(Rs.)"/>
    <x v="0"/>
    <x v="0"/>
    <s v="No"/>
    <s v="No"/>
    <n v="2"/>
    <n v="15"/>
    <n v="550"/>
    <n v="3.3"/>
    <s v="2010_8_25"/>
    <x v="8"/>
    <x v="14"/>
    <x v="0"/>
    <m/>
    <m/>
    <m/>
    <m/>
    <m/>
  </r>
  <r>
    <x v="5550"/>
    <n v="1"/>
    <x v="50"/>
    <s v="DLF Phase 3"/>
    <s v="DLF Phase 3, Gurgaon"/>
    <n v="77.096233409999996"/>
    <n v="28.490257119999999"/>
    <x v="22"/>
    <s v="Indian Rupees(Rs.)"/>
    <x v="0"/>
    <x v="1"/>
    <s v="No"/>
    <s v="No"/>
    <n v="1"/>
    <n v="55"/>
    <n v="200"/>
    <n v="3.7"/>
    <s v="2018_8_11"/>
    <x v="11"/>
    <x v="5"/>
    <x v="0"/>
    <m/>
    <m/>
    <m/>
    <m/>
    <m/>
  </r>
  <r>
    <x v="5551"/>
    <n v="1"/>
    <x v="50"/>
    <s v="DLF Phase 4"/>
    <s v="DLF Phase 4, Gurgaon"/>
    <n v="77.096600800000004"/>
    <n v="28.483418100000002"/>
    <x v="952"/>
    <s v="Indian Rupees(Rs.)"/>
    <x v="0"/>
    <x v="1"/>
    <s v="No"/>
    <s v="No"/>
    <n v="2"/>
    <n v="461"/>
    <n v="750"/>
    <n v="3.6"/>
    <s v="2010_8_16"/>
    <x v="27"/>
    <x v="32"/>
    <x v="1"/>
    <s v=" Salad"/>
    <m/>
    <m/>
    <m/>
    <m/>
  </r>
  <r>
    <x v="5552"/>
    <n v="1"/>
    <x v="50"/>
    <s v="DLF South Point Mall, Golf Course Road"/>
    <s v="DLF South Point Mall, Golf Course Road, Gurgaon"/>
    <n v="77.099208399999995"/>
    <n v="28.448074699999999"/>
    <x v="7"/>
    <s v="Indian Rupees(Rs.)"/>
    <x v="0"/>
    <x v="0"/>
    <s v="No"/>
    <s v="No"/>
    <n v="2"/>
    <n v="59"/>
    <n v="550"/>
    <n v="3.6"/>
    <s v="2015_8_7"/>
    <x v="2"/>
    <x v="5"/>
    <x v="0"/>
    <m/>
    <m/>
    <m/>
    <m/>
    <m/>
  </r>
  <r>
    <x v="5553"/>
    <n v="1"/>
    <x v="50"/>
    <s v="DLF South Point Mall, Golf Course Road"/>
    <s v="DLF South Point Mall, Golf Course Road, Gurgaon"/>
    <n v="77.099390029999995"/>
    <n v="28.4478212"/>
    <x v="953"/>
    <s v="Indian Rupees(Rs.)"/>
    <x v="1"/>
    <x v="0"/>
    <s v="No"/>
    <s v="No"/>
    <n v="2"/>
    <n v="40"/>
    <n v="800"/>
    <n v="3.8"/>
    <s v="2011_8_17"/>
    <x v="0"/>
    <x v="81"/>
    <x v="2"/>
    <s v=" Street Food"/>
    <m/>
    <m/>
    <m/>
    <m/>
  </r>
  <r>
    <x v="5554"/>
    <n v="1"/>
    <x v="52"/>
    <s v="Fraser Road Area"/>
    <s v="Fraser Road Area, Patna"/>
    <n v="0"/>
    <n v="0"/>
    <x v="3"/>
    <s v="Indian Rupees(Rs.)"/>
    <x v="0"/>
    <x v="0"/>
    <s v="No"/>
    <s v="No"/>
    <n v="4"/>
    <n v="32"/>
    <n v="1500"/>
    <n v="3.5"/>
    <s v="2013_7_1"/>
    <x v="0"/>
    <x v="3"/>
    <x v="0"/>
    <m/>
    <m/>
    <m/>
    <m/>
    <m/>
  </r>
  <r>
    <x v="5555"/>
    <n v="1"/>
    <x v="53"/>
    <s v="Tajganj"/>
    <s v="Tajganj, Agra"/>
    <n v="0"/>
    <n v="0"/>
    <x v="31"/>
    <s v="Indian Rupees(Rs.)"/>
    <x v="0"/>
    <x v="0"/>
    <s v="No"/>
    <s v="No"/>
    <n v="4"/>
    <n v="57"/>
    <n v="1500"/>
    <n v="3.8"/>
    <s v="2018_6_20"/>
    <x v="0"/>
    <x v="3"/>
    <x v="1"/>
    <m/>
    <m/>
    <m/>
    <m/>
    <m/>
  </r>
  <r>
    <x v="5556"/>
    <n v="1"/>
    <x v="50"/>
    <s v="Golf Course Road"/>
    <s v="Golf Course Road, Gurgaon"/>
    <n v="77.102531299999995"/>
    <n v="28.4411247"/>
    <x v="7"/>
    <s v="Indian Rupees(Rs.)"/>
    <x v="0"/>
    <x v="0"/>
    <s v="No"/>
    <s v="No"/>
    <n v="1"/>
    <n v="116"/>
    <n v="450"/>
    <n v="3.5"/>
    <s v="2016_8_5"/>
    <x v="2"/>
    <x v="5"/>
    <x v="0"/>
    <m/>
    <m/>
    <m/>
    <m/>
    <m/>
  </r>
  <r>
    <x v="5557"/>
    <n v="1"/>
    <x v="44"/>
    <s v="Alkapuri"/>
    <s v="Alkapuri, Vadodara"/>
    <n v="0"/>
    <n v="0"/>
    <x v="954"/>
    <s v="Indian Rupees(Rs.)"/>
    <x v="0"/>
    <x v="0"/>
    <s v="No"/>
    <s v="No"/>
    <n v="4"/>
    <n v="276"/>
    <n v="1500"/>
    <n v="4.4000000000000004"/>
    <s v="2016_6_28"/>
    <x v="1"/>
    <x v="4"/>
    <x v="1"/>
    <m/>
    <m/>
    <m/>
    <m/>
    <m/>
  </r>
  <r>
    <x v="5558"/>
    <n v="1"/>
    <x v="54"/>
    <s v="Vijay Nagar"/>
    <s v="Vijay Nagar, Mysore"/>
    <n v="0"/>
    <n v="0"/>
    <x v="449"/>
    <s v="Indian Rupees(Rs.)"/>
    <x v="0"/>
    <x v="0"/>
    <s v="No"/>
    <s v="No"/>
    <n v="4"/>
    <n v="11"/>
    <n v="1500"/>
    <n v="3.3"/>
    <s v="2018_11_6"/>
    <x v="45"/>
    <x v="3"/>
    <x v="9"/>
    <m/>
    <m/>
    <m/>
    <m/>
    <m/>
  </r>
  <r>
    <x v="5559"/>
    <n v="1"/>
    <x v="50"/>
    <s v="Leisure Inn, Sector 14, Gurgaon"/>
    <s v="Leisure Inn, Sector 14, Gurgaon, Gurgaon"/>
    <n v="77.039517200000006"/>
    <n v="28.4705263"/>
    <x v="33"/>
    <s v="Indian Rupees(Rs.)"/>
    <x v="1"/>
    <x v="0"/>
    <s v="No"/>
    <s v="No"/>
    <n v="3"/>
    <n v="6"/>
    <n v="1900"/>
    <n v="3"/>
    <s v="2017_8_26"/>
    <x v="16"/>
    <x v="5"/>
    <x v="0"/>
    <m/>
    <m/>
    <m/>
    <m/>
    <m/>
  </r>
  <r>
    <x v="5560"/>
    <n v="1"/>
    <x v="50"/>
    <s v="Leisure Inn, Sector 14, Gurgaon"/>
    <s v="Leisure Inn, Sector 14, Gurgaon, Gurgaon"/>
    <n v="77.039670200000003"/>
    <n v="28.470498899999999"/>
    <x v="597"/>
    <s v="Indian Rupees(Rs.)"/>
    <x v="1"/>
    <x v="0"/>
    <s v="No"/>
    <s v="No"/>
    <n v="3"/>
    <n v="10"/>
    <n v="1200"/>
    <n v="3"/>
    <s v="2011_8_27"/>
    <x v="0"/>
    <x v="60"/>
    <x v="0"/>
    <m/>
    <m/>
    <m/>
    <m/>
    <m/>
  </r>
  <r>
    <x v="5561"/>
    <n v="1"/>
    <x v="50"/>
    <s v="MGF Metropolitan Mall, MG Road"/>
    <s v="MGF Metropolitan Mall, MG Road, Gurgaon"/>
    <n v="77.0803248"/>
    <n v="28.4803301"/>
    <x v="2"/>
    <s v="Indian Rupees(Rs.)"/>
    <x v="0"/>
    <x v="1"/>
    <s v="No"/>
    <s v="No"/>
    <n v="2"/>
    <n v="67"/>
    <n v="800"/>
    <n v="2.7"/>
    <s v="2012_8_21"/>
    <x v="0"/>
    <x v="2"/>
    <x v="0"/>
    <m/>
    <m/>
    <m/>
    <m/>
    <m/>
  </r>
  <r>
    <x v="5562"/>
    <n v="1"/>
    <x v="50"/>
    <s v="Old Railway Road"/>
    <s v="Old Railway Road, Gurgaon"/>
    <n v="77.016686399999998"/>
    <n v="28.467850599999998"/>
    <x v="62"/>
    <s v="Indian Rupees(Rs.)"/>
    <x v="0"/>
    <x v="0"/>
    <s v="No"/>
    <s v="No"/>
    <n v="1"/>
    <n v="6"/>
    <n v="450"/>
    <n v="3"/>
    <s v="2017_8_3"/>
    <x v="8"/>
    <x v="14"/>
    <x v="0"/>
    <m/>
    <m/>
    <m/>
    <m/>
    <m/>
  </r>
  <r>
    <x v="5563"/>
    <n v="1"/>
    <x v="50"/>
    <s v="Old Railway Road"/>
    <s v="Old Railway Road, Gurgaon"/>
    <n v="77.020051199999997"/>
    <n v="28.457054500000002"/>
    <x v="0"/>
    <s v="Indian Rupees(Rs.)"/>
    <x v="0"/>
    <x v="0"/>
    <s v="No"/>
    <s v="No"/>
    <n v="2"/>
    <n v="6"/>
    <n v="700"/>
    <n v="3"/>
    <s v="2015_8_19"/>
    <x v="0"/>
    <x v="5"/>
    <x v="0"/>
    <m/>
    <m/>
    <m/>
    <m/>
    <m/>
  </r>
  <r>
    <x v="5564"/>
    <n v="1"/>
    <x v="50"/>
    <s v="Palam Vihar"/>
    <s v="Palam Vihar, Gurgaon"/>
    <n v="77.040929599999998"/>
    <n v="28.5118498"/>
    <x v="38"/>
    <s v="Indian Rupees(Rs.)"/>
    <x v="0"/>
    <x v="0"/>
    <s v="No"/>
    <s v="No"/>
    <n v="1"/>
    <n v="4"/>
    <n v="200"/>
    <n v="2.9"/>
    <s v="2018_8_15"/>
    <x v="13"/>
    <x v="1"/>
    <x v="0"/>
    <m/>
    <m/>
    <m/>
    <m/>
    <m/>
  </r>
  <r>
    <x v="5565"/>
    <n v="1"/>
    <x v="50"/>
    <s v="Palam Vihar"/>
    <s v="Palam Vihar, Gurgaon"/>
    <n v="77.037364199999999"/>
    <n v="28.5176801"/>
    <x v="955"/>
    <s v="Indian Rupees(Rs.)"/>
    <x v="0"/>
    <x v="1"/>
    <s v="No"/>
    <s v="No"/>
    <n v="1"/>
    <n v="9"/>
    <n v="250"/>
    <n v="2.5"/>
    <s v="2016_8_2"/>
    <x v="18"/>
    <x v="81"/>
    <x v="5"/>
    <s v=" North Indian"/>
    <s v=" Chinese"/>
    <m/>
    <m/>
    <m/>
  </r>
  <r>
    <x v="5566"/>
    <n v="1"/>
    <x v="50"/>
    <s v="Palam Vihar"/>
    <s v="Palam Vihar, Gurgaon"/>
    <n v="0"/>
    <n v="0"/>
    <x v="3"/>
    <s v="Indian Rupees(Rs.)"/>
    <x v="0"/>
    <x v="0"/>
    <s v="No"/>
    <s v="No"/>
    <n v="1"/>
    <n v="1"/>
    <n v="250"/>
    <n v="1"/>
    <s v="2015_8_11"/>
    <x v="0"/>
    <x v="3"/>
    <x v="0"/>
    <m/>
    <m/>
    <m/>
    <m/>
    <m/>
  </r>
  <r>
    <x v="5567"/>
    <n v="1"/>
    <x v="50"/>
    <s v="Qutab Plaza, DLF Phase 1"/>
    <s v="Qutab Plaza, DLF Phase 1, Gurgaon"/>
    <n v="77.102040599999995"/>
    <n v="28.471882300000001"/>
    <x v="2"/>
    <s v="Indian Rupees(Rs.)"/>
    <x v="0"/>
    <x v="1"/>
    <s v="No"/>
    <s v="No"/>
    <n v="2"/>
    <n v="16"/>
    <n v="700"/>
    <n v="2.8"/>
    <s v="2010_8_2"/>
    <x v="0"/>
    <x v="2"/>
    <x v="0"/>
    <m/>
    <m/>
    <m/>
    <m/>
    <m/>
  </r>
  <r>
    <x v="5568"/>
    <n v="1"/>
    <x v="50"/>
    <s v="Sector 14"/>
    <s v="Sector 14, Gurgaon"/>
    <n v="77.046327000000005"/>
    <n v="28.477505099999998"/>
    <x v="7"/>
    <s v="Indian Rupees(Rs.)"/>
    <x v="0"/>
    <x v="0"/>
    <s v="No"/>
    <s v="No"/>
    <n v="1"/>
    <n v="34"/>
    <n v="450"/>
    <n v="2.8"/>
    <s v="2015_8_21"/>
    <x v="2"/>
    <x v="5"/>
    <x v="0"/>
    <m/>
    <m/>
    <m/>
    <m/>
    <m/>
  </r>
  <r>
    <x v="5569"/>
    <n v="1"/>
    <x v="50"/>
    <s v="Sector 14"/>
    <s v="Sector 14, Gurgaon"/>
    <n v="77.048104100000003"/>
    <n v="28.473649500000001"/>
    <x v="81"/>
    <s v="Indian Rupees(Rs.)"/>
    <x v="0"/>
    <x v="0"/>
    <s v="No"/>
    <s v="No"/>
    <n v="1"/>
    <n v="18"/>
    <n v="250"/>
    <n v="2.6"/>
    <s v="2012_8_7"/>
    <x v="24"/>
    <x v="5"/>
    <x v="0"/>
    <m/>
    <m/>
    <m/>
    <m/>
    <m/>
  </r>
  <r>
    <x v="5570"/>
    <n v="1"/>
    <x v="50"/>
    <s v="Sector 21"/>
    <s v="Sector 21, Gurgaon"/>
    <n v="77.071264499999998"/>
    <n v="28.5096025"/>
    <x v="7"/>
    <s v="Indian Rupees(Rs.)"/>
    <x v="0"/>
    <x v="1"/>
    <s v="No"/>
    <s v="No"/>
    <n v="2"/>
    <n v="3"/>
    <n v="800"/>
    <n v="1"/>
    <s v="2012_8_8"/>
    <x v="2"/>
    <x v="5"/>
    <x v="0"/>
    <m/>
    <m/>
    <m/>
    <m/>
    <m/>
  </r>
  <r>
    <x v="5571"/>
    <n v="1"/>
    <x v="50"/>
    <s v="Sector 29"/>
    <s v="Sector 29, Gurgaon"/>
    <n v="77.064406399999996"/>
    <n v="28.466427700000001"/>
    <x v="3"/>
    <s v="Indian Rupees(Rs.)"/>
    <x v="1"/>
    <x v="0"/>
    <s v="No"/>
    <s v="No"/>
    <n v="2"/>
    <n v="88"/>
    <n v="900"/>
    <n v="3.3"/>
    <s v="2011_8_7"/>
    <x v="0"/>
    <x v="3"/>
    <x v="0"/>
    <m/>
    <m/>
    <m/>
    <m/>
    <m/>
  </r>
  <r>
    <x v="5572"/>
    <n v="1"/>
    <x v="50"/>
    <s v="Sector 29"/>
    <s v="Sector 29, Gurgaon"/>
    <n v="77.062607499999999"/>
    <n v="28.4682268"/>
    <x v="382"/>
    <s v="Indian Rupees(Rs.)"/>
    <x v="1"/>
    <x v="0"/>
    <s v="No"/>
    <s v="No"/>
    <n v="3"/>
    <n v="245"/>
    <n v="1500"/>
    <n v="4.8"/>
    <s v="2014_8_14"/>
    <x v="45"/>
    <x v="10"/>
    <x v="2"/>
    <m/>
    <m/>
    <m/>
    <m/>
    <m/>
  </r>
  <r>
    <x v="5573"/>
    <n v="1"/>
    <x v="50"/>
    <s v="Sector 29"/>
    <s v="Sector 29, Gurgaon"/>
    <n v="77.063357300000007"/>
    <n v="28.4691662"/>
    <x v="482"/>
    <s v="Indian Rupees(Rs.)"/>
    <x v="1"/>
    <x v="0"/>
    <s v="No"/>
    <s v="No"/>
    <n v="3"/>
    <n v="1478"/>
    <n v="1500"/>
    <n v="4.8"/>
    <s v="2017_8_7"/>
    <x v="75"/>
    <x v="10"/>
    <x v="0"/>
    <m/>
    <m/>
    <m/>
    <m/>
    <m/>
  </r>
  <r>
    <x v="5574"/>
    <n v="1"/>
    <x v="50"/>
    <s v="Sector 29"/>
    <s v="Sector 29, Gurgaon"/>
    <n v="77.062427700000001"/>
    <n v="28.469195599999999"/>
    <x v="0"/>
    <s v="Indian Rupees(Rs.)"/>
    <x v="1"/>
    <x v="1"/>
    <s v="No"/>
    <s v="No"/>
    <n v="3"/>
    <n v="302"/>
    <n v="1500"/>
    <n v="3.6"/>
    <s v="2014_8_3"/>
    <x v="0"/>
    <x v="5"/>
    <x v="0"/>
    <m/>
    <m/>
    <m/>
    <m/>
    <m/>
  </r>
  <r>
    <x v="5575"/>
    <n v="1"/>
    <x v="50"/>
    <s v="Sector 29"/>
    <s v="Sector 29, Gurgaon"/>
    <n v="77.063237099999995"/>
    <n v="28.468377"/>
    <x v="7"/>
    <s v="Indian Rupees(Rs.)"/>
    <x v="0"/>
    <x v="0"/>
    <s v="No"/>
    <s v="No"/>
    <n v="2"/>
    <n v="269"/>
    <n v="700"/>
    <n v="3.7"/>
    <s v="2012_8_14"/>
    <x v="2"/>
    <x v="5"/>
    <x v="0"/>
    <m/>
    <m/>
    <m/>
    <m/>
    <m/>
  </r>
  <r>
    <x v="5576"/>
    <n v="1"/>
    <x v="50"/>
    <s v="Sector 29"/>
    <s v="Sector 29, Gurgaon"/>
    <n v="77.062402500000005"/>
    <n v="28.469155199999999"/>
    <x v="956"/>
    <s v="Indian Rupees(Rs.)"/>
    <x v="1"/>
    <x v="0"/>
    <s v="No"/>
    <s v="No"/>
    <n v="3"/>
    <n v="322"/>
    <n v="1400"/>
    <n v="4"/>
    <s v="2013_8_8"/>
    <x v="72"/>
    <x v="61"/>
    <x v="54"/>
    <m/>
    <m/>
    <m/>
    <m/>
    <m/>
  </r>
  <r>
    <x v="5577"/>
    <n v="1"/>
    <x v="50"/>
    <s v="Sector 31"/>
    <s v="Sector 31, Gurgaon"/>
    <n v="77.051454199999995"/>
    <n v="28.451553799999999"/>
    <x v="2"/>
    <s v="Indian Rupees(Rs.)"/>
    <x v="0"/>
    <x v="0"/>
    <s v="No"/>
    <s v="No"/>
    <n v="2"/>
    <n v="5"/>
    <n v="850"/>
    <n v="2.9"/>
    <s v="2017_8_19"/>
    <x v="0"/>
    <x v="2"/>
    <x v="0"/>
    <m/>
    <m/>
    <m/>
    <m/>
    <m/>
  </r>
  <r>
    <x v="5578"/>
    <n v="1"/>
    <x v="50"/>
    <s v="Sector 31"/>
    <s v="Sector 31, Gurgaon"/>
    <n v="77.050530499999994"/>
    <n v="28.452804700000002"/>
    <x v="617"/>
    <s v="Indian Rupees(Rs.)"/>
    <x v="1"/>
    <x v="1"/>
    <s v="No"/>
    <s v="No"/>
    <n v="2"/>
    <n v="530"/>
    <n v="800"/>
    <n v="4"/>
    <s v="2011_8_20"/>
    <x v="14"/>
    <x v="10"/>
    <x v="58"/>
    <m/>
    <m/>
    <m/>
    <m/>
    <m/>
  </r>
  <r>
    <x v="5579"/>
    <n v="1"/>
    <x v="50"/>
    <s v="Sector 45"/>
    <s v="Sector 45, Gurgaon"/>
    <n v="77.059977900000007"/>
    <n v="28.4341404"/>
    <x v="57"/>
    <s v="Indian Rupees(Rs.)"/>
    <x v="0"/>
    <x v="0"/>
    <s v="No"/>
    <s v="No"/>
    <n v="1"/>
    <n v="10"/>
    <n v="200"/>
    <n v="3.2"/>
    <s v="2011_8_6"/>
    <x v="17"/>
    <x v="13"/>
    <x v="0"/>
    <m/>
    <m/>
    <m/>
    <m/>
    <m/>
  </r>
  <r>
    <x v="5580"/>
    <n v="1"/>
    <x v="50"/>
    <s v="Sector 45"/>
    <s v="Sector 45, Gurgaon"/>
    <n v="77.059563299999994"/>
    <n v="28.4346657"/>
    <x v="57"/>
    <s v="Indian Rupees(Rs.)"/>
    <x v="0"/>
    <x v="0"/>
    <s v="No"/>
    <s v="No"/>
    <n v="1"/>
    <n v="1"/>
    <n v="100"/>
    <n v="1"/>
    <s v="2011_8_11"/>
    <x v="17"/>
    <x v="13"/>
    <x v="0"/>
    <m/>
    <m/>
    <m/>
    <m/>
    <m/>
  </r>
  <r>
    <x v="5581"/>
    <n v="1"/>
    <x v="50"/>
    <s v="Sector 50"/>
    <s v="Sector 50, Gurgaon"/>
    <n v="77.071013899999997"/>
    <n v="28.4477683"/>
    <x v="215"/>
    <s v="Indian Rupees(Rs.)"/>
    <x v="0"/>
    <x v="0"/>
    <s v="No"/>
    <s v="No"/>
    <n v="2"/>
    <n v="17"/>
    <n v="800"/>
    <n v="3.3"/>
    <s v="2018_8_14"/>
    <x v="45"/>
    <x v="5"/>
    <x v="0"/>
    <m/>
    <m/>
    <m/>
    <m/>
    <m/>
  </r>
  <r>
    <x v="5582"/>
    <n v="1"/>
    <x v="50"/>
    <s v="Sector 56"/>
    <s v="Sector 56, Gurgaon"/>
    <n v="77.099298300000001"/>
    <n v="28.425037499999998"/>
    <x v="59"/>
    <s v="Indian Rupees(Rs.)"/>
    <x v="0"/>
    <x v="0"/>
    <s v="No"/>
    <s v="No"/>
    <n v="1"/>
    <n v="4"/>
    <n v="350"/>
    <n v="2.9"/>
    <s v="2016_8_24"/>
    <x v="25"/>
    <x v="1"/>
    <x v="0"/>
    <m/>
    <m/>
    <m/>
    <m/>
    <m/>
  </r>
  <r>
    <x v="5583"/>
    <n v="1"/>
    <x v="50"/>
    <s v="Sector 56"/>
    <s v="Sector 56, Gurgaon"/>
    <n v="77.134957200000002"/>
    <n v="28.434588999999999"/>
    <x v="83"/>
    <s v="Indian Rupees(Rs.)"/>
    <x v="0"/>
    <x v="1"/>
    <s v="No"/>
    <s v="No"/>
    <n v="2"/>
    <n v="9"/>
    <n v="700"/>
    <n v="3.1"/>
    <s v="2011_8_11"/>
    <x v="0"/>
    <x v="12"/>
    <x v="3"/>
    <m/>
    <m/>
    <m/>
    <m/>
    <m/>
  </r>
  <r>
    <x v="5584"/>
    <n v="1"/>
    <x v="50"/>
    <s v="Sector 56"/>
    <s v="Sector 56, Gurgaon"/>
    <n v="77.112886000000003"/>
    <n v="28.413665000000002"/>
    <x v="0"/>
    <s v="Indian Rupees(Rs.)"/>
    <x v="0"/>
    <x v="1"/>
    <s v="No"/>
    <s v="No"/>
    <n v="1"/>
    <n v="37"/>
    <n v="350"/>
    <n v="3.9"/>
    <s v="2018_8_22"/>
    <x v="0"/>
    <x v="5"/>
    <x v="0"/>
    <m/>
    <m/>
    <m/>
    <m/>
    <m/>
  </r>
  <r>
    <x v="5585"/>
    <n v="1"/>
    <x v="50"/>
    <s v="Sohna Road"/>
    <s v="Sohna Road, Gurgaon"/>
    <n v="77.038185799999994"/>
    <n v="28.426830200000001"/>
    <x v="2"/>
    <s v="Indian Rupees(Rs.)"/>
    <x v="1"/>
    <x v="1"/>
    <s v="No"/>
    <s v="No"/>
    <n v="3"/>
    <n v="32"/>
    <n v="1000"/>
    <n v="3.2"/>
    <s v="2013_8_15"/>
    <x v="0"/>
    <x v="2"/>
    <x v="0"/>
    <m/>
    <m/>
    <m/>
    <m/>
    <m/>
  </r>
  <r>
    <x v="5586"/>
    <n v="1"/>
    <x v="50"/>
    <s v="Sohna Road"/>
    <s v="Sohna Road, Gurgaon"/>
    <n v="77.048485799999995"/>
    <n v="28.411726699999999"/>
    <x v="22"/>
    <s v="Indian Rupees(Rs.)"/>
    <x v="0"/>
    <x v="0"/>
    <s v="No"/>
    <s v="No"/>
    <n v="2"/>
    <n v="16"/>
    <n v="800"/>
    <n v="3.3"/>
    <s v="2010_8_6"/>
    <x v="11"/>
    <x v="5"/>
    <x v="0"/>
    <m/>
    <m/>
    <m/>
    <m/>
    <m/>
  </r>
  <r>
    <x v="5587"/>
    <n v="1"/>
    <x v="50"/>
    <s v="Sohna Road"/>
    <s v="Sohna Road, Gurgaon"/>
    <n v="77.044707799999998"/>
    <n v="28.406072300000002"/>
    <x v="27"/>
    <s v="Indian Rupees(Rs.)"/>
    <x v="1"/>
    <x v="1"/>
    <s v="No"/>
    <s v="No"/>
    <n v="2"/>
    <n v="30"/>
    <n v="750"/>
    <n v="3.7"/>
    <s v="2010_8_21"/>
    <x v="1"/>
    <x v="5"/>
    <x v="0"/>
    <m/>
    <m/>
    <m/>
    <m/>
    <m/>
  </r>
  <r>
    <x v="5588"/>
    <n v="1"/>
    <x v="50"/>
    <s v="Supermart 1, DLF Phase 4"/>
    <s v="Supermart 1, DLF Phase 4, Gurgaon"/>
    <n v="77.087295280000006"/>
    <n v="28.462431259999999"/>
    <x v="339"/>
    <s v="Indian Rupees(Rs.)"/>
    <x v="0"/>
    <x v="1"/>
    <s v="No"/>
    <s v="No"/>
    <n v="2"/>
    <n v="483"/>
    <n v="950"/>
    <n v="3.4"/>
    <s v="2012_8_10"/>
    <x v="0"/>
    <x v="2"/>
    <x v="46"/>
    <m/>
    <m/>
    <m/>
    <m/>
    <m/>
  </r>
  <r>
    <x v="5589"/>
    <n v="1"/>
    <x v="50"/>
    <s v="Supermart 1, DLF Phase 4"/>
    <s v="Supermart 1, DLF Phase 4, Gurgaon"/>
    <n v="77.086850100000007"/>
    <n v="28.462509399999998"/>
    <x v="2"/>
    <s v="Indian Rupees(Rs.)"/>
    <x v="0"/>
    <x v="1"/>
    <s v="No"/>
    <s v="No"/>
    <n v="2"/>
    <n v="118"/>
    <n v="800"/>
    <n v="3.5"/>
    <s v="2015_8_28"/>
    <x v="0"/>
    <x v="2"/>
    <x v="0"/>
    <m/>
    <m/>
    <m/>
    <m/>
    <m/>
  </r>
  <r>
    <x v="5590"/>
    <n v="1"/>
    <x v="50"/>
    <s v="Sushant Lok"/>
    <s v="Sushant Lok, Gurgaon"/>
    <n v="77.081954999999994"/>
    <n v="28.452041999999999"/>
    <x v="957"/>
    <s v="Indian Rupees(Rs.)"/>
    <x v="0"/>
    <x v="1"/>
    <s v="No"/>
    <s v="No"/>
    <n v="2"/>
    <n v="20"/>
    <n v="700"/>
    <n v="3.4"/>
    <s v="2010_8_2"/>
    <x v="27"/>
    <x v="10"/>
    <x v="15"/>
    <s v=" Salad"/>
    <m/>
    <m/>
    <m/>
    <m/>
  </r>
  <r>
    <x v="5591"/>
    <n v="1"/>
    <x v="50"/>
    <s v="Udyog Vihar"/>
    <s v="Udyog Vihar, Gurgaon"/>
    <n v="77.083834999999993"/>
    <n v="28.506391000000001"/>
    <x v="3"/>
    <s v="Indian Rupees(Rs.)"/>
    <x v="0"/>
    <x v="0"/>
    <s v="No"/>
    <s v="No"/>
    <n v="2"/>
    <n v="13"/>
    <n v="650"/>
    <n v="2.9"/>
    <s v="2016_8_11"/>
    <x v="0"/>
    <x v="3"/>
    <x v="0"/>
    <m/>
    <m/>
    <m/>
    <m/>
    <m/>
  </r>
  <r>
    <x v="5592"/>
    <n v="1"/>
    <x v="50"/>
    <s v="Unitech Infospace, Sector 21, Gurgaon"/>
    <s v="Unitech Infospace, Sector 21, Gurgaon, Gurgaon"/>
    <n v="77.071443419999994"/>
    <n v="28.509542039999999"/>
    <x v="465"/>
    <s v="Indian Rupees(Rs.)"/>
    <x v="1"/>
    <x v="1"/>
    <s v="No"/>
    <s v="No"/>
    <n v="3"/>
    <n v="200"/>
    <n v="1300"/>
    <n v="3.5"/>
    <s v="2013_8_20"/>
    <x v="13"/>
    <x v="28"/>
    <x v="48"/>
    <m/>
    <m/>
    <m/>
    <m/>
    <m/>
  </r>
  <r>
    <x v="5593"/>
    <n v="1"/>
    <x v="50"/>
    <s v="Vyapar Kendra, Sushant Lok"/>
    <s v="Vyapar Kendra, Sushant Lok, Gurgaon"/>
    <n v="0"/>
    <n v="0"/>
    <x v="3"/>
    <s v="Indian Rupees(Rs.)"/>
    <x v="0"/>
    <x v="0"/>
    <s v="No"/>
    <s v="No"/>
    <n v="1"/>
    <n v="12"/>
    <n v="200"/>
    <n v="3.2"/>
    <s v="2012_8_24"/>
    <x v="0"/>
    <x v="3"/>
    <x v="0"/>
    <m/>
    <m/>
    <m/>
    <m/>
    <m/>
  </r>
  <r>
    <x v="5594"/>
    <n v="1"/>
    <x v="50"/>
    <s v="Woods Resort, Gurgaon"/>
    <s v="Woods Resort, Gurgaon, Gurgaon"/>
    <n v="77.057347500000006"/>
    <n v="28.442808100000001"/>
    <x v="474"/>
    <s v="Indian Rupees(Rs.)"/>
    <x v="1"/>
    <x v="0"/>
    <s v="No"/>
    <s v="No"/>
    <n v="3"/>
    <n v="36"/>
    <n v="1300"/>
    <n v="3.2"/>
    <s v="2012_8_13"/>
    <x v="45"/>
    <x v="10"/>
    <x v="0"/>
    <m/>
    <m/>
    <m/>
    <m/>
    <m/>
  </r>
  <r>
    <x v="5595"/>
    <n v="1"/>
    <x v="50"/>
    <s v="Cross Point Mall, DLF Phase 4"/>
    <s v="Cross Point Mall, DLF Phase 4, Gurgaon"/>
    <n v="77.083112600000007"/>
    <n v="28.468226699999999"/>
    <x v="958"/>
    <s v="Indian Rupees(Rs.)"/>
    <x v="1"/>
    <x v="0"/>
    <s v="No"/>
    <s v="No"/>
    <n v="3"/>
    <n v="248"/>
    <n v="1300"/>
    <n v="4.2"/>
    <s v="2014_7_14"/>
    <x v="45"/>
    <x v="10"/>
    <x v="2"/>
    <s v=" Italian"/>
    <m/>
    <m/>
    <m/>
    <m/>
  </r>
  <r>
    <x v="5596"/>
    <n v="1"/>
    <x v="50"/>
    <s v="Cross Point Mall, DLF Phase 4"/>
    <s v="Cross Point Mall, DLF Phase 4, Gurgaon"/>
    <n v="77.083048000000005"/>
    <n v="28.468313999999999"/>
    <x v="959"/>
    <s v="Indian Rupees(Rs.)"/>
    <x v="1"/>
    <x v="0"/>
    <s v="No"/>
    <s v="No"/>
    <n v="3"/>
    <n v="214"/>
    <n v="1600"/>
    <n v="4.0999999999999996"/>
    <s v="2013_7_3"/>
    <x v="45"/>
    <x v="32"/>
    <x v="48"/>
    <s v=" North Indian"/>
    <s v=" Chinese"/>
    <s v=" Italian"/>
    <m/>
    <m/>
  </r>
  <r>
    <x v="5597"/>
    <n v="162"/>
    <x v="55"/>
    <s v="SM Megamall, Ortigas, Mandaluyong City"/>
    <s v="SM Megamall, Ortigas, Mandaluyong City, Mandaluyong City"/>
    <n v="121.057508"/>
    <n v="14.58445"/>
    <x v="960"/>
    <s v="Botswana Pula(P)"/>
    <x v="1"/>
    <x v="0"/>
    <s v="No"/>
    <s v="No"/>
    <n v="4"/>
    <n v="229"/>
    <n v="1500"/>
    <n v="4.8"/>
    <s v="2011_7_10"/>
    <x v="6"/>
    <x v="79"/>
    <x v="0"/>
    <m/>
    <m/>
    <m/>
    <m/>
    <m/>
  </r>
  <r>
    <x v="5598"/>
    <n v="1"/>
    <x v="50"/>
    <s v="Cyber Hub, DLF Cyber City"/>
    <s v="Cyber Hub, DLF Cyber City, Gurgaon"/>
    <n v="77.088687899999996"/>
    <n v="28.4952079"/>
    <x v="460"/>
    <s v="Indian Rupees(Rs.)"/>
    <x v="1"/>
    <x v="1"/>
    <s v="No"/>
    <s v="No"/>
    <n v="3"/>
    <n v="706"/>
    <n v="1700"/>
    <n v="3.8"/>
    <s v="2016_7_2"/>
    <x v="23"/>
    <x v="27"/>
    <x v="0"/>
    <m/>
    <m/>
    <m/>
    <m/>
    <m/>
  </r>
  <r>
    <x v="5599"/>
    <n v="1"/>
    <x v="50"/>
    <s v="DLF Galleria, DLF Phase 4"/>
    <s v="DLF Galleria, DLF Phase 4, Gurgaon"/>
    <n v="77.081763699999996"/>
    <n v="28.467290200000001"/>
    <x v="20"/>
    <s v="Indian Rupees(Rs.)"/>
    <x v="0"/>
    <x v="1"/>
    <s v="No"/>
    <s v="No"/>
    <n v="2"/>
    <n v="129"/>
    <n v="700"/>
    <n v="3.3"/>
    <s v="2014_7_5"/>
    <x v="0"/>
    <x v="3"/>
    <x v="3"/>
    <m/>
    <m/>
    <m/>
    <m/>
    <m/>
  </r>
  <r>
    <x v="5600"/>
    <n v="162"/>
    <x v="56"/>
    <s v="Bonifacio Global City"/>
    <s v="Bonifacio Global City, Taguig City"/>
    <n v="121.04622000000001"/>
    <n v="14.549337"/>
    <x v="961"/>
    <s v="Botswana Pula(P)"/>
    <x v="1"/>
    <x v="0"/>
    <s v="No"/>
    <s v="No"/>
    <n v="4"/>
    <n v="392"/>
    <n v="1500"/>
    <n v="4.4000000000000004"/>
    <s v="2018_5_17"/>
    <x v="2"/>
    <x v="6"/>
    <x v="25"/>
    <s v=" Italian"/>
    <m/>
    <m/>
    <m/>
    <m/>
  </r>
  <r>
    <x v="5601"/>
    <n v="1"/>
    <x v="50"/>
    <s v="DLF Mega Mall, DLF Phase 1"/>
    <s v="DLF Mega Mall, DLF Phase 1, Gurgaon"/>
    <n v="77.093190440000001"/>
    <n v="28.47567184"/>
    <x v="147"/>
    <s v="Indian Rupees(Rs.)"/>
    <x v="0"/>
    <x v="1"/>
    <s v="No"/>
    <s v="No"/>
    <n v="2"/>
    <n v="112"/>
    <n v="800"/>
    <n v="3.5"/>
    <s v="2015_7_12"/>
    <x v="13"/>
    <x v="28"/>
    <x v="0"/>
    <m/>
    <m/>
    <m/>
    <m/>
    <m/>
  </r>
  <r>
    <x v="5602"/>
    <n v="1"/>
    <x v="50"/>
    <s v="DLF Phase 1"/>
    <s v="DLF Phase 1, Gurgaon"/>
    <n v="77.098490200000001"/>
    <n v="28.471636"/>
    <x v="2"/>
    <s v="Indian Rupees(Rs.)"/>
    <x v="0"/>
    <x v="0"/>
    <s v="No"/>
    <s v="No"/>
    <n v="2"/>
    <n v="15"/>
    <n v="650"/>
    <n v="3.2"/>
    <s v="2011_7_23"/>
    <x v="0"/>
    <x v="2"/>
    <x v="0"/>
    <m/>
    <m/>
    <m/>
    <m/>
    <m/>
  </r>
  <r>
    <x v="5603"/>
    <n v="1"/>
    <x v="50"/>
    <s v="DLF Phase 1"/>
    <s v="DLF Phase 1, Gurgaon"/>
    <n v="77.0948286"/>
    <n v="28.48187686"/>
    <x v="76"/>
    <s v="Indian Rupees(Rs.)"/>
    <x v="0"/>
    <x v="0"/>
    <s v="No"/>
    <s v="No"/>
    <n v="1"/>
    <n v="4"/>
    <n v="200"/>
    <n v="2.9"/>
    <s v="2016_7_22"/>
    <x v="14"/>
    <x v="10"/>
    <x v="0"/>
    <m/>
    <m/>
    <m/>
    <m/>
    <m/>
  </r>
  <r>
    <x v="5604"/>
    <n v="1"/>
    <x v="50"/>
    <s v="DLF Phase 3"/>
    <s v="DLF Phase 3, Gurgaon"/>
    <n v="77.095309049999997"/>
    <n v="28.48826511"/>
    <x v="720"/>
    <s v="Indian Rupees(Rs.)"/>
    <x v="0"/>
    <x v="0"/>
    <s v="No"/>
    <s v="No"/>
    <n v="1"/>
    <n v="11"/>
    <n v="350"/>
    <n v="3.3"/>
    <s v="2015_7_17"/>
    <x v="8"/>
    <x v="13"/>
    <x v="10"/>
    <m/>
    <m/>
    <m/>
    <m/>
    <m/>
  </r>
  <r>
    <x v="5605"/>
    <n v="1"/>
    <x v="50"/>
    <s v="DLF Phase 3"/>
    <s v="DLF Phase 3, Gurgaon"/>
    <n v="77.093453699999998"/>
    <n v="28.4935145"/>
    <x v="43"/>
    <s v="Indian Rupees(Rs.)"/>
    <x v="0"/>
    <x v="1"/>
    <s v="No"/>
    <s v="No"/>
    <n v="1"/>
    <n v="83"/>
    <n v="150"/>
    <n v="3.1"/>
    <s v="2012_7_18"/>
    <x v="18"/>
    <x v="5"/>
    <x v="0"/>
    <m/>
    <m/>
    <m/>
    <m/>
    <m/>
  </r>
  <r>
    <x v="5606"/>
    <n v="1"/>
    <x v="50"/>
    <s v="DLF Phase 3"/>
    <s v="DLF Phase 3, Gurgaon"/>
    <n v="77.096256400000001"/>
    <n v="28.484648799999999"/>
    <x v="31"/>
    <s v="Indian Rupees(Rs.)"/>
    <x v="1"/>
    <x v="0"/>
    <s v="No"/>
    <s v="No"/>
    <n v="3"/>
    <n v="132"/>
    <n v="1000"/>
    <n v="3.4"/>
    <s v="2017_7_21"/>
    <x v="0"/>
    <x v="3"/>
    <x v="1"/>
    <m/>
    <m/>
    <m/>
    <m/>
    <m/>
  </r>
  <r>
    <x v="5607"/>
    <n v="1"/>
    <x v="50"/>
    <s v="DLF Phase 4"/>
    <s v="DLF Phase 4, Gurgaon"/>
    <n v="77.083015140000001"/>
    <n v="28.466247930000002"/>
    <x v="151"/>
    <s v="Indian Rupees(Rs.)"/>
    <x v="0"/>
    <x v="1"/>
    <s v="No"/>
    <s v="No"/>
    <n v="2"/>
    <n v="93"/>
    <n v="850"/>
    <n v="4.2"/>
    <s v="2015_7_26"/>
    <x v="15"/>
    <x v="30"/>
    <x v="3"/>
    <m/>
    <m/>
    <m/>
    <m/>
    <m/>
  </r>
  <r>
    <x v="5608"/>
    <n v="1"/>
    <x v="50"/>
    <s v="DLF Phase 4"/>
    <s v="DLF Phase 4, Gurgaon"/>
    <n v="77.088706000000002"/>
    <n v="28.461469999999998"/>
    <x v="2"/>
    <s v="Indian Rupees(Rs.)"/>
    <x v="0"/>
    <x v="1"/>
    <s v="No"/>
    <s v="No"/>
    <n v="2"/>
    <n v="152"/>
    <n v="650"/>
    <n v="4.0999999999999996"/>
    <s v="2018_7_13"/>
    <x v="0"/>
    <x v="2"/>
    <x v="0"/>
    <m/>
    <m/>
    <m/>
    <m/>
    <m/>
  </r>
  <r>
    <x v="5609"/>
    <n v="162"/>
    <x v="55"/>
    <s v="SM Megamall, Ortigas, Mandaluyong City"/>
    <s v="SM Megamall, Ortigas, Mandaluyong City, Mandaluyong City"/>
    <n v="121.05647500000001"/>
    <n v="14.585317999999999"/>
    <x v="198"/>
    <s v="Botswana Pula(P)"/>
    <x v="0"/>
    <x v="0"/>
    <s v="No"/>
    <s v="No"/>
    <n v="4"/>
    <n v="365"/>
    <n v="1500"/>
    <n v="4.9000000000000004"/>
    <s v="2010_11_8"/>
    <x v="6"/>
    <x v="46"/>
    <x v="0"/>
    <m/>
    <m/>
    <m/>
    <m/>
    <m/>
  </r>
  <r>
    <x v="5610"/>
    <n v="1"/>
    <x v="50"/>
    <s v="Global Foyer Mall, Golf Course Road"/>
    <s v="Global Foyer Mall, Golf Course Road, Gurgaon"/>
    <n v="77.094622599999994"/>
    <n v="28.460546000000001"/>
    <x v="962"/>
    <s v="Indian Rupees(Rs.)"/>
    <x v="0"/>
    <x v="0"/>
    <s v="No"/>
    <s v="No"/>
    <n v="3"/>
    <n v="38"/>
    <n v="1500"/>
    <n v="3.6"/>
    <s v="2017_7_16"/>
    <x v="69"/>
    <x v="40"/>
    <x v="2"/>
    <s v=" Asian"/>
    <m/>
    <m/>
    <m/>
    <m/>
  </r>
  <r>
    <x v="5611"/>
    <n v="1"/>
    <x v="50"/>
    <s v="Golf Course Road"/>
    <s v="Golf Course Road, Gurgaon"/>
    <n v="77.104287400000004"/>
    <n v="28.437237199999998"/>
    <x v="963"/>
    <s v="Indian Rupees(Rs.)"/>
    <x v="0"/>
    <x v="1"/>
    <s v="No"/>
    <s v="No"/>
    <n v="2"/>
    <n v="30"/>
    <n v="800"/>
    <n v="3.2"/>
    <s v="2011_7_16"/>
    <x v="13"/>
    <x v="10"/>
    <x v="15"/>
    <s v=" Continental"/>
    <m/>
    <m/>
    <m/>
    <m/>
  </r>
  <r>
    <x v="5612"/>
    <n v="189"/>
    <x v="36"/>
    <s v="City and Suburban"/>
    <s v="City and Suburban, Inner City"/>
    <n v="28.060192000000001"/>
    <n v="-26.203278000000001"/>
    <x v="964"/>
    <s v="Rand(R)"/>
    <x v="0"/>
    <x v="0"/>
    <s v="No"/>
    <s v="No"/>
    <n v="4"/>
    <n v="441"/>
    <n v="1540"/>
    <n v="4.9000000000000004"/>
    <s v="2016_7_21"/>
    <x v="41"/>
    <x v="47"/>
    <x v="0"/>
    <m/>
    <m/>
    <m/>
    <m/>
    <m/>
  </r>
  <r>
    <x v="5613"/>
    <n v="1"/>
    <x v="50"/>
    <s v="MG Road"/>
    <s v="MG Road, Gurgaon"/>
    <n v="77.080234899999994"/>
    <n v="28.479783600000001"/>
    <x v="7"/>
    <s v="Indian Rupees(Rs.)"/>
    <x v="0"/>
    <x v="0"/>
    <s v="No"/>
    <s v="No"/>
    <n v="1"/>
    <n v="20"/>
    <n v="450"/>
    <n v="3.1"/>
    <s v="2016_7_10"/>
    <x v="2"/>
    <x v="5"/>
    <x v="0"/>
    <m/>
    <m/>
    <m/>
    <m/>
    <m/>
  </r>
  <r>
    <x v="5614"/>
    <n v="1"/>
    <x v="50"/>
    <s v="MG Road"/>
    <s v="MG Road, Gurgaon"/>
    <n v="77.088598000000005"/>
    <n v="28.479690999999999"/>
    <x v="649"/>
    <s v="Indian Rupees(Rs.)"/>
    <x v="1"/>
    <x v="0"/>
    <s v="No"/>
    <s v="No"/>
    <n v="3"/>
    <n v="115"/>
    <n v="1800"/>
    <n v="2.6"/>
    <s v="2017_7_5"/>
    <x v="45"/>
    <x v="10"/>
    <x v="8"/>
    <s v=" Chinese"/>
    <m/>
    <m/>
    <m/>
    <m/>
  </r>
  <r>
    <x v="5615"/>
    <n v="1"/>
    <x v="37"/>
    <s v="Rajpur"/>
    <s v="Rajpur, Dehradun"/>
    <n v="78.061187000000004"/>
    <n v="30.3425093"/>
    <x v="965"/>
    <s v="Indian Rupees(Rs.)"/>
    <x v="0"/>
    <x v="0"/>
    <s v="No"/>
    <s v="No"/>
    <n v="4"/>
    <n v="66"/>
    <n v="1600"/>
    <n v="4.4000000000000004"/>
    <s v="2010_9_16"/>
    <x v="0"/>
    <x v="35"/>
    <x v="48"/>
    <s v=" Chinese"/>
    <m/>
    <m/>
    <m/>
    <m/>
  </r>
  <r>
    <x v="5616"/>
    <n v="1"/>
    <x v="50"/>
    <s v="MGF Metropolitan Mall, MG Road"/>
    <s v="MGF Metropolitan Mall, MG Road, Gurgaon"/>
    <n v="77.080185099999994"/>
    <n v="28.4803207"/>
    <x v="12"/>
    <s v="Indian Rupees(Rs.)"/>
    <x v="0"/>
    <x v="0"/>
    <s v="No"/>
    <s v="No"/>
    <n v="1"/>
    <n v="118"/>
    <n v="350"/>
    <n v="3.4"/>
    <s v="2011_7_3"/>
    <x v="8"/>
    <x v="5"/>
    <x v="0"/>
    <m/>
    <m/>
    <m/>
    <m/>
    <m/>
  </r>
  <r>
    <x v="5617"/>
    <n v="1"/>
    <x v="50"/>
    <s v="MGF Metropolitan Mall, MG Road"/>
    <s v="MGF Metropolitan Mall, MG Road, Gurgaon"/>
    <n v="77.080234899999994"/>
    <n v="28.481128300000002"/>
    <x v="416"/>
    <s v="Indian Rupees(Rs.)"/>
    <x v="1"/>
    <x v="0"/>
    <s v="No"/>
    <s v="No"/>
    <n v="3"/>
    <n v="90"/>
    <n v="1800"/>
    <n v="2.1"/>
    <s v="2010_7_16"/>
    <x v="45"/>
    <x v="32"/>
    <x v="9"/>
    <m/>
    <m/>
    <m/>
    <m/>
    <m/>
  </r>
  <r>
    <x v="5618"/>
    <n v="1"/>
    <x v="50"/>
    <s v="Ninex City Mart Mall, Sohna Road"/>
    <s v="Ninex City Mart Mall, Sohna Road, Gurgaon"/>
    <n v="77.041289399999997"/>
    <n v="28.416683200000001"/>
    <x v="7"/>
    <s v="Indian Rupees(Rs.)"/>
    <x v="0"/>
    <x v="0"/>
    <s v="No"/>
    <s v="No"/>
    <n v="1"/>
    <n v="34"/>
    <n v="450"/>
    <n v="3.3"/>
    <s v="2018_7_18"/>
    <x v="2"/>
    <x v="5"/>
    <x v="0"/>
    <m/>
    <m/>
    <m/>
    <m/>
    <m/>
  </r>
  <r>
    <x v="5619"/>
    <n v="1"/>
    <x v="50"/>
    <s v="Old Railway Road"/>
    <s v="Old Railway Road, Gurgaon"/>
    <n v="77.013694200000003"/>
    <n v="28.482339400000001"/>
    <x v="966"/>
    <s v="Indian Rupees(Rs.)"/>
    <x v="1"/>
    <x v="0"/>
    <s v="No"/>
    <s v="No"/>
    <n v="3"/>
    <n v="25"/>
    <n v="1000"/>
    <n v="3.1"/>
    <s v="2016_7_23"/>
    <x v="0"/>
    <x v="2"/>
    <x v="5"/>
    <s v=" Chinese"/>
    <m/>
    <m/>
    <m/>
    <m/>
  </r>
  <r>
    <x v="5620"/>
    <n v="1"/>
    <x v="50"/>
    <s v="Old Railway Road"/>
    <s v="Old Railway Road, Gurgaon"/>
    <n v="77.020381700000002"/>
    <n v="28.466773199999999"/>
    <x v="2"/>
    <s v="Indian Rupees(Rs.)"/>
    <x v="0"/>
    <x v="0"/>
    <s v="No"/>
    <s v="No"/>
    <n v="2"/>
    <n v="31"/>
    <n v="550"/>
    <n v="3.5"/>
    <s v="2016_7_2"/>
    <x v="0"/>
    <x v="2"/>
    <x v="0"/>
    <m/>
    <m/>
    <m/>
    <m/>
    <m/>
  </r>
  <r>
    <x v="5621"/>
    <n v="1"/>
    <x v="50"/>
    <s v="Palam Vihar"/>
    <s v="Palam Vihar, Gurgaon"/>
    <n v="77.019787600000001"/>
    <n v="28.4875817"/>
    <x v="0"/>
    <s v="Indian Rupees(Rs.)"/>
    <x v="0"/>
    <x v="0"/>
    <s v="No"/>
    <s v="No"/>
    <n v="1"/>
    <n v="3"/>
    <n v="350"/>
    <n v="1"/>
    <s v="2017_7_10"/>
    <x v="0"/>
    <x v="5"/>
    <x v="0"/>
    <m/>
    <m/>
    <m/>
    <m/>
    <m/>
  </r>
  <r>
    <x v="5622"/>
    <n v="1"/>
    <x v="50"/>
    <s v="Qutab Plaza, DLF Phase 1"/>
    <s v="Qutab Plaza, DLF Phase 1, Gurgaon"/>
    <n v="77.101886500000006"/>
    <n v="28.472520899999999"/>
    <x v="2"/>
    <s v="Indian Rupees(Rs.)"/>
    <x v="1"/>
    <x v="1"/>
    <s v="No"/>
    <s v="No"/>
    <n v="2"/>
    <n v="61"/>
    <n v="900"/>
    <n v="3"/>
    <s v="2015_7_26"/>
    <x v="0"/>
    <x v="2"/>
    <x v="0"/>
    <m/>
    <m/>
    <m/>
    <m/>
    <m/>
  </r>
  <r>
    <x v="5623"/>
    <n v="1"/>
    <x v="50"/>
    <s v="Sector 14"/>
    <s v="Sector 14, Gurgaon"/>
    <n v="0"/>
    <n v="0"/>
    <x v="967"/>
    <s v="Indian Rupees(Rs.)"/>
    <x v="0"/>
    <x v="0"/>
    <s v="No"/>
    <s v="No"/>
    <n v="2"/>
    <n v="4"/>
    <n v="800"/>
    <n v="2.9"/>
    <s v="2011_7_16"/>
    <x v="0"/>
    <x v="3"/>
    <x v="3"/>
    <s v=" Desserts"/>
    <m/>
    <m/>
    <m/>
    <m/>
  </r>
  <r>
    <x v="5624"/>
    <n v="1"/>
    <x v="50"/>
    <s v="Sector 14"/>
    <s v="Sector 14, Gurgaon"/>
    <n v="77.044506600000005"/>
    <n v="28.469413899999999"/>
    <x v="91"/>
    <s v="Indian Rupees(Rs.)"/>
    <x v="0"/>
    <x v="0"/>
    <s v="No"/>
    <s v="No"/>
    <n v="1"/>
    <n v="25"/>
    <n v="350"/>
    <n v="3.4"/>
    <s v="2014_7_28"/>
    <x v="24"/>
    <x v="1"/>
    <x v="0"/>
    <m/>
    <m/>
    <m/>
    <m/>
    <m/>
  </r>
  <r>
    <x v="5625"/>
    <n v="1"/>
    <x v="50"/>
    <s v="Sector 14"/>
    <s v="Sector 14, Gurgaon"/>
    <n v="77.049475299999997"/>
    <n v="28.482200800000001"/>
    <x v="44"/>
    <s v="Indian Rupees(Rs.)"/>
    <x v="0"/>
    <x v="1"/>
    <s v="No"/>
    <s v="No"/>
    <n v="1"/>
    <n v="19"/>
    <n v="200"/>
    <n v="3.3"/>
    <s v="2010_7_4"/>
    <x v="19"/>
    <x v="5"/>
    <x v="0"/>
    <m/>
    <m/>
    <m/>
    <m/>
    <m/>
  </r>
  <r>
    <x v="5626"/>
    <n v="1"/>
    <x v="50"/>
    <s v="Sector 14"/>
    <s v="Sector 14, Gurgaon"/>
    <n v="77.043268499999996"/>
    <n v="28.475058900000001"/>
    <x v="0"/>
    <s v="Indian Rupees(Rs.)"/>
    <x v="0"/>
    <x v="0"/>
    <s v="No"/>
    <s v="No"/>
    <n v="1"/>
    <n v="34"/>
    <n v="450"/>
    <n v="3.2"/>
    <s v="2011_7_12"/>
    <x v="0"/>
    <x v="5"/>
    <x v="0"/>
    <m/>
    <m/>
    <m/>
    <m/>
    <m/>
  </r>
  <r>
    <x v="5627"/>
    <n v="1"/>
    <x v="50"/>
    <s v="Sector 15"/>
    <s v="Sector 15, Gurgaon"/>
    <n v="77.041877999999997"/>
    <n v="28.460253000000002"/>
    <x v="31"/>
    <s v="Indian Rupees(Rs.)"/>
    <x v="0"/>
    <x v="1"/>
    <s v="No"/>
    <s v="No"/>
    <n v="2"/>
    <n v="4"/>
    <n v="650"/>
    <n v="2.9"/>
    <s v="2012_7_27"/>
    <x v="0"/>
    <x v="3"/>
    <x v="1"/>
    <m/>
    <m/>
    <m/>
    <m/>
    <m/>
  </r>
  <r>
    <x v="5628"/>
    <n v="1"/>
    <x v="50"/>
    <s v="Sector 15"/>
    <s v="Sector 15, Gurgaon"/>
    <n v="77.036747399999996"/>
    <n v="28.4577727"/>
    <x v="147"/>
    <s v="Indian Rupees(Rs.)"/>
    <x v="0"/>
    <x v="1"/>
    <s v="No"/>
    <s v="No"/>
    <n v="1"/>
    <n v="14"/>
    <n v="450"/>
    <n v="3.3"/>
    <s v="2015_7_19"/>
    <x v="13"/>
    <x v="28"/>
    <x v="0"/>
    <m/>
    <m/>
    <m/>
    <m/>
    <m/>
  </r>
  <r>
    <x v="5629"/>
    <n v="1"/>
    <x v="50"/>
    <s v="Sector 23"/>
    <s v="Sector 23, Gurgaon"/>
    <n v="77.053781799999996"/>
    <n v="28.500641999999999"/>
    <x v="7"/>
    <s v="Indian Rupees(Rs.)"/>
    <x v="0"/>
    <x v="0"/>
    <s v="No"/>
    <s v="No"/>
    <n v="2"/>
    <n v="25"/>
    <n v="900"/>
    <n v="3.9"/>
    <s v="2016_7_6"/>
    <x v="2"/>
    <x v="5"/>
    <x v="0"/>
    <m/>
    <m/>
    <m/>
    <m/>
    <m/>
  </r>
  <r>
    <x v="5630"/>
    <n v="1"/>
    <x v="50"/>
    <s v="Sector 29"/>
    <s v="Sector 29, Gurgaon"/>
    <n v="77.063596899999993"/>
    <n v="28.468680599999999"/>
    <x v="968"/>
    <s v="Indian Rupees(Rs.)"/>
    <x v="0"/>
    <x v="1"/>
    <s v="No"/>
    <s v="No"/>
    <n v="2"/>
    <n v="966"/>
    <n v="550"/>
    <n v="3.8"/>
    <s v="2018_7_5"/>
    <x v="17"/>
    <x v="10"/>
    <x v="5"/>
    <s v=" Fast Food"/>
    <s v=" Street Food"/>
    <s v=" Chinese"/>
    <m/>
    <m/>
  </r>
  <r>
    <x v="5631"/>
    <n v="1"/>
    <x v="38"/>
    <s v="Betalbatim"/>
    <s v="Betalbatim, Goa"/>
    <n v="73.914336109999994"/>
    <n v="15.30389722"/>
    <x v="969"/>
    <s v="Indian Rupees(Rs.)"/>
    <x v="0"/>
    <x v="0"/>
    <s v="No"/>
    <s v="No"/>
    <n v="4"/>
    <n v="1115"/>
    <n v="1600"/>
    <n v="4.4000000000000004"/>
    <s v="2014_9_25"/>
    <x v="77"/>
    <x v="27"/>
    <x v="2"/>
    <s v=" North Indian"/>
    <m/>
    <m/>
    <m/>
    <m/>
  </r>
  <r>
    <x v="5632"/>
    <n v="1"/>
    <x v="50"/>
    <s v="Sector 29"/>
    <s v="Sector 29, Gurgaon"/>
    <n v="77.062742499999999"/>
    <n v="28.4681949"/>
    <x v="970"/>
    <s v="Indian Rupees(Rs.)"/>
    <x v="1"/>
    <x v="0"/>
    <s v="No"/>
    <s v="No"/>
    <n v="3"/>
    <n v="146"/>
    <n v="1200"/>
    <n v="4.4000000000000004"/>
    <s v="2017_7_27"/>
    <x v="0"/>
    <x v="18"/>
    <x v="60"/>
    <s v=" Asian"/>
    <s v=" Kerala"/>
    <m/>
    <m/>
    <m/>
  </r>
  <r>
    <x v="5633"/>
    <n v="1"/>
    <x v="50"/>
    <s v="Sector 30"/>
    <s v="Sector 30, Gurgaon"/>
    <n v="77.055339500000002"/>
    <n v="28.459873699999999"/>
    <x v="971"/>
    <s v="Indian Rupees(Rs.)"/>
    <x v="0"/>
    <x v="1"/>
    <s v="No"/>
    <s v="No"/>
    <n v="2"/>
    <n v="99"/>
    <n v="650"/>
    <n v="3.8"/>
    <s v="2016_7_21"/>
    <x v="27"/>
    <x v="42"/>
    <x v="35"/>
    <s v=" Italian"/>
    <s v=" Bakery"/>
    <m/>
    <m/>
    <m/>
  </r>
  <r>
    <x v="5634"/>
    <n v="1"/>
    <x v="50"/>
    <s v="Sector 31"/>
    <s v="Sector 31, Gurgaon"/>
    <n v="77.050974299999993"/>
    <n v="28.453541699999999"/>
    <x v="3"/>
    <s v="Indian Rupees(Rs.)"/>
    <x v="0"/>
    <x v="0"/>
    <s v="No"/>
    <s v="No"/>
    <n v="1"/>
    <n v="52"/>
    <n v="450"/>
    <n v="2.5"/>
    <s v="2012_7_11"/>
    <x v="0"/>
    <x v="3"/>
    <x v="0"/>
    <m/>
    <m/>
    <m/>
    <m/>
    <m/>
  </r>
  <r>
    <x v="5635"/>
    <n v="1"/>
    <x v="50"/>
    <s v="Sector 31"/>
    <s v="Sector 31, Gurgaon"/>
    <n v="77.057136200000002"/>
    <n v="28.4497559"/>
    <x v="22"/>
    <s v="Indian Rupees(Rs.)"/>
    <x v="0"/>
    <x v="1"/>
    <s v="No"/>
    <s v="No"/>
    <n v="1"/>
    <n v="13"/>
    <n v="350"/>
    <n v="2.4"/>
    <s v="2015_7_11"/>
    <x v="11"/>
    <x v="5"/>
    <x v="0"/>
    <m/>
    <m/>
    <m/>
    <m/>
    <m/>
  </r>
  <r>
    <x v="5636"/>
    <n v="1"/>
    <x v="50"/>
    <s v="Sector 39"/>
    <s v="Sector 39, Gurgaon"/>
    <n v="77.057390799999993"/>
    <n v="28.4495255"/>
    <x v="57"/>
    <s v="Indian Rupees(Rs.)"/>
    <x v="0"/>
    <x v="0"/>
    <s v="No"/>
    <s v="No"/>
    <n v="1"/>
    <n v="3"/>
    <n v="150"/>
    <n v="1"/>
    <s v="2016_7_3"/>
    <x v="17"/>
    <x v="13"/>
    <x v="0"/>
    <m/>
    <m/>
    <m/>
    <m/>
    <m/>
  </r>
  <r>
    <x v="5637"/>
    <n v="1"/>
    <x v="50"/>
    <s v="Sector 45"/>
    <s v="Sector 45, Gurgaon"/>
    <n v="77.058926700000001"/>
    <n v="28.434926600000001"/>
    <x v="42"/>
    <s v="Indian Rupees(Rs.)"/>
    <x v="0"/>
    <x v="0"/>
    <s v="No"/>
    <s v="No"/>
    <n v="1"/>
    <n v="28"/>
    <n v="250"/>
    <n v="2.9"/>
    <s v="2015_7_21"/>
    <x v="11"/>
    <x v="1"/>
    <x v="0"/>
    <m/>
    <m/>
    <m/>
    <m/>
    <m/>
  </r>
  <r>
    <x v="5638"/>
    <n v="1"/>
    <x v="50"/>
    <s v="Sector 45"/>
    <s v="Sector 45, Gurgaon"/>
    <n v="77.0598983"/>
    <n v="28.443904499999999"/>
    <x v="21"/>
    <s v="Indian Rupees(Rs.)"/>
    <x v="0"/>
    <x v="0"/>
    <s v="No"/>
    <s v="No"/>
    <n v="1"/>
    <n v="1"/>
    <n v="150"/>
    <n v="1"/>
    <s v="2010_7_19"/>
    <x v="11"/>
    <x v="8"/>
    <x v="0"/>
    <m/>
    <m/>
    <m/>
    <m/>
    <m/>
  </r>
  <r>
    <x v="5639"/>
    <n v="1"/>
    <x v="50"/>
    <s v="Sector 7"/>
    <s v="Sector 7, Gurgaon"/>
    <n v="77.015562700000004"/>
    <n v="28.465128499999999"/>
    <x v="122"/>
    <s v="Indian Rupees(Rs.)"/>
    <x v="0"/>
    <x v="0"/>
    <s v="No"/>
    <s v="No"/>
    <n v="1"/>
    <n v="16"/>
    <n v="350"/>
    <n v="3.2"/>
    <s v="2013_7_2"/>
    <x v="0"/>
    <x v="21"/>
    <x v="0"/>
    <m/>
    <m/>
    <m/>
    <m/>
    <m/>
  </r>
  <r>
    <x v="5640"/>
    <n v="1"/>
    <x v="50"/>
    <s v="Shopping Mall, DLF Phase 1"/>
    <s v="Shopping Mall, DLF Phase 1, Gurgaon"/>
    <n v="77.099264199999993"/>
    <n v="28.4661404"/>
    <x v="2"/>
    <s v="Indian Rupees(Rs.)"/>
    <x v="0"/>
    <x v="0"/>
    <s v="No"/>
    <s v="No"/>
    <n v="2"/>
    <n v="398"/>
    <n v="650"/>
    <n v="4"/>
    <s v="2018_7_12"/>
    <x v="0"/>
    <x v="2"/>
    <x v="0"/>
    <m/>
    <m/>
    <m/>
    <m/>
    <m/>
  </r>
  <r>
    <x v="5641"/>
    <n v="1"/>
    <x v="50"/>
    <s v="Sohna Road"/>
    <s v="Sohna Road, Gurgaon"/>
    <n v="77.0443061"/>
    <n v="28.405738299999999"/>
    <x v="100"/>
    <s v="Indian Rupees(Rs.)"/>
    <x v="0"/>
    <x v="1"/>
    <s v="No"/>
    <s v="No"/>
    <n v="1"/>
    <n v="20"/>
    <n v="200"/>
    <n v="3.4"/>
    <s v="2015_7_1"/>
    <x v="30"/>
    <x v="1"/>
    <x v="0"/>
    <m/>
    <m/>
    <m/>
    <m/>
    <m/>
  </r>
  <r>
    <x v="5642"/>
    <n v="1"/>
    <x v="50"/>
    <s v="Sohna Road"/>
    <s v="Sohna Road, Gurgaon"/>
    <n v="77.042149339999995"/>
    <n v="28.413855720000001"/>
    <x v="972"/>
    <s v="Indian Rupees(Rs.)"/>
    <x v="0"/>
    <x v="1"/>
    <s v="No"/>
    <s v="No"/>
    <n v="1"/>
    <n v="30"/>
    <n v="200"/>
    <n v="3.5"/>
    <s v="2012_7_3"/>
    <x v="27"/>
    <x v="7"/>
    <x v="9"/>
    <s v=" Salad"/>
    <m/>
    <m/>
    <m/>
    <m/>
  </r>
  <r>
    <x v="5643"/>
    <n v="1"/>
    <x v="50"/>
    <s v="Sushant Lok"/>
    <s v="Sushant Lok, Gurgaon"/>
    <n v="77.074618900000004"/>
    <n v="28.468405799999999"/>
    <x v="34"/>
    <s v="Indian Rupees(Rs.)"/>
    <x v="0"/>
    <x v="1"/>
    <s v="No"/>
    <s v="No"/>
    <n v="3"/>
    <n v="80"/>
    <n v="1000"/>
    <n v="2.8"/>
    <s v="2017_7_15"/>
    <x v="1"/>
    <x v="11"/>
    <x v="3"/>
    <m/>
    <m/>
    <m/>
    <m/>
    <m/>
  </r>
  <r>
    <x v="5644"/>
    <n v="1"/>
    <x v="50"/>
    <s v="Sushant Lok"/>
    <s v="Sushant Lok, Gurgaon"/>
    <n v="77.081403899999998"/>
    <n v="28.450310600000002"/>
    <x v="101"/>
    <s v="Indian Rupees(Rs.)"/>
    <x v="0"/>
    <x v="0"/>
    <s v="No"/>
    <s v="No"/>
    <n v="1"/>
    <n v="3"/>
    <n v="250"/>
    <n v="1"/>
    <s v="2018_7_12"/>
    <x v="8"/>
    <x v="10"/>
    <x v="0"/>
    <m/>
    <m/>
    <m/>
    <m/>
    <m/>
  </r>
  <r>
    <x v="5645"/>
    <n v="1"/>
    <x v="50"/>
    <s v="Sushant Shopping Arcade, Sushant Lok, Gurgaon"/>
    <s v="Sushant Shopping Arcade, Sushant Lok, Gurgaon, Gurgaon"/>
    <n v="77.079695299999997"/>
    <n v="28.460995"/>
    <x v="0"/>
    <s v="Indian Rupees(Rs.)"/>
    <x v="0"/>
    <x v="1"/>
    <s v="No"/>
    <s v="No"/>
    <n v="2"/>
    <n v="117"/>
    <n v="650"/>
    <n v="3.4"/>
    <s v="2016_7_4"/>
    <x v="0"/>
    <x v="5"/>
    <x v="0"/>
    <m/>
    <m/>
    <m/>
    <m/>
    <m/>
  </r>
  <r>
    <x v="5646"/>
    <n v="1"/>
    <x v="50"/>
    <s v="The Habitare Hotel, Sector 14"/>
    <s v="The Habitare Hotel, Sector 14, Gurgaon"/>
    <n v="77.040089800000004"/>
    <n v="28.466141799999999"/>
    <x v="10"/>
    <s v="Indian Rupees(Rs.)"/>
    <x v="1"/>
    <x v="0"/>
    <s v="No"/>
    <s v="No"/>
    <n v="3"/>
    <n v="10"/>
    <n v="1600"/>
    <n v="3"/>
    <s v="2016_7_8"/>
    <x v="6"/>
    <x v="5"/>
    <x v="0"/>
    <m/>
    <m/>
    <m/>
    <m/>
    <m/>
  </r>
  <r>
    <x v="5647"/>
    <n v="1"/>
    <x v="57"/>
    <s v="Riverside Mall, Gomti Nagar"/>
    <s v="Riverside Mall, Gomti Nagar, Lucknow"/>
    <n v="80.973185000000001"/>
    <n v="26.853007000000002"/>
    <x v="0"/>
    <s v="Indian Rupees(Rs.)"/>
    <x v="0"/>
    <x v="0"/>
    <s v="No"/>
    <s v="No"/>
    <n v="4"/>
    <n v="1069"/>
    <n v="1600"/>
    <n v="4.7"/>
    <s v="2011_7_18"/>
    <x v="0"/>
    <x v="5"/>
    <x v="0"/>
    <m/>
    <m/>
    <m/>
    <m/>
    <m/>
  </r>
  <r>
    <x v="5648"/>
    <n v="1"/>
    <x v="50"/>
    <s v="Udyog Vihar"/>
    <s v="Udyog Vihar, Gurgaon"/>
    <n v="77.065261199999995"/>
    <n v="28.4875966"/>
    <x v="46"/>
    <s v="Indian Rupees(Rs.)"/>
    <x v="0"/>
    <x v="1"/>
    <s v="No"/>
    <s v="No"/>
    <n v="1"/>
    <n v="12"/>
    <n v="200"/>
    <n v="3.3"/>
    <s v="2010_7_12"/>
    <x v="20"/>
    <x v="5"/>
    <x v="0"/>
    <m/>
    <m/>
    <m/>
    <m/>
    <m/>
  </r>
  <r>
    <x v="5649"/>
    <n v="1"/>
    <x v="50"/>
    <s v="Udyog Vihar"/>
    <s v="Udyog Vihar, Gurgaon"/>
    <n v="77.088159000000005"/>
    <n v="28.499116099999998"/>
    <x v="2"/>
    <s v="Indian Rupees(Rs.)"/>
    <x v="0"/>
    <x v="1"/>
    <s v="No"/>
    <s v="No"/>
    <n v="3"/>
    <n v="7"/>
    <n v="1000"/>
    <n v="2.7"/>
    <s v="2015_7_12"/>
    <x v="0"/>
    <x v="2"/>
    <x v="0"/>
    <m/>
    <m/>
    <m/>
    <m/>
    <m/>
  </r>
  <r>
    <x v="5650"/>
    <n v="1"/>
    <x v="50"/>
    <s v="Unitech Infospace, Sector 21, Gurgaon"/>
    <s v="Unitech Infospace, Sector 21, Gurgaon, Gurgaon"/>
    <n v="77.0715115"/>
    <n v="28.509779000000002"/>
    <x v="7"/>
    <s v="Indian Rupees(Rs.)"/>
    <x v="0"/>
    <x v="0"/>
    <s v="No"/>
    <s v="No"/>
    <n v="1"/>
    <n v="10"/>
    <n v="450"/>
    <n v="3.1"/>
    <s v="2010_7_17"/>
    <x v="2"/>
    <x v="5"/>
    <x v="0"/>
    <m/>
    <m/>
    <m/>
    <m/>
    <m/>
  </r>
  <r>
    <x v="5651"/>
    <n v="1"/>
    <x v="50"/>
    <s v="Unitech Infospace, Sector 21, Gurgaon"/>
    <s v="Unitech Infospace, Sector 21, Gurgaon, Gurgaon"/>
    <n v="77.071781299999998"/>
    <n v="28.509984299999999"/>
    <x v="100"/>
    <s v="Indian Rupees(Rs.)"/>
    <x v="0"/>
    <x v="1"/>
    <s v="No"/>
    <s v="No"/>
    <n v="1"/>
    <n v="49"/>
    <n v="200"/>
    <n v="2.4"/>
    <s v="2015_7_15"/>
    <x v="30"/>
    <x v="1"/>
    <x v="0"/>
    <m/>
    <m/>
    <m/>
    <m/>
    <m/>
  </r>
  <r>
    <x v="5652"/>
    <n v="1"/>
    <x v="50"/>
    <s v="Vyapar Kendra, Palam Vihar"/>
    <s v="Vyapar Kendra, Palam Vihar, Gurgaon"/>
    <n v="77.031663499999993"/>
    <n v="28.508804300000001"/>
    <x v="25"/>
    <s v="Indian Rupees(Rs.)"/>
    <x v="0"/>
    <x v="0"/>
    <s v="No"/>
    <s v="No"/>
    <n v="1"/>
    <n v="6"/>
    <n v="250"/>
    <n v="2.9"/>
    <s v="2012_7_19"/>
    <x v="13"/>
    <x v="10"/>
    <x v="0"/>
    <m/>
    <m/>
    <m/>
    <m/>
    <m/>
  </r>
  <r>
    <x v="5653"/>
    <n v="1"/>
    <x v="50"/>
    <s v="Vyapar Kendra, Palam Vihar"/>
    <s v="Vyapar Kendra, Palam Vihar, Gurgaon"/>
    <n v="77.031393699999995"/>
    <n v="28.508867800000001"/>
    <x v="21"/>
    <s v="Indian Rupees(Rs.)"/>
    <x v="0"/>
    <x v="1"/>
    <s v="No"/>
    <s v="No"/>
    <n v="1"/>
    <n v="13"/>
    <n v="150"/>
    <n v="2.9"/>
    <s v="2010_7_6"/>
    <x v="11"/>
    <x v="8"/>
    <x v="0"/>
    <m/>
    <m/>
    <m/>
    <m/>
    <m/>
  </r>
  <r>
    <x v="5654"/>
    <n v="1"/>
    <x v="50"/>
    <s v="Ansal Plaza Mall, Palam Vihar"/>
    <s v="Ansal Plaza Mall, Palam Vihar, Gurgaon"/>
    <n v="77.042009100000001"/>
    <n v="28.511416199999999"/>
    <x v="22"/>
    <s v="Indian Rupees(Rs.)"/>
    <x v="0"/>
    <x v="0"/>
    <s v="No"/>
    <s v="No"/>
    <n v="1"/>
    <n v="4"/>
    <n v="250"/>
    <n v="3"/>
    <s v="2016_6_9"/>
    <x v="11"/>
    <x v="5"/>
    <x v="0"/>
    <m/>
    <m/>
    <m/>
    <m/>
    <m/>
  </r>
  <r>
    <x v="5655"/>
    <n v="1"/>
    <x v="50"/>
    <s v="Ardee City"/>
    <s v="Ardee City, Gurgaon"/>
    <n v="77.075661199999999"/>
    <n v="28.441949300000001"/>
    <x v="12"/>
    <s v="Indian Rupees(Rs.)"/>
    <x v="0"/>
    <x v="0"/>
    <s v="No"/>
    <s v="No"/>
    <n v="1"/>
    <n v="3"/>
    <n v="350"/>
    <n v="1"/>
    <s v="2018_6_19"/>
    <x v="8"/>
    <x v="5"/>
    <x v="0"/>
    <m/>
    <m/>
    <m/>
    <m/>
    <m/>
  </r>
  <r>
    <x v="5656"/>
    <n v="1"/>
    <x v="50"/>
    <s v="Country Inn &amp; Suites, Sohna Road"/>
    <s v="Country Inn &amp; Suites, Sohna Road, Gurgaon"/>
    <n v="77.068498599999998"/>
    <n v="28.334941799999999"/>
    <x v="506"/>
    <s v="Indian Rupees(Rs.)"/>
    <x v="1"/>
    <x v="0"/>
    <s v="No"/>
    <s v="No"/>
    <n v="3"/>
    <n v="19"/>
    <n v="1300"/>
    <n v="3.4"/>
    <s v="2015_6_20"/>
    <x v="0"/>
    <x v="3"/>
    <x v="15"/>
    <s v=" Continental"/>
    <m/>
    <m/>
    <m/>
    <m/>
  </r>
  <r>
    <x v="5657"/>
    <n v="1"/>
    <x v="50"/>
    <s v="Cross Point Mall, DLF Phase 4"/>
    <s v="Cross Point Mall, DLF Phase 4, Gurgaon"/>
    <n v="77.083247499999999"/>
    <n v="28.468374099999998"/>
    <x v="270"/>
    <s v="Indian Rupees(Rs.)"/>
    <x v="1"/>
    <x v="1"/>
    <s v="No"/>
    <s v="No"/>
    <n v="2"/>
    <n v="364"/>
    <n v="800"/>
    <n v="3.7"/>
    <s v="2012_6_27"/>
    <x v="66"/>
    <x v="5"/>
    <x v="0"/>
    <m/>
    <m/>
    <m/>
    <m/>
    <m/>
  </r>
  <r>
    <x v="5658"/>
    <n v="1"/>
    <x v="50"/>
    <s v="Cyber Hub, DLF Cyber City"/>
    <s v="Cyber Hub, DLF Cyber City, Gurgaon"/>
    <n v="77.088867699999994"/>
    <n v="28.495225099999999"/>
    <x v="100"/>
    <s v="Indian Rupees(Rs.)"/>
    <x v="0"/>
    <x v="1"/>
    <s v="No"/>
    <s v="No"/>
    <n v="1"/>
    <n v="544"/>
    <n v="200"/>
    <n v="3.7"/>
    <s v="2014_6_23"/>
    <x v="30"/>
    <x v="1"/>
    <x v="0"/>
    <m/>
    <m/>
    <m/>
    <m/>
    <m/>
  </r>
  <r>
    <x v="5659"/>
    <n v="1"/>
    <x v="50"/>
    <s v="Cyber Hub, DLF Cyber City"/>
    <s v="Cyber Hub, DLF Cyber City, Gurgaon"/>
    <n v="77.088687899999996"/>
    <n v="28.4952079"/>
    <x v="94"/>
    <s v="Indian Rupees(Rs.)"/>
    <x v="0"/>
    <x v="1"/>
    <s v="No"/>
    <s v="No"/>
    <n v="1"/>
    <n v="425"/>
    <n v="350"/>
    <n v="3.9"/>
    <s v="2018_6_7"/>
    <x v="20"/>
    <x v="14"/>
    <x v="0"/>
    <m/>
    <m/>
    <m/>
    <m/>
    <m/>
  </r>
  <r>
    <x v="5660"/>
    <n v="1"/>
    <x v="50"/>
    <s v="Cyber Hub, DLF Cyber City"/>
    <s v="Cyber Hub, DLF Cyber City, Gurgaon"/>
    <n v="77.088687899999996"/>
    <n v="28.4952079"/>
    <x v="396"/>
    <s v="Indian Rupees(Rs.)"/>
    <x v="0"/>
    <x v="1"/>
    <s v="No"/>
    <s v="No"/>
    <n v="2"/>
    <n v="365"/>
    <n v="700"/>
    <n v="3.6"/>
    <s v="2017_6_23"/>
    <x v="2"/>
    <x v="8"/>
    <x v="0"/>
    <m/>
    <m/>
    <m/>
    <m/>
    <m/>
  </r>
  <r>
    <x v="5661"/>
    <n v="1"/>
    <x v="50"/>
    <s v="Cyber Hub, DLF Cyber City"/>
    <s v="Cyber Hub, DLF Cyber City, Gurgaon"/>
    <n v="77.088560950000002"/>
    <n v="28.494271390000002"/>
    <x v="227"/>
    <s v="Indian Rupees(Rs.)"/>
    <x v="1"/>
    <x v="1"/>
    <s v="No"/>
    <s v="No"/>
    <n v="2"/>
    <n v="199"/>
    <n v="800"/>
    <n v="4"/>
    <s v="2012_6_22"/>
    <x v="2"/>
    <x v="6"/>
    <x v="35"/>
    <m/>
    <m/>
    <m/>
    <m/>
    <m/>
  </r>
  <r>
    <x v="5662"/>
    <n v="1"/>
    <x v="50"/>
    <s v="Cyber Hub, DLF Cyber City"/>
    <s v="Cyber Hub, DLF Cyber City, Gurgaon"/>
    <n v="77.0882383"/>
    <n v="28.494088999999999"/>
    <x v="30"/>
    <s v="Indian Rupees(Rs.)"/>
    <x v="1"/>
    <x v="1"/>
    <s v="No"/>
    <s v="No"/>
    <n v="2"/>
    <n v="219"/>
    <n v="900"/>
    <n v="4"/>
    <s v="2016_6_24"/>
    <x v="3"/>
    <x v="1"/>
    <x v="0"/>
    <m/>
    <m/>
    <m/>
    <m/>
    <m/>
  </r>
  <r>
    <x v="5663"/>
    <n v="1"/>
    <x v="50"/>
    <s v="Cyber Hub, DLF Cyber City"/>
    <s v="Cyber Hub, DLF Cyber City, Gurgaon"/>
    <n v="77.088065099999994"/>
    <n v="28.494422400000001"/>
    <x v="973"/>
    <s v="Indian Rupees(Rs.)"/>
    <x v="1"/>
    <x v="0"/>
    <s v="No"/>
    <s v="No"/>
    <n v="3"/>
    <n v="353"/>
    <n v="1750"/>
    <n v="4.0999999999999996"/>
    <s v="2012_6_17"/>
    <x v="29"/>
    <x v="18"/>
    <x v="2"/>
    <m/>
    <m/>
    <m/>
    <m/>
    <m/>
  </r>
  <r>
    <x v="5664"/>
    <n v="1"/>
    <x v="50"/>
    <s v="DLF Galleria, DLF Phase 4"/>
    <s v="DLF Galleria, DLF Phase 4, Gurgaon"/>
    <n v="77.081811900000005"/>
    <n v="28.467466099999999"/>
    <x v="19"/>
    <s v="Indian Rupees(Rs.)"/>
    <x v="0"/>
    <x v="1"/>
    <s v="No"/>
    <s v="No"/>
    <n v="2"/>
    <n v="136"/>
    <n v="650"/>
    <n v="3.9"/>
    <s v="2016_6_27"/>
    <x v="13"/>
    <x v="5"/>
    <x v="0"/>
    <m/>
    <m/>
    <m/>
    <m/>
    <m/>
  </r>
  <r>
    <x v="5665"/>
    <n v="1"/>
    <x v="50"/>
    <s v="DLF Phase 1"/>
    <s v="DLF Phase 1, Gurgaon"/>
    <n v="77.093588600000004"/>
    <n v="28.472684699999999"/>
    <x v="20"/>
    <s v="Indian Rupees(Rs.)"/>
    <x v="0"/>
    <x v="1"/>
    <s v="No"/>
    <s v="No"/>
    <n v="2"/>
    <n v="184"/>
    <n v="800"/>
    <n v="3.2"/>
    <s v="2013_6_26"/>
    <x v="0"/>
    <x v="3"/>
    <x v="3"/>
    <m/>
    <m/>
    <m/>
    <m/>
    <m/>
  </r>
  <r>
    <x v="5666"/>
    <n v="1"/>
    <x v="50"/>
    <s v="DLF Phase 1"/>
    <s v="DLF Phase 1, Gurgaon"/>
    <n v="77.099747800000003"/>
    <n v="28.466058799999999"/>
    <x v="22"/>
    <s v="Indian Rupees(Rs.)"/>
    <x v="0"/>
    <x v="0"/>
    <s v="No"/>
    <s v="No"/>
    <n v="1"/>
    <n v="4"/>
    <n v="200"/>
    <n v="2.9"/>
    <s v="2017_6_20"/>
    <x v="11"/>
    <x v="5"/>
    <x v="0"/>
    <m/>
    <m/>
    <m/>
    <m/>
    <m/>
  </r>
  <r>
    <x v="5667"/>
    <n v="1"/>
    <x v="50"/>
    <s v="DLF Phase 3"/>
    <s v="DLF Phase 3, Gurgaon"/>
    <n v="77.092692"/>
    <n v="28.490744299999999"/>
    <x v="60"/>
    <s v="Indian Rupees(Rs.)"/>
    <x v="0"/>
    <x v="1"/>
    <s v="No"/>
    <s v="No"/>
    <n v="1"/>
    <n v="71"/>
    <n v="350"/>
    <n v="3.1"/>
    <s v="2013_6_19"/>
    <x v="8"/>
    <x v="3"/>
    <x v="0"/>
    <m/>
    <m/>
    <m/>
    <m/>
    <m/>
  </r>
  <r>
    <x v="5668"/>
    <n v="1"/>
    <x v="54"/>
    <s v="Jayalakhsmipuram"/>
    <s v="Jayalakhsmipuram, Mysore"/>
    <n v="76.621094439999993"/>
    <n v="12.321213889999999"/>
    <x v="974"/>
    <s v="Indian Rupees(Rs.)"/>
    <x v="0"/>
    <x v="0"/>
    <s v="No"/>
    <s v="No"/>
    <n v="4"/>
    <n v="286"/>
    <n v="1600"/>
    <n v="4"/>
    <s v="2012_6_3"/>
    <x v="0"/>
    <x v="32"/>
    <x v="20"/>
    <m/>
    <m/>
    <m/>
    <m/>
    <m/>
  </r>
  <r>
    <x v="5669"/>
    <n v="1"/>
    <x v="50"/>
    <s v="DT City Centre Mall, MG Road"/>
    <s v="DT City Centre Mall, MG Road, Gurgaon"/>
    <n v="77.080864399999996"/>
    <n v="28.4788581"/>
    <x v="7"/>
    <s v="Indian Rupees(Rs.)"/>
    <x v="0"/>
    <x v="1"/>
    <s v="No"/>
    <s v="No"/>
    <n v="2"/>
    <n v="25"/>
    <n v="650"/>
    <n v="3.3"/>
    <s v="2018_6_11"/>
    <x v="2"/>
    <x v="5"/>
    <x v="0"/>
    <m/>
    <m/>
    <m/>
    <m/>
    <m/>
  </r>
  <r>
    <x v="5670"/>
    <n v="1"/>
    <x v="50"/>
    <s v="DT Mega Mall, DLF Phase 1"/>
    <s v="DT Mega Mall, DLF Phase 1, Gurgaon"/>
    <n v="77.093077120000004"/>
    <n v="28.47579915"/>
    <x v="608"/>
    <s v="Indian Rupees(Rs.)"/>
    <x v="0"/>
    <x v="1"/>
    <s v="No"/>
    <s v="No"/>
    <n v="2"/>
    <n v="86"/>
    <n v="550"/>
    <n v="3.6"/>
    <s v="2017_6_7"/>
    <x v="23"/>
    <x v="5"/>
    <x v="0"/>
    <m/>
    <m/>
    <m/>
    <m/>
    <m/>
  </r>
  <r>
    <x v="5671"/>
    <n v="1"/>
    <x v="50"/>
    <s v="Golf Course Road"/>
    <s v="Golf Course Road, Gurgaon"/>
    <n v="77.102108000000001"/>
    <n v="28.441123000000001"/>
    <x v="975"/>
    <s v="Indian Rupees(Rs.)"/>
    <x v="0"/>
    <x v="1"/>
    <s v="No"/>
    <s v="No"/>
    <n v="3"/>
    <n v="150"/>
    <n v="1000"/>
    <n v="4.5999999999999996"/>
    <s v="2015_6_22"/>
    <x v="29"/>
    <x v="7"/>
    <x v="38"/>
    <m/>
    <m/>
    <m/>
    <m/>
    <m/>
  </r>
  <r>
    <x v="5672"/>
    <n v="1"/>
    <x v="50"/>
    <s v="Hotel Grenville, MG Road"/>
    <s v="Hotel Grenville, MG Road, Gurgaon"/>
    <n v="77.038660699999994"/>
    <n v="28.465599699999999"/>
    <x v="15"/>
    <s v="Indian Rupees(Rs.)"/>
    <x v="1"/>
    <x v="0"/>
    <s v="No"/>
    <s v="No"/>
    <n v="3"/>
    <n v="15"/>
    <n v="1500"/>
    <n v="2.8"/>
    <s v="2017_6_5"/>
    <x v="0"/>
    <x v="7"/>
    <x v="2"/>
    <m/>
    <m/>
    <m/>
    <m/>
    <m/>
  </r>
  <r>
    <x v="5673"/>
    <n v="1"/>
    <x v="50"/>
    <s v="Hotel Haute.Monde, Sector 15"/>
    <s v="Hotel Haute.Monde, Sector 15, Gurgaon"/>
    <n v="77.038217599999996"/>
    <n v="28.455396199999999"/>
    <x v="31"/>
    <s v="Indian Rupees(Rs.)"/>
    <x v="1"/>
    <x v="0"/>
    <s v="No"/>
    <s v="No"/>
    <n v="3"/>
    <n v="13"/>
    <n v="1300"/>
    <n v="2.7"/>
    <s v="2014_6_27"/>
    <x v="0"/>
    <x v="3"/>
    <x v="1"/>
    <m/>
    <m/>
    <m/>
    <m/>
    <m/>
  </r>
  <r>
    <x v="5674"/>
    <n v="1"/>
    <x v="50"/>
    <s v="JMD Regent Arcade Mall, MG Road"/>
    <s v="JMD Regent Arcade Mall, MG Road, Gurgaon"/>
    <n v="77.088553000000005"/>
    <n v="28.4797315"/>
    <x v="976"/>
    <s v="Indian Rupees(Rs.)"/>
    <x v="1"/>
    <x v="0"/>
    <s v="No"/>
    <s v="No"/>
    <n v="3"/>
    <n v="91"/>
    <n v="1850"/>
    <n v="2.8"/>
    <s v="2011_6_14"/>
    <x v="0"/>
    <x v="30"/>
    <x v="15"/>
    <m/>
    <m/>
    <m/>
    <m/>
    <m/>
  </r>
  <r>
    <x v="5675"/>
    <n v="1"/>
    <x v="50"/>
    <s v="MG Road"/>
    <s v="MG Road, Gurgaon"/>
    <n v="77.081112599999997"/>
    <n v="28.477569899999999"/>
    <x v="977"/>
    <s v="Indian Rupees(Rs.)"/>
    <x v="1"/>
    <x v="1"/>
    <s v="No"/>
    <s v="No"/>
    <n v="3"/>
    <n v="665"/>
    <n v="1600"/>
    <n v="3.8"/>
    <s v="2017_6_2"/>
    <x v="9"/>
    <x v="41"/>
    <x v="9"/>
    <m/>
    <m/>
    <m/>
    <m/>
    <m/>
  </r>
  <r>
    <x v="5676"/>
    <n v="1"/>
    <x v="58"/>
    <s v="Sitabuldi"/>
    <s v="Sitabuldi, Nagpur"/>
    <n v="79.080247"/>
    <n v="21.143272"/>
    <x v="974"/>
    <s v="Indian Rupees(Rs.)"/>
    <x v="0"/>
    <x v="0"/>
    <s v="No"/>
    <s v="No"/>
    <n v="4"/>
    <n v="226"/>
    <n v="1600"/>
    <n v="4.9000000000000004"/>
    <s v="2014_6_24"/>
    <x v="0"/>
    <x v="32"/>
    <x v="20"/>
    <m/>
    <m/>
    <m/>
    <m/>
    <m/>
  </r>
  <r>
    <x v="5677"/>
    <n v="1"/>
    <x v="50"/>
    <s v="MGF Metropolis Mall, MG Road"/>
    <s v="MGF Metropolis Mall, MG Road, Gurgaon"/>
    <n v="77.081673699999996"/>
    <n v="28.478487600000001"/>
    <x v="61"/>
    <s v="Indian Rupees(Rs.)"/>
    <x v="0"/>
    <x v="0"/>
    <s v="No"/>
    <s v="No"/>
    <n v="1"/>
    <n v="5"/>
    <n v="350"/>
    <n v="3"/>
    <s v="2014_6_6"/>
    <x v="19"/>
    <x v="8"/>
    <x v="0"/>
    <m/>
    <m/>
    <m/>
    <m/>
    <m/>
  </r>
  <r>
    <x v="5678"/>
    <n v="1"/>
    <x v="50"/>
    <s v="MGF Metropolitan Mall, MG Road"/>
    <s v="MGF Metropolitan Mall, MG Road, Gurgaon"/>
    <n v="77.080234899999994"/>
    <n v="28.4808594"/>
    <x v="15"/>
    <s v="Indian Rupees(Rs.)"/>
    <x v="1"/>
    <x v="0"/>
    <s v="No"/>
    <s v="No"/>
    <n v="3"/>
    <n v="55"/>
    <n v="1500"/>
    <n v="3.5"/>
    <s v="2016_6_27"/>
    <x v="0"/>
    <x v="7"/>
    <x v="2"/>
    <m/>
    <m/>
    <m/>
    <m/>
    <m/>
  </r>
  <r>
    <x v="5679"/>
    <n v="1"/>
    <x v="50"/>
    <s v="Old Railway Road"/>
    <s v="Old Railway Road, Gurgaon"/>
    <n v="77.0204947"/>
    <n v="28.4669375"/>
    <x v="23"/>
    <s v="Indian Rupees(Rs.)"/>
    <x v="0"/>
    <x v="0"/>
    <s v="No"/>
    <s v="No"/>
    <n v="1"/>
    <n v="4"/>
    <n v="200"/>
    <n v="3"/>
    <s v="2015_6_2"/>
    <x v="14"/>
    <x v="5"/>
    <x v="0"/>
    <m/>
    <m/>
    <m/>
    <m/>
    <m/>
  </r>
  <r>
    <x v="5680"/>
    <n v="1"/>
    <x v="50"/>
    <s v="Old Railway Road"/>
    <s v="Old Railway Road, Gurgaon"/>
    <n v="77.018917400000007"/>
    <n v="28.470940800000001"/>
    <x v="85"/>
    <s v="Indian Rupees(Rs.)"/>
    <x v="0"/>
    <x v="0"/>
    <s v="No"/>
    <s v="No"/>
    <n v="1"/>
    <n v="5"/>
    <n v="350"/>
    <n v="2.9"/>
    <s v="2011_6_16"/>
    <x v="25"/>
    <x v="10"/>
    <x v="3"/>
    <m/>
    <m/>
    <m/>
    <m/>
    <m/>
  </r>
  <r>
    <x v="5681"/>
    <n v="1"/>
    <x v="50"/>
    <s v="One Horizon Center, Golf Course Road"/>
    <s v="One Horizon Center, Golf Course Road, Gurgaon"/>
    <n v="77.097919509999997"/>
    <n v="28.451122819999998"/>
    <x v="282"/>
    <s v="Indian Rupees(Rs.)"/>
    <x v="0"/>
    <x v="0"/>
    <s v="No"/>
    <s v="No"/>
    <n v="3"/>
    <n v="12"/>
    <n v="1800"/>
    <n v="3.2"/>
    <s v="2013_6_12"/>
    <x v="69"/>
    <x v="5"/>
    <x v="0"/>
    <m/>
    <m/>
    <m/>
    <m/>
    <m/>
  </r>
  <r>
    <x v="5682"/>
    <n v="1"/>
    <x v="50"/>
    <s v="Palam Vihar"/>
    <s v="Palam Vihar, Gurgaon"/>
    <n v="77.022531799999996"/>
    <n v="28.497571000000001"/>
    <x v="25"/>
    <s v="Indian Rupees(Rs.)"/>
    <x v="0"/>
    <x v="0"/>
    <s v="No"/>
    <s v="No"/>
    <n v="2"/>
    <n v="1"/>
    <n v="700"/>
    <n v="1"/>
    <s v="2012_6_28"/>
    <x v="13"/>
    <x v="10"/>
    <x v="0"/>
    <m/>
    <m/>
    <m/>
    <m/>
    <m/>
  </r>
  <r>
    <x v="5683"/>
    <n v="1"/>
    <x v="50"/>
    <s v="Park Inn, Sector 15, Gurgaon"/>
    <s v="Park Inn, Sector 15, Gurgaon, Gurgaon"/>
    <n v="77.0318264"/>
    <n v="28.459079500000001"/>
    <x v="382"/>
    <s v="Indian Rupees(Rs.)"/>
    <x v="1"/>
    <x v="0"/>
    <s v="No"/>
    <s v="No"/>
    <n v="3"/>
    <n v="13"/>
    <n v="1500"/>
    <n v="3.2"/>
    <s v="2014_6_7"/>
    <x v="45"/>
    <x v="10"/>
    <x v="2"/>
    <m/>
    <m/>
    <m/>
    <m/>
    <m/>
  </r>
  <r>
    <x v="5684"/>
    <n v="1"/>
    <x v="50"/>
    <s v="Sahara Mall, MG Road"/>
    <s v="Sahara Mall, MG Road, Gurgaon"/>
    <n v="77.0865747"/>
    <n v="28.479720700000001"/>
    <x v="33"/>
    <s v="Indian Rupees(Rs.)"/>
    <x v="0"/>
    <x v="0"/>
    <s v="No"/>
    <s v="No"/>
    <n v="3"/>
    <n v="53"/>
    <n v="1800"/>
    <n v="2.4"/>
    <s v="2011_6_9"/>
    <x v="16"/>
    <x v="5"/>
    <x v="0"/>
    <m/>
    <m/>
    <m/>
    <m/>
    <m/>
  </r>
  <r>
    <x v="5685"/>
    <n v="1"/>
    <x v="50"/>
    <s v="Sector 14"/>
    <s v="Sector 14, Gurgaon"/>
    <n v="77.047460700000002"/>
    <n v="28.474026599999998"/>
    <x v="21"/>
    <s v="Indian Rupees(Rs.)"/>
    <x v="0"/>
    <x v="0"/>
    <s v="No"/>
    <s v="No"/>
    <n v="1"/>
    <n v="41"/>
    <n v="200"/>
    <n v="3.1"/>
    <s v="2012_6_19"/>
    <x v="11"/>
    <x v="8"/>
    <x v="0"/>
    <m/>
    <m/>
    <m/>
    <m/>
    <m/>
  </r>
  <r>
    <x v="5686"/>
    <n v="1"/>
    <x v="50"/>
    <s v="Sector 14"/>
    <s v="Sector 14, Gurgaon"/>
    <n v="77.043268499999996"/>
    <n v="28.475148600000001"/>
    <x v="3"/>
    <s v="Indian Rupees(Rs.)"/>
    <x v="1"/>
    <x v="0"/>
    <s v="No"/>
    <s v="No"/>
    <n v="2"/>
    <n v="17"/>
    <n v="900"/>
    <n v="3.1"/>
    <s v="2017_6_13"/>
    <x v="0"/>
    <x v="3"/>
    <x v="0"/>
    <m/>
    <m/>
    <m/>
    <m/>
    <m/>
  </r>
  <r>
    <x v="5687"/>
    <n v="1"/>
    <x v="50"/>
    <s v="Sector 14"/>
    <s v="Sector 14, Gurgaon"/>
    <n v="77.036330500000005"/>
    <n v="28.475864099999999"/>
    <x v="0"/>
    <s v="Indian Rupees(Rs.)"/>
    <x v="0"/>
    <x v="0"/>
    <s v="No"/>
    <s v="No"/>
    <n v="1"/>
    <n v="6"/>
    <n v="200"/>
    <n v="2.9"/>
    <s v="2013_6_1"/>
    <x v="0"/>
    <x v="5"/>
    <x v="0"/>
    <m/>
    <m/>
    <m/>
    <m/>
    <m/>
  </r>
  <r>
    <x v="5688"/>
    <n v="1"/>
    <x v="50"/>
    <s v="Sector 14"/>
    <s v="Sector 14, Gurgaon"/>
    <n v="77.037225000000007"/>
    <n v="28.467152779999999"/>
    <x v="31"/>
    <s v="Indian Rupees(Rs.)"/>
    <x v="1"/>
    <x v="0"/>
    <s v="No"/>
    <s v="No"/>
    <n v="3"/>
    <n v="5"/>
    <n v="1000"/>
    <n v="3"/>
    <s v="2016_6_14"/>
    <x v="0"/>
    <x v="3"/>
    <x v="1"/>
    <m/>
    <m/>
    <m/>
    <m/>
    <m/>
  </r>
  <r>
    <x v="5689"/>
    <n v="1"/>
    <x v="50"/>
    <s v="Sector 14"/>
    <s v="Sector 14, Gurgaon"/>
    <n v="77.035143500000004"/>
    <n v="28.477162100000001"/>
    <x v="2"/>
    <s v="Indian Rupees(Rs.)"/>
    <x v="0"/>
    <x v="0"/>
    <s v="No"/>
    <s v="No"/>
    <n v="1"/>
    <n v="2"/>
    <n v="350"/>
    <n v="1"/>
    <s v="2018_6_20"/>
    <x v="0"/>
    <x v="2"/>
    <x v="0"/>
    <m/>
    <m/>
    <m/>
    <m/>
    <m/>
  </r>
  <r>
    <x v="5690"/>
    <n v="1"/>
    <x v="50"/>
    <s v="Sector 23"/>
    <s v="Sector 23, Gurgaon"/>
    <n v="77.051884999999999"/>
    <n v="28.5046578"/>
    <x v="20"/>
    <s v="Indian Rupees(Rs.)"/>
    <x v="1"/>
    <x v="0"/>
    <s v="No"/>
    <s v="No"/>
    <n v="2"/>
    <n v="169"/>
    <n v="850"/>
    <n v="3.6"/>
    <s v="2015_6_6"/>
    <x v="0"/>
    <x v="3"/>
    <x v="3"/>
    <m/>
    <m/>
    <m/>
    <m/>
    <m/>
  </r>
  <r>
    <x v="5691"/>
    <n v="1"/>
    <x v="50"/>
    <s v="Sector 29"/>
    <s v="Sector 29, Gurgaon"/>
    <n v="77.064406399999996"/>
    <n v="28.468041299999999"/>
    <x v="2"/>
    <s v="Indian Rupees(Rs.)"/>
    <x v="0"/>
    <x v="1"/>
    <s v="No"/>
    <s v="No"/>
    <n v="2"/>
    <n v="1022"/>
    <n v="800"/>
    <n v="3.4"/>
    <s v="2015_6_7"/>
    <x v="0"/>
    <x v="2"/>
    <x v="0"/>
    <m/>
    <m/>
    <m/>
    <m/>
    <m/>
  </r>
  <r>
    <x v="5692"/>
    <n v="1"/>
    <x v="50"/>
    <s v="Sector 29"/>
    <s v="Sector 29, Gurgaon"/>
    <n v="77.063142999999997"/>
    <n v="28.468336999999998"/>
    <x v="978"/>
    <s v="Indian Rupees(Rs.)"/>
    <x v="1"/>
    <x v="0"/>
    <s v="No"/>
    <s v="No"/>
    <n v="3"/>
    <n v="134"/>
    <n v="1400"/>
    <n v="3.5"/>
    <s v="2010_6_23"/>
    <x v="45"/>
    <x v="18"/>
    <x v="9"/>
    <s v=" American"/>
    <m/>
    <m/>
    <m/>
    <m/>
  </r>
  <r>
    <x v="5693"/>
    <n v="1"/>
    <x v="50"/>
    <s v="Sector 29"/>
    <s v="Sector 29, Gurgaon"/>
    <n v="77.063417000000001"/>
    <n v="28.4683943"/>
    <x v="514"/>
    <s v="Indian Rupees(Rs.)"/>
    <x v="1"/>
    <x v="0"/>
    <s v="No"/>
    <s v="No"/>
    <n v="3"/>
    <n v="853"/>
    <n v="1500"/>
    <n v="3.5"/>
    <s v="2012_6_9"/>
    <x v="13"/>
    <x v="10"/>
    <x v="8"/>
    <s v=" Continental"/>
    <m/>
    <m/>
    <m/>
    <m/>
  </r>
  <r>
    <x v="5694"/>
    <n v="1"/>
    <x v="50"/>
    <s v="Sector 29"/>
    <s v="Sector 29, Gurgaon"/>
    <n v="77.064046599999998"/>
    <n v="28.4673792"/>
    <x v="509"/>
    <s v="Indian Rupees(Rs.)"/>
    <x v="1"/>
    <x v="0"/>
    <s v="No"/>
    <s v="No"/>
    <n v="3"/>
    <n v="1317"/>
    <n v="1500"/>
    <n v="3.8"/>
    <s v="2012_6_28"/>
    <x v="45"/>
    <x v="3"/>
    <x v="33"/>
    <s v=" Mughlai"/>
    <s v=" North Indian"/>
    <m/>
    <m/>
    <m/>
  </r>
  <r>
    <x v="5695"/>
    <n v="1"/>
    <x v="50"/>
    <s v="Sector 29"/>
    <s v="Sector 29, Gurgaon"/>
    <n v="77.062877400000005"/>
    <n v="28.469687100000002"/>
    <x v="362"/>
    <s v="Indian Rupees(Rs.)"/>
    <x v="1"/>
    <x v="0"/>
    <s v="No"/>
    <s v="No"/>
    <n v="3"/>
    <n v="289"/>
    <n v="1500"/>
    <n v="3.6"/>
    <s v="2014_6_8"/>
    <x v="0"/>
    <x v="3"/>
    <x v="5"/>
    <s v=" Seafood"/>
    <s v=" Chettinad"/>
    <m/>
    <m/>
    <m/>
  </r>
  <r>
    <x v="5696"/>
    <n v="1"/>
    <x v="52"/>
    <s v="Hotel Maurya, Lodipur"/>
    <s v="Hotel Maurya, Lodipur, Patna"/>
    <n v="85.142027999999996"/>
    <n v="25.615024999999999"/>
    <x v="979"/>
    <s v="Indian Rupees(Rs.)"/>
    <x v="0"/>
    <x v="0"/>
    <s v="No"/>
    <s v="No"/>
    <n v="4"/>
    <n v="43"/>
    <n v="1600"/>
    <n v="3.7"/>
    <s v="2013_11_11"/>
    <x v="0"/>
    <x v="7"/>
    <x v="2"/>
    <s v=" South Indian"/>
    <m/>
    <m/>
    <m/>
    <m/>
  </r>
  <r>
    <x v="5697"/>
    <n v="1"/>
    <x v="50"/>
    <s v="Sector 29"/>
    <s v="Sector 29, Gurgaon"/>
    <n v="77.071601400000006"/>
    <n v="28.472319500000001"/>
    <x v="980"/>
    <s v="Indian Rupees(Rs.)"/>
    <x v="1"/>
    <x v="1"/>
    <s v="No"/>
    <s v="No"/>
    <n v="3"/>
    <n v="226"/>
    <n v="1200"/>
    <n v="4"/>
    <s v="2010_6_8"/>
    <x v="84"/>
    <x v="76"/>
    <x v="9"/>
    <m/>
    <m/>
    <m/>
    <m/>
    <m/>
  </r>
  <r>
    <x v="5698"/>
    <n v="1"/>
    <x v="50"/>
    <s v="Sector 31"/>
    <s v="Sector 31, Gurgaon"/>
    <n v="77.050631699999997"/>
    <n v="28.452741199999998"/>
    <x v="101"/>
    <s v="Indian Rupees(Rs.)"/>
    <x v="0"/>
    <x v="0"/>
    <s v="No"/>
    <s v="No"/>
    <n v="1"/>
    <n v="8"/>
    <n v="250"/>
    <n v="3.3"/>
    <s v="2012_6_15"/>
    <x v="8"/>
    <x v="10"/>
    <x v="0"/>
    <m/>
    <m/>
    <m/>
    <m/>
    <m/>
  </r>
  <r>
    <x v="5699"/>
    <n v="1"/>
    <x v="50"/>
    <s v="Sector 31"/>
    <s v="Sector 31, Gurgaon"/>
    <n v="77.044861600000004"/>
    <n v="28.445748900000002"/>
    <x v="3"/>
    <s v="Indian Rupees(Rs.)"/>
    <x v="0"/>
    <x v="1"/>
    <s v="No"/>
    <s v="No"/>
    <n v="1"/>
    <n v="142"/>
    <n v="250"/>
    <n v="3.8"/>
    <s v="2012_6_10"/>
    <x v="0"/>
    <x v="3"/>
    <x v="0"/>
    <m/>
    <m/>
    <m/>
    <m/>
    <m/>
  </r>
  <r>
    <x v="5700"/>
    <n v="1"/>
    <x v="50"/>
    <s v="Sector 31"/>
    <s v="Sector 31, Gurgaon"/>
    <n v="77.050290200000006"/>
    <n v="28.453036099999998"/>
    <x v="236"/>
    <s v="Indian Rupees(Rs.)"/>
    <x v="1"/>
    <x v="1"/>
    <s v="No"/>
    <s v="No"/>
    <n v="2"/>
    <n v="22"/>
    <n v="650"/>
    <n v="3.5"/>
    <s v="2014_6_22"/>
    <x v="3"/>
    <x v="18"/>
    <x v="0"/>
    <m/>
    <m/>
    <m/>
    <m/>
    <m/>
  </r>
  <r>
    <x v="5701"/>
    <n v="1"/>
    <x v="50"/>
    <s v="Sector 54"/>
    <s v="Sector 54, Gurgaon"/>
    <n v="77.101186499999997"/>
    <n v="28.445484700000002"/>
    <x v="543"/>
    <s v="Indian Rupees(Rs.)"/>
    <x v="1"/>
    <x v="1"/>
    <s v="No"/>
    <s v="No"/>
    <n v="3"/>
    <n v="233"/>
    <n v="1600"/>
    <n v="3.9"/>
    <s v="2011_6_23"/>
    <x v="12"/>
    <x v="35"/>
    <x v="56"/>
    <s v=" Arabian"/>
    <m/>
    <m/>
    <m/>
    <m/>
  </r>
  <r>
    <x v="5702"/>
    <n v="1"/>
    <x v="50"/>
    <s v="Sector 8"/>
    <s v="Sector 8, Gurgaon"/>
    <n v="77.021362100000005"/>
    <n v="28.4591855"/>
    <x v="22"/>
    <s v="Indian Rupees(Rs.)"/>
    <x v="0"/>
    <x v="0"/>
    <s v="No"/>
    <s v="No"/>
    <n v="1"/>
    <n v="3"/>
    <n v="250"/>
    <n v="1"/>
    <s v="2012_6_16"/>
    <x v="11"/>
    <x v="5"/>
    <x v="0"/>
    <m/>
    <m/>
    <m/>
    <m/>
    <m/>
  </r>
  <r>
    <x v="5703"/>
    <n v="1"/>
    <x v="50"/>
    <s v="Shopping Mall, DLF Phase 1"/>
    <s v="Shopping Mall, DLF Phase 1, Gurgaon"/>
    <n v="77.100017600000001"/>
    <n v="28.465994999999999"/>
    <x v="43"/>
    <s v="Indian Rupees(Rs.)"/>
    <x v="0"/>
    <x v="0"/>
    <s v="No"/>
    <s v="No"/>
    <n v="1"/>
    <n v="16"/>
    <n v="100"/>
    <n v="3.2"/>
    <s v="2011_6_16"/>
    <x v="18"/>
    <x v="5"/>
    <x v="0"/>
    <m/>
    <m/>
    <m/>
    <m/>
    <m/>
  </r>
  <r>
    <x v="5704"/>
    <n v="1"/>
    <x v="50"/>
    <s v="Shopping Mall, DLF Phase 1"/>
    <s v="Shopping Mall, DLF Phase 1, Gurgaon"/>
    <n v="77.098707399999995"/>
    <n v="28.466215800000001"/>
    <x v="347"/>
    <s v="Indian Rupees(Rs.)"/>
    <x v="0"/>
    <x v="0"/>
    <s v="No"/>
    <s v="No"/>
    <n v="1"/>
    <n v="28"/>
    <n v="200"/>
    <n v="3.6"/>
    <s v="2015_6_19"/>
    <x v="20"/>
    <x v="15"/>
    <x v="0"/>
    <m/>
    <m/>
    <m/>
    <m/>
    <m/>
  </r>
  <r>
    <x v="5705"/>
    <n v="1"/>
    <x v="50"/>
    <s v="Sohna Road"/>
    <s v="Sohna Road, Gurgaon"/>
    <n v="77.043268499999996"/>
    <n v="28.413376599999999"/>
    <x v="444"/>
    <s v="Indian Rupees(Rs.)"/>
    <x v="1"/>
    <x v="0"/>
    <s v="No"/>
    <s v="No"/>
    <n v="3"/>
    <n v="28"/>
    <n v="1600"/>
    <n v="3.7"/>
    <s v="2015_6_22"/>
    <x v="0"/>
    <x v="7"/>
    <x v="0"/>
    <m/>
    <m/>
    <m/>
    <m/>
    <m/>
  </r>
  <r>
    <x v="5706"/>
    <n v="1"/>
    <x v="50"/>
    <s v="Suncity Business Tower, Golf Course Road"/>
    <s v="Suncity Business Tower, Golf Course Road, Gurgaon"/>
    <n v="77.105277400000006"/>
    <n v="28.433457400000002"/>
    <x v="2"/>
    <s v="Indian Rupees(Rs.)"/>
    <x v="1"/>
    <x v="1"/>
    <s v="No"/>
    <s v="No"/>
    <n v="3"/>
    <n v="1262"/>
    <n v="1800"/>
    <n v="4.5"/>
    <s v="2016_6_11"/>
    <x v="0"/>
    <x v="2"/>
    <x v="0"/>
    <m/>
    <m/>
    <m/>
    <m/>
    <m/>
  </r>
  <r>
    <x v="5707"/>
    <n v="1"/>
    <x v="50"/>
    <s v="Vyapar Kendra, Sushant Lok"/>
    <s v="Vyapar Kendra, Sushant Lok, Gurgaon"/>
    <n v="77.083975600000002"/>
    <n v="28.459856200000001"/>
    <x v="43"/>
    <s v="Indian Rupees(Rs.)"/>
    <x v="0"/>
    <x v="1"/>
    <s v="No"/>
    <s v="No"/>
    <n v="1"/>
    <n v="151"/>
    <n v="150"/>
    <n v="3.4"/>
    <s v="2017_6_8"/>
    <x v="18"/>
    <x v="5"/>
    <x v="0"/>
    <m/>
    <m/>
    <m/>
    <m/>
    <m/>
  </r>
  <r>
    <x v="5708"/>
    <n v="1"/>
    <x v="50"/>
    <s v="Vyapar Kendra, Sushant Lok"/>
    <s v="Vyapar Kendra, Sushant Lok, Gurgaon"/>
    <n v="77.084056799999999"/>
    <n v="28.459934799999999"/>
    <x v="708"/>
    <s v="Indian Rupees(Rs.)"/>
    <x v="0"/>
    <x v="1"/>
    <s v="No"/>
    <s v="No"/>
    <n v="1"/>
    <n v="60"/>
    <n v="250"/>
    <n v="3.6"/>
    <s v="2013_6_28"/>
    <x v="15"/>
    <x v="1"/>
    <x v="0"/>
    <m/>
    <m/>
    <m/>
    <m/>
    <m/>
  </r>
  <r>
    <x v="5709"/>
    <n v="1"/>
    <x v="50"/>
    <s v="Ansal Plaza Mall, Palam Vihar"/>
    <s v="Ansal Plaza Mall, Palam Vihar, Gurgaon"/>
    <n v="77.041964100000001"/>
    <n v="28.5114567"/>
    <x v="44"/>
    <s v="Indian Rupees(Rs.)"/>
    <x v="0"/>
    <x v="0"/>
    <s v="No"/>
    <s v="No"/>
    <n v="1"/>
    <n v="5"/>
    <n v="200"/>
    <n v="3"/>
    <s v="2010_5_5"/>
    <x v="19"/>
    <x v="5"/>
    <x v="0"/>
    <m/>
    <m/>
    <m/>
    <m/>
    <m/>
  </r>
  <r>
    <x v="5710"/>
    <n v="1"/>
    <x v="50"/>
    <s v="Ardee City"/>
    <s v="Ardee City, Gurgaon"/>
    <n v="77.075767099999993"/>
    <n v="28.4418793"/>
    <x v="59"/>
    <s v="Indian Rupees(Rs.)"/>
    <x v="0"/>
    <x v="0"/>
    <s v="No"/>
    <s v="No"/>
    <n v="1"/>
    <n v="4"/>
    <n v="350"/>
    <n v="2.9"/>
    <s v="2013_5_15"/>
    <x v="25"/>
    <x v="1"/>
    <x v="0"/>
    <m/>
    <m/>
    <m/>
    <m/>
    <m/>
  </r>
  <r>
    <x v="5711"/>
    <n v="1"/>
    <x v="50"/>
    <s v="Cyber Hub, DLF Cyber City"/>
    <s v="Cyber Hub, DLF Cyber City, Gurgaon"/>
    <n v="77.088241600000003"/>
    <n v="28.494757100000001"/>
    <x v="191"/>
    <s v="Indian Rupees(Rs.)"/>
    <x v="1"/>
    <x v="1"/>
    <s v="No"/>
    <s v="No"/>
    <n v="3"/>
    <n v="793"/>
    <n v="1000"/>
    <n v="3.3"/>
    <s v="2017_5_5"/>
    <x v="29"/>
    <x v="4"/>
    <x v="0"/>
    <m/>
    <m/>
    <m/>
    <m/>
    <m/>
  </r>
  <r>
    <x v="5712"/>
    <n v="1"/>
    <x v="50"/>
    <s v="Cyber Hub, DLF Cyber City"/>
    <s v="Cyber Hub, DLF Cyber City, Gurgaon"/>
    <n v="77.088732899999997"/>
    <n v="28.494629499999999"/>
    <x v="981"/>
    <s v="Indian Rupees(Rs.)"/>
    <x v="1"/>
    <x v="0"/>
    <s v="No"/>
    <s v="No"/>
    <n v="3"/>
    <n v="563"/>
    <n v="1500"/>
    <n v="4.5999999999999996"/>
    <s v="2018_5_8"/>
    <x v="5"/>
    <x v="86"/>
    <x v="0"/>
    <m/>
    <m/>
    <m/>
    <m/>
    <m/>
  </r>
  <r>
    <x v="5713"/>
    <n v="1"/>
    <x v="50"/>
    <s v="Cyber Hub, DLF Cyber City"/>
    <s v="Cyber Hub, DLF Cyber City, Gurgaon"/>
    <n v="77.088687899999996"/>
    <n v="28.495387099999999"/>
    <x v="982"/>
    <s v="Indian Rupees(Rs.)"/>
    <x v="1"/>
    <x v="1"/>
    <s v="No"/>
    <s v="No"/>
    <n v="3"/>
    <n v="384"/>
    <n v="1400"/>
    <n v="3.5"/>
    <s v="2017_5_5"/>
    <x v="13"/>
    <x v="40"/>
    <x v="33"/>
    <s v=" Asian"/>
    <m/>
    <m/>
    <m/>
    <m/>
  </r>
  <r>
    <x v="5714"/>
    <n v="1"/>
    <x v="47"/>
    <s v="Kirlampudi Layout"/>
    <s v="Kirlampudi Layout, Vizag"/>
    <n v="0"/>
    <n v="0"/>
    <x v="983"/>
    <s v="Indian Rupees(Rs.)"/>
    <x v="0"/>
    <x v="0"/>
    <s v="No"/>
    <s v="No"/>
    <n v="4"/>
    <n v="345"/>
    <n v="1600"/>
    <n v="4.9000000000000004"/>
    <s v="2011_8_8"/>
    <x v="0"/>
    <x v="3"/>
    <x v="20"/>
    <m/>
    <m/>
    <m/>
    <m/>
    <m/>
  </r>
  <r>
    <x v="5715"/>
    <n v="1"/>
    <x v="50"/>
    <s v="DLF Cyber City"/>
    <s v="DLF Cyber City, Gurgaon"/>
    <n v="77.087563900000006"/>
    <n v="28.494248200000001"/>
    <x v="19"/>
    <s v="Indian Rupees(Rs.)"/>
    <x v="0"/>
    <x v="0"/>
    <s v="No"/>
    <s v="No"/>
    <n v="3"/>
    <n v="333"/>
    <n v="1500"/>
    <n v="3.8"/>
    <s v="2016_5_16"/>
    <x v="13"/>
    <x v="5"/>
    <x v="0"/>
    <m/>
    <m/>
    <m/>
    <m/>
    <m/>
  </r>
  <r>
    <x v="5716"/>
    <n v="1"/>
    <x v="50"/>
    <s v="DLF Galleria, DLF Phase 4"/>
    <s v="DLF Galleria, DLF Phase 4, Gurgaon"/>
    <n v="77.081763699999996"/>
    <n v="28.4673798"/>
    <x v="2"/>
    <s v="Indian Rupees(Rs.)"/>
    <x v="1"/>
    <x v="1"/>
    <s v="No"/>
    <s v="No"/>
    <n v="2"/>
    <n v="239"/>
    <n v="700"/>
    <n v="3.8"/>
    <s v="2018_5_24"/>
    <x v="0"/>
    <x v="2"/>
    <x v="0"/>
    <m/>
    <m/>
    <m/>
    <m/>
    <m/>
  </r>
  <r>
    <x v="5717"/>
    <n v="1"/>
    <x v="50"/>
    <s v="DLF Phase 1"/>
    <s v="DLF Phase 1, Gurgaon"/>
    <n v="77.099298300000001"/>
    <n v="28.466105299999999"/>
    <x v="14"/>
    <s v="Indian Rupees(Rs.)"/>
    <x v="0"/>
    <x v="0"/>
    <s v="No"/>
    <s v="No"/>
    <n v="2"/>
    <n v="10"/>
    <n v="550"/>
    <n v="3.2"/>
    <s v="2010_5_5"/>
    <x v="9"/>
    <x v="5"/>
    <x v="0"/>
    <m/>
    <m/>
    <m/>
    <m/>
    <m/>
  </r>
  <r>
    <x v="5718"/>
    <n v="1"/>
    <x v="50"/>
    <s v="DLF Phase 1"/>
    <s v="DLF Phase 1, Gurgaon"/>
    <n v="77.092855999999998"/>
    <n v="28.481300999999998"/>
    <x v="326"/>
    <s v="Indian Rupees(Rs.)"/>
    <x v="0"/>
    <x v="0"/>
    <s v="No"/>
    <s v="No"/>
    <n v="2"/>
    <n v="35"/>
    <n v="700"/>
    <n v="2.9"/>
    <s v="2013_5_7"/>
    <x v="0"/>
    <x v="2"/>
    <x v="3"/>
    <m/>
    <m/>
    <m/>
    <m/>
    <m/>
  </r>
  <r>
    <x v="5719"/>
    <n v="1"/>
    <x v="50"/>
    <s v="DLF Phase 1"/>
    <s v="DLF Phase 1, Gurgaon"/>
    <n v="77.10031841"/>
    <n v="28.47773187"/>
    <x v="12"/>
    <s v="Indian Rupees(Rs.)"/>
    <x v="0"/>
    <x v="1"/>
    <s v="No"/>
    <s v="No"/>
    <n v="1"/>
    <n v="1"/>
    <n v="250"/>
    <n v="1"/>
    <s v="2016_5_9"/>
    <x v="8"/>
    <x v="5"/>
    <x v="0"/>
    <m/>
    <m/>
    <m/>
    <m/>
    <m/>
  </r>
  <r>
    <x v="5720"/>
    <n v="1"/>
    <x v="50"/>
    <s v="DLF Phase 3"/>
    <s v="DLF Phase 3, Gurgaon"/>
    <n v="77.103658999999993"/>
    <n v="28.4878161"/>
    <x v="334"/>
    <s v="Indian Rupees(Rs.)"/>
    <x v="0"/>
    <x v="1"/>
    <s v="No"/>
    <s v="No"/>
    <n v="2"/>
    <n v="371"/>
    <n v="800"/>
    <n v="3.7"/>
    <s v="2017_5_16"/>
    <x v="14"/>
    <x v="10"/>
    <x v="8"/>
    <m/>
    <m/>
    <m/>
    <m/>
    <m/>
  </r>
  <r>
    <x v="5721"/>
    <n v="1"/>
    <x v="50"/>
    <s v="DLF Phase 4"/>
    <s v="DLF Phase 4, Gurgaon"/>
    <n v="77.081306900000001"/>
    <n v="28.466633300000002"/>
    <x v="210"/>
    <s v="Indian Rupees(Rs.)"/>
    <x v="0"/>
    <x v="1"/>
    <s v="No"/>
    <s v="No"/>
    <n v="3"/>
    <n v="98"/>
    <n v="1000"/>
    <n v="3.7"/>
    <s v="2015_5_27"/>
    <x v="1"/>
    <x v="11"/>
    <x v="0"/>
    <m/>
    <m/>
    <m/>
    <m/>
    <m/>
  </r>
  <r>
    <x v="5722"/>
    <n v="1"/>
    <x v="50"/>
    <s v="DLF Phase 4"/>
    <s v="DLF Phase 4, Gurgaon"/>
    <n v="77.088838199999998"/>
    <n v="28.461475700000001"/>
    <x v="984"/>
    <s v="Indian Rupees(Rs.)"/>
    <x v="0"/>
    <x v="1"/>
    <s v="No"/>
    <s v="No"/>
    <n v="2"/>
    <n v="115"/>
    <n v="700"/>
    <n v="3.8"/>
    <s v="2013_5_11"/>
    <x v="6"/>
    <x v="19"/>
    <x v="67"/>
    <s v=" Korean"/>
    <m/>
    <m/>
    <m/>
    <m/>
  </r>
  <r>
    <x v="5723"/>
    <n v="1"/>
    <x v="50"/>
    <s v="DLF Phase 4"/>
    <s v="DLF Phase 4, Gurgaon"/>
    <n v="77.087968500000002"/>
    <n v="28.461700199999999"/>
    <x v="2"/>
    <s v="Indian Rupees(Rs.)"/>
    <x v="0"/>
    <x v="1"/>
    <s v="No"/>
    <s v="No"/>
    <n v="2"/>
    <n v="213"/>
    <n v="750"/>
    <n v="3.6"/>
    <s v="2018_5_3"/>
    <x v="0"/>
    <x v="2"/>
    <x v="0"/>
    <m/>
    <m/>
    <m/>
    <m/>
    <m/>
  </r>
  <r>
    <x v="5724"/>
    <n v="1"/>
    <x v="50"/>
    <s v="DLF Phase 4"/>
    <s v="DLF Phase 4, Gurgaon"/>
    <n v="77.0875226"/>
    <n v="28.462258899999998"/>
    <x v="229"/>
    <s v="Indian Rupees(Rs.)"/>
    <x v="0"/>
    <x v="1"/>
    <s v="No"/>
    <s v="No"/>
    <n v="2"/>
    <n v="161"/>
    <n v="750"/>
    <n v="4.4000000000000004"/>
    <s v="2012_5_17"/>
    <x v="2"/>
    <x v="7"/>
    <x v="0"/>
    <m/>
    <m/>
    <m/>
    <m/>
    <m/>
  </r>
  <r>
    <x v="5725"/>
    <n v="1"/>
    <x v="50"/>
    <s v="DLF South Point Mall, Golf Course Road"/>
    <s v="DLF South Point Mall, Golf Course Road, Gurgaon"/>
    <n v="77.099478099999999"/>
    <n v="28.4476522"/>
    <x v="985"/>
    <s v="Indian Rupees(Rs.)"/>
    <x v="1"/>
    <x v="0"/>
    <s v="No"/>
    <s v="No"/>
    <n v="3"/>
    <n v="83"/>
    <n v="1000"/>
    <n v="4.4000000000000004"/>
    <s v="2015_5_22"/>
    <x v="2"/>
    <x v="18"/>
    <x v="6"/>
    <m/>
    <m/>
    <m/>
    <m/>
    <m/>
  </r>
  <r>
    <x v="5726"/>
    <n v="1"/>
    <x v="50"/>
    <s v="DT Mega Mall, DLF Phase 1"/>
    <s v="DT Mega Mall, DLF Phase 1, Gurgaon"/>
    <n v="77.093093999999994"/>
    <n v="28.476268000000001"/>
    <x v="0"/>
    <s v="Indian Rupees(Rs.)"/>
    <x v="1"/>
    <x v="1"/>
    <s v="No"/>
    <s v="No"/>
    <n v="3"/>
    <n v="29"/>
    <n v="1000"/>
    <n v="3.6"/>
    <s v="2010_5_16"/>
    <x v="0"/>
    <x v="5"/>
    <x v="0"/>
    <m/>
    <m/>
    <m/>
    <m/>
    <m/>
  </r>
  <r>
    <x v="5727"/>
    <n v="1"/>
    <x v="50"/>
    <s v="Golf Course Road"/>
    <s v="Golf Course Road, Gurgaon"/>
    <n v="77.101544599999997"/>
    <n v="28.445116299999999"/>
    <x v="520"/>
    <s v="Indian Rupees(Rs.)"/>
    <x v="1"/>
    <x v="0"/>
    <s v="No"/>
    <s v="No"/>
    <n v="3"/>
    <n v="67"/>
    <n v="1700"/>
    <n v="3.9"/>
    <s v="2015_5_7"/>
    <x v="0"/>
    <x v="7"/>
    <x v="15"/>
    <m/>
    <m/>
    <m/>
    <m/>
    <m/>
  </r>
  <r>
    <x v="5728"/>
    <n v="1"/>
    <x v="51"/>
    <s v="Kankanady"/>
    <s v="Kankanady, Mangalore"/>
    <n v="0"/>
    <n v="0"/>
    <x v="3"/>
    <s v="Indian Rupees(Rs.)"/>
    <x v="0"/>
    <x v="0"/>
    <s v="No"/>
    <s v="No"/>
    <n v="4"/>
    <n v="193"/>
    <n v="1600"/>
    <n v="3.7"/>
    <s v="2011_3_28"/>
    <x v="0"/>
    <x v="3"/>
    <x v="0"/>
    <m/>
    <m/>
    <m/>
    <m/>
    <m/>
  </r>
  <r>
    <x v="5729"/>
    <n v="1"/>
    <x v="50"/>
    <s v="Golf Course Road"/>
    <s v="Golf Course Road, Gurgaon"/>
    <n v="77.102882940000001"/>
    <n v="28.43849033"/>
    <x v="986"/>
    <s v="Indian Rupees(Rs.)"/>
    <x v="1"/>
    <x v="1"/>
    <s v="No"/>
    <s v="No"/>
    <n v="3"/>
    <n v="259"/>
    <n v="1000"/>
    <n v="4"/>
    <s v="2017_5_14"/>
    <x v="3"/>
    <x v="4"/>
    <x v="2"/>
    <s v=" Italian"/>
    <m/>
    <m/>
    <m/>
    <m/>
  </r>
  <r>
    <x v="5730"/>
    <n v="1"/>
    <x v="50"/>
    <s v="Le Meridien Gurgaon, MG Road"/>
    <s v="Le Meridien Gurgaon, MG Road, Gurgaon"/>
    <n v="77.108199499999998"/>
    <n v="28.480586800000001"/>
    <x v="33"/>
    <s v="Indian Rupees(Rs.)"/>
    <x v="1"/>
    <x v="0"/>
    <s v="No"/>
    <s v="No"/>
    <n v="3"/>
    <n v="23"/>
    <n v="1600"/>
    <n v="3.4"/>
    <s v="2010_5_23"/>
    <x v="16"/>
    <x v="5"/>
    <x v="0"/>
    <m/>
    <m/>
    <m/>
    <m/>
    <m/>
  </r>
  <r>
    <x v="5731"/>
    <n v="1"/>
    <x v="50"/>
    <s v="Leisure Inn, Sector 14, Gurgaon"/>
    <s v="Leisure Inn, Sector 14, Gurgaon, Gurgaon"/>
    <n v="77.039535299999997"/>
    <n v="28.470506100000001"/>
    <x v="486"/>
    <s v="Indian Rupees(Rs.)"/>
    <x v="1"/>
    <x v="0"/>
    <s v="No"/>
    <s v="No"/>
    <n v="3"/>
    <n v="19"/>
    <n v="1400"/>
    <n v="3"/>
    <s v="2015_5_20"/>
    <x v="0"/>
    <x v="7"/>
    <x v="48"/>
    <m/>
    <m/>
    <m/>
    <m/>
    <m/>
  </r>
  <r>
    <x v="5732"/>
    <n v="1"/>
    <x v="43"/>
    <s v="Christian Basti"/>
    <s v="Christian Basti, Guwahati"/>
    <n v="0"/>
    <n v="0"/>
    <x v="444"/>
    <s v="Indian Rupees(Rs.)"/>
    <x v="0"/>
    <x v="0"/>
    <s v="No"/>
    <s v="No"/>
    <n v="4"/>
    <n v="222"/>
    <n v="1650"/>
    <n v="4.4000000000000004"/>
    <s v="2012_12_11"/>
    <x v="0"/>
    <x v="7"/>
    <x v="0"/>
    <m/>
    <m/>
    <m/>
    <m/>
    <m/>
  </r>
  <r>
    <x v="5733"/>
    <n v="1"/>
    <x v="50"/>
    <s v="MG Road"/>
    <s v="MG Road, Gurgaon"/>
    <n v="77.102608700000005"/>
    <n v="28.4806694"/>
    <x v="572"/>
    <s v="Indian Rupees(Rs.)"/>
    <x v="0"/>
    <x v="1"/>
    <s v="No"/>
    <s v="No"/>
    <n v="2"/>
    <n v="69"/>
    <n v="550"/>
    <n v="3.6"/>
    <s v="2014_5_4"/>
    <x v="11"/>
    <x v="8"/>
    <x v="3"/>
    <m/>
    <m/>
    <m/>
    <m/>
    <m/>
  </r>
  <r>
    <x v="5734"/>
    <n v="1"/>
    <x v="50"/>
    <s v="MGF Mega City Mall, MG Road"/>
    <s v="MGF Mega City Mall, MG Road, Gurgaon"/>
    <n v="77.089279199999993"/>
    <n v="28.479803100000002"/>
    <x v="987"/>
    <s v="Indian Rupees(Rs.)"/>
    <x v="0"/>
    <x v="0"/>
    <s v="No"/>
    <s v="No"/>
    <n v="3"/>
    <n v="1902"/>
    <n v="1500"/>
    <n v="3.7"/>
    <s v="2012_5_1"/>
    <x v="16"/>
    <x v="7"/>
    <x v="9"/>
    <s v=" Italian"/>
    <s v=" Chinese"/>
    <m/>
    <m/>
    <m/>
  </r>
  <r>
    <x v="5735"/>
    <n v="1"/>
    <x v="50"/>
    <s v="MGF Metropolitan Mall, MG Road"/>
    <s v="MGF Metropolitan Mall, MG Road, Gurgaon"/>
    <n v="77.080212399999994"/>
    <n v="28.480252100000001"/>
    <x v="142"/>
    <s v="Indian Rupees(Rs.)"/>
    <x v="0"/>
    <x v="0"/>
    <s v="No"/>
    <s v="No"/>
    <n v="2"/>
    <n v="40"/>
    <n v="550"/>
    <n v="3.3"/>
    <s v="2016_5_1"/>
    <x v="35"/>
    <x v="5"/>
    <x v="0"/>
    <m/>
    <m/>
    <m/>
    <m/>
    <m/>
  </r>
  <r>
    <x v="5736"/>
    <n v="1"/>
    <x v="54"/>
    <s v="Ittige Gudu"/>
    <s v="Ittige Gudu, Mysore"/>
    <n v="76.665169000000006"/>
    <n v="12.297954000000001"/>
    <x v="738"/>
    <s v="Indian Rupees(Rs.)"/>
    <x v="0"/>
    <x v="0"/>
    <s v="No"/>
    <s v="No"/>
    <n v="4"/>
    <n v="162"/>
    <n v="1700"/>
    <n v="3.8"/>
    <s v="2013_9_25"/>
    <x v="45"/>
    <x v="10"/>
    <x v="5"/>
    <m/>
    <m/>
    <m/>
    <m/>
    <m/>
  </r>
  <r>
    <x v="5737"/>
    <n v="1"/>
    <x v="50"/>
    <s v="Old Railway Road"/>
    <s v="Old Railway Road, Gurgaon"/>
    <n v="77.019363600000005"/>
    <n v="28.470213000000001"/>
    <x v="0"/>
    <s v="Indian Rupees(Rs.)"/>
    <x v="0"/>
    <x v="0"/>
    <s v="No"/>
    <s v="No"/>
    <n v="2"/>
    <n v="25"/>
    <n v="700"/>
    <n v="3.2"/>
    <s v="2018_5_10"/>
    <x v="0"/>
    <x v="5"/>
    <x v="0"/>
    <m/>
    <m/>
    <m/>
    <m/>
    <m/>
  </r>
  <r>
    <x v="5738"/>
    <n v="1"/>
    <x v="50"/>
    <s v="Sadar Bazar"/>
    <s v="Sadar Bazar, Gurgaon"/>
    <n v="77.031317200000004"/>
    <n v="28.4623451"/>
    <x v="0"/>
    <s v="Indian Rupees(Rs.)"/>
    <x v="0"/>
    <x v="0"/>
    <s v="No"/>
    <s v="No"/>
    <n v="1"/>
    <n v="16"/>
    <n v="250"/>
    <n v="3.1"/>
    <s v="2012_5_27"/>
    <x v="0"/>
    <x v="5"/>
    <x v="0"/>
    <m/>
    <m/>
    <m/>
    <m/>
    <m/>
  </r>
  <r>
    <x v="5739"/>
    <n v="1"/>
    <x v="50"/>
    <s v="Sector 14"/>
    <s v="Sector 14, Gurgaon"/>
    <n v="77.0404135"/>
    <n v="28.475519899999998"/>
    <x v="927"/>
    <s v="Indian Rupees(Rs.)"/>
    <x v="0"/>
    <x v="0"/>
    <s v="No"/>
    <s v="No"/>
    <n v="1"/>
    <n v="6"/>
    <n v="150"/>
    <n v="2.8"/>
    <s v="2015_5_10"/>
    <x v="13"/>
    <x v="13"/>
    <x v="0"/>
    <m/>
    <m/>
    <m/>
    <m/>
    <m/>
  </r>
  <r>
    <x v="5740"/>
    <n v="1"/>
    <x v="50"/>
    <s v="Sector 14"/>
    <s v="Sector 14, Gurgaon"/>
    <n v="77.042400799999996"/>
    <n v="28.474104100000002"/>
    <x v="929"/>
    <s v="Indian Rupees(Rs.)"/>
    <x v="0"/>
    <x v="0"/>
    <s v="No"/>
    <s v="No"/>
    <n v="1"/>
    <n v="5"/>
    <n v="200"/>
    <n v="3"/>
    <s v="2016_5_14"/>
    <x v="18"/>
    <x v="6"/>
    <x v="0"/>
    <m/>
    <m/>
    <m/>
    <m/>
    <m/>
  </r>
  <r>
    <x v="5741"/>
    <n v="1"/>
    <x v="50"/>
    <s v="Sector 29"/>
    <s v="Sector 29, Gurgaon"/>
    <n v="77.062427700000001"/>
    <n v="28.468657700000001"/>
    <x v="2"/>
    <s v="Indian Rupees(Rs.)"/>
    <x v="1"/>
    <x v="1"/>
    <s v="No"/>
    <s v="No"/>
    <n v="3"/>
    <n v="586"/>
    <n v="1400"/>
    <n v="3.3"/>
    <s v="2012_5_6"/>
    <x v="0"/>
    <x v="2"/>
    <x v="0"/>
    <m/>
    <m/>
    <m/>
    <m/>
    <m/>
  </r>
  <r>
    <x v="5742"/>
    <n v="1"/>
    <x v="50"/>
    <s v="Sector 29"/>
    <s v="Sector 29, Gurgaon"/>
    <n v="77.063192200000003"/>
    <n v="28.468327899999998"/>
    <x v="506"/>
    <s v="Indian Rupees(Rs.)"/>
    <x v="0"/>
    <x v="0"/>
    <s v="No"/>
    <s v="No"/>
    <n v="3"/>
    <n v="3569"/>
    <n v="1800"/>
    <n v="4.4000000000000004"/>
    <s v="2010_5_20"/>
    <x v="0"/>
    <x v="3"/>
    <x v="15"/>
    <s v=" Continental"/>
    <m/>
    <m/>
    <m/>
    <m/>
  </r>
  <r>
    <x v="5743"/>
    <n v="1"/>
    <x v="50"/>
    <s v="Sector 31"/>
    <s v="Sector 31, Gurgaon"/>
    <n v="0"/>
    <n v="0"/>
    <x v="47"/>
    <s v="Indian Rupees(Rs.)"/>
    <x v="0"/>
    <x v="0"/>
    <s v="No"/>
    <s v="No"/>
    <n v="1"/>
    <n v="9"/>
    <n v="350"/>
    <n v="3.1"/>
    <s v="2010_5_3"/>
    <x v="0"/>
    <x v="1"/>
    <x v="0"/>
    <m/>
    <m/>
    <m/>
    <m/>
    <m/>
  </r>
  <r>
    <x v="5744"/>
    <n v="1"/>
    <x v="50"/>
    <s v="Sector 45"/>
    <s v="Sector 45, Gurgaon"/>
    <n v="77.059622899999994"/>
    <n v="28.4448577"/>
    <x v="430"/>
    <s v="Indian Rupees(Rs.)"/>
    <x v="0"/>
    <x v="1"/>
    <s v="No"/>
    <s v="No"/>
    <n v="2"/>
    <n v="92"/>
    <n v="700"/>
    <n v="2.4"/>
    <s v="2012_5_13"/>
    <x v="13"/>
    <x v="10"/>
    <x v="8"/>
    <m/>
    <m/>
    <m/>
    <m/>
    <m/>
  </r>
  <r>
    <x v="5745"/>
    <n v="1"/>
    <x v="50"/>
    <s v="Sector 56"/>
    <s v="Sector 56, Gurgaon"/>
    <n v="77.099598240000006"/>
    <n v="28.425179350000001"/>
    <x v="46"/>
    <s v="Indian Rupees(Rs.)"/>
    <x v="0"/>
    <x v="0"/>
    <s v="No"/>
    <s v="No"/>
    <n v="1"/>
    <n v="4"/>
    <n v="100"/>
    <n v="3"/>
    <s v="2010_5_21"/>
    <x v="20"/>
    <x v="5"/>
    <x v="0"/>
    <m/>
    <m/>
    <m/>
    <m/>
    <m/>
  </r>
  <r>
    <x v="5746"/>
    <n v="1"/>
    <x v="50"/>
    <s v="Sohna Road"/>
    <s v="Sohna Road, Gurgaon"/>
    <n v="77.041829199999995"/>
    <n v="28.411623899999999"/>
    <x v="44"/>
    <s v="Indian Rupees(Rs.)"/>
    <x v="0"/>
    <x v="1"/>
    <s v="No"/>
    <s v="No"/>
    <n v="1"/>
    <n v="26"/>
    <n v="200"/>
    <n v="2.2999999999999998"/>
    <s v="2012_5_15"/>
    <x v="19"/>
    <x v="5"/>
    <x v="0"/>
    <m/>
    <m/>
    <m/>
    <m/>
    <m/>
  </r>
  <r>
    <x v="5747"/>
    <n v="1"/>
    <x v="50"/>
    <s v="South City 2"/>
    <s v="South City 2, Gurgaon"/>
    <n v="77.088989089999998"/>
    <n v="28.431856419999999"/>
    <x v="49"/>
    <s v="Indian Rupees(Rs.)"/>
    <x v="0"/>
    <x v="0"/>
    <s v="No"/>
    <s v="No"/>
    <n v="2"/>
    <n v="33"/>
    <n v="700"/>
    <n v="3.1"/>
    <s v="2016_5_28"/>
    <x v="0"/>
    <x v="3"/>
    <x v="8"/>
    <m/>
    <m/>
    <m/>
    <m/>
    <m/>
  </r>
  <r>
    <x v="5748"/>
    <n v="1"/>
    <x v="50"/>
    <s v="Sushant Lok"/>
    <s v="Sushant Lok, Gurgaon"/>
    <n v="77.085315699999995"/>
    <n v="28.4543176"/>
    <x v="0"/>
    <s v="Indian Rupees(Rs.)"/>
    <x v="0"/>
    <x v="0"/>
    <s v="No"/>
    <s v="No"/>
    <n v="1"/>
    <n v="26"/>
    <n v="150"/>
    <n v="3.5"/>
    <s v="2010_5_22"/>
    <x v="0"/>
    <x v="5"/>
    <x v="0"/>
    <m/>
    <m/>
    <m/>
    <m/>
    <m/>
  </r>
  <r>
    <x v="5749"/>
    <n v="1"/>
    <x v="50"/>
    <s v="Sushant Lok"/>
    <s v="Sushant Lok, Gurgaon"/>
    <n v="77.076277899999994"/>
    <n v="28.451342199999999"/>
    <x v="153"/>
    <s v="Indian Rupees(Rs.)"/>
    <x v="0"/>
    <x v="0"/>
    <s v="No"/>
    <s v="No"/>
    <n v="2"/>
    <n v="1"/>
    <n v="800"/>
    <n v="1"/>
    <s v="2015_5_11"/>
    <x v="39"/>
    <x v="5"/>
    <x v="0"/>
    <m/>
    <m/>
    <m/>
    <m/>
    <m/>
  </r>
  <r>
    <x v="5750"/>
    <n v="1"/>
    <x v="50"/>
    <s v="Sushant Lok"/>
    <s v="Sushant Lok, Gurgaon"/>
    <n v="77.083022600000007"/>
    <n v="28.455756000000001"/>
    <x v="46"/>
    <s v="Indian Rupees(Rs.)"/>
    <x v="0"/>
    <x v="0"/>
    <s v="No"/>
    <s v="No"/>
    <n v="1"/>
    <n v="2"/>
    <n v="250"/>
    <n v="1"/>
    <s v="2017_5_4"/>
    <x v="20"/>
    <x v="5"/>
    <x v="0"/>
    <m/>
    <m/>
    <m/>
    <m/>
    <m/>
  </r>
  <r>
    <x v="5751"/>
    <n v="1"/>
    <x v="50"/>
    <s v="Sushant Shopping Arcade, Sushant Lok, Gurgaon"/>
    <s v="Sushant Shopping Arcade, Sushant Lok, Gurgaon, Gurgaon"/>
    <n v="77.079352099999994"/>
    <n v="28.4607475"/>
    <x v="64"/>
    <s v="Indian Rupees(Rs.)"/>
    <x v="0"/>
    <x v="0"/>
    <s v="No"/>
    <s v="No"/>
    <n v="1"/>
    <n v="10"/>
    <n v="250"/>
    <n v="3.1"/>
    <s v="2013_5_10"/>
    <x v="4"/>
    <x v="5"/>
    <x v="0"/>
    <m/>
    <m/>
    <m/>
    <m/>
    <m/>
  </r>
  <r>
    <x v="5752"/>
    <n v="1"/>
    <x v="50"/>
    <s v="Sushant Shopping Arcade, Sushant Lok, Gurgaon"/>
    <s v="Sushant Shopping Arcade, Sushant Lok, Gurgaon, Gurgaon"/>
    <n v="77.079091599999998"/>
    <n v="28.461070500000002"/>
    <x v="1"/>
    <s v="Indian Rupees(Rs.)"/>
    <x v="0"/>
    <x v="1"/>
    <s v="No"/>
    <s v="No"/>
    <n v="2"/>
    <n v="67"/>
    <n v="700"/>
    <n v="3.4"/>
    <s v="2015_5_27"/>
    <x v="1"/>
    <x v="1"/>
    <x v="0"/>
    <m/>
    <m/>
    <m/>
    <m/>
    <m/>
  </r>
  <r>
    <x v="5753"/>
    <n v="1"/>
    <x v="50"/>
    <s v="The Galgotias, Sector 23"/>
    <s v="The Galgotias, Sector 23, Gurgaon"/>
    <n v="77.0529662"/>
    <n v="28.504749100000002"/>
    <x v="988"/>
    <s v="Indian Rupees(Rs.)"/>
    <x v="1"/>
    <x v="0"/>
    <s v="No"/>
    <s v="No"/>
    <n v="3"/>
    <n v="19"/>
    <n v="1500"/>
    <n v="2.7"/>
    <s v="2016_5_16"/>
    <x v="13"/>
    <x v="10"/>
    <x v="1"/>
    <s v=" Mexican"/>
    <m/>
    <m/>
    <m/>
    <m/>
  </r>
  <r>
    <x v="5754"/>
    <n v="1"/>
    <x v="50"/>
    <s v="Unitech Cyber Park, Sector 39, Gurgaon"/>
    <s v="Unitech Cyber Park, Sector 39, Gurgaon, Gurgaon"/>
    <n v="77.055035009999997"/>
    <n v="28.44359498"/>
    <x v="0"/>
    <s v="Indian Rupees(Rs.)"/>
    <x v="0"/>
    <x v="0"/>
    <s v="No"/>
    <s v="No"/>
    <n v="2"/>
    <n v="276"/>
    <n v="750"/>
    <n v="3.7"/>
    <s v="2013_5_14"/>
    <x v="0"/>
    <x v="5"/>
    <x v="0"/>
    <m/>
    <m/>
    <m/>
    <m/>
    <m/>
  </r>
  <r>
    <x v="5755"/>
    <n v="1"/>
    <x v="47"/>
    <s v="Hotel Novotel, Maharani Peta"/>
    <s v="Hotel Novotel, Maharani Peta, Vizag"/>
    <n v="83.315934999999996"/>
    <n v="17.71069"/>
    <x v="474"/>
    <s v="Indian Rupees(Rs.)"/>
    <x v="0"/>
    <x v="0"/>
    <s v="No"/>
    <s v="No"/>
    <n v="4"/>
    <n v="125"/>
    <n v="1700"/>
    <n v="4.0999999999999996"/>
    <s v="2014_1_9"/>
    <x v="45"/>
    <x v="10"/>
    <x v="0"/>
    <m/>
    <m/>
    <m/>
    <m/>
    <m/>
  </r>
  <r>
    <x v="5756"/>
    <n v="1"/>
    <x v="50"/>
    <s v="Ambience Mall, Gurgaon"/>
    <s v="Ambience Mall, Gurgaon, Gurgaon"/>
    <n v="77.097185300000007"/>
    <n v="28.502612800000001"/>
    <x v="989"/>
    <s v="Indian Rupees(Rs.)"/>
    <x v="1"/>
    <x v="1"/>
    <s v="No"/>
    <s v="No"/>
    <n v="3"/>
    <n v="802"/>
    <n v="1400"/>
    <n v="4"/>
    <s v="2013_4_18"/>
    <x v="4"/>
    <x v="27"/>
    <x v="68"/>
    <m/>
    <m/>
    <m/>
    <m/>
    <m/>
  </r>
  <r>
    <x v="5757"/>
    <n v="1"/>
    <x v="50"/>
    <s v="Country Inn &amp; Suites by Carlson, Gurgaon"/>
    <s v="Country Inn &amp; Suites by Carlson, Gurgaon, Gurgaon"/>
    <n v="77.067644200000004"/>
    <n v="28.461987799999999"/>
    <x v="990"/>
    <s v="Indian Rupees(Rs.)"/>
    <x v="1"/>
    <x v="0"/>
    <s v="No"/>
    <s v="No"/>
    <n v="3"/>
    <n v="91"/>
    <n v="1500"/>
    <n v="3.8"/>
    <s v="2015_4_1"/>
    <x v="0"/>
    <x v="37"/>
    <x v="1"/>
    <m/>
    <m/>
    <m/>
    <m/>
    <m/>
  </r>
  <r>
    <x v="5758"/>
    <n v="1"/>
    <x v="50"/>
    <s v="Cross Point Mall, DLF Phase 4"/>
    <s v="Cross Point Mall, DLF Phase 4, Gurgaon"/>
    <n v="77.083537500000006"/>
    <n v="28.468368269999999"/>
    <x v="991"/>
    <s v="Indian Rupees(Rs.)"/>
    <x v="0"/>
    <x v="0"/>
    <s v="No"/>
    <s v="No"/>
    <n v="3"/>
    <n v="231"/>
    <n v="1700"/>
    <n v="3.9"/>
    <s v="2010_4_9"/>
    <x v="2"/>
    <x v="87"/>
    <x v="0"/>
    <m/>
    <m/>
    <m/>
    <m/>
    <m/>
  </r>
  <r>
    <x v="5759"/>
    <n v="1"/>
    <x v="59"/>
    <s v="Ashram Road"/>
    <s v="Ashram Road, Ahmedabad"/>
    <n v="72.572008999999994"/>
    <n v="23.0261651"/>
    <x v="449"/>
    <s v="Indian Rupees(Rs.)"/>
    <x v="0"/>
    <x v="0"/>
    <s v="No"/>
    <s v="No"/>
    <n v="4"/>
    <n v="1315"/>
    <n v="1800"/>
    <n v="3.7"/>
    <s v="2014_4_27"/>
    <x v="45"/>
    <x v="3"/>
    <x v="9"/>
    <m/>
    <m/>
    <m/>
    <m/>
    <m/>
  </r>
  <r>
    <x v="5760"/>
    <n v="1"/>
    <x v="60"/>
    <s v="Sayaji Hotel"/>
    <s v="Sayaji Hotel, Bhopal"/>
    <n v="77.373572999999993"/>
    <n v="23.218997999999999"/>
    <x v="0"/>
    <s v="Indian Rupees(Rs.)"/>
    <x v="0"/>
    <x v="0"/>
    <s v="No"/>
    <s v="No"/>
    <n v="4"/>
    <n v="128"/>
    <n v="1800"/>
    <n v="4.3"/>
    <s v="2010_4_11"/>
    <x v="0"/>
    <x v="5"/>
    <x v="0"/>
    <m/>
    <m/>
    <m/>
    <m/>
    <m/>
  </r>
  <r>
    <x v="5761"/>
    <n v="1"/>
    <x v="61"/>
    <s v="CIDCO"/>
    <s v="CIDCO, Aurangabad"/>
    <n v="75.358887999999993"/>
    <n v="19.875907999999999"/>
    <x v="992"/>
    <s v="Indian Rupees(Rs.)"/>
    <x v="0"/>
    <x v="0"/>
    <s v="No"/>
    <s v="No"/>
    <n v="4"/>
    <n v="94"/>
    <n v="1800"/>
    <n v="3.4"/>
    <s v="2013_3_18"/>
    <x v="0"/>
    <x v="3"/>
    <x v="1"/>
    <s v=" Italian"/>
    <s v=" Mexican"/>
    <m/>
    <m/>
    <m/>
  </r>
  <r>
    <x v="5762"/>
    <n v="1"/>
    <x v="50"/>
    <s v="Cyber Hub, DLF Cyber City"/>
    <s v="Cyber Hub, DLF Cyber City, Gurgaon"/>
    <n v="77.088598000000005"/>
    <n v="28.495109599999999"/>
    <x v="2"/>
    <s v="Indian Rupees(Rs.)"/>
    <x v="1"/>
    <x v="0"/>
    <s v="No"/>
    <s v="No"/>
    <n v="3"/>
    <n v="1595"/>
    <n v="1500"/>
    <n v="4"/>
    <s v="2014_4_23"/>
    <x v="0"/>
    <x v="2"/>
    <x v="0"/>
    <m/>
    <m/>
    <m/>
    <m/>
    <m/>
  </r>
  <r>
    <x v="5763"/>
    <n v="1"/>
    <x v="50"/>
    <s v="Cyber Hub, DLF Cyber City"/>
    <s v="Cyber Hub, DLF Cyber City, Gurgaon"/>
    <n v="77.088867699999994"/>
    <n v="28.495494099999998"/>
    <x v="373"/>
    <s v="Indian Rupees(Rs.)"/>
    <x v="1"/>
    <x v="1"/>
    <s v="No"/>
    <s v="No"/>
    <n v="3"/>
    <n v="1730"/>
    <n v="1200"/>
    <n v="4"/>
    <s v="2016_4_18"/>
    <x v="72"/>
    <x v="61"/>
    <x v="0"/>
    <m/>
    <m/>
    <m/>
    <m/>
    <m/>
  </r>
  <r>
    <x v="5764"/>
    <n v="1"/>
    <x v="50"/>
    <s v="DLF Phase 1"/>
    <s v="DLF Phase 1, Gurgaon"/>
    <n v="77.095701599999998"/>
    <n v="28.469435900000001"/>
    <x v="612"/>
    <s v="Indian Rupees(Rs.)"/>
    <x v="0"/>
    <x v="1"/>
    <s v="No"/>
    <s v="No"/>
    <n v="2"/>
    <n v="38"/>
    <n v="700"/>
    <n v="3.6"/>
    <s v="2015_4_16"/>
    <x v="27"/>
    <x v="77"/>
    <x v="0"/>
    <m/>
    <m/>
    <m/>
    <m/>
    <m/>
  </r>
  <r>
    <x v="5765"/>
    <n v="1"/>
    <x v="50"/>
    <s v="DLF Phase 3"/>
    <s v="DLF Phase 3, Gurgaon"/>
    <n v="77.093543600000004"/>
    <n v="28.493433499999998"/>
    <x v="74"/>
    <s v="Indian Rupees(Rs.)"/>
    <x v="0"/>
    <x v="0"/>
    <s v="No"/>
    <s v="No"/>
    <n v="1"/>
    <n v="36"/>
    <n v="200"/>
    <n v="2.6"/>
    <s v="2010_4_9"/>
    <x v="17"/>
    <x v="13"/>
    <x v="9"/>
    <m/>
    <m/>
    <m/>
    <m/>
    <m/>
  </r>
  <r>
    <x v="5766"/>
    <n v="1"/>
    <x v="50"/>
    <s v="DLF Phase 3"/>
    <s v="DLF Phase 3, Gurgaon"/>
    <n v="77.0947642"/>
    <n v="28.4899703"/>
    <x v="25"/>
    <s v="Indian Rupees(Rs.)"/>
    <x v="0"/>
    <x v="0"/>
    <s v="No"/>
    <s v="No"/>
    <n v="1"/>
    <n v="19"/>
    <n v="200"/>
    <n v="2.7"/>
    <s v="2016_4_26"/>
    <x v="13"/>
    <x v="10"/>
    <x v="0"/>
    <m/>
    <m/>
    <m/>
    <m/>
    <m/>
  </r>
  <r>
    <x v="5767"/>
    <n v="1"/>
    <x v="50"/>
    <s v="DLF Phase 3"/>
    <s v="DLF Phase 3, Gurgaon"/>
    <n v="77.093543600000004"/>
    <n v="28.491192399999999"/>
    <x v="382"/>
    <s v="Indian Rupees(Rs.)"/>
    <x v="0"/>
    <x v="1"/>
    <s v="No"/>
    <s v="No"/>
    <n v="2"/>
    <n v="35"/>
    <n v="550"/>
    <n v="3.4"/>
    <s v="2012_4_24"/>
    <x v="45"/>
    <x v="10"/>
    <x v="2"/>
    <m/>
    <m/>
    <m/>
    <m/>
    <m/>
  </r>
  <r>
    <x v="5768"/>
    <n v="1"/>
    <x v="50"/>
    <s v="DLF Phase 3"/>
    <s v="DLF Phase 3, Gurgaon"/>
    <n v="77.093543600000004"/>
    <n v="28.493433499999998"/>
    <x v="64"/>
    <s v="Indian Rupees(Rs.)"/>
    <x v="0"/>
    <x v="1"/>
    <s v="No"/>
    <s v="No"/>
    <n v="1"/>
    <n v="28"/>
    <n v="250"/>
    <n v="3.5"/>
    <s v="2012_4_22"/>
    <x v="4"/>
    <x v="5"/>
    <x v="0"/>
    <m/>
    <m/>
    <m/>
    <m/>
    <m/>
  </r>
  <r>
    <x v="5769"/>
    <n v="1"/>
    <x v="50"/>
    <s v="DLF Phase 4"/>
    <s v="DLF Phase 4, Gurgaon"/>
    <n v="77.0857654"/>
    <n v="28.470050499999999"/>
    <x v="993"/>
    <s v="Indian Rupees(Rs.)"/>
    <x v="0"/>
    <x v="1"/>
    <s v="No"/>
    <s v="No"/>
    <n v="2"/>
    <n v="86"/>
    <n v="800"/>
    <n v="3.8"/>
    <s v="2016_4_4"/>
    <x v="28"/>
    <x v="10"/>
    <x v="8"/>
    <m/>
    <m/>
    <m/>
    <m/>
    <m/>
  </r>
  <r>
    <x v="5770"/>
    <n v="1"/>
    <x v="50"/>
    <s v="DLF Phase 4"/>
    <s v="DLF Phase 4, Gurgaon"/>
    <n v="77.088013500000002"/>
    <n v="28.461569999999998"/>
    <x v="330"/>
    <s v="Indian Rupees(Rs.)"/>
    <x v="0"/>
    <x v="1"/>
    <s v="No"/>
    <s v="No"/>
    <n v="2"/>
    <n v="134"/>
    <n v="650"/>
    <n v="4.0999999999999996"/>
    <s v="2016_4_6"/>
    <x v="13"/>
    <x v="37"/>
    <x v="33"/>
    <m/>
    <m/>
    <m/>
    <m/>
    <m/>
  </r>
  <r>
    <x v="5771"/>
    <n v="1"/>
    <x v="50"/>
    <s v="DLF South Point Mall, Golf Course Road"/>
    <s v="DLF South Point Mall, Golf Course Road, Gurgaon"/>
    <n v="77.099028500000003"/>
    <n v="28.4481471"/>
    <x v="198"/>
    <s v="Indian Rupees(Rs.)"/>
    <x v="1"/>
    <x v="1"/>
    <s v="No"/>
    <s v="No"/>
    <n v="3"/>
    <n v="129"/>
    <n v="1100"/>
    <n v="3.4"/>
    <s v="2010_4_25"/>
    <x v="6"/>
    <x v="46"/>
    <x v="0"/>
    <m/>
    <m/>
    <m/>
    <m/>
    <m/>
  </r>
  <r>
    <x v="5772"/>
    <n v="1"/>
    <x v="50"/>
    <s v="DLF South Point Mall, Golf Course Road"/>
    <s v="DLF South Point Mall, Golf Course Road, Gurgaon"/>
    <n v="77.099118399999995"/>
    <n v="28.448066000000001"/>
    <x v="994"/>
    <s v="Indian Rupees(Rs.)"/>
    <x v="1"/>
    <x v="1"/>
    <s v="No"/>
    <s v="No"/>
    <n v="3"/>
    <n v="120"/>
    <n v="1000"/>
    <n v="3.8"/>
    <s v="2014_4_22"/>
    <x v="0"/>
    <x v="13"/>
    <x v="10"/>
    <m/>
    <m/>
    <m/>
    <m/>
    <m/>
  </r>
  <r>
    <x v="5773"/>
    <n v="1"/>
    <x v="50"/>
    <s v="DT City Centre Mall, MG Road"/>
    <s v="DT City Centre Mall, MG Road, Gurgaon"/>
    <n v="77.080864399999996"/>
    <n v="28.4788581"/>
    <x v="0"/>
    <s v="Indian Rupees(Rs.)"/>
    <x v="1"/>
    <x v="1"/>
    <s v="No"/>
    <s v="No"/>
    <n v="3"/>
    <n v="426"/>
    <n v="1100"/>
    <n v="2.7"/>
    <s v="2015_4_3"/>
    <x v="0"/>
    <x v="5"/>
    <x v="0"/>
    <m/>
    <m/>
    <m/>
    <m/>
    <m/>
  </r>
  <r>
    <x v="5774"/>
    <n v="162"/>
    <x v="56"/>
    <s v="SM Aura Premier, Bonifacio Global City, Taguig City"/>
    <s v="SM Aura Premier, Bonifacio Global City, Taguig City, Taguig City"/>
    <n v="121.0534998"/>
    <n v="14.545655350000001"/>
    <x v="995"/>
    <s v="Botswana Pula(P)"/>
    <x v="1"/>
    <x v="0"/>
    <s v="No"/>
    <s v="No"/>
    <n v="4"/>
    <n v="618"/>
    <n v="1800"/>
    <n v="4.5"/>
    <s v="2013_3_18"/>
    <x v="29"/>
    <x v="37"/>
    <x v="15"/>
    <s v=" Seafood"/>
    <m/>
    <m/>
    <m/>
    <m/>
  </r>
  <r>
    <x v="5775"/>
    <n v="1"/>
    <x v="50"/>
    <s v="Golf Course Road"/>
    <s v="Golf Course Road, Gurgaon"/>
    <n v="77.098633899999996"/>
    <n v="28.449924599999999"/>
    <x v="25"/>
    <s v="Indian Rupees(Rs.)"/>
    <x v="1"/>
    <x v="0"/>
    <s v="No"/>
    <s v="No"/>
    <n v="2"/>
    <n v="14"/>
    <n v="800"/>
    <n v="2.8"/>
    <s v="2012_4_28"/>
    <x v="13"/>
    <x v="10"/>
    <x v="0"/>
    <m/>
    <m/>
    <m/>
    <m/>
    <m/>
  </r>
  <r>
    <x v="5776"/>
    <n v="1"/>
    <x v="50"/>
    <s v="Golf Course Road"/>
    <s v="Golf Course Road, Gurgaon"/>
    <n v="77.100426799999994"/>
    <n v="28.437213799999999"/>
    <x v="339"/>
    <s v="Indian Rupees(Rs.)"/>
    <x v="0"/>
    <x v="1"/>
    <s v="No"/>
    <s v="No"/>
    <n v="2"/>
    <n v="36"/>
    <n v="550"/>
    <n v="3.6"/>
    <s v="2016_4_16"/>
    <x v="0"/>
    <x v="2"/>
    <x v="46"/>
    <m/>
    <m/>
    <m/>
    <m/>
    <m/>
  </r>
  <r>
    <x v="5777"/>
    <n v="1"/>
    <x v="50"/>
    <s v="Huda City Centre Metro Station, Sector 29, Gurgaon"/>
    <s v="Huda City Centre Metro Station, Sector 29, Gurgaon, Gurgaon"/>
    <n v="77.072725520000006"/>
    <n v="28.45938349"/>
    <x v="210"/>
    <s v="Indian Rupees(Rs.)"/>
    <x v="0"/>
    <x v="1"/>
    <s v="No"/>
    <s v="No"/>
    <n v="2"/>
    <n v="144"/>
    <n v="800"/>
    <n v="3.6"/>
    <s v="2016_4_28"/>
    <x v="1"/>
    <x v="11"/>
    <x v="0"/>
    <m/>
    <m/>
    <m/>
    <m/>
    <m/>
  </r>
  <r>
    <x v="5778"/>
    <n v="1"/>
    <x v="50"/>
    <s v="JMD Regent Arcade Mall, MG Road"/>
    <s v="JMD Regent Arcade Mall, MG Road, Gurgaon"/>
    <n v="77.088687899999996"/>
    <n v="28.4797893"/>
    <x v="10"/>
    <s v="Indian Rupees(Rs.)"/>
    <x v="1"/>
    <x v="0"/>
    <s v="No"/>
    <s v="No"/>
    <n v="3"/>
    <n v="70"/>
    <n v="1000"/>
    <n v="3.6"/>
    <s v="2010_4_17"/>
    <x v="6"/>
    <x v="5"/>
    <x v="0"/>
    <m/>
    <m/>
    <m/>
    <m/>
    <m/>
  </r>
  <r>
    <x v="5779"/>
    <n v="1"/>
    <x v="50"/>
    <s v="Kingdom of Dreams, Sector 29"/>
    <s v="Kingdom of Dreams, Sector 29, Gurgaon"/>
    <n v="77.068348400000005"/>
    <n v="28.4684937"/>
    <x v="996"/>
    <s v="Indian Rupees(Rs.)"/>
    <x v="0"/>
    <x v="0"/>
    <s v="No"/>
    <s v="No"/>
    <n v="3"/>
    <n v="179"/>
    <n v="1000"/>
    <n v="3.7"/>
    <s v="2016_4_1"/>
    <x v="80"/>
    <x v="5"/>
    <x v="0"/>
    <m/>
    <m/>
    <m/>
    <m/>
    <m/>
  </r>
  <r>
    <x v="5780"/>
    <n v="1"/>
    <x v="50"/>
    <s v="MG Road"/>
    <s v="MG Road, Gurgaon"/>
    <n v="77.082883499999994"/>
    <n v="28.476160700000001"/>
    <x v="49"/>
    <s v="Indian Rupees(Rs.)"/>
    <x v="0"/>
    <x v="1"/>
    <s v="No"/>
    <s v="No"/>
    <n v="2"/>
    <n v="75"/>
    <n v="550"/>
    <n v="3.2"/>
    <s v="2014_4_22"/>
    <x v="0"/>
    <x v="3"/>
    <x v="8"/>
    <m/>
    <m/>
    <m/>
    <m/>
    <m/>
  </r>
  <r>
    <x v="5781"/>
    <n v="1"/>
    <x v="50"/>
    <s v="MG Road"/>
    <s v="MG Road, Gurgaon"/>
    <n v="77.096363199999999"/>
    <n v="28.4821819"/>
    <x v="572"/>
    <s v="Indian Rupees(Rs.)"/>
    <x v="0"/>
    <x v="1"/>
    <s v="No"/>
    <s v="No"/>
    <n v="1"/>
    <n v="43"/>
    <n v="200"/>
    <n v="3.6"/>
    <s v="2011_4_6"/>
    <x v="11"/>
    <x v="8"/>
    <x v="3"/>
    <m/>
    <m/>
    <m/>
    <m/>
    <m/>
  </r>
  <r>
    <x v="5782"/>
    <n v="1"/>
    <x v="50"/>
    <s v="MGF Metropolitan Mall, MG Road"/>
    <s v="MGF Metropolitan Mall, MG Road, Gurgaon"/>
    <n v="77.0803248"/>
    <n v="28.4803301"/>
    <x v="70"/>
    <s v="Indian Rupees(Rs.)"/>
    <x v="0"/>
    <x v="1"/>
    <s v="No"/>
    <s v="No"/>
    <n v="2"/>
    <n v="61"/>
    <n v="700"/>
    <n v="2.6"/>
    <s v="2013_4_14"/>
    <x v="18"/>
    <x v="10"/>
    <x v="0"/>
    <m/>
    <m/>
    <m/>
    <m/>
    <m/>
  </r>
  <r>
    <x v="5783"/>
    <n v="1"/>
    <x v="50"/>
    <s v="Old Railway Road"/>
    <s v="Old Railway Road, Gurgaon"/>
    <n v="77.019689299999996"/>
    <n v="28.465355500000001"/>
    <x v="60"/>
    <s v="Indian Rupees(Rs.)"/>
    <x v="0"/>
    <x v="1"/>
    <s v="No"/>
    <s v="No"/>
    <n v="1"/>
    <n v="27"/>
    <n v="200"/>
    <n v="3.4"/>
    <s v="2016_4_18"/>
    <x v="8"/>
    <x v="3"/>
    <x v="0"/>
    <m/>
    <m/>
    <m/>
    <m/>
    <m/>
  </r>
  <r>
    <x v="5784"/>
    <n v="1"/>
    <x v="50"/>
    <s v="Old Railway Road"/>
    <s v="Old Railway Road, Gurgaon"/>
    <n v="77.018233100000003"/>
    <n v="28.4730183"/>
    <x v="0"/>
    <s v="Indian Rupees(Rs.)"/>
    <x v="0"/>
    <x v="0"/>
    <s v="No"/>
    <s v="No"/>
    <n v="1"/>
    <n v="5"/>
    <n v="200"/>
    <n v="2.9"/>
    <s v="2015_4_18"/>
    <x v="0"/>
    <x v="5"/>
    <x v="0"/>
    <m/>
    <m/>
    <m/>
    <m/>
    <m/>
  </r>
  <r>
    <x v="5785"/>
    <n v="1"/>
    <x v="50"/>
    <s v="Palam Vihar"/>
    <s v="Palam Vihar, Gurgaon"/>
    <n v="77.020383699999996"/>
    <n v="28.4939088"/>
    <x v="60"/>
    <s v="Indian Rupees(Rs.)"/>
    <x v="0"/>
    <x v="0"/>
    <s v="No"/>
    <s v="No"/>
    <n v="1"/>
    <n v="19"/>
    <n v="450"/>
    <n v="2.9"/>
    <s v="2017_4_14"/>
    <x v="8"/>
    <x v="3"/>
    <x v="0"/>
    <m/>
    <m/>
    <m/>
    <m/>
    <m/>
  </r>
  <r>
    <x v="5786"/>
    <n v="1"/>
    <x v="50"/>
    <s v="Sadar Bazar"/>
    <s v="Sadar Bazar, Gurgaon"/>
    <n v="77.0268394"/>
    <n v="28.459665699999999"/>
    <x v="41"/>
    <s v="Indian Rupees(Rs.)"/>
    <x v="0"/>
    <x v="0"/>
    <s v="No"/>
    <s v="No"/>
    <n v="1"/>
    <n v="15"/>
    <n v="200"/>
    <n v="3.2"/>
    <s v="2014_4_22"/>
    <x v="17"/>
    <x v="5"/>
    <x v="0"/>
    <m/>
    <m/>
    <m/>
    <m/>
    <m/>
  </r>
  <r>
    <x v="5787"/>
    <n v="1"/>
    <x v="50"/>
    <s v="Sector 29"/>
    <s v="Sector 29, Gurgaon"/>
    <n v="77.064136599999998"/>
    <n v="28.467925699999999"/>
    <x v="997"/>
    <s v="Indian Rupees(Rs.)"/>
    <x v="1"/>
    <x v="0"/>
    <s v="No"/>
    <s v="No"/>
    <n v="3"/>
    <n v="69"/>
    <n v="1200"/>
    <n v="4.7"/>
    <s v="2017_4_17"/>
    <x v="0"/>
    <x v="30"/>
    <x v="48"/>
    <s v=" Biryani"/>
    <m/>
    <m/>
    <m/>
    <m/>
  </r>
  <r>
    <x v="5788"/>
    <n v="1"/>
    <x v="50"/>
    <s v="Sector 31"/>
    <s v="Sector 31, Gurgaon"/>
    <n v="77.044670300000007"/>
    <n v="28.445780899999999"/>
    <x v="91"/>
    <s v="Indian Rupees(Rs.)"/>
    <x v="0"/>
    <x v="0"/>
    <s v="No"/>
    <s v="No"/>
    <n v="1"/>
    <n v="7"/>
    <n v="200"/>
    <n v="3.2"/>
    <s v="2018_4_6"/>
    <x v="24"/>
    <x v="1"/>
    <x v="0"/>
    <m/>
    <m/>
    <m/>
    <m/>
    <m/>
  </r>
  <r>
    <x v="5789"/>
    <n v="1"/>
    <x v="50"/>
    <s v="Sector 31"/>
    <s v="Sector 31, Gurgaon"/>
    <n v="77.0512923"/>
    <n v="28.453813400000001"/>
    <x v="85"/>
    <s v="Indian Rupees(Rs.)"/>
    <x v="0"/>
    <x v="0"/>
    <s v="No"/>
    <s v="No"/>
    <n v="1"/>
    <n v="14"/>
    <n v="350"/>
    <n v="3.1"/>
    <s v="2012_4_5"/>
    <x v="25"/>
    <x v="10"/>
    <x v="3"/>
    <m/>
    <m/>
    <m/>
    <m/>
    <m/>
  </r>
  <r>
    <x v="5790"/>
    <n v="1"/>
    <x v="50"/>
    <s v="Sector 39"/>
    <s v="Sector 39, Gurgaon"/>
    <n v="77.04963807"/>
    <n v="28.453214280000001"/>
    <x v="12"/>
    <s v="Indian Rupees(Rs.)"/>
    <x v="0"/>
    <x v="0"/>
    <s v="No"/>
    <s v="No"/>
    <n v="1"/>
    <n v="5"/>
    <n v="150"/>
    <n v="3"/>
    <s v="2017_4_12"/>
    <x v="8"/>
    <x v="5"/>
    <x v="0"/>
    <m/>
    <m/>
    <m/>
    <m/>
    <m/>
  </r>
  <r>
    <x v="5791"/>
    <n v="1"/>
    <x v="50"/>
    <s v="Sector 45"/>
    <s v="Sector 45, Gurgaon"/>
    <n v="77.072403300000005"/>
    <n v="28.4471752"/>
    <x v="31"/>
    <s v="Indian Rupees(Rs.)"/>
    <x v="0"/>
    <x v="1"/>
    <s v="No"/>
    <s v="No"/>
    <n v="2"/>
    <n v="427"/>
    <n v="650"/>
    <n v="3.7"/>
    <s v="2015_4_25"/>
    <x v="0"/>
    <x v="3"/>
    <x v="1"/>
    <m/>
    <m/>
    <m/>
    <m/>
    <m/>
  </r>
  <r>
    <x v="5792"/>
    <n v="1"/>
    <x v="50"/>
    <s v="Sector 56"/>
    <s v="Sector 56, Gurgaon"/>
    <n v="77.092196700000002"/>
    <n v="28.430031"/>
    <x v="8"/>
    <s v="Indian Rupees(Rs.)"/>
    <x v="0"/>
    <x v="0"/>
    <s v="No"/>
    <s v="No"/>
    <n v="2"/>
    <n v="66"/>
    <n v="800"/>
    <n v="2.2000000000000002"/>
    <s v="2013_4_16"/>
    <x v="0"/>
    <x v="2"/>
    <x v="2"/>
    <m/>
    <m/>
    <m/>
    <m/>
    <m/>
  </r>
  <r>
    <x v="5793"/>
    <n v="1"/>
    <x v="50"/>
    <s v="Supermart 1, DLF Phase 4"/>
    <s v="Supermart 1, DLF Phase 4, Gurgaon"/>
    <n v="77.087156699999994"/>
    <n v="28.462596300000001"/>
    <x v="147"/>
    <s v="Indian Rupees(Rs.)"/>
    <x v="1"/>
    <x v="1"/>
    <s v="No"/>
    <s v="No"/>
    <n v="2"/>
    <n v="321"/>
    <n v="800"/>
    <n v="3.6"/>
    <s v="2017_4_5"/>
    <x v="13"/>
    <x v="28"/>
    <x v="0"/>
    <m/>
    <m/>
    <m/>
    <m/>
    <m/>
  </r>
  <r>
    <x v="5794"/>
    <n v="1"/>
    <x v="50"/>
    <s v="Sushant Lok"/>
    <s v="Sushant Lok, Gurgaon"/>
    <n v="77.079003"/>
    <n v="28.460819999999998"/>
    <x v="998"/>
    <s v="Indian Rupees(Rs.)"/>
    <x v="0"/>
    <x v="1"/>
    <s v="No"/>
    <s v="No"/>
    <n v="2"/>
    <n v="34"/>
    <n v="750"/>
    <n v="4"/>
    <s v="2016_4_20"/>
    <x v="2"/>
    <x v="11"/>
    <x v="38"/>
    <m/>
    <m/>
    <m/>
    <m/>
    <m/>
  </r>
  <r>
    <x v="5795"/>
    <n v="1"/>
    <x v="50"/>
    <s v="Sushant Shopping Arcade, Sushant Lok, Gurgaon"/>
    <s v="Sushant Shopping Arcade, Sushant Lok, Gurgaon, Gurgaon"/>
    <n v="77.078706100000005"/>
    <n v="28.460451599999999"/>
    <x v="557"/>
    <s v="Indian Rupees(Rs.)"/>
    <x v="0"/>
    <x v="1"/>
    <s v="No"/>
    <s v="No"/>
    <n v="2"/>
    <n v="41"/>
    <n v="850"/>
    <n v="3.6"/>
    <s v="2015_4_24"/>
    <x v="29"/>
    <x v="1"/>
    <x v="0"/>
    <m/>
    <m/>
    <m/>
    <m/>
    <m/>
  </r>
  <r>
    <x v="5796"/>
    <n v="1"/>
    <x v="49"/>
    <s v="Infiniti Hotel, Vijay Nagar"/>
    <s v="Infiniti Hotel, Vijay Nagar, Indore"/>
    <n v="75.903364530000005"/>
    <n v="22.75365871"/>
    <x v="374"/>
    <s v="Indian Rupees(Rs.)"/>
    <x v="0"/>
    <x v="0"/>
    <s v="No"/>
    <s v="No"/>
    <n v="4"/>
    <n v="37"/>
    <n v="1950"/>
    <n v="4.0999999999999996"/>
    <s v="2010_5_28"/>
    <x v="1"/>
    <x v="7"/>
    <x v="0"/>
    <m/>
    <m/>
    <m/>
    <m/>
    <m/>
  </r>
  <r>
    <x v="5797"/>
    <n v="1"/>
    <x v="0"/>
    <s v="MGM Club, Daryaganj"/>
    <s v="MGM Club, Daryaganj, New Delhi"/>
    <n v="77.243074800000002"/>
    <n v="28.6464675"/>
    <x v="33"/>
    <s v="Indian Rupees(Rs.)"/>
    <x v="1"/>
    <x v="0"/>
    <s v="No"/>
    <s v="No"/>
    <n v="4"/>
    <n v="0"/>
    <n v="2000"/>
    <n v="1"/>
    <s v="2018_8_18"/>
    <x v="16"/>
    <x v="5"/>
    <x v="0"/>
    <m/>
    <m/>
    <m/>
    <m/>
    <m/>
  </r>
  <r>
    <x v="5798"/>
    <n v="1"/>
    <x v="50"/>
    <s v="Unitech Infospace, Sector 21, Gurgaon"/>
    <s v="Unitech Infospace, Sector 21, Gurgaon, Gurgaon"/>
    <n v="77.071693539999998"/>
    <n v="28.50969289"/>
    <x v="572"/>
    <s v="Indian Rupees(Rs.)"/>
    <x v="0"/>
    <x v="0"/>
    <s v="No"/>
    <s v="No"/>
    <n v="2"/>
    <n v="60"/>
    <n v="550"/>
    <n v="3.6"/>
    <s v="2015_4_13"/>
    <x v="11"/>
    <x v="8"/>
    <x v="3"/>
    <m/>
    <m/>
    <m/>
    <m/>
    <m/>
  </r>
  <r>
    <x v="5799"/>
    <n v="1"/>
    <x v="50"/>
    <s v=" ILD Trade Centre Mall, Sohna Road"/>
    <s v=" ILD Trade Centre Mall, Sohna Road, Gurgaon"/>
    <n v="77.039220400000005"/>
    <n v="28.424912500000001"/>
    <x v="2"/>
    <s v="Indian Rupees(Rs.)"/>
    <x v="1"/>
    <x v="1"/>
    <s v="No"/>
    <s v="No"/>
    <n v="2"/>
    <n v="80"/>
    <n v="800"/>
    <n v="2.7"/>
    <s v="2017_3_28"/>
    <x v="0"/>
    <x v="2"/>
    <x v="0"/>
    <m/>
    <m/>
    <m/>
    <m/>
    <m/>
  </r>
  <r>
    <x v="5800"/>
    <n v="1"/>
    <x v="50"/>
    <s v="Ardee City"/>
    <s v="Ardee City, Gurgaon"/>
    <n v="77.087850829999994"/>
    <n v="28.44070881"/>
    <x v="999"/>
    <s v="Indian Rupees(Rs.)"/>
    <x v="0"/>
    <x v="1"/>
    <s v="No"/>
    <s v="No"/>
    <n v="3"/>
    <n v="57"/>
    <n v="1200"/>
    <n v="3"/>
    <s v="2017_3_27"/>
    <x v="6"/>
    <x v="28"/>
    <x v="2"/>
    <m/>
    <m/>
    <m/>
    <m/>
    <m/>
  </r>
  <r>
    <x v="5801"/>
    <n v="1"/>
    <x v="0"/>
    <s v="Greater Kailash (GK) 2"/>
    <s v="Greater Kailash (GK) 2, New Delhi"/>
    <n v="77.238696689999998"/>
    <n v="28.537127779999999"/>
    <x v="1000"/>
    <s v="Indian Rupees(Rs.)"/>
    <x v="1"/>
    <x v="0"/>
    <s v="No"/>
    <s v="No"/>
    <n v="4"/>
    <n v="43"/>
    <n v="2000"/>
    <n v="4.3"/>
    <s v="2015_9_8"/>
    <x v="34"/>
    <x v="35"/>
    <x v="56"/>
    <m/>
    <m/>
    <m/>
    <m/>
    <m/>
  </r>
  <r>
    <x v="5802"/>
    <n v="1"/>
    <x v="0"/>
    <s v="Rajouri Garden"/>
    <s v="Rajouri Garden, New Delhi"/>
    <n v="77.120035200000004"/>
    <n v="28.647715999999999"/>
    <x v="1001"/>
    <s v="Indian Rupees(Rs.)"/>
    <x v="1"/>
    <x v="0"/>
    <s v="No"/>
    <s v="No"/>
    <n v="4"/>
    <n v="1691"/>
    <n v="2000"/>
    <n v="4.5999999999999996"/>
    <s v="2011_9_13"/>
    <x v="29"/>
    <x v="37"/>
    <x v="31"/>
    <s v=" Seafood"/>
    <m/>
    <m/>
    <m/>
    <m/>
  </r>
  <r>
    <x v="5803"/>
    <n v="1"/>
    <x v="50"/>
    <s v="DLF Galleria, DLF Phase 4"/>
    <s v="DLF Galleria, DLF Phase 4, Gurgaon"/>
    <n v="77.0821234"/>
    <n v="28.467055800000001"/>
    <x v="43"/>
    <s v="Indian Rupees(Rs.)"/>
    <x v="0"/>
    <x v="1"/>
    <s v="No"/>
    <s v="No"/>
    <n v="1"/>
    <n v="217"/>
    <n v="350"/>
    <n v="3.7"/>
    <s v="2017_3_15"/>
    <x v="18"/>
    <x v="5"/>
    <x v="0"/>
    <m/>
    <m/>
    <m/>
    <m/>
    <m/>
  </r>
  <r>
    <x v="5804"/>
    <n v="1"/>
    <x v="50"/>
    <s v="DLF Galleria, DLF Phase 4"/>
    <s v="DLF Galleria, DLF Phase 4, Gurgaon"/>
    <n v="77.082303199999998"/>
    <n v="28.467431699999999"/>
    <x v="1002"/>
    <s v="Indian Rupees(Rs.)"/>
    <x v="0"/>
    <x v="1"/>
    <s v="No"/>
    <s v="No"/>
    <n v="1"/>
    <n v="317"/>
    <n v="350"/>
    <n v="3.8"/>
    <s v="2011_3_21"/>
    <x v="18"/>
    <x v="1"/>
    <x v="9"/>
    <m/>
    <m/>
    <m/>
    <m/>
    <m/>
  </r>
  <r>
    <x v="5805"/>
    <n v="1"/>
    <x v="50"/>
    <s v="DLF Mega Mall, DLF Phase 1"/>
    <s v="DLF Mega Mall, DLF Phase 1, Gurgaon"/>
    <n v="77.093595120000003"/>
    <n v="28.475489410000002"/>
    <x v="7"/>
    <s v="Indian Rupees(Rs.)"/>
    <x v="0"/>
    <x v="0"/>
    <s v="No"/>
    <s v="No"/>
    <n v="1"/>
    <n v="27"/>
    <n v="450"/>
    <n v="2.6"/>
    <s v="2018_3_21"/>
    <x v="2"/>
    <x v="5"/>
    <x v="0"/>
    <m/>
    <m/>
    <m/>
    <m/>
    <m/>
  </r>
  <r>
    <x v="5806"/>
    <n v="1"/>
    <x v="50"/>
    <s v="DLF Mega Mall, DLF Phase 1"/>
    <s v="DLF Mega Mall, DLF Phase 1, Gurgaon"/>
    <n v="77.093093999999994"/>
    <n v="28.475909399999999"/>
    <x v="1003"/>
    <s v="Indian Rupees(Rs.)"/>
    <x v="0"/>
    <x v="0"/>
    <s v="No"/>
    <s v="No"/>
    <n v="1"/>
    <n v="20"/>
    <n v="350"/>
    <n v="3.3"/>
    <s v="2013_3_25"/>
    <x v="11"/>
    <x v="8"/>
    <x v="10"/>
    <m/>
    <m/>
    <m/>
    <m/>
    <m/>
  </r>
  <r>
    <x v="5807"/>
    <n v="1"/>
    <x v="50"/>
    <s v="DLF Phase 1"/>
    <s v="DLF Phase 1, Gurgaon"/>
    <n v="77.098803700000005"/>
    <n v="28.466192299999999"/>
    <x v="60"/>
    <s v="Indian Rupees(Rs.)"/>
    <x v="0"/>
    <x v="0"/>
    <s v="No"/>
    <s v="No"/>
    <n v="1"/>
    <n v="1"/>
    <n v="200"/>
    <n v="1"/>
    <s v="2012_3_13"/>
    <x v="8"/>
    <x v="3"/>
    <x v="0"/>
    <m/>
    <m/>
    <m/>
    <m/>
    <m/>
  </r>
  <r>
    <x v="5808"/>
    <n v="1"/>
    <x v="50"/>
    <s v="DLF Phase 2"/>
    <s v="DLF Phase 2, Gurgaon"/>
    <n v="77.084371500000003"/>
    <n v="28.490310999999998"/>
    <x v="25"/>
    <s v="Indian Rupees(Rs.)"/>
    <x v="0"/>
    <x v="0"/>
    <s v="No"/>
    <s v="No"/>
    <n v="1"/>
    <n v="1"/>
    <n v="200"/>
    <n v="1"/>
    <s v="2012_3_28"/>
    <x v="13"/>
    <x v="10"/>
    <x v="0"/>
    <m/>
    <m/>
    <m/>
    <m/>
    <m/>
  </r>
  <r>
    <x v="5809"/>
    <n v="1"/>
    <x v="50"/>
    <s v="DLF Phase 3"/>
    <s v="DLF Phase 3, Gurgaon"/>
    <n v="77.104782900000004"/>
    <n v="28.4874309"/>
    <x v="572"/>
    <s v="Indian Rupees(Rs.)"/>
    <x v="0"/>
    <x v="1"/>
    <s v="No"/>
    <s v="No"/>
    <n v="1"/>
    <n v="18"/>
    <n v="200"/>
    <n v="2.8"/>
    <s v="2015_3_27"/>
    <x v="11"/>
    <x v="8"/>
    <x v="3"/>
    <m/>
    <m/>
    <m/>
    <m/>
    <m/>
  </r>
  <r>
    <x v="5810"/>
    <n v="1"/>
    <x v="50"/>
    <s v="DLF Phase 3"/>
    <s v="DLF Phase 3, Gurgaon"/>
    <n v="77.099497400000004"/>
    <n v="28.494209300000001"/>
    <x v="76"/>
    <s v="Indian Rupees(Rs.)"/>
    <x v="0"/>
    <x v="1"/>
    <s v="No"/>
    <s v="No"/>
    <n v="2"/>
    <n v="22"/>
    <n v="700"/>
    <n v="2.9"/>
    <s v="2010_3_17"/>
    <x v="14"/>
    <x v="10"/>
    <x v="0"/>
    <m/>
    <m/>
    <m/>
    <m/>
    <m/>
  </r>
  <r>
    <x v="5811"/>
    <n v="1"/>
    <x v="50"/>
    <s v="DT Mega Mall, DLF Phase 1"/>
    <s v="DT Mega Mall, DLF Phase 1, Gurgaon"/>
    <n v="77.093123399999996"/>
    <n v="28.475750900000001"/>
    <x v="2"/>
    <s v="Indian Rupees(Rs.)"/>
    <x v="0"/>
    <x v="1"/>
    <s v="No"/>
    <s v="No"/>
    <n v="2"/>
    <n v="26"/>
    <n v="800"/>
    <n v="2.6"/>
    <s v="2013_3_11"/>
    <x v="0"/>
    <x v="2"/>
    <x v="0"/>
    <m/>
    <m/>
    <m/>
    <m/>
    <m/>
  </r>
  <r>
    <x v="5812"/>
    <n v="1"/>
    <x v="50"/>
    <s v="Global Foyer Mall, Golf Course Road"/>
    <s v="Global Foyer Mall, Golf Course Road, Gurgaon"/>
    <n v="77.094698899999997"/>
    <n v="28.460408699999999"/>
    <x v="10"/>
    <s v="Indian Rupees(Rs.)"/>
    <x v="1"/>
    <x v="0"/>
    <s v="No"/>
    <s v="No"/>
    <n v="3"/>
    <n v="106"/>
    <n v="1250"/>
    <n v="3.9"/>
    <s v="2011_3_25"/>
    <x v="6"/>
    <x v="5"/>
    <x v="0"/>
    <m/>
    <m/>
    <m/>
    <m/>
    <m/>
  </r>
  <r>
    <x v="5813"/>
    <n v="1"/>
    <x v="50"/>
    <s v="Golf Course Road"/>
    <s v="Golf Course Road, Gurgaon"/>
    <n v="77.098758799999999"/>
    <n v="28.4461485"/>
    <x v="19"/>
    <s v="Indian Rupees(Rs.)"/>
    <x v="0"/>
    <x v="0"/>
    <s v="No"/>
    <s v="No"/>
    <n v="3"/>
    <n v="148"/>
    <n v="1500"/>
    <n v="3.6"/>
    <s v="2012_3_22"/>
    <x v="13"/>
    <x v="5"/>
    <x v="0"/>
    <m/>
    <m/>
    <m/>
    <m/>
    <m/>
  </r>
  <r>
    <x v="5814"/>
    <n v="1"/>
    <x v="50"/>
    <s v="Golf Course Road"/>
    <s v="Golf Course Road, Gurgaon"/>
    <n v="77.094083100000006"/>
    <n v="28.466321900000001"/>
    <x v="410"/>
    <s v="Indian Rupees(Rs.)"/>
    <x v="0"/>
    <x v="1"/>
    <s v="No"/>
    <s v="No"/>
    <n v="2"/>
    <n v="241"/>
    <n v="850"/>
    <n v="3.6"/>
    <s v="2016_3_21"/>
    <x v="10"/>
    <x v="67"/>
    <x v="0"/>
    <m/>
    <m/>
    <m/>
    <m/>
    <m/>
  </r>
  <r>
    <x v="5815"/>
    <n v="1"/>
    <x v="50"/>
    <s v="Golf Course Road"/>
    <s v="Golf Course Road, Gurgaon"/>
    <n v="77.095692600000007"/>
    <n v="28.460477699999998"/>
    <x v="643"/>
    <s v="Indian Rupees(Rs.)"/>
    <x v="0"/>
    <x v="1"/>
    <s v="No"/>
    <s v="No"/>
    <n v="2"/>
    <n v="20"/>
    <n v="700"/>
    <n v="4"/>
    <s v="2017_3_11"/>
    <x v="45"/>
    <x v="16"/>
    <x v="0"/>
    <m/>
    <m/>
    <m/>
    <m/>
    <m/>
  </r>
  <r>
    <x v="5816"/>
    <n v="1"/>
    <x v="50"/>
    <s v="Hotel Clark Inn, Sector 15"/>
    <s v="Hotel Clark Inn, Sector 15, Gurgaon"/>
    <n v="77.033939000000004"/>
    <n v="28.4576098"/>
    <x v="3"/>
    <s v="Indian Rupees(Rs.)"/>
    <x v="1"/>
    <x v="0"/>
    <s v="No"/>
    <s v="No"/>
    <n v="3"/>
    <n v="7"/>
    <n v="1400"/>
    <n v="2.8"/>
    <s v="2017_3_26"/>
    <x v="0"/>
    <x v="3"/>
    <x v="0"/>
    <m/>
    <m/>
    <m/>
    <m/>
    <m/>
  </r>
  <r>
    <x v="5817"/>
    <n v="1"/>
    <x v="50"/>
    <s v="Hotel Clark Inn, Sector 15"/>
    <s v="Hotel Clark Inn, Sector 15, Gurgaon"/>
    <n v="77.033880400000001"/>
    <n v="28.4576265"/>
    <x v="3"/>
    <s v="Indian Rupees(Rs.)"/>
    <x v="1"/>
    <x v="0"/>
    <s v="No"/>
    <s v="No"/>
    <n v="3"/>
    <n v="2"/>
    <n v="1400"/>
    <n v="1"/>
    <s v="2014_3_18"/>
    <x v="0"/>
    <x v="3"/>
    <x v="0"/>
    <m/>
    <m/>
    <m/>
    <m/>
    <m/>
  </r>
  <r>
    <x v="5818"/>
    <n v="1"/>
    <x v="50"/>
    <s v="MG Road"/>
    <s v="MG Road, Gurgaon"/>
    <n v="77.073106600000003"/>
    <n v="28.477635100000001"/>
    <x v="10"/>
    <s v="Indian Rupees(Rs.)"/>
    <x v="1"/>
    <x v="0"/>
    <s v="No"/>
    <s v="No"/>
    <n v="3"/>
    <n v="39"/>
    <n v="1200"/>
    <n v="3.2"/>
    <s v="2012_3_4"/>
    <x v="6"/>
    <x v="5"/>
    <x v="0"/>
    <m/>
    <m/>
    <m/>
    <m/>
    <m/>
  </r>
  <r>
    <x v="5819"/>
    <n v="1"/>
    <x v="50"/>
    <s v="MG Road"/>
    <s v="MG Road, Gurgaon"/>
    <n v="77.080594599999998"/>
    <n v="28.478742499999999"/>
    <x v="3"/>
    <s v="Indian Rupees(Rs.)"/>
    <x v="1"/>
    <x v="0"/>
    <s v="No"/>
    <s v="No"/>
    <n v="3"/>
    <n v="23"/>
    <n v="1200"/>
    <n v="2.8"/>
    <s v="2016_3_25"/>
    <x v="0"/>
    <x v="3"/>
    <x v="0"/>
    <m/>
    <m/>
    <m/>
    <m/>
    <m/>
  </r>
  <r>
    <x v="5820"/>
    <n v="1"/>
    <x v="50"/>
    <s v="MGF Metropolis Mall, MG Road"/>
    <s v="MGF Metropolis Mall, MG Road, Gurgaon"/>
    <n v="77.082393199999999"/>
    <n v="28.4785568"/>
    <x v="7"/>
    <s v="Indian Rupees(Rs.)"/>
    <x v="0"/>
    <x v="0"/>
    <s v="No"/>
    <s v="No"/>
    <n v="2"/>
    <n v="13"/>
    <n v="650"/>
    <n v="3.2"/>
    <s v="2016_3_22"/>
    <x v="2"/>
    <x v="5"/>
    <x v="0"/>
    <m/>
    <m/>
    <m/>
    <m/>
    <m/>
  </r>
  <r>
    <x v="5821"/>
    <n v="1"/>
    <x v="50"/>
    <s v="MGF Metropolitan Mall, MG Road"/>
    <s v="MGF Metropolitan Mall, MG Road, Gurgaon"/>
    <n v="77.080122599999996"/>
    <n v="28.4805204"/>
    <x v="236"/>
    <s v="Indian Rupees(Rs.)"/>
    <x v="0"/>
    <x v="0"/>
    <s v="No"/>
    <s v="No"/>
    <n v="2"/>
    <n v="205"/>
    <n v="900"/>
    <n v="3.5"/>
    <s v="2015_3_20"/>
    <x v="3"/>
    <x v="18"/>
    <x v="0"/>
    <m/>
    <m/>
    <m/>
    <m/>
    <m/>
  </r>
  <r>
    <x v="5822"/>
    <n v="1"/>
    <x v="50"/>
    <s v="Old Railway Road"/>
    <s v="Old Railway Road, Gurgaon"/>
    <n v="77.017517499999997"/>
    <n v="28.467406799999999"/>
    <x v="0"/>
    <s v="Indian Rupees(Rs.)"/>
    <x v="0"/>
    <x v="0"/>
    <s v="No"/>
    <s v="No"/>
    <n v="1"/>
    <n v="17"/>
    <n v="250"/>
    <n v="3.1"/>
    <s v="2018_3_8"/>
    <x v="0"/>
    <x v="5"/>
    <x v="0"/>
    <m/>
    <m/>
    <m/>
    <m/>
    <m/>
  </r>
  <r>
    <x v="5823"/>
    <n v="1"/>
    <x v="50"/>
    <s v="Old Railway Road"/>
    <s v="Old Railway Road, Gurgaon"/>
    <n v="77.017538200000004"/>
    <n v="28.467286999999999"/>
    <x v="19"/>
    <s v="Indian Rupees(Rs.)"/>
    <x v="0"/>
    <x v="0"/>
    <s v="No"/>
    <s v="No"/>
    <n v="1"/>
    <n v="16"/>
    <n v="200"/>
    <n v="2.8"/>
    <s v="2011_3_18"/>
    <x v="13"/>
    <x v="5"/>
    <x v="0"/>
    <m/>
    <m/>
    <m/>
    <m/>
    <m/>
  </r>
  <r>
    <x v="5824"/>
    <n v="1"/>
    <x v="50"/>
    <s v="Old Railway Road"/>
    <s v="Old Railway Road, Gurgaon"/>
    <n v="77.015717499999994"/>
    <n v="28.465205399999999"/>
    <x v="22"/>
    <s v="Indian Rupees(Rs.)"/>
    <x v="0"/>
    <x v="0"/>
    <s v="No"/>
    <s v="No"/>
    <n v="2"/>
    <n v="25"/>
    <n v="800"/>
    <n v="3.5"/>
    <s v="2018_3_23"/>
    <x v="11"/>
    <x v="5"/>
    <x v="0"/>
    <m/>
    <m/>
    <m/>
    <m/>
    <m/>
  </r>
  <r>
    <x v="5825"/>
    <n v="1"/>
    <x v="50"/>
    <s v="Omaxe Celebration Mall, Sohna Road, Gurgaon"/>
    <s v="Omaxe Celebration Mall, Sohna Road, Gurgaon, Gurgaon"/>
    <n v="77.043268499999996"/>
    <n v="28.4109555"/>
    <x v="34"/>
    <s v="Indian Rupees(Rs.)"/>
    <x v="0"/>
    <x v="1"/>
    <s v="No"/>
    <s v="No"/>
    <n v="2"/>
    <n v="93"/>
    <n v="800"/>
    <n v="2.2000000000000002"/>
    <s v="2012_3_16"/>
    <x v="1"/>
    <x v="11"/>
    <x v="3"/>
    <m/>
    <m/>
    <m/>
    <m/>
    <m/>
  </r>
  <r>
    <x v="5826"/>
    <n v="1"/>
    <x v="50"/>
    <s v="One Horizon Center, Golf Course Road"/>
    <s v="One Horizon Center, Golf Course Road, Gurgaon"/>
    <n v="77.097140300000007"/>
    <n v="28.4508352"/>
    <x v="151"/>
    <s v="Indian Rupees(Rs.)"/>
    <x v="0"/>
    <x v="1"/>
    <s v="No"/>
    <s v="No"/>
    <n v="2"/>
    <n v="45"/>
    <n v="650"/>
    <n v="3.5"/>
    <s v="2018_3_26"/>
    <x v="15"/>
    <x v="30"/>
    <x v="3"/>
    <m/>
    <m/>
    <m/>
    <m/>
    <m/>
  </r>
  <r>
    <x v="5827"/>
    <n v="1"/>
    <x v="50"/>
    <s v="One Horizon Center, Golf Course Road"/>
    <s v="One Horizon Center, Golf Course Road, Gurgaon"/>
    <n v="77.096818299999995"/>
    <n v="28.451483400000001"/>
    <x v="486"/>
    <s v="Indian Rupees(Rs.)"/>
    <x v="0"/>
    <x v="0"/>
    <s v="No"/>
    <s v="No"/>
    <n v="3"/>
    <n v="81"/>
    <n v="1700"/>
    <n v="3.9"/>
    <s v="2010_3_3"/>
    <x v="0"/>
    <x v="7"/>
    <x v="48"/>
    <m/>
    <m/>
    <m/>
    <m/>
    <m/>
  </r>
  <r>
    <x v="5828"/>
    <n v="1"/>
    <x v="50"/>
    <s v="Palam Vihar"/>
    <s v="Palam Vihar, Gurgaon"/>
    <n v="77.039471700000007"/>
    <n v="28.511956399999999"/>
    <x v="8"/>
    <s v="Indian Rupees(Rs.)"/>
    <x v="0"/>
    <x v="0"/>
    <s v="No"/>
    <s v="No"/>
    <n v="1"/>
    <n v="5"/>
    <n v="250"/>
    <n v="3"/>
    <s v="2017_3_20"/>
    <x v="0"/>
    <x v="2"/>
    <x v="2"/>
    <m/>
    <m/>
    <m/>
    <m/>
    <m/>
  </r>
  <r>
    <x v="5829"/>
    <n v="1"/>
    <x v="50"/>
    <s v="Palam Vihar"/>
    <s v="Palam Vihar, Gurgaon"/>
    <n v="77.019767700000003"/>
    <n v="28.4859483"/>
    <x v="802"/>
    <s v="Indian Rupees(Rs.)"/>
    <x v="0"/>
    <x v="0"/>
    <s v="No"/>
    <s v="No"/>
    <n v="1"/>
    <n v="1"/>
    <n v="100"/>
    <n v="1"/>
    <s v="2012_3_19"/>
    <x v="18"/>
    <x v="81"/>
    <x v="0"/>
    <m/>
    <m/>
    <m/>
    <m/>
    <m/>
  </r>
  <r>
    <x v="5830"/>
    <n v="1"/>
    <x v="50"/>
    <s v="Qutab Plaza, DLF Phase 1"/>
    <s v="Qutab Plaza, DLF Phase 1, Gurgaon"/>
    <n v="77.101995700000003"/>
    <n v="28.4722814"/>
    <x v="572"/>
    <s v="Indian Rupees(Rs.)"/>
    <x v="0"/>
    <x v="1"/>
    <s v="No"/>
    <s v="No"/>
    <n v="1"/>
    <n v="84"/>
    <n v="350"/>
    <n v="3.1"/>
    <s v="2011_3_17"/>
    <x v="11"/>
    <x v="8"/>
    <x v="3"/>
    <m/>
    <m/>
    <m/>
    <m/>
    <m/>
  </r>
  <r>
    <x v="5831"/>
    <n v="1"/>
    <x v="50"/>
    <s v="Qutab Plaza, DLF Phase 1"/>
    <s v="Qutab Plaza, DLF Phase 1, Gurgaon"/>
    <n v="77.101725900000005"/>
    <n v="28.471807200000001"/>
    <x v="7"/>
    <s v="Indian Rupees(Rs.)"/>
    <x v="0"/>
    <x v="0"/>
    <s v="No"/>
    <s v="No"/>
    <n v="1"/>
    <n v="18"/>
    <n v="450"/>
    <n v="2.8"/>
    <s v="2016_3_4"/>
    <x v="2"/>
    <x v="5"/>
    <x v="0"/>
    <m/>
    <m/>
    <m/>
    <m/>
    <m/>
  </r>
  <r>
    <x v="5832"/>
    <n v="1"/>
    <x v="50"/>
    <s v="Qutab Plaza, DLF Phase 1"/>
    <s v="Qutab Plaza, DLF Phase 1, Gurgaon"/>
    <n v="77.102445200000005"/>
    <n v="28.471965900000001"/>
    <x v="30"/>
    <s v="Indian Rupees(Rs.)"/>
    <x v="0"/>
    <x v="0"/>
    <s v="No"/>
    <s v="No"/>
    <n v="2"/>
    <n v="70"/>
    <n v="700"/>
    <n v="2.8"/>
    <s v="2011_3_20"/>
    <x v="3"/>
    <x v="1"/>
    <x v="0"/>
    <m/>
    <m/>
    <m/>
    <m/>
    <m/>
  </r>
  <r>
    <x v="5833"/>
    <n v="1"/>
    <x v="50"/>
    <s v="Sector 14"/>
    <s v="Sector 14, Gurgaon"/>
    <n v="77.034954299999995"/>
    <n v="28.4768261"/>
    <x v="0"/>
    <s v="Indian Rupees(Rs.)"/>
    <x v="0"/>
    <x v="0"/>
    <s v="No"/>
    <s v="No"/>
    <n v="2"/>
    <n v="21"/>
    <n v="650"/>
    <n v="3"/>
    <s v="2014_3_24"/>
    <x v="0"/>
    <x v="5"/>
    <x v="0"/>
    <m/>
    <m/>
    <m/>
    <m/>
    <m/>
  </r>
  <r>
    <x v="5834"/>
    <n v="1"/>
    <x v="50"/>
    <s v="Sector 14"/>
    <s v="Sector 14, Gurgaon"/>
    <n v="77.047537800000001"/>
    <n v="28.474317599999999"/>
    <x v="64"/>
    <s v="Indian Rupees(Rs.)"/>
    <x v="0"/>
    <x v="0"/>
    <s v="No"/>
    <s v="No"/>
    <n v="1"/>
    <n v="64"/>
    <n v="200"/>
    <n v="3.5"/>
    <s v="2011_3_13"/>
    <x v="4"/>
    <x v="5"/>
    <x v="0"/>
    <m/>
    <m/>
    <m/>
    <m/>
    <m/>
  </r>
  <r>
    <x v="5835"/>
    <n v="1"/>
    <x v="50"/>
    <s v="Sector 14"/>
    <s v="Sector 14, Gurgaon"/>
    <n v="77.044437900000005"/>
    <n v="28.476247399999998"/>
    <x v="14"/>
    <s v="Indian Rupees(Rs.)"/>
    <x v="0"/>
    <x v="0"/>
    <s v="No"/>
    <s v="No"/>
    <n v="2"/>
    <n v="2"/>
    <n v="700"/>
    <n v="1"/>
    <s v="2010_3_7"/>
    <x v="9"/>
    <x v="5"/>
    <x v="0"/>
    <m/>
    <m/>
    <m/>
    <m/>
    <m/>
  </r>
  <r>
    <x v="5836"/>
    <n v="1"/>
    <x v="50"/>
    <s v="Sector 23"/>
    <s v="Sector 23, Gurgaon"/>
    <n v="77.054156899999995"/>
    <n v="28.504121999999999"/>
    <x v="34"/>
    <s v="Indian Rupees(Rs.)"/>
    <x v="0"/>
    <x v="1"/>
    <s v="No"/>
    <s v="No"/>
    <n v="2"/>
    <n v="53"/>
    <n v="800"/>
    <n v="2.7"/>
    <s v="2010_3_23"/>
    <x v="1"/>
    <x v="11"/>
    <x v="3"/>
    <m/>
    <m/>
    <m/>
    <m/>
    <m/>
  </r>
  <r>
    <x v="5837"/>
    <n v="1"/>
    <x v="50"/>
    <s v="Sector 29"/>
    <s v="Sector 29, Gurgaon"/>
    <n v="77.063219399999994"/>
    <n v="28.4682247"/>
    <x v="30"/>
    <s v="Indian Rupees(Rs.)"/>
    <x v="0"/>
    <x v="0"/>
    <s v="No"/>
    <s v="No"/>
    <n v="2"/>
    <n v="146"/>
    <n v="700"/>
    <n v="3.6"/>
    <s v="2011_3_5"/>
    <x v="3"/>
    <x v="1"/>
    <x v="0"/>
    <m/>
    <m/>
    <m/>
    <m/>
    <m/>
  </r>
  <r>
    <x v="5838"/>
    <n v="1"/>
    <x v="50"/>
    <s v="Sector 29"/>
    <s v="Sector 29, Gurgaon"/>
    <n v="77.071241700000002"/>
    <n v="28.472016"/>
    <x v="1004"/>
    <s v="Indian Rupees(Rs.)"/>
    <x v="1"/>
    <x v="1"/>
    <s v="No"/>
    <s v="No"/>
    <n v="3"/>
    <n v="297"/>
    <n v="1800"/>
    <n v="3.9"/>
    <s v="2017_3_11"/>
    <x v="5"/>
    <x v="32"/>
    <x v="0"/>
    <m/>
    <m/>
    <m/>
    <m/>
    <m/>
  </r>
  <r>
    <x v="5839"/>
    <n v="1"/>
    <x v="50"/>
    <s v="Sector 29"/>
    <s v="Sector 29, Gurgaon"/>
    <n v="77.064136599999998"/>
    <n v="28.4676568"/>
    <x v="353"/>
    <s v="Indian Rupees(Rs.)"/>
    <x v="1"/>
    <x v="1"/>
    <s v="No"/>
    <s v="No"/>
    <n v="3"/>
    <n v="875"/>
    <n v="1600"/>
    <n v="4.0999999999999996"/>
    <s v="2016_3_10"/>
    <x v="5"/>
    <x v="28"/>
    <x v="2"/>
    <m/>
    <m/>
    <m/>
    <m/>
    <m/>
  </r>
  <r>
    <x v="5840"/>
    <n v="1"/>
    <x v="50"/>
    <s v="Sector 31"/>
    <s v="Sector 31, Gurgaon"/>
    <n v="77.050456800000006"/>
    <n v="28.453236499999999"/>
    <x v="7"/>
    <s v="Indian Rupees(Rs.)"/>
    <x v="0"/>
    <x v="0"/>
    <s v="No"/>
    <s v="No"/>
    <n v="1"/>
    <n v="23"/>
    <n v="450"/>
    <n v="3.1"/>
    <s v="2018_3_11"/>
    <x v="2"/>
    <x v="5"/>
    <x v="0"/>
    <m/>
    <m/>
    <m/>
    <m/>
    <m/>
  </r>
  <r>
    <x v="5841"/>
    <n v="1"/>
    <x v="50"/>
    <s v="Sector 56"/>
    <s v="Sector 56, Gurgaon"/>
    <n v="77.099297300000003"/>
    <n v="28.425232600000001"/>
    <x v="19"/>
    <s v="Indian Rupees(Rs.)"/>
    <x v="0"/>
    <x v="0"/>
    <s v="No"/>
    <s v="No"/>
    <n v="1"/>
    <n v="4"/>
    <n v="200"/>
    <n v="3"/>
    <s v="2015_3_27"/>
    <x v="13"/>
    <x v="5"/>
    <x v="0"/>
    <m/>
    <m/>
    <m/>
    <m/>
    <m/>
  </r>
  <r>
    <x v="5842"/>
    <n v="1"/>
    <x v="50"/>
    <s v="Sector 56"/>
    <s v="Sector 56, Gurgaon"/>
    <n v="77.096151199999994"/>
    <n v="28.418099399999999"/>
    <x v="3"/>
    <s v="Indian Rupees(Rs.)"/>
    <x v="1"/>
    <x v="0"/>
    <s v="No"/>
    <s v="No"/>
    <n v="2"/>
    <n v="8"/>
    <n v="750"/>
    <n v="2.9"/>
    <s v="2012_3_15"/>
    <x v="0"/>
    <x v="3"/>
    <x v="0"/>
    <m/>
    <m/>
    <m/>
    <m/>
    <m/>
  </r>
  <r>
    <x v="5843"/>
    <n v="1"/>
    <x v="50"/>
    <s v="Sector 7"/>
    <s v="Sector 7, Gurgaon"/>
    <n v="77.014892099999997"/>
    <n v="28.464823200000001"/>
    <x v="0"/>
    <s v="Indian Rupees(Rs.)"/>
    <x v="0"/>
    <x v="0"/>
    <s v="No"/>
    <s v="No"/>
    <n v="1"/>
    <n v="27"/>
    <n v="200"/>
    <n v="3.1"/>
    <s v="2012_3_16"/>
    <x v="0"/>
    <x v="5"/>
    <x v="0"/>
    <m/>
    <m/>
    <m/>
    <m/>
    <m/>
  </r>
  <r>
    <x v="5844"/>
    <n v="1"/>
    <x v="50"/>
    <s v="Sector 8"/>
    <s v="Sector 8, Gurgaon"/>
    <n v="77.022728000000001"/>
    <n v="28.455974000000001"/>
    <x v="22"/>
    <s v="Indian Rupees(Rs.)"/>
    <x v="0"/>
    <x v="1"/>
    <s v="No"/>
    <s v="No"/>
    <n v="1"/>
    <n v="13"/>
    <n v="350"/>
    <n v="3.2"/>
    <s v="2016_3_3"/>
    <x v="11"/>
    <x v="5"/>
    <x v="0"/>
    <m/>
    <m/>
    <m/>
    <m/>
    <m/>
  </r>
  <r>
    <x v="5845"/>
    <n v="1"/>
    <x v="50"/>
    <s v="Sohna Road"/>
    <s v="Sohna Road, Gurgaon"/>
    <n v="77.038332560000001"/>
    <n v="28.41864781"/>
    <x v="8"/>
    <s v="Indian Rupees(Rs.)"/>
    <x v="0"/>
    <x v="1"/>
    <s v="No"/>
    <s v="No"/>
    <n v="2"/>
    <n v="39"/>
    <n v="950"/>
    <n v="3.5"/>
    <s v="2011_3_4"/>
    <x v="0"/>
    <x v="2"/>
    <x v="2"/>
    <m/>
    <m/>
    <m/>
    <m/>
    <m/>
  </r>
  <r>
    <x v="5846"/>
    <n v="1"/>
    <x v="0"/>
    <s v="Hauz Khas Village"/>
    <s v="Hauz Khas Village, New Delhi"/>
    <n v="77.194415599999999"/>
    <n v="28.554128200000001"/>
    <x v="300"/>
    <s v="Indian Rupees(Rs.)"/>
    <x v="1"/>
    <x v="1"/>
    <s v="No"/>
    <s v="No"/>
    <n v="4"/>
    <n v="1878"/>
    <n v="2000"/>
    <n v="3.9"/>
    <s v="2018_8_12"/>
    <x v="45"/>
    <x v="18"/>
    <x v="0"/>
    <m/>
    <m/>
    <m/>
    <m/>
    <m/>
  </r>
  <r>
    <x v="5847"/>
    <n v="1"/>
    <x v="50"/>
    <s v="Supermart 1, DLF Phase 4"/>
    <s v="Supermart 1, DLF Phase 4, Gurgaon"/>
    <n v="77.087157300000001"/>
    <n v="28.462590500000001"/>
    <x v="2"/>
    <s v="Indian Rupees(Rs.)"/>
    <x v="0"/>
    <x v="1"/>
    <s v="No"/>
    <s v="No"/>
    <n v="2"/>
    <n v="103"/>
    <n v="700"/>
    <n v="4.0999999999999996"/>
    <s v="2010_3_20"/>
    <x v="0"/>
    <x v="2"/>
    <x v="0"/>
    <m/>
    <m/>
    <m/>
    <m/>
    <m/>
  </r>
  <r>
    <x v="5848"/>
    <n v="1"/>
    <x v="50"/>
    <s v="Sushant Lok"/>
    <s v="Sushant Lok, Gurgaon"/>
    <n v="77.078975900000003"/>
    <n v="28.464780900000001"/>
    <x v="715"/>
    <s v="Indian Rupees(Rs.)"/>
    <x v="0"/>
    <x v="1"/>
    <s v="No"/>
    <s v="No"/>
    <n v="1"/>
    <n v="58"/>
    <n v="250"/>
    <n v="3.7"/>
    <s v="2011_3_15"/>
    <x v="2"/>
    <x v="1"/>
    <x v="0"/>
    <m/>
    <m/>
    <m/>
    <m/>
    <m/>
  </r>
  <r>
    <x v="5849"/>
    <n v="1"/>
    <x v="50"/>
    <s v="Sushant Lok"/>
    <s v="Sushant Lok, Gurgaon"/>
    <n v="77.084011799999999"/>
    <n v="28.460154599999999"/>
    <x v="19"/>
    <s v="Indian Rupees(Rs.)"/>
    <x v="0"/>
    <x v="0"/>
    <s v="No"/>
    <s v="No"/>
    <n v="2"/>
    <n v="38"/>
    <n v="550"/>
    <n v="2.4"/>
    <s v="2011_3_14"/>
    <x v="13"/>
    <x v="5"/>
    <x v="0"/>
    <m/>
    <m/>
    <m/>
    <m/>
    <m/>
  </r>
  <r>
    <x v="5850"/>
    <n v="1"/>
    <x v="50"/>
    <s v="Udyog Vihar"/>
    <s v="Udyog Vihar, Gurgaon"/>
    <n v="77.086214999999996"/>
    <n v="28.513031300000002"/>
    <x v="0"/>
    <s v="Indian Rupees(Rs.)"/>
    <x v="0"/>
    <x v="0"/>
    <s v="No"/>
    <s v="No"/>
    <n v="1"/>
    <n v="6"/>
    <n v="200"/>
    <n v="3.1"/>
    <s v="2016_3_9"/>
    <x v="0"/>
    <x v="5"/>
    <x v="0"/>
    <m/>
    <m/>
    <m/>
    <m/>
    <m/>
  </r>
  <r>
    <x v="5851"/>
    <n v="1"/>
    <x v="50"/>
    <s v="Unitech Infospace, Sector 21, Gurgaon"/>
    <s v="Unitech Infospace, Sector 21, Gurgaon, Gurgaon"/>
    <n v="77.071646400000006"/>
    <n v="28.509657600000001"/>
    <x v="61"/>
    <s v="Indian Rupees(Rs.)"/>
    <x v="0"/>
    <x v="0"/>
    <s v="No"/>
    <s v="No"/>
    <n v="1"/>
    <n v="2"/>
    <n v="250"/>
    <n v="1"/>
    <s v="2012_3_3"/>
    <x v="19"/>
    <x v="8"/>
    <x v="0"/>
    <m/>
    <m/>
    <m/>
    <m/>
    <m/>
  </r>
  <r>
    <x v="5852"/>
    <n v="1"/>
    <x v="0"/>
    <s v="Hotel Broadway, Daryaganj"/>
    <s v="Hotel Broadway, Daryaganj, New Delhi"/>
    <n v="77.237865900000003"/>
    <n v="28.641043499999999"/>
    <x v="1005"/>
    <s v="Indian Rupees(Rs.)"/>
    <x v="1"/>
    <x v="0"/>
    <s v="No"/>
    <s v="No"/>
    <n v="4"/>
    <n v="295"/>
    <n v="2000"/>
    <n v="3.9"/>
    <s v="2014_8_12"/>
    <x v="0"/>
    <x v="72"/>
    <x v="2"/>
    <s v=" Thai"/>
    <s v=" Korean"/>
    <m/>
    <m/>
    <m/>
  </r>
  <r>
    <x v="5853"/>
    <n v="1"/>
    <x v="50"/>
    <s v="Vyapar Kendra, Palam Vihar"/>
    <s v="Vyapar Kendra, Palam Vihar, Gurgaon"/>
    <n v="77.031393699999995"/>
    <n v="28.508598899999999"/>
    <x v="1006"/>
    <s v="Indian Rupees(Rs.)"/>
    <x v="0"/>
    <x v="0"/>
    <s v="No"/>
    <s v="No"/>
    <n v="1"/>
    <n v="5"/>
    <n v="200"/>
    <n v="2.8"/>
    <s v="2013_3_11"/>
    <x v="17"/>
    <x v="6"/>
    <x v="11"/>
    <m/>
    <m/>
    <m/>
    <m/>
    <m/>
  </r>
  <r>
    <x v="5854"/>
    <n v="1"/>
    <x v="50"/>
    <s v="Ansal Plaza Mall, Palam Vihar"/>
    <s v="Ansal Plaza Mall, Palam Vihar, Gurgaon"/>
    <n v="77.041825299999999"/>
    <n v="28.511406699999998"/>
    <x v="12"/>
    <s v="Indian Rupees(Rs.)"/>
    <x v="0"/>
    <x v="0"/>
    <s v="No"/>
    <s v="No"/>
    <n v="1"/>
    <n v="2"/>
    <n v="100"/>
    <n v="1"/>
    <s v="2013_2_16"/>
    <x v="8"/>
    <x v="5"/>
    <x v="0"/>
    <m/>
    <m/>
    <m/>
    <m/>
    <m/>
  </r>
  <r>
    <x v="5855"/>
    <n v="1"/>
    <x v="0"/>
    <s v="Khan Market"/>
    <s v="Khan Market, New Delhi"/>
    <n v="77.227537299999995"/>
    <n v="28.600542900000001"/>
    <x v="476"/>
    <s v="Indian Rupees(Rs.)"/>
    <x v="0"/>
    <x v="1"/>
    <s v="No"/>
    <s v="No"/>
    <n v="4"/>
    <n v="669"/>
    <n v="2000"/>
    <n v="3.8"/>
    <s v="2010_8_13"/>
    <x v="13"/>
    <x v="28"/>
    <x v="1"/>
    <s v=" North Indian"/>
    <m/>
    <m/>
    <m/>
    <m/>
  </r>
  <r>
    <x v="5856"/>
    <n v="1"/>
    <x v="50"/>
    <s v="DLF Cyber City"/>
    <s v="DLF Cyber City, Gurgaon"/>
    <n v="77.089047600000001"/>
    <n v="28.494525299999999"/>
    <x v="30"/>
    <s v="Indian Rupees(Rs.)"/>
    <x v="0"/>
    <x v="0"/>
    <s v="No"/>
    <s v="No"/>
    <n v="2"/>
    <n v="125"/>
    <n v="700"/>
    <n v="2.4"/>
    <s v="2017_2_13"/>
    <x v="3"/>
    <x v="1"/>
    <x v="0"/>
    <m/>
    <m/>
    <m/>
    <m/>
    <m/>
  </r>
  <r>
    <x v="5857"/>
    <n v="1"/>
    <x v="50"/>
    <s v="DLF Mega Mall, DLF Phase 1"/>
    <s v="DLF Mega Mall, DLF Phase 1, Gurgaon"/>
    <n v="77.093135450000005"/>
    <n v="28.475821549999999"/>
    <x v="7"/>
    <s v="Indian Rupees(Rs.)"/>
    <x v="0"/>
    <x v="1"/>
    <s v="No"/>
    <s v="No"/>
    <n v="2"/>
    <n v="18"/>
    <n v="650"/>
    <n v="3.2"/>
    <s v="2012_2_24"/>
    <x v="2"/>
    <x v="5"/>
    <x v="0"/>
    <m/>
    <m/>
    <m/>
    <m/>
    <m/>
  </r>
  <r>
    <x v="5858"/>
    <n v="1"/>
    <x v="50"/>
    <s v="DLF Mega Mall, DLF Phase 1"/>
    <s v="DLF Mega Mall, DLF Phase 1, Gurgaon"/>
    <n v="77.093339639999996"/>
    <n v="28.476263029999998"/>
    <x v="34"/>
    <s v="Indian Rupees(Rs.)"/>
    <x v="0"/>
    <x v="1"/>
    <s v="No"/>
    <s v="No"/>
    <n v="2"/>
    <n v="29"/>
    <n v="800"/>
    <n v="2.8"/>
    <s v="2013_2_13"/>
    <x v="1"/>
    <x v="11"/>
    <x v="3"/>
    <m/>
    <m/>
    <m/>
    <m/>
    <m/>
  </r>
  <r>
    <x v="5859"/>
    <n v="1"/>
    <x v="50"/>
    <s v="DLF Phase 1"/>
    <s v="DLF Phase 1, Gurgaon"/>
    <n v="77.099388200000007"/>
    <n v="28.469341499999999"/>
    <x v="25"/>
    <s v="Indian Rupees(Rs.)"/>
    <x v="0"/>
    <x v="0"/>
    <s v="No"/>
    <s v="No"/>
    <n v="2"/>
    <n v="12"/>
    <n v="650"/>
    <n v="3.1"/>
    <s v="2018_2_15"/>
    <x v="13"/>
    <x v="10"/>
    <x v="0"/>
    <m/>
    <m/>
    <m/>
    <m/>
    <m/>
  </r>
  <r>
    <x v="5860"/>
    <n v="1"/>
    <x v="50"/>
    <s v="DLF Phase 3"/>
    <s v="DLF Phase 3, Gurgaon"/>
    <n v="77.095701599999998"/>
    <n v="28.494895799999998"/>
    <x v="14"/>
    <s v="Indian Rupees(Rs.)"/>
    <x v="0"/>
    <x v="1"/>
    <s v="No"/>
    <s v="No"/>
    <n v="2"/>
    <n v="17"/>
    <n v="700"/>
    <n v="3.2"/>
    <s v="2014_2_4"/>
    <x v="9"/>
    <x v="5"/>
    <x v="0"/>
    <m/>
    <m/>
    <m/>
    <m/>
    <m/>
  </r>
  <r>
    <x v="5861"/>
    <n v="1"/>
    <x v="50"/>
    <s v="DLF Phase 3"/>
    <s v="DLF Phase 3, Gurgaon"/>
    <n v="77.094352900000004"/>
    <n v="28.492435499999999"/>
    <x v="22"/>
    <s v="Indian Rupees(Rs.)"/>
    <x v="0"/>
    <x v="1"/>
    <s v="No"/>
    <s v="No"/>
    <n v="1"/>
    <n v="136"/>
    <n v="350"/>
    <n v="2.2000000000000002"/>
    <s v="2014_2_23"/>
    <x v="11"/>
    <x v="5"/>
    <x v="0"/>
    <m/>
    <m/>
    <m/>
    <m/>
    <m/>
  </r>
  <r>
    <x v="5862"/>
    <n v="1"/>
    <x v="50"/>
    <s v="DLF Phase 4"/>
    <s v="DLF Phase 4, Gurgaon"/>
    <n v="77.085918640000003"/>
    <n v="28.469703110000001"/>
    <x v="1007"/>
    <s v="Indian Rupees(Rs.)"/>
    <x v="0"/>
    <x v="1"/>
    <s v="No"/>
    <s v="No"/>
    <n v="2"/>
    <n v="129"/>
    <n v="800"/>
    <n v="3.5"/>
    <s v="2011_2_8"/>
    <x v="45"/>
    <x v="52"/>
    <x v="25"/>
    <m/>
    <m/>
    <m/>
    <m/>
    <m/>
  </r>
  <r>
    <x v="5863"/>
    <n v="1"/>
    <x v="50"/>
    <s v="DLF South Point Mall, Golf Course Road"/>
    <s v="DLF South Point Mall, Golf Course Road, Gurgaon"/>
    <n v="77.099478099999999"/>
    <n v="28.4476522"/>
    <x v="42"/>
    <s v="Indian Rupees(Rs.)"/>
    <x v="0"/>
    <x v="0"/>
    <s v="No"/>
    <s v="No"/>
    <n v="2"/>
    <n v="107"/>
    <n v="800"/>
    <n v="2.9"/>
    <s v="2013_2_16"/>
    <x v="11"/>
    <x v="1"/>
    <x v="0"/>
    <m/>
    <m/>
    <m/>
    <m/>
    <m/>
  </r>
  <r>
    <x v="5864"/>
    <n v="1"/>
    <x v="0"/>
    <s v="Le Meridien, Janpath"/>
    <s v="Le Meridien, Janpath, New Delhi"/>
    <n v="77.218511399999997"/>
    <n v="28.618559399999999"/>
    <x v="7"/>
    <s v="Indian Rupees(Rs.)"/>
    <x v="0"/>
    <x v="0"/>
    <s v="No"/>
    <s v="No"/>
    <n v="4"/>
    <n v="90"/>
    <n v="2000"/>
    <n v="3.9"/>
    <s v="2018_8_16"/>
    <x v="2"/>
    <x v="5"/>
    <x v="0"/>
    <m/>
    <m/>
    <m/>
    <m/>
    <m/>
  </r>
  <r>
    <x v="5865"/>
    <n v="1"/>
    <x v="50"/>
    <s v="Golf Course Road"/>
    <s v="Golf Course Road, Gurgaon"/>
    <n v="77.097513199999995"/>
    <n v="28.4369224"/>
    <x v="8"/>
    <s v="Indian Rupees(Rs.)"/>
    <x v="0"/>
    <x v="1"/>
    <s v="No"/>
    <s v="No"/>
    <n v="2"/>
    <n v="336"/>
    <n v="800"/>
    <n v="3.3"/>
    <s v="2018_2_16"/>
    <x v="0"/>
    <x v="2"/>
    <x v="2"/>
    <m/>
    <m/>
    <m/>
    <m/>
    <m/>
  </r>
  <r>
    <x v="5866"/>
    <n v="1"/>
    <x v="50"/>
    <s v="Golf Course Road"/>
    <s v="Golf Course Road, Gurgaon"/>
    <n v="77.097410100000005"/>
    <n v="28.454537299999998"/>
    <x v="3"/>
    <s v="Indian Rupees(Rs.)"/>
    <x v="0"/>
    <x v="1"/>
    <s v="No"/>
    <s v="No"/>
    <n v="2"/>
    <n v="27"/>
    <n v="700"/>
    <n v="3.5"/>
    <s v="2018_2_22"/>
    <x v="0"/>
    <x v="3"/>
    <x v="0"/>
    <m/>
    <m/>
    <m/>
    <m/>
    <m/>
  </r>
  <r>
    <x v="5867"/>
    <n v="1"/>
    <x v="50"/>
    <s v="Golf Course Road"/>
    <s v="Golf Course Road, Gurgaon"/>
    <n v="77.109638000000004"/>
    <n v="28.424772900000001"/>
    <x v="1008"/>
    <s v="Indian Rupees(Rs.)"/>
    <x v="0"/>
    <x v="1"/>
    <s v="No"/>
    <s v="No"/>
    <n v="3"/>
    <n v="146"/>
    <n v="1200"/>
    <n v="4.2"/>
    <s v="2010_2_22"/>
    <x v="66"/>
    <x v="2"/>
    <x v="0"/>
    <m/>
    <m/>
    <m/>
    <m/>
    <m/>
  </r>
  <r>
    <x v="5868"/>
    <n v="1"/>
    <x v="0"/>
    <s v="Lodhi Road"/>
    <s v="Lodhi Road, New Delhi"/>
    <n v="77.226459500000004"/>
    <n v="28.5842189"/>
    <x v="9"/>
    <s v="Indian Rupees(Rs.)"/>
    <x v="1"/>
    <x v="0"/>
    <s v="No"/>
    <s v="No"/>
    <n v="4"/>
    <n v="131"/>
    <n v="2000"/>
    <n v="3.7"/>
    <s v="2012_8_25"/>
    <x v="5"/>
    <x v="3"/>
    <x v="0"/>
    <m/>
    <m/>
    <m/>
    <m/>
    <m/>
  </r>
  <r>
    <x v="5869"/>
    <n v="1"/>
    <x v="50"/>
    <s v="MG Road"/>
    <s v="MG Road, Gurgaon"/>
    <n v="77.076192700000007"/>
    <n v="28.476071999999998"/>
    <x v="621"/>
    <s v="Indian Rupees(Rs.)"/>
    <x v="0"/>
    <x v="0"/>
    <s v="No"/>
    <s v="No"/>
    <n v="2"/>
    <n v="15"/>
    <n v="800"/>
    <n v="2.8"/>
    <s v="2016_2_2"/>
    <x v="13"/>
    <x v="28"/>
    <x v="37"/>
    <s v=" Tibetan"/>
    <m/>
    <m/>
    <m/>
    <m/>
  </r>
  <r>
    <x v="5870"/>
    <n v="1"/>
    <x v="50"/>
    <s v="MG Road"/>
    <s v="MG Road, Gurgaon"/>
    <n v="77.082438100000005"/>
    <n v="28.475737200000001"/>
    <x v="1009"/>
    <s v="Indian Rupees(Rs.)"/>
    <x v="0"/>
    <x v="1"/>
    <s v="No"/>
    <s v="No"/>
    <n v="1"/>
    <n v="31"/>
    <n v="350"/>
    <n v="2.2999999999999998"/>
    <s v="2017_2_20"/>
    <x v="13"/>
    <x v="10"/>
    <x v="5"/>
    <s v=" Street Food"/>
    <m/>
    <m/>
    <m/>
    <m/>
  </r>
  <r>
    <x v="5871"/>
    <n v="1"/>
    <x v="50"/>
    <s v="MGF Metropolis Mall, MG Road"/>
    <s v="MGF Metropolis Mall, MG Road, Gurgaon"/>
    <n v="77.081673699999996"/>
    <n v="28.478397999999999"/>
    <x v="1010"/>
    <s v="Indian Rupees(Rs.)"/>
    <x v="0"/>
    <x v="1"/>
    <s v="No"/>
    <s v="No"/>
    <n v="2"/>
    <n v="18"/>
    <n v="650"/>
    <n v="3.7"/>
    <s v="2010_2_21"/>
    <x v="2"/>
    <x v="30"/>
    <x v="35"/>
    <s v=" Italian"/>
    <s v=" Bakery"/>
    <m/>
    <m/>
    <m/>
  </r>
  <r>
    <x v="5872"/>
    <n v="1"/>
    <x v="50"/>
    <s v="MGF Metropolitan Mall, MG Road"/>
    <s v="MGF Metropolitan Mall, MG Road, Gurgaon"/>
    <n v="77.080400389999994"/>
    <n v="28.480281980000001"/>
    <x v="24"/>
    <s v="Indian Rupees(Rs.)"/>
    <x v="0"/>
    <x v="0"/>
    <s v="No"/>
    <s v="No"/>
    <n v="2"/>
    <n v="13"/>
    <n v="700"/>
    <n v="3.1"/>
    <s v="2014_2_16"/>
    <x v="9"/>
    <x v="10"/>
    <x v="0"/>
    <m/>
    <m/>
    <m/>
    <m/>
    <m/>
  </r>
  <r>
    <x v="5873"/>
    <n v="1"/>
    <x v="50"/>
    <s v="MGF Metropolitan Mall, MG Road"/>
    <s v="MGF Metropolitan Mall, MG Road, Gurgaon"/>
    <n v="77.080372699999998"/>
    <n v="28.4808767"/>
    <x v="31"/>
    <s v="Indian Rupees(Rs.)"/>
    <x v="1"/>
    <x v="0"/>
    <s v="No"/>
    <s v="No"/>
    <n v="3"/>
    <n v="468"/>
    <n v="1400"/>
    <n v="3.8"/>
    <s v="2016_2_19"/>
    <x v="0"/>
    <x v="3"/>
    <x v="1"/>
    <m/>
    <m/>
    <m/>
    <m/>
    <m/>
  </r>
  <r>
    <x v="5874"/>
    <n v="1"/>
    <x v="50"/>
    <s v="Palam Vihar"/>
    <s v="Palam Vihar, Gurgaon"/>
    <n v="77.035280900000004"/>
    <n v="28.514535899999998"/>
    <x v="890"/>
    <s v="Indian Rupees(Rs.)"/>
    <x v="0"/>
    <x v="0"/>
    <s v="No"/>
    <s v="No"/>
    <n v="1"/>
    <n v="9"/>
    <n v="350"/>
    <n v="3.1"/>
    <s v="2016_2_17"/>
    <x v="18"/>
    <x v="10"/>
    <x v="13"/>
    <m/>
    <m/>
    <m/>
    <m/>
    <m/>
  </r>
  <r>
    <x v="5875"/>
    <n v="1"/>
    <x v="50"/>
    <s v="Palam Vihar"/>
    <s v="Palam Vihar, Gurgaon"/>
    <n v="77.037856599999998"/>
    <n v="28.5125685"/>
    <x v="21"/>
    <s v="Indian Rupees(Rs.)"/>
    <x v="0"/>
    <x v="0"/>
    <s v="No"/>
    <s v="No"/>
    <n v="1"/>
    <n v="2"/>
    <n v="200"/>
    <n v="1"/>
    <s v="2015_2_24"/>
    <x v="11"/>
    <x v="8"/>
    <x v="0"/>
    <m/>
    <m/>
    <m/>
    <m/>
    <m/>
  </r>
  <r>
    <x v="5876"/>
    <n v="1"/>
    <x v="50"/>
    <s v="Palam Vihar"/>
    <s v="Palam Vihar, Gurgaon"/>
    <n v="77.020372399999999"/>
    <n v="28.4946737"/>
    <x v="68"/>
    <s v="Indian Rupees(Rs.)"/>
    <x v="0"/>
    <x v="0"/>
    <s v="No"/>
    <s v="No"/>
    <n v="1"/>
    <n v="2"/>
    <n v="450"/>
    <n v="1"/>
    <s v="2010_2_7"/>
    <x v="0"/>
    <x v="12"/>
    <x v="2"/>
    <m/>
    <m/>
    <m/>
    <m/>
    <m/>
  </r>
  <r>
    <x v="5877"/>
    <n v="1"/>
    <x v="0"/>
    <s v="Maidens Hotel, Civil Lines"/>
    <s v="Maidens Hotel, Civil Lines, New Delhi"/>
    <n v="77.225830799999997"/>
    <n v="28.673670000000001"/>
    <x v="33"/>
    <s v="Indian Rupees(Rs.)"/>
    <x v="1"/>
    <x v="0"/>
    <s v="No"/>
    <s v="No"/>
    <n v="4"/>
    <n v="17"/>
    <n v="2000"/>
    <n v="2.7"/>
    <s v="2010_8_9"/>
    <x v="16"/>
    <x v="5"/>
    <x v="0"/>
    <m/>
    <m/>
    <m/>
    <m/>
    <m/>
  </r>
  <r>
    <x v="5878"/>
    <n v="1"/>
    <x v="50"/>
    <s v="Qutab Plaza, DLF Phase 1"/>
    <s v="Qutab Plaza, DLF Phase 1, Gurgaon"/>
    <n v="77.102265399999993"/>
    <n v="28.472038300000001"/>
    <x v="42"/>
    <s v="Indian Rupees(Rs.)"/>
    <x v="0"/>
    <x v="1"/>
    <s v="No"/>
    <s v="No"/>
    <n v="1"/>
    <n v="33"/>
    <n v="250"/>
    <n v="3"/>
    <s v="2015_2_16"/>
    <x v="11"/>
    <x v="1"/>
    <x v="0"/>
    <m/>
    <m/>
    <m/>
    <m/>
    <m/>
  </r>
  <r>
    <x v="5879"/>
    <n v="1"/>
    <x v="50"/>
    <s v="Sector 23"/>
    <s v="Sector 23, Gurgaon"/>
    <n v="77.054549699999995"/>
    <n v="28.5041169"/>
    <x v="25"/>
    <s v="Indian Rupees(Rs.)"/>
    <x v="0"/>
    <x v="0"/>
    <s v="No"/>
    <s v="No"/>
    <n v="2"/>
    <n v="2"/>
    <n v="550"/>
    <n v="1"/>
    <s v="2010_2_7"/>
    <x v="13"/>
    <x v="10"/>
    <x v="0"/>
    <m/>
    <m/>
    <m/>
    <m/>
    <m/>
  </r>
  <r>
    <x v="5880"/>
    <n v="1"/>
    <x v="50"/>
    <s v="Sector 29"/>
    <s v="Sector 29, Gurgaon"/>
    <n v="77.063362699999999"/>
    <n v="28.469554200000001"/>
    <x v="233"/>
    <s v="Indian Rupees(Rs.)"/>
    <x v="1"/>
    <x v="0"/>
    <s v="No"/>
    <s v="No"/>
    <n v="3"/>
    <n v="280"/>
    <n v="1200"/>
    <n v="3.9"/>
    <s v="2012_2_2"/>
    <x v="0"/>
    <x v="3"/>
    <x v="1"/>
    <s v=" Thai"/>
    <m/>
    <m/>
    <m/>
    <m/>
  </r>
  <r>
    <x v="5881"/>
    <n v="1"/>
    <x v="50"/>
    <s v="Sector 31"/>
    <s v="Sector 31, Gurgaon"/>
    <n v="77.050554700000006"/>
    <n v="28.452901600000001"/>
    <x v="94"/>
    <s v="Indian Rupees(Rs.)"/>
    <x v="0"/>
    <x v="0"/>
    <s v="No"/>
    <s v="No"/>
    <n v="1"/>
    <n v="7"/>
    <n v="200"/>
    <n v="3.1"/>
    <s v="2018_2_15"/>
    <x v="20"/>
    <x v="14"/>
    <x v="0"/>
    <m/>
    <m/>
    <m/>
    <m/>
    <m/>
  </r>
  <r>
    <x v="5882"/>
    <n v="1"/>
    <x v="50"/>
    <s v="Sector 31"/>
    <s v="Sector 31, Gurgaon"/>
    <n v="77.057281500000002"/>
    <n v="28.449236899999999"/>
    <x v="60"/>
    <s v="Indian Rupees(Rs.)"/>
    <x v="0"/>
    <x v="0"/>
    <s v="No"/>
    <s v="No"/>
    <n v="1"/>
    <n v="3"/>
    <n v="350"/>
    <n v="1"/>
    <s v="2012_2_28"/>
    <x v="8"/>
    <x v="3"/>
    <x v="0"/>
    <m/>
    <m/>
    <m/>
    <m/>
    <m/>
  </r>
  <r>
    <x v="5883"/>
    <n v="1"/>
    <x v="50"/>
    <s v="Sector 45"/>
    <s v="Sector 45, Gurgaon"/>
    <n v="77.059354600000006"/>
    <n v="28.4447042"/>
    <x v="21"/>
    <s v="Indian Rupees(Rs.)"/>
    <x v="0"/>
    <x v="0"/>
    <s v="No"/>
    <s v="No"/>
    <n v="1"/>
    <n v="10"/>
    <n v="200"/>
    <n v="3.2"/>
    <s v="2016_2_5"/>
    <x v="11"/>
    <x v="8"/>
    <x v="0"/>
    <m/>
    <m/>
    <m/>
    <m/>
    <m/>
  </r>
  <r>
    <x v="5884"/>
    <n v="1"/>
    <x v="50"/>
    <s v="Sohna Road"/>
    <s v="Sohna Road, Gurgaon"/>
    <n v="77.044762599999999"/>
    <n v="28.4064865"/>
    <x v="572"/>
    <s v="Indian Rupees(Rs.)"/>
    <x v="0"/>
    <x v="1"/>
    <s v="No"/>
    <s v="No"/>
    <n v="2"/>
    <n v="175"/>
    <n v="550"/>
    <n v="3.3"/>
    <s v="2018_2_3"/>
    <x v="11"/>
    <x v="8"/>
    <x v="3"/>
    <m/>
    <m/>
    <m/>
    <m/>
    <m/>
  </r>
  <r>
    <x v="5885"/>
    <n v="1"/>
    <x v="50"/>
    <s v="Sohna Road"/>
    <s v="Sohna Road, Gurgaon"/>
    <n v="77.045247500000002"/>
    <n v="28.406213999999999"/>
    <x v="3"/>
    <s v="Indian Rupees(Rs.)"/>
    <x v="1"/>
    <x v="1"/>
    <s v="No"/>
    <s v="No"/>
    <n v="3"/>
    <n v="155"/>
    <n v="1350"/>
    <n v="3.4"/>
    <s v="2015_2_14"/>
    <x v="0"/>
    <x v="3"/>
    <x v="0"/>
    <m/>
    <m/>
    <m/>
    <m/>
    <m/>
  </r>
  <r>
    <x v="5886"/>
    <n v="1"/>
    <x v="50"/>
    <s v="Sohna Road"/>
    <s v="Sohna Road, Gurgaon"/>
    <n v="77.044977599999996"/>
    <n v="28.4060983"/>
    <x v="7"/>
    <s v="Indian Rupees(Rs.)"/>
    <x v="0"/>
    <x v="0"/>
    <s v="No"/>
    <s v="No"/>
    <n v="2"/>
    <n v="51"/>
    <n v="700"/>
    <n v="3.7"/>
    <s v="2012_2_22"/>
    <x v="2"/>
    <x v="5"/>
    <x v="0"/>
    <m/>
    <m/>
    <m/>
    <m/>
    <m/>
  </r>
  <r>
    <x v="5887"/>
    <n v="1"/>
    <x v="50"/>
    <s v="Supermart 1, DLF Phase 4"/>
    <s v="Supermart 1, DLF Phase 4, Gurgaon"/>
    <n v="77.087608799999998"/>
    <n v="28.462293200000001"/>
    <x v="147"/>
    <s v="Indian Rupees(Rs.)"/>
    <x v="1"/>
    <x v="1"/>
    <s v="No"/>
    <s v="No"/>
    <n v="2"/>
    <n v="241"/>
    <n v="850"/>
    <n v="3.2"/>
    <s v="2018_2_2"/>
    <x v="13"/>
    <x v="28"/>
    <x v="0"/>
    <m/>
    <m/>
    <m/>
    <m/>
    <m/>
  </r>
  <r>
    <x v="5888"/>
    <n v="1"/>
    <x v="50"/>
    <s v="Sushant Lok"/>
    <s v="Sushant Lok, Gurgaon"/>
    <n v="77.075617199999996"/>
    <n v="28.471414899999999"/>
    <x v="3"/>
    <s v="Indian Rupees(Rs.)"/>
    <x v="0"/>
    <x v="1"/>
    <s v="No"/>
    <s v="No"/>
    <n v="2"/>
    <n v="39"/>
    <n v="700"/>
    <n v="2.7"/>
    <s v="2018_2_26"/>
    <x v="0"/>
    <x v="3"/>
    <x v="0"/>
    <m/>
    <m/>
    <m/>
    <m/>
    <m/>
  </r>
  <r>
    <x v="5889"/>
    <n v="1"/>
    <x v="50"/>
    <s v="Sushant Lok"/>
    <s v="Sushant Lok, Gurgaon"/>
    <n v="77.081552400000007"/>
    <n v="28.451032099999999"/>
    <x v="7"/>
    <s v="Indian Rupees(Rs.)"/>
    <x v="0"/>
    <x v="0"/>
    <s v="No"/>
    <s v="No"/>
    <n v="3"/>
    <n v="62"/>
    <n v="1100"/>
    <n v="4.3"/>
    <s v="2015_2_28"/>
    <x v="2"/>
    <x v="5"/>
    <x v="0"/>
    <m/>
    <m/>
    <m/>
    <m/>
    <m/>
  </r>
  <r>
    <x v="5890"/>
    <n v="1"/>
    <x v="0"/>
    <s v="Mayur Vihar Phase 1"/>
    <s v="Mayur Vihar Phase 1, New Delhi"/>
    <n v="77.299539999999993"/>
    <n v="28.5939142"/>
    <x v="1011"/>
    <s v="Indian Rupees(Rs.)"/>
    <x v="1"/>
    <x v="0"/>
    <s v="No"/>
    <s v="No"/>
    <n v="4"/>
    <n v="80"/>
    <n v="2000"/>
    <n v="3.1"/>
    <s v="2010_8_15"/>
    <x v="5"/>
    <x v="28"/>
    <x v="2"/>
    <s v=" North Indian"/>
    <m/>
    <m/>
    <m/>
    <m/>
  </r>
  <r>
    <x v="5891"/>
    <n v="1"/>
    <x v="50"/>
    <s v="Udyog Vihar"/>
    <s v="Udyog Vihar, Gurgaon"/>
    <n v="77.067069000000004"/>
    <n v="28.4899846"/>
    <x v="30"/>
    <s v="Indian Rupees(Rs.)"/>
    <x v="0"/>
    <x v="0"/>
    <s v="No"/>
    <s v="No"/>
    <n v="2"/>
    <n v="3"/>
    <n v="700"/>
    <n v="1"/>
    <s v="2015_2_10"/>
    <x v="3"/>
    <x v="1"/>
    <x v="0"/>
    <m/>
    <m/>
    <m/>
    <m/>
    <m/>
  </r>
  <r>
    <x v="5892"/>
    <n v="1"/>
    <x v="50"/>
    <s v="Unitech Infospace, Sector 21, Gurgaon"/>
    <s v="Unitech Infospace, Sector 21, Gurgaon, Gurgaon"/>
    <n v="77.0714665"/>
    <n v="28.509640300000001"/>
    <x v="0"/>
    <s v="Indian Rupees(Rs.)"/>
    <x v="0"/>
    <x v="1"/>
    <s v="No"/>
    <s v="No"/>
    <n v="2"/>
    <n v="11"/>
    <n v="700"/>
    <n v="3.2"/>
    <s v="2017_2_8"/>
    <x v="0"/>
    <x v="5"/>
    <x v="0"/>
    <m/>
    <m/>
    <m/>
    <m/>
    <m/>
  </r>
  <r>
    <x v="5893"/>
    <n v="1"/>
    <x v="50"/>
    <s v="Vyapar Kendra, Palam Vihar"/>
    <s v="Vyapar Kendra, Palam Vihar, Gurgaon"/>
    <n v="77.030982600000002"/>
    <n v="28.508564"/>
    <x v="38"/>
    <s v="Indian Rupees(Rs.)"/>
    <x v="0"/>
    <x v="1"/>
    <s v="No"/>
    <s v="No"/>
    <n v="1"/>
    <n v="10"/>
    <n v="250"/>
    <n v="2.7"/>
    <s v="2010_2_9"/>
    <x v="13"/>
    <x v="1"/>
    <x v="0"/>
    <m/>
    <m/>
    <m/>
    <m/>
    <m/>
  </r>
  <r>
    <x v="5894"/>
    <n v="1"/>
    <x v="50"/>
    <s v="Vyapar Kendra, Sushant Lok"/>
    <s v="Vyapar Kendra, Sushant Lok, Gurgaon"/>
    <n v="77.084191700000005"/>
    <n v="28.460351200000002"/>
    <x v="1012"/>
    <s v="Indian Rupees(Rs.)"/>
    <x v="0"/>
    <x v="1"/>
    <s v="No"/>
    <s v="No"/>
    <n v="2"/>
    <n v="153"/>
    <n v="700"/>
    <n v="3.3"/>
    <s v="2011_2_8"/>
    <x v="13"/>
    <x v="88"/>
    <x v="0"/>
    <m/>
    <m/>
    <m/>
    <m/>
    <m/>
  </r>
  <r>
    <x v="5895"/>
    <n v="1"/>
    <x v="50"/>
    <s v="Vyapar Kendra, Sushant Lok"/>
    <s v="Vyapar Kendra, Sushant Lok, Gurgaon"/>
    <n v="77.084326599999997"/>
    <n v="28.459871"/>
    <x v="0"/>
    <s v="Indian Rupees(Rs.)"/>
    <x v="0"/>
    <x v="0"/>
    <s v="No"/>
    <s v="No"/>
    <n v="2"/>
    <n v="21"/>
    <n v="650"/>
    <n v="3.1"/>
    <s v="2010_2_19"/>
    <x v="0"/>
    <x v="5"/>
    <x v="0"/>
    <m/>
    <m/>
    <m/>
    <m/>
    <m/>
  </r>
  <r>
    <x v="5896"/>
    <n v="1"/>
    <x v="50"/>
    <s v="Central Plaza Mall, Golf Course Road"/>
    <s v="Central Plaza Mall, Golf Course Road, Gurgaon"/>
    <n v="77.101006600000005"/>
    <n v="28.442867100000001"/>
    <x v="30"/>
    <s v="Indian Rupees(Rs.)"/>
    <x v="0"/>
    <x v="0"/>
    <s v="No"/>
    <s v="No"/>
    <n v="2"/>
    <n v="104"/>
    <n v="700"/>
    <n v="3.4"/>
    <s v="2015_1_9"/>
    <x v="3"/>
    <x v="1"/>
    <x v="0"/>
    <m/>
    <m/>
    <m/>
    <m/>
    <m/>
  </r>
  <r>
    <x v="5897"/>
    <n v="1"/>
    <x v="50"/>
    <s v="Central Plaza Mall, Golf Course Road"/>
    <s v="Central Plaza Mall, Golf Course Road, Gurgaon"/>
    <n v="77.100736900000001"/>
    <n v="28.4431102"/>
    <x v="1013"/>
    <s v="Indian Rupees(Rs.)"/>
    <x v="1"/>
    <x v="1"/>
    <s v="No"/>
    <s v="No"/>
    <n v="2"/>
    <n v="218"/>
    <n v="900"/>
    <n v="3.3"/>
    <s v="2010_1_15"/>
    <x v="1"/>
    <x v="11"/>
    <x v="54"/>
    <m/>
    <m/>
    <m/>
    <m/>
    <m/>
  </r>
  <r>
    <x v="5898"/>
    <n v="1"/>
    <x v="50"/>
    <s v="Cross Point Mall, DLF Phase 4"/>
    <s v="Cross Point Mall, DLF Phase 4, Gurgaon"/>
    <n v="77.083472299999997"/>
    <n v="28.468171600000002"/>
    <x v="1014"/>
    <s v="Indian Rupees(Rs.)"/>
    <x v="1"/>
    <x v="1"/>
    <s v="No"/>
    <s v="No"/>
    <n v="3"/>
    <n v="162"/>
    <n v="1500"/>
    <n v="4"/>
    <s v="2013_1_15"/>
    <x v="13"/>
    <x v="28"/>
    <x v="19"/>
    <m/>
    <m/>
    <m/>
    <m/>
    <m/>
  </r>
  <r>
    <x v="5899"/>
    <n v="1"/>
    <x v="50"/>
    <s v="Cyber Hub, DLF Cyber City"/>
    <s v="Cyber Hub, DLF Cyber City, Gurgaon"/>
    <n v="77.088311300000001"/>
    <n v="28.4942639"/>
    <x v="1015"/>
    <s v="Indian Rupees(Rs.)"/>
    <x v="0"/>
    <x v="1"/>
    <s v="No"/>
    <s v="No"/>
    <n v="2"/>
    <n v="176"/>
    <n v="550"/>
    <n v="3.8"/>
    <s v="2013_1_26"/>
    <x v="54"/>
    <x v="1"/>
    <x v="0"/>
    <m/>
    <m/>
    <m/>
    <m/>
    <m/>
  </r>
  <r>
    <x v="5900"/>
    <n v="1"/>
    <x v="50"/>
    <s v="DLF Mega Mall, DLF Phase 1"/>
    <s v="DLF Mega Mall, DLF Phase 1, Gurgaon"/>
    <n v="77.093083149999998"/>
    <n v="28.47577587"/>
    <x v="30"/>
    <s v="Indian Rupees(Rs.)"/>
    <x v="0"/>
    <x v="0"/>
    <s v="No"/>
    <s v="No"/>
    <n v="2"/>
    <n v="30"/>
    <n v="700"/>
    <n v="2.8"/>
    <s v="2018_1_13"/>
    <x v="3"/>
    <x v="1"/>
    <x v="0"/>
    <m/>
    <m/>
    <m/>
    <m/>
    <m/>
  </r>
  <r>
    <x v="5901"/>
    <n v="1"/>
    <x v="50"/>
    <s v="DLF Phase 1"/>
    <s v="DLF Phase 1, Gurgaon"/>
    <n v="77.092284699999993"/>
    <n v="28.473321500000001"/>
    <x v="1016"/>
    <s v="Indian Rupees(Rs.)"/>
    <x v="0"/>
    <x v="0"/>
    <s v="No"/>
    <s v="No"/>
    <n v="1"/>
    <n v="4"/>
    <n v="250"/>
    <n v="3"/>
    <s v="2014_1_28"/>
    <x v="13"/>
    <x v="4"/>
    <x v="3"/>
    <s v=" Continental"/>
    <m/>
    <m/>
    <m/>
    <m/>
  </r>
  <r>
    <x v="5902"/>
    <n v="1"/>
    <x v="50"/>
    <s v="DLF Phase 3"/>
    <s v="DLF Phase 3, Gurgaon"/>
    <n v="77.089788729999995"/>
    <n v="28.494884280000001"/>
    <x v="1017"/>
    <s v="Indian Rupees(Rs.)"/>
    <x v="0"/>
    <x v="1"/>
    <s v="No"/>
    <s v="No"/>
    <n v="2"/>
    <n v="217"/>
    <n v="700"/>
    <n v="4.3"/>
    <s v="2012_1_16"/>
    <x v="21"/>
    <x v="14"/>
    <x v="45"/>
    <m/>
    <m/>
    <m/>
    <m/>
    <m/>
  </r>
  <r>
    <x v="5903"/>
    <n v="1"/>
    <x v="50"/>
    <s v="DLF South Point Mall, Golf Course Road"/>
    <s v="DLF South Point Mall, Golf Course Road, Gurgaon"/>
    <n v="77.099048800000006"/>
    <n v="28.447992200000002"/>
    <x v="1018"/>
    <s v="Indian Rupees(Rs.)"/>
    <x v="1"/>
    <x v="0"/>
    <s v="No"/>
    <s v="No"/>
    <n v="3"/>
    <n v="27"/>
    <n v="1200"/>
    <n v="3.6"/>
    <s v="2018_1_13"/>
    <x v="89"/>
    <x v="35"/>
    <x v="0"/>
    <m/>
    <m/>
    <m/>
    <m/>
    <m/>
  </r>
  <r>
    <x v="5904"/>
    <n v="1"/>
    <x v="50"/>
    <s v="DLF South Point Mall, Golf Course Road"/>
    <s v="DLF South Point Mall, Golf Course Road, Gurgaon"/>
    <n v="77.099478099999999"/>
    <n v="28.4476522"/>
    <x v="1019"/>
    <s v="Indian Rupees(Rs.)"/>
    <x v="1"/>
    <x v="1"/>
    <s v="No"/>
    <s v="No"/>
    <n v="3"/>
    <n v="259"/>
    <n v="1800"/>
    <n v="3.5"/>
    <s v="2014_1_27"/>
    <x v="29"/>
    <x v="32"/>
    <x v="9"/>
    <m/>
    <m/>
    <m/>
    <m/>
    <m/>
  </r>
  <r>
    <x v="5905"/>
    <n v="1"/>
    <x v="50"/>
    <s v="DLF South Point Mall, Golf Course Road"/>
    <s v="DLF South Point Mall, Golf Course Road, Gurgaon"/>
    <n v="77.099388200000007"/>
    <n v="28.447733299999999"/>
    <x v="304"/>
    <s v="Indian Rupees(Rs.)"/>
    <x v="1"/>
    <x v="1"/>
    <s v="No"/>
    <s v="No"/>
    <n v="3"/>
    <n v="192"/>
    <n v="1600"/>
    <n v="4"/>
    <s v="2018_1_1"/>
    <x v="45"/>
    <x v="30"/>
    <x v="15"/>
    <m/>
    <m/>
    <m/>
    <m/>
    <m/>
  </r>
  <r>
    <x v="5906"/>
    <n v="1"/>
    <x v="50"/>
    <s v="DT City Centre Mall, MG Road"/>
    <s v="DT City Centre Mall, MG Road, Gurgaon"/>
    <n v="77.080761420000002"/>
    <n v="28.479075439999999"/>
    <x v="7"/>
    <s v="Indian Rupees(Rs.)"/>
    <x v="0"/>
    <x v="0"/>
    <s v="No"/>
    <s v="No"/>
    <n v="1"/>
    <n v="35"/>
    <n v="150"/>
    <n v="3.8"/>
    <s v="2012_1_14"/>
    <x v="2"/>
    <x v="5"/>
    <x v="0"/>
    <m/>
    <m/>
    <m/>
    <m/>
    <m/>
  </r>
  <r>
    <x v="5907"/>
    <n v="1"/>
    <x v="50"/>
    <s v="Golf Course Road"/>
    <s v="Golf Course Road, Gurgaon"/>
    <n v="77.094143200000005"/>
    <n v="28.466795300000001"/>
    <x v="3"/>
    <s v="Indian Rupees(Rs.)"/>
    <x v="1"/>
    <x v="0"/>
    <s v="No"/>
    <s v="No"/>
    <n v="2"/>
    <n v="37"/>
    <n v="850"/>
    <n v="3.2"/>
    <s v="2011_1_22"/>
    <x v="0"/>
    <x v="3"/>
    <x v="0"/>
    <m/>
    <m/>
    <m/>
    <m/>
    <m/>
  </r>
  <r>
    <x v="5908"/>
    <n v="1"/>
    <x v="0"/>
    <s v="Rajouri Garden"/>
    <s v="Rajouri Garden, New Delhi"/>
    <n v="0"/>
    <n v="0"/>
    <x v="31"/>
    <s v="Indian Rupees(Rs.)"/>
    <x v="1"/>
    <x v="0"/>
    <s v="No"/>
    <s v="No"/>
    <n v="4"/>
    <n v="52"/>
    <n v="2000"/>
    <n v="3.8"/>
    <s v="2017_8_27"/>
    <x v="0"/>
    <x v="3"/>
    <x v="1"/>
    <m/>
    <m/>
    <m/>
    <m/>
    <m/>
  </r>
  <r>
    <x v="5909"/>
    <n v="1"/>
    <x v="50"/>
    <s v="MG Road"/>
    <s v="MG Road, Gurgaon"/>
    <n v="77.102372599999995"/>
    <n v="28.480540399999999"/>
    <x v="7"/>
    <s v="Indian Rupees(Rs.)"/>
    <x v="0"/>
    <x v="0"/>
    <s v="No"/>
    <s v="No"/>
    <n v="2"/>
    <n v="22"/>
    <n v="650"/>
    <n v="3.3"/>
    <s v="2015_1_3"/>
    <x v="2"/>
    <x v="5"/>
    <x v="0"/>
    <m/>
    <m/>
    <m/>
    <m/>
    <m/>
  </r>
  <r>
    <x v="5910"/>
    <n v="1"/>
    <x v="50"/>
    <s v="MGF Mega City Mall, MG Road"/>
    <s v="MGF Mega City Mall, MG Road, Gurgaon"/>
    <n v="77.089227399999999"/>
    <n v="28.479841100000002"/>
    <x v="1020"/>
    <s v="Indian Rupees(Rs.)"/>
    <x v="1"/>
    <x v="0"/>
    <s v="No"/>
    <s v="No"/>
    <n v="3"/>
    <n v="240"/>
    <n v="1500"/>
    <n v="3.5"/>
    <s v="2014_1_11"/>
    <x v="45"/>
    <x v="37"/>
    <x v="9"/>
    <s v=" Italian"/>
    <m/>
    <m/>
    <m/>
    <m/>
  </r>
  <r>
    <x v="5911"/>
    <n v="1"/>
    <x v="50"/>
    <s v="MGF Metropolitan Mall, MG Road"/>
    <s v="MGF Metropolitan Mall, MG Road, Gurgaon"/>
    <n v="77.080171100000001"/>
    <n v="28.480532199999999"/>
    <x v="1021"/>
    <s v="Indian Rupees(Rs.)"/>
    <x v="1"/>
    <x v="1"/>
    <s v="No"/>
    <s v="No"/>
    <n v="3"/>
    <n v="496"/>
    <n v="1000"/>
    <n v="3.6"/>
    <s v="2012_1_13"/>
    <x v="0"/>
    <x v="2"/>
    <x v="5"/>
    <s v=" Rajasthani"/>
    <s v=" Street Food"/>
    <m/>
    <m/>
    <m/>
  </r>
  <r>
    <x v="5912"/>
    <n v="1"/>
    <x v="50"/>
    <s v="Old Railway Road"/>
    <s v="Old Railway Road, Gurgaon"/>
    <n v="77.020417399999999"/>
    <n v="28.466854900000001"/>
    <x v="12"/>
    <s v="Indian Rupees(Rs.)"/>
    <x v="0"/>
    <x v="0"/>
    <s v="No"/>
    <s v="No"/>
    <n v="1"/>
    <n v="7"/>
    <n v="100"/>
    <n v="3.2"/>
    <s v="2016_1_3"/>
    <x v="8"/>
    <x v="5"/>
    <x v="0"/>
    <m/>
    <m/>
    <m/>
    <m/>
    <m/>
  </r>
  <r>
    <x v="5913"/>
    <n v="1"/>
    <x v="50"/>
    <s v="Old Railway Road"/>
    <s v="Old Railway Road, Gurgaon"/>
    <n v="77.025907799999999"/>
    <n v="28.459755600000001"/>
    <x v="572"/>
    <s v="Indian Rupees(Rs.)"/>
    <x v="0"/>
    <x v="0"/>
    <s v="No"/>
    <s v="No"/>
    <n v="1"/>
    <n v="11"/>
    <n v="150"/>
    <n v="3"/>
    <s v="2012_1_18"/>
    <x v="11"/>
    <x v="8"/>
    <x v="3"/>
    <m/>
    <m/>
    <m/>
    <m/>
    <m/>
  </r>
  <r>
    <x v="5914"/>
    <n v="1"/>
    <x v="50"/>
    <s v="Old Railway Road"/>
    <s v="Old Railway Road, Gurgaon"/>
    <n v="77.018762499999994"/>
    <n v="28.470938"/>
    <x v="12"/>
    <s v="Indian Rupees(Rs.)"/>
    <x v="0"/>
    <x v="0"/>
    <s v="No"/>
    <s v="No"/>
    <n v="1"/>
    <n v="15"/>
    <n v="200"/>
    <n v="3"/>
    <s v="2015_1_1"/>
    <x v="8"/>
    <x v="5"/>
    <x v="0"/>
    <m/>
    <m/>
    <m/>
    <m/>
    <m/>
  </r>
  <r>
    <x v="5915"/>
    <n v="1"/>
    <x v="50"/>
    <s v="Omaxe Gurgaon Mall"/>
    <s v="Omaxe Gurgaon Mall, Gurgaon"/>
    <n v="77.043178499999996"/>
    <n v="28.411395200000001"/>
    <x v="30"/>
    <s v="Indian Rupees(Rs.)"/>
    <x v="0"/>
    <x v="0"/>
    <s v="No"/>
    <s v="No"/>
    <n v="2"/>
    <n v="112"/>
    <n v="700"/>
    <n v="2.4"/>
    <s v="2015_1_19"/>
    <x v="3"/>
    <x v="1"/>
    <x v="0"/>
    <m/>
    <m/>
    <m/>
    <m/>
    <m/>
  </r>
  <r>
    <x v="5916"/>
    <n v="1"/>
    <x v="50"/>
    <s v="Palam Vihar"/>
    <s v="Palam Vihar, Gurgaon"/>
    <n v="77.030404000000004"/>
    <n v="28.502946999999999"/>
    <x v="881"/>
    <s v="Indian Rupees(Rs.)"/>
    <x v="0"/>
    <x v="0"/>
    <s v="No"/>
    <s v="No"/>
    <n v="1"/>
    <n v="18"/>
    <n v="200"/>
    <n v="3.2"/>
    <s v="2017_1_25"/>
    <x v="11"/>
    <x v="13"/>
    <x v="0"/>
    <m/>
    <m/>
    <m/>
    <m/>
    <m/>
  </r>
  <r>
    <x v="5917"/>
    <n v="1"/>
    <x v="50"/>
    <s v="Palam Vihar"/>
    <s v="Palam Vihar, Gurgaon"/>
    <n v="77.043621900000005"/>
    <n v="28.521691700000002"/>
    <x v="46"/>
    <s v="Indian Rupees(Rs.)"/>
    <x v="0"/>
    <x v="0"/>
    <s v="No"/>
    <s v="No"/>
    <n v="1"/>
    <n v="10"/>
    <n v="200"/>
    <n v="3.2"/>
    <s v="2012_1_7"/>
    <x v="20"/>
    <x v="5"/>
    <x v="0"/>
    <m/>
    <m/>
    <m/>
    <m/>
    <m/>
  </r>
  <r>
    <x v="5918"/>
    <n v="1"/>
    <x v="50"/>
    <s v="Palam Vihar"/>
    <s v="Palam Vihar, Gurgaon"/>
    <n v="77.0199219"/>
    <n v="28.486525700000001"/>
    <x v="3"/>
    <s v="Indian Rupees(Rs.)"/>
    <x v="1"/>
    <x v="0"/>
    <s v="No"/>
    <s v="No"/>
    <n v="2"/>
    <n v="11"/>
    <n v="800"/>
    <n v="2.7"/>
    <s v="2017_1_6"/>
    <x v="0"/>
    <x v="3"/>
    <x v="0"/>
    <m/>
    <m/>
    <m/>
    <m/>
    <m/>
  </r>
  <r>
    <x v="5919"/>
    <n v="1"/>
    <x v="50"/>
    <s v="Palam Vihar"/>
    <s v="Palam Vihar, Gurgaon"/>
    <n v="77.033671200000001"/>
    <n v="28.503435899999999"/>
    <x v="0"/>
    <s v="Indian Rupees(Rs.)"/>
    <x v="0"/>
    <x v="0"/>
    <s v="No"/>
    <s v="No"/>
    <n v="1"/>
    <n v="12"/>
    <n v="350"/>
    <n v="3.1"/>
    <s v="2012_1_13"/>
    <x v="0"/>
    <x v="5"/>
    <x v="0"/>
    <m/>
    <m/>
    <m/>
    <m/>
    <m/>
  </r>
  <r>
    <x v="5920"/>
    <n v="1"/>
    <x v="50"/>
    <s v="Park Plaza, Sushant Lok"/>
    <s v="Park Plaza, Sushant Lok, Gurgaon"/>
    <n v="77.075769699999995"/>
    <n v="28.459251900000002"/>
    <x v="21"/>
    <s v="Indian Rupees(Rs.)"/>
    <x v="0"/>
    <x v="0"/>
    <s v="No"/>
    <s v="No"/>
    <n v="3"/>
    <n v="26"/>
    <n v="1200"/>
    <n v="3.2"/>
    <s v="2018_1_25"/>
    <x v="11"/>
    <x v="8"/>
    <x v="0"/>
    <m/>
    <m/>
    <m/>
    <m/>
    <m/>
  </r>
  <r>
    <x v="5921"/>
    <n v="1"/>
    <x v="50"/>
    <s v="Qutab Plaza, DLF Phase 1"/>
    <s v="Qutab Plaza, DLF Phase 1, Gurgaon"/>
    <n v="77.102265399999993"/>
    <n v="28.472128000000001"/>
    <x v="85"/>
    <s v="Indian Rupees(Rs.)"/>
    <x v="0"/>
    <x v="0"/>
    <s v="No"/>
    <s v="No"/>
    <n v="1"/>
    <n v="16"/>
    <n v="350"/>
    <n v="2.8"/>
    <s v="2010_1_4"/>
    <x v="25"/>
    <x v="10"/>
    <x v="3"/>
    <m/>
    <m/>
    <m/>
    <m/>
    <m/>
  </r>
  <r>
    <x v="5922"/>
    <n v="1"/>
    <x v="50"/>
    <s v="Sector 14"/>
    <s v="Sector 14, Gurgaon"/>
    <n v="77.047517400000004"/>
    <n v="28.474015000000001"/>
    <x v="21"/>
    <s v="Indian Rupees(Rs.)"/>
    <x v="0"/>
    <x v="0"/>
    <s v="No"/>
    <s v="No"/>
    <n v="1"/>
    <n v="7"/>
    <n v="200"/>
    <n v="3.1"/>
    <s v="2013_1_24"/>
    <x v="11"/>
    <x v="8"/>
    <x v="0"/>
    <m/>
    <m/>
    <m/>
    <m/>
    <m/>
  </r>
  <r>
    <x v="5923"/>
    <n v="1"/>
    <x v="50"/>
    <s v="Sector 14"/>
    <s v="Sector 14, Gurgaon"/>
    <n v="77.044167999999999"/>
    <n v="28.475145699999999"/>
    <x v="667"/>
    <s v="Indian Rupees(Rs.)"/>
    <x v="1"/>
    <x v="0"/>
    <s v="No"/>
    <s v="No"/>
    <n v="2"/>
    <n v="32"/>
    <n v="900"/>
    <n v="3.3"/>
    <s v="2015_1_25"/>
    <x v="0"/>
    <x v="2"/>
    <x v="2"/>
    <s v=" South Indian"/>
    <m/>
    <m/>
    <m/>
    <m/>
  </r>
  <r>
    <x v="5924"/>
    <n v="1"/>
    <x v="50"/>
    <s v="Sector 14"/>
    <s v="Sector 14, Gurgaon"/>
    <n v="77.046209599999997"/>
    <n v="28.478398500000001"/>
    <x v="5"/>
    <s v="Indian Rupees(Rs.)"/>
    <x v="0"/>
    <x v="0"/>
    <s v="No"/>
    <s v="No"/>
    <n v="1"/>
    <n v="32"/>
    <n v="150"/>
    <n v="3.5"/>
    <s v="2017_1_8"/>
    <x v="3"/>
    <x v="5"/>
    <x v="0"/>
    <m/>
    <m/>
    <m/>
    <m/>
    <m/>
  </r>
  <r>
    <x v="5925"/>
    <n v="1"/>
    <x v="50"/>
    <s v="Sector 15"/>
    <s v="Sector 15, Gurgaon"/>
    <n v="77.033231000000001"/>
    <n v="28.456851100000002"/>
    <x v="3"/>
    <s v="Indian Rupees(Rs.)"/>
    <x v="1"/>
    <x v="0"/>
    <s v="No"/>
    <s v="No"/>
    <n v="3"/>
    <n v="5"/>
    <n v="1000"/>
    <n v="2.9"/>
    <s v="2017_1_9"/>
    <x v="0"/>
    <x v="3"/>
    <x v="0"/>
    <m/>
    <m/>
    <m/>
    <m/>
    <m/>
  </r>
  <r>
    <x v="5926"/>
    <n v="1"/>
    <x v="50"/>
    <s v="Sector 17"/>
    <s v="Sector 17, Gurgaon"/>
    <n v="77.060324199999997"/>
    <n v="28.475383399999998"/>
    <x v="57"/>
    <s v="Indian Rupees(Rs.)"/>
    <x v="0"/>
    <x v="0"/>
    <s v="No"/>
    <s v="No"/>
    <n v="1"/>
    <n v="2"/>
    <n v="100"/>
    <n v="1"/>
    <s v="2016_1_4"/>
    <x v="17"/>
    <x v="13"/>
    <x v="0"/>
    <m/>
    <m/>
    <m/>
    <m/>
    <m/>
  </r>
  <r>
    <x v="5927"/>
    <n v="1"/>
    <x v="50"/>
    <s v="Sector 29"/>
    <s v="Sector 29, Gurgaon"/>
    <n v="77.063810599999996"/>
    <n v="28.467384899999999"/>
    <x v="1022"/>
    <s v="Indian Rupees(Rs.)"/>
    <x v="1"/>
    <x v="0"/>
    <s v="No"/>
    <s v="No"/>
    <n v="3"/>
    <n v="254"/>
    <n v="1600"/>
    <n v="3.6"/>
    <s v="2017_1_13"/>
    <x v="54"/>
    <x v="18"/>
    <x v="9"/>
    <s v=" Chinese"/>
    <m/>
    <m/>
    <m/>
    <m/>
  </r>
  <r>
    <x v="5928"/>
    <n v="1"/>
    <x v="0"/>
    <s v="Radisson Blu, Paschim Vihar"/>
    <s v="Radisson Blu, Paschim Vihar, New Delhi"/>
    <n v="77.090586000000002"/>
    <n v="28.6672628"/>
    <x v="150"/>
    <s v="Indian Rupees(Rs.)"/>
    <x v="0"/>
    <x v="0"/>
    <s v="No"/>
    <s v="No"/>
    <n v="4"/>
    <n v="40"/>
    <n v="2000"/>
    <n v="3.1"/>
    <s v="2013_7_27"/>
    <x v="20"/>
    <x v="6"/>
    <x v="0"/>
    <m/>
    <m/>
    <m/>
    <m/>
    <m/>
  </r>
  <r>
    <x v="5929"/>
    <n v="1"/>
    <x v="0"/>
    <s v="Sangam Courtyard, RK Puram"/>
    <s v="Sangam Courtyard, RK Puram, New Delhi"/>
    <n v="77.1734996"/>
    <n v="28.571681000000002"/>
    <x v="1023"/>
    <s v="Indian Rupees(Rs.)"/>
    <x v="1"/>
    <x v="0"/>
    <s v="No"/>
    <s v="No"/>
    <n v="4"/>
    <n v="304"/>
    <n v="2000"/>
    <n v="4"/>
    <s v="2010_7_26"/>
    <x v="45"/>
    <x v="30"/>
    <x v="15"/>
    <s v=" Seafood"/>
    <s v=" North Indian"/>
    <s v=" Cafe"/>
    <m/>
    <m/>
  </r>
  <r>
    <x v="5930"/>
    <n v="1"/>
    <x v="50"/>
    <s v="Sector 31"/>
    <s v="Sector 31, Gurgaon"/>
    <n v="77.051069799999993"/>
    <n v="28.453492700000002"/>
    <x v="49"/>
    <s v="Indian Rupees(Rs.)"/>
    <x v="0"/>
    <x v="0"/>
    <s v="No"/>
    <s v="No"/>
    <n v="1"/>
    <n v="73"/>
    <n v="450"/>
    <n v="2.7"/>
    <s v="2012_1_26"/>
    <x v="0"/>
    <x v="3"/>
    <x v="8"/>
    <m/>
    <m/>
    <m/>
    <m/>
    <m/>
  </r>
  <r>
    <x v="5931"/>
    <n v="1"/>
    <x v="50"/>
    <s v="Sector 31"/>
    <s v="Sector 31, Gurgaon"/>
    <n v="77.054933599999998"/>
    <n v="28.464546500000001"/>
    <x v="100"/>
    <s v="Indian Rupees(Rs.)"/>
    <x v="0"/>
    <x v="1"/>
    <s v="No"/>
    <s v="No"/>
    <n v="1"/>
    <n v="10"/>
    <n v="200"/>
    <n v="2.9"/>
    <s v="2018_1_4"/>
    <x v="30"/>
    <x v="1"/>
    <x v="0"/>
    <m/>
    <m/>
    <m/>
    <m/>
    <m/>
  </r>
  <r>
    <x v="5932"/>
    <n v="1"/>
    <x v="50"/>
    <s v="Sector 56"/>
    <s v="Sector 56, Gurgaon"/>
    <n v="0"/>
    <n v="0"/>
    <x v="1024"/>
    <s v="Indian Rupees(Rs.)"/>
    <x v="0"/>
    <x v="0"/>
    <s v="No"/>
    <s v="No"/>
    <n v="1"/>
    <n v="6"/>
    <n v="120"/>
    <n v="3.1"/>
    <s v="2018_1_19"/>
    <x v="13"/>
    <x v="10"/>
    <x v="5"/>
    <s v=" Healthy Food"/>
    <m/>
    <m/>
    <m/>
    <m/>
  </r>
  <r>
    <x v="5933"/>
    <n v="1"/>
    <x v="50"/>
    <s v="Sector 56"/>
    <s v="Sector 56, Gurgaon"/>
    <n v="0"/>
    <n v="0"/>
    <x v="0"/>
    <s v="Indian Rupees(Rs.)"/>
    <x v="0"/>
    <x v="0"/>
    <s v="No"/>
    <s v="No"/>
    <n v="1"/>
    <n v="1"/>
    <n v="200"/>
    <n v="1"/>
    <s v="2018_1_5"/>
    <x v="0"/>
    <x v="5"/>
    <x v="0"/>
    <m/>
    <m/>
    <m/>
    <m/>
    <m/>
  </r>
  <r>
    <x v="5934"/>
    <n v="1"/>
    <x v="50"/>
    <s v="Sector 7"/>
    <s v="Sector 7, Gurgaon"/>
    <n v="77.016259199999993"/>
    <n v="28.468137500000001"/>
    <x v="1025"/>
    <s v="Indian Rupees(Rs.)"/>
    <x v="0"/>
    <x v="1"/>
    <s v="No"/>
    <s v="No"/>
    <n v="2"/>
    <n v="45"/>
    <n v="550"/>
    <n v="3.7"/>
    <s v="2018_1_19"/>
    <x v="2"/>
    <x v="1"/>
    <x v="2"/>
    <m/>
    <m/>
    <m/>
    <m/>
    <m/>
  </r>
  <r>
    <x v="5935"/>
    <n v="1"/>
    <x v="50"/>
    <s v="Sector 8"/>
    <s v="Sector 8, Gurgaon"/>
    <n v="77.023699300000004"/>
    <n v="28.4525161"/>
    <x v="57"/>
    <s v="Indian Rupees(Rs.)"/>
    <x v="0"/>
    <x v="0"/>
    <s v="No"/>
    <s v="No"/>
    <n v="1"/>
    <n v="7"/>
    <n v="200"/>
    <n v="2.8"/>
    <s v="2013_1_9"/>
    <x v="17"/>
    <x v="13"/>
    <x v="0"/>
    <m/>
    <m/>
    <m/>
    <m/>
    <m/>
  </r>
  <r>
    <x v="5936"/>
    <n v="1"/>
    <x v="50"/>
    <s v="Shopping Mall, DLF Phase 1"/>
    <s v="Shopping Mall, DLF Phase 1, Gurgaon"/>
    <n v="77.099868900000004"/>
    <n v="28.465836500000002"/>
    <x v="57"/>
    <s v="Indian Rupees(Rs.)"/>
    <x v="0"/>
    <x v="0"/>
    <s v="No"/>
    <s v="No"/>
    <n v="1"/>
    <n v="37"/>
    <n v="250"/>
    <n v="3.4"/>
    <s v="2010_1_5"/>
    <x v="17"/>
    <x v="13"/>
    <x v="0"/>
    <m/>
    <m/>
    <m/>
    <m/>
    <m/>
  </r>
  <r>
    <x v="5937"/>
    <n v="1"/>
    <x v="50"/>
    <s v="Sohna Road"/>
    <s v="Sohna Road, Gurgaon"/>
    <n v="77.027615100000006"/>
    <n v="28.457951399999999"/>
    <x v="0"/>
    <s v="Indian Rupees(Rs.)"/>
    <x v="0"/>
    <x v="0"/>
    <s v="No"/>
    <s v="No"/>
    <n v="1"/>
    <n v="20"/>
    <n v="150"/>
    <n v="3.4"/>
    <s v="2013_1_23"/>
    <x v="0"/>
    <x v="5"/>
    <x v="0"/>
    <m/>
    <m/>
    <m/>
    <m/>
    <m/>
  </r>
  <r>
    <x v="5938"/>
    <n v="1"/>
    <x v="50"/>
    <s v="Sohna Road"/>
    <s v="Sohna Road, Gurgaon"/>
    <n v="77.037169399999996"/>
    <n v="28.427082899999998"/>
    <x v="0"/>
    <s v="Indian Rupees(Rs.)"/>
    <x v="0"/>
    <x v="0"/>
    <s v="No"/>
    <s v="No"/>
    <n v="1"/>
    <n v="42"/>
    <n v="450"/>
    <n v="2.4"/>
    <s v="2018_1_17"/>
    <x v="0"/>
    <x v="5"/>
    <x v="0"/>
    <m/>
    <m/>
    <m/>
    <m/>
    <m/>
  </r>
  <r>
    <x v="5939"/>
    <n v="1"/>
    <x v="50"/>
    <s v="Sushant Shopping Arcade, Sushant Lok, Gurgaon"/>
    <s v="Sushant Shopping Arcade, Sushant Lok, Gurgaon, Gurgaon"/>
    <n v="77.079801500000002"/>
    <n v="28.460761000000002"/>
    <x v="0"/>
    <s v="Indian Rupees(Rs.)"/>
    <x v="0"/>
    <x v="1"/>
    <s v="No"/>
    <s v="No"/>
    <n v="2"/>
    <n v="35"/>
    <n v="700"/>
    <n v="3.1"/>
    <s v="2015_1_22"/>
    <x v="0"/>
    <x v="5"/>
    <x v="0"/>
    <m/>
    <m/>
    <m/>
    <m/>
    <m/>
  </r>
  <r>
    <x v="5940"/>
    <n v="1"/>
    <x v="50"/>
    <s v="Sushant Shopping Arcade, Sushant Lok, Gurgaon"/>
    <s v="Sushant Shopping Arcade, Sushant Lok, Gurgaon, Gurgaon"/>
    <n v="77.079271500000004"/>
    <n v="28.460829"/>
    <x v="616"/>
    <s v="Indian Rupees(Rs.)"/>
    <x v="0"/>
    <x v="1"/>
    <s v="No"/>
    <s v="No"/>
    <n v="3"/>
    <n v="21"/>
    <n v="1200"/>
    <n v="3.4"/>
    <s v="2015_1_26"/>
    <x v="4"/>
    <x v="65"/>
    <x v="0"/>
    <m/>
    <m/>
    <m/>
    <m/>
    <m/>
  </r>
  <r>
    <x v="5941"/>
    <n v="1"/>
    <x v="0"/>
    <s v="Greater Kailash (GK) 2"/>
    <s v="Greater Kailash (GK) 2, New Delhi"/>
    <n v="77.244108400000002"/>
    <n v="28.533589800000001"/>
    <x v="464"/>
    <s v="Indian Rupees(Rs.)"/>
    <x v="1"/>
    <x v="0"/>
    <s v="No"/>
    <s v="No"/>
    <n v="4"/>
    <n v="304"/>
    <n v="2000"/>
    <n v="4.5999999999999996"/>
    <s v="2011_6_1"/>
    <x v="75"/>
    <x v="5"/>
    <x v="0"/>
    <m/>
    <m/>
    <m/>
    <m/>
    <m/>
  </r>
  <r>
    <x v="5942"/>
    <n v="1"/>
    <x v="50"/>
    <s v="The Habitare Hotel, Sector 14"/>
    <s v="The Habitare Hotel, Sector 14, Gurgaon"/>
    <n v="77.039569599999993"/>
    <n v="28.466403499999998"/>
    <x v="45"/>
    <s v="Indian Rupees(Rs.)"/>
    <x v="1"/>
    <x v="0"/>
    <s v="No"/>
    <s v="No"/>
    <n v="2"/>
    <n v="6"/>
    <n v="800"/>
    <n v="3"/>
    <s v="2011_1_10"/>
    <x v="0"/>
    <x v="12"/>
    <x v="0"/>
    <m/>
    <m/>
    <m/>
    <m/>
    <m/>
  </r>
  <r>
    <x v="5943"/>
    <n v="1"/>
    <x v="0"/>
    <s v="Holiday Inn, Mayur Vihar"/>
    <s v="Holiday Inn, Mayur Vihar, New Delhi"/>
    <n v="77.298040599999993"/>
    <n v="28.590798100000001"/>
    <x v="1026"/>
    <s v="Indian Rupees(Rs.)"/>
    <x v="1"/>
    <x v="0"/>
    <s v="No"/>
    <s v="No"/>
    <n v="4"/>
    <n v="174"/>
    <n v="2000"/>
    <n v="3.4"/>
    <s v="2013_6_22"/>
    <x v="45"/>
    <x v="3"/>
    <x v="33"/>
    <s v=" Mediterranean"/>
    <m/>
    <m/>
    <m/>
    <m/>
  </r>
  <r>
    <x v="5944"/>
    <n v="1"/>
    <x v="0"/>
    <s v="Pacific Mall, Tagore Garden"/>
    <s v="Pacific Mall, Tagore Garden, New Delhi"/>
    <n v="77.106339300000002"/>
    <n v="28.641949499999999"/>
    <x v="27"/>
    <s v="Indian Rupees(Rs.)"/>
    <x v="1"/>
    <x v="1"/>
    <s v="No"/>
    <s v="No"/>
    <n v="4"/>
    <n v="601"/>
    <n v="2000"/>
    <n v="3.8"/>
    <s v="2015_6_11"/>
    <x v="1"/>
    <x v="5"/>
    <x v="0"/>
    <m/>
    <m/>
    <m/>
    <m/>
    <m/>
  </r>
  <r>
    <x v="5945"/>
    <n v="1"/>
    <x v="50"/>
    <s v="Unitech Infospace, Sector 21, Gurgaon"/>
    <s v="Unitech Infospace, Sector 21, Gurgaon, Gurgaon"/>
    <n v="77.071470300000001"/>
    <n v="28.509685399999999"/>
    <x v="43"/>
    <s v="Indian Rupees(Rs.)"/>
    <x v="0"/>
    <x v="0"/>
    <s v="No"/>
    <s v="No"/>
    <n v="1"/>
    <n v="11"/>
    <n v="200"/>
    <n v="2.5"/>
    <s v="2010_1_12"/>
    <x v="18"/>
    <x v="5"/>
    <x v="0"/>
    <m/>
    <m/>
    <m/>
    <m/>
    <m/>
  </r>
  <r>
    <x v="5946"/>
    <n v="1"/>
    <x v="0"/>
    <s v="Shangri La's - Eros hotel, Janpath"/>
    <s v="Shangri La's - Eros hotel, Janpath, New Delhi"/>
    <n v="77.217836599999998"/>
    <n v="28.620766"/>
    <x v="1027"/>
    <s v="Indian Rupees(Rs.)"/>
    <x v="1"/>
    <x v="0"/>
    <s v="No"/>
    <s v="No"/>
    <n v="4"/>
    <n v="68"/>
    <n v="2000"/>
    <n v="4.0999999999999996"/>
    <s v="2017_6_20"/>
    <x v="30"/>
    <x v="42"/>
    <x v="0"/>
    <m/>
    <m/>
    <m/>
    <m/>
    <m/>
  </r>
  <r>
    <x v="5947"/>
    <n v="1"/>
    <x v="50"/>
    <s v="Central Plaza Mall, Golf Course Road"/>
    <s v="Central Plaza Mall, Golf Course Road, Gurgaon"/>
    <n v="77.100826799999993"/>
    <n v="28.442939500000001"/>
    <x v="1028"/>
    <s v="Indian Rupees(Rs.)"/>
    <x v="1"/>
    <x v="1"/>
    <s v="No"/>
    <s v="No"/>
    <n v="3"/>
    <n v="184"/>
    <n v="1600"/>
    <n v="3.8"/>
    <s v="2017_12_19"/>
    <x v="13"/>
    <x v="28"/>
    <x v="9"/>
    <s v=" Japanese"/>
    <m/>
    <m/>
    <m/>
    <m/>
  </r>
  <r>
    <x v="5948"/>
    <n v="1"/>
    <x v="50"/>
    <s v="Cyber Hub, DLF Cyber City"/>
    <s v="Cyber Hub, DLF Cyber City, Gurgaon"/>
    <n v="77.088598700000006"/>
    <n v="28.4950762"/>
    <x v="1029"/>
    <s v="Indian Rupees(Rs.)"/>
    <x v="0"/>
    <x v="0"/>
    <s v="No"/>
    <s v="No"/>
    <n v="3"/>
    <n v="407"/>
    <n v="1800"/>
    <n v="4.5"/>
    <s v="2017_12_25"/>
    <x v="13"/>
    <x v="40"/>
    <x v="19"/>
    <m/>
    <m/>
    <m/>
    <m/>
    <m/>
  </r>
  <r>
    <x v="5949"/>
    <n v="1"/>
    <x v="50"/>
    <s v="Cyber Hub, DLF Cyber City"/>
    <s v="Cyber Hub, DLF Cyber City, Gurgaon"/>
    <n v="77.088598000000005"/>
    <n v="28.495109599999999"/>
    <x v="27"/>
    <s v="Indian Rupees(Rs.)"/>
    <x v="1"/>
    <x v="0"/>
    <s v="No"/>
    <s v="No"/>
    <n v="3"/>
    <n v="625"/>
    <n v="1500"/>
    <n v="3.6"/>
    <s v="2018_12_24"/>
    <x v="1"/>
    <x v="5"/>
    <x v="0"/>
    <m/>
    <m/>
    <m/>
    <m/>
    <m/>
  </r>
  <r>
    <x v="5950"/>
    <n v="1"/>
    <x v="50"/>
    <s v="DLF Phase 1"/>
    <s v="DLF Phase 1, Gurgaon"/>
    <n v="77.100287300000005"/>
    <n v="28.4778552"/>
    <x v="1030"/>
    <s v="Indian Rupees(Rs.)"/>
    <x v="0"/>
    <x v="0"/>
    <s v="No"/>
    <s v="No"/>
    <n v="2"/>
    <n v="65"/>
    <n v="800"/>
    <n v="3.4"/>
    <s v="2010_12_13"/>
    <x v="90"/>
    <x v="3"/>
    <x v="33"/>
    <m/>
    <m/>
    <m/>
    <m/>
    <m/>
  </r>
  <r>
    <x v="5951"/>
    <n v="1"/>
    <x v="50"/>
    <s v="DLF Phase 3"/>
    <s v="DLF Phase 3, Gurgaon"/>
    <n v="77.094207600000004"/>
    <n v="28.489992099999998"/>
    <x v="20"/>
    <s v="Indian Rupees(Rs.)"/>
    <x v="0"/>
    <x v="1"/>
    <s v="No"/>
    <s v="No"/>
    <n v="1"/>
    <n v="16"/>
    <n v="350"/>
    <n v="2.5"/>
    <s v="2016_12_23"/>
    <x v="0"/>
    <x v="3"/>
    <x v="3"/>
    <m/>
    <m/>
    <m/>
    <m/>
    <m/>
  </r>
  <r>
    <x v="5952"/>
    <n v="1"/>
    <x v="50"/>
    <s v="DLF Phase 3"/>
    <s v="DLF Phase 3, Gurgaon"/>
    <n v="77.102632490000005"/>
    <n v="28.487503660000002"/>
    <x v="3"/>
    <s v="Indian Rupees(Rs.)"/>
    <x v="0"/>
    <x v="0"/>
    <s v="No"/>
    <s v="No"/>
    <n v="2"/>
    <n v="14"/>
    <n v="700"/>
    <n v="3"/>
    <s v="2012_12_8"/>
    <x v="0"/>
    <x v="3"/>
    <x v="0"/>
    <m/>
    <m/>
    <m/>
    <m/>
    <m/>
  </r>
  <r>
    <x v="5953"/>
    <n v="1"/>
    <x v="50"/>
    <s v="DLF Phase 3"/>
    <s v="DLF Phase 3, Gurgaon"/>
    <n v="77.093032199999996"/>
    <n v="28.4906544"/>
    <x v="0"/>
    <s v="Indian Rupees(Rs.)"/>
    <x v="0"/>
    <x v="1"/>
    <s v="No"/>
    <s v="No"/>
    <n v="2"/>
    <n v="29"/>
    <n v="550"/>
    <n v="3.4"/>
    <s v="2017_12_17"/>
    <x v="0"/>
    <x v="5"/>
    <x v="0"/>
    <m/>
    <m/>
    <m/>
    <m/>
    <m/>
  </r>
  <r>
    <x v="5954"/>
    <n v="1"/>
    <x v="50"/>
    <s v="DLF Phase 3"/>
    <s v="DLF Phase 3, Gurgaon"/>
    <n v="77.095164400000002"/>
    <n v="28.489767100000002"/>
    <x v="3"/>
    <s v="Indian Rupees(Rs.)"/>
    <x v="0"/>
    <x v="0"/>
    <s v="No"/>
    <s v="No"/>
    <n v="1"/>
    <n v="22"/>
    <n v="450"/>
    <n v="2.7"/>
    <s v="2015_12_25"/>
    <x v="0"/>
    <x v="3"/>
    <x v="0"/>
    <m/>
    <m/>
    <m/>
    <m/>
    <m/>
  </r>
  <r>
    <x v="5955"/>
    <n v="1"/>
    <x v="50"/>
    <s v="DLF South Point Mall, Golf Course Road"/>
    <s v="DLF South Point Mall, Golf Course Road, Gurgaon"/>
    <n v="77.099163399999995"/>
    <n v="28.448294499999999"/>
    <x v="1003"/>
    <s v="Indian Rupees(Rs.)"/>
    <x v="0"/>
    <x v="0"/>
    <s v="No"/>
    <s v="No"/>
    <n v="1"/>
    <n v="34"/>
    <n v="350"/>
    <n v="3.5"/>
    <s v="2018_12_21"/>
    <x v="11"/>
    <x v="8"/>
    <x v="10"/>
    <m/>
    <m/>
    <m/>
    <m/>
    <m/>
  </r>
  <r>
    <x v="5956"/>
    <n v="1"/>
    <x v="0"/>
    <s v="The Claridges, Aurangzeb Road"/>
    <s v="The Claridges, Aurangzeb Road, New Delhi"/>
    <n v="77.216936099999998"/>
    <n v="28.600159999999999"/>
    <x v="1031"/>
    <s v="Indian Rupees(Rs.)"/>
    <x v="0"/>
    <x v="0"/>
    <s v="No"/>
    <s v="No"/>
    <n v="4"/>
    <n v="5"/>
    <n v="2000"/>
    <n v="3.1"/>
    <s v="2018_6_3"/>
    <x v="2"/>
    <x v="30"/>
    <x v="69"/>
    <m/>
    <m/>
    <m/>
    <m/>
    <m/>
  </r>
  <r>
    <x v="5957"/>
    <n v="1"/>
    <x v="50"/>
    <s v="DT Mega Mall, DLF Phase 1"/>
    <s v="DT Mega Mall, DLF Phase 1, Gurgaon"/>
    <n v="77.093352039999999"/>
    <n v="28.475652090000001"/>
    <x v="339"/>
    <s v="Indian Rupees(Rs.)"/>
    <x v="0"/>
    <x v="1"/>
    <s v="No"/>
    <s v="No"/>
    <n v="2"/>
    <n v="43"/>
    <n v="700"/>
    <n v="3.8"/>
    <s v="2014_12_16"/>
    <x v="0"/>
    <x v="2"/>
    <x v="46"/>
    <m/>
    <m/>
    <m/>
    <m/>
    <m/>
  </r>
  <r>
    <x v="5958"/>
    <n v="1"/>
    <x v="50"/>
    <s v="Golf Course Road"/>
    <s v="Golf Course Road, Gurgaon"/>
    <n v="77.102559999999997"/>
    <n v="28.441296999999999"/>
    <x v="818"/>
    <s v="Indian Rupees(Rs.)"/>
    <x v="0"/>
    <x v="0"/>
    <s v="No"/>
    <s v="No"/>
    <n v="2"/>
    <n v="224"/>
    <n v="700"/>
    <n v="3.7"/>
    <s v="2012_12_16"/>
    <x v="27"/>
    <x v="7"/>
    <x v="0"/>
    <m/>
    <m/>
    <m/>
    <m/>
    <m/>
  </r>
  <r>
    <x v="5959"/>
    <n v="1"/>
    <x v="50"/>
    <s v="IBIS Hotel, Golf Course Road"/>
    <s v="IBIS Hotel, Golf Course Road, Gurgaon"/>
    <n v="77.099393399999997"/>
    <n v="28.447022799999999"/>
    <x v="598"/>
    <s v="Indian Rupees(Rs.)"/>
    <x v="1"/>
    <x v="0"/>
    <s v="No"/>
    <s v="No"/>
    <n v="3"/>
    <n v="96"/>
    <n v="1000"/>
    <n v="2.7"/>
    <s v="2013_12_18"/>
    <x v="8"/>
    <x v="10"/>
    <x v="2"/>
    <m/>
    <m/>
    <m/>
    <m/>
    <m/>
  </r>
  <r>
    <x v="5960"/>
    <n v="1"/>
    <x v="50"/>
    <s v="Old Railway Road"/>
    <s v="Old Railway Road, Gurgaon"/>
    <n v="77.020395300000004"/>
    <n v="28.466760699999998"/>
    <x v="8"/>
    <s v="Indian Rupees(Rs.)"/>
    <x v="0"/>
    <x v="0"/>
    <s v="No"/>
    <s v="No"/>
    <n v="2"/>
    <n v="31"/>
    <n v="700"/>
    <n v="3.2"/>
    <s v="2014_12_20"/>
    <x v="0"/>
    <x v="2"/>
    <x v="2"/>
    <m/>
    <m/>
    <m/>
    <m/>
    <m/>
  </r>
  <r>
    <x v="5961"/>
    <n v="1"/>
    <x v="50"/>
    <s v="Old Railway Road"/>
    <s v="Old Railway Road, Gurgaon"/>
    <n v="77.018193400000001"/>
    <n v="28.473084"/>
    <x v="0"/>
    <s v="Indian Rupees(Rs.)"/>
    <x v="0"/>
    <x v="0"/>
    <s v="No"/>
    <s v="No"/>
    <n v="1"/>
    <n v="12"/>
    <n v="150"/>
    <n v="3.1"/>
    <s v="2015_12_13"/>
    <x v="0"/>
    <x v="5"/>
    <x v="0"/>
    <m/>
    <m/>
    <m/>
    <m/>
    <m/>
  </r>
  <r>
    <x v="5962"/>
    <n v="1"/>
    <x v="50"/>
    <s v="One Horizon Center, Golf Course Road"/>
    <s v="One Horizon Center, Golf Course Road, Gurgaon"/>
    <n v="77.097410100000005"/>
    <n v="28.4511301"/>
    <x v="311"/>
    <s v="Indian Rupees(Rs.)"/>
    <x v="1"/>
    <x v="1"/>
    <s v="No"/>
    <s v="No"/>
    <n v="2"/>
    <n v="36"/>
    <n v="800"/>
    <n v="3.4"/>
    <s v="2010_12_5"/>
    <x v="4"/>
    <x v="10"/>
    <x v="0"/>
    <m/>
    <m/>
    <m/>
    <m/>
    <m/>
  </r>
  <r>
    <x v="5963"/>
    <n v="1"/>
    <x v="50"/>
    <s v="Palam Vihar"/>
    <s v="Palam Vihar, Gurgaon"/>
    <n v="77.038697400000004"/>
    <n v="28.512312349999998"/>
    <x v="23"/>
    <s v="Indian Rupees(Rs.)"/>
    <x v="0"/>
    <x v="0"/>
    <s v="No"/>
    <s v="No"/>
    <n v="1"/>
    <n v="1"/>
    <n v="250"/>
    <n v="1"/>
    <s v="2010_12_22"/>
    <x v="14"/>
    <x v="5"/>
    <x v="0"/>
    <m/>
    <m/>
    <m/>
    <m/>
    <m/>
  </r>
  <r>
    <x v="5964"/>
    <n v="1"/>
    <x v="50"/>
    <s v="Qutab Plaza, DLF Phase 1"/>
    <s v="Qutab Plaza, DLF Phase 1, Gurgaon"/>
    <n v="77.102277799999996"/>
    <n v="28.471514599999999"/>
    <x v="7"/>
    <s v="Indian Rupees(Rs.)"/>
    <x v="0"/>
    <x v="0"/>
    <s v="No"/>
    <s v="No"/>
    <n v="2"/>
    <n v="41"/>
    <n v="650"/>
    <n v="3.3"/>
    <s v="2013_12_28"/>
    <x v="2"/>
    <x v="5"/>
    <x v="0"/>
    <m/>
    <m/>
    <m/>
    <m/>
    <m/>
  </r>
  <r>
    <x v="5965"/>
    <n v="1"/>
    <x v="50"/>
    <s v="Ramada Gurgaon Central, Sector 44"/>
    <s v="Ramada Gurgaon Central, Sector 44, Gurgaon"/>
    <n v="77.0706524"/>
    <n v="28.449739600000001"/>
    <x v="1032"/>
    <s v="Indian Rupees(Rs.)"/>
    <x v="1"/>
    <x v="0"/>
    <s v="No"/>
    <s v="No"/>
    <n v="3"/>
    <n v="194"/>
    <n v="1500"/>
    <n v="3.5"/>
    <s v="2016_12_5"/>
    <x v="26"/>
    <x v="7"/>
    <x v="5"/>
    <s v=" Fast Food"/>
    <m/>
    <m/>
    <m/>
    <m/>
  </r>
  <r>
    <x v="5966"/>
    <n v="1"/>
    <x v="50"/>
    <s v="Sector 14"/>
    <s v="Sector 14, Gurgaon"/>
    <n v="77.0424589"/>
    <n v="28.473994900000001"/>
    <x v="22"/>
    <s v="Indian Rupees(Rs.)"/>
    <x v="0"/>
    <x v="0"/>
    <s v="No"/>
    <s v="No"/>
    <n v="1"/>
    <n v="10"/>
    <n v="200"/>
    <n v="2.9"/>
    <s v="2010_12_5"/>
    <x v="11"/>
    <x v="5"/>
    <x v="0"/>
    <m/>
    <m/>
    <m/>
    <m/>
    <m/>
  </r>
  <r>
    <x v="5967"/>
    <n v="1"/>
    <x v="50"/>
    <s v="Sector 14"/>
    <s v="Sector 14, Gurgaon"/>
    <n v="77.043988100000007"/>
    <n v="28.4754869"/>
    <x v="44"/>
    <s v="Indian Rupees(Rs.)"/>
    <x v="0"/>
    <x v="1"/>
    <s v="No"/>
    <s v="No"/>
    <n v="1"/>
    <n v="43"/>
    <n v="200"/>
    <n v="3.3"/>
    <s v="2014_12_19"/>
    <x v="19"/>
    <x v="5"/>
    <x v="0"/>
    <m/>
    <m/>
    <m/>
    <m/>
    <m/>
  </r>
  <r>
    <x v="5968"/>
    <n v="1"/>
    <x v="50"/>
    <s v="Sector 29"/>
    <s v="Sector 29, Gurgaon"/>
    <n v="77.062360299999995"/>
    <n v="28.4686372"/>
    <x v="19"/>
    <s v="Indian Rupees(Rs.)"/>
    <x v="1"/>
    <x v="0"/>
    <s v="No"/>
    <s v="No"/>
    <n v="3"/>
    <n v="563"/>
    <n v="1800"/>
    <n v="3.3"/>
    <s v="2011_12_26"/>
    <x v="13"/>
    <x v="5"/>
    <x v="0"/>
    <m/>
    <m/>
    <m/>
    <m/>
    <m/>
  </r>
  <r>
    <x v="5969"/>
    <n v="1"/>
    <x v="50"/>
    <s v="Sector 29"/>
    <s v="Sector 29, Gurgaon"/>
    <n v="77.062697499999999"/>
    <n v="28.468235400000001"/>
    <x v="19"/>
    <s v="Indian Rupees(Rs.)"/>
    <x v="1"/>
    <x v="1"/>
    <s v="No"/>
    <s v="No"/>
    <n v="3"/>
    <n v="429"/>
    <n v="1500"/>
    <n v="3.5"/>
    <s v="2010_12_14"/>
    <x v="13"/>
    <x v="5"/>
    <x v="0"/>
    <m/>
    <m/>
    <m/>
    <m/>
    <m/>
  </r>
  <r>
    <x v="5970"/>
    <n v="1"/>
    <x v="50"/>
    <s v="Sector 29"/>
    <s v="Sector 29, Gurgaon"/>
    <n v="77.064226500000004"/>
    <n v="28.467934400000001"/>
    <x v="1033"/>
    <s v="Indian Rupees(Rs.)"/>
    <x v="0"/>
    <x v="0"/>
    <s v="No"/>
    <s v="No"/>
    <n v="3"/>
    <n v="105"/>
    <n v="1500"/>
    <n v="4.0999999999999996"/>
    <s v="2015_12_21"/>
    <x v="5"/>
    <x v="27"/>
    <x v="0"/>
    <m/>
    <m/>
    <m/>
    <m/>
    <m/>
  </r>
  <r>
    <x v="5971"/>
    <n v="1"/>
    <x v="50"/>
    <s v="Sector 45"/>
    <s v="Sector 45, Gurgaon"/>
    <n v="77.059306599999999"/>
    <n v="28.435157199999999"/>
    <x v="147"/>
    <s v="Indian Rupees(Rs.)"/>
    <x v="0"/>
    <x v="1"/>
    <s v="No"/>
    <s v="No"/>
    <n v="2"/>
    <n v="64"/>
    <n v="550"/>
    <n v="3.4"/>
    <s v="2011_12_23"/>
    <x v="13"/>
    <x v="28"/>
    <x v="0"/>
    <m/>
    <m/>
    <m/>
    <m/>
    <m/>
  </r>
  <r>
    <x v="5972"/>
    <n v="1"/>
    <x v="50"/>
    <s v="Sector 45"/>
    <s v="Sector 45, Gurgaon"/>
    <n v="77.071717199999995"/>
    <n v="28.441805899999999"/>
    <x v="714"/>
    <s v="Indian Rupees(Rs.)"/>
    <x v="0"/>
    <x v="0"/>
    <s v="No"/>
    <s v="No"/>
    <n v="1"/>
    <n v="3"/>
    <n v="350"/>
    <n v="1"/>
    <s v="2016_12_6"/>
    <x v="23"/>
    <x v="10"/>
    <x v="0"/>
    <m/>
    <m/>
    <m/>
    <m/>
    <m/>
  </r>
  <r>
    <x v="5973"/>
    <n v="1"/>
    <x v="50"/>
    <s v="Sector 56"/>
    <s v="Sector 56, Gurgaon"/>
    <n v="77.100152499999993"/>
    <n v="28.428392599999999"/>
    <x v="3"/>
    <s v="Indian Rupees(Rs.)"/>
    <x v="0"/>
    <x v="1"/>
    <s v="No"/>
    <s v="No"/>
    <n v="2"/>
    <n v="37"/>
    <n v="650"/>
    <n v="3.1"/>
    <s v="2014_12_7"/>
    <x v="0"/>
    <x v="3"/>
    <x v="0"/>
    <m/>
    <m/>
    <m/>
    <m/>
    <m/>
  </r>
  <r>
    <x v="5974"/>
    <n v="1"/>
    <x v="50"/>
    <s v="Sohna Road"/>
    <s v="Sohna Road, Gurgaon"/>
    <n v="77.039310299999997"/>
    <n v="28.4248315"/>
    <x v="30"/>
    <s v="Indian Rupees(Rs.)"/>
    <x v="0"/>
    <x v="0"/>
    <s v="No"/>
    <s v="No"/>
    <n v="2"/>
    <n v="70"/>
    <n v="700"/>
    <n v="2.2999999999999998"/>
    <s v="2011_12_5"/>
    <x v="3"/>
    <x v="1"/>
    <x v="0"/>
    <m/>
    <m/>
    <m/>
    <m/>
    <m/>
  </r>
  <r>
    <x v="5975"/>
    <n v="1"/>
    <x v="0"/>
    <s v="Greater Kailash (GK) 1"/>
    <s v="Greater Kailash (GK) 1, New Delhi"/>
    <n v="77.234278000000003"/>
    <n v="28.551027600000001"/>
    <x v="444"/>
    <s v="Indian Rupees(Rs.)"/>
    <x v="1"/>
    <x v="0"/>
    <s v="No"/>
    <s v="No"/>
    <n v="4"/>
    <n v="58"/>
    <n v="2000"/>
    <n v="3.4"/>
    <s v="2016_5_3"/>
    <x v="0"/>
    <x v="7"/>
    <x v="0"/>
    <m/>
    <m/>
    <m/>
    <m/>
    <m/>
  </r>
  <r>
    <x v="5976"/>
    <n v="1"/>
    <x v="50"/>
    <s v="Sushant Lok"/>
    <s v="Sushant Lok, Gurgaon"/>
    <n v="77.084394599999996"/>
    <n v="28.4602529"/>
    <x v="8"/>
    <s v="Indian Rupees(Rs.)"/>
    <x v="0"/>
    <x v="1"/>
    <s v="No"/>
    <s v="No"/>
    <n v="2"/>
    <n v="52"/>
    <n v="550"/>
    <n v="3.7"/>
    <s v="2012_12_6"/>
    <x v="0"/>
    <x v="2"/>
    <x v="2"/>
    <m/>
    <m/>
    <m/>
    <m/>
    <m/>
  </r>
  <r>
    <x v="5977"/>
    <n v="1"/>
    <x v="50"/>
    <s v="Sushant Lok"/>
    <s v="Sushant Lok, Gurgaon"/>
    <n v="77.077941699999997"/>
    <n v="28.460602300000001"/>
    <x v="2"/>
    <s v="Indian Rupees(Rs.)"/>
    <x v="1"/>
    <x v="1"/>
    <s v="No"/>
    <s v="No"/>
    <n v="3"/>
    <n v="32"/>
    <n v="1500"/>
    <n v="4"/>
    <s v="2012_12_24"/>
    <x v="0"/>
    <x v="2"/>
    <x v="0"/>
    <m/>
    <m/>
    <m/>
    <m/>
    <m/>
  </r>
  <r>
    <x v="5978"/>
    <n v="1"/>
    <x v="50"/>
    <s v="Sushant Shopping Arcade, Sushant Lok, Gurgaon"/>
    <s v="Sushant Shopping Arcade, Sushant Lok, Gurgaon, Gurgaon"/>
    <n v="77.081131099999993"/>
    <n v="28.453272599999998"/>
    <x v="43"/>
    <s v="Indian Rupees(Rs.)"/>
    <x v="0"/>
    <x v="0"/>
    <s v="No"/>
    <s v="No"/>
    <n v="1"/>
    <n v="26"/>
    <n v="200"/>
    <n v="3.3"/>
    <s v="2012_12_3"/>
    <x v="18"/>
    <x v="5"/>
    <x v="0"/>
    <m/>
    <m/>
    <m/>
    <m/>
    <m/>
  </r>
  <r>
    <x v="5979"/>
    <n v="1"/>
    <x v="0"/>
    <s v="Greater Kailash (GK) 1"/>
    <s v="Greater Kailash (GK) 1, New Delhi"/>
    <n v="77.233554999999996"/>
    <n v="28.5563909"/>
    <x v="363"/>
    <s v="Indian Rupees(Rs.)"/>
    <x v="0"/>
    <x v="0"/>
    <s v="No"/>
    <s v="No"/>
    <n v="4"/>
    <n v="85"/>
    <n v="2000"/>
    <n v="3.8"/>
    <s v="2013_5_22"/>
    <x v="45"/>
    <x v="10"/>
    <x v="48"/>
    <m/>
    <m/>
    <m/>
    <m/>
    <m/>
  </r>
  <r>
    <x v="5980"/>
    <n v="1"/>
    <x v="0"/>
    <s v="Hotel The Royal Plaza, Janpath"/>
    <s v="Hotel The Royal Plaza, Janpath, New Delhi"/>
    <n v="77.217028200000001"/>
    <n v="28.621316100000001"/>
    <x v="1034"/>
    <s v="Indian Rupees(Rs.)"/>
    <x v="1"/>
    <x v="0"/>
    <s v="No"/>
    <s v="No"/>
    <n v="4"/>
    <n v="14"/>
    <n v="2000"/>
    <n v="3.5"/>
    <s v="2011_5_24"/>
    <x v="16"/>
    <x v="18"/>
    <x v="0"/>
    <m/>
    <m/>
    <m/>
    <m/>
    <m/>
  </r>
  <r>
    <x v="5981"/>
    <n v="1"/>
    <x v="0"/>
    <s v="Janpath"/>
    <s v="Janpath, New Delhi"/>
    <n v="77.219605099999995"/>
    <n v="28.6291434"/>
    <x v="1035"/>
    <s v="Indian Rupees(Rs.)"/>
    <x v="1"/>
    <x v="0"/>
    <s v="No"/>
    <s v="No"/>
    <n v="4"/>
    <n v="501"/>
    <n v="2000"/>
    <n v="4.0999999999999996"/>
    <s v="2011_5_24"/>
    <x v="0"/>
    <x v="30"/>
    <x v="2"/>
    <m/>
    <m/>
    <m/>
    <m/>
    <m/>
  </r>
  <r>
    <x v="5982"/>
    <n v="1"/>
    <x v="50"/>
    <s v="Vyapar Kendra, Sushant Lok"/>
    <s v="Vyapar Kendra, Sushant Lok, Gurgaon"/>
    <n v="77.084326599999997"/>
    <n v="28.460588300000001"/>
    <x v="57"/>
    <s v="Indian Rupees(Rs.)"/>
    <x v="0"/>
    <x v="0"/>
    <s v="No"/>
    <s v="No"/>
    <n v="1"/>
    <n v="2"/>
    <n v="150"/>
    <n v="1"/>
    <s v="2017_12_17"/>
    <x v="17"/>
    <x v="13"/>
    <x v="0"/>
    <m/>
    <m/>
    <m/>
    <m/>
    <m/>
  </r>
  <r>
    <x v="5983"/>
    <n v="1"/>
    <x v="50"/>
    <s v="Ansal Plaza Mall, Palam Vihar"/>
    <s v="Ansal Plaza Mall, Palam Vihar, Gurgaon"/>
    <n v="77.042009100000001"/>
    <n v="28.5115059"/>
    <x v="19"/>
    <s v="Indian Rupees(Rs.)"/>
    <x v="0"/>
    <x v="0"/>
    <s v="No"/>
    <s v="No"/>
    <n v="1"/>
    <n v="10"/>
    <n v="200"/>
    <n v="3"/>
    <s v="2015_11_3"/>
    <x v="13"/>
    <x v="5"/>
    <x v="0"/>
    <m/>
    <m/>
    <m/>
    <m/>
    <m/>
  </r>
  <r>
    <x v="5984"/>
    <n v="1"/>
    <x v="50"/>
    <s v="Country Inn &amp; Suites by Carlson, Sector 12"/>
    <s v="Country Inn &amp; Suites by Carlson, Sector 12, Gurgaon"/>
    <n v="77.037780999999995"/>
    <n v="28.468434299999998"/>
    <x v="382"/>
    <s v="Indian Rupees(Rs.)"/>
    <x v="1"/>
    <x v="0"/>
    <s v="No"/>
    <s v="No"/>
    <n v="3"/>
    <n v="37"/>
    <n v="1800"/>
    <n v="3.5"/>
    <s v="2014_11_19"/>
    <x v="45"/>
    <x v="10"/>
    <x v="2"/>
    <m/>
    <m/>
    <m/>
    <m/>
    <m/>
  </r>
  <r>
    <x v="5985"/>
    <n v="1"/>
    <x v="50"/>
    <s v="Cross Point Mall, DLF Phase 4"/>
    <s v="Cross Point Mall, DLF Phase 4, Gurgaon"/>
    <n v="77.083022600000007"/>
    <n v="28.468397299999999"/>
    <x v="463"/>
    <s v="Indian Rupees(Rs.)"/>
    <x v="1"/>
    <x v="0"/>
    <s v="No"/>
    <s v="No"/>
    <n v="3"/>
    <n v="127"/>
    <n v="1700"/>
    <n v="3.7"/>
    <s v="2010_11_5"/>
    <x v="16"/>
    <x v="7"/>
    <x v="15"/>
    <m/>
    <m/>
    <m/>
    <m/>
    <m/>
  </r>
  <r>
    <x v="5986"/>
    <n v="1"/>
    <x v="50"/>
    <s v="Cyber Hub, DLF Cyber City"/>
    <s v="Cyber Hub, DLF Cyber City, Gurgaon"/>
    <n v="77.089198199999998"/>
    <n v="28.495645700000001"/>
    <x v="7"/>
    <s v="Indian Rupees(Rs.)"/>
    <x v="0"/>
    <x v="0"/>
    <s v="No"/>
    <s v="No"/>
    <n v="2"/>
    <n v="560"/>
    <n v="700"/>
    <n v="3.9"/>
    <s v="2018_11_25"/>
    <x v="2"/>
    <x v="5"/>
    <x v="0"/>
    <m/>
    <m/>
    <m/>
    <m/>
    <m/>
  </r>
  <r>
    <x v="5987"/>
    <n v="1"/>
    <x v="50"/>
    <s v="Cyber Hub, DLF Cyber City"/>
    <s v="Cyber Hub, DLF Cyber City, Gurgaon"/>
    <n v="77.088777800000003"/>
    <n v="28.4949476"/>
    <x v="300"/>
    <s v="Indian Rupees(Rs.)"/>
    <x v="1"/>
    <x v="0"/>
    <s v="No"/>
    <s v="No"/>
    <n v="3"/>
    <n v="173"/>
    <n v="1700"/>
    <n v="3.7"/>
    <s v="2012_11_15"/>
    <x v="45"/>
    <x v="18"/>
    <x v="0"/>
    <m/>
    <m/>
    <m/>
    <m/>
    <m/>
  </r>
  <r>
    <x v="5988"/>
    <n v="1"/>
    <x v="0"/>
    <s v="Khan Market"/>
    <s v="Khan Market, New Delhi"/>
    <n v="77.226998399999999"/>
    <n v="28.599953800000002"/>
    <x v="1036"/>
    <s v="Indian Rupees(Rs.)"/>
    <x v="1"/>
    <x v="1"/>
    <s v="No"/>
    <s v="No"/>
    <n v="4"/>
    <n v="372"/>
    <n v="2000"/>
    <n v="3.9"/>
    <s v="2018_5_25"/>
    <x v="90"/>
    <x v="3"/>
    <x v="37"/>
    <s v=" Malaysian"/>
    <s v=" Thai"/>
    <m/>
    <m/>
    <m/>
  </r>
  <r>
    <x v="5989"/>
    <n v="1"/>
    <x v="50"/>
    <s v="Cyber Hub, DLF Cyber City"/>
    <s v="Cyber Hub, DLF Cyber City, Gurgaon"/>
    <n v="77.088468899999995"/>
    <n v="28.494070399999998"/>
    <x v="486"/>
    <s v="Indian Rupees(Rs.)"/>
    <x v="1"/>
    <x v="0"/>
    <s v="No"/>
    <s v="No"/>
    <n v="3"/>
    <n v="209"/>
    <n v="1500"/>
    <n v="4"/>
    <s v="2018_11_25"/>
    <x v="0"/>
    <x v="7"/>
    <x v="48"/>
    <m/>
    <m/>
    <m/>
    <m/>
    <m/>
  </r>
  <r>
    <x v="5990"/>
    <n v="1"/>
    <x v="50"/>
    <s v="DLF Galleria, DLF Phase 4"/>
    <s v="DLF Galleria, DLF Phase 4, Gurgaon"/>
    <n v="77.0821234"/>
    <n v="28.467504000000002"/>
    <x v="30"/>
    <s v="Indian Rupees(Rs.)"/>
    <x v="1"/>
    <x v="1"/>
    <s v="No"/>
    <s v="No"/>
    <n v="2"/>
    <n v="426"/>
    <n v="900"/>
    <n v="3.6"/>
    <s v="2017_11_16"/>
    <x v="3"/>
    <x v="1"/>
    <x v="0"/>
    <m/>
    <m/>
    <m/>
    <m/>
    <m/>
  </r>
  <r>
    <x v="5991"/>
    <n v="1"/>
    <x v="50"/>
    <s v="DLF Galleria, DLF Phase 4"/>
    <s v="DLF Galleria, DLF Phase 4, Gurgaon"/>
    <n v="77.082303199999998"/>
    <n v="28.467431699999999"/>
    <x v="19"/>
    <s v="Indian Rupees(Rs.)"/>
    <x v="1"/>
    <x v="1"/>
    <s v="No"/>
    <s v="No"/>
    <n v="2"/>
    <n v="169"/>
    <n v="800"/>
    <n v="4"/>
    <s v="2018_11_4"/>
    <x v="13"/>
    <x v="5"/>
    <x v="0"/>
    <m/>
    <m/>
    <m/>
    <m/>
    <m/>
  </r>
  <r>
    <x v="5992"/>
    <n v="1"/>
    <x v="50"/>
    <s v="DLF Phase 1"/>
    <s v="DLF Phase 1, Gurgaon"/>
    <n v="77.100368700000004"/>
    <n v="28.4778418"/>
    <x v="451"/>
    <s v="Indian Rupees(Rs.)"/>
    <x v="0"/>
    <x v="1"/>
    <s v="No"/>
    <s v="No"/>
    <n v="3"/>
    <n v="360"/>
    <n v="1500"/>
    <n v="3.9"/>
    <s v="2013_11_14"/>
    <x v="13"/>
    <x v="28"/>
    <x v="48"/>
    <s v=" Malaysian"/>
    <s v=" Vietnamese"/>
    <s v=" Japanese"/>
    <m/>
    <m/>
  </r>
  <r>
    <x v="5993"/>
    <n v="1"/>
    <x v="50"/>
    <s v="DLF Phase 1"/>
    <s v="DLF Phase 1, Gurgaon"/>
    <n v="77.092284699999993"/>
    <n v="28.473321500000001"/>
    <x v="21"/>
    <s v="Indian Rupees(Rs.)"/>
    <x v="0"/>
    <x v="1"/>
    <s v="No"/>
    <s v="No"/>
    <n v="1"/>
    <n v="326"/>
    <n v="200"/>
    <n v="3.8"/>
    <s v="2011_11_14"/>
    <x v="11"/>
    <x v="8"/>
    <x v="0"/>
    <m/>
    <m/>
    <m/>
    <m/>
    <m/>
  </r>
  <r>
    <x v="5994"/>
    <n v="1"/>
    <x v="50"/>
    <s v="DLF Phase 3"/>
    <s v="DLF Phase 3, Gurgaon"/>
    <n v="77.093271240000007"/>
    <n v="28.494578130000001"/>
    <x v="7"/>
    <s v="Indian Rupees(Rs.)"/>
    <x v="0"/>
    <x v="0"/>
    <s v="No"/>
    <s v="No"/>
    <n v="1"/>
    <n v="9"/>
    <n v="450"/>
    <n v="3.1"/>
    <s v="2010_11_21"/>
    <x v="2"/>
    <x v="5"/>
    <x v="0"/>
    <m/>
    <m/>
    <m/>
    <m/>
    <m/>
  </r>
  <r>
    <x v="5995"/>
    <n v="1"/>
    <x v="50"/>
    <s v="DLF Phase 3"/>
    <s v="DLF Phase 3, Gurgaon"/>
    <n v="77.091585140000007"/>
    <n v="28.490349649999999"/>
    <x v="7"/>
    <s v="Indian Rupees(Rs.)"/>
    <x v="0"/>
    <x v="0"/>
    <s v="No"/>
    <s v="No"/>
    <n v="1"/>
    <n v="26"/>
    <n v="450"/>
    <n v="3.2"/>
    <s v="2016_11_5"/>
    <x v="2"/>
    <x v="5"/>
    <x v="0"/>
    <m/>
    <m/>
    <m/>
    <m/>
    <m/>
  </r>
  <r>
    <x v="5996"/>
    <n v="1"/>
    <x v="50"/>
    <s v="DLF Phase 3"/>
    <s v="DLF Phase 3, Gurgaon"/>
    <n v="77.093813400000002"/>
    <n v="28.493459399999999"/>
    <x v="101"/>
    <s v="Indian Rupees(Rs.)"/>
    <x v="0"/>
    <x v="1"/>
    <s v="No"/>
    <s v="No"/>
    <n v="1"/>
    <n v="42"/>
    <n v="200"/>
    <n v="3.2"/>
    <s v="2011_11_10"/>
    <x v="8"/>
    <x v="10"/>
    <x v="0"/>
    <m/>
    <m/>
    <m/>
    <m/>
    <m/>
  </r>
  <r>
    <x v="5997"/>
    <n v="1"/>
    <x v="50"/>
    <s v="DLF Phase 3"/>
    <s v="DLF Phase 3, Gurgaon"/>
    <n v="77.094892400000006"/>
    <n v="28.4932941"/>
    <x v="3"/>
    <s v="Indian Rupees(Rs.)"/>
    <x v="0"/>
    <x v="1"/>
    <s v="No"/>
    <s v="No"/>
    <n v="1"/>
    <n v="12"/>
    <n v="350"/>
    <n v="3"/>
    <s v="2016_11_27"/>
    <x v="0"/>
    <x v="3"/>
    <x v="0"/>
    <m/>
    <m/>
    <m/>
    <m/>
    <m/>
  </r>
  <r>
    <x v="5998"/>
    <n v="1"/>
    <x v="50"/>
    <s v="DLF Phase 3"/>
    <s v="DLF Phase 3, Gurgaon"/>
    <n v="77.094262999999998"/>
    <n v="28.4900962"/>
    <x v="1037"/>
    <s v="Indian Rupees(Rs.)"/>
    <x v="0"/>
    <x v="0"/>
    <s v="No"/>
    <s v="No"/>
    <n v="1"/>
    <n v="23"/>
    <n v="350"/>
    <n v="2.7"/>
    <s v="2013_11_24"/>
    <x v="0"/>
    <x v="21"/>
    <x v="3"/>
    <s v=" Chinese"/>
    <m/>
    <m/>
    <m/>
    <m/>
  </r>
  <r>
    <x v="5999"/>
    <n v="1"/>
    <x v="50"/>
    <s v="DLF Phase 4"/>
    <s v="DLF Phase 4, Gurgaon"/>
    <n v="77.088867699999994"/>
    <n v="28.4616072"/>
    <x v="1038"/>
    <s v="Indian Rupees(Rs.)"/>
    <x v="1"/>
    <x v="1"/>
    <s v="No"/>
    <s v="No"/>
    <n v="3"/>
    <n v="255"/>
    <n v="1300"/>
    <n v="4.0999999999999996"/>
    <s v="2010_11_13"/>
    <x v="2"/>
    <x v="7"/>
    <x v="15"/>
    <s v=" Pizza"/>
    <m/>
    <m/>
    <m/>
    <m/>
  </r>
  <r>
    <x v="6000"/>
    <n v="1"/>
    <x v="50"/>
    <s v="DLF South Point Mall, Golf Course Road"/>
    <s v="DLF South Point Mall, Golf Course Road, Gurgaon"/>
    <n v="77.099215599999994"/>
    <n v="28.4480264"/>
    <x v="1039"/>
    <s v="Indian Rupees(Rs.)"/>
    <x v="1"/>
    <x v="1"/>
    <s v="No"/>
    <s v="No"/>
    <n v="3"/>
    <n v="296"/>
    <n v="1100"/>
    <n v="3.6"/>
    <s v="2015_11_23"/>
    <x v="1"/>
    <x v="4"/>
    <x v="44"/>
    <m/>
    <m/>
    <m/>
    <m/>
    <m/>
  </r>
  <r>
    <x v="6001"/>
    <n v="1"/>
    <x v="50"/>
    <s v="DLF Star Mall, Sector 30"/>
    <s v="DLF Star Mall, Sector 30, Gurgaon"/>
    <n v="77.052545100000003"/>
    <n v="28.461655199999999"/>
    <x v="2"/>
    <s v="Indian Rupees(Rs.)"/>
    <x v="0"/>
    <x v="1"/>
    <s v="No"/>
    <s v="No"/>
    <n v="3"/>
    <n v="229"/>
    <n v="1600"/>
    <n v="4.0999999999999996"/>
    <s v="2013_11_22"/>
    <x v="0"/>
    <x v="2"/>
    <x v="0"/>
    <m/>
    <m/>
    <m/>
    <m/>
    <m/>
  </r>
  <r>
    <x v="6002"/>
    <n v="1"/>
    <x v="50"/>
    <s v="Global Foyer Mall, Golf Course Road"/>
    <s v="Global Foyer Mall, Golf Course Road, Gurgaon"/>
    <n v="77.094892400000006"/>
    <n v="28.460302899999999"/>
    <x v="24"/>
    <s v="Indian Rupees(Rs.)"/>
    <x v="1"/>
    <x v="1"/>
    <s v="No"/>
    <s v="No"/>
    <n v="3"/>
    <n v="261"/>
    <n v="1000"/>
    <n v="2.8"/>
    <s v="2017_11_8"/>
    <x v="9"/>
    <x v="10"/>
    <x v="0"/>
    <m/>
    <m/>
    <m/>
    <m/>
    <m/>
  </r>
  <r>
    <x v="6003"/>
    <n v="1"/>
    <x v="50"/>
    <s v="Global Foyer Mall, Golf Course Road"/>
    <s v="Global Foyer Mall, Golf Course Road, Gurgaon"/>
    <n v="77.094982299999998"/>
    <n v="28.4603115"/>
    <x v="1040"/>
    <s v="Indian Rupees(Rs.)"/>
    <x v="1"/>
    <x v="0"/>
    <s v="No"/>
    <s v="No"/>
    <n v="3"/>
    <n v="31"/>
    <n v="1600"/>
    <n v="3.8"/>
    <s v="2018_11_18"/>
    <x v="45"/>
    <x v="60"/>
    <x v="2"/>
    <s v=" North Indian"/>
    <m/>
    <m/>
    <m/>
    <m/>
  </r>
  <r>
    <x v="6004"/>
    <n v="1"/>
    <x v="50"/>
    <s v="Global Foyer Mall, Golf Course Road"/>
    <s v="Global Foyer Mall, Golf Course Road, Gurgaon"/>
    <n v="77.095431899999994"/>
    <n v="28.4604444"/>
    <x v="1041"/>
    <s v="Indian Rupees(Rs.)"/>
    <x v="0"/>
    <x v="1"/>
    <s v="No"/>
    <s v="No"/>
    <n v="2"/>
    <n v="84"/>
    <n v="700"/>
    <n v="4.0999999999999996"/>
    <s v="2017_11_16"/>
    <x v="9"/>
    <x v="31"/>
    <x v="0"/>
    <m/>
    <m/>
    <m/>
    <m/>
    <m/>
  </r>
  <r>
    <x v="6005"/>
    <n v="1"/>
    <x v="50"/>
    <s v="Golf Course Road"/>
    <s v="Golf Course Road, Gurgaon"/>
    <n v="77.104756199999997"/>
    <n v="28.432476399999999"/>
    <x v="474"/>
    <s v="Indian Rupees(Rs.)"/>
    <x v="1"/>
    <x v="1"/>
    <s v="No"/>
    <s v="No"/>
    <n v="3"/>
    <n v="106"/>
    <n v="1000"/>
    <n v="3.4"/>
    <s v="2010_11_18"/>
    <x v="45"/>
    <x v="10"/>
    <x v="0"/>
    <m/>
    <m/>
    <m/>
    <m/>
    <m/>
  </r>
  <r>
    <x v="6006"/>
    <n v="1"/>
    <x v="50"/>
    <s v="Golf Course Road"/>
    <s v="Golf Course Road, Gurgaon"/>
    <n v="77.104201200000006"/>
    <n v="28.434017999999998"/>
    <x v="2"/>
    <s v="Indian Rupees(Rs.)"/>
    <x v="0"/>
    <x v="1"/>
    <s v="No"/>
    <s v="No"/>
    <n v="2"/>
    <n v="110"/>
    <n v="900"/>
    <n v="3.6"/>
    <s v="2017_11_24"/>
    <x v="0"/>
    <x v="2"/>
    <x v="0"/>
    <m/>
    <m/>
    <m/>
    <m/>
    <m/>
  </r>
  <r>
    <x v="6007"/>
    <n v="1"/>
    <x v="50"/>
    <s v="Golf Course Road"/>
    <s v="Golf Course Road, Gurgaon"/>
    <n v="77.098654429999996"/>
    <n v="28.43823059"/>
    <x v="446"/>
    <s v="Indian Rupees(Rs.)"/>
    <x v="0"/>
    <x v="1"/>
    <s v="No"/>
    <s v="No"/>
    <n v="3"/>
    <n v="81"/>
    <n v="1500"/>
    <n v="3.5"/>
    <s v="2011_11_6"/>
    <x v="6"/>
    <x v="3"/>
    <x v="48"/>
    <s v=" Malaysian"/>
    <s v=" Thai"/>
    <s v=" Vietnamese"/>
    <m/>
    <m/>
  </r>
  <r>
    <x v="6008"/>
    <n v="1"/>
    <x v="50"/>
    <s v="Hotel Haute.Monde, Sector 15"/>
    <s v="Hotel Haute.Monde, Sector 15, Gurgaon"/>
    <n v="77.038228899999993"/>
    <n v="28.455388599999999"/>
    <x v="33"/>
    <s v="Indian Rupees(Rs.)"/>
    <x v="1"/>
    <x v="0"/>
    <s v="No"/>
    <s v="No"/>
    <n v="3"/>
    <n v="6"/>
    <n v="1000"/>
    <n v="2.9"/>
    <s v="2013_11_28"/>
    <x v="16"/>
    <x v="5"/>
    <x v="0"/>
    <m/>
    <m/>
    <m/>
    <m/>
    <m/>
  </r>
  <r>
    <x v="6009"/>
    <n v="1"/>
    <x v="50"/>
    <s v="MGF Metropolis Mall, MG Road"/>
    <s v="MGF Metropolis Mall, MG Road, Gurgaon"/>
    <n v="77.081866700000006"/>
    <n v="28.479142599999999"/>
    <x v="7"/>
    <s v="Indian Rupees(Rs.)"/>
    <x v="0"/>
    <x v="0"/>
    <s v="No"/>
    <s v="No"/>
    <n v="2"/>
    <n v="66"/>
    <n v="700"/>
    <n v="3.5"/>
    <s v="2012_11_2"/>
    <x v="2"/>
    <x v="5"/>
    <x v="0"/>
    <m/>
    <m/>
    <m/>
    <m/>
    <m/>
  </r>
  <r>
    <x v="6010"/>
    <n v="1"/>
    <x v="50"/>
    <s v="MGF Metropolitan Mall, MG Road"/>
    <s v="MGF Metropolitan Mall, MG Road, Gurgaon"/>
    <n v="77.080221499999993"/>
    <n v="28.480652299999999"/>
    <x v="19"/>
    <s v="Indian Rupees(Rs.)"/>
    <x v="0"/>
    <x v="0"/>
    <s v="No"/>
    <s v="No"/>
    <n v="2"/>
    <n v="42"/>
    <n v="750"/>
    <n v="2.9"/>
    <s v="2016_11_19"/>
    <x v="13"/>
    <x v="5"/>
    <x v="0"/>
    <m/>
    <m/>
    <m/>
    <m/>
    <m/>
  </r>
  <r>
    <x v="6011"/>
    <n v="1"/>
    <x v="50"/>
    <s v="Ninex City Mart Mall, Sohna Road"/>
    <s v="Ninex City Mart Mall, Sohna Road, Gurgaon"/>
    <n v="77.041375599999995"/>
    <n v="28.416702600000001"/>
    <x v="1042"/>
    <s v="Indian Rupees(Rs.)"/>
    <x v="1"/>
    <x v="1"/>
    <s v="No"/>
    <s v="No"/>
    <n v="3"/>
    <n v="165"/>
    <n v="1500"/>
    <n v="3.4"/>
    <s v="2012_11_23"/>
    <x v="12"/>
    <x v="10"/>
    <x v="0"/>
    <m/>
    <m/>
    <m/>
    <m/>
    <m/>
  </r>
  <r>
    <x v="6012"/>
    <n v="1"/>
    <x v="50"/>
    <s v="Old Railway Road"/>
    <s v="Old Railway Road, Gurgaon"/>
    <n v="77.021227199999998"/>
    <n v="28.468898299999999"/>
    <x v="0"/>
    <s v="Indian Rupees(Rs.)"/>
    <x v="0"/>
    <x v="0"/>
    <s v="No"/>
    <s v="No"/>
    <n v="1"/>
    <n v="1"/>
    <n v="200"/>
    <n v="1"/>
    <s v="2010_11_2"/>
    <x v="0"/>
    <x v="5"/>
    <x v="0"/>
    <m/>
    <m/>
    <m/>
    <m/>
    <m/>
  </r>
  <r>
    <x v="6013"/>
    <n v="1"/>
    <x v="50"/>
    <s v="One Horizon Center, Golf Course Road"/>
    <s v="One Horizon Center, Golf Course Road, Gurgaon"/>
    <n v="77.097410100000005"/>
    <n v="28.4511301"/>
    <x v="1043"/>
    <s v="Indian Rupees(Rs.)"/>
    <x v="0"/>
    <x v="1"/>
    <s v="No"/>
    <s v="No"/>
    <n v="3"/>
    <n v="101"/>
    <n v="1400"/>
    <n v="3.8"/>
    <s v="2010_11_26"/>
    <x v="1"/>
    <x v="11"/>
    <x v="44"/>
    <m/>
    <m/>
    <m/>
    <m/>
    <m/>
  </r>
  <r>
    <x v="6014"/>
    <n v="1"/>
    <x v="50"/>
    <s v="Palam Vihar"/>
    <s v="Palam Vihar, Gurgaon"/>
    <n v="77.021047199999998"/>
    <n v="28.496845"/>
    <x v="715"/>
    <s v="Indian Rupees(Rs.)"/>
    <x v="0"/>
    <x v="0"/>
    <s v="No"/>
    <s v="No"/>
    <n v="2"/>
    <n v="15"/>
    <n v="700"/>
    <n v="3.2"/>
    <s v="2013_11_27"/>
    <x v="2"/>
    <x v="1"/>
    <x v="0"/>
    <m/>
    <m/>
    <m/>
    <m/>
    <m/>
  </r>
  <r>
    <x v="6015"/>
    <n v="1"/>
    <x v="0"/>
    <s v="Greater Kailash (GK) 1"/>
    <s v="Greater Kailash (GK) 1, New Delhi"/>
    <n v="77.233465199999998"/>
    <n v="28.556471999999999"/>
    <x v="1036"/>
    <s v="Indian Rupees(Rs.)"/>
    <x v="1"/>
    <x v="1"/>
    <s v="No"/>
    <s v="No"/>
    <n v="4"/>
    <n v="223"/>
    <n v="2000"/>
    <n v="3.8"/>
    <s v="2011_4_11"/>
    <x v="90"/>
    <x v="3"/>
    <x v="37"/>
    <s v=" Malaysian"/>
    <s v=" Thai"/>
    <m/>
    <m/>
    <m/>
  </r>
  <r>
    <x v="6016"/>
    <n v="1"/>
    <x v="0"/>
    <s v="MGM Club, Daryaganj"/>
    <s v="MGM Club, Daryaganj, New Delhi"/>
    <n v="77.2431646"/>
    <n v="28.646386499999998"/>
    <x v="33"/>
    <s v="Indian Rupees(Rs.)"/>
    <x v="1"/>
    <x v="0"/>
    <s v="No"/>
    <s v="No"/>
    <n v="4"/>
    <n v="2"/>
    <n v="2000"/>
    <n v="1"/>
    <s v="2016_4_18"/>
    <x v="16"/>
    <x v="5"/>
    <x v="0"/>
    <m/>
    <m/>
    <m/>
    <m/>
    <m/>
  </r>
  <r>
    <x v="6017"/>
    <n v="1"/>
    <x v="50"/>
    <s v="Qutab Plaza, DLF Phase 1"/>
    <s v="Qutab Plaza, DLF Phase 1, Gurgaon"/>
    <n v="77.101725900000005"/>
    <n v="28.471538299999999"/>
    <x v="57"/>
    <s v="Indian Rupees(Rs.)"/>
    <x v="0"/>
    <x v="0"/>
    <s v="No"/>
    <s v="No"/>
    <n v="1"/>
    <n v="22"/>
    <n v="200"/>
    <n v="3.3"/>
    <s v="2016_11_5"/>
    <x v="17"/>
    <x v="13"/>
    <x v="0"/>
    <m/>
    <m/>
    <m/>
    <m/>
    <m/>
  </r>
  <r>
    <x v="6018"/>
    <n v="1"/>
    <x v="50"/>
    <s v="Sector 14"/>
    <s v="Sector 14, Gurgaon"/>
    <n v="77.038480199999995"/>
    <n v="28.475654500000001"/>
    <x v="0"/>
    <s v="Indian Rupees(Rs.)"/>
    <x v="0"/>
    <x v="0"/>
    <s v="No"/>
    <s v="No"/>
    <n v="1"/>
    <n v="3"/>
    <n v="350"/>
    <n v="1"/>
    <s v="2014_11_14"/>
    <x v="0"/>
    <x v="5"/>
    <x v="0"/>
    <m/>
    <m/>
    <m/>
    <m/>
    <m/>
  </r>
  <r>
    <x v="6019"/>
    <n v="1"/>
    <x v="50"/>
    <s v="Sector 15"/>
    <s v="Sector 15, Gurgaon"/>
    <n v="77.043509499999999"/>
    <n v="28.458454700000001"/>
    <x v="19"/>
    <s v="Indian Rupees(Rs.)"/>
    <x v="0"/>
    <x v="0"/>
    <s v="No"/>
    <s v="No"/>
    <n v="1"/>
    <n v="36"/>
    <n v="350"/>
    <n v="2.7"/>
    <s v="2015_11_11"/>
    <x v="13"/>
    <x v="5"/>
    <x v="0"/>
    <m/>
    <m/>
    <m/>
    <m/>
    <m/>
  </r>
  <r>
    <x v="6020"/>
    <n v="1"/>
    <x v="50"/>
    <s v="Sector 21"/>
    <s v="Sector 21, Gurgaon"/>
    <n v="77.0714215"/>
    <n v="28.509770400000001"/>
    <x v="30"/>
    <s v="Indian Rupees(Rs.)"/>
    <x v="0"/>
    <x v="0"/>
    <s v="No"/>
    <s v="No"/>
    <n v="2"/>
    <n v="32"/>
    <n v="700"/>
    <n v="3.3"/>
    <s v="2013_11_1"/>
    <x v="3"/>
    <x v="1"/>
    <x v="0"/>
    <m/>
    <m/>
    <m/>
    <m/>
    <m/>
  </r>
  <r>
    <x v="6021"/>
    <n v="1"/>
    <x v="50"/>
    <s v="Sector 23"/>
    <s v="Sector 23, Gurgaon"/>
    <n v="77.053560599999997"/>
    <n v="28.504104099999999"/>
    <x v="946"/>
    <s v="Indian Rupees(Rs.)"/>
    <x v="1"/>
    <x v="1"/>
    <s v="No"/>
    <s v="No"/>
    <n v="3"/>
    <n v="8"/>
    <n v="1100"/>
    <n v="3.3"/>
    <s v="2014_11_26"/>
    <x v="65"/>
    <x v="10"/>
    <x v="46"/>
    <m/>
    <m/>
    <m/>
    <m/>
    <m/>
  </r>
  <r>
    <x v="6022"/>
    <n v="1"/>
    <x v="50"/>
    <s v="Sector 23"/>
    <s v="Sector 23, Gurgaon"/>
    <n v="77.064663300000007"/>
    <n v="28.5029179"/>
    <x v="14"/>
    <s v="Indian Rupees(Rs.)"/>
    <x v="0"/>
    <x v="1"/>
    <s v="No"/>
    <s v="No"/>
    <n v="2"/>
    <n v="27"/>
    <n v="700"/>
    <n v="2.9"/>
    <s v="2018_11_15"/>
    <x v="9"/>
    <x v="5"/>
    <x v="0"/>
    <m/>
    <m/>
    <m/>
    <m/>
    <m/>
  </r>
  <r>
    <x v="6023"/>
    <n v="1"/>
    <x v="0"/>
    <s v="South Extension 2"/>
    <s v="South Extension 2, New Delhi"/>
    <n v="77.219859999999997"/>
    <n v="28.568470000000001"/>
    <x v="31"/>
    <s v="Indian Rupees(Rs.)"/>
    <x v="1"/>
    <x v="0"/>
    <s v="No"/>
    <s v="No"/>
    <n v="4"/>
    <n v="3"/>
    <n v="2000"/>
    <n v="1"/>
    <s v="2013_4_4"/>
    <x v="0"/>
    <x v="3"/>
    <x v="1"/>
    <m/>
    <m/>
    <m/>
    <m/>
    <m/>
  </r>
  <r>
    <x v="6024"/>
    <n v="1"/>
    <x v="50"/>
    <s v="Sector 29"/>
    <s v="Sector 29, Gurgaon"/>
    <n v="77.064226500000004"/>
    <n v="28.467934400000001"/>
    <x v="1044"/>
    <s v="Indian Rupees(Rs.)"/>
    <x v="1"/>
    <x v="0"/>
    <s v="No"/>
    <s v="No"/>
    <n v="3"/>
    <n v="1809"/>
    <n v="1500"/>
    <n v="4.2"/>
    <s v="2011_11_14"/>
    <x v="45"/>
    <x v="10"/>
    <x v="15"/>
    <s v=" Chinese"/>
    <m/>
    <m/>
    <m/>
    <m/>
  </r>
  <r>
    <x v="6025"/>
    <n v="1"/>
    <x v="50"/>
    <s v="Sector 56"/>
    <s v="Sector 56, Gurgaon"/>
    <n v="77.099208399999995"/>
    <n v="28.4251185"/>
    <x v="130"/>
    <s v="Indian Rupees(Rs.)"/>
    <x v="0"/>
    <x v="0"/>
    <s v="No"/>
    <s v="No"/>
    <n v="2"/>
    <n v="52"/>
    <n v="650"/>
    <n v="2.4"/>
    <s v="2015_11_14"/>
    <x v="13"/>
    <x v="2"/>
    <x v="9"/>
    <m/>
    <m/>
    <m/>
    <m/>
    <m/>
  </r>
  <r>
    <x v="6026"/>
    <n v="1"/>
    <x v="50"/>
    <s v="Sohna Road"/>
    <s v="Sohna Road, Gurgaon"/>
    <n v="77.058018000000004"/>
    <n v="28.434540999999999"/>
    <x v="236"/>
    <s v="Indian Rupees(Rs.)"/>
    <x v="0"/>
    <x v="1"/>
    <s v="No"/>
    <s v="No"/>
    <n v="3"/>
    <n v="21"/>
    <n v="1250"/>
    <n v="3.7"/>
    <s v="2010_11_11"/>
    <x v="3"/>
    <x v="18"/>
    <x v="0"/>
    <m/>
    <m/>
    <m/>
    <m/>
    <m/>
  </r>
  <r>
    <x v="6027"/>
    <n v="1"/>
    <x v="50"/>
    <s v="South City 2"/>
    <s v="South City 2, Gurgaon"/>
    <n v="77.086060799999998"/>
    <n v="28.436253399999998"/>
    <x v="48"/>
    <s v="Indian Rupees(Rs.)"/>
    <x v="0"/>
    <x v="0"/>
    <s v="No"/>
    <s v="No"/>
    <n v="1"/>
    <n v="1"/>
    <n v="250"/>
    <n v="1"/>
    <s v="2012_11_13"/>
    <x v="21"/>
    <x v="5"/>
    <x v="0"/>
    <m/>
    <m/>
    <m/>
    <m/>
    <m/>
  </r>
  <r>
    <x v="6028"/>
    <n v="1"/>
    <x v="50"/>
    <s v="Supermart 1, DLF Phase 4"/>
    <s v="Supermart 1, DLF Phase 4, Gurgaon"/>
    <n v="77.086874899999998"/>
    <n v="28.462502400000002"/>
    <x v="209"/>
    <s v="Indian Rupees(Rs.)"/>
    <x v="0"/>
    <x v="1"/>
    <s v="No"/>
    <s v="No"/>
    <n v="1"/>
    <n v="158"/>
    <n v="450"/>
    <n v="3.8"/>
    <s v="2011_11_4"/>
    <x v="12"/>
    <x v="5"/>
    <x v="0"/>
    <m/>
    <m/>
    <m/>
    <m/>
    <m/>
  </r>
  <r>
    <x v="6029"/>
    <n v="1"/>
    <x v="50"/>
    <s v="Supermart 1, DLF Phase 4"/>
    <s v="Supermart 1, DLF Phase 4, Gurgaon"/>
    <n v="77.087114200000002"/>
    <n v="28.462380199999998"/>
    <x v="1045"/>
    <s v="Indian Rupees(Rs.)"/>
    <x v="0"/>
    <x v="1"/>
    <s v="No"/>
    <s v="No"/>
    <n v="2"/>
    <n v="157"/>
    <n v="700"/>
    <n v="4"/>
    <s v="2016_11_10"/>
    <x v="0"/>
    <x v="38"/>
    <x v="48"/>
    <m/>
    <m/>
    <m/>
    <m/>
    <m/>
  </r>
  <r>
    <x v="6030"/>
    <n v="1"/>
    <x v="50"/>
    <s v="Sushant Lok"/>
    <s v="Sushant Lok, Gurgaon"/>
    <n v="77.078643600000007"/>
    <n v="28.454307799999999"/>
    <x v="1046"/>
    <s v="Indian Rupees(Rs.)"/>
    <x v="0"/>
    <x v="0"/>
    <s v="No"/>
    <s v="No"/>
    <n v="1"/>
    <n v="27"/>
    <n v="450"/>
    <n v="3.2"/>
    <s v="2018_11_9"/>
    <x v="23"/>
    <x v="1"/>
    <x v="0"/>
    <m/>
    <m/>
    <m/>
    <m/>
    <m/>
  </r>
  <r>
    <x v="6031"/>
    <n v="1"/>
    <x v="50"/>
    <s v="Sushant Shopping Arcade, Sushant Lok, Gurgaon"/>
    <s v="Sushant Shopping Arcade, Sushant Lok, Gurgaon, Gurgaon"/>
    <n v="77.079425499999999"/>
    <n v="28.4608794"/>
    <x v="2"/>
    <s v="Indian Rupees(Rs.)"/>
    <x v="0"/>
    <x v="1"/>
    <s v="No"/>
    <s v="No"/>
    <n v="2"/>
    <n v="67"/>
    <n v="650"/>
    <n v="3.9"/>
    <s v="2016_11_27"/>
    <x v="0"/>
    <x v="2"/>
    <x v="0"/>
    <m/>
    <m/>
    <m/>
    <m/>
    <m/>
  </r>
  <r>
    <x v="6032"/>
    <n v="1"/>
    <x v="0"/>
    <s v="Delhi University-GTB Nagar"/>
    <s v="Delhi University-GTB Nagar, New Delhi"/>
    <n v="77.204362099999997"/>
    <n v="28.695801899999999"/>
    <x v="390"/>
    <s v="Indian Rupees(Rs.)"/>
    <x v="1"/>
    <x v="0"/>
    <s v="No"/>
    <s v="No"/>
    <n v="4"/>
    <n v="81"/>
    <n v="2000"/>
    <n v="2.7"/>
    <s v="2016_3_25"/>
    <x v="16"/>
    <x v="10"/>
    <x v="15"/>
    <m/>
    <m/>
    <m/>
    <m/>
    <m/>
  </r>
  <r>
    <x v="6033"/>
    <n v="1"/>
    <x v="50"/>
    <s v="Udyog Vihar"/>
    <s v="Udyog Vihar, Gurgaon"/>
    <n v="77.07016754"/>
    <n v="28.49064636"/>
    <x v="367"/>
    <s v="Indian Rupees(Rs.)"/>
    <x v="0"/>
    <x v="1"/>
    <s v="No"/>
    <s v="No"/>
    <n v="2"/>
    <n v="2"/>
    <n v="650"/>
    <n v="1"/>
    <s v="2016_11_7"/>
    <x v="0"/>
    <x v="3"/>
    <x v="15"/>
    <m/>
    <m/>
    <m/>
    <m/>
    <m/>
  </r>
  <r>
    <x v="6034"/>
    <n v="1"/>
    <x v="50"/>
    <s v="Vyapar Kendra, Sushant Lok"/>
    <s v="Vyapar Kendra, Sushant Lok, Gurgaon"/>
    <n v="77.084270200000006"/>
    <n v="28.4604845"/>
    <x v="21"/>
    <s v="Indian Rupees(Rs.)"/>
    <x v="0"/>
    <x v="0"/>
    <s v="No"/>
    <s v="No"/>
    <n v="1"/>
    <n v="6"/>
    <n v="250"/>
    <n v="2.9"/>
    <s v="2011_11_4"/>
    <x v="11"/>
    <x v="8"/>
    <x v="0"/>
    <m/>
    <m/>
    <m/>
    <m/>
    <m/>
  </r>
  <r>
    <x v="6035"/>
    <n v="1"/>
    <x v="50"/>
    <s v="Vyapar Kendra, Sushant Lok"/>
    <s v="Vyapar Kendra, Sushant Lok, Gurgaon"/>
    <n v="77.083832000000001"/>
    <n v="28.460047599999999"/>
    <x v="0"/>
    <s v="Indian Rupees(Rs.)"/>
    <x v="0"/>
    <x v="1"/>
    <s v="No"/>
    <s v="No"/>
    <n v="2"/>
    <n v="122"/>
    <n v="550"/>
    <n v="3.1"/>
    <s v="2018_11_18"/>
    <x v="0"/>
    <x v="5"/>
    <x v="0"/>
    <m/>
    <m/>
    <m/>
    <m/>
    <m/>
  </r>
  <r>
    <x v="6036"/>
    <n v="1"/>
    <x v="50"/>
    <s v="Cross Point Mall, DLF Phase 4"/>
    <s v="Cross Point Mall, DLF Phase 4, Gurgaon"/>
    <n v="77.083742099999995"/>
    <n v="28.468197499999999"/>
    <x v="1047"/>
    <s v="Indian Rupees(Rs.)"/>
    <x v="1"/>
    <x v="1"/>
    <s v="No"/>
    <s v="No"/>
    <n v="3"/>
    <n v="144"/>
    <n v="1500"/>
    <n v="4.2"/>
    <s v="2011_10_18"/>
    <x v="47"/>
    <x v="7"/>
    <x v="0"/>
    <m/>
    <m/>
    <m/>
    <m/>
    <m/>
  </r>
  <r>
    <x v="6037"/>
    <n v="1"/>
    <x v="50"/>
    <s v="Cyber Hub, DLF Cyber City"/>
    <s v="Cyber Hub, DLF Cyber City, Gurgaon"/>
    <n v="77.088867699999994"/>
    <n v="28.495763"/>
    <x v="367"/>
    <s v="Indian Rupees(Rs.)"/>
    <x v="1"/>
    <x v="0"/>
    <s v="No"/>
    <s v="No"/>
    <n v="3"/>
    <n v="230"/>
    <n v="1250"/>
    <n v="3.9"/>
    <s v="2012_10_4"/>
    <x v="0"/>
    <x v="3"/>
    <x v="15"/>
    <m/>
    <m/>
    <m/>
    <m/>
    <m/>
  </r>
  <r>
    <x v="6038"/>
    <n v="1"/>
    <x v="50"/>
    <s v="Cyber Hub, DLF Cyber City"/>
    <s v="Cyber Hub, DLF Cyber City, Gurgaon"/>
    <n v="77.088912699999995"/>
    <n v="28.4950054"/>
    <x v="1048"/>
    <s v="Indian Rupees(Rs.)"/>
    <x v="0"/>
    <x v="0"/>
    <s v="No"/>
    <s v="No"/>
    <n v="3"/>
    <n v="622"/>
    <n v="1400"/>
    <n v="3.9"/>
    <s v="2017_10_16"/>
    <x v="0"/>
    <x v="28"/>
    <x v="1"/>
    <m/>
    <m/>
    <m/>
    <m/>
    <m/>
  </r>
  <r>
    <x v="6039"/>
    <n v="1"/>
    <x v="0"/>
    <s v="ITC Maurya, Chanakyapuri"/>
    <s v="ITC Maurya, Chanakyapuri, New Delhi"/>
    <n v="77.173429200000001"/>
    <n v="28.598181799999999"/>
    <x v="33"/>
    <s v="Indian Rupees(Rs.)"/>
    <x v="0"/>
    <x v="0"/>
    <s v="No"/>
    <s v="No"/>
    <n v="4"/>
    <n v="17"/>
    <n v="2000"/>
    <n v="3.2"/>
    <s v="2014_3_23"/>
    <x v="16"/>
    <x v="5"/>
    <x v="0"/>
    <m/>
    <m/>
    <m/>
    <m/>
    <m/>
  </r>
  <r>
    <x v="6040"/>
    <n v="1"/>
    <x v="50"/>
    <s v="Cyber Hub, DLF Cyber City"/>
    <s v="Cyber Hub, DLF Cyber City, Gurgaon"/>
    <n v="77.088508000000004"/>
    <n v="28.4939356"/>
    <x v="436"/>
    <s v="Indian Rupees(Rs.)"/>
    <x v="1"/>
    <x v="1"/>
    <s v="No"/>
    <s v="No"/>
    <n v="3"/>
    <n v="716"/>
    <n v="1500"/>
    <n v="4.3"/>
    <s v="2014_10_5"/>
    <x v="45"/>
    <x v="30"/>
    <x v="48"/>
    <s v=" North Indian"/>
    <m/>
    <m/>
    <m/>
    <m/>
  </r>
  <r>
    <x v="6041"/>
    <n v="1"/>
    <x v="50"/>
    <s v="DLF Cyber City"/>
    <s v="DLF Cyber City, Gurgaon"/>
    <n v="77.088418099999998"/>
    <n v="28.494016599999998"/>
    <x v="502"/>
    <s v="Indian Rupees(Rs.)"/>
    <x v="1"/>
    <x v="1"/>
    <s v="No"/>
    <s v="No"/>
    <n v="3"/>
    <n v="205"/>
    <n v="1800"/>
    <n v="4.2"/>
    <s v="2012_10_20"/>
    <x v="41"/>
    <x v="7"/>
    <x v="0"/>
    <m/>
    <m/>
    <m/>
    <m/>
    <m/>
  </r>
  <r>
    <x v="6042"/>
    <n v="1"/>
    <x v="50"/>
    <s v="DLF Phase 1"/>
    <s v="DLF Phase 1, Gurgaon"/>
    <n v="77.100377199999997"/>
    <n v="28.477863800000002"/>
    <x v="198"/>
    <s v="Indian Rupees(Rs.)"/>
    <x v="0"/>
    <x v="1"/>
    <s v="No"/>
    <s v="No"/>
    <n v="3"/>
    <n v="124"/>
    <n v="1300"/>
    <n v="3.8"/>
    <s v="2018_10_11"/>
    <x v="6"/>
    <x v="46"/>
    <x v="0"/>
    <m/>
    <m/>
    <m/>
    <m/>
    <m/>
  </r>
  <r>
    <x v="6043"/>
    <n v="1"/>
    <x v="50"/>
    <s v="DLF Phase 3"/>
    <s v="DLF Phase 3, Gurgaon"/>
    <n v="77.094128100000006"/>
    <n v="28.492100199999999"/>
    <x v="802"/>
    <s v="Indian Rupees(Rs.)"/>
    <x v="0"/>
    <x v="1"/>
    <s v="No"/>
    <s v="No"/>
    <n v="1"/>
    <n v="29"/>
    <n v="100"/>
    <n v="3.1"/>
    <s v="2010_10_22"/>
    <x v="18"/>
    <x v="81"/>
    <x v="0"/>
    <m/>
    <m/>
    <m/>
    <m/>
    <m/>
  </r>
  <r>
    <x v="6044"/>
    <n v="1"/>
    <x v="50"/>
    <s v="DLF Phase 3"/>
    <s v="DLF Phase 3, Gurgaon"/>
    <n v="77.102176099999994"/>
    <n v="28.495711799999999"/>
    <x v="1049"/>
    <s v="Indian Rupees(Rs.)"/>
    <x v="1"/>
    <x v="0"/>
    <s v="No"/>
    <s v="No"/>
    <n v="3"/>
    <n v="19"/>
    <n v="1000"/>
    <n v="3.5"/>
    <s v="2014_10_18"/>
    <x v="47"/>
    <x v="2"/>
    <x v="33"/>
    <s v=" North Indian"/>
    <s v=" Chinese"/>
    <m/>
    <m/>
    <m/>
  </r>
  <r>
    <x v="6045"/>
    <n v="1"/>
    <x v="50"/>
    <s v="DLF South Point Mall, Golf Course Road"/>
    <s v="DLF South Point Mall, Golf Course Road, Gurgaon"/>
    <n v="77.099118399999995"/>
    <n v="28.448155700000001"/>
    <x v="1050"/>
    <s v="Indian Rupees(Rs.)"/>
    <x v="1"/>
    <x v="1"/>
    <s v="No"/>
    <s v="No"/>
    <n v="3"/>
    <n v="147"/>
    <n v="1400"/>
    <n v="4.0999999999999996"/>
    <s v="2017_10_20"/>
    <x v="2"/>
    <x v="18"/>
    <x v="31"/>
    <s v=" Bakery"/>
    <m/>
    <m/>
    <m/>
    <m/>
  </r>
  <r>
    <x v="6046"/>
    <n v="1"/>
    <x v="50"/>
    <s v="Golf Course Road"/>
    <s v="Golf Course Road, Gurgaon"/>
    <n v="77.097949499999999"/>
    <n v="28.449478200000001"/>
    <x v="3"/>
    <s v="Indian Rupees(Rs.)"/>
    <x v="0"/>
    <x v="1"/>
    <s v="No"/>
    <s v="No"/>
    <n v="2"/>
    <n v="48"/>
    <n v="550"/>
    <n v="2.8"/>
    <s v="2015_10_11"/>
    <x v="0"/>
    <x v="3"/>
    <x v="0"/>
    <m/>
    <m/>
    <m/>
    <m/>
    <m/>
  </r>
  <r>
    <x v="6047"/>
    <n v="1"/>
    <x v="50"/>
    <s v="Huda City Centre Metro Station, Sector 29, Gurgaon"/>
    <s v="Huda City Centre Metro Station, Sector 29, Gurgaon, Gurgaon"/>
    <n v="77.072680599999998"/>
    <n v="28.459423999999999"/>
    <x v="2"/>
    <s v="Indian Rupees(Rs.)"/>
    <x v="0"/>
    <x v="1"/>
    <s v="No"/>
    <s v="No"/>
    <n v="1"/>
    <n v="260"/>
    <n v="450"/>
    <n v="3.4"/>
    <s v="2014_10_2"/>
    <x v="0"/>
    <x v="2"/>
    <x v="0"/>
    <m/>
    <m/>
    <m/>
    <m/>
    <m/>
  </r>
  <r>
    <x v="6048"/>
    <n v="1"/>
    <x v="50"/>
    <s v="Hyatt Place Gurgaon"/>
    <s v="Hyatt Place Gurgaon, Gurgaon"/>
    <n v="77.065948000000006"/>
    <n v="28.500898100000001"/>
    <x v="7"/>
    <s v="Indian Rupees(Rs.)"/>
    <x v="1"/>
    <x v="0"/>
    <s v="No"/>
    <s v="No"/>
    <n v="3"/>
    <n v="73"/>
    <n v="1500"/>
    <n v="3.8"/>
    <s v="2013_10_9"/>
    <x v="2"/>
    <x v="5"/>
    <x v="0"/>
    <m/>
    <m/>
    <m/>
    <m/>
    <m/>
  </r>
  <r>
    <x v="6049"/>
    <n v="1"/>
    <x v="0"/>
    <s v="Kasbah, Greater Kailash (GK) 1"/>
    <s v="Kasbah, Greater Kailash (GK) 1, New Delhi"/>
    <n v="77.232926300000003"/>
    <n v="28.556868999999999"/>
    <x v="2"/>
    <s v="Indian Rupees(Rs.)"/>
    <x v="0"/>
    <x v="0"/>
    <s v="No"/>
    <s v="No"/>
    <n v="4"/>
    <n v="524"/>
    <n v="2000"/>
    <n v="4.5"/>
    <s v="2013_3_5"/>
    <x v="0"/>
    <x v="2"/>
    <x v="0"/>
    <m/>
    <m/>
    <m/>
    <m/>
    <m/>
  </r>
  <r>
    <x v="6050"/>
    <n v="1"/>
    <x v="50"/>
    <s v="MGF Metropolitan Mall, MG Road"/>
    <s v="MGF Metropolitan Mall, MG Road, Gurgaon"/>
    <n v="77.080070800000001"/>
    <n v="28.480998700000001"/>
    <x v="7"/>
    <s v="Indian Rupees(Rs.)"/>
    <x v="0"/>
    <x v="1"/>
    <s v="No"/>
    <s v="No"/>
    <n v="2"/>
    <n v="39"/>
    <n v="650"/>
    <n v="3.4"/>
    <s v="2010_10_15"/>
    <x v="2"/>
    <x v="5"/>
    <x v="0"/>
    <m/>
    <m/>
    <m/>
    <m/>
    <m/>
  </r>
  <r>
    <x v="6051"/>
    <n v="1"/>
    <x v="50"/>
    <s v="Old Railway Road"/>
    <s v="Old Railway Road, Gurgaon"/>
    <n v="77.022135899999995"/>
    <n v="28.463999600000001"/>
    <x v="2"/>
    <s v="Indian Rupees(Rs.)"/>
    <x v="0"/>
    <x v="1"/>
    <s v="No"/>
    <s v="No"/>
    <n v="2"/>
    <n v="11"/>
    <n v="800"/>
    <n v="2.7"/>
    <s v="2015_10_8"/>
    <x v="0"/>
    <x v="2"/>
    <x v="0"/>
    <m/>
    <m/>
    <m/>
    <m/>
    <m/>
  </r>
  <r>
    <x v="6052"/>
    <n v="1"/>
    <x v="50"/>
    <s v="Old Railway Road"/>
    <s v="Old Railway Road, Gurgaon"/>
    <n v="77.017907399999999"/>
    <n v="28.460356600000001"/>
    <x v="0"/>
    <s v="Indian Rupees(Rs.)"/>
    <x v="0"/>
    <x v="0"/>
    <s v="No"/>
    <s v="No"/>
    <n v="1"/>
    <n v="7"/>
    <n v="450"/>
    <n v="3.1"/>
    <s v="2016_10_28"/>
    <x v="0"/>
    <x v="5"/>
    <x v="0"/>
    <m/>
    <m/>
    <m/>
    <m/>
    <m/>
  </r>
  <r>
    <x v="6053"/>
    <n v="1"/>
    <x v="50"/>
    <s v="Old Railway Road"/>
    <s v="Old Railway Road, Gurgaon"/>
    <n v="77.023212000000001"/>
    <n v="28.462608199999998"/>
    <x v="43"/>
    <s v="Indian Rupees(Rs.)"/>
    <x v="0"/>
    <x v="0"/>
    <s v="No"/>
    <s v="No"/>
    <n v="1"/>
    <n v="4"/>
    <n v="150"/>
    <n v="2.8"/>
    <s v="2018_10_5"/>
    <x v="18"/>
    <x v="5"/>
    <x v="0"/>
    <m/>
    <m/>
    <m/>
    <m/>
    <m/>
  </r>
  <r>
    <x v="6054"/>
    <n v="1"/>
    <x v="50"/>
    <s v="Old Railway Road"/>
    <s v="Old Railway Road, Gurgaon"/>
    <n v="77.024784199999999"/>
    <n v="28.460958600000001"/>
    <x v="768"/>
    <s v="Indian Rupees(Rs.)"/>
    <x v="0"/>
    <x v="0"/>
    <s v="No"/>
    <s v="No"/>
    <n v="1"/>
    <n v="26"/>
    <n v="250"/>
    <n v="3.3"/>
    <s v="2013_10_14"/>
    <x v="11"/>
    <x v="1"/>
    <x v="2"/>
    <m/>
    <m/>
    <m/>
    <m/>
    <m/>
  </r>
  <r>
    <x v="6055"/>
    <n v="1"/>
    <x v="50"/>
    <s v="One Horizon Center, Golf Course Road"/>
    <s v="One Horizon Center, Golf Course Road, Gurgaon"/>
    <n v="77.098228629999994"/>
    <n v="28.45109776"/>
    <x v="7"/>
    <s v="Indian Rupees(Rs.)"/>
    <x v="0"/>
    <x v="0"/>
    <s v="No"/>
    <s v="No"/>
    <n v="2"/>
    <n v="16"/>
    <n v="700"/>
    <n v="3.5"/>
    <s v="2017_10_4"/>
    <x v="2"/>
    <x v="5"/>
    <x v="0"/>
    <m/>
    <m/>
    <m/>
    <m/>
    <m/>
  </r>
  <r>
    <x v="6056"/>
    <n v="1"/>
    <x v="50"/>
    <s v="Palam Vihar"/>
    <s v="Palam Vihar, Gurgaon"/>
    <n v="77.035172099999997"/>
    <n v="28.514520099999999"/>
    <x v="21"/>
    <s v="Indian Rupees(Rs.)"/>
    <x v="0"/>
    <x v="0"/>
    <s v="No"/>
    <s v="No"/>
    <n v="1"/>
    <n v="2"/>
    <n v="450"/>
    <n v="1"/>
    <s v="2015_10_4"/>
    <x v="11"/>
    <x v="8"/>
    <x v="0"/>
    <m/>
    <m/>
    <m/>
    <m/>
    <m/>
  </r>
  <r>
    <x v="6057"/>
    <n v="1"/>
    <x v="0"/>
    <s v="Khan Market"/>
    <s v="Khan Market, New Delhi"/>
    <n v="77.226100299999999"/>
    <n v="28.5999579"/>
    <x v="1051"/>
    <s v="Indian Rupees(Rs.)"/>
    <x v="1"/>
    <x v="0"/>
    <s v="No"/>
    <s v="No"/>
    <n v="4"/>
    <n v="1428"/>
    <n v="2000"/>
    <n v="3.6"/>
    <s v="2013_3_2"/>
    <x v="29"/>
    <x v="18"/>
    <x v="9"/>
    <s v=" Chinese"/>
    <s v=" Lebanese"/>
    <m/>
    <m/>
    <m/>
  </r>
  <r>
    <x v="6058"/>
    <n v="1"/>
    <x v="50"/>
    <s v="Sector 12"/>
    <s v="Sector 12, Gurgaon"/>
    <n v="77.032473199999998"/>
    <n v="28.4636195"/>
    <x v="0"/>
    <s v="Indian Rupees(Rs.)"/>
    <x v="0"/>
    <x v="0"/>
    <s v="No"/>
    <s v="No"/>
    <n v="1"/>
    <n v="4"/>
    <n v="200"/>
    <n v="3"/>
    <s v="2016_10_4"/>
    <x v="0"/>
    <x v="5"/>
    <x v="0"/>
    <m/>
    <m/>
    <m/>
    <m/>
    <m/>
  </r>
  <r>
    <x v="6059"/>
    <n v="1"/>
    <x v="50"/>
    <s v="Sector 12"/>
    <s v="Sector 12, Gurgaon"/>
    <n v="77.032428199999998"/>
    <n v="28.4637496"/>
    <x v="444"/>
    <s v="Indian Rupees(Rs.)"/>
    <x v="1"/>
    <x v="0"/>
    <s v="No"/>
    <s v="No"/>
    <n v="3"/>
    <n v="8"/>
    <n v="1500"/>
    <n v="3"/>
    <s v="2016_10_24"/>
    <x v="0"/>
    <x v="7"/>
    <x v="0"/>
    <m/>
    <m/>
    <m/>
    <m/>
    <m/>
  </r>
  <r>
    <x v="6060"/>
    <n v="1"/>
    <x v="50"/>
    <s v="Sector 14"/>
    <s v="Sector 14, Gurgaon"/>
    <n v="0"/>
    <n v="0"/>
    <x v="0"/>
    <s v="Indian Rupees(Rs.)"/>
    <x v="0"/>
    <x v="0"/>
    <s v="No"/>
    <s v="No"/>
    <n v="1"/>
    <n v="11"/>
    <n v="200"/>
    <n v="3.2"/>
    <s v="2012_10_1"/>
    <x v="0"/>
    <x v="5"/>
    <x v="0"/>
    <m/>
    <m/>
    <m/>
    <m/>
    <m/>
  </r>
  <r>
    <x v="6061"/>
    <n v="1"/>
    <x v="50"/>
    <s v="Sector 17"/>
    <s v="Sector 17, Gurgaon"/>
    <n v="77.060538899999997"/>
    <n v="28.478336599999999"/>
    <x v="0"/>
    <s v="Indian Rupees(Rs.)"/>
    <x v="0"/>
    <x v="0"/>
    <s v="No"/>
    <s v="No"/>
    <n v="2"/>
    <n v="2"/>
    <n v="550"/>
    <n v="1"/>
    <s v="2014_10_14"/>
    <x v="0"/>
    <x v="5"/>
    <x v="0"/>
    <m/>
    <m/>
    <m/>
    <m/>
    <m/>
  </r>
  <r>
    <x v="6062"/>
    <n v="1"/>
    <x v="50"/>
    <s v="Sector 23"/>
    <s v="Sector 23, Gurgaon"/>
    <n v="77.054069600000005"/>
    <n v="28.504234700000001"/>
    <x v="98"/>
    <s v="Indian Rupees(Rs.)"/>
    <x v="0"/>
    <x v="1"/>
    <s v="No"/>
    <s v="No"/>
    <n v="1"/>
    <n v="3"/>
    <n v="200"/>
    <n v="1"/>
    <s v="2013_10_15"/>
    <x v="30"/>
    <x v="5"/>
    <x v="0"/>
    <m/>
    <m/>
    <m/>
    <m/>
    <m/>
  </r>
  <r>
    <x v="6063"/>
    <n v="1"/>
    <x v="50"/>
    <s v="Sector 29"/>
    <s v="Sector 29, Gurgaon"/>
    <n v="77.064226500000004"/>
    <n v="28.467934400000001"/>
    <x v="1052"/>
    <s v="Indian Rupees(Rs.)"/>
    <x v="1"/>
    <x v="0"/>
    <s v="No"/>
    <s v="No"/>
    <n v="3"/>
    <n v="391"/>
    <n v="1600"/>
    <n v="4.4000000000000004"/>
    <s v="2010_10_26"/>
    <x v="0"/>
    <x v="18"/>
    <x v="2"/>
    <s v=" American"/>
    <m/>
    <m/>
    <m/>
    <m/>
  </r>
  <r>
    <x v="6064"/>
    <n v="1"/>
    <x v="50"/>
    <s v="Sector 31"/>
    <s v="Sector 31, Gurgaon"/>
    <n v="77.0511154"/>
    <n v="28.453486999999999"/>
    <x v="42"/>
    <s v="Indian Rupees(Rs.)"/>
    <x v="0"/>
    <x v="1"/>
    <s v="No"/>
    <s v="No"/>
    <n v="1"/>
    <n v="23"/>
    <n v="250"/>
    <n v="3.2"/>
    <s v="2014_10_6"/>
    <x v="11"/>
    <x v="1"/>
    <x v="0"/>
    <m/>
    <m/>
    <m/>
    <m/>
    <m/>
  </r>
  <r>
    <x v="6065"/>
    <n v="1"/>
    <x v="50"/>
    <s v="Sector 31"/>
    <s v="Sector 31, Gurgaon"/>
    <n v="77.051050399999994"/>
    <n v="28.453482600000001"/>
    <x v="43"/>
    <s v="Indian Rupees(Rs.)"/>
    <x v="0"/>
    <x v="1"/>
    <s v="No"/>
    <s v="No"/>
    <n v="1"/>
    <n v="5"/>
    <n v="150"/>
    <n v="3.1"/>
    <s v="2012_10_22"/>
    <x v="18"/>
    <x v="5"/>
    <x v="0"/>
    <m/>
    <m/>
    <m/>
    <m/>
    <m/>
  </r>
  <r>
    <x v="6066"/>
    <n v="1"/>
    <x v="50"/>
    <s v="Sector 39"/>
    <s v="Sector 39, Gurgaon"/>
    <n v="77.055591899999996"/>
    <n v="28.443345300000001"/>
    <x v="44"/>
    <s v="Indian Rupees(Rs.)"/>
    <x v="0"/>
    <x v="0"/>
    <s v="No"/>
    <s v="No"/>
    <n v="1"/>
    <n v="1"/>
    <n v="200"/>
    <n v="1"/>
    <s v="2014_10_10"/>
    <x v="19"/>
    <x v="5"/>
    <x v="0"/>
    <m/>
    <m/>
    <m/>
    <m/>
    <m/>
  </r>
  <r>
    <x v="6067"/>
    <n v="1"/>
    <x v="50"/>
    <s v="Sector 45"/>
    <s v="Sector 45, Gurgaon"/>
    <n v="77.059369599999997"/>
    <n v="28.4342048"/>
    <x v="2"/>
    <s v="Indian Rupees(Rs.)"/>
    <x v="0"/>
    <x v="0"/>
    <s v="No"/>
    <s v="No"/>
    <n v="2"/>
    <n v="11"/>
    <n v="700"/>
    <n v="3.1"/>
    <s v="2012_10_15"/>
    <x v="0"/>
    <x v="2"/>
    <x v="0"/>
    <m/>
    <m/>
    <m/>
    <m/>
    <m/>
  </r>
  <r>
    <x v="6068"/>
    <n v="1"/>
    <x v="50"/>
    <s v="Sector 7"/>
    <s v="Sector 7, Gurgaon"/>
    <n v="77.018414699999994"/>
    <n v="28.472671699999999"/>
    <x v="44"/>
    <s v="Indian Rupees(Rs.)"/>
    <x v="0"/>
    <x v="1"/>
    <s v="No"/>
    <s v="No"/>
    <n v="1"/>
    <n v="11"/>
    <n v="200"/>
    <n v="2.8"/>
    <s v="2010_10_19"/>
    <x v="19"/>
    <x v="5"/>
    <x v="0"/>
    <m/>
    <m/>
    <m/>
    <m/>
    <m/>
  </r>
  <r>
    <x v="6069"/>
    <n v="1"/>
    <x v="50"/>
    <s v="Sector 7"/>
    <s v="Sector 7, Gurgaon"/>
    <n v="77.017033600000005"/>
    <n v="28.4677392"/>
    <x v="2"/>
    <s v="Indian Rupees(Rs.)"/>
    <x v="0"/>
    <x v="1"/>
    <s v="No"/>
    <s v="No"/>
    <n v="2"/>
    <n v="148"/>
    <n v="800"/>
    <n v="3.5"/>
    <s v="2018_10_13"/>
    <x v="0"/>
    <x v="2"/>
    <x v="0"/>
    <m/>
    <m/>
    <m/>
    <m/>
    <m/>
  </r>
  <r>
    <x v="6070"/>
    <n v="1"/>
    <x v="50"/>
    <s v="Sector 7"/>
    <s v="Sector 7, Gurgaon"/>
    <n v="77.017524399999999"/>
    <n v="28.466367200000001"/>
    <x v="41"/>
    <s v="Indian Rupees(Rs.)"/>
    <x v="0"/>
    <x v="0"/>
    <s v="No"/>
    <s v="No"/>
    <n v="1"/>
    <n v="20"/>
    <n v="150"/>
    <n v="3.6"/>
    <s v="2017_10_24"/>
    <x v="17"/>
    <x v="5"/>
    <x v="0"/>
    <m/>
    <m/>
    <m/>
    <m/>
    <m/>
  </r>
  <r>
    <x v="6071"/>
    <n v="1"/>
    <x v="50"/>
    <s v="Shopping Mall, DLF Phase 1"/>
    <s v="Shopping Mall, DLF Phase 1, Gurgaon"/>
    <n v="77.099722299999996"/>
    <n v="28.4656305"/>
    <x v="3"/>
    <s v="Indian Rupees(Rs.)"/>
    <x v="0"/>
    <x v="1"/>
    <s v="No"/>
    <s v="No"/>
    <n v="2"/>
    <n v="64"/>
    <n v="700"/>
    <n v="3.3"/>
    <s v="2016_10_27"/>
    <x v="0"/>
    <x v="3"/>
    <x v="0"/>
    <m/>
    <m/>
    <m/>
    <m/>
    <m/>
  </r>
  <r>
    <x v="6072"/>
    <n v="1"/>
    <x v="50"/>
    <s v="Sohna Road"/>
    <s v="Sohna Road, Gurgaon"/>
    <n v="77.045157500000002"/>
    <n v="28.4025286"/>
    <x v="367"/>
    <s v="Indian Rupees(Rs.)"/>
    <x v="1"/>
    <x v="0"/>
    <s v="No"/>
    <s v="No"/>
    <n v="2"/>
    <n v="57"/>
    <n v="750"/>
    <n v="3.1"/>
    <s v="2010_10_4"/>
    <x v="0"/>
    <x v="3"/>
    <x v="15"/>
    <m/>
    <m/>
    <m/>
    <m/>
    <m/>
  </r>
  <r>
    <x v="6073"/>
    <n v="1"/>
    <x v="50"/>
    <s v="Sohna Road"/>
    <s v="Sohna Road, Gurgaon"/>
    <n v="77.040659700000006"/>
    <n v="28.420119499999998"/>
    <x v="372"/>
    <s v="Indian Rupees(Rs.)"/>
    <x v="1"/>
    <x v="1"/>
    <s v="No"/>
    <s v="No"/>
    <n v="3"/>
    <n v="83"/>
    <n v="1500"/>
    <n v="2.6"/>
    <s v="2011_10_6"/>
    <x v="13"/>
    <x v="27"/>
    <x v="37"/>
    <m/>
    <m/>
    <m/>
    <m/>
    <m/>
  </r>
  <r>
    <x v="6074"/>
    <n v="1"/>
    <x v="50"/>
    <s v="Sohna Road"/>
    <s v="Sohna Road, Gurgaon"/>
    <n v="77.041379399999997"/>
    <n v="28.406917700000001"/>
    <x v="202"/>
    <s v="Indian Rupees(Rs.)"/>
    <x v="1"/>
    <x v="0"/>
    <s v="No"/>
    <s v="No"/>
    <n v="3"/>
    <n v="28"/>
    <n v="1100"/>
    <n v="3.9"/>
    <s v="2013_10_28"/>
    <x v="5"/>
    <x v="5"/>
    <x v="0"/>
    <m/>
    <m/>
    <m/>
    <m/>
    <m/>
  </r>
  <r>
    <x v="6075"/>
    <n v="1"/>
    <x v="50"/>
    <s v="South City 2"/>
    <s v="South City 2, Gurgaon"/>
    <n v="77.088930419999997"/>
    <n v="28.4316636"/>
    <x v="802"/>
    <s v="Indian Rupees(Rs.)"/>
    <x v="0"/>
    <x v="0"/>
    <s v="No"/>
    <s v="No"/>
    <n v="1"/>
    <n v="9"/>
    <n v="100"/>
    <n v="2.8"/>
    <s v="2018_10_4"/>
    <x v="18"/>
    <x v="81"/>
    <x v="0"/>
    <m/>
    <m/>
    <m/>
    <m/>
    <m/>
  </r>
  <r>
    <x v="6076"/>
    <n v="1"/>
    <x v="50"/>
    <s v="Supermart 1, DLF Phase 4"/>
    <s v="Supermart 1, DLF Phase 4, Gurgaon"/>
    <n v="77.087249099999994"/>
    <n v="28.462527699999999"/>
    <x v="1053"/>
    <s v="Indian Rupees(Rs.)"/>
    <x v="1"/>
    <x v="1"/>
    <s v="No"/>
    <s v="No"/>
    <n v="2"/>
    <n v="199"/>
    <n v="650"/>
    <n v="3.3"/>
    <s v="2014_10_26"/>
    <x v="13"/>
    <x v="28"/>
    <x v="52"/>
    <s v=" Indonesian"/>
    <m/>
    <m/>
    <m/>
    <m/>
  </r>
  <r>
    <x v="6077"/>
    <n v="1"/>
    <x v="50"/>
    <s v="Sushant Lok"/>
    <s v="Sushant Lok, Gurgaon"/>
    <n v="77.078436300000007"/>
    <n v="28.4660738"/>
    <x v="22"/>
    <s v="Indian Rupees(Rs.)"/>
    <x v="0"/>
    <x v="0"/>
    <s v="No"/>
    <s v="No"/>
    <n v="3"/>
    <n v="16"/>
    <n v="1000"/>
    <n v="3.4"/>
    <s v="2018_10_6"/>
    <x v="11"/>
    <x v="5"/>
    <x v="0"/>
    <m/>
    <m/>
    <m/>
    <m/>
    <m/>
  </r>
  <r>
    <x v="6078"/>
    <n v="1"/>
    <x v="50"/>
    <s v="Sushant Lok"/>
    <s v="Sushant Lok, Gurgaon"/>
    <n v="77.079155700000001"/>
    <n v="28.4605845"/>
    <x v="1054"/>
    <s v="Indian Rupees(Rs.)"/>
    <x v="0"/>
    <x v="1"/>
    <s v="No"/>
    <s v="No"/>
    <n v="1"/>
    <n v="25"/>
    <n v="200"/>
    <n v="3.7"/>
    <s v="2012_10_5"/>
    <x v="4"/>
    <x v="8"/>
    <x v="10"/>
    <m/>
    <m/>
    <m/>
    <m/>
    <m/>
  </r>
  <r>
    <x v="6079"/>
    <n v="1"/>
    <x v="50"/>
    <s v="Sushant Shopping Arcade, Sushant Lok, Gurgaon"/>
    <s v="Sushant Shopping Arcade, Sushant Lok, Gurgaon, Gurgaon"/>
    <n v="77.079695299999997"/>
    <n v="28.460726000000001"/>
    <x v="202"/>
    <s v="Indian Rupees(Rs.)"/>
    <x v="0"/>
    <x v="1"/>
    <s v="No"/>
    <s v="No"/>
    <n v="2"/>
    <n v="27"/>
    <n v="700"/>
    <n v="4"/>
    <s v="2018_10_3"/>
    <x v="5"/>
    <x v="5"/>
    <x v="0"/>
    <m/>
    <m/>
    <m/>
    <m/>
    <m/>
  </r>
  <r>
    <x v="6080"/>
    <n v="1"/>
    <x v="0"/>
    <s v="Khan Market"/>
    <s v="Khan Market, New Delhi"/>
    <n v="77.226190099999997"/>
    <n v="28.599876800000001"/>
    <x v="686"/>
    <s v="Indian Rupees(Rs.)"/>
    <x v="0"/>
    <x v="0"/>
    <s v="No"/>
    <s v="No"/>
    <n v="4"/>
    <n v="551"/>
    <n v="2000"/>
    <n v="4.2"/>
    <s v="2014_3_19"/>
    <x v="2"/>
    <x v="32"/>
    <x v="0"/>
    <m/>
    <m/>
    <m/>
    <m/>
    <m/>
  </r>
  <r>
    <x v="6081"/>
    <n v="1"/>
    <x v="50"/>
    <s v="The Sapphire Mall, Sohna Road"/>
    <s v="The Sapphire Mall, Sohna Road, Gurgaon"/>
    <n v="77.048260999999997"/>
    <n v="28.412019000000001"/>
    <x v="2"/>
    <s v="Indian Rupees(Rs.)"/>
    <x v="0"/>
    <x v="0"/>
    <s v="No"/>
    <s v="No"/>
    <n v="2"/>
    <n v="96"/>
    <n v="650"/>
    <n v="3.3"/>
    <s v="2017_10_15"/>
    <x v="0"/>
    <x v="2"/>
    <x v="0"/>
    <m/>
    <m/>
    <m/>
    <m/>
    <m/>
  </r>
  <r>
    <x v="6082"/>
    <n v="1"/>
    <x v="0"/>
    <s v="Le Meridien, Janpath"/>
    <s v="Le Meridien, Janpath, New Delhi"/>
    <n v="77.218555199999997"/>
    <n v="28.618773600000001"/>
    <x v="33"/>
    <s v="Indian Rupees(Rs.)"/>
    <x v="0"/>
    <x v="0"/>
    <s v="No"/>
    <s v="No"/>
    <n v="4"/>
    <n v="20"/>
    <n v="2000"/>
    <n v="3.3"/>
    <s v="2012_3_23"/>
    <x v="16"/>
    <x v="5"/>
    <x v="0"/>
    <m/>
    <m/>
    <m/>
    <m/>
    <m/>
  </r>
  <r>
    <x v="6083"/>
    <n v="1"/>
    <x v="50"/>
    <s v="Udyog Vihar"/>
    <s v="Udyog Vihar, Gurgaon"/>
    <n v="77.087968500000002"/>
    <n v="28.499172399999999"/>
    <x v="66"/>
    <s v="Indian Rupees(Rs.)"/>
    <x v="1"/>
    <x v="0"/>
    <s v="No"/>
    <s v="No"/>
    <n v="2"/>
    <n v="11"/>
    <n v="800"/>
    <n v="3.1"/>
    <s v="2010_10_18"/>
    <x v="13"/>
    <x v="7"/>
    <x v="9"/>
    <m/>
    <m/>
    <m/>
    <m/>
    <m/>
  </r>
  <r>
    <x v="6084"/>
    <n v="1"/>
    <x v="50"/>
    <s v="Udyog Vihar"/>
    <s v="Udyog Vihar, Gurgaon"/>
    <n v="77.080100000000002"/>
    <n v="28.5140563"/>
    <x v="22"/>
    <s v="Indian Rupees(Rs.)"/>
    <x v="0"/>
    <x v="0"/>
    <s v="No"/>
    <s v="No"/>
    <n v="1"/>
    <n v="4"/>
    <n v="150"/>
    <n v="2.9"/>
    <s v="2018_10_7"/>
    <x v="11"/>
    <x v="5"/>
    <x v="0"/>
    <m/>
    <m/>
    <m/>
    <m/>
    <m/>
  </r>
  <r>
    <x v="6085"/>
    <n v="1"/>
    <x v="50"/>
    <s v="Unitech Infospace, Sector 21, Gurgaon"/>
    <s v="Unitech Infospace, Sector 21, Gurgaon, Gurgaon"/>
    <n v="77.071357930000005"/>
    <n v="28.509547640000001"/>
    <x v="660"/>
    <s v="Indian Rupees(Rs.)"/>
    <x v="1"/>
    <x v="0"/>
    <s v="No"/>
    <s v="No"/>
    <n v="2"/>
    <n v="76"/>
    <n v="800"/>
    <n v="3.6"/>
    <s v="2017_10_23"/>
    <x v="8"/>
    <x v="11"/>
    <x v="0"/>
    <m/>
    <m/>
    <m/>
    <m/>
    <m/>
  </r>
  <r>
    <x v="6086"/>
    <n v="1"/>
    <x v="50"/>
    <s v="Sector 31"/>
    <s v="Sector 31, Gurgaon"/>
    <n v="77.056603300000006"/>
    <n v="28.449377800000001"/>
    <x v="12"/>
    <s v="Indian Rupees(Rs.)"/>
    <x v="0"/>
    <x v="0"/>
    <s v="No"/>
    <s v="No"/>
    <n v="1"/>
    <n v="1"/>
    <n v="300"/>
    <n v="1"/>
    <s v="2012_9_11"/>
    <x v="8"/>
    <x v="5"/>
    <x v="0"/>
    <m/>
    <m/>
    <m/>
    <m/>
    <m/>
  </r>
  <r>
    <x v="6087"/>
    <n v="1"/>
    <x v="50"/>
    <s v="Sector 56"/>
    <s v="Sector 56, Gurgaon"/>
    <n v="0"/>
    <n v="0"/>
    <x v="0"/>
    <s v="Indian Rupees(Rs.)"/>
    <x v="0"/>
    <x v="0"/>
    <s v="No"/>
    <s v="No"/>
    <n v="1"/>
    <n v="6"/>
    <n v="300"/>
    <n v="3"/>
    <s v="2010_9_19"/>
    <x v="0"/>
    <x v="5"/>
    <x v="0"/>
    <m/>
    <m/>
    <m/>
    <m/>
    <m/>
  </r>
  <r>
    <x v="6088"/>
    <n v="1"/>
    <x v="50"/>
    <s v="Sector 7"/>
    <s v="Sector 7, Gurgaon"/>
    <n v="77.017531000000005"/>
    <n v="28.4672588"/>
    <x v="12"/>
    <s v="Indian Rupees(Rs.)"/>
    <x v="0"/>
    <x v="0"/>
    <s v="No"/>
    <s v="No"/>
    <n v="1"/>
    <n v="94"/>
    <n v="300"/>
    <n v="3.4"/>
    <s v="2018_9_11"/>
    <x v="8"/>
    <x v="5"/>
    <x v="0"/>
    <m/>
    <m/>
    <m/>
    <m/>
    <m/>
  </r>
  <r>
    <x v="6089"/>
    <n v="1"/>
    <x v="50"/>
    <s v="DLF Phase 3"/>
    <s v="DLF Phase 3, Gurgaon"/>
    <n v="77.094172999999998"/>
    <n v="28.4904461"/>
    <x v="1055"/>
    <s v="Indian Rupees(Rs.)"/>
    <x v="0"/>
    <x v="0"/>
    <s v="No"/>
    <s v="No"/>
    <n v="1"/>
    <n v="162"/>
    <n v="300"/>
    <n v="4"/>
    <s v="2013_8_13"/>
    <x v="27"/>
    <x v="10"/>
    <x v="1"/>
    <m/>
    <m/>
    <m/>
    <m/>
    <m/>
  </r>
  <r>
    <x v="6090"/>
    <n v="1"/>
    <x v="50"/>
    <s v="Palam Vihar"/>
    <s v="Palam Vihar, Gurgaon"/>
    <n v="77.019606199999998"/>
    <n v="28.4877231"/>
    <x v="0"/>
    <s v="Indian Rupees(Rs.)"/>
    <x v="0"/>
    <x v="0"/>
    <s v="No"/>
    <s v="No"/>
    <n v="1"/>
    <n v="2"/>
    <n v="300"/>
    <n v="1"/>
    <s v="2011_8_24"/>
    <x v="0"/>
    <x v="5"/>
    <x v="0"/>
    <m/>
    <m/>
    <m/>
    <m/>
    <m/>
  </r>
  <r>
    <x v="6091"/>
    <n v="1"/>
    <x v="50"/>
    <s v="Sector 14"/>
    <s v="Sector 14, Gurgaon"/>
    <n v="77.020402500000003"/>
    <n v="28.470351699999998"/>
    <x v="21"/>
    <s v="Indian Rupees(Rs.)"/>
    <x v="0"/>
    <x v="1"/>
    <s v="No"/>
    <s v="No"/>
    <n v="1"/>
    <n v="36"/>
    <n v="300"/>
    <n v="3.3"/>
    <s v="2017_8_5"/>
    <x v="11"/>
    <x v="8"/>
    <x v="0"/>
    <m/>
    <m/>
    <m/>
    <m/>
    <m/>
  </r>
  <r>
    <x v="6092"/>
    <n v="1"/>
    <x v="50"/>
    <s v="Sector 15"/>
    <s v="Sector 15, Gurgaon"/>
    <n v="77.039095399999994"/>
    <n v="28.454409600000002"/>
    <x v="42"/>
    <s v="Indian Rupees(Rs.)"/>
    <x v="0"/>
    <x v="0"/>
    <s v="No"/>
    <s v="No"/>
    <n v="1"/>
    <n v="4"/>
    <n v="300"/>
    <n v="2.9"/>
    <s v="2013_8_1"/>
    <x v="11"/>
    <x v="1"/>
    <x v="0"/>
    <m/>
    <m/>
    <m/>
    <m/>
    <m/>
  </r>
  <r>
    <x v="6093"/>
    <n v="1"/>
    <x v="50"/>
    <s v="Sector 31"/>
    <s v="Sector 31, Gurgaon"/>
    <n v="77.050907899999999"/>
    <n v="28.4529876"/>
    <x v="708"/>
    <s v="Indian Rupees(Rs.)"/>
    <x v="0"/>
    <x v="0"/>
    <s v="No"/>
    <s v="No"/>
    <n v="1"/>
    <n v="7"/>
    <n v="300"/>
    <n v="2.7"/>
    <s v="2011_8_15"/>
    <x v="15"/>
    <x v="1"/>
    <x v="0"/>
    <m/>
    <m/>
    <m/>
    <m/>
    <m/>
  </r>
  <r>
    <x v="6094"/>
    <n v="1"/>
    <x v="50"/>
    <s v="Sector 56"/>
    <s v="Sector 56, Gurgaon"/>
    <n v="77.110596000000001"/>
    <n v="28.424109000000001"/>
    <x v="21"/>
    <s v="Indian Rupees(Rs.)"/>
    <x v="0"/>
    <x v="1"/>
    <s v="No"/>
    <s v="No"/>
    <n v="1"/>
    <n v="6"/>
    <n v="300"/>
    <n v="3"/>
    <s v="2018_8_24"/>
    <x v="11"/>
    <x v="8"/>
    <x v="0"/>
    <m/>
    <m/>
    <m/>
    <m/>
    <m/>
  </r>
  <r>
    <x v="6095"/>
    <n v="1"/>
    <x v="50"/>
    <s v="Sushant Shopping Arcade, Sushant Lok, Gurgaon"/>
    <s v="Sushant Shopping Arcade, Sushant Lok, Gurgaon, Gurgaon"/>
    <n v="77.079065799999995"/>
    <n v="28.460665500000001"/>
    <x v="22"/>
    <s v="Indian Rupees(Rs.)"/>
    <x v="0"/>
    <x v="1"/>
    <s v="No"/>
    <s v="No"/>
    <n v="1"/>
    <n v="15"/>
    <n v="300"/>
    <n v="3.2"/>
    <s v="2016_8_20"/>
    <x v="11"/>
    <x v="5"/>
    <x v="0"/>
    <m/>
    <m/>
    <m/>
    <m/>
    <m/>
  </r>
  <r>
    <x v="6096"/>
    <n v="1"/>
    <x v="50"/>
    <s v="Unitech Infospace, Sector 21, Gurgaon"/>
    <s v="Unitech Infospace, Sector 21, Gurgaon, Gurgaon"/>
    <n v="77.0714665"/>
    <n v="28.509640300000001"/>
    <x v="64"/>
    <s v="Indian Rupees(Rs.)"/>
    <x v="0"/>
    <x v="0"/>
    <s v="No"/>
    <s v="No"/>
    <n v="1"/>
    <n v="1"/>
    <n v="300"/>
    <n v="1"/>
    <s v="2017_8_20"/>
    <x v="4"/>
    <x v="5"/>
    <x v="0"/>
    <m/>
    <m/>
    <m/>
    <m/>
    <m/>
  </r>
  <r>
    <x v="6097"/>
    <n v="1"/>
    <x v="50"/>
    <s v="DLF Mega Mall, DLF Phase 1"/>
    <s v="DLF Mega Mall, DLF Phase 1, Gurgaon"/>
    <n v="77.093366119999999"/>
    <n v="28.47581065"/>
    <x v="572"/>
    <s v="Indian Rupees(Rs.)"/>
    <x v="0"/>
    <x v="0"/>
    <s v="No"/>
    <s v="No"/>
    <n v="1"/>
    <n v="13"/>
    <n v="300"/>
    <n v="3.3"/>
    <s v="2012_7_13"/>
    <x v="11"/>
    <x v="8"/>
    <x v="3"/>
    <m/>
    <m/>
    <m/>
    <m/>
    <m/>
  </r>
  <r>
    <x v="6098"/>
    <n v="1"/>
    <x v="50"/>
    <s v="DLF Phase 3"/>
    <s v="DLF Phase 3, Gurgaon"/>
    <n v="77.094262999999998"/>
    <n v="28.492337299999999"/>
    <x v="1056"/>
    <s v="Indian Rupees(Rs.)"/>
    <x v="0"/>
    <x v="1"/>
    <s v="No"/>
    <s v="No"/>
    <n v="1"/>
    <n v="319"/>
    <n v="300"/>
    <n v="3.6"/>
    <s v="2018_7_11"/>
    <x v="15"/>
    <x v="1"/>
    <x v="2"/>
    <m/>
    <m/>
    <m/>
    <m/>
    <m/>
  </r>
  <r>
    <x v="6099"/>
    <n v="1"/>
    <x v="50"/>
    <s v="MG Road"/>
    <s v="MG Road, Gurgaon"/>
    <n v="77.085001000000005"/>
    <n v="28.477104199999999"/>
    <x v="20"/>
    <s v="Indian Rupees(Rs.)"/>
    <x v="0"/>
    <x v="1"/>
    <s v="No"/>
    <s v="No"/>
    <n v="1"/>
    <n v="21"/>
    <n v="300"/>
    <n v="3.2"/>
    <s v="2013_7_12"/>
    <x v="0"/>
    <x v="3"/>
    <x v="3"/>
    <m/>
    <m/>
    <m/>
    <m/>
    <m/>
  </r>
  <r>
    <x v="6100"/>
    <n v="1"/>
    <x v="50"/>
    <s v="Sector 22"/>
    <s v="Sector 22, Gurgaon"/>
    <n v="0"/>
    <n v="0"/>
    <x v="12"/>
    <s v="Indian Rupees(Rs.)"/>
    <x v="0"/>
    <x v="0"/>
    <s v="No"/>
    <s v="No"/>
    <n v="1"/>
    <n v="2"/>
    <n v="300"/>
    <n v="1"/>
    <s v="2015_7_22"/>
    <x v="8"/>
    <x v="5"/>
    <x v="0"/>
    <m/>
    <m/>
    <m/>
    <m/>
    <m/>
  </r>
  <r>
    <x v="6101"/>
    <n v="1"/>
    <x v="50"/>
    <s v="Sector 56"/>
    <s v="Sector 56, Gurgaon"/>
    <n v="77.100036799999998"/>
    <n v="28.4255681"/>
    <x v="61"/>
    <s v="Indian Rupees(Rs.)"/>
    <x v="0"/>
    <x v="0"/>
    <s v="No"/>
    <s v="No"/>
    <n v="1"/>
    <n v="7"/>
    <n v="300"/>
    <n v="3.2"/>
    <s v="2013_7_23"/>
    <x v="19"/>
    <x v="8"/>
    <x v="0"/>
    <m/>
    <m/>
    <m/>
    <m/>
    <m/>
  </r>
  <r>
    <x v="6102"/>
    <n v="1"/>
    <x v="50"/>
    <s v="Sector 56"/>
    <s v="Sector 56, Gurgaon"/>
    <n v="77.152957599999993"/>
    <n v="28.431933699999998"/>
    <x v="133"/>
    <s v="Indian Rupees(Rs.)"/>
    <x v="0"/>
    <x v="0"/>
    <s v="No"/>
    <s v="No"/>
    <n v="1"/>
    <n v="3"/>
    <n v="300"/>
    <n v="1"/>
    <s v="2018_7_2"/>
    <x v="8"/>
    <x v="13"/>
    <x v="0"/>
    <m/>
    <m/>
    <m/>
    <m/>
    <m/>
  </r>
  <r>
    <x v="6103"/>
    <n v="1"/>
    <x v="50"/>
    <s v="DLF Phase 5"/>
    <s v="DLF Phase 5, Gurgaon"/>
    <n v="77.0978116"/>
    <n v="28.449529500000001"/>
    <x v="708"/>
    <s v="Indian Rupees(Rs.)"/>
    <x v="0"/>
    <x v="1"/>
    <s v="No"/>
    <s v="No"/>
    <n v="1"/>
    <n v="39"/>
    <n v="300"/>
    <n v="3.6"/>
    <s v="2016_6_1"/>
    <x v="15"/>
    <x v="1"/>
    <x v="0"/>
    <m/>
    <m/>
    <m/>
    <m/>
    <m/>
  </r>
  <r>
    <x v="6104"/>
    <n v="1"/>
    <x v="50"/>
    <s v="Sector 14"/>
    <s v="Sector 14, Gurgaon"/>
    <n v="77.047610500000005"/>
    <n v="28.474520699999999"/>
    <x v="12"/>
    <s v="Indian Rupees(Rs.)"/>
    <x v="0"/>
    <x v="0"/>
    <s v="No"/>
    <s v="No"/>
    <n v="1"/>
    <n v="20"/>
    <n v="300"/>
    <n v="3.1"/>
    <s v="2014_6_28"/>
    <x v="8"/>
    <x v="5"/>
    <x v="0"/>
    <m/>
    <m/>
    <m/>
    <m/>
    <m/>
  </r>
  <r>
    <x v="6105"/>
    <n v="1"/>
    <x v="50"/>
    <s v="Sector 14"/>
    <s v="Sector 14, Gurgaon"/>
    <n v="77.0456073"/>
    <n v="28.476628999999999"/>
    <x v="1057"/>
    <s v="Indian Rupees(Rs.)"/>
    <x v="0"/>
    <x v="0"/>
    <s v="No"/>
    <s v="No"/>
    <n v="1"/>
    <n v="69"/>
    <n v="300"/>
    <n v="3.3"/>
    <s v="2016_6_11"/>
    <x v="4"/>
    <x v="10"/>
    <x v="2"/>
    <s v=" Fast Food"/>
    <m/>
    <m/>
    <m/>
    <m/>
  </r>
  <r>
    <x v="6106"/>
    <n v="1"/>
    <x v="50"/>
    <s v="Sector 17"/>
    <s v="Sector 17, Gurgaon"/>
    <n v="77.063358500000007"/>
    <n v="28.497850100000001"/>
    <x v="45"/>
    <s v="Indian Rupees(Rs.)"/>
    <x v="0"/>
    <x v="0"/>
    <s v="No"/>
    <s v="No"/>
    <n v="1"/>
    <n v="1"/>
    <n v="300"/>
    <n v="1"/>
    <s v="2013_6_1"/>
    <x v="0"/>
    <x v="12"/>
    <x v="0"/>
    <m/>
    <m/>
    <m/>
    <m/>
    <m/>
  </r>
  <r>
    <x v="6107"/>
    <n v="1"/>
    <x v="50"/>
    <s v="Old Railway Road"/>
    <s v="Old Railway Road, Gurgaon"/>
    <n v="77.017902599999999"/>
    <n v="28.460487000000001"/>
    <x v="0"/>
    <s v="Indian Rupees(Rs.)"/>
    <x v="0"/>
    <x v="0"/>
    <s v="No"/>
    <s v="No"/>
    <n v="1"/>
    <n v="3"/>
    <n v="300"/>
    <n v="1"/>
    <s v="2011_5_20"/>
    <x v="0"/>
    <x v="5"/>
    <x v="0"/>
    <m/>
    <m/>
    <m/>
    <m/>
    <m/>
  </r>
  <r>
    <x v="6108"/>
    <n v="1"/>
    <x v="50"/>
    <s v="Sector 31"/>
    <s v="Sector 31, Gurgaon"/>
    <n v="77.056940400000002"/>
    <n v="28.4490081"/>
    <x v="60"/>
    <s v="Indian Rupees(Rs.)"/>
    <x v="0"/>
    <x v="0"/>
    <s v="No"/>
    <s v="No"/>
    <n v="1"/>
    <n v="39"/>
    <n v="300"/>
    <n v="3.2"/>
    <s v="2011_5_11"/>
    <x v="8"/>
    <x v="3"/>
    <x v="0"/>
    <m/>
    <m/>
    <m/>
    <m/>
    <m/>
  </r>
  <r>
    <x v="6109"/>
    <n v="1"/>
    <x v="50"/>
    <s v="DLF Galleria, DLF Phase 4"/>
    <s v="DLF Galleria, DLF Phase 4, Gurgaon"/>
    <n v="77.082303199999998"/>
    <n v="28.4672524"/>
    <x v="708"/>
    <s v="Indian Rupees(Rs.)"/>
    <x v="0"/>
    <x v="1"/>
    <s v="No"/>
    <s v="No"/>
    <n v="1"/>
    <n v="74"/>
    <n v="300"/>
    <n v="3.8"/>
    <s v="2016_4_4"/>
    <x v="15"/>
    <x v="1"/>
    <x v="0"/>
    <m/>
    <m/>
    <m/>
    <m/>
    <m/>
  </r>
  <r>
    <x v="6110"/>
    <n v="1"/>
    <x v="50"/>
    <s v="DLF Phase 3"/>
    <s v="DLF Phase 3, Gurgaon"/>
    <n v="77.0939932"/>
    <n v="28.4931181"/>
    <x v="311"/>
    <s v="Indian Rupees(Rs.)"/>
    <x v="0"/>
    <x v="0"/>
    <s v="No"/>
    <s v="No"/>
    <n v="1"/>
    <n v="15"/>
    <n v="300"/>
    <n v="3.2"/>
    <s v="2017_4_22"/>
    <x v="4"/>
    <x v="10"/>
    <x v="0"/>
    <m/>
    <m/>
    <m/>
    <m/>
    <m/>
  </r>
  <r>
    <x v="6111"/>
    <n v="1"/>
    <x v="50"/>
    <s v="DLF Phase 3"/>
    <s v="DLF Phase 3, Gurgaon"/>
    <n v="77.094352499999999"/>
    <n v="28.492272499999999"/>
    <x v="3"/>
    <s v="Indian Rupees(Rs.)"/>
    <x v="0"/>
    <x v="0"/>
    <s v="No"/>
    <s v="No"/>
    <n v="1"/>
    <n v="26"/>
    <n v="300"/>
    <n v="3.6"/>
    <s v="2016_4_12"/>
    <x v="0"/>
    <x v="3"/>
    <x v="0"/>
    <m/>
    <m/>
    <m/>
    <m/>
    <m/>
  </r>
  <r>
    <x v="6112"/>
    <n v="1"/>
    <x v="50"/>
    <s v="JMD Megapolis Mall, Sohna Road"/>
    <s v="JMD Megapolis Mall, Sohna Road, Gurgaon"/>
    <n v="77.038186999999994"/>
    <n v="28.419985"/>
    <x v="133"/>
    <s v="Indian Rupees(Rs.)"/>
    <x v="0"/>
    <x v="1"/>
    <s v="No"/>
    <s v="No"/>
    <n v="1"/>
    <n v="41"/>
    <n v="300"/>
    <n v="3.4"/>
    <s v="2011_4_6"/>
    <x v="8"/>
    <x v="13"/>
    <x v="0"/>
    <m/>
    <m/>
    <m/>
    <m/>
    <m/>
  </r>
  <r>
    <x v="6113"/>
    <n v="1"/>
    <x v="50"/>
    <s v="Sector 45"/>
    <s v="Sector 45, Gurgaon"/>
    <n v="0"/>
    <n v="0"/>
    <x v="0"/>
    <s v="Indian Rupees(Rs.)"/>
    <x v="0"/>
    <x v="0"/>
    <s v="No"/>
    <s v="No"/>
    <n v="1"/>
    <n v="3"/>
    <n v="300"/>
    <n v="1"/>
    <s v="2012_4_15"/>
    <x v="0"/>
    <x v="5"/>
    <x v="0"/>
    <m/>
    <m/>
    <m/>
    <m/>
    <m/>
  </r>
  <r>
    <x v="6114"/>
    <n v="1"/>
    <x v="50"/>
    <s v="Supermart 1, DLF Phase 4"/>
    <s v="Supermart 1, DLF Phase 4, Gurgaon"/>
    <n v="77.086979400000004"/>
    <n v="28.462681100000001"/>
    <x v="572"/>
    <s v="Indian Rupees(Rs.)"/>
    <x v="0"/>
    <x v="1"/>
    <s v="No"/>
    <s v="No"/>
    <n v="1"/>
    <n v="94"/>
    <n v="300"/>
    <n v="3.9"/>
    <s v="2013_4_24"/>
    <x v="11"/>
    <x v="8"/>
    <x v="3"/>
    <m/>
    <m/>
    <m/>
    <m/>
    <m/>
  </r>
  <r>
    <x v="6115"/>
    <n v="1"/>
    <x v="50"/>
    <s v="Sushant Shopping Arcade, Sushant Lok, Gurgaon"/>
    <s v="Sushant Shopping Arcade, Sushant Lok, Gurgaon, Gurgaon"/>
    <n v="77.0789039"/>
    <n v="28.460551599999999"/>
    <x v="86"/>
    <s v="Indian Rupees(Rs.)"/>
    <x v="0"/>
    <x v="1"/>
    <s v="No"/>
    <s v="No"/>
    <n v="1"/>
    <n v="41"/>
    <n v="300"/>
    <n v="2.2000000000000002"/>
    <s v="2010_4_3"/>
    <x v="18"/>
    <x v="1"/>
    <x v="0"/>
    <m/>
    <m/>
    <m/>
    <m/>
    <m/>
  </r>
  <r>
    <x v="6116"/>
    <n v="1"/>
    <x v="50"/>
    <s v="DLF Phase 3"/>
    <s v="DLF Phase 3, Gurgaon"/>
    <n v="0"/>
    <n v="0"/>
    <x v="25"/>
    <s v="Indian Rupees(Rs.)"/>
    <x v="0"/>
    <x v="0"/>
    <s v="No"/>
    <s v="No"/>
    <n v="1"/>
    <n v="19"/>
    <n v="300"/>
    <n v="3.4"/>
    <s v="2014_3_16"/>
    <x v="13"/>
    <x v="10"/>
    <x v="0"/>
    <m/>
    <m/>
    <m/>
    <m/>
    <m/>
  </r>
  <r>
    <x v="6117"/>
    <n v="1"/>
    <x v="50"/>
    <s v="DLF Phase 3"/>
    <s v="DLF Phase 3, Gurgaon"/>
    <n v="77.093813400000002"/>
    <n v="28.493728300000001"/>
    <x v="0"/>
    <s v="Indian Rupees(Rs.)"/>
    <x v="0"/>
    <x v="1"/>
    <s v="No"/>
    <s v="No"/>
    <n v="1"/>
    <n v="27"/>
    <n v="300"/>
    <n v="3.5"/>
    <s v="2011_3_9"/>
    <x v="0"/>
    <x v="5"/>
    <x v="0"/>
    <m/>
    <m/>
    <m/>
    <m/>
    <m/>
  </r>
  <r>
    <x v="6118"/>
    <n v="1"/>
    <x v="50"/>
    <s v="Sector 14"/>
    <s v="Sector 14, Gurgaon"/>
    <n v="77.047350699999996"/>
    <n v="28.474091099999999"/>
    <x v="311"/>
    <s v="Indian Rupees(Rs.)"/>
    <x v="0"/>
    <x v="0"/>
    <s v="No"/>
    <s v="No"/>
    <n v="1"/>
    <n v="25"/>
    <n v="300"/>
    <n v="3.4"/>
    <s v="2015_3_1"/>
    <x v="4"/>
    <x v="10"/>
    <x v="0"/>
    <m/>
    <m/>
    <m/>
    <m/>
    <m/>
  </r>
  <r>
    <x v="6119"/>
    <n v="1"/>
    <x v="50"/>
    <s v="Sector 56"/>
    <s v="Sector 56, Gurgaon"/>
    <n v="77.098252599999995"/>
    <n v="28.427312400000002"/>
    <x v="21"/>
    <s v="Indian Rupees(Rs.)"/>
    <x v="0"/>
    <x v="0"/>
    <s v="No"/>
    <s v="No"/>
    <n v="1"/>
    <n v="14"/>
    <n v="300"/>
    <n v="3.3"/>
    <s v="2018_3_1"/>
    <x v="11"/>
    <x v="8"/>
    <x v="0"/>
    <m/>
    <m/>
    <m/>
    <m/>
    <m/>
  </r>
  <r>
    <x v="6120"/>
    <n v="1"/>
    <x v="50"/>
    <s v="Sohna Road"/>
    <s v="Sohna Road, Gurgaon"/>
    <n v="77.042691000000005"/>
    <n v="28.411864300000001"/>
    <x v="72"/>
    <s v="Indian Rupees(Rs.)"/>
    <x v="0"/>
    <x v="0"/>
    <s v="No"/>
    <s v="No"/>
    <n v="1"/>
    <n v="54"/>
    <n v="300"/>
    <n v="3.4"/>
    <s v="2010_3_19"/>
    <x v="4"/>
    <x v="10"/>
    <x v="2"/>
    <m/>
    <m/>
    <m/>
    <m/>
    <m/>
  </r>
  <r>
    <x v="6121"/>
    <n v="1"/>
    <x v="50"/>
    <s v="Sushant Lok"/>
    <s v="Sushant Lok, Gurgaon"/>
    <n v="77.079425499999999"/>
    <n v="28.450479099999999"/>
    <x v="12"/>
    <s v="Indian Rupees(Rs.)"/>
    <x v="0"/>
    <x v="1"/>
    <s v="No"/>
    <s v="No"/>
    <n v="1"/>
    <n v="65"/>
    <n v="300"/>
    <n v="3.7"/>
    <s v="2015_3_14"/>
    <x v="8"/>
    <x v="5"/>
    <x v="0"/>
    <m/>
    <m/>
    <m/>
    <m/>
    <m/>
  </r>
  <r>
    <x v="6122"/>
    <n v="1"/>
    <x v="50"/>
    <s v="DLF Phase 3"/>
    <s v="DLF Phase 3, Gurgaon"/>
    <n v="77.093723400000002"/>
    <n v="28.493809299999999"/>
    <x v="43"/>
    <s v="Indian Rupees(Rs.)"/>
    <x v="0"/>
    <x v="0"/>
    <s v="No"/>
    <s v="No"/>
    <n v="1"/>
    <n v="14"/>
    <n v="300"/>
    <n v="3.3"/>
    <s v="2018_2_23"/>
    <x v="18"/>
    <x v="5"/>
    <x v="0"/>
    <m/>
    <m/>
    <m/>
    <m/>
    <m/>
  </r>
  <r>
    <x v="6123"/>
    <n v="1"/>
    <x v="50"/>
    <s v="MG Road"/>
    <s v="MG Road, Gurgaon"/>
    <n v="77.080909899999995"/>
    <n v="28.473491599999999"/>
    <x v="64"/>
    <s v="Indian Rupees(Rs.)"/>
    <x v="0"/>
    <x v="0"/>
    <s v="No"/>
    <s v="No"/>
    <n v="1"/>
    <n v="45"/>
    <n v="300"/>
    <n v="2.8"/>
    <s v="2018_2_28"/>
    <x v="4"/>
    <x v="5"/>
    <x v="0"/>
    <m/>
    <m/>
    <m/>
    <m/>
    <m/>
  </r>
  <r>
    <x v="6124"/>
    <n v="1"/>
    <x v="50"/>
    <s v="Palam Vihar"/>
    <s v="Palam Vihar, Gurgaon"/>
    <n v="77.030224099999998"/>
    <n v="28.502929600000002"/>
    <x v="1058"/>
    <s v="Indian Rupees(Rs.)"/>
    <x v="0"/>
    <x v="0"/>
    <s v="No"/>
    <s v="No"/>
    <n v="1"/>
    <n v="4"/>
    <n v="300"/>
    <n v="3"/>
    <s v="2011_2_6"/>
    <x v="17"/>
    <x v="13"/>
    <x v="2"/>
    <m/>
    <m/>
    <m/>
    <m/>
    <m/>
  </r>
  <r>
    <x v="6125"/>
    <n v="1"/>
    <x v="50"/>
    <s v="Sector 22"/>
    <s v="Sector 22, Gurgaon"/>
    <n v="0"/>
    <n v="0"/>
    <x v="62"/>
    <s v="Indian Rupees(Rs.)"/>
    <x v="0"/>
    <x v="0"/>
    <s v="No"/>
    <s v="No"/>
    <n v="1"/>
    <n v="2"/>
    <n v="300"/>
    <n v="1"/>
    <s v="2011_2_26"/>
    <x v="8"/>
    <x v="14"/>
    <x v="0"/>
    <m/>
    <m/>
    <m/>
    <m/>
    <m/>
  </r>
  <r>
    <x v="6126"/>
    <n v="1"/>
    <x v="50"/>
    <s v="Sohna Road"/>
    <s v="Sohna Road, Gurgaon"/>
    <n v="77.036547499999998"/>
    <n v="28.4274393"/>
    <x v="1059"/>
    <s v="Indian Rupees(Rs.)"/>
    <x v="0"/>
    <x v="0"/>
    <s v="No"/>
    <s v="No"/>
    <n v="1"/>
    <n v="37"/>
    <n v="300"/>
    <n v="3.5"/>
    <s v="2017_2_21"/>
    <x v="11"/>
    <x v="8"/>
    <x v="9"/>
    <s v=" Bengali"/>
    <s v=" South Indian"/>
    <m/>
    <m/>
    <m/>
  </r>
  <r>
    <x v="6127"/>
    <n v="1"/>
    <x v="50"/>
    <s v="Unitech Infospace, Sector 21, Gurgaon"/>
    <s v="Unitech Infospace, Sector 21, Gurgaon, Gurgaon"/>
    <n v="77.071998640000004"/>
    <n v="28.51028625"/>
    <x v="133"/>
    <s v="Indian Rupees(Rs.)"/>
    <x v="0"/>
    <x v="0"/>
    <s v="No"/>
    <s v="No"/>
    <n v="1"/>
    <n v="25"/>
    <n v="300"/>
    <n v="3.2"/>
    <s v="2014_2_1"/>
    <x v="8"/>
    <x v="13"/>
    <x v="0"/>
    <m/>
    <m/>
    <m/>
    <m/>
    <m/>
  </r>
  <r>
    <x v="6128"/>
    <n v="1"/>
    <x v="50"/>
    <s v="DLF Mega Mall, DLF Phase 1"/>
    <s v="DLF Mega Mall, DLF Phase 1, Gurgaon"/>
    <n v="77.093017099999997"/>
    <n v="28.475763199999999"/>
    <x v="44"/>
    <s v="Indian Rupees(Rs.)"/>
    <x v="0"/>
    <x v="0"/>
    <s v="No"/>
    <s v="No"/>
    <n v="1"/>
    <n v="3"/>
    <n v="300"/>
    <n v="1"/>
    <s v="2013_1_28"/>
    <x v="19"/>
    <x v="5"/>
    <x v="0"/>
    <m/>
    <m/>
    <m/>
    <m/>
    <m/>
  </r>
  <r>
    <x v="6129"/>
    <n v="1"/>
    <x v="50"/>
    <s v="DLF Phase 3"/>
    <s v="DLF Phase 3, Gurgaon"/>
    <n v="77.095233199999996"/>
    <n v="28.494983600000001"/>
    <x v="0"/>
    <s v="Indian Rupees(Rs.)"/>
    <x v="0"/>
    <x v="0"/>
    <s v="No"/>
    <s v="No"/>
    <n v="1"/>
    <n v="33"/>
    <n v="300"/>
    <n v="3.1"/>
    <s v="2014_1_20"/>
    <x v="0"/>
    <x v="5"/>
    <x v="0"/>
    <m/>
    <m/>
    <m/>
    <m/>
    <m/>
  </r>
  <r>
    <x v="6130"/>
    <n v="1"/>
    <x v="50"/>
    <s v="DLF Phase 5"/>
    <s v="DLF Phase 5, Gurgaon"/>
    <n v="77.095743499999998"/>
    <n v="28.448642199999998"/>
    <x v="21"/>
    <s v="Indian Rupees(Rs.)"/>
    <x v="0"/>
    <x v="1"/>
    <s v="No"/>
    <s v="No"/>
    <n v="1"/>
    <n v="93"/>
    <n v="300"/>
    <n v="3.8"/>
    <s v="2016_1_26"/>
    <x v="11"/>
    <x v="8"/>
    <x v="0"/>
    <m/>
    <m/>
    <m/>
    <m/>
    <m/>
  </r>
  <r>
    <x v="6131"/>
    <n v="1"/>
    <x v="50"/>
    <s v="Sector 5"/>
    <s v="Sector 5, Gurgaon"/>
    <n v="77.0205232"/>
    <n v="28.480284099999999"/>
    <x v="1056"/>
    <s v="Indian Rupees(Rs.)"/>
    <x v="0"/>
    <x v="0"/>
    <s v="No"/>
    <s v="No"/>
    <n v="1"/>
    <n v="16"/>
    <n v="300"/>
    <n v="2.8"/>
    <s v="2013_1_7"/>
    <x v="15"/>
    <x v="1"/>
    <x v="2"/>
    <m/>
    <m/>
    <m/>
    <m/>
    <m/>
  </r>
  <r>
    <x v="6132"/>
    <n v="1"/>
    <x v="50"/>
    <s v="DLF Phase 3"/>
    <s v="DLF Phase 3, Gurgaon"/>
    <n v="77.094262999999998"/>
    <n v="28.492337299999999"/>
    <x v="22"/>
    <s v="Indian Rupees(Rs.)"/>
    <x v="0"/>
    <x v="1"/>
    <s v="No"/>
    <s v="No"/>
    <n v="1"/>
    <n v="18"/>
    <n v="300"/>
    <n v="3.4"/>
    <s v="2014_12_25"/>
    <x v="11"/>
    <x v="5"/>
    <x v="0"/>
    <m/>
    <m/>
    <m/>
    <m/>
    <m/>
  </r>
  <r>
    <x v="6133"/>
    <n v="1"/>
    <x v="50"/>
    <s v="DLF Phase 3"/>
    <s v="DLF Phase 3, Gurgaon"/>
    <n v="77.093543600000004"/>
    <n v="28.4931646"/>
    <x v="12"/>
    <s v="Indian Rupees(Rs.)"/>
    <x v="0"/>
    <x v="1"/>
    <s v="No"/>
    <s v="No"/>
    <n v="1"/>
    <n v="45"/>
    <n v="300"/>
    <n v="3.2"/>
    <s v="2014_12_12"/>
    <x v="8"/>
    <x v="5"/>
    <x v="0"/>
    <m/>
    <m/>
    <m/>
    <m/>
    <m/>
  </r>
  <r>
    <x v="6134"/>
    <n v="1"/>
    <x v="50"/>
    <s v="Udyog Vihar"/>
    <s v="Udyog Vihar, Gurgaon"/>
    <n v="77.067077299999994"/>
    <n v="28.4905933"/>
    <x v="68"/>
    <s v="Indian Rupees(Rs.)"/>
    <x v="0"/>
    <x v="0"/>
    <s v="No"/>
    <s v="No"/>
    <n v="1"/>
    <n v="2"/>
    <n v="300"/>
    <n v="1"/>
    <s v="2018_12_6"/>
    <x v="0"/>
    <x v="12"/>
    <x v="2"/>
    <m/>
    <m/>
    <m/>
    <m/>
    <m/>
  </r>
  <r>
    <x v="6135"/>
    <n v="1"/>
    <x v="50"/>
    <s v="Unitech Infospace, Sector 21, Gurgaon"/>
    <s v="Unitech Infospace, Sector 21, Gurgaon, Gurgaon"/>
    <n v="77.072051099999996"/>
    <n v="28.510368700000001"/>
    <x v="64"/>
    <s v="Indian Rupees(Rs.)"/>
    <x v="0"/>
    <x v="0"/>
    <s v="No"/>
    <s v="No"/>
    <n v="1"/>
    <n v="4"/>
    <n v="300"/>
    <n v="3"/>
    <s v="2017_12_6"/>
    <x v="4"/>
    <x v="5"/>
    <x v="0"/>
    <m/>
    <m/>
    <m/>
    <m/>
    <m/>
  </r>
  <r>
    <x v="6136"/>
    <n v="1"/>
    <x v="50"/>
    <s v="Ardee City"/>
    <s v="Ardee City, Gurgaon"/>
    <n v="77.078057599999994"/>
    <n v="28.432548000000001"/>
    <x v="3"/>
    <s v="Indian Rupees(Rs.)"/>
    <x v="0"/>
    <x v="0"/>
    <s v="No"/>
    <s v="No"/>
    <n v="1"/>
    <n v="2"/>
    <n v="300"/>
    <n v="1"/>
    <s v="2016_11_28"/>
    <x v="0"/>
    <x v="3"/>
    <x v="0"/>
    <m/>
    <m/>
    <m/>
    <m/>
    <m/>
  </r>
  <r>
    <x v="6137"/>
    <n v="1"/>
    <x v="50"/>
    <s v="Ardee City"/>
    <s v="Ardee City, Gurgaon"/>
    <n v="77.072819300000006"/>
    <n v="28.437092199999999"/>
    <x v="1060"/>
    <s v="Indian Rupees(Rs.)"/>
    <x v="0"/>
    <x v="0"/>
    <s v="No"/>
    <s v="No"/>
    <n v="1"/>
    <n v="1"/>
    <n v="300"/>
    <n v="1"/>
    <s v="2017_11_2"/>
    <x v="4"/>
    <x v="13"/>
    <x v="0"/>
    <m/>
    <m/>
    <m/>
    <m/>
    <m/>
  </r>
  <r>
    <x v="6138"/>
    <n v="1"/>
    <x v="50"/>
    <s v="Sector 14"/>
    <s v="Sector 14, Gurgaon"/>
    <n v="77.0483361"/>
    <n v="28.4735491"/>
    <x v="708"/>
    <s v="Indian Rupees(Rs.)"/>
    <x v="0"/>
    <x v="0"/>
    <s v="No"/>
    <s v="No"/>
    <n v="1"/>
    <n v="20"/>
    <n v="300"/>
    <n v="3.2"/>
    <s v="2010_11_8"/>
    <x v="15"/>
    <x v="1"/>
    <x v="0"/>
    <m/>
    <m/>
    <m/>
    <m/>
    <m/>
  </r>
  <r>
    <x v="6139"/>
    <n v="1"/>
    <x v="50"/>
    <s v="Sushant Lok"/>
    <s v="Sushant Lok, Gurgaon"/>
    <n v="77.0747614"/>
    <n v="28.4710018"/>
    <x v="22"/>
    <s v="Indian Rupees(Rs.)"/>
    <x v="0"/>
    <x v="0"/>
    <s v="No"/>
    <s v="No"/>
    <n v="1"/>
    <n v="50"/>
    <n v="300"/>
    <n v="3.7"/>
    <s v="2018_11_15"/>
    <x v="11"/>
    <x v="5"/>
    <x v="0"/>
    <m/>
    <m/>
    <m/>
    <m/>
    <m/>
  </r>
  <r>
    <x v="6140"/>
    <n v="1"/>
    <x v="50"/>
    <s v="DLF Phase 3"/>
    <s v="DLF Phase 3, Gurgaon"/>
    <n v="77.094532700000002"/>
    <n v="28.489942800000001"/>
    <x v="1061"/>
    <s v="Indian Rupees(Rs.)"/>
    <x v="0"/>
    <x v="0"/>
    <s v="No"/>
    <s v="No"/>
    <n v="1"/>
    <n v="14"/>
    <n v="300"/>
    <n v="3.2"/>
    <s v="2017_10_14"/>
    <x v="0"/>
    <x v="89"/>
    <x v="8"/>
    <m/>
    <m/>
    <m/>
    <m/>
    <m/>
  </r>
  <r>
    <x v="6141"/>
    <n v="1"/>
    <x v="50"/>
    <s v="Global Foyer Mall, Golf Course Road"/>
    <s v="Global Foyer Mall, Golf Course Road, Gurgaon"/>
    <n v="77.095064500000007"/>
    <n v="28.460459"/>
    <x v="1062"/>
    <s v="Indian Rupees(Rs.)"/>
    <x v="0"/>
    <x v="0"/>
    <s v="No"/>
    <s v="No"/>
    <n v="1"/>
    <n v="24"/>
    <n v="300"/>
    <n v="2.7"/>
    <s v="2014_10_5"/>
    <x v="0"/>
    <x v="18"/>
    <x v="36"/>
    <m/>
    <m/>
    <m/>
    <m/>
    <m/>
  </r>
  <r>
    <x v="6142"/>
    <n v="1"/>
    <x v="50"/>
    <s v="Old Railway Road"/>
    <s v="Old Railway Road, Gurgaon"/>
    <n v="77.016175200000006"/>
    <n v="28.4681772"/>
    <x v="1056"/>
    <s v="Indian Rupees(Rs.)"/>
    <x v="0"/>
    <x v="0"/>
    <s v="No"/>
    <s v="No"/>
    <n v="1"/>
    <n v="3"/>
    <n v="300"/>
    <n v="1"/>
    <s v="2018_10_24"/>
    <x v="15"/>
    <x v="1"/>
    <x v="2"/>
    <m/>
    <m/>
    <m/>
    <m/>
    <m/>
  </r>
  <r>
    <x v="6143"/>
    <n v="1"/>
    <x v="50"/>
    <s v="Palam Vihar"/>
    <s v="Palam Vihar, Gurgaon"/>
    <n v="77.037899899999999"/>
    <n v="28.512552700000001"/>
    <x v="44"/>
    <s v="Indian Rupees(Rs.)"/>
    <x v="0"/>
    <x v="0"/>
    <s v="No"/>
    <s v="No"/>
    <n v="1"/>
    <n v="14"/>
    <n v="300"/>
    <n v="3.1"/>
    <s v="2011_10_15"/>
    <x v="19"/>
    <x v="5"/>
    <x v="0"/>
    <m/>
    <m/>
    <m/>
    <m/>
    <m/>
  </r>
  <r>
    <x v="6144"/>
    <n v="1"/>
    <x v="50"/>
    <s v="Sector 14"/>
    <s v="Sector 14, Gurgaon"/>
    <n v="77.037628900000001"/>
    <n v="28.475857300000001"/>
    <x v="38"/>
    <s v="Indian Rupees(Rs.)"/>
    <x v="0"/>
    <x v="0"/>
    <s v="No"/>
    <s v="No"/>
    <n v="1"/>
    <n v="18"/>
    <n v="300"/>
    <n v="2.4"/>
    <s v="2016_10_9"/>
    <x v="13"/>
    <x v="1"/>
    <x v="0"/>
    <m/>
    <m/>
    <m/>
    <m/>
    <m/>
  </r>
  <r>
    <x v="6145"/>
    <n v="1"/>
    <x v="50"/>
    <s v="Sector 45"/>
    <s v="Sector 45, Gurgaon"/>
    <n v="77.059104399999995"/>
    <n v="28.434995199999999"/>
    <x v="1063"/>
    <s v="Indian Rupees(Rs.)"/>
    <x v="0"/>
    <x v="1"/>
    <s v="No"/>
    <s v="No"/>
    <n v="1"/>
    <n v="50"/>
    <n v="300"/>
    <n v="3.2"/>
    <s v="2014_10_25"/>
    <x v="17"/>
    <x v="10"/>
    <x v="5"/>
    <s v=" Chinese"/>
    <m/>
    <m/>
    <m/>
    <m/>
  </r>
  <r>
    <x v="6146"/>
    <n v="1"/>
    <x v="50"/>
    <s v="Sector 45"/>
    <s v="Sector 45, Gurgaon"/>
    <n v="77.059772300000006"/>
    <n v="28.434464699999999"/>
    <x v="708"/>
    <s v="Indian Rupees(Rs.)"/>
    <x v="0"/>
    <x v="0"/>
    <s v="No"/>
    <s v="No"/>
    <n v="1"/>
    <n v="1"/>
    <n v="300"/>
    <n v="1"/>
    <s v="2013_10_6"/>
    <x v="15"/>
    <x v="1"/>
    <x v="0"/>
    <m/>
    <m/>
    <m/>
    <m/>
    <m/>
  </r>
  <r>
    <x v="6147"/>
    <n v="1"/>
    <x v="50"/>
    <s v="Sector 45"/>
    <s v="Sector 45, Gurgaon"/>
    <n v="0"/>
    <n v="0"/>
    <x v="45"/>
    <s v="Indian Rupees(Rs.)"/>
    <x v="0"/>
    <x v="0"/>
    <s v="No"/>
    <s v="No"/>
    <n v="1"/>
    <n v="1"/>
    <n v="300"/>
    <n v="1"/>
    <s v="2012_10_24"/>
    <x v="0"/>
    <x v="12"/>
    <x v="0"/>
    <m/>
    <m/>
    <m/>
    <m/>
    <m/>
  </r>
  <r>
    <x v="6148"/>
    <n v="1"/>
    <x v="50"/>
    <s v="Sector 56"/>
    <s v="Sector 56, Gurgaon"/>
    <n v="77.089317300000005"/>
    <n v="28.4316128"/>
    <x v="23"/>
    <s v="Indian Rupees(Rs.)"/>
    <x v="0"/>
    <x v="0"/>
    <s v="No"/>
    <s v="No"/>
    <n v="1"/>
    <n v="1"/>
    <n v="300"/>
    <n v="1"/>
    <s v="2016_10_6"/>
    <x v="14"/>
    <x v="5"/>
    <x v="0"/>
    <m/>
    <m/>
    <m/>
    <m/>
    <m/>
  </r>
  <r>
    <x v="6149"/>
    <n v="1"/>
    <x v="50"/>
    <s v="Sohna Road"/>
    <s v="Sohna Road, Gurgaon"/>
    <n v="0"/>
    <n v="0"/>
    <x v="1064"/>
    <s v="Indian Rupees(Rs.)"/>
    <x v="0"/>
    <x v="0"/>
    <s v="No"/>
    <s v="No"/>
    <n v="1"/>
    <n v="57"/>
    <n v="300"/>
    <n v="3.6"/>
    <s v="2013_10_2"/>
    <x v="27"/>
    <x v="10"/>
    <x v="0"/>
    <m/>
    <m/>
    <m/>
    <m/>
    <m/>
  </r>
  <r>
    <x v="6150"/>
    <n v="1"/>
    <x v="50"/>
    <s v="Supermart 1, DLF Phase 4"/>
    <s v="Supermart 1, DLF Phase 4, Gurgaon"/>
    <n v="77.087339"/>
    <n v="28.4624466"/>
    <x v="53"/>
    <s v="Indian Rupees(Rs.)"/>
    <x v="0"/>
    <x v="1"/>
    <s v="No"/>
    <s v="No"/>
    <n v="1"/>
    <n v="48"/>
    <n v="300"/>
    <n v="3.8"/>
    <s v="2010_10_16"/>
    <x v="0"/>
    <x v="13"/>
    <x v="0"/>
    <m/>
    <m/>
    <m/>
    <m/>
    <m/>
  </r>
  <r>
    <x v="6151"/>
    <n v="1"/>
    <x v="50"/>
    <s v="Sushant Lok"/>
    <s v="Sushant Lok, Gurgaon"/>
    <n v="77.079065799999995"/>
    <n v="28.450713499999999"/>
    <x v="47"/>
    <s v="Indian Rupees(Rs.)"/>
    <x v="0"/>
    <x v="0"/>
    <s v="No"/>
    <s v="No"/>
    <n v="1"/>
    <n v="10"/>
    <n v="300"/>
    <n v="3.2"/>
    <s v="2018_10_4"/>
    <x v="0"/>
    <x v="1"/>
    <x v="0"/>
    <m/>
    <m/>
    <m/>
    <m/>
    <m/>
  </r>
  <r>
    <x v="6152"/>
    <n v="1"/>
    <x v="50"/>
    <s v="DLF Phase 3"/>
    <s v="DLF Phase 3, Gurgaon"/>
    <n v="77.103434300000004"/>
    <n v="28.486135999999998"/>
    <x v="64"/>
    <s v="Indian Rupees(Rs.)"/>
    <x v="0"/>
    <x v="0"/>
    <s v="No"/>
    <s v="No"/>
    <n v="1"/>
    <n v="13"/>
    <n v="400"/>
    <n v="3.2"/>
    <s v="2011_9_22"/>
    <x v="4"/>
    <x v="5"/>
    <x v="0"/>
    <m/>
    <m/>
    <m/>
    <m/>
    <m/>
  </r>
  <r>
    <x v="6153"/>
    <n v="1"/>
    <x v="50"/>
    <s v="DLF Phase 5"/>
    <s v="DLF Phase 5, Gurgaon"/>
    <n v="77.095166399999997"/>
    <n v="28.447721399999999"/>
    <x v="465"/>
    <s v="Indian Rupees(Rs.)"/>
    <x v="0"/>
    <x v="1"/>
    <s v="No"/>
    <s v="No"/>
    <n v="1"/>
    <n v="40"/>
    <n v="400"/>
    <n v="3.9"/>
    <s v="2011_9_6"/>
    <x v="13"/>
    <x v="28"/>
    <x v="48"/>
    <m/>
    <m/>
    <m/>
    <m/>
    <m/>
  </r>
  <r>
    <x v="6154"/>
    <n v="1"/>
    <x v="50"/>
    <s v="Palam Vihar"/>
    <s v="Palam Vihar, Gurgaon"/>
    <n v="77.031941599999996"/>
    <n v="28.503378900000001"/>
    <x v="2"/>
    <s v="Indian Rupees(Rs.)"/>
    <x v="0"/>
    <x v="0"/>
    <s v="No"/>
    <s v="No"/>
    <n v="1"/>
    <n v="1"/>
    <n v="400"/>
    <n v="1"/>
    <s v="2010_9_5"/>
    <x v="0"/>
    <x v="2"/>
    <x v="0"/>
    <m/>
    <m/>
    <m/>
    <m/>
    <m/>
  </r>
  <r>
    <x v="6155"/>
    <n v="1"/>
    <x v="50"/>
    <s v="Palam Vihar"/>
    <s v="Palam Vihar, Gurgaon"/>
    <n v="77.021963400000004"/>
    <n v="28.496882100000001"/>
    <x v="0"/>
    <s v="Indian Rupees(Rs.)"/>
    <x v="0"/>
    <x v="0"/>
    <s v="No"/>
    <s v="No"/>
    <n v="1"/>
    <n v="1"/>
    <n v="400"/>
    <n v="1"/>
    <s v="2016_9_13"/>
    <x v="0"/>
    <x v="5"/>
    <x v="0"/>
    <m/>
    <m/>
    <m/>
    <m/>
    <m/>
  </r>
  <r>
    <x v="6156"/>
    <n v="1"/>
    <x v="50"/>
    <s v="Sector 14"/>
    <s v="Sector 14, Gurgaon"/>
    <n v="77.033822700000002"/>
    <n v="28.478539900000001"/>
    <x v="68"/>
    <s v="Indian Rupees(Rs.)"/>
    <x v="0"/>
    <x v="1"/>
    <s v="No"/>
    <s v="No"/>
    <n v="1"/>
    <n v="26"/>
    <n v="400"/>
    <n v="2.4"/>
    <s v="2010_9_25"/>
    <x v="0"/>
    <x v="12"/>
    <x v="2"/>
    <m/>
    <m/>
    <m/>
    <m/>
    <m/>
  </r>
  <r>
    <x v="6157"/>
    <n v="1"/>
    <x v="50"/>
    <s v="Sector 45"/>
    <s v="Sector 45, Gurgaon"/>
    <n v="77.059535999999994"/>
    <n v="28.444682400000001"/>
    <x v="759"/>
    <s v="Indian Rupees(Rs.)"/>
    <x v="0"/>
    <x v="0"/>
    <s v="No"/>
    <s v="No"/>
    <n v="1"/>
    <n v="1"/>
    <n v="400"/>
    <n v="1"/>
    <s v="2015_9_24"/>
    <x v="0"/>
    <x v="1"/>
    <x v="5"/>
    <m/>
    <m/>
    <m/>
    <m/>
    <m/>
  </r>
  <r>
    <x v="6158"/>
    <n v="1"/>
    <x v="50"/>
    <s v="DLF Cyber City"/>
    <s v="DLF Cyber City, Gurgaon"/>
    <n v="77.092104899999995"/>
    <n v="28.4897992"/>
    <x v="137"/>
    <s v="Indian Rupees(Rs.)"/>
    <x v="0"/>
    <x v="1"/>
    <s v="No"/>
    <s v="No"/>
    <n v="1"/>
    <n v="393"/>
    <n v="400"/>
    <n v="3.8"/>
    <s v="2012_8_4"/>
    <x v="2"/>
    <x v="23"/>
    <x v="0"/>
    <m/>
    <m/>
    <m/>
    <m/>
    <m/>
  </r>
  <r>
    <x v="6159"/>
    <n v="1"/>
    <x v="50"/>
    <s v="DLF Phase 3"/>
    <s v="DLF Phase 3, Gurgaon"/>
    <n v="77.093337959999999"/>
    <n v="28.490887430000001"/>
    <x v="1065"/>
    <s v="Indian Rupees(Rs.)"/>
    <x v="0"/>
    <x v="0"/>
    <s v="No"/>
    <s v="No"/>
    <n v="1"/>
    <n v="29"/>
    <n v="400"/>
    <n v="3.6"/>
    <s v="2010_8_19"/>
    <x v="1"/>
    <x v="71"/>
    <x v="3"/>
    <s v=" Bakery"/>
    <m/>
    <m/>
    <m/>
    <m/>
  </r>
  <r>
    <x v="6160"/>
    <n v="1"/>
    <x v="50"/>
    <s v="Golf Course Road"/>
    <s v="Golf Course Road, Gurgaon"/>
    <n v="77.097185300000007"/>
    <n v="28.4543812"/>
    <x v="3"/>
    <s v="Indian Rupees(Rs.)"/>
    <x v="0"/>
    <x v="1"/>
    <s v="No"/>
    <s v="No"/>
    <n v="1"/>
    <n v="165"/>
    <n v="400"/>
    <n v="3.3"/>
    <s v="2015_8_11"/>
    <x v="0"/>
    <x v="3"/>
    <x v="0"/>
    <m/>
    <m/>
    <m/>
    <m/>
    <m/>
  </r>
  <r>
    <x v="6161"/>
    <n v="1"/>
    <x v="50"/>
    <s v="Palam Vihar"/>
    <s v="Palam Vihar, Gurgaon"/>
    <n v="77.041199500000005"/>
    <n v="28.512055"/>
    <x v="8"/>
    <s v="Indian Rupees(Rs.)"/>
    <x v="0"/>
    <x v="0"/>
    <s v="No"/>
    <s v="No"/>
    <n v="1"/>
    <n v="1"/>
    <n v="400"/>
    <n v="1"/>
    <s v="2016_8_10"/>
    <x v="0"/>
    <x v="2"/>
    <x v="2"/>
    <m/>
    <m/>
    <m/>
    <m/>
    <m/>
  </r>
  <r>
    <x v="6162"/>
    <n v="1"/>
    <x v="50"/>
    <s v="Sushant Shopping Arcade, Sushant Lok, Gurgaon"/>
    <s v="Sushant Shopping Arcade, Sushant Lok, Gurgaon, Gurgaon"/>
    <n v="77.079245700000001"/>
    <n v="28.461131000000002"/>
    <x v="12"/>
    <s v="Indian Rupees(Rs.)"/>
    <x v="0"/>
    <x v="0"/>
    <s v="No"/>
    <s v="No"/>
    <n v="1"/>
    <n v="33"/>
    <n v="400"/>
    <n v="3"/>
    <s v="2014_8_3"/>
    <x v="8"/>
    <x v="5"/>
    <x v="0"/>
    <m/>
    <m/>
    <m/>
    <m/>
    <m/>
  </r>
  <r>
    <x v="6163"/>
    <n v="1"/>
    <x v="50"/>
    <s v="Unitech Infospace, Sector 21, Gurgaon"/>
    <s v="Unitech Infospace, Sector 21, Gurgaon, Gurgaon"/>
    <n v="77.0715115"/>
    <n v="28.509779000000002"/>
    <x v="7"/>
    <s v="Indian Rupees(Rs.)"/>
    <x v="0"/>
    <x v="1"/>
    <s v="No"/>
    <s v="No"/>
    <n v="1"/>
    <n v="14"/>
    <n v="400"/>
    <n v="2.7"/>
    <s v="2017_8_18"/>
    <x v="2"/>
    <x v="5"/>
    <x v="0"/>
    <m/>
    <m/>
    <m/>
    <m/>
    <m/>
  </r>
  <r>
    <x v="6164"/>
    <n v="1"/>
    <x v="50"/>
    <s v="Vyapar Kendra, Sushant Lok"/>
    <s v="Vyapar Kendra, Sushant Lok, Gurgaon"/>
    <n v="77.083225600000006"/>
    <n v="28.460572599999999"/>
    <x v="0"/>
    <s v="Indian Rupees(Rs.)"/>
    <x v="0"/>
    <x v="1"/>
    <s v="No"/>
    <s v="No"/>
    <n v="1"/>
    <n v="142"/>
    <n v="400"/>
    <n v="2.2000000000000002"/>
    <s v="2011_8_2"/>
    <x v="0"/>
    <x v="5"/>
    <x v="0"/>
    <m/>
    <m/>
    <m/>
    <m/>
    <m/>
  </r>
  <r>
    <x v="6165"/>
    <n v="1"/>
    <x v="50"/>
    <s v="DLF Galleria, DLF Phase 4"/>
    <s v="DLF Galleria, DLF Phase 4, Gurgaon"/>
    <n v="77.081943499999994"/>
    <n v="28.4674868"/>
    <x v="1066"/>
    <s v="Indian Rupees(Rs.)"/>
    <x v="0"/>
    <x v="1"/>
    <s v="No"/>
    <s v="No"/>
    <n v="1"/>
    <n v="154"/>
    <n v="400"/>
    <n v="4.3"/>
    <s v="2013_7_22"/>
    <x v="24"/>
    <x v="77"/>
    <x v="0"/>
    <m/>
    <m/>
    <m/>
    <m/>
    <m/>
  </r>
  <r>
    <x v="6166"/>
    <n v="1"/>
    <x v="50"/>
    <s v="DLF Phase 1"/>
    <s v="DLF Phase 1, Gurgaon"/>
    <n v="77.099999999999994"/>
    <n v="28.47"/>
    <x v="19"/>
    <s v="Indian Rupees(Rs.)"/>
    <x v="0"/>
    <x v="0"/>
    <s v="No"/>
    <s v="No"/>
    <n v="1"/>
    <n v="2"/>
    <n v="400"/>
    <n v="1"/>
    <s v="2010_7_21"/>
    <x v="13"/>
    <x v="5"/>
    <x v="0"/>
    <m/>
    <m/>
    <m/>
    <m/>
    <m/>
  </r>
  <r>
    <x v="6167"/>
    <n v="1"/>
    <x v="50"/>
    <s v="DLF Phase 3"/>
    <s v="DLF Phase 3, Gurgaon"/>
    <n v="77.093805000000003"/>
    <n v="28.493308720000002"/>
    <x v="102"/>
    <s v="Indian Rupees(Rs.)"/>
    <x v="0"/>
    <x v="1"/>
    <s v="No"/>
    <s v="No"/>
    <n v="1"/>
    <n v="31"/>
    <n v="400"/>
    <n v="2.8"/>
    <s v="2010_7_27"/>
    <x v="13"/>
    <x v="10"/>
    <x v="5"/>
    <m/>
    <m/>
    <m/>
    <m/>
    <m/>
  </r>
  <r>
    <x v="6168"/>
    <n v="1"/>
    <x v="50"/>
    <s v="MGF Metropolitan Mall, MG Road"/>
    <s v="MGF Metropolitan Mall, MG Road, Gurgaon"/>
    <n v="77.080167399999993"/>
    <n v="28.480247800000001"/>
    <x v="815"/>
    <s v="Indian Rupees(Rs.)"/>
    <x v="0"/>
    <x v="1"/>
    <s v="No"/>
    <s v="No"/>
    <n v="1"/>
    <n v="31"/>
    <n v="400"/>
    <n v="3.7"/>
    <s v="2010_7_23"/>
    <x v="41"/>
    <x v="30"/>
    <x v="11"/>
    <m/>
    <m/>
    <m/>
    <m/>
    <m/>
  </r>
  <r>
    <x v="6169"/>
    <n v="1"/>
    <x v="50"/>
    <s v="Sector 14"/>
    <s v="Sector 14, Gurgaon"/>
    <n v="0"/>
    <n v="0"/>
    <x v="6"/>
    <s v="Indian Rupees(Rs.)"/>
    <x v="0"/>
    <x v="0"/>
    <s v="No"/>
    <s v="No"/>
    <n v="1"/>
    <n v="5"/>
    <n v="400"/>
    <n v="3"/>
    <s v="2010_7_14"/>
    <x v="4"/>
    <x v="3"/>
    <x v="0"/>
    <m/>
    <m/>
    <m/>
    <m/>
    <m/>
  </r>
  <r>
    <x v="6170"/>
    <n v="1"/>
    <x v="50"/>
    <s v="Sector 14"/>
    <s v="Sector 14, Gurgaon"/>
    <n v="77.034776300000004"/>
    <n v="28.4758171"/>
    <x v="0"/>
    <s v="Indian Rupees(Rs.)"/>
    <x v="0"/>
    <x v="0"/>
    <s v="No"/>
    <s v="No"/>
    <n v="1"/>
    <n v="6"/>
    <n v="400"/>
    <n v="2.8"/>
    <s v="2017_7_13"/>
    <x v="0"/>
    <x v="5"/>
    <x v="0"/>
    <m/>
    <m/>
    <m/>
    <m/>
    <m/>
  </r>
  <r>
    <x v="6171"/>
    <n v="1"/>
    <x v="50"/>
    <s v="Sector 14"/>
    <s v="Sector 14, Gurgaon"/>
    <n v="77.049536399999994"/>
    <n v="28.482346100000001"/>
    <x v="22"/>
    <s v="Indian Rupees(Rs.)"/>
    <x v="0"/>
    <x v="1"/>
    <s v="No"/>
    <s v="No"/>
    <n v="1"/>
    <n v="3"/>
    <n v="400"/>
    <n v="1"/>
    <s v="2013_7_4"/>
    <x v="11"/>
    <x v="5"/>
    <x v="0"/>
    <m/>
    <m/>
    <m/>
    <m/>
    <m/>
  </r>
  <r>
    <x v="6172"/>
    <n v="1"/>
    <x v="50"/>
    <s v="Sector 39"/>
    <s v="Sector 39, Gurgaon"/>
    <n v="77.046147000000005"/>
    <n v="28.439566800000001"/>
    <x v="47"/>
    <s v="Indian Rupees(Rs.)"/>
    <x v="0"/>
    <x v="0"/>
    <s v="No"/>
    <s v="No"/>
    <n v="1"/>
    <n v="2"/>
    <n v="400"/>
    <n v="1"/>
    <s v="2016_7_21"/>
    <x v="0"/>
    <x v="1"/>
    <x v="0"/>
    <m/>
    <m/>
    <m/>
    <m/>
    <m/>
  </r>
  <r>
    <x v="6173"/>
    <n v="1"/>
    <x v="50"/>
    <s v="Supermart 1, DLF Phase 4"/>
    <s v="Supermart 1, DLF Phase 4, Gurgaon"/>
    <n v="77.086979400000004"/>
    <n v="28.462412100000002"/>
    <x v="61"/>
    <s v="Indian Rupees(Rs.)"/>
    <x v="0"/>
    <x v="1"/>
    <s v="No"/>
    <s v="No"/>
    <n v="1"/>
    <n v="92"/>
    <n v="400"/>
    <n v="3.7"/>
    <s v="2015_7_23"/>
    <x v="19"/>
    <x v="8"/>
    <x v="0"/>
    <m/>
    <m/>
    <m/>
    <m/>
    <m/>
  </r>
  <r>
    <x v="6174"/>
    <n v="1"/>
    <x v="50"/>
    <s v="Sushant Lok"/>
    <s v="Sushant Lok, Gurgaon"/>
    <n v="77.078436300000007"/>
    <n v="28.465984200000001"/>
    <x v="22"/>
    <s v="Indian Rupees(Rs.)"/>
    <x v="0"/>
    <x v="0"/>
    <s v="No"/>
    <s v="No"/>
    <n v="1"/>
    <n v="21"/>
    <n v="400"/>
    <n v="3.3"/>
    <s v="2016_7_8"/>
    <x v="11"/>
    <x v="5"/>
    <x v="0"/>
    <m/>
    <m/>
    <m/>
    <m/>
    <m/>
  </r>
  <r>
    <x v="6175"/>
    <n v="1"/>
    <x v="50"/>
    <s v="Central Plaza Mall, Golf Course Road"/>
    <s v="Central Plaza Mall, Golf Course Road, Gurgaon"/>
    <n v="77.100787100000005"/>
    <n v="28.443189100000001"/>
    <x v="137"/>
    <s v="Indian Rupees(Rs.)"/>
    <x v="0"/>
    <x v="1"/>
    <s v="No"/>
    <s v="No"/>
    <n v="1"/>
    <n v="48"/>
    <n v="400"/>
    <n v="4.3"/>
    <s v="2018_6_22"/>
    <x v="2"/>
    <x v="23"/>
    <x v="0"/>
    <m/>
    <m/>
    <m/>
    <m/>
    <m/>
  </r>
  <r>
    <x v="6176"/>
    <n v="1"/>
    <x v="50"/>
    <s v="MG Road"/>
    <s v="MG Road, Gurgaon"/>
    <n v="77.082752900000003"/>
    <n v="28.476619100000001"/>
    <x v="1067"/>
    <s v="Indian Rupees(Rs.)"/>
    <x v="0"/>
    <x v="1"/>
    <s v="No"/>
    <s v="No"/>
    <n v="1"/>
    <n v="38"/>
    <n v="400"/>
    <n v="3.3"/>
    <s v="2017_6_9"/>
    <x v="8"/>
    <x v="3"/>
    <x v="59"/>
    <m/>
    <m/>
    <m/>
    <m/>
    <m/>
  </r>
  <r>
    <x v="6177"/>
    <n v="1"/>
    <x v="50"/>
    <s v="Sector 15"/>
    <s v="Sector 15, Gurgaon"/>
    <n v="77.037114799999998"/>
    <n v="28.4579792"/>
    <x v="21"/>
    <s v="Indian Rupees(Rs.)"/>
    <x v="0"/>
    <x v="0"/>
    <s v="No"/>
    <s v="No"/>
    <n v="1"/>
    <n v="4"/>
    <n v="400"/>
    <n v="3"/>
    <s v="2010_6_17"/>
    <x v="11"/>
    <x v="8"/>
    <x v="0"/>
    <m/>
    <m/>
    <m/>
    <m/>
    <m/>
  </r>
  <r>
    <x v="6178"/>
    <n v="1"/>
    <x v="50"/>
    <s v="Sector 21"/>
    <s v="Sector 21, Gurgaon"/>
    <n v="77.0714215"/>
    <n v="28.509591100000002"/>
    <x v="19"/>
    <s v="Indian Rupees(Rs.)"/>
    <x v="0"/>
    <x v="1"/>
    <s v="No"/>
    <s v="No"/>
    <n v="1"/>
    <n v="15"/>
    <n v="400"/>
    <n v="2.7"/>
    <s v="2017_6_13"/>
    <x v="13"/>
    <x v="5"/>
    <x v="0"/>
    <m/>
    <m/>
    <m/>
    <m/>
    <m/>
  </r>
  <r>
    <x v="6179"/>
    <n v="1"/>
    <x v="50"/>
    <s v="Sector 31"/>
    <s v="Sector 31, Gurgaon"/>
    <n v="77.0511135"/>
    <n v="28.453446"/>
    <x v="22"/>
    <s v="Indian Rupees(Rs.)"/>
    <x v="0"/>
    <x v="1"/>
    <s v="No"/>
    <s v="No"/>
    <n v="1"/>
    <n v="104"/>
    <n v="400"/>
    <n v="3.9"/>
    <s v="2012_6_26"/>
    <x v="11"/>
    <x v="5"/>
    <x v="0"/>
    <m/>
    <m/>
    <m/>
    <m/>
    <m/>
  </r>
  <r>
    <x v="6180"/>
    <n v="1"/>
    <x v="50"/>
    <s v="Sohna Road"/>
    <s v="Sohna Road, Gurgaon"/>
    <n v="77.041739199999995"/>
    <n v="28.411615300000001"/>
    <x v="794"/>
    <s v="Indian Rupees(Rs.)"/>
    <x v="0"/>
    <x v="0"/>
    <s v="No"/>
    <s v="No"/>
    <n v="1"/>
    <n v="68"/>
    <n v="400"/>
    <n v="3.1"/>
    <s v="2016_6_20"/>
    <x v="0"/>
    <x v="13"/>
    <x v="13"/>
    <m/>
    <m/>
    <m/>
    <m/>
    <m/>
  </r>
  <r>
    <x v="6181"/>
    <n v="1"/>
    <x v="50"/>
    <s v="Sushant Shopping Arcade, Sushant Lok, Gurgaon"/>
    <s v="Sushant Shopping Arcade, Sushant Lok, Gurgaon, Gurgaon"/>
    <n v="77.079366899999997"/>
    <n v="28.461373399999999"/>
    <x v="3"/>
    <s v="Indian Rupees(Rs.)"/>
    <x v="0"/>
    <x v="0"/>
    <s v="No"/>
    <s v="No"/>
    <n v="1"/>
    <n v="4"/>
    <n v="400"/>
    <n v="3"/>
    <s v="2018_6_11"/>
    <x v="0"/>
    <x v="3"/>
    <x v="0"/>
    <m/>
    <m/>
    <m/>
    <m/>
    <m/>
  </r>
  <r>
    <x v="6182"/>
    <n v="1"/>
    <x v="50"/>
    <s v="Two Horizon Center, Golf Course Road"/>
    <s v="Two Horizon Center, Golf Course Road, Gurgaon"/>
    <n v="77.095836500000004"/>
    <n v="28.451292899999999"/>
    <x v="572"/>
    <s v="Indian Rupees(Rs.)"/>
    <x v="0"/>
    <x v="1"/>
    <s v="No"/>
    <s v="No"/>
    <n v="1"/>
    <n v="16"/>
    <n v="400"/>
    <n v="3.7"/>
    <s v="2011_6_21"/>
    <x v="11"/>
    <x v="8"/>
    <x v="3"/>
    <m/>
    <m/>
    <m/>
    <m/>
    <m/>
  </r>
  <r>
    <x v="6183"/>
    <n v="1"/>
    <x v="50"/>
    <s v="Central Plaza Mall, Golf Course Road"/>
    <s v="Central Plaza Mall, Golf Course Road, Gurgaon"/>
    <n v="77.100916699999999"/>
    <n v="28.443037799999999"/>
    <x v="61"/>
    <s v="Indian Rupees(Rs.)"/>
    <x v="0"/>
    <x v="1"/>
    <s v="No"/>
    <s v="No"/>
    <n v="1"/>
    <n v="70"/>
    <n v="400"/>
    <n v="3.4"/>
    <s v="2017_5_17"/>
    <x v="19"/>
    <x v="8"/>
    <x v="0"/>
    <m/>
    <m/>
    <m/>
    <m/>
    <m/>
  </r>
  <r>
    <x v="6184"/>
    <n v="1"/>
    <x v="50"/>
    <s v="Cyber Hub, DLF Cyber City"/>
    <s v="Cyber Hub, DLF Cyber City, Gurgaon"/>
    <n v="77.087518900000006"/>
    <n v="28.494916199999999"/>
    <x v="708"/>
    <s v="Indian Rupees(Rs.)"/>
    <x v="0"/>
    <x v="1"/>
    <s v="No"/>
    <s v="No"/>
    <n v="1"/>
    <n v="296"/>
    <n v="400"/>
    <n v="3.9"/>
    <s v="2016_5_28"/>
    <x v="15"/>
    <x v="1"/>
    <x v="0"/>
    <m/>
    <m/>
    <m/>
    <m/>
    <m/>
  </r>
  <r>
    <x v="6185"/>
    <n v="1"/>
    <x v="50"/>
    <s v="DLF Phase 1"/>
    <s v="DLF Phase 1, Gurgaon"/>
    <n v="77.093130759999994"/>
    <n v="28.47580623"/>
    <x v="137"/>
    <s v="Indian Rupees(Rs.)"/>
    <x v="0"/>
    <x v="0"/>
    <s v="No"/>
    <s v="No"/>
    <n v="1"/>
    <n v="3"/>
    <n v="400"/>
    <n v="1"/>
    <s v="2012_5_5"/>
    <x v="2"/>
    <x v="23"/>
    <x v="0"/>
    <m/>
    <m/>
    <m/>
    <m/>
    <m/>
  </r>
  <r>
    <x v="6186"/>
    <n v="1"/>
    <x v="50"/>
    <s v="Omaxe Gurgaon Mall"/>
    <s v="Omaxe Gurgaon Mall, Gurgaon"/>
    <n v="77.043358400000002"/>
    <n v="28.410695100000002"/>
    <x v="22"/>
    <s v="Indian Rupees(Rs.)"/>
    <x v="0"/>
    <x v="0"/>
    <s v="No"/>
    <s v="No"/>
    <n v="1"/>
    <n v="84"/>
    <n v="400"/>
    <n v="3.6"/>
    <s v="2015_5_3"/>
    <x v="11"/>
    <x v="5"/>
    <x v="0"/>
    <m/>
    <m/>
    <m/>
    <m/>
    <m/>
  </r>
  <r>
    <x v="6187"/>
    <n v="1"/>
    <x v="50"/>
    <s v="Sector 14"/>
    <s v="Sector 14, Gurgaon"/>
    <n v="77.034812299999999"/>
    <n v="28.476036000000001"/>
    <x v="68"/>
    <s v="Indian Rupees(Rs.)"/>
    <x v="0"/>
    <x v="0"/>
    <s v="No"/>
    <s v="No"/>
    <n v="1"/>
    <n v="6"/>
    <n v="400"/>
    <n v="2.9"/>
    <s v="2014_5_12"/>
    <x v="0"/>
    <x v="12"/>
    <x v="2"/>
    <m/>
    <m/>
    <m/>
    <m/>
    <m/>
  </r>
  <r>
    <x v="6188"/>
    <n v="1"/>
    <x v="50"/>
    <s v="Sector 14"/>
    <s v="Sector 14, Gurgaon"/>
    <n v="77.033521399999998"/>
    <n v="28.464265999999999"/>
    <x v="1068"/>
    <s v="Indian Rupees(Rs.)"/>
    <x v="0"/>
    <x v="0"/>
    <s v="No"/>
    <s v="No"/>
    <n v="1"/>
    <n v="3"/>
    <n v="400"/>
    <n v="1"/>
    <s v="2016_5_21"/>
    <x v="18"/>
    <x v="81"/>
    <x v="9"/>
    <s v=" South Indian"/>
    <s v=" Chinese"/>
    <m/>
    <m/>
    <m/>
  </r>
  <r>
    <x v="6189"/>
    <n v="1"/>
    <x v="50"/>
    <s v="Sector 22"/>
    <s v="Sector 22, Gurgaon"/>
    <n v="77.064446899999993"/>
    <n v="28.502959600000001"/>
    <x v="22"/>
    <s v="Indian Rupees(Rs.)"/>
    <x v="0"/>
    <x v="0"/>
    <s v="No"/>
    <s v="No"/>
    <n v="1"/>
    <n v="4"/>
    <n v="400"/>
    <n v="3"/>
    <s v="2012_5_22"/>
    <x v="11"/>
    <x v="5"/>
    <x v="0"/>
    <m/>
    <m/>
    <m/>
    <m/>
    <m/>
  </r>
  <r>
    <x v="6190"/>
    <n v="1"/>
    <x v="50"/>
    <s v="Sector 31"/>
    <s v="Sector 31, Gurgaon"/>
    <n v="77.050957999999994"/>
    <n v="28.4534895"/>
    <x v="679"/>
    <s v="Indian Rupees(Rs.)"/>
    <x v="0"/>
    <x v="0"/>
    <s v="No"/>
    <s v="No"/>
    <n v="1"/>
    <n v="9"/>
    <n v="400"/>
    <n v="2.9"/>
    <s v="2015_5_13"/>
    <x v="13"/>
    <x v="19"/>
    <x v="0"/>
    <m/>
    <m/>
    <m/>
    <m/>
    <m/>
  </r>
  <r>
    <x v="6191"/>
    <n v="1"/>
    <x v="50"/>
    <s v="Sector 56"/>
    <s v="Sector 56, Gurgaon"/>
    <n v="0"/>
    <n v="0"/>
    <x v="474"/>
    <s v="Indian Rupees(Rs.)"/>
    <x v="0"/>
    <x v="0"/>
    <s v="No"/>
    <s v="No"/>
    <n v="1"/>
    <n v="46"/>
    <n v="400"/>
    <n v="3.8"/>
    <s v="2018_5_3"/>
    <x v="45"/>
    <x v="10"/>
    <x v="0"/>
    <m/>
    <m/>
    <m/>
    <m/>
    <m/>
  </r>
  <r>
    <x v="6192"/>
    <n v="1"/>
    <x v="50"/>
    <s v="Sector 56"/>
    <s v="Sector 56, Gurgaon"/>
    <n v="77.099028500000003"/>
    <n v="28.424921900000001"/>
    <x v="19"/>
    <s v="Indian Rupees(Rs.)"/>
    <x v="0"/>
    <x v="1"/>
    <s v="No"/>
    <s v="No"/>
    <n v="1"/>
    <n v="46"/>
    <n v="400"/>
    <n v="2.2000000000000002"/>
    <s v="2013_5_17"/>
    <x v="13"/>
    <x v="5"/>
    <x v="0"/>
    <m/>
    <m/>
    <m/>
    <m/>
    <m/>
  </r>
  <r>
    <x v="6193"/>
    <n v="1"/>
    <x v="50"/>
    <s v="Sohna Road"/>
    <s v="Sohna Road, Gurgaon"/>
    <n v="77.033012999999997"/>
    <n v="28.425569599999999"/>
    <x v="1069"/>
    <s v="Indian Rupees(Rs.)"/>
    <x v="0"/>
    <x v="1"/>
    <s v="No"/>
    <s v="No"/>
    <n v="1"/>
    <n v="22"/>
    <n v="400"/>
    <n v="3.9"/>
    <s v="2011_5_12"/>
    <x v="13"/>
    <x v="37"/>
    <x v="0"/>
    <m/>
    <m/>
    <m/>
    <m/>
    <m/>
  </r>
  <r>
    <x v="6194"/>
    <n v="1"/>
    <x v="50"/>
    <s v="Supermart 1, DLF Phase 4"/>
    <s v="Supermart 1, DLF Phase 4, Gurgaon"/>
    <n v="77.086952289999999"/>
    <n v="28.462461919999999"/>
    <x v="61"/>
    <s v="Indian Rupees(Rs.)"/>
    <x v="0"/>
    <x v="1"/>
    <s v="No"/>
    <s v="No"/>
    <n v="1"/>
    <n v="115"/>
    <n v="400"/>
    <n v="3.6"/>
    <s v="2013_5_27"/>
    <x v="19"/>
    <x v="8"/>
    <x v="0"/>
    <m/>
    <m/>
    <m/>
    <m/>
    <m/>
  </r>
  <r>
    <x v="6195"/>
    <n v="1"/>
    <x v="50"/>
    <s v="Vyapar Kendra, Palam Vihar"/>
    <s v="Vyapar Kendra, Palam Vihar, Gurgaon"/>
    <n v="77.030853899999997"/>
    <n v="28.5090845"/>
    <x v="19"/>
    <s v="Indian Rupees(Rs.)"/>
    <x v="0"/>
    <x v="0"/>
    <s v="No"/>
    <s v="No"/>
    <n v="1"/>
    <n v="14"/>
    <n v="400"/>
    <n v="2.8"/>
    <s v="2017_5_14"/>
    <x v="13"/>
    <x v="5"/>
    <x v="0"/>
    <m/>
    <m/>
    <m/>
    <m/>
    <m/>
  </r>
  <r>
    <x v="6196"/>
    <n v="1"/>
    <x v="50"/>
    <s v="Sector 17"/>
    <s v="Sector 17, Gurgaon"/>
    <n v="77.061020299999996"/>
    <n v="28.478035299999998"/>
    <x v="1070"/>
    <s v="Indian Rupees(Rs.)"/>
    <x v="0"/>
    <x v="0"/>
    <s v="No"/>
    <s v="No"/>
    <n v="1"/>
    <n v="2"/>
    <n v="400"/>
    <n v="1"/>
    <s v="2014_4_2"/>
    <x v="25"/>
    <x v="10"/>
    <x v="2"/>
    <m/>
    <m/>
    <m/>
    <m/>
    <m/>
  </r>
  <r>
    <x v="6197"/>
    <n v="1"/>
    <x v="50"/>
    <s v="Sohna Road"/>
    <s v="Sohna Road, Gurgaon"/>
    <n v="77.043088600000004"/>
    <n v="28.411834899999999"/>
    <x v="3"/>
    <s v="Indian Rupees(Rs.)"/>
    <x v="0"/>
    <x v="1"/>
    <s v="No"/>
    <s v="No"/>
    <n v="1"/>
    <n v="21"/>
    <n v="400"/>
    <n v="3.2"/>
    <s v="2018_4_7"/>
    <x v="0"/>
    <x v="3"/>
    <x v="0"/>
    <m/>
    <m/>
    <m/>
    <m/>
    <m/>
  </r>
  <r>
    <x v="6198"/>
    <n v="1"/>
    <x v="50"/>
    <s v="Unitech Infospace, Sector 21, Gurgaon"/>
    <s v="Unitech Infospace, Sector 21, Gurgaon, Gurgaon"/>
    <n v="77.071280139999999"/>
    <n v="28.5095226"/>
    <x v="1071"/>
    <s v="Indian Rupees(Rs.)"/>
    <x v="0"/>
    <x v="1"/>
    <s v="No"/>
    <s v="No"/>
    <n v="1"/>
    <n v="44"/>
    <n v="400"/>
    <n v="3.2"/>
    <s v="2016_4_16"/>
    <x v="27"/>
    <x v="1"/>
    <x v="62"/>
    <m/>
    <m/>
    <m/>
    <m/>
    <m/>
  </r>
  <r>
    <x v="6199"/>
    <n v="1"/>
    <x v="50"/>
    <s v="Vyapar Kendra, Sushant Lok"/>
    <s v="Vyapar Kendra, Sushant Lok, Gurgaon"/>
    <n v="77.083742099999995"/>
    <n v="28.460756199999999"/>
    <x v="3"/>
    <s v="Indian Rupees(Rs.)"/>
    <x v="0"/>
    <x v="1"/>
    <s v="No"/>
    <s v="No"/>
    <n v="1"/>
    <n v="83"/>
    <n v="400"/>
    <n v="2.4"/>
    <s v="2017_4_5"/>
    <x v="0"/>
    <x v="3"/>
    <x v="0"/>
    <m/>
    <m/>
    <m/>
    <m/>
    <m/>
  </r>
  <r>
    <x v="6200"/>
    <n v="1"/>
    <x v="50"/>
    <s v="DLF Phase 3"/>
    <s v="DLF Phase 3, Gurgaon"/>
    <n v="77.094982299999998"/>
    <n v="28.493302799999999"/>
    <x v="72"/>
    <s v="Indian Rupees(Rs.)"/>
    <x v="0"/>
    <x v="1"/>
    <s v="No"/>
    <s v="No"/>
    <n v="1"/>
    <n v="359"/>
    <n v="400"/>
    <n v="3.4"/>
    <s v="2015_3_26"/>
    <x v="4"/>
    <x v="10"/>
    <x v="2"/>
    <m/>
    <m/>
    <m/>
    <m/>
    <m/>
  </r>
  <r>
    <x v="6201"/>
    <n v="1"/>
    <x v="50"/>
    <s v="DLF South Point Mall, Golf Course Road"/>
    <s v="DLF South Point Mall, Golf Course Road, Gurgaon"/>
    <n v="77.099298300000001"/>
    <n v="28.447904000000001"/>
    <x v="572"/>
    <s v="Indian Rupees(Rs.)"/>
    <x v="0"/>
    <x v="0"/>
    <s v="No"/>
    <s v="No"/>
    <n v="1"/>
    <n v="7"/>
    <n v="400"/>
    <n v="3.1"/>
    <s v="2012_3_24"/>
    <x v="11"/>
    <x v="8"/>
    <x v="3"/>
    <m/>
    <m/>
    <m/>
    <m/>
    <m/>
  </r>
  <r>
    <x v="6202"/>
    <n v="1"/>
    <x v="50"/>
    <s v="Hong Kong Bazaar Mall, Sector 57, Gurgaon"/>
    <s v="Hong Kong Bazaar Mall, Sector 57, Gurgaon, Gurgaon"/>
    <n v="77.090486299999995"/>
    <n v="28.4208742"/>
    <x v="878"/>
    <s v="Indian Rupees(Rs.)"/>
    <x v="0"/>
    <x v="0"/>
    <s v="No"/>
    <s v="No"/>
    <n v="1"/>
    <n v="94"/>
    <n v="400"/>
    <n v="3.1"/>
    <s v="2016_3_19"/>
    <x v="4"/>
    <x v="3"/>
    <x v="9"/>
    <m/>
    <m/>
    <m/>
    <m/>
    <m/>
  </r>
  <r>
    <x v="6203"/>
    <n v="1"/>
    <x v="50"/>
    <s v="Old Railway Road"/>
    <s v="Old Railway Road, Gurgaon"/>
    <n v="77.025989899999999"/>
    <n v="28.459818800000001"/>
    <x v="1072"/>
    <s v="Indian Rupees(Rs.)"/>
    <x v="0"/>
    <x v="0"/>
    <s v="No"/>
    <s v="No"/>
    <n v="1"/>
    <n v="10"/>
    <n v="400"/>
    <n v="2.9"/>
    <s v="2011_3_4"/>
    <x v="11"/>
    <x v="81"/>
    <x v="3"/>
    <m/>
    <m/>
    <m/>
    <m/>
    <m/>
  </r>
  <r>
    <x v="6204"/>
    <n v="1"/>
    <x v="50"/>
    <s v="Qutab Plaza, DLF Phase 1"/>
    <s v="Qutab Plaza, DLF Phase 1, Gurgaon"/>
    <n v="77.102175500000001"/>
    <n v="28.4720297"/>
    <x v="7"/>
    <s v="Indian Rupees(Rs.)"/>
    <x v="0"/>
    <x v="0"/>
    <s v="No"/>
    <s v="No"/>
    <n v="1"/>
    <n v="10"/>
    <n v="400"/>
    <n v="3.2"/>
    <s v="2010_3_23"/>
    <x v="2"/>
    <x v="5"/>
    <x v="0"/>
    <m/>
    <m/>
    <m/>
    <m/>
    <m/>
  </r>
  <r>
    <x v="6205"/>
    <n v="1"/>
    <x v="50"/>
    <s v="Sector 14"/>
    <s v="Sector 14, Gurgaon"/>
    <n v="77.048056000000003"/>
    <n v="28.473059899999999"/>
    <x v="3"/>
    <s v="Indian Rupees(Rs.)"/>
    <x v="0"/>
    <x v="0"/>
    <s v="No"/>
    <s v="No"/>
    <n v="1"/>
    <n v="21"/>
    <n v="400"/>
    <n v="3.1"/>
    <s v="2016_3_2"/>
    <x v="0"/>
    <x v="3"/>
    <x v="0"/>
    <m/>
    <m/>
    <m/>
    <m/>
    <m/>
  </r>
  <r>
    <x v="6206"/>
    <n v="1"/>
    <x v="50"/>
    <s v="Sector 14"/>
    <s v="Sector 14, Gurgaon"/>
    <n v="77.048440600000006"/>
    <n v="28.4736075"/>
    <x v="59"/>
    <s v="Indian Rupees(Rs.)"/>
    <x v="0"/>
    <x v="0"/>
    <s v="No"/>
    <s v="No"/>
    <n v="1"/>
    <n v="9"/>
    <n v="400"/>
    <n v="2.8"/>
    <s v="2010_3_20"/>
    <x v="25"/>
    <x v="1"/>
    <x v="0"/>
    <m/>
    <m/>
    <m/>
    <m/>
    <m/>
  </r>
  <r>
    <x v="6207"/>
    <n v="1"/>
    <x v="50"/>
    <s v="Sector 50"/>
    <s v="Sector 50, Gurgaon"/>
    <n v="77.068993300000002"/>
    <n v="28.434681999999999"/>
    <x v="0"/>
    <s v="Indian Rupees(Rs.)"/>
    <x v="0"/>
    <x v="0"/>
    <s v="No"/>
    <s v="No"/>
    <n v="1"/>
    <n v="3"/>
    <n v="400"/>
    <n v="1"/>
    <s v="2012_3_6"/>
    <x v="0"/>
    <x v="5"/>
    <x v="0"/>
    <m/>
    <m/>
    <m/>
    <m/>
    <m/>
  </r>
  <r>
    <x v="6208"/>
    <n v="1"/>
    <x v="50"/>
    <s v="Sector 56"/>
    <s v="Sector 56, Gurgaon"/>
    <n v="77.134901999999997"/>
    <n v="28.434577600000001"/>
    <x v="21"/>
    <s v="Indian Rupees(Rs.)"/>
    <x v="0"/>
    <x v="0"/>
    <s v="No"/>
    <s v="No"/>
    <n v="1"/>
    <n v="1"/>
    <n v="400"/>
    <n v="1"/>
    <s v="2013_3_21"/>
    <x v="11"/>
    <x v="8"/>
    <x v="0"/>
    <m/>
    <m/>
    <m/>
    <m/>
    <m/>
  </r>
  <r>
    <x v="6209"/>
    <n v="1"/>
    <x v="50"/>
    <s v="Sohna Road"/>
    <s v="Sohna Road, Gurgaon"/>
    <n v="77.040344899999994"/>
    <n v="28.4157403"/>
    <x v="0"/>
    <s v="Indian Rupees(Rs.)"/>
    <x v="0"/>
    <x v="0"/>
    <s v="No"/>
    <s v="No"/>
    <n v="1"/>
    <n v="41"/>
    <n v="400"/>
    <n v="2.9"/>
    <s v="2017_3_27"/>
    <x v="0"/>
    <x v="5"/>
    <x v="0"/>
    <m/>
    <m/>
    <m/>
    <m/>
    <m/>
  </r>
  <r>
    <x v="6210"/>
    <n v="1"/>
    <x v="50"/>
    <s v="Sohna Road"/>
    <s v="Sohna Road, Gurgaon"/>
    <n v="77.040929599999998"/>
    <n v="28.411626999999999"/>
    <x v="755"/>
    <s v="Indian Rupees(Rs.)"/>
    <x v="0"/>
    <x v="0"/>
    <s v="No"/>
    <s v="No"/>
    <n v="1"/>
    <n v="30"/>
    <n v="400"/>
    <n v="2.6"/>
    <s v="2012_3_19"/>
    <x v="0"/>
    <x v="81"/>
    <x v="11"/>
    <m/>
    <m/>
    <m/>
    <m/>
    <m/>
  </r>
  <r>
    <x v="6211"/>
    <n v="1"/>
    <x v="50"/>
    <s v="Udyog Vihar"/>
    <s v="Udyog Vihar, Gurgaon"/>
    <n v="77.086752399999995"/>
    <n v="28.497558399999999"/>
    <x v="47"/>
    <s v="Indian Rupees(Rs.)"/>
    <x v="0"/>
    <x v="1"/>
    <s v="No"/>
    <s v="No"/>
    <n v="1"/>
    <n v="10"/>
    <n v="400"/>
    <n v="3"/>
    <s v="2010_3_2"/>
    <x v="0"/>
    <x v="1"/>
    <x v="0"/>
    <m/>
    <m/>
    <m/>
    <m/>
    <m/>
  </r>
  <r>
    <x v="6212"/>
    <n v="1"/>
    <x v="50"/>
    <s v="Unitech Cyber Park, Sector 39, Gurgaon"/>
    <s v="Unitech Cyber Park, Sector 39, Gurgaon, Gurgaon"/>
    <n v="77.055501899999996"/>
    <n v="28.443247"/>
    <x v="7"/>
    <s v="Indian Rupees(Rs.)"/>
    <x v="0"/>
    <x v="1"/>
    <s v="No"/>
    <s v="No"/>
    <n v="1"/>
    <n v="82"/>
    <n v="400"/>
    <n v="3.1"/>
    <s v="2016_3_27"/>
    <x v="2"/>
    <x v="5"/>
    <x v="0"/>
    <m/>
    <m/>
    <m/>
    <m/>
    <m/>
  </r>
  <r>
    <x v="6213"/>
    <n v="1"/>
    <x v="50"/>
    <s v="Vyapar Kendra, Sushant Lok"/>
    <s v="Vyapar Kendra, Sushant Lok, Gurgaon"/>
    <n v="77.083652099999995"/>
    <n v="28.460657900000001"/>
    <x v="12"/>
    <s v="Indian Rupees(Rs.)"/>
    <x v="0"/>
    <x v="1"/>
    <s v="No"/>
    <s v="No"/>
    <n v="1"/>
    <n v="89"/>
    <n v="400"/>
    <n v="3"/>
    <s v="2016_3_13"/>
    <x v="8"/>
    <x v="5"/>
    <x v="0"/>
    <m/>
    <m/>
    <m/>
    <m/>
    <m/>
  </r>
  <r>
    <x v="6214"/>
    <n v="1"/>
    <x v="50"/>
    <s v="Old Railway Road"/>
    <s v="Old Railway Road, Gurgaon"/>
    <n v="77.017866299999994"/>
    <n v="28.4603933"/>
    <x v="0"/>
    <s v="Indian Rupees(Rs.)"/>
    <x v="0"/>
    <x v="0"/>
    <s v="No"/>
    <s v="No"/>
    <n v="1"/>
    <n v="28"/>
    <n v="400"/>
    <n v="3.2"/>
    <s v="2012_2_16"/>
    <x v="0"/>
    <x v="5"/>
    <x v="0"/>
    <m/>
    <m/>
    <m/>
    <m/>
    <m/>
  </r>
  <r>
    <x v="6215"/>
    <n v="1"/>
    <x v="50"/>
    <s v="Palam Vihar"/>
    <s v="Palam Vihar, Gurgaon"/>
    <n v="77.037902000000003"/>
    <n v="28.512546799999999"/>
    <x v="1073"/>
    <s v="Indian Rupees(Rs.)"/>
    <x v="0"/>
    <x v="0"/>
    <s v="No"/>
    <s v="No"/>
    <n v="1"/>
    <n v="17"/>
    <n v="400"/>
    <n v="3.1"/>
    <s v="2016_2_12"/>
    <x v="45"/>
    <x v="3"/>
    <x v="9"/>
    <s v=" Mughlai"/>
    <m/>
    <m/>
    <m/>
    <m/>
  </r>
  <r>
    <x v="6216"/>
    <n v="1"/>
    <x v="50"/>
    <s v="Sector 17"/>
    <s v="Sector 17, Gurgaon"/>
    <n v="0"/>
    <n v="0"/>
    <x v="1074"/>
    <s v="Indian Rupees(Rs.)"/>
    <x v="0"/>
    <x v="0"/>
    <s v="No"/>
    <s v="No"/>
    <n v="1"/>
    <n v="1"/>
    <n v="400"/>
    <n v="1"/>
    <s v="2015_2_16"/>
    <x v="14"/>
    <x v="11"/>
    <x v="3"/>
    <s v=" Healthy Food"/>
    <m/>
    <m/>
    <m/>
    <m/>
  </r>
  <r>
    <x v="6217"/>
    <n v="1"/>
    <x v="50"/>
    <s v="Sector 29"/>
    <s v="Sector 29, Gurgaon"/>
    <n v="77.067104599999993"/>
    <n v="28.471349"/>
    <x v="465"/>
    <s v="Indian Rupees(Rs.)"/>
    <x v="0"/>
    <x v="0"/>
    <s v="No"/>
    <s v="No"/>
    <n v="1"/>
    <n v="208"/>
    <n v="400"/>
    <n v="4.0999999999999996"/>
    <s v="2010_2_4"/>
    <x v="13"/>
    <x v="28"/>
    <x v="48"/>
    <m/>
    <m/>
    <m/>
    <m/>
    <m/>
  </r>
  <r>
    <x v="6218"/>
    <n v="1"/>
    <x v="50"/>
    <s v="Sector 43"/>
    <s v="Sector 43, Gurgaon"/>
    <n v="77.095980800000007"/>
    <n v="28.451449700000001"/>
    <x v="21"/>
    <s v="Indian Rupees(Rs.)"/>
    <x v="0"/>
    <x v="0"/>
    <s v="No"/>
    <s v="No"/>
    <n v="1"/>
    <n v="176"/>
    <n v="400"/>
    <n v="4.0999999999999996"/>
    <s v="2014_2_26"/>
    <x v="11"/>
    <x v="8"/>
    <x v="0"/>
    <m/>
    <m/>
    <m/>
    <m/>
    <m/>
  </r>
  <r>
    <x v="6219"/>
    <n v="1"/>
    <x v="50"/>
    <s v="Udyog Vihar"/>
    <s v="Udyog Vihar, Gurgaon"/>
    <n v="77.085902000000004"/>
    <n v="28.509467999999998"/>
    <x v="7"/>
    <s v="Indian Rupees(Rs.)"/>
    <x v="0"/>
    <x v="1"/>
    <s v="No"/>
    <s v="No"/>
    <n v="1"/>
    <n v="1"/>
    <n v="400"/>
    <n v="1"/>
    <s v="2014_2_18"/>
    <x v="2"/>
    <x v="5"/>
    <x v="0"/>
    <m/>
    <m/>
    <m/>
    <m/>
    <m/>
  </r>
  <r>
    <x v="6220"/>
    <n v="1"/>
    <x v="50"/>
    <s v="DLF Phase 3"/>
    <s v="DLF Phase 3, Gurgaon"/>
    <n v="77.093543600000004"/>
    <n v="28.493433499999998"/>
    <x v="62"/>
    <s v="Indian Rupees(Rs.)"/>
    <x v="0"/>
    <x v="0"/>
    <s v="No"/>
    <s v="No"/>
    <n v="1"/>
    <n v="15"/>
    <n v="400"/>
    <n v="3.2"/>
    <s v="2010_1_1"/>
    <x v="8"/>
    <x v="14"/>
    <x v="0"/>
    <m/>
    <m/>
    <m/>
    <m/>
    <m/>
  </r>
  <r>
    <x v="6221"/>
    <n v="1"/>
    <x v="50"/>
    <s v="Old Railway Road"/>
    <s v="Old Railway Road, Gurgaon"/>
    <n v="77.012953400000001"/>
    <n v="28.484181599999999"/>
    <x v="0"/>
    <s v="Indian Rupees(Rs.)"/>
    <x v="0"/>
    <x v="0"/>
    <s v="No"/>
    <s v="No"/>
    <n v="1"/>
    <n v="4"/>
    <n v="400"/>
    <n v="2.9"/>
    <s v="2014_1_27"/>
    <x v="0"/>
    <x v="5"/>
    <x v="0"/>
    <m/>
    <m/>
    <m/>
    <m/>
    <m/>
  </r>
  <r>
    <x v="6222"/>
    <n v="1"/>
    <x v="50"/>
    <s v="Sector 15"/>
    <s v="Sector 15, Gurgaon"/>
    <n v="77.043554299999997"/>
    <n v="28.458311699999999"/>
    <x v="25"/>
    <s v="Indian Rupees(Rs.)"/>
    <x v="0"/>
    <x v="0"/>
    <s v="No"/>
    <s v="No"/>
    <n v="1"/>
    <n v="6"/>
    <n v="400"/>
    <n v="2.9"/>
    <s v="2015_1_4"/>
    <x v="13"/>
    <x v="10"/>
    <x v="0"/>
    <m/>
    <m/>
    <m/>
    <m/>
    <m/>
  </r>
  <r>
    <x v="6223"/>
    <n v="1"/>
    <x v="50"/>
    <s v="Sector 31"/>
    <s v="Sector 31, Gurgaon"/>
    <n v="77.050722899999997"/>
    <n v="28.453032199999999"/>
    <x v="12"/>
    <s v="Indian Rupees(Rs.)"/>
    <x v="0"/>
    <x v="1"/>
    <s v="No"/>
    <s v="No"/>
    <n v="1"/>
    <n v="136"/>
    <n v="400"/>
    <n v="3.5"/>
    <s v="2014_1_11"/>
    <x v="8"/>
    <x v="5"/>
    <x v="0"/>
    <m/>
    <m/>
    <m/>
    <m/>
    <m/>
  </r>
  <r>
    <x v="6224"/>
    <n v="1"/>
    <x v="50"/>
    <s v="Sector 56"/>
    <s v="Sector 56, Gurgaon"/>
    <n v="77.099163399999995"/>
    <n v="28.425159099999998"/>
    <x v="709"/>
    <s v="Indian Rupees(Rs.)"/>
    <x v="0"/>
    <x v="1"/>
    <s v="No"/>
    <s v="No"/>
    <n v="1"/>
    <n v="15"/>
    <n v="400"/>
    <n v="3.3"/>
    <s v="2015_1_1"/>
    <x v="8"/>
    <x v="52"/>
    <x v="0"/>
    <m/>
    <m/>
    <m/>
    <m/>
    <m/>
  </r>
  <r>
    <x v="6225"/>
    <n v="1"/>
    <x v="50"/>
    <s v="Sohna Road"/>
    <s v="Sohna Road, Gurgaon"/>
    <n v="77.0447688"/>
    <n v="28.406493999999999"/>
    <x v="137"/>
    <s v="Indian Rupees(Rs.)"/>
    <x v="0"/>
    <x v="1"/>
    <s v="No"/>
    <s v="No"/>
    <n v="1"/>
    <n v="39"/>
    <n v="400"/>
    <n v="3.3"/>
    <s v="2010_1_3"/>
    <x v="2"/>
    <x v="23"/>
    <x v="0"/>
    <m/>
    <m/>
    <m/>
    <m/>
    <m/>
  </r>
  <r>
    <x v="6226"/>
    <n v="1"/>
    <x v="50"/>
    <s v="Udyog Vihar"/>
    <s v="Udyog Vihar, Gurgaon"/>
    <n v="77.086169999999996"/>
    <n v="28.5128925"/>
    <x v="29"/>
    <s v="Indian Rupees(Rs.)"/>
    <x v="0"/>
    <x v="0"/>
    <s v="No"/>
    <s v="No"/>
    <n v="1"/>
    <n v="1"/>
    <n v="400"/>
    <n v="1"/>
    <s v="2013_1_17"/>
    <x v="0"/>
    <x v="3"/>
    <x v="5"/>
    <m/>
    <m/>
    <m/>
    <m/>
    <m/>
  </r>
  <r>
    <x v="6227"/>
    <n v="1"/>
    <x v="50"/>
    <s v="DLF Galleria, DLF Phase 4"/>
    <s v="DLF Galleria, DLF Phase 4, Gurgaon"/>
    <n v="77.082438100000005"/>
    <n v="28.467130900000001"/>
    <x v="572"/>
    <s v="Indian Rupees(Rs.)"/>
    <x v="0"/>
    <x v="1"/>
    <s v="No"/>
    <s v="No"/>
    <n v="1"/>
    <n v="196"/>
    <n v="400"/>
    <n v="3.8"/>
    <s v="2014_12_19"/>
    <x v="11"/>
    <x v="8"/>
    <x v="3"/>
    <m/>
    <m/>
    <m/>
    <m/>
    <m/>
  </r>
  <r>
    <x v="6228"/>
    <n v="1"/>
    <x v="50"/>
    <s v="DLF Phase 3"/>
    <s v="DLF Phase 3, Gurgaon"/>
    <n v="77.099852200000001"/>
    <n v="28.4947415"/>
    <x v="1075"/>
    <s v="Indian Rupees(Rs.)"/>
    <x v="0"/>
    <x v="1"/>
    <s v="No"/>
    <s v="No"/>
    <n v="1"/>
    <n v="21"/>
    <n v="400"/>
    <n v="3.2"/>
    <s v="2013_12_4"/>
    <x v="2"/>
    <x v="13"/>
    <x v="0"/>
    <m/>
    <m/>
    <m/>
    <m/>
    <m/>
  </r>
  <r>
    <x v="6229"/>
    <n v="1"/>
    <x v="50"/>
    <s v="DLF Phase 3"/>
    <s v="DLF Phase 3, Gurgaon"/>
    <n v="77.093678999999995"/>
    <n v="28.491789499999999"/>
    <x v="0"/>
    <s v="Indian Rupees(Rs.)"/>
    <x v="0"/>
    <x v="1"/>
    <s v="No"/>
    <s v="No"/>
    <n v="1"/>
    <n v="19"/>
    <n v="400"/>
    <n v="2.5"/>
    <s v="2015_12_17"/>
    <x v="0"/>
    <x v="5"/>
    <x v="0"/>
    <m/>
    <m/>
    <m/>
    <m/>
    <m/>
  </r>
  <r>
    <x v="6230"/>
    <n v="1"/>
    <x v="50"/>
    <s v="DLF Phase 3"/>
    <s v="DLF Phase 3, Gurgaon"/>
    <n v="77.104915399999996"/>
    <n v="28.487149899999999"/>
    <x v="1076"/>
    <s v="Indian Rupees(Rs.)"/>
    <x v="0"/>
    <x v="1"/>
    <s v="No"/>
    <s v="No"/>
    <n v="1"/>
    <n v="33"/>
    <n v="400"/>
    <n v="4.3"/>
    <s v="2010_12_24"/>
    <x v="24"/>
    <x v="77"/>
    <x v="10"/>
    <m/>
    <m/>
    <m/>
    <m/>
    <m/>
  </r>
  <r>
    <x v="6231"/>
    <n v="1"/>
    <x v="50"/>
    <s v="MG Road"/>
    <s v="MG Road, Gurgaon"/>
    <n v="77.082932700000001"/>
    <n v="28.4760986"/>
    <x v="49"/>
    <s v="Indian Rupees(Rs.)"/>
    <x v="0"/>
    <x v="0"/>
    <s v="No"/>
    <s v="No"/>
    <n v="1"/>
    <n v="36"/>
    <n v="400"/>
    <n v="2.8"/>
    <s v="2011_12_27"/>
    <x v="0"/>
    <x v="3"/>
    <x v="8"/>
    <m/>
    <m/>
    <m/>
    <m/>
    <m/>
  </r>
  <r>
    <x v="6232"/>
    <n v="1"/>
    <x v="50"/>
    <s v="Sector 21"/>
    <s v="Sector 21, Gurgaon"/>
    <n v="77.069382700000006"/>
    <n v="28.510128000000002"/>
    <x v="1077"/>
    <s v="Indian Rupees(Rs.)"/>
    <x v="0"/>
    <x v="1"/>
    <s v="No"/>
    <s v="No"/>
    <n v="1"/>
    <n v="40"/>
    <n v="400"/>
    <n v="3.5"/>
    <s v="2017_12_9"/>
    <x v="1"/>
    <x v="4"/>
    <x v="0"/>
    <m/>
    <m/>
    <m/>
    <m/>
    <m/>
  </r>
  <r>
    <x v="6233"/>
    <n v="1"/>
    <x v="50"/>
    <s v="Vyapar Kendra, Sushant Lok"/>
    <s v="Vyapar Kendra, Sushant Lok, Gurgaon"/>
    <n v="77.083202499999999"/>
    <n v="28.4599872"/>
    <x v="42"/>
    <s v="Indian Rupees(Rs.)"/>
    <x v="0"/>
    <x v="0"/>
    <s v="No"/>
    <s v="No"/>
    <n v="1"/>
    <n v="63"/>
    <n v="400"/>
    <n v="3.7"/>
    <s v="2010_12_15"/>
    <x v="11"/>
    <x v="1"/>
    <x v="0"/>
    <m/>
    <m/>
    <m/>
    <m/>
    <m/>
  </r>
  <r>
    <x v="6234"/>
    <n v="1"/>
    <x v="50"/>
    <s v="DLF Phase 3"/>
    <s v="DLF Phase 3, Gurgaon"/>
    <n v="77.095030769999994"/>
    <n v="28.493328170000002"/>
    <x v="3"/>
    <s v="Indian Rupees(Rs.)"/>
    <x v="0"/>
    <x v="1"/>
    <s v="No"/>
    <s v="No"/>
    <n v="1"/>
    <n v="53"/>
    <n v="400"/>
    <n v="3.1"/>
    <s v="2010_11_4"/>
    <x v="0"/>
    <x v="3"/>
    <x v="0"/>
    <m/>
    <m/>
    <m/>
    <m/>
    <m/>
  </r>
  <r>
    <x v="6235"/>
    <n v="1"/>
    <x v="50"/>
    <s v="Old Railway Road"/>
    <s v="Old Railway Road, Gurgaon"/>
    <n v="77.018908199999998"/>
    <n v="28.471255500000002"/>
    <x v="3"/>
    <s v="Indian Rupees(Rs.)"/>
    <x v="0"/>
    <x v="1"/>
    <s v="No"/>
    <s v="No"/>
    <n v="1"/>
    <n v="60"/>
    <n v="400"/>
    <n v="3.4"/>
    <s v="2017_11_9"/>
    <x v="0"/>
    <x v="3"/>
    <x v="0"/>
    <m/>
    <m/>
    <m/>
    <m/>
    <m/>
  </r>
  <r>
    <x v="6236"/>
    <n v="1"/>
    <x v="50"/>
    <s v="Old Railway Road"/>
    <s v="Old Railway Road, Gurgaon"/>
    <n v="77.0186408"/>
    <n v="28.472148300000001"/>
    <x v="30"/>
    <s v="Indian Rupees(Rs.)"/>
    <x v="0"/>
    <x v="0"/>
    <s v="No"/>
    <s v="No"/>
    <n v="1"/>
    <n v="8"/>
    <n v="400"/>
    <n v="2.9"/>
    <s v="2013_11_18"/>
    <x v="3"/>
    <x v="1"/>
    <x v="0"/>
    <m/>
    <m/>
    <m/>
    <m/>
    <m/>
  </r>
  <r>
    <x v="6237"/>
    <n v="1"/>
    <x v="50"/>
    <s v="Sushant Lok"/>
    <s v="Sushant Lok, Gurgaon"/>
    <n v="77.079311000000004"/>
    <n v="28.460034"/>
    <x v="215"/>
    <s v="Indian Rupees(Rs.)"/>
    <x v="0"/>
    <x v="1"/>
    <s v="No"/>
    <s v="No"/>
    <n v="1"/>
    <n v="53"/>
    <n v="400"/>
    <n v="4"/>
    <s v="2011_11_25"/>
    <x v="45"/>
    <x v="5"/>
    <x v="0"/>
    <m/>
    <m/>
    <m/>
    <m/>
    <m/>
  </r>
  <r>
    <x v="6238"/>
    <n v="1"/>
    <x v="50"/>
    <s v="Udyog Vihar"/>
    <s v="Udyog Vihar, Gurgaon"/>
    <n v="77.085990199999998"/>
    <n v="28.498892600000001"/>
    <x v="29"/>
    <s v="Indian Rupees(Rs.)"/>
    <x v="0"/>
    <x v="0"/>
    <s v="No"/>
    <s v="No"/>
    <n v="1"/>
    <n v="3"/>
    <n v="400"/>
    <n v="1"/>
    <s v="2013_11_12"/>
    <x v="0"/>
    <x v="3"/>
    <x v="5"/>
    <m/>
    <m/>
    <m/>
    <m/>
    <m/>
  </r>
  <r>
    <x v="6239"/>
    <n v="1"/>
    <x v="50"/>
    <s v="Unitech Infospace, Sector 21, Gurgaon"/>
    <s v="Unitech Infospace, Sector 21, Gurgaon, Gurgaon"/>
    <n v="77.0715115"/>
    <n v="28.509689399999999"/>
    <x v="137"/>
    <s v="Indian Rupees(Rs.)"/>
    <x v="0"/>
    <x v="1"/>
    <s v="No"/>
    <s v="No"/>
    <n v="1"/>
    <n v="127"/>
    <n v="400"/>
    <n v="3.8"/>
    <s v="2011_11_16"/>
    <x v="2"/>
    <x v="23"/>
    <x v="0"/>
    <m/>
    <m/>
    <m/>
    <m/>
    <m/>
  </r>
  <r>
    <x v="6240"/>
    <n v="1"/>
    <x v="50"/>
    <s v="Cyber Hub, DLF Cyber City"/>
    <s v="Cyber Hub, DLF Cyber City, Gurgaon"/>
    <n v="77.088867699999994"/>
    <n v="28.495314799999999"/>
    <x v="61"/>
    <s v="Indian Rupees(Rs.)"/>
    <x v="0"/>
    <x v="1"/>
    <s v="No"/>
    <s v="No"/>
    <n v="1"/>
    <n v="455"/>
    <n v="400"/>
    <n v="3.6"/>
    <s v="2014_10_23"/>
    <x v="19"/>
    <x v="8"/>
    <x v="0"/>
    <m/>
    <m/>
    <m/>
    <m/>
    <m/>
  </r>
  <r>
    <x v="6241"/>
    <n v="1"/>
    <x v="50"/>
    <s v="DLF Phase 3"/>
    <s v="DLF Phase 3, Gurgaon"/>
    <n v="77.093633499999996"/>
    <n v="28.4912907"/>
    <x v="3"/>
    <s v="Indian Rupees(Rs.)"/>
    <x v="0"/>
    <x v="1"/>
    <s v="No"/>
    <s v="No"/>
    <n v="1"/>
    <n v="160"/>
    <n v="400"/>
    <n v="3"/>
    <s v="2015_10_25"/>
    <x v="0"/>
    <x v="3"/>
    <x v="0"/>
    <m/>
    <m/>
    <m/>
    <m/>
    <m/>
  </r>
  <r>
    <x v="6242"/>
    <n v="1"/>
    <x v="50"/>
    <s v="DLF Phase 3"/>
    <s v="DLF Phase 3, Gurgaon"/>
    <n v="77.0924646"/>
    <n v="28.4896545"/>
    <x v="3"/>
    <s v="Indian Rupees(Rs.)"/>
    <x v="0"/>
    <x v="1"/>
    <s v="No"/>
    <s v="No"/>
    <n v="1"/>
    <n v="54"/>
    <n v="400"/>
    <n v="3.9"/>
    <s v="2014_10_13"/>
    <x v="0"/>
    <x v="3"/>
    <x v="0"/>
    <m/>
    <m/>
    <m/>
    <m/>
    <m/>
  </r>
  <r>
    <x v="6243"/>
    <n v="1"/>
    <x v="50"/>
    <s v="DLF Phase 3"/>
    <s v="DLF Phase 3, Gurgaon"/>
    <n v="77.094325600000005"/>
    <n v="28.492384000000001"/>
    <x v="68"/>
    <s v="Indian Rupees(Rs.)"/>
    <x v="0"/>
    <x v="1"/>
    <s v="No"/>
    <s v="No"/>
    <n v="1"/>
    <n v="60"/>
    <n v="400"/>
    <n v="2"/>
    <s v="2018_10_3"/>
    <x v="0"/>
    <x v="12"/>
    <x v="2"/>
    <m/>
    <m/>
    <m/>
    <m/>
    <m/>
  </r>
  <r>
    <x v="6244"/>
    <n v="1"/>
    <x v="50"/>
    <s v="MGF Metropolitan Mall, MG Road"/>
    <s v="MGF Metropolitan Mall, MG Road, Gurgaon"/>
    <n v="77.080234899999994"/>
    <n v="28.4807697"/>
    <x v="81"/>
    <s v="Indian Rupees(Rs.)"/>
    <x v="0"/>
    <x v="0"/>
    <s v="No"/>
    <s v="No"/>
    <n v="1"/>
    <n v="27"/>
    <n v="400"/>
    <n v="3.6"/>
    <s v="2016_10_3"/>
    <x v="24"/>
    <x v="5"/>
    <x v="0"/>
    <m/>
    <m/>
    <m/>
    <m/>
    <m/>
  </r>
  <r>
    <x v="6245"/>
    <n v="1"/>
    <x v="50"/>
    <s v="Old Railway Road"/>
    <s v="Old Railway Road, Gurgaon"/>
    <n v="77.019301600000006"/>
    <n v="28.471343699999998"/>
    <x v="68"/>
    <s v="Indian Rupees(Rs.)"/>
    <x v="0"/>
    <x v="0"/>
    <s v="No"/>
    <s v="No"/>
    <n v="1"/>
    <n v="13"/>
    <n v="400"/>
    <n v="3"/>
    <s v="2016_10_25"/>
    <x v="0"/>
    <x v="12"/>
    <x v="2"/>
    <m/>
    <m/>
    <m/>
    <m/>
    <m/>
  </r>
  <r>
    <x v="6246"/>
    <n v="1"/>
    <x v="50"/>
    <s v="Palam Vihar"/>
    <s v="Palam Vihar, Gurgaon"/>
    <n v="77.034731399999998"/>
    <n v="28.5150103"/>
    <x v="61"/>
    <s v="Indian Rupees(Rs.)"/>
    <x v="0"/>
    <x v="0"/>
    <s v="No"/>
    <s v="No"/>
    <n v="1"/>
    <n v="24"/>
    <n v="400"/>
    <n v="3.1"/>
    <s v="2018_10_11"/>
    <x v="19"/>
    <x v="8"/>
    <x v="0"/>
    <m/>
    <m/>
    <m/>
    <m/>
    <m/>
  </r>
  <r>
    <x v="6247"/>
    <n v="1"/>
    <x v="50"/>
    <s v="Palam Vihar"/>
    <s v="Palam Vihar, Gurgaon"/>
    <n v="77.031393699999995"/>
    <n v="28.509136699999999"/>
    <x v="38"/>
    <s v="Indian Rupees(Rs.)"/>
    <x v="0"/>
    <x v="0"/>
    <s v="No"/>
    <s v="No"/>
    <n v="1"/>
    <n v="2"/>
    <n v="400"/>
    <n v="1"/>
    <s v="2016_10_27"/>
    <x v="13"/>
    <x v="1"/>
    <x v="0"/>
    <m/>
    <m/>
    <m/>
    <m/>
    <m/>
  </r>
  <r>
    <x v="6248"/>
    <n v="1"/>
    <x v="50"/>
    <s v="Sector 14"/>
    <s v="Sector 14, Gurgaon"/>
    <n v="77.044168400000004"/>
    <n v="28.470693600000001"/>
    <x v="22"/>
    <s v="Indian Rupees(Rs.)"/>
    <x v="0"/>
    <x v="0"/>
    <s v="No"/>
    <s v="No"/>
    <n v="1"/>
    <n v="4"/>
    <n v="400"/>
    <n v="3"/>
    <s v="2015_10_18"/>
    <x v="11"/>
    <x v="5"/>
    <x v="0"/>
    <m/>
    <m/>
    <m/>
    <m/>
    <m/>
  </r>
  <r>
    <x v="6249"/>
    <n v="1"/>
    <x v="50"/>
    <s v="Udyog Vihar"/>
    <s v="Udyog Vihar, Gurgaon"/>
    <n v="77.086214999999996"/>
    <n v="28.513031300000002"/>
    <x v="137"/>
    <s v="Indian Rupees(Rs.)"/>
    <x v="0"/>
    <x v="1"/>
    <s v="No"/>
    <s v="No"/>
    <n v="1"/>
    <n v="3"/>
    <n v="400"/>
    <n v="1"/>
    <s v="2014_10_10"/>
    <x v="2"/>
    <x v="23"/>
    <x v="0"/>
    <m/>
    <m/>
    <m/>
    <m/>
    <m/>
  </r>
  <r>
    <x v="6250"/>
    <n v="1"/>
    <x v="50"/>
    <s v="Vyapar Kendra, Sushant Lok"/>
    <s v="Vyapar Kendra, Sushant Lok, Gurgaon"/>
    <n v="77.084326599999997"/>
    <n v="28.460229600000002"/>
    <x v="1078"/>
    <s v="Indian Rupees(Rs.)"/>
    <x v="0"/>
    <x v="0"/>
    <s v="No"/>
    <s v="No"/>
    <n v="1"/>
    <n v="83"/>
    <n v="400"/>
    <n v="2.7"/>
    <s v="2017_10_16"/>
    <x v="17"/>
    <x v="13"/>
    <x v="5"/>
    <s v=" Chinese"/>
    <s v=" North Indian"/>
    <m/>
    <m/>
    <m/>
  </r>
  <r>
    <x v="6251"/>
    <n v="1"/>
    <x v="50"/>
    <s v="DLF Phase 1"/>
    <s v="DLF Phase 1, Gurgaon"/>
    <n v="77.074162999999999"/>
    <n v="28.477689000000002"/>
    <x v="403"/>
    <s v="Indian Rupees(Rs.)"/>
    <x v="0"/>
    <x v="1"/>
    <s v="No"/>
    <s v="No"/>
    <n v="2"/>
    <n v="7"/>
    <n v="600"/>
    <n v="3.1"/>
    <s v="2011_9_11"/>
    <x v="45"/>
    <x v="1"/>
    <x v="0"/>
    <m/>
    <m/>
    <m/>
    <m/>
    <m/>
  </r>
  <r>
    <x v="6252"/>
    <n v="1"/>
    <x v="50"/>
    <s v="DLF Phase 3"/>
    <s v="DLF Phase 3, Gurgaon"/>
    <n v="77.094036299999999"/>
    <n v="28.493111500000001"/>
    <x v="2"/>
    <s v="Indian Rupees(Rs.)"/>
    <x v="0"/>
    <x v="1"/>
    <s v="No"/>
    <s v="No"/>
    <n v="2"/>
    <n v="23"/>
    <n v="600"/>
    <n v="3.3"/>
    <s v="2015_9_16"/>
    <x v="0"/>
    <x v="2"/>
    <x v="0"/>
    <m/>
    <m/>
    <m/>
    <m/>
    <m/>
  </r>
  <r>
    <x v="6253"/>
    <n v="1"/>
    <x v="50"/>
    <s v="DLF Phase 4"/>
    <s v="DLF Phase 4, Gurgaon"/>
    <n v="77.0881933"/>
    <n v="28.461407999999999"/>
    <x v="12"/>
    <s v="Indian Rupees(Rs.)"/>
    <x v="0"/>
    <x v="1"/>
    <s v="No"/>
    <s v="No"/>
    <n v="2"/>
    <n v="124"/>
    <n v="600"/>
    <n v="3.9"/>
    <s v="2012_9_21"/>
    <x v="8"/>
    <x v="5"/>
    <x v="0"/>
    <m/>
    <m/>
    <m/>
    <m/>
    <m/>
  </r>
  <r>
    <x v="6254"/>
    <n v="1"/>
    <x v="50"/>
    <s v="Palam Vihar"/>
    <s v="Palam Vihar, Gurgaon"/>
    <n v="77.030863800000006"/>
    <n v="28.508919299999999"/>
    <x v="684"/>
    <s v="Indian Rupees(Rs.)"/>
    <x v="0"/>
    <x v="0"/>
    <s v="No"/>
    <s v="No"/>
    <n v="2"/>
    <n v="1"/>
    <n v="600"/>
    <n v="1"/>
    <s v="2018_9_15"/>
    <x v="0"/>
    <x v="2"/>
    <x v="5"/>
    <m/>
    <m/>
    <m/>
    <m/>
    <m/>
  </r>
  <r>
    <x v="6255"/>
    <n v="1"/>
    <x v="50"/>
    <s v="Sector 14"/>
    <s v="Sector 14, Gurgaon"/>
    <n v="77.048083390000002"/>
    <n v="28.48038451"/>
    <x v="3"/>
    <s v="Indian Rupees(Rs.)"/>
    <x v="0"/>
    <x v="0"/>
    <s v="No"/>
    <s v="No"/>
    <n v="2"/>
    <n v="8"/>
    <n v="600"/>
    <n v="2.8"/>
    <s v="2017_9_26"/>
    <x v="0"/>
    <x v="3"/>
    <x v="0"/>
    <m/>
    <m/>
    <m/>
    <m/>
    <m/>
  </r>
  <r>
    <x v="6256"/>
    <n v="1"/>
    <x v="50"/>
    <s v="Sector 56"/>
    <s v="Sector 56, Gurgaon"/>
    <n v="77.099297489999998"/>
    <n v="28.42516814"/>
    <x v="38"/>
    <s v="Indian Rupees(Rs.)"/>
    <x v="0"/>
    <x v="0"/>
    <s v="No"/>
    <s v="No"/>
    <n v="2"/>
    <n v="5"/>
    <n v="600"/>
    <n v="2.9"/>
    <s v="2013_9_28"/>
    <x v="13"/>
    <x v="1"/>
    <x v="0"/>
    <m/>
    <m/>
    <m/>
    <m/>
    <m/>
  </r>
  <r>
    <x v="6257"/>
    <n v="1"/>
    <x v="50"/>
    <s v="Unitech Cyber Park, Sector 39, Gurgaon"/>
    <s v="Unitech Cyber Park, Sector 39, Gurgaon, Gurgaon"/>
    <n v="77.056334800000002"/>
    <n v="28.442912400000001"/>
    <x v="26"/>
    <s v="Indian Rupees(Rs.)"/>
    <x v="0"/>
    <x v="1"/>
    <s v="No"/>
    <s v="No"/>
    <n v="2"/>
    <n v="302"/>
    <n v="600"/>
    <n v="3.5"/>
    <s v="2012_9_27"/>
    <x v="15"/>
    <x v="8"/>
    <x v="3"/>
    <m/>
    <m/>
    <m/>
    <m/>
    <m/>
  </r>
  <r>
    <x v="6258"/>
    <n v="1"/>
    <x v="50"/>
    <s v="DLF Phase 3"/>
    <s v="DLF Phase 3, Gurgaon"/>
    <n v="77.094487700000002"/>
    <n v="28.492851900000002"/>
    <x v="8"/>
    <s v="Indian Rupees(Rs.)"/>
    <x v="0"/>
    <x v="1"/>
    <s v="No"/>
    <s v="No"/>
    <n v="2"/>
    <n v="51"/>
    <n v="600"/>
    <n v="2.7"/>
    <s v="2014_8_4"/>
    <x v="0"/>
    <x v="2"/>
    <x v="2"/>
    <m/>
    <m/>
    <m/>
    <m/>
    <m/>
  </r>
  <r>
    <x v="6259"/>
    <n v="1"/>
    <x v="50"/>
    <s v="MGF Metropolitan Mall, MG Road"/>
    <s v="MGF Metropolitan Mall, MG Road, Gurgaon"/>
    <n v="77.080144000000004"/>
    <n v="28.480317400000001"/>
    <x v="5"/>
    <s v="Indian Rupees(Rs.)"/>
    <x v="0"/>
    <x v="0"/>
    <s v="No"/>
    <s v="No"/>
    <n v="2"/>
    <n v="29"/>
    <n v="600"/>
    <n v="2.2999999999999998"/>
    <s v="2011_8_2"/>
    <x v="3"/>
    <x v="5"/>
    <x v="0"/>
    <m/>
    <m/>
    <m/>
    <m/>
    <m/>
  </r>
  <r>
    <x v="6260"/>
    <n v="1"/>
    <x v="50"/>
    <s v="Old Railway Road"/>
    <s v="Old Railway Road, Gurgaon"/>
    <n v="77.020446899999996"/>
    <n v="28.466770199999999"/>
    <x v="36"/>
    <s v="Indian Rupees(Rs.)"/>
    <x v="0"/>
    <x v="0"/>
    <s v="No"/>
    <s v="No"/>
    <n v="2"/>
    <n v="33"/>
    <n v="600"/>
    <n v="3.4"/>
    <s v="2012_8_21"/>
    <x v="9"/>
    <x v="3"/>
    <x v="0"/>
    <m/>
    <m/>
    <m/>
    <m/>
    <m/>
  </r>
  <r>
    <x v="6261"/>
    <n v="1"/>
    <x v="50"/>
    <s v="Raheja Mall, Sohna Road"/>
    <s v="Raheja Mall, Sohna Road, Gurgaon"/>
    <n v="77.039490200000003"/>
    <n v="28.4234142"/>
    <x v="76"/>
    <s v="Indian Rupees(Rs.)"/>
    <x v="0"/>
    <x v="1"/>
    <s v="No"/>
    <s v="No"/>
    <n v="2"/>
    <n v="32"/>
    <n v="600"/>
    <n v="2.2999999999999998"/>
    <s v="2010_8_18"/>
    <x v="14"/>
    <x v="10"/>
    <x v="0"/>
    <m/>
    <m/>
    <m/>
    <m/>
    <m/>
  </r>
  <r>
    <x v="6262"/>
    <n v="1"/>
    <x v="50"/>
    <s v="Sector 23"/>
    <s v="Sector 23, Gurgaon"/>
    <n v="77.054138399999999"/>
    <n v="28.504133499999998"/>
    <x v="23"/>
    <s v="Indian Rupees(Rs.)"/>
    <x v="0"/>
    <x v="1"/>
    <s v="No"/>
    <s v="No"/>
    <n v="2"/>
    <n v="17"/>
    <n v="600"/>
    <n v="3.4"/>
    <s v="2017_8_10"/>
    <x v="14"/>
    <x v="5"/>
    <x v="0"/>
    <m/>
    <m/>
    <m/>
    <m/>
    <m/>
  </r>
  <r>
    <x v="6263"/>
    <n v="1"/>
    <x v="50"/>
    <s v="Sector 56"/>
    <s v="Sector 56, Gurgaon"/>
    <n v="77.101950700000003"/>
    <n v="28.4213907"/>
    <x v="8"/>
    <s v="Indian Rupees(Rs.)"/>
    <x v="0"/>
    <x v="0"/>
    <s v="No"/>
    <s v="No"/>
    <n v="2"/>
    <n v="20"/>
    <n v="600"/>
    <n v="2.7"/>
    <s v="2018_8_26"/>
    <x v="0"/>
    <x v="2"/>
    <x v="2"/>
    <m/>
    <m/>
    <m/>
    <m/>
    <m/>
  </r>
  <r>
    <x v="6264"/>
    <n v="1"/>
    <x v="50"/>
    <s v="Sector 56"/>
    <s v="Sector 56, Gurgaon"/>
    <n v="77.109665899999996"/>
    <n v="28.427190299999999"/>
    <x v="19"/>
    <s v="Indian Rupees(Rs.)"/>
    <x v="0"/>
    <x v="0"/>
    <s v="No"/>
    <s v="No"/>
    <n v="2"/>
    <n v="1"/>
    <n v="600"/>
    <n v="1"/>
    <s v="2012_8_13"/>
    <x v="13"/>
    <x v="5"/>
    <x v="0"/>
    <m/>
    <m/>
    <m/>
    <m/>
    <m/>
  </r>
  <r>
    <x v="6265"/>
    <n v="1"/>
    <x v="50"/>
    <s v="Sushant Lok"/>
    <s v="Sushant Lok, Gurgaon"/>
    <n v="77.083202499999999"/>
    <n v="28.4600768"/>
    <x v="0"/>
    <s v="Indian Rupees(Rs.)"/>
    <x v="0"/>
    <x v="1"/>
    <s v="No"/>
    <s v="No"/>
    <n v="2"/>
    <n v="42"/>
    <n v="600"/>
    <n v="2.8"/>
    <s v="2013_8_4"/>
    <x v="0"/>
    <x v="5"/>
    <x v="0"/>
    <m/>
    <m/>
    <m/>
    <m/>
    <m/>
  </r>
  <r>
    <x v="6266"/>
    <n v="1"/>
    <x v="50"/>
    <s v="Sushant Lok"/>
    <s v="Sushant Lok, Gurgaon"/>
    <n v="77.078706100000005"/>
    <n v="28.4609895"/>
    <x v="23"/>
    <s v="Indian Rupees(Rs.)"/>
    <x v="0"/>
    <x v="1"/>
    <s v="No"/>
    <s v="No"/>
    <n v="2"/>
    <n v="49"/>
    <n v="600"/>
    <n v="3.7"/>
    <s v="2014_8_27"/>
    <x v="14"/>
    <x v="5"/>
    <x v="0"/>
    <m/>
    <m/>
    <m/>
    <m/>
    <m/>
  </r>
  <r>
    <x v="6267"/>
    <n v="1"/>
    <x v="50"/>
    <s v="Sushant Lok"/>
    <s v="Sushant Lok, Gurgaon"/>
    <n v="0"/>
    <n v="0"/>
    <x v="1079"/>
    <s v="Indian Rupees(Rs.)"/>
    <x v="0"/>
    <x v="0"/>
    <s v="No"/>
    <s v="No"/>
    <n v="2"/>
    <n v="23"/>
    <n v="600"/>
    <n v="3.8"/>
    <s v="2016_8_26"/>
    <x v="77"/>
    <x v="30"/>
    <x v="70"/>
    <m/>
    <m/>
    <m/>
    <m/>
    <m/>
  </r>
  <r>
    <x v="6268"/>
    <n v="1"/>
    <x v="50"/>
    <s v="Udyog Vihar"/>
    <s v="Udyog Vihar, Gurgaon"/>
    <n v="77.075313899999998"/>
    <n v="28.5004986"/>
    <x v="20"/>
    <s v="Indian Rupees(Rs.)"/>
    <x v="0"/>
    <x v="0"/>
    <s v="No"/>
    <s v="No"/>
    <n v="2"/>
    <n v="23"/>
    <n v="600"/>
    <n v="2.8"/>
    <s v="2014_8_14"/>
    <x v="0"/>
    <x v="3"/>
    <x v="3"/>
    <m/>
    <m/>
    <m/>
    <m/>
    <m/>
  </r>
  <r>
    <x v="6269"/>
    <n v="1"/>
    <x v="50"/>
    <s v="DLF Phase 3"/>
    <s v="DLF Phase 3, Gurgaon"/>
    <n v="77.093453699999998"/>
    <n v="28.491183800000002"/>
    <x v="3"/>
    <s v="Indian Rupees(Rs.)"/>
    <x v="0"/>
    <x v="1"/>
    <s v="No"/>
    <s v="No"/>
    <n v="2"/>
    <n v="51"/>
    <n v="600"/>
    <n v="2.6"/>
    <s v="2017_7_4"/>
    <x v="0"/>
    <x v="3"/>
    <x v="0"/>
    <m/>
    <m/>
    <m/>
    <m/>
    <m/>
  </r>
  <r>
    <x v="6270"/>
    <n v="1"/>
    <x v="50"/>
    <s v="DLF Phase 4"/>
    <s v="DLF Phase 4, Gurgaon"/>
    <n v="77.087249099999994"/>
    <n v="28.462617300000002"/>
    <x v="339"/>
    <s v="Indian Rupees(Rs.)"/>
    <x v="0"/>
    <x v="1"/>
    <s v="No"/>
    <s v="No"/>
    <n v="2"/>
    <n v="164"/>
    <n v="600"/>
    <n v="3.9"/>
    <s v="2012_7_19"/>
    <x v="0"/>
    <x v="2"/>
    <x v="46"/>
    <m/>
    <m/>
    <m/>
    <m/>
    <m/>
  </r>
  <r>
    <x v="6271"/>
    <n v="1"/>
    <x v="50"/>
    <s v="Sahara Mall, MG Road"/>
    <s v="Sahara Mall, MG Road, Gurgaon"/>
    <n v="77.086889400000004"/>
    <n v="28.479795800000002"/>
    <x v="318"/>
    <s v="Indian Rupees(Rs.)"/>
    <x v="0"/>
    <x v="0"/>
    <s v="No"/>
    <s v="No"/>
    <n v="2"/>
    <n v="315"/>
    <n v="600"/>
    <n v="3.6"/>
    <s v="2012_7_12"/>
    <x v="0"/>
    <x v="12"/>
    <x v="2"/>
    <s v=" Street Food"/>
    <s v=" Fast Food"/>
    <s v=" Mithai"/>
    <s v=" Desserts"/>
    <m/>
  </r>
  <r>
    <x v="6272"/>
    <n v="1"/>
    <x v="50"/>
    <s v="Sector 29"/>
    <s v="Sector 29, Gurgaon"/>
    <n v="77.062967299999997"/>
    <n v="28.4681718"/>
    <x v="72"/>
    <s v="Indian Rupees(Rs.)"/>
    <x v="0"/>
    <x v="0"/>
    <s v="No"/>
    <s v="No"/>
    <n v="2"/>
    <n v="235"/>
    <n v="600"/>
    <n v="2.7"/>
    <s v="2011_7_2"/>
    <x v="4"/>
    <x v="10"/>
    <x v="2"/>
    <m/>
    <m/>
    <m/>
    <m/>
    <m/>
  </r>
  <r>
    <x v="6273"/>
    <n v="1"/>
    <x v="50"/>
    <s v="Sector 31"/>
    <s v="Sector 31, Gurgaon"/>
    <n v="77.050934799999993"/>
    <n v="28.452960900000001"/>
    <x v="21"/>
    <s v="Indian Rupees(Rs.)"/>
    <x v="0"/>
    <x v="1"/>
    <s v="No"/>
    <s v="No"/>
    <n v="2"/>
    <n v="183"/>
    <n v="600"/>
    <n v="3.6"/>
    <s v="2013_7_18"/>
    <x v="11"/>
    <x v="8"/>
    <x v="0"/>
    <m/>
    <m/>
    <m/>
    <m/>
    <m/>
  </r>
  <r>
    <x v="6274"/>
    <n v="1"/>
    <x v="50"/>
    <s v="Sector 56"/>
    <s v="Sector 56, Gurgaon"/>
    <n v="0"/>
    <n v="0"/>
    <x v="271"/>
    <s v="Indian Rupees(Rs.)"/>
    <x v="0"/>
    <x v="0"/>
    <s v="No"/>
    <s v="No"/>
    <n v="2"/>
    <n v="6"/>
    <n v="600"/>
    <n v="3.2"/>
    <s v="2018_7_2"/>
    <x v="47"/>
    <x v="5"/>
    <x v="0"/>
    <m/>
    <m/>
    <m/>
    <m/>
    <m/>
  </r>
  <r>
    <x v="6275"/>
    <n v="1"/>
    <x v="50"/>
    <s v="Unitech Infospace, Sector 21, Gurgaon"/>
    <s v="Unitech Infospace, Sector 21, Gurgaon, Gurgaon"/>
    <n v="77.0714665"/>
    <n v="28.509640300000001"/>
    <x v="19"/>
    <s v="Indian Rupees(Rs.)"/>
    <x v="0"/>
    <x v="0"/>
    <s v="No"/>
    <s v="No"/>
    <n v="2"/>
    <n v="5"/>
    <n v="600"/>
    <n v="2.9"/>
    <s v="2011_7_11"/>
    <x v="13"/>
    <x v="5"/>
    <x v="0"/>
    <m/>
    <m/>
    <m/>
    <m/>
    <m/>
  </r>
  <r>
    <x v="6276"/>
    <n v="1"/>
    <x v="50"/>
    <s v="DLF Phase 1"/>
    <s v="DLF Phase 1, Gurgaon"/>
    <n v="77.100287300000005"/>
    <n v="28.4778552"/>
    <x v="612"/>
    <s v="Indian Rupees(Rs.)"/>
    <x v="0"/>
    <x v="1"/>
    <s v="No"/>
    <s v="No"/>
    <n v="2"/>
    <n v="56"/>
    <n v="600"/>
    <n v="3.5"/>
    <s v="2014_6_16"/>
    <x v="27"/>
    <x v="77"/>
    <x v="0"/>
    <m/>
    <m/>
    <m/>
    <m/>
    <m/>
  </r>
  <r>
    <x v="6277"/>
    <n v="1"/>
    <x v="50"/>
    <s v="DLF Phase 4"/>
    <s v="DLF Phase 4, Gurgaon"/>
    <n v="77.085958399999996"/>
    <n v="28.469957900000001"/>
    <x v="2"/>
    <s v="Indian Rupees(Rs.)"/>
    <x v="0"/>
    <x v="1"/>
    <s v="No"/>
    <s v="No"/>
    <n v="2"/>
    <n v="88"/>
    <n v="600"/>
    <n v="4"/>
    <s v="2010_6_23"/>
    <x v="0"/>
    <x v="2"/>
    <x v="0"/>
    <m/>
    <m/>
    <m/>
    <m/>
    <m/>
  </r>
  <r>
    <x v="6278"/>
    <n v="1"/>
    <x v="50"/>
    <s v="Sector 14"/>
    <s v="Sector 14, Gurgaon"/>
    <n v="77.048274399999997"/>
    <n v="28.472892099999999"/>
    <x v="3"/>
    <s v="Indian Rupees(Rs.)"/>
    <x v="0"/>
    <x v="1"/>
    <s v="No"/>
    <s v="No"/>
    <n v="2"/>
    <n v="8"/>
    <n v="600"/>
    <n v="3.1"/>
    <s v="2016_6_20"/>
    <x v="0"/>
    <x v="3"/>
    <x v="0"/>
    <m/>
    <m/>
    <m/>
    <m/>
    <m/>
  </r>
  <r>
    <x v="6279"/>
    <n v="1"/>
    <x v="50"/>
    <s v="Sector 45"/>
    <s v="Sector 45, Gurgaon"/>
    <n v="77.059263400000006"/>
    <n v="28.4351263"/>
    <x v="3"/>
    <s v="Indian Rupees(Rs.)"/>
    <x v="0"/>
    <x v="1"/>
    <s v="No"/>
    <s v="No"/>
    <n v="2"/>
    <n v="59"/>
    <n v="600"/>
    <n v="3.3"/>
    <s v="2015_6_6"/>
    <x v="0"/>
    <x v="3"/>
    <x v="0"/>
    <m/>
    <m/>
    <m/>
    <m/>
    <m/>
  </r>
  <r>
    <x v="6280"/>
    <n v="1"/>
    <x v="50"/>
    <s v="Sector 56"/>
    <s v="Sector 56, Gurgaon"/>
    <n v="77.093894000000006"/>
    <n v="28.420766"/>
    <x v="0"/>
    <s v="Indian Rupees(Rs.)"/>
    <x v="0"/>
    <x v="1"/>
    <s v="No"/>
    <s v="No"/>
    <n v="2"/>
    <n v="4"/>
    <n v="600"/>
    <n v="3.1"/>
    <s v="2012_6_21"/>
    <x v="0"/>
    <x v="5"/>
    <x v="0"/>
    <m/>
    <m/>
    <m/>
    <m/>
    <m/>
  </r>
  <r>
    <x v="6281"/>
    <n v="1"/>
    <x v="50"/>
    <s v="Sohna Road"/>
    <s v="Sohna Road, Gurgaon"/>
    <n v="77.041071000000002"/>
    <n v="28.415065999999999"/>
    <x v="659"/>
    <s v="Indian Rupees(Rs.)"/>
    <x v="0"/>
    <x v="1"/>
    <s v="No"/>
    <s v="No"/>
    <n v="2"/>
    <n v="101"/>
    <n v="600"/>
    <n v="3.9"/>
    <s v="2013_6_28"/>
    <x v="1"/>
    <x v="3"/>
    <x v="1"/>
    <s v=" Thai"/>
    <s v=" Mediterranean"/>
    <s v=" Lebanese"/>
    <m/>
    <m/>
  </r>
  <r>
    <x v="6282"/>
    <n v="1"/>
    <x v="50"/>
    <s v="Sushant Lok"/>
    <s v="Sushant Lok, Gurgaon"/>
    <n v="77.0847227"/>
    <n v="28.459293500000001"/>
    <x v="315"/>
    <s v="Indian Rupees(Rs.)"/>
    <x v="0"/>
    <x v="1"/>
    <s v="No"/>
    <s v="No"/>
    <n v="2"/>
    <n v="125"/>
    <n v="600"/>
    <n v="3.7"/>
    <s v="2014_6_12"/>
    <x v="9"/>
    <x v="21"/>
    <x v="0"/>
    <m/>
    <m/>
    <m/>
    <m/>
    <m/>
  </r>
  <r>
    <x v="6283"/>
    <n v="1"/>
    <x v="50"/>
    <s v="DLF Mega Mall, DLF Phase 1"/>
    <s v="DLF Mega Mall, DLF Phase 1, Gurgaon"/>
    <n v="77.093115339999997"/>
    <n v="28.475662700000001"/>
    <x v="76"/>
    <s v="Indian Rupees(Rs.)"/>
    <x v="0"/>
    <x v="1"/>
    <s v="No"/>
    <s v="No"/>
    <n v="2"/>
    <n v="69"/>
    <n v="600"/>
    <n v="2.5"/>
    <s v="2013_5_9"/>
    <x v="14"/>
    <x v="10"/>
    <x v="0"/>
    <m/>
    <m/>
    <m/>
    <m/>
    <m/>
  </r>
  <r>
    <x v="6284"/>
    <n v="1"/>
    <x v="50"/>
    <s v="DLF Phase 5"/>
    <s v="DLF Phase 5, Gurgaon"/>
    <n v="77.095763500000004"/>
    <n v="28.448639199999999"/>
    <x v="557"/>
    <s v="Indian Rupees(Rs.)"/>
    <x v="0"/>
    <x v="1"/>
    <s v="No"/>
    <s v="No"/>
    <n v="2"/>
    <n v="42"/>
    <n v="600"/>
    <n v="3.4"/>
    <s v="2016_5_15"/>
    <x v="29"/>
    <x v="1"/>
    <x v="0"/>
    <m/>
    <m/>
    <m/>
    <m/>
    <m/>
  </r>
  <r>
    <x v="6285"/>
    <n v="1"/>
    <x v="50"/>
    <s v="MG Road"/>
    <s v="MG Road, Gurgaon"/>
    <n v="77.069263100000001"/>
    <n v="28.477294000000001"/>
    <x v="3"/>
    <s v="Indian Rupees(Rs.)"/>
    <x v="0"/>
    <x v="0"/>
    <s v="No"/>
    <s v="No"/>
    <n v="2"/>
    <n v="35"/>
    <n v="600"/>
    <n v="2.4"/>
    <s v="2017_5_25"/>
    <x v="0"/>
    <x v="3"/>
    <x v="0"/>
    <m/>
    <m/>
    <m/>
    <m/>
    <m/>
  </r>
  <r>
    <x v="6286"/>
    <n v="1"/>
    <x v="50"/>
    <s v="Sector 14"/>
    <s v="Sector 14, Gurgaon"/>
    <n v="77.0424589"/>
    <n v="28.4740845"/>
    <x v="3"/>
    <s v="Indian Rupees(Rs.)"/>
    <x v="0"/>
    <x v="1"/>
    <s v="No"/>
    <s v="No"/>
    <n v="2"/>
    <n v="52"/>
    <n v="600"/>
    <n v="3.2"/>
    <s v="2012_5_15"/>
    <x v="0"/>
    <x v="3"/>
    <x v="0"/>
    <m/>
    <m/>
    <m/>
    <m/>
    <m/>
  </r>
  <r>
    <x v="6287"/>
    <n v="1"/>
    <x v="50"/>
    <s v="Sector 23"/>
    <s v="Sector 23, Gurgaon"/>
    <n v="77.053841399999996"/>
    <n v="28.504107399999999"/>
    <x v="47"/>
    <s v="Indian Rupees(Rs.)"/>
    <x v="0"/>
    <x v="1"/>
    <s v="No"/>
    <s v="No"/>
    <n v="2"/>
    <n v="13"/>
    <n v="600"/>
    <n v="3"/>
    <s v="2017_5_7"/>
    <x v="0"/>
    <x v="1"/>
    <x v="0"/>
    <m/>
    <m/>
    <m/>
    <m/>
    <m/>
  </r>
  <r>
    <x v="6288"/>
    <n v="1"/>
    <x v="50"/>
    <s v="Sector 43"/>
    <s v="Sector 43, Gurgaon"/>
    <n v="77.090610600000005"/>
    <n v="28.450706199999999"/>
    <x v="47"/>
    <s v="Indian Rupees(Rs.)"/>
    <x v="0"/>
    <x v="1"/>
    <s v="No"/>
    <s v="No"/>
    <n v="2"/>
    <n v="174"/>
    <n v="600"/>
    <n v="3"/>
    <s v="2012_5_13"/>
    <x v="0"/>
    <x v="1"/>
    <x v="0"/>
    <m/>
    <m/>
    <m/>
    <m/>
    <m/>
  </r>
  <r>
    <x v="6289"/>
    <n v="1"/>
    <x v="50"/>
    <s v="Sector 56"/>
    <s v="Sector 56, Gurgaon"/>
    <n v="77.136275699999999"/>
    <n v="28.436223200000001"/>
    <x v="109"/>
    <s v="Indian Rupees(Rs.)"/>
    <x v="0"/>
    <x v="1"/>
    <s v="No"/>
    <s v="No"/>
    <n v="2"/>
    <n v="18"/>
    <n v="600"/>
    <n v="3.2"/>
    <s v="2014_5_20"/>
    <x v="0"/>
    <x v="3"/>
    <x v="11"/>
    <m/>
    <m/>
    <m/>
    <m/>
    <m/>
  </r>
  <r>
    <x v="6290"/>
    <n v="1"/>
    <x v="50"/>
    <s v="Suncity Business Tower, Golf Course Road"/>
    <s v="Suncity Business Tower, Golf Course Road, Gurgaon"/>
    <n v="77.105322400000006"/>
    <n v="28.433506600000001"/>
    <x v="312"/>
    <s v="Indian Rupees(Rs.)"/>
    <x v="0"/>
    <x v="1"/>
    <s v="No"/>
    <s v="No"/>
    <n v="2"/>
    <n v="178"/>
    <n v="600"/>
    <n v="3.4"/>
    <s v="2014_5_2"/>
    <x v="0"/>
    <x v="12"/>
    <x v="3"/>
    <s v=" Street Food"/>
    <s v=" Chinese"/>
    <s v=" Beverages"/>
    <s v=" Desserts"/>
    <s v=" Mithai"/>
  </r>
  <r>
    <x v="6291"/>
    <n v="1"/>
    <x v="50"/>
    <s v="Central Plaza Mall, Golf Course Road"/>
    <s v="Central Plaza Mall, Golf Course Road, Gurgaon"/>
    <n v="77.100577200000004"/>
    <n v="28.443403"/>
    <x v="47"/>
    <s v="Indian Rupees(Rs.)"/>
    <x v="0"/>
    <x v="1"/>
    <s v="No"/>
    <s v="No"/>
    <n v="2"/>
    <n v="33"/>
    <n v="600"/>
    <n v="3.6"/>
    <s v="2012_4_22"/>
    <x v="0"/>
    <x v="1"/>
    <x v="0"/>
    <m/>
    <m/>
    <m/>
    <m/>
    <m/>
  </r>
  <r>
    <x v="6292"/>
    <n v="1"/>
    <x v="50"/>
    <s v="Cyber Hub, DLF Cyber City"/>
    <s v="Cyber Hub, DLF Cyber City, Gurgaon"/>
    <n v="77.088508000000004"/>
    <n v="28.494831999999999"/>
    <x v="13"/>
    <s v="Indian Rupees(Rs.)"/>
    <x v="0"/>
    <x v="1"/>
    <s v="No"/>
    <s v="No"/>
    <n v="2"/>
    <n v="503"/>
    <n v="600"/>
    <n v="3.7"/>
    <s v="2013_4_2"/>
    <x v="2"/>
    <x v="6"/>
    <x v="0"/>
    <m/>
    <m/>
    <m/>
    <m/>
    <m/>
  </r>
  <r>
    <x v="6293"/>
    <n v="1"/>
    <x v="50"/>
    <s v="MG Road"/>
    <s v="MG Road, Gurgaon"/>
    <n v="77.082036200000005"/>
    <n v="28.480059199999999"/>
    <x v="659"/>
    <s v="Indian Rupees(Rs.)"/>
    <x v="0"/>
    <x v="1"/>
    <s v="No"/>
    <s v="No"/>
    <n v="2"/>
    <n v="198"/>
    <n v="600"/>
    <n v="3.7"/>
    <s v="2018_4_11"/>
    <x v="1"/>
    <x v="3"/>
    <x v="1"/>
    <s v=" Thai"/>
    <s v=" Mediterranean"/>
    <s v=" Lebanese"/>
    <m/>
    <m/>
  </r>
  <r>
    <x v="6294"/>
    <n v="1"/>
    <x v="50"/>
    <s v="MGF Metropolitan Mall, MG Road"/>
    <s v="MGF Metropolitan Mall, MG Road, Gurgaon"/>
    <n v="77.080257399999994"/>
    <n v="28.481107999999999"/>
    <x v="450"/>
    <s v="Indian Rupees(Rs.)"/>
    <x v="0"/>
    <x v="0"/>
    <s v="No"/>
    <s v="No"/>
    <n v="2"/>
    <n v="19"/>
    <n v="600"/>
    <n v="3.4"/>
    <s v="2014_4_16"/>
    <x v="2"/>
    <x v="18"/>
    <x v="0"/>
    <m/>
    <m/>
    <m/>
    <m/>
    <m/>
  </r>
  <r>
    <x v="6295"/>
    <n v="1"/>
    <x v="50"/>
    <s v="MGF Metropolitan Mall, MG Road"/>
    <s v="MGF Metropolitan Mall, MG Road, Gurgaon"/>
    <n v="77.0802798"/>
    <n v="28.480729199999999"/>
    <x v="318"/>
    <s v="Indian Rupees(Rs.)"/>
    <x v="0"/>
    <x v="0"/>
    <s v="No"/>
    <s v="No"/>
    <n v="2"/>
    <n v="185"/>
    <n v="600"/>
    <n v="3.6"/>
    <s v="2013_4_5"/>
    <x v="0"/>
    <x v="12"/>
    <x v="2"/>
    <s v=" Street Food"/>
    <s v=" Fast Food"/>
    <s v=" Mithai"/>
    <s v=" Desserts"/>
    <m/>
  </r>
  <r>
    <x v="6296"/>
    <n v="1"/>
    <x v="50"/>
    <s v="Palam Vihar"/>
    <s v="Palam Vihar, Gurgaon"/>
    <n v="0"/>
    <n v="0"/>
    <x v="3"/>
    <s v="Indian Rupees(Rs.)"/>
    <x v="0"/>
    <x v="0"/>
    <s v="No"/>
    <s v="No"/>
    <n v="2"/>
    <n v="4"/>
    <n v="600"/>
    <n v="2.9"/>
    <s v="2010_4_5"/>
    <x v="0"/>
    <x v="3"/>
    <x v="0"/>
    <m/>
    <m/>
    <m/>
    <m/>
    <m/>
  </r>
  <r>
    <x v="6297"/>
    <n v="1"/>
    <x v="50"/>
    <s v="Sector 31"/>
    <s v="Sector 31, Gurgaon"/>
    <n v="77.055519000000004"/>
    <n v="28.455680999999998"/>
    <x v="1080"/>
    <s v="Indian Rupees(Rs.)"/>
    <x v="0"/>
    <x v="1"/>
    <s v="No"/>
    <s v="No"/>
    <n v="2"/>
    <n v="144"/>
    <n v="600"/>
    <n v="3.9"/>
    <s v="2012_4_23"/>
    <x v="27"/>
    <x v="77"/>
    <x v="15"/>
    <s v=" Continental"/>
    <m/>
    <m/>
    <m/>
    <m/>
  </r>
  <r>
    <x v="6298"/>
    <n v="1"/>
    <x v="50"/>
    <s v="Sector 43"/>
    <s v="Sector 43, Gurgaon"/>
    <n v="77.085929899999996"/>
    <n v="28.441906100000001"/>
    <x v="20"/>
    <s v="Indian Rupees(Rs.)"/>
    <x v="0"/>
    <x v="1"/>
    <s v="No"/>
    <s v="No"/>
    <n v="2"/>
    <n v="11"/>
    <n v="600"/>
    <n v="3.2"/>
    <s v="2015_4_7"/>
    <x v="0"/>
    <x v="3"/>
    <x v="3"/>
    <m/>
    <m/>
    <m/>
    <m/>
    <m/>
  </r>
  <r>
    <x v="6299"/>
    <n v="1"/>
    <x v="50"/>
    <s v="Sector 57"/>
    <s v="Sector 57, Gurgaon"/>
    <n v="77.090441400000003"/>
    <n v="28.4217218"/>
    <x v="19"/>
    <s v="Indian Rupees(Rs.)"/>
    <x v="0"/>
    <x v="1"/>
    <s v="No"/>
    <s v="No"/>
    <n v="2"/>
    <n v="106"/>
    <n v="600"/>
    <n v="2.8"/>
    <s v="2012_4_20"/>
    <x v="13"/>
    <x v="5"/>
    <x v="0"/>
    <m/>
    <m/>
    <m/>
    <m/>
    <m/>
  </r>
  <r>
    <x v="6300"/>
    <n v="1"/>
    <x v="50"/>
    <s v="Sohna Road"/>
    <s v="Sohna Road, Gurgaon"/>
    <n v="77.042536830000003"/>
    <n v="28.412409660000002"/>
    <x v="20"/>
    <s v="Indian Rupees(Rs.)"/>
    <x v="0"/>
    <x v="1"/>
    <s v="No"/>
    <s v="No"/>
    <n v="2"/>
    <n v="51"/>
    <n v="600"/>
    <n v="3.4"/>
    <s v="2018_4_13"/>
    <x v="0"/>
    <x v="3"/>
    <x v="3"/>
    <m/>
    <m/>
    <m/>
    <m/>
    <m/>
  </r>
  <r>
    <x v="6301"/>
    <n v="1"/>
    <x v="50"/>
    <s v="Vyapar Kendra, Sushant Lok"/>
    <s v="Vyapar Kendra, Sushant Lok, Gurgaon"/>
    <n v="77.083832000000001"/>
    <n v="28.460675200000001"/>
    <x v="21"/>
    <s v="Indian Rupees(Rs.)"/>
    <x v="0"/>
    <x v="1"/>
    <s v="No"/>
    <s v="No"/>
    <n v="2"/>
    <n v="69"/>
    <n v="600"/>
    <n v="3.6"/>
    <s v="2013_4_15"/>
    <x v="11"/>
    <x v="8"/>
    <x v="0"/>
    <m/>
    <m/>
    <m/>
    <m/>
    <m/>
  </r>
  <r>
    <x v="6302"/>
    <n v="1"/>
    <x v="50"/>
    <s v="Hotel Grenville, MG Road"/>
    <s v="Hotel Grenville, MG Road, Gurgaon"/>
    <n v="77.038545999999997"/>
    <n v="28.465568099999999"/>
    <x v="3"/>
    <s v="Indian Rupees(Rs.)"/>
    <x v="0"/>
    <x v="0"/>
    <s v="No"/>
    <s v="No"/>
    <n v="2"/>
    <n v="2"/>
    <n v="600"/>
    <n v="1"/>
    <s v="2015_3_25"/>
    <x v="0"/>
    <x v="3"/>
    <x v="0"/>
    <m/>
    <m/>
    <m/>
    <m/>
    <m/>
  </r>
  <r>
    <x v="6303"/>
    <n v="1"/>
    <x v="50"/>
    <s v="MG Road"/>
    <s v="MG Road, Gurgaon"/>
    <n v="77.082393199999999"/>
    <n v="28.475777699999998"/>
    <x v="8"/>
    <s v="Indian Rupees(Rs.)"/>
    <x v="0"/>
    <x v="0"/>
    <s v="No"/>
    <s v="No"/>
    <n v="2"/>
    <n v="61"/>
    <n v="600"/>
    <n v="2.7"/>
    <s v="2017_3_25"/>
    <x v="0"/>
    <x v="2"/>
    <x v="2"/>
    <m/>
    <m/>
    <m/>
    <m/>
    <m/>
  </r>
  <r>
    <x v="6304"/>
    <n v="1"/>
    <x v="50"/>
    <s v="MGF Mega City Mall, MG Road"/>
    <s v="MGF Mega City Mall, MG Road, Gurgaon"/>
    <n v="77.089407300000005"/>
    <n v="28.479858400000001"/>
    <x v="7"/>
    <s v="Indian Rupees(Rs.)"/>
    <x v="0"/>
    <x v="0"/>
    <s v="No"/>
    <s v="No"/>
    <n v="2"/>
    <n v="31"/>
    <n v="600"/>
    <n v="3.3"/>
    <s v="2014_3_18"/>
    <x v="2"/>
    <x v="5"/>
    <x v="0"/>
    <m/>
    <m/>
    <m/>
    <m/>
    <m/>
  </r>
  <r>
    <x v="6305"/>
    <n v="1"/>
    <x v="50"/>
    <s v="Old Railway Road"/>
    <s v="Old Railway Road, Gurgaon"/>
    <n v="77.027490400000005"/>
    <n v="28.458030900000001"/>
    <x v="1081"/>
    <s v="Indian Rupees(Rs.)"/>
    <x v="0"/>
    <x v="0"/>
    <s v="No"/>
    <s v="No"/>
    <n v="2"/>
    <n v="4"/>
    <n v="600"/>
    <n v="3.1"/>
    <s v="2015_3_7"/>
    <x v="0"/>
    <x v="12"/>
    <x v="3"/>
    <s v=" Street Food"/>
    <s v=" Mithai"/>
    <m/>
    <m/>
    <m/>
  </r>
  <r>
    <x v="6306"/>
    <n v="1"/>
    <x v="50"/>
    <s v="Sector 14"/>
    <s v="Sector 14, Gurgaon"/>
    <n v="77.039449599999998"/>
    <n v="28.470213300000001"/>
    <x v="1082"/>
    <s v="Indian Rupees(Rs.)"/>
    <x v="0"/>
    <x v="0"/>
    <s v="No"/>
    <s v="No"/>
    <n v="2"/>
    <n v="26"/>
    <n v="600"/>
    <n v="2.9"/>
    <s v="2016_3_2"/>
    <x v="17"/>
    <x v="12"/>
    <x v="2"/>
    <s v=" Street Food"/>
    <s v=" North Indian"/>
    <m/>
    <m/>
    <m/>
  </r>
  <r>
    <x v="6307"/>
    <n v="1"/>
    <x v="50"/>
    <s v="Sector 14"/>
    <s v="Sector 14, Gurgaon"/>
    <n v="77.0445955"/>
    <n v="28.476412199999999"/>
    <x v="76"/>
    <s v="Indian Rupees(Rs.)"/>
    <x v="0"/>
    <x v="1"/>
    <s v="No"/>
    <s v="No"/>
    <n v="2"/>
    <n v="70"/>
    <n v="600"/>
    <n v="2.5"/>
    <s v="2016_3_19"/>
    <x v="14"/>
    <x v="10"/>
    <x v="0"/>
    <m/>
    <m/>
    <m/>
    <m/>
    <m/>
  </r>
  <r>
    <x v="6308"/>
    <n v="1"/>
    <x v="50"/>
    <s v="Sector 31"/>
    <s v="Sector 31, Gurgaon"/>
    <n v="77.044792180000002"/>
    <n v="28.45232201"/>
    <x v="1083"/>
    <s v="Indian Rupees(Rs.)"/>
    <x v="0"/>
    <x v="1"/>
    <s v="No"/>
    <s v="No"/>
    <n v="2"/>
    <n v="8"/>
    <n v="600"/>
    <n v="3"/>
    <s v="2011_3_28"/>
    <x v="0"/>
    <x v="21"/>
    <x v="2"/>
    <m/>
    <m/>
    <m/>
    <m/>
    <m/>
  </r>
  <r>
    <x v="6309"/>
    <n v="1"/>
    <x v="50"/>
    <s v="Sector 45"/>
    <s v="Sector 45, Gurgaon"/>
    <n v="77.058769100000006"/>
    <n v="28.434588900000001"/>
    <x v="49"/>
    <s v="Indian Rupees(Rs.)"/>
    <x v="0"/>
    <x v="0"/>
    <s v="No"/>
    <s v="No"/>
    <n v="2"/>
    <n v="74"/>
    <n v="600"/>
    <n v="3.3"/>
    <s v="2017_3_24"/>
    <x v="0"/>
    <x v="3"/>
    <x v="8"/>
    <m/>
    <m/>
    <m/>
    <m/>
    <m/>
  </r>
  <r>
    <x v="6310"/>
    <n v="1"/>
    <x v="50"/>
    <s v="Sushant Shopping Arcade, Sushant Lok, Gurgaon"/>
    <s v="Sushant Shopping Arcade, Sushant Lok, Gurgaon, Gurgaon"/>
    <n v="77.079560400000005"/>
    <n v="28.4609372"/>
    <x v="8"/>
    <s v="Indian Rupees(Rs.)"/>
    <x v="0"/>
    <x v="0"/>
    <s v="No"/>
    <s v="No"/>
    <n v="2"/>
    <n v="11"/>
    <n v="600"/>
    <n v="2.6"/>
    <s v="2016_3_4"/>
    <x v="0"/>
    <x v="2"/>
    <x v="2"/>
    <m/>
    <m/>
    <m/>
    <m/>
    <m/>
  </r>
  <r>
    <x v="6311"/>
    <n v="1"/>
    <x v="50"/>
    <s v="Cyber Hub, DLF Cyber City"/>
    <s v="Cyber Hub, DLF Cyber City, Gurgaon"/>
    <n v="77.088642899999996"/>
    <n v="28.495069099999998"/>
    <x v="612"/>
    <s v="Indian Rupees(Rs.)"/>
    <x v="0"/>
    <x v="1"/>
    <s v="No"/>
    <s v="No"/>
    <n v="2"/>
    <n v="870"/>
    <n v="600"/>
    <n v="3.9"/>
    <s v="2015_2_13"/>
    <x v="27"/>
    <x v="77"/>
    <x v="0"/>
    <m/>
    <m/>
    <m/>
    <m/>
    <m/>
  </r>
  <r>
    <x v="6312"/>
    <n v="1"/>
    <x v="50"/>
    <s v="Old Railway Road"/>
    <s v="Old Railway Road, Gurgaon"/>
    <n v="0"/>
    <n v="0"/>
    <x v="922"/>
    <s v="Indian Rupees(Rs.)"/>
    <x v="0"/>
    <x v="0"/>
    <s v="No"/>
    <s v="No"/>
    <n v="2"/>
    <n v="3"/>
    <n v="600"/>
    <n v="1"/>
    <s v="2012_2_2"/>
    <x v="4"/>
    <x v="21"/>
    <x v="0"/>
    <m/>
    <m/>
    <m/>
    <m/>
    <m/>
  </r>
  <r>
    <x v="6313"/>
    <n v="1"/>
    <x v="50"/>
    <s v="Sector 14"/>
    <s v="Sector 14, Gurgaon"/>
    <n v="77.0404798"/>
    <n v="28.466274200000001"/>
    <x v="130"/>
    <s v="Indian Rupees(Rs.)"/>
    <x v="0"/>
    <x v="0"/>
    <s v="No"/>
    <s v="No"/>
    <n v="2"/>
    <n v="3"/>
    <n v="600"/>
    <n v="1"/>
    <s v="2016_2_8"/>
    <x v="13"/>
    <x v="2"/>
    <x v="9"/>
    <m/>
    <m/>
    <m/>
    <m/>
    <m/>
  </r>
  <r>
    <x v="6314"/>
    <n v="1"/>
    <x v="50"/>
    <s v="Sector 17"/>
    <s v="Sector 17, Gurgaon"/>
    <n v="77.060980799999996"/>
    <n v="28.495087600000002"/>
    <x v="913"/>
    <s v="Indian Rupees(Rs.)"/>
    <x v="0"/>
    <x v="1"/>
    <s v="No"/>
    <s v="No"/>
    <n v="2"/>
    <n v="256"/>
    <n v="600"/>
    <n v="3.4"/>
    <s v="2018_2_27"/>
    <x v="87"/>
    <x v="5"/>
    <x v="0"/>
    <m/>
    <m/>
    <m/>
    <m/>
    <m/>
  </r>
  <r>
    <x v="6315"/>
    <n v="1"/>
    <x v="50"/>
    <s v="Sector 21"/>
    <s v="Sector 21, Gurgaon"/>
    <n v="77.071691299999998"/>
    <n v="28.509437800000001"/>
    <x v="677"/>
    <s v="Indian Rupees(Rs.)"/>
    <x v="0"/>
    <x v="0"/>
    <s v="No"/>
    <s v="No"/>
    <n v="2"/>
    <n v="8"/>
    <n v="600"/>
    <n v="3.2"/>
    <s v="2011_2_27"/>
    <x v="27"/>
    <x v="14"/>
    <x v="0"/>
    <m/>
    <m/>
    <m/>
    <m/>
    <m/>
  </r>
  <r>
    <x v="6316"/>
    <n v="1"/>
    <x v="50"/>
    <s v="Udyog Vihar"/>
    <s v="Udyog Vihar, Gurgaon"/>
    <n v="77.081314000000006"/>
    <n v="28.499966700000002"/>
    <x v="70"/>
    <s v="Indian Rupees(Rs.)"/>
    <x v="0"/>
    <x v="0"/>
    <s v="No"/>
    <s v="No"/>
    <n v="2"/>
    <n v="1"/>
    <n v="600"/>
    <n v="1"/>
    <s v="2018_2_18"/>
    <x v="18"/>
    <x v="10"/>
    <x v="0"/>
    <m/>
    <m/>
    <m/>
    <m/>
    <m/>
  </r>
  <r>
    <x v="6317"/>
    <n v="1"/>
    <x v="50"/>
    <s v="Unitech Infospace, Sector 21, Gurgaon"/>
    <s v="Unitech Infospace, Sector 21, Gurgaon, Gurgaon"/>
    <n v="77.071265800000006"/>
    <n v="28.5095992"/>
    <x v="1084"/>
    <s v="Indian Rupees(Rs.)"/>
    <x v="0"/>
    <x v="0"/>
    <s v="No"/>
    <s v="No"/>
    <n v="2"/>
    <n v="31"/>
    <n v="600"/>
    <n v="3.2"/>
    <s v="2010_2_19"/>
    <x v="2"/>
    <x v="1"/>
    <x v="11"/>
    <m/>
    <m/>
    <m/>
    <m/>
    <m/>
  </r>
  <r>
    <x v="6318"/>
    <n v="1"/>
    <x v="50"/>
    <s v="Vyapar Kendra, Palam Vihar"/>
    <s v="Vyapar Kendra, Palam Vihar, Gurgaon"/>
    <n v="77.031015199999999"/>
    <n v="28.5088255"/>
    <x v="3"/>
    <s v="Indian Rupees(Rs.)"/>
    <x v="0"/>
    <x v="0"/>
    <s v="No"/>
    <s v="No"/>
    <n v="2"/>
    <n v="15"/>
    <n v="600"/>
    <n v="2.9"/>
    <s v="2017_2_14"/>
    <x v="0"/>
    <x v="3"/>
    <x v="0"/>
    <m/>
    <m/>
    <m/>
    <m/>
    <m/>
  </r>
  <r>
    <x v="6319"/>
    <n v="1"/>
    <x v="50"/>
    <s v="Cyber Hub, DLF Cyber City"/>
    <s v="Cyber Hub, DLF Cyber City, Gurgaon"/>
    <n v="77.088687899999996"/>
    <n v="28.494759699999999"/>
    <x v="556"/>
    <s v="Indian Rupees(Rs.)"/>
    <x v="0"/>
    <x v="1"/>
    <s v="No"/>
    <s v="No"/>
    <n v="2"/>
    <n v="227"/>
    <n v="600"/>
    <n v="3.8"/>
    <s v="2018_1_20"/>
    <x v="11"/>
    <x v="42"/>
    <x v="0"/>
    <m/>
    <m/>
    <m/>
    <m/>
    <m/>
  </r>
  <r>
    <x v="6320"/>
    <n v="1"/>
    <x v="50"/>
    <s v="DLF Phase 4"/>
    <s v="DLF Phase 4, Gurgaon"/>
    <n v="77.088732899999997"/>
    <n v="28.4614598"/>
    <x v="1085"/>
    <s v="Indian Rupees(Rs.)"/>
    <x v="0"/>
    <x v="1"/>
    <s v="No"/>
    <s v="No"/>
    <n v="2"/>
    <n v="61"/>
    <n v="600"/>
    <n v="3.8"/>
    <s v="2015_1_2"/>
    <x v="5"/>
    <x v="3"/>
    <x v="9"/>
    <m/>
    <m/>
    <m/>
    <m/>
    <m/>
  </r>
  <r>
    <x v="6321"/>
    <n v="1"/>
    <x v="50"/>
    <s v="Old Railway Road"/>
    <s v="Old Railway Road, Gurgaon"/>
    <n v="77.022201999999993"/>
    <n v="28.464587600000002"/>
    <x v="3"/>
    <s v="Indian Rupees(Rs.)"/>
    <x v="0"/>
    <x v="0"/>
    <s v="No"/>
    <s v="No"/>
    <n v="2"/>
    <n v="25"/>
    <n v="600"/>
    <n v="3.3"/>
    <s v="2013_1_19"/>
    <x v="0"/>
    <x v="3"/>
    <x v="0"/>
    <m/>
    <m/>
    <m/>
    <m/>
    <m/>
  </r>
  <r>
    <x v="6322"/>
    <n v="1"/>
    <x v="50"/>
    <s v="Palam Vihar"/>
    <s v="Palam Vihar, Gurgaon"/>
    <n v="77.010249999999999"/>
    <n v="28.493650200000001"/>
    <x v="30"/>
    <s v="Indian Rupees(Rs.)"/>
    <x v="0"/>
    <x v="0"/>
    <s v="No"/>
    <s v="No"/>
    <n v="2"/>
    <n v="1"/>
    <n v="600"/>
    <n v="1"/>
    <s v="2012_1_15"/>
    <x v="3"/>
    <x v="1"/>
    <x v="0"/>
    <m/>
    <m/>
    <m/>
    <m/>
    <m/>
  </r>
  <r>
    <x v="6323"/>
    <n v="1"/>
    <x v="50"/>
    <s v="Sector 56"/>
    <s v="Sector 56, Gurgaon"/>
    <n v="77.101865700000005"/>
    <n v="28.421170799999999"/>
    <x v="0"/>
    <s v="Indian Rupees(Rs.)"/>
    <x v="0"/>
    <x v="0"/>
    <s v="No"/>
    <s v="No"/>
    <n v="2"/>
    <n v="18"/>
    <n v="600"/>
    <n v="3"/>
    <s v="2016_1_10"/>
    <x v="0"/>
    <x v="5"/>
    <x v="0"/>
    <m/>
    <m/>
    <m/>
    <m/>
    <m/>
  </r>
  <r>
    <x v="6324"/>
    <n v="1"/>
    <x v="50"/>
    <s v="Sohna Road"/>
    <s v="Sohna Road, Gurgaon"/>
    <n v="77.039220400000005"/>
    <n v="28.424912500000001"/>
    <x v="26"/>
    <s v="Indian Rupees(Rs.)"/>
    <x v="0"/>
    <x v="1"/>
    <s v="No"/>
    <s v="No"/>
    <n v="2"/>
    <n v="138"/>
    <n v="600"/>
    <n v="3.4"/>
    <s v="2014_1_20"/>
    <x v="15"/>
    <x v="8"/>
    <x v="3"/>
    <m/>
    <m/>
    <m/>
    <m/>
    <m/>
  </r>
  <r>
    <x v="6325"/>
    <n v="1"/>
    <x v="50"/>
    <s v="Unitech Infospace, Sector 21, Gurgaon"/>
    <s v="Unitech Infospace, Sector 21, Gurgaon, Gurgaon"/>
    <n v="77.072361740000005"/>
    <n v="28.510559950000001"/>
    <x v="13"/>
    <s v="Indian Rupees(Rs.)"/>
    <x v="0"/>
    <x v="0"/>
    <s v="No"/>
    <s v="No"/>
    <n v="2"/>
    <n v="8"/>
    <n v="600"/>
    <n v="2.8"/>
    <s v="2014_1_21"/>
    <x v="2"/>
    <x v="6"/>
    <x v="0"/>
    <m/>
    <m/>
    <m/>
    <m/>
    <m/>
  </r>
  <r>
    <x v="6326"/>
    <n v="1"/>
    <x v="50"/>
    <s v="Central Plaza Mall, Golf Course Road"/>
    <s v="Central Plaza Mall, Golf Course Road, Gurgaon"/>
    <n v="77.100662299999996"/>
    <n v="28.443406899999999"/>
    <x v="23"/>
    <s v="Indian Rupees(Rs.)"/>
    <x v="0"/>
    <x v="1"/>
    <s v="No"/>
    <s v="No"/>
    <n v="2"/>
    <n v="36"/>
    <n v="600"/>
    <n v="3.4"/>
    <s v="2015_12_24"/>
    <x v="14"/>
    <x v="5"/>
    <x v="0"/>
    <m/>
    <m/>
    <m/>
    <m/>
    <m/>
  </r>
  <r>
    <x v="6327"/>
    <n v="1"/>
    <x v="50"/>
    <s v="Cyber Hub, DLF Cyber City"/>
    <s v="Cyber Hub, DLF Cyber City, Gurgaon"/>
    <n v="77.088732899999997"/>
    <n v="28.4951674"/>
    <x v="26"/>
    <s v="Indian Rupees(Rs.)"/>
    <x v="0"/>
    <x v="1"/>
    <s v="No"/>
    <s v="No"/>
    <n v="2"/>
    <n v="701"/>
    <n v="600"/>
    <n v="3.8"/>
    <s v="2012_12_27"/>
    <x v="15"/>
    <x v="8"/>
    <x v="3"/>
    <m/>
    <m/>
    <m/>
    <m/>
    <m/>
  </r>
  <r>
    <x v="6328"/>
    <n v="1"/>
    <x v="50"/>
    <s v="DLF Phase 1"/>
    <s v="DLF Phase 1, Gurgaon"/>
    <n v="77.092374699999993"/>
    <n v="28.473330099999998"/>
    <x v="2"/>
    <s v="Indian Rupees(Rs.)"/>
    <x v="0"/>
    <x v="0"/>
    <s v="No"/>
    <s v="No"/>
    <n v="2"/>
    <n v="5"/>
    <n v="600"/>
    <n v="2.9"/>
    <s v="2013_12_11"/>
    <x v="0"/>
    <x v="2"/>
    <x v="0"/>
    <m/>
    <m/>
    <m/>
    <m/>
    <m/>
  </r>
  <r>
    <x v="6329"/>
    <n v="1"/>
    <x v="50"/>
    <s v="DLF Phase 3"/>
    <s v="DLF Phase 3, Gurgaon"/>
    <n v="77.1038389"/>
    <n v="28.487653999999999"/>
    <x v="21"/>
    <s v="Indian Rupees(Rs.)"/>
    <x v="0"/>
    <x v="1"/>
    <s v="No"/>
    <s v="No"/>
    <n v="2"/>
    <n v="35"/>
    <n v="600"/>
    <n v="3"/>
    <s v="2014_12_19"/>
    <x v="11"/>
    <x v="8"/>
    <x v="0"/>
    <m/>
    <m/>
    <m/>
    <m/>
    <m/>
  </r>
  <r>
    <x v="6330"/>
    <n v="1"/>
    <x v="50"/>
    <s v="Sector 14"/>
    <s v="Sector 14, Gurgaon"/>
    <n v="77.045304200000004"/>
    <n v="28.469975300000002"/>
    <x v="818"/>
    <s v="Indian Rupees(Rs.)"/>
    <x v="0"/>
    <x v="0"/>
    <s v="No"/>
    <s v="No"/>
    <n v="2"/>
    <n v="13"/>
    <n v="600"/>
    <n v="3.2"/>
    <s v="2010_12_8"/>
    <x v="27"/>
    <x v="7"/>
    <x v="0"/>
    <m/>
    <m/>
    <m/>
    <m/>
    <m/>
  </r>
  <r>
    <x v="6331"/>
    <n v="1"/>
    <x v="50"/>
    <s v="Sector 56"/>
    <s v="Sector 56, Gurgaon"/>
    <n v="77.100068300000004"/>
    <n v="28.428524800000002"/>
    <x v="19"/>
    <s v="Indian Rupees(Rs.)"/>
    <x v="0"/>
    <x v="1"/>
    <s v="No"/>
    <s v="No"/>
    <n v="2"/>
    <n v="17"/>
    <n v="600"/>
    <n v="2.6"/>
    <s v="2012_12_21"/>
    <x v="13"/>
    <x v="5"/>
    <x v="0"/>
    <m/>
    <m/>
    <m/>
    <m/>
    <m/>
  </r>
  <r>
    <x v="6332"/>
    <n v="1"/>
    <x v="50"/>
    <s v="Sector 7"/>
    <s v="Sector 7, Gurgaon"/>
    <n v="77.019099299999993"/>
    <n v="28.470796199999999"/>
    <x v="3"/>
    <s v="Indian Rupees(Rs.)"/>
    <x v="0"/>
    <x v="1"/>
    <s v="No"/>
    <s v="No"/>
    <n v="2"/>
    <n v="16"/>
    <n v="600"/>
    <n v="2.6"/>
    <s v="2010_12_24"/>
    <x v="0"/>
    <x v="3"/>
    <x v="0"/>
    <m/>
    <m/>
    <m/>
    <m/>
    <m/>
  </r>
  <r>
    <x v="6333"/>
    <n v="1"/>
    <x v="50"/>
    <s v="Sohna Road"/>
    <s v="Sohna Road, Gurgaon"/>
    <n v="77.038365799999994"/>
    <n v="28.420929699999999"/>
    <x v="72"/>
    <s v="Indian Rupees(Rs.)"/>
    <x v="0"/>
    <x v="1"/>
    <s v="No"/>
    <s v="No"/>
    <n v="2"/>
    <n v="188"/>
    <n v="600"/>
    <n v="2.5"/>
    <s v="2018_12_1"/>
    <x v="4"/>
    <x v="10"/>
    <x v="2"/>
    <m/>
    <m/>
    <m/>
    <m/>
    <m/>
  </r>
  <r>
    <x v="6334"/>
    <n v="1"/>
    <x v="50"/>
    <s v="Sushant Shopping Arcade, Sushant Lok, Gurgaon"/>
    <s v="Sushant Shopping Arcade, Sushant Lok, Gurgaon, Gurgaon"/>
    <n v="77.078885900000003"/>
    <n v="28.460917200000001"/>
    <x v="47"/>
    <s v="Indian Rupees(Rs.)"/>
    <x v="0"/>
    <x v="1"/>
    <s v="No"/>
    <s v="No"/>
    <n v="2"/>
    <n v="12"/>
    <n v="600"/>
    <n v="3.2"/>
    <s v="2017_12_19"/>
    <x v="0"/>
    <x v="1"/>
    <x v="0"/>
    <m/>
    <m/>
    <m/>
    <m/>
    <m/>
  </r>
  <r>
    <x v="6335"/>
    <n v="1"/>
    <x v="50"/>
    <s v="Unitech Infospace, Sector 21, Gurgaon"/>
    <s v="Unitech Infospace, Sector 21, Gurgaon, Gurgaon"/>
    <n v="77.071687800000007"/>
    <n v="28.510247"/>
    <x v="150"/>
    <s v="Indian Rupees(Rs.)"/>
    <x v="0"/>
    <x v="1"/>
    <s v="No"/>
    <s v="No"/>
    <n v="2"/>
    <n v="43"/>
    <n v="600"/>
    <n v="3.9"/>
    <s v="2017_12_13"/>
    <x v="20"/>
    <x v="6"/>
    <x v="0"/>
    <m/>
    <m/>
    <m/>
    <m/>
    <m/>
  </r>
  <r>
    <x v="6336"/>
    <n v="1"/>
    <x v="50"/>
    <s v="Ardee City"/>
    <s v="Ardee City, Gurgaon"/>
    <n v="77.0735119"/>
    <n v="28.431910200000001"/>
    <x v="7"/>
    <s v="Indian Rupees(Rs.)"/>
    <x v="0"/>
    <x v="0"/>
    <s v="No"/>
    <s v="No"/>
    <n v="2"/>
    <n v="2"/>
    <n v="600"/>
    <n v="1"/>
    <s v="2011_11_8"/>
    <x v="2"/>
    <x v="5"/>
    <x v="0"/>
    <m/>
    <m/>
    <m/>
    <m/>
    <m/>
  </r>
  <r>
    <x v="6337"/>
    <n v="1"/>
    <x v="50"/>
    <s v="DLF Phase 4"/>
    <s v="DLF Phase 4, Gurgaon"/>
    <n v="77.087294999999997"/>
    <n v="28.462350099999998"/>
    <x v="325"/>
    <s v="Indian Rupees(Rs.)"/>
    <x v="0"/>
    <x v="1"/>
    <s v="No"/>
    <s v="No"/>
    <n v="2"/>
    <n v="151"/>
    <n v="600"/>
    <n v="4.0999999999999996"/>
    <s v="2011_11_22"/>
    <x v="8"/>
    <x v="18"/>
    <x v="14"/>
    <m/>
    <m/>
    <m/>
    <m/>
    <m/>
  </r>
  <r>
    <x v="6338"/>
    <n v="1"/>
    <x v="50"/>
    <s v="Golf Course Road"/>
    <s v="Golf Course Road, Gurgaon"/>
    <n v="77.097410100000005"/>
    <n v="28.4370522"/>
    <x v="3"/>
    <s v="Indian Rupees(Rs.)"/>
    <x v="0"/>
    <x v="0"/>
    <s v="No"/>
    <s v="No"/>
    <n v="2"/>
    <n v="50"/>
    <n v="600"/>
    <n v="3.4"/>
    <s v="2012_11_18"/>
    <x v="0"/>
    <x v="3"/>
    <x v="0"/>
    <m/>
    <m/>
    <m/>
    <m/>
    <m/>
  </r>
  <r>
    <x v="6339"/>
    <n v="1"/>
    <x v="50"/>
    <s v="Huda City Centre Metro Station, Sector 29, Gurgaon"/>
    <s v="Huda City Centre Metro Station, Sector 29, Gurgaon, Gurgaon"/>
    <n v="77.072770599999998"/>
    <n v="28.459432700000001"/>
    <x v="26"/>
    <s v="Indian Rupees(Rs.)"/>
    <x v="0"/>
    <x v="1"/>
    <s v="No"/>
    <s v="No"/>
    <n v="2"/>
    <n v="243"/>
    <n v="600"/>
    <n v="3.6"/>
    <s v="2013_11_3"/>
    <x v="15"/>
    <x v="8"/>
    <x v="3"/>
    <m/>
    <m/>
    <m/>
    <m/>
    <m/>
  </r>
  <r>
    <x v="6340"/>
    <n v="1"/>
    <x v="50"/>
    <s v="MG Road"/>
    <s v="MG Road, Gurgaon"/>
    <n v="77.0803248"/>
    <n v="28.480509399999999"/>
    <x v="1086"/>
    <s v="Indian Rupees(Rs.)"/>
    <x v="0"/>
    <x v="1"/>
    <s v="No"/>
    <s v="No"/>
    <n v="2"/>
    <n v="82"/>
    <n v="600"/>
    <n v="3.1"/>
    <s v="2016_11_24"/>
    <x v="81"/>
    <x v="71"/>
    <x v="0"/>
    <m/>
    <m/>
    <m/>
    <m/>
    <m/>
  </r>
  <r>
    <x v="6341"/>
    <n v="1"/>
    <x v="50"/>
    <s v="MGF Metropolitan Mall, MG Road"/>
    <s v="MGF Metropolitan Mall, MG Road, Gurgaon"/>
    <n v="77.080234899999994"/>
    <n v="28.4807697"/>
    <x v="26"/>
    <s v="Indian Rupees(Rs.)"/>
    <x v="0"/>
    <x v="1"/>
    <s v="No"/>
    <s v="No"/>
    <n v="2"/>
    <n v="26"/>
    <n v="600"/>
    <n v="3.7"/>
    <s v="2014_11_12"/>
    <x v="15"/>
    <x v="8"/>
    <x v="3"/>
    <m/>
    <m/>
    <m/>
    <m/>
    <m/>
  </r>
  <r>
    <x v="6342"/>
    <n v="1"/>
    <x v="50"/>
    <s v="MGF Metropolitan Mall, MG Road"/>
    <s v="MGF Metropolitan Mall, MG Road, Gurgaon"/>
    <n v="77.080212399999994"/>
    <n v="28.480386599999999"/>
    <x v="76"/>
    <s v="Indian Rupees(Rs.)"/>
    <x v="0"/>
    <x v="1"/>
    <s v="No"/>
    <s v="No"/>
    <n v="2"/>
    <n v="34"/>
    <n v="600"/>
    <n v="2.2999999999999998"/>
    <s v="2016_11_20"/>
    <x v="14"/>
    <x v="10"/>
    <x v="0"/>
    <m/>
    <m/>
    <m/>
    <m/>
    <m/>
  </r>
  <r>
    <x v="6343"/>
    <n v="1"/>
    <x v="50"/>
    <s v="Sector 45"/>
    <s v="Sector 45, Gurgaon"/>
    <n v="77.059504700000005"/>
    <n v="28.435018100000001"/>
    <x v="20"/>
    <s v="Indian Rupees(Rs.)"/>
    <x v="0"/>
    <x v="1"/>
    <s v="No"/>
    <s v="No"/>
    <n v="2"/>
    <n v="41"/>
    <n v="600"/>
    <n v="3.2"/>
    <s v="2013_11_27"/>
    <x v="0"/>
    <x v="3"/>
    <x v="3"/>
    <m/>
    <m/>
    <m/>
    <m/>
    <m/>
  </r>
  <r>
    <x v="6344"/>
    <n v="1"/>
    <x v="50"/>
    <s v="Sector 56"/>
    <s v="Sector 56, Gurgaon"/>
    <n v="77.100181000000006"/>
    <n v="28.428795900000001"/>
    <x v="3"/>
    <s v="Indian Rupees(Rs.)"/>
    <x v="0"/>
    <x v="0"/>
    <s v="No"/>
    <s v="No"/>
    <n v="2"/>
    <n v="1"/>
    <n v="600"/>
    <n v="1"/>
    <s v="2014_11_20"/>
    <x v="0"/>
    <x v="3"/>
    <x v="0"/>
    <m/>
    <m/>
    <m/>
    <m/>
    <m/>
  </r>
  <r>
    <x v="6345"/>
    <n v="1"/>
    <x v="50"/>
    <s v="Sohna Road"/>
    <s v="Sohna Road, Gurgaon"/>
    <n v="77.067267999999999"/>
    <n v="28.266839000000001"/>
    <x v="430"/>
    <s v="Indian Rupees(Rs.)"/>
    <x v="0"/>
    <x v="0"/>
    <s v="No"/>
    <s v="No"/>
    <n v="2"/>
    <n v="40"/>
    <n v="600"/>
    <n v="3.4"/>
    <s v="2012_11_17"/>
    <x v="13"/>
    <x v="10"/>
    <x v="8"/>
    <m/>
    <m/>
    <m/>
    <m/>
    <m/>
  </r>
  <r>
    <x v="6346"/>
    <n v="1"/>
    <x v="50"/>
    <s v="Udyog Vihar"/>
    <s v="Udyog Vihar, Gurgaon"/>
    <n v="77.079917859999995"/>
    <n v="28.49125312"/>
    <x v="7"/>
    <s v="Indian Rupees(Rs.)"/>
    <x v="0"/>
    <x v="0"/>
    <s v="No"/>
    <s v="No"/>
    <n v="2"/>
    <n v="2"/>
    <n v="600"/>
    <n v="1"/>
    <s v="2016_11_3"/>
    <x v="2"/>
    <x v="5"/>
    <x v="0"/>
    <m/>
    <m/>
    <m/>
    <m/>
    <m/>
  </r>
  <r>
    <x v="6347"/>
    <n v="1"/>
    <x v="50"/>
    <s v="Huda City Centre Metro Station, Sector 29, Gurgaon"/>
    <s v="Huda City Centre Metro Station, Sector 29, Gurgaon, Gurgaon"/>
    <n v="77.072725599999998"/>
    <n v="28.459383500000001"/>
    <x v="2"/>
    <s v="Indian Rupees(Rs.)"/>
    <x v="0"/>
    <x v="1"/>
    <s v="No"/>
    <s v="No"/>
    <n v="2"/>
    <n v="121"/>
    <n v="600"/>
    <n v="3.8"/>
    <s v="2012_10_12"/>
    <x v="0"/>
    <x v="2"/>
    <x v="0"/>
    <m/>
    <m/>
    <m/>
    <m/>
    <m/>
  </r>
  <r>
    <x v="6348"/>
    <n v="1"/>
    <x v="50"/>
    <s v="MG Road"/>
    <s v="MG Road, Gurgaon"/>
    <n v="77.093588600000004"/>
    <n v="28.472684699999999"/>
    <x v="22"/>
    <s v="Indian Rupees(Rs.)"/>
    <x v="0"/>
    <x v="1"/>
    <s v="No"/>
    <s v="No"/>
    <n v="2"/>
    <n v="246"/>
    <n v="600"/>
    <n v="4.0999999999999996"/>
    <s v="2014_10_7"/>
    <x v="11"/>
    <x v="5"/>
    <x v="0"/>
    <m/>
    <m/>
    <m/>
    <m/>
    <m/>
  </r>
  <r>
    <x v="6349"/>
    <n v="1"/>
    <x v="50"/>
    <s v="One Horizon Center, Golf Course Road"/>
    <s v="One Horizon Center, Golf Course Road, Gurgaon"/>
    <n v="77.097589900000003"/>
    <n v="28.451147299999999"/>
    <x v="677"/>
    <s v="Indian Rupees(Rs.)"/>
    <x v="0"/>
    <x v="1"/>
    <s v="No"/>
    <s v="No"/>
    <n v="2"/>
    <n v="33"/>
    <n v="600"/>
    <n v="3.7"/>
    <s v="2017_10_16"/>
    <x v="27"/>
    <x v="14"/>
    <x v="0"/>
    <m/>
    <m/>
    <m/>
    <m/>
    <m/>
  </r>
  <r>
    <x v="6350"/>
    <n v="1"/>
    <x v="50"/>
    <s v="South City 2"/>
    <s v="South City 2, Gurgaon"/>
    <n v="77.083200199999993"/>
    <n v="28.430709700000001"/>
    <x v="21"/>
    <s v="Indian Rupees(Rs.)"/>
    <x v="0"/>
    <x v="1"/>
    <s v="No"/>
    <s v="No"/>
    <n v="2"/>
    <n v="7"/>
    <n v="600"/>
    <n v="2.8"/>
    <s v="2015_10_20"/>
    <x v="11"/>
    <x v="8"/>
    <x v="0"/>
    <m/>
    <m/>
    <m/>
    <m/>
    <m/>
  </r>
  <r>
    <x v="6351"/>
    <n v="1"/>
    <x v="50"/>
    <s v="Sushant Lok"/>
    <s v="Sushant Lok, Gurgaon"/>
    <n v="77.075198799999995"/>
    <n v="28.4708726"/>
    <x v="1087"/>
    <s v="Indian Rupees(Rs.)"/>
    <x v="0"/>
    <x v="1"/>
    <s v="No"/>
    <s v="No"/>
    <n v="2"/>
    <n v="101"/>
    <n v="600"/>
    <n v="4"/>
    <s v="2018_10_5"/>
    <x v="27"/>
    <x v="7"/>
    <x v="29"/>
    <s v=" Beverages"/>
    <s v=" Italian"/>
    <s v=" Salad"/>
    <s v=" Lebanese"/>
    <m/>
  </r>
  <r>
    <x v="6352"/>
    <n v="1"/>
    <x v="50"/>
    <s v="Unitech Infospace, Sector 21, Gurgaon"/>
    <s v="Unitech Infospace, Sector 21, Gurgaon, Gurgaon"/>
    <n v="77.0715115"/>
    <n v="28.509779000000002"/>
    <x v="26"/>
    <s v="Indian Rupees(Rs.)"/>
    <x v="0"/>
    <x v="0"/>
    <s v="No"/>
    <s v="No"/>
    <n v="2"/>
    <n v="87"/>
    <n v="600"/>
    <n v="3.4"/>
    <s v="2014_10_4"/>
    <x v="15"/>
    <x v="8"/>
    <x v="3"/>
    <m/>
    <m/>
    <m/>
    <m/>
    <m/>
  </r>
  <r>
    <x v="6353"/>
    <n v="1"/>
    <x v="50"/>
    <s v="Unitech Infospace, Sector 21, Gurgaon"/>
    <s v="Unitech Infospace, Sector 21, Gurgaon, Gurgaon"/>
    <n v="77.0714215"/>
    <n v="28.509680700000001"/>
    <x v="330"/>
    <s v="Indian Rupees(Rs.)"/>
    <x v="1"/>
    <x v="0"/>
    <s v="No"/>
    <s v="No"/>
    <n v="2"/>
    <n v="45"/>
    <n v="500"/>
    <n v="3.6"/>
    <s v="2011_5_4"/>
    <x v="13"/>
    <x v="37"/>
    <x v="33"/>
    <m/>
    <m/>
    <m/>
    <m/>
    <m/>
  </r>
  <r>
    <x v="6354"/>
    <n v="1"/>
    <x v="50"/>
    <s v="DLF Mega Mall, DLF Phase 1"/>
    <s v="DLF Mega Mall, DLF Phase 1, Gurgaon"/>
    <n v="77.093128750000005"/>
    <n v="28.475744930000001"/>
    <x v="0"/>
    <s v="Indian Rupees(Rs.)"/>
    <x v="0"/>
    <x v="0"/>
    <s v="No"/>
    <s v="No"/>
    <n v="2"/>
    <n v="27"/>
    <n v="500"/>
    <n v="3.3"/>
    <s v="2016_9_21"/>
    <x v="0"/>
    <x v="5"/>
    <x v="0"/>
    <m/>
    <m/>
    <m/>
    <m/>
    <m/>
  </r>
  <r>
    <x v="6355"/>
    <n v="1"/>
    <x v="50"/>
    <s v="DLF South Point Mall, Golf Course Road"/>
    <s v="DLF South Point Mall, Golf Course Road, Gurgaon"/>
    <n v="77.099343200000007"/>
    <n v="28.447235800000001"/>
    <x v="1003"/>
    <s v="Indian Rupees(Rs.)"/>
    <x v="0"/>
    <x v="1"/>
    <s v="No"/>
    <s v="No"/>
    <n v="2"/>
    <n v="227"/>
    <n v="500"/>
    <n v="4.0999999999999996"/>
    <s v="2017_9_17"/>
    <x v="11"/>
    <x v="8"/>
    <x v="10"/>
    <m/>
    <m/>
    <m/>
    <m/>
    <m/>
  </r>
  <r>
    <x v="6356"/>
    <n v="1"/>
    <x v="50"/>
    <s v="Old Railway Road"/>
    <s v="Old Railway Road, Gurgaon"/>
    <n v="77.014143500000003"/>
    <n v="28.481060899999999"/>
    <x v="60"/>
    <s v="Indian Rupees(Rs.)"/>
    <x v="0"/>
    <x v="1"/>
    <s v="No"/>
    <s v="No"/>
    <n v="2"/>
    <n v="12"/>
    <n v="500"/>
    <n v="2.6"/>
    <s v="2016_9_15"/>
    <x v="8"/>
    <x v="3"/>
    <x v="0"/>
    <m/>
    <m/>
    <m/>
    <m/>
    <m/>
  </r>
  <r>
    <x v="6357"/>
    <n v="1"/>
    <x v="50"/>
    <s v="Ardee City"/>
    <s v="Ardee City, Gurgaon"/>
    <n v="77.0855313"/>
    <n v="28.442393299999999"/>
    <x v="1088"/>
    <s v="Indian Rupees(Rs.)"/>
    <x v="0"/>
    <x v="1"/>
    <s v="No"/>
    <s v="No"/>
    <n v="2"/>
    <n v="4"/>
    <n v="500"/>
    <n v="3.1"/>
    <s v="2012_8_11"/>
    <x v="3"/>
    <x v="8"/>
    <x v="0"/>
    <m/>
    <m/>
    <m/>
    <m/>
    <m/>
  </r>
  <r>
    <x v="6358"/>
    <n v="1"/>
    <x v="50"/>
    <s v="Ardee City"/>
    <s v="Ardee City, Gurgaon"/>
    <n v="77.073894699999997"/>
    <n v="28.436274000000001"/>
    <x v="75"/>
    <s v="Indian Rupees(Rs.)"/>
    <x v="0"/>
    <x v="1"/>
    <s v="No"/>
    <s v="No"/>
    <n v="2"/>
    <n v="1"/>
    <n v="500"/>
    <n v="1"/>
    <s v="2017_8_25"/>
    <x v="25"/>
    <x v="5"/>
    <x v="0"/>
    <m/>
    <m/>
    <m/>
    <m/>
    <m/>
  </r>
  <r>
    <x v="6359"/>
    <n v="1"/>
    <x v="50"/>
    <s v="Ardee City"/>
    <s v="Ardee City, Gurgaon"/>
    <n v="77.075494800000001"/>
    <n v="28.439451900000002"/>
    <x v="3"/>
    <s v="Indian Rupees(Rs.)"/>
    <x v="0"/>
    <x v="0"/>
    <s v="No"/>
    <s v="No"/>
    <n v="2"/>
    <n v="1"/>
    <n v="500"/>
    <n v="1"/>
    <s v="2015_8_17"/>
    <x v="0"/>
    <x v="3"/>
    <x v="0"/>
    <m/>
    <m/>
    <m/>
    <m/>
    <m/>
  </r>
  <r>
    <x v="6360"/>
    <n v="1"/>
    <x v="50"/>
    <s v="DLF Mega Mall, DLF Phase 1"/>
    <s v="DLF Mega Mall, DLF Phase 1, Gurgaon"/>
    <n v="77.093514319999997"/>
    <n v="28.476507940000001"/>
    <x v="1089"/>
    <s v="Indian Rupees(Rs.)"/>
    <x v="0"/>
    <x v="1"/>
    <s v="No"/>
    <s v="No"/>
    <n v="2"/>
    <n v="73"/>
    <n v="500"/>
    <n v="2.2000000000000002"/>
    <s v="2013_8_18"/>
    <x v="29"/>
    <x v="1"/>
    <x v="38"/>
    <m/>
    <m/>
    <m/>
    <m/>
    <m/>
  </r>
  <r>
    <x v="6361"/>
    <n v="1"/>
    <x v="50"/>
    <s v="DLF Phase 1"/>
    <s v="DLF Phase 1, Gurgaon"/>
    <n v="77.099747800000003"/>
    <n v="28.4657898"/>
    <x v="711"/>
    <s v="Indian Rupees(Rs.)"/>
    <x v="0"/>
    <x v="1"/>
    <s v="No"/>
    <s v="No"/>
    <n v="2"/>
    <n v="54"/>
    <n v="500"/>
    <n v="2.8"/>
    <s v="2010_8_3"/>
    <x v="29"/>
    <x v="1"/>
    <x v="62"/>
    <s v=" Healthy Food"/>
    <m/>
    <m/>
    <m/>
    <m/>
  </r>
  <r>
    <x v="6362"/>
    <n v="1"/>
    <x v="50"/>
    <s v="DLF Phase 1"/>
    <s v="DLF Phase 1, Gurgaon"/>
    <n v="77.092342099999996"/>
    <n v="28.480315600000001"/>
    <x v="1090"/>
    <s v="Indian Rupees(Rs.)"/>
    <x v="0"/>
    <x v="1"/>
    <s v="No"/>
    <s v="No"/>
    <n v="2"/>
    <n v="395"/>
    <n v="500"/>
    <n v="4.5999999999999996"/>
    <s v="2010_8_2"/>
    <x v="45"/>
    <x v="18"/>
    <x v="14"/>
    <s v=" Asian"/>
    <m/>
    <m/>
    <m/>
    <m/>
  </r>
  <r>
    <x v="6363"/>
    <n v="1"/>
    <x v="50"/>
    <s v="DLF Phase 3"/>
    <s v="DLF Phase 3, Gurgaon"/>
    <n v="77.103973699999997"/>
    <n v="28.487263599999999"/>
    <x v="1091"/>
    <s v="Indian Rupees(Rs.)"/>
    <x v="0"/>
    <x v="1"/>
    <s v="No"/>
    <s v="No"/>
    <n v="2"/>
    <n v="223"/>
    <n v="500"/>
    <n v="4.9000000000000004"/>
    <s v="2018_8_26"/>
    <x v="54"/>
    <x v="30"/>
    <x v="45"/>
    <m/>
    <m/>
    <m/>
    <m/>
    <m/>
  </r>
  <r>
    <x v="6364"/>
    <n v="1"/>
    <x v="50"/>
    <s v="Old Railway Road"/>
    <s v="Old Railway Road, Gurgaon"/>
    <n v="77.019183200000001"/>
    <n v="28.4669487"/>
    <x v="1092"/>
    <s v="Indian Rupees(Rs.)"/>
    <x v="0"/>
    <x v="1"/>
    <s v="No"/>
    <s v="No"/>
    <n v="2"/>
    <n v="12"/>
    <n v="500"/>
    <n v="2.5"/>
    <s v="2016_8_20"/>
    <x v="0"/>
    <x v="3"/>
    <x v="11"/>
    <s v=" Fast Food"/>
    <m/>
    <m/>
    <m/>
    <m/>
  </r>
  <r>
    <x v="6365"/>
    <n v="1"/>
    <x v="50"/>
    <s v="Omaxe Gurgaon Mall"/>
    <s v="Omaxe Gurgaon Mall, Gurgaon"/>
    <n v="77.043538299999994"/>
    <n v="28.410533099999999"/>
    <x v="1093"/>
    <s v="Indian Rupees(Rs.)"/>
    <x v="0"/>
    <x v="1"/>
    <s v="No"/>
    <s v="No"/>
    <n v="2"/>
    <n v="74"/>
    <n v="500"/>
    <n v="4.0999999999999996"/>
    <s v="2013_8_5"/>
    <x v="27"/>
    <x v="22"/>
    <x v="62"/>
    <s v=" Italian"/>
    <s v=" Continental"/>
    <m/>
    <m/>
    <m/>
  </r>
  <r>
    <x v="6366"/>
    <n v="1"/>
    <x v="50"/>
    <s v="Qutab Plaza, DLF Phase 1"/>
    <s v="Qutab Plaza, DLF Phase 1, Gurgaon"/>
    <n v="77.101815900000005"/>
    <n v="28.471367600000001"/>
    <x v="1094"/>
    <s v="Indian Rupees(Rs.)"/>
    <x v="0"/>
    <x v="0"/>
    <s v="No"/>
    <s v="No"/>
    <n v="2"/>
    <n v="25"/>
    <n v="500"/>
    <n v="3.7"/>
    <s v="2010_8_17"/>
    <x v="27"/>
    <x v="10"/>
    <x v="10"/>
    <m/>
    <m/>
    <m/>
    <m/>
    <m/>
  </r>
  <r>
    <x v="6367"/>
    <n v="1"/>
    <x v="50"/>
    <s v="Sector 31"/>
    <s v="Sector 31, Gurgaon"/>
    <n v="77.051022500000002"/>
    <n v="28.453041899999999"/>
    <x v="2"/>
    <s v="Indian Rupees(Rs.)"/>
    <x v="0"/>
    <x v="1"/>
    <s v="No"/>
    <s v="No"/>
    <n v="2"/>
    <n v="73"/>
    <n v="500"/>
    <n v="2.8"/>
    <s v="2018_8_7"/>
    <x v="0"/>
    <x v="2"/>
    <x v="0"/>
    <m/>
    <m/>
    <m/>
    <m/>
    <m/>
  </r>
  <r>
    <x v="6368"/>
    <n v="1"/>
    <x v="50"/>
    <s v="Sushant Shopping Arcade, Sushant Lok, Gurgaon"/>
    <s v="Sushant Shopping Arcade, Sushant Lok, Gurgaon, Gurgaon"/>
    <n v="77.079065799999995"/>
    <n v="28.460486199999998"/>
    <x v="711"/>
    <s v="Indian Rupees(Rs.)"/>
    <x v="0"/>
    <x v="0"/>
    <s v="No"/>
    <s v="No"/>
    <n v="2"/>
    <n v="59"/>
    <n v="500"/>
    <n v="3.3"/>
    <s v="2014_8_10"/>
    <x v="29"/>
    <x v="1"/>
    <x v="62"/>
    <s v=" Healthy Food"/>
    <m/>
    <m/>
    <m/>
    <m/>
  </r>
  <r>
    <x v="6369"/>
    <n v="1"/>
    <x v="50"/>
    <s v="Vyapar Kendra, Sushant Lok"/>
    <s v="Vyapar Kendra, Sushant Lok, Gurgaon"/>
    <n v="77.083921900000007"/>
    <n v="28.459787299999999"/>
    <x v="147"/>
    <s v="Indian Rupees(Rs.)"/>
    <x v="0"/>
    <x v="1"/>
    <s v="No"/>
    <s v="No"/>
    <n v="2"/>
    <n v="369"/>
    <n v="500"/>
    <n v="3.6"/>
    <s v="2014_8_3"/>
    <x v="13"/>
    <x v="28"/>
    <x v="0"/>
    <m/>
    <m/>
    <m/>
    <m/>
    <m/>
  </r>
  <r>
    <x v="6370"/>
    <n v="1"/>
    <x v="50"/>
    <s v="DLF Galleria, DLF Phase 4"/>
    <s v="DLF Galleria, DLF Phase 4, Gurgaon"/>
    <n v="77.081943499999994"/>
    <n v="28.467128200000001"/>
    <x v="474"/>
    <s v="Indian Rupees(Rs.)"/>
    <x v="0"/>
    <x v="1"/>
    <s v="No"/>
    <s v="No"/>
    <n v="2"/>
    <n v="189"/>
    <n v="500"/>
    <n v="3.5"/>
    <s v="2015_7_10"/>
    <x v="45"/>
    <x v="10"/>
    <x v="0"/>
    <m/>
    <m/>
    <m/>
    <m/>
    <m/>
  </r>
  <r>
    <x v="6371"/>
    <n v="1"/>
    <x v="50"/>
    <s v="DLF Phase 2"/>
    <s v="DLF Phase 2, Gurgaon"/>
    <n v="77.086080100000004"/>
    <n v="28.4827659"/>
    <x v="367"/>
    <s v="Indian Rupees(Rs.)"/>
    <x v="0"/>
    <x v="1"/>
    <s v="No"/>
    <s v="No"/>
    <n v="2"/>
    <n v="299"/>
    <n v="500"/>
    <n v="3.8"/>
    <s v="2012_7_19"/>
    <x v="0"/>
    <x v="3"/>
    <x v="15"/>
    <m/>
    <m/>
    <m/>
    <m/>
    <m/>
  </r>
  <r>
    <x v="6372"/>
    <n v="1"/>
    <x v="50"/>
    <s v="DLF Phase 3"/>
    <s v="DLF Phase 3, Gurgaon"/>
    <n v="77.094667599999994"/>
    <n v="28.493048399999999"/>
    <x v="660"/>
    <s v="Indian Rupees(Rs.)"/>
    <x v="0"/>
    <x v="1"/>
    <s v="No"/>
    <s v="No"/>
    <n v="2"/>
    <n v="38"/>
    <n v="500"/>
    <n v="3.2"/>
    <s v="2016_7_5"/>
    <x v="8"/>
    <x v="11"/>
    <x v="0"/>
    <m/>
    <m/>
    <m/>
    <m/>
    <m/>
  </r>
  <r>
    <x v="6373"/>
    <n v="1"/>
    <x v="50"/>
    <s v="Kingdom of Dreams, Sector 29"/>
    <s v="Kingdom of Dreams, Sector 29, Gurgaon"/>
    <n v="77.067948099999995"/>
    <n v="28.4679413"/>
    <x v="43"/>
    <s v="Indian Rupees(Rs.)"/>
    <x v="0"/>
    <x v="0"/>
    <s v="No"/>
    <s v="No"/>
    <n v="2"/>
    <n v="364"/>
    <n v="500"/>
    <n v="3.7"/>
    <s v="2016_7_15"/>
    <x v="18"/>
    <x v="5"/>
    <x v="0"/>
    <m/>
    <m/>
    <m/>
    <m/>
    <m/>
  </r>
  <r>
    <x v="6374"/>
    <n v="1"/>
    <x v="50"/>
    <s v="Sector 31"/>
    <s v="Sector 31, Gurgaon"/>
    <n v="77.050482000000002"/>
    <n v="28.4528201"/>
    <x v="669"/>
    <s v="Indian Rupees(Rs.)"/>
    <x v="0"/>
    <x v="1"/>
    <s v="No"/>
    <s v="No"/>
    <n v="2"/>
    <n v="486"/>
    <n v="500"/>
    <n v="3.5"/>
    <s v="2018_7_20"/>
    <x v="0"/>
    <x v="12"/>
    <x v="11"/>
    <s v=" Mithai"/>
    <m/>
    <m/>
    <m/>
    <m/>
  </r>
  <r>
    <x v="6375"/>
    <n v="1"/>
    <x v="50"/>
    <s v="Sector 45"/>
    <s v="Sector 45, Gurgaon"/>
    <n v="77.059872799999994"/>
    <n v="28.4340212"/>
    <x v="7"/>
    <s v="Indian Rupees(Rs.)"/>
    <x v="0"/>
    <x v="1"/>
    <s v="No"/>
    <s v="No"/>
    <n v="2"/>
    <n v="24"/>
    <n v="500"/>
    <n v="3.2"/>
    <s v="2018_7_20"/>
    <x v="2"/>
    <x v="5"/>
    <x v="0"/>
    <m/>
    <m/>
    <m/>
    <m/>
    <m/>
  </r>
  <r>
    <x v="6376"/>
    <n v="1"/>
    <x v="50"/>
    <s v="Sector 56"/>
    <s v="Sector 56, Gurgaon"/>
    <n v="77.099927480000005"/>
    <n v="28.428941330000001"/>
    <x v="3"/>
    <s v="Indian Rupees(Rs.)"/>
    <x v="0"/>
    <x v="0"/>
    <s v="No"/>
    <s v="No"/>
    <n v="2"/>
    <n v="33"/>
    <n v="500"/>
    <n v="3"/>
    <s v="2011_7_16"/>
    <x v="0"/>
    <x v="3"/>
    <x v="0"/>
    <m/>
    <m/>
    <m/>
    <m/>
    <m/>
  </r>
  <r>
    <x v="6377"/>
    <n v="1"/>
    <x v="50"/>
    <s v="Sohna Road"/>
    <s v="Sohna Road, Gurgaon"/>
    <n v="77.044468100000003"/>
    <n v="28.4058183"/>
    <x v="711"/>
    <s v="Indian Rupees(Rs.)"/>
    <x v="0"/>
    <x v="1"/>
    <s v="No"/>
    <s v="No"/>
    <n v="2"/>
    <n v="101"/>
    <n v="500"/>
    <n v="2.9"/>
    <s v="2010_7_26"/>
    <x v="29"/>
    <x v="1"/>
    <x v="62"/>
    <s v=" Healthy Food"/>
    <m/>
    <m/>
    <m/>
    <m/>
  </r>
  <r>
    <x v="6378"/>
    <n v="1"/>
    <x v="50"/>
    <s v="Sohna Road"/>
    <s v="Sohna Road, Gurgaon"/>
    <n v="77.048935599999993"/>
    <n v="28.412039100000001"/>
    <x v="20"/>
    <s v="Indian Rupees(Rs.)"/>
    <x v="0"/>
    <x v="0"/>
    <s v="No"/>
    <s v="No"/>
    <n v="2"/>
    <n v="26"/>
    <n v="500"/>
    <n v="3.5"/>
    <s v="2013_7_24"/>
    <x v="0"/>
    <x v="3"/>
    <x v="3"/>
    <m/>
    <m/>
    <m/>
    <m/>
    <m/>
  </r>
  <r>
    <x v="6379"/>
    <n v="1"/>
    <x v="50"/>
    <s v="Sushant Shopping Arcade, Sushant Lok, Gurgaon"/>
    <s v="Sushant Shopping Arcade, Sushant Lok, Gurgaon, Gurgaon"/>
    <n v="77.079245700000001"/>
    <n v="28.461131000000002"/>
    <x v="23"/>
    <s v="Indian Rupees(Rs.)"/>
    <x v="0"/>
    <x v="1"/>
    <s v="No"/>
    <s v="No"/>
    <n v="2"/>
    <n v="7"/>
    <n v="500"/>
    <n v="2.7"/>
    <s v="2017_7_28"/>
    <x v="14"/>
    <x v="5"/>
    <x v="0"/>
    <m/>
    <m/>
    <m/>
    <m/>
    <m/>
  </r>
  <r>
    <x v="6380"/>
    <n v="1"/>
    <x v="50"/>
    <s v="Ardee City"/>
    <s v="Ardee City, Gurgaon"/>
    <n v="77.078405000000004"/>
    <n v="28.440598999999999"/>
    <x v="68"/>
    <s v="Indian Rupees(Rs.)"/>
    <x v="0"/>
    <x v="0"/>
    <s v="No"/>
    <s v="No"/>
    <n v="2"/>
    <n v="1"/>
    <n v="500"/>
    <n v="1"/>
    <s v="2017_6_21"/>
    <x v="0"/>
    <x v="12"/>
    <x v="2"/>
    <m/>
    <m/>
    <m/>
    <m/>
    <m/>
  </r>
  <r>
    <x v="6381"/>
    <n v="1"/>
    <x v="50"/>
    <s v="Ardee City"/>
    <s v="Ardee City, Gurgaon"/>
    <n v="0"/>
    <n v="0"/>
    <x v="20"/>
    <s v="Indian Rupees(Rs.)"/>
    <x v="0"/>
    <x v="0"/>
    <s v="No"/>
    <s v="No"/>
    <n v="2"/>
    <n v="1"/>
    <n v="500"/>
    <n v="1"/>
    <s v="2016_6_11"/>
    <x v="0"/>
    <x v="3"/>
    <x v="3"/>
    <m/>
    <m/>
    <m/>
    <m/>
    <m/>
  </r>
  <r>
    <x v="6382"/>
    <n v="1"/>
    <x v="50"/>
    <s v="Central Plaza Mall, Golf Course Road"/>
    <s v="Central Plaza Mall, Golf Course Road, Gurgaon"/>
    <n v="77.100916699999999"/>
    <n v="28.443037799999999"/>
    <x v="711"/>
    <s v="Indian Rupees(Rs.)"/>
    <x v="0"/>
    <x v="1"/>
    <s v="No"/>
    <s v="No"/>
    <n v="2"/>
    <n v="150"/>
    <n v="500"/>
    <n v="2.5"/>
    <s v="2014_6_10"/>
    <x v="29"/>
    <x v="1"/>
    <x v="62"/>
    <s v=" Healthy Food"/>
    <m/>
    <m/>
    <m/>
    <m/>
  </r>
  <r>
    <x v="6383"/>
    <n v="1"/>
    <x v="50"/>
    <s v="Old Railway Road"/>
    <s v="Old Railway Road, Gurgaon"/>
    <n v="77.026848999999999"/>
    <n v="28.4569872"/>
    <x v="0"/>
    <s v="Indian Rupees(Rs.)"/>
    <x v="0"/>
    <x v="0"/>
    <s v="No"/>
    <s v="No"/>
    <n v="2"/>
    <n v="5"/>
    <n v="500"/>
    <n v="3.2"/>
    <s v="2018_6_4"/>
    <x v="0"/>
    <x v="5"/>
    <x v="0"/>
    <m/>
    <m/>
    <m/>
    <m/>
    <m/>
  </r>
  <r>
    <x v="6384"/>
    <n v="1"/>
    <x v="50"/>
    <s v="Palam Vihar"/>
    <s v="Palam Vihar, Gurgaon"/>
    <n v="77.019484199999994"/>
    <n v="28.486046200000001"/>
    <x v="41"/>
    <s v="Indian Rupees(Rs.)"/>
    <x v="0"/>
    <x v="0"/>
    <s v="No"/>
    <s v="No"/>
    <n v="2"/>
    <n v="2"/>
    <n v="500"/>
    <n v="1"/>
    <s v="2015_6_5"/>
    <x v="17"/>
    <x v="5"/>
    <x v="0"/>
    <m/>
    <m/>
    <m/>
    <m/>
    <m/>
  </r>
  <r>
    <x v="6385"/>
    <n v="1"/>
    <x v="50"/>
    <s v="Sector 14"/>
    <s v="Sector 14, Gurgaon"/>
    <n v="0"/>
    <n v="0"/>
    <x v="1095"/>
    <s v="Indian Rupees(Rs.)"/>
    <x v="0"/>
    <x v="0"/>
    <s v="No"/>
    <s v="No"/>
    <n v="2"/>
    <n v="7"/>
    <n v="500"/>
    <n v="3.1"/>
    <s v="2010_6_11"/>
    <x v="54"/>
    <x v="71"/>
    <x v="15"/>
    <s v=" Continental"/>
    <s v=" Thai"/>
    <m/>
    <m/>
    <m/>
  </r>
  <r>
    <x v="6386"/>
    <n v="1"/>
    <x v="50"/>
    <s v="Sector 15"/>
    <s v="Sector 15, Gurgaon"/>
    <n v="77.038095200000001"/>
    <n v="28.455543599999999"/>
    <x v="24"/>
    <s v="Indian Rupees(Rs.)"/>
    <x v="0"/>
    <x v="0"/>
    <s v="No"/>
    <s v="No"/>
    <n v="2"/>
    <n v="4"/>
    <n v="500"/>
    <n v="3"/>
    <s v="2014_6_27"/>
    <x v="9"/>
    <x v="10"/>
    <x v="0"/>
    <m/>
    <m/>
    <m/>
    <m/>
    <m/>
  </r>
  <r>
    <x v="6387"/>
    <n v="1"/>
    <x v="50"/>
    <s v="Sector 31"/>
    <s v="Sector 31, Gurgaon"/>
    <n v="77.056839100000005"/>
    <n v="28.448974499999998"/>
    <x v="0"/>
    <s v="Indian Rupees(Rs.)"/>
    <x v="0"/>
    <x v="0"/>
    <s v="No"/>
    <s v="No"/>
    <n v="2"/>
    <n v="11"/>
    <n v="500"/>
    <n v="3.1"/>
    <s v="2017_6_25"/>
    <x v="0"/>
    <x v="5"/>
    <x v="0"/>
    <m/>
    <m/>
    <m/>
    <m/>
    <m/>
  </r>
  <r>
    <x v="6388"/>
    <n v="1"/>
    <x v="50"/>
    <s v="Sector 31"/>
    <s v="Sector 31, Gurgaon"/>
    <n v="77.051332000000002"/>
    <n v="28.4540489"/>
    <x v="0"/>
    <s v="Indian Rupees(Rs.)"/>
    <x v="0"/>
    <x v="0"/>
    <s v="No"/>
    <s v="No"/>
    <n v="2"/>
    <n v="7"/>
    <n v="500"/>
    <n v="2.7"/>
    <s v="2011_6_21"/>
    <x v="0"/>
    <x v="5"/>
    <x v="0"/>
    <m/>
    <m/>
    <m/>
    <m/>
    <m/>
  </r>
  <r>
    <x v="6389"/>
    <n v="1"/>
    <x v="50"/>
    <s v="Sohna Road"/>
    <s v="Sohna Road, Gurgaon"/>
    <n v="77.044347900000005"/>
    <n v="28.4058584"/>
    <x v="227"/>
    <s v="Indian Rupees(Rs.)"/>
    <x v="0"/>
    <x v="1"/>
    <s v="No"/>
    <s v="No"/>
    <n v="2"/>
    <n v="84"/>
    <n v="500"/>
    <n v="3.5"/>
    <s v="2015_6_27"/>
    <x v="2"/>
    <x v="6"/>
    <x v="35"/>
    <m/>
    <m/>
    <m/>
    <m/>
    <m/>
  </r>
  <r>
    <x v="6390"/>
    <n v="1"/>
    <x v="50"/>
    <s v="Supermart 1, DLF Phase 4"/>
    <s v="Supermart 1, DLF Phase 4, Gurgaon"/>
    <n v="77.0874235"/>
    <n v="28.4624928"/>
    <x v="0"/>
    <s v="Indian Rupees(Rs.)"/>
    <x v="0"/>
    <x v="1"/>
    <s v="No"/>
    <s v="No"/>
    <n v="2"/>
    <n v="67"/>
    <n v="500"/>
    <n v="4.2"/>
    <s v="2015_6_16"/>
    <x v="0"/>
    <x v="5"/>
    <x v="0"/>
    <m/>
    <m/>
    <m/>
    <m/>
    <m/>
  </r>
  <r>
    <x v="6391"/>
    <n v="1"/>
    <x v="50"/>
    <s v="Sushant Lok"/>
    <s v="Sushant Lok, Gurgaon"/>
    <n v="0"/>
    <n v="0"/>
    <x v="22"/>
    <s v="Indian Rupees(Rs.)"/>
    <x v="0"/>
    <x v="0"/>
    <s v="No"/>
    <s v="No"/>
    <n v="2"/>
    <n v="8"/>
    <n v="500"/>
    <n v="3"/>
    <s v="2011_6_6"/>
    <x v="11"/>
    <x v="5"/>
    <x v="0"/>
    <m/>
    <m/>
    <m/>
    <m/>
    <m/>
  </r>
  <r>
    <x v="6392"/>
    <n v="1"/>
    <x v="50"/>
    <s v="Sushant Shopping Arcade, Sushant Lok, Gurgaon"/>
    <s v="Sushant Shopping Arcade, Sushant Lok, Gurgaon, Gurgaon"/>
    <n v="77.079245700000001"/>
    <n v="28.461131000000002"/>
    <x v="22"/>
    <s v="Indian Rupees(Rs.)"/>
    <x v="0"/>
    <x v="0"/>
    <s v="No"/>
    <s v="No"/>
    <n v="2"/>
    <n v="5"/>
    <n v="500"/>
    <n v="3.1"/>
    <s v="2011_6_5"/>
    <x v="11"/>
    <x v="5"/>
    <x v="0"/>
    <m/>
    <m/>
    <m/>
    <m/>
    <m/>
  </r>
  <r>
    <x v="6393"/>
    <n v="1"/>
    <x v="50"/>
    <s v="Udyog Vihar"/>
    <s v="Udyog Vihar, Gurgaon"/>
    <n v="77.084243400000005"/>
    <n v="28.512041700000001"/>
    <x v="7"/>
    <s v="Indian Rupees(Rs.)"/>
    <x v="0"/>
    <x v="0"/>
    <s v="No"/>
    <s v="No"/>
    <n v="2"/>
    <n v="10"/>
    <n v="500"/>
    <n v="3.3"/>
    <s v="2016_6_5"/>
    <x v="2"/>
    <x v="5"/>
    <x v="0"/>
    <m/>
    <m/>
    <m/>
    <m/>
    <m/>
  </r>
  <r>
    <x v="6394"/>
    <n v="1"/>
    <x v="50"/>
    <s v="DT Mega Mall, DLF Phase 1"/>
    <s v="DT Mega Mall, DLF Phase 1, Gurgaon"/>
    <n v="77.093144170000002"/>
    <n v="28.475715449999999"/>
    <x v="31"/>
    <s v="Indian Rupees(Rs.)"/>
    <x v="0"/>
    <x v="1"/>
    <s v="No"/>
    <s v="No"/>
    <n v="2"/>
    <n v="38"/>
    <n v="500"/>
    <n v="3.2"/>
    <s v="2012_5_10"/>
    <x v="0"/>
    <x v="3"/>
    <x v="1"/>
    <m/>
    <m/>
    <m/>
    <m/>
    <m/>
  </r>
  <r>
    <x v="6395"/>
    <n v="1"/>
    <x v="50"/>
    <s v="Sector 12"/>
    <s v="Sector 12, Gurgaon"/>
    <n v="77.0338596"/>
    <n v="28.4675057"/>
    <x v="0"/>
    <s v="Indian Rupees(Rs.)"/>
    <x v="0"/>
    <x v="0"/>
    <s v="No"/>
    <s v="No"/>
    <n v="2"/>
    <n v="1"/>
    <n v="500"/>
    <n v="1"/>
    <s v="2011_5_4"/>
    <x v="0"/>
    <x v="5"/>
    <x v="0"/>
    <m/>
    <m/>
    <m/>
    <m/>
    <m/>
  </r>
  <r>
    <x v="6396"/>
    <n v="1"/>
    <x v="50"/>
    <s v="Sector 29"/>
    <s v="Sector 29, Gurgaon"/>
    <n v="77.063237099999995"/>
    <n v="28.468287400000001"/>
    <x v="709"/>
    <s v="Indian Rupees(Rs.)"/>
    <x v="0"/>
    <x v="1"/>
    <s v="No"/>
    <s v="No"/>
    <n v="2"/>
    <n v="187"/>
    <n v="500"/>
    <n v="3.5"/>
    <s v="2018_5_4"/>
    <x v="8"/>
    <x v="52"/>
    <x v="0"/>
    <m/>
    <m/>
    <m/>
    <m/>
    <m/>
  </r>
  <r>
    <x v="6397"/>
    <n v="1"/>
    <x v="50"/>
    <s v="Sector 31"/>
    <s v="Sector 31, Gurgaon"/>
    <n v="77.057398000000006"/>
    <n v="28.449121399999999"/>
    <x v="3"/>
    <s v="Indian Rupees(Rs.)"/>
    <x v="0"/>
    <x v="1"/>
    <s v="No"/>
    <s v="No"/>
    <n v="2"/>
    <n v="34"/>
    <n v="500"/>
    <n v="3.1"/>
    <s v="2017_5_3"/>
    <x v="0"/>
    <x v="3"/>
    <x v="0"/>
    <m/>
    <m/>
    <m/>
    <m/>
    <m/>
  </r>
  <r>
    <x v="6398"/>
    <n v="1"/>
    <x v="50"/>
    <s v="Sector 31"/>
    <s v="Sector 31, Gurgaon"/>
    <n v="77.058763400000004"/>
    <n v="28.434474399999999"/>
    <x v="1096"/>
    <s v="Indian Rupees(Rs.)"/>
    <x v="0"/>
    <x v="1"/>
    <s v="No"/>
    <s v="No"/>
    <n v="2"/>
    <n v="76"/>
    <n v="500"/>
    <n v="4.5"/>
    <s v="2014_5_9"/>
    <x v="5"/>
    <x v="7"/>
    <x v="3"/>
    <m/>
    <m/>
    <m/>
    <m/>
    <m/>
  </r>
  <r>
    <x v="6399"/>
    <n v="1"/>
    <x v="50"/>
    <s v="Sector 39"/>
    <s v="Sector 39, Gurgaon"/>
    <n v="77.039758820000003"/>
    <n v="28.444478799999999"/>
    <x v="3"/>
    <s v="Indian Rupees(Rs.)"/>
    <x v="0"/>
    <x v="0"/>
    <s v="No"/>
    <s v="No"/>
    <n v="2"/>
    <n v="6"/>
    <n v="500"/>
    <n v="3"/>
    <s v="2011_5_11"/>
    <x v="0"/>
    <x v="3"/>
    <x v="0"/>
    <m/>
    <m/>
    <m/>
    <m/>
    <m/>
  </r>
  <r>
    <x v="6400"/>
    <n v="1"/>
    <x v="50"/>
    <s v="Supermart 1, DLF Phase 4"/>
    <s v="Supermart 1, DLF Phase 4, Gurgaon"/>
    <n v="77.087159200000002"/>
    <n v="28.462608700000001"/>
    <x v="101"/>
    <s v="Indian Rupees(Rs.)"/>
    <x v="0"/>
    <x v="1"/>
    <s v="No"/>
    <s v="No"/>
    <n v="2"/>
    <n v="112"/>
    <n v="500"/>
    <n v="4.2"/>
    <s v="2016_5_11"/>
    <x v="8"/>
    <x v="10"/>
    <x v="0"/>
    <m/>
    <m/>
    <m/>
    <m/>
    <m/>
  </r>
  <r>
    <x v="6401"/>
    <n v="1"/>
    <x v="50"/>
    <s v="Unitech Infospace, Sector 21, Gurgaon"/>
    <s v="Unitech Infospace, Sector 21, Gurgaon, Gurgaon"/>
    <n v="77.0714665"/>
    <n v="28.509640300000001"/>
    <x v="47"/>
    <s v="Indian Rupees(Rs.)"/>
    <x v="0"/>
    <x v="0"/>
    <s v="No"/>
    <s v="No"/>
    <n v="2"/>
    <n v="7"/>
    <n v="500"/>
    <n v="2.9"/>
    <s v="2016_5_24"/>
    <x v="0"/>
    <x v="1"/>
    <x v="0"/>
    <m/>
    <m/>
    <m/>
    <m/>
    <m/>
  </r>
  <r>
    <x v="6402"/>
    <n v="1"/>
    <x v="50"/>
    <s v="Old Railway Road"/>
    <s v="Old Railway Road, Gurgaon"/>
    <n v="77.013644099999993"/>
    <n v="28.4670202"/>
    <x v="3"/>
    <s v="Indian Rupees(Rs.)"/>
    <x v="0"/>
    <x v="0"/>
    <s v="No"/>
    <s v="No"/>
    <n v="2"/>
    <n v="21"/>
    <n v="500"/>
    <n v="3.3"/>
    <s v="2018_4_6"/>
    <x v="0"/>
    <x v="3"/>
    <x v="0"/>
    <m/>
    <m/>
    <m/>
    <m/>
    <m/>
  </r>
  <r>
    <x v="6403"/>
    <n v="1"/>
    <x v="50"/>
    <s v="Sector 14"/>
    <s v="Sector 14, Gurgaon"/>
    <n v="77.047404999999998"/>
    <n v="28.474088600000002"/>
    <x v="1089"/>
    <s v="Indian Rupees(Rs.)"/>
    <x v="0"/>
    <x v="1"/>
    <s v="No"/>
    <s v="No"/>
    <n v="2"/>
    <n v="17"/>
    <n v="500"/>
    <n v="2.7"/>
    <s v="2015_4_17"/>
    <x v="29"/>
    <x v="1"/>
    <x v="38"/>
    <m/>
    <m/>
    <m/>
    <m/>
    <m/>
  </r>
  <r>
    <x v="6404"/>
    <n v="1"/>
    <x v="50"/>
    <s v="Sector 15"/>
    <s v="Sector 15, Gurgaon"/>
    <n v="0"/>
    <n v="0"/>
    <x v="363"/>
    <s v="Indian Rupees(Rs.)"/>
    <x v="0"/>
    <x v="0"/>
    <s v="No"/>
    <s v="No"/>
    <n v="2"/>
    <n v="28"/>
    <n v="500"/>
    <n v="3.5"/>
    <s v="2013_4_14"/>
    <x v="45"/>
    <x v="10"/>
    <x v="48"/>
    <m/>
    <m/>
    <m/>
    <m/>
    <m/>
  </r>
  <r>
    <x v="6405"/>
    <n v="1"/>
    <x v="50"/>
    <s v="Sohna Road"/>
    <s v="Sohna Road, Gurgaon"/>
    <n v="77.038907219999999"/>
    <n v="28.42447847"/>
    <x v="708"/>
    <s v="Indian Rupees(Rs.)"/>
    <x v="0"/>
    <x v="1"/>
    <s v="No"/>
    <s v="No"/>
    <n v="2"/>
    <n v="190"/>
    <n v="500"/>
    <n v="3.4"/>
    <s v="2010_4_21"/>
    <x v="15"/>
    <x v="1"/>
    <x v="0"/>
    <m/>
    <m/>
    <m/>
    <m/>
    <m/>
  </r>
  <r>
    <x v="6406"/>
    <n v="1"/>
    <x v="50"/>
    <s v="Sohna Road"/>
    <s v="Sohna Road, Gurgaon"/>
    <n v="77.042098999999993"/>
    <n v="28.4120086"/>
    <x v="23"/>
    <s v="Indian Rupees(Rs.)"/>
    <x v="0"/>
    <x v="0"/>
    <s v="No"/>
    <s v="No"/>
    <n v="2"/>
    <n v="35"/>
    <n v="500"/>
    <n v="3.6"/>
    <s v="2010_4_24"/>
    <x v="14"/>
    <x v="5"/>
    <x v="0"/>
    <m/>
    <m/>
    <m/>
    <m/>
    <m/>
  </r>
  <r>
    <x v="6407"/>
    <n v="1"/>
    <x v="50"/>
    <s v="DLF Galleria, DLF Phase 4"/>
    <s v="DLF Galleria, DLF Phase 4, Gurgaon"/>
    <n v="77.081403899999998"/>
    <n v="28.4676142"/>
    <x v="711"/>
    <s v="Indian Rupees(Rs.)"/>
    <x v="0"/>
    <x v="0"/>
    <s v="No"/>
    <s v="No"/>
    <n v="2"/>
    <n v="125"/>
    <n v="500"/>
    <n v="2.5"/>
    <s v="2011_3_27"/>
    <x v="29"/>
    <x v="1"/>
    <x v="62"/>
    <s v=" Healthy Food"/>
    <m/>
    <m/>
    <m/>
    <m/>
  </r>
  <r>
    <x v="6408"/>
    <n v="1"/>
    <x v="50"/>
    <s v="DLF Mega Mall, DLF Phase 1"/>
    <s v="DLF Mega Mall, DLF Phase 1, Gurgaon"/>
    <n v="77.093086839999998"/>
    <n v="28.47568922"/>
    <x v="711"/>
    <s v="Indian Rupees(Rs.)"/>
    <x v="0"/>
    <x v="0"/>
    <s v="No"/>
    <s v="No"/>
    <n v="2"/>
    <n v="46"/>
    <n v="500"/>
    <n v="3.1"/>
    <s v="2018_3_18"/>
    <x v="29"/>
    <x v="1"/>
    <x v="62"/>
    <s v=" Healthy Food"/>
    <m/>
    <m/>
    <m/>
    <m/>
  </r>
  <r>
    <x v="6409"/>
    <n v="1"/>
    <x v="50"/>
    <s v="DLF Phase 3"/>
    <s v="DLF Phase 3, Gurgaon"/>
    <n v="77.094031000000001"/>
    <n v="28.492698000000001"/>
    <x v="363"/>
    <s v="Indian Rupees(Rs.)"/>
    <x v="0"/>
    <x v="1"/>
    <s v="No"/>
    <s v="No"/>
    <n v="2"/>
    <n v="52"/>
    <n v="500"/>
    <n v="3.5"/>
    <s v="2011_3_27"/>
    <x v="45"/>
    <x v="10"/>
    <x v="48"/>
    <m/>
    <m/>
    <m/>
    <m/>
    <m/>
  </r>
  <r>
    <x v="6410"/>
    <n v="1"/>
    <x v="50"/>
    <s v="DLF Phase 4"/>
    <s v="DLF Phase 4, Gurgaon"/>
    <n v="77.085838300000006"/>
    <n v="28.470018199999998"/>
    <x v="1097"/>
    <s v="Indian Rupees(Rs.)"/>
    <x v="0"/>
    <x v="1"/>
    <s v="No"/>
    <s v="No"/>
    <n v="2"/>
    <n v="165"/>
    <n v="500"/>
    <n v="3.4"/>
    <s v="2011_3_5"/>
    <x v="14"/>
    <x v="76"/>
    <x v="9"/>
    <m/>
    <m/>
    <m/>
    <m/>
    <m/>
  </r>
  <r>
    <x v="6411"/>
    <n v="1"/>
    <x v="50"/>
    <s v="DLF Phase 4"/>
    <s v="DLF Phase 4, Gurgaon"/>
    <n v="77.088058399999994"/>
    <n v="28.461619200000001"/>
    <x v="1"/>
    <s v="Indian Rupees(Rs.)"/>
    <x v="0"/>
    <x v="1"/>
    <s v="No"/>
    <s v="No"/>
    <n v="2"/>
    <n v="90"/>
    <n v="500"/>
    <n v="3.9"/>
    <s v="2012_3_4"/>
    <x v="1"/>
    <x v="1"/>
    <x v="0"/>
    <m/>
    <m/>
    <m/>
    <m/>
    <m/>
  </r>
  <r>
    <x v="6412"/>
    <n v="1"/>
    <x v="50"/>
    <s v="Huda City Centre Metro Station, Sector 29, Gurgaon"/>
    <s v="Huda City Centre Metro Station, Sector 29, Gurgaon, Gurgaon"/>
    <n v="77.072680599999998"/>
    <n v="28.459423999999999"/>
    <x v="12"/>
    <s v="Indian Rupees(Rs.)"/>
    <x v="0"/>
    <x v="1"/>
    <s v="No"/>
    <s v="No"/>
    <n v="2"/>
    <n v="647"/>
    <n v="500"/>
    <n v="4"/>
    <s v="2013_3_25"/>
    <x v="8"/>
    <x v="5"/>
    <x v="0"/>
    <m/>
    <m/>
    <m/>
    <m/>
    <m/>
  </r>
  <r>
    <x v="6413"/>
    <n v="1"/>
    <x v="50"/>
    <s v="MGF Metropolitan Mall, MG Road"/>
    <s v="MGF Metropolitan Mall, MG Road, Gurgaon"/>
    <n v="77.080212399999994"/>
    <n v="28.480476199999998"/>
    <x v="711"/>
    <s v="Indian Rupees(Rs.)"/>
    <x v="0"/>
    <x v="1"/>
    <s v="No"/>
    <s v="No"/>
    <n v="2"/>
    <n v="81"/>
    <n v="500"/>
    <n v="3.3"/>
    <s v="2013_3_20"/>
    <x v="29"/>
    <x v="1"/>
    <x v="62"/>
    <s v=" Healthy Food"/>
    <m/>
    <m/>
    <m/>
    <m/>
  </r>
  <r>
    <x v="6414"/>
    <n v="1"/>
    <x v="50"/>
    <s v="Sector 14"/>
    <s v="Sector 14, Gurgaon"/>
    <n v="77.020392000000001"/>
    <n v="28.470353200000002"/>
    <x v="29"/>
    <s v="Indian Rupees(Rs.)"/>
    <x v="0"/>
    <x v="1"/>
    <s v="No"/>
    <s v="No"/>
    <n v="2"/>
    <n v="30"/>
    <n v="500"/>
    <n v="3"/>
    <s v="2014_3_19"/>
    <x v="0"/>
    <x v="3"/>
    <x v="5"/>
    <m/>
    <m/>
    <m/>
    <m/>
    <m/>
  </r>
  <r>
    <x v="6415"/>
    <n v="1"/>
    <x v="50"/>
    <s v="Sector 23"/>
    <s v="Sector 23, Gurgaon"/>
    <n v="77.054064299999993"/>
    <n v="28.504178400000001"/>
    <x v="30"/>
    <s v="Indian Rupees(Rs.)"/>
    <x v="0"/>
    <x v="1"/>
    <s v="No"/>
    <s v="No"/>
    <n v="2"/>
    <n v="15"/>
    <n v="500"/>
    <n v="3.3"/>
    <s v="2015_3_22"/>
    <x v="3"/>
    <x v="1"/>
    <x v="0"/>
    <m/>
    <m/>
    <m/>
    <m/>
    <m/>
  </r>
  <r>
    <x v="6416"/>
    <n v="1"/>
    <x v="50"/>
    <s v="Sector 45"/>
    <s v="Sector 45, Gurgaon"/>
    <n v="77.059816600000005"/>
    <n v="28.434507400000001"/>
    <x v="24"/>
    <s v="Indian Rupees(Rs.)"/>
    <x v="0"/>
    <x v="0"/>
    <s v="No"/>
    <s v="No"/>
    <n v="2"/>
    <n v="18"/>
    <n v="500"/>
    <n v="3.2"/>
    <s v="2013_3_5"/>
    <x v="9"/>
    <x v="10"/>
    <x v="0"/>
    <m/>
    <m/>
    <m/>
    <m/>
    <m/>
  </r>
  <r>
    <x v="6417"/>
    <n v="1"/>
    <x v="50"/>
    <s v="Sector 56"/>
    <s v="Sector 56, Gurgaon"/>
    <n v="77.101725900000005"/>
    <n v="28.421413999999999"/>
    <x v="2"/>
    <s v="Indian Rupees(Rs.)"/>
    <x v="0"/>
    <x v="0"/>
    <s v="No"/>
    <s v="No"/>
    <n v="2"/>
    <n v="48"/>
    <n v="500"/>
    <n v="3.2"/>
    <s v="2014_3_12"/>
    <x v="0"/>
    <x v="2"/>
    <x v="0"/>
    <m/>
    <m/>
    <m/>
    <m/>
    <m/>
  </r>
  <r>
    <x v="6418"/>
    <n v="1"/>
    <x v="50"/>
    <s v="Sector 7"/>
    <s v="Sector 7, Gurgaon"/>
    <n v="77.017610700000006"/>
    <n v="28.467310999999999"/>
    <x v="209"/>
    <s v="Indian Rupees(Rs.)"/>
    <x v="0"/>
    <x v="0"/>
    <s v="No"/>
    <s v="No"/>
    <n v="2"/>
    <n v="22"/>
    <n v="500"/>
    <n v="3.3"/>
    <s v="2016_3_28"/>
    <x v="12"/>
    <x v="5"/>
    <x v="0"/>
    <m/>
    <m/>
    <m/>
    <m/>
    <m/>
  </r>
  <r>
    <x v="6419"/>
    <n v="1"/>
    <x v="50"/>
    <s v="Sohna Road"/>
    <s v="Sohna Road, Gurgaon"/>
    <n v="77.0383803"/>
    <n v="28.4183524"/>
    <x v="20"/>
    <s v="Indian Rupees(Rs.)"/>
    <x v="0"/>
    <x v="0"/>
    <s v="No"/>
    <s v="No"/>
    <n v="2"/>
    <n v="17"/>
    <n v="500"/>
    <n v="3.3"/>
    <s v="2015_3_26"/>
    <x v="0"/>
    <x v="3"/>
    <x v="3"/>
    <m/>
    <m/>
    <m/>
    <m/>
    <m/>
  </r>
  <r>
    <x v="6420"/>
    <n v="1"/>
    <x v="50"/>
    <s v="Udyog Vihar"/>
    <s v="Udyog Vihar, Gurgaon"/>
    <n v="77.072860500000004"/>
    <n v="28.501125200000001"/>
    <x v="3"/>
    <s v="Indian Rupees(Rs.)"/>
    <x v="0"/>
    <x v="0"/>
    <s v="No"/>
    <s v="No"/>
    <n v="2"/>
    <n v="17"/>
    <n v="500"/>
    <n v="3.1"/>
    <s v="2011_3_12"/>
    <x v="0"/>
    <x v="3"/>
    <x v="0"/>
    <m/>
    <m/>
    <m/>
    <m/>
    <m/>
  </r>
  <r>
    <x v="6421"/>
    <n v="1"/>
    <x v="50"/>
    <s v="Unitech Infospace, Sector 21, Gurgaon"/>
    <s v="Unitech Infospace, Sector 21, Gurgaon, Gurgaon"/>
    <n v="77.0714215"/>
    <n v="28.509680700000001"/>
    <x v="709"/>
    <s v="Indian Rupees(Rs.)"/>
    <x v="0"/>
    <x v="0"/>
    <s v="No"/>
    <s v="No"/>
    <n v="2"/>
    <n v="35"/>
    <n v="500"/>
    <n v="3.3"/>
    <s v="2015_3_25"/>
    <x v="8"/>
    <x v="52"/>
    <x v="0"/>
    <m/>
    <m/>
    <m/>
    <m/>
    <m/>
  </r>
  <r>
    <x v="6422"/>
    <n v="1"/>
    <x v="50"/>
    <s v="Old Railway Road"/>
    <s v="Old Railway Road, Gurgaon"/>
    <n v="77.020659600000002"/>
    <n v="28.466715700000002"/>
    <x v="0"/>
    <s v="Indian Rupees(Rs.)"/>
    <x v="0"/>
    <x v="0"/>
    <s v="No"/>
    <s v="No"/>
    <n v="2"/>
    <n v="18"/>
    <n v="500"/>
    <n v="3.2"/>
    <s v="2017_2_25"/>
    <x v="0"/>
    <x v="5"/>
    <x v="0"/>
    <m/>
    <m/>
    <m/>
    <m/>
    <m/>
  </r>
  <r>
    <x v="6423"/>
    <n v="1"/>
    <x v="50"/>
    <s v="Sector 45"/>
    <s v="Sector 45, Gurgaon"/>
    <n v="77.058684900000003"/>
    <n v="28.434732400000001"/>
    <x v="669"/>
    <s v="Indian Rupees(Rs.)"/>
    <x v="0"/>
    <x v="1"/>
    <s v="No"/>
    <s v="No"/>
    <n v="2"/>
    <n v="14"/>
    <n v="500"/>
    <n v="2.8"/>
    <s v="2017_2_24"/>
    <x v="0"/>
    <x v="12"/>
    <x v="11"/>
    <s v=" Mithai"/>
    <m/>
    <m/>
    <m/>
    <m/>
  </r>
  <r>
    <x v="6424"/>
    <n v="1"/>
    <x v="50"/>
    <s v="Sohna Road"/>
    <s v="Sohna Road, Gurgaon"/>
    <n v="77.038243499999993"/>
    <n v="28.418416499999999"/>
    <x v="711"/>
    <s v="Indian Rupees(Rs.)"/>
    <x v="0"/>
    <x v="1"/>
    <s v="No"/>
    <s v="No"/>
    <n v="2"/>
    <n v="58"/>
    <n v="500"/>
    <n v="2.9"/>
    <s v="2014_2_1"/>
    <x v="29"/>
    <x v="1"/>
    <x v="62"/>
    <s v=" Healthy Food"/>
    <m/>
    <m/>
    <m/>
    <m/>
  </r>
  <r>
    <x v="6425"/>
    <n v="1"/>
    <x v="50"/>
    <s v="Sohna Road"/>
    <s v="Sohna Road, Gurgaon"/>
    <n v="77.032208100000005"/>
    <n v="28.425654699999999"/>
    <x v="7"/>
    <s v="Indian Rupees(Rs.)"/>
    <x v="0"/>
    <x v="1"/>
    <s v="No"/>
    <s v="No"/>
    <n v="2"/>
    <n v="22"/>
    <n v="500"/>
    <n v="2.8"/>
    <s v="2017_2_20"/>
    <x v="2"/>
    <x v="5"/>
    <x v="0"/>
    <m/>
    <m/>
    <m/>
    <m/>
    <m/>
  </r>
  <r>
    <x v="6426"/>
    <n v="1"/>
    <x v="50"/>
    <s v="Central Arcade, DLF Phase 2, Gurgaon"/>
    <s v="Central Arcade, DLF Phase 2, Gurgaon, Gurgaon"/>
    <n v="77.0857204"/>
    <n v="28.480759200000001"/>
    <x v="42"/>
    <s v="Indian Rupees(Rs.)"/>
    <x v="0"/>
    <x v="1"/>
    <s v="No"/>
    <s v="No"/>
    <n v="2"/>
    <n v="415"/>
    <n v="500"/>
    <n v="3.9"/>
    <s v="2014_1_22"/>
    <x v="11"/>
    <x v="1"/>
    <x v="0"/>
    <m/>
    <m/>
    <m/>
    <m/>
    <m/>
  </r>
  <r>
    <x v="6427"/>
    <n v="1"/>
    <x v="50"/>
    <s v="Central Plaza Mall, Golf Course Road"/>
    <s v="Central Plaza Mall, Golf Course Road, Gurgaon"/>
    <n v="77.101096499999997"/>
    <n v="28.442696399999999"/>
    <x v="209"/>
    <s v="Indian Rupees(Rs.)"/>
    <x v="0"/>
    <x v="1"/>
    <s v="No"/>
    <s v="No"/>
    <n v="2"/>
    <n v="225"/>
    <n v="500"/>
    <n v="3.4"/>
    <s v="2014_1_15"/>
    <x v="12"/>
    <x v="5"/>
    <x v="0"/>
    <m/>
    <m/>
    <m/>
    <m/>
    <m/>
  </r>
  <r>
    <x v="6428"/>
    <n v="1"/>
    <x v="50"/>
    <s v="DLF Phase 3"/>
    <s v="DLF Phase 3, Gurgaon"/>
    <n v="77.104690599999998"/>
    <n v="28.487521999999998"/>
    <x v="3"/>
    <s v="Indian Rupees(Rs.)"/>
    <x v="0"/>
    <x v="0"/>
    <s v="No"/>
    <s v="No"/>
    <n v="2"/>
    <n v="6"/>
    <n v="500"/>
    <n v="3"/>
    <s v="2011_1_11"/>
    <x v="0"/>
    <x v="3"/>
    <x v="0"/>
    <m/>
    <m/>
    <m/>
    <m/>
    <m/>
  </r>
  <r>
    <x v="6429"/>
    <n v="1"/>
    <x v="50"/>
    <s v="DLF Phase 3"/>
    <s v="DLF Phase 3, Gurgaon"/>
    <n v="77.094627000000003"/>
    <n v="28.490666000000001"/>
    <x v="8"/>
    <s v="Indian Rupees(Rs.)"/>
    <x v="0"/>
    <x v="1"/>
    <s v="No"/>
    <s v="No"/>
    <n v="2"/>
    <n v="66"/>
    <n v="500"/>
    <n v="3.5"/>
    <s v="2012_1_21"/>
    <x v="0"/>
    <x v="2"/>
    <x v="2"/>
    <m/>
    <m/>
    <m/>
    <m/>
    <m/>
  </r>
  <r>
    <x v="6430"/>
    <n v="1"/>
    <x v="50"/>
    <s v="DT City Centre Mall, MG Road"/>
    <s v="DT City Centre Mall, MG Road, Gurgaon"/>
    <n v="77.080864399999996"/>
    <n v="28.479126999999998"/>
    <x v="1089"/>
    <s v="Indian Rupees(Rs.)"/>
    <x v="0"/>
    <x v="1"/>
    <s v="No"/>
    <s v="No"/>
    <n v="2"/>
    <n v="134"/>
    <n v="500"/>
    <n v="2.6"/>
    <s v="2017_1_7"/>
    <x v="29"/>
    <x v="1"/>
    <x v="38"/>
    <m/>
    <m/>
    <m/>
    <m/>
    <m/>
  </r>
  <r>
    <x v="6431"/>
    <n v="1"/>
    <x v="50"/>
    <s v="Golf Course Road"/>
    <s v="Golf Course Road, Gurgaon"/>
    <n v="77.103255200000007"/>
    <n v="28.439638500000001"/>
    <x v="27"/>
    <s v="Indian Rupees(Rs.)"/>
    <x v="0"/>
    <x v="0"/>
    <s v="No"/>
    <s v="No"/>
    <n v="2"/>
    <n v="74"/>
    <n v="500"/>
    <n v="3.8"/>
    <s v="2013_1_4"/>
    <x v="1"/>
    <x v="5"/>
    <x v="0"/>
    <m/>
    <m/>
    <m/>
    <m/>
    <m/>
  </r>
  <r>
    <x v="6432"/>
    <n v="1"/>
    <x v="50"/>
    <s v="Hong Kong Bazaar Mall, Sector 57, Gurgaon"/>
    <s v="Hong Kong Bazaar Mall, Sector 57, Gurgaon, Gurgaon"/>
    <n v="77.090486299999995"/>
    <n v="28.421143199999999"/>
    <x v="669"/>
    <s v="Indian Rupees(Rs.)"/>
    <x v="0"/>
    <x v="1"/>
    <s v="No"/>
    <s v="No"/>
    <n v="2"/>
    <n v="138"/>
    <n v="500"/>
    <n v="3.1"/>
    <s v="2011_1_22"/>
    <x v="0"/>
    <x v="12"/>
    <x v="11"/>
    <s v=" Mithai"/>
    <m/>
    <m/>
    <m/>
    <m/>
  </r>
  <r>
    <x v="6433"/>
    <n v="1"/>
    <x v="50"/>
    <s v="Qutab Plaza, DLF Phase 1"/>
    <s v="Qutab Plaza, DLF Phase 1, Gurgaon"/>
    <n v="77.102400299999999"/>
    <n v="28.4715582"/>
    <x v="711"/>
    <s v="Indian Rupees(Rs.)"/>
    <x v="0"/>
    <x v="1"/>
    <s v="No"/>
    <s v="No"/>
    <n v="2"/>
    <n v="92"/>
    <n v="500"/>
    <n v="3.2"/>
    <s v="2015_1_5"/>
    <x v="29"/>
    <x v="1"/>
    <x v="62"/>
    <s v=" Healthy Food"/>
    <m/>
    <m/>
    <m/>
    <m/>
  </r>
  <r>
    <x v="6434"/>
    <n v="1"/>
    <x v="50"/>
    <s v="Sector 29"/>
    <s v="Sector 29, Gurgaon"/>
    <n v="77.067887799999994"/>
    <n v="28.4685801"/>
    <x v="557"/>
    <s v="Indian Rupees(Rs.)"/>
    <x v="0"/>
    <x v="0"/>
    <s v="No"/>
    <s v="No"/>
    <n v="2"/>
    <n v="241"/>
    <n v="500"/>
    <n v="3.7"/>
    <s v="2013_1_5"/>
    <x v="29"/>
    <x v="1"/>
    <x v="0"/>
    <m/>
    <m/>
    <m/>
    <m/>
    <m/>
  </r>
  <r>
    <x v="6435"/>
    <n v="1"/>
    <x v="50"/>
    <s v="Sector 45"/>
    <s v="Sector 45, Gurgaon"/>
    <n v="77.059375700000004"/>
    <n v="28.435212799999999"/>
    <x v="49"/>
    <s v="Indian Rupees(Rs.)"/>
    <x v="0"/>
    <x v="1"/>
    <s v="No"/>
    <s v="No"/>
    <n v="2"/>
    <n v="88"/>
    <n v="500"/>
    <n v="3.2"/>
    <s v="2012_1_20"/>
    <x v="0"/>
    <x v="3"/>
    <x v="8"/>
    <m/>
    <m/>
    <m/>
    <m/>
    <m/>
  </r>
  <r>
    <x v="6436"/>
    <n v="1"/>
    <x v="50"/>
    <s v="Sector 56"/>
    <s v="Sector 56, Gurgaon"/>
    <n v="77.100093770000001"/>
    <n v="28.428464859999998"/>
    <x v="19"/>
    <s v="Indian Rupees(Rs.)"/>
    <x v="0"/>
    <x v="0"/>
    <s v="No"/>
    <s v="No"/>
    <n v="2"/>
    <n v="47"/>
    <n v="500"/>
    <n v="3.6"/>
    <s v="2012_1_20"/>
    <x v="13"/>
    <x v="5"/>
    <x v="0"/>
    <m/>
    <m/>
    <m/>
    <m/>
    <m/>
  </r>
  <r>
    <x v="6437"/>
    <n v="1"/>
    <x v="50"/>
    <s v="Sushant Lok"/>
    <s v="Sushant Lok, Gurgaon"/>
    <n v="77.078850299999999"/>
    <n v="28.460969599999999"/>
    <x v="30"/>
    <s v="Indian Rupees(Rs.)"/>
    <x v="0"/>
    <x v="1"/>
    <s v="No"/>
    <s v="No"/>
    <n v="2"/>
    <n v="23"/>
    <n v="500"/>
    <n v="3.7"/>
    <s v="2011_1_12"/>
    <x v="3"/>
    <x v="1"/>
    <x v="0"/>
    <m/>
    <m/>
    <m/>
    <m/>
    <m/>
  </r>
  <r>
    <x v="6438"/>
    <n v="1"/>
    <x v="50"/>
    <s v="Unitech Infospace, Sector 21, Gurgaon"/>
    <s v="Unitech Infospace, Sector 21, Gurgaon, Gurgaon"/>
    <n v="77.071331599999994"/>
    <n v="28.5096721"/>
    <x v="12"/>
    <s v="Indian Rupees(Rs.)"/>
    <x v="0"/>
    <x v="1"/>
    <s v="No"/>
    <s v="No"/>
    <n v="2"/>
    <n v="51"/>
    <n v="500"/>
    <n v="3.7"/>
    <s v="2017_1_26"/>
    <x v="8"/>
    <x v="5"/>
    <x v="0"/>
    <m/>
    <m/>
    <m/>
    <m/>
    <m/>
  </r>
  <r>
    <x v="6439"/>
    <n v="1"/>
    <x v="50"/>
    <s v="DLF Phase 3"/>
    <s v="DLF Phase 3, Gurgaon"/>
    <n v="77.104872799999995"/>
    <n v="28.487260200000001"/>
    <x v="8"/>
    <s v="Indian Rupees(Rs.)"/>
    <x v="0"/>
    <x v="1"/>
    <s v="No"/>
    <s v="No"/>
    <n v="2"/>
    <n v="74"/>
    <n v="500"/>
    <n v="3.2"/>
    <s v="2018_12_10"/>
    <x v="0"/>
    <x v="2"/>
    <x v="2"/>
    <m/>
    <m/>
    <m/>
    <m/>
    <m/>
  </r>
  <r>
    <x v="6440"/>
    <n v="1"/>
    <x v="50"/>
    <s v="DLF Phase 3"/>
    <s v="DLF Phase 3, Gurgaon"/>
    <n v="77.094262999999998"/>
    <n v="28.492337299999999"/>
    <x v="8"/>
    <s v="Indian Rupees(Rs.)"/>
    <x v="0"/>
    <x v="1"/>
    <s v="No"/>
    <s v="No"/>
    <n v="2"/>
    <n v="34"/>
    <n v="500"/>
    <n v="2.1"/>
    <s v="2014_12_3"/>
    <x v="0"/>
    <x v="2"/>
    <x v="2"/>
    <m/>
    <m/>
    <m/>
    <m/>
    <m/>
  </r>
  <r>
    <x v="6441"/>
    <n v="1"/>
    <x v="50"/>
    <s v="Qutab Plaza, DLF Phase 1"/>
    <s v="Qutab Plaza, DLF Phase 1, Gurgaon"/>
    <n v="77.102545649999996"/>
    <n v="28.47211841"/>
    <x v="1098"/>
    <s v="Indian Rupees(Rs.)"/>
    <x v="0"/>
    <x v="0"/>
    <s v="No"/>
    <s v="No"/>
    <n v="2"/>
    <n v="57"/>
    <n v="500"/>
    <n v="3.4"/>
    <s v="2014_12_6"/>
    <x v="11"/>
    <x v="14"/>
    <x v="0"/>
    <m/>
    <m/>
    <m/>
    <m/>
    <m/>
  </r>
  <r>
    <x v="6442"/>
    <n v="1"/>
    <x v="50"/>
    <s v="Sector 14"/>
    <s v="Sector 14, Gurgaon"/>
    <n v="77.034958799999998"/>
    <n v="28.478650300000002"/>
    <x v="2"/>
    <s v="Indian Rupees(Rs.)"/>
    <x v="0"/>
    <x v="0"/>
    <s v="No"/>
    <s v="No"/>
    <n v="2"/>
    <n v="3"/>
    <n v="500"/>
    <n v="1"/>
    <s v="2015_12_14"/>
    <x v="0"/>
    <x v="2"/>
    <x v="0"/>
    <m/>
    <m/>
    <m/>
    <m/>
    <m/>
  </r>
  <r>
    <x v="6443"/>
    <n v="1"/>
    <x v="50"/>
    <s v="Sector 54"/>
    <s v="Sector 54, Gurgaon"/>
    <n v="77.104243499999995"/>
    <n v="28.437259099999999"/>
    <x v="3"/>
    <s v="Indian Rupees(Rs.)"/>
    <x v="0"/>
    <x v="1"/>
    <s v="No"/>
    <s v="No"/>
    <n v="2"/>
    <n v="20"/>
    <n v="500"/>
    <n v="2.4"/>
    <s v="2010_12_21"/>
    <x v="0"/>
    <x v="3"/>
    <x v="0"/>
    <m/>
    <m/>
    <m/>
    <m/>
    <m/>
  </r>
  <r>
    <x v="6444"/>
    <n v="1"/>
    <x v="50"/>
    <s v="DLF Mega Mall, DLF Phase 1"/>
    <s v="DLF Mega Mall, DLF Phase 1, Gurgaon"/>
    <n v="77.093025819999994"/>
    <n v="28.475861630000001"/>
    <x v="709"/>
    <s v="Indian Rupees(Rs.)"/>
    <x v="0"/>
    <x v="0"/>
    <s v="No"/>
    <s v="No"/>
    <n v="2"/>
    <n v="30"/>
    <n v="500"/>
    <n v="2.6"/>
    <s v="2018_11_27"/>
    <x v="8"/>
    <x v="52"/>
    <x v="0"/>
    <m/>
    <m/>
    <m/>
    <m/>
    <m/>
  </r>
  <r>
    <x v="6445"/>
    <n v="1"/>
    <x v="50"/>
    <s v="DLF Phase 3"/>
    <s v="DLF Phase 3, Gurgaon"/>
    <n v="77.103664300000005"/>
    <n v="28.487923200000001"/>
    <x v="0"/>
    <s v="Indian Rupees(Rs.)"/>
    <x v="0"/>
    <x v="1"/>
    <s v="No"/>
    <s v="No"/>
    <n v="2"/>
    <n v="45"/>
    <n v="500"/>
    <n v="3.8"/>
    <s v="2012_11_3"/>
    <x v="0"/>
    <x v="5"/>
    <x v="0"/>
    <m/>
    <m/>
    <m/>
    <m/>
    <m/>
  </r>
  <r>
    <x v="6446"/>
    <n v="1"/>
    <x v="50"/>
    <s v="DLF Phase 3"/>
    <s v="DLF Phase 3, Gurgaon"/>
    <n v="77.093723400000002"/>
    <n v="28.491478600000001"/>
    <x v="0"/>
    <s v="Indian Rupees(Rs.)"/>
    <x v="0"/>
    <x v="0"/>
    <s v="No"/>
    <s v="No"/>
    <n v="2"/>
    <n v="43"/>
    <n v="500"/>
    <n v="2.2000000000000002"/>
    <s v="2013_11_22"/>
    <x v="0"/>
    <x v="5"/>
    <x v="0"/>
    <m/>
    <m/>
    <m/>
    <m/>
    <m/>
  </r>
  <r>
    <x v="6447"/>
    <n v="1"/>
    <x v="50"/>
    <s v="DLF Phase 3"/>
    <s v="DLF Phase 3, Gurgaon"/>
    <n v="77.09321138"/>
    <n v="28.489833999999998"/>
    <x v="1093"/>
    <s v="Indian Rupees(Rs.)"/>
    <x v="0"/>
    <x v="1"/>
    <s v="No"/>
    <s v="No"/>
    <n v="2"/>
    <n v="34"/>
    <n v="500"/>
    <n v="4"/>
    <s v="2012_11_28"/>
    <x v="27"/>
    <x v="22"/>
    <x v="62"/>
    <s v=" Italian"/>
    <s v=" Continental"/>
    <m/>
    <m/>
    <m/>
  </r>
  <r>
    <x v="6448"/>
    <n v="1"/>
    <x v="50"/>
    <s v="Golf Course Road"/>
    <s v="Golf Course Road, Gurgaon"/>
    <n v="77.103922900000001"/>
    <n v="28.439374699999998"/>
    <x v="1099"/>
    <s v="Indian Rupees(Rs.)"/>
    <x v="0"/>
    <x v="0"/>
    <s v="No"/>
    <s v="No"/>
    <n v="2"/>
    <n v="32"/>
    <n v="500"/>
    <n v="3.6"/>
    <s v="2014_11_14"/>
    <x v="0"/>
    <x v="3"/>
    <x v="33"/>
    <m/>
    <m/>
    <m/>
    <m/>
    <m/>
  </r>
  <r>
    <x v="6449"/>
    <n v="1"/>
    <x v="50"/>
    <s v="MGF Metropolitan Mall, MG Road"/>
    <s v="MGF Metropolitan Mall, MG Road, Gurgaon"/>
    <n v="77.080041699999995"/>
    <n v="28.480372899999999"/>
    <x v="709"/>
    <s v="Indian Rupees(Rs.)"/>
    <x v="0"/>
    <x v="1"/>
    <s v="No"/>
    <s v="No"/>
    <n v="2"/>
    <n v="234"/>
    <n v="500"/>
    <n v="3.4"/>
    <s v="2018_11_5"/>
    <x v="8"/>
    <x v="52"/>
    <x v="0"/>
    <m/>
    <m/>
    <m/>
    <m/>
    <m/>
  </r>
  <r>
    <x v="6450"/>
    <n v="1"/>
    <x v="50"/>
    <s v="Raheja Mall, Sohna Road"/>
    <s v="Raheja Mall, Sohna Road, Gurgaon"/>
    <n v="77.039202900000006"/>
    <n v="28.423735400000002"/>
    <x v="708"/>
    <s v="Indian Rupees(Rs.)"/>
    <x v="0"/>
    <x v="1"/>
    <s v="No"/>
    <s v="No"/>
    <n v="2"/>
    <n v="71"/>
    <n v="500"/>
    <n v="3"/>
    <s v="2017_11_3"/>
    <x v="15"/>
    <x v="1"/>
    <x v="0"/>
    <m/>
    <m/>
    <m/>
    <m/>
    <m/>
  </r>
  <r>
    <x v="6451"/>
    <n v="1"/>
    <x v="50"/>
    <s v="Sector 15"/>
    <s v="Sector 15, Gurgaon"/>
    <n v="77.034485200000006"/>
    <n v="28.458867300000001"/>
    <x v="49"/>
    <s v="Indian Rupees(Rs.)"/>
    <x v="0"/>
    <x v="0"/>
    <s v="No"/>
    <s v="No"/>
    <n v="2"/>
    <n v="10"/>
    <n v="500"/>
    <n v="2.8"/>
    <s v="2014_11_7"/>
    <x v="0"/>
    <x v="3"/>
    <x v="8"/>
    <m/>
    <m/>
    <m/>
    <m/>
    <m/>
  </r>
  <r>
    <x v="6452"/>
    <n v="1"/>
    <x v="50"/>
    <s v="Sector 17"/>
    <s v="Sector 17, Gurgaon"/>
    <n v="77.061619500000006"/>
    <n v="28.475655199999999"/>
    <x v="309"/>
    <s v="Indian Rupees(Rs.)"/>
    <x v="0"/>
    <x v="0"/>
    <s v="No"/>
    <s v="No"/>
    <n v="2"/>
    <n v="1"/>
    <n v="500"/>
    <n v="1"/>
    <s v="2011_11_15"/>
    <x v="0"/>
    <x v="12"/>
    <x v="2"/>
    <s v=" Fast Food"/>
    <m/>
    <m/>
    <m/>
    <m/>
  </r>
  <r>
    <x v="6453"/>
    <n v="1"/>
    <x v="50"/>
    <s v="DLF Phase 1"/>
    <s v="DLF Phase 1, Gurgaon"/>
    <n v="77.098309200000003"/>
    <n v="28.467982800000001"/>
    <x v="22"/>
    <s v="Indian Rupees(Rs.)"/>
    <x v="0"/>
    <x v="0"/>
    <s v="No"/>
    <s v="No"/>
    <n v="2"/>
    <n v="10"/>
    <n v="500"/>
    <n v="3.1"/>
    <s v="2017_10_20"/>
    <x v="11"/>
    <x v="5"/>
    <x v="0"/>
    <m/>
    <m/>
    <m/>
    <m/>
    <m/>
  </r>
  <r>
    <x v="6454"/>
    <n v="1"/>
    <x v="50"/>
    <s v="DT City Centre Mall, MG Road"/>
    <s v="DT City Centre Mall, MG Road, Gurgaon"/>
    <n v="77.080729500000004"/>
    <n v="28.479248500000001"/>
    <x v="708"/>
    <s v="Indian Rupees(Rs.)"/>
    <x v="0"/>
    <x v="1"/>
    <s v="No"/>
    <s v="No"/>
    <n v="2"/>
    <n v="452"/>
    <n v="500"/>
    <n v="3.4"/>
    <s v="2017_10_10"/>
    <x v="15"/>
    <x v="1"/>
    <x v="0"/>
    <m/>
    <m/>
    <m/>
    <m/>
    <m/>
  </r>
  <r>
    <x v="6455"/>
    <n v="1"/>
    <x v="50"/>
    <s v="Hong Kong Bazaar Mall, Sector 57, Gurgaon"/>
    <s v="Hong Kong Bazaar Mall, Sector 57, Gurgaon, Gurgaon"/>
    <n v="77.0906308"/>
    <n v="28.421019600000001"/>
    <x v="711"/>
    <s v="Indian Rupees(Rs.)"/>
    <x v="0"/>
    <x v="1"/>
    <s v="No"/>
    <s v="No"/>
    <n v="2"/>
    <n v="101"/>
    <n v="500"/>
    <n v="2.8"/>
    <s v="2014_10_10"/>
    <x v="29"/>
    <x v="1"/>
    <x v="62"/>
    <s v=" Healthy Food"/>
    <m/>
    <m/>
    <m/>
    <m/>
  </r>
  <r>
    <x v="6456"/>
    <n v="1"/>
    <x v="50"/>
    <s v="Huda City Centre Metro Station, Sector 29, Gurgaon"/>
    <s v="Huda City Centre Metro Station, Sector 29, Gurgaon, Gurgaon"/>
    <n v="77.072770599999998"/>
    <n v="28.459432700000001"/>
    <x v="709"/>
    <s v="Indian Rupees(Rs.)"/>
    <x v="0"/>
    <x v="1"/>
    <s v="No"/>
    <s v="No"/>
    <n v="2"/>
    <n v="90"/>
    <n v="500"/>
    <n v="2.7"/>
    <s v="2010_10_17"/>
    <x v="8"/>
    <x v="52"/>
    <x v="0"/>
    <m/>
    <m/>
    <m/>
    <m/>
    <m/>
  </r>
  <r>
    <x v="6457"/>
    <n v="1"/>
    <x v="50"/>
    <s v="MGF Metropolis Mall, MG Road"/>
    <s v="MGF Metropolis Mall, MG Road, Gurgaon"/>
    <n v="77.081896700000001"/>
    <n v="28.479447"/>
    <x v="709"/>
    <s v="Indian Rupees(Rs.)"/>
    <x v="0"/>
    <x v="0"/>
    <s v="No"/>
    <s v="No"/>
    <n v="2"/>
    <n v="68"/>
    <n v="500"/>
    <n v="3.2"/>
    <s v="2013_10_4"/>
    <x v="8"/>
    <x v="52"/>
    <x v="0"/>
    <m/>
    <m/>
    <m/>
    <m/>
    <m/>
  </r>
  <r>
    <x v="6458"/>
    <n v="1"/>
    <x v="50"/>
    <s v="Sector 31"/>
    <s v="Sector 31, Gurgaon"/>
    <n v="77.055882800000006"/>
    <n v="28.454915199999999"/>
    <x v="53"/>
    <s v="Indian Rupees(Rs.)"/>
    <x v="0"/>
    <x v="0"/>
    <s v="No"/>
    <s v="No"/>
    <n v="2"/>
    <n v="7"/>
    <n v="500"/>
    <n v="2.9"/>
    <s v="2015_10_11"/>
    <x v="0"/>
    <x v="13"/>
    <x v="0"/>
    <m/>
    <m/>
    <m/>
    <m/>
    <m/>
  </r>
  <r>
    <x v="6459"/>
    <n v="1"/>
    <x v="50"/>
    <s v="Supermart 1, DLF Phase 4"/>
    <s v="Supermart 1, DLF Phase 4, Gurgaon"/>
    <n v="77.087608799999998"/>
    <n v="28.462382900000001"/>
    <x v="598"/>
    <s v="Indian Rupees(Rs.)"/>
    <x v="0"/>
    <x v="1"/>
    <s v="No"/>
    <s v="No"/>
    <n v="2"/>
    <n v="346"/>
    <n v="500"/>
    <n v="3.4"/>
    <s v="2018_10_23"/>
    <x v="8"/>
    <x v="10"/>
    <x v="2"/>
    <m/>
    <m/>
    <m/>
    <m/>
    <m/>
  </r>
  <r>
    <x v="6460"/>
    <n v="1"/>
    <x v="50"/>
    <s v="Sushant Lok"/>
    <s v="Sushant Lok, Gurgaon"/>
    <n v="77.079695299999997"/>
    <n v="28.449967099999999"/>
    <x v="8"/>
    <s v="Indian Rupees(Rs.)"/>
    <x v="0"/>
    <x v="0"/>
    <s v="No"/>
    <s v="No"/>
    <n v="2"/>
    <n v="1"/>
    <n v="500"/>
    <n v="1"/>
    <s v="2018_10_4"/>
    <x v="0"/>
    <x v="2"/>
    <x v="2"/>
    <m/>
    <m/>
    <m/>
    <m/>
    <m/>
  </r>
  <r>
    <x v="6461"/>
    <n v="1"/>
    <x v="50"/>
    <s v="Unitech Infospace, Sector 21, Gurgaon"/>
    <s v="Unitech Infospace, Sector 21, Gurgaon, Gurgaon"/>
    <n v="77.0715115"/>
    <n v="28.509779000000002"/>
    <x v="711"/>
    <s v="Indian Rupees(Rs.)"/>
    <x v="0"/>
    <x v="0"/>
    <s v="No"/>
    <s v="No"/>
    <n v="2"/>
    <n v="27"/>
    <n v="500"/>
    <n v="3.3"/>
    <s v="2012_10_21"/>
    <x v="29"/>
    <x v="1"/>
    <x v="62"/>
    <s v=" Healthy Food"/>
    <m/>
    <m/>
    <m/>
    <m/>
  </r>
  <r>
    <x v="6462"/>
    <n v="1"/>
    <x v="50"/>
    <s v="Palam Vihar"/>
    <s v="Palam Vihar, Gurgaon"/>
    <n v="77.021897659999993"/>
    <n v="28.498413670000001"/>
    <x v="3"/>
    <s v="Indian Rupees(Rs.)"/>
    <x v="0"/>
    <x v="0"/>
    <s v="No"/>
    <s v="No"/>
    <n v="2"/>
    <n v="0"/>
    <n v="600"/>
    <n v="1"/>
    <s v="2016_9_13"/>
    <x v="0"/>
    <x v="3"/>
    <x v="0"/>
    <m/>
    <m/>
    <m/>
    <m/>
    <m/>
  </r>
  <r>
    <x v="6463"/>
    <n v="1"/>
    <x v="50"/>
    <s v="Palam Vihar"/>
    <s v="Palam Vihar, Gurgaon"/>
    <n v="77.025183999999996"/>
    <n v="28.514269500000001"/>
    <x v="25"/>
    <s v="Indian Rupees(Rs.)"/>
    <x v="0"/>
    <x v="0"/>
    <s v="No"/>
    <s v="No"/>
    <n v="2"/>
    <n v="0"/>
    <n v="600"/>
    <n v="1"/>
    <s v="2010_8_22"/>
    <x v="13"/>
    <x v="10"/>
    <x v="0"/>
    <m/>
    <m/>
    <m/>
    <m/>
    <m/>
  </r>
  <r>
    <x v="6464"/>
    <n v="1"/>
    <x v="50"/>
    <s v="Sector 17"/>
    <s v="Sector 17, Gurgaon"/>
    <n v="77.060799099999997"/>
    <n v="28.477966299999999"/>
    <x v="68"/>
    <s v="Indian Rupees(Rs.)"/>
    <x v="0"/>
    <x v="0"/>
    <s v="No"/>
    <s v="No"/>
    <n v="2"/>
    <n v="0"/>
    <n v="500"/>
    <n v="1"/>
    <s v="2010_8_23"/>
    <x v="0"/>
    <x v="12"/>
    <x v="2"/>
    <m/>
    <m/>
    <m/>
    <m/>
    <m/>
  </r>
  <r>
    <x v="6465"/>
    <n v="1"/>
    <x v="50"/>
    <s v="Sector 56"/>
    <s v="Sector 56, Gurgaon"/>
    <n v="77.134045200000003"/>
    <n v="28.43675"/>
    <x v="7"/>
    <s v="Indian Rupees(Rs.)"/>
    <x v="0"/>
    <x v="0"/>
    <s v="No"/>
    <s v="No"/>
    <n v="2"/>
    <n v="0"/>
    <n v="650"/>
    <n v="1"/>
    <s v="2017_7_21"/>
    <x v="2"/>
    <x v="5"/>
    <x v="0"/>
    <m/>
    <m/>
    <m/>
    <m/>
    <m/>
  </r>
  <r>
    <x v="6466"/>
    <n v="1"/>
    <x v="50"/>
    <s v="DLF Phase 2"/>
    <s v="DLF Phase 2, Gurgaon"/>
    <n v="77.089863620000003"/>
    <n v="28.482116220000002"/>
    <x v="31"/>
    <s v="Indian Rupees(Rs.)"/>
    <x v="0"/>
    <x v="0"/>
    <s v="No"/>
    <s v="No"/>
    <n v="2"/>
    <n v="0"/>
    <n v="600"/>
    <n v="1"/>
    <s v="2018_6_5"/>
    <x v="0"/>
    <x v="3"/>
    <x v="1"/>
    <m/>
    <m/>
    <m/>
    <m/>
    <m/>
  </r>
  <r>
    <x v="6467"/>
    <n v="1"/>
    <x v="50"/>
    <s v="Sector 39"/>
    <s v="Sector 39, Gurgaon"/>
    <n v="77.045067599999996"/>
    <n v="28.439462800000001"/>
    <x v="117"/>
    <s v="Indian Rupees(Rs.)"/>
    <x v="0"/>
    <x v="0"/>
    <s v="No"/>
    <s v="No"/>
    <n v="2"/>
    <n v="0"/>
    <n v="700"/>
    <n v="1"/>
    <s v="2010_6_20"/>
    <x v="32"/>
    <x v="5"/>
    <x v="0"/>
    <m/>
    <m/>
    <m/>
    <m/>
    <m/>
  </r>
  <r>
    <x v="6468"/>
    <n v="1"/>
    <x v="50"/>
    <s v="Sector 39"/>
    <s v="Sector 39, Gurgaon"/>
    <n v="77.040796839999999"/>
    <n v="28.43954754"/>
    <x v="7"/>
    <s v="Indian Rupees(Rs.)"/>
    <x v="0"/>
    <x v="0"/>
    <s v="No"/>
    <s v="No"/>
    <n v="2"/>
    <n v="0"/>
    <n v="600"/>
    <n v="1"/>
    <s v="2010_6_24"/>
    <x v="2"/>
    <x v="5"/>
    <x v="0"/>
    <m/>
    <m/>
    <m/>
    <m/>
    <m/>
  </r>
  <r>
    <x v="6469"/>
    <n v="1"/>
    <x v="50"/>
    <s v="Sushant Lok"/>
    <s v="Sushant Lok, Gurgaon"/>
    <n v="77.079168199999998"/>
    <n v="28.450859300000001"/>
    <x v="3"/>
    <s v="Indian Rupees(Rs.)"/>
    <x v="0"/>
    <x v="0"/>
    <s v="No"/>
    <s v="No"/>
    <n v="2"/>
    <n v="0"/>
    <n v="600"/>
    <n v="1"/>
    <s v="2014_6_27"/>
    <x v="0"/>
    <x v="3"/>
    <x v="0"/>
    <m/>
    <m/>
    <m/>
    <m/>
    <m/>
  </r>
  <r>
    <x v="6470"/>
    <n v="1"/>
    <x v="50"/>
    <s v="Palam Vihar"/>
    <s v="Palam Vihar, Gurgaon"/>
    <n v="77.028349800000001"/>
    <n v="28.501969299999999"/>
    <x v="3"/>
    <s v="Indian Rupees(Rs.)"/>
    <x v="0"/>
    <x v="0"/>
    <s v="No"/>
    <s v="No"/>
    <n v="2"/>
    <n v="0"/>
    <n v="600"/>
    <n v="1"/>
    <s v="2013_5_17"/>
    <x v="0"/>
    <x v="3"/>
    <x v="0"/>
    <m/>
    <m/>
    <m/>
    <m/>
    <m/>
  </r>
  <r>
    <x v="6471"/>
    <n v="1"/>
    <x v="50"/>
    <s v="Udyog Vihar"/>
    <s v="Udyog Vihar, Gurgaon"/>
    <n v="77.0755585"/>
    <n v="28.511513000000001"/>
    <x v="0"/>
    <s v="Indian Rupees(Rs.)"/>
    <x v="0"/>
    <x v="0"/>
    <s v="No"/>
    <s v="No"/>
    <n v="2"/>
    <n v="0"/>
    <n v="500"/>
    <n v="1"/>
    <s v="2017_5_16"/>
    <x v="0"/>
    <x v="5"/>
    <x v="0"/>
    <m/>
    <m/>
    <m/>
    <m/>
    <m/>
  </r>
  <r>
    <x v="6472"/>
    <n v="1"/>
    <x v="50"/>
    <s v="Unitech Infospace, Sector 21, Gurgaon"/>
    <s v="Unitech Infospace, Sector 21, Gurgaon, Gurgaon"/>
    <n v="0"/>
    <n v="0"/>
    <x v="22"/>
    <s v="Indian Rupees(Rs.)"/>
    <x v="0"/>
    <x v="0"/>
    <s v="No"/>
    <s v="No"/>
    <n v="2"/>
    <n v="0"/>
    <n v="500"/>
    <n v="1"/>
    <s v="2018_5_3"/>
    <x v="11"/>
    <x v="5"/>
    <x v="0"/>
    <m/>
    <m/>
    <m/>
    <m/>
    <m/>
  </r>
  <r>
    <x v="6473"/>
    <n v="1"/>
    <x v="50"/>
    <s v="Sector 31"/>
    <s v="Sector 31, Gurgaon"/>
    <n v="77.059453000000005"/>
    <n v="28.444783999999999"/>
    <x v="22"/>
    <s v="Indian Rupees(Rs.)"/>
    <x v="0"/>
    <x v="0"/>
    <s v="No"/>
    <s v="No"/>
    <n v="2"/>
    <n v="0"/>
    <n v="600"/>
    <n v="1"/>
    <s v="2012_4_16"/>
    <x v="11"/>
    <x v="5"/>
    <x v="0"/>
    <m/>
    <m/>
    <m/>
    <m/>
    <m/>
  </r>
  <r>
    <x v="6474"/>
    <n v="1"/>
    <x v="50"/>
    <s v="Sector 39"/>
    <s v="Sector 39, Gurgaon"/>
    <n v="77.046332500000005"/>
    <n v="28.4393846"/>
    <x v="117"/>
    <s v="Indian Rupees(Rs.)"/>
    <x v="0"/>
    <x v="0"/>
    <s v="No"/>
    <s v="No"/>
    <n v="2"/>
    <n v="0"/>
    <n v="500"/>
    <n v="1"/>
    <s v="2014_4_25"/>
    <x v="32"/>
    <x v="5"/>
    <x v="0"/>
    <m/>
    <m/>
    <m/>
    <m/>
    <m/>
  </r>
  <r>
    <x v="6475"/>
    <n v="1"/>
    <x v="50"/>
    <s v="Sector 39"/>
    <s v="Sector 39, Gurgaon"/>
    <n v="77.045289499999996"/>
    <n v="28.439284700000002"/>
    <x v="1100"/>
    <s v="Indian Rupees(Rs.)"/>
    <x v="0"/>
    <x v="0"/>
    <s v="No"/>
    <s v="No"/>
    <n v="2"/>
    <n v="0"/>
    <n v="900"/>
    <n v="1"/>
    <s v="2012_4_1"/>
    <x v="32"/>
    <x v="10"/>
    <x v="0"/>
    <m/>
    <m/>
    <m/>
    <m/>
    <m/>
  </r>
  <r>
    <x v="6476"/>
    <n v="1"/>
    <x v="50"/>
    <s v="Sector 39"/>
    <s v="Sector 39, Gurgaon"/>
    <n v="77.057564499999998"/>
    <n v="28.444045599999999"/>
    <x v="25"/>
    <s v="Indian Rupees(Rs.)"/>
    <x v="0"/>
    <x v="0"/>
    <s v="No"/>
    <s v="No"/>
    <n v="2"/>
    <n v="0"/>
    <n v="600"/>
    <n v="1"/>
    <s v="2010_4_25"/>
    <x v="13"/>
    <x v="10"/>
    <x v="0"/>
    <m/>
    <m/>
    <m/>
    <m/>
    <m/>
  </r>
  <r>
    <x v="6477"/>
    <n v="1"/>
    <x v="50"/>
    <s v="Sector 39"/>
    <s v="Sector 39, Gurgaon"/>
    <n v="77.044940699999998"/>
    <n v="28.439449199999999"/>
    <x v="1101"/>
    <s v="Indian Rupees(Rs.)"/>
    <x v="0"/>
    <x v="0"/>
    <s v="No"/>
    <s v="No"/>
    <n v="2"/>
    <n v="0"/>
    <n v="500"/>
    <n v="1"/>
    <s v="2013_3_23"/>
    <x v="0"/>
    <x v="81"/>
    <x v="2"/>
    <m/>
    <m/>
    <m/>
    <m/>
    <m/>
  </r>
  <r>
    <x v="6478"/>
    <n v="1"/>
    <x v="50"/>
    <s v="Sector 56"/>
    <s v="Sector 56, Gurgaon"/>
    <n v="77.134539599999997"/>
    <n v="28.436572999999999"/>
    <x v="22"/>
    <s v="Indian Rupees(Rs.)"/>
    <x v="0"/>
    <x v="0"/>
    <s v="No"/>
    <s v="No"/>
    <n v="2"/>
    <n v="0"/>
    <n v="500"/>
    <n v="1"/>
    <s v="2010_3_27"/>
    <x v="11"/>
    <x v="5"/>
    <x v="0"/>
    <m/>
    <m/>
    <m/>
    <m/>
    <m/>
  </r>
  <r>
    <x v="6479"/>
    <n v="1"/>
    <x v="50"/>
    <s v="South City 1"/>
    <s v="South City 1, Gurgaon"/>
    <n v="77.062692999999996"/>
    <n v="28.454257999999999"/>
    <x v="1102"/>
    <s v="Indian Rupees(Rs.)"/>
    <x v="1"/>
    <x v="0"/>
    <s v="No"/>
    <s v="No"/>
    <n v="2"/>
    <n v="0"/>
    <n v="800"/>
    <n v="1"/>
    <s v="2016_3_27"/>
    <x v="16"/>
    <x v="10"/>
    <x v="2"/>
    <m/>
    <m/>
    <m/>
    <m/>
    <m/>
  </r>
  <r>
    <x v="6480"/>
    <n v="1"/>
    <x v="50"/>
    <s v="South City 2"/>
    <s v="South City 2, Gurgaon"/>
    <n v="77.083288100000004"/>
    <n v="28.430714900000002"/>
    <x v="23"/>
    <s v="Indian Rupees(Rs.)"/>
    <x v="0"/>
    <x v="0"/>
    <s v="No"/>
    <s v="No"/>
    <n v="2"/>
    <n v="0"/>
    <n v="600"/>
    <n v="1"/>
    <s v="2016_3_4"/>
    <x v="14"/>
    <x v="5"/>
    <x v="0"/>
    <m/>
    <m/>
    <m/>
    <m/>
    <m/>
  </r>
  <r>
    <x v="6481"/>
    <n v="1"/>
    <x v="50"/>
    <s v="DLF Phase 2"/>
    <s v="DLF Phase 2, Gurgaon"/>
    <n v="77.082572999999996"/>
    <n v="28.4904966"/>
    <x v="841"/>
    <s v="Indian Rupees(Rs.)"/>
    <x v="0"/>
    <x v="0"/>
    <s v="No"/>
    <s v="No"/>
    <n v="2"/>
    <n v="0"/>
    <n v="600"/>
    <n v="1"/>
    <s v="2014_2_18"/>
    <x v="8"/>
    <x v="10"/>
    <x v="10"/>
    <m/>
    <m/>
    <m/>
    <m/>
    <m/>
  </r>
  <r>
    <x v="6482"/>
    <n v="1"/>
    <x v="50"/>
    <s v="Udyog Vihar"/>
    <s v="Udyog Vihar, Gurgaon"/>
    <n v="77.075763120000005"/>
    <n v="28.511508320000001"/>
    <x v="0"/>
    <s v="Indian Rupees(Rs.)"/>
    <x v="0"/>
    <x v="0"/>
    <s v="No"/>
    <s v="No"/>
    <n v="2"/>
    <n v="0"/>
    <n v="500"/>
    <n v="1"/>
    <s v="2015_2_14"/>
    <x v="0"/>
    <x v="5"/>
    <x v="0"/>
    <m/>
    <m/>
    <m/>
    <m/>
    <m/>
  </r>
  <r>
    <x v="6483"/>
    <n v="1"/>
    <x v="50"/>
    <s v="Ardee City"/>
    <s v="Ardee City, Gurgaon"/>
    <n v="0"/>
    <n v="0"/>
    <x v="1103"/>
    <s v="Indian Rupees(Rs.)"/>
    <x v="0"/>
    <x v="0"/>
    <s v="No"/>
    <s v="No"/>
    <n v="2"/>
    <n v="0"/>
    <n v="800"/>
    <n v="1"/>
    <s v="2014_1_10"/>
    <x v="0"/>
    <x v="2"/>
    <x v="21"/>
    <m/>
    <m/>
    <m/>
    <m/>
    <m/>
  </r>
  <r>
    <x v="6484"/>
    <n v="1"/>
    <x v="50"/>
    <s v="South City 1"/>
    <s v="South City 1, Gurgaon"/>
    <n v="77.067848600000005"/>
    <n v="28.458429299999999"/>
    <x v="2"/>
    <s v="Indian Rupees(Rs.)"/>
    <x v="0"/>
    <x v="0"/>
    <s v="No"/>
    <s v="No"/>
    <n v="2"/>
    <n v="0"/>
    <n v="600"/>
    <n v="1"/>
    <s v="2018_1_7"/>
    <x v="0"/>
    <x v="2"/>
    <x v="0"/>
    <m/>
    <m/>
    <m/>
    <m/>
    <m/>
  </r>
  <r>
    <x v="6485"/>
    <n v="1"/>
    <x v="0"/>
    <s v="Select Citywalk Mall, Saket"/>
    <s v="Select Citywalk Mall, Saket, New Delhi"/>
    <n v="77.218698369999998"/>
    <n v="28.52845641"/>
    <x v="1104"/>
    <s v="Indian Rupees(Rs.)"/>
    <x v="0"/>
    <x v="0"/>
    <s v="No"/>
    <s v="No"/>
    <n v="4"/>
    <n v="268"/>
    <n v="2000"/>
    <n v="4.7"/>
    <s v="2014_3_2"/>
    <x v="5"/>
    <x v="3"/>
    <x v="33"/>
    <s v=" Japanese"/>
    <m/>
    <m/>
    <m/>
    <m/>
  </r>
  <r>
    <x v="6486"/>
    <n v="1"/>
    <x v="50"/>
    <s v="Palam Vihar"/>
    <s v="Palam Vihar, Gurgaon"/>
    <n v="0"/>
    <n v="0"/>
    <x v="68"/>
    <s v="Indian Rupees(Rs.)"/>
    <x v="0"/>
    <x v="0"/>
    <s v="No"/>
    <s v="No"/>
    <n v="2"/>
    <n v="0"/>
    <n v="600"/>
    <n v="1"/>
    <s v="2013_12_8"/>
    <x v="0"/>
    <x v="12"/>
    <x v="2"/>
    <m/>
    <m/>
    <m/>
    <m/>
    <m/>
  </r>
  <r>
    <x v="6487"/>
    <n v="1"/>
    <x v="50"/>
    <s v="Palam Vihar"/>
    <s v="Palam Vihar, Gurgaon"/>
    <n v="77.04251687"/>
    <n v="28.52068371"/>
    <x v="21"/>
    <s v="Indian Rupees(Rs.)"/>
    <x v="0"/>
    <x v="0"/>
    <s v="No"/>
    <s v="No"/>
    <n v="2"/>
    <n v="0"/>
    <n v="700"/>
    <n v="1"/>
    <s v="2011_12_7"/>
    <x v="11"/>
    <x v="8"/>
    <x v="0"/>
    <m/>
    <m/>
    <m/>
    <m/>
    <m/>
  </r>
  <r>
    <x v="6488"/>
    <n v="1"/>
    <x v="50"/>
    <s v="South City 2"/>
    <s v="South City 2, Gurgaon"/>
    <n v="77.0810496"/>
    <n v="28.440626699999999"/>
    <x v="0"/>
    <s v="Indian Rupees(Rs.)"/>
    <x v="0"/>
    <x v="0"/>
    <s v="No"/>
    <s v="No"/>
    <n v="2"/>
    <n v="0"/>
    <n v="600"/>
    <n v="1"/>
    <s v="2013_12_9"/>
    <x v="0"/>
    <x v="5"/>
    <x v="0"/>
    <m/>
    <m/>
    <m/>
    <m/>
    <m/>
  </r>
  <r>
    <x v="6489"/>
    <n v="1"/>
    <x v="50"/>
    <s v="Palam Vihar"/>
    <s v="Palam Vihar, Gurgaon"/>
    <n v="77.031393679999994"/>
    <n v="28.509136649999999"/>
    <x v="0"/>
    <s v="Indian Rupees(Rs.)"/>
    <x v="0"/>
    <x v="0"/>
    <s v="No"/>
    <s v="No"/>
    <n v="2"/>
    <n v="0"/>
    <n v="500"/>
    <n v="1"/>
    <s v="2015_11_9"/>
    <x v="0"/>
    <x v="5"/>
    <x v="0"/>
    <m/>
    <m/>
    <m/>
    <m/>
    <m/>
  </r>
  <r>
    <x v="6490"/>
    <n v="1"/>
    <x v="50"/>
    <s v="Sector 17"/>
    <s v="Sector 17, Gurgaon"/>
    <n v="77.067059499999999"/>
    <n v="28.477216299999998"/>
    <x v="3"/>
    <s v="Indian Rupees(Rs.)"/>
    <x v="0"/>
    <x v="0"/>
    <s v="No"/>
    <s v="No"/>
    <n v="2"/>
    <n v="0"/>
    <n v="600"/>
    <n v="1"/>
    <s v="2018_11_23"/>
    <x v="0"/>
    <x v="3"/>
    <x v="0"/>
    <m/>
    <m/>
    <m/>
    <m/>
    <m/>
  </r>
  <r>
    <x v="6491"/>
    <n v="1"/>
    <x v="50"/>
    <s v="Sector 39"/>
    <s v="Sector 39, Gurgaon"/>
    <n v="0"/>
    <n v="0"/>
    <x v="7"/>
    <s v="Indian Rupees(Rs.)"/>
    <x v="0"/>
    <x v="0"/>
    <s v="No"/>
    <s v="No"/>
    <n v="2"/>
    <n v="0"/>
    <n v="600"/>
    <n v="1"/>
    <s v="2010_11_8"/>
    <x v="2"/>
    <x v="5"/>
    <x v="0"/>
    <m/>
    <m/>
    <m/>
    <m/>
    <m/>
  </r>
  <r>
    <x v="6492"/>
    <n v="1"/>
    <x v="50"/>
    <s v="Palam Vihar"/>
    <s v="Palam Vihar, Gurgaon"/>
    <n v="0"/>
    <n v="0"/>
    <x v="879"/>
    <s v="Indian Rupees(Rs.)"/>
    <x v="0"/>
    <x v="0"/>
    <s v="No"/>
    <s v="No"/>
    <n v="2"/>
    <n v="0"/>
    <n v="500"/>
    <n v="1"/>
    <s v="2010_10_3"/>
    <x v="0"/>
    <x v="2"/>
    <x v="66"/>
    <m/>
    <m/>
    <m/>
    <m/>
    <m/>
  </r>
  <r>
    <x v="6493"/>
    <n v="1"/>
    <x v="50"/>
    <s v="Sector 31"/>
    <s v="Sector 31, Gurgaon"/>
    <n v="77.051106000000004"/>
    <n v="28.4537774"/>
    <x v="3"/>
    <s v="Indian Rupees(Rs.)"/>
    <x v="0"/>
    <x v="0"/>
    <s v="No"/>
    <s v="No"/>
    <n v="2"/>
    <n v="0"/>
    <n v="600"/>
    <n v="1"/>
    <s v="2017_10_22"/>
    <x v="0"/>
    <x v="3"/>
    <x v="0"/>
    <m/>
    <m/>
    <m/>
    <m/>
    <m/>
  </r>
  <r>
    <x v="6494"/>
    <n v="1"/>
    <x v="50"/>
    <s v="Sector 56"/>
    <s v="Sector 56, Gurgaon"/>
    <n v="77.104692999999997"/>
    <n v="28.4221468"/>
    <x v="1105"/>
    <s v="Indian Rupees(Rs.)"/>
    <x v="0"/>
    <x v="0"/>
    <s v="No"/>
    <s v="No"/>
    <n v="2"/>
    <n v="0"/>
    <n v="500"/>
    <n v="1"/>
    <s v="2011_10_1"/>
    <x v="0"/>
    <x v="38"/>
    <x v="0"/>
    <m/>
    <m/>
    <m/>
    <m/>
    <m/>
  </r>
  <r>
    <x v="6495"/>
    <n v="1"/>
    <x v="50"/>
    <s v="Sector 22"/>
    <s v="Sector 22, Gurgaon"/>
    <n v="77.062291599999995"/>
    <n v="28.502900100000002"/>
    <x v="22"/>
    <s v="Indian Rupees(Rs.)"/>
    <x v="0"/>
    <x v="1"/>
    <s v="No"/>
    <s v="No"/>
    <n v="1"/>
    <n v="0"/>
    <n v="300"/>
    <n v="1"/>
    <s v="2016_8_17"/>
    <x v="11"/>
    <x v="5"/>
    <x v="0"/>
    <m/>
    <m/>
    <m/>
    <m/>
    <m/>
  </r>
  <r>
    <x v="6496"/>
    <n v="1"/>
    <x v="50"/>
    <s v="Sector 23"/>
    <s v="Sector 23, Gurgaon"/>
    <n v="77.054079000000002"/>
    <n v="28.504205599999999"/>
    <x v="22"/>
    <s v="Indian Rupees(Rs.)"/>
    <x v="0"/>
    <x v="1"/>
    <s v="No"/>
    <s v="No"/>
    <n v="1"/>
    <n v="0"/>
    <n v="300"/>
    <n v="1"/>
    <s v="2014_5_10"/>
    <x v="11"/>
    <x v="5"/>
    <x v="0"/>
    <m/>
    <m/>
    <m/>
    <m/>
    <m/>
  </r>
  <r>
    <x v="6497"/>
    <n v="1"/>
    <x v="50"/>
    <s v="Sikandarpur"/>
    <s v="Sikandarpur, Gurgaon"/>
    <n v="77.095473699999999"/>
    <n v="28.482879100000002"/>
    <x v="98"/>
    <s v="Indian Rupees(Rs.)"/>
    <x v="0"/>
    <x v="1"/>
    <s v="No"/>
    <s v="No"/>
    <n v="1"/>
    <n v="0"/>
    <n v="200"/>
    <n v="1"/>
    <s v="2010_10_10"/>
    <x v="30"/>
    <x v="5"/>
    <x v="0"/>
    <m/>
    <m/>
    <m/>
    <m/>
    <m/>
  </r>
  <r>
    <x v="6498"/>
    <n v="1"/>
    <x v="50"/>
    <s v="DLF Phase 2"/>
    <s v="DLF Phase 2, Gurgaon"/>
    <n v="77.086005599999993"/>
    <n v="28.482844499999999"/>
    <x v="661"/>
    <s v="Indian Rupees(Rs.)"/>
    <x v="0"/>
    <x v="0"/>
    <s v="No"/>
    <s v="No"/>
    <n v="1"/>
    <n v="0"/>
    <n v="400"/>
    <n v="1"/>
    <s v="2014_9_10"/>
    <x v="18"/>
    <x v="3"/>
    <x v="9"/>
    <m/>
    <m/>
    <m/>
    <m/>
    <m/>
  </r>
  <r>
    <x v="6499"/>
    <n v="1"/>
    <x v="50"/>
    <s v="Sector 17"/>
    <s v="Sector 17, Gurgaon"/>
    <n v="77.058047700000003"/>
    <n v="28.4777059"/>
    <x v="0"/>
    <s v="Indian Rupees(Rs.)"/>
    <x v="0"/>
    <x v="0"/>
    <s v="No"/>
    <s v="No"/>
    <n v="1"/>
    <n v="0"/>
    <n v="400"/>
    <n v="1"/>
    <s v="2016_9_21"/>
    <x v="0"/>
    <x v="5"/>
    <x v="0"/>
    <m/>
    <m/>
    <m/>
    <m/>
    <m/>
  </r>
  <r>
    <x v="6500"/>
    <n v="1"/>
    <x v="50"/>
    <s v="Sector 17"/>
    <s v="Sector 17, Gurgaon"/>
    <n v="77.057516000000007"/>
    <n v="28.4879806"/>
    <x v="0"/>
    <s v="Indian Rupees(Rs.)"/>
    <x v="0"/>
    <x v="0"/>
    <s v="No"/>
    <s v="No"/>
    <n v="1"/>
    <n v="0"/>
    <n v="200"/>
    <n v="1"/>
    <s v="2015_9_21"/>
    <x v="0"/>
    <x v="5"/>
    <x v="0"/>
    <m/>
    <m/>
    <m/>
    <m/>
    <m/>
  </r>
  <r>
    <x v="6501"/>
    <n v="1"/>
    <x v="50"/>
    <s v="Sector 45"/>
    <s v="Sector 45, Gurgaon"/>
    <n v="77.073256700000002"/>
    <n v="28.447219499999999"/>
    <x v="19"/>
    <s v="Indian Rupees(Rs.)"/>
    <x v="0"/>
    <x v="0"/>
    <s v="No"/>
    <s v="No"/>
    <n v="1"/>
    <n v="0"/>
    <n v="250"/>
    <n v="1"/>
    <s v="2017_9_7"/>
    <x v="13"/>
    <x v="5"/>
    <x v="0"/>
    <m/>
    <m/>
    <m/>
    <m/>
    <m/>
  </r>
  <r>
    <x v="6502"/>
    <n v="1"/>
    <x v="50"/>
    <s v="Sector 56"/>
    <s v="Sector 56, Gurgaon"/>
    <n v="77.099028500000003"/>
    <n v="28.425191000000002"/>
    <x v="12"/>
    <s v="Indian Rupees(Rs.)"/>
    <x v="0"/>
    <x v="0"/>
    <s v="No"/>
    <s v="No"/>
    <n v="1"/>
    <n v="0"/>
    <n v="150"/>
    <n v="1"/>
    <s v="2010_9_27"/>
    <x v="8"/>
    <x v="5"/>
    <x v="0"/>
    <m/>
    <m/>
    <m/>
    <m/>
    <m/>
  </r>
  <r>
    <x v="6503"/>
    <n v="1"/>
    <x v="50"/>
    <s v="Udyog Vihar"/>
    <s v="Udyog Vihar, Gurgaon"/>
    <n v="77.086214999999996"/>
    <n v="28.513031300000002"/>
    <x v="12"/>
    <s v="Indian Rupees(Rs.)"/>
    <x v="0"/>
    <x v="0"/>
    <s v="No"/>
    <s v="No"/>
    <n v="1"/>
    <n v="0"/>
    <n v="150"/>
    <n v="1"/>
    <s v="2015_9_24"/>
    <x v="8"/>
    <x v="5"/>
    <x v="0"/>
    <m/>
    <m/>
    <m/>
    <m/>
    <m/>
  </r>
  <r>
    <x v="6504"/>
    <n v="1"/>
    <x v="50"/>
    <s v="Ardee City"/>
    <s v="Ardee City, Gurgaon"/>
    <n v="77.089856900000001"/>
    <n v="28.430857499999998"/>
    <x v="101"/>
    <s v="Indian Rupees(Rs.)"/>
    <x v="0"/>
    <x v="0"/>
    <s v="No"/>
    <s v="No"/>
    <n v="1"/>
    <n v="0"/>
    <n v="300"/>
    <n v="1"/>
    <s v="2011_8_13"/>
    <x v="8"/>
    <x v="10"/>
    <x v="0"/>
    <m/>
    <m/>
    <m/>
    <m/>
    <m/>
  </r>
  <r>
    <x v="6505"/>
    <n v="1"/>
    <x v="50"/>
    <s v="Ardee City"/>
    <s v="Ardee City, Gurgaon"/>
    <n v="77.076272299999999"/>
    <n v="28.435321699999999"/>
    <x v="3"/>
    <s v="Indian Rupees(Rs.)"/>
    <x v="0"/>
    <x v="0"/>
    <s v="No"/>
    <s v="No"/>
    <n v="1"/>
    <n v="0"/>
    <n v="350"/>
    <n v="1"/>
    <s v="2012_8_16"/>
    <x v="0"/>
    <x v="3"/>
    <x v="0"/>
    <m/>
    <m/>
    <m/>
    <m/>
    <m/>
  </r>
  <r>
    <x v="6506"/>
    <n v="1"/>
    <x v="50"/>
    <s v="Sector 17"/>
    <s v="Sector 17, Gurgaon"/>
    <n v="77.060801400000003"/>
    <n v="28.4776466"/>
    <x v="19"/>
    <s v="Indian Rupees(Rs.)"/>
    <x v="0"/>
    <x v="0"/>
    <s v="No"/>
    <s v="No"/>
    <n v="1"/>
    <n v="0"/>
    <n v="250"/>
    <n v="1"/>
    <s v="2017_8_20"/>
    <x v="13"/>
    <x v="5"/>
    <x v="0"/>
    <m/>
    <m/>
    <m/>
    <m/>
    <m/>
  </r>
  <r>
    <x v="6507"/>
    <n v="1"/>
    <x v="50"/>
    <s v="DLF Phase 2"/>
    <s v="DLF Phase 2, Gurgaon"/>
    <n v="0"/>
    <n v="0"/>
    <x v="0"/>
    <s v="Indian Rupees(Rs.)"/>
    <x v="0"/>
    <x v="0"/>
    <s v="No"/>
    <s v="No"/>
    <n v="1"/>
    <n v="0"/>
    <n v="400"/>
    <n v="1"/>
    <s v="2010_7_2"/>
    <x v="0"/>
    <x v="5"/>
    <x v="0"/>
    <m/>
    <m/>
    <m/>
    <m/>
    <m/>
  </r>
  <r>
    <x v="6508"/>
    <n v="1"/>
    <x v="50"/>
    <s v="Palam Vihar"/>
    <s v="Palam Vihar, Gurgaon"/>
    <n v="77.019815699999995"/>
    <n v="28.4859312"/>
    <x v="43"/>
    <s v="Indian Rupees(Rs.)"/>
    <x v="0"/>
    <x v="0"/>
    <s v="No"/>
    <s v="No"/>
    <n v="1"/>
    <n v="0"/>
    <n v="300"/>
    <n v="1"/>
    <s v="2017_7_7"/>
    <x v="18"/>
    <x v="5"/>
    <x v="0"/>
    <m/>
    <m/>
    <m/>
    <m/>
    <m/>
  </r>
  <r>
    <x v="6509"/>
    <n v="1"/>
    <x v="50"/>
    <s v="Palam Vihar"/>
    <s v="Palam Vihar, Gurgaon"/>
    <n v="77.009323499999994"/>
    <n v="28.492181200000001"/>
    <x v="12"/>
    <s v="Indian Rupees(Rs.)"/>
    <x v="0"/>
    <x v="0"/>
    <s v="No"/>
    <s v="No"/>
    <n v="1"/>
    <n v="0"/>
    <n v="350"/>
    <n v="1"/>
    <s v="2015_7_6"/>
    <x v="8"/>
    <x v="5"/>
    <x v="0"/>
    <m/>
    <m/>
    <m/>
    <m/>
    <m/>
  </r>
  <r>
    <x v="6510"/>
    <n v="1"/>
    <x v="50"/>
    <s v="Palam Vihar"/>
    <s v="Palam Vihar, Gurgaon"/>
    <n v="77.025230899999997"/>
    <n v="28.511812200000001"/>
    <x v="594"/>
    <s v="Indian Rupees(Rs.)"/>
    <x v="0"/>
    <x v="0"/>
    <s v="No"/>
    <s v="No"/>
    <n v="1"/>
    <n v="0"/>
    <n v="450"/>
    <n v="1"/>
    <s v="2017_7_5"/>
    <x v="0"/>
    <x v="3"/>
    <x v="5"/>
    <s v=" Fast Food"/>
    <m/>
    <m/>
    <m/>
    <m/>
  </r>
  <r>
    <x v="6511"/>
    <n v="1"/>
    <x v="50"/>
    <s v="Sector 17"/>
    <s v="Sector 17, Gurgaon"/>
    <n v="77.067100600000003"/>
    <n v="28.4906203"/>
    <x v="1106"/>
    <s v="Indian Rupees(Rs.)"/>
    <x v="0"/>
    <x v="0"/>
    <s v="No"/>
    <s v="No"/>
    <n v="1"/>
    <n v="0"/>
    <n v="250"/>
    <n v="1"/>
    <s v="2010_7_1"/>
    <x v="11"/>
    <x v="3"/>
    <x v="9"/>
    <m/>
    <m/>
    <m/>
    <m/>
    <m/>
  </r>
  <r>
    <x v="6512"/>
    <n v="1"/>
    <x v="50"/>
    <s v="Sector 17"/>
    <s v="Sector 17, Gurgaon"/>
    <n v="0"/>
    <n v="0"/>
    <x v="0"/>
    <s v="Indian Rupees(Rs.)"/>
    <x v="0"/>
    <x v="0"/>
    <s v="No"/>
    <s v="No"/>
    <n v="1"/>
    <n v="0"/>
    <n v="150"/>
    <n v="1"/>
    <s v="2014_7_21"/>
    <x v="0"/>
    <x v="5"/>
    <x v="0"/>
    <m/>
    <m/>
    <m/>
    <m/>
    <m/>
  </r>
  <r>
    <x v="6513"/>
    <n v="1"/>
    <x v="50"/>
    <s v="Sector 21"/>
    <s v="Sector 21, Gurgaon"/>
    <n v="0"/>
    <n v="0"/>
    <x v="5"/>
    <s v="Indian Rupees(Rs.)"/>
    <x v="0"/>
    <x v="0"/>
    <s v="No"/>
    <s v="No"/>
    <n v="1"/>
    <n v="0"/>
    <n v="150"/>
    <n v="1"/>
    <s v="2018_7_13"/>
    <x v="3"/>
    <x v="5"/>
    <x v="0"/>
    <m/>
    <m/>
    <m/>
    <m/>
    <m/>
  </r>
  <r>
    <x v="6514"/>
    <n v="1"/>
    <x v="50"/>
    <s v="Sector 39"/>
    <s v="Sector 39, Gurgaon"/>
    <n v="77.01766379"/>
    <n v="28.467219979999999"/>
    <x v="44"/>
    <s v="Indian Rupees(Rs.)"/>
    <x v="0"/>
    <x v="0"/>
    <s v="No"/>
    <s v="No"/>
    <n v="1"/>
    <n v="0"/>
    <n v="300"/>
    <n v="1"/>
    <s v="2012_7_2"/>
    <x v="19"/>
    <x v="5"/>
    <x v="0"/>
    <m/>
    <m/>
    <m/>
    <m/>
    <m/>
  </r>
  <r>
    <x v="6515"/>
    <n v="1"/>
    <x v="50"/>
    <s v="Sector 45"/>
    <s v="Sector 45, Gurgaon"/>
    <n v="77.059245000000004"/>
    <n v="28.444463299999999"/>
    <x v="23"/>
    <s v="Indian Rupees(Rs.)"/>
    <x v="0"/>
    <x v="0"/>
    <s v="No"/>
    <s v="No"/>
    <n v="1"/>
    <n v="0"/>
    <n v="200"/>
    <n v="1"/>
    <s v="2010_7_10"/>
    <x v="14"/>
    <x v="5"/>
    <x v="0"/>
    <m/>
    <m/>
    <m/>
    <m/>
    <m/>
  </r>
  <r>
    <x v="6516"/>
    <n v="1"/>
    <x v="50"/>
    <s v="Sector 56"/>
    <s v="Sector 56, Gurgaon"/>
    <n v="77.099568000000005"/>
    <n v="28.425422099999999"/>
    <x v="19"/>
    <s v="Indian Rupees(Rs.)"/>
    <x v="0"/>
    <x v="0"/>
    <s v="No"/>
    <s v="No"/>
    <n v="1"/>
    <n v="0"/>
    <n v="200"/>
    <n v="1"/>
    <s v="2017_7_13"/>
    <x v="13"/>
    <x v="5"/>
    <x v="0"/>
    <m/>
    <m/>
    <m/>
    <m/>
    <m/>
  </r>
  <r>
    <x v="6517"/>
    <n v="1"/>
    <x v="50"/>
    <s v="South City 2"/>
    <s v="South City 2, Gurgaon"/>
    <n v="77.078992999999997"/>
    <n v="28.434662899999999"/>
    <x v="0"/>
    <s v="Indian Rupees(Rs.)"/>
    <x v="0"/>
    <x v="0"/>
    <s v="No"/>
    <s v="No"/>
    <n v="1"/>
    <n v="0"/>
    <n v="150"/>
    <n v="1"/>
    <s v="2017_7_11"/>
    <x v="0"/>
    <x v="5"/>
    <x v="0"/>
    <m/>
    <m/>
    <m/>
    <m/>
    <m/>
  </r>
  <r>
    <x v="6518"/>
    <n v="1"/>
    <x v="50"/>
    <s v="Udyog Vihar"/>
    <s v="Udyog Vihar, Gurgaon"/>
    <n v="77.083652099999995"/>
    <n v="28.4996537"/>
    <x v="0"/>
    <s v="Indian Rupees(Rs.)"/>
    <x v="0"/>
    <x v="0"/>
    <s v="No"/>
    <s v="No"/>
    <n v="1"/>
    <n v="0"/>
    <n v="200"/>
    <n v="1"/>
    <s v="2018_7_10"/>
    <x v="0"/>
    <x v="5"/>
    <x v="0"/>
    <m/>
    <m/>
    <m/>
    <m/>
    <m/>
  </r>
  <r>
    <x v="6519"/>
    <n v="1"/>
    <x v="50"/>
    <s v="DLF Phase 2"/>
    <s v="DLF Phase 2, Gurgaon"/>
    <n v="0"/>
    <n v="0"/>
    <x v="0"/>
    <s v="Indian Rupees(Rs.)"/>
    <x v="0"/>
    <x v="0"/>
    <s v="No"/>
    <s v="No"/>
    <n v="1"/>
    <n v="0"/>
    <n v="300"/>
    <n v="1"/>
    <s v="2011_6_18"/>
    <x v="0"/>
    <x v="5"/>
    <x v="0"/>
    <m/>
    <m/>
    <m/>
    <m/>
    <m/>
  </r>
  <r>
    <x v="6520"/>
    <n v="1"/>
    <x v="50"/>
    <s v="DLF Phase 2"/>
    <s v="DLF Phase 2, Gurgaon"/>
    <n v="77.082614399999997"/>
    <n v="28.484096300000001"/>
    <x v="43"/>
    <s v="Indian Rupees(Rs.)"/>
    <x v="0"/>
    <x v="0"/>
    <s v="No"/>
    <s v="No"/>
    <n v="1"/>
    <n v="0"/>
    <n v="200"/>
    <n v="1"/>
    <s v="2015_6_14"/>
    <x v="18"/>
    <x v="5"/>
    <x v="0"/>
    <m/>
    <m/>
    <m/>
    <m/>
    <m/>
  </r>
  <r>
    <x v="6521"/>
    <n v="1"/>
    <x v="50"/>
    <s v="DLF Phase 2"/>
    <s v="DLF Phase 2, Gurgaon"/>
    <n v="77.086080100000004"/>
    <n v="28.482317699999999"/>
    <x v="14"/>
    <s v="Indian Rupees(Rs.)"/>
    <x v="0"/>
    <x v="0"/>
    <s v="No"/>
    <s v="No"/>
    <n v="1"/>
    <n v="0"/>
    <n v="300"/>
    <n v="1"/>
    <s v="2012_6_19"/>
    <x v="9"/>
    <x v="5"/>
    <x v="0"/>
    <m/>
    <m/>
    <m/>
    <m/>
    <m/>
  </r>
  <r>
    <x v="6522"/>
    <n v="1"/>
    <x v="50"/>
    <s v="Sector 17"/>
    <s v="Sector 17, Gurgaon"/>
    <n v="0"/>
    <n v="0"/>
    <x v="81"/>
    <s v="Indian Rupees(Rs.)"/>
    <x v="0"/>
    <x v="0"/>
    <s v="No"/>
    <s v="No"/>
    <n v="1"/>
    <n v="0"/>
    <n v="400"/>
    <n v="1"/>
    <s v="2018_6_11"/>
    <x v="24"/>
    <x v="5"/>
    <x v="0"/>
    <m/>
    <m/>
    <m/>
    <m/>
    <m/>
  </r>
  <r>
    <x v="6523"/>
    <n v="1"/>
    <x v="50"/>
    <s v="Sector 23"/>
    <s v="Sector 23, Gurgaon"/>
    <n v="77.051612599999999"/>
    <n v="28.504838599999999"/>
    <x v="51"/>
    <s v="Indian Rupees(Rs.)"/>
    <x v="0"/>
    <x v="0"/>
    <s v="No"/>
    <s v="No"/>
    <n v="1"/>
    <n v="0"/>
    <n v="250"/>
    <n v="1"/>
    <s v="2016_6_6"/>
    <x v="13"/>
    <x v="1"/>
    <x v="9"/>
    <m/>
    <m/>
    <m/>
    <m/>
    <m/>
  </r>
  <r>
    <x v="6524"/>
    <n v="1"/>
    <x v="50"/>
    <s v="Sector 56"/>
    <s v="Sector 56, Gurgaon"/>
    <n v="77.099298300000001"/>
    <n v="28.425037499999998"/>
    <x v="57"/>
    <s v="Indian Rupees(Rs.)"/>
    <x v="0"/>
    <x v="0"/>
    <s v="No"/>
    <s v="No"/>
    <n v="1"/>
    <n v="0"/>
    <n v="100"/>
    <n v="1"/>
    <s v="2013_6_24"/>
    <x v="17"/>
    <x v="13"/>
    <x v="0"/>
    <m/>
    <m/>
    <m/>
    <m/>
    <m/>
  </r>
  <r>
    <x v="6525"/>
    <n v="1"/>
    <x v="50"/>
    <s v="Sector 56"/>
    <s v="Sector 56, Gurgaon"/>
    <n v="0"/>
    <n v="0"/>
    <x v="1107"/>
    <s v="Indian Rupees(Rs.)"/>
    <x v="0"/>
    <x v="0"/>
    <s v="No"/>
    <s v="No"/>
    <n v="1"/>
    <n v="0"/>
    <n v="350"/>
    <n v="1"/>
    <s v="2011_6_28"/>
    <x v="0"/>
    <x v="12"/>
    <x v="2"/>
    <s v=" Healthy Food"/>
    <s v=" Bakery"/>
    <m/>
    <m/>
    <m/>
  </r>
  <r>
    <x v="6526"/>
    <n v="1"/>
    <x v="50"/>
    <s v="Udyog Vihar"/>
    <s v="Udyog Vihar, Gurgaon"/>
    <n v="77.067104599999993"/>
    <n v="28.490532200000001"/>
    <x v="0"/>
    <s v="Indian Rupees(Rs.)"/>
    <x v="0"/>
    <x v="0"/>
    <s v="No"/>
    <s v="No"/>
    <n v="1"/>
    <n v="0"/>
    <n v="200"/>
    <n v="1"/>
    <s v="2018_6_26"/>
    <x v="0"/>
    <x v="5"/>
    <x v="0"/>
    <m/>
    <m/>
    <m/>
    <m/>
    <m/>
  </r>
  <r>
    <x v="6527"/>
    <n v="1"/>
    <x v="50"/>
    <s v="Udyog Vihar"/>
    <s v="Udyog Vihar, Gurgaon"/>
    <n v="77.068349699999999"/>
    <n v="28.490741499999999"/>
    <x v="0"/>
    <s v="Indian Rupees(Rs.)"/>
    <x v="0"/>
    <x v="0"/>
    <s v="No"/>
    <s v="No"/>
    <n v="1"/>
    <n v="0"/>
    <n v="200"/>
    <n v="1"/>
    <s v="2010_6_28"/>
    <x v="0"/>
    <x v="5"/>
    <x v="0"/>
    <m/>
    <m/>
    <m/>
    <m/>
    <m/>
  </r>
  <r>
    <x v="6528"/>
    <n v="1"/>
    <x v="50"/>
    <s v="Udyog Vihar"/>
    <s v="Udyog Vihar, Gurgaon"/>
    <n v="77.076210200000006"/>
    <n v="28.511479699999999"/>
    <x v="0"/>
    <s v="Indian Rupees(Rs.)"/>
    <x v="0"/>
    <x v="0"/>
    <s v="No"/>
    <s v="No"/>
    <n v="1"/>
    <n v="0"/>
    <n v="200"/>
    <n v="1"/>
    <s v="2015_6_8"/>
    <x v="0"/>
    <x v="5"/>
    <x v="0"/>
    <m/>
    <m/>
    <m/>
    <m/>
    <m/>
  </r>
  <r>
    <x v="6529"/>
    <n v="1"/>
    <x v="50"/>
    <s v="Vyapar Kendra, Palam Vihar"/>
    <s v="Vyapar Kendra, Palam Vihar, Gurgaon"/>
    <n v="77.031123800000003"/>
    <n v="28.508841700000001"/>
    <x v="41"/>
    <s v="Indian Rupees(Rs.)"/>
    <x v="0"/>
    <x v="0"/>
    <s v="No"/>
    <s v="No"/>
    <n v="1"/>
    <n v="0"/>
    <n v="100"/>
    <n v="1"/>
    <s v="2015_6_22"/>
    <x v="17"/>
    <x v="5"/>
    <x v="0"/>
    <m/>
    <m/>
    <m/>
    <m/>
    <m/>
  </r>
  <r>
    <x v="6530"/>
    <n v="1"/>
    <x v="50"/>
    <s v="Palam Vihar"/>
    <s v="Palam Vihar, Gurgaon"/>
    <n v="77.019607600000001"/>
    <n v="28.485771799999998"/>
    <x v="42"/>
    <s v="Indian Rupees(Rs.)"/>
    <x v="0"/>
    <x v="0"/>
    <s v="No"/>
    <s v="No"/>
    <n v="1"/>
    <n v="0"/>
    <n v="200"/>
    <n v="1"/>
    <s v="2014_5_8"/>
    <x v="11"/>
    <x v="1"/>
    <x v="0"/>
    <m/>
    <m/>
    <m/>
    <m/>
    <m/>
  </r>
  <r>
    <x v="6531"/>
    <n v="1"/>
    <x v="50"/>
    <s v="Palam Vihar"/>
    <s v="Palam Vihar, Gurgaon"/>
    <n v="77.0358272"/>
    <n v="28.503361099999999"/>
    <x v="0"/>
    <s v="Indian Rupees(Rs.)"/>
    <x v="0"/>
    <x v="0"/>
    <s v="No"/>
    <s v="No"/>
    <n v="1"/>
    <n v="0"/>
    <n v="400"/>
    <n v="1"/>
    <s v="2013_5_27"/>
    <x v="0"/>
    <x v="5"/>
    <x v="0"/>
    <m/>
    <m/>
    <m/>
    <m/>
    <m/>
  </r>
  <r>
    <x v="6532"/>
    <n v="1"/>
    <x v="50"/>
    <s v="Palam Vihar"/>
    <s v="Palam Vihar, Gurgaon"/>
    <n v="77.041064500000005"/>
    <n v="28.512086799999999"/>
    <x v="43"/>
    <s v="Indian Rupees(Rs.)"/>
    <x v="0"/>
    <x v="0"/>
    <s v="No"/>
    <s v="No"/>
    <n v="1"/>
    <n v="0"/>
    <n v="150"/>
    <n v="1"/>
    <s v="2017_5_16"/>
    <x v="18"/>
    <x v="5"/>
    <x v="0"/>
    <m/>
    <m/>
    <m/>
    <m/>
    <m/>
  </r>
  <r>
    <x v="6533"/>
    <n v="1"/>
    <x v="50"/>
    <s v="Sector 39"/>
    <s v="Sector 39, Gurgaon"/>
    <n v="0"/>
    <n v="0"/>
    <x v="0"/>
    <s v="Indian Rupees(Rs.)"/>
    <x v="0"/>
    <x v="0"/>
    <s v="No"/>
    <s v="No"/>
    <n v="1"/>
    <n v="0"/>
    <n v="200"/>
    <n v="1"/>
    <s v="2012_5_16"/>
    <x v="0"/>
    <x v="5"/>
    <x v="0"/>
    <m/>
    <m/>
    <m/>
    <m/>
    <m/>
  </r>
  <r>
    <x v="6534"/>
    <n v="1"/>
    <x v="50"/>
    <s v="Sector 45"/>
    <s v="Sector 45, Gurgaon"/>
    <n v="0"/>
    <n v="0"/>
    <x v="0"/>
    <s v="Indian Rupees(Rs.)"/>
    <x v="0"/>
    <x v="0"/>
    <s v="No"/>
    <s v="No"/>
    <n v="1"/>
    <n v="0"/>
    <n v="200"/>
    <n v="1"/>
    <s v="2012_5_10"/>
    <x v="0"/>
    <x v="5"/>
    <x v="0"/>
    <m/>
    <m/>
    <m/>
    <m/>
    <m/>
  </r>
  <r>
    <x v="6535"/>
    <n v="1"/>
    <x v="50"/>
    <s v="Sector 45"/>
    <s v="Sector 45, Gurgaon"/>
    <n v="77.059400499999995"/>
    <n v="28.4446522"/>
    <x v="19"/>
    <s v="Indian Rupees(Rs.)"/>
    <x v="0"/>
    <x v="0"/>
    <s v="No"/>
    <s v="No"/>
    <n v="1"/>
    <n v="0"/>
    <n v="200"/>
    <n v="1"/>
    <s v="2015_5_11"/>
    <x v="13"/>
    <x v="5"/>
    <x v="0"/>
    <m/>
    <m/>
    <m/>
    <m/>
    <m/>
  </r>
  <r>
    <x v="6536"/>
    <n v="1"/>
    <x v="50"/>
    <s v="Sector 45"/>
    <s v="Sector 45, Gurgaon"/>
    <n v="77.067950199999999"/>
    <n v="28.4513687"/>
    <x v="0"/>
    <s v="Indian Rupees(Rs.)"/>
    <x v="0"/>
    <x v="0"/>
    <s v="No"/>
    <s v="No"/>
    <n v="1"/>
    <n v="0"/>
    <n v="300"/>
    <n v="1"/>
    <s v="2017_5_15"/>
    <x v="0"/>
    <x v="5"/>
    <x v="0"/>
    <m/>
    <m/>
    <m/>
    <m/>
    <m/>
  </r>
  <r>
    <x v="6537"/>
    <n v="1"/>
    <x v="50"/>
    <s v="Sector 56"/>
    <s v="Sector 56, Gurgaon"/>
    <n v="0"/>
    <n v="0"/>
    <x v="0"/>
    <s v="Indian Rupees(Rs.)"/>
    <x v="0"/>
    <x v="0"/>
    <s v="No"/>
    <s v="No"/>
    <n v="1"/>
    <n v="0"/>
    <n v="300"/>
    <n v="1"/>
    <s v="2015_5_12"/>
    <x v="0"/>
    <x v="5"/>
    <x v="0"/>
    <m/>
    <m/>
    <m/>
    <m/>
    <m/>
  </r>
  <r>
    <x v="6538"/>
    <n v="1"/>
    <x v="50"/>
    <s v="Sector 56"/>
    <s v="Sector 56, Gurgaon"/>
    <n v="77.142000100000004"/>
    <n v="28.429124999999999"/>
    <x v="0"/>
    <s v="Indian Rupees(Rs.)"/>
    <x v="0"/>
    <x v="0"/>
    <s v="No"/>
    <s v="No"/>
    <n v="1"/>
    <n v="0"/>
    <n v="300"/>
    <n v="1"/>
    <s v="2017_5_6"/>
    <x v="0"/>
    <x v="5"/>
    <x v="0"/>
    <m/>
    <m/>
    <m/>
    <m/>
    <m/>
  </r>
  <r>
    <x v="6539"/>
    <n v="1"/>
    <x v="50"/>
    <s v="Udyog Vihar"/>
    <s v="Udyog Vihar, Gurgaon"/>
    <n v="77.082343899999998"/>
    <n v="28.501277999999999"/>
    <x v="0"/>
    <s v="Indian Rupees(Rs.)"/>
    <x v="0"/>
    <x v="0"/>
    <s v="No"/>
    <s v="No"/>
    <n v="1"/>
    <n v="0"/>
    <n v="300"/>
    <n v="1"/>
    <s v="2011_5_4"/>
    <x v="0"/>
    <x v="5"/>
    <x v="0"/>
    <m/>
    <m/>
    <m/>
    <m/>
    <m/>
  </r>
  <r>
    <x v="6540"/>
    <n v="1"/>
    <x v="50"/>
    <s v="Ardee City"/>
    <s v="Ardee City, Gurgaon"/>
    <n v="77.081491999999997"/>
    <n v="28.4406523"/>
    <x v="0"/>
    <s v="Indian Rupees(Rs.)"/>
    <x v="0"/>
    <x v="0"/>
    <s v="No"/>
    <s v="No"/>
    <n v="1"/>
    <n v="0"/>
    <n v="200"/>
    <n v="1"/>
    <s v="2017_4_21"/>
    <x v="0"/>
    <x v="5"/>
    <x v="0"/>
    <m/>
    <m/>
    <m/>
    <m/>
    <m/>
  </r>
  <r>
    <x v="6541"/>
    <n v="1"/>
    <x v="50"/>
    <s v="Palam Vihar"/>
    <s v="Palam Vihar, Gurgaon"/>
    <n v="77.019697600000001"/>
    <n v="28.4890966"/>
    <x v="0"/>
    <s v="Indian Rupees(Rs.)"/>
    <x v="0"/>
    <x v="0"/>
    <s v="No"/>
    <s v="No"/>
    <n v="1"/>
    <n v="0"/>
    <n v="300"/>
    <n v="1"/>
    <s v="2016_4_19"/>
    <x v="0"/>
    <x v="5"/>
    <x v="0"/>
    <m/>
    <m/>
    <m/>
    <m/>
    <m/>
  </r>
  <r>
    <x v="6542"/>
    <n v="1"/>
    <x v="50"/>
    <s v="Sector 17"/>
    <s v="Sector 17, Gurgaon"/>
    <n v="0"/>
    <n v="0"/>
    <x v="7"/>
    <s v="Indian Rupees(Rs.)"/>
    <x v="0"/>
    <x v="0"/>
    <s v="No"/>
    <s v="No"/>
    <n v="1"/>
    <n v="0"/>
    <n v="450"/>
    <n v="1"/>
    <s v="2014_4_20"/>
    <x v="2"/>
    <x v="5"/>
    <x v="0"/>
    <m/>
    <m/>
    <m/>
    <m/>
    <m/>
  </r>
  <r>
    <x v="6543"/>
    <n v="1"/>
    <x v="50"/>
    <s v="Sector 22"/>
    <s v="Sector 22, Gurgaon"/>
    <n v="77.069138600000002"/>
    <n v="28.503599099999999"/>
    <x v="14"/>
    <s v="Indian Rupees(Rs.)"/>
    <x v="0"/>
    <x v="0"/>
    <s v="No"/>
    <s v="No"/>
    <n v="1"/>
    <n v="0"/>
    <n v="250"/>
    <n v="1"/>
    <s v="2015_4_5"/>
    <x v="9"/>
    <x v="5"/>
    <x v="0"/>
    <m/>
    <m/>
    <m/>
    <m/>
    <m/>
  </r>
  <r>
    <x v="6544"/>
    <n v="1"/>
    <x v="50"/>
    <s v="Sector 56"/>
    <s v="Sector 56, Gurgaon"/>
    <n v="0"/>
    <n v="0"/>
    <x v="370"/>
    <s v="Indian Rupees(Rs.)"/>
    <x v="0"/>
    <x v="0"/>
    <s v="No"/>
    <s v="No"/>
    <n v="1"/>
    <n v="0"/>
    <n v="350"/>
    <n v="1"/>
    <s v="2015_4_25"/>
    <x v="9"/>
    <x v="10"/>
    <x v="2"/>
    <m/>
    <m/>
    <m/>
    <m/>
    <m/>
  </r>
  <r>
    <x v="6545"/>
    <n v="1"/>
    <x v="50"/>
    <s v="Sector 56"/>
    <s v="Sector 56, Gurgaon"/>
    <n v="77.099214349999997"/>
    <n v="28.424711110000001"/>
    <x v="19"/>
    <s v="Indian Rupees(Rs.)"/>
    <x v="0"/>
    <x v="0"/>
    <s v="No"/>
    <s v="No"/>
    <n v="1"/>
    <n v="0"/>
    <n v="100"/>
    <n v="1"/>
    <s v="2014_4_4"/>
    <x v="13"/>
    <x v="5"/>
    <x v="0"/>
    <m/>
    <m/>
    <m/>
    <m/>
    <m/>
  </r>
  <r>
    <x v="6546"/>
    <n v="1"/>
    <x v="50"/>
    <s v="Udyog Vihar"/>
    <s v="Udyog Vihar, Gurgaon"/>
    <n v="0"/>
    <n v="0"/>
    <x v="7"/>
    <s v="Indian Rupees(Rs.)"/>
    <x v="0"/>
    <x v="0"/>
    <s v="No"/>
    <s v="No"/>
    <n v="1"/>
    <n v="0"/>
    <n v="450"/>
    <n v="1"/>
    <s v="2017_4_3"/>
    <x v="2"/>
    <x v="5"/>
    <x v="0"/>
    <m/>
    <m/>
    <m/>
    <m/>
    <m/>
  </r>
  <r>
    <x v="6547"/>
    <n v="1"/>
    <x v="50"/>
    <s v="Ardee City"/>
    <s v="Ardee City, Gurgaon"/>
    <n v="77.078744799999996"/>
    <n v="28.4346864"/>
    <x v="748"/>
    <s v="Indian Rupees(Rs.)"/>
    <x v="0"/>
    <x v="0"/>
    <s v="No"/>
    <s v="No"/>
    <n v="1"/>
    <n v="0"/>
    <n v="100"/>
    <n v="1"/>
    <s v="2013_3_12"/>
    <x v="17"/>
    <x v="10"/>
    <x v="0"/>
    <m/>
    <m/>
    <m/>
    <m/>
    <m/>
  </r>
  <r>
    <x v="6548"/>
    <n v="1"/>
    <x v="50"/>
    <s v="Ardee City"/>
    <s v="Ardee City, Gurgaon"/>
    <n v="77.083756500000007"/>
    <n v="28.430634000000001"/>
    <x v="0"/>
    <s v="Indian Rupees(Rs.)"/>
    <x v="0"/>
    <x v="0"/>
    <s v="No"/>
    <s v="No"/>
    <n v="1"/>
    <n v="0"/>
    <n v="200"/>
    <n v="1"/>
    <s v="2012_3_19"/>
    <x v="0"/>
    <x v="5"/>
    <x v="0"/>
    <m/>
    <m/>
    <m/>
    <m/>
    <m/>
  </r>
  <r>
    <x v="6549"/>
    <n v="1"/>
    <x v="50"/>
    <s v="Palam Vihar"/>
    <s v="Palam Vihar, Gurgaon"/>
    <n v="77.021519999999995"/>
    <n v="28.495922499999999"/>
    <x v="42"/>
    <s v="Indian Rupees(Rs.)"/>
    <x v="0"/>
    <x v="0"/>
    <s v="No"/>
    <s v="No"/>
    <n v="1"/>
    <n v="0"/>
    <n v="150"/>
    <n v="1"/>
    <s v="2014_3_5"/>
    <x v="11"/>
    <x v="1"/>
    <x v="0"/>
    <m/>
    <m/>
    <m/>
    <m/>
    <m/>
  </r>
  <r>
    <x v="6550"/>
    <n v="1"/>
    <x v="50"/>
    <s v="Sector 22"/>
    <s v="Sector 22, Gurgaon"/>
    <n v="0"/>
    <n v="0"/>
    <x v="59"/>
    <s v="Indian Rupees(Rs.)"/>
    <x v="0"/>
    <x v="0"/>
    <s v="No"/>
    <s v="No"/>
    <n v="1"/>
    <n v="0"/>
    <n v="400"/>
    <n v="1"/>
    <s v="2013_3_9"/>
    <x v="25"/>
    <x v="1"/>
    <x v="0"/>
    <m/>
    <m/>
    <m/>
    <m/>
    <m/>
  </r>
  <r>
    <x v="6551"/>
    <n v="1"/>
    <x v="50"/>
    <s v="Sector 22"/>
    <s v="Sector 22, Gurgaon"/>
    <n v="77.068947600000001"/>
    <n v="28.5035524"/>
    <x v="0"/>
    <s v="Indian Rupees(Rs.)"/>
    <x v="0"/>
    <x v="0"/>
    <s v="No"/>
    <s v="No"/>
    <n v="1"/>
    <n v="0"/>
    <n v="300"/>
    <n v="1"/>
    <s v="2011_3_12"/>
    <x v="0"/>
    <x v="5"/>
    <x v="0"/>
    <m/>
    <m/>
    <m/>
    <m/>
    <m/>
  </r>
  <r>
    <x v="6552"/>
    <n v="1"/>
    <x v="50"/>
    <s v="Sector 22"/>
    <s v="Sector 22, Gurgaon"/>
    <n v="77.069655800000007"/>
    <n v="28.505007200000001"/>
    <x v="24"/>
    <s v="Indian Rupees(Rs.)"/>
    <x v="0"/>
    <x v="0"/>
    <s v="No"/>
    <s v="No"/>
    <n v="1"/>
    <n v="0"/>
    <n v="450"/>
    <n v="1"/>
    <s v="2015_3_20"/>
    <x v="9"/>
    <x v="10"/>
    <x v="0"/>
    <m/>
    <m/>
    <m/>
    <m/>
    <m/>
  </r>
  <r>
    <x v="6553"/>
    <n v="1"/>
    <x v="50"/>
    <s v="Sector 39"/>
    <s v="Sector 39, Gurgaon"/>
    <n v="77.042981830000002"/>
    <n v="28.439583209999999"/>
    <x v="19"/>
    <s v="Indian Rupees(Rs.)"/>
    <x v="0"/>
    <x v="0"/>
    <s v="No"/>
    <s v="No"/>
    <n v="1"/>
    <n v="0"/>
    <n v="200"/>
    <n v="1"/>
    <s v="2012_3_20"/>
    <x v="13"/>
    <x v="5"/>
    <x v="0"/>
    <m/>
    <m/>
    <m/>
    <m/>
    <m/>
  </r>
  <r>
    <x v="6554"/>
    <n v="1"/>
    <x v="50"/>
    <s v="Sector 45"/>
    <s v="Sector 45, Gurgaon"/>
    <n v="77.0591711"/>
    <n v="28.434656199999999"/>
    <x v="59"/>
    <s v="Indian Rupees(Rs.)"/>
    <x v="0"/>
    <x v="0"/>
    <s v="No"/>
    <s v="No"/>
    <n v="1"/>
    <n v="0"/>
    <n v="250"/>
    <n v="1"/>
    <s v="2013_3_4"/>
    <x v="25"/>
    <x v="1"/>
    <x v="0"/>
    <m/>
    <m/>
    <m/>
    <m/>
    <m/>
  </r>
  <r>
    <x v="6555"/>
    <n v="1"/>
    <x v="50"/>
    <s v="Sector 56"/>
    <s v="Sector 56, Gurgaon"/>
    <n v="0"/>
    <n v="0"/>
    <x v="0"/>
    <s v="Indian Rupees(Rs.)"/>
    <x v="0"/>
    <x v="0"/>
    <s v="No"/>
    <s v="No"/>
    <n v="1"/>
    <n v="0"/>
    <n v="200"/>
    <n v="1"/>
    <s v="2018_3_6"/>
    <x v="0"/>
    <x v="5"/>
    <x v="0"/>
    <m/>
    <m/>
    <m/>
    <m/>
    <m/>
  </r>
  <r>
    <x v="6556"/>
    <n v="1"/>
    <x v="50"/>
    <s v="Sikandarpur"/>
    <s v="Sikandarpur, Gurgaon"/>
    <n v="77.0947125"/>
    <n v="28.481085199999999"/>
    <x v="0"/>
    <s v="Indian Rupees(Rs.)"/>
    <x v="0"/>
    <x v="0"/>
    <s v="No"/>
    <s v="No"/>
    <n v="1"/>
    <n v="0"/>
    <n v="400"/>
    <n v="1"/>
    <s v="2016_3_1"/>
    <x v="0"/>
    <x v="5"/>
    <x v="0"/>
    <m/>
    <m/>
    <m/>
    <m/>
    <m/>
  </r>
  <r>
    <x v="6557"/>
    <n v="1"/>
    <x v="50"/>
    <s v="South City 2"/>
    <s v="South City 2, Gurgaon"/>
    <n v="77.074589700000004"/>
    <n v="28.432596199999999"/>
    <x v="21"/>
    <s v="Indian Rupees(Rs.)"/>
    <x v="0"/>
    <x v="0"/>
    <s v="No"/>
    <s v="No"/>
    <n v="1"/>
    <n v="0"/>
    <n v="300"/>
    <n v="1"/>
    <s v="2016_3_1"/>
    <x v="11"/>
    <x v="8"/>
    <x v="0"/>
    <m/>
    <m/>
    <m/>
    <m/>
    <m/>
  </r>
  <r>
    <x v="6558"/>
    <n v="1"/>
    <x v="50"/>
    <s v="Udyog Vihar"/>
    <s v="Udyog Vihar, Gurgaon"/>
    <n v="77.069375300000004"/>
    <n v="28.4909024"/>
    <x v="0"/>
    <s v="Indian Rupees(Rs.)"/>
    <x v="0"/>
    <x v="0"/>
    <s v="No"/>
    <s v="No"/>
    <n v="1"/>
    <n v="0"/>
    <n v="300"/>
    <n v="1"/>
    <s v="2010_3_4"/>
    <x v="0"/>
    <x v="5"/>
    <x v="0"/>
    <m/>
    <m/>
    <m/>
    <m/>
    <m/>
  </r>
  <r>
    <x v="6559"/>
    <n v="1"/>
    <x v="50"/>
    <s v="DLF Phase 2"/>
    <s v="DLF Phase 2, Gurgaon"/>
    <n v="0"/>
    <n v="0"/>
    <x v="78"/>
    <s v="Indian Rupees(Rs.)"/>
    <x v="0"/>
    <x v="0"/>
    <s v="No"/>
    <s v="No"/>
    <n v="1"/>
    <n v="0"/>
    <n v="200"/>
    <n v="1"/>
    <s v="2012_2_26"/>
    <x v="27"/>
    <x v="5"/>
    <x v="0"/>
    <m/>
    <m/>
    <m/>
    <m/>
    <m/>
  </r>
  <r>
    <x v="6560"/>
    <n v="1"/>
    <x v="50"/>
    <s v="Sector 17"/>
    <s v="Sector 17, Gurgaon"/>
    <n v="77.059873300000007"/>
    <n v="28.4752695"/>
    <x v="0"/>
    <s v="Indian Rupees(Rs.)"/>
    <x v="0"/>
    <x v="0"/>
    <s v="No"/>
    <s v="No"/>
    <n v="1"/>
    <n v="0"/>
    <n v="150"/>
    <n v="1"/>
    <s v="2017_2_1"/>
    <x v="0"/>
    <x v="5"/>
    <x v="0"/>
    <m/>
    <m/>
    <m/>
    <m/>
    <m/>
  </r>
  <r>
    <x v="6561"/>
    <n v="1"/>
    <x v="50"/>
    <s v="Sector 17"/>
    <s v="Sector 17, Gurgaon"/>
    <n v="77.061025799999996"/>
    <n v="28.475570900000001"/>
    <x v="3"/>
    <s v="Indian Rupees(Rs.)"/>
    <x v="0"/>
    <x v="0"/>
    <s v="No"/>
    <s v="No"/>
    <n v="1"/>
    <n v="0"/>
    <n v="400"/>
    <n v="1"/>
    <s v="2017_2_12"/>
    <x v="0"/>
    <x v="3"/>
    <x v="0"/>
    <m/>
    <m/>
    <m/>
    <m/>
    <m/>
  </r>
  <r>
    <x v="6562"/>
    <n v="1"/>
    <x v="50"/>
    <s v="Sector 39"/>
    <s v="Sector 39, Gurgaon"/>
    <n v="77.055771800000002"/>
    <n v="28.4415695"/>
    <x v="19"/>
    <s v="Indian Rupees(Rs.)"/>
    <x v="0"/>
    <x v="0"/>
    <s v="No"/>
    <s v="No"/>
    <n v="1"/>
    <n v="0"/>
    <n v="350"/>
    <n v="1"/>
    <s v="2017_2_5"/>
    <x v="13"/>
    <x v="5"/>
    <x v="0"/>
    <m/>
    <m/>
    <m/>
    <m/>
    <m/>
  </r>
  <r>
    <x v="6563"/>
    <n v="1"/>
    <x v="50"/>
    <s v="Sector 56"/>
    <s v="Sector 56, Gurgaon"/>
    <n v="77.099747800000003"/>
    <n v="28.425349600000001"/>
    <x v="0"/>
    <s v="Indian Rupees(Rs.)"/>
    <x v="0"/>
    <x v="0"/>
    <s v="No"/>
    <s v="No"/>
    <n v="1"/>
    <n v="0"/>
    <n v="400"/>
    <n v="1"/>
    <s v="2012_2_15"/>
    <x v="0"/>
    <x v="5"/>
    <x v="0"/>
    <m/>
    <m/>
    <m/>
    <m/>
    <m/>
  </r>
  <r>
    <x v="6564"/>
    <n v="1"/>
    <x v="50"/>
    <s v="Palam Vihar"/>
    <s v="Palam Vihar, Gurgaon"/>
    <n v="77.024736000000004"/>
    <n v="28.514497599999999"/>
    <x v="794"/>
    <s v="Indian Rupees(Rs.)"/>
    <x v="0"/>
    <x v="0"/>
    <s v="No"/>
    <s v="No"/>
    <n v="1"/>
    <n v="0"/>
    <n v="200"/>
    <n v="1"/>
    <s v="2017_1_10"/>
    <x v="0"/>
    <x v="13"/>
    <x v="13"/>
    <m/>
    <m/>
    <m/>
    <m/>
    <m/>
  </r>
  <r>
    <x v="6565"/>
    <n v="1"/>
    <x v="50"/>
    <s v="Sector 17"/>
    <s v="Sector 17, Gurgaon"/>
    <n v="77.063314899999995"/>
    <n v="28.4978576"/>
    <x v="19"/>
    <s v="Indian Rupees(Rs.)"/>
    <x v="0"/>
    <x v="0"/>
    <s v="No"/>
    <s v="No"/>
    <n v="1"/>
    <n v="0"/>
    <n v="300"/>
    <n v="1"/>
    <s v="2013_1_23"/>
    <x v="13"/>
    <x v="5"/>
    <x v="0"/>
    <m/>
    <m/>
    <m/>
    <m/>
    <m/>
  </r>
  <r>
    <x v="6566"/>
    <n v="1"/>
    <x v="50"/>
    <s v="Sector 21"/>
    <s v="Sector 21, Gurgaon"/>
    <n v="77.071691299999998"/>
    <n v="28.5100652"/>
    <x v="81"/>
    <s v="Indian Rupees(Rs.)"/>
    <x v="0"/>
    <x v="0"/>
    <s v="No"/>
    <s v="No"/>
    <n v="1"/>
    <n v="0"/>
    <n v="150"/>
    <n v="1"/>
    <s v="2011_1_24"/>
    <x v="24"/>
    <x v="5"/>
    <x v="0"/>
    <m/>
    <m/>
    <m/>
    <m/>
    <m/>
  </r>
  <r>
    <x v="6567"/>
    <n v="1"/>
    <x v="50"/>
    <s v="Sector 39"/>
    <s v="Sector 39, Gurgaon"/>
    <n v="77.044887700000004"/>
    <n v="28.445542100000001"/>
    <x v="3"/>
    <s v="Indian Rupees(Rs.)"/>
    <x v="0"/>
    <x v="0"/>
    <s v="No"/>
    <s v="No"/>
    <n v="1"/>
    <n v="0"/>
    <n v="400"/>
    <n v="1"/>
    <s v="2011_1_21"/>
    <x v="0"/>
    <x v="3"/>
    <x v="0"/>
    <m/>
    <m/>
    <m/>
    <m/>
    <m/>
  </r>
  <r>
    <x v="6568"/>
    <n v="1"/>
    <x v="50"/>
    <s v="Sector 45"/>
    <s v="Sector 45, Gurgaon"/>
    <n v="77.074024499999993"/>
    <n v="28.447141200000001"/>
    <x v="0"/>
    <s v="Indian Rupees(Rs.)"/>
    <x v="0"/>
    <x v="0"/>
    <s v="No"/>
    <s v="No"/>
    <n v="1"/>
    <n v="0"/>
    <n v="400"/>
    <n v="1"/>
    <s v="2011_1_17"/>
    <x v="0"/>
    <x v="5"/>
    <x v="0"/>
    <m/>
    <m/>
    <m/>
    <m/>
    <m/>
  </r>
  <r>
    <x v="6569"/>
    <n v="1"/>
    <x v="50"/>
    <s v="Sector 45"/>
    <s v="Sector 45, Gurgaon"/>
    <n v="77.073575399999996"/>
    <n v="28.447960500000001"/>
    <x v="24"/>
    <s v="Indian Rupees(Rs.)"/>
    <x v="0"/>
    <x v="0"/>
    <s v="No"/>
    <s v="No"/>
    <n v="1"/>
    <n v="0"/>
    <n v="250"/>
    <n v="1"/>
    <s v="2012_1_23"/>
    <x v="9"/>
    <x v="10"/>
    <x v="0"/>
    <m/>
    <m/>
    <m/>
    <m/>
    <m/>
  </r>
  <r>
    <x v="6570"/>
    <n v="1"/>
    <x v="50"/>
    <s v="Sector 45"/>
    <s v="Sector 45, Gurgaon"/>
    <n v="77.073539299999993"/>
    <n v="28.447879"/>
    <x v="0"/>
    <s v="Indian Rupees(Rs.)"/>
    <x v="0"/>
    <x v="0"/>
    <s v="No"/>
    <s v="No"/>
    <n v="1"/>
    <n v="0"/>
    <n v="350"/>
    <n v="1"/>
    <s v="2010_1_21"/>
    <x v="0"/>
    <x v="5"/>
    <x v="0"/>
    <m/>
    <m/>
    <m/>
    <m/>
    <m/>
  </r>
  <r>
    <x v="6571"/>
    <n v="1"/>
    <x v="50"/>
    <s v="Sector 56"/>
    <s v="Sector 56, Gurgaon"/>
    <n v="77.100034160000007"/>
    <n v="28.428908929999999"/>
    <x v="45"/>
    <s v="Indian Rupees(Rs.)"/>
    <x v="0"/>
    <x v="0"/>
    <s v="No"/>
    <s v="No"/>
    <n v="1"/>
    <n v="0"/>
    <n v="200"/>
    <n v="1"/>
    <s v="2014_1_11"/>
    <x v="0"/>
    <x v="12"/>
    <x v="0"/>
    <m/>
    <m/>
    <m/>
    <m/>
    <m/>
  </r>
  <r>
    <x v="6572"/>
    <n v="1"/>
    <x v="50"/>
    <s v="Palam Vihar"/>
    <s v="Palam Vihar, Gurgaon"/>
    <n v="0"/>
    <n v="0"/>
    <x v="0"/>
    <s v="Indian Rupees(Rs.)"/>
    <x v="0"/>
    <x v="0"/>
    <s v="No"/>
    <s v="No"/>
    <n v="1"/>
    <n v="0"/>
    <n v="150"/>
    <n v="1"/>
    <s v="2010_12_2"/>
    <x v="0"/>
    <x v="5"/>
    <x v="0"/>
    <m/>
    <m/>
    <m/>
    <m/>
    <m/>
  </r>
  <r>
    <x v="6573"/>
    <n v="1"/>
    <x v="50"/>
    <s v="Sector 17"/>
    <s v="Sector 17, Gurgaon"/>
    <n v="77.056051999999994"/>
    <n v="28.4890258"/>
    <x v="794"/>
    <s v="Indian Rupees(Rs.)"/>
    <x v="0"/>
    <x v="0"/>
    <s v="No"/>
    <s v="No"/>
    <n v="1"/>
    <n v="0"/>
    <n v="350"/>
    <n v="1"/>
    <s v="2010_12_7"/>
    <x v="0"/>
    <x v="13"/>
    <x v="13"/>
    <m/>
    <m/>
    <m/>
    <m/>
    <m/>
  </r>
  <r>
    <x v="6574"/>
    <n v="1"/>
    <x v="50"/>
    <s v="Sector 53"/>
    <s v="Sector 53, Gurgaon"/>
    <n v="77.0887235"/>
    <n v="28.431722499999999"/>
    <x v="57"/>
    <s v="Indian Rupees(Rs.)"/>
    <x v="0"/>
    <x v="0"/>
    <s v="No"/>
    <s v="No"/>
    <n v="1"/>
    <n v="0"/>
    <n v="350"/>
    <n v="1"/>
    <s v="2011_12_16"/>
    <x v="17"/>
    <x v="13"/>
    <x v="0"/>
    <m/>
    <m/>
    <m/>
    <m/>
    <m/>
  </r>
  <r>
    <x v="6575"/>
    <n v="1"/>
    <x v="50"/>
    <s v="Unitech Cyber Park, Sector 39, Gurgaon"/>
    <s v="Unitech Cyber Park, Sector 39, Gurgaon, Gurgaon"/>
    <n v="0"/>
    <n v="0"/>
    <x v="12"/>
    <s v="Indian Rupees(Rs.)"/>
    <x v="0"/>
    <x v="0"/>
    <s v="No"/>
    <s v="No"/>
    <n v="1"/>
    <n v="0"/>
    <n v="300"/>
    <n v="1"/>
    <s v="2014_12_26"/>
    <x v="8"/>
    <x v="5"/>
    <x v="0"/>
    <m/>
    <m/>
    <m/>
    <m/>
    <m/>
  </r>
  <r>
    <x v="6576"/>
    <n v="1"/>
    <x v="50"/>
    <s v="Sector 22"/>
    <s v="Sector 22, Gurgaon"/>
    <n v="77.073850899999996"/>
    <n v="28.510145600000001"/>
    <x v="44"/>
    <s v="Indian Rupees(Rs.)"/>
    <x v="0"/>
    <x v="0"/>
    <s v="No"/>
    <s v="No"/>
    <n v="1"/>
    <n v="0"/>
    <n v="200"/>
    <n v="1"/>
    <s v="2010_11_16"/>
    <x v="19"/>
    <x v="5"/>
    <x v="0"/>
    <m/>
    <m/>
    <m/>
    <m/>
    <m/>
  </r>
  <r>
    <x v="6577"/>
    <n v="1"/>
    <x v="50"/>
    <s v="Sector 39"/>
    <s v="Sector 39, Gurgaon"/>
    <n v="77.044871000000001"/>
    <n v="28.445702799999999"/>
    <x v="60"/>
    <s v="Indian Rupees(Rs.)"/>
    <x v="0"/>
    <x v="0"/>
    <s v="No"/>
    <s v="No"/>
    <n v="1"/>
    <n v="0"/>
    <n v="200"/>
    <n v="1"/>
    <s v="2017_11_5"/>
    <x v="8"/>
    <x v="3"/>
    <x v="0"/>
    <m/>
    <m/>
    <m/>
    <m/>
    <m/>
  </r>
  <r>
    <x v="6578"/>
    <n v="1"/>
    <x v="50"/>
    <s v="Sector 39"/>
    <s v="Sector 39, Gurgaon"/>
    <n v="0"/>
    <n v="0"/>
    <x v="19"/>
    <s v="Indian Rupees(Rs.)"/>
    <x v="0"/>
    <x v="0"/>
    <s v="No"/>
    <s v="No"/>
    <n v="1"/>
    <n v="0"/>
    <n v="250"/>
    <n v="1"/>
    <s v="2018_11_23"/>
    <x v="13"/>
    <x v="5"/>
    <x v="0"/>
    <m/>
    <m/>
    <m/>
    <m/>
    <m/>
  </r>
  <r>
    <x v="6579"/>
    <n v="1"/>
    <x v="50"/>
    <s v="Sector 56"/>
    <s v="Sector 56, Gurgaon"/>
    <n v="77.099864999999994"/>
    <n v="28.4252571"/>
    <x v="0"/>
    <s v="Indian Rupees(Rs.)"/>
    <x v="0"/>
    <x v="0"/>
    <s v="No"/>
    <s v="No"/>
    <n v="1"/>
    <n v="0"/>
    <n v="150"/>
    <n v="1"/>
    <s v="2015_11_10"/>
    <x v="0"/>
    <x v="5"/>
    <x v="0"/>
    <m/>
    <m/>
    <m/>
    <m/>
    <m/>
  </r>
  <r>
    <x v="6580"/>
    <n v="1"/>
    <x v="50"/>
    <s v="Sector 56"/>
    <s v="Sector 56, Gurgaon"/>
    <n v="77.099927699999995"/>
    <n v="28.4256359"/>
    <x v="44"/>
    <s v="Indian Rupees(Rs.)"/>
    <x v="0"/>
    <x v="0"/>
    <s v="No"/>
    <s v="No"/>
    <n v="1"/>
    <n v="0"/>
    <n v="150"/>
    <n v="1"/>
    <s v="2012_11_27"/>
    <x v="19"/>
    <x v="5"/>
    <x v="0"/>
    <m/>
    <m/>
    <m/>
    <m/>
    <m/>
  </r>
  <r>
    <x v="6581"/>
    <n v="1"/>
    <x v="50"/>
    <s v="Sector 56"/>
    <s v="Sector 56, Gurgaon"/>
    <n v="77.0998491"/>
    <n v="28.425267999999999"/>
    <x v="19"/>
    <s v="Indian Rupees(Rs.)"/>
    <x v="0"/>
    <x v="0"/>
    <s v="No"/>
    <s v="No"/>
    <n v="1"/>
    <n v="0"/>
    <n v="400"/>
    <n v="1"/>
    <s v="2018_11_4"/>
    <x v="13"/>
    <x v="5"/>
    <x v="0"/>
    <m/>
    <m/>
    <m/>
    <m/>
    <m/>
  </r>
  <r>
    <x v="6582"/>
    <n v="1"/>
    <x v="50"/>
    <s v="Sikandarpur"/>
    <s v="Sikandarpur, Gurgaon"/>
    <n v="77.095456999999996"/>
    <n v="28.482671"/>
    <x v="22"/>
    <s v="Indian Rupees(Rs.)"/>
    <x v="0"/>
    <x v="0"/>
    <s v="No"/>
    <s v="No"/>
    <n v="1"/>
    <n v="0"/>
    <n v="300"/>
    <n v="1"/>
    <s v="2010_11_4"/>
    <x v="11"/>
    <x v="5"/>
    <x v="0"/>
    <m/>
    <m/>
    <m/>
    <m/>
    <m/>
  </r>
  <r>
    <x v="6583"/>
    <n v="1"/>
    <x v="50"/>
    <s v="Sikandarpur"/>
    <s v="Sikandarpur, Gurgaon"/>
    <n v="77.096762299999995"/>
    <n v="28.483480199999999"/>
    <x v="42"/>
    <s v="Indian Rupees(Rs.)"/>
    <x v="0"/>
    <x v="0"/>
    <s v="No"/>
    <s v="No"/>
    <n v="1"/>
    <n v="0"/>
    <n v="300"/>
    <n v="1"/>
    <s v="2016_11_4"/>
    <x v="11"/>
    <x v="1"/>
    <x v="0"/>
    <m/>
    <m/>
    <m/>
    <m/>
    <m/>
  </r>
  <r>
    <x v="6584"/>
    <n v="1"/>
    <x v="50"/>
    <s v="Udyog Vihar"/>
    <s v="Udyog Vihar, Gurgaon"/>
    <n v="77.0673441"/>
    <n v="28.490722300000002"/>
    <x v="0"/>
    <s v="Indian Rupees(Rs.)"/>
    <x v="0"/>
    <x v="0"/>
    <s v="No"/>
    <s v="No"/>
    <n v="1"/>
    <n v="0"/>
    <n v="200"/>
    <n v="1"/>
    <s v="2012_11_20"/>
    <x v="0"/>
    <x v="5"/>
    <x v="0"/>
    <m/>
    <m/>
    <m/>
    <m/>
    <m/>
  </r>
  <r>
    <x v="6585"/>
    <n v="1"/>
    <x v="50"/>
    <s v="Udyog Vihar"/>
    <s v="Udyog Vihar, Gurgaon"/>
    <n v="77.066564900000003"/>
    <n v="28.487253299999999"/>
    <x v="0"/>
    <s v="Indian Rupees(Rs.)"/>
    <x v="0"/>
    <x v="0"/>
    <s v="No"/>
    <s v="No"/>
    <n v="1"/>
    <n v="0"/>
    <n v="250"/>
    <n v="1"/>
    <s v="2010_11_23"/>
    <x v="0"/>
    <x v="5"/>
    <x v="0"/>
    <m/>
    <m/>
    <m/>
    <m/>
    <m/>
  </r>
  <r>
    <x v="6586"/>
    <n v="1"/>
    <x v="50"/>
    <s v="Ardee City"/>
    <s v="Ardee City, Gurgaon"/>
    <n v="77.078768100000005"/>
    <n v="28.434727800000001"/>
    <x v="1108"/>
    <s v="Indian Rupees(Rs.)"/>
    <x v="0"/>
    <x v="0"/>
    <s v="No"/>
    <s v="No"/>
    <n v="1"/>
    <n v="0"/>
    <n v="450"/>
    <n v="1"/>
    <s v="2010_10_16"/>
    <x v="4"/>
    <x v="3"/>
    <x v="8"/>
    <m/>
    <m/>
    <m/>
    <m/>
    <m/>
  </r>
  <r>
    <x v="6587"/>
    <n v="1"/>
    <x v="50"/>
    <s v="Ardee City"/>
    <s v="Ardee City, Gurgaon"/>
    <n v="77.072860500000004"/>
    <n v="28.437116100000001"/>
    <x v="3"/>
    <s v="Indian Rupees(Rs.)"/>
    <x v="0"/>
    <x v="0"/>
    <s v="No"/>
    <s v="No"/>
    <n v="1"/>
    <n v="0"/>
    <n v="250"/>
    <n v="1"/>
    <s v="2010_10_3"/>
    <x v="0"/>
    <x v="3"/>
    <x v="0"/>
    <m/>
    <m/>
    <m/>
    <m/>
    <m/>
  </r>
  <r>
    <x v="6588"/>
    <n v="1"/>
    <x v="50"/>
    <s v="Sector 39"/>
    <s v="Sector 39, Gurgaon"/>
    <n v="77.042902369999993"/>
    <n v="28.439701729999999"/>
    <x v="25"/>
    <s v="Indian Rupees(Rs.)"/>
    <x v="0"/>
    <x v="0"/>
    <s v="No"/>
    <s v="No"/>
    <n v="1"/>
    <n v="0"/>
    <n v="200"/>
    <n v="1"/>
    <s v="2010_10_21"/>
    <x v="13"/>
    <x v="10"/>
    <x v="0"/>
    <m/>
    <m/>
    <m/>
    <m/>
    <m/>
  </r>
  <r>
    <x v="6589"/>
    <n v="1"/>
    <x v="50"/>
    <s v="Udyog Vihar"/>
    <s v="Udyog Vihar, Gurgaon"/>
    <n v="77.083400699999999"/>
    <n v="28.497882100000002"/>
    <x v="0"/>
    <s v="Indian Rupees(Rs.)"/>
    <x v="0"/>
    <x v="0"/>
    <s v="No"/>
    <s v="No"/>
    <n v="1"/>
    <n v="0"/>
    <n v="200"/>
    <n v="1"/>
    <s v="2011_10_18"/>
    <x v="0"/>
    <x v="5"/>
    <x v="0"/>
    <m/>
    <m/>
    <m/>
    <m/>
    <m/>
  </r>
  <r>
    <x v="6590"/>
    <n v="1"/>
    <x v="50"/>
    <s v="Udyog Vihar"/>
    <s v="Udyog Vihar, Gurgaon"/>
    <n v="77.067177700000002"/>
    <n v="28.490597000000001"/>
    <x v="315"/>
    <s v="Indian Rupees(Rs.)"/>
    <x v="0"/>
    <x v="0"/>
    <s v="No"/>
    <s v="No"/>
    <n v="1"/>
    <n v="0"/>
    <n v="150"/>
    <n v="1"/>
    <s v="2014_10_21"/>
    <x v="9"/>
    <x v="21"/>
    <x v="0"/>
    <m/>
    <m/>
    <m/>
    <m/>
    <m/>
  </r>
  <r>
    <x v="6591"/>
    <n v="1"/>
    <x v="62"/>
    <s v="Logix City Centre, Sector 32, Noida"/>
    <s v="Logix City Centre, Sector 32, Noida, Noida"/>
    <n v="77.353753100000006"/>
    <n v="28.574317000000001"/>
    <x v="7"/>
    <s v="Indian Rupees(Rs.)"/>
    <x v="0"/>
    <x v="0"/>
    <s v="No"/>
    <s v="No"/>
    <n v="2"/>
    <n v="0"/>
    <n v="600"/>
    <n v="1"/>
    <s v="2011_9_25"/>
    <x v="2"/>
    <x v="5"/>
    <x v="0"/>
    <m/>
    <m/>
    <m/>
    <m/>
    <m/>
  </r>
  <r>
    <x v="6592"/>
    <n v="1"/>
    <x v="62"/>
    <s v="Sector 11"/>
    <s v="Sector 11, Noida"/>
    <n v="77.335507000000007"/>
    <n v="28.597827299999999"/>
    <x v="19"/>
    <s v="Indian Rupees(Rs.)"/>
    <x v="0"/>
    <x v="1"/>
    <s v="No"/>
    <s v="No"/>
    <n v="2"/>
    <n v="0"/>
    <n v="550"/>
    <n v="1"/>
    <s v="2014_9_22"/>
    <x v="13"/>
    <x v="5"/>
    <x v="0"/>
    <m/>
    <m/>
    <m/>
    <m/>
    <m/>
  </r>
  <r>
    <x v="6593"/>
    <n v="1"/>
    <x v="62"/>
    <s v="Sector 110"/>
    <s v="Sector 110, Noida"/>
    <n v="77.366021050000001"/>
    <n v="28.539318000000002"/>
    <x v="1109"/>
    <s v="Indian Rupees(Rs.)"/>
    <x v="0"/>
    <x v="0"/>
    <s v="No"/>
    <s v="No"/>
    <n v="2"/>
    <n v="0"/>
    <n v="600"/>
    <n v="1"/>
    <s v="2018_9_15"/>
    <x v="2"/>
    <x v="7"/>
    <x v="3"/>
    <s v=" Italian"/>
    <m/>
    <m/>
    <m/>
    <m/>
  </r>
  <r>
    <x v="6594"/>
    <n v="1"/>
    <x v="62"/>
    <s v="Sector 110"/>
    <s v="Sector 110, Noida"/>
    <n v="77.366323140000006"/>
    <n v="28.539278540000002"/>
    <x v="49"/>
    <s v="Indian Rupees(Rs.)"/>
    <x v="0"/>
    <x v="0"/>
    <s v="No"/>
    <s v="No"/>
    <n v="2"/>
    <n v="0"/>
    <n v="500"/>
    <n v="1"/>
    <s v="2014_9_5"/>
    <x v="0"/>
    <x v="3"/>
    <x v="8"/>
    <m/>
    <m/>
    <m/>
    <m/>
    <m/>
  </r>
  <r>
    <x v="6595"/>
    <n v="1"/>
    <x v="62"/>
    <s v="Sector 12"/>
    <s v="Sector 12, Noida"/>
    <n v="77.344114700000006"/>
    <n v="28.598208199999998"/>
    <x v="3"/>
    <s v="Indian Rupees(Rs.)"/>
    <x v="0"/>
    <x v="1"/>
    <s v="No"/>
    <s v="No"/>
    <n v="1"/>
    <n v="0"/>
    <n v="350"/>
    <n v="1"/>
    <s v="2017_9_8"/>
    <x v="0"/>
    <x v="3"/>
    <x v="0"/>
    <m/>
    <m/>
    <m/>
    <m/>
    <m/>
  </r>
  <r>
    <x v="6596"/>
    <n v="1"/>
    <x v="62"/>
    <s v="Sector 132"/>
    <s v="Sector 132, Noida"/>
    <n v="77.371516499999998"/>
    <n v="28.5164422"/>
    <x v="0"/>
    <s v="Indian Rupees(Rs.)"/>
    <x v="0"/>
    <x v="0"/>
    <s v="No"/>
    <s v="No"/>
    <n v="1"/>
    <n v="0"/>
    <n v="200"/>
    <n v="1"/>
    <s v="2015_9_2"/>
    <x v="0"/>
    <x v="5"/>
    <x v="0"/>
    <m/>
    <m/>
    <m/>
    <m/>
    <m/>
  </r>
  <r>
    <x v="6597"/>
    <n v="1"/>
    <x v="62"/>
    <s v="Sector 60"/>
    <s v="Sector 60, Noida"/>
    <n v="77.371902700000007"/>
    <n v="28.605522499999999"/>
    <x v="3"/>
    <s v="Indian Rupees(Rs.)"/>
    <x v="0"/>
    <x v="1"/>
    <s v="No"/>
    <s v="No"/>
    <n v="2"/>
    <n v="0"/>
    <n v="500"/>
    <n v="1"/>
    <s v="2012_9_16"/>
    <x v="0"/>
    <x v="3"/>
    <x v="0"/>
    <m/>
    <m/>
    <m/>
    <m/>
    <m/>
  </r>
  <r>
    <x v="6598"/>
    <n v="1"/>
    <x v="62"/>
    <s v="Sector 63"/>
    <s v="Sector 63, Noida"/>
    <n v="77.376030600000007"/>
    <n v="28.629224600000001"/>
    <x v="0"/>
    <s v="Indian Rupees(Rs.)"/>
    <x v="0"/>
    <x v="0"/>
    <s v="No"/>
    <s v="No"/>
    <n v="1"/>
    <n v="0"/>
    <n v="200"/>
    <n v="1"/>
    <s v="2017_9_10"/>
    <x v="0"/>
    <x v="5"/>
    <x v="0"/>
    <m/>
    <m/>
    <m/>
    <m/>
    <m/>
  </r>
  <r>
    <x v="6599"/>
    <n v="1"/>
    <x v="62"/>
    <s v="Sector 93"/>
    <s v="Sector 93, Noida"/>
    <n v="0"/>
    <n v="0"/>
    <x v="708"/>
    <s v="Indian Rupees(Rs.)"/>
    <x v="0"/>
    <x v="0"/>
    <s v="No"/>
    <s v="No"/>
    <n v="1"/>
    <n v="0"/>
    <n v="250"/>
    <n v="1"/>
    <s v="2016_9_6"/>
    <x v="15"/>
    <x v="1"/>
    <x v="0"/>
    <m/>
    <m/>
    <m/>
    <m/>
    <m/>
  </r>
  <r>
    <x v="6600"/>
    <n v="1"/>
    <x v="62"/>
    <s v="Logix City Centre, Sector 32, Noida"/>
    <s v="Logix City Centre, Sector 32, Noida, Noida"/>
    <n v="77.353753100000006"/>
    <n v="28.574406700000001"/>
    <x v="12"/>
    <s v="Indian Rupees(Rs.)"/>
    <x v="0"/>
    <x v="0"/>
    <s v="No"/>
    <s v="No"/>
    <n v="1"/>
    <n v="0"/>
    <n v="100"/>
    <n v="1"/>
    <s v="2010_8_18"/>
    <x v="8"/>
    <x v="5"/>
    <x v="0"/>
    <m/>
    <m/>
    <m/>
    <m/>
    <m/>
  </r>
  <r>
    <x v="6601"/>
    <n v="1"/>
    <x v="62"/>
    <s v="Sector 1"/>
    <s v="Sector 1, Noida"/>
    <n v="77.312950299999997"/>
    <n v="28.5872879"/>
    <x v="133"/>
    <s v="Indian Rupees(Rs.)"/>
    <x v="0"/>
    <x v="0"/>
    <s v="No"/>
    <s v="No"/>
    <n v="1"/>
    <n v="0"/>
    <n v="300"/>
    <n v="1"/>
    <s v="2014_8_18"/>
    <x v="8"/>
    <x v="13"/>
    <x v="0"/>
    <m/>
    <m/>
    <m/>
    <m/>
    <m/>
  </r>
  <r>
    <x v="6602"/>
    <n v="1"/>
    <x v="62"/>
    <s v="Sector 110"/>
    <s v="Sector 110, Noida"/>
    <n v="77.387029949999999"/>
    <n v="28.533008479999999"/>
    <x v="0"/>
    <s v="Indian Rupees(Rs.)"/>
    <x v="0"/>
    <x v="0"/>
    <s v="No"/>
    <s v="No"/>
    <n v="1"/>
    <n v="0"/>
    <n v="400"/>
    <n v="1"/>
    <s v="2016_8_3"/>
    <x v="0"/>
    <x v="5"/>
    <x v="0"/>
    <m/>
    <m/>
    <m/>
    <m/>
    <m/>
  </r>
  <r>
    <x v="6603"/>
    <n v="1"/>
    <x v="62"/>
    <s v="Sector 125"/>
    <s v="Sector 125, Noida"/>
    <n v="77.329703499999994"/>
    <n v="28.5472559"/>
    <x v="768"/>
    <s v="Indian Rupees(Rs.)"/>
    <x v="0"/>
    <x v="0"/>
    <s v="No"/>
    <s v="No"/>
    <n v="1"/>
    <n v="0"/>
    <n v="400"/>
    <n v="1"/>
    <s v="2012_8_7"/>
    <x v="11"/>
    <x v="1"/>
    <x v="2"/>
    <m/>
    <m/>
    <m/>
    <m/>
    <m/>
  </r>
  <r>
    <x v="6604"/>
    <n v="1"/>
    <x v="62"/>
    <s v="Sector 132"/>
    <s v="Sector 132, Noida"/>
    <n v="0"/>
    <n v="0"/>
    <x v="434"/>
    <s v="Indian Rupees(Rs.)"/>
    <x v="0"/>
    <x v="0"/>
    <s v="No"/>
    <s v="No"/>
    <n v="1"/>
    <n v="0"/>
    <n v="450"/>
    <n v="1"/>
    <s v="2017_8_17"/>
    <x v="0"/>
    <x v="18"/>
    <x v="1"/>
    <m/>
    <m/>
    <m/>
    <m/>
    <m/>
  </r>
  <r>
    <x v="6605"/>
    <n v="1"/>
    <x v="62"/>
    <s v="Sector 132"/>
    <s v="Sector 132, Noida"/>
    <n v="0"/>
    <n v="0"/>
    <x v="711"/>
    <s v="Indian Rupees(Rs.)"/>
    <x v="0"/>
    <x v="0"/>
    <s v="No"/>
    <s v="No"/>
    <n v="2"/>
    <n v="0"/>
    <n v="500"/>
    <n v="1"/>
    <s v="2015_8_27"/>
    <x v="29"/>
    <x v="1"/>
    <x v="62"/>
    <s v=" Healthy Food"/>
    <m/>
    <m/>
    <m/>
    <m/>
  </r>
  <r>
    <x v="6606"/>
    <n v="1"/>
    <x v="62"/>
    <s v="Sector 15"/>
    <s v="Sector 15, Noida"/>
    <n v="0"/>
    <n v="0"/>
    <x v="22"/>
    <s v="Indian Rupees(Rs.)"/>
    <x v="0"/>
    <x v="0"/>
    <s v="No"/>
    <s v="No"/>
    <n v="1"/>
    <n v="0"/>
    <n v="300"/>
    <n v="1"/>
    <s v="2010_8_18"/>
    <x v="11"/>
    <x v="5"/>
    <x v="0"/>
    <m/>
    <m/>
    <m/>
    <m/>
    <m/>
  </r>
  <r>
    <x v="6607"/>
    <n v="1"/>
    <x v="62"/>
    <s v="Sector 19"/>
    <s v="Sector 19, Noida"/>
    <n v="77.3291124"/>
    <n v="28.580788600000002"/>
    <x v="29"/>
    <s v="Indian Rupees(Rs.)"/>
    <x v="0"/>
    <x v="0"/>
    <s v="No"/>
    <s v="No"/>
    <n v="2"/>
    <n v="0"/>
    <n v="500"/>
    <n v="1"/>
    <s v="2010_8_2"/>
    <x v="0"/>
    <x v="3"/>
    <x v="5"/>
    <m/>
    <m/>
    <m/>
    <m/>
    <m/>
  </r>
  <r>
    <x v="6608"/>
    <n v="1"/>
    <x v="62"/>
    <s v="Sector 2"/>
    <s v="Sector 2, Noida"/>
    <n v="77.315407690000001"/>
    <n v="28.58503529"/>
    <x v="64"/>
    <s v="Indian Rupees(Rs.)"/>
    <x v="0"/>
    <x v="0"/>
    <s v="No"/>
    <s v="No"/>
    <n v="1"/>
    <n v="0"/>
    <n v="300"/>
    <n v="1"/>
    <s v="2010_8_2"/>
    <x v="4"/>
    <x v="5"/>
    <x v="0"/>
    <m/>
    <m/>
    <m/>
    <m/>
    <m/>
  </r>
  <r>
    <x v="6609"/>
    <n v="1"/>
    <x v="62"/>
    <s v="Sector 22"/>
    <s v="Sector 22, Noida"/>
    <n v="77.3449071"/>
    <n v="28.599086400000001"/>
    <x v="3"/>
    <s v="Indian Rupees(Rs.)"/>
    <x v="0"/>
    <x v="0"/>
    <s v="No"/>
    <s v="No"/>
    <n v="1"/>
    <n v="0"/>
    <n v="450"/>
    <n v="1"/>
    <s v="2015_8_13"/>
    <x v="0"/>
    <x v="3"/>
    <x v="0"/>
    <m/>
    <m/>
    <m/>
    <m/>
    <m/>
  </r>
  <r>
    <x v="6610"/>
    <n v="1"/>
    <x v="62"/>
    <s v="Sector 34"/>
    <s v="Sector 34, Noida"/>
    <n v="77.361468900000006"/>
    <n v="28.582037499999998"/>
    <x v="0"/>
    <s v="Indian Rupees(Rs.)"/>
    <x v="0"/>
    <x v="0"/>
    <s v="No"/>
    <s v="No"/>
    <n v="1"/>
    <n v="0"/>
    <n v="200"/>
    <n v="1"/>
    <s v="2015_8_17"/>
    <x v="0"/>
    <x v="5"/>
    <x v="0"/>
    <m/>
    <m/>
    <m/>
    <m/>
    <m/>
  </r>
  <r>
    <x v="6611"/>
    <n v="1"/>
    <x v="62"/>
    <s v="Sector 40"/>
    <s v="Sector 40, Noida"/>
    <n v="0"/>
    <n v="0"/>
    <x v="25"/>
    <s v="Indian Rupees(Rs.)"/>
    <x v="0"/>
    <x v="0"/>
    <s v="No"/>
    <s v="No"/>
    <n v="1"/>
    <n v="0"/>
    <n v="250"/>
    <n v="1"/>
    <s v="2013_8_25"/>
    <x v="13"/>
    <x v="10"/>
    <x v="0"/>
    <m/>
    <m/>
    <m/>
    <m/>
    <m/>
  </r>
  <r>
    <x v="6612"/>
    <n v="1"/>
    <x v="62"/>
    <s v="Sector 44"/>
    <s v="Sector 44, Noida"/>
    <n v="0"/>
    <n v="0"/>
    <x v="430"/>
    <s v="Indian Rupees(Rs.)"/>
    <x v="1"/>
    <x v="0"/>
    <s v="No"/>
    <s v="No"/>
    <n v="2"/>
    <n v="0"/>
    <n v="700"/>
    <n v="1"/>
    <s v="2017_8_9"/>
    <x v="13"/>
    <x v="10"/>
    <x v="8"/>
    <m/>
    <m/>
    <m/>
    <m/>
    <m/>
  </r>
  <r>
    <x v="6613"/>
    <n v="1"/>
    <x v="62"/>
    <s v="Sector 50"/>
    <s v="Sector 50, Noida"/>
    <n v="77.37"/>
    <n v="28.57"/>
    <x v="22"/>
    <s v="Indian Rupees(Rs.)"/>
    <x v="0"/>
    <x v="0"/>
    <s v="No"/>
    <s v="No"/>
    <n v="1"/>
    <n v="0"/>
    <n v="300"/>
    <n v="1"/>
    <s v="2014_8_11"/>
    <x v="11"/>
    <x v="5"/>
    <x v="0"/>
    <m/>
    <m/>
    <m/>
    <m/>
    <m/>
  </r>
  <r>
    <x v="6614"/>
    <n v="1"/>
    <x v="62"/>
    <s v="Sector 63"/>
    <s v="Sector 63, Noida"/>
    <n v="77.384678500000007"/>
    <n v="28.6125969"/>
    <x v="0"/>
    <s v="Indian Rupees(Rs.)"/>
    <x v="0"/>
    <x v="0"/>
    <s v="No"/>
    <s v="No"/>
    <n v="1"/>
    <n v="0"/>
    <n v="300"/>
    <n v="1"/>
    <s v="2014_8_26"/>
    <x v="0"/>
    <x v="5"/>
    <x v="0"/>
    <m/>
    <m/>
    <m/>
    <m/>
    <m/>
  </r>
  <r>
    <x v="6615"/>
    <n v="1"/>
    <x v="62"/>
    <s v="Sector 7"/>
    <s v="Sector 7, Noida"/>
    <n v="0"/>
    <n v="0"/>
    <x v="22"/>
    <s v="Indian Rupees(Rs.)"/>
    <x v="0"/>
    <x v="0"/>
    <s v="No"/>
    <s v="No"/>
    <n v="1"/>
    <n v="0"/>
    <n v="300"/>
    <n v="1"/>
    <s v="2016_8_21"/>
    <x v="11"/>
    <x v="5"/>
    <x v="0"/>
    <m/>
    <m/>
    <m/>
    <m/>
    <m/>
  </r>
  <r>
    <x v="6616"/>
    <n v="1"/>
    <x v="62"/>
    <s v="Sector 71"/>
    <s v="Sector 71, Noida"/>
    <n v="0"/>
    <n v="0"/>
    <x v="0"/>
    <s v="Indian Rupees(Rs.)"/>
    <x v="0"/>
    <x v="0"/>
    <s v="No"/>
    <s v="No"/>
    <n v="1"/>
    <n v="0"/>
    <n v="200"/>
    <n v="1"/>
    <s v="2015_8_7"/>
    <x v="0"/>
    <x v="5"/>
    <x v="0"/>
    <m/>
    <m/>
    <m/>
    <m/>
    <m/>
  </r>
  <r>
    <x v="6617"/>
    <n v="1"/>
    <x v="62"/>
    <s v="Sector 72"/>
    <s v="Sector 72, Noida"/>
    <n v="77.381950799999998"/>
    <n v="28.566646299999999"/>
    <x v="19"/>
    <s v="Indian Rupees(Rs.)"/>
    <x v="0"/>
    <x v="0"/>
    <s v="No"/>
    <s v="No"/>
    <n v="1"/>
    <n v="0"/>
    <n v="300"/>
    <n v="1"/>
    <s v="2018_8_15"/>
    <x v="13"/>
    <x v="5"/>
    <x v="0"/>
    <m/>
    <m/>
    <m/>
    <m/>
    <m/>
  </r>
  <r>
    <x v="6618"/>
    <n v="1"/>
    <x v="62"/>
    <s v="Sector 72"/>
    <s v="Sector 72, Noida"/>
    <n v="77.382715599999997"/>
    <n v="28.564350300000001"/>
    <x v="0"/>
    <s v="Indian Rupees(Rs.)"/>
    <x v="0"/>
    <x v="0"/>
    <s v="No"/>
    <s v="No"/>
    <n v="1"/>
    <n v="0"/>
    <n v="350"/>
    <n v="1"/>
    <s v="2016_8_5"/>
    <x v="0"/>
    <x v="5"/>
    <x v="0"/>
    <m/>
    <m/>
    <m/>
    <m/>
    <m/>
  </r>
  <r>
    <x v="6619"/>
    <n v="1"/>
    <x v="62"/>
    <s v="Sector 72"/>
    <s v="Sector 72, Noida"/>
    <n v="77.384613099999996"/>
    <n v="28.571124399999999"/>
    <x v="43"/>
    <s v="Indian Rupees(Rs.)"/>
    <x v="0"/>
    <x v="0"/>
    <s v="No"/>
    <s v="No"/>
    <n v="1"/>
    <n v="0"/>
    <n v="100"/>
    <n v="1"/>
    <s v="2018_8_2"/>
    <x v="18"/>
    <x v="5"/>
    <x v="0"/>
    <m/>
    <m/>
    <m/>
    <m/>
    <m/>
  </r>
  <r>
    <x v="6620"/>
    <n v="1"/>
    <x v="62"/>
    <s v="Sector 132"/>
    <s v="Sector 132, Noida"/>
    <n v="77.402673899999996"/>
    <n v="28.500281999999999"/>
    <x v="81"/>
    <s v="Indian Rupees(Rs.)"/>
    <x v="0"/>
    <x v="0"/>
    <s v="No"/>
    <s v="No"/>
    <n v="1"/>
    <n v="0"/>
    <n v="200"/>
    <n v="1"/>
    <s v="2011_7_19"/>
    <x v="24"/>
    <x v="5"/>
    <x v="0"/>
    <m/>
    <m/>
    <m/>
    <m/>
    <m/>
  </r>
  <r>
    <x v="6621"/>
    <n v="1"/>
    <x v="62"/>
    <s v="Sector 132"/>
    <s v="Sector 132, Noida"/>
    <n v="0"/>
    <n v="0"/>
    <x v="3"/>
    <s v="Indian Rupees(Rs.)"/>
    <x v="0"/>
    <x v="0"/>
    <s v="No"/>
    <s v="No"/>
    <n v="1"/>
    <n v="0"/>
    <n v="300"/>
    <n v="1"/>
    <s v="2012_7_14"/>
    <x v="0"/>
    <x v="3"/>
    <x v="0"/>
    <m/>
    <m/>
    <m/>
    <m/>
    <m/>
  </r>
  <r>
    <x v="6622"/>
    <n v="1"/>
    <x v="62"/>
    <s v="Sector 2"/>
    <s v="Sector 2, Noida"/>
    <n v="77.313461500000003"/>
    <n v="28.5833336"/>
    <x v="3"/>
    <s v="Indian Rupees(Rs.)"/>
    <x v="0"/>
    <x v="0"/>
    <s v="No"/>
    <s v="No"/>
    <n v="1"/>
    <n v="0"/>
    <n v="400"/>
    <n v="1"/>
    <s v="2018_7_11"/>
    <x v="0"/>
    <x v="3"/>
    <x v="0"/>
    <m/>
    <m/>
    <m/>
    <m/>
    <m/>
  </r>
  <r>
    <x v="6623"/>
    <n v="1"/>
    <x v="62"/>
    <s v="Sector 44"/>
    <s v="Sector 44, Noida"/>
    <n v="77.339501970000001"/>
    <n v="28.556824800000001"/>
    <x v="0"/>
    <s v="Indian Rupees(Rs.)"/>
    <x v="0"/>
    <x v="0"/>
    <s v="No"/>
    <s v="No"/>
    <n v="1"/>
    <n v="0"/>
    <n v="400"/>
    <n v="1"/>
    <s v="2012_7_10"/>
    <x v="0"/>
    <x v="5"/>
    <x v="0"/>
    <m/>
    <m/>
    <m/>
    <m/>
    <m/>
  </r>
  <r>
    <x v="6624"/>
    <n v="1"/>
    <x v="62"/>
    <s v="Sector 44"/>
    <s v="Sector 44, Noida"/>
    <n v="0"/>
    <n v="0"/>
    <x v="2"/>
    <s v="Indian Rupees(Rs.)"/>
    <x v="0"/>
    <x v="0"/>
    <s v="No"/>
    <s v="No"/>
    <n v="1"/>
    <n v="0"/>
    <n v="400"/>
    <n v="1"/>
    <s v="2011_7_23"/>
    <x v="0"/>
    <x v="2"/>
    <x v="0"/>
    <m/>
    <m/>
    <m/>
    <m/>
    <m/>
  </r>
  <r>
    <x v="6625"/>
    <n v="1"/>
    <x v="62"/>
    <s v="Sector 48"/>
    <s v="Sector 48, Noida"/>
    <n v="77.369715360000001"/>
    <n v="28.560720759999999"/>
    <x v="0"/>
    <s v="Indian Rupees(Rs.)"/>
    <x v="0"/>
    <x v="0"/>
    <s v="No"/>
    <s v="No"/>
    <n v="1"/>
    <n v="0"/>
    <n v="200"/>
    <n v="1"/>
    <s v="2011_7_25"/>
    <x v="0"/>
    <x v="5"/>
    <x v="0"/>
    <m/>
    <m/>
    <m/>
    <m/>
    <m/>
  </r>
  <r>
    <x v="6626"/>
    <n v="1"/>
    <x v="62"/>
    <s v="Sector 51"/>
    <s v="Sector 51, Noida"/>
    <n v="0"/>
    <n v="0"/>
    <x v="0"/>
    <s v="Indian Rupees(Rs.)"/>
    <x v="0"/>
    <x v="0"/>
    <s v="No"/>
    <s v="No"/>
    <n v="2"/>
    <n v="0"/>
    <n v="500"/>
    <n v="1"/>
    <s v="2010_7_5"/>
    <x v="0"/>
    <x v="5"/>
    <x v="0"/>
    <m/>
    <m/>
    <m/>
    <m/>
    <m/>
  </r>
  <r>
    <x v="6627"/>
    <n v="1"/>
    <x v="62"/>
    <s v="Sector 62"/>
    <s v="Sector 62, Noida"/>
    <n v="77.368348999999995"/>
    <n v="28.623852500000002"/>
    <x v="19"/>
    <s v="Indian Rupees(Rs.)"/>
    <x v="0"/>
    <x v="0"/>
    <s v="No"/>
    <s v="No"/>
    <n v="1"/>
    <n v="0"/>
    <n v="250"/>
    <n v="1"/>
    <s v="2010_7_28"/>
    <x v="13"/>
    <x v="5"/>
    <x v="0"/>
    <m/>
    <m/>
    <m/>
    <m/>
    <m/>
  </r>
  <r>
    <x v="6628"/>
    <n v="1"/>
    <x v="62"/>
    <s v="Sector 62"/>
    <s v="Sector 62, Noida"/>
    <n v="77.367210499999999"/>
    <n v="28.613956300000002"/>
    <x v="19"/>
    <s v="Indian Rupees(Rs.)"/>
    <x v="0"/>
    <x v="0"/>
    <s v="No"/>
    <s v="No"/>
    <n v="1"/>
    <n v="0"/>
    <n v="200"/>
    <n v="1"/>
    <s v="2017_7_10"/>
    <x v="13"/>
    <x v="5"/>
    <x v="0"/>
    <m/>
    <m/>
    <m/>
    <m/>
    <m/>
  </r>
  <r>
    <x v="6629"/>
    <n v="1"/>
    <x v="62"/>
    <s v="Sector 63"/>
    <s v="Sector 63, Noida"/>
    <n v="0"/>
    <n v="0"/>
    <x v="62"/>
    <s v="Indian Rupees(Rs.)"/>
    <x v="0"/>
    <x v="0"/>
    <s v="No"/>
    <s v="No"/>
    <n v="1"/>
    <n v="0"/>
    <n v="100"/>
    <n v="1"/>
    <s v="2014_7_7"/>
    <x v="8"/>
    <x v="14"/>
    <x v="0"/>
    <m/>
    <m/>
    <m/>
    <m/>
    <m/>
  </r>
  <r>
    <x v="6630"/>
    <n v="1"/>
    <x v="62"/>
    <s v="Sector 63"/>
    <s v="Sector 63, Noida"/>
    <n v="0"/>
    <n v="0"/>
    <x v="68"/>
    <s v="Indian Rupees(Rs.)"/>
    <x v="1"/>
    <x v="0"/>
    <s v="No"/>
    <s v="No"/>
    <n v="2"/>
    <n v="0"/>
    <n v="800"/>
    <n v="1"/>
    <s v="2010_7_22"/>
    <x v="0"/>
    <x v="12"/>
    <x v="2"/>
    <m/>
    <m/>
    <m/>
    <m/>
    <m/>
  </r>
  <r>
    <x v="6631"/>
    <n v="1"/>
    <x v="62"/>
    <s v="Sector 65"/>
    <s v="Sector 65, Noida"/>
    <n v="77.379918700000005"/>
    <n v="28.6072612"/>
    <x v="3"/>
    <s v="Indian Rupees(Rs.)"/>
    <x v="0"/>
    <x v="0"/>
    <s v="No"/>
    <s v="No"/>
    <n v="2"/>
    <n v="0"/>
    <n v="600"/>
    <n v="1"/>
    <s v="2014_7_2"/>
    <x v="0"/>
    <x v="3"/>
    <x v="0"/>
    <m/>
    <m/>
    <m/>
    <m/>
    <m/>
  </r>
  <r>
    <x v="6632"/>
    <n v="1"/>
    <x v="62"/>
    <s v="Sector 93"/>
    <s v="Sector 93, Noida"/>
    <n v="77.385450899999995"/>
    <n v="28.514392699999998"/>
    <x v="44"/>
    <s v="Indian Rupees(Rs.)"/>
    <x v="0"/>
    <x v="0"/>
    <s v="No"/>
    <s v="No"/>
    <n v="1"/>
    <n v="0"/>
    <n v="300"/>
    <n v="1"/>
    <s v="2013_7_10"/>
    <x v="19"/>
    <x v="5"/>
    <x v="0"/>
    <m/>
    <m/>
    <m/>
    <m/>
    <m/>
  </r>
  <r>
    <x v="6633"/>
    <n v="1"/>
    <x v="62"/>
    <s v="Sector 93"/>
    <s v="Sector 93, Noida"/>
    <n v="77.3881327"/>
    <n v="28.5249223"/>
    <x v="82"/>
    <s v="Indian Rupees(Rs.)"/>
    <x v="0"/>
    <x v="0"/>
    <s v="No"/>
    <s v="No"/>
    <n v="1"/>
    <n v="0"/>
    <n v="150"/>
    <n v="1"/>
    <s v="2011_7_16"/>
    <x v="17"/>
    <x v="6"/>
    <x v="0"/>
    <m/>
    <m/>
    <m/>
    <m/>
    <m/>
  </r>
  <r>
    <x v="6634"/>
    <n v="1"/>
    <x v="62"/>
    <s v="The Great India Place, Sector 38"/>
    <s v="The Great India Place, Sector 38, Noida"/>
    <n v="77.325599800000006"/>
    <n v="28.5675141"/>
    <x v="12"/>
    <s v="Indian Rupees(Rs.)"/>
    <x v="0"/>
    <x v="0"/>
    <s v="No"/>
    <s v="No"/>
    <n v="1"/>
    <n v="0"/>
    <n v="200"/>
    <n v="1"/>
    <s v="2016_7_28"/>
    <x v="8"/>
    <x v="5"/>
    <x v="0"/>
    <m/>
    <m/>
    <m/>
    <m/>
    <m/>
  </r>
  <r>
    <x v="6635"/>
    <n v="1"/>
    <x v="62"/>
    <s v="Hotel Golf View, Sector 37, Noida"/>
    <s v="Hotel Golf View, Sector 37, Noida, Noida"/>
    <n v="77.338689299999999"/>
    <n v="28.5638179"/>
    <x v="215"/>
    <s v="Indian Rupees(Rs.)"/>
    <x v="1"/>
    <x v="0"/>
    <s v="No"/>
    <s v="No"/>
    <n v="3"/>
    <n v="0"/>
    <n v="1200"/>
    <n v="1"/>
    <s v="2012_6_2"/>
    <x v="45"/>
    <x v="5"/>
    <x v="0"/>
    <m/>
    <m/>
    <m/>
    <m/>
    <m/>
  </r>
  <r>
    <x v="6636"/>
    <n v="1"/>
    <x v="62"/>
    <s v="Sector 12"/>
    <s v="Sector 12, Noida"/>
    <n v="77.335532099999995"/>
    <n v="28.591934200000001"/>
    <x v="3"/>
    <s v="Indian Rupees(Rs.)"/>
    <x v="0"/>
    <x v="0"/>
    <s v="No"/>
    <s v="No"/>
    <n v="1"/>
    <n v="0"/>
    <n v="300"/>
    <n v="1"/>
    <s v="2018_6_2"/>
    <x v="0"/>
    <x v="3"/>
    <x v="0"/>
    <m/>
    <m/>
    <m/>
    <m/>
    <m/>
  </r>
  <r>
    <x v="6637"/>
    <n v="1"/>
    <x v="62"/>
    <s v="Sector 31"/>
    <s v="Sector 31, Noida"/>
    <n v="0"/>
    <n v="0"/>
    <x v="102"/>
    <s v="Indian Rupees(Rs.)"/>
    <x v="0"/>
    <x v="0"/>
    <s v="No"/>
    <s v="No"/>
    <n v="1"/>
    <n v="0"/>
    <n v="250"/>
    <n v="1"/>
    <s v="2016_6_17"/>
    <x v="13"/>
    <x v="10"/>
    <x v="5"/>
    <m/>
    <m/>
    <m/>
    <m/>
    <m/>
  </r>
  <r>
    <x v="6638"/>
    <n v="1"/>
    <x v="62"/>
    <s v="Sector 38"/>
    <s v="Sector 38, Noida"/>
    <n v="77.328198900000004"/>
    <n v="28.5693451"/>
    <x v="0"/>
    <s v="Indian Rupees(Rs.)"/>
    <x v="0"/>
    <x v="0"/>
    <s v="No"/>
    <s v="No"/>
    <n v="1"/>
    <n v="0"/>
    <n v="300"/>
    <n v="1"/>
    <s v="2013_6_3"/>
    <x v="0"/>
    <x v="5"/>
    <x v="0"/>
    <m/>
    <m/>
    <m/>
    <m/>
    <m/>
  </r>
  <r>
    <x v="6639"/>
    <n v="1"/>
    <x v="62"/>
    <s v="Sector 41"/>
    <s v="Sector 41, Noida"/>
    <n v="0"/>
    <n v="0"/>
    <x v="133"/>
    <s v="Indian Rupees(Rs.)"/>
    <x v="0"/>
    <x v="0"/>
    <s v="No"/>
    <s v="No"/>
    <n v="1"/>
    <n v="0"/>
    <n v="200"/>
    <n v="1"/>
    <s v="2015_6_13"/>
    <x v="8"/>
    <x v="13"/>
    <x v="0"/>
    <m/>
    <m/>
    <m/>
    <m/>
    <m/>
  </r>
  <r>
    <x v="6640"/>
    <n v="1"/>
    <x v="62"/>
    <s v="Sector 44"/>
    <s v="Sector 44, Noida"/>
    <n v="77.336717199999995"/>
    <n v="28.553869800000001"/>
    <x v="19"/>
    <s v="Indian Rupees(Rs.)"/>
    <x v="0"/>
    <x v="0"/>
    <s v="No"/>
    <s v="No"/>
    <n v="1"/>
    <n v="0"/>
    <n v="250"/>
    <n v="1"/>
    <s v="2018_6_8"/>
    <x v="13"/>
    <x v="5"/>
    <x v="0"/>
    <m/>
    <m/>
    <m/>
    <m/>
    <m/>
  </r>
  <r>
    <x v="6641"/>
    <n v="1"/>
    <x v="62"/>
    <s v="Sector 47"/>
    <s v="Sector 47, Noida"/>
    <n v="0"/>
    <n v="0"/>
    <x v="22"/>
    <s v="Indian Rupees(Rs.)"/>
    <x v="0"/>
    <x v="0"/>
    <s v="No"/>
    <s v="No"/>
    <n v="2"/>
    <n v="0"/>
    <n v="500"/>
    <n v="1"/>
    <s v="2017_6_6"/>
    <x v="11"/>
    <x v="5"/>
    <x v="0"/>
    <m/>
    <m/>
    <m/>
    <m/>
    <m/>
  </r>
  <r>
    <x v="6642"/>
    <n v="1"/>
    <x v="62"/>
    <s v="Sector 51"/>
    <s v="Sector 51, Noida"/>
    <n v="77.37"/>
    <n v="28.58"/>
    <x v="996"/>
    <s v="Indian Rupees(Rs.)"/>
    <x v="0"/>
    <x v="0"/>
    <s v="No"/>
    <s v="No"/>
    <n v="1"/>
    <n v="0"/>
    <n v="400"/>
    <n v="1"/>
    <s v="2018_6_1"/>
    <x v="80"/>
    <x v="5"/>
    <x v="0"/>
    <m/>
    <m/>
    <m/>
    <m/>
    <m/>
  </r>
  <r>
    <x v="6643"/>
    <n v="1"/>
    <x v="62"/>
    <s v="Sector 53"/>
    <s v="Sector 53, Noida"/>
    <n v="77.362411499999993"/>
    <n v="28.586998699999999"/>
    <x v="8"/>
    <s v="Indian Rupees(Rs.)"/>
    <x v="0"/>
    <x v="0"/>
    <s v="No"/>
    <s v="No"/>
    <n v="1"/>
    <n v="0"/>
    <n v="400"/>
    <n v="1"/>
    <s v="2011_6_16"/>
    <x v="0"/>
    <x v="2"/>
    <x v="2"/>
    <m/>
    <m/>
    <m/>
    <m/>
    <m/>
  </r>
  <r>
    <x v="6644"/>
    <n v="1"/>
    <x v="62"/>
    <s v="Sector 58"/>
    <s v="Sector 58, Noida"/>
    <n v="77.353321300000005"/>
    <n v="28.610095099999999"/>
    <x v="0"/>
    <s v="Indian Rupees(Rs.)"/>
    <x v="0"/>
    <x v="0"/>
    <s v="No"/>
    <s v="No"/>
    <n v="1"/>
    <n v="0"/>
    <n v="100"/>
    <n v="1"/>
    <s v="2018_6_14"/>
    <x v="0"/>
    <x v="5"/>
    <x v="0"/>
    <m/>
    <m/>
    <m/>
    <m/>
    <m/>
  </r>
  <r>
    <x v="6645"/>
    <n v="1"/>
    <x v="62"/>
    <s v="Sector 65"/>
    <s v="Sector 65, Noida"/>
    <n v="77.3757327"/>
    <n v="28.609559600000001"/>
    <x v="0"/>
    <s v="Indian Rupees(Rs.)"/>
    <x v="0"/>
    <x v="0"/>
    <s v="No"/>
    <s v="No"/>
    <n v="2"/>
    <n v="0"/>
    <n v="550"/>
    <n v="1"/>
    <s v="2015_6_12"/>
    <x v="0"/>
    <x v="5"/>
    <x v="0"/>
    <m/>
    <m/>
    <m/>
    <m/>
    <m/>
  </r>
  <r>
    <x v="6646"/>
    <n v="1"/>
    <x v="62"/>
    <s v="Sector 72"/>
    <s v="Sector 72, Noida"/>
    <n v="77.380576599999998"/>
    <n v="28.591457299999998"/>
    <x v="21"/>
    <s v="Indian Rupees(Rs.)"/>
    <x v="0"/>
    <x v="0"/>
    <s v="No"/>
    <s v="No"/>
    <n v="1"/>
    <n v="0"/>
    <n v="300"/>
    <n v="1"/>
    <s v="2017_6_22"/>
    <x v="11"/>
    <x v="8"/>
    <x v="0"/>
    <m/>
    <m/>
    <m/>
    <m/>
    <m/>
  </r>
  <r>
    <x v="6647"/>
    <n v="1"/>
    <x v="62"/>
    <s v="Sector 72"/>
    <s v="Sector 72, Noida"/>
    <n v="77.381287499999999"/>
    <n v="28.566503900000001"/>
    <x v="0"/>
    <s v="Indian Rupees(Rs.)"/>
    <x v="0"/>
    <x v="0"/>
    <s v="No"/>
    <s v="No"/>
    <n v="2"/>
    <n v="0"/>
    <n v="500"/>
    <n v="1"/>
    <s v="2016_6_7"/>
    <x v="0"/>
    <x v="5"/>
    <x v="0"/>
    <m/>
    <m/>
    <m/>
    <m/>
    <m/>
  </r>
  <r>
    <x v="6648"/>
    <n v="1"/>
    <x v="62"/>
    <s v="Spice World Mall, Sector 25"/>
    <s v="Spice World Mall, Sector 25, Noida"/>
    <n v="77.340602200000006"/>
    <n v="28.585999999999999"/>
    <x v="19"/>
    <s v="Indian Rupees(Rs.)"/>
    <x v="0"/>
    <x v="0"/>
    <s v="No"/>
    <s v="No"/>
    <n v="1"/>
    <n v="0"/>
    <n v="300"/>
    <n v="1"/>
    <s v="2011_6_4"/>
    <x v="13"/>
    <x v="5"/>
    <x v="0"/>
    <m/>
    <m/>
    <m/>
    <m/>
    <m/>
  </r>
  <r>
    <x v="6649"/>
    <n v="1"/>
    <x v="62"/>
    <s v="Golf Course"/>
    <s v="Golf Course, Noida"/>
    <n v="77.345160500000006"/>
    <n v="28.5663497"/>
    <x v="0"/>
    <s v="Indian Rupees(Rs.)"/>
    <x v="0"/>
    <x v="0"/>
    <s v="No"/>
    <s v="No"/>
    <n v="2"/>
    <n v="0"/>
    <n v="500"/>
    <n v="1"/>
    <s v="2010_5_9"/>
    <x v="0"/>
    <x v="5"/>
    <x v="0"/>
    <m/>
    <m/>
    <m/>
    <m/>
    <m/>
  </r>
  <r>
    <x v="6650"/>
    <n v="1"/>
    <x v="62"/>
    <s v="Greater Noida"/>
    <s v="Greater Noida, Noida"/>
    <n v="77.514152499999994"/>
    <n v="28.4725185"/>
    <x v="61"/>
    <s v="Indian Rupees(Rs.)"/>
    <x v="0"/>
    <x v="1"/>
    <s v="No"/>
    <s v="No"/>
    <n v="1"/>
    <n v="0"/>
    <n v="400"/>
    <n v="1"/>
    <s v="2013_5_11"/>
    <x v="19"/>
    <x v="8"/>
    <x v="0"/>
    <m/>
    <m/>
    <m/>
    <m/>
    <m/>
  </r>
  <r>
    <x v="6651"/>
    <n v="1"/>
    <x v="62"/>
    <s v="Sector 10"/>
    <s v="Sector 10, Noida"/>
    <n v="77.330333600000003"/>
    <n v="28.587886600000001"/>
    <x v="0"/>
    <s v="Indian Rupees(Rs.)"/>
    <x v="0"/>
    <x v="0"/>
    <s v="No"/>
    <s v="No"/>
    <n v="1"/>
    <n v="0"/>
    <n v="200"/>
    <n v="1"/>
    <s v="2013_5_9"/>
    <x v="0"/>
    <x v="5"/>
    <x v="0"/>
    <m/>
    <m/>
    <m/>
    <m/>
    <m/>
  </r>
  <r>
    <x v="6652"/>
    <n v="1"/>
    <x v="62"/>
    <s v="Sector 12"/>
    <s v="Sector 12, Noida"/>
    <n v="0"/>
    <n v="0"/>
    <x v="45"/>
    <s v="Indian Rupees(Rs.)"/>
    <x v="0"/>
    <x v="0"/>
    <s v="No"/>
    <s v="No"/>
    <n v="1"/>
    <n v="0"/>
    <n v="200"/>
    <n v="1"/>
    <s v="2017_5_10"/>
    <x v="0"/>
    <x v="12"/>
    <x v="0"/>
    <m/>
    <m/>
    <m/>
    <m/>
    <m/>
  </r>
  <r>
    <x v="6653"/>
    <n v="1"/>
    <x v="62"/>
    <s v="Sector 132"/>
    <s v="Sector 132, Noida"/>
    <n v="0"/>
    <n v="0"/>
    <x v="1110"/>
    <s v="Indian Rupees(Rs.)"/>
    <x v="0"/>
    <x v="0"/>
    <s v="No"/>
    <s v="No"/>
    <n v="1"/>
    <n v="0"/>
    <n v="350"/>
    <n v="1"/>
    <s v="2017_5_17"/>
    <x v="2"/>
    <x v="6"/>
    <x v="3"/>
    <m/>
    <m/>
    <m/>
    <m/>
    <m/>
  </r>
  <r>
    <x v="6654"/>
    <n v="1"/>
    <x v="62"/>
    <s v="Sector 132"/>
    <s v="Sector 132, Noida"/>
    <n v="77.3681524"/>
    <n v="28.525588500000001"/>
    <x v="7"/>
    <s v="Indian Rupees(Rs.)"/>
    <x v="0"/>
    <x v="0"/>
    <s v="No"/>
    <s v="No"/>
    <n v="2"/>
    <n v="0"/>
    <n v="600"/>
    <n v="1"/>
    <s v="2014_5_23"/>
    <x v="2"/>
    <x v="5"/>
    <x v="0"/>
    <m/>
    <m/>
    <m/>
    <m/>
    <m/>
  </r>
  <r>
    <x v="6655"/>
    <n v="1"/>
    <x v="62"/>
    <s v="Sector 15"/>
    <s v="Sector 15, Noida"/>
    <n v="77.310140599999997"/>
    <n v="28.582212599999998"/>
    <x v="5"/>
    <s v="Indian Rupees(Rs.)"/>
    <x v="0"/>
    <x v="0"/>
    <s v="No"/>
    <s v="No"/>
    <n v="1"/>
    <n v="0"/>
    <n v="250"/>
    <n v="1"/>
    <s v="2011_5_21"/>
    <x v="3"/>
    <x v="5"/>
    <x v="0"/>
    <m/>
    <m/>
    <m/>
    <m/>
    <m/>
  </r>
  <r>
    <x v="6656"/>
    <n v="1"/>
    <x v="62"/>
    <s v="Sector 22"/>
    <s v="Sector 22, Noida"/>
    <n v="77.343134899999995"/>
    <n v="28.595428900000002"/>
    <x v="315"/>
    <s v="Indian Rupees(Rs.)"/>
    <x v="0"/>
    <x v="0"/>
    <s v="No"/>
    <s v="No"/>
    <n v="2"/>
    <n v="0"/>
    <n v="500"/>
    <n v="1"/>
    <s v="2018_5_25"/>
    <x v="9"/>
    <x v="21"/>
    <x v="0"/>
    <m/>
    <m/>
    <m/>
    <m/>
    <m/>
  </r>
  <r>
    <x v="6657"/>
    <n v="1"/>
    <x v="62"/>
    <s v="Sector 41"/>
    <s v="Sector 41, Noida"/>
    <n v="0"/>
    <n v="0"/>
    <x v="0"/>
    <s v="Indian Rupees(Rs.)"/>
    <x v="0"/>
    <x v="0"/>
    <s v="No"/>
    <s v="No"/>
    <n v="2"/>
    <n v="0"/>
    <n v="800"/>
    <n v="1"/>
    <s v="2016_5_18"/>
    <x v="0"/>
    <x v="5"/>
    <x v="0"/>
    <m/>
    <m/>
    <m/>
    <m/>
    <m/>
  </r>
  <r>
    <x v="6658"/>
    <n v="1"/>
    <x v="62"/>
    <s v="Sector 45"/>
    <s v="Sector 45, Noida"/>
    <n v="77.342504599999998"/>
    <n v="28.5509007"/>
    <x v="25"/>
    <s v="Indian Rupees(Rs.)"/>
    <x v="0"/>
    <x v="0"/>
    <s v="No"/>
    <s v="No"/>
    <n v="1"/>
    <n v="0"/>
    <n v="450"/>
    <n v="1"/>
    <s v="2015_5_11"/>
    <x v="13"/>
    <x v="10"/>
    <x v="0"/>
    <m/>
    <m/>
    <m/>
    <m/>
    <m/>
  </r>
  <r>
    <x v="6659"/>
    <n v="1"/>
    <x v="62"/>
    <s v="Sector 50"/>
    <s v="Sector 50, Noida"/>
    <n v="77.376305139999999"/>
    <n v="28.57683772"/>
    <x v="21"/>
    <s v="Indian Rupees(Rs.)"/>
    <x v="0"/>
    <x v="0"/>
    <s v="No"/>
    <s v="No"/>
    <n v="1"/>
    <n v="0"/>
    <n v="300"/>
    <n v="1"/>
    <s v="2010_5_20"/>
    <x v="11"/>
    <x v="8"/>
    <x v="0"/>
    <m/>
    <m/>
    <m/>
    <m/>
    <m/>
  </r>
  <r>
    <x v="6660"/>
    <n v="1"/>
    <x v="62"/>
    <s v="Sector 53"/>
    <s v="Sector 53, Noida"/>
    <n v="77.362724900000003"/>
    <n v="28.586638700000002"/>
    <x v="19"/>
    <s v="Indian Rupees(Rs.)"/>
    <x v="0"/>
    <x v="0"/>
    <s v="No"/>
    <s v="No"/>
    <n v="1"/>
    <n v="0"/>
    <n v="50"/>
    <n v="1"/>
    <s v="2015_5_2"/>
    <x v="13"/>
    <x v="5"/>
    <x v="0"/>
    <m/>
    <m/>
    <m/>
    <m/>
    <m/>
  </r>
  <r>
    <x v="6661"/>
    <n v="1"/>
    <x v="62"/>
    <s v="Sector 62"/>
    <s v="Sector 62, Noida"/>
    <n v="77.354750749999994"/>
    <n v="28.617503719999998"/>
    <x v="29"/>
    <s v="Indian Rupees(Rs.)"/>
    <x v="0"/>
    <x v="0"/>
    <s v="No"/>
    <s v="No"/>
    <n v="2"/>
    <n v="0"/>
    <n v="700"/>
    <n v="1"/>
    <s v="2018_5_24"/>
    <x v="0"/>
    <x v="3"/>
    <x v="5"/>
    <m/>
    <m/>
    <m/>
    <m/>
    <m/>
  </r>
  <r>
    <x v="6662"/>
    <n v="1"/>
    <x v="62"/>
    <s v="Sector 62"/>
    <s v="Sector 62, Noida"/>
    <n v="77.3633138"/>
    <n v="28.613228899999999"/>
    <x v="19"/>
    <s v="Indian Rupees(Rs.)"/>
    <x v="0"/>
    <x v="0"/>
    <s v="No"/>
    <s v="No"/>
    <n v="1"/>
    <n v="0"/>
    <n v="400"/>
    <n v="1"/>
    <s v="2018_5_17"/>
    <x v="13"/>
    <x v="5"/>
    <x v="0"/>
    <m/>
    <m/>
    <m/>
    <m/>
    <m/>
  </r>
  <r>
    <x v="6663"/>
    <n v="1"/>
    <x v="62"/>
    <s v="Sector 72"/>
    <s v="Sector 72, Noida"/>
    <n v="77.383725499999997"/>
    <n v="28.571472700000001"/>
    <x v="25"/>
    <s v="Indian Rupees(Rs.)"/>
    <x v="0"/>
    <x v="0"/>
    <s v="No"/>
    <s v="No"/>
    <n v="2"/>
    <n v="0"/>
    <n v="500"/>
    <n v="1"/>
    <s v="2013_5_23"/>
    <x v="13"/>
    <x v="10"/>
    <x v="0"/>
    <m/>
    <m/>
    <m/>
    <m/>
    <m/>
  </r>
  <r>
    <x v="6664"/>
    <n v="1"/>
    <x v="62"/>
    <s v="Sector 72"/>
    <s v="Sector 72, Noida"/>
    <n v="0"/>
    <n v="0"/>
    <x v="23"/>
    <s v="Indian Rupees(Rs.)"/>
    <x v="0"/>
    <x v="0"/>
    <s v="No"/>
    <s v="No"/>
    <n v="1"/>
    <n v="0"/>
    <n v="400"/>
    <n v="1"/>
    <s v="2011_5_7"/>
    <x v="14"/>
    <x v="5"/>
    <x v="0"/>
    <m/>
    <m/>
    <m/>
    <m/>
    <m/>
  </r>
  <r>
    <x v="6665"/>
    <n v="1"/>
    <x v="62"/>
    <s v="Tulip Mall, Sector 48, Noida"/>
    <s v="Tulip Mall, Sector 48, Noida, Noida"/>
    <n v="77.367321599999997"/>
    <n v="28.557929699999999"/>
    <x v="3"/>
    <s v="Indian Rupees(Rs.)"/>
    <x v="0"/>
    <x v="0"/>
    <s v="No"/>
    <s v="No"/>
    <n v="2"/>
    <n v="0"/>
    <n v="500"/>
    <n v="1"/>
    <s v="2017_5_17"/>
    <x v="0"/>
    <x v="3"/>
    <x v="0"/>
    <m/>
    <m/>
    <m/>
    <m/>
    <m/>
  </r>
  <r>
    <x v="6666"/>
    <n v="1"/>
    <x v="62"/>
    <s v="Gardens Galleria, Sector 38 Noida"/>
    <s v="Gardens Galleria, Sector 38 Noida, Noida"/>
    <n v="77.321388299999995"/>
    <n v="28.564643100000001"/>
    <x v="81"/>
    <s v="Indian Rupees(Rs.)"/>
    <x v="0"/>
    <x v="0"/>
    <s v="No"/>
    <s v="No"/>
    <n v="1"/>
    <n v="0"/>
    <n v="300"/>
    <n v="1"/>
    <s v="2018_4_19"/>
    <x v="24"/>
    <x v="5"/>
    <x v="0"/>
    <m/>
    <m/>
    <m/>
    <m/>
    <m/>
  </r>
  <r>
    <x v="6667"/>
    <n v="1"/>
    <x v="62"/>
    <s v="Logix Cyber Park, Sector 62, Noida"/>
    <s v="Logix Cyber Park, Sector 62, Noida, Noida"/>
    <n v="77.366672199999996"/>
    <n v="28.612740200000001"/>
    <x v="12"/>
    <s v="Indian Rupees(Rs.)"/>
    <x v="0"/>
    <x v="0"/>
    <s v="No"/>
    <s v="No"/>
    <n v="1"/>
    <n v="0"/>
    <n v="100"/>
    <n v="1"/>
    <s v="2016_4_9"/>
    <x v="8"/>
    <x v="5"/>
    <x v="0"/>
    <m/>
    <m/>
    <m/>
    <m/>
    <m/>
  </r>
  <r>
    <x v="6668"/>
    <n v="1"/>
    <x v="62"/>
    <s v="Sector 110"/>
    <s v="Sector 110, Noida"/>
    <n v="0"/>
    <n v="0"/>
    <x v="210"/>
    <s v="Indian Rupees(Rs.)"/>
    <x v="0"/>
    <x v="0"/>
    <s v="No"/>
    <s v="No"/>
    <n v="1"/>
    <n v="0"/>
    <n v="400"/>
    <n v="1"/>
    <s v="2017_4_28"/>
    <x v="1"/>
    <x v="11"/>
    <x v="0"/>
    <m/>
    <m/>
    <m/>
    <m/>
    <m/>
  </r>
  <r>
    <x v="6669"/>
    <n v="1"/>
    <x v="62"/>
    <s v="Sector 38"/>
    <s v="Sector 38, Noida"/>
    <n v="0"/>
    <n v="0"/>
    <x v="19"/>
    <s v="Indian Rupees(Rs.)"/>
    <x v="0"/>
    <x v="0"/>
    <s v="No"/>
    <s v="No"/>
    <n v="1"/>
    <n v="0"/>
    <n v="250"/>
    <n v="1"/>
    <s v="2010_4_22"/>
    <x v="13"/>
    <x v="5"/>
    <x v="0"/>
    <m/>
    <m/>
    <m/>
    <m/>
    <m/>
  </r>
  <r>
    <x v="6670"/>
    <n v="1"/>
    <x v="62"/>
    <s v="Sector 51"/>
    <s v="Sector 51, Noida"/>
    <n v="77.361496200000005"/>
    <n v="28.573305999999999"/>
    <x v="3"/>
    <s v="Indian Rupees(Rs.)"/>
    <x v="0"/>
    <x v="1"/>
    <s v="No"/>
    <s v="No"/>
    <n v="2"/>
    <n v="0"/>
    <n v="500"/>
    <n v="1"/>
    <s v="2012_4_12"/>
    <x v="0"/>
    <x v="3"/>
    <x v="0"/>
    <m/>
    <m/>
    <m/>
    <m/>
    <m/>
  </r>
  <r>
    <x v="6671"/>
    <n v="1"/>
    <x v="62"/>
    <s v="Sector 56"/>
    <s v="Sector 56, Noida"/>
    <n v="77.342727499999995"/>
    <n v="28.603313700000001"/>
    <x v="64"/>
    <s v="Indian Rupees(Rs.)"/>
    <x v="0"/>
    <x v="0"/>
    <s v="No"/>
    <s v="No"/>
    <n v="1"/>
    <n v="0"/>
    <n v="200"/>
    <n v="1"/>
    <s v="2013_4_22"/>
    <x v="4"/>
    <x v="5"/>
    <x v="0"/>
    <m/>
    <m/>
    <m/>
    <m/>
    <m/>
  </r>
  <r>
    <x v="6672"/>
    <n v="1"/>
    <x v="62"/>
    <s v="Sector 62"/>
    <s v="Sector 62, Noida"/>
    <n v="77.354003079999998"/>
    <n v="28.610446920000001"/>
    <x v="23"/>
    <s v="Indian Rupees(Rs.)"/>
    <x v="0"/>
    <x v="0"/>
    <s v="No"/>
    <s v="No"/>
    <n v="1"/>
    <n v="0"/>
    <n v="100"/>
    <n v="1"/>
    <s v="2010_4_21"/>
    <x v="14"/>
    <x v="5"/>
    <x v="0"/>
    <m/>
    <m/>
    <m/>
    <m/>
    <m/>
  </r>
  <r>
    <x v="6673"/>
    <n v="1"/>
    <x v="62"/>
    <s v="Sector 62"/>
    <s v="Sector 62, Noida"/>
    <n v="77.365611700000002"/>
    <n v="28.612949100000002"/>
    <x v="25"/>
    <s v="Indian Rupees(Rs.)"/>
    <x v="0"/>
    <x v="0"/>
    <s v="No"/>
    <s v="No"/>
    <n v="1"/>
    <n v="0"/>
    <n v="350"/>
    <n v="1"/>
    <s v="2017_4_9"/>
    <x v="13"/>
    <x v="10"/>
    <x v="0"/>
    <m/>
    <m/>
    <m/>
    <m/>
    <m/>
  </r>
  <r>
    <x v="6674"/>
    <n v="1"/>
    <x v="62"/>
    <s v="Sector 63"/>
    <s v="Sector 63, Noida"/>
    <n v="0"/>
    <n v="0"/>
    <x v="0"/>
    <s v="Indian Rupees(Rs.)"/>
    <x v="0"/>
    <x v="0"/>
    <s v="No"/>
    <s v="No"/>
    <n v="1"/>
    <n v="0"/>
    <n v="250"/>
    <n v="1"/>
    <s v="2011_4_8"/>
    <x v="0"/>
    <x v="5"/>
    <x v="0"/>
    <m/>
    <m/>
    <m/>
    <m/>
    <m/>
  </r>
  <r>
    <x v="6675"/>
    <n v="1"/>
    <x v="62"/>
    <s v="Sector 72"/>
    <s v="Sector 72, Noida"/>
    <n v="0"/>
    <n v="0"/>
    <x v="0"/>
    <s v="Indian Rupees(Rs.)"/>
    <x v="0"/>
    <x v="0"/>
    <s v="No"/>
    <s v="No"/>
    <n v="1"/>
    <n v="0"/>
    <n v="450"/>
    <n v="1"/>
    <s v="2017_4_9"/>
    <x v="0"/>
    <x v="5"/>
    <x v="0"/>
    <m/>
    <m/>
    <m/>
    <m/>
    <m/>
  </r>
  <r>
    <x v="6676"/>
    <n v="1"/>
    <x v="62"/>
    <s v="The Great India Place, Sector 38"/>
    <s v="The Great India Place, Sector 38, Noida"/>
    <n v="77.323212920000003"/>
    <n v="28.5677509"/>
    <x v="1111"/>
    <s v="Indian Rupees(Rs.)"/>
    <x v="1"/>
    <x v="0"/>
    <s v="No"/>
    <s v="No"/>
    <n v="3"/>
    <n v="0"/>
    <n v="1000"/>
    <n v="1"/>
    <s v="2014_4_13"/>
    <x v="45"/>
    <x v="71"/>
    <x v="36"/>
    <m/>
    <m/>
    <m/>
    <m/>
    <m/>
  </r>
  <r>
    <x v="6677"/>
    <n v="1"/>
    <x v="62"/>
    <s v="Logix City Centre, Sector 32, Noida"/>
    <s v="Logix City Centre, Sector 32, Noida, Noida"/>
    <n v="77.353663400000002"/>
    <n v="28.574308599999998"/>
    <x v="121"/>
    <s v="Indian Rupees(Rs.)"/>
    <x v="0"/>
    <x v="0"/>
    <s v="No"/>
    <s v="No"/>
    <n v="1"/>
    <n v="0"/>
    <n v="300"/>
    <n v="1"/>
    <s v="2011_3_8"/>
    <x v="19"/>
    <x v="14"/>
    <x v="3"/>
    <m/>
    <m/>
    <m/>
    <m/>
    <m/>
  </r>
  <r>
    <x v="6678"/>
    <n v="1"/>
    <x v="62"/>
    <s v="Logix City Centre, Sector 32, Noida"/>
    <s v="Logix City Centre, Sector 32, Noida, Noida"/>
    <n v="77.353573699999998"/>
    <n v="28.574300099999999"/>
    <x v="12"/>
    <s v="Indian Rupees(Rs.)"/>
    <x v="0"/>
    <x v="0"/>
    <s v="No"/>
    <s v="No"/>
    <n v="1"/>
    <n v="0"/>
    <n v="400"/>
    <n v="1"/>
    <s v="2017_3_2"/>
    <x v="8"/>
    <x v="5"/>
    <x v="0"/>
    <m/>
    <m/>
    <m/>
    <m/>
    <m/>
  </r>
  <r>
    <x v="6679"/>
    <n v="1"/>
    <x v="62"/>
    <s v="Sector 110"/>
    <s v="Sector 110, Noida"/>
    <n v="0"/>
    <n v="0"/>
    <x v="12"/>
    <s v="Indian Rupees(Rs.)"/>
    <x v="0"/>
    <x v="0"/>
    <s v="No"/>
    <s v="No"/>
    <n v="1"/>
    <n v="0"/>
    <n v="200"/>
    <n v="1"/>
    <s v="2015_3_19"/>
    <x v="8"/>
    <x v="5"/>
    <x v="0"/>
    <m/>
    <m/>
    <m/>
    <m/>
    <m/>
  </r>
  <r>
    <x v="6680"/>
    <n v="1"/>
    <x v="62"/>
    <s v="Sector 110"/>
    <s v="Sector 110, Noida"/>
    <n v="77.387115960000003"/>
    <n v="28.533194120000001"/>
    <x v="57"/>
    <s v="Indian Rupees(Rs.)"/>
    <x v="0"/>
    <x v="0"/>
    <s v="No"/>
    <s v="No"/>
    <n v="1"/>
    <n v="0"/>
    <n v="100"/>
    <n v="1"/>
    <s v="2012_3_18"/>
    <x v="17"/>
    <x v="13"/>
    <x v="0"/>
    <m/>
    <m/>
    <m/>
    <m/>
    <m/>
  </r>
  <r>
    <x v="6681"/>
    <n v="1"/>
    <x v="62"/>
    <s v="Sector 27"/>
    <s v="Sector 27, Noida"/>
    <n v="77.324558460000006"/>
    <n v="28.573943620000001"/>
    <x v="0"/>
    <s v="Indian Rupees(Rs.)"/>
    <x v="0"/>
    <x v="0"/>
    <s v="No"/>
    <s v="No"/>
    <n v="1"/>
    <n v="0"/>
    <n v="300"/>
    <n v="1"/>
    <s v="2014_3_6"/>
    <x v="0"/>
    <x v="5"/>
    <x v="0"/>
    <m/>
    <m/>
    <m/>
    <m/>
    <m/>
  </r>
  <r>
    <x v="6682"/>
    <n v="1"/>
    <x v="62"/>
    <s v="Sector 29"/>
    <s v="Sector 29, Noida"/>
    <n v="77.335269199999999"/>
    <n v="28.567283799999998"/>
    <x v="22"/>
    <s v="Indian Rupees(Rs.)"/>
    <x v="0"/>
    <x v="0"/>
    <s v="No"/>
    <s v="No"/>
    <n v="1"/>
    <n v="0"/>
    <n v="200"/>
    <n v="1"/>
    <s v="2014_3_19"/>
    <x v="11"/>
    <x v="5"/>
    <x v="0"/>
    <m/>
    <m/>
    <m/>
    <m/>
    <m/>
  </r>
  <r>
    <x v="6683"/>
    <n v="1"/>
    <x v="62"/>
    <s v="Sector 34"/>
    <s v="Sector 34, Noida"/>
    <n v="77.353663400000002"/>
    <n v="28.574308599999998"/>
    <x v="12"/>
    <s v="Indian Rupees(Rs.)"/>
    <x v="0"/>
    <x v="0"/>
    <s v="No"/>
    <s v="No"/>
    <n v="2"/>
    <n v="0"/>
    <n v="500"/>
    <n v="1"/>
    <s v="2014_3_25"/>
    <x v="8"/>
    <x v="5"/>
    <x v="0"/>
    <m/>
    <m/>
    <m/>
    <m/>
    <m/>
  </r>
  <r>
    <x v="6684"/>
    <n v="1"/>
    <x v="62"/>
    <s v="Sector 38"/>
    <s v="Sector 38, Noida"/>
    <n v="77.326362599999996"/>
    <n v="28.567720600000001"/>
    <x v="44"/>
    <s v="Indian Rupees(Rs.)"/>
    <x v="0"/>
    <x v="0"/>
    <s v="No"/>
    <s v="No"/>
    <n v="1"/>
    <n v="0"/>
    <n v="300"/>
    <n v="1"/>
    <s v="2010_3_28"/>
    <x v="19"/>
    <x v="5"/>
    <x v="0"/>
    <m/>
    <m/>
    <m/>
    <m/>
    <m/>
  </r>
  <r>
    <x v="6685"/>
    <n v="1"/>
    <x v="62"/>
    <s v="Sector 41"/>
    <s v="Sector 41, Noida"/>
    <n v="77.361780699999997"/>
    <n v="28.5692053"/>
    <x v="81"/>
    <s v="Indian Rupees(Rs.)"/>
    <x v="0"/>
    <x v="0"/>
    <s v="No"/>
    <s v="No"/>
    <n v="1"/>
    <n v="0"/>
    <n v="400"/>
    <n v="1"/>
    <s v="2016_3_25"/>
    <x v="24"/>
    <x v="5"/>
    <x v="0"/>
    <m/>
    <m/>
    <m/>
    <m/>
    <m/>
  </r>
  <r>
    <x v="6686"/>
    <n v="1"/>
    <x v="62"/>
    <s v="Sector 41"/>
    <s v="Sector 41, Noida"/>
    <n v="0"/>
    <n v="0"/>
    <x v="3"/>
    <s v="Indian Rupees(Rs.)"/>
    <x v="0"/>
    <x v="0"/>
    <s v="No"/>
    <s v="No"/>
    <n v="1"/>
    <n v="0"/>
    <n v="300"/>
    <n v="1"/>
    <s v="2015_3_3"/>
    <x v="0"/>
    <x v="3"/>
    <x v="0"/>
    <m/>
    <m/>
    <m/>
    <m/>
    <m/>
  </r>
  <r>
    <x v="6687"/>
    <n v="1"/>
    <x v="62"/>
    <s v="Sector 47"/>
    <s v="Sector 47, Noida"/>
    <n v="77.374035800000001"/>
    <n v="28.550650000000001"/>
    <x v="0"/>
    <s v="Indian Rupees(Rs.)"/>
    <x v="0"/>
    <x v="0"/>
    <s v="No"/>
    <s v="No"/>
    <n v="1"/>
    <n v="0"/>
    <n v="200"/>
    <n v="1"/>
    <s v="2013_3_25"/>
    <x v="0"/>
    <x v="5"/>
    <x v="0"/>
    <m/>
    <m/>
    <m/>
    <m/>
    <m/>
  </r>
  <r>
    <x v="6688"/>
    <n v="1"/>
    <x v="62"/>
    <s v="Sector 49"/>
    <s v="Sector 49, Noida"/>
    <n v="77.375287"/>
    <n v="28.556236899999998"/>
    <x v="68"/>
    <s v="Indian Rupees(Rs.)"/>
    <x v="0"/>
    <x v="0"/>
    <s v="No"/>
    <s v="No"/>
    <n v="1"/>
    <n v="0"/>
    <n v="300"/>
    <n v="1"/>
    <s v="2010_3_14"/>
    <x v="0"/>
    <x v="12"/>
    <x v="2"/>
    <m/>
    <m/>
    <m/>
    <m/>
    <m/>
  </r>
  <r>
    <x v="6689"/>
    <n v="1"/>
    <x v="62"/>
    <s v="Sector 53"/>
    <s v="Sector 53, Noida"/>
    <n v="77.360751199999996"/>
    <n v="28.590666599999999"/>
    <x v="21"/>
    <s v="Indian Rupees(Rs.)"/>
    <x v="0"/>
    <x v="0"/>
    <s v="No"/>
    <s v="No"/>
    <n v="1"/>
    <n v="0"/>
    <n v="300"/>
    <n v="1"/>
    <s v="2012_3_26"/>
    <x v="11"/>
    <x v="8"/>
    <x v="0"/>
    <m/>
    <m/>
    <m/>
    <m/>
    <m/>
  </r>
  <r>
    <x v="6690"/>
    <n v="1"/>
    <x v="62"/>
    <s v="Sector 58"/>
    <s v="Sector 58, Noida"/>
    <n v="77.352854399999998"/>
    <n v="28.6097471"/>
    <x v="0"/>
    <s v="Indian Rupees(Rs.)"/>
    <x v="0"/>
    <x v="0"/>
    <s v="No"/>
    <s v="No"/>
    <n v="1"/>
    <n v="0"/>
    <n v="100"/>
    <n v="1"/>
    <s v="2010_3_16"/>
    <x v="0"/>
    <x v="5"/>
    <x v="0"/>
    <m/>
    <m/>
    <m/>
    <m/>
    <m/>
  </r>
  <r>
    <x v="6691"/>
    <n v="1"/>
    <x v="62"/>
    <s v="Sector 62"/>
    <s v="Sector 62, Noida"/>
    <n v="77.355154299999995"/>
    <n v="28.621890700000002"/>
    <x v="0"/>
    <s v="Indian Rupees(Rs.)"/>
    <x v="0"/>
    <x v="0"/>
    <s v="No"/>
    <s v="No"/>
    <n v="1"/>
    <n v="0"/>
    <n v="200"/>
    <n v="1"/>
    <s v="2014_3_3"/>
    <x v="0"/>
    <x v="5"/>
    <x v="0"/>
    <m/>
    <m/>
    <m/>
    <m/>
    <m/>
  </r>
  <r>
    <x v="6692"/>
    <n v="1"/>
    <x v="62"/>
    <s v="Sector 63"/>
    <s v="Sector 63, Noida"/>
    <n v="0"/>
    <n v="0"/>
    <x v="101"/>
    <s v="Indian Rupees(Rs.)"/>
    <x v="0"/>
    <x v="0"/>
    <s v="No"/>
    <s v="No"/>
    <n v="1"/>
    <n v="0"/>
    <n v="300"/>
    <n v="1"/>
    <s v="2011_3_21"/>
    <x v="8"/>
    <x v="10"/>
    <x v="0"/>
    <m/>
    <m/>
    <m/>
    <m/>
    <m/>
  </r>
  <r>
    <x v="6693"/>
    <n v="1"/>
    <x v="62"/>
    <s v="Sector 71"/>
    <s v="Sector 71, Noida"/>
    <n v="0"/>
    <n v="0"/>
    <x v="25"/>
    <s v="Indian Rupees(Rs.)"/>
    <x v="0"/>
    <x v="0"/>
    <s v="No"/>
    <s v="No"/>
    <n v="1"/>
    <n v="0"/>
    <n v="400"/>
    <n v="1"/>
    <s v="2010_3_11"/>
    <x v="13"/>
    <x v="10"/>
    <x v="0"/>
    <m/>
    <m/>
    <m/>
    <m/>
    <m/>
  </r>
  <r>
    <x v="6694"/>
    <n v="1"/>
    <x v="62"/>
    <s v="Sector 71"/>
    <s v="Sector 71, Noida"/>
    <n v="77.379864400000002"/>
    <n v="28.607650899999999"/>
    <x v="0"/>
    <s v="Indian Rupees(Rs.)"/>
    <x v="0"/>
    <x v="0"/>
    <s v="No"/>
    <s v="No"/>
    <n v="2"/>
    <n v="0"/>
    <n v="500"/>
    <n v="1"/>
    <s v="2011_3_25"/>
    <x v="0"/>
    <x v="5"/>
    <x v="0"/>
    <m/>
    <m/>
    <m/>
    <m/>
    <m/>
  </r>
  <r>
    <x v="6695"/>
    <n v="1"/>
    <x v="62"/>
    <s v="Sector 72"/>
    <s v="Sector 72, Noida"/>
    <n v="77.334696699999995"/>
    <n v="28.541938699999999"/>
    <x v="1112"/>
    <s v="Indian Rupees(Rs.)"/>
    <x v="0"/>
    <x v="0"/>
    <s v="No"/>
    <s v="No"/>
    <n v="2"/>
    <n v="0"/>
    <n v="500"/>
    <n v="1"/>
    <s v="2015_3_28"/>
    <x v="80"/>
    <x v="2"/>
    <x v="9"/>
    <m/>
    <m/>
    <m/>
    <m/>
    <m/>
  </r>
  <r>
    <x v="6696"/>
    <n v="1"/>
    <x v="62"/>
    <s v="The Great India Place, Sector 38"/>
    <s v="The Great India Place, Sector 38, Noida"/>
    <n v="0"/>
    <n v="0"/>
    <x v="1113"/>
    <s v="Indian Rupees(Rs.)"/>
    <x v="0"/>
    <x v="0"/>
    <s v="No"/>
    <s v="No"/>
    <n v="1"/>
    <n v="0"/>
    <n v="200"/>
    <n v="1"/>
    <s v="2011_3_20"/>
    <x v="1"/>
    <x v="3"/>
    <x v="0"/>
    <m/>
    <m/>
    <m/>
    <m/>
    <m/>
  </r>
  <r>
    <x v="6697"/>
    <n v="1"/>
    <x v="62"/>
    <s v="Greater Noida"/>
    <s v="Greater Noida, Noida"/>
    <n v="77.511361480000005"/>
    <n v="28.463418839999999"/>
    <x v="22"/>
    <s v="Indian Rupees(Rs.)"/>
    <x v="0"/>
    <x v="0"/>
    <s v="No"/>
    <s v="No"/>
    <n v="1"/>
    <n v="0"/>
    <n v="250"/>
    <n v="1"/>
    <s v="2016_2_4"/>
    <x v="11"/>
    <x v="5"/>
    <x v="0"/>
    <m/>
    <m/>
    <m/>
    <m/>
    <m/>
  </r>
  <r>
    <x v="6698"/>
    <n v="1"/>
    <x v="0"/>
    <s v="Defence Colony"/>
    <s v="Defence Colony, New Delhi"/>
    <n v="77.230411500000002"/>
    <n v="28.573212399999999"/>
    <x v="27"/>
    <s v="Indian Rupees(Rs.)"/>
    <x v="1"/>
    <x v="1"/>
    <s v="No"/>
    <s v="No"/>
    <n v="4"/>
    <n v="354"/>
    <n v="2000"/>
    <n v="3.8"/>
    <s v="2013_2_15"/>
    <x v="1"/>
    <x v="5"/>
    <x v="0"/>
    <m/>
    <m/>
    <m/>
    <m/>
    <m/>
  </r>
  <r>
    <x v="6699"/>
    <n v="1"/>
    <x v="62"/>
    <s v="Sector 10"/>
    <s v="Sector 10, Noida"/>
    <n v="77.330737400000004"/>
    <n v="28.5881489"/>
    <x v="22"/>
    <s v="Indian Rupees(Rs.)"/>
    <x v="0"/>
    <x v="0"/>
    <s v="No"/>
    <s v="No"/>
    <n v="1"/>
    <n v="0"/>
    <n v="200"/>
    <n v="1"/>
    <s v="2011_2_14"/>
    <x v="11"/>
    <x v="5"/>
    <x v="0"/>
    <m/>
    <m/>
    <m/>
    <m/>
    <m/>
  </r>
  <r>
    <x v="6700"/>
    <n v="1"/>
    <x v="62"/>
    <s v="Sector 110"/>
    <s v="Sector 110, Noida"/>
    <n v="77.387546110000002"/>
    <n v="28.5337414"/>
    <x v="14"/>
    <s v="Indian Rupees(Rs.)"/>
    <x v="0"/>
    <x v="0"/>
    <s v="No"/>
    <s v="No"/>
    <n v="1"/>
    <n v="0"/>
    <n v="200"/>
    <n v="1"/>
    <s v="2015_2_28"/>
    <x v="9"/>
    <x v="5"/>
    <x v="0"/>
    <m/>
    <m/>
    <m/>
    <m/>
    <m/>
  </r>
  <r>
    <x v="6701"/>
    <n v="1"/>
    <x v="62"/>
    <s v="Sector 125"/>
    <s v="Sector 125, Noida"/>
    <n v="77.331711100000007"/>
    <n v="28.5488666"/>
    <x v="38"/>
    <s v="Indian Rupees(Rs.)"/>
    <x v="0"/>
    <x v="0"/>
    <s v="No"/>
    <s v="No"/>
    <n v="1"/>
    <n v="0"/>
    <n v="200"/>
    <n v="1"/>
    <s v="2016_2_10"/>
    <x v="13"/>
    <x v="1"/>
    <x v="0"/>
    <m/>
    <m/>
    <m/>
    <m/>
    <m/>
  </r>
  <r>
    <x v="6702"/>
    <n v="1"/>
    <x v="62"/>
    <s v="Sector 132"/>
    <s v="Sector 132, Noida"/>
    <n v="77.377800100000002"/>
    <n v="28.513708099999999"/>
    <x v="7"/>
    <s v="Indian Rupees(Rs.)"/>
    <x v="0"/>
    <x v="0"/>
    <s v="No"/>
    <s v="No"/>
    <n v="1"/>
    <n v="0"/>
    <n v="450"/>
    <n v="1"/>
    <s v="2017_2_20"/>
    <x v="2"/>
    <x v="5"/>
    <x v="0"/>
    <m/>
    <m/>
    <m/>
    <m/>
    <m/>
  </r>
  <r>
    <x v="6703"/>
    <n v="1"/>
    <x v="62"/>
    <s v="Sector 22"/>
    <s v="Sector 22, Noida"/>
    <n v="77.344634600000006"/>
    <n v="28.597325900000001"/>
    <x v="0"/>
    <s v="Indian Rupees(Rs.)"/>
    <x v="0"/>
    <x v="0"/>
    <s v="No"/>
    <s v="No"/>
    <n v="1"/>
    <n v="0"/>
    <n v="200"/>
    <n v="1"/>
    <s v="2012_2_24"/>
    <x v="0"/>
    <x v="5"/>
    <x v="0"/>
    <m/>
    <m/>
    <m/>
    <m/>
    <m/>
  </r>
  <r>
    <x v="6704"/>
    <n v="1"/>
    <x v="62"/>
    <s v="Sector 53"/>
    <s v="Sector 53, Noida"/>
    <n v="77.360751199999996"/>
    <n v="28.590666599999999"/>
    <x v="0"/>
    <s v="Indian Rupees(Rs.)"/>
    <x v="0"/>
    <x v="0"/>
    <s v="No"/>
    <s v="No"/>
    <n v="1"/>
    <n v="0"/>
    <n v="300"/>
    <n v="1"/>
    <s v="2017_2_17"/>
    <x v="0"/>
    <x v="5"/>
    <x v="0"/>
    <m/>
    <m/>
    <m/>
    <m/>
    <m/>
  </r>
  <r>
    <x v="6705"/>
    <n v="1"/>
    <x v="62"/>
    <s v="Sector 57"/>
    <s v="Sector 57, Noida"/>
    <n v="77.354540900000003"/>
    <n v="28.600535399999998"/>
    <x v="101"/>
    <s v="Indian Rupees(Rs.)"/>
    <x v="0"/>
    <x v="0"/>
    <s v="No"/>
    <s v="No"/>
    <n v="1"/>
    <n v="0"/>
    <n v="300"/>
    <n v="1"/>
    <s v="2015_2_25"/>
    <x v="8"/>
    <x v="10"/>
    <x v="0"/>
    <m/>
    <m/>
    <m/>
    <m/>
    <m/>
  </r>
  <r>
    <x v="6706"/>
    <n v="1"/>
    <x v="62"/>
    <s v="Sector 58"/>
    <s v="Sector 58, Noida"/>
    <n v="77.353186669999999"/>
    <n v="28.61007"/>
    <x v="57"/>
    <s v="Indian Rupees(Rs.)"/>
    <x v="0"/>
    <x v="0"/>
    <s v="No"/>
    <s v="No"/>
    <n v="1"/>
    <n v="0"/>
    <n v="150"/>
    <n v="1"/>
    <s v="2011_2_21"/>
    <x v="17"/>
    <x v="13"/>
    <x v="0"/>
    <m/>
    <m/>
    <m/>
    <m/>
    <m/>
  </r>
  <r>
    <x v="6707"/>
    <n v="1"/>
    <x v="62"/>
    <s v="Sector 59"/>
    <s v="Sector 59, Noida"/>
    <n v="77.362560000000002"/>
    <n v="28.608422600000001"/>
    <x v="25"/>
    <s v="Indian Rupees(Rs.)"/>
    <x v="0"/>
    <x v="0"/>
    <s v="No"/>
    <s v="No"/>
    <n v="1"/>
    <n v="0"/>
    <n v="300"/>
    <n v="1"/>
    <s v="2014_2_7"/>
    <x v="13"/>
    <x v="10"/>
    <x v="0"/>
    <m/>
    <m/>
    <m/>
    <m/>
    <m/>
  </r>
  <r>
    <x v="6708"/>
    <n v="1"/>
    <x v="62"/>
    <s v="Sector 71"/>
    <s v="Sector 71, Noida"/>
    <n v="77.377126700000005"/>
    <n v="28.600823699999999"/>
    <x v="0"/>
    <s v="Indian Rupees(Rs.)"/>
    <x v="0"/>
    <x v="0"/>
    <s v="No"/>
    <s v="No"/>
    <n v="1"/>
    <n v="0"/>
    <n v="200"/>
    <n v="1"/>
    <s v="2012_2_25"/>
    <x v="0"/>
    <x v="5"/>
    <x v="0"/>
    <m/>
    <m/>
    <m/>
    <m/>
    <m/>
  </r>
  <r>
    <x v="6709"/>
    <n v="1"/>
    <x v="62"/>
    <s v="Sector 72"/>
    <s v="Sector 72, Noida"/>
    <n v="77.399191099999996"/>
    <n v="28.585398900000001"/>
    <x v="63"/>
    <s v="Indian Rupees(Rs.)"/>
    <x v="0"/>
    <x v="0"/>
    <s v="No"/>
    <s v="No"/>
    <n v="1"/>
    <n v="0"/>
    <n v="100"/>
    <n v="1"/>
    <s v="2010_2_6"/>
    <x v="17"/>
    <x v="1"/>
    <x v="0"/>
    <m/>
    <m/>
    <m/>
    <m/>
    <m/>
  </r>
  <r>
    <x v="6710"/>
    <n v="1"/>
    <x v="62"/>
    <s v="Sector 72"/>
    <s v="Sector 72, Noida"/>
    <n v="77.399277600000005"/>
    <n v="28.585280000000001"/>
    <x v="12"/>
    <s v="Indian Rupees(Rs.)"/>
    <x v="0"/>
    <x v="0"/>
    <s v="No"/>
    <s v="No"/>
    <n v="1"/>
    <n v="0"/>
    <n v="100"/>
    <n v="1"/>
    <s v="2010_2_11"/>
    <x v="8"/>
    <x v="5"/>
    <x v="0"/>
    <m/>
    <m/>
    <m/>
    <m/>
    <m/>
  </r>
  <r>
    <x v="6711"/>
    <n v="1"/>
    <x v="62"/>
    <s v="Sector 93"/>
    <s v="Sector 93, Noida"/>
    <n v="77.381653"/>
    <n v="28.519905999999999"/>
    <x v="43"/>
    <s v="Indian Rupees(Rs.)"/>
    <x v="0"/>
    <x v="0"/>
    <s v="No"/>
    <s v="No"/>
    <n v="1"/>
    <n v="0"/>
    <n v="150"/>
    <n v="1"/>
    <s v="2014_2_2"/>
    <x v="18"/>
    <x v="5"/>
    <x v="0"/>
    <m/>
    <m/>
    <m/>
    <m/>
    <m/>
  </r>
  <r>
    <x v="6712"/>
    <n v="1"/>
    <x v="62"/>
    <s v="Logix City Centre, Sector 32, Noida"/>
    <s v="Logix City Centre, Sector 32, Noida, Noida"/>
    <n v="77.353573699999998"/>
    <n v="28.574300099999999"/>
    <x v="61"/>
    <s v="Indian Rupees(Rs.)"/>
    <x v="0"/>
    <x v="0"/>
    <s v="No"/>
    <s v="No"/>
    <n v="1"/>
    <n v="0"/>
    <n v="200"/>
    <n v="1"/>
    <s v="2014_1_16"/>
    <x v="19"/>
    <x v="8"/>
    <x v="0"/>
    <m/>
    <m/>
    <m/>
    <m/>
    <m/>
  </r>
  <r>
    <x v="6713"/>
    <n v="1"/>
    <x v="62"/>
    <s v="Sector 110"/>
    <s v="Sector 110, Noida"/>
    <n v="77.386751000000004"/>
    <n v="28.533163999999999"/>
    <x v="817"/>
    <s v="Indian Rupees(Rs.)"/>
    <x v="0"/>
    <x v="1"/>
    <s v="No"/>
    <s v="No"/>
    <n v="1"/>
    <n v="0"/>
    <n v="350"/>
    <n v="1"/>
    <s v="2013_1_7"/>
    <x v="11"/>
    <x v="1"/>
    <x v="35"/>
    <m/>
    <m/>
    <m/>
    <m/>
    <m/>
  </r>
  <r>
    <x v="6714"/>
    <n v="1"/>
    <x v="62"/>
    <s v="Sector 110"/>
    <s v="Sector 110, Noida"/>
    <n v="0"/>
    <n v="0"/>
    <x v="1114"/>
    <s v="Indian Rupees(Rs.)"/>
    <x v="0"/>
    <x v="0"/>
    <s v="No"/>
    <s v="No"/>
    <n v="2"/>
    <n v="0"/>
    <n v="500"/>
    <n v="1"/>
    <s v="2013_1_1"/>
    <x v="0"/>
    <x v="12"/>
    <x v="15"/>
    <s v=" Chinese"/>
    <m/>
    <m/>
    <m/>
    <m/>
  </r>
  <r>
    <x v="6715"/>
    <n v="1"/>
    <x v="62"/>
    <s v="Sector 132"/>
    <s v="Sector 132, Noida"/>
    <n v="77.413355999999993"/>
    <n v="28.5078125"/>
    <x v="3"/>
    <s v="Indian Rupees(Rs.)"/>
    <x v="0"/>
    <x v="0"/>
    <s v="No"/>
    <s v="No"/>
    <n v="1"/>
    <n v="0"/>
    <n v="400"/>
    <n v="1"/>
    <s v="2017_1_13"/>
    <x v="0"/>
    <x v="3"/>
    <x v="0"/>
    <m/>
    <m/>
    <m/>
    <m/>
    <m/>
  </r>
  <r>
    <x v="6716"/>
    <n v="1"/>
    <x v="62"/>
    <s v="Sector 22"/>
    <s v="Sector 22, Noida"/>
    <n v="77.349941999999999"/>
    <n v="28.5979022"/>
    <x v="0"/>
    <s v="Indian Rupees(Rs.)"/>
    <x v="0"/>
    <x v="0"/>
    <s v="No"/>
    <s v="No"/>
    <n v="2"/>
    <n v="0"/>
    <n v="500"/>
    <n v="1"/>
    <s v="2018_1_17"/>
    <x v="0"/>
    <x v="5"/>
    <x v="0"/>
    <m/>
    <m/>
    <m/>
    <m/>
    <m/>
  </r>
  <r>
    <x v="6717"/>
    <n v="1"/>
    <x v="62"/>
    <s v="Sector 26"/>
    <s v="Sector 26, Noida"/>
    <n v="0"/>
    <n v="0"/>
    <x v="68"/>
    <s v="Indian Rupees(Rs.)"/>
    <x v="0"/>
    <x v="0"/>
    <s v="No"/>
    <s v="No"/>
    <n v="1"/>
    <n v="0"/>
    <n v="300"/>
    <n v="1"/>
    <s v="2013_1_8"/>
    <x v="0"/>
    <x v="12"/>
    <x v="2"/>
    <m/>
    <m/>
    <m/>
    <m/>
    <m/>
  </r>
  <r>
    <x v="6718"/>
    <n v="1"/>
    <x v="62"/>
    <s v="Sector 29"/>
    <s v="Sector 29, Noida"/>
    <n v="77.332751000000002"/>
    <n v="28.569734"/>
    <x v="2"/>
    <s v="Indian Rupees(Rs.)"/>
    <x v="0"/>
    <x v="0"/>
    <s v="No"/>
    <s v="No"/>
    <n v="1"/>
    <n v="0"/>
    <n v="300"/>
    <n v="1"/>
    <s v="2010_1_16"/>
    <x v="0"/>
    <x v="2"/>
    <x v="0"/>
    <m/>
    <m/>
    <m/>
    <m/>
    <m/>
  </r>
  <r>
    <x v="6719"/>
    <n v="1"/>
    <x v="62"/>
    <s v="Sector 44"/>
    <s v="Sector 44, Noida"/>
    <n v="0"/>
    <n v="0"/>
    <x v="42"/>
    <s v="Indian Rupees(Rs.)"/>
    <x v="0"/>
    <x v="0"/>
    <s v="No"/>
    <s v="No"/>
    <n v="1"/>
    <n v="0"/>
    <n v="250"/>
    <n v="1"/>
    <s v="2013_1_26"/>
    <x v="11"/>
    <x v="1"/>
    <x v="0"/>
    <m/>
    <m/>
    <m/>
    <m/>
    <m/>
  </r>
  <r>
    <x v="6720"/>
    <n v="1"/>
    <x v="62"/>
    <s v="Sector 44"/>
    <s v="Sector 44, Noida"/>
    <n v="77.343165600000006"/>
    <n v="28.5585244"/>
    <x v="45"/>
    <s v="Indian Rupees(Rs.)"/>
    <x v="0"/>
    <x v="0"/>
    <s v="No"/>
    <s v="No"/>
    <n v="2"/>
    <n v="0"/>
    <n v="500"/>
    <n v="1"/>
    <s v="2017_1_12"/>
    <x v="0"/>
    <x v="12"/>
    <x v="0"/>
    <m/>
    <m/>
    <m/>
    <m/>
    <m/>
  </r>
  <r>
    <x v="6721"/>
    <n v="1"/>
    <x v="62"/>
    <s v="Sector 51"/>
    <s v="Sector 51, Noida"/>
    <n v="77.368163300000006"/>
    <n v="28.583499199999999"/>
    <x v="8"/>
    <s v="Indian Rupees(Rs.)"/>
    <x v="0"/>
    <x v="0"/>
    <s v="No"/>
    <s v="No"/>
    <n v="1"/>
    <n v="0"/>
    <n v="450"/>
    <n v="1"/>
    <s v="2010_1_27"/>
    <x v="0"/>
    <x v="2"/>
    <x v="2"/>
    <m/>
    <m/>
    <m/>
    <m/>
    <m/>
  </r>
  <r>
    <x v="6722"/>
    <n v="1"/>
    <x v="62"/>
    <s v="Sector 51"/>
    <s v="Sector 51, Noida"/>
    <n v="0"/>
    <n v="0"/>
    <x v="166"/>
    <s v="Indian Rupees(Rs.)"/>
    <x v="0"/>
    <x v="0"/>
    <s v="No"/>
    <s v="No"/>
    <n v="2"/>
    <n v="0"/>
    <n v="500"/>
    <n v="1"/>
    <s v="2017_1_18"/>
    <x v="29"/>
    <x v="18"/>
    <x v="0"/>
    <m/>
    <m/>
    <m/>
    <m/>
    <m/>
  </r>
  <r>
    <x v="6723"/>
    <n v="1"/>
    <x v="62"/>
    <s v="Sector 56"/>
    <s v="Sector 56, Noida"/>
    <n v="77.342760400000003"/>
    <n v="28.603325000000002"/>
    <x v="0"/>
    <s v="Indian Rupees(Rs.)"/>
    <x v="0"/>
    <x v="0"/>
    <s v="No"/>
    <s v="No"/>
    <n v="1"/>
    <n v="0"/>
    <n v="150"/>
    <n v="1"/>
    <s v="2012_1_28"/>
    <x v="0"/>
    <x v="5"/>
    <x v="0"/>
    <m/>
    <m/>
    <m/>
    <m/>
    <m/>
  </r>
  <r>
    <x v="6724"/>
    <n v="1"/>
    <x v="62"/>
    <s v="Sector 61"/>
    <s v="Sector 61, Noida"/>
    <n v="0"/>
    <n v="0"/>
    <x v="7"/>
    <s v="Indian Rupees(Rs.)"/>
    <x v="0"/>
    <x v="0"/>
    <s v="No"/>
    <s v="No"/>
    <n v="1"/>
    <n v="0"/>
    <n v="450"/>
    <n v="1"/>
    <s v="2012_1_7"/>
    <x v="2"/>
    <x v="5"/>
    <x v="0"/>
    <m/>
    <m/>
    <m/>
    <m/>
    <m/>
  </r>
  <r>
    <x v="6725"/>
    <n v="1"/>
    <x v="62"/>
    <s v="Sector 61"/>
    <s v="Sector 61, Noida"/>
    <n v="0"/>
    <n v="0"/>
    <x v="68"/>
    <s v="Indian Rupees(Rs.)"/>
    <x v="0"/>
    <x v="0"/>
    <s v="No"/>
    <s v="No"/>
    <n v="1"/>
    <n v="0"/>
    <n v="300"/>
    <n v="1"/>
    <s v="2018_1_19"/>
    <x v="0"/>
    <x v="12"/>
    <x v="2"/>
    <m/>
    <m/>
    <m/>
    <m/>
    <m/>
  </r>
  <r>
    <x v="6726"/>
    <n v="1"/>
    <x v="62"/>
    <s v="Sector 72"/>
    <s v="Sector 72, Noida"/>
    <n v="0"/>
    <n v="0"/>
    <x v="19"/>
    <s v="Indian Rupees(Rs.)"/>
    <x v="0"/>
    <x v="0"/>
    <s v="No"/>
    <s v="No"/>
    <n v="1"/>
    <n v="0"/>
    <n v="450"/>
    <n v="1"/>
    <s v="2010_1_6"/>
    <x v="13"/>
    <x v="5"/>
    <x v="0"/>
    <m/>
    <m/>
    <m/>
    <m/>
    <m/>
  </r>
  <r>
    <x v="6727"/>
    <n v="1"/>
    <x v="62"/>
    <s v="Gardens Galleria, Sector 38 Noida"/>
    <s v="Gardens Galleria, Sector 38 Noida, Noida"/>
    <n v="77.321538899999993"/>
    <n v="28.564821800000001"/>
    <x v="34"/>
    <s v="Indian Rupees(Rs.)"/>
    <x v="0"/>
    <x v="0"/>
    <s v="No"/>
    <s v="No"/>
    <n v="3"/>
    <n v="0"/>
    <n v="1000"/>
    <n v="1"/>
    <s v="2010_12_8"/>
    <x v="1"/>
    <x v="11"/>
    <x v="3"/>
    <m/>
    <m/>
    <m/>
    <m/>
    <m/>
  </r>
  <r>
    <x v="6728"/>
    <n v="1"/>
    <x v="62"/>
    <s v="Logix Cyber Park, Sector 62, Noida"/>
    <s v="Logix Cyber Park, Sector 62, Noida, Noida"/>
    <n v="77.366582500000007"/>
    <n v="28.6123732"/>
    <x v="61"/>
    <s v="Indian Rupees(Rs.)"/>
    <x v="0"/>
    <x v="0"/>
    <s v="No"/>
    <s v="No"/>
    <n v="1"/>
    <n v="0"/>
    <n v="200"/>
    <n v="1"/>
    <s v="2016_12_19"/>
    <x v="19"/>
    <x v="8"/>
    <x v="0"/>
    <m/>
    <m/>
    <m/>
    <m/>
    <m/>
  </r>
  <r>
    <x v="6729"/>
    <n v="1"/>
    <x v="62"/>
    <s v="Sector 12"/>
    <s v="Sector 12, Noida"/>
    <n v="77.343901599999995"/>
    <n v="28.597298200000001"/>
    <x v="2"/>
    <s v="Indian Rupees(Rs.)"/>
    <x v="0"/>
    <x v="0"/>
    <s v="No"/>
    <s v="No"/>
    <n v="2"/>
    <n v="0"/>
    <n v="500"/>
    <n v="1"/>
    <s v="2012_12_24"/>
    <x v="0"/>
    <x v="2"/>
    <x v="0"/>
    <m/>
    <m/>
    <m/>
    <m/>
    <m/>
  </r>
  <r>
    <x v="6730"/>
    <n v="1"/>
    <x v="62"/>
    <s v="Sector 132"/>
    <s v="Sector 132, Noida"/>
    <n v="0"/>
    <n v="0"/>
    <x v="0"/>
    <s v="Indian Rupees(Rs.)"/>
    <x v="0"/>
    <x v="0"/>
    <s v="No"/>
    <s v="No"/>
    <n v="2"/>
    <n v="0"/>
    <n v="500"/>
    <n v="1"/>
    <s v="2012_12_26"/>
    <x v="0"/>
    <x v="5"/>
    <x v="0"/>
    <m/>
    <m/>
    <m/>
    <m/>
    <m/>
  </r>
  <r>
    <x v="6731"/>
    <n v="1"/>
    <x v="62"/>
    <s v="Sector 16"/>
    <s v="Sector 16, Noida"/>
    <n v="77.317656999999997"/>
    <n v="28.577660600000002"/>
    <x v="19"/>
    <s v="Indian Rupees(Rs.)"/>
    <x v="0"/>
    <x v="0"/>
    <s v="No"/>
    <s v="No"/>
    <n v="1"/>
    <n v="0"/>
    <n v="250"/>
    <n v="1"/>
    <s v="2012_12_7"/>
    <x v="13"/>
    <x v="5"/>
    <x v="0"/>
    <m/>
    <m/>
    <m/>
    <m/>
    <m/>
  </r>
  <r>
    <x v="6732"/>
    <n v="1"/>
    <x v="62"/>
    <s v="Sector 22"/>
    <s v="Sector 22, Noida"/>
    <n v="77.344562400000001"/>
    <n v="28.597277999999999"/>
    <x v="0"/>
    <s v="Indian Rupees(Rs.)"/>
    <x v="0"/>
    <x v="0"/>
    <s v="No"/>
    <s v="No"/>
    <n v="1"/>
    <n v="0"/>
    <n v="200"/>
    <n v="1"/>
    <s v="2015_12_23"/>
    <x v="0"/>
    <x v="5"/>
    <x v="0"/>
    <m/>
    <m/>
    <m/>
    <m/>
    <m/>
  </r>
  <r>
    <x v="6733"/>
    <n v="1"/>
    <x v="62"/>
    <s v="Sector 27"/>
    <s v="Sector 27, Noida"/>
    <n v="77.328269599999999"/>
    <n v="28.574602500000001"/>
    <x v="0"/>
    <s v="Indian Rupees(Rs.)"/>
    <x v="0"/>
    <x v="0"/>
    <s v="No"/>
    <s v="No"/>
    <n v="1"/>
    <n v="0"/>
    <n v="250"/>
    <n v="1"/>
    <s v="2011_12_15"/>
    <x v="0"/>
    <x v="5"/>
    <x v="0"/>
    <m/>
    <m/>
    <m/>
    <m/>
    <m/>
  </r>
  <r>
    <x v="6734"/>
    <n v="1"/>
    <x v="62"/>
    <s v="Sector 34"/>
    <s v="Sector 34, Noida"/>
    <n v="77.357431599999998"/>
    <n v="28.5839882"/>
    <x v="21"/>
    <s v="Indian Rupees(Rs.)"/>
    <x v="0"/>
    <x v="0"/>
    <s v="No"/>
    <s v="No"/>
    <n v="1"/>
    <n v="0"/>
    <n v="300"/>
    <n v="1"/>
    <s v="2013_12_5"/>
    <x v="11"/>
    <x v="8"/>
    <x v="0"/>
    <m/>
    <m/>
    <m/>
    <m/>
    <m/>
  </r>
  <r>
    <x v="6735"/>
    <n v="1"/>
    <x v="62"/>
    <s v="Sector 37"/>
    <s v="Sector 37, Noida"/>
    <n v="77.340473700000004"/>
    <n v="28.568671500000001"/>
    <x v="22"/>
    <s v="Indian Rupees(Rs.)"/>
    <x v="0"/>
    <x v="0"/>
    <s v="No"/>
    <s v="No"/>
    <n v="2"/>
    <n v="0"/>
    <n v="500"/>
    <n v="1"/>
    <s v="2015_12_28"/>
    <x v="11"/>
    <x v="5"/>
    <x v="0"/>
    <m/>
    <m/>
    <m/>
    <m/>
    <m/>
  </r>
  <r>
    <x v="6736"/>
    <n v="1"/>
    <x v="62"/>
    <s v="Sector 41"/>
    <s v="Sector 41, Noida"/>
    <n v="0"/>
    <n v="0"/>
    <x v="3"/>
    <s v="Indian Rupees(Rs.)"/>
    <x v="0"/>
    <x v="0"/>
    <s v="No"/>
    <s v="No"/>
    <n v="2"/>
    <n v="0"/>
    <n v="900"/>
    <n v="1"/>
    <s v="2014_12_1"/>
    <x v="0"/>
    <x v="3"/>
    <x v="0"/>
    <m/>
    <m/>
    <m/>
    <m/>
    <m/>
  </r>
  <r>
    <x v="6737"/>
    <n v="1"/>
    <x v="62"/>
    <s v="Sector 5"/>
    <s v="Sector 5, Noida"/>
    <n v="77.319999999999993"/>
    <n v="28.59"/>
    <x v="43"/>
    <s v="Indian Rupees(Rs.)"/>
    <x v="0"/>
    <x v="0"/>
    <s v="No"/>
    <s v="No"/>
    <n v="1"/>
    <n v="0"/>
    <n v="100"/>
    <n v="1"/>
    <s v="2010_12_1"/>
    <x v="18"/>
    <x v="5"/>
    <x v="0"/>
    <m/>
    <m/>
    <m/>
    <m/>
    <m/>
  </r>
  <r>
    <x v="6738"/>
    <n v="1"/>
    <x v="62"/>
    <s v="Sector 50"/>
    <s v="Sector 50, Noida"/>
    <n v="0"/>
    <n v="0"/>
    <x v="103"/>
    <s v="Indian Rupees(Rs.)"/>
    <x v="0"/>
    <x v="0"/>
    <s v="No"/>
    <s v="No"/>
    <n v="1"/>
    <n v="0"/>
    <n v="300"/>
    <n v="1"/>
    <s v="2013_12_5"/>
    <x v="14"/>
    <x v="2"/>
    <x v="0"/>
    <m/>
    <m/>
    <m/>
    <m/>
    <m/>
  </r>
  <r>
    <x v="6739"/>
    <n v="1"/>
    <x v="62"/>
    <s v="Sector 50"/>
    <s v="Sector 50, Noida"/>
    <n v="77.362096899999997"/>
    <n v="28.5708889"/>
    <x v="0"/>
    <s v="Indian Rupees(Rs.)"/>
    <x v="0"/>
    <x v="0"/>
    <s v="No"/>
    <s v="No"/>
    <n v="1"/>
    <n v="0"/>
    <n v="450"/>
    <n v="1"/>
    <s v="2018_12_4"/>
    <x v="0"/>
    <x v="5"/>
    <x v="0"/>
    <m/>
    <m/>
    <m/>
    <m/>
    <m/>
  </r>
  <r>
    <x v="6740"/>
    <n v="1"/>
    <x v="62"/>
    <s v="Sector 51"/>
    <s v="Sector 51, Noida"/>
    <n v="0"/>
    <n v="0"/>
    <x v="3"/>
    <s v="Indian Rupees(Rs.)"/>
    <x v="0"/>
    <x v="0"/>
    <s v="No"/>
    <s v="No"/>
    <n v="1"/>
    <n v="0"/>
    <n v="400"/>
    <n v="1"/>
    <s v="2018_12_18"/>
    <x v="0"/>
    <x v="3"/>
    <x v="0"/>
    <m/>
    <m/>
    <m/>
    <m/>
    <m/>
  </r>
  <r>
    <x v="6741"/>
    <n v="1"/>
    <x v="62"/>
    <s v="Sector 51"/>
    <s v="Sector 51, Noida"/>
    <n v="77.367244700000001"/>
    <n v="28.578305499999999"/>
    <x v="21"/>
    <s v="Indian Rupees(Rs.)"/>
    <x v="0"/>
    <x v="0"/>
    <s v="No"/>
    <s v="No"/>
    <n v="2"/>
    <n v="0"/>
    <n v="500"/>
    <n v="1"/>
    <s v="2014_12_10"/>
    <x v="11"/>
    <x v="8"/>
    <x v="0"/>
    <m/>
    <m/>
    <m/>
    <m/>
    <m/>
  </r>
  <r>
    <x v="6742"/>
    <n v="1"/>
    <x v="62"/>
    <s v="Sector 53"/>
    <s v="Sector 53, Noida"/>
    <n v="77.362724900000003"/>
    <n v="28.586638700000002"/>
    <x v="41"/>
    <s v="Indian Rupees(Rs.)"/>
    <x v="0"/>
    <x v="0"/>
    <s v="No"/>
    <s v="No"/>
    <n v="1"/>
    <n v="0"/>
    <n v="150"/>
    <n v="1"/>
    <s v="2017_12_25"/>
    <x v="17"/>
    <x v="5"/>
    <x v="0"/>
    <m/>
    <m/>
    <m/>
    <m/>
    <m/>
  </r>
  <r>
    <x v="6743"/>
    <n v="1"/>
    <x v="62"/>
    <s v="Sector 60"/>
    <s v="Sector 60, Noida"/>
    <n v="0"/>
    <n v="0"/>
    <x v="0"/>
    <s v="Indian Rupees(Rs.)"/>
    <x v="0"/>
    <x v="0"/>
    <s v="No"/>
    <s v="No"/>
    <n v="1"/>
    <n v="0"/>
    <n v="200"/>
    <n v="1"/>
    <s v="2011_12_15"/>
    <x v="0"/>
    <x v="5"/>
    <x v="0"/>
    <m/>
    <m/>
    <m/>
    <m/>
    <m/>
  </r>
  <r>
    <x v="6744"/>
    <n v="1"/>
    <x v="62"/>
    <s v="Sector 62"/>
    <s v="Sector 62, Noida"/>
    <n v="0"/>
    <n v="0"/>
    <x v="19"/>
    <s v="Indian Rupees(Rs.)"/>
    <x v="0"/>
    <x v="0"/>
    <s v="No"/>
    <s v="No"/>
    <n v="1"/>
    <n v="0"/>
    <n v="200"/>
    <n v="1"/>
    <s v="2011_12_5"/>
    <x v="13"/>
    <x v="5"/>
    <x v="0"/>
    <m/>
    <m/>
    <m/>
    <m/>
    <m/>
  </r>
  <r>
    <x v="6745"/>
    <n v="1"/>
    <x v="62"/>
    <s v="Sector 62"/>
    <s v="Sector 62, Noida"/>
    <n v="0"/>
    <n v="0"/>
    <x v="42"/>
    <s v="Indian Rupees(Rs.)"/>
    <x v="0"/>
    <x v="0"/>
    <s v="No"/>
    <s v="No"/>
    <n v="1"/>
    <n v="0"/>
    <n v="400"/>
    <n v="1"/>
    <s v="2016_12_12"/>
    <x v="11"/>
    <x v="1"/>
    <x v="0"/>
    <m/>
    <m/>
    <m/>
    <m/>
    <m/>
  </r>
  <r>
    <x v="6746"/>
    <n v="1"/>
    <x v="62"/>
    <s v="Sector 62"/>
    <s v="Sector 62, Noida"/>
    <n v="0"/>
    <n v="0"/>
    <x v="0"/>
    <s v="Indian Rupees(Rs.)"/>
    <x v="0"/>
    <x v="0"/>
    <s v="No"/>
    <s v="No"/>
    <n v="1"/>
    <n v="0"/>
    <n v="250"/>
    <n v="1"/>
    <s v="2013_12_12"/>
    <x v="0"/>
    <x v="5"/>
    <x v="0"/>
    <m/>
    <m/>
    <m/>
    <m/>
    <m/>
  </r>
  <r>
    <x v="6747"/>
    <n v="1"/>
    <x v="62"/>
    <s v="Sector 72"/>
    <s v="Sector 72, Noida"/>
    <n v="77.380397200000004"/>
    <n v="28.5891989"/>
    <x v="1115"/>
    <s v="Indian Rupees(Rs.)"/>
    <x v="0"/>
    <x v="0"/>
    <s v="No"/>
    <s v="No"/>
    <n v="1"/>
    <n v="0"/>
    <n v="250"/>
    <n v="1"/>
    <s v="2012_12_8"/>
    <x v="11"/>
    <x v="10"/>
    <x v="0"/>
    <m/>
    <m/>
    <m/>
    <m/>
    <m/>
  </r>
  <r>
    <x v="6748"/>
    <n v="1"/>
    <x v="62"/>
    <s v="Sector 72"/>
    <s v="Sector 72, Noida"/>
    <n v="77.400002999999998"/>
    <n v="28.588073000000001"/>
    <x v="1116"/>
    <s v="Indian Rupees(Rs.)"/>
    <x v="0"/>
    <x v="0"/>
    <s v="No"/>
    <s v="No"/>
    <n v="2"/>
    <n v="0"/>
    <n v="500"/>
    <n v="1"/>
    <s v="2018_12_15"/>
    <x v="1"/>
    <x v="7"/>
    <x v="25"/>
    <m/>
    <m/>
    <m/>
    <m/>
    <m/>
  </r>
  <r>
    <x v="6749"/>
    <n v="1"/>
    <x v="62"/>
    <s v="Sector 72"/>
    <s v="Sector 72, Noida"/>
    <n v="77.381206899999995"/>
    <n v="28.5664704"/>
    <x v="42"/>
    <s v="Indian Rupees(Rs.)"/>
    <x v="0"/>
    <x v="0"/>
    <s v="No"/>
    <s v="No"/>
    <n v="1"/>
    <n v="0"/>
    <n v="250"/>
    <n v="1"/>
    <s v="2013_12_16"/>
    <x v="11"/>
    <x v="1"/>
    <x v="0"/>
    <m/>
    <m/>
    <m/>
    <m/>
    <m/>
  </r>
  <r>
    <x v="6750"/>
    <n v="1"/>
    <x v="62"/>
    <s v="Sector 72"/>
    <s v="Sector 72, Noida"/>
    <n v="77.385151199999996"/>
    <n v="28.5645393"/>
    <x v="85"/>
    <s v="Indian Rupees(Rs.)"/>
    <x v="0"/>
    <x v="0"/>
    <s v="No"/>
    <s v="No"/>
    <n v="1"/>
    <n v="0"/>
    <n v="350"/>
    <n v="1"/>
    <s v="2010_12_17"/>
    <x v="25"/>
    <x v="10"/>
    <x v="3"/>
    <m/>
    <m/>
    <m/>
    <m/>
    <m/>
  </r>
  <r>
    <x v="6751"/>
    <n v="1"/>
    <x v="0"/>
    <s v="Hotel City Park, Pitampura"/>
    <s v="Hotel City Park, Pitampura, New Delhi"/>
    <n v="77.143050099999996"/>
    <n v="28.705660399999999"/>
    <x v="1102"/>
    <s v="Indian Rupees(Rs.)"/>
    <x v="1"/>
    <x v="0"/>
    <s v="No"/>
    <s v="No"/>
    <n v="4"/>
    <n v="19"/>
    <n v="2000"/>
    <n v="2.8"/>
    <s v="2010_2_7"/>
    <x v="16"/>
    <x v="10"/>
    <x v="2"/>
    <m/>
    <m/>
    <m/>
    <m/>
    <m/>
  </r>
  <r>
    <x v="6752"/>
    <n v="1"/>
    <x v="62"/>
    <s v="Sector 11"/>
    <s v="Sector 11, Noida"/>
    <n v="0"/>
    <n v="0"/>
    <x v="620"/>
    <s v="Indian Rupees(Rs.)"/>
    <x v="0"/>
    <x v="0"/>
    <s v="No"/>
    <s v="No"/>
    <n v="1"/>
    <n v="0"/>
    <n v="400"/>
    <n v="1"/>
    <s v="2016_11_10"/>
    <x v="0"/>
    <x v="78"/>
    <x v="0"/>
    <m/>
    <m/>
    <m/>
    <m/>
    <m/>
  </r>
  <r>
    <x v="6753"/>
    <n v="1"/>
    <x v="62"/>
    <s v="Sector 132"/>
    <s v="Sector 132, Noida"/>
    <n v="77.4141288"/>
    <n v="28.504671500000001"/>
    <x v="0"/>
    <s v="Indian Rupees(Rs.)"/>
    <x v="0"/>
    <x v="0"/>
    <s v="No"/>
    <s v="No"/>
    <n v="1"/>
    <n v="0"/>
    <n v="300"/>
    <n v="1"/>
    <s v="2010_11_6"/>
    <x v="0"/>
    <x v="5"/>
    <x v="0"/>
    <m/>
    <m/>
    <m/>
    <m/>
    <m/>
  </r>
  <r>
    <x v="6754"/>
    <n v="1"/>
    <x v="62"/>
    <s v="Sector 2"/>
    <s v="Sector 2, Noida"/>
    <n v="77.314116499999997"/>
    <n v="28.585532000000001"/>
    <x v="0"/>
    <s v="Indian Rupees(Rs.)"/>
    <x v="0"/>
    <x v="0"/>
    <s v="No"/>
    <s v="No"/>
    <n v="1"/>
    <n v="0"/>
    <n v="200"/>
    <n v="1"/>
    <s v="2017_11_27"/>
    <x v="0"/>
    <x v="5"/>
    <x v="0"/>
    <m/>
    <m/>
    <m/>
    <m/>
    <m/>
  </r>
  <r>
    <x v="6755"/>
    <n v="1"/>
    <x v="62"/>
    <s v="Sector 31"/>
    <s v="Sector 31, Noida"/>
    <n v="77.347651999999997"/>
    <n v="28.5744592"/>
    <x v="44"/>
    <s v="Indian Rupees(Rs.)"/>
    <x v="0"/>
    <x v="0"/>
    <s v="No"/>
    <s v="No"/>
    <n v="1"/>
    <n v="0"/>
    <n v="250"/>
    <n v="1"/>
    <s v="2013_11_24"/>
    <x v="19"/>
    <x v="5"/>
    <x v="0"/>
    <m/>
    <m/>
    <m/>
    <m/>
    <m/>
  </r>
  <r>
    <x v="6756"/>
    <n v="1"/>
    <x v="62"/>
    <s v="Sector 44"/>
    <s v="Sector 44, Noida"/>
    <n v="77.339363000000006"/>
    <n v="28.554041000000002"/>
    <x v="3"/>
    <s v="Indian Rupees(Rs.)"/>
    <x v="0"/>
    <x v="1"/>
    <s v="No"/>
    <s v="No"/>
    <n v="2"/>
    <n v="0"/>
    <n v="500"/>
    <n v="1"/>
    <s v="2012_11_8"/>
    <x v="0"/>
    <x v="3"/>
    <x v="0"/>
    <m/>
    <m/>
    <m/>
    <m/>
    <m/>
  </r>
  <r>
    <x v="6757"/>
    <n v="1"/>
    <x v="62"/>
    <s v="Sector 51"/>
    <s v="Sector 51, Noida"/>
    <n v="77.368898299999998"/>
    <n v="28.583971999999999"/>
    <x v="3"/>
    <s v="Indian Rupees(Rs.)"/>
    <x v="0"/>
    <x v="0"/>
    <s v="No"/>
    <s v="No"/>
    <n v="2"/>
    <n v="0"/>
    <n v="500"/>
    <n v="1"/>
    <s v="2013_11_14"/>
    <x v="0"/>
    <x v="3"/>
    <x v="0"/>
    <m/>
    <m/>
    <m/>
    <m/>
    <m/>
  </r>
  <r>
    <x v="6758"/>
    <n v="1"/>
    <x v="62"/>
    <s v="Sector 55"/>
    <s v="Sector 55, Noida"/>
    <n v="77.347047599999996"/>
    <n v="28.606605999999999"/>
    <x v="19"/>
    <s v="Indian Rupees(Rs.)"/>
    <x v="0"/>
    <x v="0"/>
    <s v="No"/>
    <s v="No"/>
    <n v="1"/>
    <n v="0"/>
    <n v="300"/>
    <n v="1"/>
    <s v="2014_11_5"/>
    <x v="13"/>
    <x v="5"/>
    <x v="0"/>
    <m/>
    <m/>
    <m/>
    <m/>
    <m/>
  </r>
  <r>
    <x v="6759"/>
    <n v="1"/>
    <x v="62"/>
    <s v="Sector 58"/>
    <s v="Sector 58, Noida"/>
    <n v="77.353348699999998"/>
    <n v="28.6101016"/>
    <x v="0"/>
    <s v="Indian Rupees(Rs.)"/>
    <x v="0"/>
    <x v="0"/>
    <s v="No"/>
    <s v="No"/>
    <n v="2"/>
    <n v="0"/>
    <n v="500"/>
    <n v="1"/>
    <s v="2018_11_5"/>
    <x v="0"/>
    <x v="5"/>
    <x v="0"/>
    <m/>
    <m/>
    <m/>
    <m/>
    <m/>
  </r>
  <r>
    <x v="6760"/>
    <n v="1"/>
    <x v="62"/>
    <s v="Sector 58"/>
    <s v="Sector 58, Noida"/>
    <n v="77.359720699999997"/>
    <n v="28.6085274"/>
    <x v="3"/>
    <s v="Indian Rupees(Rs.)"/>
    <x v="0"/>
    <x v="0"/>
    <s v="No"/>
    <s v="No"/>
    <n v="1"/>
    <n v="0"/>
    <n v="300"/>
    <n v="1"/>
    <s v="2010_11_1"/>
    <x v="0"/>
    <x v="3"/>
    <x v="0"/>
    <m/>
    <m/>
    <m/>
    <m/>
    <m/>
  </r>
  <r>
    <x v="6761"/>
    <n v="1"/>
    <x v="62"/>
    <s v="Sector 62"/>
    <s v="Sector 62, Noida"/>
    <n v="77.372394600000007"/>
    <n v="28.618099000000001"/>
    <x v="7"/>
    <s v="Indian Rupees(Rs.)"/>
    <x v="0"/>
    <x v="0"/>
    <s v="No"/>
    <s v="No"/>
    <n v="1"/>
    <n v="0"/>
    <n v="450"/>
    <n v="1"/>
    <s v="2010_11_27"/>
    <x v="2"/>
    <x v="5"/>
    <x v="0"/>
    <m/>
    <m/>
    <m/>
    <m/>
    <m/>
  </r>
  <r>
    <x v="6762"/>
    <n v="1"/>
    <x v="62"/>
    <s v="Sector 62"/>
    <s v="Sector 62, Noida"/>
    <n v="77.355038800000003"/>
    <n v="28.622005699999999"/>
    <x v="0"/>
    <s v="Indian Rupees(Rs.)"/>
    <x v="0"/>
    <x v="0"/>
    <s v="No"/>
    <s v="No"/>
    <n v="1"/>
    <n v="0"/>
    <n v="200"/>
    <n v="1"/>
    <s v="2014_11_1"/>
    <x v="0"/>
    <x v="5"/>
    <x v="0"/>
    <m/>
    <m/>
    <m/>
    <m/>
    <m/>
  </r>
  <r>
    <x v="6763"/>
    <n v="1"/>
    <x v="62"/>
    <s v="Sector 63"/>
    <s v="Sector 63, Noida"/>
    <n v="77.377188899999993"/>
    <n v="28.624999899999999"/>
    <x v="12"/>
    <s v="Indian Rupees(Rs.)"/>
    <x v="0"/>
    <x v="0"/>
    <s v="No"/>
    <s v="No"/>
    <n v="1"/>
    <n v="0"/>
    <n v="200"/>
    <n v="1"/>
    <s v="2016_11_16"/>
    <x v="8"/>
    <x v="5"/>
    <x v="0"/>
    <m/>
    <m/>
    <m/>
    <m/>
    <m/>
  </r>
  <r>
    <x v="6764"/>
    <n v="1"/>
    <x v="62"/>
    <s v="Sector 63"/>
    <s v="Sector 63, Noida"/>
    <n v="0"/>
    <n v="0"/>
    <x v="1117"/>
    <s v="Indian Rupees(Rs.)"/>
    <x v="0"/>
    <x v="0"/>
    <s v="No"/>
    <s v="No"/>
    <n v="2"/>
    <n v="0"/>
    <n v="500"/>
    <n v="1"/>
    <s v="2016_11_6"/>
    <x v="0"/>
    <x v="3"/>
    <x v="15"/>
    <s v=" Thai"/>
    <m/>
    <m/>
    <m/>
    <m/>
  </r>
  <r>
    <x v="6765"/>
    <n v="1"/>
    <x v="62"/>
    <s v="Gardens Galleria, Sector 38 Noida"/>
    <s v="Gardens Galleria, Sector 38 Noida, Noida"/>
    <n v="77.32147492"/>
    <n v="28.564921900000002"/>
    <x v="44"/>
    <s v="Indian Rupees(Rs.)"/>
    <x v="0"/>
    <x v="0"/>
    <s v="No"/>
    <s v="No"/>
    <n v="1"/>
    <n v="0"/>
    <n v="300"/>
    <n v="1"/>
    <s v="2015_10_18"/>
    <x v="19"/>
    <x v="5"/>
    <x v="0"/>
    <m/>
    <m/>
    <m/>
    <m/>
    <m/>
  </r>
  <r>
    <x v="6766"/>
    <n v="1"/>
    <x v="62"/>
    <s v="Sector 110"/>
    <s v="Sector 110, Noida"/>
    <n v="77.377905920000003"/>
    <n v="28.531977309999998"/>
    <x v="38"/>
    <s v="Indian Rupees(Rs.)"/>
    <x v="0"/>
    <x v="0"/>
    <s v="No"/>
    <s v="No"/>
    <n v="1"/>
    <n v="0"/>
    <n v="300"/>
    <n v="1"/>
    <s v="2010_10_19"/>
    <x v="13"/>
    <x v="1"/>
    <x v="0"/>
    <m/>
    <m/>
    <m/>
    <m/>
    <m/>
  </r>
  <r>
    <x v="6767"/>
    <n v="1"/>
    <x v="62"/>
    <s v="Sector 132"/>
    <s v="Sector 132, Noida"/>
    <n v="77.402723100000003"/>
    <n v="28.500374999999998"/>
    <x v="19"/>
    <s v="Indian Rupees(Rs.)"/>
    <x v="0"/>
    <x v="0"/>
    <s v="No"/>
    <s v="No"/>
    <n v="1"/>
    <n v="0"/>
    <n v="300"/>
    <n v="1"/>
    <s v="2018_10_15"/>
    <x v="13"/>
    <x v="5"/>
    <x v="0"/>
    <m/>
    <m/>
    <m/>
    <m/>
    <m/>
  </r>
  <r>
    <x v="6768"/>
    <n v="1"/>
    <x v="62"/>
    <s v="Sector 15"/>
    <s v="Sector 15, Noida"/>
    <n v="77.312978999999999"/>
    <n v="28.582059999999998"/>
    <x v="19"/>
    <s v="Indian Rupees(Rs.)"/>
    <x v="0"/>
    <x v="0"/>
    <s v="No"/>
    <s v="No"/>
    <n v="1"/>
    <n v="0"/>
    <n v="200"/>
    <n v="1"/>
    <s v="2017_10_8"/>
    <x v="13"/>
    <x v="5"/>
    <x v="0"/>
    <m/>
    <m/>
    <m/>
    <m/>
    <m/>
  </r>
  <r>
    <x v="6769"/>
    <n v="1"/>
    <x v="62"/>
    <s v="Sector 16"/>
    <s v="Sector 16, Noida"/>
    <n v="77.313817"/>
    <n v="28.578861199999999"/>
    <x v="19"/>
    <s v="Indian Rupees(Rs.)"/>
    <x v="0"/>
    <x v="0"/>
    <s v="No"/>
    <s v="No"/>
    <n v="1"/>
    <n v="0"/>
    <n v="300"/>
    <n v="1"/>
    <s v="2014_10_28"/>
    <x v="13"/>
    <x v="5"/>
    <x v="0"/>
    <m/>
    <m/>
    <m/>
    <m/>
    <m/>
  </r>
  <r>
    <x v="6770"/>
    <n v="1"/>
    <x v="62"/>
    <s v="Sector 25"/>
    <s v="Sector 25, Noida"/>
    <n v="77.337706900000001"/>
    <n v="28.5846506"/>
    <x v="19"/>
    <s v="Indian Rupees(Rs.)"/>
    <x v="0"/>
    <x v="0"/>
    <s v="No"/>
    <s v="No"/>
    <n v="1"/>
    <n v="0"/>
    <n v="350"/>
    <n v="1"/>
    <s v="2017_10_6"/>
    <x v="13"/>
    <x v="5"/>
    <x v="0"/>
    <m/>
    <m/>
    <m/>
    <m/>
    <m/>
  </r>
  <r>
    <x v="6771"/>
    <n v="1"/>
    <x v="62"/>
    <s v="Sector 34"/>
    <s v="Sector 34, Noida"/>
    <n v="77.353663400000002"/>
    <n v="28.574308599999998"/>
    <x v="121"/>
    <s v="Indian Rupees(Rs.)"/>
    <x v="0"/>
    <x v="0"/>
    <s v="No"/>
    <s v="No"/>
    <n v="1"/>
    <n v="0"/>
    <n v="300"/>
    <n v="1"/>
    <s v="2012_10_11"/>
    <x v="19"/>
    <x v="14"/>
    <x v="3"/>
    <m/>
    <m/>
    <m/>
    <m/>
    <m/>
  </r>
  <r>
    <x v="6772"/>
    <n v="1"/>
    <x v="62"/>
    <s v="Sector 37"/>
    <s v="Sector 37, Noida"/>
    <n v="0"/>
    <n v="0"/>
    <x v="122"/>
    <s v="Indian Rupees(Rs.)"/>
    <x v="0"/>
    <x v="0"/>
    <s v="No"/>
    <s v="No"/>
    <n v="2"/>
    <n v="0"/>
    <n v="500"/>
    <n v="1"/>
    <s v="2010_10_7"/>
    <x v="0"/>
    <x v="21"/>
    <x v="0"/>
    <m/>
    <m/>
    <m/>
    <m/>
    <m/>
  </r>
  <r>
    <x v="6773"/>
    <n v="1"/>
    <x v="62"/>
    <s v="Sector 45"/>
    <s v="Sector 45, Noida"/>
    <n v="77.344269400000002"/>
    <n v="28.5486331"/>
    <x v="44"/>
    <s v="Indian Rupees(Rs.)"/>
    <x v="0"/>
    <x v="0"/>
    <s v="No"/>
    <s v="No"/>
    <n v="1"/>
    <n v="0"/>
    <n v="300"/>
    <n v="1"/>
    <s v="2014_10_11"/>
    <x v="19"/>
    <x v="5"/>
    <x v="0"/>
    <m/>
    <m/>
    <m/>
    <m/>
    <m/>
  </r>
  <r>
    <x v="6774"/>
    <n v="1"/>
    <x v="62"/>
    <s v="Sector 45"/>
    <s v="Sector 45, Noida"/>
    <n v="0"/>
    <n v="0"/>
    <x v="43"/>
    <s v="Indian Rupees(Rs.)"/>
    <x v="0"/>
    <x v="0"/>
    <s v="No"/>
    <s v="No"/>
    <n v="1"/>
    <n v="0"/>
    <n v="150"/>
    <n v="1"/>
    <s v="2016_10_1"/>
    <x v="18"/>
    <x v="5"/>
    <x v="0"/>
    <m/>
    <m/>
    <m/>
    <m/>
    <m/>
  </r>
  <r>
    <x v="6775"/>
    <n v="1"/>
    <x v="62"/>
    <s v="Sector 50"/>
    <s v="Sector 50, Noida"/>
    <n v="77.385240899999999"/>
    <n v="28.569479699999999"/>
    <x v="59"/>
    <s v="Indian Rupees(Rs.)"/>
    <x v="0"/>
    <x v="0"/>
    <s v="No"/>
    <s v="No"/>
    <n v="1"/>
    <n v="0"/>
    <n v="400"/>
    <n v="1"/>
    <s v="2011_10_15"/>
    <x v="25"/>
    <x v="1"/>
    <x v="0"/>
    <m/>
    <m/>
    <m/>
    <m/>
    <m/>
  </r>
  <r>
    <x v="6776"/>
    <n v="1"/>
    <x v="62"/>
    <s v="Sector 51"/>
    <s v="Sector 51, Noida"/>
    <n v="0"/>
    <n v="0"/>
    <x v="1118"/>
    <s v="Indian Rupees(Rs.)"/>
    <x v="0"/>
    <x v="0"/>
    <s v="No"/>
    <s v="No"/>
    <n v="2"/>
    <n v="0"/>
    <n v="500"/>
    <n v="1"/>
    <s v="2014_10_24"/>
    <x v="54"/>
    <x v="18"/>
    <x v="0"/>
    <m/>
    <m/>
    <m/>
    <m/>
    <m/>
  </r>
  <r>
    <x v="6777"/>
    <n v="1"/>
    <x v="62"/>
    <s v="Sector 52"/>
    <s v="Sector 52, Noida"/>
    <n v="77.3675487"/>
    <n v="28.5832178"/>
    <x v="0"/>
    <s v="Indian Rupees(Rs.)"/>
    <x v="0"/>
    <x v="0"/>
    <s v="No"/>
    <s v="No"/>
    <n v="1"/>
    <n v="0"/>
    <n v="200"/>
    <n v="1"/>
    <s v="2015_10_18"/>
    <x v="0"/>
    <x v="5"/>
    <x v="0"/>
    <m/>
    <m/>
    <m/>
    <m/>
    <m/>
  </r>
  <r>
    <x v="6778"/>
    <n v="1"/>
    <x v="62"/>
    <s v="Sector 53"/>
    <s v="Sector 53, Noida"/>
    <n v="77.363173500000002"/>
    <n v="28.586411999999999"/>
    <x v="7"/>
    <s v="Indian Rupees(Rs.)"/>
    <x v="0"/>
    <x v="0"/>
    <s v="No"/>
    <s v="No"/>
    <n v="1"/>
    <n v="0"/>
    <n v="300"/>
    <n v="1"/>
    <s v="2017_10_13"/>
    <x v="2"/>
    <x v="5"/>
    <x v="0"/>
    <m/>
    <m/>
    <m/>
    <m/>
    <m/>
  </r>
  <r>
    <x v="6779"/>
    <n v="1"/>
    <x v="62"/>
    <s v="Sector 62"/>
    <s v="Sector 62, Noida"/>
    <n v="77.370687500000003"/>
    <n v="28.619321100000001"/>
    <x v="7"/>
    <s v="Indian Rupees(Rs.)"/>
    <x v="0"/>
    <x v="0"/>
    <s v="No"/>
    <s v="No"/>
    <n v="2"/>
    <n v="0"/>
    <n v="500"/>
    <n v="1"/>
    <s v="2017_10_14"/>
    <x v="2"/>
    <x v="5"/>
    <x v="0"/>
    <m/>
    <m/>
    <m/>
    <m/>
    <m/>
  </r>
  <r>
    <x v="6780"/>
    <n v="1"/>
    <x v="62"/>
    <s v="Sector 62"/>
    <s v="Sector 62, Noida"/>
    <n v="77.369567000000004"/>
    <n v="28.618803499999999"/>
    <x v="0"/>
    <s v="Indian Rupees(Rs.)"/>
    <x v="0"/>
    <x v="0"/>
    <s v="No"/>
    <s v="No"/>
    <n v="1"/>
    <n v="0"/>
    <n v="200"/>
    <n v="1"/>
    <s v="2013_10_6"/>
    <x v="0"/>
    <x v="5"/>
    <x v="0"/>
    <m/>
    <m/>
    <m/>
    <m/>
    <m/>
  </r>
  <r>
    <x v="6781"/>
    <n v="1"/>
    <x v="62"/>
    <s v="Sector 72"/>
    <s v="Sector 72, Noida"/>
    <n v="77.393627199999997"/>
    <n v="28.5674429"/>
    <x v="3"/>
    <s v="Indian Rupees(Rs.)"/>
    <x v="0"/>
    <x v="0"/>
    <s v="No"/>
    <s v="No"/>
    <n v="1"/>
    <n v="0"/>
    <n v="300"/>
    <n v="1"/>
    <s v="2014_10_28"/>
    <x v="0"/>
    <x v="3"/>
    <x v="0"/>
    <m/>
    <m/>
    <m/>
    <m/>
    <m/>
  </r>
  <r>
    <x v="6782"/>
    <n v="1"/>
    <x v="62"/>
    <s v="Sector 132"/>
    <s v="Sector 132, Noida"/>
    <n v="77.373254599999996"/>
    <n v="28.5152596"/>
    <x v="62"/>
    <s v="Indian Rupees(Rs.)"/>
    <x v="0"/>
    <x v="0"/>
    <s v="No"/>
    <s v="No"/>
    <n v="2"/>
    <n v="1"/>
    <n v="500"/>
    <n v="1"/>
    <s v="2015_9_4"/>
    <x v="8"/>
    <x v="14"/>
    <x v="0"/>
    <m/>
    <m/>
    <m/>
    <m/>
    <m/>
  </r>
  <r>
    <x v="6783"/>
    <n v="1"/>
    <x v="62"/>
    <s v="Gardens Galleria, Sector 38 Noida"/>
    <s v="Gardens Galleria, Sector 38 Noida, Noida"/>
    <n v="77.321538899999993"/>
    <n v="28.564821800000001"/>
    <x v="26"/>
    <s v="Indian Rupees(Rs.)"/>
    <x v="0"/>
    <x v="0"/>
    <s v="No"/>
    <s v="No"/>
    <n v="2"/>
    <n v="1"/>
    <n v="600"/>
    <n v="1"/>
    <s v="2017_8_24"/>
    <x v="15"/>
    <x v="8"/>
    <x v="3"/>
    <m/>
    <m/>
    <m/>
    <m/>
    <m/>
  </r>
  <r>
    <x v="6784"/>
    <n v="1"/>
    <x v="62"/>
    <s v="Sector 110"/>
    <s v="Sector 110, Noida"/>
    <n v="77.365997250000007"/>
    <n v="28.539545390000001"/>
    <x v="630"/>
    <s v="Indian Rupees(Rs.)"/>
    <x v="0"/>
    <x v="0"/>
    <s v="No"/>
    <s v="No"/>
    <n v="2"/>
    <n v="1"/>
    <n v="700"/>
    <n v="1"/>
    <s v="2017_8_28"/>
    <x v="0"/>
    <x v="2"/>
    <x v="2"/>
    <s v=" Fast Food"/>
    <m/>
    <m/>
    <m/>
    <m/>
  </r>
  <r>
    <x v="6785"/>
    <n v="1"/>
    <x v="62"/>
    <s v="Sector 132"/>
    <s v="Sector 132, Noida"/>
    <n v="77.407783030000004"/>
    <n v="28.50763882"/>
    <x v="22"/>
    <s v="Indian Rupees(Rs.)"/>
    <x v="0"/>
    <x v="0"/>
    <s v="No"/>
    <s v="No"/>
    <n v="2"/>
    <n v="1"/>
    <n v="500"/>
    <n v="1"/>
    <s v="2010_8_23"/>
    <x v="11"/>
    <x v="5"/>
    <x v="0"/>
    <m/>
    <m/>
    <m/>
    <m/>
    <m/>
  </r>
  <r>
    <x v="6786"/>
    <n v="1"/>
    <x v="62"/>
    <s v="Sector 31"/>
    <s v="Sector 31, Noida"/>
    <n v="77.346934200000007"/>
    <n v="28.577350200000001"/>
    <x v="3"/>
    <s v="Indian Rupees(Rs.)"/>
    <x v="0"/>
    <x v="0"/>
    <s v="No"/>
    <s v="No"/>
    <n v="2"/>
    <n v="1"/>
    <n v="500"/>
    <n v="1"/>
    <s v="2012_8_14"/>
    <x v="0"/>
    <x v="3"/>
    <x v="0"/>
    <m/>
    <m/>
    <m/>
    <m/>
    <m/>
  </r>
  <r>
    <x v="6787"/>
    <n v="1"/>
    <x v="62"/>
    <s v="Sector 41"/>
    <s v="Sector 41, Noida"/>
    <n v="77.36"/>
    <n v="28.57"/>
    <x v="23"/>
    <s v="Indian Rupees(Rs.)"/>
    <x v="0"/>
    <x v="0"/>
    <s v="No"/>
    <s v="No"/>
    <n v="2"/>
    <n v="1"/>
    <n v="500"/>
    <n v="1"/>
    <s v="2017_8_26"/>
    <x v="14"/>
    <x v="5"/>
    <x v="0"/>
    <m/>
    <m/>
    <m/>
    <m/>
    <m/>
  </r>
  <r>
    <x v="6788"/>
    <n v="1"/>
    <x v="62"/>
    <s v="Sector 93"/>
    <s v="Sector 93, Noida"/>
    <n v="77.382011800000001"/>
    <n v="28.520477899999999"/>
    <x v="22"/>
    <s v="Indian Rupees(Rs.)"/>
    <x v="0"/>
    <x v="0"/>
    <s v="No"/>
    <s v="No"/>
    <n v="2"/>
    <n v="1"/>
    <n v="800"/>
    <n v="1"/>
    <s v="2011_8_8"/>
    <x v="11"/>
    <x v="5"/>
    <x v="0"/>
    <m/>
    <m/>
    <m/>
    <m/>
    <m/>
  </r>
  <r>
    <x v="6789"/>
    <n v="1"/>
    <x v="62"/>
    <s v="Shopprix Mall, Sector 61, Noida"/>
    <s v="Shopprix Mall, Sector 61, Noida, Noida"/>
    <n v="77.364833200000007"/>
    <n v="28.597102700000001"/>
    <x v="598"/>
    <s v="Indian Rupees(Rs.)"/>
    <x v="0"/>
    <x v="1"/>
    <s v="No"/>
    <s v="No"/>
    <n v="2"/>
    <n v="1"/>
    <n v="600"/>
    <n v="1"/>
    <s v="2015_8_9"/>
    <x v="8"/>
    <x v="10"/>
    <x v="2"/>
    <m/>
    <m/>
    <m/>
    <m/>
    <m/>
  </r>
  <r>
    <x v="6790"/>
    <n v="1"/>
    <x v="62"/>
    <s v="Supertech Shopprix Mall, Sector 61"/>
    <s v="Supertech Shopprix Mall, Sector 61, Noida"/>
    <n v="77.364747219999998"/>
    <n v="28.59716667"/>
    <x v="660"/>
    <s v="Indian Rupees(Rs.)"/>
    <x v="0"/>
    <x v="0"/>
    <s v="No"/>
    <s v="No"/>
    <n v="2"/>
    <n v="1"/>
    <n v="550"/>
    <n v="1"/>
    <s v="2016_8_6"/>
    <x v="8"/>
    <x v="11"/>
    <x v="0"/>
    <m/>
    <m/>
    <m/>
    <m/>
    <m/>
  </r>
  <r>
    <x v="6791"/>
    <n v="1"/>
    <x v="62"/>
    <s v="Sector 59"/>
    <s v="Sector 59, Noida"/>
    <n v="77.378167399999995"/>
    <n v="28.609575499999998"/>
    <x v="8"/>
    <s v="Indian Rupees(Rs.)"/>
    <x v="0"/>
    <x v="0"/>
    <s v="No"/>
    <s v="No"/>
    <n v="2"/>
    <n v="1"/>
    <n v="700"/>
    <n v="1"/>
    <s v="2014_7_1"/>
    <x v="0"/>
    <x v="2"/>
    <x v="2"/>
    <m/>
    <m/>
    <m/>
    <m/>
    <m/>
  </r>
  <r>
    <x v="6792"/>
    <n v="1"/>
    <x v="62"/>
    <s v="Sector 12"/>
    <s v="Sector 12, Noida"/>
    <n v="77.334395700000002"/>
    <n v="28.594026599999999"/>
    <x v="49"/>
    <s v="Indian Rupees(Rs.)"/>
    <x v="0"/>
    <x v="0"/>
    <s v="No"/>
    <s v="No"/>
    <n v="2"/>
    <n v="1"/>
    <n v="500"/>
    <n v="1"/>
    <s v="2015_6_12"/>
    <x v="0"/>
    <x v="3"/>
    <x v="8"/>
    <m/>
    <m/>
    <m/>
    <m/>
    <m/>
  </r>
  <r>
    <x v="6793"/>
    <n v="1"/>
    <x v="62"/>
    <s v="Sector 44"/>
    <s v="Sector 44, Noida"/>
    <n v="77.337422799999999"/>
    <n v="28.554127099999999"/>
    <x v="8"/>
    <s v="Indian Rupees(Rs.)"/>
    <x v="0"/>
    <x v="0"/>
    <s v="No"/>
    <s v="No"/>
    <n v="2"/>
    <n v="1"/>
    <n v="500"/>
    <n v="1"/>
    <s v="2016_6_24"/>
    <x v="0"/>
    <x v="2"/>
    <x v="2"/>
    <m/>
    <m/>
    <m/>
    <m/>
    <m/>
  </r>
  <r>
    <x v="6794"/>
    <n v="1"/>
    <x v="62"/>
    <s v="The Great India Place, Sector 38"/>
    <s v="The Great India Place, Sector 38, Noida"/>
    <n v="77.324803000000003"/>
    <n v="28.564184999999998"/>
    <x v="7"/>
    <s v="Indian Rupees(Rs.)"/>
    <x v="0"/>
    <x v="0"/>
    <s v="No"/>
    <s v="No"/>
    <n v="2"/>
    <n v="1"/>
    <n v="850"/>
    <n v="1"/>
    <s v="2013_5_18"/>
    <x v="2"/>
    <x v="5"/>
    <x v="0"/>
    <m/>
    <m/>
    <m/>
    <m/>
    <m/>
  </r>
  <r>
    <x v="6795"/>
    <n v="1"/>
    <x v="0"/>
    <s v="Khan Market"/>
    <s v="Khan Market, New Delhi"/>
    <n v="77.226435300000006"/>
    <n v="28.599636499999999"/>
    <x v="1119"/>
    <s v="Indian Rupees(Rs.)"/>
    <x v="1"/>
    <x v="0"/>
    <s v="No"/>
    <s v="No"/>
    <n v="4"/>
    <n v="203"/>
    <n v="2000"/>
    <n v="3.8"/>
    <s v="2017_2_20"/>
    <x v="29"/>
    <x v="7"/>
    <x v="15"/>
    <m/>
    <m/>
    <m/>
    <m/>
    <m/>
  </r>
  <r>
    <x v="6796"/>
    <n v="1"/>
    <x v="62"/>
    <s v="Sector 110"/>
    <s v="Sector 110, Noida"/>
    <n v="0"/>
    <n v="0"/>
    <x v="19"/>
    <s v="Indian Rupees(Rs.)"/>
    <x v="0"/>
    <x v="0"/>
    <s v="No"/>
    <s v="No"/>
    <n v="2"/>
    <n v="1"/>
    <n v="600"/>
    <n v="1"/>
    <s v="2011_4_28"/>
    <x v="13"/>
    <x v="5"/>
    <x v="0"/>
    <m/>
    <m/>
    <m/>
    <m/>
    <m/>
  </r>
  <r>
    <x v="6797"/>
    <n v="1"/>
    <x v="62"/>
    <s v="Sector 72"/>
    <s v="Sector 72, Noida"/>
    <n v="77.3807896"/>
    <n v="28.566415299999999"/>
    <x v="24"/>
    <s v="Indian Rupees(Rs.)"/>
    <x v="0"/>
    <x v="0"/>
    <s v="No"/>
    <s v="No"/>
    <n v="2"/>
    <n v="1"/>
    <n v="600"/>
    <n v="1"/>
    <s v="2013_4_5"/>
    <x v="9"/>
    <x v="10"/>
    <x v="0"/>
    <m/>
    <m/>
    <m/>
    <m/>
    <m/>
  </r>
  <r>
    <x v="6798"/>
    <n v="1"/>
    <x v="62"/>
    <s v="Sector 72"/>
    <s v="Sector 72, Noida"/>
    <n v="77.386199000000005"/>
    <n v="28.572213600000001"/>
    <x v="8"/>
    <s v="Indian Rupees(Rs.)"/>
    <x v="0"/>
    <x v="0"/>
    <s v="No"/>
    <s v="No"/>
    <n v="2"/>
    <n v="1"/>
    <n v="600"/>
    <n v="1"/>
    <s v="2018_2_24"/>
    <x v="0"/>
    <x v="2"/>
    <x v="2"/>
    <m/>
    <m/>
    <m/>
    <m/>
    <m/>
  </r>
  <r>
    <x v="6799"/>
    <n v="1"/>
    <x v="62"/>
    <s v="Sector 72"/>
    <s v="Sector 72, Noida"/>
    <n v="77.392176000000006"/>
    <n v="28.5717508"/>
    <x v="589"/>
    <s v="Indian Rupees(Rs.)"/>
    <x v="1"/>
    <x v="0"/>
    <s v="No"/>
    <s v="No"/>
    <n v="2"/>
    <n v="1"/>
    <n v="800"/>
    <n v="1"/>
    <s v="2011_2_19"/>
    <x v="0"/>
    <x v="12"/>
    <x v="11"/>
    <m/>
    <m/>
    <m/>
    <m/>
    <m/>
  </r>
  <r>
    <x v="6800"/>
    <n v="1"/>
    <x v="62"/>
    <s v="Sector 62"/>
    <s v="Sector 62, Noida"/>
    <n v="77.370709199999993"/>
    <n v="28.618230199999999"/>
    <x v="22"/>
    <s v="Indian Rupees(Rs.)"/>
    <x v="0"/>
    <x v="1"/>
    <s v="No"/>
    <s v="No"/>
    <n v="2"/>
    <n v="1"/>
    <n v="600"/>
    <n v="1"/>
    <s v="2017_12_14"/>
    <x v="11"/>
    <x v="5"/>
    <x v="0"/>
    <m/>
    <m/>
    <m/>
    <m/>
    <m/>
  </r>
  <r>
    <x v="6801"/>
    <n v="1"/>
    <x v="62"/>
    <s v="Sector 19"/>
    <s v="Sector 19, Noida"/>
    <n v="0"/>
    <n v="0"/>
    <x v="0"/>
    <s v="Indian Rupees(Rs.)"/>
    <x v="0"/>
    <x v="0"/>
    <s v="No"/>
    <s v="No"/>
    <n v="2"/>
    <n v="1"/>
    <n v="500"/>
    <n v="1"/>
    <s v="2015_11_3"/>
    <x v="0"/>
    <x v="5"/>
    <x v="0"/>
    <m/>
    <m/>
    <m/>
    <m/>
    <m/>
  </r>
  <r>
    <x v="6802"/>
    <n v="1"/>
    <x v="62"/>
    <s v="Sector 41"/>
    <s v="Sector 41, Noida"/>
    <n v="77.360930600000003"/>
    <n v="28.561453700000001"/>
    <x v="5"/>
    <s v="Indian Rupees(Rs.)"/>
    <x v="0"/>
    <x v="0"/>
    <s v="No"/>
    <s v="No"/>
    <n v="2"/>
    <n v="1"/>
    <n v="600"/>
    <n v="1"/>
    <s v="2016_11_20"/>
    <x v="3"/>
    <x v="5"/>
    <x v="0"/>
    <m/>
    <m/>
    <m/>
    <m/>
    <m/>
  </r>
  <r>
    <x v="6803"/>
    <n v="1"/>
    <x v="62"/>
    <s v="Sector 132"/>
    <s v="Sector 132, Noida"/>
    <n v="0"/>
    <n v="0"/>
    <x v="3"/>
    <s v="Indian Rupees(Rs.)"/>
    <x v="0"/>
    <x v="0"/>
    <s v="No"/>
    <s v="No"/>
    <n v="2"/>
    <n v="1"/>
    <n v="500"/>
    <n v="1"/>
    <s v="2018_10_27"/>
    <x v="0"/>
    <x v="3"/>
    <x v="0"/>
    <m/>
    <m/>
    <m/>
    <m/>
    <m/>
  </r>
  <r>
    <x v="6804"/>
    <n v="1"/>
    <x v="62"/>
    <s v="Logix City Centre, Sector 32, Noida"/>
    <s v="Logix City Centre, Sector 32, Noida, Noida"/>
    <n v="77.353753100000006"/>
    <n v="28.574406700000001"/>
    <x v="100"/>
    <s v="Indian Rupees(Rs.)"/>
    <x v="0"/>
    <x v="0"/>
    <s v="No"/>
    <s v="No"/>
    <n v="1"/>
    <n v="1"/>
    <n v="250"/>
    <n v="1"/>
    <s v="2013_9_5"/>
    <x v="30"/>
    <x v="1"/>
    <x v="0"/>
    <m/>
    <m/>
    <m/>
    <m/>
    <m/>
  </r>
  <r>
    <x v="6805"/>
    <n v="1"/>
    <x v="62"/>
    <s v="Logix City Centre, Sector 32, Noida"/>
    <s v="Logix City Centre, Sector 32, Noida, Noida"/>
    <n v="77.353677860000005"/>
    <n v="28.574196839999999"/>
    <x v="1120"/>
    <s v="Indian Rupees(Rs.)"/>
    <x v="0"/>
    <x v="0"/>
    <s v="No"/>
    <s v="No"/>
    <n v="1"/>
    <n v="1"/>
    <n v="300"/>
    <n v="1"/>
    <s v="2010_9_12"/>
    <x v="21"/>
    <x v="1"/>
    <x v="0"/>
    <m/>
    <m/>
    <m/>
    <m/>
    <m/>
  </r>
  <r>
    <x v="6806"/>
    <n v="1"/>
    <x v="62"/>
    <s v="Sector 132"/>
    <s v="Sector 132, Noida"/>
    <n v="77.4028201"/>
    <n v="28.4996449"/>
    <x v="19"/>
    <s v="Indian Rupees(Rs.)"/>
    <x v="0"/>
    <x v="0"/>
    <s v="No"/>
    <s v="No"/>
    <n v="1"/>
    <n v="1"/>
    <n v="250"/>
    <n v="1"/>
    <s v="2017_9_21"/>
    <x v="13"/>
    <x v="5"/>
    <x v="0"/>
    <m/>
    <m/>
    <m/>
    <m/>
    <m/>
  </r>
  <r>
    <x v="6807"/>
    <n v="1"/>
    <x v="62"/>
    <s v="Sector 15"/>
    <s v="Sector 15, Noida"/>
    <n v="77.312743499999996"/>
    <n v="28.582727800000001"/>
    <x v="22"/>
    <s v="Indian Rupees(Rs.)"/>
    <x v="0"/>
    <x v="0"/>
    <s v="No"/>
    <s v="No"/>
    <n v="1"/>
    <n v="1"/>
    <n v="250"/>
    <n v="1"/>
    <s v="2012_9_12"/>
    <x v="11"/>
    <x v="5"/>
    <x v="0"/>
    <m/>
    <m/>
    <m/>
    <m/>
    <m/>
  </r>
  <r>
    <x v="6808"/>
    <n v="1"/>
    <x v="62"/>
    <s v="Sector 27"/>
    <s v="Sector 27, Noida"/>
    <n v="0"/>
    <n v="0"/>
    <x v="45"/>
    <s v="Indian Rupees(Rs.)"/>
    <x v="0"/>
    <x v="0"/>
    <s v="No"/>
    <s v="No"/>
    <n v="1"/>
    <n v="1"/>
    <n v="150"/>
    <n v="1"/>
    <s v="2016_9_20"/>
    <x v="0"/>
    <x v="12"/>
    <x v="0"/>
    <m/>
    <m/>
    <m/>
    <m/>
    <m/>
  </r>
  <r>
    <x v="6809"/>
    <n v="1"/>
    <x v="62"/>
    <s v="Sector 44"/>
    <s v="Sector 44, Noida"/>
    <n v="0"/>
    <n v="0"/>
    <x v="45"/>
    <s v="Indian Rupees(Rs.)"/>
    <x v="0"/>
    <x v="0"/>
    <s v="No"/>
    <s v="No"/>
    <n v="1"/>
    <n v="1"/>
    <n v="100"/>
    <n v="1"/>
    <s v="2015_9_15"/>
    <x v="0"/>
    <x v="12"/>
    <x v="0"/>
    <m/>
    <m/>
    <m/>
    <m/>
    <m/>
  </r>
  <r>
    <x v="6810"/>
    <n v="1"/>
    <x v="62"/>
    <s v="Sector 110"/>
    <s v="Sector 110, Noida"/>
    <n v="0"/>
    <n v="0"/>
    <x v="12"/>
    <s v="Indian Rupees(Rs.)"/>
    <x v="0"/>
    <x v="0"/>
    <s v="No"/>
    <s v="No"/>
    <n v="1"/>
    <n v="1"/>
    <n v="400"/>
    <n v="1"/>
    <s v="2012_8_7"/>
    <x v="8"/>
    <x v="5"/>
    <x v="0"/>
    <m/>
    <m/>
    <m/>
    <m/>
    <m/>
  </r>
  <r>
    <x v="6811"/>
    <n v="1"/>
    <x v="62"/>
    <s v="Sector 12"/>
    <s v="Sector 12, Noida"/>
    <n v="77.344125199999993"/>
    <n v="28.596949800000001"/>
    <x v="57"/>
    <s v="Indian Rupees(Rs.)"/>
    <x v="0"/>
    <x v="0"/>
    <s v="No"/>
    <s v="No"/>
    <n v="1"/>
    <n v="1"/>
    <n v="150"/>
    <n v="1"/>
    <s v="2017_8_23"/>
    <x v="17"/>
    <x v="13"/>
    <x v="0"/>
    <m/>
    <m/>
    <m/>
    <m/>
    <m/>
  </r>
  <r>
    <x v="6812"/>
    <n v="1"/>
    <x v="62"/>
    <s v="Sector 132"/>
    <s v="Sector 132, Noida"/>
    <n v="77.404354799999993"/>
    <n v="28.4990685"/>
    <x v="81"/>
    <s v="Indian Rupees(Rs.)"/>
    <x v="0"/>
    <x v="0"/>
    <s v="No"/>
    <s v="No"/>
    <n v="1"/>
    <n v="1"/>
    <n v="100"/>
    <n v="1"/>
    <s v="2013_8_9"/>
    <x v="24"/>
    <x v="5"/>
    <x v="0"/>
    <m/>
    <m/>
    <m/>
    <m/>
    <m/>
  </r>
  <r>
    <x v="6813"/>
    <n v="1"/>
    <x v="62"/>
    <s v="Sector 132"/>
    <s v="Sector 132, Noida"/>
    <n v="77.3777963"/>
    <n v="28.513978000000002"/>
    <x v="62"/>
    <s v="Indian Rupees(Rs.)"/>
    <x v="0"/>
    <x v="0"/>
    <s v="No"/>
    <s v="No"/>
    <n v="1"/>
    <n v="1"/>
    <n v="200"/>
    <n v="1"/>
    <s v="2015_8_20"/>
    <x v="8"/>
    <x v="14"/>
    <x v="0"/>
    <m/>
    <m/>
    <m/>
    <m/>
    <m/>
  </r>
  <r>
    <x v="6814"/>
    <n v="1"/>
    <x v="62"/>
    <s v="Sector 27"/>
    <s v="Sector 27, Noida"/>
    <n v="77.324586109999998"/>
    <n v="28.573866670000001"/>
    <x v="0"/>
    <s v="Indian Rupees(Rs.)"/>
    <x v="0"/>
    <x v="0"/>
    <s v="No"/>
    <s v="No"/>
    <n v="1"/>
    <n v="1"/>
    <n v="100"/>
    <n v="1"/>
    <s v="2015_8_8"/>
    <x v="0"/>
    <x v="5"/>
    <x v="0"/>
    <m/>
    <m/>
    <m/>
    <m/>
    <m/>
  </r>
  <r>
    <x v="6815"/>
    <n v="1"/>
    <x v="62"/>
    <s v="Sector 47"/>
    <s v="Sector 47, Noida"/>
    <n v="77.371741299999996"/>
    <n v="28.552833100000001"/>
    <x v="22"/>
    <s v="Indian Rupees(Rs.)"/>
    <x v="0"/>
    <x v="0"/>
    <s v="No"/>
    <s v="No"/>
    <n v="1"/>
    <n v="1"/>
    <n v="150"/>
    <n v="1"/>
    <s v="2018_8_7"/>
    <x v="11"/>
    <x v="5"/>
    <x v="0"/>
    <m/>
    <m/>
    <m/>
    <m/>
    <m/>
  </r>
  <r>
    <x v="6816"/>
    <n v="1"/>
    <x v="62"/>
    <s v="Sector 63"/>
    <s v="Sector 63, Noida"/>
    <n v="77.378494399999994"/>
    <n v="28.617758599999998"/>
    <x v="23"/>
    <s v="Indian Rupees(Rs.)"/>
    <x v="0"/>
    <x v="0"/>
    <s v="No"/>
    <s v="No"/>
    <n v="1"/>
    <n v="1"/>
    <n v="300"/>
    <n v="1"/>
    <s v="2014_8_11"/>
    <x v="14"/>
    <x v="5"/>
    <x v="0"/>
    <m/>
    <m/>
    <m/>
    <m/>
    <m/>
  </r>
  <r>
    <x v="6817"/>
    <n v="1"/>
    <x v="62"/>
    <s v="Tulip Mall, Sector 48, Noida"/>
    <s v="Tulip Mall, Sector 48, Noida, Noida"/>
    <n v="77.367187999999999"/>
    <n v="28.557851800000002"/>
    <x v="59"/>
    <s v="Indian Rupees(Rs.)"/>
    <x v="0"/>
    <x v="0"/>
    <s v="No"/>
    <s v="No"/>
    <n v="1"/>
    <n v="1"/>
    <n v="250"/>
    <n v="1"/>
    <s v="2018_8_18"/>
    <x v="25"/>
    <x v="1"/>
    <x v="0"/>
    <m/>
    <m/>
    <m/>
    <m/>
    <m/>
  </r>
  <r>
    <x v="6818"/>
    <n v="1"/>
    <x v="62"/>
    <s v="Gardens Galleria, Sector 38 Noida"/>
    <s v="Gardens Galleria, Sector 38 Noida, Noida"/>
    <n v="77.321483310000005"/>
    <n v="28.564939859999999"/>
    <x v="121"/>
    <s v="Indian Rupees(Rs.)"/>
    <x v="0"/>
    <x v="0"/>
    <s v="No"/>
    <s v="No"/>
    <n v="1"/>
    <n v="1"/>
    <n v="300"/>
    <n v="1"/>
    <s v="2013_7_17"/>
    <x v="19"/>
    <x v="14"/>
    <x v="3"/>
    <m/>
    <m/>
    <m/>
    <m/>
    <m/>
  </r>
  <r>
    <x v="6819"/>
    <n v="1"/>
    <x v="62"/>
    <s v="Greater Noida"/>
    <s v="Greater Noida, Noida"/>
    <n v="77.513434099999998"/>
    <n v="28.472541100000001"/>
    <x v="12"/>
    <s v="Indian Rupees(Rs.)"/>
    <x v="0"/>
    <x v="1"/>
    <s v="No"/>
    <s v="No"/>
    <n v="1"/>
    <n v="1"/>
    <n v="300"/>
    <n v="1"/>
    <s v="2011_7_4"/>
    <x v="8"/>
    <x v="5"/>
    <x v="0"/>
    <m/>
    <m/>
    <m/>
    <m/>
    <m/>
  </r>
  <r>
    <x v="6820"/>
    <n v="1"/>
    <x v="62"/>
    <s v="Sector 127"/>
    <s v="Sector 127, Noida"/>
    <n v="77.332394699999995"/>
    <n v="28.5493919"/>
    <x v="103"/>
    <s v="Indian Rupees(Rs.)"/>
    <x v="0"/>
    <x v="0"/>
    <s v="No"/>
    <s v="No"/>
    <n v="1"/>
    <n v="1"/>
    <n v="300"/>
    <n v="1"/>
    <s v="2011_7_7"/>
    <x v="14"/>
    <x v="2"/>
    <x v="0"/>
    <m/>
    <m/>
    <m/>
    <m/>
    <m/>
  </r>
  <r>
    <x v="6821"/>
    <n v="1"/>
    <x v="62"/>
    <s v="Sector 132"/>
    <s v="Sector 132, Noida"/>
    <n v="77.413286099999993"/>
    <n v="28.507413100000001"/>
    <x v="715"/>
    <s v="Indian Rupees(Rs.)"/>
    <x v="0"/>
    <x v="0"/>
    <s v="No"/>
    <s v="No"/>
    <n v="1"/>
    <n v="1"/>
    <n v="350"/>
    <n v="1"/>
    <s v="2013_7_10"/>
    <x v="2"/>
    <x v="1"/>
    <x v="0"/>
    <m/>
    <m/>
    <m/>
    <m/>
    <m/>
  </r>
  <r>
    <x v="6822"/>
    <n v="1"/>
    <x v="62"/>
    <s v="Sector 15"/>
    <s v="Sector 15, Noida"/>
    <n v="77.312395980000005"/>
    <n v="28.58226269"/>
    <x v="3"/>
    <s v="Indian Rupees(Rs.)"/>
    <x v="0"/>
    <x v="0"/>
    <s v="No"/>
    <s v="No"/>
    <n v="1"/>
    <n v="1"/>
    <n v="400"/>
    <n v="1"/>
    <s v="2013_7_12"/>
    <x v="0"/>
    <x v="3"/>
    <x v="0"/>
    <m/>
    <m/>
    <m/>
    <m/>
    <m/>
  </r>
  <r>
    <x v="6823"/>
    <n v="1"/>
    <x v="62"/>
    <s v="Sector 62"/>
    <s v="Sector 62, Noida"/>
    <n v="77.370044370000002"/>
    <n v="28.6252228"/>
    <x v="12"/>
    <s v="Indian Rupees(Rs.)"/>
    <x v="0"/>
    <x v="0"/>
    <s v="No"/>
    <s v="No"/>
    <n v="1"/>
    <n v="1"/>
    <n v="250"/>
    <n v="1"/>
    <s v="2016_7_14"/>
    <x v="8"/>
    <x v="5"/>
    <x v="0"/>
    <m/>
    <m/>
    <m/>
    <m/>
    <m/>
  </r>
  <r>
    <x v="6824"/>
    <n v="1"/>
    <x v="62"/>
    <s v="Sector 62"/>
    <s v="Sector 62, Noida"/>
    <n v="77.370496000000003"/>
    <n v="28.618133499999999"/>
    <x v="3"/>
    <s v="Indian Rupees(Rs.)"/>
    <x v="0"/>
    <x v="0"/>
    <s v="No"/>
    <s v="No"/>
    <n v="1"/>
    <n v="1"/>
    <n v="200"/>
    <n v="1"/>
    <s v="2010_7_19"/>
    <x v="0"/>
    <x v="3"/>
    <x v="0"/>
    <m/>
    <m/>
    <m/>
    <m/>
    <m/>
  </r>
  <r>
    <x v="6825"/>
    <n v="1"/>
    <x v="62"/>
    <s v="Logix City Centre, Sector 32, Noida"/>
    <s v="Logix City Centre, Sector 32, Noida, Noida"/>
    <n v="77.353573699999998"/>
    <n v="28.574300099999999"/>
    <x v="347"/>
    <s v="Indian Rupees(Rs.)"/>
    <x v="0"/>
    <x v="0"/>
    <s v="No"/>
    <s v="No"/>
    <n v="1"/>
    <n v="1"/>
    <n v="300"/>
    <n v="1"/>
    <s v="2015_6_19"/>
    <x v="20"/>
    <x v="15"/>
    <x v="0"/>
    <m/>
    <m/>
    <m/>
    <m/>
    <m/>
  </r>
  <r>
    <x v="6826"/>
    <n v="1"/>
    <x v="62"/>
    <s v="Sector 15"/>
    <s v="Sector 15, Noida"/>
    <n v="77.314541800000001"/>
    <n v="28.580530400000001"/>
    <x v="2"/>
    <s v="Indian Rupees(Rs.)"/>
    <x v="0"/>
    <x v="0"/>
    <s v="No"/>
    <s v="No"/>
    <n v="1"/>
    <n v="1"/>
    <n v="450"/>
    <n v="1"/>
    <s v="2017_6_19"/>
    <x v="0"/>
    <x v="2"/>
    <x v="0"/>
    <m/>
    <m/>
    <m/>
    <m/>
    <m/>
  </r>
  <r>
    <x v="6827"/>
    <n v="1"/>
    <x v="62"/>
    <s v="Sector 4"/>
    <s v="Sector 4, Noida"/>
    <n v="77.321901199999999"/>
    <n v="28.581071600000001"/>
    <x v="0"/>
    <s v="Indian Rupees(Rs.)"/>
    <x v="0"/>
    <x v="0"/>
    <s v="No"/>
    <s v="No"/>
    <n v="1"/>
    <n v="1"/>
    <n v="150"/>
    <n v="1"/>
    <s v="2016_6_10"/>
    <x v="0"/>
    <x v="5"/>
    <x v="0"/>
    <m/>
    <m/>
    <m/>
    <m/>
    <m/>
  </r>
  <r>
    <x v="6828"/>
    <n v="1"/>
    <x v="62"/>
    <s v="Sector 72"/>
    <s v="Sector 72, Noida"/>
    <n v="77.399277600000005"/>
    <n v="28.585280000000001"/>
    <x v="12"/>
    <s v="Indian Rupees(Rs.)"/>
    <x v="0"/>
    <x v="0"/>
    <s v="No"/>
    <s v="No"/>
    <n v="1"/>
    <n v="1"/>
    <n v="250"/>
    <n v="1"/>
    <s v="2013_6_9"/>
    <x v="8"/>
    <x v="5"/>
    <x v="0"/>
    <m/>
    <m/>
    <m/>
    <m/>
    <m/>
  </r>
  <r>
    <x v="6829"/>
    <n v="1"/>
    <x v="62"/>
    <s v="Spice World Mall, Sector 25"/>
    <s v="Spice World Mall, Sector 25, Noida"/>
    <n v="0"/>
    <n v="0"/>
    <x v="0"/>
    <s v="Indian Rupees(Rs.)"/>
    <x v="0"/>
    <x v="0"/>
    <s v="No"/>
    <s v="No"/>
    <n v="1"/>
    <n v="1"/>
    <n v="400"/>
    <n v="1"/>
    <s v="2016_6_9"/>
    <x v="0"/>
    <x v="5"/>
    <x v="0"/>
    <m/>
    <m/>
    <m/>
    <m/>
    <m/>
  </r>
  <r>
    <x v="6830"/>
    <n v="1"/>
    <x v="62"/>
    <s v="Greater Noida"/>
    <s v="Greater Noida, Noida"/>
    <n v="77.510747800000004"/>
    <n v="28.463137199999998"/>
    <x v="44"/>
    <s v="Indian Rupees(Rs.)"/>
    <x v="0"/>
    <x v="0"/>
    <s v="No"/>
    <s v="No"/>
    <n v="1"/>
    <n v="1"/>
    <n v="100"/>
    <n v="1"/>
    <s v="2017_5_18"/>
    <x v="19"/>
    <x v="5"/>
    <x v="0"/>
    <m/>
    <m/>
    <m/>
    <m/>
    <m/>
  </r>
  <r>
    <x v="6831"/>
    <n v="1"/>
    <x v="62"/>
    <s v="Sector 110"/>
    <s v="Sector 110, Noida"/>
    <n v="0"/>
    <n v="0"/>
    <x v="8"/>
    <s v="Indian Rupees(Rs.)"/>
    <x v="0"/>
    <x v="0"/>
    <s v="No"/>
    <s v="No"/>
    <n v="1"/>
    <n v="1"/>
    <n v="400"/>
    <n v="1"/>
    <s v="2013_5_11"/>
    <x v="0"/>
    <x v="2"/>
    <x v="2"/>
    <m/>
    <m/>
    <m/>
    <m/>
    <m/>
  </r>
  <r>
    <x v="6832"/>
    <n v="1"/>
    <x v="62"/>
    <s v="Sector 72"/>
    <s v="Sector 72, Noida"/>
    <n v="0"/>
    <n v="0"/>
    <x v="46"/>
    <s v="Indian Rupees(Rs.)"/>
    <x v="0"/>
    <x v="0"/>
    <s v="No"/>
    <s v="No"/>
    <n v="1"/>
    <n v="1"/>
    <n v="200"/>
    <n v="1"/>
    <s v="2014_5_19"/>
    <x v="20"/>
    <x v="5"/>
    <x v="0"/>
    <m/>
    <m/>
    <m/>
    <m/>
    <m/>
  </r>
  <r>
    <x v="6833"/>
    <n v="1"/>
    <x v="62"/>
    <s v="Sector 72"/>
    <s v="Sector 72, Noida"/>
    <n v="77.399232799999993"/>
    <n v="28.585231"/>
    <x v="40"/>
    <s v="Indian Rupees(Rs.)"/>
    <x v="0"/>
    <x v="0"/>
    <s v="No"/>
    <s v="No"/>
    <n v="1"/>
    <n v="1"/>
    <n v="400"/>
    <n v="1"/>
    <s v="2017_5_26"/>
    <x v="8"/>
    <x v="10"/>
    <x v="5"/>
    <m/>
    <m/>
    <m/>
    <m/>
    <m/>
  </r>
  <r>
    <x v="6834"/>
    <n v="1"/>
    <x v="62"/>
    <s v="The Great India Place, Sector 38"/>
    <s v="The Great India Place, Sector 38, Noida"/>
    <n v="77.325397899999999"/>
    <n v="28.567158800000001"/>
    <x v="46"/>
    <s v="Indian Rupees(Rs.)"/>
    <x v="0"/>
    <x v="0"/>
    <s v="No"/>
    <s v="No"/>
    <n v="1"/>
    <n v="1"/>
    <n v="150"/>
    <n v="1"/>
    <s v="2014_5_12"/>
    <x v="20"/>
    <x v="5"/>
    <x v="0"/>
    <m/>
    <m/>
    <m/>
    <m/>
    <m/>
  </r>
  <r>
    <x v="6835"/>
    <n v="1"/>
    <x v="62"/>
    <s v="Sector 12"/>
    <s v="Sector 12, Noida"/>
    <n v="77.344091399999996"/>
    <n v="28.596924900000001"/>
    <x v="12"/>
    <s v="Indian Rupees(Rs.)"/>
    <x v="0"/>
    <x v="0"/>
    <s v="No"/>
    <s v="No"/>
    <n v="1"/>
    <n v="1"/>
    <n v="200"/>
    <n v="1"/>
    <s v="2013_4_19"/>
    <x v="8"/>
    <x v="5"/>
    <x v="0"/>
    <m/>
    <m/>
    <m/>
    <m/>
    <m/>
  </r>
  <r>
    <x v="6836"/>
    <n v="1"/>
    <x v="62"/>
    <s v="Sector 15"/>
    <s v="Sector 15, Noida"/>
    <n v="77.314747299999993"/>
    <n v="28.580700400000001"/>
    <x v="24"/>
    <s v="Indian Rupees(Rs.)"/>
    <x v="0"/>
    <x v="0"/>
    <s v="No"/>
    <s v="No"/>
    <n v="1"/>
    <n v="1"/>
    <n v="450"/>
    <n v="1"/>
    <s v="2011_4_16"/>
    <x v="9"/>
    <x v="10"/>
    <x v="0"/>
    <m/>
    <m/>
    <m/>
    <m/>
    <m/>
  </r>
  <r>
    <x v="6837"/>
    <n v="1"/>
    <x v="62"/>
    <s v="Sector 48"/>
    <s v="Sector 48, Noida"/>
    <n v="77.372851800000007"/>
    <n v="28.555589300000001"/>
    <x v="708"/>
    <s v="Indian Rupees(Rs.)"/>
    <x v="0"/>
    <x v="0"/>
    <s v="No"/>
    <s v="No"/>
    <n v="1"/>
    <n v="1"/>
    <n v="300"/>
    <n v="1"/>
    <s v="2013_4_5"/>
    <x v="15"/>
    <x v="1"/>
    <x v="0"/>
    <m/>
    <m/>
    <m/>
    <m/>
    <m/>
  </r>
  <r>
    <x v="6838"/>
    <n v="1"/>
    <x v="62"/>
    <s v="Sector 8"/>
    <s v="Sector 8, Noida"/>
    <n v="77.322795299999996"/>
    <n v="28.596049099999998"/>
    <x v="44"/>
    <s v="Indian Rupees(Rs.)"/>
    <x v="0"/>
    <x v="0"/>
    <s v="No"/>
    <s v="No"/>
    <n v="1"/>
    <n v="1"/>
    <n v="200"/>
    <n v="1"/>
    <s v="2016_4_12"/>
    <x v="19"/>
    <x v="5"/>
    <x v="0"/>
    <m/>
    <m/>
    <m/>
    <m/>
    <m/>
  </r>
  <r>
    <x v="6839"/>
    <n v="1"/>
    <x v="62"/>
    <s v="Spice World Mall, Sector 25"/>
    <s v="Spice World Mall, Sector 25, Noida"/>
    <n v="77.341593000000003"/>
    <n v="28.5855119"/>
    <x v="44"/>
    <s v="Indian Rupees(Rs.)"/>
    <x v="0"/>
    <x v="0"/>
    <s v="No"/>
    <s v="No"/>
    <n v="1"/>
    <n v="1"/>
    <n v="300"/>
    <n v="1"/>
    <s v="2018_4_23"/>
    <x v="19"/>
    <x v="5"/>
    <x v="0"/>
    <m/>
    <m/>
    <m/>
    <m/>
    <m/>
  </r>
  <r>
    <x v="6840"/>
    <n v="1"/>
    <x v="62"/>
    <s v="Logix City Centre, Sector 32, Noida"/>
    <s v="Logix City Centre, Sector 32, Noida, Noida"/>
    <n v="77.353708299999994"/>
    <n v="28.574357599999999"/>
    <x v="81"/>
    <s v="Indian Rupees(Rs.)"/>
    <x v="0"/>
    <x v="0"/>
    <s v="No"/>
    <s v="No"/>
    <n v="1"/>
    <n v="1"/>
    <n v="300"/>
    <n v="1"/>
    <s v="2012_3_27"/>
    <x v="24"/>
    <x v="5"/>
    <x v="0"/>
    <m/>
    <m/>
    <m/>
    <m/>
    <m/>
  </r>
  <r>
    <x v="6841"/>
    <n v="1"/>
    <x v="62"/>
    <s v="Sector 12"/>
    <s v="Sector 12, Noida"/>
    <n v="77.3381282"/>
    <n v="28.5973644"/>
    <x v="23"/>
    <s v="Indian Rupees(Rs.)"/>
    <x v="0"/>
    <x v="0"/>
    <s v="No"/>
    <s v="No"/>
    <n v="1"/>
    <n v="1"/>
    <n v="200"/>
    <n v="1"/>
    <s v="2012_3_21"/>
    <x v="14"/>
    <x v="5"/>
    <x v="0"/>
    <m/>
    <m/>
    <m/>
    <m/>
    <m/>
  </r>
  <r>
    <x v="6842"/>
    <n v="1"/>
    <x v="62"/>
    <s v="Sector 125"/>
    <s v="Sector 125, Noida"/>
    <n v="77.332301599999994"/>
    <n v="28.549413300000001"/>
    <x v="47"/>
    <s v="Indian Rupees(Rs.)"/>
    <x v="0"/>
    <x v="0"/>
    <s v="No"/>
    <s v="No"/>
    <n v="1"/>
    <n v="1"/>
    <n v="400"/>
    <n v="1"/>
    <s v="2012_3_7"/>
    <x v="0"/>
    <x v="1"/>
    <x v="0"/>
    <m/>
    <m/>
    <m/>
    <m/>
    <m/>
  </r>
  <r>
    <x v="6843"/>
    <n v="1"/>
    <x v="62"/>
    <s v="Sector 15"/>
    <s v="Sector 15, Noida"/>
    <n v="77.3102284"/>
    <n v="28.5822693"/>
    <x v="0"/>
    <s v="Indian Rupees(Rs.)"/>
    <x v="0"/>
    <x v="0"/>
    <s v="No"/>
    <s v="No"/>
    <n v="1"/>
    <n v="1"/>
    <n v="300"/>
    <n v="1"/>
    <s v="2014_3_19"/>
    <x v="0"/>
    <x v="5"/>
    <x v="0"/>
    <m/>
    <m/>
    <m/>
    <m/>
    <m/>
  </r>
  <r>
    <x v="6844"/>
    <n v="1"/>
    <x v="62"/>
    <s v="The Great India Place, Sector 38"/>
    <s v="The Great India Place, Sector 38, Noida"/>
    <n v="77.326564500000003"/>
    <n v="28.5680759"/>
    <x v="347"/>
    <s v="Indian Rupees(Rs.)"/>
    <x v="0"/>
    <x v="0"/>
    <s v="No"/>
    <s v="No"/>
    <n v="1"/>
    <n v="1"/>
    <n v="150"/>
    <n v="1"/>
    <s v="2015_3_2"/>
    <x v="20"/>
    <x v="15"/>
    <x v="0"/>
    <m/>
    <m/>
    <m/>
    <m/>
    <m/>
  </r>
  <r>
    <x v="6845"/>
    <n v="1"/>
    <x v="62"/>
    <s v="Sector 15"/>
    <s v="Sector 15, Noida"/>
    <n v="0"/>
    <n v="0"/>
    <x v="12"/>
    <s v="Indian Rupees(Rs.)"/>
    <x v="0"/>
    <x v="0"/>
    <s v="No"/>
    <s v="No"/>
    <n v="1"/>
    <n v="1"/>
    <n v="200"/>
    <n v="1"/>
    <s v="2015_2_2"/>
    <x v="8"/>
    <x v="5"/>
    <x v="0"/>
    <m/>
    <m/>
    <m/>
    <m/>
    <m/>
  </r>
  <r>
    <x v="6846"/>
    <n v="1"/>
    <x v="62"/>
    <s v="Sector 21"/>
    <s v="Sector 21, Noida"/>
    <n v="77.338664499999993"/>
    <n v="28.592184100000001"/>
    <x v="12"/>
    <s v="Indian Rupees(Rs.)"/>
    <x v="0"/>
    <x v="0"/>
    <s v="No"/>
    <s v="No"/>
    <n v="1"/>
    <n v="1"/>
    <n v="250"/>
    <n v="1"/>
    <s v="2012_2_25"/>
    <x v="8"/>
    <x v="5"/>
    <x v="0"/>
    <m/>
    <m/>
    <m/>
    <m/>
    <m/>
  </r>
  <r>
    <x v="6847"/>
    <n v="1"/>
    <x v="62"/>
    <s v="Sector 72"/>
    <s v="Sector 72, Noida"/>
    <n v="77.3813897"/>
    <n v="28.5659688"/>
    <x v="68"/>
    <s v="Indian Rupees(Rs.)"/>
    <x v="0"/>
    <x v="0"/>
    <s v="No"/>
    <s v="No"/>
    <n v="1"/>
    <n v="1"/>
    <n v="250"/>
    <n v="1"/>
    <s v="2011_2_17"/>
    <x v="0"/>
    <x v="12"/>
    <x v="2"/>
    <m/>
    <m/>
    <m/>
    <m/>
    <m/>
  </r>
  <r>
    <x v="6848"/>
    <n v="1"/>
    <x v="62"/>
    <s v="Greater Noida"/>
    <s v="Greater Noida, Noida"/>
    <n v="77.508507800000004"/>
    <n v="28.464724400000001"/>
    <x v="3"/>
    <s v="Indian Rupees(Rs.)"/>
    <x v="0"/>
    <x v="0"/>
    <s v="No"/>
    <s v="No"/>
    <n v="1"/>
    <n v="1"/>
    <n v="400"/>
    <n v="1"/>
    <s v="2011_1_12"/>
    <x v="0"/>
    <x v="3"/>
    <x v="0"/>
    <m/>
    <m/>
    <m/>
    <m/>
    <m/>
  </r>
  <r>
    <x v="6849"/>
    <n v="1"/>
    <x v="62"/>
    <s v="Sector 38"/>
    <s v="Sector 38, Noida"/>
    <n v="77.334910199999996"/>
    <n v="28.564380799999999"/>
    <x v="12"/>
    <s v="Indian Rupees(Rs.)"/>
    <x v="0"/>
    <x v="0"/>
    <s v="No"/>
    <s v="No"/>
    <n v="1"/>
    <n v="1"/>
    <n v="100"/>
    <n v="1"/>
    <s v="2017_1_18"/>
    <x v="8"/>
    <x v="5"/>
    <x v="0"/>
    <m/>
    <m/>
    <m/>
    <m/>
    <m/>
  </r>
  <r>
    <x v="6850"/>
    <n v="1"/>
    <x v="62"/>
    <s v="Sector 51"/>
    <s v="Sector 51, Noida"/>
    <n v="77.372234199999994"/>
    <n v="28.586010000000002"/>
    <x v="0"/>
    <s v="Indian Rupees(Rs.)"/>
    <x v="0"/>
    <x v="0"/>
    <s v="No"/>
    <s v="No"/>
    <n v="1"/>
    <n v="1"/>
    <n v="150"/>
    <n v="1"/>
    <s v="2014_1_2"/>
    <x v="0"/>
    <x v="5"/>
    <x v="0"/>
    <m/>
    <m/>
    <m/>
    <m/>
    <m/>
  </r>
  <r>
    <x v="6851"/>
    <n v="1"/>
    <x v="62"/>
    <s v="Sector 58"/>
    <s v="Sector 58, Noida"/>
    <n v="0"/>
    <n v="0"/>
    <x v="12"/>
    <s v="Indian Rupees(Rs.)"/>
    <x v="0"/>
    <x v="0"/>
    <s v="No"/>
    <s v="No"/>
    <n v="1"/>
    <n v="1"/>
    <n v="200"/>
    <n v="1"/>
    <s v="2017_1_4"/>
    <x v="8"/>
    <x v="5"/>
    <x v="0"/>
    <m/>
    <m/>
    <m/>
    <m/>
    <m/>
  </r>
  <r>
    <x v="6852"/>
    <n v="1"/>
    <x v="62"/>
    <s v="Logix City Centre, Sector 32, Noida"/>
    <s v="Logix City Centre, Sector 32, Noida, Noida"/>
    <n v="77.353663400000002"/>
    <n v="28.574308599999998"/>
    <x v="44"/>
    <s v="Indian Rupees(Rs.)"/>
    <x v="0"/>
    <x v="0"/>
    <s v="No"/>
    <s v="No"/>
    <n v="1"/>
    <n v="1"/>
    <n v="300"/>
    <n v="1"/>
    <s v="2015_12_20"/>
    <x v="19"/>
    <x v="5"/>
    <x v="0"/>
    <m/>
    <m/>
    <m/>
    <m/>
    <m/>
  </r>
  <r>
    <x v="6853"/>
    <n v="1"/>
    <x v="62"/>
    <s v="Sector 27"/>
    <s v="Sector 27, Noida"/>
    <n v="77.323603000000006"/>
    <n v="28.573803099999999"/>
    <x v="46"/>
    <s v="Indian Rupees(Rs.)"/>
    <x v="0"/>
    <x v="0"/>
    <s v="No"/>
    <s v="No"/>
    <n v="1"/>
    <n v="1"/>
    <n v="150"/>
    <n v="1"/>
    <s v="2018_12_11"/>
    <x v="20"/>
    <x v="5"/>
    <x v="0"/>
    <m/>
    <m/>
    <m/>
    <m/>
    <m/>
  </r>
  <r>
    <x v="6854"/>
    <n v="1"/>
    <x v="62"/>
    <s v="Sector 33"/>
    <s v="Sector 33, Noida"/>
    <n v="77.354154879999996"/>
    <n v="28.587913390000001"/>
    <x v="89"/>
    <s v="Indian Rupees(Rs.)"/>
    <x v="0"/>
    <x v="0"/>
    <s v="No"/>
    <s v="No"/>
    <n v="1"/>
    <n v="1"/>
    <n v="300"/>
    <n v="1"/>
    <s v="2018_12_9"/>
    <x v="29"/>
    <x v="5"/>
    <x v="0"/>
    <m/>
    <m/>
    <m/>
    <m/>
    <m/>
  </r>
  <r>
    <x v="6855"/>
    <n v="1"/>
    <x v="62"/>
    <s v="Sector 45"/>
    <s v="Sector 45, Noida"/>
    <n v="0"/>
    <n v="0"/>
    <x v="64"/>
    <s v="Indian Rupees(Rs.)"/>
    <x v="0"/>
    <x v="0"/>
    <s v="No"/>
    <s v="No"/>
    <n v="1"/>
    <n v="1"/>
    <n v="200"/>
    <n v="1"/>
    <s v="2017_12_23"/>
    <x v="4"/>
    <x v="5"/>
    <x v="0"/>
    <m/>
    <m/>
    <m/>
    <m/>
    <m/>
  </r>
  <r>
    <x v="6856"/>
    <n v="1"/>
    <x v="62"/>
    <s v="Sector 53"/>
    <s v="Sector 53, Noida"/>
    <n v="77.362363599999995"/>
    <n v="28.59562"/>
    <x v="3"/>
    <s v="Indian Rupees(Rs.)"/>
    <x v="0"/>
    <x v="0"/>
    <s v="No"/>
    <s v="No"/>
    <n v="1"/>
    <n v="1"/>
    <n v="400"/>
    <n v="1"/>
    <s v="2017_12_1"/>
    <x v="0"/>
    <x v="3"/>
    <x v="0"/>
    <m/>
    <m/>
    <m/>
    <m/>
    <m/>
  </r>
  <r>
    <x v="6857"/>
    <n v="1"/>
    <x v="62"/>
    <s v="Sector 72"/>
    <s v="Sector 72, Noida"/>
    <n v="77.381669200000005"/>
    <n v="28.5663512"/>
    <x v="42"/>
    <s v="Indian Rupees(Rs.)"/>
    <x v="0"/>
    <x v="0"/>
    <s v="No"/>
    <s v="No"/>
    <n v="1"/>
    <n v="1"/>
    <n v="200"/>
    <n v="1"/>
    <s v="2015_12_8"/>
    <x v="11"/>
    <x v="1"/>
    <x v="0"/>
    <m/>
    <m/>
    <m/>
    <m/>
    <m/>
  </r>
  <r>
    <x v="6858"/>
    <n v="1"/>
    <x v="62"/>
    <s v="Sector 10"/>
    <s v="Sector 10, Noida"/>
    <n v="77.332386400000004"/>
    <n v="28.591481600000002"/>
    <x v="0"/>
    <s v="Indian Rupees(Rs.)"/>
    <x v="0"/>
    <x v="0"/>
    <s v="No"/>
    <s v="No"/>
    <n v="1"/>
    <n v="1"/>
    <n v="350"/>
    <n v="1"/>
    <s v="2015_11_13"/>
    <x v="0"/>
    <x v="5"/>
    <x v="0"/>
    <m/>
    <m/>
    <m/>
    <m/>
    <m/>
  </r>
  <r>
    <x v="6859"/>
    <n v="1"/>
    <x v="62"/>
    <s v="Sector 12"/>
    <s v="Sector 12, Noida"/>
    <n v="77.338690099999994"/>
    <n v="28.5923266"/>
    <x v="0"/>
    <s v="Indian Rupees(Rs.)"/>
    <x v="0"/>
    <x v="1"/>
    <s v="No"/>
    <s v="No"/>
    <n v="1"/>
    <n v="1"/>
    <n v="200"/>
    <n v="1"/>
    <s v="2010_11_25"/>
    <x v="0"/>
    <x v="5"/>
    <x v="0"/>
    <m/>
    <m/>
    <m/>
    <m/>
    <m/>
  </r>
  <r>
    <x v="6860"/>
    <n v="1"/>
    <x v="62"/>
    <s v="Sector 27"/>
    <s v="Sector 27, Noida"/>
    <n v="77.324584279999996"/>
    <n v="28.57350873"/>
    <x v="22"/>
    <s v="Indian Rupees(Rs.)"/>
    <x v="0"/>
    <x v="1"/>
    <s v="No"/>
    <s v="No"/>
    <n v="1"/>
    <n v="1"/>
    <n v="150"/>
    <n v="1"/>
    <s v="2014_11_3"/>
    <x v="11"/>
    <x v="5"/>
    <x v="0"/>
    <m/>
    <m/>
    <m/>
    <m/>
    <m/>
  </r>
  <r>
    <x v="6861"/>
    <n v="1"/>
    <x v="62"/>
    <s v="Sector 51"/>
    <s v="Sector 51, Noida"/>
    <n v="77.374546679999995"/>
    <n v="28.58168431"/>
    <x v="1121"/>
    <s v="Indian Rupees(Rs.)"/>
    <x v="0"/>
    <x v="0"/>
    <s v="No"/>
    <s v="No"/>
    <n v="1"/>
    <n v="1"/>
    <n v="100"/>
    <n v="1"/>
    <s v="2015_11_8"/>
    <x v="10"/>
    <x v="13"/>
    <x v="0"/>
    <m/>
    <m/>
    <m/>
    <m/>
    <m/>
  </r>
  <r>
    <x v="6862"/>
    <n v="1"/>
    <x v="62"/>
    <s v="Sector 62"/>
    <s v="Sector 62, Noida"/>
    <n v="77.371247400000001"/>
    <n v="28.614336600000001"/>
    <x v="85"/>
    <s v="Indian Rupees(Rs.)"/>
    <x v="0"/>
    <x v="0"/>
    <s v="No"/>
    <s v="No"/>
    <n v="1"/>
    <n v="1"/>
    <n v="350"/>
    <n v="1"/>
    <s v="2010_11_25"/>
    <x v="25"/>
    <x v="10"/>
    <x v="3"/>
    <m/>
    <m/>
    <m/>
    <m/>
    <m/>
  </r>
  <r>
    <x v="6863"/>
    <n v="1"/>
    <x v="62"/>
    <s v="Tulip Mall, Sector 48, Noida"/>
    <s v="Tulip Mall, Sector 48, Noida, Noida"/>
    <n v="77.367302699999996"/>
    <n v="28.5579292"/>
    <x v="12"/>
    <s v="Indian Rupees(Rs.)"/>
    <x v="0"/>
    <x v="0"/>
    <s v="No"/>
    <s v="No"/>
    <n v="1"/>
    <n v="1"/>
    <n v="400"/>
    <n v="1"/>
    <s v="2013_11_10"/>
    <x v="8"/>
    <x v="5"/>
    <x v="0"/>
    <m/>
    <m/>
    <m/>
    <m/>
    <m/>
  </r>
  <r>
    <x v="6864"/>
    <n v="1"/>
    <x v="62"/>
    <s v="Sector 132"/>
    <s v="Sector 132, Noida"/>
    <n v="77.413852000000006"/>
    <n v="28.505174"/>
    <x v="1122"/>
    <s v="Indian Rupees(Rs.)"/>
    <x v="0"/>
    <x v="0"/>
    <s v="No"/>
    <s v="No"/>
    <n v="1"/>
    <n v="1"/>
    <n v="200"/>
    <n v="1"/>
    <s v="2015_10_21"/>
    <x v="17"/>
    <x v="10"/>
    <x v="11"/>
    <m/>
    <m/>
    <m/>
    <m/>
    <m/>
  </r>
  <r>
    <x v="6865"/>
    <n v="1"/>
    <x v="62"/>
    <s v="Sector 15"/>
    <s v="Sector 15, Noida"/>
    <n v="0"/>
    <n v="0"/>
    <x v="22"/>
    <s v="Indian Rupees(Rs.)"/>
    <x v="0"/>
    <x v="0"/>
    <s v="No"/>
    <s v="No"/>
    <n v="1"/>
    <n v="1"/>
    <n v="350"/>
    <n v="1"/>
    <s v="2018_10_7"/>
    <x v="11"/>
    <x v="5"/>
    <x v="0"/>
    <m/>
    <m/>
    <m/>
    <m/>
    <m/>
  </r>
  <r>
    <x v="6866"/>
    <n v="1"/>
    <x v="62"/>
    <s v="Sector 22"/>
    <s v="Sector 22, Noida"/>
    <n v="77.346933100000001"/>
    <n v="28.591680700000001"/>
    <x v="0"/>
    <s v="Indian Rupees(Rs.)"/>
    <x v="0"/>
    <x v="0"/>
    <s v="No"/>
    <s v="No"/>
    <n v="1"/>
    <n v="1"/>
    <n v="150"/>
    <n v="1"/>
    <s v="2011_10_10"/>
    <x v="0"/>
    <x v="5"/>
    <x v="0"/>
    <m/>
    <m/>
    <m/>
    <m/>
    <m/>
  </r>
  <r>
    <x v="6867"/>
    <n v="1"/>
    <x v="62"/>
    <s v="Sector 41"/>
    <s v="Sector 41, Noida"/>
    <n v="0"/>
    <n v="0"/>
    <x v="2"/>
    <s v="Indian Rupees(Rs.)"/>
    <x v="0"/>
    <x v="0"/>
    <s v="No"/>
    <s v="No"/>
    <n v="1"/>
    <n v="1"/>
    <n v="350"/>
    <n v="1"/>
    <s v="2017_10_24"/>
    <x v="0"/>
    <x v="2"/>
    <x v="0"/>
    <m/>
    <m/>
    <m/>
    <m/>
    <m/>
  </r>
  <r>
    <x v="6868"/>
    <n v="1"/>
    <x v="62"/>
    <s v="Sector 51"/>
    <s v="Sector 51, Noida"/>
    <n v="77.366940799999995"/>
    <n v="28.5784302"/>
    <x v="638"/>
    <s v="Indian Rupees(Rs.)"/>
    <x v="0"/>
    <x v="0"/>
    <s v="No"/>
    <s v="No"/>
    <n v="1"/>
    <n v="1"/>
    <n v="450"/>
    <n v="1"/>
    <s v="2015_10_11"/>
    <x v="0"/>
    <x v="1"/>
    <x v="2"/>
    <m/>
    <m/>
    <m/>
    <m/>
    <m/>
  </r>
  <r>
    <x v="6869"/>
    <n v="1"/>
    <x v="62"/>
    <s v="Sector 62"/>
    <s v="Sector 62, Noida"/>
    <n v="77.362987099999998"/>
    <n v="28.6207119"/>
    <x v="19"/>
    <s v="Indian Rupees(Rs.)"/>
    <x v="0"/>
    <x v="0"/>
    <s v="No"/>
    <s v="No"/>
    <n v="1"/>
    <n v="1"/>
    <n v="350"/>
    <n v="1"/>
    <s v="2016_10_13"/>
    <x v="13"/>
    <x v="5"/>
    <x v="0"/>
    <m/>
    <m/>
    <m/>
    <m/>
    <m/>
  </r>
  <r>
    <x v="6870"/>
    <n v="1"/>
    <x v="62"/>
    <s v="Sector 62"/>
    <s v="Sector 62, Noida"/>
    <n v="77.366007400000001"/>
    <n v="28.613210200000001"/>
    <x v="19"/>
    <s v="Indian Rupees(Rs.)"/>
    <x v="0"/>
    <x v="0"/>
    <s v="No"/>
    <s v="No"/>
    <n v="1"/>
    <n v="1"/>
    <n v="350"/>
    <n v="1"/>
    <s v="2013_10_24"/>
    <x v="13"/>
    <x v="5"/>
    <x v="0"/>
    <m/>
    <m/>
    <m/>
    <m/>
    <m/>
  </r>
  <r>
    <x v="6871"/>
    <n v="1"/>
    <x v="62"/>
    <s v="Centre Stage Mall, Sector 18"/>
    <s v="Centre Stage Mall, Sector 18, Noida"/>
    <n v="77.323095980000005"/>
    <n v="28.568226920000001"/>
    <x v="1123"/>
    <s v="Indian Rupees(Rs.)"/>
    <x v="1"/>
    <x v="1"/>
    <s v="No"/>
    <s v="No"/>
    <n v="3"/>
    <n v="278"/>
    <n v="1100"/>
    <n v="3.5"/>
    <s v="2012_9_11"/>
    <x v="1"/>
    <x v="71"/>
    <x v="9"/>
    <m/>
    <m/>
    <m/>
    <m/>
    <m/>
  </r>
  <r>
    <x v="6872"/>
    <n v="1"/>
    <x v="0"/>
    <s v="MGF Metropolitan Mall, Saket"/>
    <s v="MGF Metropolitan Mall, Saket, New Delhi"/>
    <n v="77.220221530000003"/>
    <n v="28.52954866"/>
    <x v="1124"/>
    <s v="Indian Rupees(Rs.)"/>
    <x v="0"/>
    <x v="1"/>
    <s v="No"/>
    <s v="No"/>
    <n v="4"/>
    <n v="220"/>
    <n v="2000"/>
    <n v="3.4"/>
    <s v="2011_2_7"/>
    <x v="0"/>
    <x v="3"/>
    <x v="15"/>
    <s v=" Finger Food"/>
    <m/>
    <m/>
    <m/>
    <m/>
  </r>
  <r>
    <x v="6873"/>
    <n v="1"/>
    <x v="62"/>
    <s v="DLF Mall of India, Sector 18,  Noida"/>
    <s v="DLF Mall of India, Sector 18,  Noida, Noida"/>
    <n v="77.320979050000005"/>
    <n v="28.566463410000001"/>
    <x v="543"/>
    <s v="Indian Rupees(Rs.)"/>
    <x v="1"/>
    <x v="1"/>
    <s v="No"/>
    <s v="No"/>
    <n v="3"/>
    <n v="67"/>
    <n v="1600"/>
    <n v="3.8"/>
    <s v="2014_9_19"/>
    <x v="12"/>
    <x v="35"/>
    <x v="56"/>
    <s v=" Arabian"/>
    <m/>
    <m/>
    <m/>
    <m/>
  </r>
  <r>
    <x v="6874"/>
    <n v="1"/>
    <x v="62"/>
    <s v="DLF Mall of India, Sector 18,  Noida"/>
    <s v="DLF Mall of India, Sector 18,  Noida, Noida"/>
    <n v="77.320519050000001"/>
    <n v="28.56724019"/>
    <x v="61"/>
    <s v="Indian Rupees(Rs.)"/>
    <x v="0"/>
    <x v="1"/>
    <s v="No"/>
    <s v="No"/>
    <n v="2"/>
    <n v="91"/>
    <n v="650"/>
    <n v="4"/>
    <s v="2010_9_11"/>
    <x v="19"/>
    <x v="8"/>
    <x v="0"/>
    <m/>
    <m/>
    <m/>
    <m/>
    <m/>
  </r>
  <r>
    <x v="6875"/>
    <n v="1"/>
    <x v="62"/>
    <s v="Greater Noida"/>
    <s v="Greater Noida, Noida"/>
    <n v="77.529671500000006"/>
    <n v="28.463427200000002"/>
    <x v="2"/>
    <s v="Indian Rupees(Rs.)"/>
    <x v="0"/>
    <x v="1"/>
    <s v="No"/>
    <s v="No"/>
    <n v="1"/>
    <n v="3"/>
    <n v="350"/>
    <n v="1"/>
    <s v="2014_9_5"/>
    <x v="0"/>
    <x v="2"/>
    <x v="0"/>
    <m/>
    <m/>
    <m/>
    <m/>
    <m/>
  </r>
  <r>
    <x v="6876"/>
    <n v="1"/>
    <x v="62"/>
    <s v="Jaipuria Plaza, Sector 26, Noida"/>
    <s v="Jaipuria Plaza, Sector 26, Noida, Noida"/>
    <n v="77.335431099999994"/>
    <n v="28.576286400000001"/>
    <x v="996"/>
    <s v="Indian Rupees(Rs.)"/>
    <x v="0"/>
    <x v="1"/>
    <s v="No"/>
    <s v="No"/>
    <n v="1"/>
    <n v="24"/>
    <n v="250"/>
    <n v="3.5"/>
    <s v="2018_9_4"/>
    <x v="80"/>
    <x v="5"/>
    <x v="0"/>
    <m/>
    <m/>
    <m/>
    <m/>
    <m/>
  </r>
  <r>
    <x v="6877"/>
    <n v="1"/>
    <x v="62"/>
    <s v="Jaypee Greens, Greater Noida, Noida"/>
    <s v="Jaypee Greens, Greater Noida, Noida, Noida"/>
    <n v="77.521525999999994"/>
    <n v="28.464167"/>
    <x v="474"/>
    <s v="Indian Rupees(Rs.)"/>
    <x v="1"/>
    <x v="0"/>
    <s v="No"/>
    <s v="No"/>
    <n v="3"/>
    <n v="29"/>
    <n v="1500"/>
    <n v="3.3"/>
    <s v="2018_9_19"/>
    <x v="45"/>
    <x v="10"/>
    <x v="0"/>
    <m/>
    <m/>
    <m/>
    <m/>
    <m/>
  </r>
  <r>
    <x v="6878"/>
    <n v="1"/>
    <x v="62"/>
    <s v="Logix City Centre, Sector 32, Noida"/>
    <s v="Logix City Centre, Sector 32, Noida, Noida"/>
    <n v="0"/>
    <n v="0"/>
    <x v="147"/>
    <s v="Indian Rupees(Rs.)"/>
    <x v="0"/>
    <x v="0"/>
    <s v="No"/>
    <s v="No"/>
    <n v="2"/>
    <n v="6"/>
    <n v="950"/>
    <n v="3.2"/>
    <s v="2018_9_8"/>
    <x v="13"/>
    <x v="28"/>
    <x v="0"/>
    <m/>
    <m/>
    <m/>
    <m/>
    <m/>
  </r>
  <r>
    <x v="6879"/>
    <n v="1"/>
    <x v="62"/>
    <s v="Logix City Centre, Sector 32, Noida"/>
    <s v="Logix City Centre, Sector 32, Noida, Noida"/>
    <n v="77.353573699999998"/>
    <n v="28.574300099999999"/>
    <x v="34"/>
    <s v="Indian Rupees(Rs.)"/>
    <x v="0"/>
    <x v="0"/>
    <s v="No"/>
    <s v="No"/>
    <n v="3"/>
    <n v="7"/>
    <n v="1000"/>
    <n v="2.6"/>
    <s v="2017_9_8"/>
    <x v="1"/>
    <x v="11"/>
    <x v="3"/>
    <m/>
    <m/>
    <m/>
    <m/>
    <m/>
  </r>
  <r>
    <x v="6880"/>
    <n v="1"/>
    <x v="0"/>
    <s v="The Imperial, Janpath"/>
    <s v="The Imperial, Janpath, New Delhi"/>
    <n v="77.218185000000005"/>
    <n v="28.625443000000001"/>
    <x v="1125"/>
    <s v="Indian Rupees(Rs.)"/>
    <x v="1"/>
    <x v="0"/>
    <s v="No"/>
    <s v="No"/>
    <n v="4"/>
    <n v="10"/>
    <n v="2000"/>
    <n v="3.2"/>
    <s v="2013_2_8"/>
    <x v="16"/>
    <x v="32"/>
    <x v="0"/>
    <m/>
    <m/>
    <m/>
    <m/>
    <m/>
  </r>
  <r>
    <x v="6881"/>
    <n v="1"/>
    <x v="62"/>
    <s v="Sector 11"/>
    <s v="Sector 11, Noida"/>
    <n v="77.335797999999997"/>
    <n v="28.597627599999999"/>
    <x v="72"/>
    <s v="Indian Rupees(Rs.)"/>
    <x v="0"/>
    <x v="1"/>
    <s v="No"/>
    <s v="No"/>
    <n v="1"/>
    <n v="70"/>
    <n v="300"/>
    <n v="2.6"/>
    <s v="2016_9_17"/>
    <x v="4"/>
    <x v="10"/>
    <x v="2"/>
    <m/>
    <m/>
    <m/>
    <m/>
    <m/>
  </r>
  <r>
    <x v="6882"/>
    <n v="1"/>
    <x v="62"/>
    <s v="Sector 110"/>
    <s v="Sector 110, Noida"/>
    <n v="77.387152779999994"/>
    <n v="28.533044440000001"/>
    <x v="8"/>
    <s v="Indian Rupees(Rs.)"/>
    <x v="0"/>
    <x v="1"/>
    <s v="No"/>
    <s v="No"/>
    <n v="3"/>
    <n v="12"/>
    <n v="1400"/>
    <n v="2.5"/>
    <s v="2018_9_8"/>
    <x v="0"/>
    <x v="2"/>
    <x v="2"/>
    <m/>
    <m/>
    <m/>
    <m/>
    <m/>
  </r>
  <r>
    <x v="6883"/>
    <n v="1"/>
    <x v="62"/>
    <s v="Sector 110"/>
    <s v="Sector 110, Noida"/>
    <n v="77.36554932"/>
    <n v="28.539497669999999"/>
    <x v="334"/>
    <s v="Indian Rupees(Rs.)"/>
    <x v="0"/>
    <x v="1"/>
    <s v="No"/>
    <s v="No"/>
    <n v="3"/>
    <n v="26"/>
    <n v="1000"/>
    <n v="2.6"/>
    <s v="2011_9_5"/>
    <x v="14"/>
    <x v="10"/>
    <x v="8"/>
    <m/>
    <m/>
    <m/>
    <m/>
    <m/>
  </r>
  <r>
    <x v="6884"/>
    <n v="1"/>
    <x v="62"/>
    <s v="Sector 110"/>
    <s v="Sector 110, Noida"/>
    <n v="0"/>
    <n v="0"/>
    <x v="1126"/>
    <s v="Indian Rupees(Rs.)"/>
    <x v="1"/>
    <x v="0"/>
    <s v="No"/>
    <s v="No"/>
    <n v="2"/>
    <n v="8"/>
    <n v="800"/>
    <n v="3.1"/>
    <s v="2011_9_23"/>
    <x v="9"/>
    <x v="7"/>
    <x v="2"/>
    <m/>
    <m/>
    <m/>
    <m/>
    <m/>
  </r>
  <r>
    <x v="6885"/>
    <n v="1"/>
    <x v="62"/>
    <s v="Sector 2"/>
    <s v="Sector 2, Noida"/>
    <n v="77.313512700000004"/>
    <n v="28.5822486"/>
    <x v="1127"/>
    <s v="Indian Rupees(Rs.)"/>
    <x v="1"/>
    <x v="1"/>
    <s v="No"/>
    <s v="No"/>
    <n v="3"/>
    <n v="221"/>
    <n v="1100"/>
    <n v="2.5"/>
    <s v="2016_9_18"/>
    <x v="8"/>
    <x v="10"/>
    <x v="2"/>
    <s v=" Desserts"/>
    <s v=" Ice Cream"/>
    <m/>
    <m/>
    <m/>
  </r>
  <r>
    <x v="6886"/>
    <n v="1"/>
    <x v="62"/>
    <s v="Sector 20"/>
    <s v="Sector 20, Noida"/>
    <n v="77.3328463"/>
    <n v="28.582565599999999"/>
    <x v="0"/>
    <s v="Indian Rupees(Rs.)"/>
    <x v="0"/>
    <x v="0"/>
    <s v="No"/>
    <s v="No"/>
    <n v="1"/>
    <n v="3"/>
    <n v="300"/>
    <n v="1"/>
    <s v="2018_9_18"/>
    <x v="0"/>
    <x v="5"/>
    <x v="0"/>
    <m/>
    <m/>
    <m/>
    <m/>
    <m/>
  </r>
  <r>
    <x v="6887"/>
    <n v="1"/>
    <x v="62"/>
    <s v="Sector 22"/>
    <s v="Sector 22, Noida"/>
    <n v="77.344665500000005"/>
    <n v="28.5990702"/>
    <x v="0"/>
    <s v="Indian Rupees(Rs.)"/>
    <x v="0"/>
    <x v="0"/>
    <s v="No"/>
    <s v="No"/>
    <n v="1"/>
    <n v="10"/>
    <n v="250"/>
    <n v="3"/>
    <s v="2013_9_18"/>
    <x v="0"/>
    <x v="5"/>
    <x v="0"/>
    <m/>
    <m/>
    <m/>
    <m/>
    <m/>
  </r>
  <r>
    <x v="6888"/>
    <n v="1"/>
    <x v="62"/>
    <s v="Sector 25"/>
    <s v="Sector 25, Noida"/>
    <n v="77.337865300000004"/>
    <n v="28.5845728"/>
    <x v="49"/>
    <s v="Indian Rupees(Rs.)"/>
    <x v="0"/>
    <x v="1"/>
    <s v="No"/>
    <s v="No"/>
    <n v="2"/>
    <n v="16"/>
    <n v="550"/>
    <n v="3.1"/>
    <s v="2011_9_19"/>
    <x v="0"/>
    <x v="3"/>
    <x v="8"/>
    <m/>
    <m/>
    <m/>
    <m/>
    <m/>
  </r>
  <r>
    <x v="6889"/>
    <n v="1"/>
    <x v="62"/>
    <s v="Sector 27"/>
    <s v="Sector 27, Noida"/>
    <n v="77.324365799999995"/>
    <n v="28.573471699999999"/>
    <x v="0"/>
    <s v="Indian Rupees(Rs.)"/>
    <x v="0"/>
    <x v="0"/>
    <s v="No"/>
    <s v="No"/>
    <n v="1"/>
    <n v="12"/>
    <n v="200"/>
    <n v="3.2"/>
    <s v="2017_9_26"/>
    <x v="0"/>
    <x v="5"/>
    <x v="0"/>
    <m/>
    <m/>
    <m/>
    <m/>
    <m/>
  </r>
  <r>
    <x v="6890"/>
    <n v="1"/>
    <x v="62"/>
    <s v="Sector 27"/>
    <s v="Sector 27, Noida"/>
    <n v="0"/>
    <n v="0"/>
    <x v="1113"/>
    <s v="Indian Rupees(Rs.)"/>
    <x v="0"/>
    <x v="0"/>
    <s v="No"/>
    <s v="No"/>
    <n v="1"/>
    <n v="2"/>
    <n v="300"/>
    <n v="1"/>
    <s v="2012_9_1"/>
    <x v="1"/>
    <x v="3"/>
    <x v="0"/>
    <m/>
    <m/>
    <m/>
    <m/>
    <m/>
  </r>
  <r>
    <x v="6891"/>
    <n v="1"/>
    <x v="62"/>
    <s v="Sector 29"/>
    <s v="Sector 29, Noida"/>
    <n v="77.335358900000003"/>
    <n v="28.567292299999998"/>
    <x v="2"/>
    <s v="Indian Rupees(Rs.)"/>
    <x v="0"/>
    <x v="1"/>
    <s v="No"/>
    <s v="No"/>
    <n v="2"/>
    <n v="12"/>
    <n v="600"/>
    <n v="3"/>
    <s v="2011_9_1"/>
    <x v="0"/>
    <x v="2"/>
    <x v="0"/>
    <m/>
    <m/>
    <m/>
    <m/>
    <m/>
  </r>
  <r>
    <x v="6892"/>
    <n v="1"/>
    <x v="62"/>
    <s v="Sector 33"/>
    <s v="Sector 33, Noida"/>
    <n v="77.353663400000002"/>
    <n v="28.574308599999998"/>
    <x v="43"/>
    <s v="Indian Rupees(Rs.)"/>
    <x v="0"/>
    <x v="0"/>
    <s v="No"/>
    <s v="No"/>
    <n v="1"/>
    <n v="15"/>
    <n v="450"/>
    <n v="3.2"/>
    <s v="2017_9_11"/>
    <x v="18"/>
    <x v="5"/>
    <x v="0"/>
    <m/>
    <m/>
    <m/>
    <m/>
    <m/>
  </r>
  <r>
    <x v="6893"/>
    <n v="1"/>
    <x v="62"/>
    <s v="Sector 34"/>
    <s v="Sector 34, Noida"/>
    <n v="77.357790499999993"/>
    <n v="28.584022099999999"/>
    <x v="270"/>
    <s v="Indian Rupees(Rs.)"/>
    <x v="0"/>
    <x v="0"/>
    <s v="No"/>
    <s v="No"/>
    <n v="1"/>
    <n v="5"/>
    <n v="300"/>
    <n v="3"/>
    <s v="2011_9_2"/>
    <x v="66"/>
    <x v="5"/>
    <x v="0"/>
    <m/>
    <m/>
    <m/>
    <m/>
    <m/>
  </r>
  <r>
    <x v="6894"/>
    <n v="1"/>
    <x v="62"/>
    <s v="Sector 34"/>
    <s v="Sector 34, Noida"/>
    <n v="77.360355999999996"/>
    <n v="28.583684000000002"/>
    <x v="2"/>
    <s v="Indian Rupees(Rs.)"/>
    <x v="0"/>
    <x v="1"/>
    <s v="No"/>
    <s v="No"/>
    <n v="1"/>
    <n v="70"/>
    <n v="450"/>
    <n v="3.7"/>
    <s v="2017_9_12"/>
    <x v="0"/>
    <x v="2"/>
    <x v="0"/>
    <m/>
    <m/>
    <m/>
    <m/>
    <m/>
  </r>
  <r>
    <x v="6895"/>
    <n v="1"/>
    <x v="62"/>
    <s v="Sector 41"/>
    <s v="Sector 41, Noida"/>
    <n v="77.361706720000001"/>
    <n v="28.569208339999999"/>
    <x v="76"/>
    <s v="Indian Rupees(Rs.)"/>
    <x v="0"/>
    <x v="1"/>
    <s v="No"/>
    <s v="No"/>
    <n v="1"/>
    <n v="9"/>
    <n v="300"/>
    <n v="3.1"/>
    <s v="2016_9_28"/>
    <x v="14"/>
    <x v="10"/>
    <x v="0"/>
    <m/>
    <m/>
    <m/>
    <m/>
    <m/>
  </r>
  <r>
    <x v="6896"/>
    <n v="1"/>
    <x v="62"/>
    <s v="Sector 41"/>
    <s v="Sector 41, Noida"/>
    <n v="77.358810270000006"/>
    <n v="28.56145334"/>
    <x v="62"/>
    <s v="Indian Rupees(Rs.)"/>
    <x v="0"/>
    <x v="1"/>
    <s v="No"/>
    <s v="No"/>
    <n v="1"/>
    <n v="13"/>
    <n v="450"/>
    <n v="2.5"/>
    <s v="2011_9_8"/>
    <x v="8"/>
    <x v="14"/>
    <x v="0"/>
    <m/>
    <m/>
    <m/>
    <m/>
    <m/>
  </r>
  <r>
    <x v="6897"/>
    <n v="1"/>
    <x v="62"/>
    <s v="Sector 41"/>
    <s v="Sector 41, Noida"/>
    <n v="77.360570999999993"/>
    <n v="28.565446999999999"/>
    <x v="673"/>
    <s v="Indian Rupees(Rs.)"/>
    <x v="0"/>
    <x v="1"/>
    <s v="Yes"/>
    <s v="No"/>
    <n v="3"/>
    <n v="6"/>
    <n v="1300"/>
    <n v="3"/>
    <s v="2017_9_23"/>
    <x v="8"/>
    <x v="18"/>
    <x v="9"/>
    <s v=" Chinese"/>
    <m/>
    <m/>
    <m/>
    <m/>
  </r>
  <r>
    <x v="6898"/>
    <n v="1"/>
    <x v="62"/>
    <s v="Sector 41"/>
    <s v="Sector 41, Noida"/>
    <n v="77.363015000000004"/>
    <n v="28.563578"/>
    <x v="2"/>
    <s v="Indian Rupees(Rs.)"/>
    <x v="0"/>
    <x v="1"/>
    <s v="No"/>
    <s v="No"/>
    <n v="2"/>
    <n v="43"/>
    <n v="700"/>
    <n v="3.6"/>
    <s v="2016_9_20"/>
    <x v="0"/>
    <x v="2"/>
    <x v="0"/>
    <m/>
    <m/>
    <m/>
    <m/>
    <m/>
  </r>
  <r>
    <x v="6899"/>
    <n v="1"/>
    <x v="62"/>
    <s v="Sector 41"/>
    <s v="Sector 41, Noida"/>
    <n v="77.358586970000005"/>
    <n v="28.563371530000001"/>
    <x v="3"/>
    <s v="Indian Rupees(Rs.)"/>
    <x v="0"/>
    <x v="1"/>
    <s v="No"/>
    <s v="No"/>
    <n v="2"/>
    <n v="5"/>
    <n v="800"/>
    <n v="2.4"/>
    <s v="2012_9_20"/>
    <x v="0"/>
    <x v="3"/>
    <x v="0"/>
    <m/>
    <m/>
    <m/>
    <m/>
    <m/>
  </r>
  <r>
    <x v="6900"/>
    <n v="1"/>
    <x v="62"/>
    <s v="Sector 47"/>
    <s v="Sector 47, Noida"/>
    <n v="77.363606599999997"/>
    <n v="28.559394300000001"/>
    <x v="22"/>
    <s v="Indian Rupees(Rs.)"/>
    <x v="0"/>
    <x v="0"/>
    <s v="No"/>
    <s v="No"/>
    <n v="1"/>
    <n v="9"/>
    <n v="300"/>
    <n v="3"/>
    <s v="2014_9_4"/>
    <x v="11"/>
    <x v="5"/>
    <x v="0"/>
    <m/>
    <m/>
    <m/>
    <m/>
    <m/>
  </r>
  <r>
    <x v="6901"/>
    <n v="1"/>
    <x v="62"/>
    <s v="Sector 50"/>
    <s v="Sector 50, Noida"/>
    <n v="77.362096899999997"/>
    <n v="28.570261299999999"/>
    <x v="2"/>
    <s v="Indian Rupees(Rs.)"/>
    <x v="0"/>
    <x v="1"/>
    <s v="No"/>
    <s v="No"/>
    <n v="2"/>
    <n v="340"/>
    <n v="800"/>
    <n v="2.7"/>
    <s v="2010_9_3"/>
    <x v="0"/>
    <x v="2"/>
    <x v="0"/>
    <m/>
    <m/>
    <m/>
    <m/>
    <m/>
  </r>
  <r>
    <x v="6902"/>
    <n v="1"/>
    <x v="62"/>
    <s v="Sector 50"/>
    <s v="Sector 50, Noida"/>
    <n v="77.361982999999995"/>
    <n v="28.5705071"/>
    <x v="3"/>
    <s v="Indian Rupees(Rs.)"/>
    <x v="1"/>
    <x v="0"/>
    <s v="No"/>
    <s v="No"/>
    <n v="2"/>
    <n v="206"/>
    <n v="800"/>
    <n v="2.5"/>
    <s v="2016_9_25"/>
    <x v="0"/>
    <x v="3"/>
    <x v="0"/>
    <m/>
    <m/>
    <m/>
    <m/>
    <m/>
  </r>
  <r>
    <x v="6903"/>
    <n v="1"/>
    <x v="62"/>
    <s v="Sector 50"/>
    <s v="Sector 50, Noida"/>
    <n v="77.361789900000005"/>
    <n v="28.570463499999999"/>
    <x v="465"/>
    <s v="Indian Rupees(Rs.)"/>
    <x v="1"/>
    <x v="0"/>
    <s v="No"/>
    <s v="No"/>
    <n v="2"/>
    <n v="137"/>
    <n v="750"/>
    <n v="2.4"/>
    <s v="2012_9_24"/>
    <x v="13"/>
    <x v="28"/>
    <x v="48"/>
    <m/>
    <m/>
    <m/>
    <m/>
    <m/>
  </r>
  <r>
    <x v="6904"/>
    <n v="1"/>
    <x v="62"/>
    <s v="Sector 51"/>
    <s v="Sector 51, Noida"/>
    <n v="77.367031100000005"/>
    <n v="28.578078300000001"/>
    <x v="714"/>
    <s v="Indian Rupees(Rs.)"/>
    <x v="0"/>
    <x v="0"/>
    <s v="No"/>
    <s v="No"/>
    <n v="2"/>
    <n v="27"/>
    <n v="650"/>
    <n v="2.7"/>
    <s v="2014_9_16"/>
    <x v="23"/>
    <x v="10"/>
    <x v="0"/>
    <m/>
    <m/>
    <m/>
    <m/>
    <m/>
  </r>
  <r>
    <x v="6905"/>
    <n v="1"/>
    <x v="62"/>
    <s v="Sector 52"/>
    <s v="Sector 52, Noida"/>
    <n v="77.368107300000005"/>
    <n v="28.586413400000001"/>
    <x v="3"/>
    <s v="Indian Rupees(Rs.)"/>
    <x v="0"/>
    <x v="0"/>
    <s v="No"/>
    <s v="No"/>
    <n v="1"/>
    <n v="2"/>
    <n v="300"/>
    <n v="1"/>
    <s v="2018_9_10"/>
    <x v="0"/>
    <x v="3"/>
    <x v="0"/>
    <m/>
    <m/>
    <m/>
    <m/>
    <m/>
  </r>
  <r>
    <x v="6906"/>
    <n v="1"/>
    <x v="62"/>
    <s v="Sector 59"/>
    <s v="Sector 59, Noida"/>
    <n v="77.372323899999998"/>
    <n v="28.6080732"/>
    <x v="20"/>
    <s v="Indian Rupees(Rs.)"/>
    <x v="0"/>
    <x v="1"/>
    <s v="Yes"/>
    <s v="No"/>
    <n v="2"/>
    <n v="8"/>
    <n v="650"/>
    <n v="2.7"/>
    <s v="2014_9_16"/>
    <x v="0"/>
    <x v="3"/>
    <x v="3"/>
    <m/>
    <m/>
    <m/>
    <m/>
    <m/>
  </r>
  <r>
    <x v="6907"/>
    <n v="1"/>
    <x v="62"/>
    <s v="Sector 61"/>
    <s v="Sector 61, Noida"/>
    <n v="77.364730829999999"/>
    <n v="28.593452679999999"/>
    <x v="0"/>
    <s v="Indian Rupees(Rs.)"/>
    <x v="0"/>
    <x v="1"/>
    <s v="No"/>
    <s v="No"/>
    <n v="2"/>
    <n v="6"/>
    <n v="650"/>
    <n v="3.1"/>
    <s v="2011_9_27"/>
    <x v="0"/>
    <x v="5"/>
    <x v="0"/>
    <m/>
    <m/>
    <m/>
    <m/>
    <m/>
  </r>
  <r>
    <x v="6908"/>
    <n v="1"/>
    <x v="62"/>
    <s v="Sector 62"/>
    <s v="Sector 62, Noida"/>
    <n v="77.366672199999996"/>
    <n v="28.612740200000001"/>
    <x v="7"/>
    <s v="Indian Rupees(Rs.)"/>
    <x v="0"/>
    <x v="0"/>
    <s v="No"/>
    <s v="No"/>
    <n v="1"/>
    <n v="14"/>
    <n v="450"/>
    <n v="3"/>
    <s v="2018_9_3"/>
    <x v="2"/>
    <x v="5"/>
    <x v="0"/>
    <m/>
    <m/>
    <m/>
    <m/>
    <m/>
  </r>
  <r>
    <x v="6909"/>
    <n v="1"/>
    <x v="62"/>
    <s v="Sector 62"/>
    <s v="Sector 62, Noida"/>
    <n v="77.3705298"/>
    <n v="28.619737199999999"/>
    <x v="3"/>
    <s v="Indian Rupees(Rs.)"/>
    <x v="0"/>
    <x v="1"/>
    <s v="No"/>
    <s v="No"/>
    <n v="2"/>
    <n v="10"/>
    <n v="800"/>
    <n v="3.2"/>
    <s v="2011_9_8"/>
    <x v="0"/>
    <x v="3"/>
    <x v="0"/>
    <m/>
    <m/>
    <m/>
    <m/>
    <m/>
  </r>
  <r>
    <x v="6910"/>
    <n v="1"/>
    <x v="62"/>
    <s v="Sector 62"/>
    <s v="Sector 62, Noida"/>
    <n v="77.370719399999999"/>
    <n v="28.619195300000001"/>
    <x v="1128"/>
    <s v="Indian Rupees(Rs.)"/>
    <x v="0"/>
    <x v="1"/>
    <s v="No"/>
    <s v="No"/>
    <n v="2"/>
    <n v="49"/>
    <n v="600"/>
    <n v="2.4"/>
    <s v="2017_9_25"/>
    <x v="0"/>
    <x v="3"/>
    <x v="8"/>
    <s v=" Fast Food"/>
    <m/>
    <m/>
    <m/>
    <m/>
  </r>
  <r>
    <x v="6911"/>
    <n v="1"/>
    <x v="62"/>
    <s v="Sector 71"/>
    <s v="Sector 71, Noida"/>
    <n v="77.377131599999998"/>
    <n v="28.600822900000001"/>
    <x v="22"/>
    <s v="Indian Rupees(Rs.)"/>
    <x v="0"/>
    <x v="0"/>
    <s v="No"/>
    <s v="No"/>
    <n v="1"/>
    <n v="2"/>
    <n v="150"/>
    <n v="1"/>
    <s v="2011_9_4"/>
    <x v="11"/>
    <x v="5"/>
    <x v="0"/>
    <m/>
    <m/>
    <m/>
    <m/>
    <m/>
  </r>
  <r>
    <x v="6912"/>
    <n v="1"/>
    <x v="62"/>
    <s v="Sector 72"/>
    <s v="Sector 72, Noida"/>
    <n v="77.381326999999999"/>
    <n v="28.5663929"/>
    <x v="1129"/>
    <s v="Indian Rupees(Rs.)"/>
    <x v="0"/>
    <x v="0"/>
    <s v="No"/>
    <s v="No"/>
    <n v="1"/>
    <n v="12"/>
    <n v="350"/>
    <n v="3.3"/>
    <s v="2014_9_4"/>
    <x v="8"/>
    <x v="18"/>
    <x v="35"/>
    <s v=" Beverages"/>
    <m/>
    <m/>
    <m/>
    <m/>
  </r>
  <r>
    <x v="6913"/>
    <n v="1"/>
    <x v="62"/>
    <s v="Sector 72"/>
    <s v="Sector 72, Noida"/>
    <n v="77.381186400000004"/>
    <n v="28.566377299999999"/>
    <x v="46"/>
    <s v="Indian Rupees(Rs.)"/>
    <x v="0"/>
    <x v="1"/>
    <s v="No"/>
    <s v="No"/>
    <n v="1"/>
    <n v="10"/>
    <n v="150"/>
    <n v="3.1"/>
    <s v="2014_9_17"/>
    <x v="20"/>
    <x v="5"/>
    <x v="0"/>
    <m/>
    <m/>
    <m/>
    <m/>
    <m/>
  </r>
  <r>
    <x v="6914"/>
    <n v="1"/>
    <x v="62"/>
    <s v="Sector 72"/>
    <s v="Sector 72, Noida"/>
    <n v="77.321817580000001"/>
    <n v="28.576055029999999"/>
    <x v="8"/>
    <s v="Indian Rupees(Rs.)"/>
    <x v="0"/>
    <x v="0"/>
    <s v="No"/>
    <s v="No"/>
    <n v="1"/>
    <n v="12"/>
    <n v="450"/>
    <n v="3.2"/>
    <s v="2010_9_15"/>
    <x v="0"/>
    <x v="2"/>
    <x v="2"/>
    <m/>
    <m/>
    <m/>
    <m/>
    <m/>
  </r>
  <r>
    <x v="6915"/>
    <n v="1"/>
    <x v="62"/>
    <s v="Sector 72"/>
    <s v="Sector 72, Noida"/>
    <n v="77.381456299999996"/>
    <n v="28.566359800000001"/>
    <x v="8"/>
    <s v="Indian Rupees(Rs.)"/>
    <x v="1"/>
    <x v="0"/>
    <s v="No"/>
    <s v="No"/>
    <n v="2"/>
    <n v="31"/>
    <n v="800"/>
    <n v="3.5"/>
    <s v="2018_9_22"/>
    <x v="0"/>
    <x v="2"/>
    <x v="2"/>
    <m/>
    <m/>
    <m/>
    <m/>
    <m/>
  </r>
  <r>
    <x v="6916"/>
    <n v="1"/>
    <x v="62"/>
    <s v="Sector 72"/>
    <s v="Sector 72, Noida"/>
    <n v="77.398649800000001"/>
    <n v="28.588000699999998"/>
    <x v="30"/>
    <s v="Indian Rupees(Rs.)"/>
    <x v="0"/>
    <x v="0"/>
    <s v="No"/>
    <s v="No"/>
    <n v="2"/>
    <n v="2"/>
    <n v="700"/>
    <n v="1"/>
    <s v="2013_9_5"/>
    <x v="3"/>
    <x v="1"/>
    <x v="0"/>
    <m/>
    <m/>
    <m/>
    <m/>
    <m/>
  </r>
  <r>
    <x v="6917"/>
    <n v="1"/>
    <x v="62"/>
    <s v="Supertech Shopprix Mall, Sector 61"/>
    <s v="Supertech Shopprix Mall, Sector 61, Noida"/>
    <n v="77.364878000000004"/>
    <n v="28.597062099999999"/>
    <x v="1069"/>
    <s v="Indian Rupees(Rs.)"/>
    <x v="1"/>
    <x v="1"/>
    <s v="No"/>
    <s v="No"/>
    <n v="2"/>
    <n v="79"/>
    <n v="750"/>
    <n v="2.5"/>
    <s v="2010_9_9"/>
    <x v="13"/>
    <x v="37"/>
    <x v="0"/>
    <m/>
    <m/>
    <m/>
    <m/>
    <m/>
  </r>
  <r>
    <x v="6918"/>
    <n v="1"/>
    <x v="62"/>
    <s v="Supertech Shopprix Mall, Sector 61"/>
    <s v="Supertech Shopprix Mall, Sector 61, Noida"/>
    <n v="77.364878000000004"/>
    <n v="28.597151799999999"/>
    <x v="2"/>
    <s v="Indian Rupees(Rs.)"/>
    <x v="1"/>
    <x v="1"/>
    <s v="No"/>
    <s v="No"/>
    <n v="3"/>
    <n v="120"/>
    <n v="1200"/>
    <n v="3"/>
    <s v="2010_9_21"/>
    <x v="0"/>
    <x v="2"/>
    <x v="0"/>
    <m/>
    <m/>
    <m/>
    <m/>
    <m/>
  </r>
  <r>
    <x v="6919"/>
    <n v="1"/>
    <x v="62"/>
    <s v="Supertech Shopprix Mall, Sector 61"/>
    <s v="Supertech Shopprix Mall, Sector 61, Noida"/>
    <n v="77.364833200000007"/>
    <n v="28.597102700000001"/>
    <x v="44"/>
    <s v="Indian Rupees(Rs.)"/>
    <x v="0"/>
    <x v="0"/>
    <s v="No"/>
    <s v="No"/>
    <n v="1"/>
    <n v="3"/>
    <n v="100"/>
    <n v="1"/>
    <s v="2018_9_28"/>
    <x v="19"/>
    <x v="5"/>
    <x v="0"/>
    <m/>
    <m/>
    <m/>
    <m/>
    <m/>
  </r>
  <r>
    <x v="6920"/>
    <n v="1"/>
    <x v="62"/>
    <s v="The Great India Place, Sector 38"/>
    <s v="The Great India Place, Sector 38, Noida"/>
    <n v="77.325481999999994"/>
    <n v="28.567075500000001"/>
    <x v="1105"/>
    <s v="Indian Rupees(Rs.)"/>
    <x v="0"/>
    <x v="0"/>
    <s v="No"/>
    <s v="No"/>
    <n v="2"/>
    <n v="102"/>
    <n v="600"/>
    <n v="2.8"/>
    <s v="2013_9_16"/>
    <x v="0"/>
    <x v="38"/>
    <x v="0"/>
    <m/>
    <m/>
    <m/>
    <m/>
    <m/>
  </r>
  <r>
    <x v="6921"/>
    <n v="1"/>
    <x v="62"/>
    <s v="The Great India Place, Sector 38"/>
    <s v="The Great India Place, Sector 38, Noida"/>
    <n v="77.325644699999998"/>
    <n v="28.567428700000001"/>
    <x v="24"/>
    <s v="Indian Rupees(Rs.)"/>
    <x v="0"/>
    <x v="1"/>
    <s v="No"/>
    <s v="No"/>
    <n v="2"/>
    <n v="179"/>
    <n v="600"/>
    <n v="3.6"/>
    <s v="2012_9_17"/>
    <x v="9"/>
    <x v="10"/>
    <x v="0"/>
    <m/>
    <m/>
    <m/>
    <m/>
    <m/>
  </r>
  <r>
    <x v="6922"/>
    <n v="1"/>
    <x v="62"/>
    <s v="The Great India Place, Sector 38"/>
    <s v="The Great India Place, Sector 38, Noida"/>
    <n v="77.325308100000001"/>
    <n v="28.567150300000002"/>
    <x v="1130"/>
    <s v="Indian Rupees(Rs.)"/>
    <x v="0"/>
    <x v="0"/>
    <s v="No"/>
    <s v="No"/>
    <n v="1"/>
    <n v="161"/>
    <n v="450"/>
    <n v="2"/>
    <s v="2017_9_12"/>
    <x v="13"/>
    <x v="10"/>
    <x v="5"/>
    <s v=" Fast Food"/>
    <m/>
    <m/>
    <m/>
    <m/>
  </r>
  <r>
    <x v="6923"/>
    <n v="1"/>
    <x v="62"/>
    <s v="DLF Mall of India, Sector 18,  Noida"/>
    <s v="DLF Mall of India, Sector 18,  Noida, Noida"/>
    <n v="77.321879940000002"/>
    <n v="28.567726929999999"/>
    <x v="21"/>
    <s v="Indian Rupees(Rs.)"/>
    <x v="0"/>
    <x v="0"/>
    <s v="No"/>
    <s v="No"/>
    <n v="2"/>
    <n v="147"/>
    <n v="700"/>
    <n v="4.5"/>
    <s v="2014_8_27"/>
    <x v="11"/>
    <x v="8"/>
    <x v="0"/>
    <m/>
    <m/>
    <m/>
    <m/>
    <m/>
  </r>
  <r>
    <x v="6924"/>
    <n v="1"/>
    <x v="62"/>
    <s v="DLF Mall of India, Sector 18,  Noida"/>
    <s v="DLF Mall of India, Sector 18,  Noida, Noida"/>
    <n v="77.321445089999997"/>
    <n v="28.567489599999998"/>
    <x v="26"/>
    <s v="Indian Rupees(Rs.)"/>
    <x v="0"/>
    <x v="0"/>
    <s v="No"/>
    <s v="No"/>
    <n v="2"/>
    <n v="86"/>
    <n v="600"/>
    <n v="3.7"/>
    <s v="2015_8_17"/>
    <x v="15"/>
    <x v="8"/>
    <x v="3"/>
    <m/>
    <m/>
    <m/>
    <m/>
    <m/>
  </r>
  <r>
    <x v="6925"/>
    <n v="1"/>
    <x v="62"/>
    <s v="DLF Mall of India, Sector 18,  Noida"/>
    <s v="DLF Mall of India, Sector 18,  Noida, Noida"/>
    <n v="0"/>
    <n v="0"/>
    <x v="61"/>
    <s v="Indian Rupees(Rs.)"/>
    <x v="0"/>
    <x v="0"/>
    <s v="No"/>
    <s v="No"/>
    <n v="1"/>
    <n v="22"/>
    <n v="350"/>
    <n v="3.7"/>
    <s v="2016_8_11"/>
    <x v="19"/>
    <x v="8"/>
    <x v="0"/>
    <m/>
    <m/>
    <m/>
    <m/>
    <m/>
  </r>
  <r>
    <x v="6926"/>
    <n v="1"/>
    <x v="62"/>
    <s v="DLF Mall of India, Sector 18,  Noida"/>
    <s v="DLF Mall of India, Sector 18,  Noida, Noida"/>
    <n v="77.320776879999997"/>
    <n v="28.566585910000001"/>
    <x v="414"/>
    <s v="Indian Rupees(Rs.)"/>
    <x v="0"/>
    <x v="0"/>
    <s v="No"/>
    <s v="No"/>
    <n v="3"/>
    <n v="617"/>
    <n v="1300"/>
    <n v="4"/>
    <s v="2012_8_16"/>
    <x v="74"/>
    <x v="68"/>
    <x v="0"/>
    <m/>
    <m/>
    <m/>
    <m/>
    <m/>
  </r>
  <r>
    <x v="6927"/>
    <n v="1"/>
    <x v="62"/>
    <s v="Logix City Centre, Sector 32, Noida"/>
    <s v="Logix City Centre, Sector 32, Noida, Noida"/>
    <n v="77.353573699999998"/>
    <n v="28.574300099999999"/>
    <x v="5"/>
    <s v="Indian Rupees(Rs.)"/>
    <x v="0"/>
    <x v="1"/>
    <s v="No"/>
    <s v="No"/>
    <n v="2"/>
    <n v="8"/>
    <n v="600"/>
    <n v="2.2999999999999998"/>
    <s v="2010_8_2"/>
    <x v="3"/>
    <x v="5"/>
    <x v="0"/>
    <m/>
    <m/>
    <m/>
    <m/>
    <m/>
  </r>
  <r>
    <x v="6928"/>
    <n v="1"/>
    <x v="0"/>
    <s v="Crowne Plaza, Mayur Vihar Phase 1"/>
    <s v="Crowne Plaza, Mayur Vihar Phase 1, New Delhi"/>
    <n v="77.297484499999996"/>
    <n v="28.5902478"/>
    <x v="33"/>
    <s v="Indian Rupees(Rs.)"/>
    <x v="1"/>
    <x v="0"/>
    <s v="No"/>
    <s v="No"/>
    <n v="4"/>
    <n v="12"/>
    <n v="2000"/>
    <n v="3.2"/>
    <s v="2014_1_11"/>
    <x v="16"/>
    <x v="5"/>
    <x v="0"/>
    <m/>
    <m/>
    <m/>
    <m/>
    <m/>
  </r>
  <r>
    <x v="6929"/>
    <n v="1"/>
    <x v="62"/>
    <s v="Sector 125"/>
    <s v="Sector 125, Noida"/>
    <n v="77.332352700000001"/>
    <n v="28.548672100000001"/>
    <x v="1131"/>
    <s v="Indian Rupees(Rs.)"/>
    <x v="0"/>
    <x v="0"/>
    <s v="No"/>
    <s v="No"/>
    <n v="2"/>
    <n v="55"/>
    <n v="550"/>
    <n v="3.4"/>
    <s v="2011_8_22"/>
    <x v="54"/>
    <x v="18"/>
    <x v="3"/>
    <m/>
    <m/>
    <m/>
    <m/>
    <m/>
  </r>
  <r>
    <x v="6930"/>
    <n v="1"/>
    <x v="62"/>
    <s v="Sector 15"/>
    <s v="Sector 15, Noida"/>
    <n v="77.308422300000004"/>
    <n v="28.578968199999998"/>
    <x v="1132"/>
    <s v="Indian Rupees(Rs.)"/>
    <x v="1"/>
    <x v="1"/>
    <s v="No"/>
    <s v="No"/>
    <n v="3"/>
    <n v="328"/>
    <n v="1500"/>
    <n v="3.6"/>
    <s v="2015_8_13"/>
    <x v="0"/>
    <x v="3"/>
    <x v="33"/>
    <s v=" Continental"/>
    <m/>
    <m/>
    <m/>
    <m/>
  </r>
  <r>
    <x v="6931"/>
    <n v="1"/>
    <x v="62"/>
    <s v="Sector 27"/>
    <s v="Sector 27, Noida"/>
    <n v="77.328377919999994"/>
    <n v="28.574443290000001"/>
    <x v="30"/>
    <s v="Indian Rupees(Rs.)"/>
    <x v="0"/>
    <x v="1"/>
    <s v="No"/>
    <s v="No"/>
    <n v="2"/>
    <n v="79"/>
    <n v="600"/>
    <n v="3.4"/>
    <s v="2012_8_1"/>
    <x v="3"/>
    <x v="1"/>
    <x v="0"/>
    <m/>
    <m/>
    <m/>
    <m/>
    <m/>
  </r>
  <r>
    <x v="6932"/>
    <n v="1"/>
    <x v="62"/>
    <s v="Sector 37"/>
    <s v="Sector 37, Noida"/>
    <n v="77.340721000000002"/>
    <n v="28.566296999999999"/>
    <x v="78"/>
    <s v="Indian Rupees(Rs.)"/>
    <x v="1"/>
    <x v="1"/>
    <s v="No"/>
    <s v="No"/>
    <n v="2"/>
    <n v="26"/>
    <n v="800"/>
    <n v="3.7"/>
    <s v="2012_8_23"/>
    <x v="27"/>
    <x v="5"/>
    <x v="0"/>
    <m/>
    <m/>
    <m/>
    <m/>
    <m/>
  </r>
  <r>
    <x v="6933"/>
    <n v="1"/>
    <x v="62"/>
    <s v="Sector 41"/>
    <s v="Sector 41, Noida"/>
    <n v="77.362007199999994"/>
    <n v="28.568997499999998"/>
    <x v="62"/>
    <s v="Indian Rupees(Rs.)"/>
    <x v="0"/>
    <x v="0"/>
    <s v="No"/>
    <s v="No"/>
    <n v="1"/>
    <n v="66"/>
    <n v="350"/>
    <n v="3.4"/>
    <s v="2017_8_28"/>
    <x v="8"/>
    <x v="14"/>
    <x v="0"/>
    <m/>
    <m/>
    <m/>
    <m/>
    <m/>
  </r>
  <r>
    <x v="6934"/>
    <n v="1"/>
    <x v="62"/>
    <s v="Sector 41"/>
    <s v="Sector 41, Noida"/>
    <n v="77.361974000000004"/>
    <n v="28.568919699999999"/>
    <x v="3"/>
    <s v="Indian Rupees(Rs.)"/>
    <x v="0"/>
    <x v="0"/>
    <s v="No"/>
    <s v="No"/>
    <n v="2"/>
    <n v="52"/>
    <n v="700"/>
    <n v="2.4"/>
    <s v="2010_8_17"/>
    <x v="0"/>
    <x v="3"/>
    <x v="0"/>
    <m/>
    <m/>
    <m/>
    <m/>
    <m/>
  </r>
  <r>
    <x v="6935"/>
    <n v="1"/>
    <x v="62"/>
    <s v="Sector 44"/>
    <s v="Sector 44, Noida"/>
    <n v="77.3374886"/>
    <n v="28.5546617"/>
    <x v="12"/>
    <s v="Indian Rupees(Rs.)"/>
    <x v="0"/>
    <x v="1"/>
    <s v="No"/>
    <s v="No"/>
    <n v="1"/>
    <n v="6"/>
    <n v="200"/>
    <n v="2.7"/>
    <s v="2010_8_14"/>
    <x v="8"/>
    <x v="5"/>
    <x v="0"/>
    <m/>
    <m/>
    <m/>
    <m/>
    <m/>
  </r>
  <r>
    <x v="6936"/>
    <n v="1"/>
    <x v="62"/>
    <s v="Sector 44"/>
    <s v="Sector 44, Noida"/>
    <n v="77.338535699999994"/>
    <n v="28.554538900000001"/>
    <x v="20"/>
    <s v="Indian Rupees(Rs.)"/>
    <x v="0"/>
    <x v="1"/>
    <s v="No"/>
    <s v="No"/>
    <n v="2"/>
    <n v="47"/>
    <n v="600"/>
    <n v="3.7"/>
    <s v="2015_8_15"/>
    <x v="0"/>
    <x v="3"/>
    <x v="3"/>
    <m/>
    <m/>
    <m/>
    <m/>
    <m/>
  </r>
  <r>
    <x v="6937"/>
    <n v="1"/>
    <x v="62"/>
    <s v="Sector 50"/>
    <s v="Sector 50, Noida"/>
    <n v="77.362128600000005"/>
    <n v="28.569907300000001"/>
    <x v="8"/>
    <s v="Indian Rupees(Rs.)"/>
    <x v="0"/>
    <x v="1"/>
    <s v="No"/>
    <s v="No"/>
    <n v="2"/>
    <n v="369"/>
    <n v="750"/>
    <n v="3.4"/>
    <s v="2017_8_14"/>
    <x v="0"/>
    <x v="2"/>
    <x v="2"/>
    <m/>
    <m/>
    <m/>
    <m/>
    <m/>
  </r>
  <r>
    <x v="6938"/>
    <n v="1"/>
    <x v="62"/>
    <s v="Sector 50"/>
    <s v="Sector 50, Noida"/>
    <n v="77.386496699999995"/>
    <n v="28.570942800000001"/>
    <x v="843"/>
    <s v="Indian Rupees(Rs.)"/>
    <x v="0"/>
    <x v="0"/>
    <s v="No"/>
    <s v="No"/>
    <n v="1"/>
    <n v="11"/>
    <n v="300"/>
    <n v="3"/>
    <s v="2012_8_22"/>
    <x v="11"/>
    <x v="81"/>
    <x v="0"/>
    <m/>
    <m/>
    <m/>
    <m/>
    <m/>
  </r>
  <r>
    <x v="6939"/>
    <n v="1"/>
    <x v="62"/>
    <s v="Sector 50"/>
    <s v="Sector 50, Noida"/>
    <n v="77.362097300000002"/>
    <n v="28.570384900000001"/>
    <x v="34"/>
    <s v="Indian Rupees(Rs.)"/>
    <x v="0"/>
    <x v="1"/>
    <s v="No"/>
    <s v="No"/>
    <n v="2"/>
    <n v="173"/>
    <n v="800"/>
    <n v="2.2999999999999998"/>
    <s v="2013_8_2"/>
    <x v="1"/>
    <x v="11"/>
    <x v="3"/>
    <m/>
    <m/>
    <m/>
    <m/>
    <m/>
  </r>
  <r>
    <x v="6940"/>
    <n v="1"/>
    <x v="62"/>
    <s v="Sector 51"/>
    <s v="Sector 51, Noida"/>
    <n v="77.366121000000007"/>
    <n v="28.581868"/>
    <x v="1133"/>
    <s v="Indian Rupees(Rs.)"/>
    <x v="0"/>
    <x v="1"/>
    <s v="No"/>
    <s v="No"/>
    <n v="2"/>
    <n v="2"/>
    <n v="550"/>
    <n v="1"/>
    <s v="2010_8_12"/>
    <x v="2"/>
    <x v="4"/>
    <x v="0"/>
    <m/>
    <m/>
    <m/>
    <m/>
    <m/>
  </r>
  <r>
    <x v="6941"/>
    <n v="1"/>
    <x v="62"/>
    <s v="Sector 53"/>
    <s v="Sector 53, Noida"/>
    <n v="77.363083799999998"/>
    <n v="28.5863139"/>
    <x v="331"/>
    <s v="Indian Rupees(Rs.)"/>
    <x v="0"/>
    <x v="1"/>
    <s v="No"/>
    <s v="No"/>
    <n v="2"/>
    <n v="193"/>
    <n v="650"/>
    <n v="3.2"/>
    <s v="2012_8_14"/>
    <x v="0"/>
    <x v="3"/>
    <x v="5"/>
    <s v=" Mithai"/>
    <m/>
    <m/>
    <m/>
    <m/>
  </r>
  <r>
    <x v="6942"/>
    <n v="1"/>
    <x v="62"/>
    <s v="Sector 58"/>
    <s v="Sector 58, Noida"/>
    <n v="77.358740999999995"/>
    <n v="28.6048659"/>
    <x v="7"/>
    <s v="Indian Rupees(Rs.)"/>
    <x v="0"/>
    <x v="0"/>
    <s v="No"/>
    <s v="No"/>
    <n v="2"/>
    <n v="5"/>
    <n v="650"/>
    <n v="2.9"/>
    <s v="2017_8_4"/>
    <x v="2"/>
    <x v="5"/>
    <x v="0"/>
    <m/>
    <m/>
    <m/>
    <m/>
    <m/>
  </r>
  <r>
    <x v="6943"/>
    <n v="1"/>
    <x v="62"/>
    <s v="Sector 58"/>
    <s v="Sector 58, Noida"/>
    <n v="77.359764299999995"/>
    <n v="28.608682699999999"/>
    <x v="25"/>
    <s v="Indian Rupees(Rs.)"/>
    <x v="0"/>
    <x v="0"/>
    <s v="No"/>
    <s v="No"/>
    <n v="1"/>
    <n v="29"/>
    <n v="300"/>
    <n v="3.1"/>
    <s v="2018_8_7"/>
    <x v="13"/>
    <x v="10"/>
    <x v="0"/>
    <m/>
    <m/>
    <m/>
    <m/>
    <m/>
  </r>
  <r>
    <x v="6944"/>
    <n v="1"/>
    <x v="62"/>
    <s v="Sector 62"/>
    <s v="Sector 62, Noida"/>
    <n v="77.373868099999996"/>
    <n v="28.628087399999998"/>
    <x v="19"/>
    <s v="Indian Rupees(Rs.)"/>
    <x v="0"/>
    <x v="0"/>
    <s v="No"/>
    <s v="No"/>
    <n v="1"/>
    <n v="14"/>
    <n v="200"/>
    <n v="2.8"/>
    <s v="2011_8_13"/>
    <x v="13"/>
    <x v="5"/>
    <x v="0"/>
    <m/>
    <m/>
    <m/>
    <m/>
    <m/>
  </r>
  <r>
    <x v="6945"/>
    <n v="1"/>
    <x v="62"/>
    <s v="Sector 62"/>
    <s v="Sector 62, Noida"/>
    <n v="0"/>
    <n v="0"/>
    <x v="0"/>
    <s v="Indian Rupees(Rs.)"/>
    <x v="0"/>
    <x v="0"/>
    <s v="No"/>
    <s v="No"/>
    <n v="1"/>
    <n v="5"/>
    <n v="200"/>
    <n v="3"/>
    <s v="2017_8_12"/>
    <x v="0"/>
    <x v="5"/>
    <x v="0"/>
    <m/>
    <m/>
    <m/>
    <m/>
    <m/>
  </r>
  <r>
    <x v="6946"/>
    <n v="1"/>
    <x v="62"/>
    <s v="Sector 62"/>
    <s v="Sector 62, Noida"/>
    <n v="77.370088699999997"/>
    <n v="28.623906600000002"/>
    <x v="64"/>
    <s v="Indian Rupees(Rs.)"/>
    <x v="0"/>
    <x v="1"/>
    <s v="No"/>
    <s v="No"/>
    <n v="1"/>
    <n v="5"/>
    <n v="250"/>
    <n v="2.8"/>
    <s v="2010_8_17"/>
    <x v="4"/>
    <x v="5"/>
    <x v="0"/>
    <m/>
    <m/>
    <m/>
    <m/>
    <m/>
  </r>
  <r>
    <x v="6947"/>
    <n v="1"/>
    <x v="62"/>
    <s v="Sector 62"/>
    <s v="Sector 62, Noida"/>
    <n v="77.354876669999996"/>
    <n v="28.615508330000001"/>
    <x v="802"/>
    <s v="Indian Rupees(Rs.)"/>
    <x v="0"/>
    <x v="0"/>
    <s v="No"/>
    <s v="No"/>
    <n v="1"/>
    <n v="3"/>
    <n v="100"/>
    <n v="1"/>
    <s v="2014_8_27"/>
    <x v="18"/>
    <x v="81"/>
    <x v="0"/>
    <m/>
    <m/>
    <m/>
    <m/>
    <m/>
  </r>
  <r>
    <x v="6948"/>
    <n v="1"/>
    <x v="62"/>
    <s v="Sector 63"/>
    <s v="Sector 63, Noida"/>
    <n v="77.377028499999994"/>
    <n v="28.616674"/>
    <x v="29"/>
    <s v="Indian Rupees(Rs.)"/>
    <x v="0"/>
    <x v="1"/>
    <s v="No"/>
    <s v="No"/>
    <n v="1"/>
    <n v="11"/>
    <n v="450"/>
    <n v="2.6"/>
    <s v="2010_8_1"/>
    <x v="0"/>
    <x v="3"/>
    <x v="5"/>
    <m/>
    <m/>
    <m/>
    <m/>
    <m/>
  </r>
  <r>
    <x v="6949"/>
    <n v="1"/>
    <x v="62"/>
    <s v="Sector 7"/>
    <s v="Sector 7, Noida"/>
    <n v="77.317171999999999"/>
    <n v="28.597085"/>
    <x v="47"/>
    <s v="Indian Rupees(Rs.)"/>
    <x v="0"/>
    <x v="1"/>
    <s v="No"/>
    <s v="No"/>
    <n v="2"/>
    <n v="9"/>
    <n v="700"/>
    <n v="2.7"/>
    <s v="2018_8_10"/>
    <x v="0"/>
    <x v="1"/>
    <x v="0"/>
    <m/>
    <m/>
    <m/>
    <m/>
    <m/>
  </r>
  <r>
    <x v="6950"/>
    <n v="1"/>
    <x v="62"/>
    <s v="Sector 72"/>
    <s v="Sector 72, Noida"/>
    <n v="77.399765400000007"/>
    <n v="28.585038000000001"/>
    <x v="3"/>
    <s v="Indian Rupees(Rs.)"/>
    <x v="0"/>
    <x v="0"/>
    <s v="No"/>
    <s v="No"/>
    <n v="2"/>
    <n v="8"/>
    <n v="850"/>
    <n v="2.9"/>
    <s v="2012_8_9"/>
    <x v="0"/>
    <x v="3"/>
    <x v="0"/>
    <m/>
    <m/>
    <m/>
    <m/>
    <m/>
  </r>
  <r>
    <x v="6951"/>
    <n v="1"/>
    <x v="62"/>
    <s v="Sector 72"/>
    <s v="Sector 72, Noida"/>
    <n v="77.401301700000005"/>
    <n v="28.586891099999999"/>
    <x v="3"/>
    <s v="Indian Rupees(Rs.)"/>
    <x v="0"/>
    <x v="0"/>
    <s v="No"/>
    <s v="No"/>
    <n v="2"/>
    <n v="4"/>
    <n v="550"/>
    <n v="2.9"/>
    <s v="2017_8_11"/>
    <x v="0"/>
    <x v="3"/>
    <x v="0"/>
    <m/>
    <m/>
    <m/>
    <m/>
    <m/>
  </r>
  <r>
    <x v="6952"/>
    <n v="1"/>
    <x v="62"/>
    <s v="Sector 93"/>
    <s v="Sector 93, Noida"/>
    <n v="77.385474299999998"/>
    <n v="28.514370599999999"/>
    <x v="64"/>
    <s v="Indian Rupees(Rs.)"/>
    <x v="0"/>
    <x v="0"/>
    <s v="No"/>
    <s v="No"/>
    <n v="1"/>
    <n v="54"/>
    <n v="350"/>
    <n v="2.4"/>
    <s v="2011_8_19"/>
    <x v="4"/>
    <x v="5"/>
    <x v="0"/>
    <m/>
    <m/>
    <m/>
    <m/>
    <m/>
  </r>
  <r>
    <x v="6953"/>
    <n v="1"/>
    <x v="62"/>
    <s v="The Great India Place, Sector 38"/>
    <s v="The Great India Place, Sector 38, Noida"/>
    <n v="77.325397899999999"/>
    <n v="28.567158800000001"/>
    <x v="2"/>
    <s v="Indian Rupees(Rs.)"/>
    <x v="1"/>
    <x v="1"/>
    <s v="No"/>
    <s v="No"/>
    <n v="2"/>
    <n v="793"/>
    <n v="800"/>
    <n v="3.3"/>
    <s v="2017_8_15"/>
    <x v="0"/>
    <x v="2"/>
    <x v="0"/>
    <m/>
    <m/>
    <m/>
    <m/>
    <m/>
  </r>
  <r>
    <x v="6954"/>
    <n v="1"/>
    <x v="62"/>
    <s v="The Great India Place, Sector 38"/>
    <s v="The Great India Place, Sector 38, Noida"/>
    <n v="77.3264748"/>
    <n v="28.567888100000001"/>
    <x v="147"/>
    <s v="Indian Rupees(Rs.)"/>
    <x v="1"/>
    <x v="1"/>
    <s v="No"/>
    <s v="No"/>
    <n v="3"/>
    <n v="507"/>
    <n v="1100"/>
    <n v="3.6"/>
    <s v="2013_8_23"/>
    <x v="13"/>
    <x v="28"/>
    <x v="0"/>
    <m/>
    <m/>
    <m/>
    <m/>
    <m/>
  </r>
  <r>
    <x v="6955"/>
    <n v="1"/>
    <x v="62"/>
    <s v="The Great India Place, Sector 38"/>
    <s v="The Great India Place, Sector 38, Noida"/>
    <n v="77.325350900000004"/>
    <n v="28.567105399999999"/>
    <x v="12"/>
    <s v="Indian Rupees(Rs.)"/>
    <x v="0"/>
    <x v="0"/>
    <s v="No"/>
    <s v="No"/>
    <n v="1"/>
    <n v="37"/>
    <n v="150"/>
    <n v="3.5"/>
    <s v="2011_8_16"/>
    <x v="8"/>
    <x v="5"/>
    <x v="0"/>
    <m/>
    <m/>
    <m/>
    <m/>
    <m/>
  </r>
  <r>
    <x v="6956"/>
    <n v="1"/>
    <x v="62"/>
    <s v="The Great India Place, Sector 38"/>
    <s v="The Great India Place, Sector 38, Noida"/>
    <n v="77.325397899999999"/>
    <n v="28.567158800000001"/>
    <x v="3"/>
    <s v="Indian Rupees(Rs.)"/>
    <x v="1"/>
    <x v="0"/>
    <s v="No"/>
    <s v="No"/>
    <n v="3"/>
    <n v="395"/>
    <n v="1200"/>
    <n v="4"/>
    <s v="2014_8_25"/>
    <x v="0"/>
    <x v="3"/>
    <x v="0"/>
    <m/>
    <m/>
    <m/>
    <m/>
    <m/>
  </r>
  <r>
    <x v="6957"/>
    <n v="1"/>
    <x v="62"/>
    <s v="Ganga Shopping Complex, Sector 29"/>
    <s v="Ganga Shopping Complex, Sector 29, Noida"/>
    <n v="77.335358900000003"/>
    <n v="28.568188899999999"/>
    <x v="49"/>
    <s v="Indian Rupees(Rs.)"/>
    <x v="0"/>
    <x v="1"/>
    <s v="No"/>
    <s v="No"/>
    <n v="2"/>
    <n v="112"/>
    <n v="650"/>
    <n v="3.1"/>
    <s v="2017_7_14"/>
    <x v="0"/>
    <x v="3"/>
    <x v="8"/>
    <m/>
    <m/>
    <m/>
    <m/>
    <m/>
  </r>
  <r>
    <x v="6958"/>
    <n v="1"/>
    <x v="62"/>
    <s v="Gardens Galleria, Sector 38 Noida"/>
    <s v="Gardens Galleria, Sector 38 Noida, Noida"/>
    <n v="77.321467400000003"/>
    <n v="28.5648242"/>
    <x v="1134"/>
    <s v="Indian Rupees(Rs.)"/>
    <x v="1"/>
    <x v="0"/>
    <s v="No"/>
    <s v="No"/>
    <n v="3"/>
    <n v="240"/>
    <n v="1900"/>
    <n v="3.8"/>
    <s v="2010_7_21"/>
    <x v="45"/>
    <x v="30"/>
    <x v="15"/>
    <s v=" Mediterranean"/>
    <m/>
    <m/>
    <m/>
    <m/>
  </r>
  <r>
    <x v="6959"/>
    <n v="1"/>
    <x v="62"/>
    <s v="Greater Noida"/>
    <s v="Greater Noida, Noida"/>
    <n v="77.511121299999999"/>
    <n v="28.463279700000001"/>
    <x v="198"/>
    <s v="Indian Rupees(Rs.)"/>
    <x v="1"/>
    <x v="0"/>
    <s v="No"/>
    <s v="No"/>
    <n v="3"/>
    <n v="19"/>
    <n v="1200"/>
    <n v="3.3"/>
    <s v="2010_7_10"/>
    <x v="6"/>
    <x v="46"/>
    <x v="0"/>
    <m/>
    <m/>
    <m/>
    <m/>
    <m/>
  </r>
  <r>
    <x v="6960"/>
    <n v="1"/>
    <x v="62"/>
    <s v="Greater Noida"/>
    <s v="Greater Noida, Noida"/>
    <n v="77.511285400000006"/>
    <n v="28.470995899999998"/>
    <x v="3"/>
    <s v="Indian Rupees(Rs.)"/>
    <x v="0"/>
    <x v="1"/>
    <s v="No"/>
    <s v="No"/>
    <n v="2"/>
    <n v="25"/>
    <n v="600"/>
    <n v="2.7"/>
    <s v="2014_7_14"/>
    <x v="0"/>
    <x v="3"/>
    <x v="0"/>
    <m/>
    <m/>
    <m/>
    <m/>
    <m/>
  </r>
  <r>
    <x v="6961"/>
    <n v="1"/>
    <x v="62"/>
    <s v="Hotel Golf View, Sector 37, Noida"/>
    <s v="Hotel Golf View, Sector 37, Noida, Noida"/>
    <n v="77.3387496"/>
    <n v="28.563790600000001"/>
    <x v="31"/>
    <s v="Indian Rupees(Rs.)"/>
    <x v="1"/>
    <x v="0"/>
    <s v="No"/>
    <s v="No"/>
    <n v="3"/>
    <n v="7"/>
    <n v="1300"/>
    <n v="3"/>
    <s v="2018_7_9"/>
    <x v="0"/>
    <x v="3"/>
    <x v="1"/>
    <m/>
    <m/>
    <m/>
    <m/>
    <m/>
  </r>
  <r>
    <x v="6962"/>
    <n v="1"/>
    <x v="62"/>
    <s v="Jaipuria Plaza, Sector 26, Noida"/>
    <s v="Jaipuria Plaza, Sector 26, Noida, Noida"/>
    <n v="77.335359100000005"/>
    <n v="28.576484499999999"/>
    <x v="330"/>
    <s v="Indian Rupees(Rs.)"/>
    <x v="0"/>
    <x v="1"/>
    <s v="No"/>
    <s v="No"/>
    <n v="2"/>
    <n v="582"/>
    <n v="650"/>
    <n v="3.6"/>
    <s v="2018_7_25"/>
    <x v="13"/>
    <x v="37"/>
    <x v="33"/>
    <m/>
    <m/>
    <m/>
    <m/>
    <m/>
  </r>
  <r>
    <x v="6963"/>
    <n v="1"/>
    <x v="62"/>
    <s v="Logix City Centre, Sector 32, Noida"/>
    <s v="Logix City Centre, Sector 32, Noida, Noida"/>
    <n v="77.353663400000002"/>
    <n v="28.574308599999998"/>
    <x v="100"/>
    <s v="Indian Rupees(Rs.)"/>
    <x v="0"/>
    <x v="0"/>
    <s v="No"/>
    <s v="No"/>
    <n v="1"/>
    <n v="5"/>
    <n v="350"/>
    <n v="2.8"/>
    <s v="2010_7_14"/>
    <x v="30"/>
    <x v="1"/>
    <x v="0"/>
    <m/>
    <m/>
    <m/>
    <m/>
    <m/>
  </r>
  <r>
    <x v="6964"/>
    <n v="1"/>
    <x v="62"/>
    <s v="MSX Mall, Greater Noida"/>
    <s v="MSX Mall, Greater Noida, Noida"/>
    <n v="77.528238900000005"/>
    <n v="28.458076699999999"/>
    <x v="31"/>
    <s v="Indian Rupees(Rs.)"/>
    <x v="0"/>
    <x v="0"/>
    <s v="No"/>
    <s v="No"/>
    <n v="2"/>
    <n v="5"/>
    <n v="800"/>
    <n v="3.1"/>
    <s v="2011_7_28"/>
    <x v="0"/>
    <x v="3"/>
    <x v="1"/>
    <m/>
    <m/>
    <m/>
    <m/>
    <m/>
  </r>
  <r>
    <x v="6965"/>
    <n v="1"/>
    <x v="62"/>
    <s v="Sector 11"/>
    <s v="Sector 11, Noida"/>
    <n v="77.335715500000006"/>
    <n v="28.5977441"/>
    <x v="3"/>
    <s v="Indian Rupees(Rs.)"/>
    <x v="1"/>
    <x v="1"/>
    <s v="No"/>
    <s v="No"/>
    <n v="2"/>
    <n v="34"/>
    <n v="800"/>
    <n v="3.3"/>
    <s v="2015_7_10"/>
    <x v="0"/>
    <x v="3"/>
    <x v="0"/>
    <m/>
    <m/>
    <m/>
    <m/>
    <m/>
  </r>
  <r>
    <x v="6966"/>
    <n v="1"/>
    <x v="62"/>
    <s v="Sector 110"/>
    <s v="Sector 110, Noida"/>
    <n v="77.387305720000001"/>
    <n v="28.533340800000001"/>
    <x v="57"/>
    <s v="Indian Rupees(Rs.)"/>
    <x v="0"/>
    <x v="0"/>
    <s v="No"/>
    <s v="No"/>
    <n v="1"/>
    <n v="16"/>
    <n v="200"/>
    <n v="2.6"/>
    <s v="2016_7_18"/>
    <x v="17"/>
    <x v="13"/>
    <x v="0"/>
    <m/>
    <m/>
    <m/>
    <m/>
    <m/>
  </r>
  <r>
    <x v="6967"/>
    <n v="1"/>
    <x v="62"/>
    <s v="Sector 110"/>
    <s v="Sector 110, Noida"/>
    <n v="77.365337420000003"/>
    <n v="28.539224050000001"/>
    <x v="2"/>
    <s v="Indian Rupees(Rs.)"/>
    <x v="0"/>
    <x v="1"/>
    <s v="No"/>
    <s v="No"/>
    <n v="2"/>
    <n v="7"/>
    <n v="700"/>
    <n v="3.2"/>
    <s v="2011_7_21"/>
    <x v="0"/>
    <x v="2"/>
    <x v="0"/>
    <m/>
    <m/>
    <m/>
    <m/>
    <m/>
  </r>
  <r>
    <x v="6968"/>
    <n v="1"/>
    <x v="62"/>
    <s v="Sector 110"/>
    <s v="Sector 110, Noida"/>
    <n v="77.386761230000005"/>
    <n v="28.534220919999999"/>
    <x v="3"/>
    <s v="Indian Rupees(Rs.)"/>
    <x v="0"/>
    <x v="1"/>
    <s v="No"/>
    <s v="No"/>
    <n v="2"/>
    <n v="36"/>
    <n v="600"/>
    <n v="2.7"/>
    <s v="2018_7_13"/>
    <x v="0"/>
    <x v="3"/>
    <x v="0"/>
    <m/>
    <m/>
    <m/>
    <m/>
    <m/>
  </r>
  <r>
    <x v="6969"/>
    <n v="1"/>
    <x v="62"/>
    <s v="Sector 12"/>
    <s v="Sector 12, Noida"/>
    <n v="77.338294000000005"/>
    <n v="28.597161"/>
    <x v="2"/>
    <s v="Indian Rupees(Rs.)"/>
    <x v="0"/>
    <x v="0"/>
    <s v="No"/>
    <s v="No"/>
    <n v="2"/>
    <n v="3"/>
    <n v="600"/>
    <n v="1"/>
    <s v="2016_7_8"/>
    <x v="0"/>
    <x v="2"/>
    <x v="0"/>
    <m/>
    <m/>
    <m/>
    <m/>
    <m/>
  </r>
  <r>
    <x v="6970"/>
    <n v="1"/>
    <x v="62"/>
    <s v="Sector 132"/>
    <s v="Sector 132, Noida"/>
    <n v="77.377632000000006"/>
    <n v="28.514190500000002"/>
    <x v="30"/>
    <s v="Indian Rupees(Rs.)"/>
    <x v="0"/>
    <x v="0"/>
    <s v="No"/>
    <s v="No"/>
    <n v="2"/>
    <n v="27"/>
    <n v="700"/>
    <n v="2.5"/>
    <s v="2015_7_9"/>
    <x v="3"/>
    <x v="1"/>
    <x v="0"/>
    <m/>
    <m/>
    <m/>
    <m/>
    <m/>
  </r>
  <r>
    <x v="6971"/>
    <n v="1"/>
    <x v="62"/>
    <s v="Sector 132"/>
    <s v="Sector 132, Noida"/>
    <n v="77.371346299999999"/>
    <n v="28.5164185"/>
    <x v="21"/>
    <s v="Indian Rupees(Rs.)"/>
    <x v="0"/>
    <x v="0"/>
    <s v="No"/>
    <s v="No"/>
    <n v="1"/>
    <n v="6"/>
    <n v="300"/>
    <n v="2.9"/>
    <s v="2014_7_22"/>
    <x v="11"/>
    <x v="8"/>
    <x v="0"/>
    <m/>
    <m/>
    <m/>
    <m/>
    <m/>
  </r>
  <r>
    <x v="6972"/>
    <n v="1"/>
    <x v="62"/>
    <s v="Sector 132"/>
    <s v="Sector 132, Noida"/>
    <n v="77.371292299999993"/>
    <n v="28.5164659"/>
    <x v="64"/>
    <s v="Indian Rupees(Rs.)"/>
    <x v="0"/>
    <x v="0"/>
    <s v="No"/>
    <s v="No"/>
    <n v="1"/>
    <n v="3"/>
    <n v="200"/>
    <n v="1"/>
    <s v="2018_7_22"/>
    <x v="4"/>
    <x v="5"/>
    <x v="0"/>
    <m/>
    <m/>
    <m/>
    <m/>
    <m/>
  </r>
  <r>
    <x v="6973"/>
    <n v="1"/>
    <x v="62"/>
    <s v="Sector 15"/>
    <s v="Sector 15, Noida"/>
    <n v="77.312788299999994"/>
    <n v="28.582687199999999"/>
    <x v="22"/>
    <s v="Indian Rupees(Rs.)"/>
    <x v="0"/>
    <x v="0"/>
    <s v="No"/>
    <s v="No"/>
    <n v="1"/>
    <n v="10"/>
    <n v="300"/>
    <n v="3"/>
    <s v="2016_7_7"/>
    <x v="11"/>
    <x v="5"/>
    <x v="0"/>
    <m/>
    <m/>
    <m/>
    <m/>
    <m/>
  </r>
  <r>
    <x v="6974"/>
    <n v="1"/>
    <x v="62"/>
    <s v="Sector 27"/>
    <s v="Sector 27, Noida"/>
    <n v="77.328388320000002"/>
    <n v="28.57445006"/>
    <x v="49"/>
    <s v="Indian Rupees(Rs.)"/>
    <x v="0"/>
    <x v="1"/>
    <s v="No"/>
    <s v="No"/>
    <n v="2"/>
    <n v="159"/>
    <n v="600"/>
    <n v="3.3"/>
    <s v="2012_7_27"/>
    <x v="0"/>
    <x v="3"/>
    <x v="8"/>
    <m/>
    <m/>
    <m/>
    <m/>
    <m/>
  </r>
  <r>
    <x v="6975"/>
    <n v="1"/>
    <x v="62"/>
    <s v="Sector 27"/>
    <s v="Sector 27, Noida"/>
    <n v="77.328419830000001"/>
    <n v="28.574399410000002"/>
    <x v="62"/>
    <s v="Indian Rupees(Rs.)"/>
    <x v="0"/>
    <x v="1"/>
    <s v="No"/>
    <s v="No"/>
    <n v="1"/>
    <n v="13"/>
    <n v="450"/>
    <n v="2.6"/>
    <s v="2016_7_3"/>
    <x v="8"/>
    <x v="14"/>
    <x v="0"/>
    <m/>
    <m/>
    <m/>
    <m/>
    <m/>
  </r>
  <r>
    <x v="6976"/>
    <n v="1"/>
    <x v="62"/>
    <s v="Sector 28"/>
    <s v="Sector 28, Noida"/>
    <n v="77.333096299999994"/>
    <n v="28.571464200000001"/>
    <x v="41"/>
    <s v="Indian Rupees(Rs.)"/>
    <x v="0"/>
    <x v="0"/>
    <s v="No"/>
    <s v="No"/>
    <n v="1"/>
    <n v="14"/>
    <n v="100"/>
    <n v="3.1"/>
    <s v="2016_7_17"/>
    <x v="17"/>
    <x v="5"/>
    <x v="0"/>
    <m/>
    <m/>
    <m/>
    <m/>
    <m/>
  </r>
  <r>
    <x v="6977"/>
    <n v="1"/>
    <x v="62"/>
    <s v="Sector 29"/>
    <s v="Sector 29, Noida"/>
    <n v="77.335572619999994"/>
    <n v="28.568598519999998"/>
    <x v="0"/>
    <s v="Indian Rupees(Rs.)"/>
    <x v="0"/>
    <x v="0"/>
    <s v="No"/>
    <s v="No"/>
    <n v="1"/>
    <n v="31"/>
    <n v="350"/>
    <n v="3.7"/>
    <s v="2010_7_14"/>
    <x v="0"/>
    <x v="5"/>
    <x v="0"/>
    <m/>
    <m/>
    <m/>
    <m/>
    <m/>
  </r>
  <r>
    <x v="6978"/>
    <n v="1"/>
    <x v="62"/>
    <s v="Sector 31"/>
    <s v="Sector 31, Noida"/>
    <n v="77.339441699999995"/>
    <n v="28.579198600000002"/>
    <x v="0"/>
    <s v="Indian Rupees(Rs.)"/>
    <x v="0"/>
    <x v="0"/>
    <s v="No"/>
    <s v="No"/>
    <n v="2"/>
    <n v="20"/>
    <n v="600"/>
    <n v="2.7"/>
    <s v="2010_7_1"/>
    <x v="0"/>
    <x v="5"/>
    <x v="0"/>
    <m/>
    <m/>
    <m/>
    <m/>
    <m/>
  </r>
  <r>
    <x v="6979"/>
    <n v="1"/>
    <x v="62"/>
    <s v="Sector 37"/>
    <s v="Sector 37, Noida"/>
    <n v="77.340181990000005"/>
    <n v="28.56528114"/>
    <x v="60"/>
    <s v="Indian Rupees(Rs.)"/>
    <x v="0"/>
    <x v="1"/>
    <s v="No"/>
    <s v="No"/>
    <n v="1"/>
    <n v="34"/>
    <n v="350"/>
    <n v="3.8"/>
    <s v="2011_7_9"/>
    <x v="8"/>
    <x v="3"/>
    <x v="0"/>
    <m/>
    <m/>
    <m/>
    <m/>
    <m/>
  </r>
  <r>
    <x v="6980"/>
    <n v="1"/>
    <x v="62"/>
    <s v="Sector 38"/>
    <s v="Sector 38, Noida"/>
    <n v="77.334210999999996"/>
    <n v="28.564222000000001"/>
    <x v="30"/>
    <s v="Indian Rupees(Rs.)"/>
    <x v="0"/>
    <x v="0"/>
    <s v="No"/>
    <s v="No"/>
    <n v="2"/>
    <n v="70"/>
    <n v="700"/>
    <n v="2.4"/>
    <s v="2013_7_15"/>
    <x v="3"/>
    <x v="1"/>
    <x v="0"/>
    <m/>
    <m/>
    <m/>
    <m/>
    <m/>
  </r>
  <r>
    <x v="6981"/>
    <n v="1"/>
    <x v="62"/>
    <s v="Sector 41"/>
    <s v="Sector 41, Noida"/>
    <n v="77.361917500000004"/>
    <n v="28.569347700000002"/>
    <x v="1135"/>
    <s v="Indian Rupees(Rs.)"/>
    <x v="0"/>
    <x v="0"/>
    <s v="No"/>
    <s v="No"/>
    <n v="1"/>
    <n v="41"/>
    <n v="300"/>
    <n v="3.2"/>
    <s v="2017_7_25"/>
    <x v="0"/>
    <x v="3"/>
    <x v="3"/>
    <s v=" Street Food"/>
    <m/>
    <m/>
    <m/>
    <m/>
  </r>
  <r>
    <x v="6982"/>
    <n v="1"/>
    <x v="62"/>
    <s v="Sector 41"/>
    <s v="Sector 41, Noida"/>
    <n v="77.360975499999995"/>
    <n v="28.5615028"/>
    <x v="1136"/>
    <s v="Indian Rupees(Rs.)"/>
    <x v="0"/>
    <x v="0"/>
    <s v="No"/>
    <s v="No"/>
    <n v="2"/>
    <n v="2"/>
    <n v="600"/>
    <n v="1"/>
    <s v="2017_7_13"/>
    <x v="0"/>
    <x v="2"/>
    <x v="8"/>
    <m/>
    <m/>
    <m/>
    <m/>
    <m/>
  </r>
  <r>
    <x v="6983"/>
    <n v="1"/>
    <x v="62"/>
    <s v="Sector 44"/>
    <s v="Sector 44, Noida"/>
    <n v="77.35743094"/>
    <n v="28.561986340000001"/>
    <x v="3"/>
    <s v="Indian Rupees(Rs.)"/>
    <x v="0"/>
    <x v="1"/>
    <s v="No"/>
    <s v="No"/>
    <n v="2"/>
    <n v="9"/>
    <n v="600"/>
    <n v="3.1"/>
    <s v="2012_7_26"/>
    <x v="0"/>
    <x v="3"/>
    <x v="0"/>
    <m/>
    <m/>
    <m/>
    <m/>
    <m/>
  </r>
  <r>
    <x v="6984"/>
    <n v="1"/>
    <x v="62"/>
    <s v="Sector 45"/>
    <s v="Sector 45, Noida"/>
    <n v="77.344421800000006"/>
    <n v="28.5498552"/>
    <x v="44"/>
    <s v="Indian Rupees(Rs.)"/>
    <x v="0"/>
    <x v="1"/>
    <s v="No"/>
    <s v="No"/>
    <n v="1"/>
    <n v="2"/>
    <n v="300"/>
    <n v="1"/>
    <s v="2010_7_6"/>
    <x v="19"/>
    <x v="5"/>
    <x v="0"/>
    <m/>
    <m/>
    <m/>
    <m/>
    <m/>
  </r>
  <r>
    <x v="6985"/>
    <n v="1"/>
    <x v="62"/>
    <s v="Sector 51"/>
    <s v="Sector 51, Noida"/>
    <n v="77.369363500000006"/>
    <n v="28.578297899999999"/>
    <x v="1137"/>
    <s v="Indian Rupees(Rs.)"/>
    <x v="0"/>
    <x v="1"/>
    <s v="No"/>
    <s v="No"/>
    <n v="2"/>
    <n v="142"/>
    <n v="600"/>
    <n v="3.7"/>
    <s v="2015_7_11"/>
    <x v="27"/>
    <x v="10"/>
    <x v="2"/>
    <s v=" Continental"/>
    <m/>
    <m/>
    <m/>
    <m/>
  </r>
  <r>
    <x v="6986"/>
    <n v="1"/>
    <x v="62"/>
    <s v="Sector 51"/>
    <s v="Sector 51, Noida"/>
    <n v="77.366492800000003"/>
    <n v="28.582241700000001"/>
    <x v="630"/>
    <s v="Indian Rupees(Rs.)"/>
    <x v="0"/>
    <x v="0"/>
    <s v="No"/>
    <s v="No"/>
    <n v="2"/>
    <n v="33"/>
    <n v="600"/>
    <n v="3.6"/>
    <s v="2018_7_5"/>
    <x v="0"/>
    <x v="2"/>
    <x v="2"/>
    <s v=" Fast Food"/>
    <m/>
    <m/>
    <m/>
    <m/>
  </r>
  <r>
    <x v="6987"/>
    <n v="1"/>
    <x v="62"/>
    <s v="Sector 52"/>
    <s v="Sector 52, Noida"/>
    <n v="77.367690999999994"/>
    <n v="28.5833075"/>
    <x v="0"/>
    <s v="Indian Rupees(Rs.)"/>
    <x v="0"/>
    <x v="0"/>
    <s v="No"/>
    <s v="No"/>
    <n v="1"/>
    <n v="11"/>
    <n v="150"/>
    <n v="2.9"/>
    <s v="2012_7_21"/>
    <x v="0"/>
    <x v="5"/>
    <x v="0"/>
    <m/>
    <m/>
    <m/>
    <m/>
    <m/>
  </r>
  <r>
    <x v="6988"/>
    <n v="1"/>
    <x v="62"/>
    <s v="Sector 52"/>
    <s v="Sector 52, Noida"/>
    <n v="77.365524399999998"/>
    <n v="28.587973900000001"/>
    <x v="0"/>
    <s v="Indian Rupees(Rs.)"/>
    <x v="0"/>
    <x v="0"/>
    <s v="No"/>
    <s v="No"/>
    <n v="1"/>
    <n v="2"/>
    <n v="300"/>
    <n v="1"/>
    <s v="2012_7_25"/>
    <x v="0"/>
    <x v="5"/>
    <x v="0"/>
    <m/>
    <m/>
    <m/>
    <m/>
    <m/>
  </r>
  <r>
    <x v="6989"/>
    <n v="1"/>
    <x v="62"/>
    <s v="Sector 62"/>
    <s v="Sector 62, Noida"/>
    <n v="77.371606200000002"/>
    <n v="28.6142808"/>
    <x v="8"/>
    <s v="Indian Rupees(Rs.)"/>
    <x v="0"/>
    <x v="1"/>
    <s v="No"/>
    <s v="No"/>
    <n v="3"/>
    <n v="56"/>
    <n v="1500"/>
    <n v="3.1"/>
    <s v="2013_7_12"/>
    <x v="0"/>
    <x v="2"/>
    <x v="2"/>
    <m/>
    <m/>
    <m/>
    <m/>
    <m/>
  </r>
  <r>
    <x v="6990"/>
    <n v="1"/>
    <x v="62"/>
    <s v="Sector 62"/>
    <s v="Sector 62, Noida"/>
    <n v="77.370029950000003"/>
    <n v="28.623921710000001"/>
    <x v="19"/>
    <s v="Indian Rupees(Rs.)"/>
    <x v="0"/>
    <x v="0"/>
    <s v="No"/>
    <s v="No"/>
    <n v="2"/>
    <n v="50"/>
    <n v="650"/>
    <n v="3.3"/>
    <s v="2018_7_2"/>
    <x v="13"/>
    <x v="5"/>
    <x v="0"/>
    <m/>
    <m/>
    <m/>
    <m/>
    <m/>
  </r>
  <r>
    <x v="6991"/>
    <n v="1"/>
    <x v="62"/>
    <s v="Sector 62"/>
    <s v="Sector 62, Noida"/>
    <n v="77.368403400000005"/>
    <n v="28.613167000000001"/>
    <x v="31"/>
    <s v="Indian Rupees(Rs.)"/>
    <x v="1"/>
    <x v="0"/>
    <s v="No"/>
    <s v="No"/>
    <n v="2"/>
    <n v="13"/>
    <n v="900"/>
    <n v="2.8"/>
    <s v="2012_7_15"/>
    <x v="0"/>
    <x v="3"/>
    <x v="1"/>
    <m/>
    <m/>
    <m/>
    <m/>
    <m/>
  </r>
  <r>
    <x v="6992"/>
    <n v="1"/>
    <x v="62"/>
    <s v="Sector 62"/>
    <s v="Sector 62, Noida"/>
    <n v="77.209524979999998"/>
    <n v="28.625657159999999"/>
    <x v="8"/>
    <s v="Indian Rupees(Rs.)"/>
    <x v="0"/>
    <x v="0"/>
    <s v="No"/>
    <s v="No"/>
    <n v="2"/>
    <n v="2"/>
    <n v="550"/>
    <n v="1"/>
    <s v="2011_7_24"/>
    <x v="0"/>
    <x v="2"/>
    <x v="2"/>
    <m/>
    <m/>
    <m/>
    <m/>
    <m/>
  </r>
  <r>
    <x v="6993"/>
    <n v="1"/>
    <x v="62"/>
    <s v="Sector 62"/>
    <s v="Sector 62, Noida"/>
    <n v="77.363482399999995"/>
    <n v="28.613169599999999"/>
    <x v="3"/>
    <s v="Indian Rupees(Rs.)"/>
    <x v="0"/>
    <x v="0"/>
    <s v="No"/>
    <s v="No"/>
    <n v="1"/>
    <n v="2"/>
    <n v="300"/>
    <n v="1"/>
    <s v="2017_7_17"/>
    <x v="0"/>
    <x v="3"/>
    <x v="0"/>
    <m/>
    <m/>
    <m/>
    <m/>
    <m/>
  </r>
  <r>
    <x v="6994"/>
    <n v="1"/>
    <x v="62"/>
    <s v="Sector 93"/>
    <s v="Sector 93, Noida"/>
    <n v="77.382549999999995"/>
    <n v="28.520079899999999"/>
    <x v="8"/>
    <s v="Indian Rupees(Rs.)"/>
    <x v="1"/>
    <x v="1"/>
    <s v="No"/>
    <s v="No"/>
    <n v="2"/>
    <n v="45"/>
    <n v="800"/>
    <n v="3.1"/>
    <s v="2013_7_27"/>
    <x v="0"/>
    <x v="2"/>
    <x v="2"/>
    <m/>
    <m/>
    <m/>
    <m/>
    <m/>
  </r>
  <r>
    <x v="6995"/>
    <n v="1"/>
    <x v="62"/>
    <s v="Spice World Mall, Sector 25"/>
    <s v="Spice World Mall, Sector 25, Noida"/>
    <n v="77.341313099999994"/>
    <n v="28.5864102"/>
    <x v="34"/>
    <s v="Indian Rupees(Rs.)"/>
    <x v="0"/>
    <x v="0"/>
    <s v="No"/>
    <s v="No"/>
    <n v="3"/>
    <n v="144"/>
    <n v="1000"/>
    <n v="3.4"/>
    <s v="2018_7_26"/>
    <x v="1"/>
    <x v="11"/>
    <x v="3"/>
    <m/>
    <m/>
    <m/>
    <m/>
    <m/>
  </r>
  <r>
    <x v="6996"/>
    <n v="1"/>
    <x v="62"/>
    <s v="Supertech Shopprix Mall, Sector 61"/>
    <s v="Supertech Shopprix Mall, Sector 61, Noida"/>
    <n v="77.364833200000007"/>
    <n v="28.597102700000001"/>
    <x v="1138"/>
    <s v="Indian Rupees(Rs.)"/>
    <x v="0"/>
    <x v="0"/>
    <s v="No"/>
    <s v="No"/>
    <n v="1"/>
    <n v="10"/>
    <n v="200"/>
    <n v="3"/>
    <s v="2011_7_8"/>
    <x v="21"/>
    <x v="14"/>
    <x v="3"/>
    <m/>
    <m/>
    <m/>
    <m/>
    <m/>
  </r>
  <r>
    <x v="6997"/>
    <n v="1"/>
    <x v="62"/>
    <s v="Supertech Shopprix Mall, Sector 61"/>
    <s v="Supertech Shopprix Mall, Sector 61, Noida"/>
    <n v="77.364840540000003"/>
    <n v="28.5973425"/>
    <x v="34"/>
    <s v="Indian Rupees(Rs.)"/>
    <x v="0"/>
    <x v="1"/>
    <s v="No"/>
    <s v="No"/>
    <n v="3"/>
    <n v="113"/>
    <n v="1000"/>
    <n v="3.3"/>
    <s v="2011_7_25"/>
    <x v="1"/>
    <x v="11"/>
    <x v="3"/>
    <m/>
    <m/>
    <m/>
    <m/>
    <m/>
  </r>
  <r>
    <x v="6998"/>
    <n v="1"/>
    <x v="62"/>
    <s v="The Great India Place, Sector 38"/>
    <s v="The Great India Place, Sector 38, Noida"/>
    <n v="77.325445000000002"/>
    <n v="28.567039699999999"/>
    <x v="2"/>
    <s v="Indian Rupees(Rs.)"/>
    <x v="1"/>
    <x v="1"/>
    <s v="No"/>
    <s v="No"/>
    <n v="3"/>
    <n v="108"/>
    <n v="1200"/>
    <n v="2"/>
    <s v="2010_7_20"/>
    <x v="0"/>
    <x v="2"/>
    <x v="0"/>
    <m/>
    <m/>
    <m/>
    <m/>
    <m/>
  </r>
  <r>
    <x v="6999"/>
    <n v="1"/>
    <x v="0"/>
    <s v="MGM Club, Daryaganj"/>
    <s v="MGM Club, Daryaganj, New Delhi"/>
    <n v="77.243119699999994"/>
    <n v="28.6463374"/>
    <x v="33"/>
    <s v="Indian Rupees(Rs.)"/>
    <x v="1"/>
    <x v="0"/>
    <s v="No"/>
    <s v="No"/>
    <n v="4"/>
    <n v="1"/>
    <n v="2000"/>
    <n v="1"/>
    <s v="2010_1_27"/>
    <x v="16"/>
    <x v="5"/>
    <x v="0"/>
    <m/>
    <m/>
    <m/>
    <m/>
    <m/>
  </r>
  <r>
    <x v="7000"/>
    <n v="1"/>
    <x v="62"/>
    <s v="DLF Mall of India, Sector 18,  Noida"/>
    <s v="DLF Mall of India, Sector 18,  Noida, Noida"/>
    <n v="77.321090100000006"/>
    <n v="28.567379500000001"/>
    <x v="71"/>
    <s v="Indian Rupees(Rs.)"/>
    <x v="0"/>
    <x v="0"/>
    <s v="No"/>
    <s v="No"/>
    <n v="1"/>
    <n v="212"/>
    <n v="350"/>
    <n v="2.7"/>
    <s v="2010_6_9"/>
    <x v="10"/>
    <x v="3"/>
    <x v="0"/>
    <m/>
    <m/>
    <m/>
    <m/>
    <m/>
  </r>
  <r>
    <x v="7001"/>
    <n v="1"/>
    <x v="62"/>
    <s v="DLF Mall of India, Sector 18,  Noida"/>
    <s v="DLF Mall of India, Sector 18,  Noida, Noida"/>
    <n v="77.320944179999998"/>
    <n v="28.567026420000001"/>
    <x v="30"/>
    <s v="Indian Rupees(Rs.)"/>
    <x v="0"/>
    <x v="1"/>
    <s v="No"/>
    <s v="No"/>
    <n v="2"/>
    <n v="214"/>
    <n v="900"/>
    <n v="3.7"/>
    <s v="2017_6_12"/>
    <x v="3"/>
    <x v="1"/>
    <x v="0"/>
    <m/>
    <m/>
    <m/>
    <m/>
    <m/>
  </r>
  <r>
    <x v="7002"/>
    <n v="1"/>
    <x v="62"/>
    <s v="Ganga Shopping Complex, Sector 29"/>
    <s v="Ganga Shopping Complex, Sector 29, Noida"/>
    <n v="77.3352723"/>
    <n v="28.5674286"/>
    <x v="1099"/>
    <s v="Indian Rupees(Rs.)"/>
    <x v="0"/>
    <x v="0"/>
    <s v="No"/>
    <s v="No"/>
    <n v="3"/>
    <n v="330"/>
    <n v="1200"/>
    <n v="3.7"/>
    <s v="2012_6_23"/>
    <x v="0"/>
    <x v="3"/>
    <x v="33"/>
    <m/>
    <m/>
    <m/>
    <m/>
    <m/>
  </r>
  <r>
    <x v="7003"/>
    <n v="1"/>
    <x v="62"/>
    <s v="Gardens Galleria, Sector 38 Noida"/>
    <s v="Gardens Galleria, Sector 38 Noida, Noida"/>
    <n v="77.321596999999997"/>
    <n v="28.565014000000001"/>
    <x v="7"/>
    <s v="Indian Rupees(Rs.)"/>
    <x v="0"/>
    <x v="0"/>
    <s v="No"/>
    <s v="No"/>
    <n v="2"/>
    <n v="59"/>
    <n v="700"/>
    <n v="4"/>
    <s v="2017_6_26"/>
    <x v="2"/>
    <x v="5"/>
    <x v="0"/>
    <m/>
    <m/>
    <m/>
    <m/>
    <m/>
  </r>
  <r>
    <x v="7004"/>
    <n v="1"/>
    <x v="62"/>
    <s v="Greater Noida"/>
    <s v="Greater Noida, Noida"/>
    <n v="77.5077462"/>
    <n v="28.466583499999999"/>
    <x v="2"/>
    <s v="Indian Rupees(Rs.)"/>
    <x v="0"/>
    <x v="0"/>
    <s v="No"/>
    <s v="No"/>
    <n v="2"/>
    <n v="21"/>
    <n v="600"/>
    <n v="2.8"/>
    <s v="2017_6_20"/>
    <x v="0"/>
    <x v="2"/>
    <x v="0"/>
    <m/>
    <m/>
    <m/>
    <m/>
    <m/>
  </r>
  <r>
    <x v="7005"/>
    <n v="1"/>
    <x v="62"/>
    <s v="Greater Noida"/>
    <s v="Greater Noida, Noida"/>
    <n v="77.511285400000006"/>
    <n v="28.463456300000001"/>
    <x v="435"/>
    <s v="Indian Rupees(Rs.)"/>
    <x v="1"/>
    <x v="0"/>
    <s v="No"/>
    <s v="No"/>
    <n v="2"/>
    <n v="8"/>
    <n v="900"/>
    <n v="3.1"/>
    <s v="2011_6_24"/>
    <x v="35"/>
    <x v="3"/>
    <x v="0"/>
    <m/>
    <m/>
    <m/>
    <m/>
    <m/>
  </r>
  <r>
    <x v="7006"/>
    <n v="1"/>
    <x v="62"/>
    <s v="Greater Noida"/>
    <s v="Greater Noida, Noida"/>
    <n v="77.508207999999996"/>
    <n v="28.465816799999999"/>
    <x v="3"/>
    <s v="Indian Rupees(Rs.)"/>
    <x v="1"/>
    <x v="0"/>
    <s v="No"/>
    <s v="No"/>
    <n v="3"/>
    <n v="3"/>
    <n v="1000"/>
    <n v="1"/>
    <s v="2016_6_3"/>
    <x v="0"/>
    <x v="3"/>
    <x v="0"/>
    <m/>
    <m/>
    <m/>
    <m/>
    <m/>
  </r>
  <r>
    <x v="7007"/>
    <n v="1"/>
    <x v="62"/>
    <s v="Jaipuria Plaza, Sector 26, Noida"/>
    <s v="Jaipuria Plaza, Sector 26, Noida, Noida"/>
    <n v="77.334855399999995"/>
    <n v="28.576470100000002"/>
    <x v="3"/>
    <s v="Indian Rupees(Rs.)"/>
    <x v="0"/>
    <x v="1"/>
    <s v="No"/>
    <s v="No"/>
    <n v="1"/>
    <n v="49"/>
    <n v="350"/>
    <n v="3.2"/>
    <s v="2011_6_19"/>
    <x v="0"/>
    <x v="3"/>
    <x v="0"/>
    <m/>
    <m/>
    <m/>
    <m/>
    <m/>
  </r>
  <r>
    <x v="7008"/>
    <n v="1"/>
    <x v="62"/>
    <s v="Jaipuria Plaza, Sector 26, Noida"/>
    <s v="Jaipuria Plaza, Sector 26, Noida, Noida"/>
    <n v="77.334895700000004"/>
    <n v="28.5766241"/>
    <x v="19"/>
    <s v="Indian Rupees(Rs.)"/>
    <x v="0"/>
    <x v="0"/>
    <s v="No"/>
    <s v="No"/>
    <n v="1"/>
    <n v="97"/>
    <n v="350"/>
    <n v="3.6"/>
    <s v="2011_6_7"/>
    <x v="13"/>
    <x v="5"/>
    <x v="0"/>
    <m/>
    <m/>
    <m/>
    <m/>
    <m/>
  </r>
  <r>
    <x v="7009"/>
    <n v="1"/>
    <x v="0"/>
    <s v="The Leela Palace, Chanakyapuri"/>
    <s v="The Leela Palace, Chanakyapuri, New Delhi"/>
    <n v="77.189003900000003"/>
    <n v="28.5793611"/>
    <x v="229"/>
    <s v="Indian Rupees(Rs.)"/>
    <x v="0"/>
    <x v="0"/>
    <s v="No"/>
    <s v="No"/>
    <n v="4"/>
    <n v="32"/>
    <n v="2000"/>
    <n v="3.6"/>
    <s v="2013_1_4"/>
    <x v="2"/>
    <x v="7"/>
    <x v="0"/>
    <m/>
    <m/>
    <m/>
    <m/>
    <m/>
  </r>
  <r>
    <x v="7010"/>
    <n v="1"/>
    <x v="62"/>
    <s v="Logix City Centre, Sector 32, Noida"/>
    <s v="Logix City Centre, Sector 32, Noida, Noida"/>
    <n v="77.353573699999998"/>
    <n v="28.574300099999999"/>
    <x v="46"/>
    <s v="Indian Rupees(Rs.)"/>
    <x v="0"/>
    <x v="1"/>
    <s v="No"/>
    <s v="No"/>
    <n v="1"/>
    <n v="13"/>
    <n v="450"/>
    <n v="3.2"/>
    <s v="2017_6_17"/>
    <x v="20"/>
    <x v="5"/>
    <x v="0"/>
    <m/>
    <m/>
    <m/>
    <m/>
    <m/>
  </r>
  <r>
    <x v="7011"/>
    <n v="1"/>
    <x v="62"/>
    <s v="Logix City Centre, Sector 32, Noida"/>
    <s v="Logix City Centre, Sector 32, Noida, Noida"/>
    <n v="77.353663400000002"/>
    <n v="28.574218900000002"/>
    <x v="64"/>
    <s v="Indian Rupees(Rs.)"/>
    <x v="0"/>
    <x v="0"/>
    <s v="No"/>
    <s v="No"/>
    <n v="1"/>
    <n v="6"/>
    <n v="450"/>
    <n v="2.8"/>
    <s v="2018_6_1"/>
    <x v="4"/>
    <x v="5"/>
    <x v="0"/>
    <m/>
    <m/>
    <m/>
    <m/>
    <m/>
  </r>
  <r>
    <x v="7012"/>
    <n v="1"/>
    <x v="62"/>
    <s v="Logix City Centre, Sector 32, Noida"/>
    <s v="Logix City Centre, Sector 32, Noida, Noida"/>
    <n v="0"/>
    <n v="0"/>
    <x v="539"/>
    <s v="Indian Rupees(Rs.)"/>
    <x v="0"/>
    <x v="0"/>
    <s v="No"/>
    <s v="No"/>
    <n v="3"/>
    <n v="46"/>
    <n v="1200"/>
    <n v="3.8"/>
    <s v="2015_6_1"/>
    <x v="0"/>
    <x v="7"/>
    <x v="2"/>
    <s v=" Italian"/>
    <s v=" Thai"/>
    <s v=" Mughlai"/>
    <m/>
    <m/>
  </r>
  <r>
    <x v="7013"/>
    <n v="1"/>
    <x v="62"/>
    <s v="Sector 110"/>
    <s v="Sector 110, Noida"/>
    <n v="77.387397919999998"/>
    <n v="28.533509290000001"/>
    <x v="134"/>
    <s v="Indian Rupees(Rs.)"/>
    <x v="0"/>
    <x v="0"/>
    <s v="No"/>
    <s v="No"/>
    <n v="1"/>
    <n v="7"/>
    <n v="350"/>
    <n v="2.9"/>
    <s v="2016_6_8"/>
    <x v="25"/>
    <x v="1"/>
    <x v="9"/>
    <m/>
    <m/>
    <m/>
    <m/>
    <m/>
  </r>
  <r>
    <x v="7014"/>
    <n v="1"/>
    <x v="62"/>
    <s v="Sector 110"/>
    <s v="Sector 110, Noida"/>
    <n v="77.387169929999999"/>
    <n v="28.533958479999999"/>
    <x v="22"/>
    <s v="Indian Rupees(Rs.)"/>
    <x v="0"/>
    <x v="0"/>
    <s v="No"/>
    <s v="No"/>
    <n v="1"/>
    <n v="2"/>
    <n v="250"/>
    <n v="1"/>
    <s v="2015_6_23"/>
    <x v="11"/>
    <x v="5"/>
    <x v="0"/>
    <m/>
    <m/>
    <m/>
    <m/>
    <m/>
  </r>
  <r>
    <x v="7015"/>
    <n v="1"/>
    <x v="62"/>
    <s v="Sector 12"/>
    <s v="Sector 12, Noida"/>
    <n v="77.337963700000003"/>
    <n v="28.597161"/>
    <x v="0"/>
    <s v="Indian Rupees(Rs.)"/>
    <x v="0"/>
    <x v="0"/>
    <s v="No"/>
    <s v="No"/>
    <n v="1"/>
    <n v="9"/>
    <n v="100"/>
    <n v="3"/>
    <s v="2010_6_26"/>
    <x v="0"/>
    <x v="5"/>
    <x v="0"/>
    <m/>
    <m/>
    <m/>
    <m/>
    <m/>
  </r>
  <r>
    <x v="7016"/>
    <n v="1"/>
    <x v="62"/>
    <s v="Sector 12"/>
    <s v="Sector 12, Noida"/>
    <n v="77.344064299999999"/>
    <n v="28.596893600000001"/>
    <x v="22"/>
    <s v="Indian Rupees(Rs.)"/>
    <x v="0"/>
    <x v="1"/>
    <s v="No"/>
    <s v="No"/>
    <n v="1"/>
    <n v="5"/>
    <n v="250"/>
    <n v="3"/>
    <s v="2016_6_5"/>
    <x v="11"/>
    <x v="5"/>
    <x v="0"/>
    <m/>
    <m/>
    <m/>
    <m/>
    <m/>
  </r>
  <r>
    <x v="7017"/>
    <n v="1"/>
    <x v="62"/>
    <s v="Sector 12"/>
    <s v="Sector 12, Noida"/>
    <n v="77.338895300000004"/>
    <n v="28.5939838"/>
    <x v="147"/>
    <s v="Indian Rupees(Rs.)"/>
    <x v="0"/>
    <x v="1"/>
    <s v="No"/>
    <s v="No"/>
    <n v="3"/>
    <n v="1182"/>
    <n v="1100"/>
    <n v="3.7"/>
    <s v="2010_6_12"/>
    <x v="13"/>
    <x v="28"/>
    <x v="0"/>
    <m/>
    <m/>
    <m/>
    <m/>
    <m/>
  </r>
  <r>
    <x v="7018"/>
    <n v="1"/>
    <x v="62"/>
    <s v="Sector 132"/>
    <s v="Sector 132, Noida"/>
    <n v="77.404641999999996"/>
    <n v="28.499541600000001"/>
    <x v="42"/>
    <s v="Indian Rupees(Rs.)"/>
    <x v="0"/>
    <x v="0"/>
    <s v="No"/>
    <s v="No"/>
    <n v="1"/>
    <n v="3"/>
    <n v="300"/>
    <n v="1"/>
    <s v="2010_6_16"/>
    <x v="11"/>
    <x v="1"/>
    <x v="0"/>
    <m/>
    <m/>
    <m/>
    <m/>
    <m/>
  </r>
  <r>
    <x v="7019"/>
    <n v="1"/>
    <x v="62"/>
    <s v="Sector 15"/>
    <s v="Sector 15, Noida"/>
    <n v="77.313999999999993"/>
    <n v="28.581770800000001"/>
    <x v="0"/>
    <s v="Indian Rupees(Rs.)"/>
    <x v="0"/>
    <x v="0"/>
    <s v="No"/>
    <s v="No"/>
    <n v="1"/>
    <n v="4"/>
    <n v="200"/>
    <n v="2.9"/>
    <s v="2017_6_23"/>
    <x v="0"/>
    <x v="5"/>
    <x v="0"/>
    <m/>
    <m/>
    <m/>
    <m/>
    <m/>
  </r>
  <r>
    <x v="7020"/>
    <n v="1"/>
    <x v="62"/>
    <s v="Sector 16"/>
    <s v="Sector 16, Noida"/>
    <n v="77.315609699999996"/>
    <n v="28.579317199999998"/>
    <x v="7"/>
    <s v="Indian Rupees(Rs.)"/>
    <x v="0"/>
    <x v="0"/>
    <s v="No"/>
    <s v="No"/>
    <n v="2"/>
    <n v="22"/>
    <n v="650"/>
    <n v="2.9"/>
    <s v="2018_6_5"/>
    <x v="2"/>
    <x v="5"/>
    <x v="0"/>
    <m/>
    <m/>
    <m/>
    <m/>
    <m/>
  </r>
  <r>
    <x v="7021"/>
    <n v="1"/>
    <x v="62"/>
    <s v="Sector 16"/>
    <s v="Sector 16, Noida"/>
    <n v="0"/>
    <n v="0"/>
    <x v="26"/>
    <s v="Indian Rupees(Rs.)"/>
    <x v="0"/>
    <x v="0"/>
    <s v="No"/>
    <s v="No"/>
    <n v="2"/>
    <n v="2"/>
    <n v="600"/>
    <n v="1"/>
    <s v="2015_6_18"/>
    <x v="15"/>
    <x v="8"/>
    <x v="3"/>
    <m/>
    <m/>
    <m/>
    <m/>
    <m/>
  </r>
  <r>
    <x v="7022"/>
    <n v="1"/>
    <x v="62"/>
    <s v="Sector 21"/>
    <s v="Sector 21, Noida"/>
    <n v="77.336098699999994"/>
    <n v="28.588035699999999"/>
    <x v="60"/>
    <s v="Indian Rupees(Rs.)"/>
    <x v="0"/>
    <x v="0"/>
    <s v="No"/>
    <s v="No"/>
    <n v="1"/>
    <n v="27"/>
    <n v="300"/>
    <n v="3.3"/>
    <s v="2012_6_13"/>
    <x v="8"/>
    <x v="3"/>
    <x v="0"/>
    <m/>
    <m/>
    <m/>
    <m/>
    <m/>
  </r>
  <r>
    <x v="7023"/>
    <n v="1"/>
    <x v="62"/>
    <s v="Sector 25"/>
    <s v="Sector 25, Noida"/>
    <n v="77.337946400000007"/>
    <n v="28.584376200000001"/>
    <x v="22"/>
    <s v="Indian Rupees(Rs.)"/>
    <x v="0"/>
    <x v="1"/>
    <s v="No"/>
    <s v="No"/>
    <n v="1"/>
    <n v="102"/>
    <n v="350"/>
    <n v="3.4"/>
    <s v="2016_6_22"/>
    <x v="11"/>
    <x v="5"/>
    <x v="0"/>
    <m/>
    <m/>
    <m/>
    <m/>
    <m/>
  </r>
  <r>
    <x v="7024"/>
    <n v="1"/>
    <x v="62"/>
    <s v="Sector 3"/>
    <s v="Sector 3, Noida"/>
    <n v="0"/>
    <n v="0"/>
    <x v="68"/>
    <s v="Indian Rupees(Rs.)"/>
    <x v="0"/>
    <x v="0"/>
    <s v="No"/>
    <s v="No"/>
    <n v="1"/>
    <n v="3"/>
    <n v="300"/>
    <n v="1"/>
    <s v="2012_6_10"/>
    <x v="0"/>
    <x v="12"/>
    <x v="2"/>
    <m/>
    <m/>
    <m/>
    <m/>
    <m/>
  </r>
  <r>
    <x v="7025"/>
    <n v="1"/>
    <x v="62"/>
    <s v="Sector 30"/>
    <s v="Sector 30, Noida"/>
    <n v="77.3409391"/>
    <n v="28.5722363"/>
    <x v="1109"/>
    <s v="Indian Rupees(Rs.)"/>
    <x v="0"/>
    <x v="1"/>
    <s v="No"/>
    <s v="No"/>
    <n v="2"/>
    <n v="164"/>
    <n v="600"/>
    <n v="3.7"/>
    <s v="2014_6_18"/>
    <x v="2"/>
    <x v="7"/>
    <x v="3"/>
    <s v=" Italian"/>
    <m/>
    <m/>
    <m/>
    <m/>
  </r>
  <r>
    <x v="7026"/>
    <n v="1"/>
    <x v="62"/>
    <s v="Sector 31"/>
    <s v="Sector 31, Noida"/>
    <n v="0"/>
    <n v="0"/>
    <x v="3"/>
    <s v="Indian Rupees(Rs.)"/>
    <x v="0"/>
    <x v="0"/>
    <s v="No"/>
    <s v="No"/>
    <n v="1"/>
    <n v="49"/>
    <n v="200"/>
    <n v="3.7"/>
    <s v="2016_6_3"/>
    <x v="0"/>
    <x v="3"/>
    <x v="0"/>
    <m/>
    <m/>
    <m/>
    <m/>
    <m/>
  </r>
  <r>
    <x v="7027"/>
    <n v="1"/>
    <x v="62"/>
    <s v="Sector 33"/>
    <s v="Sector 33, Noida"/>
    <n v="77.350233900000006"/>
    <n v="28.586507900000001"/>
    <x v="21"/>
    <s v="Indian Rupees(Rs.)"/>
    <x v="0"/>
    <x v="0"/>
    <s v="No"/>
    <s v="No"/>
    <n v="1"/>
    <n v="2"/>
    <n v="300"/>
    <n v="1"/>
    <s v="2017_6_23"/>
    <x v="11"/>
    <x v="8"/>
    <x v="0"/>
    <m/>
    <m/>
    <m/>
    <m/>
    <m/>
  </r>
  <r>
    <x v="7028"/>
    <n v="1"/>
    <x v="62"/>
    <s v="Sector 34"/>
    <s v="Sector 34, Noida"/>
    <n v="77.353663400000002"/>
    <n v="28.574308599999998"/>
    <x v="49"/>
    <s v="Indian Rupees(Rs.)"/>
    <x v="1"/>
    <x v="0"/>
    <s v="No"/>
    <s v="No"/>
    <n v="2"/>
    <n v="7"/>
    <n v="900"/>
    <n v="2.9"/>
    <s v="2018_6_11"/>
    <x v="0"/>
    <x v="3"/>
    <x v="8"/>
    <m/>
    <m/>
    <m/>
    <m/>
    <m/>
  </r>
  <r>
    <x v="7029"/>
    <n v="1"/>
    <x v="62"/>
    <s v="Sector 38"/>
    <s v="Sector 38, Noida"/>
    <n v="77.334632999999997"/>
    <n v="28.5640131"/>
    <x v="7"/>
    <s v="Indian Rupees(Rs.)"/>
    <x v="0"/>
    <x v="0"/>
    <s v="No"/>
    <s v="No"/>
    <n v="2"/>
    <n v="26"/>
    <n v="650"/>
    <n v="3"/>
    <s v="2017_6_27"/>
    <x v="2"/>
    <x v="5"/>
    <x v="0"/>
    <m/>
    <m/>
    <m/>
    <m/>
    <m/>
  </r>
  <r>
    <x v="7030"/>
    <n v="1"/>
    <x v="62"/>
    <s v="Sector 44"/>
    <s v="Sector 44, Noida"/>
    <n v="77.332184900000001"/>
    <n v="28.558011799999999"/>
    <x v="0"/>
    <s v="Indian Rupees(Rs.)"/>
    <x v="0"/>
    <x v="0"/>
    <s v="No"/>
    <s v="No"/>
    <n v="2"/>
    <n v="11"/>
    <n v="800"/>
    <n v="3.2"/>
    <s v="2017_6_25"/>
    <x v="0"/>
    <x v="5"/>
    <x v="0"/>
    <m/>
    <m/>
    <m/>
    <m/>
    <m/>
  </r>
  <r>
    <x v="7031"/>
    <n v="1"/>
    <x v="62"/>
    <s v="Sector 45"/>
    <s v="Sector 45, Noida"/>
    <n v="77.344152600000001"/>
    <n v="28.5485744"/>
    <x v="367"/>
    <s v="Indian Rupees(Rs.)"/>
    <x v="0"/>
    <x v="1"/>
    <s v="No"/>
    <s v="No"/>
    <n v="2"/>
    <n v="49"/>
    <n v="650"/>
    <n v="3.3"/>
    <s v="2018_6_8"/>
    <x v="0"/>
    <x v="3"/>
    <x v="15"/>
    <m/>
    <m/>
    <m/>
    <m/>
    <m/>
  </r>
  <r>
    <x v="7032"/>
    <n v="1"/>
    <x v="62"/>
    <s v="Sector 48"/>
    <s v="Sector 48, Noida"/>
    <n v="77.372793099999996"/>
    <n v="28.5551493"/>
    <x v="12"/>
    <s v="Indian Rupees(Rs.)"/>
    <x v="0"/>
    <x v="1"/>
    <s v="No"/>
    <s v="No"/>
    <n v="1"/>
    <n v="22"/>
    <n v="250"/>
    <n v="3.4"/>
    <s v="2013_6_2"/>
    <x v="8"/>
    <x v="5"/>
    <x v="0"/>
    <m/>
    <m/>
    <m/>
    <m/>
    <m/>
  </r>
  <r>
    <x v="7033"/>
    <n v="1"/>
    <x v="62"/>
    <s v="Sector 50"/>
    <s v="Sector 50, Noida"/>
    <n v="77.361917500000004"/>
    <n v="28.570513399999999"/>
    <x v="7"/>
    <s v="Indian Rupees(Rs.)"/>
    <x v="0"/>
    <x v="0"/>
    <s v="No"/>
    <s v="No"/>
    <n v="1"/>
    <n v="42"/>
    <n v="450"/>
    <n v="2.7"/>
    <s v="2013_6_15"/>
    <x v="2"/>
    <x v="5"/>
    <x v="0"/>
    <m/>
    <m/>
    <m/>
    <m/>
    <m/>
  </r>
  <r>
    <x v="7034"/>
    <n v="1"/>
    <x v="62"/>
    <s v="Sector 50"/>
    <s v="Sector 50, Noida"/>
    <n v="77.362445600000001"/>
    <n v="28.570849899999999"/>
    <x v="3"/>
    <s v="Indian Rupees(Rs.)"/>
    <x v="1"/>
    <x v="1"/>
    <s v="No"/>
    <s v="No"/>
    <n v="3"/>
    <n v="56"/>
    <n v="1300"/>
    <n v="2.4"/>
    <s v="2016_6_2"/>
    <x v="0"/>
    <x v="3"/>
    <x v="0"/>
    <m/>
    <m/>
    <m/>
    <m/>
    <m/>
  </r>
  <r>
    <x v="7035"/>
    <n v="1"/>
    <x v="62"/>
    <s v="Sector 50"/>
    <s v="Sector 50, Noida"/>
    <n v="77.370620000000002"/>
    <n v="28.572800000000001"/>
    <x v="3"/>
    <s v="Indian Rupees(Rs.)"/>
    <x v="0"/>
    <x v="1"/>
    <s v="No"/>
    <s v="No"/>
    <n v="2"/>
    <n v="21"/>
    <n v="800"/>
    <n v="2.4"/>
    <s v="2010_6_7"/>
    <x v="0"/>
    <x v="3"/>
    <x v="0"/>
    <m/>
    <m/>
    <m/>
    <m/>
    <m/>
  </r>
  <r>
    <x v="7036"/>
    <n v="1"/>
    <x v="62"/>
    <s v="Sector 53"/>
    <s v="Sector 53, Noida"/>
    <n v="77.363173500000002"/>
    <n v="28.587846500000001"/>
    <x v="19"/>
    <s v="Indian Rupees(Rs.)"/>
    <x v="0"/>
    <x v="1"/>
    <s v="No"/>
    <s v="No"/>
    <n v="2"/>
    <n v="123"/>
    <n v="600"/>
    <n v="3.5"/>
    <s v="2013_6_14"/>
    <x v="13"/>
    <x v="5"/>
    <x v="0"/>
    <m/>
    <m/>
    <m/>
    <m/>
    <m/>
  </r>
  <r>
    <x v="7037"/>
    <n v="1"/>
    <x v="62"/>
    <s v="Sector 53"/>
    <s v="Sector 53, Noida"/>
    <n v="77.362365999999994"/>
    <n v="28.595570299999999"/>
    <x v="22"/>
    <s v="Indian Rupees(Rs.)"/>
    <x v="0"/>
    <x v="1"/>
    <s v="No"/>
    <s v="No"/>
    <n v="1"/>
    <n v="56"/>
    <n v="350"/>
    <n v="2.1"/>
    <s v="2013_6_22"/>
    <x v="11"/>
    <x v="5"/>
    <x v="0"/>
    <m/>
    <m/>
    <m/>
    <m/>
    <m/>
  </r>
  <r>
    <x v="7038"/>
    <n v="1"/>
    <x v="62"/>
    <s v="Sector 62"/>
    <s v="Sector 62, Noida"/>
    <n v="77.371173999999996"/>
    <n v="28.6139194"/>
    <x v="19"/>
    <s v="Indian Rupees(Rs.)"/>
    <x v="0"/>
    <x v="0"/>
    <s v="No"/>
    <s v="No"/>
    <n v="1"/>
    <n v="5"/>
    <n v="200"/>
    <n v="2.9"/>
    <s v="2016_6_22"/>
    <x v="13"/>
    <x v="5"/>
    <x v="0"/>
    <m/>
    <m/>
    <m/>
    <m/>
    <m/>
  </r>
  <r>
    <x v="7039"/>
    <n v="1"/>
    <x v="62"/>
    <s v="Sector 62"/>
    <s v="Sector 62, Noida"/>
    <n v="77.370709199999993"/>
    <n v="28.618499100000001"/>
    <x v="78"/>
    <s v="Indian Rupees(Rs.)"/>
    <x v="0"/>
    <x v="1"/>
    <s v="No"/>
    <s v="No"/>
    <n v="1"/>
    <n v="11"/>
    <n v="350"/>
    <n v="3.2"/>
    <s v="2016_6_1"/>
    <x v="27"/>
    <x v="5"/>
    <x v="0"/>
    <m/>
    <m/>
    <m/>
    <m/>
    <m/>
  </r>
  <r>
    <x v="7040"/>
    <n v="1"/>
    <x v="62"/>
    <s v="Sector 62"/>
    <s v="Sector 62, Noida"/>
    <n v="77.362545499999996"/>
    <n v="28.612799500000001"/>
    <x v="53"/>
    <s v="Indian Rupees(Rs.)"/>
    <x v="0"/>
    <x v="0"/>
    <s v="No"/>
    <s v="No"/>
    <n v="2"/>
    <n v="56"/>
    <n v="750"/>
    <n v="2.9"/>
    <s v="2016_6_4"/>
    <x v="0"/>
    <x v="13"/>
    <x v="0"/>
    <m/>
    <m/>
    <m/>
    <m/>
    <m/>
  </r>
  <r>
    <x v="7041"/>
    <n v="1"/>
    <x v="62"/>
    <s v="Sector 62"/>
    <s v="Sector 62, Noida"/>
    <n v="77.355091049999999"/>
    <n v="28.619970070000001"/>
    <x v="19"/>
    <s v="Indian Rupees(Rs.)"/>
    <x v="0"/>
    <x v="0"/>
    <s v="No"/>
    <s v="No"/>
    <n v="1"/>
    <n v="2"/>
    <n v="250"/>
    <n v="1"/>
    <s v="2014_6_6"/>
    <x v="13"/>
    <x v="5"/>
    <x v="0"/>
    <m/>
    <m/>
    <m/>
    <m/>
    <m/>
  </r>
  <r>
    <x v="7042"/>
    <n v="1"/>
    <x v="62"/>
    <s v="Sector 72"/>
    <s v="Sector 72, Noida"/>
    <n v="77.392333199999996"/>
    <n v="28.571773199999999"/>
    <x v="12"/>
    <s v="Indian Rupees(Rs.)"/>
    <x v="0"/>
    <x v="0"/>
    <s v="No"/>
    <s v="No"/>
    <n v="1"/>
    <n v="3"/>
    <n v="100"/>
    <n v="1"/>
    <s v="2016_6_3"/>
    <x v="8"/>
    <x v="5"/>
    <x v="0"/>
    <m/>
    <m/>
    <m/>
    <m/>
    <m/>
  </r>
  <r>
    <x v="7043"/>
    <n v="1"/>
    <x v="62"/>
    <s v="Sector 72"/>
    <s v="Sector 72, Noida"/>
    <n v="77.380417600000001"/>
    <n v="28.5716155"/>
    <x v="1139"/>
    <s v="Indian Rupees(Rs.)"/>
    <x v="0"/>
    <x v="0"/>
    <s v="No"/>
    <s v="No"/>
    <n v="2"/>
    <n v="3"/>
    <n v="600"/>
    <n v="1"/>
    <s v="2015_6_8"/>
    <x v="0"/>
    <x v="3"/>
    <x v="51"/>
    <m/>
    <m/>
    <m/>
    <m/>
    <m/>
  </r>
  <r>
    <x v="7044"/>
    <n v="1"/>
    <x v="62"/>
    <s v="Sector 93"/>
    <s v="Sector 93, Noida"/>
    <n v="77.384164600000005"/>
    <n v="28.520500599999998"/>
    <x v="8"/>
    <s v="Indian Rupees(Rs.)"/>
    <x v="0"/>
    <x v="1"/>
    <s v="No"/>
    <s v="No"/>
    <n v="2"/>
    <n v="210"/>
    <n v="550"/>
    <n v="3.6"/>
    <s v="2016_6_7"/>
    <x v="0"/>
    <x v="2"/>
    <x v="2"/>
    <m/>
    <m/>
    <m/>
    <m/>
    <m/>
  </r>
  <r>
    <x v="7045"/>
    <n v="1"/>
    <x v="62"/>
    <s v="Spice World Mall, Sector 25"/>
    <s v="Spice World Mall, Sector 25, Noida"/>
    <n v="77.3409762"/>
    <n v="28.586310600000001"/>
    <x v="19"/>
    <s v="Indian Rupees(Rs.)"/>
    <x v="0"/>
    <x v="0"/>
    <s v="No"/>
    <s v="No"/>
    <n v="2"/>
    <n v="3"/>
    <n v="550"/>
    <n v="1"/>
    <s v="2011_6_7"/>
    <x v="13"/>
    <x v="5"/>
    <x v="0"/>
    <m/>
    <m/>
    <m/>
    <m/>
    <m/>
  </r>
  <r>
    <x v="7046"/>
    <n v="1"/>
    <x v="0"/>
    <s v="The Taj Palace Hotel, Chanakyapuri"/>
    <s v="The Taj Palace Hotel, Chanakyapuri, New Delhi"/>
    <n v="77.170140799999999"/>
    <n v="28.5950782"/>
    <x v="1140"/>
    <s v="Indian Rupees(Rs.)"/>
    <x v="1"/>
    <x v="0"/>
    <s v="No"/>
    <s v="No"/>
    <n v="4"/>
    <n v="42"/>
    <n v="2000"/>
    <n v="3.7"/>
    <s v="2018_1_17"/>
    <x v="0"/>
    <x v="32"/>
    <x v="48"/>
    <m/>
    <m/>
    <m/>
    <m/>
    <m/>
  </r>
  <r>
    <x v="7047"/>
    <n v="1"/>
    <x v="62"/>
    <s v="The Great India Place, Sector 38"/>
    <s v="The Great India Place, Sector 38, Noida"/>
    <n v="77.326026100000007"/>
    <n v="28.5676664"/>
    <x v="7"/>
    <s v="Indian Rupees(Rs.)"/>
    <x v="0"/>
    <x v="0"/>
    <s v="No"/>
    <s v="No"/>
    <n v="1"/>
    <n v="34"/>
    <n v="450"/>
    <n v="2.7"/>
    <s v="2014_6_9"/>
    <x v="2"/>
    <x v="5"/>
    <x v="0"/>
    <m/>
    <m/>
    <m/>
    <m/>
    <m/>
  </r>
  <r>
    <x v="7048"/>
    <n v="1"/>
    <x v="62"/>
    <s v="The Great India Place, Sector 38"/>
    <s v="The Great India Place, Sector 38, Noida"/>
    <n v="77.326564500000003"/>
    <n v="28.5680759"/>
    <x v="121"/>
    <s v="Indian Rupees(Rs.)"/>
    <x v="0"/>
    <x v="0"/>
    <s v="No"/>
    <s v="No"/>
    <n v="1"/>
    <n v="8"/>
    <n v="300"/>
    <n v="3"/>
    <s v="2012_6_18"/>
    <x v="19"/>
    <x v="14"/>
    <x v="3"/>
    <m/>
    <m/>
    <m/>
    <m/>
    <m/>
  </r>
  <r>
    <x v="7049"/>
    <n v="1"/>
    <x v="62"/>
    <s v="The Great India Place, Sector 38"/>
    <s v="The Great India Place, Sector 38, Noida"/>
    <n v="77.325497200000001"/>
    <n v="28.567253699999998"/>
    <x v="44"/>
    <s v="Indian Rupees(Rs.)"/>
    <x v="0"/>
    <x v="0"/>
    <s v="No"/>
    <s v="No"/>
    <n v="1"/>
    <n v="41"/>
    <n v="300"/>
    <n v="3.5"/>
    <s v="2017_6_6"/>
    <x v="19"/>
    <x v="5"/>
    <x v="0"/>
    <m/>
    <m/>
    <m/>
    <m/>
    <m/>
  </r>
  <r>
    <x v="7050"/>
    <n v="1"/>
    <x v="62"/>
    <s v="The Great India Place, Sector 38"/>
    <s v="The Great India Place, Sector 38, Noida"/>
    <n v="77.325532499999994"/>
    <n v="28.567216299999998"/>
    <x v="19"/>
    <s v="Indian Rupees(Rs.)"/>
    <x v="1"/>
    <x v="0"/>
    <s v="No"/>
    <s v="No"/>
    <n v="3"/>
    <n v="517"/>
    <n v="1500"/>
    <n v="3.7"/>
    <s v="2017_6_15"/>
    <x v="13"/>
    <x v="5"/>
    <x v="0"/>
    <m/>
    <m/>
    <m/>
    <m/>
    <m/>
  </r>
  <r>
    <x v="7051"/>
    <n v="1"/>
    <x v="62"/>
    <s v="Ansal Plaza Mall, Greater Noida"/>
    <s v="Ansal Plaza Mall, Greater Noida, Noida"/>
    <n v="77.507701400000002"/>
    <n v="28.4642008"/>
    <x v="7"/>
    <s v="Indian Rupees(Rs.)"/>
    <x v="0"/>
    <x v="0"/>
    <s v="No"/>
    <s v="No"/>
    <n v="1"/>
    <n v="45"/>
    <n v="450"/>
    <n v="3.2"/>
    <s v="2018_5_28"/>
    <x v="2"/>
    <x v="5"/>
    <x v="0"/>
    <m/>
    <m/>
    <m/>
    <m/>
    <m/>
  </r>
  <r>
    <x v="7052"/>
    <n v="1"/>
    <x v="62"/>
    <s v="Brahmaputra Shopping Complex"/>
    <s v="Brahmaputra Shopping Complex, Noida"/>
    <n v="77.332666799999998"/>
    <n v="28.5700866"/>
    <x v="64"/>
    <s v="Indian Rupees(Rs.)"/>
    <x v="0"/>
    <x v="0"/>
    <s v="No"/>
    <s v="No"/>
    <n v="1"/>
    <n v="603"/>
    <n v="300"/>
    <n v="3.8"/>
    <s v="2016_5_9"/>
    <x v="4"/>
    <x v="5"/>
    <x v="0"/>
    <m/>
    <m/>
    <m/>
    <m/>
    <m/>
  </r>
  <r>
    <x v="7053"/>
    <n v="1"/>
    <x v="62"/>
    <s v="DLF Mall of India, Sector 18,  Noida"/>
    <s v="DLF Mall of India, Sector 18,  Noida, Noida"/>
    <n v="77.320414110000002"/>
    <n v="28.56730645"/>
    <x v="1141"/>
    <s v="Indian Rupees(Rs.)"/>
    <x v="1"/>
    <x v="1"/>
    <s v="No"/>
    <s v="No"/>
    <n v="3"/>
    <n v="750"/>
    <n v="1500"/>
    <n v="4.0999999999999996"/>
    <s v="2012_5_6"/>
    <x v="54"/>
    <x v="30"/>
    <x v="15"/>
    <m/>
    <m/>
    <m/>
    <m/>
    <m/>
  </r>
  <r>
    <x v="7054"/>
    <n v="1"/>
    <x v="62"/>
    <s v="Greater Noida"/>
    <s v="Greater Noida, Noida"/>
    <n v="77.512718899999996"/>
    <n v="28.471936700000001"/>
    <x v="0"/>
    <s v="Indian Rupees(Rs.)"/>
    <x v="0"/>
    <x v="1"/>
    <s v="No"/>
    <s v="No"/>
    <n v="1"/>
    <n v="4"/>
    <n v="200"/>
    <n v="2.5"/>
    <s v="2015_5_18"/>
    <x v="0"/>
    <x v="5"/>
    <x v="0"/>
    <m/>
    <m/>
    <m/>
    <m/>
    <m/>
  </r>
  <r>
    <x v="7055"/>
    <n v="1"/>
    <x v="62"/>
    <s v="Greater Noida"/>
    <s v="Greater Noida, Noida"/>
    <n v="77.507880599999993"/>
    <n v="28.466820299999998"/>
    <x v="0"/>
    <s v="Indian Rupees(Rs.)"/>
    <x v="0"/>
    <x v="1"/>
    <s v="No"/>
    <s v="No"/>
    <n v="2"/>
    <n v="24"/>
    <n v="600"/>
    <n v="3.2"/>
    <s v="2018_5_3"/>
    <x v="0"/>
    <x v="5"/>
    <x v="0"/>
    <m/>
    <m/>
    <m/>
    <m/>
    <m/>
  </r>
  <r>
    <x v="7056"/>
    <n v="1"/>
    <x v="62"/>
    <s v="Greater Noida"/>
    <s v="Greater Noida, Noida"/>
    <n v="77.523779200000007"/>
    <n v="28.4764154"/>
    <x v="3"/>
    <s v="Indian Rupees(Rs.)"/>
    <x v="1"/>
    <x v="0"/>
    <s v="No"/>
    <s v="No"/>
    <n v="2"/>
    <n v="17"/>
    <n v="800"/>
    <n v="3.1"/>
    <s v="2017_5_22"/>
    <x v="0"/>
    <x v="3"/>
    <x v="0"/>
    <m/>
    <m/>
    <m/>
    <m/>
    <m/>
  </r>
  <r>
    <x v="7057"/>
    <n v="1"/>
    <x v="62"/>
    <s v="Greater Noida"/>
    <s v="Greater Noida, Noida"/>
    <n v="77.514510900000005"/>
    <n v="28.472462"/>
    <x v="2"/>
    <s v="Indian Rupees(Rs.)"/>
    <x v="0"/>
    <x v="0"/>
    <s v="No"/>
    <s v="No"/>
    <n v="2"/>
    <n v="50"/>
    <n v="600"/>
    <n v="2.8"/>
    <s v="2010_5_9"/>
    <x v="0"/>
    <x v="2"/>
    <x v="0"/>
    <m/>
    <m/>
    <m/>
    <m/>
    <m/>
  </r>
  <r>
    <x v="7058"/>
    <n v="1"/>
    <x v="62"/>
    <s v="Jaipuria Plaza, Sector 26, Noida"/>
    <s v="Jaipuria Plaza, Sector 26, Noida, Noida"/>
    <n v="77.334785699999998"/>
    <n v="28.575916299999999"/>
    <x v="8"/>
    <s v="Indian Rupees(Rs.)"/>
    <x v="0"/>
    <x v="0"/>
    <s v="No"/>
    <s v="No"/>
    <n v="2"/>
    <n v="44"/>
    <n v="600"/>
    <n v="2.6"/>
    <s v="2018_5_4"/>
    <x v="0"/>
    <x v="2"/>
    <x v="2"/>
    <m/>
    <m/>
    <m/>
    <m/>
    <m/>
  </r>
  <r>
    <x v="7059"/>
    <n v="1"/>
    <x v="62"/>
    <s v="MSX Mall, Greater Noida"/>
    <s v="MSX Mall, Greater Noida, Noida"/>
    <n v="77.528307799999993"/>
    <n v="28.458033400000001"/>
    <x v="3"/>
    <s v="Indian Rupees(Rs.)"/>
    <x v="0"/>
    <x v="1"/>
    <s v="No"/>
    <s v="No"/>
    <n v="1"/>
    <n v="5"/>
    <n v="450"/>
    <n v="2.7"/>
    <s v="2018_5_17"/>
    <x v="0"/>
    <x v="3"/>
    <x v="0"/>
    <m/>
    <m/>
    <m/>
    <m/>
    <m/>
  </r>
  <r>
    <x v="7060"/>
    <n v="1"/>
    <x v="62"/>
    <s v="Sector 11"/>
    <s v="Sector 11, Noida"/>
    <n v="77.338766000000007"/>
    <n v="28.600378200000002"/>
    <x v="1142"/>
    <s v="Indian Rupees(Rs.)"/>
    <x v="0"/>
    <x v="1"/>
    <s v="No"/>
    <s v="No"/>
    <n v="2"/>
    <n v="38"/>
    <n v="900"/>
    <n v="3.7"/>
    <s v="2016_5_24"/>
    <x v="2"/>
    <x v="10"/>
    <x v="15"/>
    <m/>
    <m/>
    <m/>
    <m/>
    <m/>
  </r>
  <r>
    <x v="7061"/>
    <n v="1"/>
    <x v="62"/>
    <s v="Sector 12"/>
    <s v="Sector 12, Noida"/>
    <n v="77.344178499999998"/>
    <n v="28.597059399999999"/>
    <x v="57"/>
    <s v="Indian Rupees(Rs.)"/>
    <x v="0"/>
    <x v="1"/>
    <s v="No"/>
    <s v="No"/>
    <n v="1"/>
    <n v="15"/>
    <n v="150"/>
    <n v="2.2999999999999998"/>
    <s v="2012_5_17"/>
    <x v="17"/>
    <x v="13"/>
    <x v="0"/>
    <m/>
    <m/>
    <m/>
    <m/>
    <m/>
  </r>
  <r>
    <x v="7062"/>
    <n v="1"/>
    <x v="62"/>
    <s v="Sector 132"/>
    <s v="Sector 132, Noida"/>
    <n v="77.410218700000001"/>
    <n v="28.5007418"/>
    <x v="2"/>
    <s v="Indian Rupees(Rs.)"/>
    <x v="0"/>
    <x v="0"/>
    <s v="No"/>
    <s v="No"/>
    <n v="3"/>
    <n v="7"/>
    <n v="1400"/>
    <n v="2.8"/>
    <s v="2014_5_20"/>
    <x v="0"/>
    <x v="2"/>
    <x v="0"/>
    <m/>
    <m/>
    <m/>
    <m/>
    <m/>
  </r>
  <r>
    <x v="7063"/>
    <n v="1"/>
    <x v="62"/>
    <s v="Sector 132"/>
    <s v="Sector 132, Noida"/>
    <n v="77.373477399999999"/>
    <n v="28.516193699999999"/>
    <x v="30"/>
    <s v="Indian Rupees(Rs.)"/>
    <x v="0"/>
    <x v="0"/>
    <s v="No"/>
    <s v="No"/>
    <n v="2"/>
    <n v="3"/>
    <n v="700"/>
    <n v="1"/>
    <s v="2012_5_6"/>
    <x v="3"/>
    <x v="1"/>
    <x v="0"/>
    <m/>
    <m/>
    <m/>
    <m/>
    <m/>
  </r>
  <r>
    <x v="7064"/>
    <n v="1"/>
    <x v="62"/>
    <s v="Sector 132"/>
    <s v="Sector 132, Noida"/>
    <n v="77.377885599999999"/>
    <n v="28.513811499999999"/>
    <x v="1143"/>
    <s v="Indian Rupees(Rs.)"/>
    <x v="1"/>
    <x v="0"/>
    <s v="No"/>
    <s v="No"/>
    <n v="3"/>
    <n v="108"/>
    <n v="1300"/>
    <n v="4.2"/>
    <s v="2015_5_14"/>
    <x v="45"/>
    <x v="1"/>
    <x v="15"/>
    <m/>
    <m/>
    <m/>
    <m/>
    <m/>
  </r>
  <r>
    <x v="7065"/>
    <n v="1"/>
    <x v="62"/>
    <s v="Sector 16"/>
    <s v="Sector 16, Noida"/>
    <n v="0"/>
    <n v="0"/>
    <x v="7"/>
    <s v="Indian Rupees(Rs.)"/>
    <x v="0"/>
    <x v="0"/>
    <s v="No"/>
    <s v="No"/>
    <n v="1"/>
    <n v="2"/>
    <n v="450"/>
    <n v="1"/>
    <s v="2012_5_28"/>
    <x v="2"/>
    <x v="5"/>
    <x v="0"/>
    <m/>
    <m/>
    <m/>
    <m/>
    <m/>
  </r>
  <r>
    <x v="7066"/>
    <n v="1"/>
    <x v="62"/>
    <s v="Sector 2"/>
    <s v="Sector 2, Noida"/>
    <n v="77.314390900000006"/>
    <n v="28.5837833"/>
    <x v="3"/>
    <s v="Indian Rupees(Rs.)"/>
    <x v="0"/>
    <x v="0"/>
    <s v="No"/>
    <s v="No"/>
    <n v="1"/>
    <n v="4"/>
    <n v="300"/>
    <n v="2.9"/>
    <s v="2014_5_17"/>
    <x v="0"/>
    <x v="3"/>
    <x v="0"/>
    <m/>
    <m/>
    <m/>
    <m/>
    <m/>
  </r>
  <r>
    <x v="7067"/>
    <n v="1"/>
    <x v="62"/>
    <s v="Sector 27"/>
    <s v="Sector 27, Noida"/>
    <n v="77.328325000000007"/>
    <n v="28.577548199999999"/>
    <x v="34"/>
    <s v="Indian Rupees(Rs.)"/>
    <x v="0"/>
    <x v="1"/>
    <s v="No"/>
    <s v="No"/>
    <n v="2"/>
    <n v="62"/>
    <n v="800"/>
    <n v="2.2999999999999998"/>
    <s v="2011_5_15"/>
    <x v="1"/>
    <x v="11"/>
    <x v="3"/>
    <m/>
    <m/>
    <m/>
    <m/>
    <m/>
  </r>
  <r>
    <x v="7068"/>
    <n v="1"/>
    <x v="62"/>
    <s v="Sector 33"/>
    <s v="Sector 33, Noida"/>
    <n v="77.3499908"/>
    <n v="28.586619599999999"/>
    <x v="45"/>
    <s v="Indian Rupees(Rs.)"/>
    <x v="0"/>
    <x v="0"/>
    <s v="No"/>
    <s v="No"/>
    <n v="1"/>
    <n v="8"/>
    <n v="300"/>
    <n v="3"/>
    <s v="2012_5_2"/>
    <x v="0"/>
    <x v="12"/>
    <x v="0"/>
    <m/>
    <m/>
    <m/>
    <m/>
    <m/>
  </r>
  <r>
    <x v="7069"/>
    <n v="1"/>
    <x v="62"/>
    <s v="Sector 37"/>
    <s v="Sector 37, Noida"/>
    <n v="77.340024999999997"/>
    <n v="28.565491000000002"/>
    <x v="19"/>
    <s v="Indian Rupees(Rs.)"/>
    <x v="0"/>
    <x v="1"/>
    <s v="No"/>
    <s v="No"/>
    <n v="2"/>
    <n v="113"/>
    <n v="700"/>
    <n v="3.8"/>
    <s v="2011_5_26"/>
    <x v="13"/>
    <x v="5"/>
    <x v="0"/>
    <m/>
    <m/>
    <m/>
    <m/>
    <m/>
  </r>
  <r>
    <x v="7070"/>
    <n v="1"/>
    <x v="62"/>
    <s v="Sector 37"/>
    <s v="Sector 37, Noida"/>
    <n v="77.345728500000007"/>
    <n v="28.5699307"/>
    <x v="19"/>
    <s v="Indian Rupees(Rs.)"/>
    <x v="0"/>
    <x v="0"/>
    <s v="No"/>
    <s v="No"/>
    <n v="1"/>
    <n v="2"/>
    <n v="350"/>
    <n v="1"/>
    <s v="2010_5_14"/>
    <x v="13"/>
    <x v="5"/>
    <x v="0"/>
    <m/>
    <m/>
    <m/>
    <m/>
    <m/>
  </r>
  <r>
    <x v="7071"/>
    <n v="1"/>
    <x v="62"/>
    <s v="Sector 41"/>
    <s v="Sector 41, Noida"/>
    <n v="77.360309299999997"/>
    <n v="28.561366799999998"/>
    <x v="1144"/>
    <s v="Indian Rupees(Rs.)"/>
    <x v="0"/>
    <x v="1"/>
    <s v="No"/>
    <s v="No"/>
    <n v="2"/>
    <n v="15"/>
    <n v="600"/>
    <n v="3.3"/>
    <s v="2013_5_26"/>
    <x v="0"/>
    <x v="27"/>
    <x v="59"/>
    <m/>
    <m/>
    <m/>
    <m/>
    <m/>
  </r>
  <r>
    <x v="7072"/>
    <n v="1"/>
    <x v="62"/>
    <s v="Sector 41"/>
    <s v="Sector 41, Noida"/>
    <n v="77.359136300000003"/>
    <n v="28.561643400000001"/>
    <x v="3"/>
    <s v="Indian Rupees(Rs.)"/>
    <x v="0"/>
    <x v="1"/>
    <s v="No"/>
    <s v="No"/>
    <n v="2"/>
    <n v="3"/>
    <n v="600"/>
    <n v="1"/>
    <s v="2013_5_25"/>
    <x v="0"/>
    <x v="3"/>
    <x v="0"/>
    <m/>
    <m/>
    <m/>
    <m/>
    <m/>
  </r>
  <r>
    <x v="7073"/>
    <n v="1"/>
    <x v="62"/>
    <s v="Sector 44"/>
    <s v="Sector 44, Noida"/>
    <n v="77.332326800000004"/>
    <n v="28.557973400000002"/>
    <x v="3"/>
    <s v="Indian Rupees(Rs.)"/>
    <x v="0"/>
    <x v="1"/>
    <s v="No"/>
    <s v="No"/>
    <n v="2"/>
    <n v="18"/>
    <n v="600"/>
    <n v="3.4"/>
    <s v="2011_5_21"/>
    <x v="0"/>
    <x v="3"/>
    <x v="0"/>
    <m/>
    <m/>
    <m/>
    <m/>
    <m/>
  </r>
  <r>
    <x v="7074"/>
    <n v="1"/>
    <x v="62"/>
    <s v="Sector 5"/>
    <s v="Sector 5, Noida"/>
    <n v="77.324500400000005"/>
    <n v="28.587873399999999"/>
    <x v="0"/>
    <s v="Indian Rupees(Rs.)"/>
    <x v="0"/>
    <x v="1"/>
    <s v="No"/>
    <s v="No"/>
    <n v="1"/>
    <n v="87"/>
    <n v="300"/>
    <n v="3.5"/>
    <s v="2017_5_28"/>
    <x v="0"/>
    <x v="5"/>
    <x v="0"/>
    <m/>
    <m/>
    <m/>
    <m/>
    <m/>
  </r>
  <r>
    <x v="7075"/>
    <n v="1"/>
    <x v="62"/>
    <s v="Sector 50"/>
    <s v="Sector 50, Noida"/>
    <n v="77.362309199999999"/>
    <n v="28.570601799999999"/>
    <x v="1145"/>
    <s v="Indian Rupees(Rs.)"/>
    <x v="0"/>
    <x v="1"/>
    <s v="Yes"/>
    <s v="No"/>
    <n v="2"/>
    <n v="48"/>
    <n v="550"/>
    <n v="3.2"/>
    <s v="2015_5_24"/>
    <x v="8"/>
    <x v="42"/>
    <x v="15"/>
    <s v=" North Indian"/>
    <s v=" Chinese"/>
    <m/>
    <m/>
    <m/>
  </r>
  <r>
    <x v="7076"/>
    <n v="1"/>
    <x v="62"/>
    <s v="Sector 50"/>
    <s v="Sector 50, Noida"/>
    <n v="77.361896000000002"/>
    <n v="28.570470400000001"/>
    <x v="24"/>
    <s v="Indian Rupees(Rs.)"/>
    <x v="0"/>
    <x v="1"/>
    <s v="No"/>
    <s v="No"/>
    <n v="2"/>
    <n v="12"/>
    <n v="600"/>
    <n v="2.2999999999999998"/>
    <s v="2014_5_18"/>
    <x v="9"/>
    <x v="10"/>
    <x v="0"/>
    <m/>
    <m/>
    <m/>
    <m/>
    <m/>
  </r>
  <r>
    <x v="7077"/>
    <n v="1"/>
    <x v="62"/>
    <s v="Sector 51"/>
    <s v="Sector 51, Noida"/>
    <n v="77.367659099999997"/>
    <n v="28.583248099999999"/>
    <x v="3"/>
    <s v="Indian Rupees(Rs.)"/>
    <x v="0"/>
    <x v="1"/>
    <s v="No"/>
    <s v="No"/>
    <n v="2"/>
    <n v="29"/>
    <n v="650"/>
    <n v="3.1"/>
    <s v="2015_5_26"/>
    <x v="0"/>
    <x v="3"/>
    <x v="0"/>
    <m/>
    <m/>
    <m/>
    <m/>
    <m/>
  </r>
  <r>
    <x v="7078"/>
    <n v="1"/>
    <x v="62"/>
    <s v="Sector 55"/>
    <s v="Sector 55, Noida"/>
    <n v="77.346934200000007"/>
    <n v="28.607024299999999"/>
    <x v="19"/>
    <s v="Indian Rupees(Rs.)"/>
    <x v="0"/>
    <x v="0"/>
    <s v="No"/>
    <s v="No"/>
    <n v="1"/>
    <n v="4"/>
    <n v="150"/>
    <n v="2.9"/>
    <s v="2018_5_18"/>
    <x v="13"/>
    <x v="5"/>
    <x v="0"/>
    <m/>
    <m/>
    <m/>
    <m/>
    <m/>
  </r>
  <r>
    <x v="7079"/>
    <n v="1"/>
    <x v="62"/>
    <s v="Sector 59"/>
    <s v="Sector 59, Noida"/>
    <n v="77.372493300000002"/>
    <n v="28.608646100000001"/>
    <x v="12"/>
    <s v="Indian Rupees(Rs.)"/>
    <x v="0"/>
    <x v="0"/>
    <s v="No"/>
    <s v="No"/>
    <n v="1"/>
    <n v="10"/>
    <n v="350"/>
    <n v="3.1"/>
    <s v="2012_5_20"/>
    <x v="8"/>
    <x v="5"/>
    <x v="0"/>
    <m/>
    <m/>
    <m/>
    <m/>
    <m/>
  </r>
  <r>
    <x v="7080"/>
    <n v="1"/>
    <x v="62"/>
    <s v="Sector 62"/>
    <s v="Sector 62, Noida"/>
    <n v="77.362545499999996"/>
    <n v="28.612799500000001"/>
    <x v="31"/>
    <s v="Indian Rupees(Rs.)"/>
    <x v="1"/>
    <x v="0"/>
    <s v="No"/>
    <s v="No"/>
    <n v="3"/>
    <n v="325"/>
    <n v="1100"/>
    <n v="3.2"/>
    <s v="2010_5_27"/>
    <x v="0"/>
    <x v="3"/>
    <x v="1"/>
    <m/>
    <m/>
    <m/>
    <m/>
    <m/>
  </r>
  <r>
    <x v="7081"/>
    <n v="1"/>
    <x v="62"/>
    <s v="Sector 62"/>
    <s v="Sector 62, Noida"/>
    <n v="77.366582500000007"/>
    <n v="28.612911"/>
    <x v="19"/>
    <s v="Indian Rupees(Rs.)"/>
    <x v="0"/>
    <x v="0"/>
    <s v="No"/>
    <s v="No"/>
    <n v="1"/>
    <n v="4"/>
    <n v="250"/>
    <n v="2.9"/>
    <s v="2011_5_28"/>
    <x v="13"/>
    <x v="5"/>
    <x v="0"/>
    <m/>
    <m/>
    <m/>
    <m/>
    <m/>
  </r>
  <r>
    <x v="7082"/>
    <n v="1"/>
    <x v="62"/>
    <s v="Sector 63"/>
    <s v="Sector 63, Noida"/>
    <n v="77.385310000000004"/>
    <n v="28.625608"/>
    <x v="8"/>
    <s v="Indian Rupees(Rs.)"/>
    <x v="0"/>
    <x v="1"/>
    <s v="No"/>
    <s v="No"/>
    <n v="2"/>
    <n v="4"/>
    <n v="750"/>
    <n v="2.6"/>
    <s v="2011_5_27"/>
    <x v="0"/>
    <x v="2"/>
    <x v="2"/>
    <m/>
    <m/>
    <m/>
    <m/>
    <m/>
  </r>
  <r>
    <x v="7083"/>
    <n v="1"/>
    <x v="62"/>
    <s v="Sector 83"/>
    <s v="Sector 83, Noida"/>
    <n v="77.394456439999999"/>
    <n v="28.528872369999998"/>
    <x v="0"/>
    <s v="Indian Rupees(Rs.)"/>
    <x v="0"/>
    <x v="0"/>
    <s v="No"/>
    <s v="No"/>
    <n v="1"/>
    <n v="15"/>
    <n v="200"/>
    <n v="3.2"/>
    <s v="2012_5_1"/>
    <x v="0"/>
    <x v="5"/>
    <x v="0"/>
    <m/>
    <m/>
    <m/>
    <m/>
    <m/>
  </r>
  <r>
    <x v="7084"/>
    <n v="1"/>
    <x v="62"/>
    <s v="Spice World Mall, Sector 25"/>
    <s v="Spice World Mall, Sector 25, Noida"/>
    <n v="77.3410212"/>
    <n v="28.585492800000001"/>
    <x v="30"/>
    <s v="Indian Rupees(Rs.)"/>
    <x v="0"/>
    <x v="1"/>
    <s v="No"/>
    <s v="No"/>
    <n v="2"/>
    <n v="134"/>
    <n v="650"/>
    <n v="2.2000000000000002"/>
    <s v="2013_5_19"/>
    <x v="3"/>
    <x v="1"/>
    <x v="0"/>
    <m/>
    <m/>
    <m/>
    <m/>
    <m/>
  </r>
  <r>
    <x v="7085"/>
    <n v="1"/>
    <x v="62"/>
    <s v="Supertech Shopprix Mall, Sector 61"/>
    <s v="Supertech Shopprix Mall, Sector 61, Noida"/>
    <n v="77.364916899999997"/>
    <n v="28.597129800000001"/>
    <x v="8"/>
    <s v="Indian Rupees(Rs.)"/>
    <x v="1"/>
    <x v="1"/>
    <s v="No"/>
    <s v="No"/>
    <n v="2"/>
    <n v="75"/>
    <n v="800"/>
    <n v="2.6"/>
    <s v="2016_5_12"/>
    <x v="0"/>
    <x v="2"/>
    <x v="2"/>
    <m/>
    <m/>
    <m/>
    <m/>
    <m/>
  </r>
  <r>
    <x v="7086"/>
    <n v="1"/>
    <x v="62"/>
    <s v="The Great India Place, Sector 38"/>
    <s v="The Great India Place, Sector 38, Noida"/>
    <n v="77.325936299999995"/>
    <n v="28.567747600000001"/>
    <x v="347"/>
    <s v="Indian Rupees(Rs.)"/>
    <x v="0"/>
    <x v="0"/>
    <s v="No"/>
    <s v="No"/>
    <n v="1"/>
    <n v="32"/>
    <n v="250"/>
    <n v="3.1"/>
    <s v="2015_5_17"/>
    <x v="20"/>
    <x v="15"/>
    <x v="0"/>
    <m/>
    <m/>
    <m/>
    <m/>
    <m/>
  </r>
  <r>
    <x v="7087"/>
    <n v="1"/>
    <x v="62"/>
    <s v="The Great India Place, Sector 38"/>
    <s v="The Great India Place, Sector 38, Noida"/>
    <n v="77.3254017"/>
    <n v="28.567254200000001"/>
    <x v="2"/>
    <s v="Indian Rupees(Rs.)"/>
    <x v="0"/>
    <x v="1"/>
    <s v="No"/>
    <s v="No"/>
    <n v="2"/>
    <n v="106"/>
    <n v="600"/>
    <n v="3.2"/>
    <s v="2016_5_9"/>
    <x v="0"/>
    <x v="2"/>
    <x v="0"/>
    <m/>
    <m/>
    <m/>
    <m/>
    <m/>
  </r>
  <r>
    <x v="7088"/>
    <n v="1"/>
    <x v="62"/>
    <s v="Tulip Mall, Sector 48, Noida"/>
    <s v="Tulip Mall, Sector 48, Noida, Noida"/>
    <n v="77.367524299999999"/>
    <n v="28.557536800000001"/>
    <x v="3"/>
    <s v="Indian Rupees(Rs.)"/>
    <x v="0"/>
    <x v="1"/>
    <s v="No"/>
    <s v="No"/>
    <n v="2"/>
    <n v="34"/>
    <n v="700"/>
    <n v="2.6"/>
    <s v="2011_5_7"/>
    <x v="0"/>
    <x v="3"/>
    <x v="0"/>
    <m/>
    <m/>
    <m/>
    <m/>
    <m/>
  </r>
  <r>
    <x v="7089"/>
    <n v="1"/>
    <x v="62"/>
    <s v="Brahmaputra Shopping Complex"/>
    <s v="Brahmaputra Shopping Complex, Noida"/>
    <n v="77.332666799999998"/>
    <n v="28.570355599999999"/>
    <x v="22"/>
    <s v="Indian Rupees(Rs.)"/>
    <x v="0"/>
    <x v="1"/>
    <s v="No"/>
    <s v="No"/>
    <n v="1"/>
    <n v="94"/>
    <n v="200"/>
    <n v="3.5"/>
    <s v="2013_4_24"/>
    <x v="11"/>
    <x v="5"/>
    <x v="0"/>
    <m/>
    <m/>
    <m/>
    <m/>
    <m/>
  </r>
  <r>
    <x v="7090"/>
    <n v="1"/>
    <x v="62"/>
    <s v="Harsha Mall, Greater Noida"/>
    <s v="Harsha Mall, Greater Noida, Noida"/>
    <n v="77.512539700000005"/>
    <n v="28.471920099999998"/>
    <x v="0"/>
    <s v="Indian Rupees(Rs.)"/>
    <x v="0"/>
    <x v="0"/>
    <s v="No"/>
    <s v="No"/>
    <n v="1"/>
    <n v="16"/>
    <n v="300"/>
    <n v="3.1"/>
    <s v="2010_4_16"/>
    <x v="0"/>
    <x v="5"/>
    <x v="0"/>
    <m/>
    <m/>
    <m/>
    <m/>
    <m/>
  </r>
  <r>
    <x v="7091"/>
    <n v="1"/>
    <x v="62"/>
    <s v="Jaypee Greens Golf &amp; Spa Resort, Surajpur"/>
    <s v="Jaypee Greens Golf &amp; Spa Resort, Surajpur, Noida"/>
    <n v="77.518094599999998"/>
    <n v="28.469653099999999"/>
    <x v="22"/>
    <s v="Indian Rupees(Rs.)"/>
    <x v="0"/>
    <x v="0"/>
    <s v="No"/>
    <s v="No"/>
    <n v="3"/>
    <n v="29"/>
    <n v="1000"/>
    <n v="3.4"/>
    <s v="2016_4_8"/>
    <x v="11"/>
    <x v="5"/>
    <x v="0"/>
    <m/>
    <m/>
    <m/>
    <m/>
    <m/>
  </r>
  <r>
    <x v="7092"/>
    <n v="1"/>
    <x v="62"/>
    <s v="MSX Mall, Greater Noida"/>
    <s v="MSX Mall, Greater Noida, Noida"/>
    <n v="77.527883200000005"/>
    <n v="28.458075099999999"/>
    <x v="22"/>
    <s v="Indian Rupees(Rs.)"/>
    <x v="0"/>
    <x v="1"/>
    <s v="No"/>
    <s v="No"/>
    <n v="1"/>
    <n v="9"/>
    <n v="200"/>
    <n v="2.9"/>
    <s v="2016_4_24"/>
    <x v="11"/>
    <x v="5"/>
    <x v="0"/>
    <m/>
    <m/>
    <m/>
    <m/>
    <m/>
  </r>
  <r>
    <x v="7093"/>
    <n v="1"/>
    <x v="62"/>
    <s v="Sector 110"/>
    <s v="Sector 110, Noida"/>
    <n v="77.365561"/>
    <n v="28.538929"/>
    <x v="147"/>
    <s v="Indian Rupees(Rs.)"/>
    <x v="1"/>
    <x v="0"/>
    <s v="No"/>
    <s v="No"/>
    <n v="3"/>
    <n v="9"/>
    <n v="1100"/>
    <n v="3.1"/>
    <s v="2013_4_10"/>
    <x v="13"/>
    <x v="28"/>
    <x v="0"/>
    <m/>
    <m/>
    <m/>
    <m/>
    <m/>
  </r>
  <r>
    <x v="7094"/>
    <n v="1"/>
    <x v="62"/>
    <s v="Sector 110"/>
    <s v="Sector 110, Noida"/>
    <n v="77.387458940000002"/>
    <n v="28.53358145"/>
    <x v="57"/>
    <s v="Indian Rupees(Rs.)"/>
    <x v="0"/>
    <x v="0"/>
    <s v="No"/>
    <s v="No"/>
    <n v="1"/>
    <n v="26"/>
    <n v="150"/>
    <n v="2.6"/>
    <s v="2012_4_1"/>
    <x v="17"/>
    <x v="13"/>
    <x v="0"/>
    <m/>
    <m/>
    <m/>
    <m/>
    <m/>
  </r>
  <r>
    <x v="7095"/>
    <n v="1"/>
    <x v="62"/>
    <s v="Sector 110"/>
    <s v="Sector 110, Noida"/>
    <n v="77.38501411"/>
    <n v="28.528404559999998"/>
    <x v="8"/>
    <s v="Indian Rupees(Rs.)"/>
    <x v="0"/>
    <x v="1"/>
    <s v="No"/>
    <s v="No"/>
    <n v="2"/>
    <n v="13"/>
    <n v="800"/>
    <n v="3.4"/>
    <s v="2011_4_16"/>
    <x v="0"/>
    <x v="2"/>
    <x v="2"/>
    <m/>
    <m/>
    <m/>
    <m/>
    <m/>
  </r>
  <r>
    <x v="7096"/>
    <n v="1"/>
    <x v="62"/>
    <s v="Sector 110"/>
    <s v="Sector 110, Noida"/>
    <n v="77.366097159999995"/>
    <n v="28.53932095"/>
    <x v="103"/>
    <s v="Indian Rupees(Rs.)"/>
    <x v="0"/>
    <x v="1"/>
    <s v="No"/>
    <s v="No"/>
    <n v="2"/>
    <n v="27"/>
    <n v="550"/>
    <n v="3.2"/>
    <s v="2016_4_5"/>
    <x v="14"/>
    <x v="2"/>
    <x v="0"/>
    <m/>
    <m/>
    <m/>
    <m/>
    <m/>
  </r>
  <r>
    <x v="7097"/>
    <n v="1"/>
    <x v="62"/>
    <s v="Sector 125"/>
    <s v="Sector 125, Noida"/>
    <n v="77.371426799999995"/>
    <n v="28.516344"/>
    <x v="1146"/>
    <s v="Indian Rupees(Rs.)"/>
    <x v="0"/>
    <x v="1"/>
    <s v="No"/>
    <s v="No"/>
    <n v="2"/>
    <n v="132"/>
    <n v="550"/>
    <n v="3.9"/>
    <s v="2012_4_24"/>
    <x v="45"/>
    <x v="4"/>
    <x v="25"/>
    <s v=" Fast Food"/>
    <s v=" Italian"/>
    <s v=" Chinese"/>
    <m/>
    <m/>
  </r>
  <r>
    <x v="7098"/>
    <n v="1"/>
    <x v="62"/>
    <s v="Sector 15"/>
    <s v="Sector 15, Noida"/>
    <n v="77.314538499999998"/>
    <n v="28.581194199999999"/>
    <x v="22"/>
    <s v="Indian Rupees(Rs.)"/>
    <x v="0"/>
    <x v="0"/>
    <s v="No"/>
    <s v="No"/>
    <n v="1"/>
    <n v="7"/>
    <n v="150"/>
    <n v="2.9"/>
    <s v="2014_4_17"/>
    <x v="11"/>
    <x v="5"/>
    <x v="0"/>
    <m/>
    <m/>
    <m/>
    <m/>
    <m/>
  </r>
  <r>
    <x v="7099"/>
    <n v="1"/>
    <x v="62"/>
    <s v="Sector 16"/>
    <s v="Sector 16, Noida"/>
    <n v="77.317589999999996"/>
    <n v="28.570724599999998"/>
    <x v="29"/>
    <s v="Indian Rupees(Rs.)"/>
    <x v="0"/>
    <x v="1"/>
    <s v="No"/>
    <s v="No"/>
    <n v="2"/>
    <n v="31"/>
    <n v="700"/>
    <n v="3"/>
    <s v="2017_4_23"/>
    <x v="0"/>
    <x v="3"/>
    <x v="5"/>
    <m/>
    <m/>
    <m/>
    <m/>
    <m/>
  </r>
  <r>
    <x v="7100"/>
    <n v="1"/>
    <x v="62"/>
    <s v="Sector 19"/>
    <s v="Sector 19, Noida"/>
    <n v="77.328359300000002"/>
    <n v="28.581603900000001"/>
    <x v="19"/>
    <s v="Indian Rupees(Rs.)"/>
    <x v="0"/>
    <x v="0"/>
    <s v="No"/>
    <s v="No"/>
    <n v="1"/>
    <n v="18"/>
    <n v="350"/>
    <n v="2.8"/>
    <s v="2011_4_11"/>
    <x v="13"/>
    <x v="5"/>
    <x v="0"/>
    <m/>
    <m/>
    <m/>
    <m/>
    <m/>
  </r>
  <r>
    <x v="7101"/>
    <n v="1"/>
    <x v="62"/>
    <s v="Sector 28"/>
    <s v="Sector 28, Noida"/>
    <n v="77.333157299999996"/>
    <n v="28.571101599999999"/>
    <x v="2"/>
    <s v="Indian Rupees(Rs.)"/>
    <x v="0"/>
    <x v="1"/>
    <s v="No"/>
    <s v="No"/>
    <n v="2"/>
    <n v="58"/>
    <n v="600"/>
    <n v="2.8"/>
    <s v="2011_4_23"/>
    <x v="0"/>
    <x v="2"/>
    <x v="0"/>
    <m/>
    <m/>
    <m/>
    <m/>
    <m/>
  </r>
  <r>
    <x v="7102"/>
    <n v="1"/>
    <x v="62"/>
    <s v="Sector 38"/>
    <s v="Sector 38, Noida"/>
    <n v="77.322040299999998"/>
    <n v="28.564594799999998"/>
    <x v="89"/>
    <s v="Indian Rupees(Rs.)"/>
    <x v="1"/>
    <x v="0"/>
    <s v="No"/>
    <s v="No"/>
    <n v="3"/>
    <n v="53"/>
    <n v="1300"/>
    <n v="3.7"/>
    <s v="2014_4_27"/>
    <x v="29"/>
    <x v="5"/>
    <x v="0"/>
    <m/>
    <m/>
    <m/>
    <m/>
    <m/>
  </r>
  <r>
    <x v="7103"/>
    <n v="1"/>
    <x v="62"/>
    <s v="Sector 41"/>
    <s v="Sector 41, Noida"/>
    <n v="77.361767069999999"/>
    <n v="28.569521630000001"/>
    <x v="20"/>
    <s v="Indian Rupees(Rs.)"/>
    <x v="0"/>
    <x v="1"/>
    <s v="No"/>
    <s v="No"/>
    <n v="2"/>
    <n v="364"/>
    <n v="600"/>
    <n v="3.2"/>
    <s v="2012_4_10"/>
    <x v="0"/>
    <x v="3"/>
    <x v="3"/>
    <m/>
    <m/>
    <m/>
    <m/>
    <m/>
  </r>
  <r>
    <x v="7104"/>
    <n v="1"/>
    <x v="62"/>
    <s v="Sector 41"/>
    <s v="Sector 41, Noida"/>
    <n v="77.3618278"/>
    <n v="28.569249599999999"/>
    <x v="59"/>
    <s v="Indian Rupees(Rs.)"/>
    <x v="0"/>
    <x v="0"/>
    <s v="No"/>
    <s v="No"/>
    <n v="1"/>
    <n v="16"/>
    <n v="350"/>
    <n v="3.1"/>
    <s v="2011_4_22"/>
    <x v="25"/>
    <x v="1"/>
    <x v="0"/>
    <m/>
    <m/>
    <m/>
    <m/>
    <m/>
  </r>
  <r>
    <x v="7105"/>
    <n v="1"/>
    <x v="62"/>
    <s v="Sector 44"/>
    <s v="Sector 44, Noida"/>
    <n v="77.332297499999996"/>
    <n v="28.557971800000001"/>
    <x v="335"/>
    <s v="Indian Rupees(Rs.)"/>
    <x v="0"/>
    <x v="1"/>
    <s v="No"/>
    <s v="No"/>
    <n v="2"/>
    <n v="40"/>
    <n v="650"/>
    <n v="3.8"/>
    <s v="2014_4_14"/>
    <x v="13"/>
    <x v="28"/>
    <x v="3"/>
    <m/>
    <m/>
    <m/>
    <m/>
    <m/>
  </r>
  <r>
    <x v="7106"/>
    <n v="1"/>
    <x v="62"/>
    <s v="Sector 50"/>
    <s v="Sector 50, Noida"/>
    <n v="77.362321199999997"/>
    <n v="28.569789199999999"/>
    <x v="1147"/>
    <s v="Indian Rupees(Rs.)"/>
    <x v="0"/>
    <x v="1"/>
    <s v="No"/>
    <s v="No"/>
    <n v="2"/>
    <n v="147"/>
    <n v="650"/>
    <n v="2.6"/>
    <s v="2013_4_18"/>
    <x v="1"/>
    <x v="7"/>
    <x v="9"/>
    <s v=" Chinese"/>
    <m/>
    <m/>
    <m/>
    <m/>
  </r>
  <r>
    <x v="7107"/>
    <n v="1"/>
    <x v="62"/>
    <s v="Sector 50"/>
    <s v="Sector 50, Noida"/>
    <n v="77.362103899999994"/>
    <n v="28.569979199999999"/>
    <x v="30"/>
    <s v="Indian Rupees(Rs.)"/>
    <x v="0"/>
    <x v="0"/>
    <s v="No"/>
    <s v="No"/>
    <n v="2"/>
    <n v="161"/>
    <n v="700"/>
    <n v="2.4"/>
    <s v="2015_4_6"/>
    <x v="3"/>
    <x v="1"/>
    <x v="0"/>
    <m/>
    <m/>
    <m/>
    <m/>
    <m/>
  </r>
  <r>
    <x v="7108"/>
    <n v="1"/>
    <x v="62"/>
    <s v="Sector 58"/>
    <s v="Sector 58, Noida"/>
    <n v="77.356850910000006"/>
    <n v="28.607569439999999"/>
    <x v="1148"/>
    <s v="Indian Rupees(Rs.)"/>
    <x v="0"/>
    <x v="1"/>
    <s v="No"/>
    <s v="No"/>
    <n v="2"/>
    <n v="15"/>
    <n v="600"/>
    <n v="3.3"/>
    <s v="2013_4_4"/>
    <x v="45"/>
    <x v="30"/>
    <x v="0"/>
    <m/>
    <m/>
    <m/>
    <m/>
    <m/>
  </r>
  <r>
    <x v="7109"/>
    <n v="1"/>
    <x v="62"/>
    <s v="Sector 59"/>
    <s v="Sector 59, Noida"/>
    <n v="77.362613400000001"/>
    <n v="28.608844399999999"/>
    <x v="68"/>
    <s v="Indian Rupees(Rs.)"/>
    <x v="0"/>
    <x v="0"/>
    <s v="No"/>
    <s v="No"/>
    <n v="1"/>
    <n v="12"/>
    <n v="350"/>
    <n v="2.9"/>
    <s v="2016_4_21"/>
    <x v="0"/>
    <x v="12"/>
    <x v="2"/>
    <m/>
    <m/>
    <m/>
    <m/>
    <m/>
  </r>
  <r>
    <x v="7110"/>
    <n v="1"/>
    <x v="62"/>
    <s v="Sector 62"/>
    <s v="Sector 62, Noida"/>
    <n v="77.362545499999996"/>
    <n v="28.612799500000001"/>
    <x v="210"/>
    <s v="Indian Rupees(Rs.)"/>
    <x v="0"/>
    <x v="1"/>
    <s v="No"/>
    <s v="No"/>
    <n v="3"/>
    <n v="147"/>
    <n v="1000"/>
    <n v="3.1"/>
    <s v="2014_4_23"/>
    <x v="1"/>
    <x v="11"/>
    <x v="0"/>
    <m/>
    <m/>
    <m/>
    <m/>
    <m/>
  </r>
  <r>
    <x v="7111"/>
    <n v="1"/>
    <x v="62"/>
    <s v="Sector 65"/>
    <s v="Sector 65, Noida"/>
    <n v="77.375598100000005"/>
    <n v="28.6094124"/>
    <x v="22"/>
    <s v="Indian Rupees(Rs.)"/>
    <x v="0"/>
    <x v="1"/>
    <s v="No"/>
    <s v="No"/>
    <n v="1"/>
    <n v="2"/>
    <n v="300"/>
    <n v="1"/>
    <s v="2015_4_20"/>
    <x v="11"/>
    <x v="5"/>
    <x v="0"/>
    <m/>
    <m/>
    <m/>
    <m/>
    <m/>
  </r>
  <r>
    <x v="7112"/>
    <n v="1"/>
    <x v="62"/>
    <s v="Sector 72"/>
    <s v="Sector 72, Noida"/>
    <n v="77.399232799999993"/>
    <n v="28.5851413"/>
    <x v="101"/>
    <s v="Indian Rupees(Rs.)"/>
    <x v="0"/>
    <x v="0"/>
    <s v="No"/>
    <s v="No"/>
    <n v="1"/>
    <n v="8"/>
    <n v="300"/>
    <n v="3.1"/>
    <s v="2012_4_12"/>
    <x v="8"/>
    <x v="10"/>
    <x v="0"/>
    <m/>
    <m/>
    <m/>
    <m/>
    <m/>
  </r>
  <r>
    <x v="7113"/>
    <n v="1"/>
    <x v="62"/>
    <s v="Sector 93"/>
    <s v="Sector 93, Noida"/>
    <n v="77.385644600000006"/>
    <n v="28.514405499999999"/>
    <x v="22"/>
    <s v="Indian Rupees(Rs.)"/>
    <x v="0"/>
    <x v="0"/>
    <s v="No"/>
    <s v="No"/>
    <n v="1"/>
    <n v="2"/>
    <n v="300"/>
    <n v="1"/>
    <s v="2015_4_23"/>
    <x v="11"/>
    <x v="5"/>
    <x v="0"/>
    <m/>
    <m/>
    <m/>
    <m/>
    <m/>
  </r>
  <r>
    <x v="7114"/>
    <n v="1"/>
    <x v="62"/>
    <s v="Supertech Shopprix Mall, Sector 61"/>
    <s v="Supertech Shopprix Mall, Sector 61, Noida"/>
    <n v="77.364878000000004"/>
    <n v="28.597062099999999"/>
    <x v="3"/>
    <s v="Indian Rupees(Rs.)"/>
    <x v="0"/>
    <x v="1"/>
    <s v="No"/>
    <s v="No"/>
    <n v="2"/>
    <n v="15"/>
    <n v="600"/>
    <n v="2.7"/>
    <s v="2018_4_3"/>
    <x v="0"/>
    <x v="3"/>
    <x v="0"/>
    <m/>
    <m/>
    <m/>
    <m/>
    <m/>
  </r>
  <r>
    <x v="7115"/>
    <n v="1"/>
    <x v="62"/>
    <s v="The Great India Place, Sector 38"/>
    <s v="The Great India Place, Sector 38, Noida"/>
    <n v="77.326295299999998"/>
    <n v="28.567871199999999"/>
    <x v="7"/>
    <s v="Indian Rupees(Rs.)"/>
    <x v="0"/>
    <x v="0"/>
    <s v="No"/>
    <s v="No"/>
    <n v="1"/>
    <n v="18"/>
    <n v="450"/>
    <n v="2.7"/>
    <s v="2014_4_17"/>
    <x v="2"/>
    <x v="5"/>
    <x v="0"/>
    <m/>
    <m/>
    <m/>
    <m/>
    <m/>
  </r>
  <r>
    <x v="7116"/>
    <n v="1"/>
    <x v="62"/>
    <s v="The Great India Place, Sector 38"/>
    <s v="The Great India Place, Sector 38, Noida"/>
    <n v="77.326250400000006"/>
    <n v="28.567822100000001"/>
    <x v="19"/>
    <s v="Indian Rupees(Rs.)"/>
    <x v="0"/>
    <x v="1"/>
    <s v="No"/>
    <s v="No"/>
    <n v="3"/>
    <n v="334"/>
    <n v="1300"/>
    <n v="2.6"/>
    <s v="2018_4_4"/>
    <x v="13"/>
    <x v="5"/>
    <x v="0"/>
    <m/>
    <m/>
    <m/>
    <m/>
    <m/>
  </r>
  <r>
    <x v="7117"/>
    <n v="1"/>
    <x v="0"/>
    <s v="Piccadily Hotel, Janakpuri"/>
    <s v="Piccadily Hotel, Janakpuri, New Delhi"/>
    <n v="77.079437999999996"/>
    <n v="28.629505300000002"/>
    <x v="1149"/>
    <s v="Indian Rupees(Rs.)"/>
    <x v="1"/>
    <x v="0"/>
    <s v="No"/>
    <s v="No"/>
    <n v="4"/>
    <n v="67"/>
    <n v="2000"/>
    <n v="2.6"/>
    <s v="2015_12_22"/>
    <x v="0"/>
    <x v="72"/>
    <x v="8"/>
    <m/>
    <m/>
    <m/>
    <m/>
    <m/>
  </r>
  <r>
    <x v="7118"/>
    <n v="1"/>
    <x v="62"/>
    <s v="DLF Mall of India, Sector 18,  Noida"/>
    <s v="DLF Mall of India, Sector 18,  Noida, Noida"/>
    <n v="77.320790290000005"/>
    <n v="28.566735489999999"/>
    <x v="2"/>
    <s v="Indian Rupees(Rs.)"/>
    <x v="1"/>
    <x v="0"/>
    <s v="No"/>
    <s v="No"/>
    <n v="3"/>
    <n v="322"/>
    <n v="1500"/>
    <n v="4.0999999999999996"/>
    <s v="2017_3_28"/>
    <x v="0"/>
    <x v="2"/>
    <x v="0"/>
    <m/>
    <m/>
    <m/>
    <m/>
    <m/>
  </r>
  <r>
    <x v="7119"/>
    <n v="1"/>
    <x v="62"/>
    <s v="Fortune Inn Grazia, Sector 27, Noida"/>
    <s v="Fortune Inn Grazia, Sector 27, Noida, Noida"/>
    <n v="77.328359300000002"/>
    <n v="28.5774799"/>
    <x v="2"/>
    <s v="Indian Rupees(Rs.)"/>
    <x v="1"/>
    <x v="0"/>
    <s v="No"/>
    <s v="No"/>
    <n v="3"/>
    <n v="67"/>
    <n v="1500"/>
    <n v="3.4"/>
    <s v="2013_3_14"/>
    <x v="0"/>
    <x v="2"/>
    <x v="0"/>
    <m/>
    <m/>
    <m/>
    <m/>
    <m/>
  </r>
  <r>
    <x v="7120"/>
    <n v="1"/>
    <x v="62"/>
    <s v="Ganga Shopping Complex, Sector 29"/>
    <s v="Ganga Shopping Complex, Sector 29, Noida"/>
    <n v="77.335733500000003"/>
    <n v="28.568260599999999"/>
    <x v="3"/>
    <s v="Indian Rupees(Rs.)"/>
    <x v="0"/>
    <x v="0"/>
    <s v="No"/>
    <s v="No"/>
    <n v="2"/>
    <n v="24"/>
    <n v="600"/>
    <n v="2.5"/>
    <s v="2017_3_25"/>
    <x v="0"/>
    <x v="3"/>
    <x v="0"/>
    <m/>
    <m/>
    <m/>
    <m/>
    <m/>
  </r>
  <r>
    <x v="7121"/>
    <n v="1"/>
    <x v="62"/>
    <s v="Greater Noida"/>
    <s v="Greater Noida, Noida"/>
    <n v="77.514421299999995"/>
    <n v="28.472363900000001"/>
    <x v="7"/>
    <s v="Indian Rupees(Rs.)"/>
    <x v="0"/>
    <x v="0"/>
    <s v="No"/>
    <s v="No"/>
    <n v="1"/>
    <n v="24"/>
    <n v="450"/>
    <n v="2.8"/>
    <s v="2012_3_10"/>
    <x v="2"/>
    <x v="5"/>
    <x v="0"/>
    <m/>
    <m/>
    <m/>
    <m/>
    <m/>
  </r>
  <r>
    <x v="7122"/>
    <n v="1"/>
    <x v="62"/>
    <s v="Greater Noida"/>
    <s v="Greater Noida, Noida"/>
    <n v="77.513794099999998"/>
    <n v="28.4723057"/>
    <x v="817"/>
    <s v="Indian Rupees(Rs.)"/>
    <x v="0"/>
    <x v="1"/>
    <s v="No"/>
    <s v="No"/>
    <n v="1"/>
    <n v="18"/>
    <n v="250"/>
    <n v="2.8"/>
    <s v="2016_3_4"/>
    <x v="11"/>
    <x v="1"/>
    <x v="35"/>
    <m/>
    <m/>
    <m/>
    <m/>
    <m/>
  </r>
  <r>
    <x v="7123"/>
    <n v="1"/>
    <x v="62"/>
    <s v="Greater Noida"/>
    <s v="Greater Noida, Noida"/>
    <n v="77.511195799999996"/>
    <n v="28.470897799999999"/>
    <x v="57"/>
    <s v="Indian Rupees(Rs.)"/>
    <x v="0"/>
    <x v="0"/>
    <s v="No"/>
    <s v="No"/>
    <n v="1"/>
    <n v="2"/>
    <n v="100"/>
    <n v="1"/>
    <s v="2016_3_11"/>
    <x v="17"/>
    <x v="13"/>
    <x v="0"/>
    <m/>
    <m/>
    <m/>
    <m/>
    <m/>
  </r>
  <r>
    <x v="7124"/>
    <n v="1"/>
    <x v="62"/>
    <s v="Logix City Centre, Sector 32, Noida"/>
    <s v="Logix City Centre, Sector 32, Noida, Noida"/>
    <n v="77.353686199999999"/>
    <n v="28.574198200000001"/>
    <x v="91"/>
    <s v="Indian Rupees(Rs.)"/>
    <x v="0"/>
    <x v="0"/>
    <s v="No"/>
    <s v="No"/>
    <n v="1"/>
    <n v="3"/>
    <n v="300"/>
    <n v="1"/>
    <s v="2014_3_24"/>
    <x v="24"/>
    <x v="1"/>
    <x v="0"/>
    <m/>
    <m/>
    <m/>
    <m/>
    <m/>
  </r>
  <r>
    <x v="7125"/>
    <n v="1"/>
    <x v="62"/>
    <s v="Sector 110"/>
    <s v="Sector 110, Noida"/>
    <n v="77.387557849999993"/>
    <n v="28.534040950000001"/>
    <x v="31"/>
    <s v="Indian Rupees(Rs.)"/>
    <x v="1"/>
    <x v="1"/>
    <s v="No"/>
    <s v="No"/>
    <n v="3"/>
    <n v="367"/>
    <n v="1000"/>
    <n v="3.5"/>
    <s v="2013_3_13"/>
    <x v="0"/>
    <x v="3"/>
    <x v="1"/>
    <m/>
    <m/>
    <m/>
    <m/>
    <m/>
  </r>
  <r>
    <x v="7126"/>
    <n v="1"/>
    <x v="62"/>
    <s v="Sector 110"/>
    <s v="Sector 110, Noida"/>
    <n v="77.378255949999996"/>
    <n v="28.53174637"/>
    <x v="12"/>
    <s v="Indian Rupees(Rs.)"/>
    <x v="0"/>
    <x v="1"/>
    <s v="No"/>
    <s v="No"/>
    <n v="2"/>
    <n v="99"/>
    <n v="550"/>
    <n v="3.8"/>
    <s v="2013_3_21"/>
    <x v="8"/>
    <x v="5"/>
    <x v="0"/>
    <m/>
    <m/>
    <m/>
    <m/>
    <m/>
  </r>
  <r>
    <x v="7127"/>
    <n v="1"/>
    <x v="62"/>
    <s v="Sector 12"/>
    <s v="Sector 12, Noida"/>
    <n v="77.338722399999995"/>
    <n v="28.592327399999999"/>
    <x v="12"/>
    <s v="Indian Rupees(Rs.)"/>
    <x v="0"/>
    <x v="0"/>
    <s v="No"/>
    <s v="No"/>
    <n v="1"/>
    <n v="4"/>
    <n v="300"/>
    <n v="3"/>
    <s v="2010_3_8"/>
    <x v="8"/>
    <x v="5"/>
    <x v="0"/>
    <m/>
    <m/>
    <m/>
    <m/>
    <m/>
  </r>
  <r>
    <x v="7128"/>
    <n v="1"/>
    <x v="62"/>
    <s v="Sector 12"/>
    <s v="Sector 12, Noida"/>
    <n v="77.337744499999999"/>
    <n v="28.596946800000001"/>
    <x v="44"/>
    <s v="Indian Rupees(Rs.)"/>
    <x v="0"/>
    <x v="0"/>
    <s v="No"/>
    <s v="No"/>
    <n v="1"/>
    <n v="2"/>
    <n v="200"/>
    <n v="1"/>
    <s v="2018_3_5"/>
    <x v="19"/>
    <x v="5"/>
    <x v="0"/>
    <m/>
    <m/>
    <m/>
    <m/>
    <m/>
  </r>
  <r>
    <x v="7129"/>
    <n v="1"/>
    <x v="62"/>
    <s v="Sector 12"/>
    <s v="Sector 12, Noida"/>
    <n v="77.3395869"/>
    <n v="28.594847600000001"/>
    <x v="57"/>
    <s v="Indian Rupees(Rs.)"/>
    <x v="0"/>
    <x v="0"/>
    <s v="No"/>
    <s v="No"/>
    <n v="1"/>
    <n v="3"/>
    <n v="150"/>
    <n v="1"/>
    <s v="2015_3_15"/>
    <x v="17"/>
    <x v="13"/>
    <x v="0"/>
    <m/>
    <m/>
    <m/>
    <m/>
    <m/>
  </r>
  <r>
    <x v="7130"/>
    <n v="1"/>
    <x v="62"/>
    <s v="Sector 125"/>
    <s v="Sector 125, Noida"/>
    <n v="77.332344899999995"/>
    <n v="28.549394299999999"/>
    <x v="81"/>
    <s v="Indian Rupees(Rs.)"/>
    <x v="0"/>
    <x v="0"/>
    <s v="No"/>
    <s v="No"/>
    <n v="1"/>
    <n v="64"/>
    <n v="200"/>
    <n v="3.9"/>
    <s v="2013_3_17"/>
    <x v="24"/>
    <x v="5"/>
    <x v="0"/>
    <m/>
    <m/>
    <m/>
    <m/>
    <m/>
  </r>
  <r>
    <x v="7131"/>
    <n v="1"/>
    <x v="62"/>
    <s v="Sector 15"/>
    <s v="Sector 15, Noida"/>
    <n v="77.314269199999998"/>
    <n v="28.580272300000001"/>
    <x v="0"/>
    <s v="Indian Rupees(Rs.)"/>
    <x v="0"/>
    <x v="0"/>
    <s v="No"/>
    <s v="No"/>
    <n v="1"/>
    <n v="5"/>
    <n v="150"/>
    <n v="2.9"/>
    <s v="2016_3_27"/>
    <x v="0"/>
    <x v="5"/>
    <x v="0"/>
    <m/>
    <m/>
    <m/>
    <m/>
    <m/>
  </r>
  <r>
    <x v="7132"/>
    <n v="1"/>
    <x v="62"/>
    <s v="Sector 15"/>
    <s v="Sector 15, Noida"/>
    <n v="77.310050799999999"/>
    <n v="28.582114499999999"/>
    <x v="12"/>
    <s v="Indian Rupees(Rs.)"/>
    <x v="0"/>
    <x v="0"/>
    <s v="No"/>
    <s v="No"/>
    <n v="1"/>
    <n v="48"/>
    <n v="200"/>
    <n v="3.2"/>
    <s v="2017_3_15"/>
    <x v="8"/>
    <x v="5"/>
    <x v="0"/>
    <m/>
    <m/>
    <m/>
    <m/>
    <m/>
  </r>
  <r>
    <x v="7133"/>
    <n v="1"/>
    <x v="62"/>
    <s v="Sector 2"/>
    <s v="Sector 2, Noida"/>
    <n v="77.313993400000001"/>
    <n v="28.5855201"/>
    <x v="12"/>
    <s v="Indian Rupees(Rs.)"/>
    <x v="0"/>
    <x v="0"/>
    <s v="No"/>
    <s v="No"/>
    <n v="1"/>
    <n v="2"/>
    <n v="200"/>
    <n v="1"/>
    <s v="2010_3_14"/>
    <x v="8"/>
    <x v="5"/>
    <x v="0"/>
    <m/>
    <m/>
    <m/>
    <m/>
    <m/>
  </r>
  <r>
    <x v="7134"/>
    <n v="1"/>
    <x v="62"/>
    <s v="Sector 26"/>
    <s v="Sector 26, Noida"/>
    <n v="77.335282699999993"/>
    <n v="28.576784100000001"/>
    <x v="21"/>
    <s v="Indian Rupees(Rs.)"/>
    <x v="0"/>
    <x v="1"/>
    <s v="No"/>
    <s v="No"/>
    <n v="1"/>
    <n v="4"/>
    <n v="300"/>
    <n v="2.5"/>
    <s v="2012_3_18"/>
    <x v="11"/>
    <x v="8"/>
    <x v="0"/>
    <m/>
    <m/>
    <m/>
    <m/>
    <m/>
  </r>
  <r>
    <x v="7135"/>
    <n v="1"/>
    <x v="62"/>
    <s v="Sector 27"/>
    <s v="Sector 27, Noida"/>
    <n v="77.323513300000002"/>
    <n v="28.573794599999999"/>
    <x v="925"/>
    <s v="Indian Rupees(Rs.)"/>
    <x v="0"/>
    <x v="0"/>
    <s v="No"/>
    <s v="No"/>
    <n v="1"/>
    <n v="4"/>
    <n v="350"/>
    <n v="2.9"/>
    <s v="2017_3_20"/>
    <x v="18"/>
    <x v="14"/>
    <x v="0"/>
    <m/>
    <m/>
    <m/>
    <m/>
    <m/>
  </r>
  <r>
    <x v="7136"/>
    <n v="1"/>
    <x v="62"/>
    <s v="Sector 28"/>
    <s v="Sector 28, Noida"/>
    <n v="77.333158400000002"/>
    <n v="28.571066099999999"/>
    <x v="43"/>
    <s v="Indian Rupees(Rs.)"/>
    <x v="0"/>
    <x v="0"/>
    <s v="No"/>
    <s v="No"/>
    <n v="1"/>
    <n v="15"/>
    <n v="100"/>
    <n v="3.2"/>
    <s v="2015_3_19"/>
    <x v="18"/>
    <x v="5"/>
    <x v="0"/>
    <m/>
    <m/>
    <m/>
    <m/>
    <m/>
  </r>
  <r>
    <x v="7137"/>
    <n v="1"/>
    <x v="62"/>
    <s v="Sector 37"/>
    <s v="Sector 37, Noida"/>
    <n v="77.340835440000006"/>
    <n v="28.56619633"/>
    <x v="715"/>
    <s v="Indian Rupees(Rs.)"/>
    <x v="0"/>
    <x v="1"/>
    <s v="No"/>
    <s v="No"/>
    <n v="1"/>
    <n v="68"/>
    <n v="350"/>
    <n v="3.7"/>
    <s v="2016_3_14"/>
    <x v="2"/>
    <x v="1"/>
    <x v="0"/>
    <m/>
    <m/>
    <m/>
    <m/>
    <m/>
  </r>
  <r>
    <x v="7138"/>
    <n v="1"/>
    <x v="62"/>
    <s v="Sector 38"/>
    <s v="Sector 38, Noida"/>
    <n v="77.321628599999997"/>
    <n v="28.564830300000001"/>
    <x v="44"/>
    <s v="Indian Rupees(Rs.)"/>
    <x v="0"/>
    <x v="1"/>
    <s v="No"/>
    <s v="No"/>
    <n v="1"/>
    <n v="2"/>
    <n v="300"/>
    <n v="1"/>
    <s v="2018_3_8"/>
    <x v="19"/>
    <x v="5"/>
    <x v="0"/>
    <m/>
    <m/>
    <m/>
    <m/>
    <m/>
  </r>
  <r>
    <x v="7139"/>
    <n v="1"/>
    <x v="62"/>
    <s v="Sector 41"/>
    <s v="Sector 41, Noida"/>
    <n v="77.359251200000003"/>
    <n v="28.5614308"/>
    <x v="78"/>
    <s v="Indian Rupees(Rs.)"/>
    <x v="0"/>
    <x v="1"/>
    <s v="No"/>
    <s v="No"/>
    <n v="2"/>
    <n v="21"/>
    <n v="600"/>
    <n v="3.4"/>
    <s v="2015_3_10"/>
    <x v="27"/>
    <x v="5"/>
    <x v="0"/>
    <m/>
    <m/>
    <m/>
    <m/>
    <m/>
  </r>
  <r>
    <x v="7140"/>
    <n v="1"/>
    <x v="62"/>
    <s v="Sector 41"/>
    <s v="Sector 41, Noida"/>
    <n v="77.361289499999998"/>
    <n v="28.561218499999999"/>
    <x v="2"/>
    <s v="Indian Rupees(Rs.)"/>
    <x v="0"/>
    <x v="1"/>
    <s v="No"/>
    <s v="No"/>
    <n v="2"/>
    <n v="63"/>
    <n v="700"/>
    <n v="3.5"/>
    <s v="2011_3_1"/>
    <x v="0"/>
    <x v="2"/>
    <x v="0"/>
    <m/>
    <m/>
    <m/>
    <m/>
    <m/>
  </r>
  <r>
    <x v="7141"/>
    <n v="1"/>
    <x v="62"/>
    <s v="Sector 47"/>
    <s v="Sector 47, Noida"/>
    <n v="77.372413600000002"/>
    <n v="28.552759999999999"/>
    <x v="22"/>
    <s v="Indian Rupees(Rs.)"/>
    <x v="0"/>
    <x v="0"/>
    <s v="No"/>
    <s v="No"/>
    <n v="1"/>
    <n v="3"/>
    <n v="200"/>
    <n v="1"/>
    <s v="2017_3_12"/>
    <x v="11"/>
    <x v="5"/>
    <x v="0"/>
    <m/>
    <m/>
    <m/>
    <m/>
    <m/>
  </r>
  <r>
    <x v="7142"/>
    <n v="1"/>
    <x v="62"/>
    <s v="Sector 50"/>
    <s v="Sector 50, Noida"/>
    <n v="77.370402600000006"/>
    <n v="28.569433100000001"/>
    <x v="3"/>
    <s v="Indian Rupees(Rs.)"/>
    <x v="0"/>
    <x v="1"/>
    <s v="No"/>
    <s v="No"/>
    <n v="1"/>
    <n v="51"/>
    <n v="450"/>
    <n v="3.4"/>
    <s v="2011_3_27"/>
    <x v="0"/>
    <x v="3"/>
    <x v="0"/>
    <m/>
    <m/>
    <m/>
    <m/>
    <m/>
  </r>
  <r>
    <x v="7143"/>
    <n v="1"/>
    <x v="62"/>
    <s v="Sector 50"/>
    <s v="Sector 50, Noida"/>
    <n v="77.362044699999998"/>
    <n v="28.570316399999999"/>
    <x v="19"/>
    <s v="Indian Rupees(Rs.)"/>
    <x v="0"/>
    <x v="1"/>
    <s v="No"/>
    <s v="No"/>
    <n v="3"/>
    <n v="252"/>
    <n v="1300"/>
    <n v="2.5"/>
    <s v="2011_3_3"/>
    <x v="13"/>
    <x v="5"/>
    <x v="0"/>
    <m/>
    <m/>
    <m/>
    <m/>
    <m/>
  </r>
  <r>
    <x v="7144"/>
    <n v="1"/>
    <x v="62"/>
    <s v="Sector 50"/>
    <s v="Sector 50, Noida"/>
    <n v="77.362497000000005"/>
    <n v="28.569996799999998"/>
    <x v="7"/>
    <s v="Indian Rupees(Rs.)"/>
    <x v="0"/>
    <x v="1"/>
    <s v="No"/>
    <s v="No"/>
    <n v="2"/>
    <n v="203"/>
    <n v="700"/>
    <n v="3.5"/>
    <s v="2017_3_10"/>
    <x v="2"/>
    <x v="5"/>
    <x v="0"/>
    <m/>
    <m/>
    <m/>
    <m/>
    <m/>
  </r>
  <r>
    <x v="7145"/>
    <n v="1"/>
    <x v="62"/>
    <s v="Sector 51"/>
    <s v="Sector 51, Noida"/>
    <n v="77.362455800000006"/>
    <n v="28.578275099999999"/>
    <x v="29"/>
    <s v="Indian Rupees(Rs.)"/>
    <x v="0"/>
    <x v="0"/>
    <s v="No"/>
    <s v="No"/>
    <n v="1"/>
    <n v="9"/>
    <n v="350"/>
    <n v="2.7"/>
    <s v="2010_3_1"/>
    <x v="0"/>
    <x v="3"/>
    <x v="5"/>
    <m/>
    <m/>
    <m/>
    <m/>
    <m/>
  </r>
  <r>
    <x v="7146"/>
    <n v="1"/>
    <x v="62"/>
    <s v="Sector 51"/>
    <s v="Sector 51, Noida"/>
    <n v="77.372079400000004"/>
    <n v="28.585892999999999"/>
    <x v="624"/>
    <s v="Indian Rupees(Rs.)"/>
    <x v="0"/>
    <x v="1"/>
    <s v="No"/>
    <s v="No"/>
    <n v="2"/>
    <n v="230"/>
    <n v="700"/>
    <n v="2.2999999999999998"/>
    <s v="2012_3_17"/>
    <x v="1"/>
    <x v="11"/>
    <x v="6"/>
    <m/>
    <m/>
    <m/>
    <m/>
    <m/>
  </r>
  <r>
    <x v="7147"/>
    <n v="1"/>
    <x v="62"/>
    <s v="Sector 53"/>
    <s v="Sector 53, Noida"/>
    <n v="77.359764299999995"/>
    <n v="28.589587399999999"/>
    <x v="0"/>
    <s v="Indian Rupees(Rs.)"/>
    <x v="0"/>
    <x v="0"/>
    <s v="No"/>
    <s v="No"/>
    <n v="1"/>
    <n v="2"/>
    <n v="350"/>
    <n v="1"/>
    <s v="2016_3_17"/>
    <x v="0"/>
    <x v="5"/>
    <x v="0"/>
    <m/>
    <m/>
    <m/>
    <m/>
    <m/>
  </r>
  <r>
    <x v="7148"/>
    <n v="1"/>
    <x v="62"/>
    <s v="Sector 58"/>
    <s v="Sector 58, Noida"/>
    <n v="77.357619200000002"/>
    <n v="28.604590099999999"/>
    <x v="7"/>
    <s v="Indian Rupees(Rs.)"/>
    <x v="0"/>
    <x v="0"/>
    <s v="No"/>
    <s v="No"/>
    <n v="2"/>
    <n v="7"/>
    <n v="650"/>
    <n v="3"/>
    <s v="2018_3_15"/>
    <x v="2"/>
    <x v="5"/>
    <x v="0"/>
    <m/>
    <m/>
    <m/>
    <m/>
    <m/>
  </r>
  <r>
    <x v="7149"/>
    <n v="1"/>
    <x v="62"/>
    <s v="Sector 58"/>
    <s v="Sector 58, Noida"/>
    <n v="77.362571099999997"/>
    <n v="28.605784400000001"/>
    <x v="3"/>
    <s v="Indian Rupees(Rs.)"/>
    <x v="0"/>
    <x v="0"/>
    <s v="No"/>
    <s v="No"/>
    <n v="1"/>
    <n v="2"/>
    <n v="300"/>
    <n v="1"/>
    <s v="2013_3_8"/>
    <x v="0"/>
    <x v="3"/>
    <x v="0"/>
    <m/>
    <m/>
    <m/>
    <m/>
    <m/>
  </r>
  <r>
    <x v="7150"/>
    <n v="1"/>
    <x v="62"/>
    <s v="Sector 61"/>
    <s v="Sector 61, Noida"/>
    <n v="0"/>
    <n v="0"/>
    <x v="21"/>
    <s v="Indian Rupees(Rs.)"/>
    <x v="0"/>
    <x v="0"/>
    <s v="No"/>
    <s v="No"/>
    <n v="1"/>
    <n v="30"/>
    <n v="300"/>
    <n v="3.4"/>
    <s v="2012_3_18"/>
    <x v="11"/>
    <x v="8"/>
    <x v="0"/>
    <m/>
    <m/>
    <m/>
    <m/>
    <m/>
  </r>
  <r>
    <x v="7151"/>
    <n v="1"/>
    <x v="62"/>
    <s v="Sector 62"/>
    <s v="Sector 62, Noida"/>
    <n v="77.371606200000002"/>
    <n v="28.6142808"/>
    <x v="22"/>
    <s v="Indian Rupees(Rs.)"/>
    <x v="0"/>
    <x v="1"/>
    <s v="No"/>
    <s v="No"/>
    <n v="1"/>
    <n v="19"/>
    <n v="200"/>
    <n v="3.2"/>
    <s v="2010_3_2"/>
    <x v="11"/>
    <x v="5"/>
    <x v="0"/>
    <m/>
    <m/>
    <m/>
    <m/>
    <m/>
  </r>
  <r>
    <x v="7152"/>
    <n v="1"/>
    <x v="62"/>
    <s v="Sector 62"/>
    <s v="Sector 62, Noida"/>
    <n v="77.370818"/>
    <n v="28.619196599999999"/>
    <x v="22"/>
    <s v="Indian Rupees(Rs.)"/>
    <x v="0"/>
    <x v="0"/>
    <s v="No"/>
    <s v="No"/>
    <n v="1"/>
    <n v="11"/>
    <n v="150"/>
    <n v="2.7"/>
    <s v="2015_3_5"/>
    <x v="11"/>
    <x v="5"/>
    <x v="0"/>
    <m/>
    <m/>
    <m/>
    <m/>
    <m/>
  </r>
  <r>
    <x v="7153"/>
    <n v="1"/>
    <x v="62"/>
    <s v="Sector 62"/>
    <s v="Sector 62, Noida"/>
    <n v="77.337470280000005"/>
    <n v="28.58167444"/>
    <x v="300"/>
    <s v="Indian Rupees(Rs.)"/>
    <x v="0"/>
    <x v="1"/>
    <s v="No"/>
    <s v="No"/>
    <n v="2"/>
    <n v="33"/>
    <n v="700"/>
    <n v="3.2"/>
    <s v="2013_3_11"/>
    <x v="45"/>
    <x v="18"/>
    <x v="0"/>
    <m/>
    <m/>
    <m/>
    <m/>
    <m/>
  </r>
  <r>
    <x v="7154"/>
    <n v="1"/>
    <x v="62"/>
    <s v="Sector 62"/>
    <s v="Sector 62, Noida"/>
    <n v="77.370170900000005"/>
    <n v="28.6193448"/>
    <x v="20"/>
    <s v="Indian Rupees(Rs.)"/>
    <x v="0"/>
    <x v="0"/>
    <s v="No"/>
    <s v="No"/>
    <n v="1"/>
    <n v="5"/>
    <n v="300"/>
    <n v="3"/>
    <s v="2011_3_16"/>
    <x v="0"/>
    <x v="3"/>
    <x v="3"/>
    <m/>
    <m/>
    <m/>
    <m/>
    <m/>
  </r>
  <r>
    <x v="7155"/>
    <n v="1"/>
    <x v="62"/>
    <s v="Sector 62"/>
    <s v="Sector 62, Noida"/>
    <n v="77.362455800000006"/>
    <n v="28.612791000000001"/>
    <x v="147"/>
    <s v="Indian Rupees(Rs.)"/>
    <x v="0"/>
    <x v="1"/>
    <s v="No"/>
    <s v="No"/>
    <n v="2"/>
    <n v="114"/>
    <n v="850"/>
    <n v="3.6"/>
    <s v="2018_3_13"/>
    <x v="13"/>
    <x v="28"/>
    <x v="0"/>
    <m/>
    <m/>
    <m/>
    <m/>
    <m/>
  </r>
  <r>
    <x v="7156"/>
    <n v="1"/>
    <x v="62"/>
    <s v="Sector 72"/>
    <s v="Sector 72, Noida"/>
    <n v="77.382287700000006"/>
    <n v="28.566563800000001"/>
    <x v="370"/>
    <s v="Indian Rupees(Rs.)"/>
    <x v="0"/>
    <x v="1"/>
    <s v="No"/>
    <s v="No"/>
    <n v="2"/>
    <n v="2"/>
    <n v="700"/>
    <n v="1"/>
    <s v="2013_3_12"/>
    <x v="9"/>
    <x v="10"/>
    <x v="2"/>
    <m/>
    <m/>
    <m/>
    <m/>
    <m/>
  </r>
  <r>
    <x v="7157"/>
    <n v="1"/>
    <x v="62"/>
    <s v="Sector 72"/>
    <s v="Sector 72, Noida"/>
    <n v="77.385151199999996"/>
    <n v="28.564628899999999"/>
    <x v="20"/>
    <s v="Indian Rupees(Rs.)"/>
    <x v="0"/>
    <x v="0"/>
    <s v="No"/>
    <s v="No"/>
    <n v="1"/>
    <n v="2"/>
    <n v="300"/>
    <n v="1"/>
    <s v="2017_3_8"/>
    <x v="0"/>
    <x v="3"/>
    <x v="3"/>
    <m/>
    <m/>
    <m/>
    <m/>
    <m/>
  </r>
  <r>
    <x v="7158"/>
    <n v="1"/>
    <x v="62"/>
    <s v="Sector 72"/>
    <s v="Sector 72, Noida"/>
    <n v="77.373336109999997"/>
    <n v="28.515425"/>
    <x v="8"/>
    <s v="Indian Rupees(Rs.)"/>
    <x v="0"/>
    <x v="1"/>
    <s v="No"/>
    <s v="No"/>
    <n v="3"/>
    <n v="22"/>
    <n v="1400"/>
    <n v="2.1"/>
    <s v="2013_3_9"/>
    <x v="0"/>
    <x v="2"/>
    <x v="2"/>
    <m/>
    <m/>
    <m/>
    <m/>
    <m/>
  </r>
  <r>
    <x v="7159"/>
    <n v="1"/>
    <x v="62"/>
    <s v="Sector 93"/>
    <s v="Sector 93, Noida"/>
    <n v="77.384164600000005"/>
    <n v="28.520949099999999"/>
    <x v="42"/>
    <s v="Indian Rupees(Rs.)"/>
    <x v="0"/>
    <x v="1"/>
    <s v="No"/>
    <s v="No"/>
    <n v="1"/>
    <n v="34"/>
    <n v="300"/>
    <n v="3.6"/>
    <s v="2017_3_8"/>
    <x v="11"/>
    <x v="1"/>
    <x v="0"/>
    <m/>
    <m/>
    <m/>
    <m/>
    <m/>
  </r>
  <r>
    <x v="7160"/>
    <n v="1"/>
    <x v="62"/>
    <s v="Spice World Mall, Sector 25"/>
    <s v="Spice World Mall, Sector 25, Noida"/>
    <n v="77.341213999999994"/>
    <n v="28.5861409"/>
    <x v="318"/>
    <s v="Indian Rupees(Rs.)"/>
    <x v="0"/>
    <x v="0"/>
    <s v="No"/>
    <s v="No"/>
    <n v="2"/>
    <n v="301"/>
    <n v="600"/>
    <n v="3.6"/>
    <s v="2017_3_24"/>
    <x v="0"/>
    <x v="12"/>
    <x v="2"/>
    <s v=" Street Food"/>
    <s v=" Fast Food"/>
    <s v=" Mithai"/>
    <s v=" Desserts"/>
    <m/>
  </r>
  <r>
    <x v="7161"/>
    <n v="1"/>
    <x v="62"/>
    <s v="Supertech Shopprix Mall, Sector 61"/>
    <s v="Supertech Shopprix Mall, Sector 61, Noida"/>
    <n v="77.364878000000004"/>
    <n v="28.597062099999999"/>
    <x v="8"/>
    <s v="Indian Rupees(Rs.)"/>
    <x v="1"/>
    <x v="1"/>
    <s v="No"/>
    <s v="No"/>
    <n v="3"/>
    <n v="28"/>
    <n v="1000"/>
    <n v="2.5"/>
    <s v="2011_3_24"/>
    <x v="0"/>
    <x v="2"/>
    <x v="2"/>
    <m/>
    <m/>
    <m/>
    <m/>
    <m/>
  </r>
  <r>
    <x v="7162"/>
    <n v="1"/>
    <x v="62"/>
    <s v="The Great India Place, Sector 38"/>
    <s v="The Great India Place, Sector 38, Noida"/>
    <n v="77.3258017"/>
    <n v="28.5675107"/>
    <x v="7"/>
    <s v="Indian Rupees(Rs.)"/>
    <x v="0"/>
    <x v="0"/>
    <s v="No"/>
    <s v="No"/>
    <n v="2"/>
    <n v="57"/>
    <n v="650"/>
    <n v="3.3"/>
    <s v="2018_3_1"/>
    <x v="2"/>
    <x v="5"/>
    <x v="0"/>
    <m/>
    <m/>
    <m/>
    <m/>
    <m/>
  </r>
  <r>
    <x v="7163"/>
    <n v="1"/>
    <x v="62"/>
    <s v="The Great India Place, Sector 38"/>
    <s v="The Great India Place, Sector 38, Noida"/>
    <n v="77.326564500000003"/>
    <n v="28.5680759"/>
    <x v="44"/>
    <s v="Indian Rupees(Rs.)"/>
    <x v="0"/>
    <x v="0"/>
    <s v="No"/>
    <s v="No"/>
    <n v="1"/>
    <n v="11"/>
    <n v="250"/>
    <n v="3.4"/>
    <s v="2018_3_8"/>
    <x v="19"/>
    <x v="5"/>
    <x v="0"/>
    <m/>
    <m/>
    <m/>
    <m/>
    <m/>
  </r>
  <r>
    <x v="7164"/>
    <n v="1"/>
    <x v="62"/>
    <s v="Ansal Plaza Mall, Greater Noida"/>
    <s v="Ansal Plaza Mall, Greater Noida, Noida"/>
    <n v="77.507701400000002"/>
    <n v="28.4642008"/>
    <x v="520"/>
    <s v="Indian Rupees(Rs.)"/>
    <x v="0"/>
    <x v="0"/>
    <s v="No"/>
    <s v="No"/>
    <n v="2"/>
    <n v="3"/>
    <n v="600"/>
    <n v="1"/>
    <s v="2013_2_9"/>
    <x v="0"/>
    <x v="7"/>
    <x v="15"/>
    <m/>
    <m/>
    <m/>
    <m/>
    <m/>
  </r>
  <r>
    <x v="7165"/>
    <n v="1"/>
    <x v="62"/>
    <s v="Brahmaputra Shopping Complex"/>
    <s v="Brahmaputra Shopping Complex, Noida"/>
    <n v="77.332577099999995"/>
    <n v="28.569898800000001"/>
    <x v="1135"/>
    <s v="Indian Rupees(Rs.)"/>
    <x v="0"/>
    <x v="0"/>
    <s v="No"/>
    <s v="No"/>
    <n v="1"/>
    <n v="47"/>
    <n v="300"/>
    <n v="3.1"/>
    <s v="2012_2_19"/>
    <x v="0"/>
    <x v="3"/>
    <x v="3"/>
    <s v=" Street Food"/>
    <m/>
    <m/>
    <m/>
    <m/>
  </r>
  <r>
    <x v="7166"/>
    <n v="1"/>
    <x v="62"/>
    <s v="DLF Mall of India, Sector 18,  Noida"/>
    <s v="DLF Mall of India, Sector 18,  Noida, Noida"/>
    <n v="77.321021970000004"/>
    <n v="28.56746369"/>
    <x v="7"/>
    <s v="Indian Rupees(Rs.)"/>
    <x v="0"/>
    <x v="0"/>
    <s v="No"/>
    <s v="No"/>
    <n v="2"/>
    <n v="64"/>
    <n v="600"/>
    <n v="3.7"/>
    <s v="2010_2_17"/>
    <x v="2"/>
    <x v="5"/>
    <x v="0"/>
    <m/>
    <m/>
    <m/>
    <m/>
    <m/>
  </r>
  <r>
    <x v="7167"/>
    <n v="1"/>
    <x v="62"/>
    <s v="DLF Mall of India, Sector 18,  Noida"/>
    <s v="DLF Mall of India, Sector 18,  Noida, Noida"/>
    <n v="77.320913000000004"/>
    <n v="28.567324410000001"/>
    <x v="1150"/>
    <s v="Indian Rupees(Rs.)"/>
    <x v="1"/>
    <x v="0"/>
    <s v="No"/>
    <s v="No"/>
    <n v="3"/>
    <n v="567"/>
    <n v="1500"/>
    <n v="4.0999999999999996"/>
    <s v="2016_2_18"/>
    <x v="45"/>
    <x v="30"/>
    <x v="44"/>
    <m/>
    <m/>
    <m/>
    <m/>
    <m/>
  </r>
  <r>
    <x v="7168"/>
    <n v="1"/>
    <x v="62"/>
    <s v="DLF Mall of India, Sector 18,  Noida"/>
    <s v="DLF Mall of India, Sector 18,  Noida, Noida"/>
    <n v="77.3204748"/>
    <n v="28.566485490000002"/>
    <x v="353"/>
    <s v="Indian Rupees(Rs.)"/>
    <x v="1"/>
    <x v="1"/>
    <s v="No"/>
    <s v="No"/>
    <n v="3"/>
    <n v="428"/>
    <n v="1600"/>
    <n v="4.3"/>
    <s v="2011_2_17"/>
    <x v="5"/>
    <x v="28"/>
    <x v="2"/>
    <m/>
    <m/>
    <m/>
    <m/>
    <m/>
  </r>
  <r>
    <x v="7169"/>
    <n v="1"/>
    <x v="62"/>
    <s v="Ganga Shopping Complex, Sector 29"/>
    <s v="Ganga Shopping Complex, Sector 29, Noida"/>
    <n v="77.336166500000004"/>
    <n v="28.567816799999999"/>
    <x v="7"/>
    <s v="Indian Rupees(Rs.)"/>
    <x v="0"/>
    <x v="0"/>
    <s v="No"/>
    <s v="No"/>
    <n v="1"/>
    <n v="96"/>
    <n v="350"/>
    <n v="3.4"/>
    <s v="2010_2_19"/>
    <x v="2"/>
    <x v="5"/>
    <x v="0"/>
    <m/>
    <m/>
    <m/>
    <m/>
    <m/>
  </r>
  <r>
    <x v="7170"/>
    <n v="1"/>
    <x v="62"/>
    <s v="Ganga Shopping Complex, Sector 29"/>
    <s v="Ganga Shopping Complex, Sector 29, Noida"/>
    <n v="77.3351088"/>
    <n v="28.567855699999999"/>
    <x v="0"/>
    <s v="Indian Rupees(Rs.)"/>
    <x v="0"/>
    <x v="1"/>
    <s v="No"/>
    <s v="No"/>
    <n v="2"/>
    <n v="44"/>
    <n v="650"/>
    <n v="3.9"/>
    <s v="2012_2_16"/>
    <x v="0"/>
    <x v="5"/>
    <x v="0"/>
    <m/>
    <m/>
    <m/>
    <m/>
    <m/>
  </r>
  <r>
    <x v="7171"/>
    <n v="1"/>
    <x v="62"/>
    <s v="Gardens Galleria, Sector 38 Noida"/>
    <s v="Gardens Galleria, Sector 38 Noida, Noida"/>
    <n v="77.321718399999995"/>
    <n v="28.5647491"/>
    <x v="7"/>
    <s v="Indian Rupees(Rs.)"/>
    <x v="0"/>
    <x v="0"/>
    <s v="No"/>
    <s v="No"/>
    <n v="1"/>
    <n v="3"/>
    <n v="450"/>
    <n v="1"/>
    <s v="2017_2_18"/>
    <x v="2"/>
    <x v="5"/>
    <x v="0"/>
    <m/>
    <m/>
    <m/>
    <m/>
    <m/>
  </r>
  <r>
    <x v="7172"/>
    <n v="1"/>
    <x v="62"/>
    <s v="Greater Noida"/>
    <s v="Greater Noida, Noida"/>
    <n v="77.510610499999999"/>
    <n v="28.463041"/>
    <x v="8"/>
    <s v="Indian Rupees(Rs.)"/>
    <x v="0"/>
    <x v="0"/>
    <s v="No"/>
    <s v="No"/>
    <n v="2"/>
    <n v="10"/>
    <n v="600"/>
    <n v="2.5"/>
    <s v="2018_2_11"/>
    <x v="0"/>
    <x v="2"/>
    <x v="2"/>
    <m/>
    <m/>
    <m/>
    <m/>
    <m/>
  </r>
  <r>
    <x v="7173"/>
    <n v="1"/>
    <x v="0"/>
    <s v="Select Citywalk Mall, Saket"/>
    <s v="Select Citywalk Mall, Saket, New Delhi"/>
    <n v="77.218727880000003"/>
    <n v="28.528320610000002"/>
    <x v="1151"/>
    <s v="Indian Rupees(Rs.)"/>
    <x v="1"/>
    <x v="0"/>
    <s v="No"/>
    <s v="No"/>
    <n v="4"/>
    <n v="130"/>
    <n v="2000"/>
    <n v="4.3"/>
    <s v="2017_12_26"/>
    <x v="1"/>
    <x v="4"/>
    <x v="71"/>
    <s v=" Thai"/>
    <s v=" Vietnamese"/>
    <s v=" Indonesian"/>
    <s v=" American"/>
    <m/>
  </r>
  <r>
    <x v="7174"/>
    <n v="1"/>
    <x v="62"/>
    <s v="Logix City Centre, Sector 32, Noida"/>
    <s v="Logix City Centre, Sector 32, Noida, Noida"/>
    <n v="77.353573699999998"/>
    <n v="28.574300099999999"/>
    <x v="2"/>
    <s v="Indian Rupees(Rs.)"/>
    <x v="0"/>
    <x v="0"/>
    <s v="No"/>
    <s v="No"/>
    <n v="2"/>
    <n v="7"/>
    <n v="600"/>
    <n v="2.9"/>
    <s v="2015_2_14"/>
    <x v="0"/>
    <x v="2"/>
    <x v="0"/>
    <m/>
    <m/>
    <m/>
    <m/>
    <m/>
  </r>
  <r>
    <x v="7175"/>
    <n v="1"/>
    <x v="62"/>
    <s v="Logix City Centre, Sector 32, Noida"/>
    <s v="Logix City Centre, Sector 32, Noida, Noida"/>
    <n v="77.353663400000002"/>
    <n v="28.574218900000002"/>
    <x v="19"/>
    <s v="Indian Rupees(Rs.)"/>
    <x v="0"/>
    <x v="0"/>
    <s v="No"/>
    <s v="No"/>
    <n v="2"/>
    <n v="10"/>
    <n v="700"/>
    <n v="3"/>
    <s v="2010_2_1"/>
    <x v="13"/>
    <x v="5"/>
    <x v="0"/>
    <m/>
    <m/>
    <m/>
    <m/>
    <m/>
  </r>
  <r>
    <x v="7176"/>
    <n v="1"/>
    <x v="62"/>
    <s v="Logix City Centre, Sector 32, Noida"/>
    <s v="Logix City Centre, Sector 32, Noida, Noida"/>
    <n v="77.353663400000002"/>
    <n v="28.574308599999998"/>
    <x v="612"/>
    <s v="Indian Rupees(Rs.)"/>
    <x v="0"/>
    <x v="1"/>
    <s v="No"/>
    <s v="No"/>
    <n v="2"/>
    <n v="20"/>
    <n v="600"/>
    <n v="3.6"/>
    <s v="2011_2_17"/>
    <x v="27"/>
    <x v="77"/>
    <x v="0"/>
    <m/>
    <m/>
    <m/>
    <m/>
    <m/>
  </r>
  <r>
    <x v="7177"/>
    <n v="1"/>
    <x v="62"/>
    <s v="Sector 11"/>
    <s v="Sector 11, Noida"/>
    <n v="77.335897299999999"/>
    <n v="28.5976456"/>
    <x v="8"/>
    <s v="Indian Rupees(Rs.)"/>
    <x v="0"/>
    <x v="1"/>
    <s v="No"/>
    <s v="No"/>
    <n v="2"/>
    <n v="190"/>
    <n v="600"/>
    <n v="3.4"/>
    <s v="2014_2_13"/>
    <x v="0"/>
    <x v="2"/>
    <x v="2"/>
    <m/>
    <m/>
    <m/>
    <m/>
    <m/>
  </r>
  <r>
    <x v="7178"/>
    <n v="1"/>
    <x v="62"/>
    <s v="Sector 110"/>
    <s v="Sector 110, Noida"/>
    <n v="77.366642990000003"/>
    <n v="28.53934598"/>
    <x v="3"/>
    <s v="Indian Rupees(Rs.)"/>
    <x v="1"/>
    <x v="0"/>
    <s v="No"/>
    <s v="No"/>
    <n v="2"/>
    <n v="175"/>
    <n v="800"/>
    <n v="4"/>
    <s v="2014_2_26"/>
    <x v="0"/>
    <x v="3"/>
    <x v="0"/>
    <m/>
    <m/>
    <m/>
    <m/>
    <m/>
  </r>
  <r>
    <x v="7179"/>
    <n v="1"/>
    <x v="62"/>
    <s v="Sector 15"/>
    <s v="Sector 15, Noida"/>
    <n v="77.311945199999997"/>
    <n v="28.583284599999999"/>
    <x v="72"/>
    <s v="Indian Rupees(Rs.)"/>
    <x v="1"/>
    <x v="1"/>
    <s v="No"/>
    <s v="No"/>
    <n v="2"/>
    <n v="57"/>
    <n v="800"/>
    <n v="3.3"/>
    <s v="2015_2_21"/>
    <x v="4"/>
    <x v="10"/>
    <x v="2"/>
    <m/>
    <m/>
    <m/>
    <m/>
    <m/>
  </r>
  <r>
    <x v="7180"/>
    <n v="1"/>
    <x v="62"/>
    <s v="Sector 15"/>
    <s v="Sector 15, Noida"/>
    <n v="77.314358999999996"/>
    <n v="28.5801911"/>
    <x v="0"/>
    <s v="Indian Rupees(Rs.)"/>
    <x v="0"/>
    <x v="0"/>
    <s v="No"/>
    <s v="No"/>
    <n v="1"/>
    <n v="2"/>
    <n v="350"/>
    <n v="1"/>
    <s v="2013_2_11"/>
    <x v="0"/>
    <x v="5"/>
    <x v="0"/>
    <m/>
    <m/>
    <m/>
    <m/>
    <m/>
  </r>
  <r>
    <x v="7181"/>
    <n v="1"/>
    <x v="62"/>
    <s v="Sector 2"/>
    <s v="Sector 2, Noida"/>
    <n v="77.312897899999996"/>
    <n v="28.585352100000001"/>
    <x v="147"/>
    <s v="Indian Rupees(Rs.)"/>
    <x v="0"/>
    <x v="1"/>
    <s v="No"/>
    <s v="No"/>
    <n v="3"/>
    <n v="2"/>
    <n v="1100"/>
    <n v="1"/>
    <s v="2017_2_21"/>
    <x v="13"/>
    <x v="28"/>
    <x v="0"/>
    <m/>
    <m/>
    <m/>
    <m/>
    <m/>
  </r>
  <r>
    <x v="7182"/>
    <n v="1"/>
    <x v="62"/>
    <s v="Sector 27"/>
    <s v="Sector 27, Noida"/>
    <n v="77.328283709999994"/>
    <n v="28.574570779999998"/>
    <x v="43"/>
    <s v="Indian Rupees(Rs.)"/>
    <x v="0"/>
    <x v="0"/>
    <s v="No"/>
    <s v="No"/>
    <n v="1"/>
    <n v="10"/>
    <n v="150"/>
    <n v="3"/>
    <s v="2016_2_13"/>
    <x v="18"/>
    <x v="5"/>
    <x v="0"/>
    <m/>
    <m/>
    <m/>
    <m/>
    <m/>
  </r>
  <r>
    <x v="7183"/>
    <n v="1"/>
    <x v="62"/>
    <s v="Sector 30"/>
    <s v="Sector 30, Noida"/>
    <n v="77.340832599999999"/>
    <n v="28.572471100000001"/>
    <x v="1152"/>
    <s v="Indian Rupees(Rs.)"/>
    <x v="1"/>
    <x v="1"/>
    <s v="No"/>
    <s v="No"/>
    <n v="2"/>
    <n v="131"/>
    <n v="800"/>
    <n v="3.7"/>
    <s v="2016_2_19"/>
    <x v="2"/>
    <x v="16"/>
    <x v="1"/>
    <s v=" Italian"/>
    <s v=" Asian"/>
    <m/>
    <m/>
    <m/>
  </r>
  <r>
    <x v="7184"/>
    <n v="1"/>
    <x v="62"/>
    <s v="Sector 31"/>
    <s v="Sector 31, Noida"/>
    <n v="77.353663400000002"/>
    <n v="28.574308599999998"/>
    <x v="19"/>
    <s v="Indian Rupees(Rs.)"/>
    <x v="0"/>
    <x v="0"/>
    <s v="No"/>
    <s v="No"/>
    <n v="1"/>
    <n v="32"/>
    <n v="350"/>
    <n v="2.6"/>
    <s v="2013_2_16"/>
    <x v="13"/>
    <x v="5"/>
    <x v="0"/>
    <m/>
    <m/>
    <m/>
    <m/>
    <m/>
  </r>
  <r>
    <x v="7185"/>
    <n v="1"/>
    <x v="62"/>
    <s v="Sector 34"/>
    <s v="Sector 34, Noida"/>
    <n v="77.353663400000002"/>
    <n v="28.574308599999998"/>
    <x v="0"/>
    <s v="Indian Rupees(Rs.)"/>
    <x v="0"/>
    <x v="0"/>
    <s v="No"/>
    <s v="No"/>
    <n v="3"/>
    <n v="3"/>
    <n v="1250"/>
    <n v="1"/>
    <s v="2014_2_19"/>
    <x v="0"/>
    <x v="5"/>
    <x v="0"/>
    <m/>
    <m/>
    <m/>
    <m/>
    <m/>
  </r>
  <r>
    <x v="7186"/>
    <n v="1"/>
    <x v="62"/>
    <s v="Sector 37"/>
    <s v="Sector 37, Noida"/>
    <n v="77.342537500000006"/>
    <n v="28.569135200000002"/>
    <x v="12"/>
    <s v="Indian Rupees(Rs.)"/>
    <x v="0"/>
    <x v="0"/>
    <s v="No"/>
    <s v="No"/>
    <n v="1"/>
    <n v="6"/>
    <n v="100"/>
    <n v="3"/>
    <s v="2016_2_20"/>
    <x v="8"/>
    <x v="5"/>
    <x v="0"/>
    <m/>
    <m/>
    <m/>
    <m/>
    <m/>
  </r>
  <r>
    <x v="7187"/>
    <n v="1"/>
    <x v="62"/>
    <s v="Sector 37"/>
    <s v="Sector 37, Noida"/>
    <n v="77.340024999999997"/>
    <n v="28.565491000000002"/>
    <x v="62"/>
    <s v="Indian Rupees(Rs.)"/>
    <x v="0"/>
    <x v="0"/>
    <s v="No"/>
    <s v="No"/>
    <n v="1"/>
    <n v="632"/>
    <n v="200"/>
    <n v="4.0999999999999996"/>
    <s v="2013_2_11"/>
    <x v="8"/>
    <x v="14"/>
    <x v="0"/>
    <m/>
    <m/>
    <m/>
    <m/>
    <m/>
  </r>
  <r>
    <x v="7188"/>
    <n v="1"/>
    <x v="62"/>
    <s v="Sector 39"/>
    <s v="Sector 39, Noida"/>
    <n v="77.349805399999994"/>
    <n v="28.567220200000001"/>
    <x v="8"/>
    <s v="Indian Rupees(Rs.)"/>
    <x v="0"/>
    <x v="1"/>
    <s v="No"/>
    <s v="No"/>
    <n v="2"/>
    <n v="69"/>
    <n v="650"/>
    <n v="3.4"/>
    <s v="2016_2_25"/>
    <x v="0"/>
    <x v="2"/>
    <x v="2"/>
    <m/>
    <m/>
    <m/>
    <m/>
    <m/>
  </r>
  <r>
    <x v="7189"/>
    <n v="1"/>
    <x v="62"/>
    <s v="Sector 39"/>
    <s v="Sector 39, Noida"/>
    <n v="0"/>
    <n v="0"/>
    <x v="2"/>
    <s v="Indian Rupees(Rs.)"/>
    <x v="0"/>
    <x v="1"/>
    <s v="No"/>
    <s v="No"/>
    <n v="2"/>
    <n v="7"/>
    <n v="600"/>
    <n v="3"/>
    <s v="2013_2_18"/>
    <x v="0"/>
    <x v="2"/>
    <x v="0"/>
    <m/>
    <m/>
    <m/>
    <m/>
    <m/>
  </r>
  <r>
    <x v="7190"/>
    <n v="1"/>
    <x v="62"/>
    <s v="Sector 41"/>
    <s v="Sector 41, Noida"/>
    <n v="77.361986000000002"/>
    <n v="28.568991400000002"/>
    <x v="42"/>
    <s v="Indian Rupees(Rs.)"/>
    <x v="0"/>
    <x v="0"/>
    <s v="No"/>
    <s v="No"/>
    <n v="1"/>
    <n v="117"/>
    <n v="150"/>
    <n v="3.4"/>
    <s v="2016_2_17"/>
    <x v="11"/>
    <x v="1"/>
    <x v="0"/>
    <m/>
    <m/>
    <m/>
    <m/>
    <m/>
  </r>
  <r>
    <x v="7191"/>
    <n v="1"/>
    <x v="62"/>
    <s v="Sector 41"/>
    <s v="Sector 41, Noida"/>
    <n v="77.361819699999998"/>
    <n v="28.569285900000001"/>
    <x v="85"/>
    <s v="Indian Rupees(Rs.)"/>
    <x v="0"/>
    <x v="0"/>
    <s v="No"/>
    <s v="No"/>
    <n v="1"/>
    <n v="25"/>
    <n v="350"/>
    <n v="2.7"/>
    <s v="2013_2_18"/>
    <x v="25"/>
    <x v="10"/>
    <x v="3"/>
    <m/>
    <m/>
    <m/>
    <m/>
    <m/>
  </r>
  <r>
    <x v="7192"/>
    <n v="1"/>
    <x v="62"/>
    <s v="Sector 45"/>
    <s v="Sector 45, Noida"/>
    <n v="0"/>
    <n v="0"/>
    <x v="21"/>
    <s v="Indian Rupees(Rs.)"/>
    <x v="0"/>
    <x v="0"/>
    <s v="No"/>
    <s v="No"/>
    <n v="1"/>
    <n v="11"/>
    <n v="350"/>
    <n v="3.3"/>
    <s v="2015_2_1"/>
    <x v="11"/>
    <x v="8"/>
    <x v="0"/>
    <m/>
    <m/>
    <m/>
    <m/>
    <m/>
  </r>
  <r>
    <x v="7193"/>
    <n v="1"/>
    <x v="62"/>
    <s v="Sector 50"/>
    <s v="Sector 50, Noida"/>
    <n v="77.362455800000006"/>
    <n v="28.5699364"/>
    <x v="8"/>
    <s v="Indian Rupees(Rs.)"/>
    <x v="0"/>
    <x v="0"/>
    <s v="No"/>
    <s v="No"/>
    <n v="2"/>
    <n v="2"/>
    <n v="600"/>
    <n v="1"/>
    <s v="2010_2_25"/>
    <x v="0"/>
    <x v="2"/>
    <x v="2"/>
    <m/>
    <m/>
    <m/>
    <m/>
    <m/>
  </r>
  <r>
    <x v="7194"/>
    <n v="1"/>
    <x v="62"/>
    <s v="Sector 51"/>
    <s v="Sector 51, Noida"/>
    <n v="77.367479599999996"/>
    <n v="28.558214299999999"/>
    <x v="20"/>
    <s v="Indian Rupees(Rs.)"/>
    <x v="0"/>
    <x v="0"/>
    <s v="No"/>
    <s v="No"/>
    <n v="1"/>
    <n v="11"/>
    <n v="150"/>
    <n v="2.8"/>
    <s v="2017_2_27"/>
    <x v="0"/>
    <x v="3"/>
    <x v="3"/>
    <m/>
    <m/>
    <m/>
    <m/>
    <m/>
  </r>
  <r>
    <x v="7195"/>
    <n v="1"/>
    <x v="62"/>
    <s v="Sector 53"/>
    <s v="Sector 53, Noida"/>
    <n v="77.362593700000005"/>
    <n v="28.595374799999998"/>
    <x v="1153"/>
    <s v="Indian Rupees(Rs.)"/>
    <x v="0"/>
    <x v="0"/>
    <s v="No"/>
    <s v="No"/>
    <n v="2"/>
    <n v="25"/>
    <n v="600"/>
    <n v="2.9"/>
    <s v="2015_2_24"/>
    <x v="0"/>
    <x v="2"/>
    <x v="2"/>
    <s v=" Raw Meats"/>
    <m/>
    <m/>
    <m/>
    <m/>
  </r>
  <r>
    <x v="7196"/>
    <n v="1"/>
    <x v="62"/>
    <s v="Sector 53"/>
    <s v="Sector 53, Noida"/>
    <n v="77.362095640000007"/>
    <n v="28.595693690000001"/>
    <x v="0"/>
    <s v="Indian Rupees(Rs.)"/>
    <x v="0"/>
    <x v="0"/>
    <s v="No"/>
    <s v="No"/>
    <n v="1"/>
    <n v="3"/>
    <n v="250"/>
    <n v="1"/>
    <s v="2014_2_4"/>
    <x v="0"/>
    <x v="5"/>
    <x v="0"/>
    <m/>
    <m/>
    <m/>
    <m/>
    <m/>
  </r>
  <r>
    <x v="7197"/>
    <n v="1"/>
    <x v="62"/>
    <s v="Sector 6"/>
    <s v="Sector 6, Noida"/>
    <n v="77.317850699999994"/>
    <n v="28.592093200000001"/>
    <x v="64"/>
    <s v="Indian Rupees(Rs.)"/>
    <x v="0"/>
    <x v="0"/>
    <s v="No"/>
    <s v="No"/>
    <n v="1"/>
    <n v="7"/>
    <n v="150"/>
    <n v="3.1"/>
    <s v="2017_2_4"/>
    <x v="4"/>
    <x v="5"/>
    <x v="0"/>
    <m/>
    <m/>
    <m/>
    <m/>
    <m/>
  </r>
  <r>
    <x v="7198"/>
    <n v="1"/>
    <x v="62"/>
    <s v="Sector 61"/>
    <s v="Sector 61, Noida"/>
    <n v="77.362365999999994"/>
    <n v="28.595659999999999"/>
    <x v="19"/>
    <s v="Indian Rupees(Rs.)"/>
    <x v="0"/>
    <x v="0"/>
    <s v="No"/>
    <s v="No"/>
    <n v="1"/>
    <n v="3"/>
    <n v="300"/>
    <n v="1"/>
    <s v="2010_2_1"/>
    <x v="13"/>
    <x v="5"/>
    <x v="0"/>
    <m/>
    <m/>
    <m/>
    <m/>
    <m/>
  </r>
  <r>
    <x v="7199"/>
    <n v="1"/>
    <x v="62"/>
    <s v="Sector 62"/>
    <s v="Sector 62, Noida"/>
    <n v="77.370432620000003"/>
    <n v="28.624431139999999"/>
    <x v="30"/>
    <s v="Indian Rupees(Rs.)"/>
    <x v="0"/>
    <x v="0"/>
    <s v="No"/>
    <s v="No"/>
    <n v="2"/>
    <n v="118"/>
    <n v="700"/>
    <n v="2.6"/>
    <s v="2018_2_7"/>
    <x v="3"/>
    <x v="1"/>
    <x v="0"/>
    <m/>
    <m/>
    <m/>
    <m/>
    <m/>
  </r>
  <r>
    <x v="7200"/>
    <n v="1"/>
    <x v="62"/>
    <s v="Sector 72"/>
    <s v="Sector 72, Noida"/>
    <n v="77.382196300000004"/>
    <n v="28.566542399999999"/>
    <x v="8"/>
    <s v="Indian Rupees(Rs.)"/>
    <x v="0"/>
    <x v="1"/>
    <s v="No"/>
    <s v="No"/>
    <n v="2"/>
    <n v="42"/>
    <n v="650"/>
    <n v="3.5"/>
    <s v="2014_2_6"/>
    <x v="0"/>
    <x v="2"/>
    <x v="2"/>
    <m/>
    <m/>
    <m/>
    <m/>
    <m/>
  </r>
  <r>
    <x v="7201"/>
    <n v="1"/>
    <x v="62"/>
    <s v="Sector 72"/>
    <s v="Sector 72, Noida"/>
    <n v="77.386364999999998"/>
    <n v="28.570627399999999"/>
    <x v="22"/>
    <s v="Indian Rupees(Rs.)"/>
    <x v="0"/>
    <x v="0"/>
    <s v="No"/>
    <s v="No"/>
    <n v="1"/>
    <n v="2"/>
    <n v="300"/>
    <n v="1"/>
    <s v="2013_2_13"/>
    <x v="11"/>
    <x v="5"/>
    <x v="0"/>
    <m/>
    <m/>
    <m/>
    <m/>
    <m/>
  </r>
  <r>
    <x v="7202"/>
    <n v="1"/>
    <x v="62"/>
    <s v="Sector 72"/>
    <s v="Sector 72, Noida"/>
    <n v="77.386496699999995"/>
    <n v="28.570404799999999"/>
    <x v="85"/>
    <s v="Indian Rupees(Rs.)"/>
    <x v="0"/>
    <x v="0"/>
    <s v="No"/>
    <s v="No"/>
    <n v="1"/>
    <n v="2"/>
    <n v="350"/>
    <n v="1"/>
    <s v="2014_2_1"/>
    <x v="25"/>
    <x v="10"/>
    <x v="3"/>
    <m/>
    <m/>
    <m/>
    <m/>
    <m/>
  </r>
  <r>
    <x v="7203"/>
    <n v="1"/>
    <x v="62"/>
    <s v="Sector 72"/>
    <s v="Sector 72, Noida"/>
    <n v="77.386381900000003"/>
    <n v="28.570799600000001"/>
    <x v="59"/>
    <s v="Indian Rupees(Rs.)"/>
    <x v="0"/>
    <x v="0"/>
    <s v="No"/>
    <s v="No"/>
    <n v="1"/>
    <n v="3"/>
    <n v="300"/>
    <n v="1"/>
    <s v="2016_2_4"/>
    <x v="25"/>
    <x v="1"/>
    <x v="0"/>
    <m/>
    <m/>
    <m/>
    <m/>
    <m/>
  </r>
  <r>
    <x v="7204"/>
    <n v="1"/>
    <x v="62"/>
    <s v="Sector 72"/>
    <s v="Sector 72, Noida"/>
    <n v="77.383945600000004"/>
    <n v="28.571270599999998"/>
    <x v="0"/>
    <s v="Indian Rupees(Rs.)"/>
    <x v="0"/>
    <x v="0"/>
    <s v="No"/>
    <s v="No"/>
    <n v="1"/>
    <n v="3"/>
    <n v="300"/>
    <n v="1"/>
    <s v="2015_2_22"/>
    <x v="0"/>
    <x v="5"/>
    <x v="0"/>
    <m/>
    <m/>
    <m/>
    <m/>
    <m/>
  </r>
  <r>
    <x v="7205"/>
    <n v="1"/>
    <x v="62"/>
    <s v="Supertech Shopprix Mall, Sector 61"/>
    <s v="Supertech Shopprix Mall, Sector 61, Noida"/>
    <n v="77.364788300000001"/>
    <n v="28.597143299999999"/>
    <x v="24"/>
    <s v="Indian Rupees(Rs.)"/>
    <x v="0"/>
    <x v="1"/>
    <s v="No"/>
    <s v="No"/>
    <n v="2"/>
    <n v="76"/>
    <n v="700"/>
    <n v="2.6"/>
    <s v="2014_2_15"/>
    <x v="9"/>
    <x v="10"/>
    <x v="0"/>
    <m/>
    <m/>
    <m/>
    <m/>
    <m/>
  </r>
  <r>
    <x v="7206"/>
    <n v="1"/>
    <x v="62"/>
    <s v="Supertech Shopprix Mall, Sector 61"/>
    <s v="Supertech Shopprix Mall, Sector 61, Noida"/>
    <n v="77.364833200000007"/>
    <n v="28.597102700000001"/>
    <x v="72"/>
    <s v="Indian Rupees(Rs.)"/>
    <x v="0"/>
    <x v="1"/>
    <s v="No"/>
    <s v="No"/>
    <n v="2"/>
    <n v="155"/>
    <n v="600"/>
    <n v="2.2999999999999998"/>
    <s v="2013_2_15"/>
    <x v="4"/>
    <x v="10"/>
    <x v="2"/>
    <m/>
    <m/>
    <m/>
    <m/>
    <m/>
  </r>
  <r>
    <x v="7207"/>
    <n v="1"/>
    <x v="62"/>
    <s v="The Great India Place, Sector 38"/>
    <s v="The Great India Place, Sector 38, Noida"/>
    <n v="77.325397899999999"/>
    <n v="28.567158800000001"/>
    <x v="27"/>
    <s v="Indian Rupees(Rs.)"/>
    <x v="1"/>
    <x v="0"/>
    <s v="No"/>
    <s v="No"/>
    <n v="3"/>
    <n v="372"/>
    <n v="1200"/>
    <n v="3.1"/>
    <s v="2014_2_12"/>
    <x v="1"/>
    <x v="5"/>
    <x v="0"/>
    <m/>
    <m/>
    <m/>
    <m/>
    <m/>
  </r>
  <r>
    <x v="7208"/>
    <n v="1"/>
    <x v="62"/>
    <s v="The Great India Place, Sector 38"/>
    <s v="The Great India Place, Sector 38, Noida"/>
    <n v="77.325406040000004"/>
    <n v="28.56721958"/>
    <x v="7"/>
    <s v="Indian Rupees(Rs.)"/>
    <x v="0"/>
    <x v="0"/>
    <s v="No"/>
    <s v="No"/>
    <n v="2"/>
    <n v="55"/>
    <n v="700"/>
    <n v="2.6"/>
    <s v="2015_2_8"/>
    <x v="2"/>
    <x v="5"/>
    <x v="0"/>
    <m/>
    <m/>
    <m/>
    <m/>
    <m/>
  </r>
  <r>
    <x v="7209"/>
    <n v="1"/>
    <x v="0"/>
    <s v="Bhikaji Cama Place"/>
    <s v="Bhikaji Cama Place, New Delhi"/>
    <n v="77.187005400000004"/>
    <n v="28.569206699999999"/>
    <x v="274"/>
    <s v="Indian Rupees(Rs.)"/>
    <x v="1"/>
    <x v="0"/>
    <s v="No"/>
    <s v="No"/>
    <n v="4"/>
    <n v="59"/>
    <n v="2000"/>
    <n v="3.2"/>
    <s v="2012_11_12"/>
    <x v="13"/>
    <x v="40"/>
    <x v="33"/>
    <m/>
    <m/>
    <m/>
    <m/>
    <m/>
  </r>
  <r>
    <x v="7210"/>
    <n v="1"/>
    <x v="62"/>
    <s v="Ansal Plaza Mall, Greater Noida"/>
    <s v="Ansal Plaza Mall, Greater Noida, Noida"/>
    <n v="77.507834299999999"/>
    <n v="28.464434300000001"/>
    <x v="3"/>
    <s v="Indian Rupees(Rs.)"/>
    <x v="1"/>
    <x v="0"/>
    <s v="No"/>
    <s v="No"/>
    <n v="2"/>
    <n v="6"/>
    <n v="800"/>
    <n v="2.9"/>
    <s v="2014_1_6"/>
    <x v="0"/>
    <x v="3"/>
    <x v="0"/>
    <m/>
    <m/>
    <m/>
    <m/>
    <m/>
  </r>
  <r>
    <x v="7211"/>
    <n v="1"/>
    <x v="62"/>
    <s v="DLF Mall of India, Sector 18,  Noida"/>
    <s v="DLF Mall of India, Sector 18,  Noida, Noida"/>
    <n v="77.320579069999994"/>
    <n v="28.567370050000001"/>
    <x v="34"/>
    <s v="Indian Rupees(Rs.)"/>
    <x v="0"/>
    <x v="0"/>
    <s v="No"/>
    <s v="No"/>
    <n v="3"/>
    <n v="173"/>
    <n v="1000"/>
    <n v="3.9"/>
    <s v="2011_1_24"/>
    <x v="1"/>
    <x v="11"/>
    <x v="3"/>
    <m/>
    <m/>
    <m/>
    <m/>
    <m/>
  </r>
  <r>
    <x v="7212"/>
    <n v="1"/>
    <x v="62"/>
    <s v="Gardens Galleria, Sector 38 Noida"/>
    <s v="Gardens Galleria, Sector 38 Noida, Noida"/>
    <n v="77.321507699999998"/>
    <n v="28.564792600000001"/>
    <x v="26"/>
    <s v="Indian Rupees(Rs.)"/>
    <x v="0"/>
    <x v="1"/>
    <s v="No"/>
    <s v="No"/>
    <n v="2"/>
    <n v="481"/>
    <n v="600"/>
    <n v="3.7"/>
    <s v="2017_1_8"/>
    <x v="15"/>
    <x v="8"/>
    <x v="3"/>
    <m/>
    <m/>
    <m/>
    <m/>
    <m/>
  </r>
  <r>
    <x v="7213"/>
    <n v="1"/>
    <x v="62"/>
    <s v="Greater Noida"/>
    <s v="Greater Noida, Noida"/>
    <n v="77.510587000000001"/>
    <n v="28.462929599999999"/>
    <x v="1154"/>
    <s v="Indian Rupees(Rs.)"/>
    <x v="0"/>
    <x v="0"/>
    <s v="No"/>
    <s v="No"/>
    <n v="2"/>
    <n v="16"/>
    <n v="600"/>
    <n v="2.8"/>
    <s v="2010_1_28"/>
    <x v="2"/>
    <x v="10"/>
    <x v="15"/>
    <s v=" Chinese"/>
    <m/>
    <m/>
    <m/>
    <m/>
  </r>
  <r>
    <x v="7214"/>
    <n v="1"/>
    <x v="62"/>
    <s v="Greater Noida"/>
    <s v="Greater Noida, Noida"/>
    <n v="77.515406799999994"/>
    <n v="28.473263200000002"/>
    <x v="12"/>
    <s v="Indian Rupees(Rs.)"/>
    <x v="0"/>
    <x v="0"/>
    <s v="No"/>
    <s v="No"/>
    <n v="1"/>
    <n v="9"/>
    <n v="100"/>
    <n v="2.8"/>
    <s v="2011_1_8"/>
    <x v="8"/>
    <x v="5"/>
    <x v="0"/>
    <m/>
    <m/>
    <m/>
    <m/>
    <m/>
  </r>
  <r>
    <x v="7215"/>
    <n v="1"/>
    <x v="62"/>
    <s v="Greater Noida"/>
    <s v="Greater Noida, Noida"/>
    <n v="77.511195799999996"/>
    <n v="28.463268500000002"/>
    <x v="44"/>
    <s v="Indian Rupees(Rs.)"/>
    <x v="0"/>
    <x v="1"/>
    <s v="No"/>
    <s v="No"/>
    <n v="1"/>
    <n v="3"/>
    <n v="300"/>
    <n v="1"/>
    <s v="2016_1_17"/>
    <x v="19"/>
    <x v="5"/>
    <x v="0"/>
    <m/>
    <m/>
    <m/>
    <m/>
    <m/>
  </r>
  <r>
    <x v="7216"/>
    <n v="1"/>
    <x v="62"/>
    <s v="Greater Noida"/>
    <s v="Greater Noida, Noida"/>
    <n v="77.514657799999995"/>
    <n v="28.472511399999998"/>
    <x v="12"/>
    <s v="Indian Rupees(Rs.)"/>
    <x v="0"/>
    <x v="1"/>
    <s v="No"/>
    <s v="No"/>
    <n v="1"/>
    <n v="3"/>
    <n v="300"/>
    <n v="1"/>
    <s v="2010_1_26"/>
    <x v="8"/>
    <x v="5"/>
    <x v="0"/>
    <m/>
    <m/>
    <m/>
    <m/>
    <m/>
  </r>
  <r>
    <x v="7217"/>
    <n v="1"/>
    <x v="62"/>
    <s v="Greater Noida"/>
    <s v="Greater Noida, Noida"/>
    <n v="77.515337900000006"/>
    <n v="28.473372099999999"/>
    <x v="0"/>
    <s v="Indian Rupees(Rs.)"/>
    <x v="0"/>
    <x v="0"/>
    <s v="No"/>
    <s v="No"/>
    <n v="1"/>
    <n v="3"/>
    <n v="300"/>
    <n v="1"/>
    <s v="2014_1_16"/>
    <x v="0"/>
    <x v="5"/>
    <x v="0"/>
    <m/>
    <m/>
    <m/>
    <m/>
    <m/>
  </r>
  <r>
    <x v="7218"/>
    <n v="1"/>
    <x v="62"/>
    <s v="Jaipuria Plaza, Sector 26, Noida"/>
    <s v="Jaipuria Plaza, Sector 26, Noida, Noida"/>
    <n v="77.335211400000006"/>
    <n v="28.576761000000001"/>
    <x v="7"/>
    <s v="Indian Rupees(Rs.)"/>
    <x v="0"/>
    <x v="0"/>
    <s v="No"/>
    <s v="No"/>
    <n v="1"/>
    <n v="2"/>
    <n v="300"/>
    <n v="1"/>
    <s v="2017_1_13"/>
    <x v="2"/>
    <x v="5"/>
    <x v="0"/>
    <m/>
    <m/>
    <m/>
    <m/>
    <m/>
  </r>
  <r>
    <x v="7219"/>
    <n v="1"/>
    <x v="62"/>
    <s v="Logix City Centre, Sector 32, Noida"/>
    <s v="Logix City Centre, Sector 32, Noida, Noida"/>
    <n v="77.353394300000005"/>
    <n v="28.5746419"/>
    <x v="1155"/>
    <s v="Indian Rupees(Rs.)"/>
    <x v="0"/>
    <x v="1"/>
    <s v="No"/>
    <s v="No"/>
    <n v="2"/>
    <n v="18"/>
    <n v="600"/>
    <n v="3"/>
    <s v="2017_1_2"/>
    <x v="45"/>
    <x v="4"/>
    <x v="20"/>
    <m/>
    <m/>
    <m/>
    <m/>
    <m/>
  </r>
  <r>
    <x v="7220"/>
    <n v="1"/>
    <x v="62"/>
    <s v="Sector 11"/>
    <s v="Sector 11, Noida"/>
    <n v="77.335533400000003"/>
    <n v="28.597946"/>
    <x v="49"/>
    <s v="Indian Rupees(Rs.)"/>
    <x v="0"/>
    <x v="1"/>
    <s v="No"/>
    <s v="No"/>
    <n v="2"/>
    <n v="90"/>
    <n v="600"/>
    <n v="2.7"/>
    <s v="2010_1_26"/>
    <x v="0"/>
    <x v="3"/>
    <x v="8"/>
    <m/>
    <m/>
    <m/>
    <m/>
    <m/>
  </r>
  <r>
    <x v="7221"/>
    <n v="1"/>
    <x v="62"/>
    <s v="Sector 110"/>
    <s v="Sector 110, Noida"/>
    <n v="77.386985199999998"/>
    <n v="28.533098970000001"/>
    <x v="19"/>
    <s v="Indian Rupees(Rs.)"/>
    <x v="0"/>
    <x v="0"/>
    <s v="No"/>
    <s v="No"/>
    <n v="2"/>
    <n v="3"/>
    <n v="700"/>
    <n v="1"/>
    <s v="2011_1_12"/>
    <x v="13"/>
    <x v="5"/>
    <x v="0"/>
    <m/>
    <m/>
    <m/>
    <m/>
    <m/>
  </r>
  <r>
    <x v="7222"/>
    <n v="1"/>
    <x v="62"/>
    <s v="Sector 110"/>
    <s v="Sector 110, Noida"/>
    <n v="77.387581319999995"/>
    <n v="28.53420826"/>
    <x v="30"/>
    <s v="Indian Rupees(Rs.)"/>
    <x v="0"/>
    <x v="0"/>
    <s v="No"/>
    <s v="No"/>
    <n v="2"/>
    <n v="84"/>
    <n v="700"/>
    <n v="2.1"/>
    <s v="2013_1_28"/>
    <x v="3"/>
    <x v="1"/>
    <x v="0"/>
    <m/>
    <m/>
    <m/>
    <m/>
    <m/>
  </r>
  <r>
    <x v="7223"/>
    <n v="1"/>
    <x v="62"/>
    <s v="Sector 110"/>
    <s v="Sector 110, Noida"/>
    <n v="77.386387069999998"/>
    <n v="28.532101610000002"/>
    <x v="8"/>
    <s v="Indian Rupees(Rs.)"/>
    <x v="1"/>
    <x v="1"/>
    <s v="No"/>
    <s v="No"/>
    <n v="2"/>
    <n v="76"/>
    <n v="800"/>
    <n v="2.4"/>
    <s v="2012_1_24"/>
    <x v="0"/>
    <x v="2"/>
    <x v="2"/>
    <m/>
    <m/>
    <m/>
    <m/>
    <m/>
  </r>
  <r>
    <x v="7224"/>
    <n v="1"/>
    <x v="62"/>
    <s v="Sector 12"/>
    <s v="Sector 12, Noida"/>
    <n v="77.338231500000006"/>
    <n v="28.597157800000002"/>
    <x v="12"/>
    <s v="Indian Rupees(Rs.)"/>
    <x v="0"/>
    <x v="0"/>
    <s v="No"/>
    <s v="No"/>
    <n v="1"/>
    <n v="31"/>
    <n v="350"/>
    <n v="2.8"/>
    <s v="2011_1_25"/>
    <x v="8"/>
    <x v="5"/>
    <x v="0"/>
    <m/>
    <m/>
    <m/>
    <m/>
    <m/>
  </r>
  <r>
    <x v="7225"/>
    <n v="1"/>
    <x v="62"/>
    <s v="Sector 12"/>
    <s v="Sector 12, Noida"/>
    <n v="77.337239100000005"/>
    <n v="28.593143300000001"/>
    <x v="3"/>
    <s v="Indian Rupees(Rs.)"/>
    <x v="0"/>
    <x v="1"/>
    <s v="No"/>
    <s v="No"/>
    <n v="1"/>
    <n v="30"/>
    <n v="350"/>
    <n v="3.1"/>
    <s v="2015_1_19"/>
    <x v="0"/>
    <x v="3"/>
    <x v="0"/>
    <m/>
    <m/>
    <m/>
    <m/>
    <m/>
  </r>
  <r>
    <x v="7226"/>
    <n v="1"/>
    <x v="62"/>
    <s v="Sector 132"/>
    <s v="Sector 132, Noida"/>
    <n v="77.413312599999998"/>
    <n v="28.5074459"/>
    <x v="1156"/>
    <s v="Indian Rupees(Rs.)"/>
    <x v="0"/>
    <x v="0"/>
    <s v="No"/>
    <s v="No"/>
    <n v="1"/>
    <n v="4"/>
    <n v="300"/>
    <n v="3"/>
    <s v="2013_1_13"/>
    <x v="4"/>
    <x v="10"/>
    <x v="11"/>
    <m/>
    <m/>
    <m/>
    <m/>
    <m/>
  </r>
  <r>
    <x v="7227"/>
    <n v="1"/>
    <x v="62"/>
    <s v="Sector 132"/>
    <s v="Sector 132, Noida"/>
    <n v="0"/>
    <n v="0"/>
    <x v="22"/>
    <s v="Indian Rupees(Rs.)"/>
    <x v="0"/>
    <x v="0"/>
    <s v="No"/>
    <s v="No"/>
    <n v="2"/>
    <n v="2"/>
    <n v="700"/>
    <n v="1"/>
    <s v="2013_1_21"/>
    <x v="11"/>
    <x v="5"/>
    <x v="0"/>
    <m/>
    <m/>
    <m/>
    <m/>
    <m/>
  </r>
  <r>
    <x v="7228"/>
    <n v="1"/>
    <x v="62"/>
    <s v="Sector 15"/>
    <s v="Sector 15, Noida"/>
    <n v="77.314127900000003"/>
    <n v="28.581530399999998"/>
    <x v="0"/>
    <s v="Indian Rupees(Rs.)"/>
    <x v="0"/>
    <x v="0"/>
    <s v="No"/>
    <s v="No"/>
    <n v="1"/>
    <n v="27"/>
    <n v="350"/>
    <n v="3.1"/>
    <s v="2017_1_24"/>
    <x v="0"/>
    <x v="5"/>
    <x v="0"/>
    <m/>
    <m/>
    <m/>
    <m/>
    <m/>
  </r>
  <r>
    <x v="7229"/>
    <n v="1"/>
    <x v="62"/>
    <s v="Sector 16"/>
    <s v="Sector 16, Noida"/>
    <n v="77.316990799999999"/>
    <n v="28.579223200000001"/>
    <x v="0"/>
    <s v="Indian Rupees(Rs.)"/>
    <x v="0"/>
    <x v="1"/>
    <s v="No"/>
    <s v="No"/>
    <n v="1"/>
    <n v="45"/>
    <n v="200"/>
    <n v="3.5"/>
    <s v="2013_1_24"/>
    <x v="0"/>
    <x v="5"/>
    <x v="0"/>
    <m/>
    <m/>
    <m/>
    <m/>
    <m/>
  </r>
  <r>
    <x v="7230"/>
    <n v="1"/>
    <x v="62"/>
    <s v="Sector 27"/>
    <s v="Sector 27, Noida"/>
    <n v="77.324320999999998"/>
    <n v="28.573512300000001"/>
    <x v="38"/>
    <s v="Indian Rupees(Rs.)"/>
    <x v="0"/>
    <x v="0"/>
    <s v="No"/>
    <s v="No"/>
    <n v="1"/>
    <n v="15"/>
    <n v="200"/>
    <n v="2.7"/>
    <s v="2016_1_27"/>
    <x v="13"/>
    <x v="1"/>
    <x v="0"/>
    <m/>
    <m/>
    <m/>
    <m/>
    <m/>
  </r>
  <r>
    <x v="7231"/>
    <n v="1"/>
    <x v="62"/>
    <s v="Sector 37"/>
    <s v="Sector 37, Noida"/>
    <n v="77.340277499999999"/>
    <n v="28.566140699999998"/>
    <x v="8"/>
    <s v="Indian Rupees(Rs.)"/>
    <x v="1"/>
    <x v="1"/>
    <s v="No"/>
    <s v="No"/>
    <n v="2"/>
    <n v="239"/>
    <n v="800"/>
    <n v="2.8"/>
    <s v="2013_1_21"/>
    <x v="0"/>
    <x v="2"/>
    <x v="2"/>
    <m/>
    <m/>
    <m/>
    <m/>
    <m/>
  </r>
  <r>
    <x v="7232"/>
    <n v="1"/>
    <x v="62"/>
    <s v="Sector 37"/>
    <s v="Sector 37, Noida"/>
    <n v="77.340358699999996"/>
    <n v="28.565417199999999"/>
    <x v="60"/>
    <s v="Indian Rupees(Rs.)"/>
    <x v="0"/>
    <x v="1"/>
    <s v="No"/>
    <s v="No"/>
    <n v="1"/>
    <n v="72"/>
    <n v="450"/>
    <n v="3.7"/>
    <s v="2015_1_26"/>
    <x v="8"/>
    <x v="3"/>
    <x v="0"/>
    <m/>
    <m/>
    <m/>
    <m/>
    <m/>
  </r>
  <r>
    <x v="7233"/>
    <n v="1"/>
    <x v="62"/>
    <s v="Sector 37"/>
    <s v="Sector 37, Noida"/>
    <n v="77.340069900000003"/>
    <n v="28.5655401"/>
    <x v="94"/>
    <s v="Indian Rupees(Rs.)"/>
    <x v="0"/>
    <x v="0"/>
    <s v="No"/>
    <s v="No"/>
    <n v="1"/>
    <n v="66"/>
    <n v="250"/>
    <n v="3.9"/>
    <s v="2017_1_24"/>
    <x v="20"/>
    <x v="14"/>
    <x v="0"/>
    <m/>
    <m/>
    <m/>
    <m/>
    <m/>
  </r>
  <r>
    <x v="7234"/>
    <n v="1"/>
    <x v="62"/>
    <s v="Sector 41"/>
    <s v="Sector 41, Noida"/>
    <n v="77.360264999999998"/>
    <n v="28.561485000000001"/>
    <x v="2"/>
    <s v="Indian Rupees(Rs.)"/>
    <x v="0"/>
    <x v="1"/>
    <s v="No"/>
    <s v="No"/>
    <n v="2"/>
    <n v="34"/>
    <n v="550"/>
    <n v="3.2"/>
    <s v="2016_1_3"/>
    <x v="0"/>
    <x v="2"/>
    <x v="0"/>
    <m/>
    <m/>
    <m/>
    <m/>
    <m/>
  </r>
  <r>
    <x v="7235"/>
    <n v="1"/>
    <x v="62"/>
    <s v="Sector 44"/>
    <s v="Sector 44, Noida"/>
    <n v="77.337382700000006"/>
    <n v="28.5543914"/>
    <x v="12"/>
    <s v="Indian Rupees(Rs.)"/>
    <x v="0"/>
    <x v="1"/>
    <s v="No"/>
    <s v="No"/>
    <n v="1"/>
    <n v="19"/>
    <n v="200"/>
    <n v="2.5"/>
    <s v="2011_1_26"/>
    <x v="8"/>
    <x v="5"/>
    <x v="0"/>
    <m/>
    <m/>
    <m/>
    <m/>
    <m/>
  </r>
  <r>
    <x v="7236"/>
    <n v="1"/>
    <x v="62"/>
    <s v="Sector 45"/>
    <s v="Sector 45, Noida"/>
    <n v="77.344062899999997"/>
    <n v="28.548924599999999"/>
    <x v="3"/>
    <s v="Indian Rupees(Rs.)"/>
    <x v="0"/>
    <x v="1"/>
    <s v="No"/>
    <s v="No"/>
    <n v="2"/>
    <n v="80"/>
    <n v="550"/>
    <n v="3.1"/>
    <s v="2018_1_23"/>
    <x v="0"/>
    <x v="3"/>
    <x v="0"/>
    <m/>
    <m/>
    <m/>
    <m/>
    <m/>
  </r>
  <r>
    <x v="7237"/>
    <n v="1"/>
    <x v="62"/>
    <s v="Sector 48"/>
    <s v="Sector 48, Noida"/>
    <n v="77.372982500000006"/>
    <n v="28.5555542"/>
    <x v="30"/>
    <s v="Indian Rupees(Rs.)"/>
    <x v="0"/>
    <x v="0"/>
    <s v="No"/>
    <s v="No"/>
    <n v="2"/>
    <n v="38"/>
    <n v="700"/>
    <n v="2.2999999999999998"/>
    <s v="2016_1_3"/>
    <x v="3"/>
    <x v="1"/>
    <x v="0"/>
    <m/>
    <m/>
    <m/>
    <m/>
    <m/>
  </r>
  <r>
    <x v="7238"/>
    <n v="1"/>
    <x v="62"/>
    <s v="Sector 48"/>
    <s v="Sector 48, Noida"/>
    <n v="77.373221000000001"/>
    <n v="28.555615899999999"/>
    <x v="62"/>
    <s v="Indian Rupees(Rs.)"/>
    <x v="0"/>
    <x v="1"/>
    <s v="No"/>
    <s v="No"/>
    <n v="1"/>
    <n v="7"/>
    <n v="450"/>
    <n v="2.4"/>
    <s v="2015_1_28"/>
    <x v="8"/>
    <x v="14"/>
    <x v="0"/>
    <m/>
    <m/>
    <m/>
    <m/>
    <m/>
  </r>
  <r>
    <x v="7239"/>
    <n v="1"/>
    <x v="62"/>
    <s v="Sector 49"/>
    <s v="Sector 49, Noida"/>
    <n v="77.370592209999998"/>
    <n v="28.56042768"/>
    <x v="2"/>
    <s v="Indian Rupees(Rs.)"/>
    <x v="0"/>
    <x v="1"/>
    <s v="No"/>
    <s v="No"/>
    <n v="1"/>
    <n v="76"/>
    <n v="450"/>
    <n v="3.5"/>
    <s v="2013_1_2"/>
    <x v="0"/>
    <x v="2"/>
    <x v="0"/>
    <m/>
    <m/>
    <m/>
    <m/>
    <m/>
  </r>
  <r>
    <x v="7240"/>
    <n v="1"/>
    <x v="62"/>
    <s v="Sector 50"/>
    <s v="Sector 50, Noida"/>
    <n v="77.361782899999994"/>
    <n v="28.570455899999999"/>
    <x v="103"/>
    <s v="Indian Rupees(Rs.)"/>
    <x v="0"/>
    <x v="1"/>
    <s v="No"/>
    <s v="No"/>
    <n v="2"/>
    <n v="126"/>
    <n v="700"/>
    <n v="4.0999999999999996"/>
    <s v="2010_1_8"/>
    <x v="14"/>
    <x v="2"/>
    <x v="0"/>
    <m/>
    <m/>
    <m/>
    <m/>
    <m/>
  </r>
  <r>
    <x v="7241"/>
    <n v="1"/>
    <x v="62"/>
    <s v="Sector 51"/>
    <s v="Sector 51, Noida"/>
    <n v="77.365864799999997"/>
    <n v="28.5796721"/>
    <x v="25"/>
    <s v="Indian Rupees(Rs.)"/>
    <x v="1"/>
    <x v="0"/>
    <s v="No"/>
    <s v="No"/>
    <n v="2"/>
    <n v="3"/>
    <n v="800"/>
    <n v="1"/>
    <s v="2014_1_21"/>
    <x v="13"/>
    <x v="10"/>
    <x v="0"/>
    <m/>
    <m/>
    <m/>
    <m/>
    <m/>
  </r>
  <r>
    <x v="7242"/>
    <n v="1"/>
    <x v="62"/>
    <s v="Sector 62"/>
    <s v="Sector 62, Noida"/>
    <n v="77.362545499999996"/>
    <n v="28.612799500000001"/>
    <x v="7"/>
    <s v="Indian Rupees(Rs.)"/>
    <x v="0"/>
    <x v="0"/>
    <s v="No"/>
    <s v="No"/>
    <n v="1"/>
    <n v="26"/>
    <n v="450"/>
    <n v="3"/>
    <s v="2010_1_10"/>
    <x v="2"/>
    <x v="5"/>
    <x v="0"/>
    <m/>
    <m/>
    <m/>
    <m/>
    <m/>
  </r>
  <r>
    <x v="7243"/>
    <n v="1"/>
    <x v="62"/>
    <s v="Sector 62"/>
    <s v="Sector 62, Noida"/>
    <n v="77.366672199999996"/>
    <n v="28.612740200000001"/>
    <x v="7"/>
    <s v="Indian Rupees(Rs.)"/>
    <x v="0"/>
    <x v="0"/>
    <s v="No"/>
    <s v="No"/>
    <n v="1"/>
    <n v="10"/>
    <n v="250"/>
    <n v="3.1"/>
    <s v="2015_1_26"/>
    <x v="2"/>
    <x v="5"/>
    <x v="0"/>
    <m/>
    <m/>
    <m/>
    <m/>
    <m/>
  </r>
  <r>
    <x v="7244"/>
    <n v="1"/>
    <x v="62"/>
    <s v="Sector 62"/>
    <s v="Sector 62, Noida"/>
    <n v="77.370418099999995"/>
    <n v="28.618121500000001"/>
    <x v="103"/>
    <s v="Indian Rupees(Rs.)"/>
    <x v="0"/>
    <x v="0"/>
    <s v="No"/>
    <s v="No"/>
    <n v="1"/>
    <n v="9"/>
    <n v="300"/>
    <n v="2.7"/>
    <s v="2016_1_7"/>
    <x v="14"/>
    <x v="2"/>
    <x v="0"/>
    <m/>
    <m/>
    <m/>
    <m/>
    <m/>
  </r>
  <r>
    <x v="7245"/>
    <n v="1"/>
    <x v="62"/>
    <s v="Sector 62"/>
    <s v="Sector 62, Noida"/>
    <n v="77.370294200000004"/>
    <n v="28.618106699999998"/>
    <x v="572"/>
    <s v="Indian Rupees(Rs.)"/>
    <x v="0"/>
    <x v="1"/>
    <s v="No"/>
    <s v="No"/>
    <n v="1"/>
    <n v="38"/>
    <n v="350"/>
    <n v="2.5"/>
    <s v="2012_1_13"/>
    <x v="11"/>
    <x v="8"/>
    <x v="3"/>
    <m/>
    <m/>
    <m/>
    <m/>
    <m/>
  </r>
  <r>
    <x v="7246"/>
    <n v="1"/>
    <x v="62"/>
    <s v="Sector 62"/>
    <s v="Sector 62, Noida"/>
    <n v="77.373717990000003"/>
    <n v="28.62667926"/>
    <x v="62"/>
    <s v="Indian Rupees(Rs.)"/>
    <x v="0"/>
    <x v="1"/>
    <s v="No"/>
    <s v="No"/>
    <n v="1"/>
    <n v="16"/>
    <n v="200"/>
    <n v="3.4"/>
    <s v="2015_1_20"/>
    <x v="8"/>
    <x v="14"/>
    <x v="0"/>
    <m/>
    <m/>
    <m/>
    <m/>
    <m/>
  </r>
  <r>
    <x v="7247"/>
    <n v="1"/>
    <x v="62"/>
    <s v="Sector 62"/>
    <s v="Sector 62, Noida"/>
    <n v="77.370665200000005"/>
    <n v="28.618097599999999"/>
    <x v="331"/>
    <s v="Indian Rupees(Rs.)"/>
    <x v="0"/>
    <x v="1"/>
    <s v="No"/>
    <s v="No"/>
    <n v="2"/>
    <n v="17"/>
    <n v="650"/>
    <n v="2.7"/>
    <s v="2015_1_17"/>
    <x v="0"/>
    <x v="3"/>
    <x v="5"/>
    <s v=" Mithai"/>
    <m/>
    <m/>
    <m/>
    <m/>
  </r>
  <r>
    <x v="7248"/>
    <n v="1"/>
    <x v="62"/>
    <s v="Sector 62"/>
    <s v="Sector 62, Noida"/>
    <n v="0"/>
    <n v="0"/>
    <x v="7"/>
    <s v="Indian Rupees(Rs.)"/>
    <x v="0"/>
    <x v="0"/>
    <s v="No"/>
    <s v="No"/>
    <n v="1"/>
    <n v="9"/>
    <n v="300"/>
    <n v="2.9"/>
    <s v="2016_1_2"/>
    <x v="2"/>
    <x v="5"/>
    <x v="0"/>
    <m/>
    <m/>
    <m/>
    <m/>
    <m/>
  </r>
  <r>
    <x v="7249"/>
    <n v="1"/>
    <x v="62"/>
    <s v="Sector 62"/>
    <s v="Sector 62, Noida"/>
    <n v="77.3707797"/>
    <n v="28.618788500000001"/>
    <x v="101"/>
    <s v="Indian Rupees(Rs.)"/>
    <x v="0"/>
    <x v="0"/>
    <s v="No"/>
    <s v="No"/>
    <n v="2"/>
    <n v="9"/>
    <n v="600"/>
    <n v="3"/>
    <s v="2013_1_11"/>
    <x v="8"/>
    <x v="10"/>
    <x v="0"/>
    <m/>
    <m/>
    <m/>
    <m/>
    <m/>
  </r>
  <r>
    <x v="7250"/>
    <n v="1"/>
    <x v="62"/>
    <s v="Sector 62"/>
    <s v="Sector 62, Noida"/>
    <n v="77.370245699999998"/>
    <n v="28.6182239"/>
    <x v="12"/>
    <s v="Indian Rupees(Rs.)"/>
    <x v="0"/>
    <x v="0"/>
    <s v="No"/>
    <s v="No"/>
    <n v="1"/>
    <n v="401"/>
    <n v="300"/>
    <n v="3.8"/>
    <s v="2013_1_9"/>
    <x v="8"/>
    <x v="5"/>
    <x v="0"/>
    <m/>
    <m/>
    <m/>
    <m/>
    <m/>
  </r>
  <r>
    <x v="7251"/>
    <n v="1"/>
    <x v="62"/>
    <s v="Sector 63"/>
    <s v="Sector 63, Noida"/>
    <n v="0"/>
    <n v="0"/>
    <x v="122"/>
    <s v="Indian Rupees(Rs.)"/>
    <x v="0"/>
    <x v="0"/>
    <s v="No"/>
    <s v="No"/>
    <n v="1"/>
    <n v="2"/>
    <n v="350"/>
    <n v="1"/>
    <s v="2010_1_9"/>
    <x v="0"/>
    <x v="21"/>
    <x v="0"/>
    <m/>
    <m/>
    <m/>
    <m/>
    <m/>
  </r>
  <r>
    <x v="7252"/>
    <n v="1"/>
    <x v="62"/>
    <s v="Spice World Mall, Sector 25"/>
    <s v="Spice World Mall, Sector 25, Noida"/>
    <n v="77.340449399999997"/>
    <n v="28.585473700000001"/>
    <x v="12"/>
    <s v="Indian Rupees(Rs.)"/>
    <x v="0"/>
    <x v="0"/>
    <s v="No"/>
    <s v="No"/>
    <n v="1"/>
    <n v="8"/>
    <n v="350"/>
    <n v="3"/>
    <s v="2012_1_5"/>
    <x v="8"/>
    <x v="5"/>
    <x v="0"/>
    <m/>
    <m/>
    <m/>
    <m/>
    <m/>
  </r>
  <r>
    <x v="7253"/>
    <n v="1"/>
    <x v="62"/>
    <s v="Spice World Mall, Sector 25"/>
    <s v="Spice World Mall, Sector 25, Noida"/>
    <n v="77.341370999999995"/>
    <n v="28.5862391"/>
    <x v="1157"/>
    <s v="Indian Rupees(Rs.)"/>
    <x v="0"/>
    <x v="0"/>
    <s v="No"/>
    <s v="No"/>
    <n v="3"/>
    <n v="1088"/>
    <n v="1300"/>
    <n v="3.9"/>
    <s v="2018_1_20"/>
    <x v="0"/>
    <x v="3"/>
    <x v="20"/>
    <s v=" Asian"/>
    <s v=" Continental"/>
    <m/>
    <m/>
    <m/>
  </r>
  <r>
    <x v="7254"/>
    <n v="1"/>
    <x v="62"/>
    <s v="Supertech Shopprix Mall, Sector 61"/>
    <s v="Supertech Shopprix Mall, Sector 61, Noida"/>
    <n v="77.364833200000007"/>
    <n v="28.597102700000001"/>
    <x v="7"/>
    <s v="Indian Rupees(Rs.)"/>
    <x v="0"/>
    <x v="0"/>
    <s v="No"/>
    <s v="No"/>
    <n v="2"/>
    <n v="23"/>
    <n v="650"/>
    <n v="2.5"/>
    <s v="2012_1_6"/>
    <x v="2"/>
    <x v="5"/>
    <x v="0"/>
    <m/>
    <m/>
    <m/>
    <m/>
    <m/>
  </r>
  <r>
    <x v="7255"/>
    <n v="1"/>
    <x v="62"/>
    <s v="Supertech Shopprix Mall, Sector 61"/>
    <s v="Supertech Shopprix Mall, Sector 61, Noida"/>
    <n v="77.364908299999996"/>
    <n v="28.597113700000001"/>
    <x v="30"/>
    <s v="Indian Rupees(Rs.)"/>
    <x v="0"/>
    <x v="0"/>
    <s v="No"/>
    <s v="No"/>
    <n v="2"/>
    <n v="98"/>
    <n v="700"/>
    <n v="2.4"/>
    <s v="2011_1_8"/>
    <x v="3"/>
    <x v="1"/>
    <x v="0"/>
    <m/>
    <m/>
    <m/>
    <m/>
    <m/>
  </r>
  <r>
    <x v="7256"/>
    <n v="1"/>
    <x v="62"/>
    <s v="DLF Mall of India, Sector 18,  Noida"/>
    <s v="DLF Mall of India, Sector 18,  Noida, Noida"/>
    <n v="77.320979050000005"/>
    <n v="28.566463410000001"/>
    <x v="510"/>
    <s v="Indian Rupees(Rs.)"/>
    <x v="0"/>
    <x v="0"/>
    <s v="No"/>
    <s v="No"/>
    <n v="3"/>
    <n v="749"/>
    <n v="1800"/>
    <n v="3.9"/>
    <s v="2018_12_25"/>
    <x v="0"/>
    <x v="7"/>
    <x v="8"/>
    <s v=" Asian"/>
    <m/>
    <m/>
    <m/>
    <m/>
  </r>
  <r>
    <x v="7257"/>
    <n v="1"/>
    <x v="62"/>
    <s v="DLF Mall of India, Sector 18,  Noida"/>
    <s v="DLF Mall of India, Sector 18,  Noida, Noida"/>
    <n v="77.320823820000001"/>
    <n v="28.567329709999999"/>
    <x v="1048"/>
    <s v="Indian Rupees(Rs.)"/>
    <x v="0"/>
    <x v="0"/>
    <s v="No"/>
    <s v="No"/>
    <n v="3"/>
    <n v="121"/>
    <n v="1350"/>
    <n v="4"/>
    <s v="2012_12_27"/>
    <x v="0"/>
    <x v="28"/>
    <x v="1"/>
    <m/>
    <m/>
    <m/>
    <m/>
    <m/>
  </r>
  <r>
    <x v="7258"/>
    <n v="1"/>
    <x v="0"/>
    <s v="Rajouri Garden"/>
    <s v="Rajouri Garden, New Delhi"/>
    <n v="77.120505899999998"/>
    <n v="28.6500509"/>
    <x v="1158"/>
    <s v="Indian Rupees(Rs.)"/>
    <x v="1"/>
    <x v="1"/>
    <s v="No"/>
    <s v="No"/>
    <n v="4"/>
    <n v="300"/>
    <n v="2000"/>
    <n v="3.8"/>
    <s v="2014_11_17"/>
    <x v="0"/>
    <x v="2"/>
    <x v="54"/>
    <m/>
    <m/>
    <m/>
    <m/>
    <m/>
  </r>
  <r>
    <x v="7259"/>
    <n v="1"/>
    <x v="62"/>
    <s v="Ganga Shopping Complex, Sector 29"/>
    <s v="Ganga Shopping Complex, Sector 29, Noida"/>
    <n v="77.335583200000002"/>
    <n v="28.567447999999999"/>
    <x v="85"/>
    <s v="Indian Rupees(Rs.)"/>
    <x v="0"/>
    <x v="1"/>
    <s v="No"/>
    <s v="No"/>
    <n v="1"/>
    <n v="12"/>
    <n v="350"/>
    <n v="2.6"/>
    <s v="2018_12_5"/>
    <x v="25"/>
    <x v="10"/>
    <x v="3"/>
    <m/>
    <m/>
    <m/>
    <m/>
    <m/>
  </r>
  <r>
    <x v="7260"/>
    <n v="1"/>
    <x v="62"/>
    <s v="Ganga Shopping Complex, Sector 29"/>
    <s v="Ganga Shopping Complex, Sector 29, Noida"/>
    <n v="77.335358900000003"/>
    <n v="28.5677406"/>
    <x v="8"/>
    <s v="Indian Rupees(Rs.)"/>
    <x v="1"/>
    <x v="1"/>
    <s v="No"/>
    <s v="No"/>
    <n v="3"/>
    <n v="129"/>
    <n v="1500"/>
    <n v="3.3"/>
    <s v="2014_12_20"/>
    <x v="0"/>
    <x v="2"/>
    <x v="2"/>
    <m/>
    <m/>
    <m/>
    <m/>
    <m/>
  </r>
  <r>
    <x v="7261"/>
    <n v="1"/>
    <x v="62"/>
    <s v="Ganga Shopping Complex, Sector 29"/>
    <s v="Ganga Shopping Complex, Sector 29, Noida"/>
    <n v="77.335629100000006"/>
    <n v="28.5683367"/>
    <x v="335"/>
    <s v="Indian Rupees(Rs.)"/>
    <x v="0"/>
    <x v="1"/>
    <s v="No"/>
    <s v="No"/>
    <n v="2"/>
    <n v="3"/>
    <n v="600"/>
    <n v="1"/>
    <s v="2017_12_1"/>
    <x v="13"/>
    <x v="28"/>
    <x v="3"/>
    <m/>
    <m/>
    <m/>
    <m/>
    <m/>
  </r>
  <r>
    <x v="7262"/>
    <n v="1"/>
    <x v="62"/>
    <s v="Gardens Galleria, Sector 38 Noida"/>
    <s v="Gardens Galleria, Sector 38 Noida, Noida"/>
    <n v="77.321808099999998"/>
    <n v="28.564936899999999"/>
    <x v="454"/>
    <s v="Indian Rupees(Rs.)"/>
    <x v="1"/>
    <x v="0"/>
    <s v="No"/>
    <s v="No"/>
    <n v="3"/>
    <n v="299"/>
    <n v="1800"/>
    <n v="3.4"/>
    <s v="2014_12_2"/>
    <x v="47"/>
    <x v="18"/>
    <x v="1"/>
    <s v=" Spanish"/>
    <s v=" North Indian"/>
    <m/>
    <m/>
    <m/>
  </r>
  <r>
    <x v="7263"/>
    <n v="1"/>
    <x v="0"/>
    <s v="Safdarjung"/>
    <s v="Safdarjung, New Delhi"/>
    <n v="77.196927549999998"/>
    <n v="28.55968176"/>
    <x v="1159"/>
    <s v="Indian Rupees(Rs.)"/>
    <x v="1"/>
    <x v="1"/>
    <s v="No"/>
    <s v="No"/>
    <n v="4"/>
    <n v="96"/>
    <n v="2000"/>
    <n v="4.3"/>
    <s v="2013_11_24"/>
    <x v="41"/>
    <x v="37"/>
    <x v="0"/>
    <m/>
    <m/>
    <m/>
    <m/>
    <m/>
  </r>
  <r>
    <x v="7264"/>
    <n v="1"/>
    <x v="62"/>
    <s v="Greater Noida"/>
    <s v="Greater Noida, Noida"/>
    <n v="77.518041999999994"/>
    <n v="28.464490000000001"/>
    <x v="598"/>
    <s v="Indian Rupees(Rs.)"/>
    <x v="0"/>
    <x v="0"/>
    <s v="No"/>
    <s v="No"/>
    <n v="1"/>
    <n v="80"/>
    <n v="350"/>
    <n v="3.8"/>
    <s v="2012_12_1"/>
    <x v="8"/>
    <x v="10"/>
    <x v="2"/>
    <m/>
    <m/>
    <m/>
    <m/>
    <m/>
  </r>
  <r>
    <x v="7265"/>
    <n v="1"/>
    <x v="62"/>
    <s v="Greater Noida"/>
    <s v="Greater Noida, Noida"/>
    <n v="77.507925400000005"/>
    <n v="28.464266500000001"/>
    <x v="7"/>
    <s v="Indian Rupees(Rs.)"/>
    <x v="0"/>
    <x v="0"/>
    <s v="No"/>
    <s v="No"/>
    <n v="1"/>
    <n v="3"/>
    <n v="300"/>
    <n v="1"/>
    <s v="2012_12_4"/>
    <x v="2"/>
    <x v="5"/>
    <x v="0"/>
    <m/>
    <m/>
    <m/>
    <m/>
    <m/>
  </r>
  <r>
    <x v="7266"/>
    <n v="1"/>
    <x v="62"/>
    <s v="Jaipuria Plaza, Sector 26, Noida"/>
    <s v="Jaipuria Plaza, Sector 26, Noida, Noida"/>
    <n v="77.335048"/>
    <n v="28.5765055"/>
    <x v="370"/>
    <s v="Indian Rupees(Rs.)"/>
    <x v="0"/>
    <x v="0"/>
    <s v="No"/>
    <s v="No"/>
    <n v="2"/>
    <n v="33"/>
    <n v="600"/>
    <n v="2.7"/>
    <s v="2015_12_6"/>
    <x v="9"/>
    <x v="10"/>
    <x v="2"/>
    <m/>
    <m/>
    <m/>
    <m/>
    <m/>
  </r>
  <r>
    <x v="7267"/>
    <n v="1"/>
    <x v="62"/>
    <s v="Jaypee Greens Golf &amp; Spa Resort, Surajpur"/>
    <s v="Jaypee Greens Golf &amp; Spa Resort, Surajpur, Noida"/>
    <n v="77.518363399999998"/>
    <n v="28.469408699999999"/>
    <x v="7"/>
    <s v="Indian Rupees(Rs.)"/>
    <x v="0"/>
    <x v="0"/>
    <s v="No"/>
    <s v="No"/>
    <n v="2"/>
    <n v="14"/>
    <n v="900"/>
    <n v="2.9"/>
    <s v="2012_12_11"/>
    <x v="2"/>
    <x v="5"/>
    <x v="0"/>
    <m/>
    <m/>
    <m/>
    <m/>
    <m/>
  </r>
  <r>
    <x v="7268"/>
    <n v="1"/>
    <x v="62"/>
    <s v="MSX Mall, Greater Noida"/>
    <s v="MSX Mall, Greater Noida, Noida"/>
    <n v="77.528128600000002"/>
    <n v="28.458106600000001"/>
    <x v="12"/>
    <s v="Indian Rupees(Rs.)"/>
    <x v="0"/>
    <x v="0"/>
    <s v="No"/>
    <s v="No"/>
    <n v="1"/>
    <n v="2"/>
    <n v="100"/>
    <n v="1"/>
    <s v="2013_12_2"/>
    <x v="8"/>
    <x v="5"/>
    <x v="0"/>
    <m/>
    <m/>
    <m/>
    <m/>
    <m/>
  </r>
  <r>
    <x v="7269"/>
    <n v="1"/>
    <x v="62"/>
    <s v="Sector 10"/>
    <s v="Sector 10, Noida"/>
    <n v="77.325173500000005"/>
    <n v="28.594974100000002"/>
    <x v="0"/>
    <s v="Indian Rupees(Rs.)"/>
    <x v="0"/>
    <x v="0"/>
    <s v="No"/>
    <s v="No"/>
    <n v="1"/>
    <n v="12"/>
    <n v="200"/>
    <n v="2.9"/>
    <s v="2013_12_10"/>
    <x v="0"/>
    <x v="5"/>
    <x v="0"/>
    <m/>
    <m/>
    <m/>
    <m/>
    <m/>
  </r>
  <r>
    <x v="7270"/>
    <n v="1"/>
    <x v="62"/>
    <s v="Sector 10"/>
    <s v="Sector 10, Noida"/>
    <n v="77.333568"/>
    <n v="28.592297299999998"/>
    <x v="0"/>
    <s v="Indian Rupees(Rs.)"/>
    <x v="0"/>
    <x v="0"/>
    <s v="No"/>
    <s v="No"/>
    <n v="1"/>
    <n v="6"/>
    <n v="100"/>
    <n v="2.9"/>
    <s v="2016_12_4"/>
    <x v="0"/>
    <x v="5"/>
    <x v="0"/>
    <m/>
    <m/>
    <m/>
    <m/>
    <m/>
  </r>
  <r>
    <x v="7271"/>
    <n v="1"/>
    <x v="62"/>
    <s v="Sector 110"/>
    <s v="Sector 110, Noida"/>
    <n v="77.387437820000002"/>
    <n v="28.533835060000001"/>
    <x v="19"/>
    <s v="Indian Rupees(Rs.)"/>
    <x v="0"/>
    <x v="0"/>
    <s v="No"/>
    <s v="No"/>
    <n v="1"/>
    <n v="10"/>
    <n v="300"/>
    <n v="2.8"/>
    <s v="2017_12_4"/>
    <x v="13"/>
    <x v="5"/>
    <x v="0"/>
    <m/>
    <m/>
    <m/>
    <m/>
    <m/>
  </r>
  <r>
    <x v="7272"/>
    <n v="1"/>
    <x v="62"/>
    <s v="Sector 110"/>
    <s v="Sector 110, Noida"/>
    <n v="77.365180850000002"/>
    <n v="28.5390865"/>
    <x v="0"/>
    <s v="Indian Rupees(Rs.)"/>
    <x v="0"/>
    <x v="1"/>
    <s v="No"/>
    <s v="No"/>
    <n v="2"/>
    <n v="36"/>
    <n v="600"/>
    <n v="2.5"/>
    <s v="2014_12_3"/>
    <x v="0"/>
    <x v="5"/>
    <x v="0"/>
    <m/>
    <m/>
    <m/>
    <m/>
    <m/>
  </r>
  <r>
    <x v="7273"/>
    <n v="1"/>
    <x v="62"/>
    <s v="Sector 110"/>
    <s v="Sector 110, Noida"/>
    <n v="77.366192380000001"/>
    <n v="28.539418730000001"/>
    <x v="2"/>
    <s v="Indian Rupees(Rs.)"/>
    <x v="0"/>
    <x v="1"/>
    <s v="No"/>
    <s v="No"/>
    <n v="2"/>
    <n v="72"/>
    <n v="900"/>
    <n v="3.6"/>
    <s v="2016_12_21"/>
    <x v="0"/>
    <x v="2"/>
    <x v="0"/>
    <m/>
    <m/>
    <m/>
    <m/>
    <m/>
  </r>
  <r>
    <x v="7274"/>
    <n v="1"/>
    <x v="62"/>
    <s v="Sector 110"/>
    <s v="Sector 110, Noida"/>
    <n v="77.365408169999995"/>
    <n v="28.539057039999999"/>
    <x v="2"/>
    <s v="Indian Rupees(Rs.)"/>
    <x v="0"/>
    <x v="1"/>
    <s v="No"/>
    <s v="No"/>
    <n v="2"/>
    <n v="108"/>
    <n v="750"/>
    <n v="3.6"/>
    <s v="2016_12_5"/>
    <x v="0"/>
    <x v="2"/>
    <x v="0"/>
    <m/>
    <m/>
    <m/>
    <m/>
    <m/>
  </r>
  <r>
    <x v="7275"/>
    <n v="1"/>
    <x v="62"/>
    <s v="Sector 12"/>
    <s v="Sector 12, Noida"/>
    <n v="77.337810899999994"/>
    <n v="28.596914600000002"/>
    <x v="1128"/>
    <s v="Indian Rupees(Rs.)"/>
    <x v="0"/>
    <x v="0"/>
    <s v="No"/>
    <s v="No"/>
    <n v="2"/>
    <n v="26"/>
    <n v="550"/>
    <n v="2.7"/>
    <s v="2012_12_24"/>
    <x v="0"/>
    <x v="3"/>
    <x v="8"/>
    <s v=" Fast Food"/>
    <m/>
    <m/>
    <m/>
    <m/>
  </r>
  <r>
    <x v="7276"/>
    <n v="1"/>
    <x v="62"/>
    <s v="Sector 132"/>
    <s v="Sector 132, Noida"/>
    <n v="77.413222899999994"/>
    <n v="28.507078700000001"/>
    <x v="3"/>
    <s v="Indian Rupees(Rs.)"/>
    <x v="0"/>
    <x v="0"/>
    <s v="No"/>
    <s v="No"/>
    <n v="2"/>
    <n v="4"/>
    <n v="600"/>
    <n v="2.9"/>
    <s v="2015_12_28"/>
    <x v="0"/>
    <x v="3"/>
    <x v="0"/>
    <m/>
    <m/>
    <m/>
    <m/>
    <m/>
  </r>
  <r>
    <x v="7277"/>
    <n v="1"/>
    <x v="62"/>
    <s v="Sector 132"/>
    <s v="Sector 132, Noida"/>
    <n v="77.402751899999998"/>
    <n v="28.500304100000001"/>
    <x v="0"/>
    <s v="Indian Rupees(Rs.)"/>
    <x v="0"/>
    <x v="1"/>
    <s v="No"/>
    <s v="No"/>
    <n v="1"/>
    <n v="9"/>
    <n v="200"/>
    <n v="2.8"/>
    <s v="2010_12_3"/>
    <x v="0"/>
    <x v="5"/>
    <x v="0"/>
    <m/>
    <m/>
    <m/>
    <m/>
    <m/>
  </r>
  <r>
    <x v="7278"/>
    <n v="1"/>
    <x v="62"/>
    <s v="Sector 132"/>
    <s v="Sector 132, Noida"/>
    <n v="77.4038963"/>
    <n v="28.499566300000001"/>
    <x v="7"/>
    <s v="Indian Rupees(Rs.)"/>
    <x v="0"/>
    <x v="0"/>
    <s v="No"/>
    <s v="No"/>
    <n v="1"/>
    <n v="3"/>
    <n v="450"/>
    <n v="1"/>
    <s v="2017_12_25"/>
    <x v="2"/>
    <x v="5"/>
    <x v="0"/>
    <m/>
    <m/>
    <m/>
    <m/>
    <m/>
  </r>
  <r>
    <x v="7279"/>
    <n v="1"/>
    <x v="62"/>
    <s v="Sector 16"/>
    <s v="Sector 16, Noida"/>
    <n v="77.315321600000004"/>
    <n v="28.580118899999999"/>
    <x v="983"/>
    <s v="Indian Rupees(Rs.)"/>
    <x v="0"/>
    <x v="0"/>
    <s v="No"/>
    <s v="No"/>
    <n v="3"/>
    <n v="1670"/>
    <n v="1600"/>
    <n v="4.3"/>
    <s v="2017_12_17"/>
    <x v="0"/>
    <x v="3"/>
    <x v="20"/>
    <m/>
    <m/>
    <m/>
    <m/>
    <m/>
  </r>
  <r>
    <x v="7280"/>
    <n v="1"/>
    <x v="62"/>
    <s v="Sector 27"/>
    <s v="Sector 27, Noida"/>
    <n v="77.328316900000004"/>
    <n v="28.574537209999999"/>
    <x v="905"/>
    <s v="Indian Rupees(Rs.)"/>
    <x v="0"/>
    <x v="0"/>
    <s v="No"/>
    <s v="No"/>
    <n v="1"/>
    <n v="23"/>
    <n v="200"/>
    <n v="3.5"/>
    <s v="2018_12_14"/>
    <x v="19"/>
    <x v="14"/>
    <x v="0"/>
    <m/>
    <m/>
    <m/>
    <m/>
    <m/>
  </r>
  <r>
    <x v="7281"/>
    <n v="1"/>
    <x v="62"/>
    <s v="Sector 3"/>
    <s v="Sector 3, Noida"/>
    <n v="77.317319299999994"/>
    <n v="28.5810955"/>
    <x v="3"/>
    <s v="Indian Rupees(Rs.)"/>
    <x v="0"/>
    <x v="0"/>
    <s v="No"/>
    <s v="No"/>
    <n v="1"/>
    <n v="140"/>
    <n v="300"/>
    <n v="3.9"/>
    <s v="2015_12_7"/>
    <x v="0"/>
    <x v="3"/>
    <x v="0"/>
    <m/>
    <m/>
    <m/>
    <m/>
    <m/>
  </r>
  <r>
    <x v="7282"/>
    <n v="1"/>
    <x v="62"/>
    <s v="Sector 34"/>
    <s v="Sector 34, Noida"/>
    <n v="77.363682900000001"/>
    <n v="28.583542399999999"/>
    <x v="8"/>
    <s v="Indian Rupees(Rs.)"/>
    <x v="0"/>
    <x v="1"/>
    <s v="No"/>
    <s v="No"/>
    <n v="2"/>
    <n v="37"/>
    <n v="550"/>
    <n v="2.6"/>
    <s v="2014_12_14"/>
    <x v="0"/>
    <x v="2"/>
    <x v="2"/>
    <m/>
    <m/>
    <m/>
    <m/>
    <m/>
  </r>
  <r>
    <x v="7283"/>
    <n v="1"/>
    <x v="62"/>
    <s v="Sector 37"/>
    <s v="Sector 37, Noida"/>
    <n v="77.375656890000002"/>
    <n v="28.529983730000001"/>
    <x v="1160"/>
    <s v="Indian Rupees(Rs.)"/>
    <x v="0"/>
    <x v="1"/>
    <s v="No"/>
    <s v="No"/>
    <n v="1"/>
    <n v="111"/>
    <n v="450"/>
    <n v="3.6"/>
    <s v="2017_12_10"/>
    <x v="45"/>
    <x v="4"/>
    <x v="15"/>
    <m/>
    <m/>
    <m/>
    <m/>
    <m/>
  </r>
  <r>
    <x v="7284"/>
    <n v="1"/>
    <x v="62"/>
    <s v="Sector 41"/>
    <s v="Sector 41, Noida"/>
    <n v="77.3591531"/>
    <n v="28.561518499999998"/>
    <x v="3"/>
    <s v="Indian Rupees(Rs.)"/>
    <x v="0"/>
    <x v="0"/>
    <s v="No"/>
    <s v="No"/>
    <n v="2"/>
    <n v="27"/>
    <n v="700"/>
    <n v="2.5"/>
    <s v="2010_12_23"/>
    <x v="0"/>
    <x v="3"/>
    <x v="0"/>
    <m/>
    <m/>
    <m/>
    <m/>
    <m/>
  </r>
  <r>
    <x v="7285"/>
    <n v="1"/>
    <x v="62"/>
    <s v="Sector 41"/>
    <s v="Sector 41, Noida"/>
    <n v="77.361648299999999"/>
    <n v="28.569412"/>
    <x v="47"/>
    <s v="Indian Rupees(Rs.)"/>
    <x v="0"/>
    <x v="1"/>
    <s v="No"/>
    <s v="No"/>
    <n v="2"/>
    <n v="10"/>
    <n v="600"/>
    <n v="3.1"/>
    <s v="2013_12_25"/>
    <x v="0"/>
    <x v="1"/>
    <x v="0"/>
    <m/>
    <m/>
    <m/>
    <m/>
    <m/>
  </r>
  <r>
    <x v="7286"/>
    <n v="1"/>
    <x v="62"/>
    <s v="Sector 41"/>
    <s v="Sector 41, Noida"/>
    <n v="77.358344900000006"/>
    <n v="28.5614837"/>
    <x v="101"/>
    <s v="Indian Rupees(Rs.)"/>
    <x v="0"/>
    <x v="0"/>
    <s v="No"/>
    <s v="No"/>
    <n v="1"/>
    <n v="6"/>
    <n v="300"/>
    <n v="3"/>
    <s v="2016_12_4"/>
    <x v="8"/>
    <x v="10"/>
    <x v="0"/>
    <m/>
    <m/>
    <m/>
    <m/>
    <m/>
  </r>
  <r>
    <x v="7287"/>
    <n v="1"/>
    <x v="62"/>
    <s v="Sector 41"/>
    <s v="Sector 41, Noida"/>
    <n v="77.361169000000004"/>
    <n v="28.5656"/>
    <x v="64"/>
    <s v="Indian Rupees(Rs.)"/>
    <x v="0"/>
    <x v="1"/>
    <s v="No"/>
    <s v="No"/>
    <n v="1"/>
    <n v="10"/>
    <n v="300"/>
    <n v="2.8"/>
    <s v="2011_12_14"/>
    <x v="4"/>
    <x v="5"/>
    <x v="0"/>
    <m/>
    <m/>
    <m/>
    <m/>
    <m/>
  </r>
  <r>
    <x v="7288"/>
    <n v="1"/>
    <x v="62"/>
    <s v="Sector 41"/>
    <s v="Sector 41, Noida"/>
    <n v="77.361455000000007"/>
    <n v="28.569306999999998"/>
    <x v="98"/>
    <s v="Indian Rupees(Rs.)"/>
    <x v="0"/>
    <x v="1"/>
    <s v="No"/>
    <s v="No"/>
    <n v="1"/>
    <n v="2"/>
    <n v="200"/>
    <n v="1"/>
    <s v="2016_12_13"/>
    <x v="30"/>
    <x v="5"/>
    <x v="0"/>
    <m/>
    <m/>
    <m/>
    <m/>
    <m/>
  </r>
  <r>
    <x v="7289"/>
    <n v="1"/>
    <x v="62"/>
    <s v="Sector 44"/>
    <s v="Sector 44, Noida"/>
    <n v="77.336166500000004"/>
    <n v="28.5599265"/>
    <x v="19"/>
    <s v="Indian Rupees(Rs.)"/>
    <x v="0"/>
    <x v="0"/>
    <s v="No"/>
    <s v="No"/>
    <n v="1"/>
    <n v="15"/>
    <n v="450"/>
    <n v="2.9"/>
    <s v="2014_12_2"/>
    <x v="13"/>
    <x v="5"/>
    <x v="0"/>
    <m/>
    <m/>
    <m/>
    <m/>
    <m/>
  </r>
  <r>
    <x v="7290"/>
    <n v="1"/>
    <x v="62"/>
    <s v="Sector 44"/>
    <s v="Sector 44, Noida"/>
    <n v="77.332352700000001"/>
    <n v="28.557997499999999"/>
    <x v="752"/>
    <s v="Indian Rupees(Rs.)"/>
    <x v="0"/>
    <x v="1"/>
    <s v="No"/>
    <s v="No"/>
    <n v="2"/>
    <n v="431"/>
    <n v="550"/>
    <n v="3.7"/>
    <s v="2015_12_10"/>
    <x v="2"/>
    <x v="18"/>
    <x v="2"/>
    <s v=" Continental"/>
    <m/>
    <m/>
    <m/>
    <m/>
  </r>
  <r>
    <x v="7291"/>
    <n v="1"/>
    <x v="62"/>
    <s v="Sector 47"/>
    <s v="Sector 47, Noida"/>
    <n v="77.372812600000003"/>
    <n v="28.548097599999998"/>
    <x v="8"/>
    <s v="Indian Rupees(Rs.)"/>
    <x v="0"/>
    <x v="0"/>
    <s v="No"/>
    <s v="No"/>
    <n v="2"/>
    <n v="20"/>
    <n v="650"/>
    <n v="3.4"/>
    <s v="2014_12_17"/>
    <x v="0"/>
    <x v="2"/>
    <x v="2"/>
    <m/>
    <m/>
    <m/>
    <m/>
    <m/>
  </r>
  <r>
    <x v="7292"/>
    <n v="1"/>
    <x v="62"/>
    <s v="Sector 48"/>
    <s v="Sector 48, Noida"/>
    <n v="77.367687500000002"/>
    <n v="28.5574096"/>
    <x v="3"/>
    <s v="Indian Rupees(Rs.)"/>
    <x v="0"/>
    <x v="0"/>
    <s v="No"/>
    <s v="No"/>
    <n v="2"/>
    <n v="4"/>
    <n v="550"/>
    <n v="2.9"/>
    <s v="2012_12_8"/>
    <x v="0"/>
    <x v="3"/>
    <x v="0"/>
    <m/>
    <m/>
    <m/>
    <m/>
    <m/>
  </r>
  <r>
    <x v="7293"/>
    <n v="1"/>
    <x v="62"/>
    <s v="Sector 48"/>
    <s v="Sector 48, Noida"/>
    <n v="77.368158100000002"/>
    <n v="28.557104599999999"/>
    <x v="8"/>
    <s v="Indian Rupees(Rs.)"/>
    <x v="0"/>
    <x v="0"/>
    <s v="No"/>
    <s v="No"/>
    <n v="2"/>
    <n v="27"/>
    <n v="550"/>
    <n v="3"/>
    <s v="2012_12_12"/>
    <x v="0"/>
    <x v="2"/>
    <x v="2"/>
    <m/>
    <m/>
    <m/>
    <m/>
    <m/>
  </r>
  <r>
    <x v="7294"/>
    <n v="1"/>
    <x v="62"/>
    <s v="Sector 51"/>
    <s v="Sector 51, Noida"/>
    <n v="77.369273800000002"/>
    <n v="28.5781101"/>
    <x v="348"/>
    <s v="Indian Rupees(Rs.)"/>
    <x v="0"/>
    <x v="1"/>
    <s v="No"/>
    <s v="No"/>
    <n v="2"/>
    <n v="49"/>
    <n v="550"/>
    <n v="3.6"/>
    <s v="2012_12_12"/>
    <x v="13"/>
    <x v="2"/>
    <x v="0"/>
    <m/>
    <m/>
    <m/>
    <m/>
    <m/>
  </r>
  <r>
    <x v="7295"/>
    <n v="1"/>
    <x v="62"/>
    <s v="Sector 53"/>
    <s v="Sector 53, Noida"/>
    <n v="77.362305000000006"/>
    <n v="28.595562600000001"/>
    <x v="331"/>
    <s v="Indian Rupees(Rs.)"/>
    <x v="0"/>
    <x v="1"/>
    <s v="No"/>
    <s v="No"/>
    <n v="2"/>
    <n v="39"/>
    <n v="650"/>
    <n v="3.1"/>
    <s v="2015_12_25"/>
    <x v="0"/>
    <x v="3"/>
    <x v="5"/>
    <s v=" Mithai"/>
    <m/>
    <m/>
    <m/>
    <m/>
  </r>
  <r>
    <x v="7296"/>
    <n v="1"/>
    <x v="62"/>
    <s v="Sector 59"/>
    <s v="Sector 59, Noida"/>
    <n v="77.362602600000002"/>
    <n v="28.608816099999999"/>
    <x v="3"/>
    <s v="Indian Rupees(Rs.)"/>
    <x v="0"/>
    <x v="0"/>
    <s v="No"/>
    <s v="No"/>
    <n v="1"/>
    <n v="15"/>
    <n v="300"/>
    <n v="2.7"/>
    <s v="2015_12_5"/>
    <x v="0"/>
    <x v="3"/>
    <x v="0"/>
    <m/>
    <m/>
    <m/>
    <m/>
    <m/>
  </r>
  <r>
    <x v="7297"/>
    <n v="1"/>
    <x v="62"/>
    <s v="Sector 60"/>
    <s v="Sector 60, Noida"/>
    <n v="77.362484199999997"/>
    <n v="28.604724699999998"/>
    <x v="776"/>
    <s v="Indian Rupees(Rs.)"/>
    <x v="0"/>
    <x v="0"/>
    <s v="No"/>
    <s v="No"/>
    <n v="1"/>
    <n v="2"/>
    <n v="250"/>
    <n v="1"/>
    <s v="2017_12_22"/>
    <x v="13"/>
    <x v="10"/>
    <x v="3"/>
    <m/>
    <m/>
    <m/>
    <m/>
    <m/>
  </r>
  <r>
    <x v="7298"/>
    <n v="1"/>
    <x v="62"/>
    <s v="Sector 62"/>
    <s v="Sector 62, Noida"/>
    <n v="77.373890410000001"/>
    <n v="28.628407580000001"/>
    <x v="309"/>
    <s v="Indian Rupees(Rs.)"/>
    <x v="0"/>
    <x v="0"/>
    <s v="No"/>
    <s v="No"/>
    <n v="1"/>
    <n v="15"/>
    <n v="300"/>
    <n v="3.2"/>
    <s v="2011_12_7"/>
    <x v="0"/>
    <x v="12"/>
    <x v="2"/>
    <s v=" Fast Food"/>
    <m/>
    <m/>
    <m/>
    <m/>
  </r>
  <r>
    <x v="7299"/>
    <n v="1"/>
    <x v="62"/>
    <s v="Sector 65"/>
    <s v="Sector 65, Noida"/>
    <n v="77.377223299999997"/>
    <n v="28.607546599999999"/>
    <x v="6"/>
    <s v="Indian Rupees(Rs.)"/>
    <x v="0"/>
    <x v="0"/>
    <s v="No"/>
    <s v="No"/>
    <n v="1"/>
    <n v="8"/>
    <n v="300"/>
    <n v="2.8"/>
    <s v="2017_12_28"/>
    <x v="4"/>
    <x v="3"/>
    <x v="0"/>
    <m/>
    <m/>
    <m/>
    <m/>
    <m/>
  </r>
  <r>
    <x v="7300"/>
    <n v="1"/>
    <x v="62"/>
    <s v="Sector 71"/>
    <s v="Sector 71, Noida"/>
    <n v="77.375194500000006"/>
    <n v="28.591578500000001"/>
    <x v="0"/>
    <s v="Indian Rupees(Rs.)"/>
    <x v="0"/>
    <x v="0"/>
    <s v="No"/>
    <s v="No"/>
    <n v="1"/>
    <n v="6"/>
    <n v="200"/>
    <n v="2.9"/>
    <s v="2010_12_11"/>
    <x v="0"/>
    <x v="5"/>
    <x v="0"/>
    <m/>
    <m/>
    <m/>
    <m/>
    <m/>
  </r>
  <r>
    <x v="7301"/>
    <n v="1"/>
    <x v="62"/>
    <s v="Sector 72"/>
    <s v="Sector 72, Noida"/>
    <n v="77.400308999999993"/>
    <n v="28.5879324"/>
    <x v="331"/>
    <s v="Indian Rupees(Rs.)"/>
    <x v="0"/>
    <x v="0"/>
    <s v="No"/>
    <s v="No"/>
    <n v="2"/>
    <n v="12"/>
    <n v="650"/>
    <n v="2.9"/>
    <s v="2012_12_15"/>
    <x v="0"/>
    <x v="3"/>
    <x v="5"/>
    <s v=" Mithai"/>
    <m/>
    <m/>
    <m/>
    <m/>
  </r>
  <r>
    <x v="7302"/>
    <n v="1"/>
    <x v="62"/>
    <s v="Sector 93"/>
    <s v="Sector 93, Noida"/>
    <n v="77.385148400000006"/>
    <n v="28.5136416"/>
    <x v="19"/>
    <s v="Indian Rupees(Rs.)"/>
    <x v="0"/>
    <x v="0"/>
    <s v="No"/>
    <s v="No"/>
    <n v="1"/>
    <n v="4"/>
    <n v="300"/>
    <n v="2.9"/>
    <s v="2016_12_14"/>
    <x v="13"/>
    <x v="5"/>
    <x v="0"/>
    <m/>
    <m/>
    <m/>
    <m/>
    <m/>
  </r>
  <r>
    <x v="7303"/>
    <n v="1"/>
    <x v="0"/>
    <s v="Sangam Courtyard, RK Puram"/>
    <s v="Sangam Courtyard, RK Puram, New Delhi"/>
    <n v="77.172061900000003"/>
    <n v="28.572260400000001"/>
    <x v="1161"/>
    <s v="Indian Rupees(Rs.)"/>
    <x v="1"/>
    <x v="0"/>
    <s v="No"/>
    <s v="No"/>
    <n v="4"/>
    <n v="109"/>
    <n v="2000"/>
    <n v="3.8"/>
    <s v="2013_11_14"/>
    <x v="41"/>
    <x v="18"/>
    <x v="0"/>
    <m/>
    <m/>
    <m/>
    <m/>
    <m/>
  </r>
  <r>
    <x v="7304"/>
    <n v="1"/>
    <x v="62"/>
    <s v="The Great India Place, Sector 38"/>
    <s v="The Great India Place, Sector 38, Noida"/>
    <n v="77.326070900000005"/>
    <n v="28.567446499999999"/>
    <x v="7"/>
    <s v="Indian Rupees(Rs.)"/>
    <x v="0"/>
    <x v="0"/>
    <s v="No"/>
    <s v="No"/>
    <n v="2"/>
    <n v="110"/>
    <n v="600"/>
    <n v="3.5"/>
    <s v="2014_12_18"/>
    <x v="2"/>
    <x v="5"/>
    <x v="0"/>
    <m/>
    <m/>
    <m/>
    <m/>
    <m/>
  </r>
  <r>
    <x v="7305"/>
    <n v="1"/>
    <x v="62"/>
    <s v="The Great India Place, Sector 38"/>
    <s v="The Great India Place, Sector 38, Noida"/>
    <n v="77.325513299999997"/>
    <n v="28.567249199999999"/>
    <x v="34"/>
    <s v="Indian Rupees(Rs.)"/>
    <x v="0"/>
    <x v="0"/>
    <s v="No"/>
    <s v="No"/>
    <n v="3"/>
    <n v="189"/>
    <n v="1000"/>
    <n v="3.7"/>
    <s v="2015_12_7"/>
    <x v="1"/>
    <x v="11"/>
    <x v="3"/>
    <m/>
    <m/>
    <m/>
    <m/>
    <m/>
  </r>
  <r>
    <x v="7306"/>
    <n v="1"/>
    <x v="62"/>
    <s v="The Great India Place, Sector 38"/>
    <s v="The Great India Place, Sector 38, Noida"/>
    <n v="77.326138200000003"/>
    <n v="28.568013199999999"/>
    <x v="1105"/>
    <s v="Indian Rupees(Rs.)"/>
    <x v="0"/>
    <x v="0"/>
    <s v="No"/>
    <s v="No"/>
    <n v="3"/>
    <n v="249"/>
    <n v="1000"/>
    <n v="3.5"/>
    <s v="2010_12_22"/>
    <x v="0"/>
    <x v="38"/>
    <x v="0"/>
    <m/>
    <m/>
    <m/>
    <m/>
    <m/>
  </r>
  <r>
    <x v="7307"/>
    <n v="1"/>
    <x v="62"/>
    <s v="Centre Stage Mall, Sector 18"/>
    <s v="Centre Stage Mall, Sector 18, Noida"/>
    <n v="77.323038319999995"/>
    <n v="28.5680476"/>
    <x v="318"/>
    <s v="Indian Rupees(Rs.)"/>
    <x v="0"/>
    <x v="0"/>
    <s v="No"/>
    <s v="No"/>
    <n v="2"/>
    <n v="169"/>
    <n v="600"/>
    <n v="3.5"/>
    <s v="2016_11_27"/>
    <x v="0"/>
    <x v="12"/>
    <x v="2"/>
    <s v=" Street Food"/>
    <s v=" Fast Food"/>
    <s v=" Mithai"/>
    <s v=" Desserts"/>
    <m/>
  </r>
  <r>
    <x v="7308"/>
    <n v="1"/>
    <x v="62"/>
    <s v="DLF Mall of India, Sector 18,  Noida"/>
    <s v="DLF Mall of India, Sector 18,  Noida, Noida"/>
    <n v="77.321426979999998"/>
    <n v="28.5676545"/>
    <x v="2"/>
    <s v="Indian Rupees(Rs.)"/>
    <x v="1"/>
    <x v="0"/>
    <s v="No"/>
    <s v="No"/>
    <n v="3"/>
    <n v="120"/>
    <n v="1100"/>
    <n v="3.4"/>
    <s v="2017_11_6"/>
    <x v="0"/>
    <x v="2"/>
    <x v="0"/>
    <m/>
    <m/>
    <m/>
    <m/>
    <m/>
  </r>
  <r>
    <x v="7309"/>
    <n v="1"/>
    <x v="62"/>
    <s v="DLF Mall of India, Sector 18,  Noida"/>
    <s v="DLF Mall of India, Sector 18,  Noida, Noida"/>
    <n v="77.321449099999995"/>
    <n v="28.567592699999999"/>
    <x v="1162"/>
    <s v="Indian Rupees(Rs.)"/>
    <x v="1"/>
    <x v="0"/>
    <s v="No"/>
    <s v="No"/>
    <n v="3"/>
    <n v="215"/>
    <n v="1500"/>
    <n v="3.4"/>
    <s v="2013_11_23"/>
    <x v="0"/>
    <x v="32"/>
    <x v="48"/>
    <s v=" Mediterranean"/>
    <m/>
    <m/>
    <m/>
    <m/>
  </r>
  <r>
    <x v="7310"/>
    <n v="1"/>
    <x v="62"/>
    <s v="DLF Mall of India, Sector 18,  Noida"/>
    <s v="DLF Mall of India, Sector 18,  Noida, Noida"/>
    <n v="77.321039400000004"/>
    <n v="28.568004609999999"/>
    <x v="46"/>
    <s v="Indian Rupees(Rs.)"/>
    <x v="0"/>
    <x v="0"/>
    <s v="No"/>
    <s v="No"/>
    <n v="1"/>
    <n v="324"/>
    <n v="250"/>
    <n v="4.5"/>
    <s v="2014_11_28"/>
    <x v="20"/>
    <x v="5"/>
    <x v="0"/>
    <m/>
    <m/>
    <m/>
    <m/>
    <m/>
  </r>
  <r>
    <x v="7311"/>
    <n v="1"/>
    <x v="62"/>
    <s v="DLF Mall of India, Sector 18,  Noida"/>
    <s v="DLF Mall of India, Sector 18,  Noida, Noida"/>
    <n v="77.320801020000005"/>
    <n v="28.567074999999999"/>
    <x v="1163"/>
    <s v="Indian Rupees(Rs.)"/>
    <x v="1"/>
    <x v="1"/>
    <s v="No"/>
    <s v="No"/>
    <n v="3"/>
    <n v="173"/>
    <n v="1400"/>
    <n v="3.9"/>
    <s v="2016_11_24"/>
    <x v="13"/>
    <x v="28"/>
    <x v="48"/>
    <s v=" Japanese"/>
    <s v=" Korean"/>
    <s v=" Seafood"/>
    <m/>
    <m/>
  </r>
  <r>
    <x v="7312"/>
    <n v="1"/>
    <x v="62"/>
    <s v="Gardens Galleria, Sector 38 Noida"/>
    <s v="Gardens Galleria, Sector 38 Noida, Noida"/>
    <n v="77.321809450000003"/>
    <n v="28.564501450000002"/>
    <x v="2"/>
    <s v="Indian Rupees(Rs.)"/>
    <x v="1"/>
    <x v="1"/>
    <s v="No"/>
    <s v="No"/>
    <n v="3"/>
    <n v="111"/>
    <n v="1300"/>
    <n v="4.0999999999999996"/>
    <s v="2011_11_20"/>
    <x v="0"/>
    <x v="2"/>
    <x v="0"/>
    <m/>
    <m/>
    <m/>
    <m/>
    <m/>
  </r>
  <r>
    <x v="7313"/>
    <n v="1"/>
    <x v="62"/>
    <s v="Greater Noida"/>
    <s v="Greater Noida, Noida"/>
    <n v="77.513346100000007"/>
    <n v="28.4720847"/>
    <x v="12"/>
    <s v="Indian Rupees(Rs.)"/>
    <x v="0"/>
    <x v="1"/>
    <s v="No"/>
    <s v="No"/>
    <n v="1"/>
    <n v="37"/>
    <n v="300"/>
    <n v="3.1"/>
    <s v="2015_11_18"/>
    <x v="8"/>
    <x v="5"/>
    <x v="0"/>
    <m/>
    <m/>
    <m/>
    <m/>
    <m/>
  </r>
  <r>
    <x v="7314"/>
    <n v="1"/>
    <x v="62"/>
    <s v="Greater Noida"/>
    <s v="Greater Noida, Noida"/>
    <n v="77.518122079999998"/>
    <n v="28.471995799999998"/>
    <x v="1099"/>
    <s v="Indian Rupees(Rs.)"/>
    <x v="1"/>
    <x v="1"/>
    <s v="No"/>
    <s v="No"/>
    <n v="3"/>
    <n v="43"/>
    <n v="1000"/>
    <n v="2.9"/>
    <s v="2011_11_15"/>
    <x v="0"/>
    <x v="3"/>
    <x v="33"/>
    <m/>
    <m/>
    <m/>
    <m/>
    <m/>
  </r>
  <r>
    <x v="7315"/>
    <n v="1"/>
    <x v="62"/>
    <s v="Greater Noida"/>
    <s v="Greater Noida, Noida"/>
    <n v="77.527912999999998"/>
    <n v="28.458344700000001"/>
    <x v="30"/>
    <s v="Indian Rupees(Rs.)"/>
    <x v="0"/>
    <x v="0"/>
    <s v="No"/>
    <s v="No"/>
    <n v="2"/>
    <n v="56"/>
    <n v="700"/>
    <n v="3.5"/>
    <s v="2013_11_15"/>
    <x v="3"/>
    <x v="1"/>
    <x v="0"/>
    <m/>
    <m/>
    <m/>
    <m/>
    <m/>
  </r>
  <r>
    <x v="7316"/>
    <n v="1"/>
    <x v="62"/>
    <s v="Jaipuria Plaza, Sector 26, Noida"/>
    <s v="Jaipuria Plaza, Sector 26, Noida, Noida"/>
    <n v="77.335196100000005"/>
    <n v="28.576705499999999"/>
    <x v="130"/>
    <s v="Indian Rupees(Rs.)"/>
    <x v="1"/>
    <x v="1"/>
    <s v="No"/>
    <s v="No"/>
    <n v="3"/>
    <n v="192"/>
    <n v="1000"/>
    <n v="2.6"/>
    <s v="2014_11_10"/>
    <x v="13"/>
    <x v="2"/>
    <x v="9"/>
    <m/>
    <m/>
    <m/>
    <m/>
    <m/>
  </r>
  <r>
    <x v="7317"/>
    <n v="1"/>
    <x v="62"/>
    <s v="Logix City Centre, Sector 32, Noida"/>
    <s v="Logix City Centre, Sector 32, Noida, Noida"/>
    <n v="77.353573699999998"/>
    <n v="28.574300099999999"/>
    <x v="46"/>
    <s v="Indian Rupees(Rs.)"/>
    <x v="0"/>
    <x v="0"/>
    <s v="No"/>
    <s v="No"/>
    <n v="1"/>
    <n v="16"/>
    <n v="300"/>
    <n v="3.4"/>
    <s v="2011_11_10"/>
    <x v="20"/>
    <x v="5"/>
    <x v="0"/>
    <m/>
    <m/>
    <m/>
    <m/>
    <m/>
  </r>
  <r>
    <x v="7318"/>
    <n v="1"/>
    <x v="62"/>
    <s v="Mosaic Hotels, Sector 18, Noida"/>
    <s v="Mosaic Hotels, Sector 18, Noida , Noida"/>
    <n v="77.325544840000006"/>
    <n v="28.57102038"/>
    <x v="3"/>
    <s v="Indian Rupees(Rs.)"/>
    <x v="1"/>
    <x v="0"/>
    <s v="No"/>
    <s v="No"/>
    <n v="3"/>
    <n v="61"/>
    <n v="1700"/>
    <n v="3.3"/>
    <s v="2018_11_9"/>
    <x v="0"/>
    <x v="3"/>
    <x v="0"/>
    <m/>
    <m/>
    <m/>
    <m/>
    <m/>
  </r>
  <r>
    <x v="7319"/>
    <n v="1"/>
    <x v="62"/>
    <s v="MSX Mall, Greater Noida"/>
    <s v="MSX Mall, Greater Noida, Noida"/>
    <n v="77.528218199999998"/>
    <n v="28.4579354"/>
    <x v="25"/>
    <s v="Indian Rupees(Rs.)"/>
    <x v="0"/>
    <x v="1"/>
    <s v="No"/>
    <s v="No"/>
    <n v="2"/>
    <n v="6"/>
    <n v="550"/>
    <n v="3.2"/>
    <s v="2012_11_23"/>
    <x v="13"/>
    <x v="10"/>
    <x v="0"/>
    <m/>
    <m/>
    <m/>
    <m/>
    <m/>
  </r>
  <r>
    <x v="7320"/>
    <n v="1"/>
    <x v="0"/>
    <s v="Vasant Vihar"/>
    <s v="Vasant Vihar, New Delhi"/>
    <n v="77.164109999999994"/>
    <n v="28.559058"/>
    <x v="686"/>
    <s v="Indian Rupees(Rs.)"/>
    <x v="0"/>
    <x v="0"/>
    <s v="No"/>
    <s v="No"/>
    <n v="4"/>
    <n v="114"/>
    <n v="2000"/>
    <n v="4.3"/>
    <s v="2016_11_8"/>
    <x v="2"/>
    <x v="32"/>
    <x v="0"/>
    <m/>
    <m/>
    <m/>
    <m/>
    <m/>
  </r>
  <r>
    <x v="7321"/>
    <n v="1"/>
    <x v="62"/>
    <s v="Sector 110"/>
    <s v="Sector 110, Noida"/>
    <n v="77.387365740000007"/>
    <n v="28.533975269999999"/>
    <x v="210"/>
    <s v="Indian Rupees(Rs.)"/>
    <x v="0"/>
    <x v="1"/>
    <s v="No"/>
    <s v="No"/>
    <n v="2"/>
    <n v="94"/>
    <n v="800"/>
    <n v="2.2999999999999998"/>
    <s v="2017_11_12"/>
    <x v="1"/>
    <x v="11"/>
    <x v="0"/>
    <m/>
    <m/>
    <m/>
    <m/>
    <m/>
  </r>
  <r>
    <x v="7322"/>
    <n v="1"/>
    <x v="62"/>
    <s v="Sector 132"/>
    <s v="Sector 132, Noida"/>
    <n v="0"/>
    <n v="0"/>
    <x v="326"/>
    <s v="Indian Rupees(Rs.)"/>
    <x v="0"/>
    <x v="0"/>
    <s v="No"/>
    <s v="No"/>
    <n v="1"/>
    <n v="5"/>
    <n v="450"/>
    <n v="2.9"/>
    <s v="2012_11_8"/>
    <x v="0"/>
    <x v="2"/>
    <x v="3"/>
    <m/>
    <m/>
    <m/>
    <m/>
    <m/>
  </r>
  <r>
    <x v="7323"/>
    <n v="1"/>
    <x v="62"/>
    <s v="Sector 132"/>
    <s v="Sector 132, Noida"/>
    <n v="77.379993499999998"/>
    <n v="28.517731900000001"/>
    <x v="8"/>
    <s v="Indian Rupees(Rs.)"/>
    <x v="0"/>
    <x v="0"/>
    <s v="No"/>
    <s v="No"/>
    <n v="2"/>
    <n v="2"/>
    <n v="600"/>
    <n v="1"/>
    <s v="2012_11_11"/>
    <x v="0"/>
    <x v="2"/>
    <x v="2"/>
    <m/>
    <m/>
    <m/>
    <m/>
    <m/>
  </r>
  <r>
    <x v="7324"/>
    <n v="1"/>
    <x v="62"/>
    <s v="Sector 15"/>
    <s v="Sector 15, Noida"/>
    <n v="77.314457899999994"/>
    <n v="28.581221500000002"/>
    <x v="21"/>
    <s v="Indian Rupees(Rs.)"/>
    <x v="0"/>
    <x v="1"/>
    <s v="No"/>
    <s v="No"/>
    <n v="1"/>
    <n v="43"/>
    <n v="250"/>
    <n v="3"/>
    <s v="2014_11_13"/>
    <x v="11"/>
    <x v="8"/>
    <x v="0"/>
    <m/>
    <m/>
    <m/>
    <m/>
    <m/>
  </r>
  <r>
    <x v="7325"/>
    <n v="1"/>
    <x v="62"/>
    <s v="Sector 15"/>
    <s v="Sector 15, Noida"/>
    <n v="77.307569599999994"/>
    <n v="28.578480599999999"/>
    <x v="127"/>
    <s v="Indian Rupees(Rs.)"/>
    <x v="0"/>
    <x v="1"/>
    <s v="No"/>
    <s v="No"/>
    <n v="2"/>
    <n v="14"/>
    <n v="700"/>
    <n v="3.5"/>
    <s v="2013_11_15"/>
    <x v="27"/>
    <x v="22"/>
    <x v="0"/>
    <m/>
    <m/>
    <m/>
    <m/>
    <m/>
  </r>
  <r>
    <x v="7326"/>
    <n v="1"/>
    <x v="62"/>
    <s v="Sector 15"/>
    <s v="Sector 15, Noida"/>
    <n v="77.310140599999997"/>
    <n v="28.582122999999999"/>
    <x v="62"/>
    <s v="Indian Rupees(Rs.)"/>
    <x v="0"/>
    <x v="0"/>
    <s v="No"/>
    <s v="No"/>
    <n v="1"/>
    <n v="2"/>
    <n v="300"/>
    <n v="1"/>
    <s v="2015_11_20"/>
    <x v="8"/>
    <x v="14"/>
    <x v="0"/>
    <m/>
    <m/>
    <m/>
    <m/>
    <m/>
  </r>
  <r>
    <x v="7327"/>
    <n v="1"/>
    <x v="62"/>
    <s v="Sector 15"/>
    <s v="Sector 15, Noida"/>
    <n v="77.313999999999993"/>
    <n v="28.581681199999998"/>
    <x v="14"/>
    <s v="Indian Rupees(Rs.)"/>
    <x v="0"/>
    <x v="0"/>
    <s v="No"/>
    <s v="No"/>
    <n v="1"/>
    <n v="2"/>
    <n v="300"/>
    <n v="1"/>
    <s v="2012_11_6"/>
    <x v="9"/>
    <x v="5"/>
    <x v="0"/>
    <m/>
    <m/>
    <m/>
    <m/>
    <m/>
  </r>
  <r>
    <x v="7328"/>
    <n v="1"/>
    <x v="62"/>
    <s v="Sector 16"/>
    <s v="Sector 16, Noida"/>
    <n v="77.314850000000007"/>
    <n v="28.577722000000001"/>
    <x v="3"/>
    <s v="Indian Rupees(Rs.)"/>
    <x v="0"/>
    <x v="1"/>
    <s v="No"/>
    <s v="No"/>
    <n v="1"/>
    <n v="13"/>
    <n v="300"/>
    <n v="3.3"/>
    <s v="2010_11_11"/>
    <x v="0"/>
    <x v="3"/>
    <x v="0"/>
    <m/>
    <m/>
    <m/>
    <m/>
    <m/>
  </r>
  <r>
    <x v="7329"/>
    <n v="1"/>
    <x v="62"/>
    <s v="Sector 21"/>
    <s v="Sector 21, Noida"/>
    <n v="77.337160299999994"/>
    <n v="28.5847607"/>
    <x v="3"/>
    <s v="Indian Rupees(Rs.)"/>
    <x v="0"/>
    <x v="1"/>
    <s v="No"/>
    <s v="No"/>
    <n v="2"/>
    <n v="26"/>
    <n v="600"/>
    <n v="3"/>
    <s v="2010_11_11"/>
    <x v="0"/>
    <x v="3"/>
    <x v="0"/>
    <m/>
    <m/>
    <m/>
    <m/>
    <m/>
  </r>
  <r>
    <x v="7330"/>
    <n v="1"/>
    <x v="62"/>
    <s v="Sector 22"/>
    <s v="Sector 22, Noida"/>
    <n v="77.342537500000006"/>
    <n v="28.594059099999999"/>
    <x v="3"/>
    <s v="Indian Rupees(Rs.)"/>
    <x v="0"/>
    <x v="1"/>
    <s v="No"/>
    <s v="No"/>
    <n v="1"/>
    <n v="17"/>
    <n v="450"/>
    <n v="2.5"/>
    <s v="2014_11_1"/>
    <x v="0"/>
    <x v="3"/>
    <x v="0"/>
    <m/>
    <m/>
    <m/>
    <m/>
    <m/>
  </r>
  <r>
    <x v="7331"/>
    <n v="1"/>
    <x v="62"/>
    <s v="Sector 27"/>
    <s v="Sector 27, Noida"/>
    <n v="77.328036280000006"/>
    <n v="28.571879289999998"/>
    <x v="638"/>
    <s v="Indian Rupees(Rs.)"/>
    <x v="0"/>
    <x v="0"/>
    <s v="No"/>
    <s v="No"/>
    <n v="1"/>
    <n v="12"/>
    <n v="450"/>
    <n v="3.1"/>
    <s v="2013_11_26"/>
    <x v="0"/>
    <x v="1"/>
    <x v="2"/>
    <m/>
    <m/>
    <m/>
    <m/>
    <m/>
  </r>
  <r>
    <x v="7332"/>
    <n v="1"/>
    <x v="62"/>
    <s v="Sector 27"/>
    <s v="Sector 27, Noida"/>
    <n v="77.324519570000007"/>
    <n v="28.573468980000001"/>
    <x v="22"/>
    <s v="Indian Rupees(Rs.)"/>
    <x v="0"/>
    <x v="1"/>
    <s v="No"/>
    <s v="No"/>
    <n v="1"/>
    <n v="8"/>
    <n v="300"/>
    <n v="2.8"/>
    <s v="2015_11_23"/>
    <x v="11"/>
    <x v="5"/>
    <x v="0"/>
    <m/>
    <m/>
    <m/>
    <m/>
    <m/>
  </r>
  <r>
    <x v="7333"/>
    <n v="1"/>
    <x v="62"/>
    <s v="Sector 28"/>
    <s v="Sector 28, Noida"/>
    <n v="77.333062100000006"/>
    <n v="28.571496199999999"/>
    <x v="12"/>
    <s v="Indian Rupees(Rs.)"/>
    <x v="0"/>
    <x v="0"/>
    <s v="No"/>
    <s v="No"/>
    <n v="1"/>
    <n v="20"/>
    <n v="200"/>
    <n v="3.2"/>
    <s v="2017_11_7"/>
    <x v="8"/>
    <x v="5"/>
    <x v="0"/>
    <m/>
    <m/>
    <m/>
    <m/>
    <m/>
  </r>
  <r>
    <x v="7334"/>
    <n v="1"/>
    <x v="62"/>
    <s v="Sector 29"/>
    <s v="Sector 29, Noida"/>
    <n v="77.335089699999997"/>
    <n v="28.567087600000001"/>
    <x v="19"/>
    <s v="Indian Rupees(Rs.)"/>
    <x v="0"/>
    <x v="0"/>
    <s v="No"/>
    <s v="No"/>
    <n v="1"/>
    <n v="46"/>
    <n v="300"/>
    <n v="3.2"/>
    <s v="2011_11_25"/>
    <x v="13"/>
    <x v="5"/>
    <x v="0"/>
    <m/>
    <m/>
    <m/>
    <m/>
    <m/>
  </r>
  <r>
    <x v="7335"/>
    <n v="1"/>
    <x v="62"/>
    <s v="Sector 29"/>
    <s v="Sector 29, Noida"/>
    <n v="77.335269199999999"/>
    <n v="28.567373499999999"/>
    <x v="21"/>
    <s v="Indian Rupees(Rs.)"/>
    <x v="0"/>
    <x v="0"/>
    <s v="No"/>
    <s v="No"/>
    <n v="1"/>
    <n v="37"/>
    <n v="300"/>
    <n v="3.4"/>
    <s v="2014_11_18"/>
    <x v="11"/>
    <x v="8"/>
    <x v="0"/>
    <m/>
    <m/>
    <m/>
    <m/>
    <m/>
  </r>
  <r>
    <x v="7336"/>
    <n v="1"/>
    <x v="62"/>
    <s v="Sector 3"/>
    <s v="Sector 3, Noida"/>
    <n v="77.318756699999994"/>
    <n v="28.582130899999999"/>
    <x v="0"/>
    <s v="Indian Rupees(Rs.)"/>
    <x v="0"/>
    <x v="0"/>
    <s v="No"/>
    <s v="No"/>
    <n v="1"/>
    <n v="5"/>
    <n v="200"/>
    <n v="3"/>
    <s v="2015_11_4"/>
    <x v="0"/>
    <x v="5"/>
    <x v="0"/>
    <m/>
    <m/>
    <m/>
    <m/>
    <m/>
  </r>
  <r>
    <x v="7337"/>
    <n v="1"/>
    <x v="62"/>
    <s v="Sector 34"/>
    <s v="Sector 34, Noida"/>
    <n v="77.353663400000002"/>
    <n v="28.574308599999998"/>
    <x v="62"/>
    <s v="Indian Rupees(Rs.)"/>
    <x v="0"/>
    <x v="0"/>
    <s v="No"/>
    <s v="No"/>
    <n v="1"/>
    <n v="4"/>
    <n v="300"/>
    <n v="3.1"/>
    <s v="2016_11_14"/>
    <x v="8"/>
    <x v="14"/>
    <x v="0"/>
    <m/>
    <m/>
    <m/>
    <m/>
    <m/>
  </r>
  <r>
    <x v="7338"/>
    <n v="1"/>
    <x v="62"/>
    <s v="Sector 34"/>
    <s v="Sector 34, Noida"/>
    <n v="77.357341899999994"/>
    <n v="28.583890100000001"/>
    <x v="8"/>
    <s v="Indian Rupees(Rs.)"/>
    <x v="0"/>
    <x v="0"/>
    <s v="No"/>
    <s v="No"/>
    <n v="2"/>
    <n v="20"/>
    <n v="550"/>
    <n v="2.5"/>
    <s v="2015_11_19"/>
    <x v="0"/>
    <x v="2"/>
    <x v="2"/>
    <m/>
    <m/>
    <m/>
    <m/>
    <m/>
  </r>
  <r>
    <x v="7339"/>
    <n v="1"/>
    <x v="62"/>
    <s v="Sector 44"/>
    <s v="Sector 44, Noida"/>
    <n v="77.340033399999996"/>
    <n v="28.560601999999999"/>
    <x v="0"/>
    <s v="Indian Rupees(Rs.)"/>
    <x v="0"/>
    <x v="0"/>
    <s v="No"/>
    <s v="No"/>
    <n v="1"/>
    <n v="7"/>
    <n v="200"/>
    <n v="3"/>
    <s v="2015_11_21"/>
    <x v="0"/>
    <x v="5"/>
    <x v="0"/>
    <m/>
    <m/>
    <m/>
    <m/>
    <m/>
  </r>
  <r>
    <x v="7340"/>
    <n v="1"/>
    <x v="62"/>
    <s v="Sector 48"/>
    <s v="Sector 48, Noida"/>
    <n v="77.368275100000005"/>
    <n v="28.557152599999998"/>
    <x v="22"/>
    <s v="Indian Rupees(Rs.)"/>
    <x v="0"/>
    <x v="0"/>
    <s v="No"/>
    <s v="No"/>
    <n v="2"/>
    <n v="5"/>
    <n v="700"/>
    <n v="3"/>
    <s v="2013_11_28"/>
    <x v="11"/>
    <x v="5"/>
    <x v="0"/>
    <m/>
    <m/>
    <m/>
    <m/>
    <m/>
  </r>
  <r>
    <x v="7341"/>
    <n v="1"/>
    <x v="62"/>
    <s v="Sector 50"/>
    <s v="Sector 50, Noida"/>
    <n v="77.361738000000003"/>
    <n v="28.5695102"/>
    <x v="46"/>
    <s v="Indian Rupees(Rs.)"/>
    <x v="0"/>
    <x v="0"/>
    <s v="No"/>
    <s v="No"/>
    <n v="1"/>
    <n v="18"/>
    <n v="450"/>
    <n v="3.4"/>
    <s v="2016_11_9"/>
    <x v="20"/>
    <x v="5"/>
    <x v="0"/>
    <m/>
    <m/>
    <m/>
    <m/>
    <m/>
  </r>
  <r>
    <x v="7342"/>
    <n v="1"/>
    <x v="62"/>
    <s v="Sector 50"/>
    <s v="Sector 50, Noida"/>
    <n v="77.361917500000004"/>
    <n v="28.570872000000001"/>
    <x v="57"/>
    <s v="Indian Rupees(Rs.)"/>
    <x v="0"/>
    <x v="0"/>
    <s v="No"/>
    <s v="No"/>
    <n v="1"/>
    <n v="69"/>
    <n v="250"/>
    <n v="3.6"/>
    <s v="2017_11_3"/>
    <x v="17"/>
    <x v="13"/>
    <x v="0"/>
    <m/>
    <m/>
    <m/>
    <m/>
    <m/>
  </r>
  <r>
    <x v="7343"/>
    <n v="1"/>
    <x v="62"/>
    <s v="Sector 50"/>
    <s v="Sector 50, Noida"/>
    <n v="77.362096899999997"/>
    <n v="28.570261299999999"/>
    <x v="8"/>
    <s v="Indian Rupees(Rs.)"/>
    <x v="1"/>
    <x v="1"/>
    <s v="No"/>
    <s v="No"/>
    <n v="2"/>
    <n v="91"/>
    <n v="800"/>
    <n v="2.2999999999999998"/>
    <s v="2015_11_1"/>
    <x v="0"/>
    <x v="2"/>
    <x v="2"/>
    <m/>
    <m/>
    <m/>
    <m/>
    <m/>
  </r>
  <r>
    <x v="7344"/>
    <n v="1"/>
    <x v="62"/>
    <s v="Sector 50"/>
    <s v="Sector 50, Noida"/>
    <n v="77.362509799999998"/>
    <n v="28.570443699999998"/>
    <x v="3"/>
    <s v="Indian Rupees(Rs.)"/>
    <x v="1"/>
    <x v="1"/>
    <s v="No"/>
    <s v="No"/>
    <n v="3"/>
    <n v="150"/>
    <n v="1300"/>
    <n v="4.3"/>
    <s v="2011_11_16"/>
    <x v="0"/>
    <x v="3"/>
    <x v="0"/>
    <m/>
    <m/>
    <m/>
    <m/>
    <m/>
  </r>
  <r>
    <x v="7345"/>
    <n v="1"/>
    <x v="62"/>
    <s v="Sector 51"/>
    <s v="Sector 51, Noida"/>
    <n v="0"/>
    <n v="0"/>
    <x v="19"/>
    <s v="Indian Rupees(Rs.)"/>
    <x v="0"/>
    <x v="0"/>
    <s v="No"/>
    <s v="No"/>
    <n v="1"/>
    <n v="5"/>
    <n v="350"/>
    <n v="3"/>
    <s v="2013_11_2"/>
    <x v="13"/>
    <x v="5"/>
    <x v="0"/>
    <m/>
    <m/>
    <m/>
    <m/>
    <m/>
  </r>
  <r>
    <x v="7346"/>
    <n v="1"/>
    <x v="62"/>
    <s v="Sector 51"/>
    <s v="Sector 51, Noida"/>
    <n v="0"/>
    <n v="0"/>
    <x v="1164"/>
    <s v="Indian Rupees(Rs.)"/>
    <x v="0"/>
    <x v="0"/>
    <s v="No"/>
    <s v="No"/>
    <n v="1"/>
    <n v="2"/>
    <n v="300"/>
    <n v="1"/>
    <s v="2010_11_19"/>
    <x v="28"/>
    <x v="10"/>
    <x v="0"/>
    <m/>
    <m/>
    <m/>
    <m/>
    <m/>
  </r>
  <r>
    <x v="7347"/>
    <n v="1"/>
    <x v="62"/>
    <s v="Sector 52"/>
    <s v="Sector 52, Noida"/>
    <n v="77.362545499999996"/>
    <n v="28.5867115"/>
    <x v="0"/>
    <s v="Indian Rupees(Rs.)"/>
    <x v="0"/>
    <x v="0"/>
    <s v="No"/>
    <s v="No"/>
    <n v="2"/>
    <n v="65"/>
    <n v="800"/>
    <n v="3.2"/>
    <s v="2016_11_5"/>
    <x v="0"/>
    <x v="5"/>
    <x v="0"/>
    <m/>
    <m/>
    <m/>
    <m/>
    <m/>
  </r>
  <r>
    <x v="7348"/>
    <n v="1"/>
    <x v="62"/>
    <s v="Sector 53"/>
    <s v="Sector 53, Noida"/>
    <n v="77.360751199999996"/>
    <n v="28.590666599999999"/>
    <x v="2"/>
    <s v="Indian Rupees(Rs.)"/>
    <x v="0"/>
    <x v="1"/>
    <s v="No"/>
    <s v="No"/>
    <n v="2"/>
    <n v="6"/>
    <n v="800"/>
    <n v="2.9"/>
    <s v="2014_11_2"/>
    <x v="0"/>
    <x v="2"/>
    <x v="0"/>
    <m/>
    <m/>
    <m/>
    <m/>
    <m/>
  </r>
  <r>
    <x v="7349"/>
    <n v="1"/>
    <x v="62"/>
    <s v="Sector 56"/>
    <s v="Sector 56, Noida"/>
    <n v="77.342829300000005"/>
    <n v="28.603301800000001"/>
    <x v="19"/>
    <s v="Indian Rupees(Rs.)"/>
    <x v="0"/>
    <x v="0"/>
    <s v="No"/>
    <s v="No"/>
    <n v="1"/>
    <n v="4"/>
    <n v="300"/>
    <n v="2.9"/>
    <s v="2012_11_12"/>
    <x v="13"/>
    <x v="5"/>
    <x v="0"/>
    <m/>
    <m/>
    <m/>
    <m/>
    <m/>
  </r>
  <r>
    <x v="7350"/>
    <n v="1"/>
    <x v="62"/>
    <s v="Sector 59"/>
    <s v="Sector 59, Noida"/>
    <n v="77.372423900000001"/>
    <n v="28.6081042"/>
    <x v="572"/>
    <s v="Indian Rupees(Rs.)"/>
    <x v="0"/>
    <x v="0"/>
    <s v="No"/>
    <s v="No"/>
    <n v="1"/>
    <n v="2"/>
    <n v="200"/>
    <n v="1"/>
    <s v="2010_11_14"/>
    <x v="11"/>
    <x v="8"/>
    <x v="3"/>
    <m/>
    <m/>
    <m/>
    <m/>
    <m/>
  </r>
  <r>
    <x v="7351"/>
    <n v="1"/>
    <x v="62"/>
    <s v="Sector 62"/>
    <s v="Sector 62, Noida"/>
    <n v="77.355198340000001"/>
    <n v="28.614512529999999"/>
    <x v="308"/>
    <s v="Indian Rupees(Rs.)"/>
    <x v="1"/>
    <x v="0"/>
    <s v="No"/>
    <s v="No"/>
    <n v="3"/>
    <n v="13"/>
    <n v="1500"/>
    <n v="3.1"/>
    <s v="2014_11_17"/>
    <x v="0"/>
    <x v="3"/>
    <x v="44"/>
    <m/>
    <m/>
    <m/>
    <m/>
    <m/>
  </r>
  <r>
    <x v="7352"/>
    <n v="1"/>
    <x v="62"/>
    <s v="Sector 72"/>
    <s v="Sector 72, Noida"/>
    <n v="77.381912499999999"/>
    <n v="28.566406000000001"/>
    <x v="22"/>
    <s v="Indian Rupees(Rs.)"/>
    <x v="0"/>
    <x v="1"/>
    <s v="No"/>
    <s v="No"/>
    <n v="1"/>
    <n v="4"/>
    <n v="350"/>
    <n v="2.7"/>
    <s v="2018_11_17"/>
    <x v="11"/>
    <x v="5"/>
    <x v="0"/>
    <m/>
    <m/>
    <m/>
    <m/>
    <m/>
  </r>
  <r>
    <x v="7353"/>
    <n v="1"/>
    <x v="62"/>
    <s v="Sector 93"/>
    <s v="Sector 93, Noida"/>
    <n v="77.385330600000003"/>
    <n v="28.514600300000001"/>
    <x v="1165"/>
    <s v="Indian Rupees(Rs.)"/>
    <x v="0"/>
    <x v="0"/>
    <s v="No"/>
    <s v="No"/>
    <n v="1"/>
    <n v="23"/>
    <n v="200"/>
    <n v="3.4"/>
    <s v="2016_11_8"/>
    <x v="17"/>
    <x v="14"/>
    <x v="0"/>
    <m/>
    <m/>
    <m/>
    <m/>
    <m/>
  </r>
  <r>
    <x v="7354"/>
    <n v="1"/>
    <x v="62"/>
    <s v="Sector 93"/>
    <s v="Sector 93, Noida"/>
    <n v="77.384164600000005"/>
    <n v="28.520590299999999"/>
    <x v="2"/>
    <s v="Indian Rupees(Rs.)"/>
    <x v="0"/>
    <x v="1"/>
    <s v="No"/>
    <s v="No"/>
    <n v="2"/>
    <n v="140"/>
    <n v="600"/>
    <n v="3.1"/>
    <s v="2011_11_23"/>
    <x v="0"/>
    <x v="2"/>
    <x v="0"/>
    <m/>
    <m/>
    <m/>
    <m/>
    <m/>
  </r>
  <r>
    <x v="7355"/>
    <n v="1"/>
    <x v="62"/>
    <s v="Supertech Shopprix Mall, Sector 61"/>
    <s v="Supertech Shopprix Mall, Sector 61, Noida"/>
    <n v="77.364833200000007"/>
    <n v="28.597102700000001"/>
    <x v="3"/>
    <s v="Indian Rupees(Rs.)"/>
    <x v="0"/>
    <x v="1"/>
    <s v="No"/>
    <s v="No"/>
    <n v="2"/>
    <n v="35"/>
    <n v="600"/>
    <n v="3.2"/>
    <s v="2018_11_25"/>
    <x v="0"/>
    <x v="3"/>
    <x v="0"/>
    <m/>
    <m/>
    <m/>
    <m/>
    <m/>
  </r>
  <r>
    <x v="7356"/>
    <n v="1"/>
    <x v="62"/>
    <s v="Supertech Shopprix Mall, Sector 61"/>
    <s v="Supertech Shopprix Mall, Sector 61, Noida"/>
    <n v="77.364833200000007"/>
    <n v="28.597102700000001"/>
    <x v="1166"/>
    <s v="Indian Rupees(Rs.)"/>
    <x v="0"/>
    <x v="1"/>
    <s v="No"/>
    <s v="No"/>
    <n v="1"/>
    <n v="105"/>
    <n v="450"/>
    <n v="3.5"/>
    <s v="2013_11_3"/>
    <x v="11"/>
    <x v="8"/>
    <x v="3"/>
    <s v=" North Indian"/>
    <m/>
    <m/>
    <m/>
    <m/>
  </r>
  <r>
    <x v="7357"/>
    <n v="1"/>
    <x v="62"/>
    <s v="The Great India Place, Sector 38"/>
    <s v="The Great India Place, Sector 38, Noida"/>
    <n v="77.3255549"/>
    <n v="28.5675098"/>
    <x v="30"/>
    <s v="Indian Rupees(Rs.)"/>
    <x v="0"/>
    <x v="0"/>
    <s v="No"/>
    <s v="No"/>
    <n v="2"/>
    <n v="60"/>
    <n v="700"/>
    <n v="3.2"/>
    <s v="2012_11_1"/>
    <x v="3"/>
    <x v="1"/>
    <x v="0"/>
    <m/>
    <m/>
    <m/>
    <m/>
    <m/>
  </r>
  <r>
    <x v="7358"/>
    <n v="1"/>
    <x v="62"/>
    <s v="Ansal Plaza Mall, Greater Noida"/>
    <s v="Ansal Plaza Mall, Greater Noida, Noida"/>
    <n v="77.507456099999999"/>
    <n v="28.463956599999999"/>
    <x v="7"/>
    <s v="Indian Rupees(Rs.)"/>
    <x v="0"/>
    <x v="1"/>
    <s v="No"/>
    <s v="No"/>
    <n v="2"/>
    <n v="50"/>
    <n v="600"/>
    <n v="3.4"/>
    <s v="2015_10_2"/>
    <x v="2"/>
    <x v="5"/>
    <x v="0"/>
    <m/>
    <m/>
    <m/>
    <m/>
    <m/>
  </r>
  <r>
    <x v="7359"/>
    <n v="1"/>
    <x v="62"/>
    <s v="DLF Mall of India, Sector 18,  Noida"/>
    <s v="DLF Mall of India, Sector 18,  Noida, Noida"/>
    <n v="77.319999999999993"/>
    <n v="28.57"/>
    <x v="7"/>
    <s v="Indian Rupees(Rs.)"/>
    <x v="0"/>
    <x v="0"/>
    <s v="No"/>
    <s v="No"/>
    <n v="2"/>
    <n v="23"/>
    <n v="650"/>
    <n v="3.5"/>
    <s v="2011_10_2"/>
    <x v="2"/>
    <x v="5"/>
    <x v="0"/>
    <m/>
    <m/>
    <m/>
    <m/>
    <m/>
  </r>
  <r>
    <x v="7360"/>
    <n v="1"/>
    <x v="62"/>
    <s v="DLF Mall of India, Sector 18,  Noida"/>
    <s v="DLF Mall of India, Sector 18,  Noida, Noida"/>
    <n v="77.320588119999996"/>
    <n v="28.567477820000001"/>
    <x v="1014"/>
    <s v="Indian Rupees(Rs.)"/>
    <x v="1"/>
    <x v="1"/>
    <s v="No"/>
    <s v="No"/>
    <n v="3"/>
    <n v="199"/>
    <n v="1500"/>
    <n v="3.9"/>
    <s v="2015_10_20"/>
    <x v="13"/>
    <x v="28"/>
    <x v="19"/>
    <m/>
    <m/>
    <m/>
    <m/>
    <m/>
  </r>
  <r>
    <x v="7361"/>
    <n v="1"/>
    <x v="62"/>
    <s v="DLF Mall of India, Sector 18,  Noida"/>
    <s v="DLF Mall of India, Sector 18,  Noida, Noida"/>
    <n v="77.320926749999998"/>
    <n v="28.566684550000002"/>
    <x v="151"/>
    <s v="Indian Rupees(Rs.)"/>
    <x v="0"/>
    <x v="1"/>
    <s v="No"/>
    <s v="No"/>
    <n v="2"/>
    <n v="458"/>
    <n v="650"/>
    <n v="3.8"/>
    <s v="2013_10_19"/>
    <x v="15"/>
    <x v="30"/>
    <x v="3"/>
    <m/>
    <m/>
    <m/>
    <m/>
    <m/>
  </r>
  <r>
    <x v="7362"/>
    <n v="1"/>
    <x v="62"/>
    <s v="DLF Mall of India, Sector 18,  Noida"/>
    <s v="DLF Mall of India, Sector 18,  Noida, Noida"/>
    <n v="77.3204748"/>
    <n v="28.566485490000002"/>
    <x v="210"/>
    <s v="Indian Rupees(Rs.)"/>
    <x v="1"/>
    <x v="1"/>
    <s v="No"/>
    <s v="No"/>
    <n v="3"/>
    <n v="366"/>
    <n v="1600"/>
    <n v="3.9"/>
    <s v="2012_10_2"/>
    <x v="1"/>
    <x v="11"/>
    <x v="0"/>
    <m/>
    <m/>
    <m/>
    <m/>
    <m/>
  </r>
  <r>
    <x v="7363"/>
    <n v="1"/>
    <x v="62"/>
    <s v="DLF Mall of India, Sector 18,  Noida"/>
    <s v="DLF Mall of India, Sector 18,  Noida, Noida"/>
    <n v="77.320836560000004"/>
    <n v="28.567331769999999"/>
    <x v="1015"/>
    <s v="Indian Rupees(Rs.)"/>
    <x v="0"/>
    <x v="1"/>
    <s v="No"/>
    <s v="No"/>
    <n v="2"/>
    <n v="397"/>
    <n v="550"/>
    <n v="3.6"/>
    <s v="2017_10_2"/>
    <x v="54"/>
    <x v="1"/>
    <x v="0"/>
    <m/>
    <m/>
    <m/>
    <m/>
    <m/>
  </r>
  <r>
    <x v="7364"/>
    <n v="1"/>
    <x v="62"/>
    <s v="DLF Mall of India, Sector 18,  Noida"/>
    <s v="DLF Mall of India, Sector 18,  Noida, Noida"/>
    <n v="77.32085601"/>
    <n v="28.567300849999999"/>
    <x v="1167"/>
    <s v="Indian Rupees(Rs.)"/>
    <x v="0"/>
    <x v="1"/>
    <s v="No"/>
    <s v="No"/>
    <n v="2"/>
    <n v="316"/>
    <n v="750"/>
    <n v="4.2"/>
    <s v="2010_10_10"/>
    <x v="5"/>
    <x v="3"/>
    <x v="37"/>
    <m/>
    <m/>
    <m/>
    <m/>
    <m/>
  </r>
  <r>
    <x v="7365"/>
    <n v="1"/>
    <x v="62"/>
    <s v="Greater Noida"/>
    <s v="Greater Noida, Noida"/>
    <n v="77.511554200000006"/>
    <n v="28.471110599999999"/>
    <x v="85"/>
    <s v="Indian Rupees(Rs.)"/>
    <x v="0"/>
    <x v="0"/>
    <s v="No"/>
    <s v="No"/>
    <n v="1"/>
    <n v="20"/>
    <n v="350"/>
    <n v="3.2"/>
    <s v="2010_10_22"/>
    <x v="25"/>
    <x v="10"/>
    <x v="3"/>
    <m/>
    <m/>
    <m/>
    <m/>
    <m/>
  </r>
  <r>
    <x v="7366"/>
    <n v="1"/>
    <x v="62"/>
    <s v="Greater Noida"/>
    <s v="Greater Noida, Noida"/>
    <n v="77.514119199999996"/>
    <n v="28.472630599999999"/>
    <x v="91"/>
    <s v="Indian Rupees(Rs.)"/>
    <x v="0"/>
    <x v="0"/>
    <s v="No"/>
    <s v="No"/>
    <n v="1"/>
    <n v="2"/>
    <n v="200"/>
    <n v="1"/>
    <s v="2017_10_3"/>
    <x v="24"/>
    <x v="1"/>
    <x v="0"/>
    <m/>
    <m/>
    <m/>
    <m/>
    <m/>
  </r>
  <r>
    <x v="7367"/>
    <n v="1"/>
    <x v="62"/>
    <s v="Jaipuria Plaza, Sector 26, Noida"/>
    <s v="Jaipuria Plaza, Sector 26, Noida, Noida"/>
    <n v="77.334892300000007"/>
    <n v="28.5763192"/>
    <x v="38"/>
    <s v="Indian Rupees(Rs.)"/>
    <x v="0"/>
    <x v="0"/>
    <s v="No"/>
    <s v="No"/>
    <n v="1"/>
    <n v="21"/>
    <n v="300"/>
    <n v="3.1"/>
    <s v="2010_10_7"/>
    <x v="13"/>
    <x v="1"/>
    <x v="0"/>
    <m/>
    <m/>
    <m/>
    <m/>
    <m/>
  </r>
  <r>
    <x v="7368"/>
    <n v="1"/>
    <x v="62"/>
    <s v="Jaipuria Plaza, Sector 26, Noida"/>
    <s v="Jaipuria Plaza, Sector 26, Noida, Noida"/>
    <n v="77.334862700000002"/>
    <n v="28.576486200000002"/>
    <x v="43"/>
    <s v="Indian Rupees(Rs.)"/>
    <x v="0"/>
    <x v="1"/>
    <s v="No"/>
    <s v="No"/>
    <n v="1"/>
    <n v="280"/>
    <n v="150"/>
    <n v="3.6"/>
    <s v="2015_10_5"/>
    <x v="18"/>
    <x v="5"/>
    <x v="0"/>
    <m/>
    <m/>
    <m/>
    <m/>
    <m/>
  </r>
  <r>
    <x v="7369"/>
    <n v="1"/>
    <x v="62"/>
    <s v="Logix City Centre, Sector 32, Noida"/>
    <s v="Logix City Centre, Sector 32, Noida, Noida"/>
    <n v="77.353663400000002"/>
    <n v="28.574308599999998"/>
    <x v="152"/>
    <s v="Indian Rupees(Rs.)"/>
    <x v="0"/>
    <x v="0"/>
    <s v="No"/>
    <s v="No"/>
    <n v="3"/>
    <n v="18"/>
    <n v="1000"/>
    <n v="3.5"/>
    <s v="2014_10_10"/>
    <x v="14"/>
    <x v="31"/>
    <x v="0"/>
    <m/>
    <m/>
    <m/>
    <m/>
    <m/>
  </r>
  <r>
    <x v="7370"/>
    <n v="1"/>
    <x v="0"/>
    <s v="City Square Mall, Rajouri Garden"/>
    <s v="City Square Mall, Rajouri Garden, New Delhi"/>
    <n v="77.123654000000002"/>
    <n v="28.6502181"/>
    <x v="248"/>
    <s v="Indian Rupees(Rs.)"/>
    <x v="1"/>
    <x v="0"/>
    <s v="No"/>
    <s v="No"/>
    <n v="4"/>
    <n v="455"/>
    <n v="2000"/>
    <n v="3.2"/>
    <s v="2010_10_16"/>
    <x v="0"/>
    <x v="18"/>
    <x v="3"/>
    <m/>
    <m/>
    <m/>
    <m/>
    <m/>
  </r>
  <r>
    <x v="7371"/>
    <n v="1"/>
    <x v="62"/>
    <s v="Sector 110"/>
    <s v="Sector 110, Noida"/>
    <n v="77.366272839999993"/>
    <n v="28.539288840000001"/>
    <x v="147"/>
    <s v="Indian Rupees(Rs.)"/>
    <x v="0"/>
    <x v="1"/>
    <s v="No"/>
    <s v="No"/>
    <n v="2"/>
    <n v="115"/>
    <n v="650"/>
    <n v="3.7"/>
    <s v="2017_10_28"/>
    <x v="13"/>
    <x v="28"/>
    <x v="0"/>
    <m/>
    <m/>
    <m/>
    <m/>
    <m/>
  </r>
  <r>
    <x v="7372"/>
    <n v="1"/>
    <x v="62"/>
    <s v="Sector 110"/>
    <s v="Sector 110, Noida"/>
    <n v="77.366212489999995"/>
    <n v="28.539211680000001"/>
    <x v="0"/>
    <s v="Indian Rupees(Rs.)"/>
    <x v="0"/>
    <x v="1"/>
    <s v="No"/>
    <s v="No"/>
    <n v="2"/>
    <n v="56"/>
    <n v="850"/>
    <n v="3.6"/>
    <s v="2013_10_4"/>
    <x v="0"/>
    <x v="5"/>
    <x v="0"/>
    <m/>
    <m/>
    <m/>
    <m/>
    <m/>
  </r>
  <r>
    <x v="7373"/>
    <n v="1"/>
    <x v="62"/>
    <s v="Sector 110"/>
    <s v="Sector 110, Noida"/>
    <n v="0"/>
    <n v="0"/>
    <x v="3"/>
    <s v="Indian Rupees(Rs.)"/>
    <x v="0"/>
    <x v="0"/>
    <s v="No"/>
    <s v="No"/>
    <n v="1"/>
    <n v="3"/>
    <n v="300"/>
    <n v="1"/>
    <s v="2018_10_15"/>
    <x v="0"/>
    <x v="3"/>
    <x v="0"/>
    <m/>
    <m/>
    <m/>
    <m/>
    <m/>
  </r>
  <r>
    <x v="7374"/>
    <n v="1"/>
    <x v="62"/>
    <s v="Sector 110"/>
    <s v="Sector 110, Noida"/>
    <n v="77.386912780000003"/>
    <n v="28.53309132"/>
    <x v="572"/>
    <s v="Indian Rupees(Rs.)"/>
    <x v="0"/>
    <x v="1"/>
    <s v="No"/>
    <s v="No"/>
    <n v="1"/>
    <n v="63"/>
    <n v="250"/>
    <n v="2.4"/>
    <s v="2018_10_8"/>
    <x v="11"/>
    <x v="8"/>
    <x v="3"/>
    <m/>
    <m/>
    <m/>
    <m/>
    <m/>
  </r>
  <r>
    <x v="7375"/>
    <n v="1"/>
    <x v="62"/>
    <s v="Sector 125"/>
    <s v="Sector 125, Noida"/>
    <n v="77.332071999999997"/>
    <n v="28.549346499999999"/>
    <x v="283"/>
    <s v="Indian Rupees(Rs.)"/>
    <x v="0"/>
    <x v="1"/>
    <s v="No"/>
    <s v="No"/>
    <n v="1"/>
    <n v="26"/>
    <n v="450"/>
    <n v="2.6"/>
    <s v="2016_10_5"/>
    <x v="2"/>
    <x v="18"/>
    <x v="1"/>
    <s v=" Chinese"/>
    <m/>
    <m/>
    <m/>
    <m/>
  </r>
  <r>
    <x v="7376"/>
    <n v="1"/>
    <x v="62"/>
    <s v="Sector 15"/>
    <s v="Sector 15, Noida"/>
    <n v="77.310422399999993"/>
    <n v="28.582079400000001"/>
    <x v="22"/>
    <s v="Indian Rupees(Rs.)"/>
    <x v="0"/>
    <x v="0"/>
    <s v="No"/>
    <s v="No"/>
    <n v="1"/>
    <n v="23"/>
    <n v="250"/>
    <n v="3.4"/>
    <s v="2010_10_18"/>
    <x v="11"/>
    <x v="5"/>
    <x v="0"/>
    <m/>
    <m/>
    <m/>
    <m/>
    <m/>
  </r>
  <r>
    <x v="7377"/>
    <n v="1"/>
    <x v="62"/>
    <s v="Sector 15"/>
    <s v="Sector 15, Noida"/>
    <n v="77.314679799999993"/>
    <n v="28.580626200000001"/>
    <x v="0"/>
    <s v="Indian Rupees(Rs.)"/>
    <x v="0"/>
    <x v="0"/>
    <s v="No"/>
    <s v="No"/>
    <n v="1"/>
    <n v="2"/>
    <n v="150"/>
    <n v="1"/>
    <s v="2014_10_14"/>
    <x v="0"/>
    <x v="5"/>
    <x v="0"/>
    <m/>
    <m/>
    <m/>
    <m/>
    <m/>
  </r>
  <r>
    <x v="7378"/>
    <n v="1"/>
    <x v="62"/>
    <s v="Sector 27"/>
    <s v="Sector 27, Noida"/>
    <n v="77.324581699999996"/>
    <n v="28.573916000000001"/>
    <x v="0"/>
    <s v="Indian Rupees(Rs.)"/>
    <x v="0"/>
    <x v="0"/>
    <s v="No"/>
    <s v="No"/>
    <n v="1"/>
    <n v="5"/>
    <n v="450"/>
    <n v="2.9"/>
    <s v="2016_10_9"/>
    <x v="0"/>
    <x v="5"/>
    <x v="0"/>
    <m/>
    <m/>
    <m/>
    <m/>
    <m/>
  </r>
  <r>
    <x v="7379"/>
    <n v="1"/>
    <x v="62"/>
    <s v="Sector 27"/>
    <s v="Sector 27, Noida"/>
    <n v="77.324500400000005"/>
    <n v="28.5737086"/>
    <x v="0"/>
    <s v="Indian Rupees(Rs.)"/>
    <x v="0"/>
    <x v="0"/>
    <s v="No"/>
    <s v="No"/>
    <n v="1"/>
    <n v="8"/>
    <n v="250"/>
    <n v="3.1"/>
    <s v="2012_10_16"/>
    <x v="0"/>
    <x v="5"/>
    <x v="0"/>
    <m/>
    <m/>
    <m/>
    <m/>
    <m/>
  </r>
  <r>
    <x v="7380"/>
    <n v="1"/>
    <x v="62"/>
    <s v="Sector 3"/>
    <s v="Sector 3, Noida"/>
    <n v="77.3173563"/>
    <n v="28.581013200000001"/>
    <x v="3"/>
    <s v="Indian Rupees(Rs.)"/>
    <x v="0"/>
    <x v="0"/>
    <s v="No"/>
    <s v="No"/>
    <n v="1"/>
    <n v="3"/>
    <n v="300"/>
    <n v="1"/>
    <s v="2018_10_10"/>
    <x v="0"/>
    <x v="3"/>
    <x v="0"/>
    <m/>
    <m/>
    <m/>
    <m/>
    <m/>
  </r>
  <r>
    <x v="7381"/>
    <n v="1"/>
    <x v="62"/>
    <s v="Sector 31"/>
    <s v="Sector 31, Noida"/>
    <n v="77.346491"/>
    <n v="28.576754000000001"/>
    <x v="0"/>
    <s v="Indian Rupees(Rs.)"/>
    <x v="0"/>
    <x v="0"/>
    <s v="No"/>
    <s v="No"/>
    <n v="1"/>
    <n v="4"/>
    <n v="200"/>
    <n v="3"/>
    <s v="2016_10_5"/>
    <x v="0"/>
    <x v="5"/>
    <x v="0"/>
    <m/>
    <m/>
    <m/>
    <m/>
    <m/>
  </r>
  <r>
    <x v="7382"/>
    <n v="1"/>
    <x v="62"/>
    <s v="Sector 41"/>
    <s v="Sector 41, Noida"/>
    <n v="77.360769899999994"/>
    <n v="28.561368000000002"/>
    <x v="44"/>
    <s v="Indian Rupees(Rs.)"/>
    <x v="0"/>
    <x v="1"/>
    <s v="No"/>
    <s v="No"/>
    <n v="1"/>
    <n v="12"/>
    <n v="300"/>
    <n v="3.3"/>
    <s v="2010_10_3"/>
    <x v="19"/>
    <x v="5"/>
    <x v="0"/>
    <m/>
    <m/>
    <m/>
    <m/>
    <m/>
  </r>
  <r>
    <x v="7383"/>
    <n v="1"/>
    <x v="62"/>
    <s v="Sector 41"/>
    <s v="Sector 41, Noida"/>
    <n v="77.362019500000002"/>
    <n v="28.569217999999999"/>
    <x v="1168"/>
    <s v="Indian Rupees(Rs.)"/>
    <x v="0"/>
    <x v="0"/>
    <s v="No"/>
    <s v="No"/>
    <n v="1"/>
    <n v="56"/>
    <n v="450"/>
    <n v="2.9"/>
    <s v="2010_10_16"/>
    <x v="0"/>
    <x v="3"/>
    <x v="3"/>
    <s v=" Mithai"/>
    <m/>
    <m/>
    <m/>
    <m/>
  </r>
  <r>
    <x v="7384"/>
    <n v="1"/>
    <x v="62"/>
    <s v="Sector 41"/>
    <s v="Sector 41, Noida"/>
    <n v="77.361455000000007"/>
    <n v="28.569306999999998"/>
    <x v="23"/>
    <s v="Indian Rupees(Rs.)"/>
    <x v="0"/>
    <x v="1"/>
    <s v="No"/>
    <s v="No"/>
    <n v="2"/>
    <n v="63"/>
    <n v="600"/>
    <n v="3.5"/>
    <s v="2015_10_24"/>
    <x v="14"/>
    <x v="5"/>
    <x v="0"/>
    <m/>
    <m/>
    <m/>
    <m/>
    <m/>
  </r>
  <r>
    <x v="7385"/>
    <n v="1"/>
    <x v="62"/>
    <s v="Sector 5"/>
    <s v="Sector 5, Noida"/>
    <n v="77.323417500000005"/>
    <n v="28.5887703"/>
    <x v="21"/>
    <s v="Indian Rupees(Rs.)"/>
    <x v="0"/>
    <x v="0"/>
    <s v="No"/>
    <s v="No"/>
    <n v="1"/>
    <n v="89"/>
    <n v="250"/>
    <n v="3.8"/>
    <s v="2010_10_20"/>
    <x v="11"/>
    <x v="8"/>
    <x v="0"/>
    <m/>
    <m/>
    <m/>
    <m/>
    <m/>
  </r>
  <r>
    <x v="7386"/>
    <n v="1"/>
    <x v="62"/>
    <s v="Sector 58"/>
    <s v="Sector 58, Noida"/>
    <n v="77.353216200000006"/>
    <n v="28.609980700000001"/>
    <x v="0"/>
    <s v="Indian Rupees(Rs.)"/>
    <x v="0"/>
    <x v="0"/>
    <s v="No"/>
    <s v="No"/>
    <n v="1"/>
    <n v="2"/>
    <n v="150"/>
    <n v="1"/>
    <s v="2013_10_23"/>
    <x v="0"/>
    <x v="5"/>
    <x v="0"/>
    <m/>
    <m/>
    <m/>
    <m/>
    <m/>
  </r>
  <r>
    <x v="7387"/>
    <n v="1"/>
    <x v="62"/>
    <s v="Sector 72"/>
    <s v="Sector 72, Noida"/>
    <n v="77.385151199999996"/>
    <n v="28.564628899999999"/>
    <x v="3"/>
    <s v="Indian Rupees(Rs.)"/>
    <x v="0"/>
    <x v="1"/>
    <s v="No"/>
    <s v="No"/>
    <n v="2"/>
    <n v="10"/>
    <n v="600"/>
    <n v="3"/>
    <s v="2015_10_5"/>
    <x v="0"/>
    <x v="3"/>
    <x v="0"/>
    <m/>
    <m/>
    <m/>
    <m/>
    <m/>
  </r>
  <r>
    <x v="7388"/>
    <n v="1"/>
    <x v="62"/>
    <s v="Sector 72"/>
    <s v="Sector 72, Noida"/>
    <n v="77.381092199999998"/>
    <n v="28.566396600000001"/>
    <x v="0"/>
    <s v="Indian Rupees(Rs.)"/>
    <x v="0"/>
    <x v="1"/>
    <s v="No"/>
    <s v="No"/>
    <n v="2"/>
    <n v="21"/>
    <n v="800"/>
    <n v="3.4"/>
    <s v="2016_10_12"/>
    <x v="0"/>
    <x v="5"/>
    <x v="0"/>
    <m/>
    <m/>
    <m/>
    <m/>
    <m/>
  </r>
  <r>
    <x v="7389"/>
    <n v="1"/>
    <x v="62"/>
    <s v="Sector 72"/>
    <s v="Sector 72, Noida"/>
    <n v="77.384693920000004"/>
    <n v="28.569202740000001"/>
    <x v="70"/>
    <s v="Indian Rupees(Rs.)"/>
    <x v="0"/>
    <x v="0"/>
    <s v="No"/>
    <s v="No"/>
    <n v="1"/>
    <n v="8"/>
    <n v="150"/>
    <n v="3.1"/>
    <s v="2015_10_5"/>
    <x v="18"/>
    <x v="10"/>
    <x v="0"/>
    <m/>
    <m/>
    <m/>
    <m/>
    <m/>
  </r>
  <r>
    <x v="7390"/>
    <n v="1"/>
    <x v="62"/>
    <s v="Sector 72"/>
    <s v="Sector 72, Noida"/>
    <n v="77.381043599999998"/>
    <n v="28.566415500000002"/>
    <x v="420"/>
    <s v="Indian Rupees(Rs.)"/>
    <x v="0"/>
    <x v="1"/>
    <s v="No"/>
    <s v="No"/>
    <n v="2"/>
    <n v="51"/>
    <n v="600"/>
    <n v="3.7"/>
    <s v="2018_10_17"/>
    <x v="2"/>
    <x v="7"/>
    <x v="15"/>
    <m/>
    <m/>
    <m/>
    <m/>
    <m/>
  </r>
  <r>
    <x v="7391"/>
    <n v="1"/>
    <x v="62"/>
    <s v="Spice World Mall, Sector 25"/>
    <s v="Spice World Mall, Sector 25, Noida"/>
    <n v="77.340449399999997"/>
    <n v="28.585473700000001"/>
    <x v="44"/>
    <s v="Indian Rupees(Rs.)"/>
    <x v="0"/>
    <x v="0"/>
    <s v="No"/>
    <s v="No"/>
    <n v="1"/>
    <n v="7"/>
    <n v="100"/>
    <n v="3"/>
    <s v="2016_10_23"/>
    <x v="19"/>
    <x v="5"/>
    <x v="0"/>
    <m/>
    <m/>
    <m/>
    <m/>
    <m/>
  </r>
  <r>
    <x v="7392"/>
    <n v="1"/>
    <x v="62"/>
    <s v="Spice World Mall, Sector 25"/>
    <s v="Spice World Mall, Sector 25, Noida"/>
    <n v="77.340449399999997"/>
    <n v="28.585473700000001"/>
    <x v="2"/>
    <s v="Indian Rupees(Rs.)"/>
    <x v="0"/>
    <x v="0"/>
    <s v="No"/>
    <s v="No"/>
    <n v="2"/>
    <n v="36"/>
    <n v="550"/>
    <n v="3.2"/>
    <s v="2013_10_15"/>
    <x v="0"/>
    <x v="2"/>
    <x v="0"/>
    <m/>
    <m/>
    <m/>
    <m/>
    <m/>
  </r>
  <r>
    <x v="7393"/>
    <n v="1"/>
    <x v="62"/>
    <s v="Supertech Shopprix Mall, Sector 61"/>
    <s v="Supertech Shopprix Mall, Sector 61, Noida"/>
    <n v="77.364833200000007"/>
    <n v="28.597102700000001"/>
    <x v="2"/>
    <s v="Indian Rupees(Rs.)"/>
    <x v="0"/>
    <x v="1"/>
    <s v="No"/>
    <s v="No"/>
    <n v="2"/>
    <n v="147"/>
    <n v="600"/>
    <n v="3.1"/>
    <s v="2017_10_28"/>
    <x v="0"/>
    <x v="2"/>
    <x v="0"/>
    <m/>
    <m/>
    <m/>
    <m/>
    <m/>
  </r>
  <r>
    <x v="7394"/>
    <n v="1"/>
    <x v="62"/>
    <s v="Supertech Shopprix Mall, Sector 61"/>
    <s v="Supertech Shopprix Mall, Sector 61, Noida"/>
    <n v="77.3649068"/>
    <n v="28.597109700000001"/>
    <x v="103"/>
    <s v="Indian Rupees(Rs.)"/>
    <x v="0"/>
    <x v="1"/>
    <s v="No"/>
    <s v="No"/>
    <n v="2"/>
    <n v="160"/>
    <n v="550"/>
    <n v="3.2"/>
    <s v="2018_10_20"/>
    <x v="14"/>
    <x v="2"/>
    <x v="0"/>
    <m/>
    <m/>
    <m/>
    <m/>
    <m/>
  </r>
  <r>
    <x v="7395"/>
    <n v="1"/>
    <x v="62"/>
    <s v="The Great India Place, Sector 38"/>
    <s v="The Great India Place, Sector 38, Noida"/>
    <n v="77.326138200000003"/>
    <n v="28.568013199999999"/>
    <x v="72"/>
    <s v="Indian Rupees(Rs.)"/>
    <x v="0"/>
    <x v="0"/>
    <s v="No"/>
    <s v="No"/>
    <n v="2"/>
    <n v="139"/>
    <n v="800"/>
    <n v="3.5"/>
    <s v="2010_10_27"/>
    <x v="4"/>
    <x v="10"/>
    <x v="2"/>
    <m/>
    <m/>
    <m/>
    <m/>
    <m/>
  </r>
  <r>
    <x v="7396"/>
    <n v="1"/>
    <x v="62"/>
    <s v="Tulip Mall, Sector 48, Noida"/>
    <s v="Tulip Mall, Sector 48, Noida, Noida"/>
    <n v="77.367187999999999"/>
    <n v="28.557841799999998"/>
    <x v="12"/>
    <s v="Indian Rupees(Rs.)"/>
    <x v="0"/>
    <x v="0"/>
    <s v="No"/>
    <s v="No"/>
    <n v="2"/>
    <n v="3"/>
    <n v="600"/>
    <n v="1"/>
    <s v="2011_10_3"/>
    <x v="8"/>
    <x v="5"/>
    <x v="0"/>
    <m/>
    <m/>
    <m/>
    <m/>
    <m/>
  </r>
  <r>
    <x v="7397"/>
    <n v="1"/>
    <x v="62"/>
    <s v="Sector 18"/>
    <s v="Sector 18, Noida"/>
    <n v="77.324801530000002"/>
    <n v="28.570248629999998"/>
    <x v="1169"/>
    <s v="Indian Rupees(Rs.)"/>
    <x v="0"/>
    <x v="0"/>
    <s v="No"/>
    <s v="No"/>
    <n v="2"/>
    <n v="36"/>
    <n v="600"/>
    <n v="3.3"/>
    <s v="2011_9_13"/>
    <x v="17"/>
    <x v="10"/>
    <x v="5"/>
    <s v=" Street Food"/>
    <s v=" Chinese"/>
    <m/>
    <m/>
    <m/>
  </r>
  <r>
    <x v="7398"/>
    <n v="1"/>
    <x v="62"/>
    <s v="Sector 18"/>
    <s v="Sector 18, Noida"/>
    <n v="77.322213869999999"/>
    <n v="28.572127500000001"/>
    <x v="72"/>
    <s v="Indian Rupees(Rs.)"/>
    <x v="0"/>
    <x v="1"/>
    <s v="No"/>
    <s v="No"/>
    <n v="2"/>
    <n v="277"/>
    <n v="600"/>
    <n v="3.2"/>
    <s v="2017_9_25"/>
    <x v="4"/>
    <x v="10"/>
    <x v="2"/>
    <m/>
    <m/>
    <m/>
    <m/>
    <m/>
  </r>
  <r>
    <x v="7399"/>
    <n v="1"/>
    <x v="62"/>
    <s v="Sector 18"/>
    <s v="Sector 18, Noida"/>
    <n v="77.32396636"/>
    <n v="28.571539489999999"/>
    <x v="427"/>
    <s v="Indian Rupees(Rs.)"/>
    <x v="1"/>
    <x v="1"/>
    <s v="No"/>
    <s v="No"/>
    <n v="3"/>
    <n v="515"/>
    <n v="1600"/>
    <n v="3.9"/>
    <s v="2011_9_19"/>
    <x v="13"/>
    <x v="27"/>
    <x v="48"/>
    <m/>
    <m/>
    <m/>
    <m/>
    <m/>
  </r>
  <r>
    <x v="7400"/>
    <n v="1"/>
    <x v="62"/>
    <s v="Sector 18"/>
    <s v="Sector 18, Noida"/>
    <n v="77.324292249999999"/>
    <n v="28.571715869999998"/>
    <x v="49"/>
    <s v="Indian Rupees(Rs.)"/>
    <x v="1"/>
    <x v="1"/>
    <s v="No"/>
    <s v="No"/>
    <n v="2"/>
    <n v="285"/>
    <n v="950"/>
    <n v="3.8"/>
    <s v="2015_9_28"/>
    <x v="0"/>
    <x v="3"/>
    <x v="8"/>
    <m/>
    <m/>
    <m/>
    <m/>
    <m/>
  </r>
  <r>
    <x v="7401"/>
    <n v="1"/>
    <x v="62"/>
    <s v="Sector 18"/>
    <s v="Sector 18, Noida"/>
    <n v="77.323615329999996"/>
    <n v="28.569142970000001"/>
    <x v="1170"/>
    <s v="Indian Rupees(Rs.)"/>
    <x v="1"/>
    <x v="0"/>
    <s v="No"/>
    <s v="No"/>
    <n v="3"/>
    <n v="320"/>
    <n v="1000"/>
    <n v="3.9"/>
    <s v="2016_9_20"/>
    <x v="2"/>
    <x v="18"/>
    <x v="1"/>
    <s v=" Desserts"/>
    <m/>
    <m/>
    <m/>
    <m/>
  </r>
  <r>
    <x v="7402"/>
    <n v="1"/>
    <x v="62"/>
    <s v="Sector 18"/>
    <s v="Sector 18, Noida"/>
    <n v="77.324188980000002"/>
    <n v="28.571583069999999"/>
    <x v="572"/>
    <s v="Indian Rupees(Rs.)"/>
    <x v="0"/>
    <x v="0"/>
    <s v="No"/>
    <s v="No"/>
    <n v="1"/>
    <n v="213"/>
    <n v="150"/>
    <n v="3.1"/>
    <s v="2013_8_18"/>
    <x v="11"/>
    <x v="8"/>
    <x v="3"/>
    <m/>
    <m/>
    <m/>
    <m/>
    <m/>
  </r>
  <r>
    <x v="7403"/>
    <n v="1"/>
    <x v="62"/>
    <s v="Sector 18"/>
    <s v="Sector 18, Noida"/>
    <n v="77.324544380000006"/>
    <n v="28.568573489999999"/>
    <x v="166"/>
    <s v="Indian Rupees(Rs.)"/>
    <x v="1"/>
    <x v="0"/>
    <s v="No"/>
    <s v="No"/>
    <n v="3"/>
    <n v="521"/>
    <n v="1500"/>
    <n v="2.6"/>
    <s v="2010_8_22"/>
    <x v="29"/>
    <x v="18"/>
    <x v="0"/>
    <m/>
    <m/>
    <m/>
    <m/>
    <m/>
  </r>
  <r>
    <x v="7404"/>
    <n v="1"/>
    <x v="62"/>
    <s v="Sector 18"/>
    <s v="Sector 18, Noida"/>
    <n v="77.323529500000006"/>
    <n v="28.571133159999999"/>
    <x v="514"/>
    <s v="Indian Rupees(Rs.)"/>
    <x v="1"/>
    <x v="0"/>
    <s v="No"/>
    <s v="No"/>
    <n v="3"/>
    <n v="198"/>
    <n v="1600"/>
    <n v="3.3"/>
    <s v="2018_8_6"/>
    <x v="13"/>
    <x v="10"/>
    <x v="8"/>
    <s v=" Continental"/>
    <m/>
    <m/>
    <m/>
    <m/>
  </r>
  <r>
    <x v="7405"/>
    <n v="1"/>
    <x v="62"/>
    <s v="Sector 18"/>
    <s v="Sector 18, Noida"/>
    <n v="77.323135550000003"/>
    <n v="28.572259710000001"/>
    <x v="8"/>
    <s v="Indian Rupees(Rs.)"/>
    <x v="1"/>
    <x v="1"/>
    <s v="No"/>
    <s v="No"/>
    <n v="3"/>
    <n v="80"/>
    <n v="1400"/>
    <n v="3.2"/>
    <s v="2018_8_20"/>
    <x v="0"/>
    <x v="2"/>
    <x v="2"/>
    <m/>
    <m/>
    <m/>
    <m/>
    <m/>
  </r>
  <r>
    <x v="7406"/>
    <n v="1"/>
    <x v="62"/>
    <s v="Sector 18"/>
    <s v="Sector 18, Noida"/>
    <n v="77.325418440000007"/>
    <n v="28.570961489999998"/>
    <x v="1171"/>
    <s v="Indian Rupees(Rs.)"/>
    <x v="1"/>
    <x v="0"/>
    <s v="No"/>
    <s v="No"/>
    <n v="3"/>
    <n v="425"/>
    <n v="1550"/>
    <n v="3.6"/>
    <s v="2017_8_4"/>
    <x v="45"/>
    <x v="30"/>
    <x v="9"/>
    <s v=" Chinese"/>
    <m/>
    <m/>
    <m/>
    <m/>
  </r>
  <r>
    <x v="7407"/>
    <n v="1"/>
    <x v="62"/>
    <s v="Sector 18"/>
    <s v="Sector 18, Noida"/>
    <n v="77.324283199999996"/>
    <n v="28.568899160000001"/>
    <x v="318"/>
    <s v="Indian Rupees(Rs.)"/>
    <x v="0"/>
    <x v="1"/>
    <s v="No"/>
    <s v="No"/>
    <n v="2"/>
    <n v="211"/>
    <n v="600"/>
    <n v="2.5"/>
    <s v="2018_7_3"/>
    <x v="0"/>
    <x v="12"/>
    <x v="2"/>
    <s v=" Street Food"/>
    <s v=" Fast Food"/>
    <s v=" Mithai"/>
    <s v=" Desserts"/>
    <m/>
  </r>
  <r>
    <x v="7408"/>
    <n v="1"/>
    <x v="62"/>
    <s v="Sector 18"/>
    <s v="Sector 18, Noida"/>
    <n v="77.325701080000002"/>
    <n v="28.57088023"/>
    <x v="3"/>
    <s v="Indian Rupees(Rs.)"/>
    <x v="0"/>
    <x v="1"/>
    <s v="No"/>
    <s v="No"/>
    <n v="2"/>
    <n v="89"/>
    <n v="700"/>
    <n v="2.6"/>
    <s v="2016_7_16"/>
    <x v="0"/>
    <x v="3"/>
    <x v="0"/>
    <m/>
    <m/>
    <m/>
    <m/>
    <m/>
  </r>
  <r>
    <x v="7409"/>
    <n v="1"/>
    <x v="62"/>
    <s v="Sector 18"/>
    <s v="Sector 18, Noida"/>
    <n v="77.323380299999997"/>
    <n v="28.568801700000002"/>
    <x v="1147"/>
    <s v="Indian Rupees(Rs.)"/>
    <x v="1"/>
    <x v="1"/>
    <s v="No"/>
    <s v="No"/>
    <n v="3"/>
    <n v="286"/>
    <n v="1400"/>
    <n v="3.4"/>
    <s v="2015_7_2"/>
    <x v="1"/>
    <x v="7"/>
    <x v="9"/>
    <s v=" Chinese"/>
    <m/>
    <m/>
    <m/>
    <m/>
  </r>
  <r>
    <x v="7410"/>
    <n v="1"/>
    <x v="62"/>
    <s v="Sector 18"/>
    <s v="Sector 18, Noida"/>
    <n v="77.323713999999995"/>
    <n v="28.569561"/>
    <x v="1172"/>
    <s v="Indian Rupees(Rs.)"/>
    <x v="1"/>
    <x v="1"/>
    <s v="No"/>
    <s v="No"/>
    <n v="3"/>
    <n v="326"/>
    <n v="1350"/>
    <n v="3.5"/>
    <s v="2010_7_18"/>
    <x v="0"/>
    <x v="7"/>
    <x v="33"/>
    <s v=" Chinese"/>
    <m/>
    <m/>
    <m/>
    <m/>
  </r>
  <r>
    <x v="7411"/>
    <n v="1"/>
    <x v="62"/>
    <s v="Sector 18"/>
    <s v="Sector 18, Noida"/>
    <n v="77.320717540000004"/>
    <n v="28.567287310000001"/>
    <x v="1173"/>
    <s v="Indian Rupees(Rs.)"/>
    <x v="0"/>
    <x v="0"/>
    <s v="No"/>
    <s v="No"/>
    <n v="2"/>
    <n v="204"/>
    <n v="600"/>
    <n v="3.9"/>
    <s v="2014_7_14"/>
    <x v="18"/>
    <x v="7"/>
    <x v="5"/>
    <s v=" North Indian"/>
    <s v=" Chinese"/>
    <m/>
    <m/>
    <m/>
  </r>
  <r>
    <x v="7412"/>
    <n v="1"/>
    <x v="62"/>
    <s v="Sector 18"/>
    <s v="Sector 18, Noida"/>
    <n v="77.3248411"/>
    <n v="28.571169080000001"/>
    <x v="24"/>
    <s v="Indian Rupees(Rs.)"/>
    <x v="0"/>
    <x v="1"/>
    <s v="No"/>
    <s v="No"/>
    <n v="2"/>
    <n v="703"/>
    <n v="600"/>
    <n v="3.6"/>
    <s v="2015_7_15"/>
    <x v="9"/>
    <x v="10"/>
    <x v="0"/>
    <m/>
    <m/>
    <m/>
    <m/>
    <m/>
  </r>
  <r>
    <x v="7413"/>
    <n v="1"/>
    <x v="62"/>
    <s v="Sector 18"/>
    <s v="Sector 18, Noida"/>
    <n v="77.326525520000004"/>
    <n v="28.569849059999999"/>
    <x v="630"/>
    <s v="Indian Rupees(Rs.)"/>
    <x v="0"/>
    <x v="1"/>
    <s v="No"/>
    <s v="No"/>
    <n v="2"/>
    <n v="81"/>
    <n v="700"/>
    <n v="2.2000000000000002"/>
    <s v="2016_7_7"/>
    <x v="0"/>
    <x v="2"/>
    <x v="2"/>
    <s v=" Fast Food"/>
    <m/>
    <m/>
    <m/>
    <m/>
  </r>
  <r>
    <x v="7414"/>
    <n v="1"/>
    <x v="62"/>
    <s v="Sector 18"/>
    <s v="Sector 18, Noida"/>
    <n v="77.324237600000004"/>
    <n v="28.568278159999998"/>
    <x v="46"/>
    <s v="Indian Rupees(Rs.)"/>
    <x v="0"/>
    <x v="1"/>
    <s v="No"/>
    <s v="No"/>
    <n v="1"/>
    <n v="235"/>
    <n v="450"/>
    <n v="4.2"/>
    <s v="2014_7_17"/>
    <x v="20"/>
    <x v="5"/>
    <x v="0"/>
    <m/>
    <m/>
    <m/>
    <m/>
    <m/>
  </r>
  <r>
    <x v="7415"/>
    <n v="1"/>
    <x v="62"/>
    <s v="Sector 18"/>
    <s v="Sector 18, Noida"/>
    <n v="77.324114140000006"/>
    <n v="28.56914544"/>
    <x v="2"/>
    <s v="Indian Rupees(Rs.)"/>
    <x v="0"/>
    <x v="1"/>
    <s v="No"/>
    <s v="No"/>
    <n v="3"/>
    <n v="477"/>
    <n v="1000"/>
    <n v="3.8"/>
    <s v="2018_6_7"/>
    <x v="0"/>
    <x v="2"/>
    <x v="0"/>
    <m/>
    <m/>
    <m/>
    <m/>
    <m/>
  </r>
  <r>
    <x v="7416"/>
    <n v="1"/>
    <x v="62"/>
    <s v="Sector 18"/>
    <s v="Sector 18, Noida"/>
    <n v="77.322242709999998"/>
    <n v="28.572347449999999"/>
    <x v="47"/>
    <s v="Indian Rupees(Rs.)"/>
    <x v="0"/>
    <x v="1"/>
    <s v="No"/>
    <s v="No"/>
    <n v="1"/>
    <n v="196"/>
    <n v="350"/>
    <n v="3.5"/>
    <s v="2018_6_23"/>
    <x v="0"/>
    <x v="1"/>
    <x v="0"/>
    <m/>
    <m/>
    <m/>
    <m/>
    <m/>
  </r>
  <r>
    <x v="7417"/>
    <n v="1"/>
    <x v="62"/>
    <s v="Sector 18"/>
    <s v="Sector 18, Noida"/>
    <n v="77.324134670000007"/>
    <n v="28.56784854"/>
    <x v="22"/>
    <s v="Indian Rupees(Rs.)"/>
    <x v="0"/>
    <x v="1"/>
    <s v="No"/>
    <s v="No"/>
    <n v="1"/>
    <n v="402"/>
    <n v="300"/>
    <n v="3.8"/>
    <s v="2017_6_18"/>
    <x v="11"/>
    <x v="5"/>
    <x v="0"/>
    <m/>
    <m/>
    <m/>
    <m/>
    <m/>
  </r>
  <r>
    <x v="7418"/>
    <n v="1"/>
    <x v="62"/>
    <s v="Sector 18"/>
    <s v="Sector 18, Noida"/>
    <n v="77.323735360000001"/>
    <n v="28.568424499999999"/>
    <x v="362"/>
    <s v="Indian Rupees(Rs.)"/>
    <x v="1"/>
    <x v="0"/>
    <s v="No"/>
    <s v="No"/>
    <n v="3"/>
    <n v="415"/>
    <n v="1500"/>
    <n v="3.6"/>
    <s v="2017_6_1"/>
    <x v="0"/>
    <x v="3"/>
    <x v="5"/>
    <s v=" Seafood"/>
    <s v=" Chettinad"/>
    <m/>
    <m/>
    <m/>
  </r>
  <r>
    <x v="7419"/>
    <n v="1"/>
    <x v="62"/>
    <s v="Sector 18"/>
    <s v="Sector 18, Noida"/>
    <n v="77.322391229999994"/>
    <n v="28.571490319999999"/>
    <x v="2"/>
    <s v="Indian Rupees(Rs.)"/>
    <x v="1"/>
    <x v="1"/>
    <s v="No"/>
    <s v="No"/>
    <n v="3"/>
    <n v="222"/>
    <n v="1600"/>
    <n v="3.7"/>
    <s v="2017_6_2"/>
    <x v="0"/>
    <x v="2"/>
    <x v="0"/>
    <m/>
    <m/>
    <m/>
    <m/>
    <m/>
  </r>
  <r>
    <x v="7420"/>
    <n v="1"/>
    <x v="0"/>
    <s v="Khan Market"/>
    <s v="Khan Market, New Delhi"/>
    <n v="77.226549300000002"/>
    <n v="28.599731800000001"/>
    <x v="1148"/>
    <s v="Indian Rupees(Rs.)"/>
    <x v="1"/>
    <x v="0"/>
    <s v="No"/>
    <s v="No"/>
    <n v="4"/>
    <n v="79"/>
    <n v="2000"/>
    <n v="4"/>
    <s v="2016_10_26"/>
    <x v="45"/>
    <x v="30"/>
    <x v="0"/>
    <m/>
    <m/>
    <m/>
    <m/>
    <m/>
  </r>
  <r>
    <x v="7421"/>
    <n v="1"/>
    <x v="62"/>
    <s v="Sector 18"/>
    <s v="Sector 18, Noida"/>
    <n v="77.326486299999999"/>
    <n v="28.570034270000001"/>
    <x v="2"/>
    <s v="Indian Rupees(Rs.)"/>
    <x v="0"/>
    <x v="1"/>
    <s v="No"/>
    <s v="No"/>
    <n v="1"/>
    <n v="47"/>
    <n v="350"/>
    <n v="3.2"/>
    <s v="2011_5_25"/>
    <x v="0"/>
    <x v="2"/>
    <x v="0"/>
    <m/>
    <m/>
    <m/>
    <m/>
    <m/>
  </r>
  <r>
    <x v="7422"/>
    <n v="1"/>
    <x v="62"/>
    <s v="Sector 18"/>
    <s v="Sector 18, Noida"/>
    <n v="77.324594669999996"/>
    <n v="28.568399469999999"/>
    <x v="334"/>
    <s v="Indian Rupees(Rs.)"/>
    <x v="0"/>
    <x v="1"/>
    <s v="No"/>
    <s v="No"/>
    <n v="2"/>
    <n v="430"/>
    <n v="650"/>
    <n v="3.5"/>
    <s v="2017_5_26"/>
    <x v="14"/>
    <x v="10"/>
    <x v="8"/>
    <m/>
    <m/>
    <m/>
    <m/>
    <m/>
  </r>
  <r>
    <x v="7423"/>
    <n v="1"/>
    <x v="62"/>
    <s v="Sector 18"/>
    <s v="Sector 18, Noida"/>
    <n v="77.322687000000002"/>
    <n v="28.570159"/>
    <x v="1174"/>
    <s v="Indian Rupees(Rs.)"/>
    <x v="0"/>
    <x v="1"/>
    <s v="No"/>
    <s v="No"/>
    <n v="1"/>
    <n v="47"/>
    <n v="200"/>
    <n v="3.5"/>
    <s v="2017_5_6"/>
    <x v="3"/>
    <x v="10"/>
    <x v="0"/>
    <m/>
    <m/>
    <m/>
    <m/>
    <m/>
  </r>
  <r>
    <x v="7424"/>
    <n v="1"/>
    <x v="62"/>
    <s v="Sector 18"/>
    <s v="Sector 18, Noida"/>
    <n v="77.324656360000006"/>
    <n v="28.568222500000001"/>
    <x v="7"/>
    <s v="Indian Rupees(Rs.)"/>
    <x v="1"/>
    <x v="1"/>
    <s v="No"/>
    <s v="No"/>
    <n v="2"/>
    <n v="302"/>
    <n v="800"/>
    <n v="3.7"/>
    <s v="2011_5_23"/>
    <x v="2"/>
    <x v="5"/>
    <x v="0"/>
    <m/>
    <m/>
    <m/>
    <m/>
    <m/>
  </r>
  <r>
    <x v="7425"/>
    <n v="1"/>
    <x v="0"/>
    <s v="Lodhi Colony"/>
    <s v="Lodhi Colony, New Delhi"/>
    <n v="77.226710999999995"/>
    <n v="28.5844597"/>
    <x v="1175"/>
    <s v="Indian Rupees(Rs.)"/>
    <x v="1"/>
    <x v="1"/>
    <s v="No"/>
    <s v="No"/>
    <n v="4"/>
    <n v="393"/>
    <n v="2000"/>
    <n v="3.7"/>
    <s v="2016_10_18"/>
    <x v="29"/>
    <x v="7"/>
    <x v="15"/>
    <s v=" Bakery"/>
    <m/>
    <m/>
    <m/>
    <m/>
  </r>
  <r>
    <x v="7426"/>
    <n v="1"/>
    <x v="62"/>
    <s v="Sector 18"/>
    <s v="Sector 18, Noida"/>
    <n v="77.323395719999994"/>
    <n v="28.57070886"/>
    <x v="42"/>
    <s v="Indian Rupees(Rs.)"/>
    <x v="0"/>
    <x v="1"/>
    <s v="No"/>
    <s v="No"/>
    <n v="1"/>
    <n v="420"/>
    <n v="200"/>
    <n v="3.5"/>
    <s v="2017_5_19"/>
    <x v="11"/>
    <x v="1"/>
    <x v="0"/>
    <m/>
    <m/>
    <m/>
    <m/>
    <m/>
  </r>
  <r>
    <x v="7427"/>
    <n v="1"/>
    <x v="62"/>
    <s v="Sector 18"/>
    <s v="Sector 18, Noida"/>
    <n v="77.324311699999996"/>
    <n v="28.570158240000001"/>
    <x v="236"/>
    <s v="Indian Rupees(Rs.)"/>
    <x v="0"/>
    <x v="1"/>
    <s v="No"/>
    <s v="No"/>
    <n v="2"/>
    <n v="97"/>
    <n v="600"/>
    <n v="3.3"/>
    <s v="2018_4_2"/>
    <x v="3"/>
    <x v="18"/>
    <x v="0"/>
    <m/>
    <m/>
    <m/>
    <m/>
    <m/>
  </r>
  <r>
    <x v="7428"/>
    <n v="1"/>
    <x v="62"/>
    <s v="Sector 18"/>
    <s v="Sector 18, Noida"/>
    <n v="77.322136760000006"/>
    <n v="28.57302026"/>
    <x v="1176"/>
    <s v="Indian Rupees(Rs.)"/>
    <x v="0"/>
    <x v="1"/>
    <s v="No"/>
    <s v="No"/>
    <n v="1"/>
    <n v="40"/>
    <n v="300"/>
    <n v="3.6"/>
    <s v="2011_4_17"/>
    <x v="11"/>
    <x v="14"/>
    <x v="3"/>
    <m/>
    <m/>
    <m/>
    <m/>
    <m/>
  </r>
  <r>
    <x v="7429"/>
    <n v="1"/>
    <x v="62"/>
    <s v="Sector 18"/>
    <s v="Sector 18, Noida"/>
    <n v="77.324431390000001"/>
    <n v="28.570139690000001"/>
    <x v="617"/>
    <s v="Indian Rupees(Rs.)"/>
    <x v="1"/>
    <x v="1"/>
    <s v="No"/>
    <s v="No"/>
    <n v="2"/>
    <n v="612"/>
    <n v="800"/>
    <n v="3.8"/>
    <s v="2011_4_19"/>
    <x v="14"/>
    <x v="10"/>
    <x v="58"/>
    <m/>
    <m/>
    <m/>
    <m/>
    <m/>
  </r>
  <r>
    <x v="7430"/>
    <n v="1"/>
    <x v="62"/>
    <s v="Sector 18"/>
    <s v="Sector 18, Noida"/>
    <n v="77.323657569999995"/>
    <n v="28.56926546"/>
    <x v="24"/>
    <s v="Indian Rupees(Rs.)"/>
    <x v="1"/>
    <x v="0"/>
    <s v="No"/>
    <s v="No"/>
    <n v="3"/>
    <n v="446"/>
    <n v="1200"/>
    <n v="3.3"/>
    <s v="2013_3_2"/>
    <x v="9"/>
    <x v="10"/>
    <x v="0"/>
    <m/>
    <m/>
    <m/>
    <m/>
    <m/>
  </r>
  <r>
    <x v="7431"/>
    <n v="1"/>
    <x v="62"/>
    <s v="Sector 18"/>
    <s v="Sector 18, Noida"/>
    <n v="77.322001"/>
    <n v="28.570049000000001"/>
    <x v="49"/>
    <s v="Indian Rupees(Rs.)"/>
    <x v="0"/>
    <x v="1"/>
    <s v="No"/>
    <s v="No"/>
    <n v="2"/>
    <n v="19"/>
    <n v="600"/>
    <n v="3.4"/>
    <s v="2014_3_12"/>
    <x v="0"/>
    <x v="3"/>
    <x v="8"/>
    <m/>
    <m/>
    <m/>
    <m/>
    <m/>
  </r>
  <r>
    <x v="7432"/>
    <n v="1"/>
    <x v="62"/>
    <s v="Sector 18"/>
    <s v="Sector 18, Noida"/>
    <n v="77.324629200000004"/>
    <n v="28.572157829999998"/>
    <x v="312"/>
    <s v="Indian Rupees(Rs.)"/>
    <x v="0"/>
    <x v="1"/>
    <s v="No"/>
    <s v="No"/>
    <n v="2"/>
    <n v="331"/>
    <n v="550"/>
    <n v="3.7"/>
    <s v="2016_3_5"/>
    <x v="0"/>
    <x v="12"/>
    <x v="3"/>
    <s v=" Street Food"/>
    <s v=" Chinese"/>
    <s v=" Beverages"/>
    <s v=" Desserts"/>
    <s v=" Mithai"/>
  </r>
  <r>
    <x v="7433"/>
    <n v="1"/>
    <x v="62"/>
    <s v="Sector 18"/>
    <s v="Sector 18, Noida"/>
    <n v="77.324256379999994"/>
    <n v="28.569491599999999"/>
    <x v="2"/>
    <s v="Indian Rupees(Rs.)"/>
    <x v="0"/>
    <x v="1"/>
    <s v="No"/>
    <s v="No"/>
    <n v="3"/>
    <n v="2019"/>
    <n v="1400"/>
    <n v="3.8"/>
    <s v="2011_3_15"/>
    <x v="0"/>
    <x v="2"/>
    <x v="0"/>
    <m/>
    <m/>
    <m/>
    <m/>
    <m/>
  </r>
  <r>
    <x v="7434"/>
    <n v="1"/>
    <x v="62"/>
    <s v="Sector 18"/>
    <s v="Sector 18, Noida"/>
    <n v="77.324887700000005"/>
    <n v="28.570282200000001"/>
    <x v="30"/>
    <s v="Indian Rupees(Rs.)"/>
    <x v="0"/>
    <x v="0"/>
    <s v="No"/>
    <s v="No"/>
    <n v="2"/>
    <n v="547"/>
    <n v="700"/>
    <n v="3.6"/>
    <s v="2014_3_13"/>
    <x v="3"/>
    <x v="1"/>
    <x v="0"/>
    <m/>
    <m/>
    <m/>
    <m/>
    <m/>
  </r>
  <r>
    <x v="7435"/>
    <n v="1"/>
    <x v="62"/>
    <s v="Sector 18"/>
    <s v="Sector 18, Noida"/>
    <n v="77.323765870000003"/>
    <n v="28.568374739999999"/>
    <x v="1177"/>
    <s v="Indian Rupees(Rs.)"/>
    <x v="1"/>
    <x v="0"/>
    <s v="No"/>
    <s v="No"/>
    <n v="3"/>
    <n v="247"/>
    <n v="1500"/>
    <n v="3.5"/>
    <s v="2010_3_9"/>
    <x v="0"/>
    <x v="2"/>
    <x v="15"/>
    <s v=" Chinese"/>
    <m/>
    <m/>
    <m/>
    <m/>
  </r>
  <r>
    <x v="7436"/>
    <n v="1"/>
    <x v="62"/>
    <s v="Sector 18"/>
    <s v="Sector 18, Noida"/>
    <n v="77.326181199999994"/>
    <n v="28.569934159999999"/>
    <x v="62"/>
    <s v="Indian Rupees(Rs.)"/>
    <x v="0"/>
    <x v="1"/>
    <s v="No"/>
    <s v="No"/>
    <n v="1"/>
    <n v="74"/>
    <n v="450"/>
    <n v="2.1"/>
    <s v="2010_3_11"/>
    <x v="8"/>
    <x v="14"/>
    <x v="0"/>
    <m/>
    <m/>
    <m/>
    <m/>
    <m/>
  </r>
  <r>
    <x v="7437"/>
    <n v="1"/>
    <x v="62"/>
    <s v="Sector 18"/>
    <s v="Sector 18, Noida"/>
    <n v="77.326608669999999"/>
    <n v="28.56997273"/>
    <x v="0"/>
    <s v="Indian Rupees(Rs.)"/>
    <x v="0"/>
    <x v="0"/>
    <s v="No"/>
    <s v="No"/>
    <n v="1"/>
    <n v="30"/>
    <n v="100"/>
    <n v="2.8"/>
    <s v="2013_2_28"/>
    <x v="0"/>
    <x v="5"/>
    <x v="0"/>
    <m/>
    <m/>
    <m/>
    <m/>
    <m/>
  </r>
  <r>
    <x v="7438"/>
    <n v="1"/>
    <x v="62"/>
    <s v="Sector 18"/>
    <s v="Sector 18, Noida"/>
    <n v="77.326110790000001"/>
    <n v="28.57044385"/>
    <x v="2"/>
    <s v="Indian Rupees(Rs.)"/>
    <x v="0"/>
    <x v="1"/>
    <s v="No"/>
    <s v="No"/>
    <n v="2"/>
    <n v="357"/>
    <n v="700"/>
    <n v="2.5"/>
    <s v="2013_1_23"/>
    <x v="0"/>
    <x v="2"/>
    <x v="0"/>
    <m/>
    <m/>
    <m/>
    <m/>
    <m/>
  </r>
  <r>
    <x v="7439"/>
    <n v="1"/>
    <x v="62"/>
    <s v="Sector 18"/>
    <s v="Sector 18, Noida"/>
    <n v="77.324586620000005"/>
    <n v="28.57071651"/>
    <x v="47"/>
    <s v="Indian Rupees(Rs.)"/>
    <x v="0"/>
    <x v="1"/>
    <s v="No"/>
    <s v="No"/>
    <n v="2"/>
    <n v="139"/>
    <n v="900"/>
    <n v="3"/>
    <s v="2011_1_14"/>
    <x v="0"/>
    <x v="1"/>
    <x v="0"/>
    <m/>
    <m/>
    <m/>
    <m/>
    <m/>
  </r>
  <r>
    <x v="7440"/>
    <n v="1"/>
    <x v="62"/>
    <s v="Sector 18"/>
    <s v="Sector 18, Noida"/>
    <n v="77.325124410000001"/>
    <n v="28.570736539999999"/>
    <x v="3"/>
    <s v="Indian Rupees(Rs.)"/>
    <x v="1"/>
    <x v="0"/>
    <s v="No"/>
    <s v="No"/>
    <n v="3"/>
    <n v="37"/>
    <n v="1300"/>
    <n v="3.2"/>
    <s v="2013_1_24"/>
    <x v="0"/>
    <x v="3"/>
    <x v="0"/>
    <m/>
    <m/>
    <m/>
    <m/>
    <m/>
  </r>
  <r>
    <x v="7441"/>
    <n v="1"/>
    <x v="62"/>
    <s v="Sector 18"/>
    <s v="Sector 18, Noida"/>
    <n v="77.32398044"/>
    <n v="28.56966474"/>
    <x v="7"/>
    <s v="Indian Rupees(Rs.)"/>
    <x v="0"/>
    <x v="1"/>
    <s v="No"/>
    <s v="No"/>
    <n v="1"/>
    <n v="125"/>
    <n v="450"/>
    <n v="3.6"/>
    <s v="2018_1_13"/>
    <x v="2"/>
    <x v="5"/>
    <x v="0"/>
    <m/>
    <m/>
    <m/>
    <m/>
    <m/>
  </r>
  <r>
    <x v="7442"/>
    <n v="1"/>
    <x v="62"/>
    <s v="Sector 18"/>
    <s v="Sector 18, Noida"/>
    <n v="77.325141169999995"/>
    <n v="28.571013610000001"/>
    <x v="78"/>
    <s v="Indian Rupees(Rs.)"/>
    <x v="0"/>
    <x v="1"/>
    <s v="No"/>
    <s v="No"/>
    <n v="2"/>
    <n v="154"/>
    <n v="800"/>
    <n v="3.8"/>
    <s v="2015_1_2"/>
    <x v="27"/>
    <x v="5"/>
    <x v="0"/>
    <m/>
    <m/>
    <m/>
    <m/>
    <m/>
  </r>
  <r>
    <x v="7443"/>
    <n v="1"/>
    <x v="62"/>
    <s v="Sector 18"/>
    <s v="Sector 18, Noida"/>
    <n v="77.322245390000006"/>
    <n v="28.571817450000001"/>
    <x v="19"/>
    <s v="Indian Rupees(Rs.)"/>
    <x v="1"/>
    <x v="1"/>
    <s v="No"/>
    <s v="No"/>
    <n v="3"/>
    <n v="743"/>
    <n v="1800"/>
    <n v="3.7"/>
    <s v="2010_1_15"/>
    <x v="13"/>
    <x v="5"/>
    <x v="0"/>
    <m/>
    <m/>
    <m/>
    <m/>
    <m/>
  </r>
  <r>
    <x v="7444"/>
    <n v="1"/>
    <x v="0"/>
    <s v="Janpath"/>
    <s v="Janpath, New Delhi"/>
    <n v="77.218794439999996"/>
    <n v="28.62175556"/>
    <x v="3"/>
    <s v="Indian Rupees(Rs.)"/>
    <x v="1"/>
    <x v="0"/>
    <s v="No"/>
    <s v="No"/>
    <n v="4"/>
    <n v="40"/>
    <n v="2000"/>
    <n v="3.2"/>
    <s v="2018_10_14"/>
    <x v="0"/>
    <x v="3"/>
    <x v="0"/>
    <m/>
    <m/>
    <m/>
    <m/>
    <m/>
  </r>
  <r>
    <x v="7445"/>
    <n v="1"/>
    <x v="0"/>
    <s v="Premier Inn, Shalimar Bagh"/>
    <s v="Premier Inn, Shalimar Bagh, New Delhi"/>
    <n v="77.144053999999997"/>
    <n v="28.725814"/>
    <x v="3"/>
    <s v="Indian Rupees(Rs.)"/>
    <x v="1"/>
    <x v="0"/>
    <s v="No"/>
    <s v="No"/>
    <n v="4"/>
    <n v="32"/>
    <n v="2000"/>
    <n v="3"/>
    <s v="2018_10_20"/>
    <x v="0"/>
    <x v="3"/>
    <x v="0"/>
    <m/>
    <m/>
    <m/>
    <m/>
    <m/>
  </r>
  <r>
    <x v="7446"/>
    <n v="1"/>
    <x v="62"/>
    <s v="Sector 18"/>
    <s v="Sector 18, Noida"/>
    <n v="77.325203999999999"/>
    <n v="28.570989999999998"/>
    <x v="2"/>
    <s v="Indian Rupees(Rs.)"/>
    <x v="0"/>
    <x v="1"/>
    <s v="No"/>
    <s v="No"/>
    <n v="2"/>
    <n v="19"/>
    <n v="600"/>
    <n v="3.3"/>
    <s v="2010_12_15"/>
    <x v="0"/>
    <x v="2"/>
    <x v="0"/>
    <m/>
    <m/>
    <m/>
    <m/>
    <m/>
  </r>
  <r>
    <x v="7447"/>
    <n v="1"/>
    <x v="62"/>
    <s v="Sector 18"/>
    <s v="Sector 18, Noida"/>
    <n v="77.324447000000006"/>
    <n v="28.569182000000001"/>
    <x v="8"/>
    <s v="Indian Rupees(Rs.)"/>
    <x v="1"/>
    <x v="1"/>
    <s v="No"/>
    <s v="No"/>
    <n v="3"/>
    <n v="203"/>
    <n v="1400"/>
    <n v="3"/>
    <s v="2018_12_14"/>
    <x v="0"/>
    <x v="2"/>
    <x v="2"/>
    <m/>
    <m/>
    <m/>
    <m/>
    <m/>
  </r>
  <r>
    <x v="7448"/>
    <n v="1"/>
    <x v="62"/>
    <s v="Sector 18"/>
    <s v="Sector 18, Noida"/>
    <n v="77.324301640000002"/>
    <n v="28.57046888"/>
    <x v="572"/>
    <s v="Indian Rupees(Rs.)"/>
    <x v="0"/>
    <x v="1"/>
    <s v="No"/>
    <s v="No"/>
    <n v="1"/>
    <n v="205"/>
    <n v="350"/>
    <n v="3.9"/>
    <s v="2018_12_1"/>
    <x v="11"/>
    <x v="8"/>
    <x v="3"/>
    <m/>
    <m/>
    <m/>
    <m/>
    <m/>
  </r>
  <r>
    <x v="7449"/>
    <n v="1"/>
    <x v="62"/>
    <s v="Sector 18"/>
    <s v="Sector 18, Noida"/>
    <n v="77.323878100000002"/>
    <n v="28.570653029999999"/>
    <x v="593"/>
    <s v="Indian Rupees(Rs.)"/>
    <x v="0"/>
    <x v="0"/>
    <s v="No"/>
    <s v="No"/>
    <n v="1"/>
    <n v="22"/>
    <n v="300"/>
    <n v="3.5"/>
    <s v="2011_12_11"/>
    <x v="8"/>
    <x v="3"/>
    <x v="9"/>
    <m/>
    <m/>
    <m/>
    <m/>
    <m/>
  </r>
  <r>
    <x v="7450"/>
    <n v="1"/>
    <x v="62"/>
    <s v="Sector 18"/>
    <s v="Sector 18, Noida"/>
    <n v="77.322162910000003"/>
    <n v="28.571998539999999"/>
    <x v="0"/>
    <s v="Indian Rupees(Rs.)"/>
    <x v="1"/>
    <x v="1"/>
    <s v="No"/>
    <s v="No"/>
    <n v="3"/>
    <n v="332"/>
    <n v="1600"/>
    <n v="3.6"/>
    <s v="2017_12_1"/>
    <x v="0"/>
    <x v="5"/>
    <x v="0"/>
    <m/>
    <m/>
    <m/>
    <m/>
    <m/>
  </r>
  <r>
    <x v="7451"/>
    <n v="1"/>
    <x v="62"/>
    <s v="Sector 18"/>
    <s v="Sector 18, Noida"/>
    <n v="77.32435126"/>
    <n v="28.572428129999999"/>
    <x v="0"/>
    <s v="Indian Rupees(Rs.)"/>
    <x v="0"/>
    <x v="1"/>
    <s v="No"/>
    <s v="No"/>
    <n v="1"/>
    <n v="31"/>
    <n v="450"/>
    <n v="2.2999999999999998"/>
    <s v="2010_12_12"/>
    <x v="0"/>
    <x v="5"/>
    <x v="0"/>
    <m/>
    <m/>
    <m/>
    <m/>
    <m/>
  </r>
  <r>
    <x v="7452"/>
    <n v="1"/>
    <x v="62"/>
    <s v="Sector 18"/>
    <s v="Sector 18, Noida"/>
    <n v="77.324803549999999"/>
    <n v="28.56812416"/>
    <x v="12"/>
    <s v="Indian Rupees(Rs.)"/>
    <x v="0"/>
    <x v="0"/>
    <s v="No"/>
    <s v="No"/>
    <n v="1"/>
    <n v="1055"/>
    <n v="300"/>
    <n v="4"/>
    <s v="2015_12_16"/>
    <x v="8"/>
    <x v="5"/>
    <x v="0"/>
    <m/>
    <m/>
    <m/>
    <m/>
    <m/>
  </r>
  <r>
    <x v="7453"/>
    <n v="1"/>
    <x v="62"/>
    <s v="Sector 18"/>
    <s v="Sector 18, Noida"/>
    <n v="77.326601969999999"/>
    <n v="28.569888519999999"/>
    <x v="12"/>
    <s v="Indian Rupees(Rs.)"/>
    <x v="0"/>
    <x v="0"/>
    <s v="No"/>
    <s v="No"/>
    <n v="1"/>
    <n v="103"/>
    <n v="250"/>
    <n v="2.5"/>
    <s v="2011_11_18"/>
    <x v="8"/>
    <x v="5"/>
    <x v="0"/>
    <m/>
    <m/>
    <m/>
    <m/>
    <m/>
  </r>
  <r>
    <x v="7454"/>
    <n v="1"/>
    <x v="62"/>
    <s v="Sector 18"/>
    <s v="Sector 18, Noida"/>
    <n v="77.332892999999999"/>
    <n v="28.597823999999999"/>
    <x v="31"/>
    <s v="Indian Rupees(Rs.)"/>
    <x v="0"/>
    <x v="1"/>
    <s v="No"/>
    <s v="No"/>
    <n v="2"/>
    <n v="68"/>
    <n v="650"/>
    <n v="3.4"/>
    <s v="2015_11_25"/>
    <x v="0"/>
    <x v="3"/>
    <x v="1"/>
    <m/>
    <m/>
    <m/>
    <m/>
    <m/>
  </r>
  <r>
    <x v="7455"/>
    <n v="1"/>
    <x v="62"/>
    <s v="Sector 18"/>
    <s v="Sector 18, Noida"/>
    <n v="77.324665080000003"/>
    <n v="28.57117762"/>
    <x v="101"/>
    <s v="Indian Rupees(Rs.)"/>
    <x v="0"/>
    <x v="0"/>
    <s v="No"/>
    <s v="No"/>
    <n v="1"/>
    <n v="45"/>
    <n v="300"/>
    <n v="3.4"/>
    <s v="2017_11_25"/>
    <x v="8"/>
    <x v="10"/>
    <x v="0"/>
    <m/>
    <m/>
    <m/>
    <m/>
    <m/>
  </r>
  <r>
    <x v="7456"/>
    <n v="1"/>
    <x v="62"/>
    <s v="Sector 18"/>
    <s v="Sector 18, Noida"/>
    <n v="77.324660379999997"/>
    <n v="28.571963790000002"/>
    <x v="638"/>
    <s v="Indian Rupees(Rs.)"/>
    <x v="0"/>
    <x v="0"/>
    <s v="No"/>
    <s v="No"/>
    <n v="3"/>
    <n v="235"/>
    <n v="1200"/>
    <n v="3.6"/>
    <s v="2012_11_15"/>
    <x v="0"/>
    <x v="1"/>
    <x v="2"/>
    <m/>
    <m/>
    <m/>
    <m/>
    <m/>
  </r>
  <r>
    <x v="7457"/>
    <n v="1"/>
    <x v="62"/>
    <s v="Sector 18"/>
    <s v="Sector 18, Noida"/>
    <n v="77.325048629999998"/>
    <n v="28.570640839999999"/>
    <x v="3"/>
    <s v="Indian Rupees(Rs.)"/>
    <x v="1"/>
    <x v="0"/>
    <s v="No"/>
    <s v="No"/>
    <n v="3"/>
    <n v="106"/>
    <n v="1300"/>
    <n v="2.5"/>
    <s v="2010_10_4"/>
    <x v="0"/>
    <x v="3"/>
    <x v="0"/>
    <m/>
    <m/>
    <m/>
    <m/>
    <m/>
  </r>
  <r>
    <x v="7458"/>
    <n v="1"/>
    <x v="62"/>
    <s v="Sector 18"/>
    <s v="Sector 18, Noida"/>
    <n v="77.323106039999999"/>
    <n v="28.56861001"/>
    <x v="1178"/>
    <s v="Indian Rupees(Rs.)"/>
    <x v="1"/>
    <x v="1"/>
    <s v="No"/>
    <s v="No"/>
    <n v="3"/>
    <n v="431"/>
    <n v="1200"/>
    <n v="3.4"/>
    <s v="2011_10_7"/>
    <x v="1"/>
    <x v="10"/>
    <x v="2"/>
    <m/>
    <m/>
    <m/>
    <m/>
    <m/>
  </r>
  <r>
    <x v="7459"/>
    <n v="1"/>
    <x v="62"/>
    <s v="Sector 18"/>
    <s v="Sector 18, Noida"/>
    <n v="77.324062420000004"/>
    <n v="28.571519070000001"/>
    <x v="31"/>
    <s v="Indian Rupees(Rs.)"/>
    <x v="1"/>
    <x v="0"/>
    <s v="No"/>
    <s v="No"/>
    <n v="3"/>
    <n v="19"/>
    <n v="1000"/>
    <n v="2.6"/>
    <s v="2015_10_6"/>
    <x v="0"/>
    <x v="3"/>
    <x v="1"/>
    <m/>
    <m/>
    <m/>
    <m/>
    <m/>
  </r>
  <r>
    <x v="7460"/>
    <n v="1"/>
    <x v="62"/>
    <s v="Sector 18"/>
    <s v="Sector 18, Noida"/>
    <n v="77.322959190000006"/>
    <n v="28.572063020000002"/>
    <x v="1102"/>
    <s v="Indian Rupees(Rs.)"/>
    <x v="1"/>
    <x v="0"/>
    <s v="No"/>
    <s v="No"/>
    <n v="3"/>
    <n v="223"/>
    <n v="1000"/>
    <n v="3.4"/>
    <s v="2014_10_26"/>
    <x v="16"/>
    <x v="10"/>
    <x v="2"/>
    <m/>
    <m/>
    <m/>
    <m/>
    <m/>
  </r>
  <r>
    <x v="7461"/>
    <n v="1"/>
    <x v="62"/>
    <s v="Sector 18"/>
    <s v="Sector 18, Noida"/>
    <n v="77.324561810000006"/>
    <n v="28.569352030000001"/>
    <x v="1179"/>
    <s v="Indian Rupees(Rs.)"/>
    <x v="1"/>
    <x v="1"/>
    <s v="No"/>
    <s v="No"/>
    <n v="2"/>
    <n v="833"/>
    <n v="900"/>
    <n v="3.7"/>
    <s v="2011_10_21"/>
    <x v="29"/>
    <x v="18"/>
    <x v="2"/>
    <s v=" North Indian"/>
    <s v=" Cafe"/>
    <m/>
    <m/>
    <m/>
  </r>
  <r>
    <x v="7462"/>
    <n v="1"/>
    <x v="62"/>
    <s v="Sector 18"/>
    <s v="Sector 18, Noida"/>
    <n v="77.325143519999997"/>
    <n v="28.56950956"/>
    <x v="12"/>
    <s v="Indian Rupees(Rs.)"/>
    <x v="0"/>
    <x v="1"/>
    <s v="No"/>
    <s v="No"/>
    <n v="1"/>
    <n v="324"/>
    <n v="350"/>
    <n v="3.6"/>
    <s v="2010_10_28"/>
    <x v="8"/>
    <x v="5"/>
    <x v="0"/>
    <m/>
    <m/>
    <m/>
    <m/>
    <m/>
  </r>
  <r>
    <x v="7463"/>
    <n v="1"/>
    <x v="62"/>
    <s v="Sector 18"/>
    <s v="Sector 18, Noida"/>
    <n v="77.327376999999998"/>
    <n v="28.570034"/>
    <x v="1180"/>
    <s v="Indian Rupees(Rs.)"/>
    <x v="0"/>
    <x v="1"/>
    <s v="Yes"/>
    <s v="No"/>
    <n v="1"/>
    <n v="147"/>
    <n v="400"/>
    <n v="3.5"/>
    <s v="2010_8_27"/>
    <x v="45"/>
    <x v="4"/>
    <x v="3"/>
    <s v=" Chinese"/>
    <m/>
    <m/>
    <m/>
    <m/>
  </r>
  <r>
    <x v="7464"/>
    <n v="1"/>
    <x v="62"/>
    <s v="Sector 41"/>
    <s v="Sector 41, Noida"/>
    <n v="77.352261200000001"/>
    <n v="28.5615785"/>
    <x v="1180"/>
    <s v="Indian Rupees(Rs.)"/>
    <x v="0"/>
    <x v="1"/>
    <s v="Yes"/>
    <s v="No"/>
    <n v="1"/>
    <n v="29"/>
    <n v="400"/>
    <n v="3.5"/>
    <s v="2010_12_26"/>
    <x v="45"/>
    <x v="4"/>
    <x v="3"/>
    <s v=" Chinese"/>
    <m/>
    <m/>
    <m/>
    <m/>
  </r>
  <r>
    <x v="7465"/>
    <n v="1"/>
    <x v="62"/>
    <s v="DLF Mall of India, Sector 18,  Noida"/>
    <s v="DLF Mall of India, Sector 18,  Noida, Noida"/>
    <n v="77.320801020000005"/>
    <n v="28.567074999999999"/>
    <x v="708"/>
    <s v="Indian Rupees(Rs.)"/>
    <x v="0"/>
    <x v="1"/>
    <s v="No"/>
    <s v="No"/>
    <n v="1"/>
    <n v="518"/>
    <n v="400"/>
    <n v="3.7"/>
    <s v="2018_9_4"/>
    <x v="15"/>
    <x v="1"/>
    <x v="0"/>
    <m/>
    <m/>
    <m/>
    <m/>
    <m/>
  </r>
  <r>
    <x v="7466"/>
    <n v="1"/>
    <x v="62"/>
    <s v="Jaipuria Plaza, Sector 26, Noida"/>
    <s v="Jaipuria Plaza, Sector 26, Noida, Noida"/>
    <n v="77.334859600000001"/>
    <n v="28.576514299999999"/>
    <x v="76"/>
    <s v="Indian Rupees(Rs.)"/>
    <x v="0"/>
    <x v="1"/>
    <s v="No"/>
    <s v="No"/>
    <n v="1"/>
    <n v="29"/>
    <n v="400"/>
    <n v="3.4"/>
    <s v="2012_9_27"/>
    <x v="14"/>
    <x v="10"/>
    <x v="0"/>
    <m/>
    <m/>
    <m/>
    <m/>
    <m/>
  </r>
  <r>
    <x v="7467"/>
    <n v="1"/>
    <x v="62"/>
    <s v="Sector 28"/>
    <s v="Sector 28, Noida"/>
    <n v="77.333243400000001"/>
    <n v="28.571128699999999"/>
    <x v="85"/>
    <s v="Indian Rupees(Rs.)"/>
    <x v="0"/>
    <x v="0"/>
    <s v="No"/>
    <s v="No"/>
    <n v="1"/>
    <n v="85"/>
    <n v="400"/>
    <n v="3.5"/>
    <s v="2016_9_28"/>
    <x v="25"/>
    <x v="10"/>
    <x v="3"/>
    <m/>
    <m/>
    <m/>
    <m/>
    <m/>
  </r>
  <r>
    <x v="7468"/>
    <n v="1"/>
    <x v="62"/>
    <s v="Sector 37"/>
    <s v="Sector 37, Noida"/>
    <n v="77.340434999999999"/>
    <n v="28.565446000000001"/>
    <x v="444"/>
    <s v="Indian Rupees(Rs.)"/>
    <x v="0"/>
    <x v="1"/>
    <s v="No"/>
    <s v="No"/>
    <n v="1"/>
    <n v="6"/>
    <n v="400"/>
    <n v="3.1"/>
    <s v="2017_9_3"/>
    <x v="0"/>
    <x v="7"/>
    <x v="0"/>
    <m/>
    <m/>
    <m/>
    <m/>
    <m/>
  </r>
  <r>
    <x v="7469"/>
    <n v="1"/>
    <x v="62"/>
    <s v="Sector 37"/>
    <s v="Sector 37, Noida"/>
    <n v="77.340832599999999"/>
    <n v="28.566194800000002"/>
    <x v="49"/>
    <s v="Indian Rupees(Rs.)"/>
    <x v="0"/>
    <x v="1"/>
    <s v="No"/>
    <s v="No"/>
    <n v="1"/>
    <n v="47"/>
    <n v="400"/>
    <n v="3.6"/>
    <s v="2015_9_4"/>
    <x v="0"/>
    <x v="3"/>
    <x v="8"/>
    <m/>
    <m/>
    <m/>
    <m/>
    <m/>
  </r>
  <r>
    <x v="7470"/>
    <n v="1"/>
    <x v="62"/>
    <s v="Sector 39"/>
    <s v="Sector 39, Noida"/>
    <n v="77.349908940000006"/>
    <n v="28.566999450000001"/>
    <x v="19"/>
    <s v="Indian Rupees(Rs.)"/>
    <x v="0"/>
    <x v="0"/>
    <s v="No"/>
    <s v="No"/>
    <n v="1"/>
    <n v="4"/>
    <n v="400"/>
    <n v="3"/>
    <s v="2012_9_28"/>
    <x v="13"/>
    <x v="5"/>
    <x v="0"/>
    <m/>
    <m/>
    <m/>
    <m/>
    <m/>
  </r>
  <r>
    <x v="7471"/>
    <n v="1"/>
    <x v="62"/>
    <s v="Sector 44"/>
    <s v="Sector 44, Noida"/>
    <n v="77.330513499999995"/>
    <n v="28.5584685"/>
    <x v="14"/>
    <s v="Indian Rupees(Rs.)"/>
    <x v="0"/>
    <x v="0"/>
    <s v="No"/>
    <s v="No"/>
    <n v="1"/>
    <n v="3"/>
    <n v="400"/>
    <n v="1"/>
    <s v="2011_9_9"/>
    <x v="9"/>
    <x v="5"/>
    <x v="0"/>
    <m/>
    <m/>
    <m/>
    <m/>
    <m/>
  </r>
  <r>
    <x v="7472"/>
    <n v="1"/>
    <x v="62"/>
    <s v="Sector 58"/>
    <s v="Sector 58, Noida"/>
    <n v="77.362443999999996"/>
    <n v="28.607295300000001"/>
    <x v="3"/>
    <s v="Indian Rupees(Rs.)"/>
    <x v="0"/>
    <x v="1"/>
    <s v="No"/>
    <s v="No"/>
    <n v="1"/>
    <n v="15"/>
    <n v="400"/>
    <n v="2.7"/>
    <s v="2017_9_14"/>
    <x v="0"/>
    <x v="3"/>
    <x v="0"/>
    <m/>
    <m/>
    <m/>
    <m/>
    <m/>
  </r>
  <r>
    <x v="7473"/>
    <n v="1"/>
    <x v="62"/>
    <s v="Sector 8"/>
    <s v="Sector 8, Noida"/>
    <n v="77.324652400000005"/>
    <n v="28.5963721"/>
    <x v="22"/>
    <s v="Indian Rupees(Rs.)"/>
    <x v="0"/>
    <x v="0"/>
    <s v="No"/>
    <s v="No"/>
    <n v="1"/>
    <n v="9"/>
    <n v="400"/>
    <n v="3.2"/>
    <s v="2013_9_4"/>
    <x v="11"/>
    <x v="5"/>
    <x v="0"/>
    <m/>
    <m/>
    <m/>
    <m/>
    <m/>
  </r>
  <r>
    <x v="7474"/>
    <n v="1"/>
    <x v="62"/>
    <s v="DLF Mall of India, Sector 18,  Noida"/>
    <s v="DLF Mall of India, Sector 18,  Noida, Noida"/>
    <n v="77.320549900000003"/>
    <n v="28.566939550000001"/>
    <x v="12"/>
    <s v="Indian Rupees(Rs.)"/>
    <x v="0"/>
    <x v="0"/>
    <s v="No"/>
    <s v="No"/>
    <n v="1"/>
    <n v="232"/>
    <n v="400"/>
    <n v="3.9"/>
    <s v="2017_8_20"/>
    <x v="8"/>
    <x v="5"/>
    <x v="0"/>
    <m/>
    <m/>
    <m/>
    <m/>
    <m/>
  </r>
  <r>
    <x v="7475"/>
    <n v="1"/>
    <x v="62"/>
    <s v="Sector 11"/>
    <s v="Sector 11, Noida"/>
    <n v="77.335623799999993"/>
    <n v="28.597659199999999"/>
    <x v="101"/>
    <s v="Indian Rupees(Rs.)"/>
    <x v="0"/>
    <x v="1"/>
    <s v="No"/>
    <s v="No"/>
    <n v="1"/>
    <n v="2"/>
    <n v="400"/>
    <n v="1"/>
    <s v="2016_8_2"/>
    <x v="8"/>
    <x v="10"/>
    <x v="0"/>
    <m/>
    <m/>
    <m/>
    <m/>
    <m/>
  </r>
  <r>
    <x v="7476"/>
    <n v="1"/>
    <x v="62"/>
    <s v="Sector 110"/>
    <s v="Sector 110, Noida"/>
    <n v="77.365435660000003"/>
    <n v="28.539134799999999"/>
    <x v="560"/>
    <s v="Indian Rupees(Rs.)"/>
    <x v="0"/>
    <x v="0"/>
    <s v="No"/>
    <s v="No"/>
    <n v="1"/>
    <n v="33"/>
    <n v="400"/>
    <n v="3.2"/>
    <s v="2015_8_11"/>
    <x v="2"/>
    <x v="18"/>
    <x v="2"/>
    <m/>
    <m/>
    <m/>
    <m/>
    <m/>
  </r>
  <r>
    <x v="7477"/>
    <n v="1"/>
    <x v="62"/>
    <s v="Sector 132"/>
    <s v="Sector 132, Noida"/>
    <n v="77.413222899999994"/>
    <n v="28.5075273"/>
    <x v="47"/>
    <s v="Indian Rupees(Rs.)"/>
    <x v="0"/>
    <x v="0"/>
    <s v="No"/>
    <s v="No"/>
    <n v="1"/>
    <n v="8"/>
    <n v="400"/>
    <n v="2.8"/>
    <s v="2015_8_13"/>
    <x v="0"/>
    <x v="1"/>
    <x v="0"/>
    <m/>
    <m/>
    <m/>
    <m/>
    <m/>
  </r>
  <r>
    <x v="7478"/>
    <n v="1"/>
    <x v="62"/>
    <s v="Sector 40"/>
    <s v="Sector 40, Noida"/>
    <n v="77.356803600000006"/>
    <n v="28.565189799999999"/>
    <x v="20"/>
    <s v="Indian Rupees(Rs.)"/>
    <x v="0"/>
    <x v="0"/>
    <s v="No"/>
    <s v="No"/>
    <n v="1"/>
    <n v="24"/>
    <n v="400"/>
    <n v="3.4"/>
    <s v="2018_8_22"/>
    <x v="0"/>
    <x v="3"/>
    <x v="3"/>
    <m/>
    <m/>
    <m/>
    <m/>
    <m/>
  </r>
  <r>
    <x v="7479"/>
    <n v="1"/>
    <x v="62"/>
    <s v="Sector 132"/>
    <s v="Sector 132, Noida"/>
    <n v="77.407634999999999"/>
    <n v="28.508599"/>
    <x v="2"/>
    <s v="Indian Rupees(Rs.)"/>
    <x v="0"/>
    <x v="1"/>
    <s v="No"/>
    <s v="No"/>
    <n v="1"/>
    <n v="6"/>
    <n v="400"/>
    <n v="2.5"/>
    <s v="2016_7_27"/>
    <x v="0"/>
    <x v="2"/>
    <x v="0"/>
    <m/>
    <m/>
    <m/>
    <m/>
    <m/>
  </r>
  <r>
    <x v="7480"/>
    <n v="1"/>
    <x v="62"/>
    <s v="Sector 15"/>
    <s v="Sector 15, Noida"/>
    <n v="77.314101399999998"/>
    <n v="28.581442599999999"/>
    <x v="45"/>
    <s v="Indian Rupees(Rs.)"/>
    <x v="0"/>
    <x v="0"/>
    <s v="No"/>
    <s v="No"/>
    <n v="1"/>
    <n v="6"/>
    <n v="400"/>
    <n v="2.8"/>
    <s v="2017_7_2"/>
    <x v="0"/>
    <x v="12"/>
    <x v="0"/>
    <m/>
    <m/>
    <m/>
    <m/>
    <m/>
  </r>
  <r>
    <x v="7481"/>
    <n v="1"/>
    <x v="62"/>
    <s v="Sector 19"/>
    <s v="Sector 19, Noida"/>
    <n v="77.328028000000003"/>
    <n v="28.577974999999999"/>
    <x v="12"/>
    <s v="Indian Rupees(Rs.)"/>
    <x v="0"/>
    <x v="1"/>
    <s v="No"/>
    <s v="No"/>
    <n v="1"/>
    <n v="165"/>
    <n v="400"/>
    <n v="3.6"/>
    <s v="2010_7_11"/>
    <x v="8"/>
    <x v="5"/>
    <x v="0"/>
    <m/>
    <m/>
    <m/>
    <m/>
    <m/>
  </r>
  <r>
    <x v="7482"/>
    <n v="1"/>
    <x v="62"/>
    <s v="Sector 20"/>
    <s v="Sector 20, Noida"/>
    <n v="0"/>
    <n v="0"/>
    <x v="64"/>
    <s v="Indian Rupees(Rs.)"/>
    <x v="0"/>
    <x v="0"/>
    <s v="No"/>
    <s v="No"/>
    <n v="1"/>
    <n v="5"/>
    <n v="400"/>
    <n v="3"/>
    <s v="2014_7_18"/>
    <x v="4"/>
    <x v="5"/>
    <x v="0"/>
    <m/>
    <m/>
    <m/>
    <m/>
    <m/>
  </r>
  <r>
    <x v="7483"/>
    <n v="1"/>
    <x v="62"/>
    <s v="Sector 37"/>
    <s v="Sector 37, Noida"/>
    <n v="77.340164479999999"/>
    <n v="28.56573444"/>
    <x v="1143"/>
    <s v="Indian Rupees(Rs.)"/>
    <x v="0"/>
    <x v="0"/>
    <s v="No"/>
    <s v="No"/>
    <n v="1"/>
    <n v="3"/>
    <n v="400"/>
    <n v="1"/>
    <s v="2015_7_4"/>
    <x v="45"/>
    <x v="1"/>
    <x v="15"/>
    <m/>
    <m/>
    <m/>
    <m/>
    <m/>
  </r>
  <r>
    <x v="7484"/>
    <n v="1"/>
    <x v="62"/>
    <s v="Sector 41"/>
    <s v="Sector 41, Noida"/>
    <n v="77.361848699999996"/>
    <n v="28.569792199999998"/>
    <x v="19"/>
    <s v="Indian Rupees(Rs.)"/>
    <x v="0"/>
    <x v="0"/>
    <s v="No"/>
    <s v="No"/>
    <n v="1"/>
    <n v="22"/>
    <n v="400"/>
    <n v="2.9"/>
    <s v="2016_7_12"/>
    <x v="13"/>
    <x v="5"/>
    <x v="0"/>
    <m/>
    <m/>
    <m/>
    <m/>
    <m/>
  </r>
  <r>
    <x v="7485"/>
    <n v="1"/>
    <x v="62"/>
    <s v="Sector 48"/>
    <s v="Sector 48, Noida"/>
    <n v="77.367891700000001"/>
    <n v="28.557274100000001"/>
    <x v="38"/>
    <s v="Indian Rupees(Rs.)"/>
    <x v="0"/>
    <x v="0"/>
    <s v="No"/>
    <s v="No"/>
    <n v="1"/>
    <n v="5"/>
    <n v="400"/>
    <n v="2.8"/>
    <s v="2010_7_9"/>
    <x v="13"/>
    <x v="1"/>
    <x v="0"/>
    <m/>
    <m/>
    <m/>
    <m/>
    <m/>
  </r>
  <r>
    <x v="7486"/>
    <n v="1"/>
    <x v="62"/>
    <s v="Sector 50"/>
    <s v="Sector 50, Noida"/>
    <n v="77.361977199999998"/>
    <n v="28.570280700000001"/>
    <x v="1181"/>
    <s v="Indian Rupees(Rs.)"/>
    <x v="0"/>
    <x v="0"/>
    <s v="No"/>
    <s v="No"/>
    <n v="1"/>
    <n v="10"/>
    <n v="400"/>
    <n v="3.1"/>
    <s v="2010_7_2"/>
    <x v="0"/>
    <x v="16"/>
    <x v="72"/>
    <m/>
    <m/>
    <m/>
    <m/>
    <m/>
  </r>
  <r>
    <x v="7487"/>
    <n v="1"/>
    <x v="62"/>
    <s v="Sector 62"/>
    <s v="Sector 62, Noida"/>
    <n v="77.369844599999993"/>
    <n v="28.618104200000001"/>
    <x v="3"/>
    <s v="Indian Rupees(Rs.)"/>
    <x v="0"/>
    <x v="0"/>
    <s v="No"/>
    <s v="No"/>
    <n v="1"/>
    <n v="4"/>
    <n v="400"/>
    <n v="3"/>
    <s v="2018_7_5"/>
    <x v="0"/>
    <x v="3"/>
    <x v="0"/>
    <m/>
    <m/>
    <m/>
    <m/>
    <m/>
  </r>
  <r>
    <x v="7488"/>
    <n v="1"/>
    <x v="62"/>
    <s v="Sector 72"/>
    <s v="Sector 72, Noida"/>
    <n v="77.382379400000005"/>
    <n v="28.564509699999999"/>
    <x v="1182"/>
    <s v="Indian Rupees(Rs.)"/>
    <x v="0"/>
    <x v="0"/>
    <s v="No"/>
    <s v="No"/>
    <n v="1"/>
    <n v="4"/>
    <n v="400"/>
    <n v="2.9"/>
    <s v="2018_7_19"/>
    <x v="17"/>
    <x v="10"/>
    <x v="2"/>
    <m/>
    <m/>
    <m/>
    <m/>
    <m/>
  </r>
  <r>
    <x v="7489"/>
    <n v="1"/>
    <x v="62"/>
    <s v="DLF Mall of India, Sector 18,  Noida"/>
    <s v="DLF Mall of India, Sector 18,  Noida, Noida"/>
    <n v="77.321059849999997"/>
    <n v="28.567440430000001"/>
    <x v="137"/>
    <s v="Indian Rupees(Rs.)"/>
    <x v="0"/>
    <x v="0"/>
    <s v="No"/>
    <s v="No"/>
    <n v="1"/>
    <n v="124"/>
    <n v="400"/>
    <n v="3.9"/>
    <s v="2010_6_14"/>
    <x v="2"/>
    <x v="23"/>
    <x v="0"/>
    <m/>
    <m/>
    <m/>
    <m/>
    <m/>
  </r>
  <r>
    <x v="7490"/>
    <n v="1"/>
    <x v="62"/>
    <s v="Sector 110"/>
    <s v="Sector 110, Noida"/>
    <n v="77.366061000000002"/>
    <n v="28.539276999999998"/>
    <x v="0"/>
    <s v="Indian Rupees(Rs.)"/>
    <x v="0"/>
    <x v="1"/>
    <s v="No"/>
    <s v="No"/>
    <n v="1"/>
    <n v="18"/>
    <n v="400"/>
    <n v="3.6"/>
    <s v="2012_6_14"/>
    <x v="0"/>
    <x v="5"/>
    <x v="0"/>
    <m/>
    <m/>
    <m/>
    <m/>
    <m/>
  </r>
  <r>
    <x v="7491"/>
    <n v="1"/>
    <x v="62"/>
    <s v="Sector 25"/>
    <s v="Sector 25, Noida"/>
    <n v="77.338269100000005"/>
    <n v="28.584424299999998"/>
    <x v="59"/>
    <s v="Indian Rupees(Rs.)"/>
    <x v="0"/>
    <x v="0"/>
    <s v="No"/>
    <s v="No"/>
    <n v="1"/>
    <n v="37"/>
    <n v="400"/>
    <n v="3"/>
    <s v="2016_6_4"/>
    <x v="25"/>
    <x v="1"/>
    <x v="0"/>
    <m/>
    <m/>
    <m/>
    <m/>
    <m/>
  </r>
  <r>
    <x v="7492"/>
    <n v="1"/>
    <x v="62"/>
    <s v="Sector 41"/>
    <s v="Sector 41, Noida"/>
    <n v="77.358772999999999"/>
    <n v="28.5612563"/>
    <x v="81"/>
    <s v="Indian Rupees(Rs.)"/>
    <x v="0"/>
    <x v="0"/>
    <s v="No"/>
    <s v="No"/>
    <n v="1"/>
    <n v="2"/>
    <n v="400"/>
    <n v="1"/>
    <s v="2013_6_21"/>
    <x v="24"/>
    <x v="5"/>
    <x v="0"/>
    <m/>
    <m/>
    <m/>
    <m/>
    <m/>
  </r>
  <r>
    <x v="7493"/>
    <n v="1"/>
    <x v="62"/>
    <s v="Sector 62"/>
    <s v="Sector 62, Noida"/>
    <n v="0"/>
    <n v="0"/>
    <x v="22"/>
    <s v="Indian Rupees(Rs.)"/>
    <x v="0"/>
    <x v="0"/>
    <s v="No"/>
    <s v="No"/>
    <n v="1"/>
    <n v="12"/>
    <n v="400"/>
    <n v="2.8"/>
    <s v="2016_6_14"/>
    <x v="11"/>
    <x v="5"/>
    <x v="0"/>
    <m/>
    <m/>
    <m/>
    <m/>
    <m/>
  </r>
  <r>
    <x v="7494"/>
    <n v="1"/>
    <x v="62"/>
    <s v="Sector 62"/>
    <s v="Sector 62, Noida"/>
    <n v="77.362482799999995"/>
    <n v="28.6145003"/>
    <x v="62"/>
    <s v="Indian Rupees(Rs.)"/>
    <x v="0"/>
    <x v="0"/>
    <s v="No"/>
    <s v="No"/>
    <n v="1"/>
    <n v="33"/>
    <n v="400"/>
    <n v="3.5"/>
    <s v="2018_6_12"/>
    <x v="8"/>
    <x v="14"/>
    <x v="0"/>
    <m/>
    <m/>
    <m/>
    <m/>
    <m/>
  </r>
  <r>
    <x v="7495"/>
    <n v="1"/>
    <x v="62"/>
    <s v="Logix City Centre, Sector 32, Noida"/>
    <s v="Logix City Centre, Sector 32, Noida, Noida"/>
    <n v="77.353663400000002"/>
    <n v="28.574308599999998"/>
    <x v="12"/>
    <s v="Indian Rupees(Rs.)"/>
    <x v="0"/>
    <x v="1"/>
    <s v="No"/>
    <s v="No"/>
    <n v="1"/>
    <n v="27"/>
    <n v="400"/>
    <n v="2.2999999999999998"/>
    <s v="2014_5_20"/>
    <x v="8"/>
    <x v="5"/>
    <x v="0"/>
    <m/>
    <m/>
    <m/>
    <m/>
    <m/>
  </r>
  <r>
    <x v="7496"/>
    <n v="1"/>
    <x v="62"/>
    <s v="MSX Mall, Greater Noida"/>
    <s v="MSX Mall, Greater Noida, Noida"/>
    <n v="77.527994199999995"/>
    <n v="28.458049299999999"/>
    <x v="106"/>
    <s v="Indian Rupees(Rs.)"/>
    <x v="0"/>
    <x v="1"/>
    <s v="No"/>
    <s v="No"/>
    <n v="1"/>
    <n v="19"/>
    <n v="400"/>
    <n v="2.8"/>
    <s v="2018_5_14"/>
    <x v="13"/>
    <x v="12"/>
    <x v="3"/>
    <m/>
    <m/>
    <m/>
    <m/>
    <m/>
  </r>
  <r>
    <x v="7497"/>
    <n v="1"/>
    <x v="62"/>
    <s v="Sector 125"/>
    <s v="Sector 125, Noida"/>
    <n v="77.330602799999994"/>
    <n v="28.544516699999999"/>
    <x v="7"/>
    <s v="Indian Rupees(Rs.)"/>
    <x v="0"/>
    <x v="1"/>
    <s v="No"/>
    <s v="No"/>
    <n v="1"/>
    <n v="20"/>
    <n v="400"/>
    <n v="3.6"/>
    <s v="2016_5_28"/>
    <x v="2"/>
    <x v="5"/>
    <x v="0"/>
    <m/>
    <m/>
    <m/>
    <m/>
    <m/>
  </r>
  <r>
    <x v="7498"/>
    <n v="1"/>
    <x v="62"/>
    <s v="Sector 27"/>
    <s v="Sector 27, Noida"/>
    <n v="77.328278350000005"/>
    <n v="28.574568719999998"/>
    <x v="19"/>
    <s v="Indian Rupees(Rs.)"/>
    <x v="0"/>
    <x v="0"/>
    <s v="No"/>
    <s v="No"/>
    <n v="1"/>
    <n v="6"/>
    <n v="400"/>
    <n v="3"/>
    <s v="2012_5_25"/>
    <x v="13"/>
    <x v="5"/>
    <x v="0"/>
    <m/>
    <m/>
    <m/>
    <m/>
    <m/>
  </r>
  <r>
    <x v="7499"/>
    <n v="1"/>
    <x v="62"/>
    <s v="Sector 37"/>
    <s v="Sector 37, Noida"/>
    <n v="77.339935299999993"/>
    <n v="28.565392899999999"/>
    <x v="715"/>
    <s v="Indian Rupees(Rs.)"/>
    <x v="0"/>
    <x v="1"/>
    <s v="No"/>
    <s v="No"/>
    <n v="1"/>
    <n v="80"/>
    <n v="400"/>
    <n v="3.7"/>
    <s v="2016_5_10"/>
    <x v="2"/>
    <x v="1"/>
    <x v="0"/>
    <m/>
    <m/>
    <m/>
    <m/>
    <m/>
  </r>
  <r>
    <x v="7500"/>
    <n v="1"/>
    <x v="62"/>
    <s v="Sector 62"/>
    <s v="Sector 62, Noida"/>
    <n v="77.371019349999997"/>
    <n v="28.625035919999998"/>
    <x v="64"/>
    <s v="Indian Rupees(Rs.)"/>
    <x v="0"/>
    <x v="0"/>
    <s v="No"/>
    <s v="No"/>
    <n v="1"/>
    <n v="2"/>
    <n v="400"/>
    <n v="1"/>
    <s v="2017_5_1"/>
    <x v="4"/>
    <x v="5"/>
    <x v="0"/>
    <m/>
    <m/>
    <m/>
    <m/>
    <m/>
  </r>
  <r>
    <x v="7501"/>
    <n v="1"/>
    <x v="62"/>
    <s v="Sector 72"/>
    <s v="Sector 72, Noida"/>
    <n v="77.381228800000002"/>
    <n v="28.566389999999998"/>
    <x v="748"/>
    <s v="Indian Rupees(Rs.)"/>
    <x v="0"/>
    <x v="1"/>
    <s v="No"/>
    <s v="No"/>
    <n v="1"/>
    <n v="11"/>
    <n v="400"/>
    <n v="2.4"/>
    <s v="2017_5_22"/>
    <x v="17"/>
    <x v="10"/>
    <x v="0"/>
    <m/>
    <m/>
    <m/>
    <m/>
    <m/>
  </r>
  <r>
    <x v="7502"/>
    <n v="1"/>
    <x v="62"/>
    <s v="The Great India Place, Sector 38"/>
    <s v="The Great India Place, Sector 38, Noida"/>
    <n v="77.325308100000001"/>
    <n v="28.566701999999999"/>
    <x v="137"/>
    <s v="Indian Rupees(Rs.)"/>
    <x v="0"/>
    <x v="1"/>
    <s v="No"/>
    <s v="No"/>
    <n v="1"/>
    <n v="67"/>
    <n v="400"/>
    <n v="3.4"/>
    <s v="2014_5_18"/>
    <x v="2"/>
    <x v="23"/>
    <x v="0"/>
    <m/>
    <m/>
    <m/>
    <m/>
    <m/>
  </r>
  <r>
    <x v="7503"/>
    <n v="1"/>
    <x v="62"/>
    <s v="Gardens Galleria, Sector 38 Noida"/>
    <s v="Gardens Galleria, Sector 38 Noida, Noida"/>
    <n v="77.321724399999994"/>
    <n v="28.564820099999999"/>
    <x v="137"/>
    <s v="Indian Rupees(Rs.)"/>
    <x v="0"/>
    <x v="1"/>
    <s v="No"/>
    <s v="No"/>
    <n v="1"/>
    <n v="46"/>
    <n v="400"/>
    <n v="3.6"/>
    <s v="2010_4_17"/>
    <x v="2"/>
    <x v="23"/>
    <x v="0"/>
    <m/>
    <m/>
    <m/>
    <m/>
    <m/>
  </r>
  <r>
    <x v="7504"/>
    <n v="1"/>
    <x v="62"/>
    <s v="Sector 110"/>
    <s v="Sector 110, Noida"/>
    <n v="77.387462630000002"/>
    <n v="28.53393492"/>
    <x v="19"/>
    <s v="Indian Rupees(Rs.)"/>
    <x v="0"/>
    <x v="0"/>
    <s v="No"/>
    <s v="No"/>
    <n v="1"/>
    <n v="19"/>
    <n v="400"/>
    <n v="2.9"/>
    <s v="2012_4_15"/>
    <x v="13"/>
    <x v="5"/>
    <x v="0"/>
    <m/>
    <m/>
    <m/>
    <m/>
    <m/>
  </r>
  <r>
    <x v="7505"/>
    <n v="1"/>
    <x v="62"/>
    <s v="Sector 110"/>
    <s v="Sector 110, Noida"/>
    <n v="77.366005630000004"/>
    <n v="28.539259980000001"/>
    <x v="101"/>
    <s v="Indian Rupees(Rs.)"/>
    <x v="0"/>
    <x v="1"/>
    <s v="No"/>
    <s v="No"/>
    <n v="1"/>
    <n v="21"/>
    <n v="400"/>
    <n v="3.5"/>
    <s v="2014_4_12"/>
    <x v="8"/>
    <x v="10"/>
    <x v="0"/>
    <m/>
    <m/>
    <m/>
    <m/>
    <m/>
  </r>
  <r>
    <x v="7506"/>
    <n v="1"/>
    <x v="62"/>
    <s v="Sector 132"/>
    <s v="Sector 132, Noida"/>
    <n v="77.373131920000006"/>
    <n v="28.515244389999999"/>
    <x v="0"/>
    <s v="Indian Rupees(Rs.)"/>
    <x v="0"/>
    <x v="0"/>
    <s v="No"/>
    <s v="No"/>
    <n v="1"/>
    <n v="3"/>
    <n v="400"/>
    <n v="1"/>
    <s v="2018_4_25"/>
    <x v="0"/>
    <x v="5"/>
    <x v="0"/>
    <m/>
    <m/>
    <m/>
    <m/>
    <m/>
  </r>
  <r>
    <x v="7507"/>
    <n v="1"/>
    <x v="62"/>
    <s v="Sector 18"/>
    <s v="Sector 18, Noida"/>
    <n v="77.325931080000004"/>
    <n v="28.570811330000002"/>
    <x v="1183"/>
    <s v="Indian Rupees(Rs.)"/>
    <x v="0"/>
    <x v="1"/>
    <s v="No"/>
    <s v="No"/>
    <n v="1"/>
    <n v="61"/>
    <n v="400"/>
    <n v="3.3"/>
    <s v="2012_4_5"/>
    <x v="4"/>
    <x v="3"/>
    <x v="11"/>
    <s v=" Mithai"/>
    <m/>
    <m/>
    <m/>
    <m/>
  </r>
  <r>
    <x v="7508"/>
    <n v="1"/>
    <x v="62"/>
    <s v="Sector 27"/>
    <s v="Sector 27, Noida"/>
    <n v="0"/>
    <n v="0"/>
    <x v="3"/>
    <s v="Indian Rupees(Rs.)"/>
    <x v="0"/>
    <x v="1"/>
    <s v="No"/>
    <s v="No"/>
    <n v="1"/>
    <n v="19"/>
    <n v="400"/>
    <n v="3.6"/>
    <s v="2013_4_1"/>
    <x v="0"/>
    <x v="3"/>
    <x v="0"/>
    <m/>
    <m/>
    <m/>
    <m/>
    <m/>
  </r>
  <r>
    <x v="7509"/>
    <n v="1"/>
    <x v="62"/>
    <s v="Sector 34"/>
    <s v="Sector 34, Noida"/>
    <n v="77.353663400000002"/>
    <n v="28.574308599999998"/>
    <x v="137"/>
    <s v="Indian Rupees(Rs.)"/>
    <x v="0"/>
    <x v="1"/>
    <s v="No"/>
    <s v="No"/>
    <n v="1"/>
    <n v="18"/>
    <n v="400"/>
    <n v="3.6"/>
    <s v="2011_4_20"/>
    <x v="2"/>
    <x v="23"/>
    <x v="0"/>
    <m/>
    <m/>
    <m/>
    <m/>
    <m/>
  </r>
  <r>
    <x v="7510"/>
    <n v="1"/>
    <x v="62"/>
    <s v="Sector 38"/>
    <s v="Sector 38, Noida"/>
    <n v="77.322165100000007"/>
    <n v="28.5643934"/>
    <x v="81"/>
    <s v="Indian Rupees(Rs.)"/>
    <x v="0"/>
    <x v="0"/>
    <s v="No"/>
    <s v="No"/>
    <n v="1"/>
    <n v="7"/>
    <n v="400"/>
    <n v="3.1"/>
    <s v="2014_4_23"/>
    <x v="24"/>
    <x v="5"/>
    <x v="0"/>
    <m/>
    <m/>
    <m/>
    <m/>
    <m/>
  </r>
  <r>
    <x v="7511"/>
    <n v="1"/>
    <x v="62"/>
    <s v="Sector 44"/>
    <s v="Sector 44, Noida"/>
    <n v="77.340000700000004"/>
    <n v="28.560763600000001"/>
    <x v="0"/>
    <s v="Indian Rupees(Rs.)"/>
    <x v="0"/>
    <x v="0"/>
    <s v="No"/>
    <s v="No"/>
    <n v="1"/>
    <n v="8"/>
    <n v="400"/>
    <n v="2.8"/>
    <s v="2016_4_22"/>
    <x v="0"/>
    <x v="5"/>
    <x v="0"/>
    <m/>
    <m/>
    <m/>
    <m/>
    <m/>
  </r>
  <r>
    <x v="7512"/>
    <n v="1"/>
    <x v="62"/>
    <s v="Sector 62"/>
    <s v="Sector 62, Noida"/>
    <n v="77.374165000000005"/>
    <n v="28.6274956"/>
    <x v="83"/>
    <s v="Indian Rupees(Rs.)"/>
    <x v="0"/>
    <x v="0"/>
    <s v="No"/>
    <s v="No"/>
    <n v="1"/>
    <n v="16"/>
    <n v="400"/>
    <n v="3.2"/>
    <s v="2016_4_17"/>
    <x v="0"/>
    <x v="12"/>
    <x v="3"/>
    <m/>
    <m/>
    <m/>
    <m/>
    <m/>
  </r>
  <r>
    <x v="7513"/>
    <n v="1"/>
    <x v="62"/>
    <s v="Sector 62"/>
    <s v="Sector 62, Noida"/>
    <n v="77.370172440000005"/>
    <n v="28.624537969999999"/>
    <x v="137"/>
    <s v="Indian Rupees(Rs.)"/>
    <x v="0"/>
    <x v="1"/>
    <s v="No"/>
    <s v="No"/>
    <n v="1"/>
    <n v="182"/>
    <n v="400"/>
    <n v="3.5"/>
    <s v="2017_4_4"/>
    <x v="2"/>
    <x v="23"/>
    <x v="0"/>
    <m/>
    <m/>
    <m/>
    <m/>
    <m/>
  </r>
  <r>
    <x v="7514"/>
    <n v="1"/>
    <x v="62"/>
    <s v="Logix City Centre, Sector 32, Noida"/>
    <s v="Logix City Centre, Sector 32, Noida, Noida"/>
    <n v="77.353573699999998"/>
    <n v="28.574300099999999"/>
    <x v="81"/>
    <s v="Indian Rupees(Rs.)"/>
    <x v="0"/>
    <x v="0"/>
    <s v="No"/>
    <s v="No"/>
    <n v="1"/>
    <n v="34"/>
    <n v="400"/>
    <n v="3.5"/>
    <s v="2011_3_9"/>
    <x v="24"/>
    <x v="5"/>
    <x v="0"/>
    <m/>
    <m/>
    <m/>
    <m/>
    <m/>
  </r>
  <r>
    <x v="7515"/>
    <n v="1"/>
    <x v="62"/>
    <s v="Sector 110"/>
    <s v="Sector 110, Noida"/>
    <n v="77.385148220000005"/>
    <n v="28.532801769999999"/>
    <x v="1184"/>
    <s v="Indian Rupees(Rs.)"/>
    <x v="0"/>
    <x v="0"/>
    <s v="No"/>
    <s v="No"/>
    <n v="1"/>
    <n v="13"/>
    <n v="400"/>
    <n v="3.3"/>
    <s v="2017_3_25"/>
    <x v="0"/>
    <x v="2"/>
    <x v="58"/>
    <m/>
    <m/>
    <m/>
    <m/>
    <m/>
  </r>
  <r>
    <x v="7516"/>
    <n v="1"/>
    <x v="62"/>
    <s v="Sector 132"/>
    <s v="Sector 132, Noida"/>
    <n v="77.406126110000002"/>
    <n v="28.513176699999999"/>
    <x v="3"/>
    <s v="Indian Rupees(Rs.)"/>
    <x v="0"/>
    <x v="1"/>
    <s v="No"/>
    <s v="No"/>
    <n v="1"/>
    <n v="19"/>
    <n v="400"/>
    <n v="3.1"/>
    <s v="2015_3_5"/>
    <x v="0"/>
    <x v="3"/>
    <x v="0"/>
    <m/>
    <m/>
    <m/>
    <m/>
    <m/>
  </r>
  <r>
    <x v="7517"/>
    <n v="1"/>
    <x v="62"/>
    <s v="Sector 15"/>
    <s v="Sector 15, Noida"/>
    <n v="77.313744900000003"/>
    <n v="28.581800430000001"/>
    <x v="47"/>
    <s v="Indian Rupees(Rs.)"/>
    <x v="0"/>
    <x v="0"/>
    <s v="No"/>
    <s v="No"/>
    <n v="1"/>
    <n v="12"/>
    <n v="400"/>
    <n v="3.2"/>
    <s v="2016_3_3"/>
    <x v="0"/>
    <x v="1"/>
    <x v="0"/>
    <m/>
    <m/>
    <m/>
    <m/>
    <m/>
  </r>
  <r>
    <x v="7518"/>
    <n v="1"/>
    <x v="62"/>
    <s v="Sector 27"/>
    <s v="Sector 27, Noida"/>
    <n v="77.324590200000003"/>
    <n v="28.5737171"/>
    <x v="0"/>
    <s v="Indian Rupees(Rs.)"/>
    <x v="0"/>
    <x v="0"/>
    <s v="No"/>
    <s v="No"/>
    <n v="1"/>
    <n v="7"/>
    <n v="400"/>
    <n v="2.9"/>
    <s v="2016_3_8"/>
    <x v="0"/>
    <x v="5"/>
    <x v="0"/>
    <m/>
    <m/>
    <m/>
    <m/>
    <m/>
  </r>
  <r>
    <x v="7519"/>
    <n v="1"/>
    <x v="62"/>
    <s v="Sector 33"/>
    <s v="Sector 33, Noida"/>
    <n v="77.353663400000002"/>
    <n v="28.574308599999998"/>
    <x v="12"/>
    <s v="Indian Rupees(Rs.)"/>
    <x v="0"/>
    <x v="0"/>
    <s v="No"/>
    <s v="No"/>
    <n v="1"/>
    <n v="22"/>
    <n v="400"/>
    <n v="3.4"/>
    <s v="2018_3_22"/>
    <x v="8"/>
    <x v="5"/>
    <x v="0"/>
    <m/>
    <m/>
    <m/>
    <m/>
    <m/>
  </r>
  <r>
    <x v="7520"/>
    <n v="1"/>
    <x v="62"/>
    <s v="Sector 37"/>
    <s v="Sector 37, Noida"/>
    <n v="77.340353699999994"/>
    <n v="28.565436999999999"/>
    <x v="1"/>
    <s v="Indian Rupees(Rs.)"/>
    <x v="0"/>
    <x v="0"/>
    <s v="No"/>
    <s v="No"/>
    <n v="1"/>
    <n v="27"/>
    <n v="400"/>
    <n v="3.5"/>
    <s v="2011_3_6"/>
    <x v="1"/>
    <x v="1"/>
    <x v="0"/>
    <m/>
    <m/>
    <m/>
    <m/>
    <m/>
  </r>
  <r>
    <x v="7521"/>
    <n v="1"/>
    <x v="62"/>
    <s v="Sector 37"/>
    <s v="Sector 37, Noida"/>
    <n v="77.339740899999995"/>
    <n v="28.5652948"/>
    <x v="60"/>
    <s v="Indian Rupees(Rs.)"/>
    <x v="0"/>
    <x v="0"/>
    <s v="No"/>
    <s v="No"/>
    <n v="1"/>
    <n v="1005"/>
    <n v="400"/>
    <n v="4.3"/>
    <s v="2012_3_2"/>
    <x v="8"/>
    <x v="3"/>
    <x v="0"/>
    <m/>
    <m/>
    <m/>
    <m/>
    <m/>
  </r>
  <r>
    <x v="7522"/>
    <n v="1"/>
    <x v="62"/>
    <s v="Sector 38"/>
    <s v="Sector 38, Noida"/>
    <n v="77.323736999999994"/>
    <n v="28.5641453"/>
    <x v="60"/>
    <s v="Indian Rupees(Rs.)"/>
    <x v="0"/>
    <x v="0"/>
    <s v="No"/>
    <s v="No"/>
    <n v="1"/>
    <n v="63"/>
    <n v="400"/>
    <n v="2.8"/>
    <s v="2013_3_4"/>
    <x v="8"/>
    <x v="3"/>
    <x v="0"/>
    <m/>
    <m/>
    <m/>
    <m/>
    <m/>
  </r>
  <r>
    <x v="7523"/>
    <n v="1"/>
    <x v="62"/>
    <s v="Sector 62"/>
    <s v="Sector 62, Noida"/>
    <n v="77.366672199999996"/>
    <n v="28.612740200000001"/>
    <x v="3"/>
    <s v="Indian Rupees(Rs.)"/>
    <x v="0"/>
    <x v="0"/>
    <s v="No"/>
    <s v="No"/>
    <n v="1"/>
    <n v="6"/>
    <n v="400"/>
    <n v="2.9"/>
    <s v="2016_3_3"/>
    <x v="0"/>
    <x v="3"/>
    <x v="0"/>
    <m/>
    <m/>
    <m/>
    <m/>
    <m/>
  </r>
  <r>
    <x v="7524"/>
    <n v="1"/>
    <x v="62"/>
    <s v="Sector 62"/>
    <s v="Sector 62, Noida"/>
    <n v="77.3704489"/>
    <n v="28.619671100000001"/>
    <x v="59"/>
    <s v="Indian Rupees(Rs.)"/>
    <x v="0"/>
    <x v="0"/>
    <s v="No"/>
    <s v="No"/>
    <n v="1"/>
    <n v="17"/>
    <n v="400"/>
    <n v="3.1"/>
    <s v="2011_3_18"/>
    <x v="25"/>
    <x v="1"/>
    <x v="0"/>
    <m/>
    <m/>
    <m/>
    <m/>
    <m/>
  </r>
  <r>
    <x v="7525"/>
    <n v="1"/>
    <x v="62"/>
    <s v="Sector 72"/>
    <s v="Sector 72, Noida"/>
    <n v="77.386291799999995"/>
    <n v="28.571079999999998"/>
    <x v="0"/>
    <s v="Indian Rupees(Rs.)"/>
    <x v="0"/>
    <x v="0"/>
    <s v="No"/>
    <s v="No"/>
    <n v="1"/>
    <n v="5"/>
    <n v="400"/>
    <n v="3"/>
    <s v="2011_3_19"/>
    <x v="0"/>
    <x v="5"/>
    <x v="0"/>
    <m/>
    <m/>
    <m/>
    <m/>
    <m/>
  </r>
  <r>
    <x v="7526"/>
    <n v="1"/>
    <x v="62"/>
    <s v="Sector 18"/>
    <s v="Sector 18, Noida"/>
    <n v="77.326691490000002"/>
    <n v="28.569923849999999"/>
    <x v="53"/>
    <s v="Indian Rupees(Rs.)"/>
    <x v="0"/>
    <x v="0"/>
    <s v="No"/>
    <s v="No"/>
    <n v="1"/>
    <n v="76"/>
    <n v="400"/>
    <n v="3.2"/>
    <s v="2013_2_26"/>
    <x v="0"/>
    <x v="13"/>
    <x v="0"/>
    <m/>
    <m/>
    <m/>
    <m/>
    <m/>
  </r>
  <r>
    <x v="7527"/>
    <n v="1"/>
    <x v="62"/>
    <s v="Sector 37"/>
    <s v="Sector 37, Noida"/>
    <n v="77.340428799999998"/>
    <n v="28.565394600000001"/>
    <x v="101"/>
    <s v="Indian Rupees(Rs.)"/>
    <x v="0"/>
    <x v="1"/>
    <s v="No"/>
    <s v="No"/>
    <n v="1"/>
    <n v="92"/>
    <n v="400"/>
    <n v="3.7"/>
    <s v="2011_2_15"/>
    <x v="8"/>
    <x v="10"/>
    <x v="0"/>
    <m/>
    <m/>
    <m/>
    <m/>
    <m/>
  </r>
  <r>
    <x v="7528"/>
    <n v="1"/>
    <x v="62"/>
    <s v="Sector 49"/>
    <s v="Sector 49, Noida"/>
    <n v="77.370606499999994"/>
    <n v="28.5596943"/>
    <x v="0"/>
    <s v="Indian Rupees(Rs.)"/>
    <x v="0"/>
    <x v="1"/>
    <s v="No"/>
    <s v="No"/>
    <n v="1"/>
    <n v="61"/>
    <n v="400"/>
    <n v="3.2"/>
    <s v="2015_2_12"/>
    <x v="0"/>
    <x v="5"/>
    <x v="0"/>
    <m/>
    <m/>
    <m/>
    <m/>
    <m/>
  </r>
  <r>
    <x v="7529"/>
    <n v="1"/>
    <x v="62"/>
    <s v="Sector 50"/>
    <s v="Sector 50, Noida"/>
    <n v="77.362365999999994"/>
    <n v="28.570286599999999"/>
    <x v="59"/>
    <s v="Indian Rupees(Rs.)"/>
    <x v="0"/>
    <x v="0"/>
    <s v="No"/>
    <s v="No"/>
    <n v="1"/>
    <n v="29"/>
    <n v="400"/>
    <n v="3.4"/>
    <s v="2010_2_17"/>
    <x v="25"/>
    <x v="1"/>
    <x v="0"/>
    <m/>
    <m/>
    <m/>
    <m/>
    <m/>
  </r>
  <r>
    <x v="7530"/>
    <n v="1"/>
    <x v="62"/>
    <s v="Sector 51"/>
    <s v="Sector 51, Noida"/>
    <n v="77.372293499999998"/>
    <n v="28.5862117"/>
    <x v="3"/>
    <s v="Indian Rupees(Rs.)"/>
    <x v="0"/>
    <x v="0"/>
    <s v="No"/>
    <s v="No"/>
    <n v="1"/>
    <n v="2"/>
    <n v="400"/>
    <n v="1"/>
    <s v="2011_2_14"/>
    <x v="0"/>
    <x v="3"/>
    <x v="0"/>
    <m/>
    <m/>
    <m/>
    <m/>
    <m/>
  </r>
  <r>
    <x v="7531"/>
    <n v="1"/>
    <x v="62"/>
    <s v="Sector 62"/>
    <s v="Sector 62, Noida"/>
    <n v="77.354519400000001"/>
    <n v="28.612630589999998"/>
    <x v="0"/>
    <s v="Indian Rupees(Rs.)"/>
    <x v="0"/>
    <x v="0"/>
    <s v="No"/>
    <s v="No"/>
    <n v="1"/>
    <n v="9"/>
    <n v="400"/>
    <n v="3.1"/>
    <s v="2010_2_9"/>
    <x v="0"/>
    <x v="5"/>
    <x v="0"/>
    <m/>
    <m/>
    <m/>
    <m/>
    <m/>
  </r>
  <r>
    <x v="7532"/>
    <n v="1"/>
    <x v="62"/>
    <s v="Greater Noida"/>
    <s v="Greater Noida, Noida"/>
    <n v="77.514242100000004"/>
    <n v="28.472526800000001"/>
    <x v="3"/>
    <s v="Indian Rupees(Rs.)"/>
    <x v="0"/>
    <x v="1"/>
    <s v="No"/>
    <s v="No"/>
    <n v="1"/>
    <n v="6"/>
    <n v="400"/>
    <n v="2.5"/>
    <s v="2018_1_23"/>
    <x v="0"/>
    <x v="3"/>
    <x v="0"/>
    <m/>
    <m/>
    <m/>
    <m/>
    <m/>
  </r>
  <r>
    <x v="7533"/>
    <n v="1"/>
    <x v="62"/>
    <s v="Sector 1"/>
    <s v="Sector 1, Noida"/>
    <n v="77.314089999999993"/>
    <n v="28.589193399999999"/>
    <x v="31"/>
    <s v="Indian Rupees(Rs.)"/>
    <x v="0"/>
    <x v="0"/>
    <s v="No"/>
    <s v="No"/>
    <n v="1"/>
    <n v="2"/>
    <n v="400"/>
    <n v="1"/>
    <s v="2012_1_1"/>
    <x v="0"/>
    <x v="3"/>
    <x v="1"/>
    <m/>
    <m/>
    <m/>
    <m/>
    <m/>
  </r>
  <r>
    <x v="7534"/>
    <n v="1"/>
    <x v="62"/>
    <s v="Sector 110"/>
    <s v="Sector 110, Noida"/>
    <n v="77.369517000000002"/>
    <n v="28.545627"/>
    <x v="2"/>
    <s v="Indian Rupees(Rs.)"/>
    <x v="0"/>
    <x v="1"/>
    <s v="No"/>
    <s v="No"/>
    <n v="1"/>
    <n v="11"/>
    <n v="400"/>
    <n v="2.6"/>
    <s v="2016_1_19"/>
    <x v="0"/>
    <x v="2"/>
    <x v="0"/>
    <m/>
    <m/>
    <m/>
    <m/>
    <m/>
  </r>
  <r>
    <x v="7535"/>
    <n v="1"/>
    <x v="62"/>
    <s v="Sector 12"/>
    <s v="Sector 12, Noida"/>
    <n v="77.343537699999999"/>
    <n v="28.596352"/>
    <x v="0"/>
    <s v="Indian Rupees(Rs.)"/>
    <x v="0"/>
    <x v="0"/>
    <s v="No"/>
    <s v="No"/>
    <n v="1"/>
    <n v="7"/>
    <n v="400"/>
    <n v="3"/>
    <s v="2013_1_21"/>
    <x v="0"/>
    <x v="5"/>
    <x v="0"/>
    <m/>
    <m/>
    <m/>
    <m/>
    <m/>
  </r>
  <r>
    <x v="7536"/>
    <n v="1"/>
    <x v="62"/>
    <s v="Sector 31"/>
    <s v="Sector 31, Noida"/>
    <n v="77.343035860000001"/>
    <n v="28.579322600000001"/>
    <x v="19"/>
    <s v="Indian Rupees(Rs.)"/>
    <x v="0"/>
    <x v="0"/>
    <s v="No"/>
    <s v="No"/>
    <n v="1"/>
    <n v="5"/>
    <n v="400"/>
    <n v="3.1"/>
    <s v="2013_1_16"/>
    <x v="13"/>
    <x v="5"/>
    <x v="0"/>
    <m/>
    <m/>
    <m/>
    <m/>
    <m/>
  </r>
  <r>
    <x v="7537"/>
    <n v="1"/>
    <x v="62"/>
    <s v="Sector 37"/>
    <s v="Sector 37, Noida"/>
    <n v="77.3397535"/>
    <n v="28.565168499999999"/>
    <x v="709"/>
    <s v="Indian Rupees(Rs.)"/>
    <x v="0"/>
    <x v="0"/>
    <s v="No"/>
    <s v="No"/>
    <n v="1"/>
    <n v="8"/>
    <n v="400"/>
    <n v="2.9"/>
    <s v="2010_1_9"/>
    <x v="8"/>
    <x v="52"/>
    <x v="0"/>
    <m/>
    <m/>
    <m/>
    <m/>
    <m/>
  </r>
  <r>
    <x v="7538"/>
    <n v="1"/>
    <x v="62"/>
    <s v="Sector 41"/>
    <s v="Sector 41, Noida"/>
    <n v="77.360930600000003"/>
    <n v="28.561453700000001"/>
    <x v="81"/>
    <s v="Indian Rupees(Rs.)"/>
    <x v="0"/>
    <x v="0"/>
    <s v="No"/>
    <s v="No"/>
    <n v="1"/>
    <n v="4"/>
    <n v="400"/>
    <n v="2.9"/>
    <s v="2014_1_9"/>
    <x v="24"/>
    <x v="5"/>
    <x v="0"/>
    <m/>
    <m/>
    <m/>
    <m/>
    <m/>
  </r>
  <r>
    <x v="7539"/>
    <n v="1"/>
    <x v="62"/>
    <s v="DLF Mall of India, Sector 18,  Noida"/>
    <s v="DLF Mall of India, Sector 18,  Noida, Noida"/>
    <n v="77.320729270000001"/>
    <n v="28.567299970000001"/>
    <x v="81"/>
    <s v="Indian Rupees(Rs.)"/>
    <x v="0"/>
    <x v="0"/>
    <s v="No"/>
    <s v="No"/>
    <n v="1"/>
    <n v="169"/>
    <n v="400"/>
    <n v="3.8"/>
    <s v="2010_12_23"/>
    <x v="24"/>
    <x v="5"/>
    <x v="0"/>
    <m/>
    <m/>
    <m/>
    <m/>
    <m/>
  </r>
  <r>
    <x v="7540"/>
    <n v="1"/>
    <x v="62"/>
    <s v="Sector 27"/>
    <s v="Sector 27, Noida"/>
    <n v="77.324210899999997"/>
    <n v="28.573624599999999"/>
    <x v="745"/>
    <s v="Indian Rupees(Rs.)"/>
    <x v="0"/>
    <x v="0"/>
    <s v="No"/>
    <s v="No"/>
    <n v="1"/>
    <n v="57"/>
    <n v="400"/>
    <n v="3.5"/>
    <s v="2015_12_3"/>
    <x v="13"/>
    <x v="12"/>
    <x v="9"/>
    <m/>
    <m/>
    <m/>
    <m/>
    <m/>
  </r>
  <r>
    <x v="7541"/>
    <n v="1"/>
    <x v="62"/>
    <s v="Sector 41"/>
    <s v="Sector 41, Noida"/>
    <n v="77.361830600000005"/>
    <n v="28.569206999999999"/>
    <x v="1185"/>
    <s v="Indian Rupees(Rs.)"/>
    <x v="0"/>
    <x v="0"/>
    <s v="No"/>
    <s v="No"/>
    <n v="1"/>
    <n v="39"/>
    <n v="400"/>
    <n v="3.3"/>
    <s v="2014_12_20"/>
    <x v="2"/>
    <x v="7"/>
    <x v="3"/>
    <m/>
    <m/>
    <m/>
    <m/>
    <m/>
  </r>
  <r>
    <x v="7542"/>
    <n v="1"/>
    <x v="62"/>
    <s v="Shopprix Mall, Sector 61, Noida"/>
    <s v="Shopprix Mall, Sector 61, Noida, Noida"/>
    <n v="77.365000469999998"/>
    <n v="28.59579437"/>
    <x v="21"/>
    <s v="Indian Rupees(Rs.)"/>
    <x v="0"/>
    <x v="0"/>
    <s v="No"/>
    <s v="No"/>
    <n v="1"/>
    <n v="8"/>
    <n v="400"/>
    <n v="3.1"/>
    <s v="2010_12_22"/>
    <x v="11"/>
    <x v="8"/>
    <x v="0"/>
    <m/>
    <m/>
    <m/>
    <m/>
    <m/>
  </r>
  <r>
    <x v="7543"/>
    <n v="1"/>
    <x v="62"/>
    <s v="MSX Mall, Greater Noida"/>
    <s v="MSX Mall, Greater Noida, Noida"/>
    <n v="77.528147399999995"/>
    <n v="28.457853499999999"/>
    <x v="12"/>
    <s v="Indian Rupees(Rs.)"/>
    <x v="0"/>
    <x v="1"/>
    <s v="No"/>
    <s v="No"/>
    <n v="1"/>
    <n v="83"/>
    <n v="400"/>
    <n v="3.5"/>
    <s v="2010_11_11"/>
    <x v="8"/>
    <x v="5"/>
    <x v="0"/>
    <m/>
    <m/>
    <m/>
    <m/>
    <m/>
  </r>
  <r>
    <x v="7544"/>
    <n v="1"/>
    <x v="62"/>
    <s v="Sector 132"/>
    <s v="Sector 132, Noida"/>
    <n v="0"/>
    <n v="0"/>
    <x v="3"/>
    <s v="Indian Rupees(Rs.)"/>
    <x v="0"/>
    <x v="0"/>
    <s v="No"/>
    <s v="No"/>
    <n v="1"/>
    <n v="2"/>
    <n v="400"/>
    <n v="1"/>
    <s v="2016_11_16"/>
    <x v="0"/>
    <x v="3"/>
    <x v="0"/>
    <m/>
    <m/>
    <m/>
    <m/>
    <m/>
  </r>
  <r>
    <x v="7545"/>
    <n v="1"/>
    <x v="62"/>
    <s v="Sector 41"/>
    <s v="Sector 41, Noida"/>
    <n v="77.360136620000006"/>
    <n v="28.56132431"/>
    <x v="0"/>
    <s v="Indian Rupees(Rs.)"/>
    <x v="0"/>
    <x v="1"/>
    <s v="No"/>
    <s v="No"/>
    <n v="1"/>
    <n v="38"/>
    <n v="400"/>
    <n v="3.6"/>
    <s v="2018_11_25"/>
    <x v="0"/>
    <x v="5"/>
    <x v="0"/>
    <m/>
    <m/>
    <m/>
    <m/>
    <m/>
  </r>
  <r>
    <x v="7546"/>
    <n v="1"/>
    <x v="62"/>
    <s v="Sector 50"/>
    <s v="Sector 50, Noida"/>
    <n v="77.3621117"/>
    <n v="28.569905899999998"/>
    <x v="19"/>
    <s v="Indian Rupees(Rs.)"/>
    <x v="0"/>
    <x v="0"/>
    <s v="No"/>
    <s v="No"/>
    <n v="1"/>
    <n v="53"/>
    <n v="400"/>
    <n v="2.7"/>
    <s v="2015_11_10"/>
    <x v="13"/>
    <x v="5"/>
    <x v="0"/>
    <m/>
    <m/>
    <m/>
    <m/>
    <m/>
  </r>
  <r>
    <x v="7547"/>
    <n v="1"/>
    <x v="62"/>
    <s v="Sector 62"/>
    <s v="Sector 62, Noida"/>
    <n v="77.370294479999998"/>
    <n v="28.611832360000001"/>
    <x v="22"/>
    <s v="Indian Rupees(Rs.)"/>
    <x v="0"/>
    <x v="0"/>
    <s v="No"/>
    <s v="No"/>
    <n v="1"/>
    <n v="7"/>
    <n v="400"/>
    <n v="3.1"/>
    <s v="2011_11_6"/>
    <x v="11"/>
    <x v="5"/>
    <x v="0"/>
    <m/>
    <m/>
    <m/>
    <m/>
    <m/>
  </r>
  <r>
    <x v="7548"/>
    <n v="1"/>
    <x v="62"/>
    <s v="Sector 72"/>
    <s v="Sector 72, Noida"/>
    <n v="77.382710000000003"/>
    <n v="28.564527200000001"/>
    <x v="38"/>
    <s v="Indian Rupees(Rs.)"/>
    <x v="0"/>
    <x v="0"/>
    <s v="No"/>
    <s v="No"/>
    <n v="1"/>
    <n v="10"/>
    <n v="400"/>
    <n v="2.9"/>
    <s v="2016_11_14"/>
    <x v="13"/>
    <x v="1"/>
    <x v="0"/>
    <m/>
    <m/>
    <m/>
    <m/>
    <m/>
  </r>
  <r>
    <x v="7549"/>
    <n v="1"/>
    <x v="62"/>
    <s v="Brahmaputra Shopping Complex"/>
    <s v="Brahmaputra Shopping Complex, Noida"/>
    <n v="77.332894400000001"/>
    <n v="28.5697361"/>
    <x v="3"/>
    <s v="Indian Rupees(Rs.)"/>
    <x v="0"/>
    <x v="1"/>
    <s v="No"/>
    <s v="No"/>
    <n v="1"/>
    <n v="331"/>
    <n v="400"/>
    <n v="3.7"/>
    <s v="2018_10_14"/>
    <x v="0"/>
    <x v="3"/>
    <x v="0"/>
    <m/>
    <m/>
    <m/>
    <m/>
    <m/>
  </r>
  <r>
    <x v="7550"/>
    <n v="1"/>
    <x v="62"/>
    <s v="Greater Noida"/>
    <s v="Greater Noida, Noida"/>
    <n v="77.514996800000006"/>
    <n v="28.473395"/>
    <x v="3"/>
    <s v="Indian Rupees(Rs.)"/>
    <x v="0"/>
    <x v="1"/>
    <s v="No"/>
    <s v="No"/>
    <n v="1"/>
    <n v="12"/>
    <n v="400"/>
    <n v="2.6"/>
    <s v="2013_10_28"/>
    <x v="0"/>
    <x v="3"/>
    <x v="0"/>
    <m/>
    <m/>
    <m/>
    <m/>
    <m/>
  </r>
  <r>
    <x v="7551"/>
    <n v="1"/>
    <x v="62"/>
    <s v="Sector 110"/>
    <s v="Sector 110, Noida"/>
    <n v="77.386285810000004"/>
    <n v="28.532685709999999"/>
    <x v="3"/>
    <s v="Indian Rupees(Rs.)"/>
    <x v="0"/>
    <x v="0"/>
    <s v="No"/>
    <s v="No"/>
    <n v="1"/>
    <n v="4"/>
    <n v="400"/>
    <n v="2.9"/>
    <s v="2010_10_17"/>
    <x v="0"/>
    <x v="3"/>
    <x v="0"/>
    <m/>
    <m/>
    <m/>
    <m/>
    <m/>
  </r>
  <r>
    <x v="7552"/>
    <n v="1"/>
    <x v="62"/>
    <s v="Sector 132"/>
    <s v="Sector 132, Noida"/>
    <n v="0"/>
    <n v="0"/>
    <x v="3"/>
    <s v="Indian Rupees(Rs.)"/>
    <x v="0"/>
    <x v="0"/>
    <s v="No"/>
    <s v="No"/>
    <n v="1"/>
    <n v="4"/>
    <n v="400"/>
    <n v="3"/>
    <s v="2016_10_24"/>
    <x v="0"/>
    <x v="3"/>
    <x v="0"/>
    <m/>
    <m/>
    <m/>
    <m/>
    <m/>
  </r>
  <r>
    <x v="7553"/>
    <n v="1"/>
    <x v="62"/>
    <s v="Sector 132"/>
    <s v="Sector 132, Noida"/>
    <n v="77.401790000000005"/>
    <n v="28.501157800000001"/>
    <x v="12"/>
    <s v="Indian Rupees(Rs.)"/>
    <x v="0"/>
    <x v="0"/>
    <s v="No"/>
    <s v="No"/>
    <n v="1"/>
    <n v="19"/>
    <n v="400"/>
    <n v="3.2"/>
    <s v="2018_10_9"/>
    <x v="8"/>
    <x v="5"/>
    <x v="0"/>
    <m/>
    <m/>
    <m/>
    <m/>
    <m/>
  </r>
  <r>
    <x v="7554"/>
    <n v="1"/>
    <x v="62"/>
    <s v="Sector 27"/>
    <s v="Sector 27, Noida"/>
    <n v="77.328264599999997"/>
    <n v="28.574380860000002"/>
    <x v="12"/>
    <s v="Indian Rupees(Rs.)"/>
    <x v="0"/>
    <x v="0"/>
    <s v="No"/>
    <s v="No"/>
    <n v="1"/>
    <n v="5"/>
    <n v="400"/>
    <n v="3"/>
    <s v="2016_10_8"/>
    <x v="8"/>
    <x v="5"/>
    <x v="0"/>
    <m/>
    <m/>
    <m/>
    <m/>
    <m/>
  </r>
  <r>
    <x v="7555"/>
    <n v="1"/>
    <x v="62"/>
    <s v="Sector 65"/>
    <s v="Sector 65, Noida"/>
    <n v="77.380364999999998"/>
    <n v="28.607233000000001"/>
    <x v="0"/>
    <s v="Indian Rupees(Rs.)"/>
    <x v="0"/>
    <x v="1"/>
    <s v="No"/>
    <s v="No"/>
    <n v="1"/>
    <n v="11"/>
    <n v="400"/>
    <n v="3.2"/>
    <s v="2011_10_4"/>
    <x v="0"/>
    <x v="5"/>
    <x v="0"/>
    <m/>
    <m/>
    <m/>
    <m/>
    <m/>
  </r>
  <r>
    <x v="7556"/>
    <n v="1"/>
    <x v="62"/>
    <s v="Sector 65"/>
    <s v="Sector 65, Noida"/>
    <n v="77.376003499999996"/>
    <n v="28.609583400000002"/>
    <x v="8"/>
    <s v="Indian Rupees(Rs.)"/>
    <x v="0"/>
    <x v="0"/>
    <s v="No"/>
    <s v="No"/>
    <n v="1"/>
    <n v="2"/>
    <n v="400"/>
    <n v="1"/>
    <s v="2014_10_19"/>
    <x v="0"/>
    <x v="2"/>
    <x v="2"/>
    <m/>
    <m/>
    <m/>
    <m/>
    <m/>
  </r>
  <r>
    <x v="7557"/>
    <n v="1"/>
    <x v="62"/>
    <s v="Sector 72"/>
    <s v="Sector 72, Noida"/>
    <n v="77.386401899999996"/>
    <n v="28.5723004"/>
    <x v="81"/>
    <s v="Indian Rupees(Rs.)"/>
    <x v="0"/>
    <x v="0"/>
    <s v="No"/>
    <s v="No"/>
    <n v="1"/>
    <n v="4"/>
    <n v="400"/>
    <n v="2.9"/>
    <s v="2016_10_4"/>
    <x v="24"/>
    <x v="5"/>
    <x v="0"/>
    <m/>
    <m/>
    <m/>
    <m/>
    <m/>
  </r>
  <r>
    <x v="7558"/>
    <n v="1"/>
    <x v="62"/>
    <s v="Sector 93"/>
    <s v="Sector 93, Noida"/>
    <n v="77.382028700000006"/>
    <n v="28.520528599999999"/>
    <x v="2"/>
    <s v="Indian Rupees(Rs.)"/>
    <x v="0"/>
    <x v="1"/>
    <s v="No"/>
    <s v="No"/>
    <n v="1"/>
    <n v="20"/>
    <n v="400"/>
    <n v="3.2"/>
    <s v="2016_10_9"/>
    <x v="0"/>
    <x v="2"/>
    <x v="0"/>
    <m/>
    <m/>
    <m/>
    <m/>
    <m/>
  </r>
  <r>
    <x v="7559"/>
    <n v="1"/>
    <x v="62"/>
    <s v="Ansal Plaza Mall, Greater Noida"/>
    <s v="Ansal Plaza Mall, Greater Noida, Noida"/>
    <n v="77.528128600000002"/>
    <n v="28.458106600000001"/>
    <x v="687"/>
    <s v="Indian Rupees(Rs.)"/>
    <x v="0"/>
    <x v="0"/>
    <s v="No"/>
    <s v="No"/>
    <n v="2"/>
    <n v="15"/>
    <n v="500"/>
    <n v="3.1"/>
    <s v="2011_9_8"/>
    <x v="2"/>
    <x v="3"/>
    <x v="0"/>
    <m/>
    <m/>
    <m/>
    <m/>
    <m/>
  </r>
  <r>
    <x v="7560"/>
    <n v="1"/>
    <x v="62"/>
    <s v="Sector 10"/>
    <s v="Sector 10, Noida"/>
    <n v="77.331231000000002"/>
    <n v="28.589853999999999"/>
    <x v="1186"/>
    <s v="Indian Rupees(Rs.)"/>
    <x v="0"/>
    <x v="1"/>
    <s v="No"/>
    <s v="No"/>
    <n v="2"/>
    <n v="76"/>
    <n v="500"/>
    <n v="4"/>
    <s v="2014_9_23"/>
    <x v="21"/>
    <x v="16"/>
    <x v="0"/>
    <m/>
    <m/>
    <m/>
    <m/>
    <m/>
  </r>
  <r>
    <x v="7561"/>
    <n v="1"/>
    <x v="62"/>
    <s v="Sector 110"/>
    <s v="Sector 110, Noida"/>
    <n v="77.387169599999993"/>
    <n v="28.53330811"/>
    <x v="1187"/>
    <s v="Indian Rupees(Rs.)"/>
    <x v="0"/>
    <x v="0"/>
    <s v="No"/>
    <s v="No"/>
    <n v="2"/>
    <n v="18"/>
    <n v="500"/>
    <n v="2.7"/>
    <s v="2013_9_22"/>
    <x v="14"/>
    <x v="10"/>
    <x v="3"/>
    <m/>
    <m/>
    <m/>
    <m/>
    <m/>
  </r>
  <r>
    <x v="7562"/>
    <n v="1"/>
    <x v="62"/>
    <s v="Sector 38"/>
    <s v="Sector 38, Noida"/>
    <n v="77.325416899999993"/>
    <n v="28.566438399999999"/>
    <x v="709"/>
    <s v="Indian Rupees(Rs.)"/>
    <x v="0"/>
    <x v="0"/>
    <s v="No"/>
    <s v="No"/>
    <n v="2"/>
    <n v="53"/>
    <n v="500"/>
    <n v="3.5"/>
    <s v="2011_9_10"/>
    <x v="8"/>
    <x v="52"/>
    <x v="0"/>
    <m/>
    <m/>
    <m/>
    <m/>
    <m/>
  </r>
  <r>
    <x v="7563"/>
    <n v="1"/>
    <x v="62"/>
    <s v="Sector 41"/>
    <s v="Sector 41, Noida"/>
    <n v="77.362093999999999"/>
    <n v="28.569279000000002"/>
    <x v="1188"/>
    <s v="Indian Rupees(Rs.)"/>
    <x v="0"/>
    <x v="1"/>
    <s v="No"/>
    <s v="No"/>
    <n v="2"/>
    <n v="43"/>
    <n v="500"/>
    <n v="4.0999999999999996"/>
    <s v="2012_9_4"/>
    <x v="86"/>
    <x v="7"/>
    <x v="0"/>
    <m/>
    <m/>
    <m/>
    <m/>
    <m/>
  </r>
  <r>
    <x v="7564"/>
    <n v="1"/>
    <x v="62"/>
    <s v="Sector 44"/>
    <s v="Sector 44, Noida"/>
    <n v="0"/>
    <n v="0"/>
    <x v="1189"/>
    <s v="Indian Rupees(Rs.)"/>
    <x v="0"/>
    <x v="0"/>
    <s v="No"/>
    <s v="No"/>
    <n v="2"/>
    <n v="4"/>
    <n v="500"/>
    <n v="3"/>
    <s v="2016_9_16"/>
    <x v="45"/>
    <x v="3"/>
    <x v="0"/>
    <m/>
    <m/>
    <m/>
    <m/>
    <m/>
  </r>
  <r>
    <x v="7565"/>
    <n v="1"/>
    <x v="62"/>
    <s v="Sector 50"/>
    <s v="Sector 50, Noida"/>
    <n v="77.361917500000004"/>
    <n v="28.570513399999999"/>
    <x v="711"/>
    <s v="Indian Rupees(Rs.)"/>
    <x v="0"/>
    <x v="0"/>
    <s v="No"/>
    <s v="No"/>
    <n v="2"/>
    <n v="165"/>
    <n v="500"/>
    <n v="2.5"/>
    <s v="2018_9_5"/>
    <x v="29"/>
    <x v="1"/>
    <x v="62"/>
    <s v=" Healthy Food"/>
    <m/>
    <m/>
    <m/>
    <m/>
  </r>
  <r>
    <x v="7566"/>
    <n v="1"/>
    <x v="62"/>
    <s v="Spice World Mall, Sector 25"/>
    <s v="Spice World Mall, Sector 25, Noida"/>
    <n v="77.337324899999999"/>
    <n v="28.583579400000001"/>
    <x v="1190"/>
    <s v="Indian Rupees(Rs.)"/>
    <x v="0"/>
    <x v="0"/>
    <s v="No"/>
    <s v="No"/>
    <n v="2"/>
    <n v="2"/>
    <n v="500"/>
    <n v="1"/>
    <s v="2018_9_22"/>
    <x v="0"/>
    <x v="12"/>
    <x v="6"/>
    <s v=" Beverages"/>
    <m/>
    <m/>
    <m/>
    <m/>
  </r>
  <r>
    <x v="7567"/>
    <n v="1"/>
    <x v="62"/>
    <s v="Jaipuria Plaza, Sector 26, Noida"/>
    <s v="Jaipuria Plaza, Sector 26, Noida, Noida"/>
    <n v="77.335278900000006"/>
    <n v="28.576846499999998"/>
    <x v="339"/>
    <s v="Indian Rupees(Rs.)"/>
    <x v="0"/>
    <x v="1"/>
    <s v="No"/>
    <s v="No"/>
    <n v="2"/>
    <n v="109"/>
    <n v="500"/>
    <n v="2.8"/>
    <s v="2015_8_19"/>
    <x v="0"/>
    <x v="2"/>
    <x v="46"/>
    <m/>
    <m/>
    <m/>
    <m/>
    <m/>
  </r>
  <r>
    <x v="7568"/>
    <n v="1"/>
    <x v="62"/>
    <s v="Jaipuria Plaza, Sector 26, Noida"/>
    <s v="Jaipuria Plaza, Sector 26, Noida, Noida"/>
    <n v="77.334877800000001"/>
    <n v="28.576441200000001"/>
    <x v="1099"/>
    <s v="Indian Rupees(Rs.)"/>
    <x v="0"/>
    <x v="1"/>
    <s v="No"/>
    <s v="No"/>
    <n v="2"/>
    <n v="40"/>
    <n v="500"/>
    <n v="3.9"/>
    <s v="2012_8_18"/>
    <x v="0"/>
    <x v="3"/>
    <x v="33"/>
    <m/>
    <m/>
    <m/>
    <m/>
    <m/>
  </r>
  <r>
    <x v="7569"/>
    <n v="1"/>
    <x v="62"/>
    <s v="Logix City Centre, Sector 32, Noida"/>
    <s v="Logix City Centre, Sector 32, Noida, Noida"/>
    <n v="77.353909400000006"/>
    <n v="28.574221000000001"/>
    <x v="94"/>
    <s v="Indian Rupees(Rs.)"/>
    <x v="0"/>
    <x v="0"/>
    <s v="No"/>
    <s v="No"/>
    <n v="2"/>
    <n v="6"/>
    <n v="500"/>
    <n v="3.1"/>
    <s v="2011_8_9"/>
    <x v="20"/>
    <x v="14"/>
    <x v="0"/>
    <m/>
    <m/>
    <m/>
    <m/>
    <m/>
  </r>
  <r>
    <x v="7570"/>
    <n v="1"/>
    <x v="62"/>
    <s v="Sector 132"/>
    <s v="Sector 132, Noida"/>
    <n v="77.373086400000005"/>
    <n v="28.5151994"/>
    <x v="1191"/>
    <s v="Indian Rupees(Rs.)"/>
    <x v="0"/>
    <x v="1"/>
    <s v="No"/>
    <s v="No"/>
    <n v="2"/>
    <n v="3"/>
    <n v="500"/>
    <n v="1"/>
    <s v="2017_8_12"/>
    <x v="45"/>
    <x v="3"/>
    <x v="9"/>
    <s v=" Indian"/>
    <m/>
    <m/>
    <m/>
    <m/>
  </r>
  <r>
    <x v="7571"/>
    <n v="1"/>
    <x v="62"/>
    <s v="Sector 15"/>
    <s v="Sector 15, Noida"/>
    <n v="77.310934000000003"/>
    <n v="28.5773817"/>
    <x v="630"/>
    <s v="Indian Rupees(Rs.)"/>
    <x v="0"/>
    <x v="0"/>
    <s v="No"/>
    <s v="No"/>
    <n v="2"/>
    <n v="8"/>
    <n v="500"/>
    <n v="2.7"/>
    <s v="2013_8_23"/>
    <x v="0"/>
    <x v="2"/>
    <x v="2"/>
    <s v=" Fast Food"/>
    <m/>
    <m/>
    <m/>
    <m/>
  </r>
  <r>
    <x v="7572"/>
    <n v="1"/>
    <x v="62"/>
    <s v="Sector 18"/>
    <s v="Sector 18, Noida"/>
    <n v="77.325791600000002"/>
    <n v="28.570363759999999"/>
    <x v="1192"/>
    <s v="Indian Rupees(Rs.)"/>
    <x v="0"/>
    <x v="1"/>
    <s v="No"/>
    <s v="No"/>
    <n v="2"/>
    <n v="418"/>
    <n v="500"/>
    <n v="3.8"/>
    <s v="2013_8_10"/>
    <x v="0"/>
    <x v="1"/>
    <x v="2"/>
    <s v=" Biryani"/>
    <s v=" Mughlai"/>
    <m/>
    <m/>
    <m/>
  </r>
  <r>
    <x v="7573"/>
    <n v="1"/>
    <x v="62"/>
    <s v="Sector 20"/>
    <s v="Sector 20, Noida"/>
    <n v="77.333205199999995"/>
    <n v="28.583854599999999"/>
    <x v="3"/>
    <s v="Indian Rupees(Rs.)"/>
    <x v="0"/>
    <x v="1"/>
    <s v="No"/>
    <s v="No"/>
    <n v="2"/>
    <n v="17"/>
    <n v="500"/>
    <n v="2.6"/>
    <s v="2011_8_21"/>
    <x v="0"/>
    <x v="3"/>
    <x v="0"/>
    <m/>
    <m/>
    <m/>
    <m/>
    <m/>
  </r>
  <r>
    <x v="7574"/>
    <n v="1"/>
    <x v="62"/>
    <s v="Sector 22"/>
    <s v="Sector 22, Noida"/>
    <n v="77.342574900000002"/>
    <n v="28.5950171"/>
    <x v="29"/>
    <s v="Indian Rupees(Rs.)"/>
    <x v="0"/>
    <x v="1"/>
    <s v="No"/>
    <s v="No"/>
    <n v="2"/>
    <n v="7"/>
    <n v="500"/>
    <n v="3"/>
    <s v="2012_8_26"/>
    <x v="0"/>
    <x v="3"/>
    <x v="5"/>
    <m/>
    <m/>
    <m/>
    <m/>
    <m/>
  </r>
  <r>
    <x v="7575"/>
    <n v="1"/>
    <x v="62"/>
    <s v="Sector 25"/>
    <s v="Sector 25, Noida"/>
    <n v="77.338176599999997"/>
    <n v="28.584321500000001"/>
    <x v="3"/>
    <s v="Indian Rupees(Rs.)"/>
    <x v="0"/>
    <x v="0"/>
    <s v="No"/>
    <s v="No"/>
    <n v="2"/>
    <n v="59"/>
    <n v="500"/>
    <n v="2.6"/>
    <s v="2012_8_18"/>
    <x v="0"/>
    <x v="3"/>
    <x v="0"/>
    <m/>
    <m/>
    <m/>
    <m/>
    <m/>
  </r>
  <r>
    <x v="7576"/>
    <n v="1"/>
    <x v="62"/>
    <s v="Sector 25"/>
    <s v="Sector 25, Noida"/>
    <n v="77.338131899999993"/>
    <n v="28.584322700000001"/>
    <x v="41"/>
    <s v="Indian Rupees(Rs.)"/>
    <x v="0"/>
    <x v="0"/>
    <s v="No"/>
    <s v="No"/>
    <n v="2"/>
    <n v="2"/>
    <n v="500"/>
    <n v="1"/>
    <s v="2012_8_10"/>
    <x v="17"/>
    <x v="5"/>
    <x v="0"/>
    <m/>
    <m/>
    <m/>
    <m/>
    <m/>
  </r>
  <r>
    <x v="7577"/>
    <n v="1"/>
    <x v="62"/>
    <s v="Sector 41"/>
    <s v="Sector 41, Noida"/>
    <n v="77.366333999999995"/>
    <n v="28.565117999999998"/>
    <x v="30"/>
    <s v="Indian Rupees(Rs.)"/>
    <x v="0"/>
    <x v="1"/>
    <s v="No"/>
    <s v="No"/>
    <n v="2"/>
    <n v="26"/>
    <n v="500"/>
    <n v="3.3"/>
    <s v="2015_8_26"/>
    <x v="3"/>
    <x v="1"/>
    <x v="0"/>
    <m/>
    <m/>
    <m/>
    <m/>
    <m/>
  </r>
  <r>
    <x v="7578"/>
    <n v="1"/>
    <x v="62"/>
    <s v="Sector 50"/>
    <s v="Sector 50, Noida"/>
    <n v="77.361917500000004"/>
    <n v="28.570602999999998"/>
    <x v="780"/>
    <s v="Indian Rupees(Rs.)"/>
    <x v="0"/>
    <x v="0"/>
    <s v="No"/>
    <s v="No"/>
    <n v="2"/>
    <n v="516"/>
    <n v="500"/>
    <n v="4.0999999999999996"/>
    <s v="2010_8_24"/>
    <x v="20"/>
    <x v="6"/>
    <x v="3"/>
    <m/>
    <m/>
    <m/>
    <m/>
    <m/>
  </r>
  <r>
    <x v="7579"/>
    <n v="1"/>
    <x v="62"/>
    <s v="Sector 7"/>
    <s v="Sector 7, Noida"/>
    <n v="77.320160700000002"/>
    <n v="28.5976222"/>
    <x v="2"/>
    <s v="Indian Rupees(Rs.)"/>
    <x v="0"/>
    <x v="1"/>
    <s v="No"/>
    <s v="No"/>
    <n v="2"/>
    <n v="114"/>
    <n v="500"/>
    <n v="3.3"/>
    <s v="2011_8_25"/>
    <x v="0"/>
    <x v="2"/>
    <x v="0"/>
    <m/>
    <m/>
    <m/>
    <m/>
    <m/>
  </r>
  <r>
    <x v="7580"/>
    <n v="1"/>
    <x v="62"/>
    <s v="Spice World Mall, Sector 25"/>
    <s v="Spice World Mall, Sector 25, Noida"/>
    <n v="77.340973399999996"/>
    <n v="28.586319599999999"/>
    <x v="2"/>
    <s v="Indian Rupees(Rs.)"/>
    <x v="0"/>
    <x v="0"/>
    <s v="No"/>
    <s v="No"/>
    <n v="2"/>
    <n v="3"/>
    <n v="500"/>
    <n v="1"/>
    <s v="2017_8_5"/>
    <x v="0"/>
    <x v="2"/>
    <x v="0"/>
    <m/>
    <m/>
    <m/>
    <m/>
    <m/>
  </r>
  <r>
    <x v="7581"/>
    <n v="1"/>
    <x v="62"/>
    <s v="Sector 132"/>
    <s v="Sector 132, Noida"/>
    <n v="77.4097048"/>
    <n v="28.501163600000002"/>
    <x v="711"/>
    <s v="Indian Rupees(Rs.)"/>
    <x v="0"/>
    <x v="1"/>
    <s v="No"/>
    <s v="No"/>
    <n v="2"/>
    <n v="13"/>
    <n v="500"/>
    <n v="2.6"/>
    <s v="2018_7_22"/>
    <x v="29"/>
    <x v="1"/>
    <x v="62"/>
    <s v=" Healthy Food"/>
    <m/>
    <m/>
    <m/>
    <m/>
  </r>
  <r>
    <x v="7582"/>
    <n v="1"/>
    <x v="62"/>
    <s v="Sector 29"/>
    <s v="Sector 29, Noida"/>
    <n v="77.335358900000003"/>
    <n v="28.568457899999999"/>
    <x v="23"/>
    <s v="Indian Rupees(Rs.)"/>
    <x v="0"/>
    <x v="1"/>
    <s v="No"/>
    <s v="No"/>
    <n v="2"/>
    <n v="144"/>
    <n v="500"/>
    <n v="3.5"/>
    <s v="2014_7_12"/>
    <x v="14"/>
    <x v="5"/>
    <x v="0"/>
    <m/>
    <m/>
    <m/>
    <m/>
    <m/>
  </r>
  <r>
    <x v="7583"/>
    <n v="1"/>
    <x v="62"/>
    <s v="Sector 37"/>
    <s v="Sector 37, Noida"/>
    <n v="77.337683600000005"/>
    <n v="28.564406300000002"/>
    <x v="8"/>
    <s v="Indian Rupees(Rs.)"/>
    <x v="0"/>
    <x v="1"/>
    <s v="No"/>
    <s v="No"/>
    <n v="2"/>
    <n v="7"/>
    <n v="500"/>
    <n v="2.9"/>
    <s v="2010_7_9"/>
    <x v="0"/>
    <x v="2"/>
    <x v="2"/>
    <m/>
    <m/>
    <m/>
    <m/>
    <m/>
  </r>
  <r>
    <x v="7584"/>
    <n v="1"/>
    <x v="62"/>
    <s v="Sector 50"/>
    <s v="Sector 50, Noida"/>
    <n v="77.362096899999997"/>
    <n v="28.570350900000001"/>
    <x v="64"/>
    <s v="Indian Rupees(Rs.)"/>
    <x v="0"/>
    <x v="1"/>
    <s v="No"/>
    <s v="No"/>
    <n v="2"/>
    <n v="113"/>
    <n v="500"/>
    <n v="2.8"/>
    <s v="2011_7_15"/>
    <x v="4"/>
    <x v="5"/>
    <x v="0"/>
    <m/>
    <m/>
    <m/>
    <m/>
    <m/>
  </r>
  <r>
    <x v="7585"/>
    <n v="1"/>
    <x v="62"/>
    <s v="Sector 53"/>
    <s v="Sector 53, Noida"/>
    <n v="77.365505999999996"/>
    <n v="28.591383499999999"/>
    <x v="1193"/>
    <s v="Indian Rupees(Rs.)"/>
    <x v="0"/>
    <x v="1"/>
    <s v="No"/>
    <s v="No"/>
    <n v="2"/>
    <n v="200"/>
    <n v="500"/>
    <n v="3.8"/>
    <s v="2017_7_22"/>
    <x v="45"/>
    <x v="1"/>
    <x v="48"/>
    <s v=" Italian"/>
    <m/>
    <m/>
    <m/>
    <m/>
  </r>
  <r>
    <x v="7586"/>
    <n v="1"/>
    <x v="62"/>
    <s v="Sector 56"/>
    <s v="Sector 56, Noida"/>
    <n v="77.342986100000005"/>
    <n v="28.603245300000001"/>
    <x v="21"/>
    <s v="Indian Rupees(Rs.)"/>
    <x v="0"/>
    <x v="1"/>
    <s v="No"/>
    <s v="No"/>
    <n v="2"/>
    <n v="7"/>
    <n v="500"/>
    <n v="2.5"/>
    <s v="2018_7_23"/>
    <x v="11"/>
    <x v="8"/>
    <x v="0"/>
    <m/>
    <m/>
    <m/>
    <m/>
    <m/>
  </r>
  <r>
    <x v="7587"/>
    <n v="1"/>
    <x v="62"/>
    <s v="Sector 62"/>
    <s v="Sector 62, Noida"/>
    <n v="77.369864000000007"/>
    <n v="28.618151099999999"/>
    <x v="72"/>
    <s v="Indian Rupees(Rs.)"/>
    <x v="0"/>
    <x v="0"/>
    <s v="No"/>
    <s v="No"/>
    <n v="2"/>
    <n v="15"/>
    <n v="500"/>
    <n v="3.3"/>
    <s v="2016_7_7"/>
    <x v="4"/>
    <x v="10"/>
    <x v="2"/>
    <m/>
    <m/>
    <m/>
    <m/>
    <m/>
  </r>
  <r>
    <x v="7588"/>
    <n v="1"/>
    <x v="62"/>
    <s v="Supertech Shopprix Mall, Sector 61"/>
    <s v="Supertech Shopprix Mall, Sector 61, Noida"/>
    <n v="77.364981029999996"/>
    <n v="28.596897989999999"/>
    <x v="711"/>
    <s v="Indian Rupees(Rs.)"/>
    <x v="0"/>
    <x v="1"/>
    <s v="No"/>
    <s v="No"/>
    <n v="2"/>
    <n v="24"/>
    <n v="500"/>
    <n v="2.2999999999999998"/>
    <s v="2011_7_21"/>
    <x v="29"/>
    <x v="1"/>
    <x v="62"/>
    <s v=" Healthy Food"/>
    <m/>
    <m/>
    <m/>
    <m/>
  </r>
  <r>
    <x v="7589"/>
    <n v="1"/>
    <x v="62"/>
    <s v="Logix City Centre, Sector 32, Noida"/>
    <s v="Logix City Centre, Sector 32, Noida, Noida"/>
    <n v="77.353663400000002"/>
    <n v="28.574218900000002"/>
    <x v="1089"/>
    <s v="Indian Rupees(Rs.)"/>
    <x v="0"/>
    <x v="1"/>
    <s v="No"/>
    <s v="No"/>
    <n v="2"/>
    <n v="15"/>
    <n v="500"/>
    <n v="2.5"/>
    <s v="2014_6_26"/>
    <x v="29"/>
    <x v="1"/>
    <x v="38"/>
    <m/>
    <m/>
    <m/>
    <m/>
    <m/>
  </r>
  <r>
    <x v="7590"/>
    <n v="1"/>
    <x v="62"/>
    <s v="Sector 41"/>
    <s v="Sector 41, Noida"/>
    <n v="77.3618278"/>
    <n v="28.569249599999999"/>
    <x v="1194"/>
    <s v="Indian Rupees(Rs.)"/>
    <x v="0"/>
    <x v="0"/>
    <s v="No"/>
    <s v="No"/>
    <n v="2"/>
    <n v="3"/>
    <n v="500"/>
    <n v="1"/>
    <s v="2017_6_2"/>
    <x v="29"/>
    <x v="18"/>
    <x v="9"/>
    <s v=" Chinese"/>
    <m/>
    <m/>
    <m/>
    <m/>
  </r>
  <r>
    <x v="7591"/>
    <n v="1"/>
    <x v="62"/>
    <s v="Sector 53"/>
    <s v="Sector 53, Noida"/>
    <n v="77.362645200000003"/>
    <n v="28.595781200000001"/>
    <x v="22"/>
    <s v="Indian Rupees(Rs.)"/>
    <x v="0"/>
    <x v="1"/>
    <s v="No"/>
    <s v="No"/>
    <n v="2"/>
    <n v="2"/>
    <n v="500"/>
    <n v="1"/>
    <s v="2012_6_4"/>
    <x v="11"/>
    <x v="5"/>
    <x v="0"/>
    <m/>
    <m/>
    <m/>
    <m/>
    <m/>
  </r>
  <r>
    <x v="7592"/>
    <n v="1"/>
    <x v="62"/>
    <s v="Sector 56"/>
    <s v="Sector 56, Noida"/>
    <n v="77.342796699999994"/>
    <n v="28.6033255"/>
    <x v="49"/>
    <s v="Indian Rupees(Rs.)"/>
    <x v="0"/>
    <x v="1"/>
    <s v="No"/>
    <s v="No"/>
    <n v="2"/>
    <n v="144"/>
    <n v="500"/>
    <n v="3.1"/>
    <s v="2012_6_16"/>
    <x v="0"/>
    <x v="3"/>
    <x v="8"/>
    <m/>
    <m/>
    <m/>
    <m/>
    <m/>
  </r>
  <r>
    <x v="7593"/>
    <n v="1"/>
    <x v="62"/>
    <s v="Sector 62"/>
    <s v="Sector 62, Noida"/>
    <n v="77.363173500000002"/>
    <n v="28.613038"/>
    <x v="12"/>
    <s v="Indian Rupees(Rs.)"/>
    <x v="0"/>
    <x v="1"/>
    <s v="No"/>
    <s v="No"/>
    <n v="2"/>
    <n v="215"/>
    <n v="500"/>
    <n v="3.5"/>
    <s v="2017_6_2"/>
    <x v="8"/>
    <x v="5"/>
    <x v="0"/>
    <m/>
    <m/>
    <m/>
    <m/>
    <m/>
  </r>
  <r>
    <x v="7594"/>
    <n v="1"/>
    <x v="62"/>
    <s v="Sector 62"/>
    <s v="Sector 62, Noida"/>
    <n v="77.362455800000006"/>
    <n v="28.612791000000001"/>
    <x v="1195"/>
    <s v="Indian Rupees(Rs.)"/>
    <x v="0"/>
    <x v="0"/>
    <s v="No"/>
    <s v="No"/>
    <n v="2"/>
    <n v="77"/>
    <n v="500"/>
    <n v="2.4"/>
    <s v="2011_6_8"/>
    <x v="0"/>
    <x v="12"/>
    <x v="2"/>
    <s v=" Street Food"/>
    <s v=" Fast Food"/>
    <s v=" Mithai"/>
    <m/>
    <m/>
  </r>
  <r>
    <x v="7595"/>
    <n v="1"/>
    <x v="62"/>
    <s v="Harsha Mall, Greater Noida"/>
    <s v="Harsha Mall, Greater Noida, Noida"/>
    <n v="77.513032499999994"/>
    <n v="28.472010699999998"/>
    <x v="3"/>
    <s v="Indian Rupees(Rs.)"/>
    <x v="0"/>
    <x v="1"/>
    <s v="No"/>
    <s v="No"/>
    <n v="2"/>
    <n v="10"/>
    <n v="500"/>
    <n v="2.7"/>
    <s v="2016_5_3"/>
    <x v="0"/>
    <x v="3"/>
    <x v="0"/>
    <m/>
    <m/>
    <m/>
    <m/>
    <m/>
  </r>
  <r>
    <x v="7596"/>
    <n v="1"/>
    <x v="62"/>
    <s v="Sector 16"/>
    <s v="Sector 16, Noida"/>
    <n v="77.315705199999996"/>
    <n v="28.5801391"/>
    <x v="709"/>
    <s v="Indian Rupees(Rs.)"/>
    <x v="0"/>
    <x v="1"/>
    <s v="No"/>
    <s v="No"/>
    <n v="2"/>
    <n v="135"/>
    <n v="500"/>
    <n v="3.7"/>
    <s v="2013_5_11"/>
    <x v="8"/>
    <x v="52"/>
    <x v="0"/>
    <m/>
    <m/>
    <m/>
    <m/>
    <m/>
  </r>
  <r>
    <x v="7597"/>
    <n v="1"/>
    <x v="62"/>
    <s v="Sector 27"/>
    <s v="Sector 27, Noida"/>
    <n v="77.328097630000002"/>
    <n v="28.574339049999999"/>
    <x v="0"/>
    <s v="Indian Rupees(Rs.)"/>
    <x v="0"/>
    <x v="1"/>
    <s v="No"/>
    <s v="No"/>
    <n v="2"/>
    <n v="74"/>
    <n v="500"/>
    <n v="2"/>
    <s v="2010_5_10"/>
    <x v="0"/>
    <x v="5"/>
    <x v="0"/>
    <m/>
    <m/>
    <m/>
    <m/>
    <m/>
  </r>
  <r>
    <x v="7598"/>
    <n v="1"/>
    <x v="62"/>
    <s v="Sector 48"/>
    <s v="Sector 48, Noida"/>
    <n v="77.367824299999995"/>
    <n v="28.557426299999999"/>
    <x v="42"/>
    <s v="Indian Rupees(Rs.)"/>
    <x v="0"/>
    <x v="0"/>
    <s v="No"/>
    <s v="No"/>
    <n v="2"/>
    <n v="7"/>
    <n v="500"/>
    <n v="3.1"/>
    <s v="2016_5_5"/>
    <x v="11"/>
    <x v="1"/>
    <x v="0"/>
    <m/>
    <m/>
    <m/>
    <m/>
    <m/>
  </r>
  <r>
    <x v="7599"/>
    <n v="1"/>
    <x v="62"/>
    <s v="Sector 53"/>
    <s v="Sector 53, Noida"/>
    <n v="77.359612100000007"/>
    <n v="28.590031799999998"/>
    <x v="8"/>
    <s v="Indian Rupees(Rs.)"/>
    <x v="0"/>
    <x v="1"/>
    <s v="No"/>
    <s v="No"/>
    <n v="2"/>
    <n v="9"/>
    <n v="500"/>
    <n v="2.6"/>
    <s v="2014_5_23"/>
    <x v="0"/>
    <x v="2"/>
    <x v="2"/>
    <m/>
    <m/>
    <m/>
    <m/>
    <m/>
  </r>
  <r>
    <x v="7600"/>
    <n v="1"/>
    <x v="62"/>
    <s v="Sector 62"/>
    <s v="Sector 62, Noida"/>
    <n v="77.354024539999998"/>
    <n v="28.61083103"/>
    <x v="21"/>
    <s v="Indian Rupees(Rs.)"/>
    <x v="0"/>
    <x v="0"/>
    <s v="No"/>
    <s v="No"/>
    <n v="2"/>
    <n v="17"/>
    <n v="500"/>
    <n v="3.2"/>
    <s v="2012_5_16"/>
    <x v="11"/>
    <x v="8"/>
    <x v="0"/>
    <m/>
    <m/>
    <m/>
    <m/>
    <m/>
  </r>
  <r>
    <x v="7601"/>
    <n v="1"/>
    <x v="62"/>
    <s v="Gardens Galleria, Sector 38 Noida"/>
    <s v="Gardens Galleria, Sector 38 Noida, Noida"/>
    <n v="77.321628599999997"/>
    <n v="28.5646509"/>
    <x v="1089"/>
    <s v="Indian Rupees(Rs.)"/>
    <x v="0"/>
    <x v="1"/>
    <s v="No"/>
    <s v="No"/>
    <n v="2"/>
    <n v="2"/>
    <n v="500"/>
    <n v="1"/>
    <s v="2018_4_21"/>
    <x v="29"/>
    <x v="1"/>
    <x v="38"/>
    <m/>
    <m/>
    <m/>
    <m/>
    <m/>
  </r>
  <r>
    <x v="7602"/>
    <n v="1"/>
    <x v="62"/>
    <s v="Greater Noida"/>
    <s v="Greater Noida, Noida"/>
    <n v="77.510389399999994"/>
    <n v="28.470463899999999"/>
    <x v="25"/>
    <s v="Indian Rupees(Rs.)"/>
    <x v="0"/>
    <x v="1"/>
    <s v="No"/>
    <s v="No"/>
    <n v="2"/>
    <n v="36"/>
    <n v="500"/>
    <n v="2.6"/>
    <s v="2012_4_18"/>
    <x v="13"/>
    <x v="10"/>
    <x v="0"/>
    <m/>
    <m/>
    <m/>
    <m/>
    <m/>
  </r>
  <r>
    <x v="7603"/>
    <n v="1"/>
    <x v="62"/>
    <s v="Harsha Mall, Greater Noida"/>
    <s v="Harsha Mall, Greater Noida, Noida"/>
    <n v="77.512763699999994"/>
    <n v="28.472075499999999"/>
    <x v="3"/>
    <s v="Indian Rupees(Rs.)"/>
    <x v="0"/>
    <x v="1"/>
    <s v="No"/>
    <s v="No"/>
    <n v="2"/>
    <n v="55"/>
    <n v="500"/>
    <n v="2.9"/>
    <s v="2013_4_28"/>
    <x v="0"/>
    <x v="3"/>
    <x v="0"/>
    <m/>
    <m/>
    <m/>
    <m/>
    <m/>
  </r>
  <r>
    <x v="7604"/>
    <n v="1"/>
    <x v="62"/>
    <s v="Sector 10"/>
    <s v="Sector 10, Noida"/>
    <n v="77.332088089999999"/>
    <n v="28.588946610000001"/>
    <x v="8"/>
    <s v="Indian Rupees(Rs.)"/>
    <x v="0"/>
    <x v="0"/>
    <s v="No"/>
    <s v="No"/>
    <n v="2"/>
    <n v="2"/>
    <n v="500"/>
    <n v="1"/>
    <s v="2013_4_3"/>
    <x v="0"/>
    <x v="2"/>
    <x v="2"/>
    <m/>
    <m/>
    <m/>
    <m/>
    <m/>
  </r>
  <r>
    <x v="7605"/>
    <n v="1"/>
    <x v="62"/>
    <s v="Sector 12"/>
    <s v="Sector 12, Noida"/>
    <n v="77.338003900000004"/>
    <n v="28.597251100000001"/>
    <x v="0"/>
    <s v="Indian Rupees(Rs.)"/>
    <x v="0"/>
    <x v="1"/>
    <s v="No"/>
    <s v="No"/>
    <n v="2"/>
    <n v="34"/>
    <n v="500"/>
    <n v="2.6"/>
    <s v="2011_4_9"/>
    <x v="0"/>
    <x v="5"/>
    <x v="0"/>
    <m/>
    <m/>
    <m/>
    <m/>
    <m/>
  </r>
  <r>
    <x v="7606"/>
    <n v="1"/>
    <x v="62"/>
    <s v="Sector 18"/>
    <s v="Sector 18, Noida"/>
    <n v="77.324327789999998"/>
    <n v="28.569208629999999"/>
    <x v="12"/>
    <s v="Indian Rupees(Rs.)"/>
    <x v="0"/>
    <x v="1"/>
    <s v="No"/>
    <s v="No"/>
    <n v="2"/>
    <n v="403"/>
    <n v="500"/>
    <n v="3.9"/>
    <s v="2012_4_22"/>
    <x v="8"/>
    <x v="5"/>
    <x v="0"/>
    <m/>
    <m/>
    <m/>
    <m/>
    <m/>
  </r>
  <r>
    <x v="7607"/>
    <n v="1"/>
    <x v="62"/>
    <s v="Sector 26"/>
    <s v="Sector 26, Noida"/>
    <n v="77.335297699999998"/>
    <n v="28.576827600000001"/>
    <x v="47"/>
    <s v="Indian Rupees(Rs.)"/>
    <x v="0"/>
    <x v="1"/>
    <s v="No"/>
    <s v="No"/>
    <n v="2"/>
    <n v="112"/>
    <n v="500"/>
    <n v="4.0999999999999996"/>
    <s v="2017_4_1"/>
    <x v="0"/>
    <x v="1"/>
    <x v="0"/>
    <m/>
    <m/>
    <m/>
    <m/>
    <m/>
  </r>
  <r>
    <x v="7608"/>
    <n v="1"/>
    <x v="62"/>
    <s v="Sector 50"/>
    <s v="Sector 50, Noida"/>
    <n v="77.364096900000007"/>
    <n v="28.56872955"/>
    <x v="12"/>
    <s v="Indian Rupees(Rs.)"/>
    <x v="0"/>
    <x v="1"/>
    <s v="No"/>
    <s v="No"/>
    <n v="2"/>
    <n v="141"/>
    <n v="500"/>
    <n v="3.3"/>
    <s v="2016_4_4"/>
    <x v="8"/>
    <x v="5"/>
    <x v="0"/>
    <m/>
    <m/>
    <m/>
    <m/>
    <m/>
  </r>
  <r>
    <x v="7609"/>
    <n v="1"/>
    <x v="62"/>
    <s v="Sector 62"/>
    <s v="Sector 62, Noida"/>
    <n v="77.366492800000003"/>
    <n v="28.612902600000002"/>
    <x v="711"/>
    <s v="Indian Rupees(Rs.)"/>
    <x v="0"/>
    <x v="1"/>
    <s v="No"/>
    <s v="No"/>
    <n v="2"/>
    <n v="88"/>
    <n v="500"/>
    <n v="2.4"/>
    <s v="2010_4_9"/>
    <x v="29"/>
    <x v="1"/>
    <x v="62"/>
    <s v=" Healthy Food"/>
    <m/>
    <m/>
    <m/>
    <m/>
  </r>
  <r>
    <x v="7610"/>
    <n v="1"/>
    <x v="62"/>
    <s v="Sector 72"/>
    <s v="Sector 72, Noida"/>
    <n v="77.380910099999994"/>
    <n v="28.591475500000001"/>
    <x v="798"/>
    <s v="Indian Rupees(Rs.)"/>
    <x v="0"/>
    <x v="1"/>
    <s v="No"/>
    <s v="No"/>
    <n v="2"/>
    <n v="34"/>
    <n v="500"/>
    <n v="2.7"/>
    <s v="2012_4_24"/>
    <x v="0"/>
    <x v="12"/>
    <x v="2"/>
    <s v=" Mithai"/>
    <m/>
    <m/>
    <m/>
    <m/>
  </r>
  <r>
    <x v="7611"/>
    <n v="1"/>
    <x v="62"/>
    <s v="Sector 72"/>
    <s v="Sector 72, Noida"/>
    <n v="77.384870500000005"/>
    <n v="28.5694254"/>
    <x v="2"/>
    <s v="Indian Rupees(Rs.)"/>
    <x v="0"/>
    <x v="1"/>
    <s v="No"/>
    <s v="No"/>
    <n v="2"/>
    <n v="11"/>
    <n v="500"/>
    <n v="3.1"/>
    <s v="2016_4_8"/>
    <x v="0"/>
    <x v="2"/>
    <x v="0"/>
    <m/>
    <m/>
    <m/>
    <m/>
    <m/>
  </r>
  <r>
    <x v="7612"/>
    <n v="1"/>
    <x v="62"/>
    <s v="Sector 2"/>
    <s v="Sector 2, Noida"/>
    <n v="77.311681100000001"/>
    <n v="28.584996799999999"/>
    <x v="29"/>
    <s v="Indian Rupees(Rs.)"/>
    <x v="0"/>
    <x v="1"/>
    <s v="No"/>
    <s v="No"/>
    <n v="2"/>
    <n v="103"/>
    <n v="500"/>
    <n v="3.6"/>
    <s v="2016_3_11"/>
    <x v="0"/>
    <x v="3"/>
    <x v="5"/>
    <m/>
    <m/>
    <m/>
    <m/>
    <m/>
  </r>
  <r>
    <x v="7613"/>
    <n v="1"/>
    <x v="62"/>
    <s v="Sector 28"/>
    <s v="Sector 28, Noida"/>
    <n v="77.333158999999995"/>
    <n v="28.571046299999999"/>
    <x v="2"/>
    <s v="Indian Rupees(Rs.)"/>
    <x v="0"/>
    <x v="1"/>
    <s v="No"/>
    <s v="No"/>
    <n v="2"/>
    <n v="43"/>
    <n v="500"/>
    <n v="2.9"/>
    <s v="2011_3_3"/>
    <x v="0"/>
    <x v="2"/>
    <x v="0"/>
    <m/>
    <m/>
    <m/>
    <m/>
    <m/>
  </r>
  <r>
    <x v="7614"/>
    <n v="1"/>
    <x v="62"/>
    <s v="Sector 34"/>
    <s v="Sector 34, Noida"/>
    <n v="77.361109999999996"/>
    <n v="28.581824399999999"/>
    <x v="8"/>
    <s v="Indian Rupees(Rs.)"/>
    <x v="0"/>
    <x v="0"/>
    <s v="No"/>
    <s v="No"/>
    <n v="2"/>
    <n v="28"/>
    <n v="500"/>
    <n v="2.8"/>
    <s v="2015_3_7"/>
    <x v="0"/>
    <x v="2"/>
    <x v="2"/>
    <m/>
    <m/>
    <m/>
    <m/>
    <m/>
  </r>
  <r>
    <x v="7615"/>
    <n v="1"/>
    <x v="62"/>
    <s v="Sector 41"/>
    <s v="Sector 41, Noida"/>
    <n v="77.3629392"/>
    <n v="28.566204899999999"/>
    <x v="36"/>
    <s v="Indian Rupees(Rs.)"/>
    <x v="0"/>
    <x v="1"/>
    <s v="No"/>
    <s v="No"/>
    <n v="2"/>
    <n v="5"/>
    <n v="500"/>
    <n v="3.2"/>
    <s v="2016_3_12"/>
    <x v="9"/>
    <x v="3"/>
    <x v="0"/>
    <m/>
    <m/>
    <m/>
    <m/>
    <m/>
  </r>
  <r>
    <x v="7616"/>
    <n v="1"/>
    <x v="62"/>
    <s v="Sector 44"/>
    <s v="Sector 44, Noida"/>
    <n v="77.338290700000002"/>
    <n v="28.564708410000001"/>
    <x v="20"/>
    <s v="Indian Rupees(Rs.)"/>
    <x v="0"/>
    <x v="0"/>
    <s v="No"/>
    <s v="No"/>
    <n v="2"/>
    <n v="52"/>
    <n v="500"/>
    <n v="2.9"/>
    <s v="2011_3_6"/>
    <x v="0"/>
    <x v="3"/>
    <x v="3"/>
    <m/>
    <m/>
    <m/>
    <m/>
    <m/>
  </r>
  <r>
    <x v="7617"/>
    <n v="1"/>
    <x v="62"/>
    <s v="Sector 51"/>
    <s v="Sector 51, Noida"/>
    <n v="77.366582500000007"/>
    <n v="28.582519099999999"/>
    <x v="8"/>
    <s v="Indian Rupees(Rs.)"/>
    <x v="0"/>
    <x v="1"/>
    <s v="No"/>
    <s v="No"/>
    <n v="2"/>
    <n v="61"/>
    <n v="500"/>
    <n v="3.5"/>
    <s v="2011_3_17"/>
    <x v="0"/>
    <x v="2"/>
    <x v="2"/>
    <m/>
    <m/>
    <m/>
    <m/>
    <m/>
  </r>
  <r>
    <x v="7618"/>
    <n v="1"/>
    <x v="62"/>
    <s v="Sector 53"/>
    <s v="Sector 53, Noida"/>
    <n v="77.3623312"/>
    <n v="28.595693499999999"/>
    <x v="3"/>
    <s v="Indian Rupees(Rs.)"/>
    <x v="0"/>
    <x v="1"/>
    <s v="No"/>
    <s v="No"/>
    <n v="2"/>
    <n v="23"/>
    <n v="500"/>
    <n v="2.2999999999999998"/>
    <s v="2017_3_11"/>
    <x v="0"/>
    <x v="3"/>
    <x v="0"/>
    <m/>
    <m/>
    <m/>
    <m/>
    <m/>
  </r>
  <r>
    <x v="7619"/>
    <n v="1"/>
    <x v="62"/>
    <s v="Sector 72"/>
    <s v="Sector 72, Noida"/>
    <n v="77.381342900000007"/>
    <n v="28.5664689"/>
    <x v="3"/>
    <s v="Indian Rupees(Rs.)"/>
    <x v="0"/>
    <x v="0"/>
    <s v="No"/>
    <s v="No"/>
    <n v="2"/>
    <n v="20"/>
    <n v="500"/>
    <n v="3.4"/>
    <s v="2017_3_13"/>
    <x v="0"/>
    <x v="3"/>
    <x v="0"/>
    <m/>
    <m/>
    <m/>
    <m/>
    <m/>
  </r>
  <r>
    <x v="7620"/>
    <n v="1"/>
    <x v="62"/>
    <s v="Sector 72"/>
    <s v="Sector 72, Noida"/>
    <n v="77.387573000000003"/>
    <n v="28.563959799999999"/>
    <x v="396"/>
    <s v="Indian Rupees(Rs.)"/>
    <x v="0"/>
    <x v="0"/>
    <s v="No"/>
    <s v="No"/>
    <n v="2"/>
    <n v="3"/>
    <n v="500"/>
    <n v="1"/>
    <s v="2014_3_8"/>
    <x v="2"/>
    <x v="8"/>
    <x v="0"/>
    <m/>
    <m/>
    <m/>
    <m/>
    <m/>
  </r>
  <r>
    <x v="7621"/>
    <n v="1"/>
    <x v="62"/>
    <s v="The Great India Place, Sector 38"/>
    <s v="The Great India Place, Sector 38, Noida"/>
    <n v="77.325868999999997"/>
    <n v="28.5674499"/>
    <x v="750"/>
    <s v="Indian Rupees(Rs.)"/>
    <x v="0"/>
    <x v="0"/>
    <s v="No"/>
    <s v="No"/>
    <n v="2"/>
    <n v="38"/>
    <n v="500"/>
    <n v="3"/>
    <s v="2015_3_22"/>
    <x v="0"/>
    <x v="13"/>
    <x v="5"/>
    <s v=" Fast Food"/>
    <s v=" Chinese"/>
    <m/>
    <m/>
    <m/>
  </r>
  <r>
    <x v="7622"/>
    <n v="1"/>
    <x v="62"/>
    <s v="The Great India Place, Sector 38"/>
    <s v="The Great India Place, Sector 38, Noida"/>
    <n v="77.325308100000001"/>
    <n v="28.567150300000002"/>
    <x v="708"/>
    <s v="Indian Rupees(Rs.)"/>
    <x v="0"/>
    <x v="0"/>
    <s v="No"/>
    <s v="No"/>
    <n v="2"/>
    <n v="211"/>
    <n v="500"/>
    <n v="3.5"/>
    <s v="2012_3_4"/>
    <x v="15"/>
    <x v="1"/>
    <x v="0"/>
    <m/>
    <m/>
    <m/>
    <m/>
    <m/>
  </r>
  <r>
    <x v="7623"/>
    <n v="1"/>
    <x v="62"/>
    <s v="Sector 110"/>
    <s v="Sector 110, Noida"/>
    <n v="77.365202980000007"/>
    <n v="28.539209320000001"/>
    <x v="8"/>
    <s v="Indian Rupees(Rs.)"/>
    <x v="0"/>
    <x v="1"/>
    <s v="No"/>
    <s v="No"/>
    <n v="2"/>
    <n v="33"/>
    <n v="500"/>
    <n v="3.4"/>
    <s v="2017_2_12"/>
    <x v="0"/>
    <x v="2"/>
    <x v="2"/>
    <m/>
    <m/>
    <m/>
    <m/>
    <m/>
  </r>
  <r>
    <x v="7624"/>
    <n v="1"/>
    <x v="62"/>
    <s v="Sector 15"/>
    <s v="Sector 15, Noida"/>
    <n v="77.313857600000006"/>
    <n v="28.581895100000001"/>
    <x v="3"/>
    <s v="Indian Rupees(Rs.)"/>
    <x v="0"/>
    <x v="1"/>
    <s v="No"/>
    <s v="No"/>
    <n v="2"/>
    <n v="84"/>
    <n v="500"/>
    <n v="2.8"/>
    <s v="2016_2_13"/>
    <x v="0"/>
    <x v="3"/>
    <x v="0"/>
    <m/>
    <m/>
    <m/>
    <m/>
    <m/>
  </r>
  <r>
    <x v="7625"/>
    <n v="1"/>
    <x v="62"/>
    <s v="Sector 16"/>
    <s v="Sector 16, Noida"/>
    <n v="77.315581780000002"/>
    <n v="28.581293760000001"/>
    <x v="711"/>
    <s v="Indian Rupees(Rs.)"/>
    <x v="0"/>
    <x v="0"/>
    <s v="No"/>
    <s v="No"/>
    <n v="2"/>
    <n v="55"/>
    <n v="500"/>
    <n v="3.4"/>
    <s v="2010_2_1"/>
    <x v="29"/>
    <x v="1"/>
    <x v="62"/>
    <s v=" Healthy Food"/>
    <m/>
    <m/>
    <m/>
    <m/>
  </r>
  <r>
    <x v="7626"/>
    <n v="1"/>
    <x v="62"/>
    <s v="Sector 18"/>
    <s v="Sector 18, Noida"/>
    <n v="77.324964140000006"/>
    <n v="28.568765769999999"/>
    <x v="1089"/>
    <s v="Indian Rupees(Rs.)"/>
    <x v="0"/>
    <x v="1"/>
    <s v="No"/>
    <s v="No"/>
    <n v="2"/>
    <n v="608"/>
    <n v="500"/>
    <n v="2.7"/>
    <s v="2015_2_6"/>
    <x v="29"/>
    <x v="1"/>
    <x v="38"/>
    <m/>
    <m/>
    <m/>
    <m/>
    <m/>
  </r>
  <r>
    <x v="7627"/>
    <n v="1"/>
    <x v="62"/>
    <s v="Sector 18"/>
    <s v="Sector 18, Noida"/>
    <n v="77.325051999999999"/>
    <n v="28.571387999999999"/>
    <x v="62"/>
    <s v="Indian Rupees(Rs.)"/>
    <x v="0"/>
    <x v="1"/>
    <s v="No"/>
    <s v="No"/>
    <n v="2"/>
    <n v="30"/>
    <n v="500"/>
    <n v="3.6"/>
    <s v="2017_2_23"/>
    <x v="8"/>
    <x v="14"/>
    <x v="0"/>
    <m/>
    <m/>
    <m/>
    <m/>
    <m/>
  </r>
  <r>
    <x v="7628"/>
    <n v="1"/>
    <x v="62"/>
    <s v="Sector 37"/>
    <s v="Sector 37, Noida"/>
    <n v="77.340024999999997"/>
    <n v="28.565311699999999"/>
    <x v="2"/>
    <s v="Indian Rupees(Rs.)"/>
    <x v="0"/>
    <x v="1"/>
    <s v="No"/>
    <s v="No"/>
    <n v="2"/>
    <n v="96"/>
    <n v="500"/>
    <n v="4.3"/>
    <s v="2018_2_14"/>
    <x v="0"/>
    <x v="2"/>
    <x v="0"/>
    <m/>
    <m/>
    <m/>
    <m/>
    <m/>
  </r>
  <r>
    <x v="7629"/>
    <n v="1"/>
    <x v="62"/>
    <s v="Sector 71"/>
    <s v="Sector 71, Noida"/>
    <n v="0"/>
    <n v="0"/>
    <x v="3"/>
    <s v="Indian Rupees(Rs.)"/>
    <x v="0"/>
    <x v="0"/>
    <s v="No"/>
    <s v="No"/>
    <n v="2"/>
    <n v="10"/>
    <n v="500"/>
    <n v="3.1"/>
    <s v="2012_2_6"/>
    <x v="0"/>
    <x v="3"/>
    <x v="0"/>
    <m/>
    <m/>
    <m/>
    <m/>
    <m/>
  </r>
  <r>
    <x v="7630"/>
    <n v="1"/>
    <x v="62"/>
    <s v="DLF Mall of India, Sector 18,  Noida"/>
    <s v="DLF Mall of India, Sector 18,  Noida, Noida"/>
    <n v="0"/>
    <n v="0"/>
    <x v="21"/>
    <s v="Indian Rupees(Rs.)"/>
    <x v="0"/>
    <x v="0"/>
    <s v="No"/>
    <s v="No"/>
    <n v="2"/>
    <n v="13"/>
    <n v="500"/>
    <n v="3.5"/>
    <s v="2018_1_21"/>
    <x v="11"/>
    <x v="8"/>
    <x v="0"/>
    <m/>
    <m/>
    <m/>
    <m/>
    <m/>
  </r>
  <r>
    <x v="7631"/>
    <n v="1"/>
    <x v="62"/>
    <s v="Logix City Centre, Sector 32, Noida"/>
    <s v="Logix City Centre, Sector 32, Noida, Noida"/>
    <n v="77.353708299999994"/>
    <n v="28.574357599999999"/>
    <x v="711"/>
    <s v="Indian Rupees(Rs.)"/>
    <x v="0"/>
    <x v="1"/>
    <s v="No"/>
    <s v="No"/>
    <n v="2"/>
    <n v="5"/>
    <n v="500"/>
    <n v="2.6"/>
    <s v="2017_1_2"/>
    <x v="29"/>
    <x v="1"/>
    <x v="62"/>
    <s v=" Healthy Food"/>
    <m/>
    <m/>
    <m/>
    <m/>
  </r>
  <r>
    <x v="7632"/>
    <n v="1"/>
    <x v="62"/>
    <s v="Sector 62"/>
    <s v="Sector 62, Noida"/>
    <n v="77.370417189999998"/>
    <n v="28.624538560000001"/>
    <x v="711"/>
    <s v="Indian Rupees(Rs.)"/>
    <x v="0"/>
    <x v="1"/>
    <s v="No"/>
    <s v="No"/>
    <n v="2"/>
    <n v="28"/>
    <n v="500"/>
    <n v="2.5"/>
    <s v="2014_1_6"/>
    <x v="29"/>
    <x v="1"/>
    <x v="62"/>
    <s v=" Healthy Food"/>
    <m/>
    <m/>
    <m/>
    <m/>
  </r>
  <r>
    <x v="7633"/>
    <n v="1"/>
    <x v="62"/>
    <s v="Sector 72"/>
    <s v="Sector 72, Noida"/>
    <n v="77.386329900000007"/>
    <n v="28.5722375"/>
    <x v="29"/>
    <s v="Indian Rupees(Rs.)"/>
    <x v="0"/>
    <x v="0"/>
    <s v="No"/>
    <s v="No"/>
    <n v="2"/>
    <n v="5"/>
    <n v="500"/>
    <n v="3"/>
    <s v="2010_1_19"/>
    <x v="0"/>
    <x v="3"/>
    <x v="5"/>
    <m/>
    <m/>
    <m/>
    <m/>
    <m/>
  </r>
  <r>
    <x v="7634"/>
    <n v="1"/>
    <x v="62"/>
    <s v="Sector 93"/>
    <s v="Sector 93, Noida"/>
    <n v="77.381653"/>
    <n v="28.519905999999999"/>
    <x v="38"/>
    <s v="Indian Rupees(Rs.)"/>
    <x v="0"/>
    <x v="0"/>
    <s v="No"/>
    <s v="No"/>
    <n v="2"/>
    <n v="7"/>
    <n v="500"/>
    <n v="3"/>
    <s v="2018_1_25"/>
    <x v="13"/>
    <x v="1"/>
    <x v="0"/>
    <m/>
    <m/>
    <m/>
    <m/>
    <m/>
  </r>
  <r>
    <x v="7635"/>
    <n v="1"/>
    <x v="62"/>
    <s v="Sector 93"/>
    <s v="Sector 93, Noida"/>
    <n v="77.386317300000002"/>
    <n v="28.518998499999999"/>
    <x v="21"/>
    <s v="Indian Rupees(Rs.)"/>
    <x v="0"/>
    <x v="0"/>
    <s v="No"/>
    <s v="No"/>
    <n v="2"/>
    <n v="9"/>
    <n v="500"/>
    <n v="3.1"/>
    <s v="2017_1_5"/>
    <x v="11"/>
    <x v="8"/>
    <x v="0"/>
    <m/>
    <m/>
    <m/>
    <m/>
    <m/>
  </r>
  <r>
    <x v="7636"/>
    <n v="1"/>
    <x v="62"/>
    <s v="Greater Noida"/>
    <s v="Greater Noida, Noida"/>
    <n v="77.514152499999994"/>
    <n v="28.4725185"/>
    <x v="2"/>
    <s v="Indian Rupees(Rs.)"/>
    <x v="0"/>
    <x v="1"/>
    <s v="No"/>
    <s v="No"/>
    <n v="2"/>
    <n v="9"/>
    <n v="500"/>
    <n v="3"/>
    <s v="2012_12_6"/>
    <x v="0"/>
    <x v="2"/>
    <x v="0"/>
    <m/>
    <m/>
    <m/>
    <m/>
    <m/>
  </r>
  <r>
    <x v="7637"/>
    <n v="1"/>
    <x v="62"/>
    <s v="Logix City Centre, Sector 32, Noida"/>
    <s v="Logix City Centre, Sector 32, Noida, Noida"/>
    <n v="77.353663400000002"/>
    <n v="28.574308599999998"/>
    <x v="708"/>
    <s v="Indian Rupees(Rs.)"/>
    <x v="0"/>
    <x v="1"/>
    <s v="No"/>
    <s v="No"/>
    <n v="2"/>
    <n v="14"/>
    <n v="500"/>
    <n v="3.3"/>
    <s v="2016_12_7"/>
    <x v="15"/>
    <x v="1"/>
    <x v="0"/>
    <m/>
    <m/>
    <m/>
    <m/>
    <m/>
  </r>
  <r>
    <x v="7638"/>
    <n v="1"/>
    <x v="62"/>
    <s v="Park Plaza Hotel, Sector 55, Noida"/>
    <s v="Park Plaza Hotel, Sector 55, Noida, Noida"/>
    <n v="77.350689599999995"/>
    <n v="28.603869700000001"/>
    <x v="22"/>
    <s v="Indian Rupees(Rs.)"/>
    <x v="0"/>
    <x v="0"/>
    <s v="No"/>
    <s v="No"/>
    <n v="2"/>
    <n v="25"/>
    <n v="500"/>
    <n v="3.4"/>
    <s v="2015_12_21"/>
    <x v="11"/>
    <x v="5"/>
    <x v="0"/>
    <m/>
    <m/>
    <m/>
    <m/>
    <m/>
  </r>
  <r>
    <x v="7639"/>
    <n v="1"/>
    <x v="62"/>
    <s v="Sector 110"/>
    <s v="Sector 110, Noida"/>
    <n v="77.386751000000004"/>
    <n v="28.533163999999999"/>
    <x v="0"/>
    <s v="Indian Rupees(Rs.)"/>
    <x v="0"/>
    <x v="1"/>
    <s v="No"/>
    <s v="No"/>
    <n v="2"/>
    <n v="25"/>
    <n v="500"/>
    <n v="2.6"/>
    <s v="2013_12_17"/>
    <x v="0"/>
    <x v="5"/>
    <x v="0"/>
    <m/>
    <m/>
    <m/>
    <m/>
    <m/>
  </r>
  <r>
    <x v="7640"/>
    <n v="1"/>
    <x v="62"/>
    <s v="Sector 18"/>
    <s v="Sector 18, Noida"/>
    <n v="77.324997670000002"/>
    <n v="28.569787519999998"/>
    <x v="572"/>
    <s v="Indian Rupees(Rs.)"/>
    <x v="0"/>
    <x v="1"/>
    <s v="No"/>
    <s v="No"/>
    <n v="2"/>
    <n v="250"/>
    <n v="500"/>
    <n v="3.9"/>
    <s v="2016_12_17"/>
    <x v="11"/>
    <x v="8"/>
    <x v="3"/>
    <m/>
    <m/>
    <m/>
    <m/>
    <m/>
  </r>
  <r>
    <x v="7641"/>
    <n v="1"/>
    <x v="62"/>
    <s v="Sector 2"/>
    <s v="Sector 2, Noida"/>
    <n v="77.312386200000006"/>
    <n v="28.585055199999999"/>
    <x v="21"/>
    <s v="Indian Rupees(Rs.)"/>
    <x v="0"/>
    <x v="0"/>
    <s v="No"/>
    <s v="No"/>
    <n v="2"/>
    <n v="3"/>
    <n v="500"/>
    <n v="1"/>
    <s v="2013_12_27"/>
    <x v="11"/>
    <x v="8"/>
    <x v="0"/>
    <m/>
    <m/>
    <m/>
    <m/>
    <m/>
  </r>
  <r>
    <x v="7642"/>
    <n v="1"/>
    <x v="62"/>
    <s v="Sector 37"/>
    <s v="Sector 37, Noida"/>
    <n v="77.340428799999998"/>
    <n v="28.565394600000001"/>
    <x v="30"/>
    <s v="Indian Rupees(Rs.)"/>
    <x v="0"/>
    <x v="0"/>
    <s v="No"/>
    <s v="No"/>
    <n v="2"/>
    <n v="15"/>
    <n v="500"/>
    <n v="3.4"/>
    <s v="2015_12_18"/>
    <x v="3"/>
    <x v="1"/>
    <x v="0"/>
    <m/>
    <m/>
    <m/>
    <m/>
    <m/>
  </r>
  <r>
    <x v="7643"/>
    <n v="1"/>
    <x v="62"/>
    <s v="Sector 38"/>
    <s v="Sector 38, Noida"/>
    <n v="77.334632999999997"/>
    <n v="28.5640131"/>
    <x v="708"/>
    <s v="Indian Rupees(Rs.)"/>
    <x v="0"/>
    <x v="1"/>
    <s v="No"/>
    <s v="No"/>
    <n v="2"/>
    <n v="13"/>
    <n v="500"/>
    <n v="3.2"/>
    <s v="2014_12_13"/>
    <x v="15"/>
    <x v="1"/>
    <x v="0"/>
    <m/>
    <m/>
    <m/>
    <m/>
    <m/>
  </r>
  <r>
    <x v="7644"/>
    <n v="1"/>
    <x v="62"/>
    <s v="Sector 4"/>
    <s v="Sector 4, Noida"/>
    <n v="0"/>
    <n v="28"/>
    <x v="1196"/>
    <s v="Indian Rupees(Rs.)"/>
    <x v="0"/>
    <x v="1"/>
    <s v="No"/>
    <s v="No"/>
    <n v="2"/>
    <n v="10"/>
    <n v="500"/>
    <n v="3.3"/>
    <s v="2010_12_28"/>
    <x v="0"/>
    <x v="12"/>
    <x v="15"/>
    <s v=" Continental"/>
    <s v=" Mediterranean"/>
    <s v=" Lebanese"/>
    <s v=" Desserts"/>
    <m/>
  </r>
  <r>
    <x v="7645"/>
    <n v="1"/>
    <x v="62"/>
    <s v="Sector 41"/>
    <s v="Sector 41, Noida"/>
    <n v="77.360459829999996"/>
    <n v="28.56136235"/>
    <x v="485"/>
    <s v="Indian Rupees(Rs.)"/>
    <x v="0"/>
    <x v="1"/>
    <s v="No"/>
    <s v="No"/>
    <n v="2"/>
    <n v="27"/>
    <n v="500"/>
    <n v="3.7"/>
    <s v="2011_12_3"/>
    <x v="2"/>
    <x v="10"/>
    <x v="2"/>
    <m/>
    <m/>
    <m/>
    <m/>
    <m/>
  </r>
  <r>
    <x v="7646"/>
    <n v="1"/>
    <x v="62"/>
    <s v="Sector 49"/>
    <s v="Sector 49, Noida"/>
    <n v="77.371983200000003"/>
    <n v="28.557397600000002"/>
    <x v="21"/>
    <s v="Indian Rupees(Rs.)"/>
    <x v="0"/>
    <x v="0"/>
    <s v="No"/>
    <s v="No"/>
    <n v="2"/>
    <n v="11"/>
    <n v="500"/>
    <n v="3"/>
    <s v="2011_12_1"/>
    <x v="11"/>
    <x v="8"/>
    <x v="0"/>
    <m/>
    <m/>
    <m/>
    <m/>
    <m/>
  </r>
  <r>
    <x v="7647"/>
    <n v="1"/>
    <x v="62"/>
    <s v="Sector 51"/>
    <s v="Sector 51, Noida"/>
    <n v="0"/>
    <n v="0"/>
    <x v="49"/>
    <s v="Indian Rupees(Rs.)"/>
    <x v="0"/>
    <x v="0"/>
    <s v="No"/>
    <s v="No"/>
    <n v="2"/>
    <n v="2"/>
    <n v="500"/>
    <n v="1"/>
    <s v="2010_12_12"/>
    <x v="0"/>
    <x v="3"/>
    <x v="8"/>
    <m/>
    <m/>
    <m/>
    <m/>
    <m/>
  </r>
  <r>
    <x v="7648"/>
    <n v="1"/>
    <x v="62"/>
    <s v="Sector 62"/>
    <s v="Sector 62, Noida"/>
    <n v="77.369812100000004"/>
    <n v="28.6185042"/>
    <x v="25"/>
    <s v="Indian Rupees(Rs.)"/>
    <x v="0"/>
    <x v="1"/>
    <s v="No"/>
    <s v="No"/>
    <n v="2"/>
    <n v="30"/>
    <n v="500"/>
    <n v="3.4"/>
    <s v="2013_12_17"/>
    <x v="13"/>
    <x v="10"/>
    <x v="0"/>
    <m/>
    <m/>
    <m/>
    <m/>
    <m/>
  </r>
  <r>
    <x v="7649"/>
    <n v="1"/>
    <x v="62"/>
    <s v="Sector 62"/>
    <s v="Sector 62, Noida"/>
    <n v="77.370709199999993"/>
    <n v="28.618230199999999"/>
    <x v="14"/>
    <s v="Indian Rupees(Rs.)"/>
    <x v="0"/>
    <x v="0"/>
    <s v="No"/>
    <s v="No"/>
    <n v="2"/>
    <n v="2"/>
    <n v="500"/>
    <n v="1"/>
    <s v="2011_12_2"/>
    <x v="9"/>
    <x v="5"/>
    <x v="0"/>
    <m/>
    <m/>
    <m/>
    <m/>
    <m/>
  </r>
  <r>
    <x v="7650"/>
    <n v="1"/>
    <x v="62"/>
    <s v="Sector 72"/>
    <s v="Sector 72, Noida"/>
    <n v="77.392071799999997"/>
    <n v="28.571729999999999"/>
    <x v="1197"/>
    <s v="Indian Rupees(Rs.)"/>
    <x v="0"/>
    <x v="0"/>
    <s v="No"/>
    <s v="No"/>
    <n v="2"/>
    <n v="6"/>
    <n v="500"/>
    <n v="3.1"/>
    <s v="2018_12_27"/>
    <x v="66"/>
    <x v="3"/>
    <x v="0"/>
    <m/>
    <m/>
    <m/>
    <m/>
    <m/>
  </r>
  <r>
    <x v="7651"/>
    <n v="1"/>
    <x v="62"/>
    <s v="Sector 72"/>
    <s v="Sector 72, Noida"/>
    <n v="77.383312399999994"/>
    <n v="28.590593899999998"/>
    <x v="8"/>
    <s v="Indian Rupees(Rs.)"/>
    <x v="0"/>
    <x v="0"/>
    <s v="No"/>
    <s v="No"/>
    <n v="2"/>
    <n v="4"/>
    <n v="500"/>
    <n v="3"/>
    <s v="2012_12_15"/>
    <x v="0"/>
    <x v="2"/>
    <x v="2"/>
    <m/>
    <m/>
    <m/>
    <m/>
    <m/>
  </r>
  <r>
    <x v="7652"/>
    <n v="1"/>
    <x v="62"/>
    <s v="Sector 93"/>
    <s v="Sector 93, Noida"/>
    <n v="77.382639699999999"/>
    <n v="28.520805899999999"/>
    <x v="2"/>
    <s v="Indian Rupees(Rs.)"/>
    <x v="0"/>
    <x v="0"/>
    <s v="No"/>
    <s v="No"/>
    <n v="2"/>
    <n v="5"/>
    <n v="500"/>
    <n v="3"/>
    <s v="2013_12_10"/>
    <x v="0"/>
    <x v="2"/>
    <x v="0"/>
    <m/>
    <m/>
    <m/>
    <m/>
    <m/>
  </r>
  <r>
    <x v="7653"/>
    <n v="1"/>
    <x v="62"/>
    <s v="Spice World Mall, Sector 25"/>
    <s v="Spice World Mall, Sector 25, Noida"/>
    <n v="77.339800699999998"/>
    <n v="28.586404699999999"/>
    <x v="711"/>
    <s v="Indian Rupees(Rs.)"/>
    <x v="0"/>
    <x v="1"/>
    <s v="No"/>
    <s v="No"/>
    <n v="2"/>
    <n v="93"/>
    <n v="500"/>
    <n v="3.4"/>
    <s v="2013_12_25"/>
    <x v="29"/>
    <x v="1"/>
    <x v="62"/>
    <s v=" Healthy Food"/>
    <m/>
    <m/>
    <m/>
    <m/>
  </r>
  <r>
    <x v="7654"/>
    <n v="1"/>
    <x v="62"/>
    <s v="Greater Noida"/>
    <s v="Greater Noida, Noida"/>
    <n v="77.508149399999994"/>
    <n v="28.465768199999999"/>
    <x v="12"/>
    <s v="Indian Rupees(Rs.)"/>
    <x v="0"/>
    <x v="0"/>
    <s v="No"/>
    <s v="No"/>
    <n v="2"/>
    <n v="4"/>
    <n v="500"/>
    <n v="2.9"/>
    <s v="2010_11_20"/>
    <x v="8"/>
    <x v="5"/>
    <x v="0"/>
    <m/>
    <m/>
    <m/>
    <m/>
    <m/>
  </r>
  <r>
    <x v="7655"/>
    <n v="1"/>
    <x v="62"/>
    <s v="Greater Noida"/>
    <s v="Greater Noida, Noida"/>
    <n v="77.510286600000001"/>
    <n v="28.470660800000001"/>
    <x v="12"/>
    <s v="Indian Rupees(Rs.)"/>
    <x v="0"/>
    <x v="0"/>
    <s v="No"/>
    <s v="No"/>
    <n v="2"/>
    <n v="28"/>
    <n v="500"/>
    <n v="3.5"/>
    <s v="2018_11_21"/>
    <x v="8"/>
    <x v="5"/>
    <x v="0"/>
    <m/>
    <m/>
    <m/>
    <m/>
    <m/>
  </r>
  <r>
    <x v="7656"/>
    <n v="1"/>
    <x v="62"/>
    <s v="Greater Noida"/>
    <s v="Greater Noida, Noida"/>
    <n v="77.515227600000003"/>
    <n v="28.4733363"/>
    <x v="3"/>
    <s v="Indian Rupees(Rs.)"/>
    <x v="0"/>
    <x v="0"/>
    <s v="No"/>
    <s v="No"/>
    <n v="2"/>
    <n v="2"/>
    <n v="500"/>
    <n v="1"/>
    <s v="2015_11_9"/>
    <x v="0"/>
    <x v="3"/>
    <x v="0"/>
    <m/>
    <m/>
    <m/>
    <m/>
    <m/>
  </r>
  <r>
    <x v="7657"/>
    <n v="1"/>
    <x v="62"/>
    <s v="Sector 110"/>
    <s v="Sector 110, Noida"/>
    <n v="77.368263299999995"/>
    <n v="28.54079875"/>
    <x v="13"/>
    <s v="Indian Rupees(Rs.)"/>
    <x v="0"/>
    <x v="0"/>
    <s v="No"/>
    <s v="No"/>
    <n v="2"/>
    <n v="13"/>
    <n v="500"/>
    <n v="3.3"/>
    <s v="2013_11_8"/>
    <x v="2"/>
    <x v="6"/>
    <x v="0"/>
    <m/>
    <m/>
    <m/>
    <m/>
    <m/>
  </r>
  <r>
    <x v="7658"/>
    <n v="1"/>
    <x v="62"/>
    <s v="Sector 110"/>
    <s v="Sector 110, Noida"/>
    <n v="77.387396249999995"/>
    <n v="28.534091029999999"/>
    <x v="711"/>
    <s v="Indian Rupees(Rs.)"/>
    <x v="0"/>
    <x v="0"/>
    <s v="No"/>
    <s v="No"/>
    <n v="2"/>
    <n v="51"/>
    <n v="500"/>
    <n v="2.4"/>
    <s v="2014_11_26"/>
    <x v="29"/>
    <x v="1"/>
    <x v="62"/>
    <s v=" Healthy Food"/>
    <m/>
    <m/>
    <m/>
    <m/>
  </r>
  <r>
    <x v="7659"/>
    <n v="1"/>
    <x v="62"/>
    <s v="Sector 18"/>
    <s v="Sector 18, Noida"/>
    <n v="77.32487295"/>
    <n v="28.570088160000001"/>
    <x v="711"/>
    <s v="Indian Rupees(Rs.)"/>
    <x v="0"/>
    <x v="1"/>
    <s v="No"/>
    <s v="No"/>
    <n v="2"/>
    <n v="268"/>
    <n v="500"/>
    <n v="3.8"/>
    <s v="2014_11_21"/>
    <x v="29"/>
    <x v="1"/>
    <x v="62"/>
    <s v=" Healthy Food"/>
    <m/>
    <m/>
    <m/>
    <m/>
  </r>
  <r>
    <x v="7660"/>
    <n v="1"/>
    <x v="62"/>
    <s v="Sector 3"/>
    <s v="Sector 3, Noida"/>
    <n v="77.319038000000006"/>
    <n v="28.581855099999999"/>
    <x v="20"/>
    <s v="Indian Rupees(Rs.)"/>
    <x v="0"/>
    <x v="1"/>
    <s v="No"/>
    <s v="No"/>
    <n v="2"/>
    <n v="8"/>
    <n v="500"/>
    <n v="2.8"/>
    <s v="2016_11_20"/>
    <x v="0"/>
    <x v="3"/>
    <x v="3"/>
    <m/>
    <m/>
    <m/>
    <m/>
    <m/>
  </r>
  <r>
    <x v="7661"/>
    <n v="1"/>
    <x v="62"/>
    <s v="Sector 51"/>
    <s v="Sector 51, Noida"/>
    <n v="77.369257000000005"/>
    <n v="28.578194"/>
    <x v="122"/>
    <s v="Indian Rupees(Rs.)"/>
    <x v="0"/>
    <x v="1"/>
    <s v="No"/>
    <s v="No"/>
    <n v="2"/>
    <n v="19"/>
    <n v="500"/>
    <n v="3.6"/>
    <s v="2017_11_8"/>
    <x v="0"/>
    <x v="21"/>
    <x v="0"/>
    <m/>
    <m/>
    <m/>
    <m/>
    <m/>
  </r>
  <r>
    <x v="7662"/>
    <n v="1"/>
    <x v="62"/>
    <s v="Sector 62"/>
    <s v="Sector 62, Noida"/>
    <n v="77.370619500000004"/>
    <n v="28.619655999999999"/>
    <x v="3"/>
    <s v="Indian Rupees(Rs.)"/>
    <x v="0"/>
    <x v="1"/>
    <s v="No"/>
    <s v="No"/>
    <n v="2"/>
    <n v="2"/>
    <n v="500"/>
    <n v="1"/>
    <s v="2014_11_22"/>
    <x v="0"/>
    <x v="3"/>
    <x v="0"/>
    <m/>
    <m/>
    <m/>
    <m/>
    <m/>
  </r>
  <r>
    <x v="7663"/>
    <n v="1"/>
    <x v="62"/>
    <s v="Spice World Mall, Sector 25"/>
    <s v="Spice World Mall, Sector 25, Noida"/>
    <n v="77.340449399999997"/>
    <n v="28.585473700000001"/>
    <x v="0"/>
    <s v="Indian Rupees(Rs.)"/>
    <x v="0"/>
    <x v="0"/>
    <s v="No"/>
    <s v="No"/>
    <n v="2"/>
    <n v="32"/>
    <n v="500"/>
    <n v="2.6"/>
    <s v="2018_11_27"/>
    <x v="0"/>
    <x v="5"/>
    <x v="0"/>
    <m/>
    <m/>
    <m/>
    <m/>
    <m/>
  </r>
  <r>
    <x v="7664"/>
    <n v="1"/>
    <x v="62"/>
    <s v="The Great India Place, Sector 38"/>
    <s v="The Great India Place, Sector 38, Noida"/>
    <n v="77.325308100000001"/>
    <n v="28.567150300000002"/>
    <x v="709"/>
    <s v="Indian Rupees(Rs.)"/>
    <x v="0"/>
    <x v="0"/>
    <s v="No"/>
    <s v="No"/>
    <n v="2"/>
    <n v="70"/>
    <n v="500"/>
    <n v="3.4"/>
    <s v="2018_11_19"/>
    <x v="8"/>
    <x v="52"/>
    <x v="0"/>
    <m/>
    <m/>
    <m/>
    <m/>
    <m/>
  </r>
  <r>
    <x v="7665"/>
    <n v="1"/>
    <x v="62"/>
    <s v="Sector 37"/>
    <s v="Sector 37, Noida"/>
    <n v="77.340514600000006"/>
    <n v="28.566075600000001"/>
    <x v="111"/>
    <s v="Indian Rupees(Rs.)"/>
    <x v="0"/>
    <x v="0"/>
    <s v="No"/>
    <s v="No"/>
    <n v="2"/>
    <n v="23"/>
    <n v="500"/>
    <n v="3.4"/>
    <s v="2016_10_4"/>
    <x v="8"/>
    <x v="18"/>
    <x v="0"/>
    <m/>
    <m/>
    <m/>
    <m/>
    <m/>
  </r>
  <r>
    <x v="7666"/>
    <n v="1"/>
    <x v="62"/>
    <s v="Sector 38"/>
    <s v="Sector 38, Noida"/>
    <n v="77.334176189999994"/>
    <n v="28.564375070000001"/>
    <x v="572"/>
    <s v="Indian Rupees(Rs.)"/>
    <x v="0"/>
    <x v="1"/>
    <s v="No"/>
    <s v="No"/>
    <n v="2"/>
    <n v="183"/>
    <n v="500"/>
    <n v="4"/>
    <s v="2011_10_25"/>
    <x v="11"/>
    <x v="8"/>
    <x v="3"/>
    <m/>
    <m/>
    <m/>
    <m/>
    <m/>
  </r>
  <r>
    <x v="7667"/>
    <n v="1"/>
    <x v="62"/>
    <s v="Sector 45"/>
    <s v="Sector 45, Noida"/>
    <n v="77.345139599999996"/>
    <n v="28.550371200000001"/>
    <x v="2"/>
    <s v="Indian Rupees(Rs.)"/>
    <x v="0"/>
    <x v="0"/>
    <s v="No"/>
    <s v="No"/>
    <n v="2"/>
    <n v="4"/>
    <n v="500"/>
    <n v="2.9"/>
    <s v="2013_10_26"/>
    <x v="0"/>
    <x v="2"/>
    <x v="0"/>
    <m/>
    <m/>
    <m/>
    <m/>
    <m/>
  </r>
  <r>
    <x v="7668"/>
    <n v="1"/>
    <x v="62"/>
    <s v="Sector 50"/>
    <s v="Sector 50, Noida"/>
    <n v="77.362186600000001"/>
    <n v="28.570269700000001"/>
    <x v="3"/>
    <s v="Indian Rupees(Rs.)"/>
    <x v="0"/>
    <x v="1"/>
    <s v="No"/>
    <s v="No"/>
    <n v="2"/>
    <n v="115"/>
    <n v="500"/>
    <n v="2.2999999999999998"/>
    <s v="2015_10_27"/>
    <x v="0"/>
    <x v="3"/>
    <x v="0"/>
    <m/>
    <m/>
    <m/>
    <m/>
    <m/>
  </r>
  <r>
    <x v="7669"/>
    <n v="1"/>
    <x v="62"/>
    <s v="Sector 62"/>
    <s v="Sector 62, Noida"/>
    <n v="77.362455800000006"/>
    <n v="28.612791000000001"/>
    <x v="598"/>
    <s v="Indian Rupees(Rs.)"/>
    <x v="0"/>
    <x v="1"/>
    <s v="No"/>
    <s v="No"/>
    <n v="2"/>
    <n v="155"/>
    <n v="500"/>
    <n v="3.4"/>
    <s v="2015_10_24"/>
    <x v="8"/>
    <x v="10"/>
    <x v="2"/>
    <m/>
    <m/>
    <m/>
    <m/>
    <m/>
  </r>
  <r>
    <x v="7670"/>
    <n v="1"/>
    <x v="62"/>
    <s v="Sector 93"/>
    <s v="Sector 93, Noida"/>
    <n v="77.381742700000004"/>
    <n v="28.520004100000001"/>
    <x v="38"/>
    <s v="Indian Rupees(Rs.)"/>
    <x v="0"/>
    <x v="0"/>
    <s v="No"/>
    <s v="No"/>
    <n v="2"/>
    <n v="10"/>
    <n v="500"/>
    <n v="3.1"/>
    <s v="2018_10_12"/>
    <x v="13"/>
    <x v="1"/>
    <x v="0"/>
    <m/>
    <m/>
    <m/>
    <m/>
    <m/>
  </r>
  <r>
    <x v="7671"/>
    <n v="1"/>
    <x v="63"/>
    <s v="Crown Interiorz Mall, Sector 35, Faridabad"/>
    <s v="Crown Interiorz Mall, Sector 35, Faridabad, Faridabad"/>
    <n v="77.3074479"/>
    <n v="28.469863100000001"/>
    <x v="2"/>
    <s v="Indian Rupees(Rs.)"/>
    <x v="0"/>
    <x v="1"/>
    <s v="No"/>
    <s v="No"/>
    <n v="2"/>
    <n v="49"/>
    <n v="600"/>
    <n v="2.8"/>
    <s v="2014_9_11"/>
    <x v="0"/>
    <x v="2"/>
    <x v="0"/>
    <m/>
    <m/>
    <m/>
    <m/>
    <m/>
  </r>
  <r>
    <x v="7672"/>
    <n v="1"/>
    <x v="63"/>
    <s v="Crown Interiorz Mall, Sector 35, Faridabad"/>
    <s v="Crown Interiorz Mall, Sector 35, Faridabad, Faridabad"/>
    <n v="77.3074479"/>
    <n v="28.470132199999998"/>
    <x v="1198"/>
    <s v="Indian Rupees(Rs.)"/>
    <x v="0"/>
    <x v="0"/>
    <s v="No"/>
    <s v="No"/>
    <n v="2"/>
    <n v="233"/>
    <n v="700"/>
    <n v="3.4"/>
    <s v="2011_9_22"/>
    <x v="0"/>
    <x v="12"/>
    <x v="26"/>
    <s v=" Rajasthani"/>
    <m/>
    <m/>
    <m/>
    <m/>
  </r>
  <r>
    <x v="7673"/>
    <n v="1"/>
    <x v="63"/>
    <s v="Crown Interiorz Mall, Sector 35, Faridabad"/>
    <s v="Crown Interiorz Mall, Sector 35, Faridabad, Faridabad"/>
    <n v="77.3074479"/>
    <n v="28.469594000000001"/>
    <x v="46"/>
    <s v="Indian Rupees(Rs.)"/>
    <x v="0"/>
    <x v="0"/>
    <s v="No"/>
    <s v="No"/>
    <n v="1"/>
    <n v="0"/>
    <n v="300"/>
    <n v="1"/>
    <s v="2012_9_23"/>
    <x v="20"/>
    <x v="5"/>
    <x v="0"/>
    <m/>
    <m/>
    <m/>
    <m/>
    <m/>
  </r>
  <r>
    <x v="7674"/>
    <n v="1"/>
    <x v="63"/>
    <s v="Crown Plaza Mall, Sector 15, Faridabad"/>
    <s v="Crown Plaza Mall, Sector 15, Faridabad, Faridabad"/>
    <n v="77.3128332"/>
    <n v="28.397424000000001"/>
    <x v="72"/>
    <s v="Indian Rupees(Rs.)"/>
    <x v="0"/>
    <x v="1"/>
    <s v="No"/>
    <s v="No"/>
    <n v="2"/>
    <n v="48"/>
    <n v="800"/>
    <n v="3.4"/>
    <s v="2012_9_2"/>
    <x v="4"/>
    <x v="10"/>
    <x v="2"/>
    <m/>
    <m/>
    <m/>
    <m/>
    <m/>
  </r>
  <r>
    <x v="7675"/>
    <n v="1"/>
    <x v="63"/>
    <s v="Parsavnath City Mall, Sector 12, Faridabad"/>
    <s v="Parsavnath City Mall, Sector 12, Faridabad, Faridabad"/>
    <n v="77.314487700000001"/>
    <n v="28.383704600000002"/>
    <x v="607"/>
    <s v="Indian Rupees(Rs.)"/>
    <x v="0"/>
    <x v="0"/>
    <s v="No"/>
    <s v="No"/>
    <n v="2"/>
    <n v="8"/>
    <n v="500"/>
    <n v="2.8"/>
    <s v="2011_9_8"/>
    <x v="2"/>
    <x v="3"/>
    <x v="3"/>
    <m/>
    <m/>
    <m/>
    <m/>
    <m/>
  </r>
  <r>
    <x v="7676"/>
    <n v="1"/>
    <x v="63"/>
    <s v="Sector 15"/>
    <s v="Sector 15, Faridabad"/>
    <n v="77.322436300000007"/>
    <n v="28.395186899999999"/>
    <x v="38"/>
    <s v="Indian Rupees(Rs.)"/>
    <x v="0"/>
    <x v="0"/>
    <s v="No"/>
    <s v="No"/>
    <n v="1"/>
    <n v="32"/>
    <n v="400"/>
    <n v="2.7"/>
    <s v="2013_9_26"/>
    <x v="13"/>
    <x v="1"/>
    <x v="0"/>
    <m/>
    <m/>
    <m/>
    <m/>
    <m/>
  </r>
  <r>
    <x v="7677"/>
    <n v="1"/>
    <x v="63"/>
    <s v="Sector 15"/>
    <s v="Sector 15, Faridabad"/>
    <n v="77.323460800000007"/>
    <n v="28.395091300000001"/>
    <x v="101"/>
    <s v="Indian Rupees(Rs.)"/>
    <x v="0"/>
    <x v="0"/>
    <s v="No"/>
    <s v="No"/>
    <n v="1"/>
    <n v="35"/>
    <n v="300"/>
    <n v="3.4"/>
    <s v="2017_9_14"/>
    <x v="8"/>
    <x v="10"/>
    <x v="0"/>
    <m/>
    <m/>
    <m/>
    <m/>
    <m/>
  </r>
  <r>
    <x v="7678"/>
    <n v="1"/>
    <x v="63"/>
    <s v="Sector 15"/>
    <s v="Sector 15, Faridabad"/>
    <n v="77.323647899999997"/>
    <n v="28.395076599999999"/>
    <x v="27"/>
    <s v="Indian Rupees(Rs.)"/>
    <x v="0"/>
    <x v="0"/>
    <s v="No"/>
    <s v="No"/>
    <n v="3"/>
    <n v="799"/>
    <n v="1000"/>
    <n v="4.5"/>
    <s v="2015_9_15"/>
    <x v="1"/>
    <x v="5"/>
    <x v="0"/>
    <m/>
    <m/>
    <m/>
    <m/>
    <m/>
  </r>
  <r>
    <x v="7679"/>
    <n v="1"/>
    <x v="63"/>
    <s v="Sector 15"/>
    <s v="Sector 15, Faridabad"/>
    <n v="77.323154299999999"/>
    <n v="28.3952545"/>
    <x v="42"/>
    <s v="Indian Rupees(Rs.)"/>
    <x v="0"/>
    <x v="0"/>
    <s v="No"/>
    <s v="No"/>
    <n v="1"/>
    <n v="126"/>
    <n v="400"/>
    <n v="3.6"/>
    <s v="2013_9_14"/>
    <x v="11"/>
    <x v="1"/>
    <x v="0"/>
    <m/>
    <m/>
    <m/>
    <m/>
    <m/>
  </r>
  <r>
    <x v="7680"/>
    <n v="1"/>
    <x v="63"/>
    <s v="Sector 16"/>
    <s v="Sector 16, Faridabad"/>
    <n v="77.318970800000002"/>
    <n v="28.412025400000001"/>
    <x v="12"/>
    <s v="Indian Rupees(Rs.)"/>
    <x v="0"/>
    <x v="0"/>
    <s v="No"/>
    <s v="No"/>
    <n v="2"/>
    <n v="0"/>
    <n v="500"/>
    <n v="1"/>
    <s v="2012_9_12"/>
    <x v="8"/>
    <x v="5"/>
    <x v="0"/>
    <m/>
    <m/>
    <m/>
    <m/>
    <m/>
  </r>
  <r>
    <x v="7681"/>
    <n v="1"/>
    <x v="63"/>
    <s v="Sector 17"/>
    <s v="Sector 17, Faridabad"/>
    <n v="77.327910599999996"/>
    <n v="28.4105998"/>
    <x v="7"/>
    <s v="Indian Rupees(Rs.)"/>
    <x v="0"/>
    <x v="0"/>
    <s v="No"/>
    <s v="No"/>
    <n v="2"/>
    <n v="18"/>
    <n v="500"/>
    <n v="3.4"/>
    <s v="2013_9_17"/>
    <x v="2"/>
    <x v="5"/>
    <x v="0"/>
    <m/>
    <m/>
    <m/>
    <m/>
    <m/>
  </r>
  <r>
    <x v="7682"/>
    <n v="1"/>
    <x v="63"/>
    <s v="Sector 17"/>
    <s v="Sector 17, Faridabad"/>
    <n v="77.326096710000002"/>
    <n v="28.410115600000001"/>
    <x v="25"/>
    <s v="Indian Rupees(Rs.)"/>
    <x v="0"/>
    <x v="1"/>
    <s v="No"/>
    <s v="No"/>
    <n v="2"/>
    <n v="76"/>
    <n v="700"/>
    <n v="3.3"/>
    <s v="2011_9_27"/>
    <x v="13"/>
    <x v="10"/>
    <x v="0"/>
    <m/>
    <m/>
    <m/>
    <m/>
    <m/>
  </r>
  <r>
    <x v="7683"/>
    <n v="1"/>
    <x v="63"/>
    <s v="Sector 21"/>
    <s v="Sector 21, Faridabad"/>
    <n v="77.296337899999997"/>
    <n v="28.429835499999999"/>
    <x v="0"/>
    <s v="Indian Rupees(Rs.)"/>
    <x v="0"/>
    <x v="0"/>
    <s v="No"/>
    <s v="No"/>
    <n v="1"/>
    <n v="1"/>
    <n v="200"/>
    <n v="1"/>
    <s v="2011_9_4"/>
    <x v="0"/>
    <x v="5"/>
    <x v="0"/>
    <m/>
    <m/>
    <m/>
    <m/>
    <m/>
  </r>
  <r>
    <x v="7684"/>
    <n v="1"/>
    <x v="63"/>
    <s v="Sector 21"/>
    <s v="Sector 21, Faridabad"/>
    <n v="77.296622600000006"/>
    <n v="28.430190899999999"/>
    <x v="86"/>
    <s v="Indian Rupees(Rs.)"/>
    <x v="0"/>
    <x v="0"/>
    <s v="No"/>
    <s v="No"/>
    <n v="1"/>
    <n v="2"/>
    <n v="100"/>
    <n v="1"/>
    <s v="2013_9_26"/>
    <x v="18"/>
    <x v="1"/>
    <x v="0"/>
    <m/>
    <m/>
    <m/>
    <m/>
    <m/>
  </r>
  <r>
    <x v="7685"/>
    <n v="1"/>
    <x v="63"/>
    <s v="Sector 31"/>
    <s v="Sector 31, Faridabad"/>
    <n v="0"/>
    <n v="0"/>
    <x v="27"/>
    <s v="Indian Rupees(Rs.)"/>
    <x v="0"/>
    <x v="0"/>
    <s v="No"/>
    <s v="No"/>
    <n v="1"/>
    <n v="1"/>
    <n v="350"/>
    <n v="1"/>
    <s v="2015_9_2"/>
    <x v="1"/>
    <x v="5"/>
    <x v="0"/>
    <m/>
    <m/>
    <m/>
    <m/>
    <m/>
  </r>
  <r>
    <x v="7686"/>
    <n v="1"/>
    <x v="63"/>
    <s v="Sector 41"/>
    <s v="Sector 41, Faridabad"/>
    <n v="77.287590910000006"/>
    <n v="28.466263550000001"/>
    <x v="8"/>
    <s v="Indian Rupees(Rs.)"/>
    <x v="0"/>
    <x v="0"/>
    <s v="No"/>
    <s v="No"/>
    <n v="2"/>
    <n v="4"/>
    <n v="500"/>
    <n v="3"/>
    <s v="2010_9_22"/>
    <x v="0"/>
    <x v="2"/>
    <x v="2"/>
    <m/>
    <m/>
    <m/>
    <m/>
    <m/>
  </r>
  <r>
    <x v="7687"/>
    <n v="1"/>
    <x v="63"/>
    <s v="Sector 43"/>
    <s v="Sector 43, Faridabad"/>
    <n v="77.284778299999999"/>
    <n v="28.461169999999999"/>
    <x v="1199"/>
    <s v="Indian Rupees(Rs.)"/>
    <x v="0"/>
    <x v="0"/>
    <s v="No"/>
    <s v="No"/>
    <n v="1"/>
    <n v="0"/>
    <n v="100"/>
    <n v="1"/>
    <s v="2010_9_23"/>
    <x v="17"/>
    <x v="12"/>
    <x v="2"/>
    <s v=" Street Food"/>
    <m/>
    <m/>
    <m/>
    <m/>
  </r>
  <r>
    <x v="7688"/>
    <n v="1"/>
    <x v="63"/>
    <s v="Sector 46"/>
    <s v="Sector 46, Faridabad"/>
    <n v="77.298335300000005"/>
    <n v="28.437548899999999"/>
    <x v="2"/>
    <s v="Indian Rupees(Rs.)"/>
    <x v="0"/>
    <x v="1"/>
    <s v="No"/>
    <s v="No"/>
    <n v="2"/>
    <n v="79"/>
    <n v="700"/>
    <n v="2.5"/>
    <s v="2013_9_3"/>
    <x v="0"/>
    <x v="2"/>
    <x v="0"/>
    <m/>
    <m/>
    <m/>
    <m/>
    <m/>
  </r>
  <r>
    <x v="7689"/>
    <n v="1"/>
    <x v="63"/>
    <s v="Sector 7"/>
    <s v="Sector 7, Faridabad"/>
    <n v="77.326037400000004"/>
    <n v="28.3633487"/>
    <x v="0"/>
    <s v="Indian Rupees(Rs.)"/>
    <x v="0"/>
    <x v="0"/>
    <s v="No"/>
    <s v="No"/>
    <n v="1"/>
    <n v="16"/>
    <n v="450"/>
    <n v="2.9"/>
    <s v="2014_9_13"/>
    <x v="0"/>
    <x v="5"/>
    <x v="0"/>
    <m/>
    <m/>
    <m/>
    <m/>
    <m/>
  </r>
  <r>
    <x v="7690"/>
    <n v="1"/>
    <x v="63"/>
    <s v="Sector 86"/>
    <s v="Sector 86, Faridabad"/>
    <n v="77.336659999999995"/>
    <n v="28.408057400000001"/>
    <x v="8"/>
    <s v="Indian Rupees(Rs.)"/>
    <x v="0"/>
    <x v="0"/>
    <s v="No"/>
    <s v="No"/>
    <n v="2"/>
    <n v="17"/>
    <n v="500"/>
    <n v="3.3"/>
    <s v="2017_9_4"/>
    <x v="0"/>
    <x v="2"/>
    <x v="2"/>
    <m/>
    <m/>
    <m/>
    <m/>
    <m/>
  </r>
  <r>
    <x v="7691"/>
    <n v="1"/>
    <x v="63"/>
    <s v="Suraj Kund"/>
    <s v="Suraj Kund, Faridabad"/>
    <n v="77.293041099999996"/>
    <n v="28.499223099999998"/>
    <x v="3"/>
    <s v="Indian Rupees(Rs.)"/>
    <x v="0"/>
    <x v="0"/>
    <s v="No"/>
    <s v="No"/>
    <n v="2"/>
    <n v="18"/>
    <n v="600"/>
    <n v="3.1"/>
    <s v="2014_9_11"/>
    <x v="0"/>
    <x v="3"/>
    <x v="0"/>
    <m/>
    <m/>
    <m/>
    <m/>
    <m/>
  </r>
  <r>
    <x v="7692"/>
    <n v="1"/>
    <x v="63"/>
    <s v="Badarpur Border"/>
    <s v="Badarpur Border, Faridabad"/>
    <n v="77.304776000000004"/>
    <n v="28.4901567"/>
    <x v="3"/>
    <s v="Indian Rupees(Rs.)"/>
    <x v="0"/>
    <x v="0"/>
    <s v="No"/>
    <s v="No"/>
    <n v="2"/>
    <n v="16"/>
    <n v="500"/>
    <n v="2.8"/>
    <s v="2016_8_12"/>
    <x v="0"/>
    <x v="3"/>
    <x v="0"/>
    <m/>
    <m/>
    <m/>
    <m/>
    <m/>
  </r>
  <r>
    <x v="7693"/>
    <n v="1"/>
    <x v="63"/>
    <s v="Crown Plaza Mall, Sector 15, Faridabad"/>
    <s v="Crown Plaza Mall, Sector 15, Faridabad, Faridabad"/>
    <n v="77.313102499999999"/>
    <n v="28.397808300000001"/>
    <x v="2"/>
    <s v="Indian Rupees(Rs.)"/>
    <x v="1"/>
    <x v="0"/>
    <s v="No"/>
    <s v="No"/>
    <n v="3"/>
    <n v="25"/>
    <n v="1000"/>
    <n v="2.4"/>
    <s v="2016_8_9"/>
    <x v="0"/>
    <x v="2"/>
    <x v="0"/>
    <m/>
    <m/>
    <m/>
    <m/>
    <m/>
  </r>
  <r>
    <x v="7694"/>
    <n v="1"/>
    <x v="63"/>
    <s v="Eldeco Station 1 Mall, Sector 12, Faridabad"/>
    <s v="Eldeco Station 1 Mall, Sector 12, Faridabad, Faridabad"/>
    <n v="77.314044899999999"/>
    <n v="28.386902899999999"/>
    <x v="12"/>
    <s v="Indian Rupees(Rs.)"/>
    <x v="0"/>
    <x v="0"/>
    <s v="No"/>
    <s v="No"/>
    <n v="1"/>
    <n v="2"/>
    <n v="200"/>
    <n v="1"/>
    <s v="2010_8_26"/>
    <x v="8"/>
    <x v="5"/>
    <x v="0"/>
    <m/>
    <m/>
    <m/>
    <m/>
    <m/>
  </r>
  <r>
    <x v="7695"/>
    <n v="1"/>
    <x v="63"/>
    <s v="Sector 11"/>
    <s v="Sector 11, Faridabad"/>
    <n v="77.318585799999994"/>
    <n v="28.371835000000001"/>
    <x v="19"/>
    <s v="Indian Rupees(Rs.)"/>
    <x v="0"/>
    <x v="0"/>
    <s v="No"/>
    <s v="No"/>
    <n v="1"/>
    <n v="22"/>
    <n v="300"/>
    <n v="3"/>
    <s v="2011_8_22"/>
    <x v="13"/>
    <x v="5"/>
    <x v="0"/>
    <m/>
    <m/>
    <m/>
    <m/>
    <m/>
  </r>
  <r>
    <x v="7696"/>
    <n v="1"/>
    <x v="63"/>
    <s v="Sector 15"/>
    <s v="Sector 15, Faridabad"/>
    <n v="77.323523300000005"/>
    <n v="28.395195999999999"/>
    <x v="1200"/>
    <s v="Indian Rupees(Rs.)"/>
    <x v="1"/>
    <x v="0"/>
    <s v="No"/>
    <s v="No"/>
    <n v="2"/>
    <n v="134"/>
    <n v="900"/>
    <n v="3.8"/>
    <s v="2018_8_3"/>
    <x v="2"/>
    <x v="30"/>
    <x v="36"/>
    <s v=" Italian"/>
    <s v=" Thai"/>
    <m/>
    <m/>
    <m/>
  </r>
  <r>
    <x v="7697"/>
    <n v="1"/>
    <x v="63"/>
    <s v="Sector 15"/>
    <s v="Sector 15, Faridabad"/>
    <n v="77.317231000000007"/>
    <n v="28.393260999999999"/>
    <x v="22"/>
    <s v="Indian Rupees(Rs.)"/>
    <x v="0"/>
    <x v="0"/>
    <s v="No"/>
    <s v="No"/>
    <n v="1"/>
    <n v="26"/>
    <n v="400"/>
    <n v="3.5"/>
    <s v="2011_8_1"/>
    <x v="11"/>
    <x v="5"/>
    <x v="0"/>
    <m/>
    <m/>
    <m/>
    <m/>
    <m/>
  </r>
  <r>
    <x v="7698"/>
    <n v="1"/>
    <x v="63"/>
    <s v="Sector 16"/>
    <s v="Sector 16, Faridabad"/>
    <n v="77.318667000000005"/>
    <n v="28.410677199999999"/>
    <x v="0"/>
    <s v="Indian Rupees(Rs.)"/>
    <x v="0"/>
    <x v="0"/>
    <s v="No"/>
    <s v="No"/>
    <n v="1"/>
    <n v="22"/>
    <n v="250"/>
    <n v="3.4"/>
    <s v="2010_8_26"/>
    <x v="0"/>
    <x v="5"/>
    <x v="0"/>
    <m/>
    <m/>
    <m/>
    <m/>
    <m/>
  </r>
  <r>
    <x v="7699"/>
    <n v="1"/>
    <x v="63"/>
    <s v="Sector 17"/>
    <s v="Sector 17, Faridabad"/>
    <n v="77.326227000000003"/>
    <n v="28.409801000000002"/>
    <x v="7"/>
    <s v="Indian Rupees(Rs.)"/>
    <x v="1"/>
    <x v="1"/>
    <s v="No"/>
    <s v="No"/>
    <n v="2"/>
    <n v="1"/>
    <n v="700"/>
    <n v="1"/>
    <s v="2018_8_18"/>
    <x v="2"/>
    <x v="5"/>
    <x v="0"/>
    <m/>
    <m/>
    <m/>
    <m/>
    <m/>
  </r>
  <r>
    <x v="7700"/>
    <n v="1"/>
    <x v="63"/>
    <s v="Sector 21"/>
    <s v="Sector 21, Faridabad"/>
    <n v="77.291918999999993"/>
    <n v="28.422103700000001"/>
    <x v="47"/>
    <s v="Indian Rupees(Rs.)"/>
    <x v="0"/>
    <x v="0"/>
    <s v="No"/>
    <s v="No"/>
    <n v="1"/>
    <n v="3"/>
    <n v="300"/>
    <n v="1"/>
    <s v="2011_8_4"/>
    <x v="0"/>
    <x v="1"/>
    <x v="0"/>
    <m/>
    <m/>
    <m/>
    <m/>
    <m/>
  </r>
  <r>
    <x v="7701"/>
    <n v="1"/>
    <x v="63"/>
    <s v="Sector 28"/>
    <s v="Sector 28, Faridabad"/>
    <n v="77.315068800000006"/>
    <n v="28.435337499999999"/>
    <x v="86"/>
    <s v="Indian Rupees(Rs.)"/>
    <x v="0"/>
    <x v="0"/>
    <s v="No"/>
    <s v="No"/>
    <n v="1"/>
    <n v="0"/>
    <n v="200"/>
    <n v="1"/>
    <s v="2018_8_26"/>
    <x v="18"/>
    <x v="1"/>
    <x v="0"/>
    <m/>
    <m/>
    <m/>
    <m/>
    <m/>
  </r>
  <r>
    <x v="7702"/>
    <n v="1"/>
    <x v="63"/>
    <s v="Sector 31"/>
    <s v="Sector 31, Faridabad"/>
    <n v="77.317238889999999"/>
    <n v="28.44589444"/>
    <x v="0"/>
    <s v="Indian Rupees(Rs.)"/>
    <x v="0"/>
    <x v="0"/>
    <s v="No"/>
    <s v="No"/>
    <n v="2"/>
    <n v="1"/>
    <n v="500"/>
    <n v="1"/>
    <s v="2018_8_24"/>
    <x v="0"/>
    <x v="5"/>
    <x v="0"/>
    <m/>
    <m/>
    <m/>
    <m/>
    <m/>
  </r>
  <r>
    <x v="7703"/>
    <n v="1"/>
    <x v="63"/>
    <s v="Sector 31"/>
    <s v="Sector 31, Faridabad"/>
    <n v="0"/>
    <n v="0"/>
    <x v="46"/>
    <s v="Indian Rupees(Rs.)"/>
    <x v="0"/>
    <x v="0"/>
    <s v="No"/>
    <s v="No"/>
    <n v="1"/>
    <n v="0"/>
    <n v="300"/>
    <n v="1"/>
    <s v="2012_8_19"/>
    <x v="20"/>
    <x v="5"/>
    <x v="0"/>
    <m/>
    <m/>
    <m/>
    <m/>
    <m/>
  </r>
  <r>
    <x v="7704"/>
    <n v="1"/>
    <x v="63"/>
    <s v="Sector 31"/>
    <s v="Sector 31, Faridabad"/>
    <n v="77.315950799999996"/>
    <n v="28.454996699999999"/>
    <x v="3"/>
    <s v="Indian Rupees(Rs.)"/>
    <x v="0"/>
    <x v="0"/>
    <s v="No"/>
    <s v="No"/>
    <n v="1"/>
    <n v="1"/>
    <n v="300"/>
    <n v="1"/>
    <s v="2011_8_2"/>
    <x v="0"/>
    <x v="3"/>
    <x v="0"/>
    <m/>
    <m/>
    <m/>
    <m/>
    <m/>
  </r>
  <r>
    <x v="7705"/>
    <n v="1"/>
    <x v="63"/>
    <s v="Sector 35"/>
    <s v="Sector 35, Faridabad"/>
    <n v="77.3105616"/>
    <n v="28.471155899999999"/>
    <x v="62"/>
    <s v="Indian Rupees(Rs.)"/>
    <x v="0"/>
    <x v="0"/>
    <s v="No"/>
    <s v="No"/>
    <n v="1"/>
    <n v="0"/>
    <n v="100"/>
    <n v="1"/>
    <s v="2013_8_5"/>
    <x v="8"/>
    <x v="14"/>
    <x v="0"/>
    <m/>
    <m/>
    <m/>
    <m/>
    <m/>
  </r>
  <r>
    <x v="7706"/>
    <n v="1"/>
    <x v="63"/>
    <s v="Sector 37"/>
    <s v="Sector 37, Faridabad"/>
    <n v="77.311397200000002"/>
    <n v="28.480551699999999"/>
    <x v="3"/>
    <s v="Indian Rupees(Rs.)"/>
    <x v="0"/>
    <x v="0"/>
    <s v="No"/>
    <s v="No"/>
    <n v="1"/>
    <n v="14"/>
    <n v="300"/>
    <n v="2.9"/>
    <s v="2016_8_24"/>
    <x v="0"/>
    <x v="3"/>
    <x v="0"/>
    <m/>
    <m/>
    <m/>
    <m/>
    <m/>
  </r>
  <r>
    <x v="7707"/>
    <n v="1"/>
    <x v="63"/>
    <s v="Sector 37"/>
    <s v="Sector 37, Faridabad"/>
    <n v="77.306056699999999"/>
    <n v="28.474530999999999"/>
    <x v="2"/>
    <s v="Indian Rupees(Rs.)"/>
    <x v="0"/>
    <x v="0"/>
    <s v="No"/>
    <s v="No"/>
    <n v="1"/>
    <n v="0"/>
    <n v="400"/>
    <n v="1"/>
    <s v="2017_8_14"/>
    <x v="0"/>
    <x v="2"/>
    <x v="0"/>
    <m/>
    <m/>
    <m/>
    <m/>
    <m/>
  </r>
  <r>
    <x v="7708"/>
    <n v="1"/>
    <x v="63"/>
    <s v="Sector 43"/>
    <s v="Sector 43, Faridabad"/>
    <n v="77.290566670000004"/>
    <n v="28.466811109999998"/>
    <x v="68"/>
    <s v="Indian Rupees(Rs.)"/>
    <x v="0"/>
    <x v="0"/>
    <s v="No"/>
    <s v="No"/>
    <n v="1"/>
    <n v="3"/>
    <n v="350"/>
    <n v="1"/>
    <s v="2017_8_9"/>
    <x v="0"/>
    <x v="12"/>
    <x v="2"/>
    <m/>
    <m/>
    <m/>
    <m/>
    <m/>
  </r>
  <r>
    <x v="7709"/>
    <n v="1"/>
    <x v="63"/>
    <s v="Sector 9"/>
    <s v="Sector 9, Faridabad"/>
    <n v="77.329974699999994"/>
    <n v="28.376329399999999"/>
    <x v="0"/>
    <s v="Indian Rupees(Rs.)"/>
    <x v="0"/>
    <x v="0"/>
    <s v="No"/>
    <s v="No"/>
    <n v="1"/>
    <n v="1"/>
    <n v="450"/>
    <n v="1"/>
    <s v="2010_8_14"/>
    <x v="0"/>
    <x v="5"/>
    <x v="0"/>
    <m/>
    <m/>
    <m/>
    <m/>
    <m/>
  </r>
  <r>
    <x v="7710"/>
    <n v="1"/>
    <x v="63"/>
    <s v="Sector 9"/>
    <s v="Sector 9, Faridabad"/>
    <n v="0"/>
    <n v="0"/>
    <x v="22"/>
    <s v="Indian Rupees(Rs.)"/>
    <x v="0"/>
    <x v="0"/>
    <s v="No"/>
    <s v="No"/>
    <n v="1"/>
    <n v="0"/>
    <n v="300"/>
    <n v="1"/>
    <s v="2014_8_8"/>
    <x v="11"/>
    <x v="5"/>
    <x v="0"/>
    <m/>
    <m/>
    <m/>
    <m/>
    <m/>
  </r>
  <r>
    <x v="7711"/>
    <n v="1"/>
    <x v="63"/>
    <s v="Suraj Kund"/>
    <s v="Suraj Kund, Faridabad"/>
    <n v="77.289923200000004"/>
    <n v="28.499717700000001"/>
    <x v="1058"/>
    <s v="Indian Rupees(Rs.)"/>
    <x v="0"/>
    <x v="0"/>
    <s v="No"/>
    <s v="No"/>
    <n v="1"/>
    <n v="4"/>
    <n v="100"/>
    <n v="2.9"/>
    <s v="2012_8_7"/>
    <x v="17"/>
    <x v="13"/>
    <x v="2"/>
    <m/>
    <m/>
    <m/>
    <m/>
    <m/>
  </r>
  <r>
    <x v="7712"/>
    <n v="1"/>
    <x v="63"/>
    <s v="Suraj Kund"/>
    <s v="Suraj Kund, Faridabad"/>
    <n v="77.2902208"/>
    <n v="28.500234800000001"/>
    <x v="594"/>
    <s v="Indian Rupees(Rs.)"/>
    <x v="0"/>
    <x v="0"/>
    <s v="No"/>
    <s v="No"/>
    <n v="1"/>
    <n v="22"/>
    <n v="350"/>
    <n v="3"/>
    <s v="2013_8_24"/>
    <x v="0"/>
    <x v="3"/>
    <x v="5"/>
    <s v=" Fast Food"/>
    <m/>
    <m/>
    <m/>
    <m/>
  </r>
  <r>
    <x v="7713"/>
    <n v="1"/>
    <x v="63"/>
    <s v="Suraj Kund"/>
    <s v="Suraj Kund, Faridabad"/>
    <n v="77.292151599999997"/>
    <n v="28.498969800000001"/>
    <x v="1201"/>
    <s v="Indian Rupees(Rs.)"/>
    <x v="0"/>
    <x v="0"/>
    <s v="No"/>
    <s v="No"/>
    <n v="1"/>
    <n v="0"/>
    <n v="300"/>
    <n v="1"/>
    <s v="2014_8_19"/>
    <x v="8"/>
    <x v="3"/>
    <x v="38"/>
    <m/>
    <m/>
    <m/>
    <m/>
    <m/>
  </r>
  <r>
    <x v="7714"/>
    <n v="1"/>
    <x v="63"/>
    <s v="Vibe by The LaLit Traveller, Mathura Road"/>
    <s v="Vibe by The LaLit Traveller, Mathura Road, Faridabad"/>
    <n v="77.3060732"/>
    <n v="28.472912399999998"/>
    <x v="15"/>
    <s v="Indian Rupees(Rs.)"/>
    <x v="1"/>
    <x v="0"/>
    <s v="No"/>
    <s v="No"/>
    <n v="3"/>
    <n v="56"/>
    <n v="1900"/>
    <n v="3.3"/>
    <s v="2012_8_26"/>
    <x v="0"/>
    <x v="7"/>
    <x v="2"/>
    <m/>
    <m/>
    <m/>
    <m/>
    <m/>
  </r>
  <r>
    <x v="7715"/>
    <n v="1"/>
    <x v="63"/>
    <s v="Badarpur Border"/>
    <s v="Badarpur Border, Faridabad"/>
    <n v="77.306640099999996"/>
    <n v="28.4900591"/>
    <x v="35"/>
    <s v="Indian Rupees(Rs.)"/>
    <x v="0"/>
    <x v="0"/>
    <s v="No"/>
    <s v="No"/>
    <n v="1"/>
    <n v="4"/>
    <n v="250"/>
    <n v="2.9"/>
    <s v="2018_7_22"/>
    <x v="13"/>
    <x v="1"/>
    <x v="6"/>
    <m/>
    <m/>
    <m/>
    <m/>
    <m/>
  </r>
  <r>
    <x v="7716"/>
    <n v="1"/>
    <x v="63"/>
    <s v="Badarpur Border"/>
    <s v="Badarpur Border, Faridabad"/>
    <n v="77.305383500000005"/>
    <n v="28.490119799999999"/>
    <x v="776"/>
    <s v="Indian Rupees(Rs.)"/>
    <x v="0"/>
    <x v="0"/>
    <s v="No"/>
    <s v="No"/>
    <n v="1"/>
    <n v="4"/>
    <n v="300"/>
    <n v="3"/>
    <s v="2018_7_22"/>
    <x v="13"/>
    <x v="10"/>
    <x v="3"/>
    <m/>
    <m/>
    <m/>
    <m/>
    <m/>
  </r>
  <r>
    <x v="7717"/>
    <n v="1"/>
    <x v="63"/>
    <s v="Charmwood Village"/>
    <s v="Charmwood Village, Faridabad"/>
    <n v="77.291829199999995"/>
    <n v="28.492247299999999"/>
    <x v="60"/>
    <s v="Indian Rupees(Rs.)"/>
    <x v="0"/>
    <x v="0"/>
    <s v="No"/>
    <s v="No"/>
    <n v="1"/>
    <n v="11"/>
    <n v="300"/>
    <n v="2.9"/>
    <s v="2016_7_13"/>
    <x v="8"/>
    <x v="3"/>
    <x v="0"/>
    <m/>
    <m/>
    <m/>
    <m/>
    <m/>
  </r>
  <r>
    <x v="7718"/>
    <n v="1"/>
    <x v="63"/>
    <s v="NIT"/>
    <s v="NIT, Faridabad"/>
    <n v="77.287552399999996"/>
    <n v="28.394017099999999"/>
    <x v="14"/>
    <s v="Indian Rupees(Rs.)"/>
    <x v="0"/>
    <x v="0"/>
    <s v="No"/>
    <s v="No"/>
    <n v="2"/>
    <n v="0"/>
    <n v="500"/>
    <n v="1"/>
    <s v="2018_7_14"/>
    <x v="9"/>
    <x v="5"/>
    <x v="0"/>
    <m/>
    <m/>
    <m/>
    <m/>
    <m/>
  </r>
  <r>
    <x v="7719"/>
    <n v="1"/>
    <x v="63"/>
    <s v="Park Plaza, Sector 21, Faridabad"/>
    <s v="Park Plaza, Sector 21, Faridabad, Faridabad"/>
    <n v="77.296945899999997"/>
    <n v="28.4292178"/>
    <x v="22"/>
    <s v="Indian Rupees(Rs.)"/>
    <x v="0"/>
    <x v="0"/>
    <s v="No"/>
    <s v="No"/>
    <n v="3"/>
    <n v="15"/>
    <n v="1000"/>
    <n v="3"/>
    <s v="2011_7_21"/>
    <x v="11"/>
    <x v="5"/>
    <x v="0"/>
    <m/>
    <m/>
    <m/>
    <m/>
    <m/>
  </r>
  <r>
    <x v="7720"/>
    <n v="1"/>
    <x v="63"/>
    <s v="Sector 11"/>
    <s v="Sector 11, Faridabad"/>
    <n v="77.318483200000003"/>
    <n v="28.3719511"/>
    <x v="3"/>
    <s v="Indian Rupees(Rs.)"/>
    <x v="0"/>
    <x v="0"/>
    <s v="No"/>
    <s v="No"/>
    <n v="1"/>
    <n v="26"/>
    <n v="450"/>
    <n v="2.6"/>
    <s v="2017_7_14"/>
    <x v="0"/>
    <x v="3"/>
    <x v="0"/>
    <m/>
    <m/>
    <m/>
    <m/>
    <m/>
  </r>
  <r>
    <x v="7721"/>
    <n v="1"/>
    <x v="63"/>
    <s v="Sector 16"/>
    <s v="Sector 16, Faridabad"/>
    <n v="77.318577199999993"/>
    <n v="28.410708400000001"/>
    <x v="3"/>
    <s v="Indian Rupees(Rs.)"/>
    <x v="0"/>
    <x v="0"/>
    <s v="No"/>
    <s v="No"/>
    <n v="1"/>
    <n v="0"/>
    <n v="400"/>
    <n v="1"/>
    <s v="2011_7_20"/>
    <x v="0"/>
    <x v="3"/>
    <x v="0"/>
    <m/>
    <m/>
    <m/>
    <m/>
    <m/>
  </r>
  <r>
    <x v="7722"/>
    <n v="1"/>
    <x v="63"/>
    <s v="Sector 21"/>
    <s v="Sector 21, Faridabad"/>
    <n v="0"/>
    <n v="0"/>
    <x v="748"/>
    <s v="Indian Rupees(Rs.)"/>
    <x v="0"/>
    <x v="0"/>
    <s v="No"/>
    <s v="No"/>
    <n v="1"/>
    <n v="0"/>
    <n v="250"/>
    <n v="1"/>
    <s v="2012_7_18"/>
    <x v="17"/>
    <x v="10"/>
    <x v="0"/>
    <m/>
    <m/>
    <m/>
    <m/>
    <m/>
  </r>
  <r>
    <x v="7723"/>
    <n v="1"/>
    <x v="63"/>
    <s v="Sector 21"/>
    <s v="Sector 21, Faridabad"/>
    <n v="77.300222300000001"/>
    <n v="28.426341699999998"/>
    <x v="7"/>
    <s v="Indian Rupees(Rs.)"/>
    <x v="0"/>
    <x v="0"/>
    <s v="No"/>
    <s v="No"/>
    <n v="1"/>
    <n v="0"/>
    <n v="300"/>
    <n v="1"/>
    <s v="2014_7_1"/>
    <x v="2"/>
    <x v="5"/>
    <x v="0"/>
    <m/>
    <m/>
    <m/>
    <m/>
    <m/>
  </r>
  <r>
    <x v="7724"/>
    <n v="1"/>
    <x v="63"/>
    <s v="Sector 35"/>
    <s v="Sector 35, Faridabad"/>
    <n v="77.3060306"/>
    <n v="28.474912700000001"/>
    <x v="14"/>
    <s v="Indian Rupees(Rs.)"/>
    <x v="0"/>
    <x v="0"/>
    <s v="No"/>
    <s v="No"/>
    <n v="2"/>
    <n v="0"/>
    <n v="500"/>
    <n v="1"/>
    <s v="2012_7_23"/>
    <x v="9"/>
    <x v="5"/>
    <x v="0"/>
    <m/>
    <m/>
    <m/>
    <m/>
    <m/>
  </r>
  <r>
    <x v="7725"/>
    <n v="1"/>
    <x v="63"/>
    <s v="Sector 37"/>
    <s v="Sector 37, Faridabad"/>
    <n v="77.311550600000004"/>
    <n v="28.480418799999999"/>
    <x v="0"/>
    <s v="Indian Rupees(Rs.)"/>
    <x v="0"/>
    <x v="0"/>
    <s v="No"/>
    <s v="No"/>
    <n v="2"/>
    <n v="48"/>
    <n v="500"/>
    <n v="2.7"/>
    <s v="2016_7_22"/>
    <x v="0"/>
    <x v="5"/>
    <x v="0"/>
    <m/>
    <m/>
    <m/>
    <m/>
    <m/>
  </r>
  <r>
    <x v="7726"/>
    <n v="1"/>
    <x v="63"/>
    <s v="Sector 49"/>
    <s v="Sector 49, Faridabad"/>
    <n v="77.267050499999996"/>
    <n v="28.395975799999999"/>
    <x v="134"/>
    <s v="Indian Rupees(Rs.)"/>
    <x v="0"/>
    <x v="0"/>
    <s v="No"/>
    <s v="No"/>
    <n v="1"/>
    <n v="0"/>
    <n v="150"/>
    <n v="1"/>
    <s v="2016_7_21"/>
    <x v="25"/>
    <x v="1"/>
    <x v="9"/>
    <m/>
    <m/>
    <m/>
    <m/>
    <m/>
  </r>
  <r>
    <x v="7727"/>
    <n v="1"/>
    <x v="63"/>
    <s v="Sector 86"/>
    <s v="Sector 86, Faridabad"/>
    <n v="77.342313009999998"/>
    <n v="28.41226833"/>
    <x v="3"/>
    <s v="Indian Rupees(Rs.)"/>
    <x v="0"/>
    <x v="0"/>
    <s v="No"/>
    <s v="No"/>
    <n v="2"/>
    <n v="8"/>
    <n v="500"/>
    <n v="2.9"/>
    <s v="2016_7_18"/>
    <x v="0"/>
    <x v="3"/>
    <x v="0"/>
    <m/>
    <m/>
    <m/>
    <m/>
    <m/>
  </r>
  <r>
    <x v="7728"/>
    <n v="1"/>
    <x v="63"/>
    <s v="Sector 86"/>
    <s v="Sector 86, Faridabad"/>
    <n v="77.340927199999996"/>
    <n v="28.408105599999999"/>
    <x v="655"/>
    <s v="Indian Rupees(Rs.)"/>
    <x v="0"/>
    <x v="0"/>
    <s v="No"/>
    <s v="No"/>
    <n v="1"/>
    <n v="8"/>
    <n v="450"/>
    <n v="3"/>
    <s v="2011_7_9"/>
    <x v="0"/>
    <x v="3"/>
    <x v="61"/>
    <m/>
    <m/>
    <m/>
    <m/>
    <m/>
  </r>
  <r>
    <x v="7729"/>
    <n v="1"/>
    <x v="63"/>
    <s v="Sector 86"/>
    <s v="Sector 86, Faridabad"/>
    <n v="77.342321799999993"/>
    <n v="28.406740200000002"/>
    <x v="14"/>
    <s v="Indian Rupees(Rs.)"/>
    <x v="0"/>
    <x v="1"/>
    <s v="No"/>
    <s v="No"/>
    <n v="2"/>
    <n v="33"/>
    <n v="600"/>
    <n v="3.5"/>
    <s v="2017_7_12"/>
    <x v="9"/>
    <x v="5"/>
    <x v="0"/>
    <m/>
    <m/>
    <m/>
    <m/>
    <m/>
  </r>
  <r>
    <x v="7730"/>
    <n v="1"/>
    <x v="63"/>
    <s v="Suraj Kund"/>
    <s v="Suraj Kund, Faridabad"/>
    <n v="0"/>
    <n v="0"/>
    <x v="22"/>
    <s v="Indian Rupees(Rs.)"/>
    <x v="0"/>
    <x v="0"/>
    <s v="No"/>
    <s v="No"/>
    <n v="1"/>
    <n v="4"/>
    <n v="400"/>
    <n v="3"/>
    <s v="2011_7_13"/>
    <x v="11"/>
    <x v="5"/>
    <x v="0"/>
    <m/>
    <m/>
    <m/>
    <m/>
    <m/>
  </r>
  <r>
    <x v="7731"/>
    <n v="1"/>
    <x v="63"/>
    <s v="Suraj Kund"/>
    <s v="Suraj Kund, Faridabad"/>
    <n v="77.284716799999998"/>
    <n v="28.4609545"/>
    <x v="271"/>
    <s v="Indian Rupees(Rs.)"/>
    <x v="0"/>
    <x v="0"/>
    <s v="No"/>
    <s v="No"/>
    <n v="2"/>
    <n v="3"/>
    <n v="500"/>
    <n v="1"/>
    <s v="2015_7_6"/>
    <x v="47"/>
    <x v="5"/>
    <x v="0"/>
    <m/>
    <m/>
    <m/>
    <m/>
    <m/>
  </r>
  <r>
    <x v="7732"/>
    <n v="1"/>
    <x v="63"/>
    <s v="Suraj Kund"/>
    <s v="Suraj Kund, Faridabad"/>
    <n v="77.296547219999994"/>
    <n v="28.49710833"/>
    <x v="57"/>
    <s v="Indian Rupees(Rs.)"/>
    <x v="0"/>
    <x v="0"/>
    <s v="No"/>
    <s v="No"/>
    <n v="1"/>
    <n v="0"/>
    <n v="100"/>
    <n v="1"/>
    <s v="2016_7_25"/>
    <x v="17"/>
    <x v="13"/>
    <x v="0"/>
    <m/>
    <m/>
    <m/>
    <m/>
    <m/>
  </r>
  <r>
    <x v="7733"/>
    <n v="1"/>
    <x v="63"/>
    <s v="Badarpur Border"/>
    <s v="Badarpur Border, Faridabad"/>
    <n v="77.305744599999997"/>
    <n v="28.490062000000002"/>
    <x v="22"/>
    <s v="Indian Rupees(Rs.)"/>
    <x v="0"/>
    <x v="0"/>
    <s v="No"/>
    <s v="No"/>
    <n v="1"/>
    <n v="7"/>
    <n v="100"/>
    <n v="2.8"/>
    <s v="2016_6_2"/>
    <x v="11"/>
    <x v="5"/>
    <x v="0"/>
    <m/>
    <m/>
    <m/>
    <m/>
    <m/>
  </r>
  <r>
    <x v="7734"/>
    <n v="1"/>
    <x v="63"/>
    <s v="Charmwood Village"/>
    <s v="Charmwood Village, Faridabad"/>
    <n v="77.290527600000004"/>
    <n v="28.4946804"/>
    <x v="85"/>
    <s v="Indian Rupees(Rs.)"/>
    <x v="0"/>
    <x v="0"/>
    <s v="No"/>
    <s v="No"/>
    <n v="1"/>
    <n v="7"/>
    <n v="350"/>
    <n v="3"/>
    <s v="2012_6_25"/>
    <x v="25"/>
    <x v="10"/>
    <x v="3"/>
    <m/>
    <m/>
    <m/>
    <m/>
    <m/>
  </r>
  <r>
    <x v="7735"/>
    <n v="1"/>
    <x v="63"/>
    <s v="Crown Plaza Mall, Sector 15, Faridabad"/>
    <s v="Crown Plaza Mall, Sector 15, Faridabad, Faridabad"/>
    <n v="77.313012700000002"/>
    <n v="28.397979400000001"/>
    <x v="12"/>
    <s v="Indian Rupees(Rs.)"/>
    <x v="0"/>
    <x v="1"/>
    <s v="No"/>
    <s v="No"/>
    <n v="1"/>
    <n v="16"/>
    <n v="200"/>
    <n v="2.7"/>
    <s v="2017_6_1"/>
    <x v="8"/>
    <x v="5"/>
    <x v="0"/>
    <m/>
    <m/>
    <m/>
    <m/>
    <m/>
  </r>
  <r>
    <x v="7736"/>
    <n v="1"/>
    <x v="63"/>
    <s v="Sector 10"/>
    <s v="Sector 10, Faridabad"/>
    <n v="77.329160900000005"/>
    <n v="28.375486299999999"/>
    <x v="3"/>
    <s v="Indian Rupees(Rs.)"/>
    <x v="0"/>
    <x v="0"/>
    <s v="No"/>
    <s v="No"/>
    <n v="1"/>
    <n v="20"/>
    <n v="450"/>
    <n v="2.8"/>
    <s v="2018_6_19"/>
    <x v="0"/>
    <x v="3"/>
    <x v="0"/>
    <m/>
    <m/>
    <m/>
    <m/>
    <m/>
  </r>
  <r>
    <x v="7737"/>
    <n v="1"/>
    <x v="63"/>
    <s v="Sector 10"/>
    <s v="Sector 10, Faridabad"/>
    <n v="77.326607899999999"/>
    <n v="28.368979700000001"/>
    <x v="1202"/>
    <s v="Indian Rupees(Rs.)"/>
    <x v="0"/>
    <x v="0"/>
    <s v="No"/>
    <s v="No"/>
    <n v="2"/>
    <n v="11"/>
    <n v="500"/>
    <n v="3.1"/>
    <s v="2012_6_26"/>
    <x v="8"/>
    <x v="3"/>
    <x v="15"/>
    <m/>
    <m/>
    <m/>
    <m/>
    <m/>
  </r>
  <r>
    <x v="7738"/>
    <n v="1"/>
    <x v="63"/>
    <s v="Sector 10"/>
    <s v="Sector 10, Faridabad"/>
    <n v="77.327013199999996"/>
    <n v="28.369229099999998"/>
    <x v="22"/>
    <s v="Indian Rupees(Rs.)"/>
    <x v="0"/>
    <x v="0"/>
    <s v="No"/>
    <s v="No"/>
    <n v="1"/>
    <n v="11"/>
    <n v="150"/>
    <n v="3"/>
    <s v="2017_6_24"/>
    <x v="11"/>
    <x v="5"/>
    <x v="0"/>
    <m/>
    <m/>
    <m/>
    <m/>
    <m/>
  </r>
  <r>
    <x v="7739"/>
    <n v="1"/>
    <x v="63"/>
    <s v="Sector 11"/>
    <s v="Sector 11, Faridabad"/>
    <n v="77.321569999999994"/>
    <n v="28.369288099999999"/>
    <x v="2"/>
    <s v="Indian Rupees(Rs.)"/>
    <x v="0"/>
    <x v="1"/>
    <s v="No"/>
    <s v="No"/>
    <n v="2"/>
    <n v="16"/>
    <n v="700"/>
    <n v="2.9"/>
    <s v="2017_6_18"/>
    <x v="0"/>
    <x v="2"/>
    <x v="0"/>
    <m/>
    <m/>
    <m/>
    <m/>
    <m/>
  </r>
  <r>
    <x v="7740"/>
    <n v="1"/>
    <x v="63"/>
    <s v="Sector 12"/>
    <s v="Sector 12, Faridabad"/>
    <n v="77.324250000000006"/>
    <n v="28.38471389"/>
    <x v="12"/>
    <s v="Indian Rupees(Rs.)"/>
    <x v="0"/>
    <x v="0"/>
    <s v="No"/>
    <s v="No"/>
    <n v="1"/>
    <n v="0"/>
    <n v="100"/>
    <n v="1"/>
    <s v="2013_6_8"/>
    <x v="8"/>
    <x v="5"/>
    <x v="0"/>
    <m/>
    <m/>
    <m/>
    <m/>
    <m/>
  </r>
  <r>
    <x v="7741"/>
    <n v="1"/>
    <x v="63"/>
    <s v="Sector 15"/>
    <s v="Sector 15, Faridabad"/>
    <n v="77.323439640000004"/>
    <n v="28.394832050000002"/>
    <x v="12"/>
    <s v="Indian Rupees(Rs.)"/>
    <x v="0"/>
    <x v="0"/>
    <s v="No"/>
    <s v="No"/>
    <n v="1"/>
    <n v="25"/>
    <n v="250"/>
    <n v="3.6"/>
    <s v="2011_6_17"/>
    <x v="8"/>
    <x v="5"/>
    <x v="0"/>
    <m/>
    <m/>
    <m/>
    <m/>
    <m/>
  </r>
  <r>
    <x v="7742"/>
    <n v="1"/>
    <x v="63"/>
    <s v="Sector 15"/>
    <s v="Sector 15, Faridabad"/>
    <n v="77.321808099999998"/>
    <n v="28.394768800000001"/>
    <x v="81"/>
    <s v="Indian Rupees(Rs.)"/>
    <x v="0"/>
    <x v="0"/>
    <s v="No"/>
    <s v="No"/>
    <n v="1"/>
    <n v="27"/>
    <n v="400"/>
    <n v="3.6"/>
    <s v="2010_6_25"/>
    <x v="24"/>
    <x v="5"/>
    <x v="0"/>
    <m/>
    <m/>
    <m/>
    <m/>
    <m/>
  </r>
  <r>
    <x v="7743"/>
    <n v="1"/>
    <x v="63"/>
    <s v="Sector 15"/>
    <s v="Sector 15, Faridabad"/>
    <n v="77.323802749999999"/>
    <n v="28.395720409999999"/>
    <x v="1203"/>
    <s v="Indian Rupees(Rs.)"/>
    <x v="0"/>
    <x v="1"/>
    <s v="No"/>
    <s v="No"/>
    <n v="2"/>
    <n v="153"/>
    <n v="650"/>
    <n v="4.0999999999999996"/>
    <s v="2017_6_22"/>
    <x v="2"/>
    <x v="18"/>
    <x v="36"/>
    <s v=" Continental"/>
    <m/>
    <m/>
    <m/>
    <m/>
  </r>
  <r>
    <x v="7744"/>
    <n v="1"/>
    <x v="63"/>
    <s v="Sector 16"/>
    <s v="Sector 16, Faridabad"/>
    <n v="77.320192700000007"/>
    <n v="28.4107707"/>
    <x v="44"/>
    <s v="Indian Rupees(Rs.)"/>
    <x v="0"/>
    <x v="1"/>
    <s v="No"/>
    <s v="No"/>
    <n v="1"/>
    <n v="4"/>
    <n v="300"/>
    <n v="2.9"/>
    <s v="2016_6_9"/>
    <x v="19"/>
    <x v="5"/>
    <x v="0"/>
    <m/>
    <m/>
    <m/>
    <m/>
    <m/>
  </r>
  <r>
    <x v="7745"/>
    <n v="1"/>
    <x v="63"/>
    <s v="Sector 16"/>
    <s v="Sector 16, Faridabad"/>
    <n v="0"/>
    <n v="0"/>
    <x v="0"/>
    <s v="Indian Rupees(Rs.)"/>
    <x v="0"/>
    <x v="0"/>
    <s v="No"/>
    <s v="No"/>
    <n v="1"/>
    <n v="8"/>
    <n v="300"/>
    <n v="3.1"/>
    <s v="2017_6_10"/>
    <x v="0"/>
    <x v="5"/>
    <x v="0"/>
    <m/>
    <m/>
    <m/>
    <m/>
    <m/>
  </r>
  <r>
    <x v="7746"/>
    <n v="1"/>
    <x v="63"/>
    <s v="Sector 16"/>
    <s v="Sector 16, Faridabad"/>
    <n v="77.319026199999996"/>
    <n v="28.4105451"/>
    <x v="0"/>
    <s v="Indian Rupees(Rs.)"/>
    <x v="0"/>
    <x v="0"/>
    <s v="No"/>
    <s v="No"/>
    <n v="1"/>
    <n v="0"/>
    <n v="400"/>
    <n v="1"/>
    <s v="2014_6_22"/>
    <x v="0"/>
    <x v="5"/>
    <x v="0"/>
    <m/>
    <m/>
    <m/>
    <m/>
    <m/>
  </r>
  <r>
    <x v="7747"/>
    <n v="1"/>
    <x v="63"/>
    <s v="Sector 16"/>
    <s v="Sector 16, Faridabad"/>
    <n v="77.320013200000005"/>
    <n v="28.411830699999999"/>
    <x v="19"/>
    <s v="Indian Rupees(Rs.)"/>
    <x v="0"/>
    <x v="0"/>
    <s v="No"/>
    <s v="No"/>
    <n v="1"/>
    <n v="0"/>
    <n v="300"/>
    <n v="1"/>
    <s v="2011_6_27"/>
    <x v="13"/>
    <x v="5"/>
    <x v="0"/>
    <m/>
    <m/>
    <m/>
    <m/>
    <m/>
  </r>
  <r>
    <x v="7748"/>
    <n v="1"/>
    <x v="63"/>
    <s v="Sector 17"/>
    <s v="Sector 17, Faridabad"/>
    <n v="77.326744000000005"/>
    <n v="28.409951499999998"/>
    <x v="19"/>
    <s v="Indian Rupees(Rs.)"/>
    <x v="0"/>
    <x v="0"/>
    <s v="No"/>
    <s v="No"/>
    <n v="1"/>
    <n v="9"/>
    <n v="300"/>
    <n v="2.8"/>
    <s v="2017_6_6"/>
    <x v="13"/>
    <x v="5"/>
    <x v="0"/>
    <m/>
    <m/>
    <m/>
    <m/>
    <m/>
  </r>
  <r>
    <x v="7749"/>
    <n v="1"/>
    <x v="63"/>
    <s v="Sector 19"/>
    <s v="Sector 19, Faridabad"/>
    <n v="77.313820500000006"/>
    <n v="28.417528999999998"/>
    <x v="3"/>
    <s v="Indian Rupees(Rs.)"/>
    <x v="0"/>
    <x v="0"/>
    <s v="No"/>
    <s v="No"/>
    <n v="1"/>
    <n v="6"/>
    <n v="200"/>
    <n v="3"/>
    <s v="2015_6_10"/>
    <x v="0"/>
    <x v="3"/>
    <x v="0"/>
    <m/>
    <m/>
    <m/>
    <m/>
    <m/>
  </r>
  <r>
    <x v="7750"/>
    <n v="1"/>
    <x v="63"/>
    <s v="Sector 21"/>
    <s v="Sector 21, Faridabad"/>
    <n v="77.296766399999996"/>
    <n v="28.431713200000001"/>
    <x v="43"/>
    <s v="Indian Rupees(Rs.)"/>
    <x v="0"/>
    <x v="0"/>
    <s v="No"/>
    <s v="No"/>
    <n v="1"/>
    <n v="12"/>
    <n v="100"/>
    <n v="3.1"/>
    <s v="2015_6_19"/>
    <x v="18"/>
    <x v="5"/>
    <x v="0"/>
    <m/>
    <m/>
    <m/>
    <m/>
    <m/>
  </r>
  <r>
    <x v="7751"/>
    <n v="1"/>
    <x v="63"/>
    <s v="Sector 37"/>
    <s v="Sector 37, Faridabad"/>
    <n v="77.306777780000004"/>
    <n v="28.48426667"/>
    <x v="2"/>
    <s v="Indian Rupees(Rs.)"/>
    <x v="0"/>
    <x v="0"/>
    <s v="No"/>
    <s v="No"/>
    <n v="2"/>
    <n v="11"/>
    <n v="600"/>
    <n v="2.8"/>
    <s v="2012_6_14"/>
    <x v="0"/>
    <x v="2"/>
    <x v="0"/>
    <m/>
    <m/>
    <m/>
    <m/>
    <m/>
  </r>
  <r>
    <x v="7752"/>
    <n v="1"/>
    <x v="63"/>
    <s v="Sector 37"/>
    <s v="Sector 37, Faridabad"/>
    <n v="77.311486900000006"/>
    <n v="28.4808293"/>
    <x v="3"/>
    <s v="Indian Rupees(Rs.)"/>
    <x v="0"/>
    <x v="0"/>
    <s v="No"/>
    <s v="No"/>
    <n v="1"/>
    <n v="0"/>
    <n v="300"/>
    <n v="1"/>
    <s v="2010_6_10"/>
    <x v="0"/>
    <x v="3"/>
    <x v="0"/>
    <m/>
    <m/>
    <m/>
    <m/>
    <m/>
  </r>
  <r>
    <x v="7753"/>
    <n v="1"/>
    <x v="63"/>
    <s v="Sector 37"/>
    <s v="Sector 37, Faridabad"/>
    <n v="77.311336299999994"/>
    <n v="28.480693899999999"/>
    <x v="38"/>
    <s v="Indian Rupees(Rs.)"/>
    <x v="0"/>
    <x v="0"/>
    <s v="No"/>
    <s v="No"/>
    <n v="1"/>
    <n v="0"/>
    <n v="300"/>
    <n v="1"/>
    <s v="2018_6_10"/>
    <x v="13"/>
    <x v="1"/>
    <x v="0"/>
    <m/>
    <m/>
    <m/>
    <m/>
    <m/>
  </r>
  <r>
    <x v="7754"/>
    <n v="1"/>
    <x v="63"/>
    <s v="Sector 37"/>
    <s v="Sector 37, Faridabad"/>
    <n v="77.310320099999998"/>
    <n v="28.480898499999999"/>
    <x v="42"/>
    <s v="Indian Rupees(Rs.)"/>
    <x v="0"/>
    <x v="0"/>
    <s v="No"/>
    <s v="No"/>
    <n v="1"/>
    <n v="1"/>
    <n v="200"/>
    <n v="1"/>
    <s v="2010_6_4"/>
    <x v="11"/>
    <x v="1"/>
    <x v="0"/>
    <m/>
    <m/>
    <m/>
    <m/>
    <m/>
  </r>
  <r>
    <x v="7755"/>
    <n v="1"/>
    <x v="63"/>
    <s v="Sector 43"/>
    <s v="Sector 43, Faridabad"/>
    <n v="77.297839499999995"/>
    <n v="28.462205900000001"/>
    <x v="2"/>
    <s v="Indian Rupees(Rs.)"/>
    <x v="0"/>
    <x v="0"/>
    <s v="No"/>
    <s v="No"/>
    <n v="2"/>
    <n v="4"/>
    <n v="500"/>
    <n v="2.9"/>
    <s v="2017_6_9"/>
    <x v="0"/>
    <x v="2"/>
    <x v="0"/>
    <m/>
    <m/>
    <m/>
    <m/>
    <m/>
  </r>
  <r>
    <x v="7756"/>
    <n v="1"/>
    <x v="63"/>
    <s v="Sector 43"/>
    <s v="Sector 43, Faridabad"/>
    <n v="0"/>
    <n v="0"/>
    <x v="49"/>
    <s v="Indian Rupees(Rs.)"/>
    <x v="0"/>
    <x v="0"/>
    <s v="No"/>
    <s v="No"/>
    <n v="1"/>
    <n v="0"/>
    <n v="400"/>
    <n v="1"/>
    <s v="2015_6_8"/>
    <x v="0"/>
    <x v="3"/>
    <x v="8"/>
    <m/>
    <m/>
    <m/>
    <m/>
    <m/>
  </r>
  <r>
    <x v="7757"/>
    <n v="1"/>
    <x v="63"/>
    <s v="Sector 43"/>
    <s v="Sector 43, Faridabad"/>
    <n v="77.299920700000001"/>
    <n v="28.461425800000001"/>
    <x v="22"/>
    <s v="Indian Rupees(Rs.)"/>
    <x v="0"/>
    <x v="0"/>
    <s v="No"/>
    <s v="No"/>
    <n v="1"/>
    <n v="0"/>
    <n v="200"/>
    <n v="1"/>
    <s v="2012_6_14"/>
    <x v="11"/>
    <x v="5"/>
    <x v="0"/>
    <m/>
    <m/>
    <m/>
    <m/>
    <m/>
  </r>
  <r>
    <x v="7758"/>
    <n v="1"/>
    <x v="63"/>
    <s v="Sector 7"/>
    <s v="Sector 7, Faridabad"/>
    <n v="77.324141499999996"/>
    <n v="28.363214200000002"/>
    <x v="22"/>
    <s v="Indian Rupees(Rs.)"/>
    <x v="0"/>
    <x v="0"/>
    <s v="No"/>
    <s v="No"/>
    <n v="1"/>
    <n v="9"/>
    <n v="200"/>
    <n v="3"/>
    <s v="2016_6_22"/>
    <x v="11"/>
    <x v="5"/>
    <x v="0"/>
    <m/>
    <m/>
    <m/>
    <m/>
    <m/>
  </r>
  <r>
    <x v="7759"/>
    <n v="1"/>
    <x v="63"/>
    <s v="Sector 86"/>
    <s v="Sector 86, Faridabad"/>
    <n v="77.339666100000002"/>
    <n v="28.4087438"/>
    <x v="20"/>
    <s v="Indian Rupees(Rs.)"/>
    <x v="0"/>
    <x v="1"/>
    <s v="No"/>
    <s v="No"/>
    <n v="1"/>
    <n v="10"/>
    <n v="450"/>
    <n v="3"/>
    <s v="2014_6_13"/>
    <x v="0"/>
    <x v="3"/>
    <x v="3"/>
    <m/>
    <m/>
    <m/>
    <m/>
    <m/>
  </r>
  <r>
    <x v="7760"/>
    <n v="1"/>
    <x v="63"/>
    <s v="Sector 86"/>
    <s v="Sector 86, Faridabad"/>
    <n v="77.340982600000004"/>
    <n v="28.408071899999999"/>
    <x v="49"/>
    <s v="Indian Rupees(Rs.)"/>
    <x v="0"/>
    <x v="1"/>
    <s v="No"/>
    <s v="No"/>
    <n v="2"/>
    <n v="37"/>
    <n v="500"/>
    <n v="3.4"/>
    <s v="2016_6_14"/>
    <x v="0"/>
    <x v="3"/>
    <x v="8"/>
    <m/>
    <m/>
    <m/>
    <m/>
    <m/>
  </r>
  <r>
    <x v="7761"/>
    <n v="1"/>
    <x v="63"/>
    <s v="Suraj Kund"/>
    <s v="Suraj Kund, Faridabad"/>
    <n v="77.293759300000005"/>
    <n v="28.498214699999998"/>
    <x v="3"/>
    <s v="Indian Rupees(Rs.)"/>
    <x v="0"/>
    <x v="0"/>
    <s v="No"/>
    <s v="No"/>
    <n v="2"/>
    <n v="13"/>
    <n v="500"/>
    <n v="2.8"/>
    <s v="2013_6_27"/>
    <x v="0"/>
    <x v="3"/>
    <x v="0"/>
    <m/>
    <m/>
    <m/>
    <m/>
    <m/>
  </r>
  <r>
    <x v="7762"/>
    <n v="1"/>
    <x v="63"/>
    <s v="Suraj Kund"/>
    <s v="Suraj Kund, Faridabad"/>
    <n v="77.291880599999999"/>
    <n v="28.4990357"/>
    <x v="27"/>
    <s v="Indian Rupees(Rs.)"/>
    <x v="0"/>
    <x v="0"/>
    <s v="No"/>
    <s v="No"/>
    <n v="2"/>
    <n v="0"/>
    <n v="500"/>
    <n v="1"/>
    <s v="2016_6_24"/>
    <x v="1"/>
    <x v="5"/>
    <x v="0"/>
    <m/>
    <m/>
    <m/>
    <m/>
    <m/>
  </r>
  <r>
    <x v="7763"/>
    <n v="1"/>
    <x v="63"/>
    <s v="Crown Interiorz Mall, Sector 35, Faridabad"/>
    <s v="Crown Interiorz Mall, Sector 35, Faridabad, Faridabad"/>
    <n v="77.307378499999999"/>
    <n v="28.469862899999999"/>
    <x v="0"/>
    <s v="Indian Rupees(Rs.)"/>
    <x v="0"/>
    <x v="0"/>
    <s v="No"/>
    <s v="No"/>
    <n v="3"/>
    <n v="299"/>
    <n v="1600"/>
    <n v="4"/>
    <s v="2010_5_24"/>
    <x v="0"/>
    <x v="5"/>
    <x v="0"/>
    <m/>
    <m/>
    <m/>
    <m/>
    <m/>
  </r>
  <r>
    <x v="7764"/>
    <n v="1"/>
    <x v="63"/>
    <s v="Sector 12"/>
    <s v="Sector 12, Faridabad"/>
    <n v="77.314445599999999"/>
    <n v="28.3811924"/>
    <x v="3"/>
    <s v="Indian Rupees(Rs.)"/>
    <x v="0"/>
    <x v="0"/>
    <s v="No"/>
    <s v="No"/>
    <n v="2"/>
    <n v="0"/>
    <n v="550"/>
    <n v="1"/>
    <s v="2012_5_11"/>
    <x v="0"/>
    <x v="3"/>
    <x v="0"/>
    <m/>
    <m/>
    <m/>
    <m/>
    <m/>
  </r>
  <r>
    <x v="7765"/>
    <n v="1"/>
    <x v="63"/>
    <s v="Sector 15"/>
    <s v="Sector 15, Faridabad"/>
    <n v="77.323943700000001"/>
    <n v="28.395290599999999"/>
    <x v="1081"/>
    <s v="Indian Rupees(Rs.)"/>
    <x v="0"/>
    <x v="1"/>
    <s v="No"/>
    <s v="No"/>
    <n v="2"/>
    <n v="39"/>
    <n v="600"/>
    <n v="2.6"/>
    <s v="2013_5_20"/>
    <x v="0"/>
    <x v="12"/>
    <x v="3"/>
    <s v=" Street Food"/>
    <s v=" Mithai"/>
    <m/>
    <m/>
    <m/>
  </r>
  <r>
    <x v="7766"/>
    <n v="1"/>
    <x v="63"/>
    <s v="Sector 15"/>
    <s v="Sector 15, Faridabad"/>
    <n v="77.323244000000003"/>
    <n v="28.395083400000001"/>
    <x v="337"/>
    <s v="Indian Rupees(Rs.)"/>
    <x v="0"/>
    <x v="0"/>
    <s v="No"/>
    <s v="No"/>
    <n v="2"/>
    <n v="17"/>
    <n v="600"/>
    <n v="2.7"/>
    <s v="2011_5_4"/>
    <x v="2"/>
    <x v="10"/>
    <x v="2"/>
    <s v=" Continental"/>
    <m/>
    <m/>
    <m/>
    <m/>
  </r>
  <r>
    <x v="7767"/>
    <n v="1"/>
    <x v="63"/>
    <s v="Sector 15"/>
    <s v="Sector 15, Faridabad"/>
    <n v="77.324410700000001"/>
    <n v="28.395103500000001"/>
    <x v="1204"/>
    <s v="Indian Rupees(Rs.)"/>
    <x v="0"/>
    <x v="0"/>
    <s v="No"/>
    <s v="No"/>
    <n v="2"/>
    <n v="280"/>
    <n v="650"/>
    <n v="3.7"/>
    <s v="2014_5_10"/>
    <x v="25"/>
    <x v="10"/>
    <x v="2"/>
    <s v=" Fast Food"/>
    <m/>
    <m/>
    <m/>
    <m/>
  </r>
  <r>
    <x v="7768"/>
    <n v="1"/>
    <x v="63"/>
    <s v="Sector 15"/>
    <s v="Sector 15, Faridabad"/>
    <n v="77.321642800000006"/>
    <n v="28.395138500000002"/>
    <x v="61"/>
    <s v="Indian Rupees(Rs.)"/>
    <x v="0"/>
    <x v="0"/>
    <s v="No"/>
    <s v="No"/>
    <n v="1"/>
    <n v="70"/>
    <n v="400"/>
    <n v="3.6"/>
    <s v="2017_5_22"/>
    <x v="19"/>
    <x v="8"/>
    <x v="0"/>
    <m/>
    <m/>
    <m/>
    <m/>
    <m/>
  </r>
  <r>
    <x v="7769"/>
    <n v="1"/>
    <x v="63"/>
    <s v="Sector 15"/>
    <s v="Sector 15, Faridabad"/>
    <n v="77.324465099999998"/>
    <n v="28.395037599999998"/>
    <x v="99"/>
    <s v="Indian Rupees(Rs.)"/>
    <x v="0"/>
    <x v="0"/>
    <s v="No"/>
    <s v="No"/>
    <n v="1"/>
    <n v="75"/>
    <n v="150"/>
    <n v="3.8"/>
    <s v="2014_5_8"/>
    <x v="8"/>
    <x v="6"/>
    <x v="0"/>
    <m/>
    <m/>
    <m/>
    <m/>
    <m/>
  </r>
  <r>
    <x v="7770"/>
    <n v="1"/>
    <x v="63"/>
    <s v="Sector 16"/>
    <s v="Sector 16, Faridabad"/>
    <n v="77.318701700000005"/>
    <n v="28.4106649"/>
    <x v="25"/>
    <s v="Indian Rupees(Rs.)"/>
    <x v="0"/>
    <x v="0"/>
    <s v="No"/>
    <s v="No"/>
    <n v="1"/>
    <n v="0"/>
    <n v="300"/>
    <n v="1"/>
    <s v="2016_5_17"/>
    <x v="13"/>
    <x v="10"/>
    <x v="0"/>
    <m/>
    <m/>
    <m/>
    <m/>
    <m/>
  </r>
  <r>
    <x v="7771"/>
    <n v="1"/>
    <x v="63"/>
    <s v="Sector 17"/>
    <s v="Sector 17, Faridabad"/>
    <n v="77.327576399999998"/>
    <n v="28.410372500000001"/>
    <x v="8"/>
    <s v="Indian Rupees(Rs.)"/>
    <x v="0"/>
    <x v="0"/>
    <s v="No"/>
    <s v="No"/>
    <n v="2"/>
    <n v="43"/>
    <n v="500"/>
    <n v="2.7"/>
    <s v="2011_5_18"/>
    <x v="0"/>
    <x v="2"/>
    <x v="2"/>
    <m/>
    <m/>
    <m/>
    <m/>
    <m/>
  </r>
  <r>
    <x v="7772"/>
    <n v="1"/>
    <x v="63"/>
    <s v="Sector 35"/>
    <s v="Sector 35, Faridabad"/>
    <n v="77.310813800000005"/>
    <n v="28.471302000000001"/>
    <x v="901"/>
    <s v="Indian Rupees(Rs.)"/>
    <x v="0"/>
    <x v="0"/>
    <s v="No"/>
    <s v="No"/>
    <n v="1"/>
    <n v="0"/>
    <n v="150"/>
    <n v="1"/>
    <s v="2017_5_13"/>
    <x v="17"/>
    <x v="13"/>
    <x v="3"/>
    <m/>
    <m/>
    <m/>
    <m/>
    <m/>
  </r>
  <r>
    <x v="7773"/>
    <n v="1"/>
    <x v="63"/>
    <s v="Sector 37"/>
    <s v="Sector 37, Faridabad"/>
    <n v="77.306939360000001"/>
    <n v="28.48429689"/>
    <x v="8"/>
    <s v="Indian Rupees(Rs.)"/>
    <x v="0"/>
    <x v="0"/>
    <s v="No"/>
    <s v="No"/>
    <n v="2"/>
    <n v="6"/>
    <n v="500"/>
    <n v="3"/>
    <s v="2015_5_28"/>
    <x v="0"/>
    <x v="2"/>
    <x v="2"/>
    <m/>
    <m/>
    <m/>
    <m/>
    <m/>
  </r>
  <r>
    <x v="7774"/>
    <n v="1"/>
    <x v="63"/>
    <s v="Sector 41"/>
    <s v="Sector 41, Faridabad"/>
    <n v="0"/>
    <n v="0"/>
    <x v="345"/>
    <s v="Indian Rupees(Rs.)"/>
    <x v="0"/>
    <x v="0"/>
    <s v="No"/>
    <s v="No"/>
    <n v="1"/>
    <n v="0"/>
    <n v="400"/>
    <n v="1"/>
    <s v="2015_5_13"/>
    <x v="1"/>
    <x v="10"/>
    <x v="0"/>
    <m/>
    <m/>
    <m/>
    <m/>
    <m/>
  </r>
  <r>
    <x v="7775"/>
    <n v="1"/>
    <x v="63"/>
    <s v="Sector 42"/>
    <s v="Sector 42, Faridabad"/>
    <n v="0"/>
    <n v="0"/>
    <x v="3"/>
    <s v="Indian Rupees(Rs.)"/>
    <x v="0"/>
    <x v="0"/>
    <s v="No"/>
    <s v="No"/>
    <n v="1"/>
    <n v="0"/>
    <n v="300"/>
    <n v="1"/>
    <s v="2016_5_4"/>
    <x v="0"/>
    <x v="3"/>
    <x v="0"/>
    <m/>
    <m/>
    <m/>
    <m/>
    <m/>
  </r>
  <r>
    <x v="7776"/>
    <n v="1"/>
    <x v="63"/>
    <s v="Sector 43"/>
    <s v="Sector 43, Faridabad"/>
    <n v="77.300179499999999"/>
    <n v="28.4609554"/>
    <x v="30"/>
    <s v="Indian Rupees(Rs.)"/>
    <x v="0"/>
    <x v="0"/>
    <s v="No"/>
    <s v="No"/>
    <n v="2"/>
    <n v="10"/>
    <n v="700"/>
    <n v="2.9"/>
    <s v="2013_5_25"/>
    <x v="3"/>
    <x v="1"/>
    <x v="0"/>
    <m/>
    <m/>
    <m/>
    <m/>
    <m/>
  </r>
  <r>
    <x v="7777"/>
    <n v="1"/>
    <x v="63"/>
    <s v="Sector 43"/>
    <s v="Sector 43, Faridabad"/>
    <n v="77.288687300000007"/>
    <n v="28.460556"/>
    <x v="85"/>
    <s v="Indian Rupees(Rs.)"/>
    <x v="0"/>
    <x v="0"/>
    <s v="No"/>
    <s v="No"/>
    <n v="1"/>
    <n v="5"/>
    <n v="350"/>
    <n v="3.1"/>
    <s v="2012_5_13"/>
    <x v="25"/>
    <x v="10"/>
    <x v="3"/>
    <m/>
    <m/>
    <m/>
    <m/>
    <m/>
  </r>
  <r>
    <x v="7778"/>
    <n v="1"/>
    <x v="63"/>
    <s v="Sector 46"/>
    <s v="Sector 46, Faridabad"/>
    <n v="77.299007500000002"/>
    <n v="28.437570699999998"/>
    <x v="64"/>
    <s v="Indian Rupees(Rs.)"/>
    <x v="0"/>
    <x v="0"/>
    <s v="No"/>
    <s v="No"/>
    <n v="1"/>
    <n v="1"/>
    <n v="250"/>
    <n v="1"/>
    <s v="2014_5_27"/>
    <x v="4"/>
    <x v="5"/>
    <x v="0"/>
    <m/>
    <m/>
    <m/>
    <m/>
    <m/>
  </r>
  <r>
    <x v="7779"/>
    <n v="1"/>
    <x v="63"/>
    <s v="Sector 86"/>
    <s v="Sector 86, Faridabad"/>
    <n v="77.336451299999993"/>
    <n v="28.4086778"/>
    <x v="3"/>
    <s v="Indian Rupees(Rs.)"/>
    <x v="0"/>
    <x v="0"/>
    <s v="No"/>
    <s v="No"/>
    <n v="2"/>
    <n v="24"/>
    <n v="650"/>
    <n v="3.2"/>
    <s v="2011_5_20"/>
    <x v="0"/>
    <x v="3"/>
    <x v="0"/>
    <m/>
    <m/>
    <m/>
    <m/>
    <m/>
  </r>
  <r>
    <x v="7780"/>
    <n v="1"/>
    <x v="63"/>
    <s v="Sector 86"/>
    <s v="Sector 86, Faridabad"/>
    <n v="77.337204799999995"/>
    <n v="28.409825600000001"/>
    <x v="42"/>
    <s v="Indian Rupees(Rs.)"/>
    <x v="0"/>
    <x v="0"/>
    <s v="No"/>
    <s v="No"/>
    <n v="1"/>
    <n v="10"/>
    <n v="300"/>
    <n v="3.1"/>
    <s v="2012_5_7"/>
    <x v="11"/>
    <x v="1"/>
    <x v="0"/>
    <m/>
    <m/>
    <m/>
    <m/>
    <m/>
  </r>
  <r>
    <x v="7781"/>
    <n v="1"/>
    <x v="63"/>
    <s v="Sector 9"/>
    <s v="Sector 9, Faridabad"/>
    <n v="77.332811699999993"/>
    <n v="28.3764571"/>
    <x v="19"/>
    <s v="Indian Rupees(Rs.)"/>
    <x v="0"/>
    <x v="0"/>
    <s v="No"/>
    <s v="No"/>
    <n v="1"/>
    <n v="2"/>
    <n v="300"/>
    <n v="1"/>
    <s v="2016_5_10"/>
    <x v="13"/>
    <x v="5"/>
    <x v="0"/>
    <m/>
    <m/>
    <m/>
    <m/>
    <m/>
  </r>
  <r>
    <x v="7782"/>
    <n v="1"/>
    <x v="63"/>
    <s v="Suraj Kund"/>
    <s v="Suraj Kund, Faridabad"/>
    <n v="77.290392900000001"/>
    <n v="28.500093700000001"/>
    <x v="62"/>
    <s v="Indian Rupees(Rs.)"/>
    <x v="0"/>
    <x v="0"/>
    <s v="No"/>
    <s v="No"/>
    <n v="1"/>
    <n v="5"/>
    <n v="400"/>
    <n v="2.8"/>
    <s v="2010_5_23"/>
    <x v="8"/>
    <x v="14"/>
    <x v="0"/>
    <m/>
    <m/>
    <m/>
    <m/>
    <m/>
  </r>
  <r>
    <x v="7783"/>
    <n v="1"/>
    <x v="63"/>
    <s v="Charmwood Village"/>
    <s v="Charmwood Village, Faridabad"/>
    <n v="77.291829199999995"/>
    <n v="28.499063599999999"/>
    <x v="0"/>
    <s v="Indian Rupees(Rs.)"/>
    <x v="0"/>
    <x v="0"/>
    <s v="No"/>
    <s v="No"/>
    <n v="1"/>
    <n v="1"/>
    <n v="200"/>
    <n v="1"/>
    <s v="2013_4_22"/>
    <x v="0"/>
    <x v="5"/>
    <x v="0"/>
    <m/>
    <m/>
    <m/>
    <m/>
    <m/>
  </r>
  <r>
    <x v="7784"/>
    <n v="1"/>
    <x v="63"/>
    <s v="Charmwood Village"/>
    <s v="Charmwood Village, Faridabad"/>
    <n v="0"/>
    <n v="0"/>
    <x v="3"/>
    <s v="Indian Rupees(Rs.)"/>
    <x v="0"/>
    <x v="0"/>
    <s v="No"/>
    <s v="No"/>
    <n v="1"/>
    <n v="0"/>
    <n v="300"/>
    <n v="1"/>
    <s v="2012_4_28"/>
    <x v="0"/>
    <x v="3"/>
    <x v="0"/>
    <m/>
    <m/>
    <m/>
    <m/>
    <m/>
  </r>
  <r>
    <x v="7785"/>
    <n v="1"/>
    <x v="63"/>
    <s v="Crown Interiorz Mall, Sector 35, Faridabad"/>
    <s v="Crown Interiorz Mall, Sector 35, Faridabad, Faridabad"/>
    <n v="77.307403100000002"/>
    <n v="28.469365499999999"/>
    <x v="26"/>
    <s v="Indian Rupees(Rs.)"/>
    <x v="0"/>
    <x v="1"/>
    <s v="No"/>
    <s v="No"/>
    <n v="2"/>
    <n v="98"/>
    <n v="600"/>
    <n v="3.6"/>
    <s v="2010_4_14"/>
    <x v="15"/>
    <x v="8"/>
    <x v="3"/>
    <m/>
    <m/>
    <m/>
    <m/>
    <m/>
  </r>
  <r>
    <x v="7786"/>
    <n v="1"/>
    <x v="63"/>
    <s v="Crown Interiorz Mall, Sector 35, Faridabad"/>
    <s v="Crown Interiorz Mall, Sector 35, Faridabad, Faridabad"/>
    <n v="77.307403100000002"/>
    <n v="28.469365499999999"/>
    <x v="396"/>
    <s v="Indian Rupees(Rs.)"/>
    <x v="0"/>
    <x v="1"/>
    <s v="No"/>
    <s v="No"/>
    <n v="2"/>
    <n v="59"/>
    <n v="900"/>
    <n v="3.6"/>
    <s v="2014_4_20"/>
    <x v="2"/>
    <x v="8"/>
    <x v="0"/>
    <m/>
    <m/>
    <m/>
    <m/>
    <m/>
  </r>
  <r>
    <x v="7787"/>
    <n v="1"/>
    <x v="63"/>
    <s v="Crown Interiorz Mall, Sector 35, Faridabad"/>
    <s v="Crown Interiorz Mall, Sector 35, Faridabad, Faridabad"/>
    <n v="77.307403100000002"/>
    <n v="28.469365499999999"/>
    <x v="12"/>
    <s v="Indian Rupees(Rs.)"/>
    <x v="0"/>
    <x v="0"/>
    <s v="No"/>
    <s v="No"/>
    <n v="1"/>
    <n v="1"/>
    <n v="200"/>
    <n v="1"/>
    <s v="2014_4_6"/>
    <x v="8"/>
    <x v="5"/>
    <x v="0"/>
    <m/>
    <m/>
    <m/>
    <m/>
    <m/>
  </r>
  <r>
    <x v="7788"/>
    <n v="1"/>
    <x v="63"/>
    <s v="Crown Interiorz Mall, Sector 35, Faridabad"/>
    <s v="Crown Interiorz Mall, Sector 35, Faridabad, Faridabad"/>
    <n v="77.307492800000006"/>
    <n v="28.4700019"/>
    <x v="711"/>
    <s v="Indian Rupees(Rs.)"/>
    <x v="0"/>
    <x v="0"/>
    <s v="No"/>
    <s v="No"/>
    <n v="2"/>
    <n v="2"/>
    <n v="500"/>
    <n v="1"/>
    <s v="2017_4_4"/>
    <x v="29"/>
    <x v="1"/>
    <x v="62"/>
    <s v=" Healthy Food"/>
    <m/>
    <m/>
    <m/>
    <m/>
  </r>
  <r>
    <x v="7789"/>
    <n v="1"/>
    <x v="63"/>
    <s v="NIT"/>
    <s v="NIT, Faridabad"/>
    <n v="77.287480900000006"/>
    <n v="28.3939512"/>
    <x v="2"/>
    <s v="Indian Rupees(Rs.)"/>
    <x v="0"/>
    <x v="0"/>
    <s v="No"/>
    <s v="No"/>
    <n v="2"/>
    <n v="0"/>
    <n v="500"/>
    <n v="1"/>
    <s v="2012_4_9"/>
    <x v="0"/>
    <x v="2"/>
    <x v="0"/>
    <m/>
    <m/>
    <m/>
    <m/>
    <m/>
  </r>
  <r>
    <x v="7790"/>
    <n v="1"/>
    <x v="63"/>
    <s v="Sector 10"/>
    <s v="Sector 10, Faridabad"/>
    <n v="77.329501800000003"/>
    <n v="28.373013799999999"/>
    <x v="8"/>
    <s v="Indian Rupees(Rs.)"/>
    <x v="0"/>
    <x v="0"/>
    <s v="No"/>
    <s v="No"/>
    <n v="2"/>
    <n v="0"/>
    <n v="500"/>
    <n v="1"/>
    <s v="2015_4_17"/>
    <x v="0"/>
    <x v="2"/>
    <x v="2"/>
    <m/>
    <m/>
    <m/>
    <m/>
    <m/>
  </r>
  <r>
    <x v="7791"/>
    <n v="1"/>
    <x v="63"/>
    <s v="Sector 15"/>
    <s v="Sector 15, Faridabad"/>
    <n v="77.323611200000002"/>
    <n v="28.395267100000002"/>
    <x v="7"/>
    <s v="Indian Rupees(Rs.)"/>
    <x v="0"/>
    <x v="0"/>
    <s v="No"/>
    <s v="No"/>
    <n v="1"/>
    <n v="67"/>
    <n v="450"/>
    <n v="3.3"/>
    <s v="2017_4_5"/>
    <x v="2"/>
    <x v="5"/>
    <x v="0"/>
    <m/>
    <m/>
    <m/>
    <m/>
    <m/>
  </r>
  <r>
    <x v="7792"/>
    <n v="1"/>
    <x v="63"/>
    <s v="Sector 15"/>
    <s v="Sector 15, Faridabad"/>
    <n v="77.324168299999997"/>
    <n v="28.395099200000001"/>
    <x v="20"/>
    <s v="Indian Rupees(Rs.)"/>
    <x v="0"/>
    <x v="1"/>
    <s v="No"/>
    <s v="No"/>
    <n v="2"/>
    <n v="22"/>
    <n v="500"/>
    <n v="3.4"/>
    <s v="2018_4_12"/>
    <x v="0"/>
    <x v="3"/>
    <x v="3"/>
    <m/>
    <m/>
    <m/>
    <m/>
    <m/>
  </r>
  <r>
    <x v="7793"/>
    <n v="1"/>
    <x v="63"/>
    <s v="Sector 15"/>
    <s v="Sector 15, Faridabad"/>
    <n v="77.321731200000002"/>
    <n v="28.394693700000001"/>
    <x v="62"/>
    <s v="Indian Rupees(Rs.)"/>
    <x v="0"/>
    <x v="0"/>
    <s v="No"/>
    <s v="No"/>
    <n v="2"/>
    <n v="35"/>
    <n v="500"/>
    <n v="3.3"/>
    <s v="2012_4_3"/>
    <x v="8"/>
    <x v="14"/>
    <x v="0"/>
    <m/>
    <m/>
    <m/>
    <m/>
    <m/>
  </r>
  <r>
    <x v="7794"/>
    <n v="1"/>
    <x v="63"/>
    <s v="Sector 15"/>
    <s v="Sector 15, Faridabad"/>
    <n v="77.323423500000004"/>
    <n v="28.395279800000001"/>
    <x v="42"/>
    <s v="Indian Rupees(Rs.)"/>
    <x v="0"/>
    <x v="1"/>
    <s v="No"/>
    <s v="No"/>
    <n v="1"/>
    <n v="62"/>
    <n v="400"/>
    <n v="3.6"/>
    <s v="2012_4_19"/>
    <x v="11"/>
    <x v="1"/>
    <x v="0"/>
    <m/>
    <m/>
    <m/>
    <m/>
    <m/>
  </r>
  <r>
    <x v="7795"/>
    <n v="1"/>
    <x v="63"/>
    <s v="Sector 15"/>
    <s v="Sector 15, Faridabad"/>
    <n v="77.323286420000002"/>
    <n v="28.395273580000001"/>
    <x v="1205"/>
    <s v="Indian Rupees(Rs.)"/>
    <x v="0"/>
    <x v="0"/>
    <s v="No"/>
    <s v="No"/>
    <n v="1"/>
    <n v="18"/>
    <n v="150"/>
    <n v="3.5"/>
    <s v="2010_4_6"/>
    <x v="21"/>
    <x v="14"/>
    <x v="0"/>
    <m/>
    <m/>
    <m/>
    <m/>
    <m/>
  </r>
  <r>
    <x v="7796"/>
    <n v="1"/>
    <x v="63"/>
    <s v="Sector 16"/>
    <s v="Sector 16, Faridabad"/>
    <n v="77.320327300000002"/>
    <n v="28.410469299999999"/>
    <x v="0"/>
    <s v="Indian Rupees(Rs.)"/>
    <x v="0"/>
    <x v="0"/>
    <s v="No"/>
    <s v="No"/>
    <n v="1"/>
    <n v="2"/>
    <n v="250"/>
    <n v="1"/>
    <s v="2015_4_28"/>
    <x v="0"/>
    <x v="5"/>
    <x v="0"/>
    <m/>
    <m/>
    <m/>
    <m/>
    <m/>
  </r>
  <r>
    <x v="7797"/>
    <n v="1"/>
    <x v="63"/>
    <s v="Sector 17"/>
    <s v="Sector 17, Faridabad"/>
    <n v="77.329166999999998"/>
    <n v="28.410179500000002"/>
    <x v="8"/>
    <s v="Indian Rupees(Rs.)"/>
    <x v="0"/>
    <x v="0"/>
    <s v="No"/>
    <s v="No"/>
    <n v="2"/>
    <n v="39"/>
    <n v="700"/>
    <n v="2.7"/>
    <s v="2010_4_4"/>
    <x v="0"/>
    <x v="2"/>
    <x v="2"/>
    <m/>
    <m/>
    <m/>
    <m/>
    <m/>
  </r>
  <r>
    <x v="7798"/>
    <n v="1"/>
    <x v="63"/>
    <s v="Sector 21"/>
    <s v="Sector 21, Faridabad"/>
    <n v="0"/>
    <n v="0"/>
    <x v="1206"/>
    <s v="Indian Rupees(Rs.)"/>
    <x v="1"/>
    <x v="0"/>
    <s v="No"/>
    <s v="No"/>
    <n v="2"/>
    <n v="0"/>
    <n v="700"/>
    <n v="1"/>
    <s v="2014_4_23"/>
    <x v="0"/>
    <x v="27"/>
    <x v="0"/>
    <m/>
    <m/>
    <m/>
    <m/>
    <m/>
  </r>
  <r>
    <x v="7799"/>
    <n v="1"/>
    <x v="63"/>
    <s v="Sector 29"/>
    <s v="Sector 29, Faridabad"/>
    <n v="77.321125600000002"/>
    <n v="28.433451600000001"/>
    <x v="12"/>
    <s v="Indian Rupees(Rs.)"/>
    <x v="0"/>
    <x v="0"/>
    <s v="No"/>
    <s v="No"/>
    <n v="1"/>
    <n v="9"/>
    <n v="100"/>
    <n v="3.1"/>
    <s v="2016_4_4"/>
    <x v="8"/>
    <x v="5"/>
    <x v="0"/>
    <m/>
    <m/>
    <m/>
    <m/>
    <m/>
  </r>
  <r>
    <x v="7800"/>
    <n v="1"/>
    <x v="63"/>
    <s v="Sector 37"/>
    <s v="Sector 37, Faridabad"/>
    <n v="77.310954300000006"/>
    <n v="28.480763400000001"/>
    <x v="38"/>
    <s v="Indian Rupees(Rs.)"/>
    <x v="0"/>
    <x v="0"/>
    <s v="No"/>
    <s v="No"/>
    <n v="1"/>
    <n v="52"/>
    <n v="350"/>
    <n v="3.6"/>
    <s v="2018_4_13"/>
    <x v="13"/>
    <x v="1"/>
    <x v="0"/>
    <m/>
    <m/>
    <m/>
    <m/>
    <m/>
  </r>
  <r>
    <x v="7801"/>
    <n v="1"/>
    <x v="63"/>
    <s v="Sector 86"/>
    <s v="Sector 86, Faridabad"/>
    <n v="77.336379289999996"/>
    <n v="28.407751680000001"/>
    <x v="31"/>
    <s v="Indian Rupees(Rs.)"/>
    <x v="0"/>
    <x v="0"/>
    <s v="No"/>
    <s v="No"/>
    <n v="2"/>
    <n v="9"/>
    <n v="600"/>
    <n v="2.9"/>
    <s v="2012_4_13"/>
    <x v="0"/>
    <x v="3"/>
    <x v="1"/>
    <m/>
    <m/>
    <m/>
    <m/>
    <m/>
  </r>
  <r>
    <x v="7802"/>
    <n v="1"/>
    <x v="63"/>
    <s v="Sector 86"/>
    <s v="Sector 86, Faridabad"/>
    <n v="77.336292"/>
    <n v="28.410219399999999"/>
    <x v="3"/>
    <s v="Indian Rupees(Rs.)"/>
    <x v="0"/>
    <x v="1"/>
    <s v="No"/>
    <s v="No"/>
    <n v="2"/>
    <n v="39"/>
    <n v="500"/>
    <n v="3.2"/>
    <s v="2016_4_16"/>
    <x v="0"/>
    <x v="3"/>
    <x v="0"/>
    <m/>
    <m/>
    <m/>
    <m/>
    <m/>
  </r>
  <r>
    <x v="7803"/>
    <n v="1"/>
    <x v="63"/>
    <s v="Suraj Kund"/>
    <s v="Suraj Kund, Faridabad"/>
    <n v="77.286997600000007"/>
    <n v="28.472773799999999"/>
    <x v="29"/>
    <s v="Indian Rupees(Rs.)"/>
    <x v="0"/>
    <x v="0"/>
    <s v="No"/>
    <s v="No"/>
    <n v="2"/>
    <n v="8"/>
    <n v="550"/>
    <n v="3"/>
    <s v="2013_4_4"/>
    <x v="0"/>
    <x v="3"/>
    <x v="5"/>
    <m/>
    <m/>
    <m/>
    <m/>
    <m/>
  </r>
  <r>
    <x v="7804"/>
    <n v="1"/>
    <x v="63"/>
    <s v="Suraj Kund"/>
    <s v="Suraj Kund, Faridabad"/>
    <n v="77.294073400000002"/>
    <n v="28.493804799999999"/>
    <x v="57"/>
    <s v="Indian Rupees(Rs.)"/>
    <x v="0"/>
    <x v="0"/>
    <s v="No"/>
    <s v="No"/>
    <n v="1"/>
    <n v="0"/>
    <n v="100"/>
    <n v="1"/>
    <s v="2010_4_12"/>
    <x v="17"/>
    <x v="13"/>
    <x v="0"/>
    <m/>
    <m/>
    <m/>
    <m/>
    <m/>
  </r>
  <r>
    <x v="7805"/>
    <n v="1"/>
    <x v="63"/>
    <s v="Eldeco Station 1 Mall, Sector 12, Faridabad"/>
    <s v="Eldeco Station 1 Mall, Sector 12, Faridabad, Faridabad"/>
    <n v="77.313910199999995"/>
    <n v="28.386845399999999"/>
    <x v="347"/>
    <s v="Indian Rupees(Rs.)"/>
    <x v="0"/>
    <x v="0"/>
    <s v="No"/>
    <s v="No"/>
    <n v="1"/>
    <n v="12"/>
    <n v="250"/>
    <n v="2.8"/>
    <s v="2017_3_8"/>
    <x v="20"/>
    <x v="15"/>
    <x v="0"/>
    <m/>
    <m/>
    <m/>
    <m/>
    <m/>
  </r>
  <r>
    <x v="7806"/>
    <n v="1"/>
    <x v="63"/>
    <s v="Hotel Saffron Kiran, Faridabad"/>
    <s v="Hotel Saffron Kiran, Faridabad, Faridabad"/>
    <n v="77.305697699999996"/>
    <n v="28.471985400000001"/>
    <x v="3"/>
    <s v="Indian Rupees(Rs.)"/>
    <x v="1"/>
    <x v="0"/>
    <s v="No"/>
    <s v="No"/>
    <n v="3"/>
    <n v="0"/>
    <n v="1200"/>
    <n v="1"/>
    <s v="2015_3_4"/>
    <x v="0"/>
    <x v="3"/>
    <x v="0"/>
    <m/>
    <m/>
    <m/>
    <m/>
    <m/>
  </r>
  <r>
    <x v="7807"/>
    <n v="1"/>
    <x v="63"/>
    <s v="Parsavnath City Mall, Sector 12, Faridabad"/>
    <s v="Parsavnath City Mall, Sector 12, Faridabad, Faridabad"/>
    <n v="77.314537299999998"/>
    <n v="28.3836738"/>
    <x v="62"/>
    <s v="Indian Rupees(Rs.)"/>
    <x v="0"/>
    <x v="0"/>
    <s v="No"/>
    <s v="No"/>
    <n v="1"/>
    <n v="0"/>
    <n v="300"/>
    <n v="1"/>
    <s v="2014_3_8"/>
    <x v="8"/>
    <x v="14"/>
    <x v="0"/>
    <m/>
    <m/>
    <m/>
    <m/>
    <m/>
  </r>
  <r>
    <x v="7808"/>
    <n v="1"/>
    <x v="63"/>
    <s v="Sector 10"/>
    <s v="Sector 10, Faridabad"/>
    <n v="77.327013199999996"/>
    <n v="28.369229099999998"/>
    <x v="61"/>
    <s v="Indian Rupees(Rs.)"/>
    <x v="0"/>
    <x v="0"/>
    <s v="No"/>
    <s v="No"/>
    <n v="1"/>
    <n v="0"/>
    <n v="400"/>
    <n v="1"/>
    <s v="2017_3_18"/>
    <x v="19"/>
    <x v="8"/>
    <x v="0"/>
    <m/>
    <m/>
    <m/>
    <m/>
    <m/>
  </r>
  <r>
    <x v="7809"/>
    <n v="1"/>
    <x v="63"/>
    <s v="Sector 15"/>
    <s v="Sector 15, Faridabad"/>
    <n v="77.296598329999995"/>
    <n v="28.430023330000001"/>
    <x v="42"/>
    <s v="Indian Rupees(Rs.)"/>
    <x v="0"/>
    <x v="0"/>
    <s v="No"/>
    <s v="No"/>
    <n v="1"/>
    <n v="39"/>
    <n v="400"/>
    <n v="3.5"/>
    <s v="2015_3_2"/>
    <x v="11"/>
    <x v="1"/>
    <x v="0"/>
    <m/>
    <m/>
    <m/>
    <m/>
    <m/>
  </r>
  <r>
    <x v="7810"/>
    <n v="1"/>
    <x v="63"/>
    <s v="Sector 16"/>
    <s v="Sector 16, Faridabad"/>
    <n v="77.319076499999994"/>
    <n v="28.410819799999999"/>
    <x v="31"/>
    <s v="Indian Rupees(Rs.)"/>
    <x v="0"/>
    <x v="0"/>
    <s v="No"/>
    <s v="No"/>
    <n v="2"/>
    <n v="4"/>
    <n v="500"/>
    <n v="3"/>
    <s v="2016_3_24"/>
    <x v="0"/>
    <x v="3"/>
    <x v="1"/>
    <m/>
    <m/>
    <m/>
    <m/>
    <m/>
  </r>
  <r>
    <x v="7811"/>
    <n v="1"/>
    <x v="63"/>
    <s v="Sector 16"/>
    <s v="Sector 16, Faridabad"/>
    <n v="77.3199015"/>
    <n v="28.409565199999999"/>
    <x v="31"/>
    <s v="Indian Rupees(Rs.)"/>
    <x v="1"/>
    <x v="0"/>
    <s v="No"/>
    <s v="No"/>
    <n v="2"/>
    <n v="14"/>
    <n v="800"/>
    <n v="3.3"/>
    <s v="2010_3_26"/>
    <x v="0"/>
    <x v="3"/>
    <x v="1"/>
    <m/>
    <m/>
    <m/>
    <m/>
    <m/>
  </r>
  <r>
    <x v="7812"/>
    <n v="1"/>
    <x v="63"/>
    <s v="Sector 16"/>
    <s v="Sector 16, Faridabad"/>
    <n v="77.319699099999994"/>
    <n v="28.410499900000001"/>
    <x v="19"/>
    <s v="Indian Rupees(Rs.)"/>
    <x v="0"/>
    <x v="0"/>
    <s v="No"/>
    <s v="No"/>
    <n v="1"/>
    <n v="0"/>
    <n v="250"/>
    <n v="1"/>
    <s v="2016_3_16"/>
    <x v="13"/>
    <x v="5"/>
    <x v="0"/>
    <m/>
    <m/>
    <m/>
    <m/>
    <m/>
  </r>
  <r>
    <x v="7813"/>
    <n v="1"/>
    <x v="63"/>
    <s v="Sector 19"/>
    <s v="Sector 19, Faridabad"/>
    <n v="77.3144487"/>
    <n v="28.417588200000001"/>
    <x v="2"/>
    <s v="Indian Rupees(Rs.)"/>
    <x v="0"/>
    <x v="1"/>
    <s v="No"/>
    <s v="No"/>
    <n v="2"/>
    <n v="219"/>
    <n v="700"/>
    <n v="3.3"/>
    <s v="2016_3_13"/>
    <x v="0"/>
    <x v="2"/>
    <x v="0"/>
    <m/>
    <m/>
    <m/>
    <m/>
    <m/>
  </r>
  <r>
    <x v="7814"/>
    <n v="1"/>
    <x v="63"/>
    <s v="Sector 21"/>
    <s v="Sector 21, Faridabad"/>
    <n v="0"/>
    <n v="0"/>
    <x v="42"/>
    <s v="Indian Rupees(Rs.)"/>
    <x v="0"/>
    <x v="0"/>
    <s v="No"/>
    <s v="No"/>
    <n v="1"/>
    <n v="7"/>
    <n v="200"/>
    <n v="3"/>
    <s v="2013_3_15"/>
    <x v="11"/>
    <x v="1"/>
    <x v="0"/>
    <m/>
    <m/>
    <m/>
    <m/>
    <m/>
  </r>
  <r>
    <x v="7815"/>
    <n v="1"/>
    <x v="63"/>
    <s v="Sector 21"/>
    <s v="Sector 21, Faridabad"/>
    <n v="77.2964494"/>
    <n v="28.429699899999999"/>
    <x v="202"/>
    <s v="Indian Rupees(Rs.)"/>
    <x v="0"/>
    <x v="0"/>
    <s v="No"/>
    <s v="No"/>
    <n v="2"/>
    <n v="1"/>
    <n v="500"/>
    <n v="1"/>
    <s v="2013_3_7"/>
    <x v="5"/>
    <x v="5"/>
    <x v="0"/>
    <m/>
    <m/>
    <m/>
    <m/>
    <m/>
  </r>
  <r>
    <x v="7816"/>
    <n v="1"/>
    <x v="63"/>
    <s v="Sector 28"/>
    <s v="Sector 28, Faridabad"/>
    <n v="77.312979729999995"/>
    <n v="28.438921329999999"/>
    <x v="1207"/>
    <s v="Indian Rupees(Rs.)"/>
    <x v="0"/>
    <x v="1"/>
    <s v="No"/>
    <s v="No"/>
    <n v="2"/>
    <n v="15"/>
    <n v="650"/>
    <n v="2.6"/>
    <s v="2017_3_19"/>
    <x v="2"/>
    <x v="18"/>
    <x v="62"/>
    <m/>
    <m/>
    <m/>
    <m/>
    <m/>
  </r>
  <r>
    <x v="7817"/>
    <n v="1"/>
    <x v="63"/>
    <s v="Sector 31"/>
    <s v="Sector 31, Faridabad"/>
    <n v="77.309146999999996"/>
    <n v="28.446933000000001"/>
    <x v="366"/>
    <s v="Indian Rupees(Rs.)"/>
    <x v="0"/>
    <x v="1"/>
    <s v="No"/>
    <s v="No"/>
    <n v="2"/>
    <n v="7"/>
    <n v="700"/>
    <n v="3.1"/>
    <s v="2010_3_28"/>
    <x v="0"/>
    <x v="3"/>
    <x v="15"/>
    <s v=" Fast Food"/>
    <m/>
    <m/>
    <m/>
    <m/>
  </r>
  <r>
    <x v="7818"/>
    <n v="1"/>
    <x v="63"/>
    <s v="Sector 31"/>
    <s v="Sector 31, Faridabad"/>
    <n v="77.317126999999999"/>
    <n v="28.446545100000002"/>
    <x v="85"/>
    <s v="Indian Rupees(Rs.)"/>
    <x v="0"/>
    <x v="0"/>
    <s v="No"/>
    <s v="No"/>
    <n v="1"/>
    <n v="9"/>
    <n v="350"/>
    <n v="3.1"/>
    <s v="2016_3_20"/>
    <x v="25"/>
    <x v="10"/>
    <x v="3"/>
    <m/>
    <m/>
    <m/>
    <m/>
    <m/>
  </r>
  <r>
    <x v="7819"/>
    <n v="1"/>
    <x v="63"/>
    <s v="Sector 31"/>
    <s v="Sector 31, Faridabad"/>
    <n v="0"/>
    <n v="0"/>
    <x v="0"/>
    <s v="Indian Rupees(Rs.)"/>
    <x v="0"/>
    <x v="0"/>
    <s v="No"/>
    <s v="No"/>
    <n v="1"/>
    <n v="0"/>
    <n v="300"/>
    <n v="1"/>
    <s v="2016_3_8"/>
    <x v="0"/>
    <x v="5"/>
    <x v="0"/>
    <m/>
    <m/>
    <m/>
    <m/>
    <m/>
  </r>
  <r>
    <x v="7820"/>
    <n v="1"/>
    <x v="63"/>
    <s v="Sector 35"/>
    <s v="Sector 35, Faridabad"/>
    <n v="77.310813800000005"/>
    <n v="28.471302000000001"/>
    <x v="8"/>
    <s v="Indian Rupees(Rs.)"/>
    <x v="0"/>
    <x v="0"/>
    <s v="No"/>
    <s v="No"/>
    <n v="1"/>
    <n v="1"/>
    <n v="400"/>
    <n v="1"/>
    <s v="2010_3_24"/>
    <x v="0"/>
    <x v="2"/>
    <x v="2"/>
    <m/>
    <m/>
    <m/>
    <m/>
    <m/>
  </r>
  <r>
    <x v="7821"/>
    <n v="1"/>
    <x v="63"/>
    <s v="Sector 37"/>
    <s v="Sector 37, Faridabad"/>
    <n v="77.311657499999995"/>
    <n v="28.480381000000001"/>
    <x v="21"/>
    <s v="Indian Rupees(Rs.)"/>
    <x v="0"/>
    <x v="0"/>
    <s v="No"/>
    <s v="No"/>
    <n v="1"/>
    <n v="19"/>
    <n v="150"/>
    <n v="3.1"/>
    <s v="2011_3_25"/>
    <x v="11"/>
    <x v="8"/>
    <x v="0"/>
    <m/>
    <m/>
    <m/>
    <m/>
    <m/>
  </r>
  <r>
    <x v="7822"/>
    <n v="1"/>
    <x v="63"/>
    <s v="Sector 37"/>
    <s v="Sector 37, Faridabad"/>
    <n v="77.309279700000005"/>
    <n v="28.4773757"/>
    <x v="57"/>
    <s v="Indian Rupees(Rs.)"/>
    <x v="0"/>
    <x v="0"/>
    <s v="No"/>
    <s v="No"/>
    <n v="1"/>
    <n v="0"/>
    <n v="100"/>
    <n v="1"/>
    <s v="2015_3_18"/>
    <x v="17"/>
    <x v="13"/>
    <x v="0"/>
    <m/>
    <m/>
    <m/>
    <m/>
    <m/>
  </r>
  <r>
    <x v="7823"/>
    <n v="1"/>
    <x v="63"/>
    <s v="Sector 7"/>
    <s v="Sector 7, Faridabad"/>
    <n v="77.323917100000003"/>
    <n v="28.363237999999999"/>
    <x v="309"/>
    <s v="Indian Rupees(Rs.)"/>
    <x v="0"/>
    <x v="1"/>
    <s v="No"/>
    <s v="No"/>
    <n v="2"/>
    <n v="17"/>
    <n v="500"/>
    <n v="2.7"/>
    <s v="2013_3_2"/>
    <x v="0"/>
    <x v="12"/>
    <x v="2"/>
    <s v=" Fast Food"/>
    <m/>
    <m/>
    <m/>
    <m/>
  </r>
  <r>
    <x v="7824"/>
    <n v="1"/>
    <x v="63"/>
    <s v="Suraj Kund"/>
    <s v="Suraj Kund, Faridabad"/>
    <n v="77.290565000000001"/>
    <n v="28.489495999999999"/>
    <x v="361"/>
    <s v="Indian Rupees(Rs.)"/>
    <x v="0"/>
    <x v="0"/>
    <s v="No"/>
    <s v="No"/>
    <n v="2"/>
    <n v="1"/>
    <n v="600"/>
    <n v="1"/>
    <s v="2018_3_12"/>
    <x v="0"/>
    <x v="2"/>
    <x v="1"/>
    <m/>
    <m/>
    <m/>
    <m/>
    <m/>
  </r>
  <r>
    <x v="7825"/>
    <n v="1"/>
    <x v="63"/>
    <s v="The Atrium, Suraj Kund"/>
    <s v="The Atrium, Suraj Kund, Faridabad"/>
    <n v="77.283011000000002"/>
    <n v="28.489795999999998"/>
    <x v="33"/>
    <s v="Indian Rupees(Rs.)"/>
    <x v="1"/>
    <x v="0"/>
    <s v="No"/>
    <s v="No"/>
    <n v="3"/>
    <n v="18"/>
    <n v="1400"/>
    <n v="3.1"/>
    <s v="2011_3_14"/>
    <x v="16"/>
    <x v="5"/>
    <x v="0"/>
    <m/>
    <m/>
    <m/>
    <m/>
    <m/>
  </r>
  <r>
    <x v="7826"/>
    <n v="1"/>
    <x v="63"/>
    <s v="Badarpur Border"/>
    <s v="Badarpur Border, Faridabad"/>
    <n v="0"/>
    <n v="0"/>
    <x v="8"/>
    <s v="Indian Rupees(Rs.)"/>
    <x v="0"/>
    <x v="0"/>
    <s v="No"/>
    <s v="No"/>
    <n v="1"/>
    <n v="3"/>
    <n v="400"/>
    <n v="1"/>
    <s v="2013_2_4"/>
    <x v="0"/>
    <x v="2"/>
    <x v="2"/>
    <m/>
    <m/>
    <m/>
    <m/>
    <m/>
  </r>
  <r>
    <x v="7827"/>
    <n v="1"/>
    <x v="63"/>
    <s v="Hotel Saffron Kiran, Faridabad"/>
    <s v="Hotel Saffron Kiran, Faridabad, Faridabad"/>
    <n v="77.306250700000007"/>
    <n v="28.4723428"/>
    <x v="8"/>
    <s v="Indian Rupees(Rs.)"/>
    <x v="1"/>
    <x v="0"/>
    <s v="No"/>
    <s v="No"/>
    <n v="3"/>
    <n v="0"/>
    <n v="1500"/>
    <n v="1"/>
    <s v="2015_2_5"/>
    <x v="0"/>
    <x v="2"/>
    <x v="2"/>
    <m/>
    <m/>
    <m/>
    <m/>
    <m/>
  </r>
  <r>
    <x v="7828"/>
    <n v="1"/>
    <x v="63"/>
    <s v="K Hotel"/>
    <s v="K Hotel, Faridabad"/>
    <n v="77.316428999999999"/>
    <n v="28.446715000000001"/>
    <x v="31"/>
    <s v="Indian Rupees(Rs.)"/>
    <x v="1"/>
    <x v="0"/>
    <s v="No"/>
    <s v="No"/>
    <n v="3"/>
    <n v="3"/>
    <n v="1500"/>
    <n v="1"/>
    <s v="2012_2_17"/>
    <x v="0"/>
    <x v="3"/>
    <x v="1"/>
    <m/>
    <m/>
    <m/>
    <m/>
    <m/>
  </r>
  <r>
    <x v="7829"/>
    <n v="1"/>
    <x v="63"/>
    <s v="Sector 10"/>
    <s v="Sector 10, Faridabad"/>
    <n v="77.329628"/>
    <n v="28.370208699999999"/>
    <x v="0"/>
    <s v="Indian Rupees(Rs.)"/>
    <x v="0"/>
    <x v="1"/>
    <s v="No"/>
    <s v="No"/>
    <n v="1"/>
    <n v="7"/>
    <n v="450"/>
    <n v="3.1"/>
    <s v="2015_2_3"/>
    <x v="0"/>
    <x v="5"/>
    <x v="0"/>
    <m/>
    <m/>
    <m/>
    <m/>
    <m/>
  </r>
  <r>
    <x v="7830"/>
    <n v="1"/>
    <x v="63"/>
    <s v="Sector 10"/>
    <s v="Sector 10, Faridabad"/>
    <n v="77.328897799999993"/>
    <n v="28.377754100000001"/>
    <x v="3"/>
    <s v="Indian Rupees(Rs.)"/>
    <x v="1"/>
    <x v="0"/>
    <s v="No"/>
    <s v="No"/>
    <n v="2"/>
    <n v="13"/>
    <n v="700"/>
    <n v="2.9"/>
    <s v="2010_2_23"/>
    <x v="0"/>
    <x v="3"/>
    <x v="0"/>
    <m/>
    <m/>
    <m/>
    <m/>
    <m/>
  </r>
  <r>
    <x v="7831"/>
    <n v="1"/>
    <x v="63"/>
    <s v="Sector 10"/>
    <s v="Sector 10, Faridabad"/>
    <n v="0"/>
    <n v="0"/>
    <x v="0"/>
    <s v="Indian Rupees(Rs.)"/>
    <x v="0"/>
    <x v="0"/>
    <s v="No"/>
    <s v="No"/>
    <n v="2"/>
    <n v="3"/>
    <n v="700"/>
    <n v="1"/>
    <s v="2011_2_15"/>
    <x v="0"/>
    <x v="5"/>
    <x v="0"/>
    <m/>
    <m/>
    <m/>
    <m/>
    <m/>
  </r>
  <r>
    <x v="7832"/>
    <n v="1"/>
    <x v="63"/>
    <s v="Sector 15"/>
    <s v="Sector 15, Faridabad"/>
    <n v="77.322929900000005"/>
    <n v="28.395009000000002"/>
    <x v="3"/>
    <s v="Indian Rupees(Rs.)"/>
    <x v="0"/>
    <x v="1"/>
    <s v="No"/>
    <s v="No"/>
    <n v="2"/>
    <n v="31"/>
    <n v="600"/>
    <n v="3.2"/>
    <s v="2014_2_19"/>
    <x v="0"/>
    <x v="3"/>
    <x v="0"/>
    <m/>
    <m/>
    <m/>
    <m/>
    <m/>
  </r>
  <r>
    <x v="7833"/>
    <n v="1"/>
    <x v="63"/>
    <s v="Sector 15"/>
    <s v="Sector 15, Faridabad"/>
    <n v="77.321718399999995"/>
    <n v="28.395029600000001"/>
    <x v="5"/>
    <s v="Indian Rupees(Rs.)"/>
    <x v="0"/>
    <x v="0"/>
    <s v="No"/>
    <s v="No"/>
    <n v="2"/>
    <n v="35"/>
    <n v="600"/>
    <n v="2.7"/>
    <s v="2011_2_18"/>
    <x v="3"/>
    <x v="5"/>
    <x v="0"/>
    <m/>
    <m/>
    <m/>
    <m/>
    <m/>
  </r>
  <r>
    <x v="7834"/>
    <n v="1"/>
    <x v="63"/>
    <s v="Sector 15"/>
    <s v="Sector 15, Faridabad"/>
    <n v="0"/>
    <n v="0"/>
    <x v="22"/>
    <s v="Indian Rupees(Rs.)"/>
    <x v="0"/>
    <x v="0"/>
    <s v="No"/>
    <s v="No"/>
    <n v="2"/>
    <n v="35"/>
    <n v="500"/>
    <n v="3.4"/>
    <s v="2017_2_15"/>
    <x v="11"/>
    <x v="5"/>
    <x v="0"/>
    <m/>
    <m/>
    <m/>
    <m/>
    <m/>
  </r>
  <r>
    <x v="7835"/>
    <n v="1"/>
    <x v="63"/>
    <s v="Sector 15"/>
    <s v="Sector 15, Faridabad"/>
    <n v="77.324051699999998"/>
    <n v="28.395338899999999"/>
    <x v="0"/>
    <s v="Indian Rupees(Rs.)"/>
    <x v="0"/>
    <x v="0"/>
    <s v="No"/>
    <s v="No"/>
    <n v="1"/>
    <n v="93"/>
    <n v="400"/>
    <n v="3.6"/>
    <s v="2011_2_17"/>
    <x v="0"/>
    <x v="5"/>
    <x v="0"/>
    <m/>
    <m/>
    <m/>
    <m/>
    <m/>
  </r>
  <r>
    <x v="7836"/>
    <n v="1"/>
    <x v="63"/>
    <s v="Sector 15"/>
    <s v="Sector 15, Faridabad"/>
    <n v="77.321942699999994"/>
    <n v="28.394826399999999"/>
    <x v="711"/>
    <s v="Indian Rupees(Rs.)"/>
    <x v="0"/>
    <x v="0"/>
    <s v="No"/>
    <s v="No"/>
    <n v="2"/>
    <n v="143"/>
    <n v="500"/>
    <n v="3.5"/>
    <s v="2012_2_16"/>
    <x v="29"/>
    <x v="1"/>
    <x v="62"/>
    <s v=" Healthy Food"/>
    <m/>
    <m/>
    <m/>
    <m/>
  </r>
  <r>
    <x v="7837"/>
    <n v="1"/>
    <x v="63"/>
    <s v="Sector 16"/>
    <s v="Sector 16, Faridabad"/>
    <n v="77.320327300000002"/>
    <n v="28.410469299999999"/>
    <x v="0"/>
    <s v="Indian Rupees(Rs.)"/>
    <x v="0"/>
    <x v="0"/>
    <s v="No"/>
    <s v="No"/>
    <n v="1"/>
    <n v="43"/>
    <n v="400"/>
    <n v="2.9"/>
    <s v="2011_2_18"/>
    <x v="0"/>
    <x v="5"/>
    <x v="0"/>
    <m/>
    <m/>
    <m/>
    <m/>
    <m/>
  </r>
  <r>
    <x v="7838"/>
    <n v="1"/>
    <x v="63"/>
    <s v="Sector 16"/>
    <s v="Sector 16, Faridabad"/>
    <n v="77.318532300000001"/>
    <n v="28.410659299999999"/>
    <x v="0"/>
    <s v="Indian Rupees(Rs.)"/>
    <x v="0"/>
    <x v="0"/>
    <s v="No"/>
    <s v="No"/>
    <n v="1"/>
    <n v="26"/>
    <n v="400"/>
    <n v="3.1"/>
    <s v="2014_2_9"/>
    <x v="0"/>
    <x v="5"/>
    <x v="0"/>
    <m/>
    <m/>
    <m/>
    <m/>
    <m/>
  </r>
  <r>
    <x v="7839"/>
    <n v="1"/>
    <x v="63"/>
    <s v="Sector 16"/>
    <s v="Sector 16, Faridabad"/>
    <n v="77.320282399999996"/>
    <n v="28.412035500000002"/>
    <x v="19"/>
    <s v="Indian Rupees(Rs.)"/>
    <x v="0"/>
    <x v="0"/>
    <s v="No"/>
    <s v="No"/>
    <n v="1"/>
    <n v="0"/>
    <n v="300"/>
    <n v="1"/>
    <s v="2011_2_12"/>
    <x v="13"/>
    <x v="5"/>
    <x v="0"/>
    <m/>
    <m/>
    <m/>
    <m/>
    <m/>
  </r>
  <r>
    <x v="7840"/>
    <n v="1"/>
    <x v="63"/>
    <s v="Sector 17"/>
    <s v="Sector 17, Faridabad"/>
    <n v="77.326602300000005"/>
    <n v="28.4101024"/>
    <x v="25"/>
    <s v="Indian Rupees(Rs.)"/>
    <x v="0"/>
    <x v="0"/>
    <s v="No"/>
    <s v="No"/>
    <n v="1"/>
    <n v="20"/>
    <n v="400"/>
    <n v="2.8"/>
    <s v="2011_2_13"/>
    <x v="13"/>
    <x v="10"/>
    <x v="0"/>
    <m/>
    <m/>
    <m/>
    <m/>
    <m/>
  </r>
  <r>
    <x v="7841"/>
    <n v="1"/>
    <x v="63"/>
    <s v="Sector 21"/>
    <s v="Sector 21, Faridabad"/>
    <n v="0"/>
    <n v="0"/>
    <x v="8"/>
    <s v="Indian Rupees(Rs.)"/>
    <x v="0"/>
    <x v="0"/>
    <s v="No"/>
    <s v="No"/>
    <n v="1"/>
    <n v="0"/>
    <n v="400"/>
    <n v="1"/>
    <s v="2015_2_18"/>
    <x v="0"/>
    <x v="2"/>
    <x v="2"/>
    <m/>
    <m/>
    <m/>
    <m/>
    <m/>
  </r>
  <r>
    <x v="7842"/>
    <n v="1"/>
    <x v="63"/>
    <s v="Sector 28"/>
    <s v="Sector 28, Faridabad"/>
    <n v="0"/>
    <n v="0"/>
    <x v="0"/>
    <s v="Indian Rupees(Rs.)"/>
    <x v="0"/>
    <x v="0"/>
    <s v="No"/>
    <s v="No"/>
    <n v="1"/>
    <n v="0"/>
    <n v="400"/>
    <n v="1"/>
    <s v="2016_2_18"/>
    <x v="0"/>
    <x v="5"/>
    <x v="0"/>
    <m/>
    <m/>
    <m/>
    <m/>
    <m/>
  </r>
  <r>
    <x v="7843"/>
    <n v="1"/>
    <x v="63"/>
    <s v="Sector 30"/>
    <s v="Sector 30, Faridabad"/>
    <n v="0"/>
    <n v="0"/>
    <x v="38"/>
    <s v="Indian Rupees(Rs.)"/>
    <x v="0"/>
    <x v="0"/>
    <s v="No"/>
    <s v="No"/>
    <n v="1"/>
    <n v="2"/>
    <n v="300"/>
    <n v="1"/>
    <s v="2017_2_7"/>
    <x v="13"/>
    <x v="1"/>
    <x v="0"/>
    <m/>
    <m/>
    <m/>
    <m/>
    <m/>
  </r>
  <r>
    <x v="7844"/>
    <n v="1"/>
    <x v="63"/>
    <s v="Sector 42"/>
    <s v="Sector 42, Faridabad"/>
    <n v="77.300277780000002"/>
    <n v="28.46118611"/>
    <x v="59"/>
    <s v="Indian Rupees(Rs.)"/>
    <x v="0"/>
    <x v="0"/>
    <s v="No"/>
    <s v="No"/>
    <n v="1"/>
    <n v="1"/>
    <n v="300"/>
    <n v="1"/>
    <s v="2014_2_27"/>
    <x v="25"/>
    <x v="1"/>
    <x v="0"/>
    <m/>
    <m/>
    <m/>
    <m/>
    <m/>
  </r>
  <r>
    <x v="7845"/>
    <n v="1"/>
    <x v="63"/>
    <s v="Sector 43"/>
    <s v="Sector 43, Faridabad"/>
    <n v="77.2845595"/>
    <n v="28.460145300000001"/>
    <x v="0"/>
    <s v="Indian Rupees(Rs.)"/>
    <x v="0"/>
    <x v="0"/>
    <s v="No"/>
    <s v="No"/>
    <n v="1"/>
    <n v="2"/>
    <n v="100"/>
    <n v="1"/>
    <s v="2014_2_14"/>
    <x v="0"/>
    <x v="5"/>
    <x v="0"/>
    <m/>
    <m/>
    <m/>
    <m/>
    <m/>
  </r>
  <r>
    <x v="7846"/>
    <n v="1"/>
    <x v="63"/>
    <s v="Sector 46"/>
    <s v="Sector 46, Faridabad"/>
    <n v="77.298387099999999"/>
    <n v="28.437697700000001"/>
    <x v="60"/>
    <s v="Indian Rupees(Rs.)"/>
    <x v="0"/>
    <x v="0"/>
    <s v="No"/>
    <s v="No"/>
    <n v="2"/>
    <n v="47"/>
    <n v="700"/>
    <n v="3.2"/>
    <s v="2018_2_13"/>
    <x v="8"/>
    <x v="3"/>
    <x v="0"/>
    <m/>
    <m/>
    <m/>
    <m/>
    <m/>
  </r>
  <r>
    <x v="7847"/>
    <n v="1"/>
    <x v="63"/>
    <s v="Sector 7"/>
    <s v="Sector 7, Faridabad"/>
    <n v="77.326409299999995"/>
    <n v="28.363303599999998"/>
    <x v="57"/>
    <s v="Indian Rupees(Rs.)"/>
    <x v="0"/>
    <x v="0"/>
    <s v="No"/>
    <s v="No"/>
    <n v="1"/>
    <n v="15"/>
    <n v="150"/>
    <n v="3.1"/>
    <s v="2014_2_10"/>
    <x v="17"/>
    <x v="13"/>
    <x v="0"/>
    <m/>
    <m/>
    <m/>
    <m/>
    <m/>
  </r>
  <r>
    <x v="7848"/>
    <n v="1"/>
    <x v="63"/>
    <s v="Suraj Kund"/>
    <s v="Suraj Kund, Faridabad"/>
    <n v="77.284678099999994"/>
    <n v="28.4609284"/>
    <x v="12"/>
    <s v="Indian Rupees(Rs.)"/>
    <x v="0"/>
    <x v="0"/>
    <s v="No"/>
    <s v="No"/>
    <n v="1"/>
    <n v="0"/>
    <n v="300"/>
    <n v="1"/>
    <s v="2014_2_1"/>
    <x v="8"/>
    <x v="5"/>
    <x v="0"/>
    <m/>
    <m/>
    <m/>
    <m/>
    <m/>
  </r>
  <r>
    <x v="7849"/>
    <n v="1"/>
    <x v="63"/>
    <s v="The Atrium, Suraj Kund"/>
    <s v="The Atrium, Suraj Kund, Faridabad"/>
    <n v="77.283011000000002"/>
    <n v="28.489795999999998"/>
    <x v="21"/>
    <s v="Indian Rupees(Rs.)"/>
    <x v="0"/>
    <x v="0"/>
    <s v="No"/>
    <s v="No"/>
    <n v="2"/>
    <n v="10"/>
    <n v="700"/>
    <n v="3"/>
    <s v="2010_2_6"/>
    <x v="11"/>
    <x v="8"/>
    <x v="0"/>
    <m/>
    <m/>
    <m/>
    <m/>
    <m/>
  </r>
  <r>
    <x v="7850"/>
    <n v="1"/>
    <x v="63"/>
    <s v="Badarpur Border"/>
    <s v="Badarpur Border, Faridabad"/>
    <n v="77.306101600000005"/>
    <n v="28.490097899999999"/>
    <x v="0"/>
    <s v="Indian Rupees(Rs.)"/>
    <x v="0"/>
    <x v="0"/>
    <s v="No"/>
    <s v="No"/>
    <n v="1"/>
    <n v="8"/>
    <n v="150"/>
    <n v="2.9"/>
    <s v="2014_1_1"/>
    <x v="0"/>
    <x v="5"/>
    <x v="0"/>
    <m/>
    <m/>
    <m/>
    <m/>
    <m/>
  </r>
  <r>
    <x v="7851"/>
    <n v="1"/>
    <x v="63"/>
    <s v="Crown Interiorz Mall, Sector 35, Faridabad"/>
    <s v="Crown Interiorz Mall, Sector 35, Faridabad, Faridabad"/>
    <n v="77.307060059999998"/>
    <n v="28.469806559999999"/>
    <x v="1089"/>
    <s v="Indian Rupees(Rs.)"/>
    <x v="0"/>
    <x v="1"/>
    <s v="No"/>
    <s v="No"/>
    <n v="2"/>
    <n v="57"/>
    <n v="500"/>
    <n v="2.1"/>
    <s v="2016_1_6"/>
    <x v="29"/>
    <x v="1"/>
    <x v="38"/>
    <m/>
    <m/>
    <m/>
    <m/>
    <m/>
  </r>
  <r>
    <x v="7852"/>
    <n v="1"/>
    <x v="63"/>
    <s v="Crown Plaza Mall, Sector 15, Faridabad"/>
    <s v="Crown Plaza Mall, Sector 15, Faridabad, Faridabad"/>
    <n v="77.313012700000002"/>
    <n v="28.398069100000001"/>
    <x v="61"/>
    <s v="Indian Rupees(Rs.)"/>
    <x v="0"/>
    <x v="0"/>
    <s v="No"/>
    <s v="No"/>
    <n v="1"/>
    <n v="16"/>
    <n v="400"/>
    <n v="3.2"/>
    <s v="2016_1_3"/>
    <x v="19"/>
    <x v="8"/>
    <x v="0"/>
    <m/>
    <m/>
    <m/>
    <m/>
    <m/>
  </r>
  <r>
    <x v="7853"/>
    <n v="1"/>
    <x v="63"/>
    <s v="NIT"/>
    <s v="NIT, Faridabad"/>
    <n v="77.290066699999997"/>
    <n v="28.3954463"/>
    <x v="0"/>
    <s v="Indian Rupees(Rs.)"/>
    <x v="0"/>
    <x v="0"/>
    <s v="No"/>
    <s v="No"/>
    <n v="1"/>
    <n v="0"/>
    <n v="300"/>
    <n v="1"/>
    <s v="2011_1_11"/>
    <x v="0"/>
    <x v="5"/>
    <x v="0"/>
    <m/>
    <m/>
    <m/>
    <m/>
    <m/>
  </r>
  <r>
    <x v="7854"/>
    <n v="1"/>
    <x v="63"/>
    <s v="Sector 15"/>
    <s v="Sector 15, Faridabad"/>
    <n v="77.323511400000001"/>
    <n v="28.3951274"/>
    <x v="22"/>
    <s v="Indian Rupees(Rs.)"/>
    <x v="0"/>
    <x v="0"/>
    <s v="No"/>
    <s v="No"/>
    <n v="1"/>
    <n v="17"/>
    <n v="200"/>
    <n v="3.3"/>
    <s v="2013_1_27"/>
    <x v="11"/>
    <x v="5"/>
    <x v="0"/>
    <m/>
    <m/>
    <m/>
    <m/>
    <m/>
  </r>
  <r>
    <x v="7855"/>
    <n v="1"/>
    <x v="63"/>
    <s v="Sector 16"/>
    <s v="Sector 16, Faridabad"/>
    <n v="77.319206300000005"/>
    <n v="28.410696300000001"/>
    <x v="38"/>
    <s v="Indian Rupees(Rs.)"/>
    <x v="0"/>
    <x v="0"/>
    <s v="No"/>
    <s v="No"/>
    <n v="1"/>
    <n v="25"/>
    <n v="400"/>
    <n v="2.5"/>
    <s v="2014_1_7"/>
    <x v="13"/>
    <x v="1"/>
    <x v="0"/>
    <m/>
    <m/>
    <m/>
    <m/>
    <m/>
  </r>
  <r>
    <x v="7856"/>
    <n v="1"/>
    <x v="63"/>
    <s v="Sector 17"/>
    <s v="Sector 17, Faridabad"/>
    <n v="77.328897799999993"/>
    <n v="28.410602900000001"/>
    <x v="3"/>
    <s v="Indian Rupees(Rs.)"/>
    <x v="0"/>
    <x v="1"/>
    <s v="No"/>
    <s v="No"/>
    <n v="2"/>
    <n v="56"/>
    <n v="600"/>
    <n v="2.7"/>
    <s v="2013_1_25"/>
    <x v="0"/>
    <x v="3"/>
    <x v="0"/>
    <m/>
    <m/>
    <m/>
    <m/>
    <m/>
  </r>
  <r>
    <x v="7857"/>
    <n v="1"/>
    <x v="63"/>
    <s v="Sector 21"/>
    <s v="Sector 21, Faridabad"/>
    <n v="77.296935399999995"/>
    <n v="28.430056199999999"/>
    <x v="769"/>
    <s v="Indian Rupees(Rs.)"/>
    <x v="0"/>
    <x v="0"/>
    <s v="No"/>
    <s v="No"/>
    <n v="1"/>
    <n v="1"/>
    <n v="400"/>
    <n v="1"/>
    <s v="2012_1_22"/>
    <x v="19"/>
    <x v="8"/>
    <x v="10"/>
    <m/>
    <m/>
    <m/>
    <m/>
    <m/>
  </r>
  <r>
    <x v="7858"/>
    <n v="1"/>
    <x v="63"/>
    <s v="Sector 31"/>
    <s v="Sector 31, Faridabad"/>
    <n v="77.315794999999994"/>
    <n v="28.445261599999998"/>
    <x v="19"/>
    <s v="Indian Rupees(Rs.)"/>
    <x v="0"/>
    <x v="0"/>
    <s v="No"/>
    <s v="No"/>
    <n v="1"/>
    <n v="4"/>
    <n v="350"/>
    <n v="2.9"/>
    <s v="2013_1_25"/>
    <x v="13"/>
    <x v="5"/>
    <x v="0"/>
    <m/>
    <m/>
    <m/>
    <m/>
    <m/>
  </r>
  <r>
    <x v="7859"/>
    <n v="1"/>
    <x v="63"/>
    <s v="Sector 34"/>
    <s v="Sector 34, Faridabad"/>
    <n v="77.310719500000005"/>
    <n v="28.471412999999998"/>
    <x v="72"/>
    <s v="Indian Rupees(Rs.)"/>
    <x v="0"/>
    <x v="0"/>
    <s v="No"/>
    <s v="No"/>
    <n v="2"/>
    <n v="29"/>
    <n v="800"/>
    <n v="2.7"/>
    <s v="2017_1_24"/>
    <x v="4"/>
    <x v="10"/>
    <x v="2"/>
    <m/>
    <m/>
    <m/>
    <m/>
    <m/>
  </r>
  <r>
    <x v="7860"/>
    <n v="1"/>
    <x v="63"/>
    <s v="Sector 37"/>
    <s v="Sector 37, Faridabad"/>
    <n v="77.306281100000007"/>
    <n v="28.4807864"/>
    <x v="8"/>
    <s v="Indian Rupees(Rs.)"/>
    <x v="1"/>
    <x v="0"/>
    <s v="No"/>
    <s v="No"/>
    <n v="2"/>
    <n v="12"/>
    <n v="500"/>
    <n v="3.3"/>
    <s v="2011_1_19"/>
    <x v="0"/>
    <x v="2"/>
    <x v="2"/>
    <m/>
    <m/>
    <m/>
    <m/>
    <m/>
  </r>
  <r>
    <x v="7861"/>
    <n v="1"/>
    <x v="63"/>
    <s v="Sector 37"/>
    <s v="Sector 37, Faridabad"/>
    <n v="77.306640299999998"/>
    <n v="28.48420819"/>
    <x v="57"/>
    <s v="Indian Rupees(Rs.)"/>
    <x v="0"/>
    <x v="0"/>
    <s v="No"/>
    <s v="No"/>
    <n v="1"/>
    <n v="1"/>
    <n v="100"/>
    <n v="1"/>
    <s v="2011_1_2"/>
    <x v="17"/>
    <x v="13"/>
    <x v="0"/>
    <m/>
    <m/>
    <m/>
    <m/>
    <m/>
  </r>
  <r>
    <x v="7862"/>
    <n v="1"/>
    <x v="63"/>
    <s v="Sector 41"/>
    <s v="Sector 41, Faridabad"/>
    <n v="77.289199569999994"/>
    <n v="28.461910140000001"/>
    <x v="0"/>
    <s v="Indian Rupees(Rs.)"/>
    <x v="0"/>
    <x v="0"/>
    <s v="No"/>
    <s v="No"/>
    <n v="2"/>
    <n v="3"/>
    <n v="550"/>
    <n v="1"/>
    <s v="2013_1_19"/>
    <x v="0"/>
    <x v="5"/>
    <x v="0"/>
    <m/>
    <m/>
    <m/>
    <m/>
    <m/>
  </r>
  <r>
    <x v="7863"/>
    <n v="1"/>
    <x v="63"/>
    <s v="Sector 42"/>
    <s v="Sector 42, Faridabad"/>
    <n v="0"/>
    <n v="0"/>
    <x v="3"/>
    <s v="Indian Rupees(Rs.)"/>
    <x v="0"/>
    <x v="0"/>
    <s v="No"/>
    <s v="No"/>
    <n v="2"/>
    <n v="0"/>
    <n v="600"/>
    <n v="1"/>
    <s v="2017_1_17"/>
    <x v="0"/>
    <x v="3"/>
    <x v="0"/>
    <m/>
    <m/>
    <m/>
    <m/>
    <m/>
  </r>
  <r>
    <x v="7864"/>
    <n v="1"/>
    <x v="63"/>
    <s v="Sector 43"/>
    <s v="Sector 43, Faridabad"/>
    <n v="77.29738433"/>
    <n v="28.462106739999999"/>
    <x v="25"/>
    <s v="Indian Rupees(Rs.)"/>
    <x v="0"/>
    <x v="0"/>
    <s v="No"/>
    <s v="No"/>
    <n v="2"/>
    <n v="0"/>
    <n v="600"/>
    <n v="1"/>
    <s v="2017_1_26"/>
    <x v="13"/>
    <x v="10"/>
    <x v="0"/>
    <m/>
    <m/>
    <m/>
    <m/>
    <m/>
  </r>
  <r>
    <x v="7865"/>
    <n v="1"/>
    <x v="63"/>
    <s v="Sector 7"/>
    <s v="Sector 7, Faridabad"/>
    <n v="77.325997299999997"/>
    <n v="28.363898899999999"/>
    <x v="3"/>
    <s v="Indian Rupees(Rs.)"/>
    <x v="0"/>
    <x v="0"/>
    <s v="No"/>
    <s v="No"/>
    <n v="1"/>
    <n v="7"/>
    <n v="250"/>
    <n v="3"/>
    <s v="2012_1_14"/>
    <x v="0"/>
    <x v="3"/>
    <x v="0"/>
    <m/>
    <m/>
    <m/>
    <m/>
    <m/>
  </r>
  <r>
    <x v="7866"/>
    <n v="1"/>
    <x v="63"/>
    <s v="Sector 86"/>
    <s v="Sector 86, Faridabad"/>
    <n v="77.339755800000006"/>
    <n v="28.408572800000002"/>
    <x v="5"/>
    <s v="Indian Rupees(Rs.)"/>
    <x v="0"/>
    <x v="1"/>
    <s v="No"/>
    <s v="No"/>
    <n v="2"/>
    <n v="19"/>
    <n v="550"/>
    <n v="3.4"/>
    <s v="2016_1_18"/>
    <x v="3"/>
    <x v="5"/>
    <x v="0"/>
    <m/>
    <m/>
    <m/>
    <m/>
    <m/>
  </r>
  <r>
    <x v="7867"/>
    <n v="1"/>
    <x v="63"/>
    <s v="Suraj Kund"/>
    <s v="Suraj Kund, Faridabad"/>
    <n v="77.293858569999998"/>
    <n v="28.498205939999998"/>
    <x v="49"/>
    <s v="Indian Rupees(Rs.)"/>
    <x v="0"/>
    <x v="0"/>
    <s v="No"/>
    <s v="No"/>
    <n v="2"/>
    <n v="14"/>
    <n v="550"/>
    <n v="3"/>
    <s v="2018_1_7"/>
    <x v="0"/>
    <x v="3"/>
    <x v="8"/>
    <m/>
    <m/>
    <m/>
    <m/>
    <m/>
  </r>
  <r>
    <x v="7868"/>
    <n v="1"/>
    <x v="63"/>
    <s v="Suraj Kund"/>
    <s v="Suraj Kund, Faridabad"/>
    <n v="77.290300000000002"/>
    <n v="28.500640000000001"/>
    <x v="660"/>
    <s v="Indian Rupees(Rs.)"/>
    <x v="0"/>
    <x v="1"/>
    <s v="No"/>
    <s v="No"/>
    <n v="2"/>
    <n v="12"/>
    <n v="550"/>
    <n v="2.6"/>
    <s v="2013_1_25"/>
    <x v="8"/>
    <x v="11"/>
    <x v="0"/>
    <m/>
    <m/>
    <m/>
    <m/>
    <m/>
  </r>
  <r>
    <x v="7869"/>
    <n v="1"/>
    <x v="63"/>
    <s v="Charmwood Village"/>
    <s v="Charmwood Village, Faridabad"/>
    <n v="77.290565099999995"/>
    <n v="28.494663800000001"/>
    <x v="101"/>
    <s v="Indian Rupees(Rs.)"/>
    <x v="0"/>
    <x v="0"/>
    <s v="No"/>
    <s v="No"/>
    <n v="1"/>
    <n v="4"/>
    <n v="300"/>
    <n v="2.9"/>
    <s v="2015_12_9"/>
    <x v="8"/>
    <x v="10"/>
    <x v="0"/>
    <m/>
    <m/>
    <m/>
    <m/>
    <m/>
  </r>
  <r>
    <x v="7870"/>
    <n v="1"/>
    <x v="63"/>
    <s v="Charmwood Village"/>
    <s v="Charmwood Village, Faridabad"/>
    <n v="77.292430999999993"/>
    <n v="28.492325099999999"/>
    <x v="0"/>
    <s v="Indian Rupees(Rs.)"/>
    <x v="0"/>
    <x v="0"/>
    <s v="No"/>
    <s v="No"/>
    <n v="1"/>
    <n v="0"/>
    <n v="400"/>
    <n v="1"/>
    <s v="2014_12_17"/>
    <x v="0"/>
    <x v="5"/>
    <x v="0"/>
    <m/>
    <m/>
    <m/>
    <m/>
    <m/>
  </r>
  <r>
    <x v="7871"/>
    <n v="1"/>
    <x v="63"/>
    <s v="Crown Interiorz Mall, Sector 35, Faridabad"/>
    <s v="Crown Interiorz Mall, Sector 35, Faridabad, Faridabad"/>
    <n v="77.3074479"/>
    <n v="28.469504300000001"/>
    <x v="709"/>
    <s v="Indian Rupees(Rs.)"/>
    <x v="0"/>
    <x v="0"/>
    <s v="No"/>
    <s v="No"/>
    <n v="2"/>
    <n v="58"/>
    <n v="500"/>
    <n v="3.4"/>
    <s v="2014_12_12"/>
    <x v="8"/>
    <x v="52"/>
    <x v="0"/>
    <m/>
    <m/>
    <m/>
    <m/>
    <m/>
  </r>
  <r>
    <x v="7872"/>
    <n v="1"/>
    <x v="63"/>
    <s v="Crown Interiorz Mall, Sector 35, Faridabad"/>
    <s v="Crown Interiorz Mall, Sector 35, Faridabad, Faridabad"/>
    <n v="77.307403100000002"/>
    <n v="28.469365499999999"/>
    <x v="19"/>
    <s v="Indian Rupees(Rs.)"/>
    <x v="0"/>
    <x v="1"/>
    <s v="No"/>
    <s v="No"/>
    <n v="3"/>
    <n v="239"/>
    <n v="1300"/>
    <n v="4.0999999999999996"/>
    <s v="2015_12_14"/>
    <x v="13"/>
    <x v="5"/>
    <x v="0"/>
    <m/>
    <m/>
    <m/>
    <m/>
    <m/>
  </r>
  <r>
    <x v="7873"/>
    <n v="1"/>
    <x v="63"/>
    <s v="Hotel Saffron Kiran, Faridabad"/>
    <s v="Hotel Saffron Kiran, Faridabad, Faridabad"/>
    <n v="77.306640099999996"/>
    <n v="28.472208899999998"/>
    <x v="7"/>
    <s v="Indian Rupees(Rs.)"/>
    <x v="0"/>
    <x v="0"/>
    <s v="No"/>
    <s v="No"/>
    <n v="3"/>
    <n v="0"/>
    <n v="1500"/>
    <n v="1"/>
    <s v="2014_12_5"/>
    <x v="2"/>
    <x v="5"/>
    <x v="0"/>
    <m/>
    <m/>
    <m/>
    <m/>
    <m/>
  </r>
  <r>
    <x v="7874"/>
    <n v="1"/>
    <x v="63"/>
    <s v="NIT"/>
    <s v="NIT, Faridabad"/>
    <n v="77.292278100000004"/>
    <n v="28.398268399999999"/>
    <x v="3"/>
    <s v="Indian Rupees(Rs.)"/>
    <x v="0"/>
    <x v="0"/>
    <s v="No"/>
    <s v="No"/>
    <n v="1"/>
    <n v="0"/>
    <n v="400"/>
    <n v="1"/>
    <s v="2010_12_12"/>
    <x v="0"/>
    <x v="3"/>
    <x v="0"/>
    <m/>
    <m/>
    <m/>
    <m/>
    <m/>
  </r>
  <r>
    <x v="7875"/>
    <n v="1"/>
    <x v="63"/>
    <s v="Sector 12"/>
    <s v="Sector 12, Faridabad"/>
    <n v="77.324436500000004"/>
    <n v="28.384502000000001"/>
    <x v="367"/>
    <s v="Indian Rupees(Rs.)"/>
    <x v="1"/>
    <x v="1"/>
    <s v="No"/>
    <s v="No"/>
    <n v="3"/>
    <n v="28"/>
    <n v="1500"/>
    <n v="3.1"/>
    <s v="2018_12_18"/>
    <x v="0"/>
    <x v="3"/>
    <x v="15"/>
    <m/>
    <m/>
    <m/>
    <m/>
    <m/>
  </r>
  <r>
    <x v="7876"/>
    <n v="1"/>
    <x v="63"/>
    <s v="Sector 12"/>
    <s v="Sector 12, Faridabad"/>
    <n v="0"/>
    <n v="0"/>
    <x v="3"/>
    <s v="Indian Rupees(Rs.)"/>
    <x v="0"/>
    <x v="0"/>
    <s v="No"/>
    <s v="No"/>
    <n v="1"/>
    <n v="0"/>
    <n v="400"/>
    <n v="1"/>
    <s v="2013_12_25"/>
    <x v="0"/>
    <x v="3"/>
    <x v="0"/>
    <m/>
    <m/>
    <m/>
    <m/>
    <m/>
  </r>
  <r>
    <x v="7877"/>
    <n v="1"/>
    <x v="63"/>
    <s v="Sector 21"/>
    <s v="Sector 21, Faridabad"/>
    <n v="77.296959400000006"/>
    <n v="28.4304159"/>
    <x v="57"/>
    <s v="Indian Rupees(Rs.)"/>
    <x v="0"/>
    <x v="0"/>
    <s v="No"/>
    <s v="No"/>
    <n v="1"/>
    <n v="11"/>
    <n v="200"/>
    <n v="2.8"/>
    <s v="2016_12_11"/>
    <x v="17"/>
    <x v="13"/>
    <x v="0"/>
    <m/>
    <m/>
    <m/>
    <m/>
    <m/>
  </r>
  <r>
    <x v="7878"/>
    <n v="1"/>
    <x v="63"/>
    <s v="Sector 29"/>
    <s v="Sector 29, Faridabad"/>
    <n v="77.321253499999997"/>
    <n v="28.433424899999999"/>
    <x v="7"/>
    <s v="Indian Rupees(Rs.)"/>
    <x v="0"/>
    <x v="0"/>
    <s v="No"/>
    <s v="No"/>
    <n v="2"/>
    <n v="3"/>
    <n v="600"/>
    <n v="1"/>
    <s v="2014_12_25"/>
    <x v="2"/>
    <x v="5"/>
    <x v="0"/>
    <m/>
    <m/>
    <m/>
    <m/>
    <m/>
  </r>
  <r>
    <x v="7879"/>
    <n v="1"/>
    <x v="63"/>
    <s v="Sector 37"/>
    <s v="Sector 37, Faridabad"/>
    <n v="77.311745999999999"/>
    <n v="28.480577799999999"/>
    <x v="23"/>
    <s v="Indian Rupees(Rs.)"/>
    <x v="0"/>
    <x v="0"/>
    <s v="No"/>
    <s v="No"/>
    <n v="1"/>
    <n v="0"/>
    <n v="200"/>
    <n v="1"/>
    <s v="2017_12_18"/>
    <x v="14"/>
    <x v="5"/>
    <x v="0"/>
    <m/>
    <m/>
    <m/>
    <m/>
    <m/>
  </r>
  <r>
    <x v="7880"/>
    <n v="1"/>
    <x v="63"/>
    <s v="Sector 37"/>
    <s v="Sector 37, Faridabad"/>
    <n v="77.310604600000005"/>
    <n v="28.4803991"/>
    <x v="309"/>
    <s v="Indian Rupees(Rs.)"/>
    <x v="0"/>
    <x v="0"/>
    <s v="No"/>
    <s v="No"/>
    <n v="1"/>
    <n v="2"/>
    <n v="400"/>
    <n v="1"/>
    <s v="2010_12_13"/>
    <x v="0"/>
    <x v="12"/>
    <x v="2"/>
    <s v=" Fast Food"/>
    <m/>
    <m/>
    <m/>
    <m/>
  </r>
  <r>
    <x v="7881"/>
    <n v="1"/>
    <x v="63"/>
    <s v="Sector 37"/>
    <s v="Sector 37, Faridabad"/>
    <n v="77.310409899999996"/>
    <n v="28.480637900000001"/>
    <x v="19"/>
    <s v="Indian Rupees(Rs.)"/>
    <x v="0"/>
    <x v="0"/>
    <s v="No"/>
    <s v="No"/>
    <n v="1"/>
    <n v="0"/>
    <n v="350"/>
    <n v="1"/>
    <s v="2017_12_23"/>
    <x v="13"/>
    <x v="5"/>
    <x v="0"/>
    <m/>
    <m/>
    <m/>
    <m/>
    <m/>
  </r>
  <r>
    <x v="7882"/>
    <n v="1"/>
    <x v="63"/>
    <s v="Sector 37"/>
    <s v="Sector 37, Faridabad"/>
    <n v="77.305606499999996"/>
    <n v="28.480730399999999"/>
    <x v="3"/>
    <s v="Indian Rupees(Rs.)"/>
    <x v="0"/>
    <x v="0"/>
    <s v="No"/>
    <s v="No"/>
    <n v="2"/>
    <n v="0"/>
    <n v="500"/>
    <n v="1"/>
    <s v="2017_12_5"/>
    <x v="0"/>
    <x v="3"/>
    <x v="0"/>
    <m/>
    <m/>
    <m/>
    <m/>
    <m/>
  </r>
  <r>
    <x v="7883"/>
    <n v="1"/>
    <x v="63"/>
    <s v="Sector 46"/>
    <s v="Sector 46, Faridabad"/>
    <n v="77.298426500000005"/>
    <n v="28.437090300000001"/>
    <x v="22"/>
    <s v="Indian Rupees(Rs.)"/>
    <x v="0"/>
    <x v="0"/>
    <s v="No"/>
    <s v="No"/>
    <n v="1"/>
    <n v="29"/>
    <n v="200"/>
    <n v="3.5"/>
    <s v="2017_12_28"/>
    <x v="11"/>
    <x v="5"/>
    <x v="0"/>
    <m/>
    <m/>
    <m/>
    <m/>
    <m/>
  </r>
  <r>
    <x v="7884"/>
    <n v="1"/>
    <x v="63"/>
    <s v="Sector 9"/>
    <s v="Sector 9, Faridabad"/>
    <n v="77.331561899999997"/>
    <n v="28.3765371"/>
    <x v="42"/>
    <s v="Indian Rupees(Rs.)"/>
    <x v="0"/>
    <x v="0"/>
    <s v="No"/>
    <s v="No"/>
    <n v="1"/>
    <n v="9"/>
    <n v="200"/>
    <n v="3.1"/>
    <s v="2010_12_2"/>
    <x v="11"/>
    <x v="1"/>
    <x v="0"/>
    <m/>
    <m/>
    <m/>
    <m/>
    <m/>
  </r>
  <r>
    <x v="7885"/>
    <n v="1"/>
    <x v="63"/>
    <s v="SRS Mall, Sector 12, Faridabad"/>
    <s v="SRS Mall, Sector 12, Faridabad, Faridabad"/>
    <n v="77.316782200000006"/>
    <n v="28.386577299999999"/>
    <x v="12"/>
    <s v="Indian Rupees(Rs.)"/>
    <x v="0"/>
    <x v="0"/>
    <s v="No"/>
    <s v="No"/>
    <n v="1"/>
    <n v="0"/>
    <n v="150"/>
    <n v="1"/>
    <s v="2010_12_5"/>
    <x v="8"/>
    <x v="5"/>
    <x v="0"/>
    <m/>
    <m/>
    <m/>
    <m/>
    <m/>
  </r>
  <r>
    <x v="7886"/>
    <n v="1"/>
    <x v="63"/>
    <s v="Suraj Kund"/>
    <s v="Suraj Kund, Faridabad"/>
    <n v="77.289912400000006"/>
    <n v="28.499713799999999"/>
    <x v="878"/>
    <s v="Indian Rupees(Rs.)"/>
    <x v="0"/>
    <x v="0"/>
    <s v="No"/>
    <s v="No"/>
    <n v="1"/>
    <n v="2"/>
    <n v="200"/>
    <n v="1"/>
    <s v="2014_12_7"/>
    <x v="4"/>
    <x v="3"/>
    <x v="9"/>
    <m/>
    <m/>
    <m/>
    <m/>
    <m/>
  </r>
  <r>
    <x v="7887"/>
    <n v="1"/>
    <x v="63"/>
    <s v="Sector 15"/>
    <s v="Sector 15, Faridabad"/>
    <n v="77.322077300000004"/>
    <n v="28.3949736"/>
    <x v="708"/>
    <s v="Indian Rupees(Rs.)"/>
    <x v="0"/>
    <x v="1"/>
    <s v="No"/>
    <s v="No"/>
    <n v="1"/>
    <n v="24"/>
    <n v="300"/>
    <n v="3.5"/>
    <s v="2012_11_26"/>
    <x v="15"/>
    <x v="1"/>
    <x v="0"/>
    <m/>
    <m/>
    <m/>
    <m/>
    <m/>
  </r>
  <r>
    <x v="7888"/>
    <n v="1"/>
    <x v="63"/>
    <s v="Sector 21"/>
    <s v="Sector 21, Faridabad"/>
    <n v="77.296443199999999"/>
    <n v="28.430121700000001"/>
    <x v="807"/>
    <s v="Indian Rupees(Rs.)"/>
    <x v="0"/>
    <x v="0"/>
    <s v="No"/>
    <s v="No"/>
    <n v="1"/>
    <n v="13"/>
    <n v="350"/>
    <n v="2.8"/>
    <s v="2017_11_21"/>
    <x v="18"/>
    <x v="12"/>
    <x v="13"/>
    <m/>
    <m/>
    <m/>
    <m/>
    <m/>
  </r>
  <r>
    <x v="7889"/>
    <n v="1"/>
    <x v="63"/>
    <s v="Sector 37"/>
    <s v="Sector 37, Faridabad"/>
    <n v="77.310409899999996"/>
    <n v="28.480548200000001"/>
    <x v="21"/>
    <s v="Indian Rupees(Rs.)"/>
    <x v="0"/>
    <x v="0"/>
    <s v="No"/>
    <s v="No"/>
    <n v="1"/>
    <n v="14"/>
    <n v="100"/>
    <n v="3.1"/>
    <s v="2012_11_9"/>
    <x v="11"/>
    <x v="8"/>
    <x v="0"/>
    <m/>
    <m/>
    <m/>
    <m/>
    <m/>
  </r>
  <r>
    <x v="7890"/>
    <n v="1"/>
    <x v="63"/>
    <s v="Sector 37"/>
    <s v="Sector 37, Faridabad"/>
    <n v="77.3104996"/>
    <n v="28.480467000000001"/>
    <x v="3"/>
    <s v="Indian Rupees(Rs.)"/>
    <x v="1"/>
    <x v="0"/>
    <s v="No"/>
    <s v="No"/>
    <n v="3"/>
    <n v="70"/>
    <n v="1000"/>
    <n v="2.7"/>
    <s v="2010_11_25"/>
    <x v="0"/>
    <x v="3"/>
    <x v="0"/>
    <m/>
    <m/>
    <m/>
    <m/>
    <m/>
  </r>
  <r>
    <x v="7891"/>
    <n v="1"/>
    <x v="63"/>
    <s v="Sector 7"/>
    <s v="Sector 7, Faridabad"/>
    <n v="77.328269599999999"/>
    <n v="28.369167699999998"/>
    <x v="41"/>
    <s v="Indian Rupees(Rs.)"/>
    <x v="0"/>
    <x v="0"/>
    <s v="No"/>
    <s v="No"/>
    <n v="1"/>
    <n v="5"/>
    <n v="100"/>
    <n v="2.9"/>
    <s v="2016_11_11"/>
    <x v="17"/>
    <x v="5"/>
    <x v="0"/>
    <m/>
    <m/>
    <m/>
    <m/>
    <m/>
  </r>
  <r>
    <x v="7892"/>
    <n v="1"/>
    <x v="63"/>
    <s v="Sector 7"/>
    <s v="Sector 7, Faridabad"/>
    <n v="77.328538800000004"/>
    <n v="28.3686544"/>
    <x v="3"/>
    <s v="Indian Rupees(Rs.)"/>
    <x v="0"/>
    <x v="0"/>
    <s v="No"/>
    <s v="No"/>
    <n v="2"/>
    <n v="4"/>
    <n v="500"/>
    <n v="3"/>
    <s v="2014_11_27"/>
    <x v="0"/>
    <x v="3"/>
    <x v="0"/>
    <m/>
    <m/>
    <m/>
    <m/>
    <m/>
  </r>
  <r>
    <x v="7893"/>
    <n v="1"/>
    <x v="63"/>
    <s v="Sector 7"/>
    <s v="Sector 7, Faridabad"/>
    <n v="77.326295299999998"/>
    <n v="28.363057600000001"/>
    <x v="30"/>
    <s v="Indian Rupees(Rs.)"/>
    <x v="0"/>
    <x v="0"/>
    <s v="No"/>
    <s v="No"/>
    <n v="1"/>
    <n v="1"/>
    <n v="400"/>
    <n v="1"/>
    <s v="2013_11_27"/>
    <x v="3"/>
    <x v="1"/>
    <x v="0"/>
    <m/>
    <m/>
    <m/>
    <m/>
    <m/>
  </r>
  <r>
    <x v="7894"/>
    <n v="1"/>
    <x v="63"/>
    <s v="Sector 9"/>
    <s v="Sector 9, Faridabad"/>
    <n v="0"/>
    <n v="0"/>
    <x v="21"/>
    <s v="Indian Rupees(Rs.)"/>
    <x v="0"/>
    <x v="0"/>
    <s v="No"/>
    <s v="No"/>
    <n v="2"/>
    <n v="3"/>
    <n v="800"/>
    <n v="1"/>
    <s v="2017_11_11"/>
    <x v="11"/>
    <x v="8"/>
    <x v="0"/>
    <m/>
    <m/>
    <m/>
    <m/>
    <m/>
  </r>
  <r>
    <x v="7895"/>
    <n v="1"/>
    <x v="63"/>
    <s v="Suraj Kund"/>
    <s v="Suraj Kund, Faridabad"/>
    <n v="77.299728599999995"/>
    <n v="28.462226999999999"/>
    <x v="2"/>
    <s v="Indian Rupees(Rs.)"/>
    <x v="0"/>
    <x v="0"/>
    <s v="No"/>
    <s v="No"/>
    <n v="2"/>
    <n v="3"/>
    <n v="500"/>
    <n v="1"/>
    <s v="2010_11_6"/>
    <x v="0"/>
    <x v="2"/>
    <x v="0"/>
    <m/>
    <m/>
    <m/>
    <m/>
    <m/>
  </r>
  <r>
    <x v="7896"/>
    <n v="1"/>
    <x v="63"/>
    <s v="Badarpur Border"/>
    <s v="Badarpur Border, Faridabad"/>
    <n v="77.305563000000006"/>
    <n v="28.490136799999998"/>
    <x v="0"/>
    <s v="Indian Rupees(Rs.)"/>
    <x v="0"/>
    <x v="0"/>
    <s v="No"/>
    <s v="No"/>
    <n v="1"/>
    <n v="8"/>
    <n v="150"/>
    <n v="2.8"/>
    <s v="2013_10_8"/>
    <x v="0"/>
    <x v="5"/>
    <x v="0"/>
    <m/>
    <m/>
    <m/>
    <m/>
    <m/>
  </r>
  <r>
    <x v="7897"/>
    <n v="1"/>
    <x v="63"/>
    <s v="Badarpur Border"/>
    <s v="Badarpur Border, Faridabad"/>
    <n v="77.302741670000003"/>
    <n v="28.496291670000002"/>
    <x v="41"/>
    <s v="Indian Rupees(Rs.)"/>
    <x v="0"/>
    <x v="0"/>
    <s v="No"/>
    <s v="No"/>
    <n v="1"/>
    <n v="1"/>
    <n v="100"/>
    <n v="1"/>
    <s v="2012_10_20"/>
    <x v="17"/>
    <x v="5"/>
    <x v="0"/>
    <m/>
    <m/>
    <m/>
    <m/>
    <m/>
  </r>
  <r>
    <x v="7898"/>
    <n v="1"/>
    <x v="63"/>
    <s v="Badarpur Border"/>
    <s v="Badarpur Border, Faridabad"/>
    <n v="77.303541999999993"/>
    <n v="28.495915400000001"/>
    <x v="0"/>
    <s v="Indian Rupees(Rs.)"/>
    <x v="0"/>
    <x v="0"/>
    <s v="No"/>
    <s v="No"/>
    <n v="1"/>
    <n v="3"/>
    <n v="100"/>
    <n v="1"/>
    <s v="2011_10_1"/>
    <x v="0"/>
    <x v="5"/>
    <x v="0"/>
    <m/>
    <m/>
    <m/>
    <m/>
    <m/>
  </r>
  <r>
    <x v="7899"/>
    <n v="1"/>
    <x v="63"/>
    <s v="Badkal Lake"/>
    <s v="Badkal Lake, Faridabad"/>
    <n v="77.300087700000006"/>
    <n v="28.426284200000001"/>
    <x v="7"/>
    <s v="Indian Rupees(Rs.)"/>
    <x v="0"/>
    <x v="0"/>
    <s v="No"/>
    <s v="No"/>
    <n v="1"/>
    <n v="0"/>
    <n v="300"/>
    <n v="1"/>
    <s v="2014_10_23"/>
    <x v="2"/>
    <x v="5"/>
    <x v="0"/>
    <m/>
    <m/>
    <m/>
    <m/>
    <m/>
  </r>
  <r>
    <x v="7900"/>
    <n v="1"/>
    <x v="63"/>
    <s v="Crown Interiorz Mall, Sector 35, Faridabad"/>
    <s v="Crown Interiorz Mall, Sector 35, Faridabad, Faridabad"/>
    <n v="77.307268399999998"/>
    <n v="28.4700256"/>
    <x v="147"/>
    <s v="Indian Rupees(Rs.)"/>
    <x v="0"/>
    <x v="1"/>
    <s v="No"/>
    <s v="No"/>
    <n v="3"/>
    <n v="508"/>
    <n v="1100"/>
    <n v="3.8"/>
    <s v="2012_10_6"/>
    <x v="13"/>
    <x v="28"/>
    <x v="0"/>
    <m/>
    <m/>
    <m/>
    <m/>
    <m/>
  </r>
  <r>
    <x v="7901"/>
    <n v="1"/>
    <x v="63"/>
    <s v="Dayal Bagh"/>
    <s v="Dayal Bagh, Faridabad"/>
    <n v="77.294319000000002"/>
    <n v="28.493769199999999"/>
    <x v="64"/>
    <s v="Indian Rupees(Rs.)"/>
    <x v="0"/>
    <x v="0"/>
    <s v="No"/>
    <s v="No"/>
    <n v="1"/>
    <n v="3"/>
    <n v="200"/>
    <n v="1"/>
    <s v="2010_10_22"/>
    <x v="4"/>
    <x v="5"/>
    <x v="0"/>
    <m/>
    <m/>
    <m/>
    <m/>
    <m/>
  </r>
  <r>
    <x v="7902"/>
    <n v="1"/>
    <x v="63"/>
    <s v="Indraprastha Colony"/>
    <s v="Indraprastha Colony, Faridabad"/>
    <n v="77.315357800000001"/>
    <n v="28.453462900000002"/>
    <x v="41"/>
    <s v="Indian Rupees(Rs.)"/>
    <x v="0"/>
    <x v="0"/>
    <s v="No"/>
    <s v="No"/>
    <n v="1"/>
    <n v="2"/>
    <n v="100"/>
    <n v="1"/>
    <s v="2014_10_12"/>
    <x v="17"/>
    <x v="5"/>
    <x v="0"/>
    <m/>
    <m/>
    <m/>
    <m/>
    <m/>
  </r>
  <r>
    <x v="7903"/>
    <n v="1"/>
    <x v="63"/>
    <s v="Parsavnath City Mall, Sector 12, Faridabad"/>
    <s v="Parsavnath City Mall, Sector 12, Faridabad, Faridabad"/>
    <n v="77.3144487"/>
    <n v="28.383665000000001"/>
    <x v="7"/>
    <s v="Indian Rupees(Rs.)"/>
    <x v="0"/>
    <x v="0"/>
    <s v="No"/>
    <s v="No"/>
    <n v="2"/>
    <n v="19"/>
    <n v="500"/>
    <n v="3.2"/>
    <s v="2013_10_17"/>
    <x v="2"/>
    <x v="5"/>
    <x v="0"/>
    <m/>
    <m/>
    <m/>
    <m/>
    <m/>
  </r>
  <r>
    <x v="7904"/>
    <n v="1"/>
    <x v="63"/>
    <s v="Sector 11"/>
    <s v="Sector 11, Faridabad"/>
    <n v="77.319025999999994"/>
    <n v="28.372517200000001"/>
    <x v="8"/>
    <s v="Indian Rupees(Rs.)"/>
    <x v="1"/>
    <x v="1"/>
    <s v="No"/>
    <s v="No"/>
    <n v="2"/>
    <n v="25"/>
    <n v="800"/>
    <n v="3.3"/>
    <s v="2015_10_19"/>
    <x v="0"/>
    <x v="2"/>
    <x v="2"/>
    <m/>
    <m/>
    <m/>
    <m/>
    <m/>
  </r>
  <r>
    <x v="7905"/>
    <n v="1"/>
    <x v="63"/>
    <s v="Sector 12"/>
    <s v="Sector 12, Faridabad"/>
    <n v="77.314291670000003"/>
    <n v="28.38339444"/>
    <x v="22"/>
    <s v="Indian Rupees(Rs.)"/>
    <x v="0"/>
    <x v="0"/>
    <s v="No"/>
    <s v="No"/>
    <n v="1"/>
    <n v="7"/>
    <n v="200"/>
    <n v="2.9"/>
    <s v="2017_10_25"/>
    <x v="11"/>
    <x v="5"/>
    <x v="0"/>
    <m/>
    <m/>
    <m/>
    <m/>
    <m/>
  </r>
  <r>
    <x v="7906"/>
    <n v="1"/>
    <x v="63"/>
    <s v="Sector 15"/>
    <s v="Sector 15, Faridabad"/>
    <n v="77.322256800000005"/>
    <n v="28.394900799999998"/>
    <x v="727"/>
    <s v="Indian Rupees(Rs.)"/>
    <x v="0"/>
    <x v="0"/>
    <s v="No"/>
    <s v="No"/>
    <n v="1"/>
    <n v="70"/>
    <n v="400"/>
    <n v="3.4"/>
    <s v="2016_10_18"/>
    <x v="0"/>
    <x v="12"/>
    <x v="2"/>
    <s v=" Fast Food"/>
    <s v=" Mithai"/>
    <m/>
    <m/>
    <m/>
  </r>
  <r>
    <x v="7907"/>
    <n v="1"/>
    <x v="63"/>
    <s v="Sector 15"/>
    <s v="Sector 15, Faridabad"/>
    <n v="77.292179000000004"/>
    <n v="28.452631"/>
    <x v="1208"/>
    <s v="Indian Rupees(Rs.)"/>
    <x v="0"/>
    <x v="0"/>
    <s v="No"/>
    <s v="No"/>
    <n v="2"/>
    <n v="14"/>
    <n v="950"/>
    <n v="2.6"/>
    <s v="2017_10_2"/>
    <x v="8"/>
    <x v="8"/>
    <x v="64"/>
    <s v=" Beverages"/>
    <m/>
    <m/>
    <m/>
    <m/>
  </r>
  <r>
    <x v="7908"/>
    <n v="1"/>
    <x v="63"/>
    <s v="Sector 15"/>
    <s v="Sector 15, Faridabad"/>
    <n v="77.324410700000001"/>
    <n v="28.395193200000001"/>
    <x v="85"/>
    <s v="Indian Rupees(Rs.)"/>
    <x v="0"/>
    <x v="0"/>
    <s v="No"/>
    <s v="No"/>
    <n v="1"/>
    <n v="31"/>
    <n v="350"/>
    <n v="3.5"/>
    <s v="2011_10_26"/>
    <x v="25"/>
    <x v="10"/>
    <x v="3"/>
    <m/>
    <m/>
    <m/>
    <m/>
    <m/>
  </r>
  <r>
    <x v="7909"/>
    <n v="1"/>
    <x v="63"/>
    <s v="Sector 15"/>
    <s v="Sector 15, Faridabad"/>
    <n v="77.324410700000001"/>
    <n v="28.395282999999999"/>
    <x v="8"/>
    <s v="Indian Rupees(Rs.)"/>
    <x v="0"/>
    <x v="1"/>
    <s v="No"/>
    <s v="No"/>
    <n v="2"/>
    <n v="27"/>
    <n v="750"/>
    <n v="3.8"/>
    <s v="2017_10_16"/>
    <x v="0"/>
    <x v="2"/>
    <x v="2"/>
    <m/>
    <m/>
    <m/>
    <m/>
    <m/>
  </r>
  <r>
    <x v="7910"/>
    <n v="1"/>
    <x v="63"/>
    <s v="Sector 16"/>
    <s v="Sector 16, Faridabad"/>
    <n v="77.318577199999993"/>
    <n v="28.410887800000001"/>
    <x v="687"/>
    <s v="Indian Rupees(Rs.)"/>
    <x v="0"/>
    <x v="0"/>
    <s v="No"/>
    <s v="No"/>
    <n v="1"/>
    <n v="8"/>
    <n v="400"/>
    <n v="3.1"/>
    <s v="2016_10_20"/>
    <x v="2"/>
    <x v="3"/>
    <x v="0"/>
    <m/>
    <m/>
    <m/>
    <m/>
    <m/>
  </r>
  <r>
    <x v="7911"/>
    <n v="1"/>
    <x v="63"/>
    <s v="Sector 17"/>
    <s v="Sector 17, Faridabad"/>
    <n v="77.327832400000005"/>
    <n v="28.410164699999999"/>
    <x v="0"/>
    <s v="Indian Rupees(Rs.)"/>
    <x v="0"/>
    <x v="0"/>
    <s v="No"/>
    <s v="No"/>
    <n v="1"/>
    <n v="20"/>
    <n v="400"/>
    <n v="2.7"/>
    <s v="2013_10_9"/>
    <x v="0"/>
    <x v="5"/>
    <x v="0"/>
    <m/>
    <m/>
    <m/>
    <m/>
    <m/>
  </r>
  <r>
    <x v="7912"/>
    <n v="1"/>
    <x v="63"/>
    <s v="Sector 17"/>
    <s v="Sector 17, Faridabad"/>
    <n v="77.327910599999996"/>
    <n v="28.410330600000002"/>
    <x v="41"/>
    <s v="Indian Rupees(Rs.)"/>
    <x v="0"/>
    <x v="0"/>
    <s v="No"/>
    <s v="No"/>
    <n v="1"/>
    <n v="41"/>
    <n v="100"/>
    <n v="3.2"/>
    <s v="2018_10_5"/>
    <x v="17"/>
    <x v="5"/>
    <x v="0"/>
    <m/>
    <m/>
    <m/>
    <m/>
    <m/>
  </r>
  <r>
    <x v="7913"/>
    <n v="1"/>
    <x v="63"/>
    <s v="Sector 21"/>
    <s v="Sector 21, Faridabad"/>
    <n v="77.296536900000007"/>
    <n v="28.429839600000001"/>
    <x v="0"/>
    <s v="Indian Rupees(Rs.)"/>
    <x v="0"/>
    <x v="0"/>
    <s v="No"/>
    <s v="No"/>
    <n v="1"/>
    <n v="3"/>
    <n v="300"/>
    <n v="1"/>
    <s v="2013_10_13"/>
    <x v="0"/>
    <x v="5"/>
    <x v="0"/>
    <m/>
    <m/>
    <m/>
    <m/>
    <m/>
  </r>
  <r>
    <x v="7914"/>
    <n v="1"/>
    <x v="63"/>
    <s v="Sector 28"/>
    <s v="Sector 28, Faridabad"/>
    <n v="77.315068999999994"/>
    <n v="28.435334099999999"/>
    <x v="60"/>
    <s v="Indian Rupees(Rs.)"/>
    <x v="0"/>
    <x v="0"/>
    <s v="No"/>
    <s v="No"/>
    <n v="1"/>
    <n v="5"/>
    <n v="200"/>
    <n v="2.9"/>
    <s v="2015_10_3"/>
    <x v="8"/>
    <x v="3"/>
    <x v="0"/>
    <m/>
    <m/>
    <m/>
    <m/>
    <m/>
  </r>
  <r>
    <x v="7915"/>
    <n v="1"/>
    <x v="63"/>
    <s v="Sector 31"/>
    <s v="Sector 31, Faridabad"/>
    <n v="77.317051500000005"/>
    <n v="28.446636099999999"/>
    <x v="21"/>
    <s v="Indian Rupees(Rs.)"/>
    <x v="0"/>
    <x v="0"/>
    <s v="No"/>
    <s v="No"/>
    <n v="1"/>
    <n v="2"/>
    <n v="200"/>
    <n v="1"/>
    <s v="2013_10_15"/>
    <x v="11"/>
    <x v="8"/>
    <x v="0"/>
    <m/>
    <m/>
    <m/>
    <m/>
    <m/>
  </r>
  <r>
    <x v="7916"/>
    <n v="1"/>
    <x v="63"/>
    <s v="Sector 34"/>
    <s v="Sector 34, Faridabad"/>
    <n v="77.314911800000004"/>
    <n v="28.471864400000001"/>
    <x v="1209"/>
    <s v="Indian Rupees(Rs.)"/>
    <x v="0"/>
    <x v="1"/>
    <s v="No"/>
    <s v="No"/>
    <n v="1"/>
    <n v="28"/>
    <n v="400"/>
    <n v="2.7"/>
    <s v="2013_10_14"/>
    <x v="17"/>
    <x v="10"/>
    <x v="5"/>
    <s v=" Chinese"/>
    <s v=" Fast Food"/>
    <m/>
    <m/>
    <m/>
  </r>
  <r>
    <x v="7917"/>
    <n v="1"/>
    <x v="63"/>
    <s v="Sector 37"/>
    <s v="Sector 37, Faridabad"/>
    <n v="77.310768899999999"/>
    <n v="28.480582099999999"/>
    <x v="59"/>
    <s v="Indian Rupees(Rs.)"/>
    <x v="0"/>
    <x v="0"/>
    <s v="No"/>
    <s v="No"/>
    <n v="1"/>
    <n v="18"/>
    <n v="400"/>
    <n v="3.1"/>
    <s v="2015_10_2"/>
    <x v="25"/>
    <x v="1"/>
    <x v="0"/>
    <m/>
    <m/>
    <m/>
    <m/>
    <m/>
  </r>
  <r>
    <x v="7918"/>
    <n v="1"/>
    <x v="63"/>
    <s v="Sector 43"/>
    <s v="Sector 43, Faridabad"/>
    <n v="77.300833650000001"/>
    <n v="28.46227858"/>
    <x v="1"/>
    <s v="Indian Rupees(Rs.)"/>
    <x v="0"/>
    <x v="0"/>
    <s v="No"/>
    <s v="No"/>
    <n v="2"/>
    <n v="4"/>
    <n v="550"/>
    <n v="2.9"/>
    <s v="2012_10_11"/>
    <x v="1"/>
    <x v="1"/>
    <x v="0"/>
    <m/>
    <m/>
    <m/>
    <m/>
    <m/>
  </r>
  <r>
    <x v="7919"/>
    <n v="1"/>
    <x v="63"/>
    <s v="Sector 43"/>
    <s v="Sector 43, Faridabad"/>
    <n v="77.298823299999995"/>
    <n v="28.462106500000001"/>
    <x v="12"/>
    <s v="Indian Rupees(Rs.)"/>
    <x v="0"/>
    <x v="0"/>
    <s v="No"/>
    <s v="No"/>
    <n v="1"/>
    <n v="1"/>
    <n v="100"/>
    <n v="1"/>
    <s v="2010_10_16"/>
    <x v="8"/>
    <x v="5"/>
    <x v="0"/>
    <m/>
    <m/>
    <m/>
    <m/>
    <m/>
  </r>
  <r>
    <x v="7920"/>
    <n v="1"/>
    <x v="63"/>
    <s v="Sector 7"/>
    <s v="Sector 7, Faridabad"/>
    <n v="77.327058280000003"/>
    <n v="28.369425870000001"/>
    <x v="1210"/>
    <s v="Indian Rupees(Rs.)"/>
    <x v="0"/>
    <x v="0"/>
    <s v="No"/>
    <s v="No"/>
    <n v="1"/>
    <n v="8"/>
    <n v="300"/>
    <n v="3"/>
    <s v="2015_10_10"/>
    <x v="17"/>
    <x v="6"/>
    <x v="11"/>
    <s v=" Chinese"/>
    <s v=" South Indian"/>
    <m/>
    <m/>
    <m/>
  </r>
  <r>
    <x v="7921"/>
    <n v="1"/>
    <x v="63"/>
    <s v="Suraj Kund"/>
    <s v="Suraj Kund, Faridabad"/>
    <n v="77.289652599999997"/>
    <n v="28.49916279"/>
    <x v="0"/>
    <s v="Indian Rupees(Rs.)"/>
    <x v="0"/>
    <x v="0"/>
    <s v="No"/>
    <s v="No"/>
    <n v="1"/>
    <n v="7"/>
    <n v="300"/>
    <n v="3.1"/>
    <s v="2015_10_4"/>
    <x v="0"/>
    <x v="5"/>
    <x v="0"/>
    <m/>
    <m/>
    <m/>
    <m/>
    <m/>
  </r>
  <r>
    <x v="7922"/>
    <n v="1"/>
    <x v="64"/>
    <s v="Chandigarh Industrial Area"/>
    <s v="Chandigarh Industrial Area, Chandigarh"/>
    <n v="76.801233999999994"/>
    <n v="30.710054759999998"/>
    <x v="1211"/>
    <s v="Indian Rupees(Rs.)"/>
    <x v="0"/>
    <x v="1"/>
    <s v="Yes"/>
    <s v="No"/>
    <n v="2"/>
    <n v="665"/>
    <n v="850"/>
    <n v="3.7"/>
    <s v="2016_5_24"/>
    <x v="0"/>
    <x v="3"/>
    <x v="1"/>
    <s v=" Pizza"/>
    <m/>
    <m/>
    <m/>
    <m/>
  </r>
  <r>
    <x v="7923"/>
    <n v="1"/>
    <x v="65"/>
    <s v="Mylapore"/>
    <s v="Mylapore, Chennai"/>
    <n v="80.261470000000003"/>
    <n v="13.044694"/>
    <x v="1212"/>
    <s v="Indian Rupees(Rs.)"/>
    <x v="1"/>
    <x v="1"/>
    <s v="No"/>
    <s v="No"/>
    <n v="3"/>
    <n v="1820"/>
    <n v="1500"/>
    <n v="4"/>
    <s v="2018_9_25"/>
    <x v="1"/>
    <x v="4"/>
    <x v="2"/>
    <s v=" Thai"/>
    <s v=" North Indian"/>
    <m/>
    <m/>
    <m/>
  </r>
  <r>
    <x v="7924"/>
    <n v="1"/>
    <x v="65"/>
    <s v="Nungambakkam"/>
    <s v="Nungambakkam, Chennai"/>
    <n v="80.236441670000005"/>
    <n v="13.06418056"/>
    <x v="698"/>
    <s v="Indian Rupees(Rs.)"/>
    <x v="1"/>
    <x v="0"/>
    <s v="No"/>
    <s v="No"/>
    <n v="3"/>
    <n v="1714"/>
    <n v="1000"/>
    <n v="4.2"/>
    <s v="2013_9_12"/>
    <x v="4"/>
    <x v="80"/>
    <x v="0"/>
    <m/>
    <m/>
    <m/>
    <m/>
    <m/>
  </r>
  <r>
    <x v="7925"/>
    <n v="1"/>
    <x v="65"/>
    <s v="Santhome"/>
    <s v="Santhome, Chennai"/>
    <n v="80.275234800000007"/>
    <n v="13.026286369999999"/>
    <x v="667"/>
    <s v="Indian Rupees(Rs.)"/>
    <x v="1"/>
    <x v="1"/>
    <s v="No"/>
    <s v="No"/>
    <n v="2"/>
    <n v="742"/>
    <n v="850"/>
    <n v="4.3"/>
    <s v="2014_9_15"/>
    <x v="0"/>
    <x v="2"/>
    <x v="2"/>
    <s v=" South Indian"/>
    <m/>
    <m/>
    <m/>
    <m/>
  </r>
  <r>
    <x v="7926"/>
    <n v="1"/>
    <x v="66"/>
    <s v="Ballygunge"/>
    <s v="Ballygunge, Kolkata"/>
    <n v="88.368628169999994"/>
    <n v="22.527893150000001"/>
    <x v="608"/>
    <s v="Indian Rupees(Rs.)"/>
    <x v="1"/>
    <x v="1"/>
    <s v="No"/>
    <s v="No"/>
    <n v="3"/>
    <n v="1778"/>
    <n v="1000"/>
    <n v="4.4000000000000004"/>
    <s v="2018_9_16"/>
    <x v="23"/>
    <x v="5"/>
    <x v="0"/>
    <m/>
    <m/>
    <m/>
    <m/>
    <m/>
  </r>
  <r>
    <x v="7927"/>
    <n v="1"/>
    <x v="66"/>
    <s v="Mani Square Mall, Kankurgachi"/>
    <s v="Mani Square Mall, Kankurgachi, Kolkata"/>
    <n v="88.400581000000003"/>
    <n v="22.577820800000001"/>
    <x v="444"/>
    <s v="Indian Rupees(Rs.)"/>
    <x v="1"/>
    <x v="0"/>
    <s v="No"/>
    <s v="No"/>
    <n v="3"/>
    <n v="1064"/>
    <n v="1500"/>
    <n v="3.9"/>
    <s v="2012_9_4"/>
    <x v="0"/>
    <x v="7"/>
    <x v="0"/>
    <m/>
    <m/>
    <m/>
    <m/>
    <m/>
  </r>
  <r>
    <x v="7928"/>
    <n v="1"/>
    <x v="67"/>
    <s v="Balewadi High Street, Balewadi"/>
    <s v="Balewadi High Street, Balewadi, Pune"/>
    <n v="73.774722890000007"/>
    <n v="18.569156199999998"/>
    <x v="1213"/>
    <s v="Indian Rupees(Rs.)"/>
    <x v="1"/>
    <x v="0"/>
    <s v="No"/>
    <s v="No"/>
    <n v="3"/>
    <n v="1099"/>
    <n v="1500"/>
    <n v="4.5"/>
    <s v="2017_9_21"/>
    <x v="0"/>
    <x v="37"/>
    <x v="0"/>
    <m/>
    <m/>
    <m/>
    <m/>
    <m/>
  </r>
  <r>
    <x v="7929"/>
    <n v="1"/>
    <x v="67"/>
    <s v="Kalyani Nagar"/>
    <s v="Kalyani Nagar, Pune"/>
    <n v="73.900626450000004"/>
    <n v="18.54694697"/>
    <x v="1214"/>
    <s v="Indian Rupees(Rs.)"/>
    <x v="1"/>
    <x v="0"/>
    <s v="No"/>
    <s v="No"/>
    <n v="3"/>
    <n v="1143"/>
    <n v="1000"/>
    <n v="4.0999999999999996"/>
    <s v="2013_9_8"/>
    <x v="16"/>
    <x v="18"/>
    <x v="71"/>
    <s v=" Greek"/>
    <m/>
    <m/>
    <m/>
    <m/>
  </r>
  <r>
    <x v="7930"/>
    <n v="1"/>
    <x v="67"/>
    <s v="Ravet"/>
    <s v="Ravet, Pune"/>
    <n v="73.751081229999997"/>
    <n v="18.63621513"/>
    <x v="31"/>
    <s v="Indian Rupees(Rs.)"/>
    <x v="1"/>
    <x v="1"/>
    <s v="No"/>
    <s v="No"/>
    <n v="3"/>
    <n v="487"/>
    <n v="1500"/>
    <n v="4.2"/>
    <s v="2011_9_19"/>
    <x v="0"/>
    <x v="3"/>
    <x v="1"/>
    <m/>
    <m/>
    <m/>
    <m/>
    <m/>
  </r>
  <r>
    <x v="7931"/>
    <n v="1"/>
    <x v="68"/>
    <s v="Sainikpuri"/>
    <s v="Sainikpuri, Secunderabad"/>
    <n v="78.5521107"/>
    <n v="17.483215900000001"/>
    <x v="229"/>
    <s v="Indian Rupees(Rs.)"/>
    <x v="1"/>
    <x v="0"/>
    <s v="No"/>
    <s v="No"/>
    <n v="2"/>
    <n v="1408"/>
    <n v="800"/>
    <n v="4.5999999999999996"/>
    <s v="2013_9_3"/>
    <x v="2"/>
    <x v="7"/>
    <x v="0"/>
    <m/>
    <m/>
    <m/>
    <m/>
    <m/>
  </r>
  <r>
    <x v="7932"/>
    <n v="1"/>
    <x v="69"/>
    <s v="Marathahalli"/>
    <s v="Marathahalli, Bangalore"/>
    <n v="77.696663999999998"/>
    <n v="12.97537691"/>
    <x v="1215"/>
    <s v="Indian Rupees(Rs.)"/>
    <x v="1"/>
    <x v="0"/>
    <s v="No"/>
    <s v="No"/>
    <n v="3"/>
    <n v="983"/>
    <n v="1200"/>
    <n v="4.4000000000000004"/>
    <s v="2016_8_15"/>
    <x v="5"/>
    <x v="35"/>
    <x v="9"/>
    <m/>
    <m/>
    <m/>
    <m/>
    <m/>
  </r>
  <r>
    <x v="7933"/>
    <n v="1"/>
    <x v="70"/>
    <s v="Gachibowli"/>
    <s v="Gachibowli, Hyderabad"/>
    <n v="78.329644599999995"/>
    <n v="17.411027799999999"/>
    <x v="1216"/>
    <s v="Indian Rupees(Rs.)"/>
    <x v="1"/>
    <x v="0"/>
    <s v="No"/>
    <s v="No"/>
    <n v="3"/>
    <n v="144"/>
    <n v="1500"/>
    <n v="3.8"/>
    <s v="2010_8_12"/>
    <x v="33"/>
    <x v="7"/>
    <x v="43"/>
    <s v=" Asian"/>
    <s v=" Andhra"/>
    <m/>
    <m/>
    <m/>
  </r>
  <r>
    <x v="7934"/>
    <n v="1"/>
    <x v="66"/>
    <s v="Elgin"/>
    <s v="Elgin, Kolkata"/>
    <n v="88.349842649999999"/>
    <n v="22.537959950000001"/>
    <x v="1217"/>
    <s v="Indian Rupees(Rs.)"/>
    <x v="1"/>
    <x v="1"/>
    <s v="No"/>
    <s v="No"/>
    <n v="3"/>
    <n v="911"/>
    <n v="1800"/>
    <n v="4"/>
    <s v="2016_8_16"/>
    <x v="91"/>
    <x v="30"/>
    <x v="0"/>
    <m/>
    <m/>
    <m/>
    <m/>
    <m/>
  </r>
  <r>
    <x v="7935"/>
    <n v="1"/>
    <x v="71"/>
    <s v="Majiwada, Thane West"/>
    <s v="Majiwada, Thane West, Mumbai"/>
    <n v="72.972281050000007"/>
    <n v="19.20722241"/>
    <x v="1218"/>
    <s v="Indian Rupees(Rs.)"/>
    <x v="1"/>
    <x v="0"/>
    <s v="No"/>
    <s v="No"/>
    <n v="3"/>
    <n v="317"/>
    <n v="1000"/>
    <n v="3.9"/>
    <s v="2016_8_24"/>
    <x v="2"/>
    <x v="18"/>
    <x v="35"/>
    <s v=" Fast Food"/>
    <s v=" Chinese"/>
    <s v=" Tea"/>
    <m/>
    <m/>
  </r>
  <r>
    <x v="7936"/>
    <n v="1"/>
    <x v="70"/>
    <s v="Holiday Inn Express &amp; Suites"/>
    <s v="Holiday Inn Express &amp; Suites, Hyderabad"/>
    <n v="78.347553599999998"/>
    <n v="17.424113999999999"/>
    <x v="1219"/>
    <s v="Indian Rupees(Rs.)"/>
    <x v="1"/>
    <x v="0"/>
    <s v="No"/>
    <s v="No"/>
    <n v="3"/>
    <n v="860"/>
    <n v="1900"/>
    <n v="4.3"/>
    <s v="2018_7_28"/>
    <x v="0"/>
    <x v="40"/>
    <x v="15"/>
    <m/>
    <m/>
    <m/>
    <m/>
    <m/>
  </r>
  <r>
    <x v="7937"/>
    <n v="1"/>
    <x v="67"/>
    <s v="Senapati Bapat Road"/>
    <s v="Senapati Bapat Road, Pune"/>
    <n v="73.830327499999996"/>
    <n v="18.536718499999999"/>
    <x v="438"/>
    <s v="Indian Rupees(Rs.)"/>
    <x v="1"/>
    <x v="0"/>
    <s v="No"/>
    <s v="No"/>
    <n v="3"/>
    <n v="1531"/>
    <n v="1200"/>
    <n v="4.2"/>
    <s v="2011_7_4"/>
    <x v="45"/>
    <x v="10"/>
    <x v="15"/>
    <m/>
    <m/>
    <m/>
    <m/>
    <m/>
  </r>
  <r>
    <x v="7938"/>
    <n v="1"/>
    <x v="67"/>
    <s v="Viman Nagar"/>
    <s v="Viman Nagar, Pune"/>
    <n v="73.915366899999995"/>
    <n v="18.563934499999998"/>
    <x v="33"/>
    <s v="Indian Rupees(Rs.)"/>
    <x v="1"/>
    <x v="0"/>
    <s v="No"/>
    <s v="No"/>
    <n v="3"/>
    <n v="377"/>
    <n v="1000"/>
    <n v="4.0999999999999996"/>
    <s v="2016_7_11"/>
    <x v="16"/>
    <x v="5"/>
    <x v="0"/>
    <m/>
    <m/>
    <m/>
    <m/>
    <m/>
  </r>
  <r>
    <x v="7939"/>
    <n v="1"/>
    <x v="65"/>
    <s v="Adyar"/>
    <s v="Adyar, Chennai"/>
    <n v="80.250743999999997"/>
    <n v="13.005800600000001"/>
    <x v="1220"/>
    <s v="Indian Rupees(Rs.)"/>
    <x v="1"/>
    <x v="1"/>
    <s v="No"/>
    <s v="No"/>
    <n v="2"/>
    <n v="1810"/>
    <n v="800"/>
    <n v="4.2"/>
    <s v="2018_6_11"/>
    <x v="41"/>
    <x v="18"/>
    <x v="35"/>
    <m/>
    <m/>
    <m/>
    <m/>
    <m/>
  </r>
  <r>
    <x v="7940"/>
    <n v="1"/>
    <x v="65"/>
    <s v="Anna Nagar East"/>
    <s v="Anna Nagar East, Chennai"/>
    <n v="80.220672300000004"/>
    <n v="13.0864385"/>
    <x v="1221"/>
    <s v="Indian Rupees(Rs.)"/>
    <x v="1"/>
    <x v="1"/>
    <s v="No"/>
    <s v="No"/>
    <n v="2"/>
    <n v="519"/>
    <n v="800"/>
    <n v="3.8"/>
    <s v="2010_6_26"/>
    <x v="0"/>
    <x v="3"/>
    <x v="32"/>
    <m/>
    <m/>
    <m/>
    <m/>
    <m/>
  </r>
  <r>
    <x v="7941"/>
    <n v="1"/>
    <x v="65"/>
    <s v="Anna Nagar East"/>
    <s v="Anna Nagar East, Chennai"/>
    <n v="80.219103700000005"/>
    <n v="13.091808800000001"/>
    <x v="1222"/>
    <s v="Indian Rupees(Rs.)"/>
    <x v="1"/>
    <x v="1"/>
    <s v="No"/>
    <s v="No"/>
    <n v="2"/>
    <n v="1504"/>
    <n v="750"/>
    <n v="4.4000000000000004"/>
    <s v="2014_6_13"/>
    <x v="45"/>
    <x v="42"/>
    <x v="15"/>
    <s v=" Desserts"/>
    <m/>
    <m/>
    <m/>
    <m/>
  </r>
  <r>
    <x v="7942"/>
    <n v="1"/>
    <x v="65"/>
    <s v="Express Avenue Mall,  Royapettah"/>
    <s v="Express Avenue Mall,  Royapettah, Chennai"/>
    <n v="80.264150999999998"/>
    <n v="13.058616000000001"/>
    <x v="1223"/>
    <s v="Indian Rupees(Rs.)"/>
    <x v="1"/>
    <x v="1"/>
    <s v="No"/>
    <s v="No"/>
    <n v="3"/>
    <n v="1262"/>
    <n v="1700"/>
    <n v="4.8"/>
    <s v="2010_6_3"/>
    <x v="54"/>
    <x v="30"/>
    <x v="55"/>
    <s v=" Burger"/>
    <m/>
    <m/>
    <m/>
    <m/>
  </r>
  <r>
    <x v="7943"/>
    <n v="1"/>
    <x v="65"/>
    <s v="T. Nagar"/>
    <s v="T. Nagar, Chennai"/>
    <n v="80.242268440000004"/>
    <n v="13.04964535"/>
    <x v="1224"/>
    <s v="Indian Rupees(Rs.)"/>
    <x v="1"/>
    <x v="1"/>
    <s v="No"/>
    <s v="No"/>
    <n v="3"/>
    <n v="1210"/>
    <n v="1500"/>
    <n v="4.5"/>
    <s v="2011_6_9"/>
    <x v="45"/>
    <x v="42"/>
    <x v="71"/>
    <s v=" Italian"/>
    <s v=" European"/>
    <s v=" Greek"/>
    <s v=" Mediterranean"/>
    <m/>
  </r>
  <r>
    <x v="7944"/>
    <n v="1"/>
    <x v="71"/>
    <s v="Hill Road, Bandra West"/>
    <s v="Hill Road, Bandra West, Mumbai"/>
    <n v="72.833984009999995"/>
    <n v="19.05583064"/>
    <x v="1218"/>
    <s v="Indian Rupees(Rs.)"/>
    <x v="1"/>
    <x v="1"/>
    <s v="No"/>
    <s v="No"/>
    <n v="3"/>
    <n v="2040"/>
    <n v="1000"/>
    <n v="4.0999999999999996"/>
    <s v="2017_6_10"/>
    <x v="2"/>
    <x v="18"/>
    <x v="35"/>
    <s v=" Fast Food"/>
    <s v=" Chinese"/>
    <s v=" Tea"/>
    <m/>
    <m/>
  </r>
  <r>
    <x v="7945"/>
    <n v="1"/>
    <x v="71"/>
    <s v="Malad West"/>
    <s v="Malad West, Mumbai"/>
    <n v="72.836720869999994"/>
    <n v="19.176268690000001"/>
    <x v="1225"/>
    <s v="Indian Rupees(Rs.)"/>
    <x v="1"/>
    <x v="0"/>
    <s v="No"/>
    <s v="No"/>
    <n v="3"/>
    <n v="885"/>
    <n v="1500"/>
    <n v="3.9"/>
    <s v="2014_6_15"/>
    <x v="1"/>
    <x v="7"/>
    <x v="36"/>
    <s v=" Japanese"/>
    <s v=" American"/>
    <s v=" British"/>
    <m/>
    <m/>
  </r>
  <r>
    <x v="7946"/>
    <n v="1"/>
    <x v="69"/>
    <s v="Koramangala 5th Block"/>
    <s v="Koramangala 5th Block, Bangalore"/>
    <n v="77.616155149999997"/>
    <n v="12.934364540000001"/>
    <x v="974"/>
    <s v="Indian Rupees(Rs.)"/>
    <x v="1"/>
    <x v="0"/>
    <s v="No"/>
    <s v="No"/>
    <n v="3"/>
    <n v="5385"/>
    <n v="1400"/>
    <n v="4.0999999999999996"/>
    <s v="2013_5_12"/>
    <x v="0"/>
    <x v="32"/>
    <x v="20"/>
    <m/>
    <m/>
    <m/>
    <m/>
    <m/>
  </r>
  <r>
    <x v="7947"/>
    <n v="1"/>
    <x v="65"/>
    <s v="Ramapuram"/>
    <s v="Ramapuram, Chennai"/>
    <n v="80.174568219999998"/>
    <n v="13.02627908"/>
    <x v="667"/>
    <s v="Indian Rupees(Rs.)"/>
    <x v="1"/>
    <x v="1"/>
    <s v="No"/>
    <s v="No"/>
    <n v="2"/>
    <n v="645"/>
    <n v="850"/>
    <n v="4.4000000000000004"/>
    <s v="2017_5_4"/>
    <x v="0"/>
    <x v="2"/>
    <x v="2"/>
    <s v=" South Indian"/>
    <m/>
    <m/>
    <m/>
    <m/>
  </r>
  <r>
    <x v="7948"/>
    <n v="1"/>
    <x v="70"/>
    <s v="Banjara Hills"/>
    <s v="Banjara Hills, Hyderabad"/>
    <n v="78.449577840000003"/>
    <n v="17.42281912"/>
    <x v="1223"/>
    <s v="Indian Rupees(Rs.)"/>
    <x v="1"/>
    <x v="1"/>
    <s v="No"/>
    <s v="No"/>
    <n v="3"/>
    <n v="1932"/>
    <n v="1800"/>
    <n v="4.7"/>
    <s v="2015_5_6"/>
    <x v="54"/>
    <x v="30"/>
    <x v="55"/>
    <s v=" Burger"/>
    <m/>
    <m/>
    <m/>
    <m/>
  </r>
  <r>
    <x v="7949"/>
    <n v="1"/>
    <x v="70"/>
    <s v="Hitech City"/>
    <s v="Hitech City, Hyderabad"/>
    <n v="78.375467400000005"/>
    <n v="17.455893799999998"/>
    <x v="68"/>
    <s v="Indian Rupees(Rs.)"/>
    <x v="1"/>
    <x v="1"/>
    <s v="No"/>
    <s v="No"/>
    <n v="2"/>
    <n v="682"/>
    <n v="700"/>
    <n v="4"/>
    <s v="2012_5_26"/>
    <x v="0"/>
    <x v="12"/>
    <x v="2"/>
    <m/>
    <m/>
    <m/>
    <m/>
    <m/>
  </r>
  <r>
    <x v="7950"/>
    <n v="1"/>
    <x v="0"/>
    <s v="Connaught Place"/>
    <s v="Connaught Place, New Delhi"/>
    <n v="77.221002900000002"/>
    <n v="28.6336789"/>
    <x v="1226"/>
    <s v="Indian Rupees(Rs.)"/>
    <x v="1"/>
    <x v="1"/>
    <s v="No"/>
    <s v="No"/>
    <n v="4"/>
    <n v="706"/>
    <n v="2000"/>
    <n v="3.5"/>
    <s v="2018_8_20"/>
    <x v="0"/>
    <x v="7"/>
    <x v="31"/>
    <m/>
    <m/>
    <m/>
    <m/>
    <m/>
  </r>
  <r>
    <x v="7951"/>
    <n v="1"/>
    <x v="67"/>
    <s v="Koregaon Park"/>
    <s v="Koregaon Park, Pune"/>
    <n v="73.896484779999994"/>
    <n v="18.536561750000001"/>
    <x v="1227"/>
    <s v="Indian Rupees(Rs.)"/>
    <x v="1"/>
    <x v="0"/>
    <s v="No"/>
    <s v="No"/>
    <n v="2"/>
    <n v="635"/>
    <n v="900"/>
    <n v="4.4000000000000004"/>
    <s v="2017_5_24"/>
    <x v="92"/>
    <x v="18"/>
    <x v="9"/>
    <s v=" European"/>
    <s v=" Indonesian"/>
    <s v=" Thai"/>
    <m/>
    <m/>
  </r>
  <r>
    <x v="7952"/>
    <n v="1"/>
    <x v="69"/>
    <s v="Indiranagar"/>
    <s v="Indiranagar, Bangalore"/>
    <n v="77.640488820000002"/>
    <n v="12.980410239999999"/>
    <x v="502"/>
    <s v="Indian Rupees(Rs.)"/>
    <x v="1"/>
    <x v="0"/>
    <s v="No"/>
    <s v="No"/>
    <n v="3"/>
    <n v="1354"/>
    <n v="1300"/>
    <n v="3.9"/>
    <s v="2014_4_22"/>
    <x v="41"/>
    <x v="7"/>
    <x v="0"/>
    <m/>
    <m/>
    <m/>
    <m/>
    <m/>
  </r>
  <r>
    <x v="7953"/>
    <n v="1"/>
    <x v="65"/>
    <s v="Ashok Nagar"/>
    <s v="Ashok Nagar, Chennai"/>
    <n v="80.208811569999995"/>
    <n v="13.029779850000001"/>
    <x v="667"/>
    <s v="Indian Rupees(Rs.)"/>
    <x v="1"/>
    <x v="1"/>
    <s v="No"/>
    <s v="No"/>
    <n v="2"/>
    <n v="841"/>
    <n v="850"/>
    <n v="4.2"/>
    <s v="2015_4_16"/>
    <x v="0"/>
    <x v="2"/>
    <x v="2"/>
    <s v=" South Indian"/>
    <m/>
    <m/>
    <m/>
    <m/>
  </r>
  <r>
    <x v="7954"/>
    <n v="1"/>
    <x v="70"/>
    <s v="Jubilee Hills"/>
    <s v="Jubilee Hills, Hyderabad"/>
    <n v="78.407494979999996"/>
    <n v="17.426227560000001"/>
    <x v="1228"/>
    <s v="Indian Rupees(Rs.)"/>
    <x v="1"/>
    <x v="0"/>
    <s v="No"/>
    <s v="No"/>
    <n v="3"/>
    <n v="1431"/>
    <n v="1100"/>
    <n v="4.0999999999999996"/>
    <s v="2013_4_6"/>
    <x v="0"/>
    <x v="84"/>
    <x v="73"/>
    <s v=" Bengali"/>
    <s v=" Mughlai"/>
    <s v=" Chinese"/>
    <m/>
    <m/>
  </r>
  <r>
    <x v="7955"/>
    <n v="1"/>
    <x v="66"/>
    <s v="Kidderpore"/>
    <s v="Kidderpore, Kolkata"/>
    <n v="88.322336500000006"/>
    <n v="22.538998899999999"/>
    <x v="1229"/>
    <s v="Indian Rupees(Rs.)"/>
    <x v="1"/>
    <x v="1"/>
    <s v="No"/>
    <s v="No"/>
    <n v="2"/>
    <n v="1219"/>
    <n v="800"/>
    <n v="4.5999999999999996"/>
    <s v="2011_4_19"/>
    <x v="14"/>
    <x v="10"/>
    <x v="2"/>
    <s v=" Mughlai"/>
    <m/>
    <m/>
    <m/>
    <m/>
  </r>
  <r>
    <x v="7956"/>
    <n v="1"/>
    <x v="67"/>
    <s v="Wakad"/>
    <s v="Wakad, Pune"/>
    <n v="73.773572200000004"/>
    <n v="18.5927182"/>
    <x v="0"/>
    <s v="Indian Rupees(Rs.)"/>
    <x v="1"/>
    <x v="0"/>
    <s v="No"/>
    <s v="No"/>
    <n v="3"/>
    <n v="208"/>
    <n v="1000"/>
    <n v="4.4000000000000004"/>
    <s v="2018_4_1"/>
    <x v="0"/>
    <x v="5"/>
    <x v="0"/>
    <m/>
    <m/>
    <m/>
    <m/>
    <m/>
  </r>
  <r>
    <x v="7957"/>
    <n v="1"/>
    <x v="66"/>
    <s v="Southern Avenue"/>
    <s v="Southern Avenue, Kolkata"/>
    <n v="88.362504360000003"/>
    <n v="22.514118589999999"/>
    <x v="1230"/>
    <s v="Indian Rupees(Rs.)"/>
    <x v="1"/>
    <x v="0"/>
    <s v="No"/>
    <s v="No"/>
    <n v="3"/>
    <n v="1126"/>
    <n v="1000"/>
    <n v="4"/>
    <s v="2018_3_23"/>
    <x v="2"/>
    <x v="3"/>
    <x v="1"/>
    <m/>
    <m/>
    <m/>
    <m/>
    <m/>
  </r>
  <r>
    <x v="7958"/>
    <n v="1"/>
    <x v="71"/>
    <s v="Borivali West"/>
    <s v="Borivali West, Mumbai"/>
    <n v="72.841347299999995"/>
    <n v="19.223839900000002"/>
    <x v="1231"/>
    <s v="Indian Rupees(Rs.)"/>
    <x v="1"/>
    <x v="0"/>
    <s v="No"/>
    <s v="No"/>
    <n v="2"/>
    <n v="170"/>
    <n v="850"/>
    <n v="3.4"/>
    <s v="2014_3_6"/>
    <x v="27"/>
    <x v="30"/>
    <x v="38"/>
    <s v=" Salad"/>
    <m/>
    <m/>
    <m/>
    <m/>
  </r>
  <r>
    <x v="7959"/>
    <n v="1"/>
    <x v="0"/>
    <s v="Connaught Place"/>
    <s v="Connaught Place, New Delhi"/>
    <n v="77.216219800000005"/>
    <n v="28.6324389"/>
    <x v="1232"/>
    <s v="Indian Rupees(Rs.)"/>
    <x v="1"/>
    <x v="1"/>
    <s v="No"/>
    <s v="No"/>
    <n v="4"/>
    <n v="961"/>
    <n v="2000"/>
    <n v="4.2"/>
    <s v="2017_4_1"/>
    <x v="0"/>
    <x v="3"/>
    <x v="15"/>
    <s v=" American"/>
    <s v=" Middle Eastern"/>
    <m/>
    <m/>
    <m/>
  </r>
  <r>
    <x v="7960"/>
    <n v="1"/>
    <x v="68"/>
    <s v="Karkhana"/>
    <s v="Karkhana, Secunderabad"/>
    <n v="78.500366200000002"/>
    <n v="17.458998099999999"/>
    <x v="3"/>
    <s v="Indian Rupees(Rs.)"/>
    <x v="1"/>
    <x v="1"/>
    <s v="No"/>
    <s v="No"/>
    <n v="2"/>
    <n v="494"/>
    <n v="850"/>
    <n v="4.4000000000000004"/>
    <s v="2016_3_5"/>
    <x v="0"/>
    <x v="3"/>
    <x v="0"/>
    <m/>
    <m/>
    <m/>
    <m/>
    <m/>
  </r>
  <r>
    <x v="7961"/>
    <n v="1"/>
    <x v="70"/>
    <s v="12th Square Building, Banjara Hills"/>
    <s v="12th Square Building, Banjara Hills, Hyderabad"/>
    <n v="78.437225260000005"/>
    <n v="17.410370660000002"/>
    <x v="370"/>
    <s v="Indian Rupees(Rs.)"/>
    <x v="1"/>
    <x v="1"/>
    <s v="No"/>
    <s v="No"/>
    <n v="3"/>
    <n v="3374"/>
    <n v="1500"/>
    <n v="4.3"/>
    <s v="2013_2_23"/>
    <x v="9"/>
    <x v="10"/>
    <x v="2"/>
    <m/>
    <m/>
    <m/>
    <m/>
    <m/>
  </r>
  <r>
    <x v="7962"/>
    <n v="1"/>
    <x v="70"/>
    <s v="Jubilee Hills"/>
    <s v="Jubilee Hills, Hyderabad"/>
    <n v="78.418213429999994"/>
    <n v="17.430448429999998"/>
    <x v="520"/>
    <s v="Indian Rupees(Rs.)"/>
    <x v="1"/>
    <x v="0"/>
    <s v="No"/>
    <s v="No"/>
    <n v="3"/>
    <n v="221"/>
    <n v="1200"/>
    <n v="4.2"/>
    <s v="2011_2_8"/>
    <x v="0"/>
    <x v="7"/>
    <x v="15"/>
    <m/>
    <m/>
    <m/>
    <m/>
    <m/>
  </r>
  <r>
    <x v="7963"/>
    <n v="1"/>
    <x v="71"/>
    <s v="Borivali West"/>
    <s v="Borivali West, Mumbai"/>
    <n v="72.848922999999999"/>
    <n v="19.254567000000002"/>
    <x v="525"/>
    <s v="Indian Rupees(Rs.)"/>
    <x v="1"/>
    <x v="1"/>
    <s v="No"/>
    <s v="No"/>
    <n v="3"/>
    <n v="2083"/>
    <n v="1000"/>
    <n v="4.7"/>
    <s v="2010_2_9"/>
    <x v="0"/>
    <x v="18"/>
    <x v="2"/>
    <s v=" Mexican"/>
    <m/>
    <m/>
    <m/>
    <m/>
  </r>
  <r>
    <x v="7964"/>
    <n v="1"/>
    <x v="71"/>
    <s v="Powai"/>
    <s v="Powai, Mumbai"/>
    <n v="72.908492640000006"/>
    <n v="19.121998659999999"/>
    <x v="1099"/>
    <s v="Indian Rupees(Rs.)"/>
    <x v="1"/>
    <x v="0"/>
    <s v="No"/>
    <s v="No"/>
    <n v="3"/>
    <n v="181"/>
    <n v="1000"/>
    <n v="3.8"/>
    <s v="2010_2_24"/>
    <x v="0"/>
    <x v="3"/>
    <x v="33"/>
    <m/>
    <m/>
    <m/>
    <m/>
    <m/>
  </r>
  <r>
    <x v="7965"/>
    <n v="1"/>
    <x v="71"/>
    <s v="Versova, Andheri West"/>
    <s v="Versova, Andheri West, Mumbai"/>
    <n v="72.813073799999998"/>
    <n v="19.131140500000001"/>
    <x v="1218"/>
    <s v="Indian Rupees(Rs.)"/>
    <x v="1"/>
    <x v="1"/>
    <s v="No"/>
    <s v="No"/>
    <n v="3"/>
    <n v="1295"/>
    <n v="1000"/>
    <n v="4.0999999999999996"/>
    <s v="2016_2_2"/>
    <x v="2"/>
    <x v="18"/>
    <x v="35"/>
    <s v=" Fast Food"/>
    <s v=" Chinese"/>
    <s v=" Tea"/>
    <m/>
    <m/>
  </r>
  <r>
    <x v="7966"/>
    <n v="1"/>
    <x v="67"/>
    <s v="Baner"/>
    <s v="Baner, Pune"/>
    <n v="73.804855160000002"/>
    <n v="18.551439899999998"/>
    <x v="541"/>
    <s v="Indian Rupees(Rs.)"/>
    <x v="1"/>
    <x v="0"/>
    <s v="No"/>
    <s v="No"/>
    <n v="3"/>
    <n v="507"/>
    <n v="1200"/>
    <n v="3.6"/>
    <s v="2012_2_21"/>
    <x v="0"/>
    <x v="7"/>
    <x v="47"/>
    <m/>
    <m/>
    <m/>
    <m/>
    <m/>
  </r>
  <r>
    <x v="7967"/>
    <n v="1"/>
    <x v="70"/>
    <s v="Jubilee Hills"/>
    <s v="Jubilee Hills, Hyderabad"/>
    <n v="78.400350250000002"/>
    <n v="17.431476530000001"/>
    <x v="1233"/>
    <s v="Indian Rupees(Rs.)"/>
    <x v="1"/>
    <x v="0"/>
    <s v="No"/>
    <s v="No"/>
    <n v="3"/>
    <n v="594"/>
    <n v="1200"/>
    <n v="4.0999999999999996"/>
    <s v="2018_1_2"/>
    <x v="1"/>
    <x v="7"/>
    <x v="2"/>
    <m/>
    <m/>
    <m/>
    <m/>
    <m/>
  </r>
  <r>
    <x v="7968"/>
    <n v="1"/>
    <x v="66"/>
    <s v="Ballygunge"/>
    <s v="Ballygunge, Kolkata"/>
    <n v="88.366216600000001"/>
    <n v="22.5336623"/>
    <x v="109"/>
    <s v="Indian Rupees(Rs.)"/>
    <x v="1"/>
    <x v="0"/>
    <s v="No"/>
    <s v="No"/>
    <n v="3"/>
    <n v="704"/>
    <n v="1200"/>
    <n v="4.2"/>
    <s v="2012_1_12"/>
    <x v="0"/>
    <x v="3"/>
    <x v="11"/>
    <m/>
    <m/>
    <m/>
    <m/>
    <m/>
  </r>
  <r>
    <x v="7969"/>
    <n v="1"/>
    <x v="66"/>
    <s v="Sector 5, Salt Lake"/>
    <s v="Sector 5, Salt Lake, Kolkata"/>
    <n v="88.433186930000005"/>
    <n v="22.56936679"/>
    <x v="1234"/>
    <s v="Indian Rupees(Rs.)"/>
    <x v="1"/>
    <x v="0"/>
    <s v="No"/>
    <s v="No"/>
    <n v="3"/>
    <n v="1040"/>
    <n v="1500"/>
    <n v="3.6"/>
    <s v="2015_1_10"/>
    <x v="45"/>
    <x v="27"/>
    <x v="9"/>
    <s v=" Asian"/>
    <m/>
    <m/>
    <m/>
    <m/>
  </r>
  <r>
    <x v="7970"/>
    <n v="1"/>
    <x v="71"/>
    <s v="Vile Parle East"/>
    <s v="Vile Parle East, Mumbai"/>
    <n v="72.846749000000003"/>
    <n v="19.103249000000002"/>
    <x v="1218"/>
    <s v="Indian Rupees(Rs.)"/>
    <x v="1"/>
    <x v="1"/>
    <s v="No"/>
    <s v="No"/>
    <n v="3"/>
    <n v="1515"/>
    <n v="1000"/>
    <n v="3.6"/>
    <s v="2011_1_15"/>
    <x v="2"/>
    <x v="18"/>
    <x v="35"/>
    <s v=" Fast Food"/>
    <s v=" Chinese"/>
    <s v=" Tea"/>
    <m/>
    <m/>
  </r>
  <r>
    <x v="7971"/>
    <n v="1"/>
    <x v="67"/>
    <s v="Kalyani Nagar"/>
    <s v="Kalyani Nagar, Pune"/>
    <n v="73.904337290000001"/>
    <n v="18.546257520000001"/>
    <x v="1235"/>
    <s v="Indian Rupees(Rs.)"/>
    <x v="1"/>
    <x v="0"/>
    <s v="No"/>
    <s v="No"/>
    <n v="3"/>
    <n v="306"/>
    <n v="1400"/>
    <n v="4.2"/>
    <s v="2018_1_6"/>
    <x v="0"/>
    <x v="17"/>
    <x v="1"/>
    <m/>
    <m/>
    <m/>
    <m/>
    <m/>
  </r>
  <r>
    <x v="7972"/>
    <n v="1"/>
    <x v="67"/>
    <s v="Koregaon Park"/>
    <s v="Koregaon Park, Pune"/>
    <n v="73.899315000000001"/>
    <n v="18.533811"/>
    <x v="1236"/>
    <s v="Indian Rupees(Rs.)"/>
    <x v="1"/>
    <x v="0"/>
    <s v="No"/>
    <s v="No"/>
    <n v="3"/>
    <n v="140"/>
    <n v="1500"/>
    <n v="4.0999999999999996"/>
    <s v="2017_1_18"/>
    <x v="41"/>
    <x v="37"/>
    <x v="20"/>
    <s v=" Modern Indian"/>
    <s v=" Desserts"/>
    <s v=" Finger Food"/>
    <m/>
    <m/>
  </r>
  <r>
    <x v="7973"/>
    <n v="1"/>
    <x v="69"/>
    <s v="Sarjapur Road"/>
    <s v="Sarjapur Road, Bangalore"/>
    <n v="77.683236859999994"/>
    <n v="12.91304096"/>
    <x v="1237"/>
    <s v="Indian Rupees(Rs.)"/>
    <x v="1"/>
    <x v="1"/>
    <s v="No"/>
    <s v="No"/>
    <n v="3"/>
    <n v="5705"/>
    <n v="1800"/>
    <n v="4.5"/>
    <s v="2015_12_23"/>
    <x v="16"/>
    <x v="10"/>
    <x v="15"/>
    <s v=" Continental"/>
    <s v=" Thai"/>
    <s v=" South Indian"/>
    <m/>
    <m/>
  </r>
  <r>
    <x v="7974"/>
    <n v="1"/>
    <x v="65"/>
    <s v="RA Puram"/>
    <s v="RA Puram, Chennai"/>
    <n v="80.254790670000006"/>
    <n v="13.027017730000001"/>
    <x v="1238"/>
    <s v="Indian Rupees(Rs.)"/>
    <x v="1"/>
    <x v="1"/>
    <s v="No"/>
    <s v="No"/>
    <n v="3"/>
    <n v="1607"/>
    <n v="1200"/>
    <n v="4.3"/>
    <s v="2010_12_5"/>
    <x v="41"/>
    <x v="42"/>
    <x v="15"/>
    <m/>
    <m/>
    <m/>
    <m/>
    <m/>
  </r>
  <r>
    <x v="7975"/>
    <n v="1"/>
    <x v="66"/>
    <s v="Camac Street Area"/>
    <s v="Camac Street Area, Kolkata"/>
    <n v="88.350679799999995"/>
    <n v="22.547185500000001"/>
    <x v="1239"/>
    <s v="Indian Rupees(Rs.)"/>
    <x v="1"/>
    <x v="0"/>
    <s v="No"/>
    <s v="No"/>
    <n v="3"/>
    <n v="1484"/>
    <n v="1400"/>
    <n v="4.4000000000000004"/>
    <s v="2017_12_11"/>
    <x v="0"/>
    <x v="3"/>
    <x v="36"/>
    <s v=" Italian"/>
    <m/>
    <m/>
    <m/>
    <m/>
  </r>
  <r>
    <x v="7976"/>
    <n v="1"/>
    <x v="66"/>
    <s v="Silver Spring Arcade, Science City Area"/>
    <s v="Silver Spring Arcade, Science City Area, Kolkata"/>
    <n v="88.400467300000003"/>
    <n v="22.5490998"/>
    <x v="0"/>
    <s v="Indian Rupees(Rs.)"/>
    <x v="1"/>
    <x v="0"/>
    <s v="No"/>
    <s v="No"/>
    <n v="3"/>
    <n v="1616"/>
    <n v="1600"/>
    <n v="4.0999999999999996"/>
    <s v="2017_12_15"/>
    <x v="0"/>
    <x v="5"/>
    <x v="0"/>
    <m/>
    <m/>
    <m/>
    <m/>
    <m/>
  </r>
  <r>
    <x v="7977"/>
    <n v="1"/>
    <x v="67"/>
    <s v="Phoenix Market City, Viman Nagar"/>
    <s v="Phoenix Market City, Viman Nagar, Pune"/>
    <n v="73.916619100000005"/>
    <n v="18.562450200000001"/>
    <x v="1240"/>
    <s v="Indian Rupees(Rs.)"/>
    <x v="1"/>
    <x v="1"/>
    <s v="No"/>
    <s v="No"/>
    <n v="3"/>
    <n v="1439"/>
    <n v="1800"/>
    <n v="4.5"/>
    <s v="2010_12_27"/>
    <x v="54"/>
    <x v="30"/>
    <x v="55"/>
    <m/>
    <m/>
    <m/>
    <m/>
    <m/>
  </r>
  <r>
    <x v="7978"/>
    <n v="1"/>
    <x v="67"/>
    <s v="Senapati Bapat Road"/>
    <s v="Senapati Bapat Road, Pune"/>
    <n v="73.828971899999999"/>
    <n v="18.530962599999999"/>
    <x v="500"/>
    <s v="Indian Rupees(Rs.)"/>
    <x v="1"/>
    <x v="1"/>
    <s v="No"/>
    <s v="No"/>
    <n v="2"/>
    <n v="997"/>
    <n v="800"/>
    <n v="4.0999999999999996"/>
    <s v="2015_12_22"/>
    <x v="1"/>
    <x v="7"/>
    <x v="44"/>
    <m/>
    <m/>
    <m/>
    <m/>
    <m/>
  </r>
  <r>
    <x v="7979"/>
    <n v="1"/>
    <x v="69"/>
    <s v="BluPetal Hotel, Koramangala"/>
    <s v="BluPetal Hotel, Koramangala, Bangalore"/>
    <n v="77.615427929999996"/>
    <n v="12.933283919999999"/>
    <x v="2"/>
    <s v="Indian Rupees(Rs.)"/>
    <x v="1"/>
    <x v="1"/>
    <s v="No"/>
    <s v="No"/>
    <n v="3"/>
    <n v="2416"/>
    <n v="1300"/>
    <n v="4.0999999999999996"/>
    <s v="2013_11_9"/>
    <x v="0"/>
    <x v="2"/>
    <x v="0"/>
    <m/>
    <m/>
    <m/>
    <m/>
    <m/>
  </r>
  <r>
    <x v="7980"/>
    <n v="1"/>
    <x v="0"/>
    <s v="Connaught Place"/>
    <s v="Connaught Place, New Delhi"/>
    <n v="77.221930439999994"/>
    <n v="28.63298369"/>
    <x v="10"/>
    <s v="Indian Rupees(Rs.)"/>
    <x v="1"/>
    <x v="1"/>
    <s v="No"/>
    <s v="No"/>
    <n v="4"/>
    <n v="312"/>
    <n v="2000"/>
    <n v="4"/>
    <s v="2013_3_12"/>
    <x v="6"/>
    <x v="5"/>
    <x v="0"/>
    <m/>
    <m/>
    <m/>
    <m/>
    <m/>
  </r>
  <r>
    <x v="7981"/>
    <n v="1"/>
    <x v="65"/>
    <s v="Velachery"/>
    <s v="Velachery, Chennai"/>
    <n v="80.221897999999996"/>
    <n v="12.975996"/>
    <x v="3"/>
    <s v="Indian Rupees(Rs.)"/>
    <x v="1"/>
    <x v="0"/>
    <s v="No"/>
    <s v="No"/>
    <n v="2"/>
    <n v="2272"/>
    <n v="900"/>
    <n v="4"/>
    <s v="2013_11_2"/>
    <x v="0"/>
    <x v="3"/>
    <x v="0"/>
    <m/>
    <m/>
    <m/>
    <m/>
    <m/>
  </r>
  <r>
    <x v="7982"/>
    <n v="1"/>
    <x v="0"/>
    <s v="Connaught Place"/>
    <s v="Connaught Place, New Delhi"/>
    <n v="77.220172099999999"/>
    <n v="28.6300384"/>
    <x v="378"/>
    <s v="Indian Rupees(Rs.)"/>
    <x v="1"/>
    <x v="1"/>
    <s v="No"/>
    <s v="No"/>
    <n v="4"/>
    <n v="1821"/>
    <n v="2000"/>
    <n v="4.0999999999999996"/>
    <s v="2017_2_25"/>
    <x v="0"/>
    <x v="3"/>
    <x v="1"/>
    <s v=" Italian"/>
    <m/>
    <m/>
    <m/>
    <m/>
  </r>
  <r>
    <x v="7983"/>
    <n v="1"/>
    <x v="72"/>
    <s v="Shipra Mall, Indirapuram"/>
    <s v="Shipra Mall, Indirapuram, Ghaziabad"/>
    <n v="77.369725520000003"/>
    <n v="28.634127530000001"/>
    <x v="31"/>
    <s v="Indian Rupees(Rs.)"/>
    <x v="1"/>
    <x v="0"/>
    <s v="No"/>
    <s v="No"/>
    <n v="3"/>
    <n v="92"/>
    <n v="1500"/>
    <n v="2.6"/>
    <s v="2016_11_11"/>
    <x v="0"/>
    <x v="3"/>
    <x v="1"/>
    <m/>
    <m/>
    <m/>
    <m/>
    <m/>
  </r>
  <r>
    <x v="7984"/>
    <n v="1"/>
    <x v="72"/>
    <s v="Shipra Mall, Indirapuram"/>
    <s v="Shipra Mall, Indirapuram, Ghaziabad"/>
    <n v="77.370164729999999"/>
    <n v="28.633970390000002"/>
    <x v="2"/>
    <s v="Indian Rupees(Rs.)"/>
    <x v="1"/>
    <x v="1"/>
    <s v="No"/>
    <s v="No"/>
    <n v="3"/>
    <n v="322"/>
    <n v="1000"/>
    <n v="1.8"/>
    <s v="2011_11_27"/>
    <x v="0"/>
    <x v="2"/>
    <x v="0"/>
    <m/>
    <m/>
    <m/>
    <m/>
    <m/>
  </r>
  <r>
    <x v="7985"/>
    <n v="1"/>
    <x v="65"/>
    <s v="Nungambakkam"/>
    <s v="Nungambakkam, Chennai"/>
    <n v="80.251864999999995"/>
    <n v="13.066762000000001"/>
    <x v="0"/>
    <s v="Indian Rupees(Rs.)"/>
    <x v="1"/>
    <x v="1"/>
    <s v="No"/>
    <s v="No"/>
    <n v="3"/>
    <n v="1753"/>
    <n v="1200"/>
    <n v="4.5999999999999996"/>
    <s v="2011_10_27"/>
    <x v="0"/>
    <x v="5"/>
    <x v="0"/>
    <m/>
    <m/>
    <m/>
    <m/>
    <m/>
  </r>
  <r>
    <x v="7986"/>
    <n v="1"/>
    <x v="70"/>
    <s v="Ohri' Hitech City"/>
    <s v="Ohri' Hitech City, Hyderabad"/>
    <n v="78.379347210000006"/>
    <n v="17.450850559999999"/>
    <x v="1241"/>
    <s v="Indian Rupees(Rs.)"/>
    <x v="1"/>
    <x v="0"/>
    <s v="No"/>
    <s v="No"/>
    <n v="3"/>
    <n v="571"/>
    <n v="1400"/>
    <n v="4.0999999999999996"/>
    <s v="2015_10_9"/>
    <x v="65"/>
    <x v="83"/>
    <x v="0"/>
    <m/>
    <m/>
    <m/>
    <m/>
    <m/>
  </r>
  <r>
    <x v="7987"/>
    <n v="1"/>
    <x v="71"/>
    <s v="Linking Road, Bandra West"/>
    <s v="Linking Road, Bandra West, Mumbai"/>
    <n v="72.832657990000001"/>
    <n v="19.065837510000001"/>
    <x v="1242"/>
    <s v="Indian Rupees(Rs.)"/>
    <x v="1"/>
    <x v="0"/>
    <s v="No"/>
    <s v="No"/>
    <n v="3"/>
    <n v="146"/>
    <n v="1000"/>
    <n v="3.8"/>
    <s v="2017_10_17"/>
    <x v="2"/>
    <x v="7"/>
    <x v="9"/>
    <s v=" Italian"/>
    <s v=" Chinese"/>
    <s v=" Bakery"/>
    <s v=" Desserts"/>
    <s v=" Finger Food"/>
  </r>
  <r>
    <x v="7988"/>
    <n v="1"/>
    <x v="59"/>
    <s v="C G Road"/>
    <s v="C G Road, Ahmedabad"/>
    <n v="72.557037399999999"/>
    <n v="23.029061899999999"/>
    <x v="1243"/>
    <s v="Indian Rupees(Rs.)"/>
    <x v="0"/>
    <x v="1"/>
    <s v="No"/>
    <s v="No"/>
    <n v="3"/>
    <n v="63"/>
    <n v="1000"/>
    <n v="3.8"/>
    <s v="2018_9_19"/>
    <x v="0"/>
    <x v="42"/>
    <x v="15"/>
    <s v=" Mexican"/>
    <s v=" Continental"/>
    <m/>
    <m/>
    <m/>
  </r>
  <r>
    <x v="7989"/>
    <n v="1"/>
    <x v="59"/>
    <s v="Prahlad Nagar"/>
    <s v="Prahlad Nagar, Ahmedabad"/>
    <n v="72.507264500000005"/>
    <n v="23.011772300000001"/>
    <x v="1244"/>
    <s v="Indian Rupees(Rs.)"/>
    <x v="0"/>
    <x v="1"/>
    <s v="No"/>
    <s v="No"/>
    <n v="3"/>
    <n v="1138"/>
    <n v="950"/>
    <n v="4.5"/>
    <s v="2018_9_13"/>
    <x v="0"/>
    <x v="7"/>
    <x v="10"/>
    <s v=" Italian"/>
    <s v=" Burger"/>
    <s v=" Healthy Food"/>
    <s v=" Mediterranean"/>
    <m/>
  </r>
  <r>
    <x v="7990"/>
    <n v="1"/>
    <x v="72"/>
    <s v="Shipra Mall, Indirapuram"/>
    <s v="Shipra Mall, Indirapuram, Ghaziabad"/>
    <n v="77.370400000000004"/>
    <n v="28.63392778"/>
    <x v="44"/>
    <s v="Indian Rupees(Rs.)"/>
    <x v="0"/>
    <x v="1"/>
    <s v="No"/>
    <s v="No"/>
    <n v="1"/>
    <n v="27"/>
    <n v="300"/>
    <n v="3.3"/>
    <s v="2017_9_10"/>
    <x v="19"/>
    <x v="5"/>
    <x v="0"/>
    <m/>
    <m/>
    <m/>
    <m/>
    <m/>
  </r>
  <r>
    <x v="7991"/>
    <n v="1"/>
    <x v="70"/>
    <s v="Kondapur"/>
    <s v="Kondapur, Hyderabad"/>
    <n v="78.368854749999997"/>
    <n v="17.45970973"/>
    <x v="1245"/>
    <s v="Indian Rupees(Rs.)"/>
    <x v="0"/>
    <x v="1"/>
    <s v="No"/>
    <s v="No"/>
    <n v="3"/>
    <n v="1859"/>
    <n v="1800"/>
    <n v="4.2"/>
    <s v="2016_9_12"/>
    <x v="2"/>
    <x v="7"/>
    <x v="9"/>
    <s v=" Chinese"/>
    <m/>
    <m/>
    <m/>
    <m/>
  </r>
  <r>
    <x v="7992"/>
    <n v="1"/>
    <x v="50"/>
    <s v="DLF Mega Mall, DLF Phase 1"/>
    <s v="DLF Mega Mall, DLF Phase 1, Gurgaon"/>
    <n v="77.093354390000002"/>
    <n v="28.476192600000001"/>
    <x v="1246"/>
    <s v="Indian Rupees(Rs.)"/>
    <x v="1"/>
    <x v="1"/>
    <s v="No"/>
    <s v="No"/>
    <n v="4"/>
    <n v="490"/>
    <n v="2000"/>
    <n v="3.9"/>
    <s v="2014_9_25"/>
    <x v="0"/>
    <x v="7"/>
    <x v="2"/>
    <s v=" Japanese"/>
    <s v=" Italian"/>
    <s v=" Thai"/>
    <m/>
    <m/>
  </r>
  <r>
    <x v="7993"/>
    <n v="1"/>
    <x v="50"/>
    <s v="DT City Centre Mall, MG Road"/>
    <s v="DT City Centre Mall, MG Road, Gurgaon"/>
    <n v="77.080819399999996"/>
    <n v="28.478808900000001"/>
    <x v="3"/>
    <s v="Indian Rupees(Rs.)"/>
    <x v="1"/>
    <x v="0"/>
    <s v="No"/>
    <s v="No"/>
    <n v="4"/>
    <n v="35"/>
    <n v="2000"/>
    <n v="2.6"/>
    <s v="2011_9_11"/>
    <x v="0"/>
    <x v="3"/>
    <x v="0"/>
    <m/>
    <m/>
    <m/>
    <m/>
    <m/>
  </r>
  <r>
    <x v="7994"/>
    <n v="1"/>
    <x v="59"/>
    <s v="Gurukul"/>
    <s v="Gurukul, Ahmedabad"/>
    <n v="72.523964899999996"/>
    <n v="23.048504690000001"/>
    <x v="1247"/>
    <s v="Indian Rupees(Rs.)"/>
    <x v="0"/>
    <x v="1"/>
    <s v="No"/>
    <s v="No"/>
    <n v="2"/>
    <n v="432"/>
    <n v="600"/>
    <n v="3.8"/>
    <s v="2016_8_21"/>
    <x v="0"/>
    <x v="3"/>
    <x v="1"/>
    <s v=" Desserts"/>
    <s v=" Fast Food"/>
    <s v=" Sandwich"/>
    <m/>
    <m/>
  </r>
  <r>
    <x v="7995"/>
    <n v="1"/>
    <x v="69"/>
    <s v="Indiranagar"/>
    <s v="Indiranagar, Bangalore"/>
    <n v="77.645747999999998"/>
    <n v="12.970324"/>
    <x v="464"/>
    <s v="Indian Rupees(Rs.)"/>
    <x v="0"/>
    <x v="1"/>
    <s v="No"/>
    <s v="No"/>
    <n v="3"/>
    <n v="231"/>
    <n v="1500"/>
    <n v="4.2"/>
    <s v="2010_8_4"/>
    <x v="75"/>
    <x v="5"/>
    <x v="0"/>
    <m/>
    <m/>
    <m/>
    <m/>
    <m/>
  </r>
  <r>
    <x v="7996"/>
    <n v="1"/>
    <x v="69"/>
    <s v="Koramangala 5th Block"/>
    <s v="Koramangala 5th Block, Bangalore"/>
    <n v="77.614292689999999"/>
    <n v="12.933297639999999"/>
    <x v="1248"/>
    <s v="Indian Rupees(Rs.)"/>
    <x v="0"/>
    <x v="1"/>
    <s v="No"/>
    <s v="No"/>
    <n v="2"/>
    <n v="9667"/>
    <n v="800"/>
    <n v="4.7"/>
    <s v="2011_8_16"/>
    <x v="29"/>
    <x v="52"/>
    <x v="44"/>
    <m/>
    <m/>
    <m/>
    <m/>
    <m/>
  </r>
  <r>
    <x v="7997"/>
    <n v="1"/>
    <x v="48"/>
    <s v="Race Course"/>
    <s v="Race Course, Coimbatore"/>
    <n v="76.981876420000006"/>
    <n v="11.00076241"/>
    <x v="715"/>
    <s v="Indian Rupees(Rs.)"/>
    <x v="0"/>
    <x v="1"/>
    <s v="No"/>
    <s v="No"/>
    <n v="2"/>
    <n v="132"/>
    <n v="600"/>
    <n v="4"/>
    <s v="2017_8_4"/>
    <x v="2"/>
    <x v="1"/>
    <x v="0"/>
    <m/>
    <m/>
    <m/>
    <m/>
    <m/>
  </r>
  <r>
    <x v="7998"/>
    <n v="1"/>
    <x v="72"/>
    <s v="Indirapuram"/>
    <s v="Indirapuram, Ghaziabad"/>
    <n v="77.378750999999994"/>
    <n v="28.637449"/>
    <x v="1249"/>
    <s v="Indian Rupees(Rs.)"/>
    <x v="0"/>
    <x v="1"/>
    <s v="No"/>
    <s v="No"/>
    <n v="2"/>
    <n v="52"/>
    <n v="500"/>
    <n v="3.9"/>
    <s v="2013_8_11"/>
    <x v="8"/>
    <x v="42"/>
    <x v="35"/>
    <s v=" Bakery"/>
    <m/>
    <m/>
    <m/>
    <m/>
  </r>
  <r>
    <x v="7999"/>
    <n v="1"/>
    <x v="73"/>
    <s v="Malviya Nagar"/>
    <s v="Malviya Nagar, Jaipur"/>
    <n v="75.800511540000002"/>
    <n v="26.849595579999999"/>
    <x v="1250"/>
    <s v="Indian Rupees(Rs.)"/>
    <x v="0"/>
    <x v="1"/>
    <s v="No"/>
    <s v="No"/>
    <n v="2"/>
    <n v="798"/>
    <n v="800"/>
    <n v="4.3"/>
    <s v="2014_8_10"/>
    <x v="2"/>
    <x v="4"/>
    <x v="15"/>
    <s v=" Continental"/>
    <m/>
    <m/>
    <m/>
    <m/>
  </r>
  <r>
    <x v="8000"/>
    <n v="1"/>
    <x v="66"/>
    <s v="Park Street Area"/>
    <s v="Park Street Area, Kolkata"/>
    <n v="88.353273400000006"/>
    <n v="22.5532273"/>
    <x v="387"/>
    <s v="Indian Rupees(Rs.)"/>
    <x v="0"/>
    <x v="1"/>
    <s v="No"/>
    <s v="No"/>
    <n v="3"/>
    <n v="4464"/>
    <n v="1050"/>
    <n v="3.5"/>
    <s v="2015_8_28"/>
    <x v="45"/>
    <x v="18"/>
    <x v="9"/>
    <m/>
    <m/>
    <m/>
    <m/>
    <m/>
  </r>
  <r>
    <x v="8001"/>
    <n v="1"/>
    <x v="66"/>
    <s v="Park Street Area"/>
    <s v="Park Street Area, Kolkata"/>
    <n v="88.352310290000005"/>
    <n v="22.55299638"/>
    <x v="25"/>
    <s v="Indian Rupees(Rs.)"/>
    <x v="0"/>
    <x v="1"/>
    <s v="No"/>
    <s v="No"/>
    <n v="2"/>
    <n v="5288"/>
    <n v="900"/>
    <n v="4.2"/>
    <s v="2010_8_15"/>
    <x v="13"/>
    <x v="10"/>
    <x v="0"/>
    <m/>
    <m/>
    <m/>
    <m/>
    <m/>
  </r>
  <r>
    <x v="8002"/>
    <n v="1"/>
    <x v="58"/>
    <s v="Civil Lines"/>
    <s v="Civil Lines, Nagpur"/>
    <n v="79.077304269999999"/>
    <n v="21.15619053"/>
    <x v="7"/>
    <s v="Indian Rupees(Rs.)"/>
    <x v="0"/>
    <x v="1"/>
    <s v="No"/>
    <s v="No"/>
    <n v="2"/>
    <n v="164"/>
    <n v="600"/>
    <n v="4.2"/>
    <s v="2013_8_18"/>
    <x v="2"/>
    <x v="5"/>
    <x v="0"/>
    <m/>
    <m/>
    <m/>
    <m/>
    <m/>
  </r>
  <r>
    <x v="8003"/>
    <n v="1"/>
    <x v="58"/>
    <s v="Dharampeth"/>
    <s v="Dharampeth, Nagpur"/>
    <n v="79.058532490000005"/>
    <n v="21.137848290000001"/>
    <x v="229"/>
    <s v="Indian Rupees(Rs.)"/>
    <x v="0"/>
    <x v="1"/>
    <s v="No"/>
    <s v="No"/>
    <n v="3"/>
    <n v="284"/>
    <n v="750"/>
    <n v="4"/>
    <s v="2017_8_2"/>
    <x v="2"/>
    <x v="7"/>
    <x v="0"/>
    <m/>
    <m/>
    <m/>
    <m/>
    <m/>
  </r>
  <r>
    <x v="8004"/>
    <n v="1"/>
    <x v="59"/>
    <s v="Bodakdev"/>
    <s v="Bodakdev, Ahmedabad"/>
    <n v="72.512487199999995"/>
    <n v="23.038231400000001"/>
    <x v="236"/>
    <s v="Indian Rupees(Rs.)"/>
    <x v="0"/>
    <x v="1"/>
    <s v="No"/>
    <s v="No"/>
    <n v="2"/>
    <n v="113"/>
    <n v="500"/>
    <n v="4.4000000000000004"/>
    <s v="2017_7_10"/>
    <x v="3"/>
    <x v="18"/>
    <x v="0"/>
    <m/>
    <m/>
    <m/>
    <m/>
    <m/>
  </r>
  <r>
    <x v="8005"/>
    <n v="1"/>
    <x v="59"/>
    <s v="Navrangpura"/>
    <s v="Navrangpura, Ahmedabad"/>
    <n v="72.549828500000004"/>
    <n v="23.043723499999999"/>
    <x v="1251"/>
    <s v="Indian Rupees(Rs.)"/>
    <x v="0"/>
    <x v="1"/>
    <s v="No"/>
    <s v="No"/>
    <n v="2"/>
    <n v="404"/>
    <n v="700"/>
    <n v="4"/>
    <s v="2015_7_1"/>
    <x v="2"/>
    <x v="14"/>
    <x v="35"/>
    <s v=" Pizza"/>
    <m/>
    <m/>
    <m/>
    <m/>
  </r>
  <r>
    <x v="8006"/>
    <n v="1"/>
    <x v="70"/>
    <s v="Hitech City"/>
    <s v="Hitech City, Hyderabad"/>
    <n v="78.38674374"/>
    <n v="17.433808750000001"/>
    <x v="1223"/>
    <s v="Indian Rupees(Rs.)"/>
    <x v="0"/>
    <x v="1"/>
    <s v="No"/>
    <s v="No"/>
    <n v="3"/>
    <n v="2553"/>
    <n v="1800"/>
    <n v="4.5999999999999996"/>
    <s v="2010_7_28"/>
    <x v="54"/>
    <x v="30"/>
    <x v="55"/>
    <s v=" Burger"/>
    <m/>
    <m/>
    <m/>
    <m/>
  </r>
  <r>
    <x v="8007"/>
    <n v="1"/>
    <x v="73"/>
    <s v="C Scheme"/>
    <s v="C Scheme, Jaipur"/>
    <n v="75.7945919"/>
    <n v="26.9052866"/>
    <x v="1252"/>
    <s v="Indian Rupees(Rs.)"/>
    <x v="0"/>
    <x v="1"/>
    <s v="No"/>
    <s v="No"/>
    <n v="3"/>
    <n v="843"/>
    <n v="1300"/>
    <n v="4.4000000000000004"/>
    <s v="2018_7_22"/>
    <x v="1"/>
    <x v="7"/>
    <x v="36"/>
    <s v=" Cafe"/>
    <s v=" Bakery"/>
    <m/>
    <m/>
    <m/>
  </r>
  <r>
    <x v="8008"/>
    <n v="1"/>
    <x v="73"/>
    <s v="Vidhyadhar Nagar"/>
    <s v="Vidhyadhar Nagar, Jaipur"/>
    <n v="75.776649000000006"/>
    <n v="26.9564308"/>
    <x v="1253"/>
    <s v="Indian Rupees(Rs.)"/>
    <x v="0"/>
    <x v="1"/>
    <s v="No"/>
    <s v="No"/>
    <n v="2"/>
    <n v="112"/>
    <n v="800"/>
    <n v="3.7"/>
    <s v="2015_7_2"/>
    <x v="45"/>
    <x v="4"/>
    <x v="9"/>
    <s v=" Chinese"/>
    <m/>
    <m/>
    <m/>
    <m/>
  </r>
  <r>
    <x v="8009"/>
    <n v="1"/>
    <x v="48"/>
    <s v="Peelamedu"/>
    <s v="Peelamedu, Coimbatore"/>
    <n v="77.015393000000003"/>
    <n v="11.025083"/>
    <x v="7"/>
    <s v="Indian Rupees(Rs.)"/>
    <x v="0"/>
    <x v="1"/>
    <s v="No"/>
    <s v="No"/>
    <n v="2"/>
    <n v="124"/>
    <n v="400"/>
    <n v="3.8"/>
    <s v="2010_6_15"/>
    <x v="2"/>
    <x v="5"/>
    <x v="0"/>
    <m/>
    <m/>
    <m/>
    <m/>
    <m/>
  </r>
  <r>
    <x v="8010"/>
    <n v="1"/>
    <x v="48"/>
    <s v="Race Course"/>
    <s v="Race Course, Coimbatore"/>
    <n v="76.975439699999995"/>
    <n v="11.0030085"/>
    <x v="444"/>
    <s v="Indian Rupees(Rs.)"/>
    <x v="0"/>
    <x v="1"/>
    <s v="No"/>
    <s v="No"/>
    <n v="2"/>
    <n v="85"/>
    <n v="700"/>
    <n v="3.9"/>
    <s v="2010_6_7"/>
    <x v="0"/>
    <x v="7"/>
    <x v="0"/>
    <m/>
    <m/>
    <m/>
    <m/>
    <m/>
  </r>
  <r>
    <x v="8011"/>
    <n v="1"/>
    <x v="72"/>
    <s v="Indirapuram"/>
    <s v="Indirapuram, Ghaziabad"/>
    <n v="77.369326000000001"/>
    <n v="28.635083000000002"/>
    <x v="0"/>
    <s v="Indian Rupees(Rs.)"/>
    <x v="0"/>
    <x v="1"/>
    <s v="No"/>
    <s v="No"/>
    <n v="1"/>
    <n v="161"/>
    <n v="300"/>
    <n v="3.6"/>
    <s v="2016_6_2"/>
    <x v="0"/>
    <x v="5"/>
    <x v="0"/>
    <m/>
    <m/>
    <m/>
    <m/>
    <m/>
  </r>
  <r>
    <x v="8012"/>
    <n v="1"/>
    <x v="72"/>
    <s v="Shipra Mall, Indirapuram"/>
    <s v="Shipra Mall, Indirapuram, Ghaziabad"/>
    <n v="77.370247219999996"/>
    <n v="28.634041669999998"/>
    <x v="7"/>
    <s v="Indian Rupees(Rs.)"/>
    <x v="0"/>
    <x v="1"/>
    <s v="No"/>
    <s v="No"/>
    <n v="2"/>
    <n v="33"/>
    <n v="650"/>
    <n v="3.4"/>
    <s v="2017_6_7"/>
    <x v="2"/>
    <x v="5"/>
    <x v="0"/>
    <m/>
    <m/>
    <m/>
    <m/>
    <m/>
  </r>
  <r>
    <x v="8013"/>
    <n v="1"/>
    <x v="66"/>
    <s v="Acropolis Mall, Kasba"/>
    <s v="Acropolis Mall, Kasba , Kolkata"/>
    <n v="88.39329377"/>
    <n v="22.514687550000001"/>
    <x v="9"/>
    <s v="Indian Rupees(Rs.)"/>
    <x v="0"/>
    <x v="1"/>
    <s v="No"/>
    <s v="No"/>
    <n v="3"/>
    <n v="945"/>
    <n v="1400"/>
    <n v="4.5999999999999996"/>
    <s v="2012_6_12"/>
    <x v="5"/>
    <x v="3"/>
    <x v="0"/>
    <m/>
    <m/>
    <m/>
    <m/>
    <m/>
  </r>
  <r>
    <x v="8014"/>
    <n v="1"/>
    <x v="67"/>
    <s v="Koregaon Park"/>
    <s v="Koregaon Park, Pune"/>
    <n v="73.898520250000004"/>
    <n v="18.534080029999998"/>
    <x v="1254"/>
    <s v="Indian Rupees(Rs.)"/>
    <x v="0"/>
    <x v="1"/>
    <s v="No"/>
    <s v="No"/>
    <n v="3"/>
    <n v="1531"/>
    <n v="1800"/>
    <n v="4.3"/>
    <s v="2013_6_26"/>
    <x v="45"/>
    <x v="10"/>
    <x v="8"/>
    <s v=" Burmese"/>
    <m/>
    <m/>
    <m/>
    <m/>
  </r>
  <r>
    <x v="8015"/>
    <n v="1"/>
    <x v="69"/>
    <s v="Indiranagar"/>
    <s v="Indiranagar, Bangalore"/>
    <n v="77.643684669999999"/>
    <n v="12.978452920000001"/>
    <x v="1255"/>
    <s v="Indian Rupees(Rs.)"/>
    <x v="0"/>
    <x v="1"/>
    <s v="No"/>
    <s v="No"/>
    <n v="2"/>
    <n v="1413"/>
    <n v="600"/>
    <n v="4.3"/>
    <s v="2010_5_23"/>
    <x v="3"/>
    <x v="42"/>
    <x v="15"/>
    <m/>
    <m/>
    <m/>
    <m/>
    <m/>
  </r>
  <r>
    <x v="8016"/>
    <n v="1"/>
    <x v="74"/>
    <s v="Edappally"/>
    <s v="Edappally, Kochi"/>
    <n v="76.310630560000007"/>
    <n v="10.020683330000001"/>
    <x v="50"/>
    <s v="Indian Rupees(Rs.)"/>
    <x v="0"/>
    <x v="1"/>
    <s v="No"/>
    <s v="No"/>
    <n v="2"/>
    <n v="662"/>
    <n v="600"/>
    <n v="4.4000000000000004"/>
    <s v="2016_5_21"/>
    <x v="22"/>
    <x v="5"/>
    <x v="0"/>
    <m/>
    <m/>
    <m/>
    <m/>
    <m/>
  </r>
  <r>
    <x v="8017"/>
    <n v="1"/>
    <x v="74"/>
    <s v="LuLu Mall, Edappally"/>
    <s v="LuLu Mall, Edappally, Kochi"/>
    <n v="76.308052779999997"/>
    <n v="10.027013889999999"/>
    <x v="227"/>
    <s v="Indian Rupees(Rs.)"/>
    <x v="0"/>
    <x v="1"/>
    <s v="No"/>
    <s v="No"/>
    <n v="2"/>
    <n v="482"/>
    <n v="650"/>
    <n v="4.2"/>
    <s v="2013_5_5"/>
    <x v="2"/>
    <x v="6"/>
    <x v="35"/>
    <m/>
    <m/>
    <m/>
    <m/>
    <m/>
  </r>
  <r>
    <x v="8018"/>
    <n v="1"/>
    <x v="58"/>
    <s v="Sitabuldi"/>
    <s v="Sitabuldi, Nagpur"/>
    <n v="79.080405560000003"/>
    <n v="21.14353333"/>
    <x v="557"/>
    <s v="Indian Rupees(Rs.)"/>
    <x v="0"/>
    <x v="1"/>
    <s v="No"/>
    <s v="No"/>
    <n v="2"/>
    <n v="147"/>
    <n v="550"/>
    <n v="2.2000000000000002"/>
    <s v="2018_5_19"/>
    <x v="29"/>
    <x v="1"/>
    <x v="0"/>
    <m/>
    <m/>
    <m/>
    <m/>
    <m/>
  </r>
  <r>
    <x v="8019"/>
    <n v="1"/>
    <x v="67"/>
    <s v="Koregaon Park"/>
    <s v="Koregaon Park, Pune"/>
    <n v="73.897902000000002"/>
    <n v="18.539299329999999"/>
    <x v="359"/>
    <s v="Indian Rupees(Rs.)"/>
    <x v="0"/>
    <x v="1"/>
    <s v="No"/>
    <s v="No"/>
    <n v="2"/>
    <n v="583"/>
    <n v="850"/>
    <n v="4.2"/>
    <s v="2014_5_3"/>
    <x v="2"/>
    <x v="18"/>
    <x v="1"/>
    <m/>
    <m/>
    <m/>
    <m/>
    <m/>
  </r>
  <r>
    <x v="8020"/>
    <n v="1"/>
    <x v="59"/>
    <s v="Bodakdev"/>
    <s v="Bodakdev, Ahmedabad"/>
    <n v="72.512394700000002"/>
    <n v="23.038310899999999"/>
    <x v="1256"/>
    <s v="Indian Rupees(Rs.)"/>
    <x v="0"/>
    <x v="1"/>
    <s v="No"/>
    <s v="No"/>
    <n v="1"/>
    <n v="217"/>
    <n v="300"/>
    <n v="4.5"/>
    <s v="2011_4_25"/>
    <x v="19"/>
    <x v="8"/>
    <x v="1"/>
    <m/>
    <m/>
    <m/>
    <m/>
    <m/>
  </r>
  <r>
    <x v="8021"/>
    <n v="1"/>
    <x v="59"/>
    <s v="Vastrapur"/>
    <s v="Vastrapur, Ahmedabad"/>
    <n v="72.5281083"/>
    <n v="23.0418026"/>
    <x v="1257"/>
    <s v="Indian Rupees(Rs.)"/>
    <x v="0"/>
    <x v="1"/>
    <s v="No"/>
    <s v="No"/>
    <n v="2"/>
    <n v="166"/>
    <n v="550"/>
    <n v="3.9"/>
    <s v="2013_4_26"/>
    <x v="2"/>
    <x v="30"/>
    <x v="1"/>
    <s v=" Armenian"/>
    <s v=" Fast Food"/>
    <m/>
    <m/>
    <m/>
  </r>
  <r>
    <x v="8022"/>
    <n v="1"/>
    <x v="64"/>
    <s v="Sector 35"/>
    <s v="Sector 35, Chandigarh"/>
    <n v="76.765605550000004"/>
    <n v="30.724765739999999"/>
    <x v="1258"/>
    <s v="Indian Rupees(Rs.)"/>
    <x v="0"/>
    <x v="1"/>
    <s v="No"/>
    <s v="No"/>
    <n v="3"/>
    <n v="502"/>
    <n v="1000"/>
    <n v="3.4"/>
    <s v="2010_4_19"/>
    <x v="0"/>
    <x v="3"/>
    <x v="1"/>
    <s v=" Italian"/>
    <s v=" Burger"/>
    <m/>
    <m/>
    <m/>
  </r>
  <r>
    <x v="8023"/>
    <n v="1"/>
    <x v="64"/>
    <s v="Sector 35"/>
    <s v="Sector 35, Chandigarh"/>
    <n v="76.759844830000006"/>
    <n v="30.721141670000002"/>
    <x v="1015"/>
    <s v="Indian Rupees(Rs.)"/>
    <x v="0"/>
    <x v="1"/>
    <s v="No"/>
    <s v="No"/>
    <n v="2"/>
    <n v="252"/>
    <n v="600"/>
    <n v="4.2"/>
    <s v="2016_4_19"/>
    <x v="54"/>
    <x v="1"/>
    <x v="0"/>
    <m/>
    <m/>
    <m/>
    <m/>
    <m/>
  </r>
  <r>
    <x v="8024"/>
    <n v="1"/>
    <x v="48"/>
    <s v="Peelamedu"/>
    <s v="Peelamedu, Coimbatore"/>
    <n v="76.995016669999998"/>
    <n v="11.02127778"/>
    <x v="19"/>
    <s v="Indian Rupees(Rs.)"/>
    <x v="0"/>
    <x v="1"/>
    <s v="No"/>
    <s v="No"/>
    <n v="3"/>
    <n v="243"/>
    <n v="1200"/>
    <n v="4.0999999999999996"/>
    <s v="2013_4_19"/>
    <x v="13"/>
    <x v="5"/>
    <x v="0"/>
    <m/>
    <m/>
    <m/>
    <m/>
    <m/>
  </r>
  <r>
    <x v="8025"/>
    <n v="1"/>
    <x v="72"/>
    <s v="Shipra Mall, Indirapuram"/>
    <s v="Shipra Mall, Indirapuram, Ghaziabad"/>
    <n v="77.370194440000006"/>
    <n v="28.634174999999999"/>
    <x v="26"/>
    <s v="Indian Rupees(Rs.)"/>
    <x v="0"/>
    <x v="1"/>
    <s v="No"/>
    <s v="No"/>
    <n v="2"/>
    <n v="252"/>
    <n v="600"/>
    <n v="3.6"/>
    <s v="2018_4_17"/>
    <x v="15"/>
    <x v="8"/>
    <x v="3"/>
    <m/>
    <m/>
    <m/>
    <m/>
    <m/>
  </r>
  <r>
    <x v="8026"/>
    <n v="1"/>
    <x v="70"/>
    <s v="Madhapur"/>
    <s v="Madhapur, Hyderabad"/>
    <n v="78.385883089999993"/>
    <n v="17.451975770000001"/>
    <x v="3"/>
    <s v="Indian Rupees(Rs.)"/>
    <x v="0"/>
    <x v="1"/>
    <s v="No"/>
    <s v="No"/>
    <n v="3"/>
    <n v="616"/>
    <n v="1100"/>
    <n v="3.9"/>
    <s v="2013_4_13"/>
    <x v="0"/>
    <x v="3"/>
    <x v="0"/>
    <m/>
    <m/>
    <m/>
    <m/>
    <m/>
  </r>
  <r>
    <x v="8027"/>
    <n v="1"/>
    <x v="66"/>
    <s v="Park Street Area"/>
    <s v="Park Street Area, Kolkata"/>
    <n v="88.352885000000001"/>
    <n v="22.5526719"/>
    <x v="474"/>
    <s v="Indian Rupees(Rs.)"/>
    <x v="0"/>
    <x v="1"/>
    <s v="No"/>
    <s v="No"/>
    <n v="3"/>
    <n v="7574"/>
    <n v="1000"/>
    <n v="4.3"/>
    <s v="2011_4_17"/>
    <x v="45"/>
    <x v="10"/>
    <x v="0"/>
    <m/>
    <m/>
    <m/>
    <m/>
    <m/>
  </r>
  <r>
    <x v="8028"/>
    <n v="1"/>
    <x v="71"/>
    <s v="Malad West"/>
    <s v="Malad West, Mumbai"/>
    <n v="72.834715000000003"/>
    <n v="19.178321"/>
    <x v="5"/>
    <s v="Indian Rupees(Rs.)"/>
    <x v="0"/>
    <x v="1"/>
    <s v="No"/>
    <s v="No"/>
    <n v="2"/>
    <n v="2662"/>
    <n v="800"/>
    <n v="4.5"/>
    <s v="2010_4_1"/>
    <x v="3"/>
    <x v="5"/>
    <x v="0"/>
    <m/>
    <m/>
    <m/>
    <m/>
    <m/>
  </r>
  <r>
    <x v="8029"/>
    <n v="1"/>
    <x v="58"/>
    <s v="Bajaj Nagar"/>
    <s v="Bajaj Nagar, Nagpur"/>
    <n v="79.059224169999993"/>
    <n v="21.12499944"/>
    <x v="3"/>
    <s v="Indian Rupees(Rs.)"/>
    <x v="0"/>
    <x v="1"/>
    <s v="No"/>
    <s v="No"/>
    <n v="2"/>
    <n v="103"/>
    <n v="500"/>
    <n v="4"/>
    <s v="2014_4_15"/>
    <x v="0"/>
    <x v="3"/>
    <x v="0"/>
    <m/>
    <m/>
    <m/>
    <m/>
    <m/>
  </r>
  <r>
    <x v="8030"/>
    <n v="1"/>
    <x v="58"/>
    <s v="Sadar"/>
    <s v="Sadar, Nagpur"/>
    <n v="79.079819000000001"/>
    <n v="21.159224999999999"/>
    <x v="31"/>
    <s v="Indian Rupees(Rs.)"/>
    <x v="0"/>
    <x v="1"/>
    <s v="No"/>
    <s v="No"/>
    <n v="3"/>
    <n v="275"/>
    <n v="1300"/>
    <n v="4.2"/>
    <s v="2018_4_13"/>
    <x v="0"/>
    <x v="3"/>
    <x v="1"/>
    <m/>
    <m/>
    <m/>
    <m/>
    <m/>
  </r>
  <r>
    <x v="8031"/>
    <n v="1"/>
    <x v="59"/>
    <s v="Bodakdev"/>
    <s v="Bodakdev, Ahmedabad"/>
    <n v="72.511307000000002"/>
    <n v="23.031850800000001"/>
    <x v="1259"/>
    <s v="Indian Rupees(Rs.)"/>
    <x v="0"/>
    <x v="1"/>
    <s v="No"/>
    <s v="No"/>
    <n v="3"/>
    <n v="944"/>
    <n v="1000"/>
    <n v="4.4000000000000004"/>
    <s v="2011_3_3"/>
    <x v="2"/>
    <x v="7"/>
    <x v="35"/>
    <m/>
    <m/>
    <m/>
    <m/>
    <m/>
  </r>
  <r>
    <x v="8032"/>
    <n v="1"/>
    <x v="65"/>
    <s v="Gopalapuram"/>
    <s v="Gopalapuram, Chennai"/>
    <n v="80.257220750000002"/>
    <n v="13.054347140000001"/>
    <x v="686"/>
    <s v="Indian Rupees(Rs.)"/>
    <x v="0"/>
    <x v="1"/>
    <s v="No"/>
    <s v="No"/>
    <n v="1"/>
    <n v="191"/>
    <n v="450"/>
    <n v="4.2"/>
    <s v="2014_3_24"/>
    <x v="2"/>
    <x v="32"/>
    <x v="0"/>
    <m/>
    <m/>
    <m/>
    <m/>
    <m/>
  </r>
  <r>
    <x v="8033"/>
    <n v="1"/>
    <x v="48"/>
    <s v="Saibaba Colony"/>
    <s v="Saibaba Colony, Coimbatore"/>
    <n v="76.944652390000002"/>
    <n v="11.02611735"/>
    <x v="21"/>
    <s v="Indian Rupees(Rs.)"/>
    <x v="0"/>
    <x v="1"/>
    <s v="No"/>
    <s v="No"/>
    <n v="2"/>
    <n v="200"/>
    <n v="350"/>
    <n v="4.9000000000000004"/>
    <s v="2017_3_5"/>
    <x v="11"/>
    <x v="8"/>
    <x v="0"/>
    <m/>
    <m/>
    <m/>
    <m/>
    <m/>
  </r>
  <r>
    <x v="8034"/>
    <n v="1"/>
    <x v="72"/>
    <s v="Shipra Mall, Indirapuram"/>
    <s v="Shipra Mall, Indirapuram, Ghaziabad"/>
    <n v="77.370369249999996"/>
    <n v="28.634019240000001"/>
    <x v="709"/>
    <s v="Indian Rupees(Rs.)"/>
    <x v="0"/>
    <x v="1"/>
    <s v="No"/>
    <s v="No"/>
    <n v="2"/>
    <n v="150"/>
    <n v="500"/>
    <n v="3.3"/>
    <s v="2013_3_13"/>
    <x v="8"/>
    <x v="52"/>
    <x v="0"/>
    <m/>
    <m/>
    <m/>
    <m/>
    <m/>
  </r>
  <r>
    <x v="8035"/>
    <n v="1"/>
    <x v="58"/>
    <s v="Mohan Nagar"/>
    <s v="Mohan Nagar, Nagpur"/>
    <n v="79.081846589999998"/>
    <n v="21.15848119"/>
    <x v="434"/>
    <s v="Indian Rupees(Rs.)"/>
    <x v="0"/>
    <x v="1"/>
    <s v="No"/>
    <s v="No"/>
    <n v="3"/>
    <n v="257"/>
    <n v="1200"/>
    <n v="4.4000000000000004"/>
    <s v="2010_3_9"/>
    <x v="0"/>
    <x v="18"/>
    <x v="1"/>
    <m/>
    <m/>
    <m/>
    <m/>
    <m/>
  </r>
  <r>
    <x v="8036"/>
    <n v="1"/>
    <x v="59"/>
    <s v="Gurukul"/>
    <s v="Gurukul, Ahmedabad"/>
    <n v="72.537749779999999"/>
    <n v="23.046192680000001"/>
    <x v="1"/>
    <s v="Indian Rupees(Rs.)"/>
    <x v="0"/>
    <x v="1"/>
    <s v="No"/>
    <s v="No"/>
    <n v="2"/>
    <n v="744"/>
    <n v="700"/>
    <n v="4.3"/>
    <s v="2013_2_24"/>
    <x v="1"/>
    <x v="1"/>
    <x v="0"/>
    <m/>
    <m/>
    <m/>
    <m/>
    <m/>
  </r>
  <r>
    <x v="8037"/>
    <n v="1"/>
    <x v="64"/>
    <s v="Elante Mall, Chandigarh Industrial Area"/>
    <s v="Elante Mall, Chandigarh Industrial Area, Chandigarh"/>
    <n v="76.800775200000004"/>
    <n v="30.705668200000002"/>
    <x v="1141"/>
    <s v="Indian Rupees(Rs.)"/>
    <x v="0"/>
    <x v="1"/>
    <s v="No"/>
    <s v="No"/>
    <n v="3"/>
    <n v="970"/>
    <n v="1400"/>
    <n v="4.3"/>
    <s v="2015_2_12"/>
    <x v="54"/>
    <x v="30"/>
    <x v="15"/>
    <m/>
    <m/>
    <m/>
    <m/>
    <m/>
  </r>
  <r>
    <x v="8038"/>
    <n v="1"/>
    <x v="72"/>
    <s v="Shipra Mall, Indirapuram"/>
    <s v="Shipra Mall, Indirapuram, Ghaziabad"/>
    <n v="77.369864660000005"/>
    <n v="28.63388299"/>
    <x v="708"/>
    <s v="Indian Rupees(Rs.)"/>
    <x v="0"/>
    <x v="1"/>
    <s v="No"/>
    <s v="No"/>
    <n v="2"/>
    <n v="327"/>
    <n v="500"/>
    <n v="3.4"/>
    <s v="2011_2_21"/>
    <x v="15"/>
    <x v="1"/>
    <x v="0"/>
    <m/>
    <m/>
    <m/>
    <m/>
    <m/>
  </r>
  <r>
    <x v="8039"/>
    <n v="1"/>
    <x v="73"/>
    <s v="C Scheme"/>
    <s v="C Scheme, Jaipur"/>
    <n v="75.810753219999995"/>
    <n v="26.905189910000001"/>
    <x v="1084"/>
    <s v="Indian Rupees(Rs.)"/>
    <x v="0"/>
    <x v="1"/>
    <s v="No"/>
    <s v="No"/>
    <n v="2"/>
    <n v="1469"/>
    <n v="750"/>
    <n v="4.7"/>
    <s v="2017_2_9"/>
    <x v="2"/>
    <x v="1"/>
    <x v="11"/>
    <m/>
    <m/>
    <m/>
    <m/>
    <m/>
  </r>
  <r>
    <x v="8040"/>
    <n v="1"/>
    <x v="71"/>
    <s v="Lower Parel"/>
    <s v="Lower Parel, Mumbai"/>
    <n v="72.825202790000006"/>
    <n v="18.99404899"/>
    <x v="1260"/>
    <s v="Indian Rupees(Rs.)"/>
    <x v="0"/>
    <x v="1"/>
    <s v="No"/>
    <s v="No"/>
    <n v="2"/>
    <n v="2076"/>
    <n v="700"/>
    <n v="3.9"/>
    <s v="2012_2_23"/>
    <x v="11"/>
    <x v="8"/>
    <x v="44"/>
    <m/>
    <m/>
    <m/>
    <m/>
    <m/>
  </r>
  <r>
    <x v="8041"/>
    <n v="1"/>
    <x v="69"/>
    <s v="Koramangala 6th Block"/>
    <s v="Koramangala 6th Block, Bangalore"/>
    <n v="77.625998999999993"/>
    <n v="12.939496"/>
    <x v="1261"/>
    <s v="Indian Rupees(Rs.)"/>
    <x v="0"/>
    <x v="1"/>
    <s v="No"/>
    <s v="No"/>
    <n v="1"/>
    <n v="753"/>
    <n v="400"/>
    <n v="4.3"/>
    <s v="2014_1_19"/>
    <x v="0"/>
    <x v="3"/>
    <x v="15"/>
    <s v=" Street Food"/>
    <s v=" Desserts"/>
    <m/>
    <m/>
    <m/>
  </r>
  <r>
    <x v="8042"/>
    <n v="1"/>
    <x v="73"/>
    <s v="C Scheme"/>
    <s v="C Scheme, Jaipur"/>
    <n v="75.794257299999998"/>
    <n v="26.902328300000001"/>
    <x v="359"/>
    <s v="Indian Rupees(Rs.)"/>
    <x v="0"/>
    <x v="1"/>
    <s v="No"/>
    <s v="No"/>
    <n v="2"/>
    <n v="389"/>
    <n v="750"/>
    <n v="4.4000000000000004"/>
    <s v="2011_1_28"/>
    <x v="2"/>
    <x v="18"/>
    <x v="1"/>
    <m/>
    <m/>
    <m/>
    <m/>
    <m/>
  </r>
  <r>
    <x v="8043"/>
    <n v="1"/>
    <x v="66"/>
    <s v="Acropolis Mall, Kasba"/>
    <s v="Acropolis Mall, Kasba , Kolkata"/>
    <n v="88.393310200000002"/>
    <n v="22.51458534"/>
    <x v="1262"/>
    <s v="Indian Rupees(Rs.)"/>
    <x v="0"/>
    <x v="1"/>
    <s v="No"/>
    <s v="No"/>
    <n v="3"/>
    <n v="1103"/>
    <n v="1200"/>
    <n v="4.2"/>
    <s v="2016_1_21"/>
    <x v="1"/>
    <x v="4"/>
    <x v="25"/>
    <s v=" Mediterranean"/>
    <m/>
    <m/>
    <m/>
    <m/>
  </r>
  <r>
    <x v="8044"/>
    <n v="1"/>
    <x v="59"/>
    <s v="Bodakdev"/>
    <s v="Bodakdev, Ahmedabad"/>
    <n v="72.509806499999996"/>
    <n v="23.033068799999999"/>
    <x v="1263"/>
    <s v="Indian Rupees(Rs.)"/>
    <x v="0"/>
    <x v="1"/>
    <s v="No"/>
    <s v="No"/>
    <n v="3"/>
    <n v="731"/>
    <n v="900"/>
    <n v="4.3"/>
    <s v="2012_12_22"/>
    <x v="3"/>
    <x v="18"/>
    <x v="10"/>
    <s v=" Desserts"/>
    <m/>
    <m/>
    <m/>
    <m/>
  </r>
  <r>
    <x v="8045"/>
    <n v="1"/>
    <x v="59"/>
    <s v="Navrangpura"/>
    <s v="Navrangpura, Ahmedabad"/>
    <n v="72.550475500000005"/>
    <n v="23.044336699999999"/>
    <x v="450"/>
    <s v="Indian Rupees(Rs.)"/>
    <x v="0"/>
    <x v="1"/>
    <s v="No"/>
    <s v="No"/>
    <n v="2"/>
    <n v="317"/>
    <n v="600"/>
    <n v="4.4000000000000004"/>
    <s v="2012_12_16"/>
    <x v="2"/>
    <x v="18"/>
    <x v="0"/>
    <m/>
    <m/>
    <m/>
    <m/>
    <m/>
  </r>
  <r>
    <x v="8046"/>
    <n v="1"/>
    <x v="65"/>
    <s v="Perungudi"/>
    <s v="Perungudi, Chennai"/>
    <n v="80.24998214"/>
    <n v="12.972792910000001"/>
    <x v="76"/>
    <s v="Indian Rupees(Rs.)"/>
    <x v="0"/>
    <x v="1"/>
    <s v="No"/>
    <s v="No"/>
    <n v="2"/>
    <n v="1317"/>
    <n v="900"/>
    <n v="3.8"/>
    <s v="2013_12_23"/>
    <x v="14"/>
    <x v="10"/>
    <x v="0"/>
    <m/>
    <m/>
    <m/>
    <m/>
    <m/>
  </r>
  <r>
    <x v="8047"/>
    <n v="1"/>
    <x v="48"/>
    <s v="Peelamedu"/>
    <s v="Peelamedu, Coimbatore"/>
    <n v="77.007003019999999"/>
    <n v="11.02483917"/>
    <x v="5"/>
    <s v="Indian Rupees(Rs.)"/>
    <x v="0"/>
    <x v="1"/>
    <s v="No"/>
    <s v="No"/>
    <n v="2"/>
    <n v="274"/>
    <n v="600"/>
    <n v="3.5"/>
    <s v="2012_12_17"/>
    <x v="3"/>
    <x v="5"/>
    <x v="0"/>
    <m/>
    <m/>
    <m/>
    <m/>
    <m/>
  </r>
  <r>
    <x v="8048"/>
    <n v="1"/>
    <x v="72"/>
    <s v="Surya Nagar"/>
    <s v="Surya Nagar, Ghaziabad"/>
    <n v="77.323154299999999"/>
    <n v="28.664465799999999"/>
    <x v="72"/>
    <s v="Indian Rupees(Rs.)"/>
    <x v="0"/>
    <x v="1"/>
    <s v="No"/>
    <s v="No"/>
    <n v="2"/>
    <n v="80"/>
    <n v="550"/>
    <n v="3.2"/>
    <s v="2013_12_28"/>
    <x v="4"/>
    <x v="10"/>
    <x v="2"/>
    <m/>
    <m/>
    <m/>
    <m/>
    <m/>
  </r>
  <r>
    <x v="8049"/>
    <n v="1"/>
    <x v="73"/>
    <s v="C Scheme"/>
    <s v="C Scheme, Jaipur"/>
    <n v="75.803139099999996"/>
    <n v="26.91348344"/>
    <x v="1264"/>
    <s v="Indian Rupees(Rs.)"/>
    <x v="0"/>
    <x v="1"/>
    <s v="No"/>
    <s v="No"/>
    <n v="3"/>
    <n v="582"/>
    <n v="1400"/>
    <n v="4"/>
    <s v="2017_12_4"/>
    <x v="1"/>
    <x v="3"/>
    <x v="36"/>
    <s v=" Thai"/>
    <s v=" North Indian"/>
    <m/>
    <m/>
    <m/>
  </r>
  <r>
    <x v="8050"/>
    <n v="1"/>
    <x v="73"/>
    <s v="Civil Lines"/>
    <s v="Civil Lines, Jaipur"/>
    <n v="75.789033700000005"/>
    <n v="26.911377519999998"/>
    <x v="1265"/>
    <s v="Indian Rupees(Rs.)"/>
    <x v="0"/>
    <x v="1"/>
    <s v="No"/>
    <s v="No"/>
    <n v="3"/>
    <n v="633"/>
    <n v="1000"/>
    <n v="4.2"/>
    <s v="2016_12_5"/>
    <x v="2"/>
    <x v="18"/>
    <x v="37"/>
    <s v=" Continental"/>
    <m/>
    <m/>
    <m/>
    <m/>
  </r>
  <r>
    <x v="8051"/>
    <n v="1"/>
    <x v="75"/>
    <s v="Sector 70"/>
    <s v="Sector 70, Mohali"/>
    <n v="76.718788799999999"/>
    <n v="30.695550600000001"/>
    <x v="474"/>
    <s v="Indian Rupees(Rs.)"/>
    <x v="0"/>
    <x v="1"/>
    <s v="No"/>
    <s v="No"/>
    <n v="2"/>
    <n v="99"/>
    <n v="550"/>
    <n v="4.3"/>
    <s v="2016_12_26"/>
    <x v="45"/>
    <x v="10"/>
    <x v="0"/>
    <m/>
    <m/>
    <m/>
    <m/>
    <m/>
  </r>
  <r>
    <x v="8052"/>
    <n v="1"/>
    <x v="58"/>
    <s v="Bajaj Nagar"/>
    <s v="Bajaj Nagar, Nagpur"/>
    <n v="79.047228320000002"/>
    <n v="21.118822919999999"/>
    <x v="2"/>
    <s v="Indian Rupees(Rs.)"/>
    <x v="0"/>
    <x v="1"/>
    <s v="No"/>
    <s v="No"/>
    <n v="2"/>
    <n v="88"/>
    <n v="550"/>
    <n v="4.3"/>
    <s v="2013_12_8"/>
    <x v="0"/>
    <x v="2"/>
    <x v="0"/>
    <m/>
    <m/>
    <m/>
    <m/>
    <m/>
  </r>
  <r>
    <x v="8053"/>
    <n v="1"/>
    <x v="58"/>
    <s v="Civil Lines"/>
    <s v="Civil Lines, Nagpur"/>
    <n v="79.0679011"/>
    <n v="21.148162599999999"/>
    <x v="1266"/>
    <s v="Indian Rupees(Rs.)"/>
    <x v="0"/>
    <x v="1"/>
    <s v="No"/>
    <s v="No"/>
    <n v="2"/>
    <n v="201"/>
    <n v="400"/>
    <n v="3.7"/>
    <s v="2013_12_5"/>
    <x v="2"/>
    <x v="3"/>
    <x v="3"/>
    <s v=" Italian"/>
    <m/>
    <m/>
    <m/>
    <m/>
  </r>
  <r>
    <x v="8054"/>
    <n v="1"/>
    <x v="58"/>
    <s v="Dharampeth"/>
    <s v="Dharampeth, Nagpur"/>
    <n v="79.066520449999999"/>
    <n v="21.140839719999999"/>
    <x v="715"/>
    <s v="Indian Rupees(Rs.)"/>
    <x v="0"/>
    <x v="1"/>
    <s v="No"/>
    <s v="No"/>
    <n v="1"/>
    <n v="19"/>
    <n v="250"/>
    <n v="3.9"/>
    <s v="2016_12_7"/>
    <x v="2"/>
    <x v="1"/>
    <x v="0"/>
    <m/>
    <m/>
    <m/>
    <m/>
    <m/>
  </r>
  <r>
    <x v="8055"/>
    <n v="1"/>
    <x v="48"/>
    <s v="Gandhipuram"/>
    <s v="Gandhipuram, Coimbatore"/>
    <n v="76.972075700000005"/>
    <n v="11.016298450000001"/>
    <x v="1185"/>
    <s v="Indian Rupees(Rs.)"/>
    <x v="0"/>
    <x v="1"/>
    <s v="No"/>
    <s v="No"/>
    <n v="3"/>
    <n v="202"/>
    <n v="800"/>
    <n v="4.5999999999999996"/>
    <s v="2011_11_15"/>
    <x v="2"/>
    <x v="7"/>
    <x v="3"/>
    <m/>
    <m/>
    <m/>
    <m/>
    <m/>
  </r>
  <r>
    <x v="8056"/>
    <n v="1"/>
    <x v="72"/>
    <s v="Shipra Mall, Indirapuram"/>
    <s v="Shipra Mall, Indirapuram, Ghaziabad"/>
    <n v="77.369718140000003"/>
    <n v="28.634217580000001"/>
    <x v="19"/>
    <s v="Indian Rupees(Rs.)"/>
    <x v="0"/>
    <x v="1"/>
    <s v="No"/>
    <s v="No"/>
    <n v="2"/>
    <n v="181"/>
    <n v="700"/>
    <n v="2.6"/>
    <s v="2013_11_19"/>
    <x v="13"/>
    <x v="5"/>
    <x v="0"/>
    <m/>
    <m/>
    <m/>
    <m/>
    <m/>
  </r>
  <r>
    <x v="8057"/>
    <n v="1"/>
    <x v="73"/>
    <s v="Lal Kothi"/>
    <s v="Lal Kothi, Jaipur"/>
    <n v="75.800688559999998"/>
    <n v="26.888420400000001"/>
    <x v="1267"/>
    <s v="Indian Rupees(Rs.)"/>
    <x v="0"/>
    <x v="1"/>
    <s v="No"/>
    <s v="No"/>
    <n v="2"/>
    <n v="198"/>
    <n v="650"/>
    <n v="4.2"/>
    <s v="2010_11_5"/>
    <x v="2"/>
    <x v="4"/>
    <x v="15"/>
    <s v=" North Indian"/>
    <s v=" Fast Food"/>
    <m/>
    <m/>
    <m/>
  </r>
  <r>
    <x v="8058"/>
    <n v="1"/>
    <x v="58"/>
    <s v="Civil Lines"/>
    <s v="Civil Lines, Nagpur"/>
    <n v="79.07658678"/>
    <n v="21.15841584"/>
    <x v="60"/>
    <s v="Indian Rupees(Rs.)"/>
    <x v="0"/>
    <x v="1"/>
    <s v="No"/>
    <s v="No"/>
    <n v="2"/>
    <n v="185"/>
    <n v="550"/>
    <n v="4"/>
    <s v="2016_11_13"/>
    <x v="8"/>
    <x v="3"/>
    <x v="0"/>
    <m/>
    <m/>
    <m/>
    <m/>
    <m/>
  </r>
  <r>
    <x v="8059"/>
    <n v="1"/>
    <x v="64"/>
    <s v="Sector 35"/>
    <s v="Sector 35, Chandigarh"/>
    <n v="76.760283369999996"/>
    <n v="30.721379750000001"/>
    <x v="1268"/>
    <s v="Indian Rupees(Rs.)"/>
    <x v="0"/>
    <x v="1"/>
    <s v="No"/>
    <s v="No"/>
    <n v="1"/>
    <n v="265"/>
    <n v="450"/>
    <n v="4"/>
    <s v="2012_10_28"/>
    <x v="15"/>
    <x v="1"/>
    <x v="35"/>
    <s v=" Beverages"/>
    <m/>
    <m/>
    <m/>
    <m/>
  </r>
  <r>
    <x v="8060"/>
    <n v="1"/>
    <x v="64"/>
    <s v="Sector 8"/>
    <s v="Sector 8, Chandigarh"/>
    <n v="76.797890899999999"/>
    <n v="30.740826999999999"/>
    <x v="708"/>
    <s v="Indian Rupees(Rs.)"/>
    <x v="0"/>
    <x v="1"/>
    <s v="No"/>
    <s v="No"/>
    <n v="2"/>
    <n v="249"/>
    <n v="500"/>
    <n v="4.5"/>
    <s v="2015_10_20"/>
    <x v="15"/>
    <x v="1"/>
    <x v="0"/>
    <m/>
    <m/>
    <m/>
    <m/>
    <m/>
  </r>
  <r>
    <x v="8061"/>
    <n v="1"/>
    <x v="73"/>
    <s v="Vaishali Nagar"/>
    <s v="Vaishali Nagar, Jaipur"/>
    <n v="75.752820499999999"/>
    <n v="26.913725599999999"/>
    <x v="716"/>
    <s v="Indian Rupees(Rs.)"/>
    <x v="0"/>
    <x v="1"/>
    <s v="No"/>
    <s v="No"/>
    <n v="3"/>
    <n v="310"/>
    <n v="1200"/>
    <n v="3.9"/>
    <s v="2011_10_13"/>
    <x v="2"/>
    <x v="1"/>
    <x v="9"/>
    <m/>
    <m/>
    <m/>
    <m/>
    <m/>
  </r>
  <r>
    <x v="8062"/>
    <n v="1"/>
    <x v="74"/>
    <s v="Kacheripady"/>
    <s v="Kacheripady, Kochi"/>
    <n v="76.276998930000005"/>
    <n v="9.9854969380000007"/>
    <x v="1269"/>
    <s v="Indian Rupees(Rs.)"/>
    <x v="0"/>
    <x v="1"/>
    <s v="No"/>
    <s v="No"/>
    <n v="1"/>
    <n v="246"/>
    <n v="400"/>
    <n v="4"/>
    <s v="2017_10_9"/>
    <x v="8"/>
    <x v="21"/>
    <x v="0"/>
    <m/>
    <m/>
    <m/>
    <m/>
    <m/>
  </r>
  <r>
    <x v="8063"/>
    <n v="1"/>
    <x v="74"/>
    <s v="Kakkanad"/>
    <s v="Kakkanad, Kochi"/>
    <n v="76.349516149999999"/>
    <n v="10.00070594"/>
    <x v="1270"/>
    <s v="Indian Rupees(Rs.)"/>
    <x v="0"/>
    <x v="1"/>
    <s v="No"/>
    <s v="No"/>
    <n v="3"/>
    <n v="145"/>
    <n v="1000"/>
    <n v="3.7"/>
    <s v="2013_10_4"/>
    <x v="13"/>
    <x v="28"/>
    <x v="9"/>
    <s v=" South Indian"/>
    <m/>
    <m/>
    <m/>
    <m/>
  </r>
  <r>
    <x v="8064"/>
    <n v="1"/>
    <x v="74"/>
    <s v="Kaloor"/>
    <s v="Kaloor, Kochi"/>
    <n v="76.295211109999997"/>
    <n v="9.9884833329999996"/>
    <x v="420"/>
    <s v="Indian Rupees(Rs.)"/>
    <x v="0"/>
    <x v="1"/>
    <s v="No"/>
    <s v="No"/>
    <n v="2"/>
    <n v="333"/>
    <n v="700"/>
    <n v="4.4000000000000004"/>
    <s v="2013_10_1"/>
    <x v="2"/>
    <x v="7"/>
    <x v="15"/>
    <m/>
    <m/>
    <m/>
    <m/>
    <m/>
  </r>
  <r>
    <x v="8065"/>
    <n v="1"/>
    <x v="71"/>
    <s v="Lower Parel"/>
    <s v="Lower Parel, Mumbai"/>
    <n v="72.825552819999999"/>
    <n v="18.994236669999999"/>
    <x v="0"/>
    <s v="Indian Rupees(Rs.)"/>
    <x v="0"/>
    <x v="1"/>
    <s v="No"/>
    <s v="No"/>
    <n v="3"/>
    <n v="3370"/>
    <n v="1500"/>
    <n v="4.2"/>
    <s v="2011_10_18"/>
    <x v="0"/>
    <x v="5"/>
    <x v="0"/>
    <m/>
    <m/>
    <m/>
    <m/>
    <m/>
  </r>
  <r>
    <x v="8066"/>
    <n v="1"/>
    <x v="53"/>
    <s v="Radisson Blu, Tajganj"/>
    <s v="Radisson Blu, Tajganj, Agra"/>
    <n v="78.057044000000005"/>
    <n v="27.163302999999999"/>
    <x v="31"/>
    <s v="Indian Rupees(Rs.)"/>
    <x v="0"/>
    <x v="0"/>
    <s v="No"/>
    <s v="No"/>
    <n v="1"/>
    <n v="103"/>
    <n v="0"/>
    <n v="3.9"/>
    <s v="2013_9_23"/>
    <x v="0"/>
    <x v="3"/>
    <x v="1"/>
    <m/>
    <m/>
    <m/>
    <m/>
    <m/>
  </r>
  <r>
    <x v="8067"/>
    <n v="1"/>
    <x v="69"/>
    <s v="Marathahalli"/>
    <s v="Marathahalli, Bangalore"/>
    <n v="77.699386099999998"/>
    <n v="12.949933959999999"/>
    <x v="1271"/>
    <s v="Indian Rupees(Rs.)"/>
    <x v="0"/>
    <x v="0"/>
    <s v="No"/>
    <s v="No"/>
    <n v="3"/>
    <n v="6907"/>
    <n v="1400"/>
    <n v="4.5999999999999996"/>
    <s v="2011_9_21"/>
    <x v="41"/>
    <x v="35"/>
    <x v="9"/>
    <m/>
    <m/>
    <m/>
    <m/>
    <m/>
  </r>
  <r>
    <x v="8068"/>
    <n v="1"/>
    <x v="60"/>
    <s v="TT Nagar"/>
    <s v="TT Nagar, Bhopal"/>
    <n v="77.401662999999999"/>
    <n v="23.234631"/>
    <x v="64"/>
    <s v="Indian Rupees(Rs.)"/>
    <x v="0"/>
    <x v="0"/>
    <s v="No"/>
    <s v="No"/>
    <n v="2"/>
    <n v="161"/>
    <n v="500"/>
    <n v="3.9"/>
    <s v="2016_9_8"/>
    <x v="4"/>
    <x v="5"/>
    <x v="0"/>
    <m/>
    <m/>
    <m/>
    <m/>
    <m/>
  </r>
  <r>
    <x v="8069"/>
    <n v="1"/>
    <x v="60"/>
    <s v="TT Nagar"/>
    <s v="TT Nagar, Bhopal"/>
    <n v="77.398886000000005"/>
    <n v="23.235123000000002"/>
    <x v="12"/>
    <s v="Indian Rupees(Rs.)"/>
    <x v="0"/>
    <x v="0"/>
    <s v="No"/>
    <s v="No"/>
    <n v="2"/>
    <n v="120"/>
    <n v="500"/>
    <n v="4.3"/>
    <s v="2011_9_8"/>
    <x v="8"/>
    <x v="5"/>
    <x v="0"/>
    <m/>
    <m/>
    <m/>
    <m/>
    <m/>
  </r>
  <r>
    <x v="8070"/>
    <n v="1"/>
    <x v="76"/>
    <s v="Patia"/>
    <s v="Patia, Bhubaneshwar"/>
    <n v="85.826849999999993"/>
    <n v="20.352991670000002"/>
    <x v="568"/>
    <s v="Indian Rupees(Rs.)"/>
    <x v="0"/>
    <x v="0"/>
    <s v="No"/>
    <s v="No"/>
    <n v="2"/>
    <n v="228"/>
    <n v="500"/>
    <n v="3.7"/>
    <s v="2010_9_17"/>
    <x v="9"/>
    <x v="3"/>
    <x v="9"/>
    <m/>
    <m/>
    <m/>
    <m/>
    <m/>
  </r>
  <r>
    <x v="8071"/>
    <n v="1"/>
    <x v="64"/>
    <s v="Elante Mall, Chandigarh Industrial Area"/>
    <s v="Elante Mall, Chandigarh Industrial Area, Chandigarh"/>
    <n v="76.800865299999998"/>
    <n v="30.7051482"/>
    <x v="1272"/>
    <s v="Indian Rupees(Rs.)"/>
    <x v="0"/>
    <x v="0"/>
    <s v="No"/>
    <s v="No"/>
    <n v="3"/>
    <n v="428"/>
    <n v="1400"/>
    <n v="4"/>
    <s v="2010_9_1"/>
    <x v="45"/>
    <x v="18"/>
    <x v="33"/>
    <s v=" Finger Food"/>
    <m/>
    <m/>
    <m/>
    <m/>
  </r>
  <r>
    <x v="8072"/>
    <n v="1"/>
    <x v="64"/>
    <s v="Sector 26"/>
    <s v="Sector 26, Chandigarh"/>
    <n v="76.806363399999995"/>
    <n v="30.724943100000001"/>
    <x v="245"/>
    <s v="Indian Rupees(Rs.)"/>
    <x v="0"/>
    <x v="0"/>
    <s v="No"/>
    <s v="No"/>
    <n v="3"/>
    <n v="228"/>
    <n v="1800"/>
    <n v="4.3"/>
    <s v="2013_9_3"/>
    <x v="29"/>
    <x v="56"/>
    <x v="0"/>
    <m/>
    <m/>
    <m/>
    <m/>
    <m/>
  </r>
  <r>
    <x v="8073"/>
    <n v="1"/>
    <x v="50"/>
    <s v="Golf Course Road"/>
    <s v="Golf Course Road, Gurgaon"/>
    <n v="77.097185300000007"/>
    <n v="28.454919199999999"/>
    <x v="1036"/>
    <s v="Indian Rupees(Rs.)"/>
    <x v="1"/>
    <x v="1"/>
    <s v="No"/>
    <s v="No"/>
    <n v="4"/>
    <n v="280"/>
    <n v="2000"/>
    <n v="3.9"/>
    <s v="2017_8_7"/>
    <x v="90"/>
    <x v="3"/>
    <x v="37"/>
    <s v=" Malaysian"/>
    <s v=" Thai"/>
    <m/>
    <m/>
    <m/>
  </r>
  <r>
    <x v="8074"/>
    <n v="1"/>
    <x v="50"/>
    <s v="DoubleTree by Hilton, Sector 56"/>
    <s v="DoubleTree by Hilton, Sector 56, Gurgaon"/>
    <n v="77.104692999999997"/>
    <n v="28.4221468"/>
    <x v="236"/>
    <s v="Indian Rupees(Rs.)"/>
    <x v="1"/>
    <x v="0"/>
    <s v="No"/>
    <s v="No"/>
    <n v="4"/>
    <n v="52"/>
    <n v="2000"/>
    <n v="3.4"/>
    <s v="2010_6_16"/>
    <x v="3"/>
    <x v="18"/>
    <x v="0"/>
    <m/>
    <m/>
    <m/>
    <m/>
    <m/>
  </r>
  <r>
    <x v="8075"/>
    <n v="1"/>
    <x v="50"/>
    <s v="Sector 29"/>
    <s v="Sector 29, Gurgaon"/>
    <n v="77.064194900000004"/>
    <n v="28.467777000000002"/>
    <x v="1273"/>
    <s v="Indian Rupees(Rs.)"/>
    <x v="1"/>
    <x v="0"/>
    <s v="No"/>
    <s v="No"/>
    <n v="4"/>
    <n v="96"/>
    <n v="2000"/>
    <n v="3.9"/>
    <s v="2011_6_1"/>
    <x v="45"/>
    <x v="52"/>
    <x v="14"/>
    <s v=" North Indian"/>
    <s v=" European"/>
    <s v=" Finger Food"/>
    <m/>
    <m/>
  </r>
  <r>
    <x v="8076"/>
    <n v="1"/>
    <x v="50"/>
    <s v="Cyber Hub, DLF Cyber City"/>
    <s v="Cyber Hub, DLF Cyber City, Gurgaon"/>
    <n v="77.089047600000001"/>
    <n v="28.496228500000001"/>
    <x v="401"/>
    <s v="Indian Rupees(Rs.)"/>
    <x v="1"/>
    <x v="0"/>
    <s v="No"/>
    <s v="No"/>
    <n v="4"/>
    <n v="2412"/>
    <n v="2000"/>
    <n v="2.4"/>
    <s v="2016_5_23"/>
    <x v="1"/>
    <x v="32"/>
    <x v="0"/>
    <m/>
    <m/>
    <m/>
    <m/>
    <m/>
  </r>
  <r>
    <x v="8077"/>
    <n v="1"/>
    <x v="49"/>
    <s v="New Palasia"/>
    <s v="New Palasia, Indore"/>
    <n v="75.884212000000005"/>
    <n v="22.7281631"/>
    <x v="1274"/>
    <s v="Indian Rupees(Rs.)"/>
    <x v="0"/>
    <x v="0"/>
    <s v="No"/>
    <s v="No"/>
    <n v="3"/>
    <n v="304"/>
    <n v="1000"/>
    <n v="4.2"/>
    <s v="2016_9_25"/>
    <x v="89"/>
    <x v="71"/>
    <x v="0"/>
    <m/>
    <m/>
    <m/>
    <m/>
    <m/>
  </r>
  <r>
    <x v="8078"/>
    <n v="1"/>
    <x v="49"/>
    <s v="Vijay Nagar"/>
    <s v="Vijay Nagar, Indore"/>
    <n v="75.892573999999996"/>
    <n v="22.760072300000001"/>
    <x v="13"/>
    <s v="Indian Rupees(Rs.)"/>
    <x v="0"/>
    <x v="0"/>
    <s v="No"/>
    <s v="No"/>
    <n v="2"/>
    <n v="69"/>
    <n v="500"/>
    <n v="3.9"/>
    <s v="2010_9_14"/>
    <x v="2"/>
    <x v="6"/>
    <x v="0"/>
    <m/>
    <m/>
    <m/>
    <m/>
    <m/>
  </r>
  <r>
    <x v="8079"/>
    <n v="1"/>
    <x v="49"/>
    <s v="Vijay Nagar"/>
    <s v="Vijay Nagar, Indore"/>
    <n v="75.887521500000005"/>
    <n v="22.7612256"/>
    <x v="1275"/>
    <s v="Indian Rupees(Rs.)"/>
    <x v="0"/>
    <x v="0"/>
    <s v="No"/>
    <s v="No"/>
    <n v="2"/>
    <n v="87"/>
    <n v="400"/>
    <n v="4.3"/>
    <s v="2015_9_8"/>
    <x v="11"/>
    <x v="42"/>
    <x v="3"/>
    <m/>
    <m/>
    <m/>
    <m/>
    <m/>
  </r>
  <r>
    <x v="8080"/>
    <n v="1"/>
    <x v="49"/>
    <s v="YN Road"/>
    <s v="YN Road, Indore"/>
    <n v="75.8747647"/>
    <n v="22.7322253"/>
    <x v="1276"/>
    <s v="Indian Rupees(Rs.)"/>
    <x v="0"/>
    <x v="0"/>
    <s v="No"/>
    <s v="No"/>
    <n v="3"/>
    <n v="341"/>
    <n v="800"/>
    <n v="4"/>
    <s v="2018_9_28"/>
    <x v="2"/>
    <x v="7"/>
    <x v="15"/>
    <s v=" Street Food"/>
    <m/>
    <m/>
    <m/>
    <m/>
  </r>
  <r>
    <x v="8081"/>
    <n v="1"/>
    <x v="45"/>
    <s v="Arya Nagar"/>
    <s v="Arya Nagar, Kanpur"/>
    <n v="80.320708330000002"/>
    <n v="26.483672219999999"/>
    <x v="38"/>
    <s v="Indian Rupees(Rs.)"/>
    <x v="0"/>
    <x v="0"/>
    <s v="No"/>
    <s v="No"/>
    <n v="2"/>
    <n v="148"/>
    <n v="550"/>
    <n v="3.3"/>
    <s v="2016_9_27"/>
    <x v="13"/>
    <x v="1"/>
    <x v="0"/>
    <m/>
    <m/>
    <m/>
    <m/>
    <m/>
  </r>
  <r>
    <x v="8082"/>
    <n v="1"/>
    <x v="45"/>
    <s v="Ashok Nagar"/>
    <s v="Ashok Nagar, Kanpur"/>
    <n v="80.313563569999999"/>
    <n v="26.471616860000001"/>
    <x v="486"/>
    <s v="Indian Rupees(Rs.)"/>
    <x v="0"/>
    <x v="0"/>
    <s v="No"/>
    <s v="No"/>
    <n v="3"/>
    <n v="51"/>
    <n v="800"/>
    <n v="3.3"/>
    <s v="2014_9_23"/>
    <x v="0"/>
    <x v="7"/>
    <x v="48"/>
    <m/>
    <m/>
    <m/>
    <m/>
    <m/>
  </r>
  <r>
    <x v="8083"/>
    <n v="1"/>
    <x v="45"/>
    <s v="Parade"/>
    <s v="Parade, Kanpur"/>
    <n v="80.342795780000003"/>
    <n v="26.474986380000001"/>
    <x v="1277"/>
    <s v="Indian Rupees(Rs.)"/>
    <x v="0"/>
    <x v="0"/>
    <s v="No"/>
    <s v="No"/>
    <n v="1"/>
    <n v="127"/>
    <n v="0"/>
    <n v="3.9"/>
    <s v="2014_9_19"/>
    <x v="2"/>
    <x v="7"/>
    <x v="35"/>
    <s v=" Ice Cream"/>
    <s v=" Italian"/>
    <s v=" Beverages"/>
    <m/>
    <m/>
  </r>
  <r>
    <x v="8084"/>
    <n v="1"/>
    <x v="74"/>
    <s v="Kaloor"/>
    <s v="Kaloor, Kochi"/>
    <n v="76.293136110000006"/>
    <n v="9.9917027780000005"/>
    <x v="420"/>
    <s v="Indian Rupees(Rs.)"/>
    <x v="0"/>
    <x v="0"/>
    <s v="No"/>
    <s v="No"/>
    <n v="2"/>
    <n v="160"/>
    <n v="800"/>
    <n v="4"/>
    <s v="2010_9_7"/>
    <x v="2"/>
    <x v="7"/>
    <x v="15"/>
    <m/>
    <m/>
    <m/>
    <m/>
    <m/>
  </r>
  <r>
    <x v="8085"/>
    <n v="1"/>
    <x v="57"/>
    <s v="Aminabad"/>
    <s v="Aminabad, Lucknow"/>
    <n v="80.927430560000005"/>
    <n v="26.84850556"/>
    <x v="1278"/>
    <s v="Indian Rupees(Rs.)"/>
    <x v="0"/>
    <x v="0"/>
    <s v="No"/>
    <s v="No"/>
    <n v="1"/>
    <n v="1057"/>
    <n v="300"/>
    <n v="4.9000000000000004"/>
    <s v="2013_9_20"/>
    <x v="9"/>
    <x v="76"/>
    <x v="0"/>
    <m/>
    <m/>
    <m/>
    <m/>
    <m/>
  </r>
  <r>
    <x v="8086"/>
    <n v="1"/>
    <x v="57"/>
    <s v="Gomti Nagar"/>
    <s v="Gomti Nagar, Lucknow"/>
    <n v="81.01515904"/>
    <n v="26.867445459999999"/>
    <x v="450"/>
    <s v="Indian Rupees(Rs.)"/>
    <x v="0"/>
    <x v="0"/>
    <s v="No"/>
    <s v="No"/>
    <n v="2"/>
    <n v="106"/>
    <n v="450"/>
    <n v="4.3"/>
    <s v="2014_9_28"/>
    <x v="2"/>
    <x v="18"/>
    <x v="0"/>
    <m/>
    <m/>
    <m/>
    <m/>
    <m/>
  </r>
  <r>
    <x v="8087"/>
    <n v="1"/>
    <x v="51"/>
    <s v="Balmatta"/>
    <s v="Balmatta, Mangalore"/>
    <n v="74.852744439999995"/>
    <n v="12.87367778"/>
    <x v="166"/>
    <s v="Indian Rupees(Rs.)"/>
    <x v="0"/>
    <x v="0"/>
    <s v="No"/>
    <s v="No"/>
    <n v="3"/>
    <n v="196"/>
    <n v="900"/>
    <n v="3.8"/>
    <s v="2013_9_19"/>
    <x v="29"/>
    <x v="18"/>
    <x v="0"/>
    <m/>
    <m/>
    <m/>
    <m/>
    <m/>
  </r>
  <r>
    <x v="8088"/>
    <n v="1"/>
    <x v="51"/>
    <s v="Balmatta"/>
    <s v="Balmatta, Mangalore"/>
    <n v="74.85158611"/>
    <n v="12.873530560000001"/>
    <x v="1279"/>
    <s v="Indian Rupees(Rs.)"/>
    <x v="0"/>
    <x v="0"/>
    <s v="No"/>
    <s v="No"/>
    <n v="2"/>
    <n v="355"/>
    <n v="700"/>
    <n v="3.7"/>
    <s v="2016_9_19"/>
    <x v="13"/>
    <x v="69"/>
    <x v="0"/>
    <m/>
    <m/>
    <m/>
    <m/>
    <m/>
  </r>
  <r>
    <x v="8089"/>
    <n v="1"/>
    <x v="71"/>
    <s v="Fort"/>
    <s v="Fort, Mumbai"/>
    <n v="72.832584569999995"/>
    <n v="18.927583989999999"/>
    <x v="842"/>
    <s v="Indian Rupees(Rs.)"/>
    <x v="0"/>
    <x v="0"/>
    <s v="No"/>
    <s v="No"/>
    <n v="3"/>
    <n v="1606"/>
    <n v="1500"/>
    <n v="4.2"/>
    <s v="2012_9_5"/>
    <x v="8"/>
    <x v="14"/>
    <x v="35"/>
    <m/>
    <m/>
    <m/>
    <m/>
    <m/>
  </r>
  <r>
    <x v="8090"/>
    <n v="1"/>
    <x v="54"/>
    <s v="Chamrajpura"/>
    <s v="Chamrajpura, Mysore"/>
    <n v="76.643622219999997"/>
    <n v="12.30456944"/>
    <x v="367"/>
    <s v="Indian Rupees(Rs.)"/>
    <x v="0"/>
    <x v="0"/>
    <s v="No"/>
    <s v="No"/>
    <n v="3"/>
    <n v="172"/>
    <n v="900"/>
    <n v="3.7"/>
    <s v="2016_9_8"/>
    <x v="0"/>
    <x v="3"/>
    <x v="15"/>
    <m/>
    <m/>
    <m/>
    <m/>
    <m/>
  </r>
  <r>
    <x v="8091"/>
    <n v="1"/>
    <x v="50"/>
    <s v="Golf Course Road"/>
    <s v="Golf Course Road, Gurgaon"/>
    <n v="77.105037999999993"/>
    <n v="28.421811600000002"/>
    <x v="1280"/>
    <s v="Indian Rupees(Rs.)"/>
    <x v="1"/>
    <x v="0"/>
    <s v="No"/>
    <s v="No"/>
    <n v="4"/>
    <n v="45"/>
    <n v="2000"/>
    <n v="3.7"/>
    <s v="2017_5_24"/>
    <x v="33"/>
    <x v="35"/>
    <x v="0"/>
    <m/>
    <m/>
    <m/>
    <m/>
    <m/>
  </r>
  <r>
    <x v="8092"/>
    <n v="1"/>
    <x v="54"/>
    <s v="Kuvempunagar"/>
    <s v="Kuvempunagar, Mysore"/>
    <n v="76.625861110000002"/>
    <n v="12.28474722"/>
    <x v="0"/>
    <s v="Indian Rupees(Rs.)"/>
    <x v="0"/>
    <x v="0"/>
    <s v="No"/>
    <s v="No"/>
    <n v="2"/>
    <n v="127"/>
    <n v="700"/>
    <n v="3.5"/>
    <s v="2014_9_8"/>
    <x v="0"/>
    <x v="5"/>
    <x v="0"/>
    <m/>
    <m/>
    <m/>
    <m/>
    <m/>
  </r>
  <r>
    <x v="8093"/>
    <n v="1"/>
    <x v="54"/>
    <s v="Vijay Nagar"/>
    <s v="Vijay Nagar, Mysore"/>
    <n v="76.617888890000003"/>
    <n v="12.337927779999999"/>
    <x v="147"/>
    <s v="Indian Rupees(Rs.)"/>
    <x v="0"/>
    <x v="0"/>
    <s v="No"/>
    <s v="No"/>
    <n v="2"/>
    <n v="208"/>
    <n v="550"/>
    <n v="3.7"/>
    <s v="2011_9_16"/>
    <x v="13"/>
    <x v="28"/>
    <x v="0"/>
    <m/>
    <m/>
    <m/>
    <m/>
    <m/>
  </r>
  <r>
    <x v="8094"/>
    <n v="1"/>
    <x v="39"/>
    <s v="College Road"/>
    <s v="College Road, Nashik"/>
    <n v="73.765043129999995"/>
    <n v="20.003734099999999"/>
    <x v="14"/>
    <s v="Indian Rupees(Rs.)"/>
    <x v="0"/>
    <x v="0"/>
    <s v="No"/>
    <s v="No"/>
    <n v="3"/>
    <n v="162"/>
    <n v="500"/>
    <n v="3.7"/>
    <s v="2018_9_21"/>
    <x v="9"/>
    <x v="5"/>
    <x v="0"/>
    <m/>
    <m/>
    <m/>
    <m/>
    <m/>
  </r>
  <r>
    <x v="8095"/>
    <n v="1"/>
    <x v="41"/>
    <s v="MG Road"/>
    <s v="MG Road, Puducherry"/>
    <n v="79.831348320000004"/>
    <n v="11.93648771"/>
    <x v="236"/>
    <s v="Indian Rupees(Rs.)"/>
    <x v="0"/>
    <x v="0"/>
    <s v="No"/>
    <s v="No"/>
    <n v="3"/>
    <n v="97"/>
    <n v="600"/>
    <n v="3.6"/>
    <s v="2014_9_15"/>
    <x v="3"/>
    <x v="18"/>
    <x v="0"/>
    <m/>
    <m/>
    <m/>
    <m/>
    <m/>
  </r>
  <r>
    <x v="8096"/>
    <n v="1"/>
    <x v="41"/>
    <s v="MG Road"/>
    <s v="MG Road, Puducherry"/>
    <n v="79.830194000000006"/>
    <n v="11.929842000000001"/>
    <x v="46"/>
    <s v="Indian Rupees(Rs.)"/>
    <x v="0"/>
    <x v="0"/>
    <s v="No"/>
    <s v="No"/>
    <n v="2"/>
    <n v="656"/>
    <n v="300"/>
    <n v="4.2"/>
    <s v="2010_9_8"/>
    <x v="20"/>
    <x v="5"/>
    <x v="0"/>
    <m/>
    <m/>
    <m/>
    <m/>
    <m/>
  </r>
  <r>
    <x v="8097"/>
    <n v="1"/>
    <x v="50"/>
    <s v="MG Road"/>
    <s v="MG Road, Gurgaon"/>
    <n v="77.102036900000002"/>
    <n v="28.4800544"/>
    <x v="1069"/>
    <s v="Indian Rupees(Rs.)"/>
    <x v="0"/>
    <x v="0"/>
    <s v="No"/>
    <s v="No"/>
    <n v="4"/>
    <n v="283"/>
    <n v="2000"/>
    <n v="3.8"/>
    <s v="2015_5_7"/>
    <x v="13"/>
    <x v="37"/>
    <x v="0"/>
    <m/>
    <m/>
    <m/>
    <m/>
    <m/>
  </r>
  <r>
    <x v="8098"/>
    <n v="1"/>
    <x v="41"/>
    <s v="White Town"/>
    <s v="White Town, Puducherry"/>
    <n v="79.834800000000001"/>
    <n v="11.93036667"/>
    <x v="7"/>
    <s v="Indian Rupees(Rs.)"/>
    <x v="0"/>
    <x v="0"/>
    <s v="No"/>
    <s v="No"/>
    <n v="3"/>
    <n v="495"/>
    <n v="550"/>
    <n v="3.8"/>
    <s v="2017_9_19"/>
    <x v="2"/>
    <x v="5"/>
    <x v="0"/>
    <m/>
    <m/>
    <m/>
    <m/>
    <m/>
  </r>
  <r>
    <x v="8099"/>
    <n v="1"/>
    <x v="67"/>
    <s v="Kalyani Nagar"/>
    <s v="Kalyani Nagar, Pune"/>
    <n v="73.905100700000006"/>
    <n v="18.543625599999999"/>
    <x v="464"/>
    <s v="Indian Rupees(Rs.)"/>
    <x v="0"/>
    <x v="0"/>
    <s v="No"/>
    <s v="No"/>
    <n v="3"/>
    <n v="868"/>
    <n v="1500"/>
    <n v="4.3"/>
    <s v="2016_9_18"/>
    <x v="75"/>
    <x v="5"/>
    <x v="0"/>
    <m/>
    <m/>
    <m/>
    <m/>
    <m/>
  </r>
  <r>
    <x v="8100"/>
    <n v="1"/>
    <x v="77"/>
    <s v="Kanka"/>
    <s v="Kanka, Ranchi"/>
    <n v="85.325730559999997"/>
    <n v="23.351058330000001"/>
    <x v="68"/>
    <s v="Indian Rupees(Rs.)"/>
    <x v="0"/>
    <x v="0"/>
    <s v="No"/>
    <s v="No"/>
    <n v="2"/>
    <n v="26"/>
    <n v="500"/>
    <n v="3.1"/>
    <s v="2018_9_19"/>
    <x v="0"/>
    <x v="12"/>
    <x v="2"/>
    <m/>
    <m/>
    <m/>
    <m/>
    <m/>
  </r>
  <r>
    <x v="8101"/>
    <n v="1"/>
    <x v="46"/>
    <s v="Athwa"/>
    <s v="Athwa, Surat"/>
    <n v="72.804342250000005"/>
    <n v="21.175104489999999"/>
    <x v="19"/>
    <s v="Indian Rupees(Rs.)"/>
    <x v="0"/>
    <x v="0"/>
    <s v="No"/>
    <s v="No"/>
    <n v="3"/>
    <n v="197"/>
    <n v="800"/>
    <n v="4.2"/>
    <s v="2014_9_12"/>
    <x v="13"/>
    <x v="5"/>
    <x v="0"/>
    <m/>
    <m/>
    <m/>
    <m/>
    <m/>
  </r>
  <r>
    <x v="8102"/>
    <n v="1"/>
    <x v="46"/>
    <s v="Golden Square, City Light"/>
    <s v="Golden Square, City Light, Surat"/>
    <n v="72.789292040000007"/>
    <n v="21.17105952"/>
    <x v="465"/>
    <s v="Indian Rupees(Rs.)"/>
    <x v="0"/>
    <x v="0"/>
    <s v="No"/>
    <s v="No"/>
    <n v="3"/>
    <n v="209"/>
    <n v="800"/>
    <n v="3.7"/>
    <s v="2016_9_18"/>
    <x v="13"/>
    <x v="28"/>
    <x v="48"/>
    <m/>
    <m/>
    <m/>
    <m/>
    <m/>
  </r>
  <r>
    <x v="8103"/>
    <n v="1"/>
    <x v="46"/>
    <s v="Nanpura"/>
    <s v="Nanpura, Surat"/>
    <n v="72.814492060000006"/>
    <n v="21.183433569999998"/>
    <x v="762"/>
    <s v="Indian Rupees(Rs.)"/>
    <x v="0"/>
    <x v="0"/>
    <s v="No"/>
    <s v="No"/>
    <n v="2"/>
    <n v="153"/>
    <n v="550"/>
    <n v="3.9"/>
    <s v="2016_9_21"/>
    <x v="78"/>
    <x v="5"/>
    <x v="0"/>
    <m/>
    <m/>
    <m/>
    <m/>
    <m/>
  </r>
  <r>
    <x v="8104"/>
    <n v="1"/>
    <x v="42"/>
    <s v="Assi Ghat"/>
    <s v="Assi Ghat, Varanasi"/>
    <n v="83.006523000000001"/>
    <n v="25.288447000000001"/>
    <x v="1281"/>
    <s v="Indian Rupees(Rs.)"/>
    <x v="0"/>
    <x v="0"/>
    <s v="No"/>
    <s v="No"/>
    <n v="3"/>
    <n v="149"/>
    <n v="700"/>
    <n v="3.7"/>
    <s v="2018_9_9"/>
    <x v="3"/>
    <x v="3"/>
    <x v="0"/>
    <m/>
    <m/>
    <m/>
    <m/>
    <m/>
  </r>
  <r>
    <x v="8105"/>
    <n v="1"/>
    <x v="42"/>
    <s v="Nadesar"/>
    <s v="Nadesar, Varanasi"/>
    <n v="82.987294000000006"/>
    <n v="25.334361999999999"/>
    <x v="47"/>
    <s v="Indian Rupees(Rs.)"/>
    <x v="0"/>
    <x v="0"/>
    <s v="No"/>
    <s v="No"/>
    <n v="2"/>
    <n v="96"/>
    <n v="350"/>
    <n v="3.4"/>
    <s v="2014_9_2"/>
    <x v="0"/>
    <x v="1"/>
    <x v="0"/>
    <m/>
    <m/>
    <m/>
    <m/>
    <m/>
  </r>
  <r>
    <x v="8106"/>
    <n v="1"/>
    <x v="40"/>
    <s v="Civil Lines"/>
    <s v="Civil Lines, Allahabad"/>
    <n v="81.839743999999996"/>
    <n v="25.449659"/>
    <x v="557"/>
    <s v="Indian Rupees(Rs.)"/>
    <x v="0"/>
    <x v="0"/>
    <s v="No"/>
    <s v="No"/>
    <n v="3"/>
    <n v="58"/>
    <n v="500"/>
    <n v="3.4"/>
    <s v="2017_8_27"/>
    <x v="29"/>
    <x v="1"/>
    <x v="0"/>
    <m/>
    <m/>
    <m/>
    <m/>
    <m/>
  </r>
  <r>
    <x v="8107"/>
    <n v="1"/>
    <x v="78"/>
    <s v="INA Colony"/>
    <s v="INA Colony, Amritsar"/>
    <n v="74.875755560000002"/>
    <n v="31.634883330000001"/>
    <x v="43"/>
    <s v="Indian Rupees(Rs.)"/>
    <x v="0"/>
    <x v="0"/>
    <s v="No"/>
    <s v="No"/>
    <n v="1"/>
    <n v="56"/>
    <n v="150"/>
    <n v="3.6"/>
    <s v="2015_8_26"/>
    <x v="18"/>
    <x v="5"/>
    <x v="0"/>
    <m/>
    <m/>
    <m/>
    <m/>
    <m/>
  </r>
  <r>
    <x v="8108"/>
    <n v="1"/>
    <x v="78"/>
    <s v="Ranjit Avenue"/>
    <s v="Ranjit Avenue, Amritsar"/>
    <n v="74.86299167"/>
    <n v="31.650441669999999"/>
    <x v="111"/>
    <s v="Indian Rupees(Rs.)"/>
    <x v="0"/>
    <x v="0"/>
    <s v="No"/>
    <s v="No"/>
    <n v="2"/>
    <n v="111"/>
    <n v="400"/>
    <n v="3.5"/>
    <s v="2011_8_8"/>
    <x v="8"/>
    <x v="18"/>
    <x v="0"/>
    <m/>
    <m/>
    <m/>
    <m/>
    <m/>
  </r>
  <r>
    <x v="8109"/>
    <n v="1"/>
    <x v="78"/>
    <s v="Town Hall"/>
    <s v="Town Hall, Amritsar"/>
    <n v="74.873005000000006"/>
    <n v="31.624386000000001"/>
    <x v="0"/>
    <s v="Indian Rupees(Rs.)"/>
    <x v="0"/>
    <x v="0"/>
    <s v="No"/>
    <s v="No"/>
    <n v="2"/>
    <n v="878"/>
    <n v="500"/>
    <n v="4.0999999999999996"/>
    <s v="2016_8_18"/>
    <x v="0"/>
    <x v="5"/>
    <x v="0"/>
    <m/>
    <m/>
    <m/>
    <m/>
    <m/>
  </r>
  <r>
    <x v="8110"/>
    <n v="1"/>
    <x v="61"/>
    <s v="CIDCO"/>
    <s v="CIDCO, Aurangabad"/>
    <n v="75.340774999999994"/>
    <n v="19.876105559999999"/>
    <x v="5"/>
    <s v="Indian Rupees(Rs.)"/>
    <x v="0"/>
    <x v="0"/>
    <s v="No"/>
    <s v="No"/>
    <n v="2"/>
    <n v="19"/>
    <n v="700"/>
    <n v="3.1"/>
    <s v="2010_8_8"/>
    <x v="3"/>
    <x v="5"/>
    <x v="0"/>
    <m/>
    <m/>
    <m/>
    <m/>
    <m/>
  </r>
  <r>
    <x v="8111"/>
    <n v="1"/>
    <x v="61"/>
    <s v="Hotel Green Olive, Nirala Bazar"/>
    <s v="Hotel Green Olive, Nirala Bazar, Aurangabad"/>
    <n v="75.316721999999999"/>
    <n v="19.875336999999998"/>
    <x v="1282"/>
    <s v="Indian Rupees(Rs.)"/>
    <x v="0"/>
    <x v="0"/>
    <s v="No"/>
    <s v="No"/>
    <n v="3"/>
    <n v="73"/>
    <n v="1000"/>
    <n v="3.6"/>
    <s v="2017_8_11"/>
    <x v="45"/>
    <x v="3"/>
    <x v="46"/>
    <s v=" North Indian"/>
    <m/>
    <m/>
    <m/>
    <m/>
  </r>
  <r>
    <x v="8112"/>
    <n v="1"/>
    <x v="60"/>
    <s v="Arera Colony"/>
    <s v="Arera Colony, Bhopal"/>
    <n v="77.434976000000006"/>
    <n v="23.214459000000002"/>
    <x v="12"/>
    <s v="Indian Rupees(Rs.)"/>
    <x v="0"/>
    <x v="0"/>
    <s v="No"/>
    <s v="No"/>
    <n v="2"/>
    <n v="223"/>
    <n v="500"/>
    <n v="4.2"/>
    <s v="2014_8_19"/>
    <x v="8"/>
    <x v="5"/>
    <x v="0"/>
    <m/>
    <m/>
    <m/>
    <m/>
    <m/>
  </r>
  <r>
    <x v="8113"/>
    <n v="1"/>
    <x v="60"/>
    <s v="Kohefiza"/>
    <s v="Kohefiza, Bhopal"/>
    <n v="77.379605100000006"/>
    <n v="23.266260989999999"/>
    <x v="22"/>
    <s v="Indian Rupees(Rs.)"/>
    <x v="0"/>
    <x v="0"/>
    <s v="No"/>
    <s v="No"/>
    <n v="2"/>
    <n v="33"/>
    <n v="500"/>
    <n v="3.8"/>
    <s v="2012_8_18"/>
    <x v="11"/>
    <x v="5"/>
    <x v="0"/>
    <m/>
    <m/>
    <m/>
    <m/>
    <m/>
  </r>
  <r>
    <x v="8114"/>
    <n v="1"/>
    <x v="60"/>
    <s v="Peer Gate Area"/>
    <s v="Peer Gate Area, Bhopal"/>
    <n v="77.408236000000002"/>
    <n v="23.264015000000001"/>
    <x v="1283"/>
    <s v="Indian Rupees(Rs.)"/>
    <x v="0"/>
    <x v="0"/>
    <s v="No"/>
    <s v="No"/>
    <n v="2"/>
    <n v="238"/>
    <n v="400"/>
    <n v="4.0999999999999996"/>
    <s v="2010_8_2"/>
    <x v="0"/>
    <x v="12"/>
    <x v="11"/>
    <s v=" Bakery"/>
    <m/>
    <m/>
    <m/>
    <m/>
  </r>
  <r>
    <x v="8115"/>
    <n v="1"/>
    <x v="76"/>
    <s v="Patia"/>
    <s v="Patia, Bhubaneshwar"/>
    <n v="85.822892870000004"/>
    <n v="20.343476039999999"/>
    <x v="31"/>
    <s v="Indian Rupees(Rs.)"/>
    <x v="0"/>
    <x v="0"/>
    <s v="No"/>
    <s v="No"/>
    <n v="2"/>
    <n v="90"/>
    <n v="900"/>
    <n v="4"/>
    <s v="2016_8_9"/>
    <x v="0"/>
    <x v="3"/>
    <x v="1"/>
    <m/>
    <m/>
    <m/>
    <m/>
    <m/>
  </r>
  <r>
    <x v="8116"/>
    <n v="1"/>
    <x v="48"/>
    <s v="Town Hall"/>
    <s v="Town Hall, Coimbatore"/>
    <n v="76.963302780000006"/>
    <n v="10.994136109999999"/>
    <x v="974"/>
    <s v="Indian Rupees(Rs.)"/>
    <x v="0"/>
    <x v="0"/>
    <s v="No"/>
    <s v="No"/>
    <n v="3"/>
    <n v="505"/>
    <n v="1400"/>
    <n v="4.4000000000000004"/>
    <s v="2014_8_27"/>
    <x v="0"/>
    <x v="32"/>
    <x v="20"/>
    <m/>
    <m/>
    <m/>
    <m/>
    <m/>
  </r>
  <r>
    <x v="8117"/>
    <n v="1"/>
    <x v="50"/>
    <s v="Ambience Mall, Gurgaon"/>
    <s v="Ambience Mall, Gurgaon, Gurgaon"/>
    <n v="77.097117800000007"/>
    <n v="28.5030769"/>
    <x v="2"/>
    <s v="Indian Rupees(Rs.)"/>
    <x v="1"/>
    <x v="1"/>
    <s v="No"/>
    <s v="No"/>
    <n v="4"/>
    <n v="1887"/>
    <n v="2000"/>
    <n v="4.3"/>
    <s v="2018_4_25"/>
    <x v="0"/>
    <x v="2"/>
    <x v="0"/>
    <m/>
    <m/>
    <m/>
    <m/>
    <m/>
  </r>
  <r>
    <x v="8118"/>
    <n v="1"/>
    <x v="50"/>
    <s v="Cyber Hub, DLF Cyber City"/>
    <s v="Cyber Hub, DLF Cyber City, Gurgaon"/>
    <n v="77.087878599999996"/>
    <n v="28.4945922"/>
    <x v="1284"/>
    <s v="Indian Rupees(Rs.)"/>
    <x v="1"/>
    <x v="0"/>
    <s v="No"/>
    <s v="No"/>
    <n v="4"/>
    <n v="1490"/>
    <n v="2000"/>
    <n v="3.9"/>
    <s v="2018_4_25"/>
    <x v="47"/>
    <x v="18"/>
    <x v="31"/>
    <m/>
    <m/>
    <m/>
    <m/>
    <m/>
  </r>
  <r>
    <x v="8119"/>
    <n v="1"/>
    <x v="72"/>
    <s v="Kaushambi"/>
    <s v="Kaushambi, Ghaziabad"/>
    <n v="77.310698619999997"/>
    <n v="28.641133199999999"/>
    <x v="44"/>
    <s v="Indian Rupees(Rs.)"/>
    <x v="0"/>
    <x v="0"/>
    <s v="No"/>
    <s v="No"/>
    <n v="1"/>
    <n v="0"/>
    <n v="250"/>
    <n v="1"/>
    <s v="2016_8_28"/>
    <x v="19"/>
    <x v="5"/>
    <x v="0"/>
    <m/>
    <m/>
    <m/>
    <m/>
    <m/>
  </r>
  <r>
    <x v="8120"/>
    <n v="1"/>
    <x v="50"/>
    <s v="Global Foyer Mall, Golf Course Road"/>
    <s v="Global Foyer Mall, Golf Course Road, Gurgaon"/>
    <n v="77.095027299999998"/>
    <n v="28.460270999999999"/>
    <x v="1285"/>
    <s v="Indian Rupees(Rs.)"/>
    <x v="0"/>
    <x v="0"/>
    <s v="No"/>
    <s v="No"/>
    <n v="4"/>
    <n v="2093"/>
    <n v="2000"/>
    <n v="4.5999999999999996"/>
    <s v="2010_4_22"/>
    <x v="16"/>
    <x v="30"/>
    <x v="1"/>
    <s v=" North Indian"/>
    <s v=" Italian"/>
    <m/>
    <m/>
    <m/>
  </r>
  <r>
    <x v="8121"/>
    <n v="1"/>
    <x v="38"/>
    <s v="Candolim"/>
    <s v="Candolim, Goa"/>
    <n v="73.766668199999998"/>
    <n v="15.5062047"/>
    <x v="1286"/>
    <s v="Indian Rupees(Rs.)"/>
    <x v="0"/>
    <x v="0"/>
    <s v="No"/>
    <s v="No"/>
    <n v="3"/>
    <n v="414"/>
    <n v="800"/>
    <n v="4.2"/>
    <s v="2013_8_26"/>
    <x v="77"/>
    <x v="27"/>
    <x v="2"/>
    <m/>
    <m/>
    <m/>
    <m/>
    <m/>
  </r>
  <r>
    <x v="8122"/>
    <n v="1"/>
    <x v="50"/>
    <s v="Cyber Hub, DLF Cyber City"/>
    <s v="Cyber Hub, DLF Cyber City, Gurgaon"/>
    <n v="77.088687899999996"/>
    <n v="28.495387099999999"/>
    <x v="0"/>
    <s v="Indian Rupees(Rs.)"/>
    <x v="1"/>
    <x v="1"/>
    <s v="No"/>
    <s v="No"/>
    <n v="4"/>
    <n v="1658"/>
    <n v="2000"/>
    <n v="4"/>
    <s v="2017_3_28"/>
    <x v="0"/>
    <x v="5"/>
    <x v="0"/>
    <m/>
    <m/>
    <m/>
    <m/>
    <m/>
  </r>
  <r>
    <x v="8123"/>
    <n v="1"/>
    <x v="43"/>
    <s v="Zoo Tiniali"/>
    <s v="Zoo Tiniali, Guwahati"/>
    <n v="91.783000000000001"/>
    <n v="26.172666670000002"/>
    <x v="19"/>
    <s v="Indian Rupees(Rs.)"/>
    <x v="0"/>
    <x v="0"/>
    <s v="No"/>
    <s v="No"/>
    <n v="2"/>
    <n v="369"/>
    <n v="600"/>
    <n v="4.3"/>
    <s v="2014_8_16"/>
    <x v="13"/>
    <x v="5"/>
    <x v="0"/>
    <m/>
    <m/>
    <m/>
    <m/>
    <m/>
  </r>
  <r>
    <x v="8124"/>
    <n v="1"/>
    <x v="43"/>
    <s v="Zoo Tiniali"/>
    <s v="Zoo Tiniali, Guwahati"/>
    <n v="91.778969759999995"/>
    <n v="26.16767011"/>
    <x v="1287"/>
    <s v="Indian Rupees(Rs.)"/>
    <x v="0"/>
    <x v="0"/>
    <s v="No"/>
    <s v="No"/>
    <n v="2"/>
    <n v="233"/>
    <n v="700"/>
    <n v="4.3"/>
    <s v="2010_8_14"/>
    <x v="45"/>
    <x v="10"/>
    <x v="2"/>
    <s v=" Arabian"/>
    <s v=" Thai"/>
    <m/>
    <m/>
    <m/>
  </r>
  <r>
    <x v="8125"/>
    <n v="1"/>
    <x v="70"/>
    <s v="Jubilee Hills"/>
    <s v="Jubilee Hills, Hyderabad"/>
    <n v="78.408321439999995"/>
    <n v="17.431668129999998"/>
    <x v="21"/>
    <s v="Indian Rupees(Rs.)"/>
    <x v="0"/>
    <x v="0"/>
    <s v="No"/>
    <s v="No"/>
    <n v="2"/>
    <n v="1023"/>
    <n v="600"/>
    <n v="4.8"/>
    <s v="2018_8_5"/>
    <x v="11"/>
    <x v="8"/>
    <x v="0"/>
    <m/>
    <m/>
    <m/>
    <m/>
    <m/>
  </r>
  <r>
    <x v="8126"/>
    <n v="1"/>
    <x v="45"/>
    <s v="Z Square Mall, Mall Road"/>
    <s v="Z Square Mall, Mall Road, Kanpur"/>
    <n v="80.349999999999994"/>
    <n v="26.47"/>
    <x v="1288"/>
    <s v="Indian Rupees(Rs.)"/>
    <x v="0"/>
    <x v="0"/>
    <s v="No"/>
    <s v="No"/>
    <n v="3"/>
    <n v="41"/>
    <n v="1400"/>
    <n v="4"/>
    <s v="2013_8_13"/>
    <x v="0"/>
    <x v="2"/>
    <x v="54"/>
    <s v=" Arabian"/>
    <s v=" Mediterranean"/>
    <m/>
    <m/>
    <m/>
  </r>
  <r>
    <x v="8127"/>
    <n v="1"/>
    <x v="79"/>
    <s v="Silver Arc Mall, Gurdev Nagar"/>
    <s v="Silver Arc Mall, Gurdev Nagar, Ludhiana"/>
    <n v="75.826808249999999"/>
    <n v="30.90287228"/>
    <x v="1289"/>
    <s v="Indian Rupees(Rs.)"/>
    <x v="0"/>
    <x v="0"/>
    <s v="No"/>
    <s v="No"/>
    <n v="3"/>
    <n v="53"/>
    <n v="1600"/>
    <n v="3.8"/>
    <s v="2017_8_4"/>
    <x v="41"/>
    <x v="3"/>
    <x v="0"/>
    <m/>
    <m/>
    <m/>
    <m/>
    <m/>
  </r>
  <r>
    <x v="8128"/>
    <n v="1"/>
    <x v="71"/>
    <s v="Lower Parel"/>
    <s v="Lower Parel, Mumbai"/>
    <n v="72.827649969999996"/>
    <n v="19.003517200000001"/>
    <x v="464"/>
    <s v="Indian Rupees(Rs.)"/>
    <x v="0"/>
    <x v="0"/>
    <s v="No"/>
    <s v="No"/>
    <n v="3"/>
    <n v="1240"/>
    <n v="1500"/>
    <n v="4.3"/>
    <s v="2018_8_22"/>
    <x v="75"/>
    <x v="5"/>
    <x v="0"/>
    <m/>
    <m/>
    <m/>
    <m/>
    <m/>
  </r>
  <r>
    <x v="8129"/>
    <n v="1"/>
    <x v="54"/>
    <s v="Gokulam"/>
    <s v="Gokulam, Mysore"/>
    <n v="76.626166670000003"/>
    <n v="12.32399444"/>
    <x v="29"/>
    <s v="Indian Rupees(Rs.)"/>
    <x v="0"/>
    <x v="0"/>
    <s v="No"/>
    <s v="No"/>
    <n v="2"/>
    <n v="214"/>
    <n v="400"/>
    <n v="3.5"/>
    <s v="2017_8_28"/>
    <x v="0"/>
    <x v="3"/>
    <x v="5"/>
    <m/>
    <m/>
    <m/>
    <m/>
    <m/>
  </r>
  <r>
    <x v="8130"/>
    <n v="1"/>
    <x v="54"/>
    <s v="Vijay Nagar"/>
    <s v="Vijay Nagar, Mysore"/>
    <n v="76.619102780000006"/>
    <n v="12.32635556"/>
    <x v="1290"/>
    <s v="Indian Rupees(Rs.)"/>
    <x v="0"/>
    <x v="0"/>
    <s v="No"/>
    <s v="No"/>
    <n v="2"/>
    <n v="249"/>
    <n v="650"/>
    <n v="3.8"/>
    <s v="2014_8_8"/>
    <x v="45"/>
    <x v="12"/>
    <x v="0"/>
    <m/>
    <m/>
    <m/>
    <m/>
    <m/>
  </r>
  <r>
    <x v="8131"/>
    <n v="1"/>
    <x v="58"/>
    <s v="Sitabuldi"/>
    <s v="Sitabuldi, Nagpur"/>
    <n v="79.080094430000003"/>
    <n v="21.140146120000001"/>
    <x v="1291"/>
    <s v="Indian Rupees(Rs.)"/>
    <x v="0"/>
    <x v="0"/>
    <s v="No"/>
    <s v="No"/>
    <n v="3"/>
    <n v="100"/>
    <n v="1000"/>
    <n v="4"/>
    <s v="2010_8_11"/>
    <x v="33"/>
    <x v="3"/>
    <x v="33"/>
    <m/>
    <m/>
    <m/>
    <m/>
    <m/>
  </r>
  <r>
    <x v="8132"/>
    <n v="1"/>
    <x v="52"/>
    <s v="Golambar"/>
    <s v="Golambar, Patna"/>
    <n v="85.148632000000006"/>
    <n v="25.617912"/>
    <x v="12"/>
    <s v="Indian Rupees(Rs.)"/>
    <x v="0"/>
    <x v="0"/>
    <s v="No"/>
    <s v="No"/>
    <n v="2"/>
    <n v="60"/>
    <n v="500"/>
    <n v="3.4"/>
    <s v="2014_8_16"/>
    <x v="8"/>
    <x v="5"/>
    <x v="0"/>
    <m/>
    <m/>
    <m/>
    <m/>
    <m/>
  </r>
  <r>
    <x v="8133"/>
    <n v="1"/>
    <x v="50"/>
    <s v="Supermart 1, DLF Phase 4"/>
    <s v="Supermart 1, DLF Phase 4, Gurgaon"/>
    <n v="77.087339"/>
    <n v="28.462625899999999"/>
    <x v="656"/>
    <s v="Indian Rupees(Rs.)"/>
    <x v="1"/>
    <x v="1"/>
    <s v="No"/>
    <s v="No"/>
    <n v="4"/>
    <n v="429"/>
    <n v="2000"/>
    <n v="4"/>
    <s v="2014_3_27"/>
    <x v="77"/>
    <x v="5"/>
    <x v="0"/>
    <m/>
    <m/>
    <m/>
    <m/>
    <m/>
  </r>
  <r>
    <x v="8134"/>
    <n v="1"/>
    <x v="41"/>
    <s v="White Town"/>
    <s v="White Town, Puducherry"/>
    <n v="79.834810140000002"/>
    <n v="11.9365319"/>
    <x v="0"/>
    <s v="Indian Rupees(Rs.)"/>
    <x v="0"/>
    <x v="0"/>
    <s v="No"/>
    <s v="No"/>
    <n v="3"/>
    <n v="124"/>
    <n v="800"/>
    <n v="3.7"/>
    <s v="2018_8_27"/>
    <x v="0"/>
    <x v="5"/>
    <x v="0"/>
    <m/>
    <m/>
    <m/>
    <m/>
    <m/>
  </r>
  <r>
    <x v="8135"/>
    <n v="1"/>
    <x v="77"/>
    <s v="Lalpur"/>
    <s v="Lalpur, Ranchi"/>
    <n v="85.335738890000002"/>
    <n v="23.374877779999998"/>
    <x v="716"/>
    <s v="Indian Rupees(Rs.)"/>
    <x v="0"/>
    <x v="0"/>
    <s v="No"/>
    <s v="No"/>
    <n v="3"/>
    <n v="95"/>
    <n v="1000"/>
    <n v="3.6"/>
    <s v="2015_8_13"/>
    <x v="2"/>
    <x v="1"/>
    <x v="9"/>
    <m/>
    <m/>
    <m/>
    <m/>
    <m/>
  </r>
  <r>
    <x v="8136"/>
    <n v="1"/>
    <x v="46"/>
    <s v="Adajan Gam"/>
    <s v="Adajan Gam, Surat"/>
    <n v="72.79361609"/>
    <n v="21.18688393"/>
    <x v="64"/>
    <s v="Indian Rupees(Rs.)"/>
    <x v="0"/>
    <x v="0"/>
    <s v="No"/>
    <s v="No"/>
    <n v="2"/>
    <n v="70"/>
    <n v="500"/>
    <n v="4.0999999999999996"/>
    <s v="2016_8_14"/>
    <x v="4"/>
    <x v="5"/>
    <x v="0"/>
    <m/>
    <m/>
    <m/>
    <m/>
    <m/>
  </r>
  <r>
    <x v="8137"/>
    <n v="1"/>
    <x v="46"/>
    <s v="City Light"/>
    <s v="City Light, Surat"/>
    <n v="72.790488640000007"/>
    <n v="21.170797830000001"/>
    <x v="229"/>
    <s v="Indian Rupees(Rs.)"/>
    <x v="0"/>
    <x v="0"/>
    <s v="No"/>
    <s v="No"/>
    <n v="2"/>
    <n v="223"/>
    <n v="650"/>
    <n v="4"/>
    <s v="2011_8_17"/>
    <x v="2"/>
    <x v="7"/>
    <x v="0"/>
    <m/>
    <m/>
    <m/>
    <m/>
    <m/>
  </r>
  <r>
    <x v="8138"/>
    <n v="1"/>
    <x v="46"/>
    <s v="Vesu"/>
    <s v="Vesu, Surat"/>
    <n v="72.77262915"/>
    <n v="21.149668850000001"/>
    <x v="1292"/>
    <s v="Indian Rupees(Rs.)"/>
    <x v="0"/>
    <x v="0"/>
    <s v="No"/>
    <s v="No"/>
    <n v="3"/>
    <n v="66"/>
    <n v="900"/>
    <n v="3.6"/>
    <s v="2014_8_5"/>
    <x v="1"/>
    <x v="71"/>
    <x v="36"/>
    <m/>
    <m/>
    <m/>
    <m/>
    <m/>
  </r>
  <r>
    <x v="8139"/>
    <n v="1"/>
    <x v="42"/>
    <s v="Lanka"/>
    <s v="Lanka, Varanasi"/>
    <n v="82.999826999999996"/>
    <n v="25.281437"/>
    <x v="1293"/>
    <s v="Indian Rupees(Rs.)"/>
    <x v="0"/>
    <x v="0"/>
    <s v="No"/>
    <s v="No"/>
    <n v="2"/>
    <n v="85"/>
    <n v="400"/>
    <n v="3.4"/>
    <s v="2017_8_3"/>
    <x v="0"/>
    <x v="42"/>
    <x v="0"/>
    <m/>
    <m/>
    <m/>
    <m/>
    <m/>
  </r>
  <r>
    <x v="8140"/>
    <n v="1"/>
    <x v="47"/>
    <s v="MVP Colony"/>
    <s v="MVP Colony, Vizag"/>
    <n v="83.304558"/>
    <n v="17.726709"/>
    <x v="1294"/>
    <s v="Indian Rupees(Rs.)"/>
    <x v="0"/>
    <x v="0"/>
    <s v="No"/>
    <s v="No"/>
    <n v="2"/>
    <n v="75"/>
    <n v="600"/>
    <n v="4.0999999999999996"/>
    <s v="2011_8_26"/>
    <x v="4"/>
    <x v="3"/>
    <x v="1"/>
    <s v=" Italian"/>
    <s v=" North Indian"/>
    <m/>
    <m/>
    <m/>
  </r>
  <r>
    <x v="8141"/>
    <n v="1"/>
    <x v="59"/>
    <s v="Bodakdev"/>
    <s v="Bodakdev, Ahmedabad"/>
    <n v="72.501764399999999"/>
    <n v="23.0401633"/>
    <x v="1295"/>
    <s v="Indian Rupees(Rs.)"/>
    <x v="0"/>
    <x v="0"/>
    <s v="No"/>
    <s v="No"/>
    <n v="3"/>
    <n v="769"/>
    <n v="800"/>
    <n v="4.0999999999999996"/>
    <s v="2010_7_21"/>
    <x v="0"/>
    <x v="7"/>
    <x v="36"/>
    <s v=" Italian"/>
    <m/>
    <m/>
    <m/>
    <m/>
  </r>
  <r>
    <x v="8142"/>
    <n v="1"/>
    <x v="59"/>
    <s v="Courtyard By Marriott, Satellite"/>
    <s v="Courtyard By Marriott, Satellite, Ahmedabad"/>
    <n v="72.511581500000005"/>
    <n v="23.027929"/>
    <x v="1296"/>
    <s v="Indian Rupees(Rs.)"/>
    <x v="0"/>
    <x v="0"/>
    <s v="No"/>
    <s v="No"/>
    <n v="3"/>
    <n v="375"/>
    <n v="1400"/>
    <n v="3.6"/>
    <s v="2017_7_22"/>
    <x v="0"/>
    <x v="12"/>
    <x v="48"/>
    <s v=" Continental"/>
    <m/>
    <m/>
    <m/>
    <m/>
  </r>
  <r>
    <x v="8143"/>
    <n v="1"/>
    <x v="40"/>
    <s v="Civil Lines"/>
    <s v="Civil Lines, Allahabad"/>
    <n v="81.833166669999997"/>
    <n v="25.453436109999998"/>
    <x v="715"/>
    <s v="Indian Rupees(Rs.)"/>
    <x v="0"/>
    <x v="0"/>
    <s v="No"/>
    <s v="No"/>
    <n v="2"/>
    <n v="76"/>
    <n v="350"/>
    <n v="3.3"/>
    <s v="2010_7_4"/>
    <x v="2"/>
    <x v="1"/>
    <x v="0"/>
    <m/>
    <m/>
    <m/>
    <m/>
    <m/>
  </r>
  <r>
    <x v="8144"/>
    <n v="1"/>
    <x v="78"/>
    <s v="Town Hall"/>
    <s v="Town Hall, Amritsar"/>
    <n v="74.878333330000004"/>
    <n v="31.626152780000002"/>
    <x v="47"/>
    <s v="Indian Rupees(Rs.)"/>
    <x v="0"/>
    <x v="0"/>
    <s v="No"/>
    <s v="No"/>
    <n v="2"/>
    <n v="461"/>
    <n v="500"/>
    <n v="3.5"/>
    <s v="2014_7_11"/>
    <x v="0"/>
    <x v="1"/>
    <x v="0"/>
    <m/>
    <m/>
    <m/>
    <m/>
    <m/>
  </r>
  <r>
    <x v="8145"/>
    <n v="1"/>
    <x v="78"/>
    <s v="White Avenue"/>
    <s v="White Avenue, Amritsar"/>
    <n v="74.877002000000005"/>
    <n v="31.644818000000001"/>
    <x v="0"/>
    <s v="Indian Rupees(Rs.)"/>
    <x v="0"/>
    <x v="0"/>
    <s v="No"/>
    <s v="No"/>
    <n v="3"/>
    <n v="96"/>
    <n v="1000"/>
    <n v="3.5"/>
    <s v="2014_7_15"/>
    <x v="0"/>
    <x v="5"/>
    <x v="0"/>
    <m/>
    <m/>
    <m/>
    <m/>
    <m/>
  </r>
  <r>
    <x v="8146"/>
    <n v="1"/>
    <x v="61"/>
    <s v="CIDCO"/>
    <s v="CIDCO, Aurangabad"/>
    <n v="75.367126799999994"/>
    <n v="19.8755223"/>
    <x v="45"/>
    <s v="Indian Rupees(Rs.)"/>
    <x v="0"/>
    <x v="0"/>
    <s v="No"/>
    <s v="No"/>
    <n v="2"/>
    <n v="46"/>
    <n v="350"/>
    <n v="3.4"/>
    <s v="2011_7_12"/>
    <x v="0"/>
    <x v="12"/>
    <x v="0"/>
    <m/>
    <m/>
    <m/>
    <m/>
    <m/>
  </r>
  <r>
    <x v="8147"/>
    <n v="1"/>
    <x v="69"/>
    <s v="Koramangala 7th Block"/>
    <s v="Koramangala 7th Block, Bangalore"/>
    <n v="77.614130419999995"/>
    <n v="12.935661809999999"/>
    <x v="1148"/>
    <s v="Indian Rupees(Rs.)"/>
    <x v="0"/>
    <x v="0"/>
    <s v="No"/>
    <s v="No"/>
    <n v="3"/>
    <n v="1288"/>
    <n v="1500"/>
    <n v="4.5"/>
    <s v="2013_7_13"/>
    <x v="45"/>
    <x v="30"/>
    <x v="0"/>
    <m/>
    <m/>
    <m/>
    <m/>
    <m/>
  </r>
  <r>
    <x v="8148"/>
    <n v="1"/>
    <x v="60"/>
    <s v="Arera Colony"/>
    <s v="Arera Colony, Bhopal"/>
    <n v="77.417227440000005"/>
    <n v="23.184991520000001"/>
    <x v="3"/>
    <s v="Indian Rupees(Rs.)"/>
    <x v="0"/>
    <x v="0"/>
    <s v="No"/>
    <s v="No"/>
    <n v="2"/>
    <n v="126"/>
    <n v="700"/>
    <n v="3.9"/>
    <s v="2015_7_12"/>
    <x v="0"/>
    <x v="3"/>
    <x v="0"/>
    <m/>
    <m/>
    <m/>
    <m/>
    <m/>
  </r>
  <r>
    <x v="8149"/>
    <n v="1"/>
    <x v="76"/>
    <s v="Gajapati Nagar"/>
    <s v="Gajapati Nagar, Bhubaneshwar"/>
    <n v="85.833948109999994"/>
    <n v="20.311496330000001"/>
    <x v="1297"/>
    <s v="Indian Rupees(Rs.)"/>
    <x v="0"/>
    <x v="0"/>
    <s v="No"/>
    <s v="No"/>
    <n v="2"/>
    <n v="118"/>
    <n v="850"/>
    <n v="3.7"/>
    <s v="2011_7_3"/>
    <x v="0"/>
    <x v="37"/>
    <x v="31"/>
    <m/>
    <m/>
    <m/>
    <m/>
    <m/>
  </r>
  <r>
    <x v="8150"/>
    <n v="1"/>
    <x v="76"/>
    <s v="Patia"/>
    <s v="Patia, Bhubaneshwar"/>
    <n v="85.825993269999998"/>
    <n v="20.353432890000001"/>
    <x v="1298"/>
    <s v="Indian Rupees(Rs.)"/>
    <x v="0"/>
    <x v="0"/>
    <s v="No"/>
    <s v="No"/>
    <n v="1"/>
    <n v="253"/>
    <n v="450"/>
    <n v="3.8"/>
    <s v="2013_7_3"/>
    <x v="2"/>
    <x v="3"/>
    <x v="3"/>
    <s v=" Seafood"/>
    <m/>
    <m/>
    <m/>
    <m/>
  </r>
  <r>
    <x v="8151"/>
    <n v="1"/>
    <x v="76"/>
    <s v="The Crown, Nayapalli"/>
    <s v="The Crown, Nayapalli, Bhubaneshwar"/>
    <n v="85.818494000000001"/>
    <n v="20.292363000000002"/>
    <x v="19"/>
    <s v="Indian Rupees(Rs.)"/>
    <x v="0"/>
    <x v="0"/>
    <s v="No"/>
    <s v="No"/>
    <n v="3"/>
    <n v="345"/>
    <n v="1500"/>
    <n v="4.3"/>
    <s v="2013_7_25"/>
    <x v="13"/>
    <x v="5"/>
    <x v="0"/>
    <m/>
    <m/>
    <m/>
    <m/>
    <m/>
  </r>
  <r>
    <x v="8152"/>
    <n v="1"/>
    <x v="64"/>
    <s v="Sector 8"/>
    <s v="Sector 8, Chandigarh"/>
    <n v="76.797214800000006"/>
    <n v="30.740889599999999"/>
    <x v="1299"/>
    <s v="Indian Rupees(Rs.)"/>
    <x v="0"/>
    <x v="0"/>
    <s v="No"/>
    <s v="No"/>
    <n v="2"/>
    <n v="356"/>
    <n v="600"/>
    <n v="4"/>
    <s v="2018_7_6"/>
    <x v="20"/>
    <x v="30"/>
    <x v="0"/>
    <m/>
    <m/>
    <m/>
    <m/>
    <m/>
  </r>
  <r>
    <x v="8153"/>
    <n v="1"/>
    <x v="48"/>
    <s v="Saibaba Colony"/>
    <s v="Saibaba Colony, Coimbatore"/>
    <n v="76.940432000000001"/>
    <n v="11.020910000000001"/>
    <x v="109"/>
    <s v="Indian Rupees(Rs.)"/>
    <x v="0"/>
    <x v="0"/>
    <s v="No"/>
    <s v="No"/>
    <n v="2"/>
    <n v="221"/>
    <n v="700"/>
    <n v="4.2"/>
    <s v="2010_7_17"/>
    <x v="0"/>
    <x v="3"/>
    <x v="11"/>
    <m/>
    <m/>
    <m/>
    <m/>
    <m/>
  </r>
  <r>
    <x v="8154"/>
    <n v="1"/>
    <x v="37"/>
    <s v="Karanpur"/>
    <s v="Karanpur, Dehradun"/>
    <n v="78.054221999999996"/>
    <n v="30.332735"/>
    <x v="3"/>
    <s v="Indian Rupees(Rs.)"/>
    <x v="0"/>
    <x v="0"/>
    <s v="No"/>
    <s v="No"/>
    <n v="3"/>
    <n v="230"/>
    <n v="550"/>
    <n v="3.8"/>
    <s v="2015_7_27"/>
    <x v="0"/>
    <x v="3"/>
    <x v="0"/>
    <m/>
    <m/>
    <m/>
    <m/>
    <m/>
  </r>
  <r>
    <x v="8155"/>
    <n v="1"/>
    <x v="37"/>
    <s v="Karanpur"/>
    <s v="Karanpur, Dehradun"/>
    <n v="78.049116999999995"/>
    <n v="30.328174000000001"/>
    <x v="7"/>
    <s v="Indian Rupees(Rs.)"/>
    <x v="0"/>
    <x v="0"/>
    <s v="No"/>
    <s v="No"/>
    <n v="3"/>
    <n v="94"/>
    <n v="500"/>
    <n v="4"/>
    <s v="2014_7_23"/>
    <x v="2"/>
    <x v="5"/>
    <x v="0"/>
    <m/>
    <m/>
    <m/>
    <m/>
    <m/>
  </r>
  <r>
    <x v="8156"/>
    <n v="1"/>
    <x v="50"/>
    <s v="Cyber Hub, DLF Cyber City"/>
    <s v="Cyber Hub, DLF Cyber City, Gurgaon"/>
    <n v="77.088373200000007"/>
    <n v="28.4953121"/>
    <x v="300"/>
    <s v="Indian Rupees(Rs.)"/>
    <x v="1"/>
    <x v="1"/>
    <s v="No"/>
    <s v="No"/>
    <n v="4"/>
    <n v="1065"/>
    <n v="2000"/>
    <n v="3.8"/>
    <s v="2016_2_26"/>
    <x v="45"/>
    <x v="18"/>
    <x v="0"/>
    <m/>
    <m/>
    <m/>
    <m/>
    <m/>
  </r>
  <r>
    <x v="8157"/>
    <n v="1"/>
    <x v="38"/>
    <s v="Calangute"/>
    <s v="Calangute, Goa"/>
    <n v="73.760430560000003"/>
    <n v="15.54659444"/>
    <x v="1300"/>
    <s v="Indian Rupees(Rs.)"/>
    <x v="0"/>
    <x v="0"/>
    <s v="No"/>
    <s v="No"/>
    <n v="3"/>
    <n v="1221"/>
    <n v="800"/>
    <n v="3.7"/>
    <s v="2016_7_11"/>
    <x v="1"/>
    <x v="7"/>
    <x v="43"/>
    <m/>
    <m/>
    <m/>
    <m/>
    <m/>
  </r>
  <r>
    <x v="8158"/>
    <n v="1"/>
    <x v="50"/>
    <s v="Fortune Select Excalibur, Sohna Road"/>
    <s v="Fortune Select Excalibur, Sohna Road, Gurgaon"/>
    <n v="77.041199500000005"/>
    <n v="28.4164952"/>
    <x v="2"/>
    <s v="Indian Rupees(Rs.)"/>
    <x v="1"/>
    <x v="0"/>
    <s v="No"/>
    <s v="No"/>
    <n v="4"/>
    <n v="111"/>
    <n v="2000"/>
    <n v="4"/>
    <s v="2010_2_10"/>
    <x v="0"/>
    <x v="2"/>
    <x v="0"/>
    <m/>
    <m/>
    <m/>
    <m/>
    <m/>
  </r>
  <r>
    <x v="8159"/>
    <n v="1"/>
    <x v="50"/>
    <s v="Lemon Tree Premier, Sector 29"/>
    <s v="Lemon Tree Premier, Sector 29, Gurgaon"/>
    <n v="77.064866800000004"/>
    <n v="28.467629500000001"/>
    <x v="15"/>
    <s v="Indian Rupees(Rs.)"/>
    <x v="1"/>
    <x v="0"/>
    <s v="No"/>
    <s v="No"/>
    <n v="4"/>
    <n v="137"/>
    <n v="2000"/>
    <n v="3.2"/>
    <s v="2014_2_21"/>
    <x v="0"/>
    <x v="7"/>
    <x v="2"/>
    <m/>
    <m/>
    <m/>
    <m/>
    <m/>
  </r>
  <r>
    <x v="8160"/>
    <n v="1"/>
    <x v="50"/>
    <s v="The Bristol Hotel, DLF Phase 1"/>
    <s v="The Bristol Hotel, DLF Phase 1, Gurgaon"/>
    <n v="77.092297200000004"/>
    <n v="28.479982499999998"/>
    <x v="1301"/>
    <s v="Indian Rupees(Rs.)"/>
    <x v="1"/>
    <x v="0"/>
    <s v="No"/>
    <s v="No"/>
    <n v="4"/>
    <n v="52"/>
    <n v="2000"/>
    <n v="3.2"/>
    <s v="2010_1_8"/>
    <x v="9"/>
    <x v="76"/>
    <x v="66"/>
    <m/>
    <m/>
    <m/>
    <m/>
    <m/>
  </r>
  <r>
    <x v="8161"/>
    <n v="1"/>
    <x v="43"/>
    <s v="Uzan Bazaar"/>
    <s v="Uzan Bazaar, Guwahati"/>
    <n v="91.753862789999999"/>
    <n v="26.19376437"/>
    <x v="1302"/>
    <s v="Indian Rupees(Rs.)"/>
    <x v="0"/>
    <x v="0"/>
    <s v="No"/>
    <s v="No"/>
    <n v="2"/>
    <n v="99"/>
    <n v="500"/>
    <n v="4.2"/>
    <s v="2011_7_24"/>
    <x v="45"/>
    <x v="22"/>
    <x v="44"/>
    <s v=" Desserts"/>
    <s v=" Salad"/>
    <s v=" Italian"/>
    <m/>
    <m/>
  </r>
  <r>
    <x v="8162"/>
    <n v="1"/>
    <x v="49"/>
    <s v="New Palasia"/>
    <s v="New Palasia, Indore"/>
    <n v="75.886959200000007"/>
    <n v="22.722633999999999"/>
    <x v="3"/>
    <s v="Indian Rupees(Rs.)"/>
    <x v="0"/>
    <x v="0"/>
    <s v="No"/>
    <s v="No"/>
    <n v="3"/>
    <n v="404"/>
    <n v="1200"/>
    <n v="4"/>
    <s v="2014_7_11"/>
    <x v="0"/>
    <x v="3"/>
    <x v="0"/>
    <m/>
    <m/>
    <m/>
    <m/>
    <m/>
  </r>
  <r>
    <x v="8163"/>
    <n v="1"/>
    <x v="73"/>
    <s v="C Scheme"/>
    <s v="C Scheme, Jaipur"/>
    <n v="75.797281999999996"/>
    <n v="26.9119271"/>
    <x v="1303"/>
    <s v="Indian Rupees(Rs.)"/>
    <x v="0"/>
    <x v="0"/>
    <s v="No"/>
    <s v="No"/>
    <n v="3"/>
    <n v="212"/>
    <n v="1000"/>
    <n v="4"/>
    <s v="2016_7_22"/>
    <x v="45"/>
    <x v="18"/>
    <x v="9"/>
    <s v=" Lebanese"/>
    <s v=" Thai"/>
    <m/>
    <m/>
    <m/>
  </r>
  <r>
    <x v="8164"/>
    <n v="1"/>
    <x v="73"/>
    <s v="Civil Lines"/>
    <s v="Civil Lines, Jaipur"/>
    <n v="75.783013139999994"/>
    <n v="26.910261770000002"/>
    <x v="1304"/>
    <s v="Indian Rupees(Rs.)"/>
    <x v="0"/>
    <x v="0"/>
    <s v="No"/>
    <s v="No"/>
    <n v="3"/>
    <n v="67"/>
    <n v="1500"/>
    <n v="3.9"/>
    <s v="2013_7_27"/>
    <x v="75"/>
    <x v="37"/>
    <x v="0"/>
    <m/>
    <m/>
    <m/>
    <m/>
    <m/>
  </r>
  <r>
    <x v="8165"/>
    <n v="1"/>
    <x v="45"/>
    <s v="Ashok Nagar"/>
    <s v="Ashok Nagar, Kanpur"/>
    <n v="80.313457619999994"/>
    <n v="26.471528620000001"/>
    <x v="1305"/>
    <s v="Indian Rupees(Rs.)"/>
    <x v="0"/>
    <x v="0"/>
    <s v="No"/>
    <s v="No"/>
    <n v="3"/>
    <n v="24"/>
    <n v="1000"/>
    <n v="4"/>
    <s v="2017_7_2"/>
    <x v="16"/>
    <x v="10"/>
    <x v="1"/>
    <s v=" Italian"/>
    <s v=" Mediterranean"/>
    <m/>
    <m/>
    <m/>
  </r>
  <r>
    <x v="8166"/>
    <n v="1"/>
    <x v="45"/>
    <s v="Swaroop Nagar"/>
    <s v="Swaroop Nagar, Kanpur"/>
    <n v="80.320938889999994"/>
    <n v="26.482419440000001"/>
    <x v="42"/>
    <s v="Indian Rupees(Rs.)"/>
    <x v="0"/>
    <x v="0"/>
    <s v="No"/>
    <s v="No"/>
    <n v="2"/>
    <n v="49"/>
    <n v="350"/>
    <n v="3.4"/>
    <s v="2013_7_15"/>
    <x v="11"/>
    <x v="1"/>
    <x v="0"/>
    <m/>
    <m/>
    <m/>
    <m/>
    <m/>
  </r>
  <r>
    <x v="8167"/>
    <n v="1"/>
    <x v="74"/>
    <s v="Edappally"/>
    <s v="Edappally, Kochi"/>
    <n v="76.310019440000005"/>
    <n v="10.028047219999999"/>
    <x v="50"/>
    <s v="Indian Rupees(Rs.)"/>
    <x v="0"/>
    <x v="0"/>
    <s v="No"/>
    <s v="No"/>
    <n v="1"/>
    <n v="281"/>
    <n v="350"/>
    <n v="3.8"/>
    <s v="2015_7_4"/>
    <x v="22"/>
    <x v="5"/>
    <x v="0"/>
    <m/>
    <m/>
    <m/>
    <m/>
    <m/>
  </r>
  <r>
    <x v="8168"/>
    <n v="1"/>
    <x v="57"/>
    <s v="Gomti Nagar"/>
    <s v="Gomti Nagar, Lucknow"/>
    <n v="81.000874170000003"/>
    <n v="26.85585347"/>
    <x v="1306"/>
    <s v="Indian Rupees(Rs.)"/>
    <x v="0"/>
    <x v="0"/>
    <s v="No"/>
    <s v="No"/>
    <n v="2"/>
    <n v="165"/>
    <n v="400"/>
    <n v="4.0999999999999996"/>
    <s v="2015_7_1"/>
    <x v="2"/>
    <x v="18"/>
    <x v="35"/>
    <m/>
    <m/>
    <m/>
    <m/>
    <m/>
  </r>
  <r>
    <x v="8169"/>
    <n v="1"/>
    <x v="57"/>
    <s v="Gomti Nagar"/>
    <s v="Gomti Nagar, Lucknow"/>
    <n v="81.000439650000004"/>
    <n v="26.853637599999999"/>
    <x v="1307"/>
    <s v="Indian Rupees(Rs.)"/>
    <x v="0"/>
    <x v="0"/>
    <s v="No"/>
    <s v="No"/>
    <n v="3"/>
    <n v="887"/>
    <n v="1000"/>
    <n v="4.3"/>
    <s v="2015_7_5"/>
    <x v="1"/>
    <x v="30"/>
    <x v="54"/>
    <m/>
    <m/>
    <m/>
    <m/>
    <m/>
  </r>
  <r>
    <x v="8170"/>
    <n v="1"/>
    <x v="50"/>
    <s v="Trident, Udyog Vihar"/>
    <s v="Trident, Udyog Vihar, Gurgaon"/>
    <n v="77.086799499999998"/>
    <n v="28.502286900000001"/>
    <x v="33"/>
    <s v="Indian Rupees(Rs.)"/>
    <x v="0"/>
    <x v="0"/>
    <s v="No"/>
    <s v="No"/>
    <n v="4"/>
    <n v="36"/>
    <n v="2000"/>
    <n v="3.3"/>
    <s v="2014_1_8"/>
    <x v="16"/>
    <x v="5"/>
    <x v="0"/>
    <m/>
    <m/>
    <m/>
    <m/>
    <m/>
  </r>
  <r>
    <x v="8171"/>
    <n v="1"/>
    <x v="79"/>
    <s v="BRS Nagar"/>
    <s v="BRS Nagar, Ludhiana"/>
    <n v="75.804892589999994"/>
    <n v="30.887220339999999"/>
    <x v="3"/>
    <s v="Indian Rupees(Rs.)"/>
    <x v="0"/>
    <x v="0"/>
    <s v="No"/>
    <s v="No"/>
    <n v="3"/>
    <n v="191"/>
    <n v="1400"/>
    <n v="4.0999999999999996"/>
    <s v="2017_7_5"/>
    <x v="0"/>
    <x v="3"/>
    <x v="0"/>
    <m/>
    <m/>
    <m/>
    <m/>
    <m/>
  </r>
  <r>
    <x v="8172"/>
    <n v="1"/>
    <x v="79"/>
    <s v="Main Market, Sarabha Nagar"/>
    <s v="Main Market, Sarabha Nagar, Ludhiana"/>
    <n v="75.821494799999996"/>
    <n v="30.89308145"/>
    <x v="373"/>
    <s v="Indian Rupees(Rs.)"/>
    <x v="0"/>
    <x v="0"/>
    <s v="No"/>
    <s v="No"/>
    <n v="3"/>
    <n v="156"/>
    <n v="1200"/>
    <n v="3.8"/>
    <s v="2018_7_26"/>
    <x v="72"/>
    <x v="61"/>
    <x v="0"/>
    <m/>
    <m/>
    <m/>
    <m/>
    <m/>
  </r>
  <r>
    <x v="8173"/>
    <n v="1"/>
    <x v="79"/>
    <s v="Main Market, Sarabha Nagar"/>
    <s v="Main Market, Sarabha Nagar, Ludhiana"/>
    <n v="75.821846840000006"/>
    <n v="30.892977869999999"/>
    <x v="370"/>
    <s v="Indian Rupees(Rs.)"/>
    <x v="0"/>
    <x v="0"/>
    <s v="No"/>
    <s v="No"/>
    <n v="3"/>
    <n v="325"/>
    <n v="1200"/>
    <n v="4.4000000000000004"/>
    <s v="2016_7_14"/>
    <x v="9"/>
    <x v="10"/>
    <x v="2"/>
    <m/>
    <m/>
    <m/>
    <m/>
    <m/>
  </r>
  <r>
    <x v="8174"/>
    <n v="1"/>
    <x v="79"/>
    <s v="Shastri Nagar"/>
    <s v="Shastri Nagar, Ludhiana"/>
    <n v="75.829614849999999"/>
    <n v="30.890183879999999"/>
    <x v="2"/>
    <s v="Indian Rupees(Rs.)"/>
    <x v="0"/>
    <x v="0"/>
    <s v="No"/>
    <s v="No"/>
    <n v="2"/>
    <n v="196"/>
    <n v="800"/>
    <n v="4.5999999999999996"/>
    <s v="2010_7_14"/>
    <x v="0"/>
    <x v="2"/>
    <x v="0"/>
    <m/>
    <m/>
    <m/>
    <m/>
    <m/>
  </r>
  <r>
    <x v="8175"/>
    <n v="1"/>
    <x v="51"/>
    <s v="Balmatta"/>
    <s v="Balmatta, Mangalore"/>
    <n v="74.853622220000005"/>
    <n v="12.87369722"/>
    <x v="150"/>
    <s v="Indian Rupees(Rs.)"/>
    <x v="0"/>
    <x v="0"/>
    <s v="No"/>
    <s v="No"/>
    <n v="1"/>
    <n v="196"/>
    <n v="200"/>
    <n v="3.9"/>
    <s v="2015_7_12"/>
    <x v="20"/>
    <x v="6"/>
    <x v="0"/>
    <m/>
    <m/>
    <m/>
    <m/>
    <m/>
  </r>
  <r>
    <x v="8176"/>
    <n v="1"/>
    <x v="51"/>
    <s v="Balmatta"/>
    <s v="Balmatta, Mangalore"/>
    <n v="74.852098549999994"/>
    <n v="12.87334761"/>
    <x v="1148"/>
    <s v="Indian Rupees(Rs.)"/>
    <x v="0"/>
    <x v="0"/>
    <s v="No"/>
    <s v="No"/>
    <n v="3"/>
    <n v="104"/>
    <n v="1000"/>
    <n v="3.7"/>
    <s v="2011_7_11"/>
    <x v="45"/>
    <x v="30"/>
    <x v="0"/>
    <m/>
    <m/>
    <m/>
    <m/>
    <m/>
  </r>
  <r>
    <x v="8177"/>
    <n v="1"/>
    <x v="51"/>
    <s v="Hampankatta"/>
    <s v="Hampankatta, Mangalore"/>
    <n v="74.845002539999996"/>
    <n v="12.87221736"/>
    <x v="229"/>
    <s v="Indian Rupees(Rs.)"/>
    <x v="0"/>
    <x v="0"/>
    <s v="No"/>
    <s v="No"/>
    <n v="2"/>
    <n v="84"/>
    <n v="500"/>
    <n v="3.6"/>
    <s v="2010_7_2"/>
    <x v="2"/>
    <x v="7"/>
    <x v="0"/>
    <m/>
    <m/>
    <m/>
    <m/>
    <m/>
  </r>
  <r>
    <x v="8178"/>
    <n v="1"/>
    <x v="54"/>
    <s v="Pai Hotels, Doora"/>
    <s v="Pai Hotels, Doora, Mysore"/>
    <n v="76.659263890000005"/>
    <n v="12.31097222"/>
    <x v="15"/>
    <s v="Indian Rupees(Rs.)"/>
    <x v="0"/>
    <x v="0"/>
    <s v="No"/>
    <s v="No"/>
    <n v="3"/>
    <n v="132"/>
    <n v="1000"/>
    <n v="3.7"/>
    <s v="2016_7_20"/>
    <x v="0"/>
    <x v="7"/>
    <x v="2"/>
    <m/>
    <m/>
    <m/>
    <m/>
    <m/>
  </r>
  <r>
    <x v="8179"/>
    <n v="1"/>
    <x v="54"/>
    <s v="Vijay Nagar"/>
    <s v="Vijay Nagar, Mysore"/>
    <n v="76.606650000000002"/>
    <n v="12.35205833"/>
    <x v="29"/>
    <s v="Indian Rupees(Rs.)"/>
    <x v="0"/>
    <x v="0"/>
    <s v="No"/>
    <s v="No"/>
    <n v="2"/>
    <n v="190"/>
    <n v="650"/>
    <n v="3.6"/>
    <s v="2012_7_18"/>
    <x v="0"/>
    <x v="3"/>
    <x v="5"/>
    <m/>
    <m/>
    <m/>
    <m/>
    <m/>
  </r>
  <r>
    <x v="8180"/>
    <n v="1"/>
    <x v="50"/>
    <s v="Cyber Hub, DLF Cyber City"/>
    <s v="Cyber Hub, DLF Cyber City, Gurgaon"/>
    <n v="77.088687899999996"/>
    <n v="28.4952079"/>
    <x v="1023"/>
    <s v="Indian Rupees(Rs.)"/>
    <x v="0"/>
    <x v="0"/>
    <s v="No"/>
    <s v="No"/>
    <n v="4"/>
    <n v="1840"/>
    <n v="2000"/>
    <n v="4"/>
    <s v="2017_11_9"/>
    <x v="45"/>
    <x v="30"/>
    <x v="15"/>
    <s v=" Seafood"/>
    <s v=" North Indian"/>
    <s v=" Cafe"/>
    <m/>
    <m/>
  </r>
  <r>
    <x v="8181"/>
    <n v="1"/>
    <x v="41"/>
    <s v="Heritage Town"/>
    <s v="Heritage Town, Puducherry"/>
    <n v="79.831478829999995"/>
    <n v="11.938190390000001"/>
    <x v="1308"/>
    <s v="Indian Rupees(Rs.)"/>
    <x v="0"/>
    <x v="0"/>
    <s v="No"/>
    <s v="No"/>
    <n v="2"/>
    <n v="36"/>
    <n v="250"/>
    <n v="3.7"/>
    <s v="2011_7_17"/>
    <x v="20"/>
    <x v="14"/>
    <x v="29"/>
    <m/>
    <m/>
    <m/>
    <m/>
    <m/>
  </r>
  <r>
    <x v="8182"/>
    <n v="1"/>
    <x v="46"/>
    <s v="Athwa"/>
    <s v="Athwa, Surat"/>
    <n v="72.801952729999996"/>
    <n v="21.17349346"/>
    <x v="1309"/>
    <s v="Indian Rupees(Rs.)"/>
    <x v="0"/>
    <x v="0"/>
    <s v="No"/>
    <s v="No"/>
    <n v="3"/>
    <n v="191"/>
    <n v="800"/>
    <n v="3.9"/>
    <s v="2010_7_10"/>
    <x v="0"/>
    <x v="3"/>
    <x v="33"/>
    <s v=" Mexican"/>
    <s v=" Italian"/>
    <m/>
    <m/>
    <m/>
  </r>
  <r>
    <x v="8183"/>
    <n v="1"/>
    <x v="50"/>
    <s v="Plaza Mall, MG Road"/>
    <s v="Plaza Mall, MG Road, Gurgaon"/>
    <n v="77.073085300000002"/>
    <n v="28.4777065"/>
    <x v="1310"/>
    <s v="Indian Rupees(Rs.)"/>
    <x v="1"/>
    <x v="0"/>
    <s v="No"/>
    <s v="No"/>
    <n v="4"/>
    <n v="21"/>
    <n v="2000"/>
    <n v="3"/>
    <s v="2017_11_15"/>
    <x v="69"/>
    <x v="3"/>
    <x v="0"/>
    <m/>
    <m/>
    <m/>
    <m/>
    <m/>
  </r>
  <r>
    <x v="8184"/>
    <n v="1"/>
    <x v="44"/>
    <s v="Vadiwadi"/>
    <s v="Vadiwadi, Vadodara"/>
    <n v="73.164798000000005"/>
    <n v="22.311357999999998"/>
    <x v="1311"/>
    <s v="Indian Rupees(Rs.)"/>
    <x v="0"/>
    <x v="0"/>
    <s v="No"/>
    <s v="No"/>
    <n v="3"/>
    <n v="395"/>
    <n v="1000"/>
    <n v="4.0999999999999996"/>
    <s v="2010_7_16"/>
    <x v="0"/>
    <x v="2"/>
    <x v="36"/>
    <s v=" Thai"/>
    <m/>
    <m/>
    <m/>
    <m/>
  </r>
  <r>
    <x v="8185"/>
    <n v="1"/>
    <x v="50"/>
    <s v="Sector 29"/>
    <s v="Sector 29, Gurgaon"/>
    <n v="77.063147200000003"/>
    <n v="28.4681891"/>
    <x v="1312"/>
    <s v="Indian Rupees(Rs.)"/>
    <x v="1"/>
    <x v="1"/>
    <s v="No"/>
    <s v="No"/>
    <n v="4"/>
    <n v="1365"/>
    <n v="2000"/>
    <n v="3.9"/>
    <s v="2014_11_28"/>
    <x v="0"/>
    <x v="2"/>
    <x v="48"/>
    <s v=" Continental"/>
    <m/>
    <m/>
    <m/>
    <m/>
  </r>
  <r>
    <x v="8186"/>
    <n v="1"/>
    <x v="53"/>
    <s v="Civil Lines"/>
    <s v="Civil Lines, Agra"/>
    <n v="78.007552779999997"/>
    <n v="27.201725"/>
    <x v="49"/>
    <s v="Indian Rupees(Rs.)"/>
    <x v="0"/>
    <x v="0"/>
    <s v="No"/>
    <s v="No"/>
    <n v="3"/>
    <n v="177"/>
    <n v="1000"/>
    <n v="4.2"/>
    <s v="2013_6_2"/>
    <x v="0"/>
    <x v="3"/>
    <x v="8"/>
    <m/>
    <m/>
    <m/>
    <m/>
    <m/>
  </r>
  <r>
    <x v="8187"/>
    <n v="1"/>
    <x v="50"/>
    <s v="MGF Mega City Mall, MG Road"/>
    <s v="MGF Mega City Mall, MG Road, Gurgaon"/>
    <n v="77.089356300000006"/>
    <n v="28.479941499999999"/>
    <x v="510"/>
    <s v="Indian Rupees(Rs.)"/>
    <x v="1"/>
    <x v="0"/>
    <s v="No"/>
    <s v="No"/>
    <n v="4"/>
    <n v="2806"/>
    <n v="2000"/>
    <n v="4.0999999999999996"/>
    <s v="2010_10_10"/>
    <x v="0"/>
    <x v="7"/>
    <x v="8"/>
    <s v=" Asian"/>
    <m/>
    <m/>
    <m/>
    <m/>
  </r>
  <r>
    <x v="8188"/>
    <n v="1"/>
    <x v="40"/>
    <s v="Civil Lines"/>
    <s v="Civil Lines, Allahabad"/>
    <n v="81.834236000000004"/>
    <n v="25.450377"/>
    <x v="0"/>
    <s v="Indian Rupees(Rs.)"/>
    <x v="0"/>
    <x v="0"/>
    <s v="No"/>
    <s v="No"/>
    <n v="1"/>
    <n v="105"/>
    <n v="200"/>
    <n v="3.7"/>
    <s v="2014_6_21"/>
    <x v="0"/>
    <x v="5"/>
    <x v="0"/>
    <m/>
    <m/>
    <m/>
    <m/>
    <m/>
  </r>
  <r>
    <x v="8189"/>
    <n v="1"/>
    <x v="78"/>
    <s v="Ranjit Avenue"/>
    <s v="Ranjit Avenue, Amritsar"/>
    <n v="74.862761109999994"/>
    <n v="31.655588890000001"/>
    <x v="8"/>
    <s v="Indian Rupees(Rs.)"/>
    <x v="0"/>
    <x v="0"/>
    <s v="No"/>
    <s v="No"/>
    <n v="3"/>
    <n v="98"/>
    <n v="1200"/>
    <n v="3.4"/>
    <s v="2011_6_27"/>
    <x v="0"/>
    <x v="2"/>
    <x v="2"/>
    <m/>
    <m/>
    <m/>
    <m/>
    <m/>
  </r>
  <r>
    <x v="8190"/>
    <n v="1"/>
    <x v="78"/>
    <s v="Ranjit Avenue"/>
    <s v="Ranjit Avenue, Amritsar"/>
    <n v="74.864166670000003"/>
    <n v="31.653191669999998"/>
    <x v="53"/>
    <s v="Indian Rupees(Rs.)"/>
    <x v="0"/>
    <x v="0"/>
    <s v="No"/>
    <s v="No"/>
    <n v="1"/>
    <n v="206"/>
    <n v="200"/>
    <n v="3.9"/>
    <s v="2017_6_11"/>
    <x v="0"/>
    <x v="13"/>
    <x v="0"/>
    <m/>
    <m/>
    <m/>
    <m/>
    <m/>
  </r>
  <r>
    <x v="8191"/>
    <n v="1"/>
    <x v="78"/>
    <s v="Town Hall"/>
    <s v="Town Hall, Amritsar"/>
    <n v="74.874619440000004"/>
    <n v="31.623947220000002"/>
    <x v="47"/>
    <s v="Indian Rupees(Rs.)"/>
    <x v="0"/>
    <x v="0"/>
    <s v="No"/>
    <s v="No"/>
    <n v="2"/>
    <n v="94"/>
    <n v="500"/>
    <n v="3.7"/>
    <s v="2013_6_3"/>
    <x v="0"/>
    <x v="1"/>
    <x v="0"/>
    <m/>
    <m/>
    <m/>
    <m/>
    <m/>
  </r>
  <r>
    <x v="8192"/>
    <n v="1"/>
    <x v="61"/>
    <s v="Shahgunj"/>
    <s v="Shahgunj, Aurangabad"/>
    <n v="75.321460999999999"/>
    <n v="19.888715999999999"/>
    <x v="2"/>
    <s v="Indian Rupees(Rs.)"/>
    <x v="0"/>
    <x v="0"/>
    <s v="No"/>
    <s v="No"/>
    <n v="2"/>
    <n v="74"/>
    <n v="600"/>
    <n v="3.3"/>
    <s v="2010_6_4"/>
    <x v="0"/>
    <x v="2"/>
    <x v="0"/>
    <m/>
    <m/>
    <m/>
    <m/>
    <m/>
  </r>
  <r>
    <x v="8193"/>
    <n v="1"/>
    <x v="60"/>
    <s v="Arera Colony"/>
    <s v="Arera Colony, Bhopal"/>
    <n v="77.419398999999999"/>
    <n v="23.211528999999999"/>
    <x v="1313"/>
    <s v="Indian Rupees(Rs.)"/>
    <x v="0"/>
    <x v="0"/>
    <s v="No"/>
    <s v="No"/>
    <n v="1"/>
    <n v="51"/>
    <n v="200"/>
    <n v="3.3"/>
    <s v="2010_6_16"/>
    <x v="2"/>
    <x v="3"/>
    <x v="9"/>
    <m/>
    <m/>
    <m/>
    <m/>
    <m/>
  </r>
  <r>
    <x v="8194"/>
    <n v="1"/>
    <x v="76"/>
    <s v="Sahid Nagar"/>
    <s v="Sahid Nagar, Bhubaneshwar"/>
    <n v="85.845169960000007"/>
    <n v="20.295755190000001"/>
    <x v="25"/>
    <s v="Indian Rupees(Rs.)"/>
    <x v="0"/>
    <x v="0"/>
    <s v="No"/>
    <s v="No"/>
    <n v="2"/>
    <n v="49"/>
    <n v="900"/>
    <n v="4.2"/>
    <s v="2011_6_23"/>
    <x v="13"/>
    <x v="10"/>
    <x v="0"/>
    <m/>
    <m/>
    <m/>
    <m/>
    <m/>
  </r>
  <r>
    <x v="8195"/>
    <n v="1"/>
    <x v="64"/>
    <s v="Sector 28"/>
    <s v="Sector 28, Chandigarh"/>
    <n v="76.801316"/>
    <n v="30.719484099999999"/>
    <x v="0"/>
    <s v="Indian Rupees(Rs.)"/>
    <x v="0"/>
    <x v="0"/>
    <s v="No"/>
    <s v="No"/>
    <n v="2"/>
    <n v="982"/>
    <n v="700"/>
    <n v="3.8"/>
    <s v="2015_6_24"/>
    <x v="0"/>
    <x v="5"/>
    <x v="0"/>
    <m/>
    <m/>
    <m/>
    <m/>
    <m/>
  </r>
  <r>
    <x v="8196"/>
    <n v="1"/>
    <x v="50"/>
    <s v="Udyog Vihar"/>
    <s v="Udyog Vihar, Gurgaon"/>
    <n v="77.086709600000006"/>
    <n v="28.502636800000001"/>
    <x v="7"/>
    <s v="Indian Rupees(Rs.)"/>
    <x v="0"/>
    <x v="0"/>
    <s v="No"/>
    <s v="No"/>
    <n v="4"/>
    <n v="27"/>
    <n v="2000"/>
    <n v="2.7"/>
    <s v="2010_10_25"/>
    <x v="2"/>
    <x v="5"/>
    <x v="0"/>
    <m/>
    <m/>
    <m/>
    <m/>
    <m/>
  </r>
  <r>
    <x v="8197"/>
    <n v="1"/>
    <x v="62"/>
    <s v="Park Ascent, Sector 62, Noida"/>
    <s v="Park Ascent, Sector 62, Noida, Noida"/>
    <n v="0"/>
    <n v="0"/>
    <x v="15"/>
    <s v="Indian Rupees(Rs.)"/>
    <x v="1"/>
    <x v="0"/>
    <s v="No"/>
    <s v="No"/>
    <n v="4"/>
    <n v="0"/>
    <n v="2000"/>
    <n v="1"/>
    <s v="2015_2_2"/>
    <x v="0"/>
    <x v="7"/>
    <x v="2"/>
    <m/>
    <m/>
    <m/>
    <m/>
    <m/>
  </r>
  <r>
    <x v="8198"/>
    <n v="1"/>
    <x v="65"/>
    <s v="Velachery"/>
    <s v="Velachery, Chennai"/>
    <n v="80.231598000000005"/>
    <n v="12.981615"/>
    <x v="974"/>
    <s v="Indian Rupees(Rs.)"/>
    <x v="0"/>
    <x v="0"/>
    <s v="No"/>
    <s v="No"/>
    <n v="3"/>
    <n v="859"/>
    <n v="1600"/>
    <n v="4.9000000000000004"/>
    <s v="2011_6_4"/>
    <x v="0"/>
    <x v="32"/>
    <x v="20"/>
    <m/>
    <m/>
    <m/>
    <m/>
    <m/>
  </r>
  <r>
    <x v="8199"/>
    <n v="1"/>
    <x v="72"/>
    <s v="Shipra Mall, Indirapuram"/>
    <s v="Shipra Mall, Indirapuram, Ghaziabad"/>
    <n v="77.369592409999996"/>
    <n v="28.633838260000001"/>
    <x v="2"/>
    <s v="Indian Rupees(Rs.)"/>
    <x v="0"/>
    <x v="0"/>
    <s v="No"/>
    <s v="No"/>
    <n v="2"/>
    <n v="14"/>
    <n v="600"/>
    <n v="2.7"/>
    <s v="2010_6_1"/>
    <x v="0"/>
    <x v="2"/>
    <x v="0"/>
    <m/>
    <m/>
    <m/>
    <m/>
    <m/>
  </r>
  <r>
    <x v="8200"/>
    <n v="1"/>
    <x v="62"/>
    <s v="Hotel Golf View, Sector 37, Noida"/>
    <s v="Hotel Golf View, Sector 37, Noida, Noida"/>
    <n v="77.338752099999994"/>
    <n v="28.563752399999998"/>
    <x v="1314"/>
    <s v="Indian Rupees(Rs.)"/>
    <x v="1"/>
    <x v="0"/>
    <s v="No"/>
    <s v="No"/>
    <n v="4"/>
    <n v="0"/>
    <n v="2000"/>
    <n v="1"/>
    <s v="2015_11_11"/>
    <x v="0"/>
    <x v="3"/>
    <x v="1"/>
    <s v=" Mughlai"/>
    <m/>
    <m/>
    <m/>
    <m/>
  </r>
  <r>
    <x v="8201"/>
    <n v="1"/>
    <x v="43"/>
    <s v="Anil Plaza, Christian Basti"/>
    <s v="Anil Plaza, Christian Basti, Guwahati"/>
    <n v="91.773931910000002"/>
    <n v="26.161490100000002"/>
    <x v="240"/>
    <s v="Indian Rupees(Rs.)"/>
    <x v="0"/>
    <x v="0"/>
    <s v="No"/>
    <s v="No"/>
    <n v="3"/>
    <n v="360"/>
    <n v="1400"/>
    <n v="3.9"/>
    <s v="2012_6_9"/>
    <x v="0"/>
    <x v="7"/>
    <x v="15"/>
    <s v=" Chinese"/>
    <m/>
    <m/>
    <m/>
    <m/>
  </r>
  <r>
    <x v="8202"/>
    <n v="1"/>
    <x v="43"/>
    <s v="Chandmari"/>
    <s v="Chandmari, Guwahati"/>
    <n v="91.774954719999997"/>
    <n v="26.18470185"/>
    <x v="7"/>
    <s v="Indian Rupees(Rs.)"/>
    <x v="0"/>
    <x v="0"/>
    <s v="No"/>
    <s v="No"/>
    <n v="2"/>
    <n v="290"/>
    <n v="500"/>
    <n v="4.0999999999999996"/>
    <s v="2011_6_20"/>
    <x v="2"/>
    <x v="5"/>
    <x v="0"/>
    <m/>
    <m/>
    <m/>
    <m/>
    <m/>
  </r>
  <r>
    <x v="8203"/>
    <n v="1"/>
    <x v="62"/>
    <s v="Centre Stage Mall, Sector 18"/>
    <s v="Centre Stage Mall, Sector 18, Noida"/>
    <n v="77.322828099999995"/>
    <n v="28.568342940000001"/>
    <x v="402"/>
    <s v="Indian Rupees(Rs.)"/>
    <x v="1"/>
    <x v="0"/>
    <s v="No"/>
    <s v="No"/>
    <n v="4"/>
    <n v="221"/>
    <n v="2000"/>
    <n v="2.4"/>
    <s v="2013_9_1"/>
    <x v="29"/>
    <x v="56"/>
    <x v="15"/>
    <s v=" Mexican"/>
    <s v=" North Indian"/>
    <m/>
    <m/>
    <m/>
  </r>
  <r>
    <x v="8204"/>
    <n v="1"/>
    <x v="45"/>
    <s v="Ashok Nagar"/>
    <s v="Ashok Nagar, Kanpur"/>
    <n v="80.316344439999995"/>
    <n v="26.46900278"/>
    <x v="0"/>
    <s v="Indian Rupees(Rs.)"/>
    <x v="0"/>
    <x v="0"/>
    <s v="No"/>
    <s v="No"/>
    <n v="2"/>
    <n v="97"/>
    <n v="400"/>
    <n v="3.9"/>
    <s v="2013_6_6"/>
    <x v="0"/>
    <x v="5"/>
    <x v="0"/>
    <m/>
    <m/>
    <m/>
    <m/>
    <m/>
  </r>
  <r>
    <x v="8205"/>
    <n v="1"/>
    <x v="62"/>
    <s v="Jaypee Greens Golf &amp; Spa Resort, Surajpur"/>
    <s v="Jaypee Greens Golf &amp; Spa Resort, Surajpur, Noida"/>
    <n v="77.518094599999998"/>
    <n v="28.469653099999999"/>
    <x v="33"/>
    <s v="Indian Rupees(Rs.)"/>
    <x v="1"/>
    <x v="0"/>
    <s v="No"/>
    <s v="No"/>
    <n v="4"/>
    <n v="20"/>
    <n v="2000"/>
    <n v="3.2"/>
    <s v="2017_6_1"/>
    <x v="16"/>
    <x v="5"/>
    <x v="0"/>
    <m/>
    <m/>
    <m/>
    <m/>
    <m/>
  </r>
  <r>
    <x v="8206"/>
    <n v="1"/>
    <x v="62"/>
    <s v="Fortune Inn Grazia, Sector 27, Noida"/>
    <s v="Fortune Inn Grazia, Sector 27, Noida, Noida"/>
    <n v="77.328359300000002"/>
    <n v="28.577390300000001"/>
    <x v="19"/>
    <s v="Indian Rupees(Rs.)"/>
    <x v="1"/>
    <x v="0"/>
    <s v="No"/>
    <s v="No"/>
    <n v="4"/>
    <n v="27"/>
    <n v="2000"/>
    <n v="3.2"/>
    <s v="2014_12_21"/>
    <x v="13"/>
    <x v="5"/>
    <x v="0"/>
    <m/>
    <m/>
    <m/>
    <m/>
    <m/>
  </r>
  <r>
    <x v="8207"/>
    <n v="1"/>
    <x v="74"/>
    <s v="Vyttila"/>
    <s v="Vyttila, Kochi"/>
    <n v="76.317361109999993"/>
    <n v="9.9791861110000006"/>
    <x v="826"/>
    <s v="Indian Rupees(Rs.)"/>
    <x v="0"/>
    <x v="0"/>
    <s v="No"/>
    <s v="No"/>
    <n v="2"/>
    <n v="361"/>
    <n v="600"/>
    <n v="3.6"/>
    <s v="2010_6_15"/>
    <x v="22"/>
    <x v="12"/>
    <x v="0"/>
    <m/>
    <m/>
    <m/>
    <m/>
    <m/>
  </r>
  <r>
    <x v="8208"/>
    <n v="1"/>
    <x v="57"/>
    <s v="Gomti Nagar"/>
    <s v="Gomti Nagar, Lucknow"/>
    <n v="81.011267649999994"/>
    <n v="26.851231569999999"/>
    <x v="204"/>
    <s v="Indian Rupees(Rs.)"/>
    <x v="0"/>
    <x v="0"/>
    <s v="No"/>
    <s v="No"/>
    <n v="3"/>
    <n v="80"/>
    <n v="1000"/>
    <n v="4.0999999999999996"/>
    <s v="2014_6_2"/>
    <x v="41"/>
    <x v="5"/>
    <x v="0"/>
    <m/>
    <m/>
    <m/>
    <m/>
    <m/>
  </r>
  <r>
    <x v="8209"/>
    <n v="1"/>
    <x v="57"/>
    <s v="Sadar Bazaar"/>
    <s v="Sadar Bazaar, Lucknow"/>
    <n v="80.947029000000001"/>
    <n v="26.834638000000002"/>
    <x v="715"/>
    <s v="Indian Rupees(Rs.)"/>
    <x v="0"/>
    <x v="0"/>
    <s v="No"/>
    <s v="No"/>
    <n v="2"/>
    <n v="587"/>
    <n v="700"/>
    <n v="4"/>
    <s v="2017_6_20"/>
    <x v="2"/>
    <x v="1"/>
    <x v="0"/>
    <m/>
    <m/>
    <m/>
    <m/>
    <m/>
  </r>
  <r>
    <x v="8210"/>
    <n v="1"/>
    <x v="71"/>
    <s v="Azad Nagar"/>
    <s v="Azad Nagar, Mumbai"/>
    <n v="72.829976000000002"/>
    <n v="19.126629999999999"/>
    <x v="5"/>
    <s v="Indian Rupees(Rs.)"/>
    <x v="0"/>
    <x v="0"/>
    <s v="No"/>
    <s v="No"/>
    <n v="2"/>
    <n v="5145"/>
    <n v="800"/>
    <n v="4"/>
    <s v="2012_6_27"/>
    <x v="3"/>
    <x v="5"/>
    <x v="0"/>
    <m/>
    <m/>
    <m/>
    <m/>
    <m/>
  </r>
  <r>
    <x v="8211"/>
    <n v="1"/>
    <x v="54"/>
    <s v="Gokulam"/>
    <s v="Gokulam, Mysore"/>
    <n v="76.632277779999995"/>
    <n v="12.325461110000001"/>
    <x v="1315"/>
    <s v="Indian Rupees(Rs.)"/>
    <x v="0"/>
    <x v="0"/>
    <s v="No"/>
    <s v="No"/>
    <n v="2"/>
    <n v="262"/>
    <n v="650"/>
    <n v="3.7"/>
    <s v="2010_6_8"/>
    <x v="1"/>
    <x v="10"/>
    <x v="5"/>
    <m/>
    <m/>
    <m/>
    <m/>
    <m/>
  </r>
  <r>
    <x v="8212"/>
    <n v="1"/>
    <x v="62"/>
    <s v="Gardens Galleria, Sector 38 Noida"/>
    <s v="Gardens Galleria, Sector 38 Noida, Noida"/>
    <n v="77.321853000000004"/>
    <n v="28.5649859"/>
    <x v="357"/>
    <s v="Indian Rupees(Rs.)"/>
    <x v="1"/>
    <x v="0"/>
    <s v="No"/>
    <s v="No"/>
    <n v="4"/>
    <n v="240"/>
    <n v="2000"/>
    <n v="3.8"/>
    <s v="2017_12_22"/>
    <x v="0"/>
    <x v="18"/>
    <x v="2"/>
    <m/>
    <m/>
    <m/>
    <m/>
    <m/>
  </r>
  <r>
    <x v="8213"/>
    <n v="1"/>
    <x v="62"/>
    <s v="Supertech Shopprix Mall, Sector 61"/>
    <s v="Supertech Shopprix Mall, Sector 61, Noida"/>
    <n v="77.364608899999993"/>
    <n v="28.5973057"/>
    <x v="3"/>
    <s v="Indian Rupees(Rs.)"/>
    <x v="1"/>
    <x v="1"/>
    <s v="No"/>
    <s v="No"/>
    <n v="4"/>
    <n v="129"/>
    <n v="2000"/>
    <n v="3.1"/>
    <s v="2011_12_6"/>
    <x v="0"/>
    <x v="3"/>
    <x v="0"/>
    <m/>
    <m/>
    <m/>
    <m/>
    <m/>
  </r>
  <r>
    <x v="8214"/>
    <n v="1"/>
    <x v="39"/>
    <s v="SSK Solitaire, Satpur"/>
    <s v="SSK Solitaire, Satpur, Nashik"/>
    <n v="73.776176000000007"/>
    <n v="19.991295000000001"/>
    <x v="31"/>
    <s v="Indian Rupees(Rs.)"/>
    <x v="0"/>
    <x v="0"/>
    <s v="No"/>
    <s v="No"/>
    <n v="3"/>
    <n v="71"/>
    <n v="900"/>
    <n v="3.4"/>
    <s v="2014_6_1"/>
    <x v="0"/>
    <x v="3"/>
    <x v="1"/>
    <m/>
    <m/>
    <m/>
    <m/>
    <m/>
  </r>
  <r>
    <x v="8215"/>
    <n v="1"/>
    <x v="52"/>
    <s v="Fraser Road Area"/>
    <s v="Fraser Road Area, Patna"/>
    <n v="85.137825000000007"/>
    <n v="25.608033330000001"/>
    <x v="763"/>
    <s v="Indian Rupees(Rs.)"/>
    <x v="0"/>
    <x v="0"/>
    <s v="No"/>
    <s v="No"/>
    <n v="1"/>
    <n v="111"/>
    <n v="300"/>
    <n v="3.4"/>
    <s v="2014_6_6"/>
    <x v="4"/>
    <x v="1"/>
    <x v="0"/>
    <m/>
    <m/>
    <m/>
    <m/>
    <m/>
  </r>
  <r>
    <x v="8216"/>
    <n v="1"/>
    <x v="52"/>
    <s v="Lodipur"/>
    <s v="Lodipur, Patna"/>
    <n v="85.141158329999996"/>
    <n v="25.617044440000001"/>
    <x v="3"/>
    <s v="Indian Rupees(Rs.)"/>
    <x v="0"/>
    <x v="0"/>
    <s v="No"/>
    <s v="No"/>
    <n v="3"/>
    <n v="162"/>
    <n v="1000"/>
    <n v="3.3"/>
    <s v="2012_6_18"/>
    <x v="0"/>
    <x v="3"/>
    <x v="0"/>
    <m/>
    <m/>
    <m/>
    <m/>
    <m/>
  </r>
  <r>
    <x v="8217"/>
    <n v="1"/>
    <x v="52"/>
    <s v="Sri Krishnapuri"/>
    <s v="Sri Krishnapuri, Patna"/>
    <n v="85.116316670000003"/>
    <n v="25.61403056"/>
    <x v="3"/>
    <s v="Indian Rupees(Rs.)"/>
    <x v="0"/>
    <x v="0"/>
    <s v="No"/>
    <s v="No"/>
    <n v="2"/>
    <n v="61"/>
    <n v="700"/>
    <n v="3.4"/>
    <s v="2018_6_5"/>
    <x v="0"/>
    <x v="3"/>
    <x v="0"/>
    <m/>
    <m/>
    <m/>
    <m/>
    <m/>
  </r>
  <r>
    <x v="8218"/>
    <n v="1"/>
    <x v="67"/>
    <s v="Deccan Gymkhana"/>
    <s v="Deccan Gymkhana, Pune"/>
    <n v="73.838429379999994"/>
    <n v="18.51420998"/>
    <x v="1316"/>
    <s v="Indian Rupees(Rs.)"/>
    <x v="0"/>
    <x v="0"/>
    <s v="No"/>
    <s v="No"/>
    <n v="3"/>
    <n v="2510"/>
    <n v="1000"/>
    <n v="4.8"/>
    <s v="2018_6_4"/>
    <x v="41"/>
    <x v="8"/>
    <x v="0"/>
    <m/>
    <m/>
    <m/>
    <m/>
    <m/>
  </r>
  <r>
    <x v="8219"/>
    <n v="1"/>
    <x v="67"/>
    <s v="Law College Road"/>
    <s v="Law College Road, Pune"/>
    <n v="73.830547030000005"/>
    <n v="18.52001645"/>
    <x v="1317"/>
    <s v="Indian Rupees(Rs.)"/>
    <x v="0"/>
    <x v="0"/>
    <s v="No"/>
    <s v="No"/>
    <n v="3"/>
    <n v="1583"/>
    <n v="1000"/>
    <n v="4"/>
    <s v="2015_6_23"/>
    <x v="1"/>
    <x v="90"/>
    <x v="1"/>
    <m/>
    <m/>
    <m/>
    <m/>
    <m/>
  </r>
  <r>
    <x v="8220"/>
    <n v="1"/>
    <x v="77"/>
    <s v="Hindpiri"/>
    <s v="Hindpiri, Ranchi"/>
    <n v="85.325347219999998"/>
    <n v="23.359033329999999"/>
    <x v="101"/>
    <s v="Indian Rupees(Rs.)"/>
    <x v="0"/>
    <x v="0"/>
    <s v="No"/>
    <s v="No"/>
    <n v="1"/>
    <n v="89"/>
    <n v="400"/>
    <n v="3.3"/>
    <s v="2017_6_1"/>
    <x v="8"/>
    <x v="10"/>
    <x v="0"/>
    <m/>
    <m/>
    <m/>
    <m/>
    <m/>
  </r>
  <r>
    <x v="8221"/>
    <n v="1"/>
    <x v="62"/>
    <s v="Park Plaza Hotel, Sector 55, Noida"/>
    <s v="Park Plaza Hotel, Sector 55, Noida, Noida"/>
    <n v="77.350343699999996"/>
    <n v="28.6039396"/>
    <x v="215"/>
    <s v="Indian Rupees(Rs.)"/>
    <x v="1"/>
    <x v="0"/>
    <s v="No"/>
    <s v="No"/>
    <n v="4"/>
    <n v="32"/>
    <n v="2000"/>
    <n v="3.2"/>
    <s v="2018_11_8"/>
    <x v="45"/>
    <x v="5"/>
    <x v="0"/>
    <m/>
    <m/>
    <m/>
    <m/>
    <m/>
  </r>
  <r>
    <x v="8222"/>
    <n v="1"/>
    <x v="46"/>
    <s v="City Light"/>
    <s v="City Light, Surat"/>
    <n v="72.79273096"/>
    <n v="21.173343389999999"/>
    <x v="1318"/>
    <s v="Indian Rupees(Rs.)"/>
    <x v="0"/>
    <x v="0"/>
    <s v="No"/>
    <s v="No"/>
    <n v="2"/>
    <n v="479"/>
    <n v="650"/>
    <n v="4.3"/>
    <s v="2013_6_3"/>
    <x v="12"/>
    <x v="18"/>
    <x v="0"/>
    <m/>
    <m/>
    <m/>
    <m/>
    <m/>
  </r>
  <r>
    <x v="8223"/>
    <n v="1"/>
    <x v="62"/>
    <s v="Sector 18"/>
    <s v="Sector 18, Noida"/>
    <n v="77.325298750000002"/>
    <n v="28.570668810000001"/>
    <x v="25"/>
    <s v="Indian Rupees(Rs.)"/>
    <x v="1"/>
    <x v="0"/>
    <s v="No"/>
    <s v="No"/>
    <n v="4"/>
    <n v="103"/>
    <n v="2000"/>
    <n v="2.4"/>
    <s v="2011_6_17"/>
    <x v="13"/>
    <x v="10"/>
    <x v="0"/>
    <m/>
    <m/>
    <m/>
    <m/>
    <m/>
  </r>
  <r>
    <x v="8224"/>
    <n v="1"/>
    <x v="46"/>
    <s v="Vesu"/>
    <s v="Vesu, Surat"/>
    <n v="72.778059279999994"/>
    <n v="21.15275978"/>
    <x v="1319"/>
    <s v="Indian Rupees(Rs.)"/>
    <x v="0"/>
    <x v="0"/>
    <s v="No"/>
    <s v="No"/>
    <n v="3"/>
    <n v="87"/>
    <n v="800"/>
    <n v="3.8"/>
    <s v="2014_6_3"/>
    <x v="0"/>
    <x v="18"/>
    <x v="36"/>
    <s v=" Asian"/>
    <m/>
    <m/>
    <m/>
    <m/>
  </r>
  <r>
    <x v="8225"/>
    <n v="1"/>
    <x v="44"/>
    <s v="Alkapuri"/>
    <s v="Alkapuri, Vadodara"/>
    <n v="73.17"/>
    <n v="22.32"/>
    <x v="1320"/>
    <s v="Indian Rupees(Rs.)"/>
    <x v="0"/>
    <x v="0"/>
    <s v="No"/>
    <s v="No"/>
    <n v="2"/>
    <n v="71"/>
    <n v="500"/>
    <n v="3.8"/>
    <s v="2015_6_26"/>
    <x v="2"/>
    <x v="4"/>
    <x v="15"/>
    <s v=" Fast Food"/>
    <m/>
    <m/>
    <m/>
    <m/>
  </r>
  <r>
    <x v="8226"/>
    <n v="1"/>
    <x v="44"/>
    <s v="Vadiwadi"/>
    <s v="Vadiwadi, Vadodara"/>
    <n v="73.158920890000005"/>
    <n v="22.310236960000001"/>
    <x v="499"/>
    <s v="Indian Rupees(Rs.)"/>
    <x v="0"/>
    <x v="0"/>
    <s v="No"/>
    <s v="No"/>
    <n v="3"/>
    <n v="321"/>
    <n v="1300"/>
    <n v="4.5999999999999996"/>
    <s v="2017_6_23"/>
    <x v="47"/>
    <x v="18"/>
    <x v="0"/>
    <m/>
    <m/>
    <m/>
    <m/>
    <m/>
  </r>
  <r>
    <x v="8227"/>
    <n v="1"/>
    <x v="44"/>
    <s v="Vadiwadi"/>
    <s v="Vadiwadi, Vadodara"/>
    <n v="73.165012000000004"/>
    <n v="22.311603000000002"/>
    <x v="1321"/>
    <s v="Indian Rupees(Rs.)"/>
    <x v="0"/>
    <x v="0"/>
    <s v="No"/>
    <s v="No"/>
    <n v="3"/>
    <n v="96"/>
    <n v="800"/>
    <n v="3.5"/>
    <s v="2014_6_25"/>
    <x v="0"/>
    <x v="28"/>
    <x v="15"/>
    <s v=" Chinese"/>
    <s v=" Mexican"/>
    <m/>
    <m/>
    <m/>
  </r>
  <r>
    <x v="8228"/>
    <n v="1"/>
    <x v="47"/>
    <s v="Hotel GreenPark, Vizag"/>
    <s v="Hotel GreenPark, Vizag, Vizag"/>
    <n v="83.307073000000003"/>
    <n v="17.715819"/>
    <x v="1322"/>
    <s v="Indian Rupees(Rs.)"/>
    <x v="0"/>
    <x v="0"/>
    <s v="No"/>
    <s v="No"/>
    <n v="3"/>
    <n v="73"/>
    <n v="1300"/>
    <n v="4.4000000000000004"/>
    <s v="2010_6_1"/>
    <x v="13"/>
    <x v="28"/>
    <x v="74"/>
    <s v=" Vietnamese"/>
    <s v=" Tibetan"/>
    <s v=" Japanese"/>
    <m/>
    <m/>
  </r>
  <r>
    <x v="8229"/>
    <n v="1"/>
    <x v="47"/>
    <s v="Maddilapalem"/>
    <s v="Maddilapalem, Vizag"/>
    <n v="83.326858999999999"/>
    <n v="17.740023999999998"/>
    <x v="1323"/>
    <s v="Indian Rupees(Rs.)"/>
    <x v="0"/>
    <x v="0"/>
    <s v="No"/>
    <s v="No"/>
    <n v="2"/>
    <n v="124"/>
    <n v="600"/>
    <n v="3.5"/>
    <s v="2011_6_20"/>
    <x v="93"/>
    <x v="10"/>
    <x v="2"/>
    <m/>
    <m/>
    <m/>
    <m/>
    <m/>
  </r>
  <r>
    <x v="8230"/>
    <n v="1"/>
    <x v="47"/>
    <s v="Maharani Peta"/>
    <s v="Maharani Peta, Vizag"/>
    <n v="83.319839979999998"/>
    <n v="17.712661570000002"/>
    <x v="1324"/>
    <s v="Indian Rupees(Rs.)"/>
    <x v="0"/>
    <x v="0"/>
    <s v="No"/>
    <s v="No"/>
    <n v="2"/>
    <n v="84"/>
    <n v="500"/>
    <n v="3.6"/>
    <s v="2012_6_17"/>
    <x v="9"/>
    <x v="3"/>
    <x v="44"/>
    <s v=" BBQ"/>
    <s v=" Cajun"/>
    <m/>
    <m/>
    <m/>
  </r>
  <r>
    <x v="8231"/>
    <n v="1"/>
    <x v="62"/>
    <s v="Sector 18"/>
    <s v="Sector 18, Noida"/>
    <n v="77.324842439999998"/>
    <n v="28.569006049999999"/>
    <x v="2"/>
    <s v="Indian Rupees(Rs.)"/>
    <x v="1"/>
    <x v="1"/>
    <s v="No"/>
    <s v="No"/>
    <n v="4"/>
    <n v="770"/>
    <n v="2000"/>
    <n v="3.7"/>
    <s v="2011_1_18"/>
    <x v="0"/>
    <x v="2"/>
    <x v="0"/>
    <m/>
    <m/>
    <m/>
    <m/>
    <m/>
  </r>
  <r>
    <x v="8232"/>
    <n v="1"/>
    <x v="70"/>
    <s v="Jubilee Hills"/>
    <s v="Jubilee Hills, Hyderabad"/>
    <n v="78.392621399999996"/>
    <n v="17.429584699999999"/>
    <x v="1284"/>
    <s v="Indian Rupees(Rs.)"/>
    <x v="1"/>
    <x v="1"/>
    <s v="No"/>
    <s v="No"/>
    <n v="4"/>
    <n v="2218"/>
    <n v="2000"/>
    <n v="4.4000000000000004"/>
    <s v="2013_5_4"/>
    <x v="47"/>
    <x v="18"/>
    <x v="31"/>
    <m/>
    <m/>
    <m/>
    <m/>
    <m/>
  </r>
  <r>
    <x v="8233"/>
    <n v="1"/>
    <x v="53"/>
    <s v="Tajganj"/>
    <s v="Tajganj, Agra"/>
    <n v="78.045359000000005"/>
    <n v="27.158822000000001"/>
    <x v="47"/>
    <s v="Indian Rupees(Rs.)"/>
    <x v="0"/>
    <x v="0"/>
    <s v="No"/>
    <s v="No"/>
    <n v="2"/>
    <n v="168"/>
    <n v="700"/>
    <n v="4.0999999999999996"/>
    <s v="2016_5_9"/>
    <x v="0"/>
    <x v="1"/>
    <x v="0"/>
    <m/>
    <m/>
    <m/>
    <m/>
    <m/>
  </r>
  <r>
    <x v="8234"/>
    <n v="1"/>
    <x v="59"/>
    <s v="Thaltej"/>
    <s v="Thaltej, Ahmedabad"/>
    <n v="72.518125699999999"/>
    <n v="23.053446600000001"/>
    <x v="1325"/>
    <s v="Indian Rupees(Rs.)"/>
    <x v="0"/>
    <x v="0"/>
    <s v="No"/>
    <s v="No"/>
    <n v="3"/>
    <n v="1041"/>
    <n v="1200"/>
    <n v="4.0999999999999996"/>
    <s v="2018_5_1"/>
    <x v="45"/>
    <x v="18"/>
    <x v="2"/>
    <m/>
    <m/>
    <m/>
    <m/>
    <m/>
  </r>
  <r>
    <x v="8235"/>
    <n v="1"/>
    <x v="40"/>
    <s v="Civil Lines"/>
    <s v="Civil Lines, Allahabad"/>
    <n v="81.832616000000002"/>
    <n v="25.451516999999999"/>
    <x v="108"/>
    <s v="Indian Rupees(Rs.)"/>
    <x v="0"/>
    <x v="0"/>
    <s v="No"/>
    <s v="No"/>
    <n v="3"/>
    <n v="51"/>
    <n v="500"/>
    <n v="3.2"/>
    <s v="2015_5_25"/>
    <x v="0"/>
    <x v="13"/>
    <x v="3"/>
    <m/>
    <m/>
    <m/>
    <m/>
    <m/>
  </r>
  <r>
    <x v="8236"/>
    <n v="1"/>
    <x v="78"/>
    <s v="Town Hall"/>
    <s v="Town Hall, Amritsar"/>
    <n v="74.879577780000005"/>
    <n v="31.622611110000001"/>
    <x v="0"/>
    <s v="Indian Rupees(Rs.)"/>
    <x v="0"/>
    <x v="0"/>
    <s v="No"/>
    <s v="No"/>
    <n v="2"/>
    <n v="71"/>
    <n v="400"/>
    <n v="3.8"/>
    <s v="2015_5_23"/>
    <x v="0"/>
    <x v="5"/>
    <x v="0"/>
    <m/>
    <m/>
    <m/>
    <m/>
    <m/>
  </r>
  <r>
    <x v="8237"/>
    <n v="1"/>
    <x v="78"/>
    <s v="White Avenue"/>
    <s v="White Avenue, Amritsar"/>
    <n v="74.883996999999994"/>
    <n v="31.641991000000001"/>
    <x v="0"/>
    <s v="Indian Rupees(Rs.)"/>
    <x v="0"/>
    <x v="0"/>
    <s v="No"/>
    <s v="No"/>
    <n v="2"/>
    <n v="192"/>
    <n v="500"/>
    <n v="3.8"/>
    <s v="2016_5_11"/>
    <x v="0"/>
    <x v="5"/>
    <x v="0"/>
    <m/>
    <m/>
    <m/>
    <m/>
    <m/>
  </r>
  <r>
    <x v="8238"/>
    <n v="1"/>
    <x v="61"/>
    <s v="Nirala Bazar"/>
    <s v="Nirala Bazar, Aurangabad"/>
    <n v="75.317475000000002"/>
    <n v="19.87802778"/>
    <x v="0"/>
    <s v="Indian Rupees(Rs.)"/>
    <x v="0"/>
    <x v="0"/>
    <s v="No"/>
    <s v="No"/>
    <n v="2"/>
    <n v="89"/>
    <n v="450"/>
    <n v="3.7"/>
    <s v="2012_5_28"/>
    <x v="0"/>
    <x v="5"/>
    <x v="0"/>
    <m/>
    <m/>
    <m/>
    <m/>
    <m/>
  </r>
  <r>
    <x v="8239"/>
    <n v="1"/>
    <x v="69"/>
    <s v="New BEL Road"/>
    <s v="New BEL Road, Bangalore"/>
    <n v="77.570996699999995"/>
    <n v="13.029197699999999"/>
    <x v="1255"/>
    <s v="Indian Rupees(Rs.)"/>
    <x v="0"/>
    <x v="0"/>
    <s v="No"/>
    <s v="No"/>
    <n v="2"/>
    <n v="627"/>
    <n v="600"/>
    <n v="4.5999999999999996"/>
    <s v="2012_5_28"/>
    <x v="3"/>
    <x v="42"/>
    <x v="15"/>
    <m/>
    <m/>
    <m/>
    <m/>
    <m/>
  </r>
  <r>
    <x v="8240"/>
    <n v="1"/>
    <x v="69"/>
    <s v="Residency Road"/>
    <s v="Residency Road, Bangalore"/>
    <n v="77.608178589999994"/>
    <n v="12.972531529999999"/>
    <x v="215"/>
    <s v="Indian Rupees(Rs.)"/>
    <x v="0"/>
    <x v="0"/>
    <s v="No"/>
    <s v="No"/>
    <n v="3"/>
    <n v="334"/>
    <n v="1200"/>
    <n v="4.2"/>
    <s v="2015_5_19"/>
    <x v="45"/>
    <x v="5"/>
    <x v="0"/>
    <m/>
    <m/>
    <m/>
    <m/>
    <m/>
  </r>
  <r>
    <x v="8241"/>
    <n v="1"/>
    <x v="60"/>
    <s v="Maharana Pratap Nagar"/>
    <s v="Maharana Pratap Nagar, Bhopal"/>
    <n v="77.437020419999996"/>
    <n v="23.230791159999999"/>
    <x v="1326"/>
    <s v="Indian Rupees(Rs.)"/>
    <x v="0"/>
    <x v="0"/>
    <s v="No"/>
    <s v="No"/>
    <n v="2"/>
    <n v="20"/>
    <n v="350"/>
    <n v="3.6"/>
    <s v="2016_5_4"/>
    <x v="8"/>
    <x v="4"/>
    <x v="55"/>
    <m/>
    <m/>
    <m/>
    <m/>
    <m/>
  </r>
  <r>
    <x v="8242"/>
    <n v="1"/>
    <x v="76"/>
    <s v="Patia"/>
    <s v="Patia, Bhubaneshwar"/>
    <n v="85.808236109999996"/>
    <n v="20.343069440000001"/>
    <x v="3"/>
    <s v="Indian Rupees(Rs.)"/>
    <x v="0"/>
    <x v="0"/>
    <s v="No"/>
    <s v="No"/>
    <n v="1"/>
    <n v="173"/>
    <n v="450"/>
    <n v="3.6"/>
    <s v="2013_5_5"/>
    <x v="0"/>
    <x v="3"/>
    <x v="0"/>
    <m/>
    <m/>
    <m/>
    <m/>
    <m/>
  </r>
  <r>
    <x v="8243"/>
    <n v="1"/>
    <x v="76"/>
    <s v="Sahid Nagar"/>
    <s v="Sahid Nagar, Bhubaneshwar"/>
    <n v="85.842959250000007"/>
    <n v="20.29322917"/>
    <x v="137"/>
    <s v="Indian Rupees(Rs.)"/>
    <x v="0"/>
    <x v="0"/>
    <s v="No"/>
    <s v="No"/>
    <n v="2"/>
    <n v="56"/>
    <n v="500"/>
    <n v="3.8"/>
    <s v="2010_5_10"/>
    <x v="2"/>
    <x v="23"/>
    <x v="0"/>
    <m/>
    <m/>
    <m/>
    <m/>
    <m/>
  </r>
  <r>
    <x v="8244"/>
    <n v="1"/>
    <x v="48"/>
    <s v="RS Puram"/>
    <s v="RS Puram, Coimbatore"/>
    <n v="76.951736109999999"/>
    <n v="11.00668611"/>
    <x v="72"/>
    <s v="Indian Rupees(Rs.)"/>
    <x v="0"/>
    <x v="0"/>
    <s v="No"/>
    <s v="No"/>
    <n v="2"/>
    <n v="225"/>
    <n v="400"/>
    <n v="4.3"/>
    <s v="2018_5_19"/>
    <x v="4"/>
    <x v="10"/>
    <x v="2"/>
    <m/>
    <m/>
    <m/>
    <m/>
    <m/>
  </r>
  <r>
    <x v="8245"/>
    <n v="1"/>
    <x v="48"/>
    <s v="SMS Hotel, Peelamedu"/>
    <s v="SMS Hotel, Peelamedu, Coimbatore"/>
    <n v="76.998349200000007"/>
    <n v="11.022297610000001"/>
    <x v="347"/>
    <s v="Indian Rupees(Rs.)"/>
    <x v="0"/>
    <x v="0"/>
    <s v="No"/>
    <s v="No"/>
    <n v="1"/>
    <n v="161"/>
    <n v="300"/>
    <n v="4.3"/>
    <s v="2014_5_27"/>
    <x v="20"/>
    <x v="15"/>
    <x v="0"/>
    <m/>
    <m/>
    <m/>
    <m/>
    <m/>
  </r>
  <r>
    <x v="8246"/>
    <n v="1"/>
    <x v="43"/>
    <s v="Uzan Bazaar"/>
    <s v="Uzan Bazaar, Guwahati"/>
    <n v="91.753166669999999"/>
    <n v="26.19166667"/>
    <x v="25"/>
    <s v="Indian Rupees(Rs.)"/>
    <x v="0"/>
    <x v="0"/>
    <s v="No"/>
    <s v="No"/>
    <n v="1"/>
    <n v="142"/>
    <n v="300"/>
    <n v="3.6"/>
    <s v="2013_5_9"/>
    <x v="13"/>
    <x v="10"/>
    <x v="0"/>
    <m/>
    <m/>
    <m/>
    <m/>
    <m/>
  </r>
  <r>
    <x v="8247"/>
    <n v="1"/>
    <x v="43"/>
    <s v="Zoo Tiniali"/>
    <s v="Zoo Tiniali, Guwahati"/>
    <n v="91.785355559999999"/>
    <n v="26.172216670000001"/>
    <x v="1327"/>
    <s v="Indian Rupees(Rs.)"/>
    <x v="0"/>
    <x v="0"/>
    <s v="No"/>
    <s v="No"/>
    <n v="3"/>
    <n v="256"/>
    <n v="1000"/>
    <n v="4"/>
    <s v="2012_5_4"/>
    <x v="45"/>
    <x v="1"/>
    <x v="2"/>
    <s v=" Charcoal Grill"/>
    <s v=" Mexican"/>
    <m/>
    <m/>
    <m/>
  </r>
  <r>
    <x v="8248"/>
    <n v="1"/>
    <x v="49"/>
    <s v="Bhawar Kuan"/>
    <s v="Bhawar Kuan, Indore"/>
    <n v="75.881991350000007"/>
    <n v="22.651846849999998"/>
    <x v="3"/>
    <s v="Indian Rupees(Rs.)"/>
    <x v="0"/>
    <x v="0"/>
    <s v="No"/>
    <s v="No"/>
    <n v="3"/>
    <n v="100"/>
    <n v="850"/>
    <n v="4.0999999999999996"/>
    <s v="2011_5_2"/>
    <x v="0"/>
    <x v="3"/>
    <x v="0"/>
    <m/>
    <m/>
    <m/>
    <m/>
    <m/>
  </r>
  <r>
    <x v="8249"/>
    <n v="1"/>
    <x v="73"/>
    <s v="Hotel Clarks Amer, Malviya Nagar"/>
    <s v="Hotel Clarks Amer, Malviya Nagar, Jaipur"/>
    <n v="75.802300000000002"/>
    <n v="26.84615556"/>
    <x v="1328"/>
    <s v="Indian Rupees(Rs.)"/>
    <x v="0"/>
    <x v="1"/>
    <s v="No"/>
    <s v="No"/>
    <n v="4"/>
    <n v="322"/>
    <n v="2000"/>
    <n v="4.9000000000000004"/>
    <s v="2015_9_15"/>
    <x v="1"/>
    <x v="6"/>
    <x v="1"/>
    <m/>
    <m/>
    <m/>
    <m/>
    <m/>
  </r>
  <r>
    <x v="8250"/>
    <n v="1"/>
    <x v="49"/>
    <s v="Old Palasia"/>
    <s v="Old Palasia, Indore"/>
    <n v="75.887648200000001"/>
    <n v="22.725835100000001"/>
    <x v="2"/>
    <s v="Indian Rupees(Rs.)"/>
    <x v="0"/>
    <x v="0"/>
    <s v="No"/>
    <s v="No"/>
    <n v="3"/>
    <n v="496"/>
    <n v="850"/>
    <n v="4"/>
    <s v="2013_5_11"/>
    <x v="0"/>
    <x v="2"/>
    <x v="0"/>
    <m/>
    <m/>
    <m/>
    <m/>
    <m/>
  </r>
  <r>
    <x v="8251"/>
    <n v="1"/>
    <x v="49"/>
    <s v="Vijay Nagar"/>
    <s v="Vijay Nagar, Indore"/>
    <n v="75.886362340000005"/>
    <n v="22.761593059999999"/>
    <x v="715"/>
    <s v="Indian Rupees(Rs.)"/>
    <x v="0"/>
    <x v="0"/>
    <s v="No"/>
    <s v="No"/>
    <n v="2"/>
    <n v="69"/>
    <n v="650"/>
    <n v="3.8"/>
    <s v="2014_5_5"/>
    <x v="2"/>
    <x v="1"/>
    <x v="0"/>
    <m/>
    <m/>
    <m/>
    <m/>
    <m/>
  </r>
  <r>
    <x v="8252"/>
    <n v="1"/>
    <x v="49"/>
    <s v="Vijay Nagar"/>
    <s v="Vijay Nagar, Indore"/>
    <n v="75.893106299999999"/>
    <n v="22.745536000000001"/>
    <x v="715"/>
    <s v="Indian Rupees(Rs.)"/>
    <x v="0"/>
    <x v="0"/>
    <s v="No"/>
    <s v="No"/>
    <n v="2"/>
    <n v="171"/>
    <n v="500"/>
    <n v="4.3"/>
    <s v="2017_5_9"/>
    <x v="2"/>
    <x v="1"/>
    <x v="0"/>
    <m/>
    <m/>
    <m/>
    <m/>
    <m/>
  </r>
  <r>
    <x v="8253"/>
    <n v="1"/>
    <x v="73"/>
    <s v="Chokhi Dhani Village Resort, Tonk Road"/>
    <s v="Chokhi Dhani Village Resort, Tonk Road, Jaipur"/>
    <n v="75.837333000000001"/>
    <n v="26.766535999999999"/>
    <x v="153"/>
    <s v="Indian Rupees(Rs.)"/>
    <x v="0"/>
    <x v="0"/>
    <s v="No"/>
    <s v="No"/>
    <n v="3"/>
    <n v="1478"/>
    <n v="1600"/>
    <n v="4.3"/>
    <s v="2017_5_10"/>
    <x v="39"/>
    <x v="5"/>
    <x v="0"/>
    <m/>
    <m/>
    <m/>
    <m/>
    <m/>
  </r>
  <r>
    <x v="8254"/>
    <n v="1"/>
    <x v="67"/>
    <s v="Baner"/>
    <s v="Baner, Pune"/>
    <n v="73.798206399999998"/>
    <n v="18.554382"/>
    <x v="1254"/>
    <s v="Indian Rupees(Rs.)"/>
    <x v="0"/>
    <x v="1"/>
    <s v="No"/>
    <s v="No"/>
    <n v="4"/>
    <n v="375"/>
    <n v="2000"/>
    <n v="4.3"/>
    <s v="2011_9_2"/>
    <x v="45"/>
    <x v="10"/>
    <x v="8"/>
    <s v=" Burmese"/>
    <m/>
    <m/>
    <m/>
    <m/>
  </r>
  <r>
    <x v="8255"/>
    <n v="1"/>
    <x v="65"/>
    <s v="T. Nagar"/>
    <s v="T. Nagar, Chennai"/>
    <n v="80.233109999999996"/>
    <n v="13.045479"/>
    <x v="444"/>
    <s v="Indian Rupees(Rs.)"/>
    <x v="0"/>
    <x v="0"/>
    <s v="No"/>
    <s v="No"/>
    <n v="4"/>
    <n v="3848"/>
    <n v="2000"/>
    <n v="4.4000000000000004"/>
    <s v="2018_6_11"/>
    <x v="0"/>
    <x v="7"/>
    <x v="0"/>
    <m/>
    <m/>
    <m/>
    <m/>
    <m/>
  </r>
  <r>
    <x v="8256"/>
    <n v="1"/>
    <x v="74"/>
    <s v="Kacheripady"/>
    <s v="Kacheripady, Kochi"/>
    <n v="76.28326792"/>
    <n v="9.9828338859999999"/>
    <x v="1329"/>
    <s v="Indian Rupees(Rs.)"/>
    <x v="0"/>
    <x v="0"/>
    <s v="No"/>
    <s v="No"/>
    <n v="3"/>
    <n v="213"/>
    <n v="1500"/>
    <n v="4.5"/>
    <s v="2018_5_19"/>
    <x v="41"/>
    <x v="10"/>
    <x v="20"/>
    <s v=" American"/>
    <m/>
    <m/>
    <m/>
    <m/>
  </r>
  <r>
    <x v="8257"/>
    <n v="1"/>
    <x v="74"/>
    <s v="Kakkanad"/>
    <s v="Kakkanad, Kochi"/>
    <n v="76.345397219999995"/>
    <n v="10.006880560000001"/>
    <x v="7"/>
    <s v="Indian Rupees(Rs.)"/>
    <x v="0"/>
    <x v="0"/>
    <s v="No"/>
    <s v="No"/>
    <n v="1"/>
    <n v="406"/>
    <n v="400"/>
    <n v="4"/>
    <s v="2017_5_12"/>
    <x v="2"/>
    <x v="5"/>
    <x v="0"/>
    <m/>
    <m/>
    <m/>
    <m/>
    <m/>
  </r>
  <r>
    <x v="8258"/>
    <n v="1"/>
    <x v="57"/>
    <s v="Gomti Nagar"/>
    <s v="Gomti Nagar, Lucknow"/>
    <n v="81.001184899999998"/>
    <n v="26.8528099"/>
    <x v="359"/>
    <s v="Indian Rupees(Rs.)"/>
    <x v="0"/>
    <x v="0"/>
    <s v="No"/>
    <s v="No"/>
    <n v="3"/>
    <n v="567"/>
    <n v="800"/>
    <n v="4.5999999999999996"/>
    <s v="2012_5_24"/>
    <x v="2"/>
    <x v="18"/>
    <x v="1"/>
    <m/>
    <m/>
    <m/>
    <m/>
    <m/>
  </r>
  <r>
    <x v="8259"/>
    <n v="1"/>
    <x v="57"/>
    <s v="Royal Inn, Hazratganj"/>
    <s v="Royal Inn, Hazratganj, Lucknow"/>
    <n v="80.945098999999999"/>
    <n v="26.855957"/>
    <x v="8"/>
    <s v="Indian Rupees(Rs.)"/>
    <x v="0"/>
    <x v="0"/>
    <s v="No"/>
    <s v="No"/>
    <n v="3"/>
    <n v="411"/>
    <n v="1000"/>
    <n v="4.2"/>
    <s v="2010_5_10"/>
    <x v="0"/>
    <x v="2"/>
    <x v="2"/>
    <m/>
    <m/>
    <m/>
    <m/>
    <m/>
  </r>
  <r>
    <x v="8260"/>
    <n v="1"/>
    <x v="79"/>
    <s v="Civil Lines"/>
    <s v="Civil Lines, Ludhiana"/>
    <n v="75.839819649999995"/>
    <n v="30.914056909999999"/>
    <x v="594"/>
    <s v="Indian Rupees(Rs.)"/>
    <x v="0"/>
    <x v="0"/>
    <s v="No"/>
    <s v="No"/>
    <n v="1"/>
    <n v="109"/>
    <n v="400"/>
    <n v="3.9"/>
    <s v="2012_5_19"/>
    <x v="0"/>
    <x v="3"/>
    <x v="5"/>
    <s v=" Fast Food"/>
    <m/>
    <m/>
    <m/>
    <m/>
  </r>
  <r>
    <x v="8261"/>
    <n v="1"/>
    <x v="51"/>
    <s v="Balmatta"/>
    <s v="Balmatta, Mangalore"/>
    <n v="74.848633329999998"/>
    <n v="12.873786109999999"/>
    <x v="311"/>
    <s v="Indian Rupees(Rs.)"/>
    <x v="0"/>
    <x v="0"/>
    <s v="No"/>
    <s v="No"/>
    <n v="2"/>
    <n v="275"/>
    <n v="700"/>
    <n v="3.6"/>
    <s v="2011_5_24"/>
    <x v="4"/>
    <x v="10"/>
    <x v="0"/>
    <m/>
    <m/>
    <m/>
    <m/>
    <m/>
  </r>
  <r>
    <x v="8262"/>
    <n v="1"/>
    <x v="71"/>
    <s v="Juhu"/>
    <s v="Juhu, Mumbai"/>
    <n v="72.827807550000003"/>
    <n v="19.091457519999999"/>
    <x v="300"/>
    <s v="Indian Rupees(Rs.)"/>
    <x v="0"/>
    <x v="0"/>
    <s v="No"/>
    <s v="No"/>
    <n v="3"/>
    <n v="617"/>
    <n v="1100"/>
    <n v="3.8"/>
    <s v="2013_5_10"/>
    <x v="45"/>
    <x v="18"/>
    <x v="0"/>
    <m/>
    <m/>
    <m/>
    <m/>
    <m/>
  </r>
  <r>
    <x v="8263"/>
    <n v="1"/>
    <x v="54"/>
    <s v="Jayalakhsmipuram"/>
    <s v="Jayalakhsmipuram, Mysore"/>
    <n v="76.630583329999993"/>
    <n v="12.32319444"/>
    <x v="3"/>
    <s v="Indian Rupees(Rs.)"/>
    <x v="0"/>
    <x v="0"/>
    <s v="No"/>
    <s v="No"/>
    <n v="2"/>
    <n v="160"/>
    <n v="500"/>
    <n v="3.5"/>
    <s v="2017_5_10"/>
    <x v="0"/>
    <x v="3"/>
    <x v="0"/>
    <m/>
    <m/>
    <m/>
    <m/>
    <m/>
  </r>
  <r>
    <x v="8264"/>
    <n v="1"/>
    <x v="54"/>
    <s v="Vijay Nagar"/>
    <s v="Vijay Nagar, Mysore"/>
    <n v="76.616791669999998"/>
    <n v="12.337977779999999"/>
    <x v="33"/>
    <s v="Indian Rupees(Rs.)"/>
    <x v="0"/>
    <x v="0"/>
    <s v="No"/>
    <s v="No"/>
    <n v="3"/>
    <n v="183"/>
    <n v="1200"/>
    <n v="3.7"/>
    <s v="2015_5_10"/>
    <x v="16"/>
    <x v="5"/>
    <x v="0"/>
    <m/>
    <m/>
    <m/>
    <m/>
    <m/>
  </r>
  <r>
    <x v="8265"/>
    <n v="1"/>
    <x v="58"/>
    <s v="Dharampeth"/>
    <s v="Dharampeth, Nagpur"/>
    <n v="79.065137100000001"/>
    <n v="21.13685791"/>
    <x v="7"/>
    <s v="Indian Rupees(Rs.)"/>
    <x v="0"/>
    <x v="0"/>
    <s v="No"/>
    <s v="No"/>
    <n v="2"/>
    <n v="140"/>
    <n v="350"/>
    <n v="3.9"/>
    <s v="2017_5_28"/>
    <x v="2"/>
    <x v="5"/>
    <x v="0"/>
    <m/>
    <m/>
    <m/>
    <m/>
    <m/>
  </r>
  <r>
    <x v="8266"/>
    <n v="1"/>
    <x v="77"/>
    <s v="Radisson Blu, Hindpiri"/>
    <s v="Radisson Blu, Hindpiri, Ranchi"/>
    <n v="85.324252999999999"/>
    <n v="23.351489000000001"/>
    <x v="444"/>
    <s v="Indian Rupees(Rs.)"/>
    <x v="0"/>
    <x v="0"/>
    <s v="No"/>
    <s v="No"/>
    <n v="4"/>
    <n v="62"/>
    <n v="2000"/>
    <n v="3.4"/>
    <s v="2013_6_9"/>
    <x v="0"/>
    <x v="7"/>
    <x v="0"/>
    <m/>
    <m/>
    <m/>
    <m/>
    <m/>
  </r>
  <r>
    <x v="8267"/>
    <n v="1"/>
    <x v="39"/>
    <s v="Anand Wali Goan"/>
    <s v="Anand Wali Goan, Nashik"/>
    <n v="73.745892429999998"/>
    <n v="20.012075129999999"/>
    <x v="0"/>
    <s v="Indian Rupees(Rs.)"/>
    <x v="0"/>
    <x v="0"/>
    <s v="No"/>
    <s v="No"/>
    <n v="3"/>
    <n v="125"/>
    <n v="600"/>
    <n v="3.6"/>
    <s v="2012_5_22"/>
    <x v="0"/>
    <x v="5"/>
    <x v="0"/>
    <m/>
    <m/>
    <m/>
    <m/>
    <m/>
  </r>
  <r>
    <x v="8268"/>
    <n v="1"/>
    <x v="52"/>
    <s v="Golambar"/>
    <s v="Golambar, Patna"/>
    <n v="85.142625420000002"/>
    <n v="25.609787799999999"/>
    <x v="1330"/>
    <s v="Indian Rupees(Rs.)"/>
    <x v="0"/>
    <x v="0"/>
    <s v="No"/>
    <s v="No"/>
    <n v="2"/>
    <n v="16"/>
    <n v="600"/>
    <n v="3.4"/>
    <s v="2017_5_2"/>
    <x v="45"/>
    <x v="42"/>
    <x v="15"/>
    <s v=" Pizza"/>
    <s v=" North Indian"/>
    <s v=" Chinese"/>
    <s v=" Bakery"/>
    <s v=" Mughlai"/>
  </r>
  <r>
    <x v="8269"/>
    <n v="1"/>
    <x v="52"/>
    <s v="Khajpura"/>
    <s v="Khajpura, Patna"/>
    <n v="85.08215654"/>
    <n v="25.613551470000001"/>
    <x v="430"/>
    <s v="Indian Rupees(Rs.)"/>
    <x v="0"/>
    <x v="0"/>
    <s v="No"/>
    <s v="No"/>
    <n v="2"/>
    <n v="69"/>
    <n v="450"/>
    <n v="3.6"/>
    <s v="2018_5_22"/>
    <x v="13"/>
    <x v="10"/>
    <x v="8"/>
    <m/>
    <m/>
    <m/>
    <m/>
    <m/>
  </r>
  <r>
    <x v="8270"/>
    <n v="1"/>
    <x v="77"/>
    <s v="Kadru"/>
    <s v="Kadru, Ranchi"/>
    <n v="85.326966670000004"/>
    <n v="23.353783329999999"/>
    <x v="3"/>
    <s v="Indian Rupees(Rs.)"/>
    <x v="0"/>
    <x v="0"/>
    <s v="No"/>
    <s v="No"/>
    <n v="3"/>
    <n v="119"/>
    <n v="1000"/>
    <n v="3.6"/>
    <s v="2014_5_12"/>
    <x v="0"/>
    <x v="3"/>
    <x v="0"/>
    <m/>
    <m/>
    <m/>
    <m/>
    <m/>
  </r>
  <r>
    <x v="8271"/>
    <n v="1"/>
    <x v="44"/>
    <s v="Vadiwadi"/>
    <s v="Vadiwadi, Vadodara"/>
    <n v="73.165081000000001"/>
    <n v="22.311844000000001"/>
    <x v="236"/>
    <s v="Indian Rupees(Rs.)"/>
    <x v="0"/>
    <x v="0"/>
    <s v="No"/>
    <s v="No"/>
    <n v="2"/>
    <n v="269"/>
    <n v="600"/>
    <n v="4.0999999999999996"/>
    <s v="2011_5_4"/>
    <x v="3"/>
    <x v="18"/>
    <x v="0"/>
    <m/>
    <m/>
    <m/>
    <m/>
    <m/>
  </r>
  <r>
    <x v="8272"/>
    <n v="1"/>
    <x v="42"/>
    <s v="Sigra"/>
    <s v="Sigra, Varanasi"/>
    <n v="82.991163349999994"/>
    <n v="25.317176270000001"/>
    <x v="485"/>
    <s v="Indian Rupees(Rs.)"/>
    <x v="0"/>
    <x v="0"/>
    <s v="No"/>
    <s v="No"/>
    <n v="3"/>
    <n v="26"/>
    <n v="500"/>
    <n v="3.2"/>
    <s v="2014_5_13"/>
    <x v="2"/>
    <x v="10"/>
    <x v="2"/>
    <m/>
    <m/>
    <m/>
    <m/>
    <m/>
  </r>
  <r>
    <x v="8273"/>
    <n v="1"/>
    <x v="47"/>
    <s v="Waltair Uplands"/>
    <s v="Waltair Uplands, Vizag"/>
    <n v="83.314941669999996"/>
    <n v="17.721119439999999"/>
    <x v="27"/>
    <s v="Indian Rupees(Rs.)"/>
    <x v="0"/>
    <x v="0"/>
    <s v="No"/>
    <s v="No"/>
    <n v="3"/>
    <n v="316"/>
    <n v="1400"/>
    <n v="4.4000000000000004"/>
    <s v="2015_5_4"/>
    <x v="1"/>
    <x v="5"/>
    <x v="0"/>
    <m/>
    <m/>
    <m/>
    <m/>
    <m/>
  </r>
  <r>
    <x v="8274"/>
    <n v="1"/>
    <x v="53"/>
    <s v="Tajganj"/>
    <s v="Tajganj, Agra"/>
    <n v="78.047250000000005"/>
    <n v="27.157772219999998"/>
    <x v="2"/>
    <s v="Indian Rupees(Rs.)"/>
    <x v="0"/>
    <x v="0"/>
    <s v="No"/>
    <s v="No"/>
    <n v="3"/>
    <n v="175"/>
    <n v="900"/>
    <n v="3.7"/>
    <s v="2018_4_20"/>
    <x v="0"/>
    <x v="2"/>
    <x v="0"/>
    <m/>
    <m/>
    <m/>
    <m/>
    <m/>
  </r>
  <r>
    <x v="8275"/>
    <n v="1"/>
    <x v="69"/>
    <s v="Indiranagar"/>
    <s v="Indiranagar, Bangalore"/>
    <n v="77.640708759999995"/>
    <n v="12.979165800000001"/>
    <x v="1331"/>
    <s v="Indian Rupees(Rs.)"/>
    <x v="0"/>
    <x v="0"/>
    <s v="No"/>
    <s v="No"/>
    <n v="4"/>
    <n v="10934"/>
    <n v="2000"/>
    <n v="4.8"/>
    <s v="2010_3_10"/>
    <x v="1"/>
    <x v="30"/>
    <x v="14"/>
    <m/>
    <m/>
    <m/>
    <m/>
    <m/>
  </r>
  <r>
    <x v="8276"/>
    <n v="1"/>
    <x v="59"/>
    <s v="Ellis Bridge"/>
    <s v="Ellis Bridge, Ahmedabad"/>
    <n v="72.559984290000003"/>
    <n v="23.02874796"/>
    <x v="347"/>
    <s v="Indian Rupees(Rs.)"/>
    <x v="0"/>
    <x v="0"/>
    <s v="No"/>
    <s v="No"/>
    <n v="2"/>
    <n v="166"/>
    <n v="350"/>
    <n v="4.5999999999999996"/>
    <s v="2017_4_20"/>
    <x v="20"/>
    <x v="15"/>
    <x v="0"/>
    <m/>
    <m/>
    <m/>
    <m/>
    <m/>
  </r>
  <r>
    <x v="8277"/>
    <n v="1"/>
    <x v="59"/>
    <s v="Vastrapur"/>
    <s v="Vastrapur, Ahmedabad"/>
    <n v="72.543451300000001"/>
    <n v="23.0285142"/>
    <x v="215"/>
    <s v="Indian Rupees(Rs.)"/>
    <x v="0"/>
    <x v="0"/>
    <s v="No"/>
    <s v="No"/>
    <n v="3"/>
    <n v="535"/>
    <n v="1200"/>
    <n v="4"/>
    <s v="2015_4_22"/>
    <x v="45"/>
    <x v="5"/>
    <x v="0"/>
    <m/>
    <m/>
    <m/>
    <m/>
    <m/>
  </r>
  <r>
    <x v="8278"/>
    <n v="1"/>
    <x v="40"/>
    <s v="Civil Lines"/>
    <s v="Civil Lines, Allahabad"/>
    <n v="81.860186999999996"/>
    <n v="25.443994"/>
    <x v="3"/>
    <s v="Indian Rupees(Rs.)"/>
    <x v="0"/>
    <x v="0"/>
    <s v="No"/>
    <s v="No"/>
    <n v="3"/>
    <n v="151"/>
    <n v="500"/>
    <n v="3.2"/>
    <s v="2015_4_4"/>
    <x v="0"/>
    <x v="3"/>
    <x v="0"/>
    <m/>
    <m/>
    <m/>
    <m/>
    <m/>
  </r>
  <r>
    <x v="8279"/>
    <n v="1"/>
    <x v="49"/>
    <s v="Radisson Blu Hotel, Vijay Nagar"/>
    <s v="Radisson Blu Hotel, Vijay Nagar, Indore"/>
    <n v="75.902846870000005"/>
    <n v="22.75003967"/>
    <x v="1295"/>
    <s v="Indian Rupees(Rs.)"/>
    <x v="0"/>
    <x v="0"/>
    <s v="No"/>
    <s v="No"/>
    <n v="4"/>
    <n v="209"/>
    <n v="2000"/>
    <n v="3.8"/>
    <s v="2015_3_9"/>
    <x v="0"/>
    <x v="7"/>
    <x v="36"/>
    <s v=" Italian"/>
    <m/>
    <m/>
    <m/>
    <m/>
  </r>
  <r>
    <x v="8280"/>
    <n v="1"/>
    <x v="40"/>
    <s v="Civil Lines"/>
    <s v="Civil Lines, Allahabad"/>
    <n v="81.841888999999995"/>
    <n v="25.452349999999999"/>
    <x v="47"/>
    <s v="Indian Rupees(Rs.)"/>
    <x v="0"/>
    <x v="0"/>
    <s v="No"/>
    <s v="No"/>
    <n v="3"/>
    <n v="105"/>
    <n v="500"/>
    <n v="3.5"/>
    <s v="2011_4_3"/>
    <x v="0"/>
    <x v="1"/>
    <x v="0"/>
    <m/>
    <m/>
    <m/>
    <m/>
    <m/>
  </r>
  <r>
    <x v="8281"/>
    <n v="1"/>
    <x v="40"/>
    <s v="Vinayak City Centre Mall, Civil Lines"/>
    <s v="Vinayak City Centre Mall, Civil Lines, Allahabad"/>
    <n v="81.834491999999997"/>
    <n v="25.454696999999999"/>
    <x v="370"/>
    <s v="Indian Rupees(Rs.)"/>
    <x v="0"/>
    <x v="0"/>
    <s v="No"/>
    <s v="No"/>
    <n v="3"/>
    <n v="58"/>
    <n v="800"/>
    <n v="3.3"/>
    <s v="2018_4_19"/>
    <x v="9"/>
    <x v="10"/>
    <x v="2"/>
    <m/>
    <m/>
    <m/>
    <m/>
    <m/>
  </r>
  <r>
    <x v="8282"/>
    <n v="1"/>
    <x v="61"/>
    <s v="Akashwani"/>
    <s v="Akashwani, Aurangabad"/>
    <n v="75.346016669999997"/>
    <n v="19.87621944"/>
    <x v="378"/>
    <s v="Indian Rupees(Rs.)"/>
    <x v="0"/>
    <x v="0"/>
    <s v="No"/>
    <s v="No"/>
    <n v="3"/>
    <n v="240"/>
    <n v="800"/>
    <n v="3.6"/>
    <s v="2015_4_8"/>
    <x v="0"/>
    <x v="3"/>
    <x v="1"/>
    <s v=" Italian"/>
    <m/>
    <m/>
    <m/>
    <m/>
  </r>
  <r>
    <x v="8283"/>
    <n v="1"/>
    <x v="61"/>
    <s v="CIDCO"/>
    <s v="CIDCO, Aurangabad"/>
    <n v="75.368418700000007"/>
    <n v="19.874103000000002"/>
    <x v="0"/>
    <s v="Indian Rupees(Rs.)"/>
    <x v="0"/>
    <x v="0"/>
    <s v="No"/>
    <s v="No"/>
    <n v="2"/>
    <n v="71"/>
    <n v="500"/>
    <n v="3.4"/>
    <s v="2010_4_23"/>
    <x v="0"/>
    <x v="5"/>
    <x v="0"/>
    <m/>
    <m/>
    <m/>
    <m/>
    <m/>
  </r>
  <r>
    <x v="8284"/>
    <n v="1"/>
    <x v="69"/>
    <s v="Sarjapur Road"/>
    <s v="Sarjapur Road, Bangalore"/>
    <n v="77.678399999999996"/>
    <n v="12.914263999999999"/>
    <x v="387"/>
    <s v="Indian Rupees(Rs.)"/>
    <x v="0"/>
    <x v="0"/>
    <s v="No"/>
    <s v="No"/>
    <n v="3"/>
    <n v="405"/>
    <n v="1400"/>
    <n v="3.9"/>
    <s v="2015_4_25"/>
    <x v="45"/>
    <x v="18"/>
    <x v="9"/>
    <m/>
    <m/>
    <m/>
    <m/>
    <m/>
  </r>
  <r>
    <x v="8285"/>
    <n v="1"/>
    <x v="60"/>
    <s v="Maharana Pratap Nagar"/>
    <s v="Maharana Pratap Nagar, Bhopal"/>
    <n v="77.433571000000001"/>
    <n v="23.233218999999998"/>
    <x v="594"/>
    <s v="Indian Rupees(Rs.)"/>
    <x v="0"/>
    <x v="0"/>
    <s v="No"/>
    <s v="No"/>
    <n v="2"/>
    <n v="175"/>
    <n v="550"/>
    <n v="3.5"/>
    <s v="2015_4_24"/>
    <x v="0"/>
    <x v="3"/>
    <x v="5"/>
    <s v=" Fast Food"/>
    <m/>
    <m/>
    <m/>
    <m/>
  </r>
  <r>
    <x v="8286"/>
    <n v="1"/>
    <x v="60"/>
    <s v="Maharana Pratap Nagar"/>
    <s v="Maharana Pratap Nagar, Bhopal"/>
    <n v="77.434006999999994"/>
    <n v="23.234248999999998"/>
    <x v="1283"/>
    <s v="Indian Rupees(Rs.)"/>
    <x v="0"/>
    <x v="0"/>
    <s v="No"/>
    <s v="No"/>
    <n v="2"/>
    <n v="243"/>
    <n v="400"/>
    <n v="4.4000000000000004"/>
    <s v="2015_4_28"/>
    <x v="0"/>
    <x v="12"/>
    <x v="11"/>
    <s v=" Bakery"/>
    <m/>
    <m/>
    <m/>
    <m/>
  </r>
  <r>
    <x v="8287"/>
    <n v="1"/>
    <x v="80"/>
    <s v="Sector 9"/>
    <s v="Sector 9, Panchkula"/>
    <n v="76.849258000000006"/>
    <n v="30.6978586"/>
    <x v="1332"/>
    <s v="Indian Rupees(Rs.)"/>
    <x v="0"/>
    <x v="0"/>
    <s v="No"/>
    <s v="No"/>
    <n v="4"/>
    <n v="843"/>
    <n v="2000"/>
    <n v="4.2"/>
    <s v="2017_3_6"/>
    <x v="0"/>
    <x v="82"/>
    <x v="14"/>
    <m/>
    <m/>
    <m/>
    <m/>
    <m/>
  </r>
  <r>
    <x v="8288"/>
    <n v="1"/>
    <x v="76"/>
    <s v="Patia"/>
    <s v="Patia, Bhubaneshwar"/>
    <n v="85.822722220000003"/>
    <n v="20.353674999999999"/>
    <x v="1333"/>
    <s v="Indian Rupees(Rs.)"/>
    <x v="0"/>
    <x v="0"/>
    <s v="No"/>
    <s v="No"/>
    <n v="2"/>
    <n v="424"/>
    <n v="600"/>
    <n v="3.8"/>
    <s v="2013_4_5"/>
    <x v="0"/>
    <x v="3"/>
    <x v="36"/>
    <s v=" Beverages"/>
    <m/>
    <m/>
    <m/>
    <m/>
  </r>
  <r>
    <x v="8289"/>
    <n v="1"/>
    <x v="64"/>
    <s v="Sector 35"/>
    <s v="Sector 35, Chandigarh"/>
    <n v="76.760555949999997"/>
    <n v="30.72152328"/>
    <x v="1260"/>
    <s v="Indian Rupees(Rs.)"/>
    <x v="0"/>
    <x v="0"/>
    <s v="No"/>
    <s v="No"/>
    <n v="2"/>
    <n v="698"/>
    <n v="650"/>
    <n v="4.0999999999999996"/>
    <s v="2014_4_11"/>
    <x v="11"/>
    <x v="8"/>
    <x v="44"/>
    <m/>
    <m/>
    <m/>
    <m/>
    <m/>
  </r>
  <r>
    <x v="8290"/>
    <n v="1"/>
    <x v="48"/>
    <s v="Race Course"/>
    <s v="Race Course, Coimbatore"/>
    <n v="76.98624135"/>
    <n v="11.00175265"/>
    <x v="1334"/>
    <s v="Indian Rupees(Rs.)"/>
    <x v="0"/>
    <x v="0"/>
    <s v="No"/>
    <s v="No"/>
    <n v="3"/>
    <n v="40"/>
    <n v="1200"/>
    <n v="4.2"/>
    <s v="2011_4_7"/>
    <x v="74"/>
    <x v="10"/>
    <x v="0"/>
    <m/>
    <m/>
    <m/>
    <m/>
    <m/>
  </r>
  <r>
    <x v="8291"/>
    <n v="1"/>
    <x v="38"/>
    <s v="Anjuna"/>
    <s v="Anjuna, Goa"/>
    <n v="73.766883329999999"/>
    <n v="15.57482778"/>
    <x v="33"/>
    <s v="Indian Rupees(Rs.)"/>
    <x v="0"/>
    <x v="0"/>
    <s v="No"/>
    <s v="No"/>
    <n v="4"/>
    <n v="646"/>
    <n v="2000"/>
    <n v="4.4000000000000004"/>
    <s v="2016_2_12"/>
    <x v="16"/>
    <x v="5"/>
    <x v="0"/>
    <m/>
    <m/>
    <m/>
    <m/>
    <m/>
  </r>
  <r>
    <x v="8292"/>
    <n v="1"/>
    <x v="72"/>
    <s v="Indirapuram"/>
    <s v="Indirapuram, Ghaziabad"/>
    <n v="77.374441669999996"/>
    <n v="28.636013890000001"/>
    <x v="0"/>
    <s v="Indian Rupees(Rs.)"/>
    <x v="0"/>
    <x v="0"/>
    <s v="No"/>
    <s v="No"/>
    <n v="1"/>
    <n v="14"/>
    <n v="150"/>
    <n v="2.8"/>
    <s v="2014_4_26"/>
    <x v="0"/>
    <x v="5"/>
    <x v="0"/>
    <m/>
    <m/>
    <m/>
    <m/>
    <m/>
  </r>
  <r>
    <x v="8293"/>
    <n v="1"/>
    <x v="57"/>
    <s v="Renaissance Lucknow Hotel"/>
    <s v="Renaissance Lucknow Hotel, Lucknow"/>
    <n v="80.973027000000002"/>
    <n v="26.852692000000001"/>
    <x v="1335"/>
    <s v="Indian Rupees(Rs.)"/>
    <x v="0"/>
    <x v="0"/>
    <s v="No"/>
    <s v="No"/>
    <n v="4"/>
    <n v="149"/>
    <n v="2000"/>
    <n v="4.2"/>
    <s v="2014_10_18"/>
    <x v="0"/>
    <x v="7"/>
    <x v="5"/>
    <s v=" Chinese"/>
    <s v=" Thai"/>
    <s v=" Asian"/>
    <m/>
    <m/>
  </r>
  <r>
    <x v="8294"/>
    <n v="1"/>
    <x v="38"/>
    <s v="Panaji"/>
    <s v="Panaji, Goa"/>
    <n v="73.827422999999996"/>
    <n v="15.49395"/>
    <x v="7"/>
    <s v="Indian Rupees(Rs.)"/>
    <x v="0"/>
    <x v="0"/>
    <s v="No"/>
    <s v="No"/>
    <n v="3"/>
    <n v="265"/>
    <n v="800"/>
    <n v="4.3"/>
    <s v="2016_4_4"/>
    <x v="2"/>
    <x v="5"/>
    <x v="0"/>
    <m/>
    <m/>
    <m/>
    <m/>
    <m/>
  </r>
  <r>
    <x v="8295"/>
    <n v="1"/>
    <x v="70"/>
    <s v="Banjara Hills"/>
    <s v="Banjara Hills, Hyderabad"/>
    <n v="78.449653949999998"/>
    <n v="17.412330449999999"/>
    <x v="1271"/>
    <s v="Indian Rupees(Rs.)"/>
    <x v="0"/>
    <x v="0"/>
    <s v="No"/>
    <s v="No"/>
    <n v="3"/>
    <n v="200"/>
    <n v="1500"/>
    <n v="4.9000000000000004"/>
    <s v="2010_4_18"/>
    <x v="41"/>
    <x v="35"/>
    <x v="9"/>
    <m/>
    <m/>
    <m/>
    <m/>
    <m/>
  </r>
  <r>
    <x v="8296"/>
    <n v="1"/>
    <x v="73"/>
    <s v="Vaishali Nagar"/>
    <s v="Vaishali Nagar, Jaipur"/>
    <n v="75.752891180000006"/>
    <n v="26.913987110000001"/>
    <x v="1336"/>
    <s v="Indian Rupees(Rs.)"/>
    <x v="0"/>
    <x v="0"/>
    <s v="No"/>
    <s v="No"/>
    <n v="3"/>
    <n v="46"/>
    <n v="1000"/>
    <n v="2.6"/>
    <s v="2014_4_11"/>
    <x v="0"/>
    <x v="7"/>
    <x v="2"/>
    <s v=" Mexican"/>
    <s v=" Italian"/>
    <s v=" Desserts"/>
    <m/>
    <m/>
  </r>
  <r>
    <x v="8297"/>
    <n v="1"/>
    <x v="66"/>
    <s v="Ballygunge"/>
    <s v="Ballygunge, Kolkata"/>
    <n v="88.364452700000001"/>
    <n v="22.526461300000001"/>
    <x v="1337"/>
    <s v="Indian Rupees(Rs.)"/>
    <x v="0"/>
    <x v="0"/>
    <s v="No"/>
    <s v="No"/>
    <n v="3"/>
    <n v="1424"/>
    <n v="1200"/>
    <n v="4.8"/>
    <s v="2018_4_12"/>
    <x v="45"/>
    <x v="82"/>
    <x v="48"/>
    <m/>
    <m/>
    <m/>
    <m/>
    <m/>
  </r>
  <r>
    <x v="8298"/>
    <n v="1"/>
    <x v="66"/>
    <s v="Quest Mall, Ballygunge"/>
    <s v="Quest Mall, Ballygunge, Kolkata"/>
    <n v="88.365507089999994"/>
    <n v="22.539128940000001"/>
    <x v="406"/>
    <s v="Indian Rupees(Rs.)"/>
    <x v="0"/>
    <x v="0"/>
    <s v="No"/>
    <s v="No"/>
    <n v="3"/>
    <n v="2224"/>
    <n v="1900"/>
    <n v="4.4000000000000004"/>
    <s v="2017_4_12"/>
    <x v="41"/>
    <x v="30"/>
    <x v="0"/>
    <m/>
    <m/>
    <m/>
    <m/>
    <m/>
  </r>
  <r>
    <x v="8299"/>
    <n v="1"/>
    <x v="57"/>
    <s v="Gomti Nagar"/>
    <s v="Gomti Nagar, Lucknow"/>
    <n v="80.989999999999995"/>
    <n v="26.86"/>
    <x v="715"/>
    <s v="Indian Rupees(Rs.)"/>
    <x v="0"/>
    <x v="0"/>
    <s v="No"/>
    <s v="No"/>
    <n v="2"/>
    <n v="217"/>
    <n v="450"/>
    <n v="3.9"/>
    <s v="2016_4_14"/>
    <x v="2"/>
    <x v="1"/>
    <x v="0"/>
    <m/>
    <m/>
    <m/>
    <m/>
    <m/>
  </r>
  <r>
    <x v="8300"/>
    <n v="1"/>
    <x v="57"/>
    <s v="Hazratganj"/>
    <s v="Hazratganj, Lucknow"/>
    <n v="80.936888890000006"/>
    <n v="26.852638890000001"/>
    <x v="14"/>
    <s v="Indian Rupees(Rs.)"/>
    <x v="0"/>
    <x v="0"/>
    <s v="No"/>
    <s v="No"/>
    <n v="2"/>
    <n v="818"/>
    <n v="400"/>
    <n v="4.4000000000000004"/>
    <s v="2017_4_20"/>
    <x v="9"/>
    <x v="5"/>
    <x v="0"/>
    <m/>
    <m/>
    <m/>
    <m/>
    <m/>
  </r>
  <r>
    <x v="8301"/>
    <n v="1"/>
    <x v="79"/>
    <s v="Gurdev Nagar"/>
    <s v="Gurdev Nagar, Ludhiana"/>
    <n v="75.831338169999995"/>
    <n v="30.89999169"/>
    <x v="1338"/>
    <s v="Indian Rupees(Rs.)"/>
    <x v="0"/>
    <x v="0"/>
    <s v="No"/>
    <s v="No"/>
    <n v="3"/>
    <n v="178"/>
    <n v="1500"/>
    <n v="4.0999999999999996"/>
    <s v="2011_4_13"/>
    <x v="1"/>
    <x v="7"/>
    <x v="36"/>
    <s v=" Lebanese"/>
    <m/>
    <m/>
    <m/>
    <m/>
  </r>
  <r>
    <x v="8302"/>
    <n v="1"/>
    <x v="79"/>
    <s v="Main Market, Sarabha Nagar"/>
    <s v="Main Market, Sarabha Nagar, Ludhiana"/>
    <n v="75.821816659999996"/>
    <n v="30.893243999999999"/>
    <x v="1339"/>
    <s v="Indian Rupees(Rs.)"/>
    <x v="0"/>
    <x v="0"/>
    <s v="No"/>
    <s v="No"/>
    <n v="3"/>
    <n v="138"/>
    <n v="1100"/>
    <n v="4.4000000000000004"/>
    <s v="2010_4_27"/>
    <x v="2"/>
    <x v="7"/>
    <x v="15"/>
    <s v=" Bakery"/>
    <m/>
    <m/>
    <m/>
    <m/>
  </r>
  <r>
    <x v="8303"/>
    <n v="1"/>
    <x v="79"/>
    <s v="PAU"/>
    <s v="PAU, Ludhiana"/>
    <n v="75.809346059999996"/>
    <n v="30.899584319999999"/>
    <x v="31"/>
    <s v="Indian Rupees(Rs.)"/>
    <x v="0"/>
    <x v="0"/>
    <s v="No"/>
    <s v="No"/>
    <n v="3"/>
    <n v="116"/>
    <n v="1000"/>
    <n v="3.5"/>
    <s v="2016_4_21"/>
    <x v="0"/>
    <x v="3"/>
    <x v="1"/>
    <m/>
    <m/>
    <m/>
    <m/>
    <m/>
  </r>
  <r>
    <x v="8304"/>
    <n v="1"/>
    <x v="51"/>
    <s v="Balmatta"/>
    <s v="Balmatta, Mangalore"/>
    <n v="74.853430560000007"/>
    <n v="12.873430559999999"/>
    <x v="19"/>
    <s v="Indian Rupees(Rs.)"/>
    <x v="0"/>
    <x v="0"/>
    <s v="No"/>
    <s v="No"/>
    <n v="2"/>
    <n v="280"/>
    <n v="600"/>
    <n v="3.5"/>
    <s v="2010_4_26"/>
    <x v="13"/>
    <x v="5"/>
    <x v="0"/>
    <m/>
    <m/>
    <m/>
    <m/>
    <m/>
  </r>
  <r>
    <x v="8305"/>
    <n v="1"/>
    <x v="71"/>
    <s v="Malad West"/>
    <s v="Malad West, Mumbai"/>
    <n v="72.836191490000004"/>
    <n v="19.18129965"/>
    <x v="1340"/>
    <s v="Indian Rupees(Rs.)"/>
    <x v="0"/>
    <x v="0"/>
    <s v="No"/>
    <s v="No"/>
    <n v="2"/>
    <n v="413"/>
    <n v="500"/>
    <n v="4.5999999999999996"/>
    <s v="2015_4_2"/>
    <x v="29"/>
    <x v="52"/>
    <x v="3"/>
    <m/>
    <m/>
    <m/>
    <m/>
    <m/>
  </r>
  <r>
    <x v="8306"/>
    <n v="1"/>
    <x v="54"/>
    <s v="Jayalakhsmipuram"/>
    <s v="Jayalakhsmipuram, Mysore"/>
    <n v="76.630027780000006"/>
    <n v="12.323225000000001"/>
    <x v="236"/>
    <s v="Indian Rupees(Rs.)"/>
    <x v="0"/>
    <x v="0"/>
    <s v="No"/>
    <s v="No"/>
    <n v="2"/>
    <n v="304"/>
    <n v="700"/>
    <n v="4"/>
    <s v="2011_4_21"/>
    <x v="3"/>
    <x v="18"/>
    <x v="0"/>
    <m/>
    <m/>
    <m/>
    <m/>
    <m/>
  </r>
  <r>
    <x v="8307"/>
    <n v="1"/>
    <x v="39"/>
    <s v="Bon Vivant, College Road"/>
    <s v="Bon Vivant, College Road, Nashik"/>
    <n v="73.770914000000005"/>
    <n v="20.006755999999999"/>
    <x v="0"/>
    <s v="Indian Rupees(Rs.)"/>
    <x v="0"/>
    <x v="0"/>
    <s v="No"/>
    <s v="No"/>
    <n v="3"/>
    <n v="140"/>
    <n v="800"/>
    <n v="3.5"/>
    <s v="2014_4_7"/>
    <x v="0"/>
    <x v="5"/>
    <x v="0"/>
    <m/>
    <m/>
    <m/>
    <m/>
    <m/>
  </r>
  <r>
    <x v="8308"/>
    <n v="1"/>
    <x v="52"/>
    <s v="Sri Krishnapuri"/>
    <s v="Sri Krishnapuri, Patna"/>
    <n v="85.115461300000007"/>
    <n v="25.61552768"/>
    <x v="3"/>
    <s v="Indian Rupees(Rs.)"/>
    <x v="0"/>
    <x v="0"/>
    <s v="No"/>
    <s v="No"/>
    <n v="2"/>
    <n v="45"/>
    <n v="700"/>
    <n v="3.5"/>
    <s v="2010_4_25"/>
    <x v="0"/>
    <x v="3"/>
    <x v="0"/>
    <m/>
    <m/>
    <m/>
    <m/>
    <m/>
  </r>
  <r>
    <x v="8309"/>
    <n v="1"/>
    <x v="41"/>
    <s v="MG Road"/>
    <s v="MG Road, Puducherry"/>
    <n v="79.829583999999997"/>
    <n v="11.929275000000001"/>
    <x v="1341"/>
    <s v="Indian Rupees(Rs.)"/>
    <x v="0"/>
    <x v="0"/>
    <s v="No"/>
    <s v="No"/>
    <n v="2"/>
    <n v="791"/>
    <n v="400"/>
    <n v="4.0999999999999996"/>
    <s v="2018_4_3"/>
    <x v="11"/>
    <x v="34"/>
    <x v="0"/>
    <m/>
    <m/>
    <m/>
    <m/>
    <m/>
  </r>
  <r>
    <x v="8310"/>
    <n v="1"/>
    <x v="77"/>
    <s v="Gandhi Nagar"/>
    <s v="Gandhi Nagar, Ranchi"/>
    <n v="85.316841670000002"/>
    <n v="23.416791669999999"/>
    <x v="3"/>
    <s v="Indian Rupees(Rs.)"/>
    <x v="0"/>
    <x v="0"/>
    <s v="No"/>
    <s v="No"/>
    <n v="3"/>
    <n v="65"/>
    <n v="1000"/>
    <n v="3.3"/>
    <s v="2010_4_23"/>
    <x v="0"/>
    <x v="3"/>
    <x v="0"/>
    <m/>
    <m/>
    <m/>
    <m/>
    <m/>
  </r>
  <r>
    <x v="8311"/>
    <n v="1"/>
    <x v="46"/>
    <s v="Adajan Gam"/>
    <s v="Adajan Gam, Surat"/>
    <n v="72.794136109999997"/>
    <n v="21.186607890000001"/>
    <x v="465"/>
    <s v="Indian Rupees(Rs.)"/>
    <x v="0"/>
    <x v="0"/>
    <s v="No"/>
    <s v="No"/>
    <n v="3"/>
    <n v="226"/>
    <n v="800"/>
    <n v="3.9"/>
    <s v="2016_4_25"/>
    <x v="13"/>
    <x v="28"/>
    <x v="48"/>
    <m/>
    <m/>
    <m/>
    <m/>
    <m/>
  </r>
  <r>
    <x v="8312"/>
    <n v="1"/>
    <x v="46"/>
    <s v="City Light"/>
    <s v="City Light, Surat"/>
    <n v="72.795502780000007"/>
    <n v="21.175975000000001"/>
    <x v="1342"/>
    <s v="Indian Rupees(Rs.)"/>
    <x v="0"/>
    <x v="0"/>
    <s v="No"/>
    <s v="No"/>
    <n v="3"/>
    <n v="164"/>
    <n v="900"/>
    <n v="4.0999999999999996"/>
    <s v="2010_4_15"/>
    <x v="1"/>
    <x v="10"/>
    <x v="35"/>
    <s v=" Continental"/>
    <m/>
    <m/>
    <m/>
    <m/>
  </r>
  <r>
    <x v="8313"/>
    <n v="1"/>
    <x v="46"/>
    <s v="International Business Center, Piplod"/>
    <s v="International Business Center, Piplod, Surat"/>
    <n v="72.768778170000004"/>
    <n v="21.157734520000002"/>
    <x v="1343"/>
    <s v="Indian Rupees(Rs.)"/>
    <x v="0"/>
    <x v="0"/>
    <s v="No"/>
    <s v="No"/>
    <n v="3"/>
    <n v="319"/>
    <n v="1400"/>
    <n v="4.2"/>
    <s v="2013_4_26"/>
    <x v="1"/>
    <x v="4"/>
    <x v="20"/>
    <m/>
    <m/>
    <m/>
    <m/>
    <m/>
  </r>
  <r>
    <x v="8314"/>
    <n v="1"/>
    <x v="46"/>
    <s v="Piplod"/>
    <s v="Piplod, Surat"/>
    <n v="72.768725529999998"/>
    <n v="21.157728580000001"/>
    <x v="631"/>
    <s v="Indian Rupees(Rs.)"/>
    <x v="0"/>
    <x v="0"/>
    <s v="No"/>
    <s v="No"/>
    <n v="3"/>
    <n v="221"/>
    <n v="1000"/>
    <n v="4.0999999999999996"/>
    <s v="2010_4_5"/>
    <x v="0"/>
    <x v="18"/>
    <x v="0"/>
    <m/>
    <m/>
    <m/>
    <m/>
    <m/>
  </r>
  <r>
    <x v="8315"/>
    <n v="1"/>
    <x v="42"/>
    <s v="Lanka"/>
    <s v="Lanka, Varanasi"/>
    <n v="83.001801"/>
    <n v="25.290468000000001"/>
    <x v="0"/>
    <s v="Indian Rupees(Rs.)"/>
    <x v="0"/>
    <x v="0"/>
    <s v="No"/>
    <s v="No"/>
    <n v="3"/>
    <n v="96"/>
    <n v="800"/>
    <n v="3.3"/>
    <s v="2018_4_26"/>
    <x v="0"/>
    <x v="5"/>
    <x v="0"/>
    <m/>
    <m/>
    <m/>
    <m/>
    <m/>
  </r>
  <r>
    <x v="8316"/>
    <n v="1"/>
    <x v="47"/>
    <s v="Dwaraka Nagar"/>
    <s v="Dwaraka Nagar, Vizag"/>
    <n v="83.305138889999995"/>
    <n v="17.726147220000001"/>
    <x v="30"/>
    <s v="Indian Rupees(Rs.)"/>
    <x v="0"/>
    <x v="0"/>
    <s v="No"/>
    <s v="No"/>
    <n v="2"/>
    <n v="230"/>
    <n v="600"/>
    <n v="4.3"/>
    <s v="2013_4_8"/>
    <x v="3"/>
    <x v="1"/>
    <x v="0"/>
    <m/>
    <m/>
    <m/>
    <m/>
    <m/>
  </r>
  <r>
    <x v="8317"/>
    <n v="1"/>
    <x v="79"/>
    <s v="Hyatt Regency, Rajguru Nagar"/>
    <s v="Hyatt Regency, Rajguru Nagar, Ludhiana"/>
    <n v="75.786975769999998"/>
    <n v="30.885813630000001"/>
    <x v="1344"/>
    <s v="Indian Rupees(Rs.)"/>
    <x v="0"/>
    <x v="0"/>
    <s v="No"/>
    <s v="No"/>
    <n v="4"/>
    <n v="87"/>
    <n v="2000"/>
    <n v="4.3"/>
    <s v="2017_10_17"/>
    <x v="47"/>
    <x v="3"/>
    <x v="1"/>
    <m/>
    <m/>
    <m/>
    <m/>
    <m/>
  </r>
  <r>
    <x v="8318"/>
    <n v="1"/>
    <x v="53"/>
    <s v="Tajganj"/>
    <s v="Tajganj, Agra"/>
    <n v="78.040165000000002"/>
    <n v="27.161850000000001"/>
    <x v="485"/>
    <s v="Indian Rupees(Rs.)"/>
    <x v="0"/>
    <x v="0"/>
    <s v="No"/>
    <s v="No"/>
    <n v="1"/>
    <n v="77"/>
    <n v="0"/>
    <n v="4.9000000000000004"/>
    <s v="2015_3_7"/>
    <x v="2"/>
    <x v="10"/>
    <x v="2"/>
    <m/>
    <m/>
    <m/>
    <m/>
    <m/>
  </r>
  <r>
    <x v="8319"/>
    <n v="1"/>
    <x v="78"/>
    <s v="INA Colony"/>
    <s v="INA Colony, Amritsar"/>
    <n v="74.875878"/>
    <n v="31.635657999999999"/>
    <x v="2"/>
    <s v="Indian Rupees(Rs.)"/>
    <x v="0"/>
    <x v="0"/>
    <s v="No"/>
    <s v="No"/>
    <n v="3"/>
    <n v="122"/>
    <n v="800"/>
    <n v="3.4"/>
    <s v="2017_3_12"/>
    <x v="0"/>
    <x v="2"/>
    <x v="0"/>
    <m/>
    <m/>
    <m/>
    <m/>
    <m/>
  </r>
  <r>
    <x v="8320"/>
    <n v="1"/>
    <x v="78"/>
    <s v="Ranjit Avenue"/>
    <s v="Ranjit Avenue, Amritsar"/>
    <n v="74.864910100000003"/>
    <n v="31.6466891"/>
    <x v="3"/>
    <s v="Indian Rupees(Rs.)"/>
    <x v="0"/>
    <x v="0"/>
    <s v="No"/>
    <s v="No"/>
    <n v="2"/>
    <n v="51"/>
    <n v="700"/>
    <n v="3.6"/>
    <s v="2014_3_1"/>
    <x v="0"/>
    <x v="3"/>
    <x v="0"/>
    <m/>
    <m/>
    <m/>
    <m/>
    <m/>
  </r>
  <r>
    <x v="8321"/>
    <n v="1"/>
    <x v="78"/>
    <s v="Town Hall"/>
    <s v="Town Hall, Amritsar"/>
    <n v="74.879813889999994"/>
    <n v="31.624047220000001"/>
    <x v="309"/>
    <s v="Indian Rupees(Rs.)"/>
    <x v="0"/>
    <x v="0"/>
    <s v="No"/>
    <s v="No"/>
    <n v="2"/>
    <n v="44"/>
    <n v="600"/>
    <n v="3.4"/>
    <s v="2010_3_3"/>
    <x v="0"/>
    <x v="12"/>
    <x v="2"/>
    <s v=" Fast Food"/>
    <m/>
    <m/>
    <m/>
    <m/>
  </r>
  <r>
    <x v="8322"/>
    <n v="1"/>
    <x v="53"/>
    <s v="Courtyard by Marriott Agra, Tajganj"/>
    <s v="Courtyard by Marriott Agra, Tajganj, Agra"/>
    <n v="0"/>
    <n v="0"/>
    <x v="388"/>
    <s v="Indian Rupees(Rs.)"/>
    <x v="0"/>
    <x v="0"/>
    <s v="No"/>
    <s v="No"/>
    <n v="4"/>
    <n v="45"/>
    <n v="2000"/>
    <n v="4"/>
    <s v="2018_9_24"/>
    <x v="0"/>
    <x v="32"/>
    <x v="0"/>
    <m/>
    <m/>
    <m/>
    <m/>
    <m/>
  </r>
  <r>
    <x v="8323"/>
    <n v="1"/>
    <x v="38"/>
    <s v="Vagator"/>
    <s v="Vagator, Goa"/>
    <n v="0"/>
    <n v="0"/>
    <x v="161"/>
    <s v="Indian Rupees(Rs.)"/>
    <x v="0"/>
    <x v="0"/>
    <s v="No"/>
    <s v="No"/>
    <n v="4"/>
    <n v="367"/>
    <n v="2000"/>
    <n v="4.2"/>
    <s v="2011_11_26"/>
    <x v="33"/>
    <x v="5"/>
    <x v="0"/>
    <m/>
    <m/>
    <m/>
    <m/>
    <m/>
  </r>
  <r>
    <x v="8324"/>
    <n v="1"/>
    <x v="69"/>
    <s v="UB City"/>
    <s v="UB City, Bangalore"/>
    <n v="77.5960137"/>
    <n v="12.9721612"/>
    <x v="464"/>
    <s v="Indian Rupees(Rs.)"/>
    <x v="0"/>
    <x v="0"/>
    <s v="No"/>
    <s v="No"/>
    <n v="3"/>
    <n v="754"/>
    <n v="1500"/>
    <n v="4.4000000000000004"/>
    <s v="2010_3_5"/>
    <x v="75"/>
    <x v="5"/>
    <x v="0"/>
    <m/>
    <m/>
    <m/>
    <m/>
    <m/>
  </r>
  <r>
    <x v="8325"/>
    <n v="1"/>
    <x v="76"/>
    <s v="Chandrasekharpur"/>
    <s v="Chandrasekharpur, Bhubaneshwar"/>
    <n v="85.817812869999997"/>
    <n v="20.325539330000002"/>
    <x v="1345"/>
    <s v="Indian Rupees(Rs.)"/>
    <x v="0"/>
    <x v="0"/>
    <s v="No"/>
    <s v="No"/>
    <n v="2"/>
    <n v="145"/>
    <n v="600"/>
    <n v="4.5"/>
    <s v="2015_3_11"/>
    <x v="2"/>
    <x v="91"/>
    <x v="18"/>
    <m/>
    <m/>
    <m/>
    <m/>
    <m/>
  </r>
  <r>
    <x v="8326"/>
    <n v="1"/>
    <x v="76"/>
    <s v="Chandrasekharpur"/>
    <s v="Chandrasekharpur, Bhubaneshwar"/>
    <n v="85.818566669999996"/>
    <n v="20.32634444"/>
    <x v="598"/>
    <s v="Indian Rupees(Rs.)"/>
    <x v="0"/>
    <x v="0"/>
    <s v="No"/>
    <s v="No"/>
    <n v="2"/>
    <n v="247"/>
    <n v="500"/>
    <n v="3.9"/>
    <s v="2011_3_26"/>
    <x v="8"/>
    <x v="10"/>
    <x v="2"/>
    <m/>
    <m/>
    <m/>
    <m/>
    <m/>
  </r>
  <r>
    <x v="8327"/>
    <n v="1"/>
    <x v="76"/>
    <s v="Unit 4"/>
    <s v="Unit 4, Bhubaneshwar"/>
    <n v="85.826696240000004"/>
    <n v="20.28398889"/>
    <x v="1346"/>
    <s v="Indian Rupees(Rs.)"/>
    <x v="0"/>
    <x v="0"/>
    <s v="No"/>
    <s v="No"/>
    <n v="1"/>
    <n v="89"/>
    <n v="400"/>
    <n v="3.5"/>
    <s v="2018_3_5"/>
    <x v="5"/>
    <x v="7"/>
    <x v="0"/>
    <m/>
    <m/>
    <m/>
    <m/>
    <m/>
  </r>
  <r>
    <x v="8328"/>
    <n v="1"/>
    <x v="65"/>
    <s v="Kotturpuram"/>
    <s v="Kotturpuram, Chennai"/>
    <n v="80.242438890000003"/>
    <n v="13.022394439999999"/>
    <x v="229"/>
    <s v="Indian Rupees(Rs.)"/>
    <x v="0"/>
    <x v="0"/>
    <s v="No"/>
    <s v="No"/>
    <n v="3"/>
    <n v="1004"/>
    <n v="1100"/>
    <n v="4.0999999999999996"/>
    <s v="2018_3_21"/>
    <x v="2"/>
    <x v="7"/>
    <x v="0"/>
    <m/>
    <m/>
    <m/>
    <m/>
    <m/>
  </r>
  <r>
    <x v="8329"/>
    <n v="1"/>
    <x v="48"/>
    <s v="Podanur"/>
    <s v="Podanur, Coimbatore"/>
    <n v="76.971081999999996"/>
    <n v="10.96185"/>
    <x v="1347"/>
    <s v="Indian Rupees(Rs.)"/>
    <x v="0"/>
    <x v="0"/>
    <s v="No"/>
    <s v="No"/>
    <n v="2"/>
    <n v="24"/>
    <n v="450"/>
    <n v="3.8"/>
    <s v="2013_3_28"/>
    <x v="45"/>
    <x v="1"/>
    <x v="35"/>
    <s v=" Indian"/>
    <m/>
    <m/>
    <m/>
    <m/>
  </r>
  <r>
    <x v="8330"/>
    <n v="1"/>
    <x v="48"/>
    <s v="Race Course"/>
    <s v="Race Course, Coimbatore"/>
    <n v="76.98431119"/>
    <n v="11.008638360000001"/>
    <x v="1348"/>
    <s v="Indian Rupees(Rs.)"/>
    <x v="0"/>
    <x v="0"/>
    <s v="No"/>
    <s v="No"/>
    <n v="3"/>
    <n v="221"/>
    <n v="1200"/>
    <n v="3.8"/>
    <s v="2013_3_2"/>
    <x v="45"/>
    <x v="3"/>
    <x v="33"/>
    <s v=" Malaysian"/>
    <s v=" North Indian"/>
    <m/>
    <m/>
    <m/>
  </r>
  <r>
    <x v="8331"/>
    <n v="1"/>
    <x v="43"/>
    <s v="Uzan Bazaar"/>
    <s v="Uzan Bazaar, Guwahati"/>
    <n v="91.752314310000003"/>
    <n v="26.186001480000002"/>
    <x v="1349"/>
    <s v="Indian Rupees(Rs.)"/>
    <x v="0"/>
    <x v="0"/>
    <s v="No"/>
    <s v="No"/>
    <n v="2"/>
    <n v="377"/>
    <n v="400"/>
    <n v="4.0999999999999996"/>
    <s v="2013_3_5"/>
    <x v="2"/>
    <x v="30"/>
    <x v="15"/>
    <s v=" Continental"/>
    <m/>
    <m/>
    <m/>
    <m/>
  </r>
  <r>
    <x v="8332"/>
    <n v="1"/>
    <x v="70"/>
    <s v="Jubilee Hills"/>
    <s v="Jubilee Hills, Hyderabad"/>
    <n v="78.404422510000003"/>
    <n v="17.428294340000001"/>
    <x v="1350"/>
    <s v="Indian Rupees(Rs.)"/>
    <x v="0"/>
    <x v="0"/>
    <s v="No"/>
    <s v="No"/>
    <n v="3"/>
    <n v="79"/>
    <n v="1400"/>
    <n v="4.2"/>
    <s v="2012_3_22"/>
    <x v="45"/>
    <x v="37"/>
    <x v="0"/>
    <m/>
    <m/>
    <m/>
    <m/>
    <m/>
  </r>
  <r>
    <x v="8333"/>
    <n v="162"/>
    <x v="81"/>
    <s v="SM by the Bay, Mall of Asia Complex, Pasay City"/>
    <s v="SM by the Bay, Mall of Asia Complex, Pasay City, Pasay City"/>
    <n v="120.97933329999999"/>
    <n v="14.54"/>
    <x v="1351"/>
    <s v="Botswana Pula(P)"/>
    <x v="1"/>
    <x v="0"/>
    <s v="No"/>
    <s v="No"/>
    <n v="4"/>
    <n v="677"/>
    <n v="2000"/>
    <n v="4.2"/>
    <s v="2015_8_9"/>
    <x v="33"/>
    <x v="92"/>
    <x v="48"/>
    <s v=" European"/>
    <m/>
    <m/>
    <m/>
    <m/>
  </r>
  <r>
    <x v="8334"/>
    <n v="162"/>
    <x v="81"/>
    <s v="SM by the Bay, Mall of Asia Complex, Pasay City"/>
    <s v="SM by the Bay, Mall of Asia Complex, Pasay City, Pasay City"/>
    <n v="120.9796667"/>
    <n v="14.531333330000001"/>
    <x v="1004"/>
    <s v="Botswana Pula(P)"/>
    <x v="1"/>
    <x v="0"/>
    <s v="No"/>
    <s v="No"/>
    <n v="4"/>
    <n v="520"/>
    <n v="2000"/>
    <n v="4"/>
    <s v="2011_6_22"/>
    <x v="5"/>
    <x v="32"/>
    <x v="0"/>
    <m/>
    <m/>
    <m/>
    <m/>
    <m/>
  </r>
  <r>
    <x v="8335"/>
    <n v="1"/>
    <x v="0"/>
    <s v="MGF Metropolitan Mall, Saket"/>
    <s v="MGF Metropolitan Mall, Saket, New Delhi"/>
    <n v="77.219503369999998"/>
    <n v="28.53013602"/>
    <x v="1352"/>
    <s v="Indian Rupees(Rs.)"/>
    <x v="1"/>
    <x v="0"/>
    <s v="No"/>
    <s v="No"/>
    <n v="4"/>
    <n v="570"/>
    <n v="2100"/>
    <n v="3.4"/>
    <s v="2010_9_28"/>
    <x v="0"/>
    <x v="32"/>
    <x v="2"/>
    <m/>
    <m/>
    <m/>
    <m/>
    <m/>
  </r>
  <r>
    <x v="8336"/>
    <n v="1"/>
    <x v="45"/>
    <s v="Swaroop Nagar"/>
    <s v="Swaroop Nagar, Kanpur"/>
    <n v="80.317833329999999"/>
    <n v="26.483041669999999"/>
    <x v="12"/>
    <s v="Indian Rupees(Rs.)"/>
    <x v="0"/>
    <x v="0"/>
    <s v="No"/>
    <s v="No"/>
    <n v="2"/>
    <n v="171"/>
    <n v="350"/>
    <n v="4.0999999999999996"/>
    <s v="2013_3_19"/>
    <x v="8"/>
    <x v="5"/>
    <x v="0"/>
    <m/>
    <m/>
    <m/>
    <m/>
    <m/>
  </r>
  <r>
    <x v="8337"/>
    <n v="1"/>
    <x v="0"/>
    <s v="Janpath"/>
    <s v="Janpath, New Delhi"/>
    <n v="77.2194535"/>
    <n v="28.618321699999999"/>
    <x v="1353"/>
    <s v="Indian Rupees(Rs.)"/>
    <x v="1"/>
    <x v="0"/>
    <s v="No"/>
    <s v="No"/>
    <n v="4"/>
    <n v="299"/>
    <n v="2100"/>
    <n v="3.9"/>
    <s v="2015_7_10"/>
    <x v="0"/>
    <x v="71"/>
    <x v="31"/>
    <s v=" Mexican"/>
    <m/>
    <m/>
    <m/>
    <m/>
  </r>
  <r>
    <x v="8338"/>
    <n v="1"/>
    <x v="74"/>
    <s v="Chittoor Road"/>
    <s v="Chittoor Road, Kochi"/>
    <n v="76.285000949999997"/>
    <n v="9.9793629209999999"/>
    <x v="161"/>
    <s v="Indian Rupees(Rs.)"/>
    <x v="0"/>
    <x v="0"/>
    <s v="No"/>
    <s v="No"/>
    <n v="3"/>
    <n v="289"/>
    <n v="1000"/>
    <n v="4.5999999999999996"/>
    <s v="2014_3_10"/>
    <x v="33"/>
    <x v="5"/>
    <x v="0"/>
    <m/>
    <m/>
    <m/>
    <m/>
    <m/>
  </r>
  <r>
    <x v="8339"/>
    <n v="1"/>
    <x v="74"/>
    <s v="Kacheripady"/>
    <s v="Kacheripady, Kochi"/>
    <n v="76.281127780000006"/>
    <n v="9.9856972220000007"/>
    <x v="668"/>
    <s v="Indian Rupees(Rs.)"/>
    <x v="0"/>
    <x v="0"/>
    <s v="No"/>
    <s v="No"/>
    <n v="2"/>
    <n v="277"/>
    <n v="800"/>
    <n v="3.7"/>
    <s v="2010_3_27"/>
    <x v="13"/>
    <x v="7"/>
    <x v="0"/>
    <m/>
    <m/>
    <m/>
    <m/>
    <m/>
  </r>
  <r>
    <x v="8340"/>
    <n v="1"/>
    <x v="74"/>
    <s v="LuLu Mall, Edappally"/>
    <s v="LuLu Mall, Edappally, Kochi"/>
    <n v="76.308258330000001"/>
    <n v="10.02736389"/>
    <x v="1354"/>
    <s v="Indian Rupees(Rs.)"/>
    <x v="0"/>
    <x v="0"/>
    <s v="No"/>
    <s v="No"/>
    <n v="2"/>
    <n v="722"/>
    <n v="900"/>
    <n v="4.3"/>
    <s v="2017_3_7"/>
    <x v="22"/>
    <x v="12"/>
    <x v="1"/>
    <s v=" North Indian"/>
    <s v=" Seafood"/>
    <s v=" Chinese"/>
    <m/>
    <m/>
  </r>
  <r>
    <x v="8341"/>
    <n v="1"/>
    <x v="74"/>
    <s v="Panampilly Nagar"/>
    <s v="Panampilly Nagar, Kochi"/>
    <n v="76.293936130000006"/>
    <n v="9.9608458130000006"/>
    <x v="1355"/>
    <s v="Indian Rupees(Rs.)"/>
    <x v="0"/>
    <x v="0"/>
    <s v="No"/>
    <s v="No"/>
    <n v="2"/>
    <n v="312"/>
    <n v="700"/>
    <n v="4.3"/>
    <s v="2010_3_21"/>
    <x v="45"/>
    <x v="42"/>
    <x v="35"/>
    <s v=" Bakery"/>
    <m/>
    <m/>
    <m/>
    <m/>
  </r>
  <r>
    <x v="8342"/>
    <n v="1"/>
    <x v="66"/>
    <s v="Golpark"/>
    <s v="Golpark, Kolkata"/>
    <n v="88.367830220000002"/>
    <n v="22.515081819999999"/>
    <x v="1356"/>
    <s v="Indian Rupees(Rs.)"/>
    <x v="0"/>
    <x v="0"/>
    <s v="No"/>
    <s v="No"/>
    <n v="2"/>
    <n v="2584"/>
    <n v="800"/>
    <n v="4.2"/>
    <s v="2018_3_4"/>
    <x v="33"/>
    <x v="3"/>
    <x v="0"/>
    <m/>
    <m/>
    <m/>
    <m/>
    <m/>
  </r>
  <r>
    <x v="8343"/>
    <n v="1"/>
    <x v="66"/>
    <s v="Sector 5, Salt Lake"/>
    <s v="Sector 5, Salt Lake, Kolkata"/>
    <n v="88.43345214"/>
    <n v="22.569358430000001"/>
    <x v="3"/>
    <s v="Indian Rupees(Rs.)"/>
    <x v="0"/>
    <x v="0"/>
    <s v="No"/>
    <s v="No"/>
    <n v="3"/>
    <n v="5966"/>
    <n v="1600"/>
    <n v="4.9000000000000004"/>
    <s v="2015_3_16"/>
    <x v="0"/>
    <x v="3"/>
    <x v="0"/>
    <m/>
    <m/>
    <m/>
    <m/>
    <m/>
  </r>
  <r>
    <x v="8344"/>
    <n v="1"/>
    <x v="57"/>
    <s v="Gomti Nagar"/>
    <s v="Gomti Nagar, Lucknow"/>
    <n v="81.0232496"/>
    <n v="26.851758799999999"/>
    <x v="444"/>
    <s v="Indian Rupees(Rs.)"/>
    <x v="0"/>
    <x v="0"/>
    <s v="No"/>
    <s v="No"/>
    <n v="3"/>
    <n v="268"/>
    <n v="1100"/>
    <n v="3.9"/>
    <s v="2018_3_16"/>
    <x v="0"/>
    <x v="7"/>
    <x v="0"/>
    <m/>
    <m/>
    <m/>
    <m/>
    <m/>
  </r>
  <r>
    <x v="8345"/>
    <n v="1"/>
    <x v="79"/>
    <s v="Gurdev Nagar"/>
    <s v="Gurdev Nagar, Ludhiana"/>
    <n v="75.822102990000005"/>
    <n v="30.89520443"/>
    <x v="7"/>
    <s v="Indian Rupees(Rs.)"/>
    <x v="0"/>
    <x v="0"/>
    <s v="No"/>
    <s v="No"/>
    <n v="2"/>
    <n v="153"/>
    <n v="800"/>
    <n v="3.7"/>
    <s v="2013_3_28"/>
    <x v="2"/>
    <x v="5"/>
    <x v="0"/>
    <m/>
    <m/>
    <m/>
    <m/>
    <m/>
  </r>
  <r>
    <x v="8346"/>
    <n v="1"/>
    <x v="79"/>
    <s v="Main Market, Sarabha Nagar"/>
    <s v="Main Market, Sarabha Nagar, Ludhiana"/>
    <n v="75.822198540000002"/>
    <n v="30.892859619999999"/>
    <x v="30"/>
    <s v="Indian Rupees(Rs.)"/>
    <x v="0"/>
    <x v="0"/>
    <s v="No"/>
    <s v="No"/>
    <n v="2"/>
    <n v="86"/>
    <n v="700"/>
    <n v="3.6"/>
    <s v="2016_3_14"/>
    <x v="3"/>
    <x v="1"/>
    <x v="0"/>
    <m/>
    <m/>
    <m/>
    <m/>
    <m/>
  </r>
  <r>
    <x v="8347"/>
    <n v="1"/>
    <x v="79"/>
    <s v="Sarabha Nagar"/>
    <s v="Sarabha Nagar, Ludhiana"/>
    <n v="75.821202099999994"/>
    <n v="30.893383539999999"/>
    <x v="227"/>
    <s v="Indian Rupees(Rs.)"/>
    <x v="0"/>
    <x v="0"/>
    <s v="No"/>
    <s v="No"/>
    <n v="2"/>
    <n v="210"/>
    <n v="800"/>
    <n v="4.2"/>
    <s v="2012_3_27"/>
    <x v="2"/>
    <x v="6"/>
    <x v="35"/>
    <m/>
    <m/>
    <m/>
    <m/>
    <m/>
  </r>
  <r>
    <x v="8348"/>
    <n v="1"/>
    <x v="71"/>
    <s v="Ramee Guestline Hotel, Juhu"/>
    <s v="Ramee Guestline Hotel, Juhu, Mumbai"/>
    <n v="72.825451000000001"/>
    <n v="19.109300000000001"/>
    <x v="1357"/>
    <s v="Indian Rupees(Rs.)"/>
    <x v="0"/>
    <x v="0"/>
    <s v="No"/>
    <s v="No"/>
    <n v="3"/>
    <n v="536"/>
    <n v="1200"/>
    <n v="4"/>
    <s v="2015_3_3"/>
    <x v="18"/>
    <x v="52"/>
    <x v="35"/>
    <s v=" Italian"/>
    <s v=" Pizza"/>
    <s v=" North Indian"/>
    <s v=" European"/>
    <s v=" Finger Food"/>
  </r>
  <r>
    <x v="8349"/>
    <n v="1"/>
    <x v="54"/>
    <s v="Chamrajpura"/>
    <s v="Chamrajpura, Mysore"/>
    <n v="76.654877780000007"/>
    <n v="12.31107222"/>
    <x v="1358"/>
    <s v="Indian Rupees(Rs.)"/>
    <x v="0"/>
    <x v="0"/>
    <s v="No"/>
    <s v="No"/>
    <n v="1"/>
    <n v="139"/>
    <n v="290"/>
    <n v="3.4"/>
    <s v="2011_3_7"/>
    <x v="93"/>
    <x v="5"/>
    <x v="0"/>
    <m/>
    <m/>
    <m/>
    <m/>
    <m/>
  </r>
  <r>
    <x v="8350"/>
    <n v="1"/>
    <x v="54"/>
    <s v="Vijay Nagar"/>
    <s v="Vijay Nagar, Mysore"/>
    <n v="76.618202780000004"/>
    <n v="12.33402222"/>
    <x v="990"/>
    <s v="Indian Rupees(Rs.)"/>
    <x v="0"/>
    <x v="0"/>
    <s v="No"/>
    <s v="No"/>
    <n v="3"/>
    <n v="270"/>
    <n v="1000"/>
    <n v="3.6"/>
    <s v="2012_3_19"/>
    <x v="0"/>
    <x v="37"/>
    <x v="1"/>
    <m/>
    <m/>
    <m/>
    <m/>
    <m/>
  </r>
  <r>
    <x v="8351"/>
    <n v="1"/>
    <x v="58"/>
    <s v="Ramdaspeth"/>
    <s v="Ramdaspeth, Nagpur"/>
    <n v="79.078517629999993"/>
    <n v="21.136723759999999"/>
    <x v="66"/>
    <s v="Indian Rupees(Rs.)"/>
    <x v="0"/>
    <x v="0"/>
    <s v="No"/>
    <s v="No"/>
    <n v="3"/>
    <n v="306"/>
    <n v="1000"/>
    <n v="4"/>
    <s v="2018_3_25"/>
    <x v="13"/>
    <x v="7"/>
    <x v="9"/>
    <m/>
    <m/>
    <m/>
    <m/>
    <m/>
  </r>
  <r>
    <x v="8352"/>
    <n v="1"/>
    <x v="39"/>
    <s v="Satpur"/>
    <s v="Satpur, Nashik"/>
    <n v="73.720767570000007"/>
    <n v="20.020917829999998"/>
    <x v="781"/>
    <s v="Indian Rupees(Rs.)"/>
    <x v="0"/>
    <x v="0"/>
    <s v="No"/>
    <s v="No"/>
    <n v="1"/>
    <n v="218"/>
    <n v="100"/>
    <n v="3.9"/>
    <s v="2011_3_1"/>
    <x v="85"/>
    <x v="5"/>
    <x v="0"/>
    <m/>
    <m/>
    <m/>
    <m/>
    <m/>
  </r>
  <r>
    <x v="8353"/>
    <n v="1"/>
    <x v="0"/>
    <s v="Lodhi Colony"/>
    <s v="Lodhi Colony, New Delhi"/>
    <n v="77.223225999999997"/>
    <n v="28.5837316"/>
    <x v="202"/>
    <s v="Indian Rupees(Rs.)"/>
    <x v="1"/>
    <x v="0"/>
    <s v="No"/>
    <s v="No"/>
    <n v="4"/>
    <n v="278"/>
    <n v="2100"/>
    <n v="4.0999999999999996"/>
    <s v="2012_6_10"/>
    <x v="5"/>
    <x v="5"/>
    <x v="0"/>
    <m/>
    <m/>
    <m/>
    <m/>
    <m/>
  </r>
  <r>
    <x v="8354"/>
    <n v="1"/>
    <x v="52"/>
    <s v="Lodipur"/>
    <s v="Lodipur, Patna"/>
    <n v="85.143438889999999"/>
    <n v="25.615838889999999"/>
    <x v="83"/>
    <s v="Indian Rupees(Rs.)"/>
    <x v="0"/>
    <x v="0"/>
    <s v="No"/>
    <s v="No"/>
    <n v="2"/>
    <n v="74"/>
    <n v="600"/>
    <n v="3.3"/>
    <s v="2012_3_21"/>
    <x v="0"/>
    <x v="12"/>
    <x v="3"/>
    <m/>
    <m/>
    <m/>
    <m/>
    <m/>
  </r>
  <r>
    <x v="8355"/>
    <n v="1"/>
    <x v="41"/>
    <s v="Auroville"/>
    <s v="Auroville, Puducherry"/>
    <n v="79.834824999999995"/>
    <n v="11.989991"/>
    <x v="22"/>
    <s v="Indian Rupees(Rs.)"/>
    <x v="0"/>
    <x v="0"/>
    <s v="No"/>
    <s v="No"/>
    <n v="1"/>
    <n v="173"/>
    <n v="150"/>
    <n v="3.8"/>
    <s v="2010_3_16"/>
    <x v="11"/>
    <x v="5"/>
    <x v="0"/>
    <m/>
    <m/>
    <m/>
    <m/>
    <m/>
  </r>
  <r>
    <x v="8356"/>
    <n v="1"/>
    <x v="0"/>
    <s v="Khan Market"/>
    <s v="Khan Market, New Delhi"/>
    <n v="77.226594300000002"/>
    <n v="28.599780899999999"/>
    <x v="204"/>
    <s v="Indian Rupees(Rs.)"/>
    <x v="0"/>
    <x v="0"/>
    <s v="No"/>
    <s v="No"/>
    <n v="4"/>
    <n v="199"/>
    <n v="2100"/>
    <n v="3.8"/>
    <s v="2013_4_7"/>
    <x v="41"/>
    <x v="5"/>
    <x v="0"/>
    <m/>
    <m/>
    <m/>
    <m/>
    <m/>
  </r>
  <r>
    <x v="8357"/>
    <n v="1"/>
    <x v="77"/>
    <s v="Hindpiri"/>
    <s v="Hindpiri, Ranchi"/>
    <n v="85.324097219999999"/>
    <n v="23.35516389"/>
    <x v="19"/>
    <s v="Indian Rupees(Rs.)"/>
    <x v="0"/>
    <x v="0"/>
    <s v="No"/>
    <s v="No"/>
    <n v="2"/>
    <n v="117"/>
    <n v="650"/>
    <n v="3.4"/>
    <s v="2012_3_25"/>
    <x v="13"/>
    <x v="5"/>
    <x v="0"/>
    <m/>
    <m/>
    <m/>
    <m/>
    <m/>
  </r>
  <r>
    <x v="8358"/>
    <n v="1"/>
    <x v="77"/>
    <s v="Hindpiri"/>
    <s v="Hindpiri, Ranchi"/>
    <n v="85.325146059999994"/>
    <n v="23.35780368"/>
    <x v="1359"/>
    <s v="Indian Rupees(Rs.)"/>
    <x v="0"/>
    <x v="0"/>
    <s v="No"/>
    <s v="No"/>
    <n v="1"/>
    <n v="370"/>
    <n v="450"/>
    <n v="4"/>
    <s v="2015_3_27"/>
    <x v="0"/>
    <x v="3"/>
    <x v="5"/>
    <s v=" Chinese"/>
    <m/>
    <m/>
    <m/>
    <m/>
  </r>
  <r>
    <x v="8359"/>
    <n v="1"/>
    <x v="77"/>
    <s v="Hotel Capitol Hill, Hindpiri"/>
    <s v="Hotel Capitol Hill, Hindpiri, Ranchi"/>
    <n v="85.325055000000006"/>
    <n v="23.359407000000001"/>
    <x v="1360"/>
    <s v="Indian Rupees(Rs.)"/>
    <x v="0"/>
    <x v="0"/>
    <s v="No"/>
    <s v="No"/>
    <n v="3"/>
    <n v="116"/>
    <n v="1000"/>
    <n v="3.7"/>
    <s v="2013_3_5"/>
    <x v="45"/>
    <x v="10"/>
    <x v="31"/>
    <m/>
    <m/>
    <m/>
    <m/>
    <m/>
  </r>
  <r>
    <x v="8360"/>
    <n v="1"/>
    <x v="77"/>
    <s v="Kanka"/>
    <s v="Kanka, Ranchi"/>
    <n v="85.332899999999995"/>
    <n v="23.35442222"/>
    <x v="12"/>
    <s v="Indian Rupees(Rs.)"/>
    <x v="0"/>
    <x v="0"/>
    <s v="No"/>
    <s v="No"/>
    <n v="2"/>
    <n v="125"/>
    <n v="500"/>
    <n v="3.2"/>
    <s v="2015_3_18"/>
    <x v="8"/>
    <x v="5"/>
    <x v="0"/>
    <m/>
    <m/>
    <m/>
    <m/>
    <m/>
  </r>
  <r>
    <x v="8361"/>
    <n v="1"/>
    <x v="77"/>
    <s v="Kanka"/>
    <s v="Kanka, Ranchi"/>
    <n v="85.325447220000001"/>
    <n v="23.35919444"/>
    <x v="43"/>
    <s v="Indian Rupees(Rs.)"/>
    <x v="0"/>
    <x v="0"/>
    <s v="No"/>
    <s v="No"/>
    <n v="1"/>
    <n v="112"/>
    <n v="200"/>
    <n v="3.5"/>
    <s v="2018_3_24"/>
    <x v="18"/>
    <x v="5"/>
    <x v="0"/>
    <m/>
    <m/>
    <m/>
    <m/>
    <m/>
  </r>
  <r>
    <x v="8362"/>
    <n v="1"/>
    <x v="77"/>
    <s v="Lalpur"/>
    <s v="Lalpur, Ranchi"/>
    <n v="85.335486110000005"/>
    <n v="23.374988890000001"/>
    <x v="1359"/>
    <s v="Indian Rupees(Rs.)"/>
    <x v="0"/>
    <x v="0"/>
    <s v="No"/>
    <s v="No"/>
    <n v="1"/>
    <n v="102"/>
    <n v="450"/>
    <n v="3.4"/>
    <s v="2011_3_25"/>
    <x v="0"/>
    <x v="3"/>
    <x v="5"/>
    <s v=" Chinese"/>
    <m/>
    <m/>
    <m/>
    <m/>
  </r>
  <r>
    <x v="8363"/>
    <n v="1"/>
    <x v="77"/>
    <s v="Spring City Mall, Doranda"/>
    <s v="Spring City Mall, Doranda, Ranchi"/>
    <n v="85.3172"/>
    <n v="23.333016669999999"/>
    <x v="5"/>
    <s v="Indian Rupees(Rs.)"/>
    <x v="0"/>
    <x v="0"/>
    <s v="No"/>
    <s v="No"/>
    <n v="2"/>
    <n v="66"/>
    <n v="700"/>
    <n v="3.5"/>
    <s v="2014_3_14"/>
    <x v="3"/>
    <x v="5"/>
    <x v="0"/>
    <m/>
    <m/>
    <m/>
    <m/>
    <m/>
  </r>
  <r>
    <x v="8364"/>
    <n v="1"/>
    <x v="44"/>
    <s v="Alkapuri"/>
    <s v="Alkapuri, Vadodara"/>
    <n v="73.167788000000002"/>
    <n v="22.307898000000002"/>
    <x v="64"/>
    <s v="Indian Rupees(Rs.)"/>
    <x v="0"/>
    <x v="0"/>
    <s v="No"/>
    <s v="No"/>
    <n v="2"/>
    <n v="344"/>
    <n v="400"/>
    <n v="4.5"/>
    <s v="2015_3_21"/>
    <x v="4"/>
    <x v="5"/>
    <x v="0"/>
    <m/>
    <m/>
    <m/>
    <m/>
    <m/>
  </r>
  <r>
    <x v="8365"/>
    <n v="1"/>
    <x v="42"/>
    <s v="Nadesar"/>
    <s v="Nadesar, Varanasi"/>
    <n v="82.989290690000004"/>
    <n v="25.332908790000001"/>
    <x v="2"/>
    <s v="Indian Rupees(Rs.)"/>
    <x v="0"/>
    <x v="0"/>
    <s v="No"/>
    <s v="No"/>
    <n v="3"/>
    <n v="63"/>
    <n v="600"/>
    <n v="3.6"/>
    <s v="2011_3_6"/>
    <x v="0"/>
    <x v="2"/>
    <x v="0"/>
    <m/>
    <m/>
    <m/>
    <m/>
    <m/>
  </r>
  <r>
    <x v="8366"/>
    <n v="1"/>
    <x v="53"/>
    <s v="Agra Cantt"/>
    <s v="Agra Cantt, Agra"/>
    <n v="78.01160797"/>
    <n v="27.160832490000001"/>
    <x v="0"/>
    <s v="Indian Rupees(Rs.)"/>
    <x v="0"/>
    <x v="0"/>
    <s v="No"/>
    <s v="No"/>
    <n v="2"/>
    <n v="94"/>
    <n v="500"/>
    <n v="3.6"/>
    <s v="2014_2_21"/>
    <x v="0"/>
    <x v="5"/>
    <x v="0"/>
    <m/>
    <m/>
    <m/>
    <m/>
    <m/>
  </r>
  <r>
    <x v="8367"/>
    <n v="1"/>
    <x v="53"/>
    <s v="Tajganj"/>
    <s v="Tajganj, Agra"/>
    <n v="78.042990000000003"/>
    <n v="27.159794999999999"/>
    <x v="1314"/>
    <s v="Indian Rupees(Rs.)"/>
    <x v="0"/>
    <x v="0"/>
    <s v="No"/>
    <s v="No"/>
    <n v="3"/>
    <n v="70"/>
    <n v="1100"/>
    <n v="3.4"/>
    <s v="2018_2_5"/>
    <x v="0"/>
    <x v="3"/>
    <x v="1"/>
    <s v=" Mughlai"/>
    <m/>
    <m/>
    <m/>
    <m/>
  </r>
  <r>
    <x v="8368"/>
    <n v="1"/>
    <x v="59"/>
    <s v="Ambavadi"/>
    <s v="Ambavadi, Ahmedabad"/>
    <n v="72.5375741"/>
    <n v="23.010451110000002"/>
    <x v="1361"/>
    <s v="Indian Rupees(Rs.)"/>
    <x v="0"/>
    <x v="0"/>
    <s v="No"/>
    <s v="No"/>
    <n v="3"/>
    <n v="1582"/>
    <n v="900"/>
    <n v="4.2"/>
    <s v="2014_2_9"/>
    <x v="13"/>
    <x v="18"/>
    <x v="9"/>
    <s v=" Mexican"/>
    <s v=" Mediterranean"/>
    <s v=" Thai"/>
    <m/>
    <m/>
  </r>
  <r>
    <x v="8369"/>
    <n v="1"/>
    <x v="59"/>
    <s v="Ghatlodia"/>
    <s v="Ghatlodia, Ahmedabad"/>
    <n v="72.531638900000004"/>
    <n v="23.064303800000001"/>
    <x v="31"/>
    <s v="Indian Rupees(Rs.)"/>
    <x v="0"/>
    <x v="0"/>
    <s v="No"/>
    <s v="No"/>
    <n v="3"/>
    <n v="325"/>
    <n v="900"/>
    <n v="4.3"/>
    <s v="2015_2_6"/>
    <x v="0"/>
    <x v="3"/>
    <x v="1"/>
    <m/>
    <m/>
    <m/>
    <m/>
    <m/>
  </r>
  <r>
    <x v="8370"/>
    <n v="1"/>
    <x v="40"/>
    <s v="Civil Lines"/>
    <s v="Civil Lines, Allahabad"/>
    <n v="81.834840999999997"/>
    <n v="25.459775"/>
    <x v="6"/>
    <s v="Indian Rupees(Rs.)"/>
    <x v="0"/>
    <x v="0"/>
    <s v="No"/>
    <s v="No"/>
    <n v="3"/>
    <n v="106"/>
    <n v="500"/>
    <n v="3.4"/>
    <s v="2016_2_24"/>
    <x v="4"/>
    <x v="3"/>
    <x v="0"/>
    <m/>
    <m/>
    <m/>
    <m/>
    <m/>
  </r>
  <r>
    <x v="8371"/>
    <n v="1"/>
    <x v="40"/>
    <s v="Tagore Town"/>
    <s v="Tagore Town, Allahabad"/>
    <n v="81.859682000000006"/>
    <n v="25.457115999999999"/>
    <x v="1362"/>
    <s v="Indian Rupees(Rs.)"/>
    <x v="0"/>
    <x v="0"/>
    <s v="No"/>
    <s v="No"/>
    <n v="2"/>
    <n v="134"/>
    <n v="400"/>
    <n v="3.5"/>
    <s v="2016_2_2"/>
    <x v="4"/>
    <x v="10"/>
    <x v="2"/>
    <s v=" Continental"/>
    <m/>
    <m/>
    <m/>
    <m/>
  </r>
  <r>
    <x v="8372"/>
    <n v="1"/>
    <x v="61"/>
    <s v="CIDCO"/>
    <s v="CIDCO, Aurangabad"/>
    <n v="75.364791670000002"/>
    <n v="19.87642778"/>
    <x v="1363"/>
    <s v="Indian Rupees(Rs.)"/>
    <x v="0"/>
    <x v="0"/>
    <s v="No"/>
    <s v="No"/>
    <n v="2"/>
    <n v="47"/>
    <n v="500"/>
    <n v="3.3"/>
    <s v="2010_2_25"/>
    <x v="1"/>
    <x v="1"/>
    <x v="9"/>
    <s v=" Chinese"/>
    <m/>
    <m/>
    <m/>
    <m/>
  </r>
  <r>
    <x v="8373"/>
    <n v="1"/>
    <x v="61"/>
    <s v="Nirala Bazar"/>
    <s v="Nirala Bazar, Aurangabad"/>
    <n v="75.322405000000003"/>
    <n v="19.875015999999999"/>
    <x v="781"/>
    <s v="Indian Rupees(Rs.)"/>
    <x v="0"/>
    <x v="0"/>
    <s v="No"/>
    <s v="No"/>
    <n v="2"/>
    <n v="34"/>
    <n v="450"/>
    <n v="3.4"/>
    <s v="2014_2_27"/>
    <x v="85"/>
    <x v="5"/>
    <x v="0"/>
    <m/>
    <m/>
    <m/>
    <m/>
    <m/>
  </r>
  <r>
    <x v="8374"/>
    <n v="1"/>
    <x v="61"/>
    <s v="Usmanpura"/>
    <s v="Usmanpura, Aurangabad"/>
    <n v="75.318894439999994"/>
    <n v="19.866969439999998"/>
    <x v="594"/>
    <s v="Indian Rupees(Rs.)"/>
    <x v="0"/>
    <x v="0"/>
    <s v="No"/>
    <s v="No"/>
    <n v="2"/>
    <n v="76"/>
    <n v="450"/>
    <n v="3.3"/>
    <s v="2015_2_20"/>
    <x v="0"/>
    <x v="3"/>
    <x v="5"/>
    <s v=" Fast Food"/>
    <m/>
    <m/>
    <m/>
    <m/>
  </r>
  <r>
    <x v="8375"/>
    <n v="1"/>
    <x v="69"/>
    <s v="Indiranagar"/>
    <s v="Indiranagar, Bangalore"/>
    <n v="77.640624939999995"/>
    <n v="12.979095559999999"/>
    <x v="1260"/>
    <s v="Indian Rupees(Rs.)"/>
    <x v="0"/>
    <x v="0"/>
    <s v="No"/>
    <s v="No"/>
    <n v="2"/>
    <n v="3533"/>
    <n v="800"/>
    <n v="4"/>
    <s v="2014_2_25"/>
    <x v="11"/>
    <x v="8"/>
    <x v="44"/>
    <m/>
    <m/>
    <m/>
    <m/>
    <m/>
  </r>
  <r>
    <x v="8376"/>
    <n v="1"/>
    <x v="69"/>
    <s v="Koramangala 5th Block"/>
    <s v="Koramangala 5th Block, Bangalore"/>
    <n v="77.615797000000001"/>
    <n v="12.934179"/>
    <x v="1364"/>
    <s v="Indian Rupees(Rs.)"/>
    <x v="0"/>
    <x v="0"/>
    <s v="No"/>
    <s v="No"/>
    <n v="2"/>
    <n v="276"/>
    <n v="950"/>
    <n v="4.7"/>
    <s v="2011_2_10"/>
    <x v="45"/>
    <x v="30"/>
    <x v="15"/>
    <s v=" North Indian"/>
    <s v=" Chinese"/>
    <s v=" Cafe"/>
    <m/>
    <m/>
  </r>
  <r>
    <x v="8377"/>
    <n v="1"/>
    <x v="60"/>
    <s v="Arera Colony"/>
    <s v="Arera Colony, Bhopal"/>
    <n v="77.435361"/>
    <n v="23.214293999999999"/>
    <x v="12"/>
    <s v="Indian Rupees(Rs.)"/>
    <x v="0"/>
    <x v="0"/>
    <s v="No"/>
    <s v="No"/>
    <n v="1"/>
    <n v="427"/>
    <n v="250"/>
    <n v="4.9000000000000004"/>
    <s v="2014_2_22"/>
    <x v="8"/>
    <x v="5"/>
    <x v="0"/>
    <m/>
    <m/>
    <m/>
    <m/>
    <m/>
  </r>
  <r>
    <x v="8378"/>
    <n v="1"/>
    <x v="48"/>
    <s v="Peelamedu"/>
    <s v="Peelamedu, Coimbatore"/>
    <n v="76.995666999999997"/>
    <n v="11.022477"/>
    <x v="1365"/>
    <s v="Indian Rupees(Rs.)"/>
    <x v="0"/>
    <x v="0"/>
    <s v="No"/>
    <s v="No"/>
    <n v="2"/>
    <n v="318"/>
    <n v="600"/>
    <n v="3.9"/>
    <s v="2014_2_5"/>
    <x v="4"/>
    <x v="80"/>
    <x v="9"/>
    <m/>
    <m/>
    <m/>
    <m/>
    <m/>
  </r>
  <r>
    <x v="8379"/>
    <n v="1"/>
    <x v="48"/>
    <s v="Peelamedu"/>
    <s v="Peelamedu, Coimbatore"/>
    <n v="76.999594439999996"/>
    <n v="11.022169440000001"/>
    <x v="12"/>
    <s v="Indian Rupees(Rs.)"/>
    <x v="0"/>
    <x v="0"/>
    <s v="No"/>
    <s v="No"/>
    <n v="2"/>
    <n v="147"/>
    <n v="500"/>
    <n v="4.3"/>
    <s v="2011_2_5"/>
    <x v="8"/>
    <x v="5"/>
    <x v="0"/>
    <m/>
    <m/>
    <m/>
    <m/>
    <m/>
  </r>
  <r>
    <x v="8380"/>
    <n v="1"/>
    <x v="48"/>
    <s v="Race Course"/>
    <s v="Race Course, Coimbatore"/>
    <n v="76.976494439999996"/>
    <n v="11.003669439999999"/>
    <x v="1366"/>
    <s v="Indian Rupees(Rs.)"/>
    <x v="0"/>
    <x v="0"/>
    <s v="No"/>
    <s v="No"/>
    <n v="3"/>
    <n v="203"/>
    <n v="1000"/>
    <n v="4"/>
    <s v="2016_2_14"/>
    <x v="0"/>
    <x v="3"/>
    <x v="15"/>
    <s v=" Mexican"/>
    <m/>
    <m/>
    <m/>
    <m/>
  </r>
  <r>
    <x v="8381"/>
    <n v="1"/>
    <x v="37"/>
    <s v="Hathibarkala Salwala"/>
    <s v="Hathibarkala Salwala, Dehradun"/>
    <n v="78.062543000000005"/>
    <n v="30.346993999999999"/>
    <x v="1367"/>
    <s v="Indian Rupees(Rs.)"/>
    <x v="0"/>
    <x v="0"/>
    <s v="No"/>
    <s v="No"/>
    <n v="3"/>
    <n v="406"/>
    <n v="750"/>
    <n v="4.2"/>
    <s v="2010_2_2"/>
    <x v="13"/>
    <x v="28"/>
    <x v="7"/>
    <m/>
    <m/>
    <m/>
    <m/>
    <m/>
  </r>
  <r>
    <x v="8382"/>
    <n v="1"/>
    <x v="72"/>
    <s v="Shipra Mall, Indirapuram"/>
    <s v="Shipra Mall, Indirapuram, Ghaziabad"/>
    <n v="77.369877059999993"/>
    <n v="28.634315860000001"/>
    <x v="12"/>
    <s v="Indian Rupees(Rs.)"/>
    <x v="0"/>
    <x v="0"/>
    <s v="No"/>
    <s v="No"/>
    <n v="1"/>
    <n v="7"/>
    <n v="100"/>
    <n v="3.1"/>
    <s v="2014_2_6"/>
    <x v="8"/>
    <x v="5"/>
    <x v="0"/>
    <m/>
    <m/>
    <m/>
    <m/>
    <m/>
  </r>
  <r>
    <x v="8383"/>
    <n v="1"/>
    <x v="72"/>
    <s v="Shipra Mall, Indirapuram"/>
    <s v="Shipra Mall, Indirapuram, Ghaziabad"/>
    <n v="77.370237149999994"/>
    <n v="28.6339389"/>
    <x v="318"/>
    <s v="Indian Rupees(Rs.)"/>
    <x v="0"/>
    <x v="0"/>
    <s v="No"/>
    <s v="No"/>
    <n v="2"/>
    <n v="187"/>
    <n v="600"/>
    <n v="3.6"/>
    <s v="2018_2_14"/>
    <x v="0"/>
    <x v="12"/>
    <x v="2"/>
    <s v=" Street Food"/>
    <s v=" Fast Food"/>
    <s v=" Mithai"/>
    <s v=" Desserts"/>
    <m/>
  </r>
  <r>
    <x v="8384"/>
    <n v="1"/>
    <x v="72"/>
    <s v="Surya Nagar"/>
    <s v="Surya Nagar, Ghaziabad"/>
    <n v="77.325218399999997"/>
    <n v="28.6698582"/>
    <x v="47"/>
    <s v="Indian Rupees(Rs.)"/>
    <x v="0"/>
    <x v="0"/>
    <s v="No"/>
    <s v="No"/>
    <n v="1"/>
    <n v="114"/>
    <n v="400"/>
    <n v="3.3"/>
    <s v="2010_2_9"/>
    <x v="0"/>
    <x v="1"/>
    <x v="0"/>
    <m/>
    <m/>
    <m/>
    <m/>
    <m/>
  </r>
  <r>
    <x v="8385"/>
    <n v="1"/>
    <x v="38"/>
    <s v="Anjuna"/>
    <s v="Anjuna, Goa"/>
    <n v="73.755749910000006"/>
    <n v="15.576682590000001"/>
    <x v="1368"/>
    <s v="Indian Rupees(Rs.)"/>
    <x v="0"/>
    <x v="0"/>
    <s v="No"/>
    <s v="No"/>
    <n v="3"/>
    <n v="280"/>
    <n v="800"/>
    <n v="4.5"/>
    <s v="2016_2_24"/>
    <x v="1"/>
    <x v="34"/>
    <x v="44"/>
    <m/>
    <m/>
    <m/>
    <m/>
    <m/>
  </r>
  <r>
    <x v="8386"/>
    <n v="1"/>
    <x v="0"/>
    <s v="Greater Kailash (GK) 1"/>
    <s v="Greater Kailash (GK) 1, New Delhi"/>
    <n v="0"/>
    <n v="0"/>
    <x v="474"/>
    <s v="Indian Rupees(Rs.)"/>
    <x v="1"/>
    <x v="0"/>
    <s v="No"/>
    <s v="No"/>
    <n v="4"/>
    <n v="22"/>
    <n v="2100"/>
    <n v="3.5"/>
    <s v="2018_1_5"/>
    <x v="45"/>
    <x v="10"/>
    <x v="0"/>
    <m/>
    <m/>
    <m/>
    <m/>
    <m/>
  </r>
  <r>
    <x v="8387"/>
    <n v="1"/>
    <x v="38"/>
    <s v="Panaji"/>
    <s v="Panaji, Goa"/>
    <n v="73.826911109999998"/>
    <n v="15.498602780000001"/>
    <x v="1369"/>
    <s v="Indian Rupees(Rs.)"/>
    <x v="0"/>
    <x v="0"/>
    <s v="No"/>
    <s v="No"/>
    <n v="3"/>
    <n v="840"/>
    <n v="600"/>
    <n v="4.5"/>
    <s v="2017_2_15"/>
    <x v="77"/>
    <x v="27"/>
    <x v="9"/>
    <m/>
    <m/>
    <m/>
    <m/>
    <m/>
  </r>
  <r>
    <x v="8388"/>
    <n v="1"/>
    <x v="43"/>
    <s v="Christian Basti"/>
    <s v="Christian Basti, Guwahati"/>
    <n v="91.777397219999997"/>
    <n v="26.157350000000001"/>
    <x v="147"/>
    <s v="Indian Rupees(Rs.)"/>
    <x v="0"/>
    <x v="0"/>
    <s v="No"/>
    <s v="No"/>
    <n v="3"/>
    <n v="304"/>
    <n v="750"/>
    <n v="4.0999999999999996"/>
    <s v="2018_2_6"/>
    <x v="13"/>
    <x v="28"/>
    <x v="0"/>
    <m/>
    <m/>
    <m/>
    <m/>
    <m/>
  </r>
  <r>
    <x v="8389"/>
    <n v="1"/>
    <x v="43"/>
    <s v="Six Mile"/>
    <s v="Six Mile, Guwahati"/>
    <n v="91.806493000000003"/>
    <n v="26.132987610000001"/>
    <x v="135"/>
    <s v="Indian Rupees(Rs.)"/>
    <x v="0"/>
    <x v="0"/>
    <s v="No"/>
    <s v="No"/>
    <n v="2"/>
    <n v="28"/>
    <n v="500"/>
    <n v="4"/>
    <s v="2010_2_11"/>
    <x v="2"/>
    <x v="7"/>
    <x v="2"/>
    <m/>
    <m/>
    <m/>
    <m/>
    <m/>
  </r>
  <r>
    <x v="8390"/>
    <n v="1"/>
    <x v="0"/>
    <s v="Khan Market"/>
    <s v="Khan Market, New Delhi"/>
    <n v="77.227447499999997"/>
    <n v="28.600713599999999"/>
    <x v="1370"/>
    <s v="Indian Rupees(Rs.)"/>
    <x v="1"/>
    <x v="1"/>
    <s v="No"/>
    <s v="No"/>
    <n v="4"/>
    <n v="578"/>
    <n v="2100"/>
    <n v="4.2"/>
    <s v="2017_10_22"/>
    <x v="29"/>
    <x v="32"/>
    <x v="0"/>
    <m/>
    <m/>
    <m/>
    <m/>
    <m/>
  </r>
  <r>
    <x v="8391"/>
    <n v="1"/>
    <x v="73"/>
    <s v="Lal Kothi"/>
    <s v="Lal Kothi, Jaipur"/>
    <n v="75.802082979999994"/>
    <n v="26.891191169999999"/>
    <x v="215"/>
    <s v="Indian Rupees(Rs.)"/>
    <x v="0"/>
    <x v="0"/>
    <s v="No"/>
    <s v="No"/>
    <n v="2"/>
    <n v="148"/>
    <n v="700"/>
    <n v="4.0999999999999996"/>
    <s v="2011_2_23"/>
    <x v="45"/>
    <x v="5"/>
    <x v="0"/>
    <m/>
    <m/>
    <m/>
    <m/>
    <m/>
  </r>
  <r>
    <x v="8392"/>
    <n v="1"/>
    <x v="45"/>
    <s v="Rave Moti, Kakadeo"/>
    <s v="Rave Moti, Kakadeo, Kanpur"/>
    <n v="80.299774999999997"/>
    <n v="26.481547219999999"/>
    <x v="0"/>
    <s v="Indian Rupees(Rs.)"/>
    <x v="0"/>
    <x v="0"/>
    <s v="No"/>
    <s v="No"/>
    <n v="3"/>
    <n v="97"/>
    <n v="1000"/>
    <n v="3.8"/>
    <s v="2013_2_9"/>
    <x v="0"/>
    <x v="5"/>
    <x v="0"/>
    <m/>
    <m/>
    <m/>
    <m/>
    <m/>
  </r>
  <r>
    <x v="8393"/>
    <n v="1"/>
    <x v="74"/>
    <s v="Grand Hotel, MG Road"/>
    <s v="Grand Hotel, MG Road, Kochi"/>
    <n v="76.285447219999995"/>
    <n v="9.9707166669999996"/>
    <x v="1371"/>
    <s v="Indian Rupees(Rs.)"/>
    <x v="0"/>
    <x v="0"/>
    <s v="No"/>
    <s v="No"/>
    <n v="3"/>
    <n v="394"/>
    <n v="1000"/>
    <n v="4.2"/>
    <s v="2018_2_8"/>
    <x v="0"/>
    <x v="65"/>
    <x v="2"/>
    <s v=" Continental"/>
    <m/>
    <m/>
    <m/>
    <m/>
  </r>
  <r>
    <x v="8394"/>
    <n v="1"/>
    <x v="74"/>
    <s v="Panampilly Nagar"/>
    <s v="Panampilly Nagar, Kochi"/>
    <n v="76.296783329999997"/>
    <n v="9.9571444440000008"/>
    <x v="1372"/>
    <s v="Indian Rupees(Rs.)"/>
    <x v="0"/>
    <x v="0"/>
    <s v="No"/>
    <s v="No"/>
    <n v="3"/>
    <n v="658"/>
    <n v="1000"/>
    <n v="4.3"/>
    <s v="2018_2_3"/>
    <x v="1"/>
    <x v="27"/>
    <x v="20"/>
    <s v=" Desserts"/>
    <s v=" Cafe"/>
    <m/>
    <m/>
    <m/>
  </r>
  <r>
    <x v="8395"/>
    <n v="1"/>
    <x v="58"/>
    <s v="Bajaj Nagar"/>
    <s v="Bajaj Nagar, Nagpur"/>
    <n v="79.060461669999995"/>
    <n v="21.129496939999999"/>
    <x v="7"/>
    <s v="Indian Rupees(Rs.)"/>
    <x v="0"/>
    <x v="0"/>
    <s v="No"/>
    <s v="No"/>
    <n v="1"/>
    <n v="73"/>
    <n v="250"/>
    <n v="3.8"/>
    <s v="2013_2_18"/>
    <x v="2"/>
    <x v="5"/>
    <x v="0"/>
    <m/>
    <m/>
    <m/>
    <m/>
    <m/>
  </r>
  <r>
    <x v="8396"/>
    <n v="1"/>
    <x v="58"/>
    <s v="Pratap Nagar"/>
    <s v="Pratap Nagar, Nagpur"/>
    <n v="79.038663020000001"/>
    <n v="21.123283399999998"/>
    <x v="7"/>
    <s v="Indian Rupees(Rs.)"/>
    <x v="0"/>
    <x v="0"/>
    <s v="No"/>
    <s v="No"/>
    <n v="2"/>
    <n v="520"/>
    <n v="600"/>
    <n v="4.5"/>
    <s v="2018_2_21"/>
    <x v="2"/>
    <x v="5"/>
    <x v="0"/>
    <m/>
    <m/>
    <m/>
    <m/>
    <m/>
  </r>
  <r>
    <x v="8397"/>
    <n v="1"/>
    <x v="58"/>
    <s v="Vivekanand Nagar"/>
    <s v="Vivekanand Nagar, Nagpur"/>
    <n v="79.064821269999996"/>
    <n v="21.089223740000001"/>
    <x v="19"/>
    <s v="Indian Rupees(Rs.)"/>
    <x v="0"/>
    <x v="0"/>
    <s v="No"/>
    <s v="No"/>
    <n v="3"/>
    <n v="45"/>
    <n v="1000"/>
    <n v="3.8"/>
    <s v="2010_2_27"/>
    <x v="13"/>
    <x v="5"/>
    <x v="0"/>
    <m/>
    <m/>
    <m/>
    <m/>
    <m/>
  </r>
  <r>
    <x v="8398"/>
    <n v="1"/>
    <x v="39"/>
    <s v="College Road"/>
    <s v="College Road, Nashik"/>
    <n v="73.755827780000004"/>
    <n v="20.012711110000001"/>
    <x v="20"/>
    <s v="Indian Rupees(Rs.)"/>
    <x v="0"/>
    <x v="0"/>
    <s v="No"/>
    <s v="No"/>
    <n v="3"/>
    <n v="162"/>
    <n v="600"/>
    <n v="3.4"/>
    <s v="2018_2_4"/>
    <x v="0"/>
    <x v="3"/>
    <x v="3"/>
    <m/>
    <m/>
    <m/>
    <m/>
    <m/>
  </r>
  <r>
    <x v="8399"/>
    <n v="1"/>
    <x v="52"/>
    <s v="Golambar"/>
    <s v="Golambar, Patna"/>
    <n v="85.146491670000003"/>
    <n v="25.6172"/>
    <x v="12"/>
    <s v="Indian Rupees(Rs.)"/>
    <x v="0"/>
    <x v="0"/>
    <s v="No"/>
    <s v="No"/>
    <n v="2"/>
    <n v="49"/>
    <n v="500"/>
    <n v="3.3"/>
    <s v="2014_2_23"/>
    <x v="8"/>
    <x v="5"/>
    <x v="0"/>
    <m/>
    <m/>
    <m/>
    <m/>
    <m/>
  </r>
  <r>
    <x v="8400"/>
    <n v="1"/>
    <x v="52"/>
    <s v="Lodipur"/>
    <s v="Lodipur, Patna"/>
    <n v="85.138061109999995"/>
    <n v="25.610980560000002"/>
    <x v="579"/>
    <s v="Indian Rupees(Rs.)"/>
    <x v="0"/>
    <x v="0"/>
    <s v="No"/>
    <s v="No"/>
    <n v="3"/>
    <n v="107"/>
    <n v="1000"/>
    <n v="3.6"/>
    <s v="2016_2_28"/>
    <x v="0"/>
    <x v="3"/>
    <x v="47"/>
    <m/>
    <m/>
    <m/>
    <m/>
    <m/>
  </r>
  <r>
    <x v="8401"/>
    <n v="1"/>
    <x v="41"/>
    <s v="MG Road"/>
    <s v="MG Road, Puducherry"/>
    <n v="79.830138890000001"/>
    <n v="11.929961110000001"/>
    <x v="27"/>
    <s v="Indian Rupees(Rs.)"/>
    <x v="0"/>
    <x v="0"/>
    <s v="No"/>
    <s v="No"/>
    <n v="3"/>
    <n v="275"/>
    <n v="900"/>
    <n v="3.6"/>
    <s v="2018_2_16"/>
    <x v="1"/>
    <x v="5"/>
    <x v="0"/>
    <m/>
    <m/>
    <m/>
    <m/>
    <m/>
  </r>
  <r>
    <x v="8402"/>
    <n v="1"/>
    <x v="0"/>
    <s v="Connaught Place"/>
    <s v="Connaught Place, New Delhi"/>
    <n v="77.220542730000005"/>
    <n v="28.629970570000001"/>
    <x v="1373"/>
    <s v="Indian Rupees(Rs.)"/>
    <x v="1"/>
    <x v="0"/>
    <s v="No"/>
    <s v="No"/>
    <n v="4"/>
    <n v="2252"/>
    <n v="2100"/>
    <n v="4"/>
    <s v="2017_2_5"/>
    <x v="45"/>
    <x v="10"/>
    <x v="15"/>
    <s v=" Asian"/>
    <m/>
    <m/>
    <m/>
    <m/>
  </r>
  <r>
    <x v="8403"/>
    <n v="1"/>
    <x v="67"/>
    <s v="R Deccan Mall, JM Road"/>
    <s v="R Deccan Mall, JM Road, Pune"/>
    <n v="73.842526789999994"/>
    <n v="18.516215750000001"/>
    <x v="2"/>
    <s v="Indian Rupees(Rs.)"/>
    <x v="0"/>
    <x v="0"/>
    <s v="No"/>
    <s v="No"/>
    <n v="3"/>
    <n v="2847"/>
    <n v="1700"/>
    <n v="4.5"/>
    <s v="2016_2_23"/>
    <x v="0"/>
    <x v="2"/>
    <x v="0"/>
    <m/>
    <m/>
    <m/>
    <m/>
    <m/>
  </r>
  <r>
    <x v="8404"/>
    <n v="1"/>
    <x v="46"/>
    <s v="Adajan Gam"/>
    <s v="Adajan Gam, Surat"/>
    <n v="72.794115320000003"/>
    <n v="21.186438460000002"/>
    <x v="1374"/>
    <s v="Indian Rupees(Rs.)"/>
    <x v="0"/>
    <x v="0"/>
    <s v="No"/>
    <s v="No"/>
    <n v="3"/>
    <n v="201"/>
    <n v="900"/>
    <n v="3.8"/>
    <s v="2018_2_26"/>
    <x v="13"/>
    <x v="10"/>
    <x v="15"/>
    <s v=" Mexican"/>
    <m/>
    <m/>
    <m/>
    <m/>
  </r>
  <r>
    <x v="8405"/>
    <n v="1"/>
    <x v="46"/>
    <s v="Piplod"/>
    <s v="Piplod, Surat"/>
    <n v="72.771477480000001"/>
    <n v="21.160521689999999"/>
    <x v="5"/>
    <s v="Indian Rupees(Rs.)"/>
    <x v="0"/>
    <x v="0"/>
    <s v="No"/>
    <s v="No"/>
    <n v="3"/>
    <n v="216"/>
    <n v="800"/>
    <n v="4.0999999999999996"/>
    <s v="2012_2_14"/>
    <x v="3"/>
    <x v="5"/>
    <x v="0"/>
    <m/>
    <m/>
    <m/>
    <m/>
    <m/>
  </r>
  <r>
    <x v="8406"/>
    <n v="1"/>
    <x v="44"/>
    <s v="Alkapuri"/>
    <s v="Alkapuri, Vadodara"/>
    <n v="73.170282999999998"/>
    <n v="22.31279"/>
    <x v="27"/>
    <s v="Indian Rupees(Rs.)"/>
    <x v="0"/>
    <x v="0"/>
    <s v="No"/>
    <s v="No"/>
    <n v="3"/>
    <n v="202"/>
    <n v="1000"/>
    <n v="4.0999999999999996"/>
    <s v="2017_2_28"/>
    <x v="1"/>
    <x v="5"/>
    <x v="0"/>
    <m/>
    <m/>
    <m/>
    <m/>
    <m/>
  </r>
  <r>
    <x v="8407"/>
    <n v="1"/>
    <x v="44"/>
    <s v="Hotel Express Towers, Alkapuri"/>
    <s v="Hotel Express Towers, Alkapuri, Vadodara"/>
    <n v="73.169083000000001"/>
    <n v="22.310328999999999"/>
    <x v="762"/>
    <s v="Indian Rupees(Rs.)"/>
    <x v="0"/>
    <x v="0"/>
    <s v="No"/>
    <s v="No"/>
    <n v="2"/>
    <n v="191"/>
    <n v="600"/>
    <n v="4"/>
    <s v="2016_2_5"/>
    <x v="78"/>
    <x v="5"/>
    <x v="0"/>
    <m/>
    <m/>
    <m/>
    <m/>
    <m/>
  </r>
  <r>
    <x v="8408"/>
    <n v="1"/>
    <x v="42"/>
    <s v="Dashaswmedh Road"/>
    <s v="Dashaswmedh Road, Varanasi"/>
    <n v="83.010020999999995"/>
    <n v="25.307589"/>
    <x v="64"/>
    <s v="Indian Rupees(Rs.)"/>
    <x v="0"/>
    <x v="0"/>
    <s v="No"/>
    <s v="No"/>
    <n v="2"/>
    <n v="48"/>
    <n v="450"/>
    <n v="3.5"/>
    <s v="2015_2_17"/>
    <x v="4"/>
    <x v="5"/>
    <x v="0"/>
    <m/>
    <m/>
    <m/>
    <m/>
    <m/>
  </r>
  <r>
    <x v="8409"/>
    <n v="1"/>
    <x v="53"/>
    <s v="Civil Lines"/>
    <s v="Civil Lines, Agra"/>
    <n v="77.998091669999994"/>
    <n v="27.195927780000002"/>
    <x v="153"/>
    <s v="Indian Rupees(Rs.)"/>
    <x v="0"/>
    <x v="0"/>
    <s v="No"/>
    <s v="No"/>
    <n v="2"/>
    <n v="87"/>
    <n v="400"/>
    <n v="4"/>
    <s v="2018_1_11"/>
    <x v="39"/>
    <x v="5"/>
    <x v="0"/>
    <m/>
    <m/>
    <m/>
    <m/>
    <m/>
  </r>
  <r>
    <x v="8410"/>
    <n v="1"/>
    <x v="53"/>
    <s v="Tajganj"/>
    <s v="Tajganj, Agra"/>
    <n v="78.034713890000006"/>
    <n v="27.161694440000002"/>
    <x v="210"/>
    <s v="Indian Rupees(Rs.)"/>
    <x v="0"/>
    <x v="0"/>
    <s v="No"/>
    <s v="No"/>
    <n v="2"/>
    <n v="134"/>
    <n v="700"/>
    <n v="4.4000000000000004"/>
    <s v="2016_1_1"/>
    <x v="1"/>
    <x v="11"/>
    <x v="0"/>
    <m/>
    <m/>
    <m/>
    <m/>
    <m/>
  </r>
  <r>
    <x v="8411"/>
    <n v="1"/>
    <x v="59"/>
    <s v="Ellis Bridge"/>
    <s v="Ellis Bridge, Ahmedabad"/>
    <n v="72.559033110000001"/>
    <n v="23.024433640000002"/>
    <x v="1375"/>
    <s v="Indian Rupees(Rs.)"/>
    <x v="0"/>
    <x v="0"/>
    <s v="No"/>
    <s v="No"/>
    <n v="2"/>
    <n v="697"/>
    <n v="450"/>
    <n v="4.4000000000000004"/>
    <s v="2016_1_3"/>
    <x v="8"/>
    <x v="13"/>
    <x v="5"/>
    <m/>
    <m/>
    <m/>
    <m/>
    <m/>
  </r>
  <r>
    <x v="8412"/>
    <n v="1"/>
    <x v="40"/>
    <s v="Civil Lines"/>
    <s v="Civil Lines, Allahabad"/>
    <n v="81.834502000000001"/>
    <n v="25.454647999999999"/>
    <x v="83"/>
    <s v="Indian Rupees(Rs.)"/>
    <x v="0"/>
    <x v="0"/>
    <s v="No"/>
    <s v="No"/>
    <n v="3"/>
    <n v="57"/>
    <n v="500"/>
    <n v="3.4"/>
    <s v="2013_1_9"/>
    <x v="0"/>
    <x v="12"/>
    <x v="3"/>
    <m/>
    <m/>
    <m/>
    <m/>
    <m/>
  </r>
  <r>
    <x v="8413"/>
    <n v="1"/>
    <x v="40"/>
    <s v="Civil Lines"/>
    <s v="Civil Lines, Allahabad"/>
    <n v="81.831680559999995"/>
    <n v="25.450316669999999"/>
    <x v="771"/>
    <s v="Indian Rupees(Rs.)"/>
    <x v="0"/>
    <x v="0"/>
    <s v="No"/>
    <s v="No"/>
    <n v="3"/>
    <n v="57"/>
    <n v="500"/>
    <n v="3.6"/>
    <s v="2018_1_19"/>
    <x v="20"/>
    <x v="1"/>
    <x v="0"/>
    <m/>
    <m/>
    <m/>
    <m/>
    <m/>
  </r>
  <r>
    <x v="8414"/>
    <n v="1"/>
    <x v="61"/>
    <s v="CIDCO"/>
    <s v="CIDCO, Aurangabad"/>
    <n v="75.360231999999996"/>
    <n v="19.874448999999998"/>
    <x v="1057"/>
    <s v="Indian Rupees(Rs.)"/>
    <x v="0"/>
    <x v="0"/>
    <s v="No"/>
    <s v="No"/>
    <n v="2"/>
    <n v="75"/>
    <n v="450"/>
    <n v="3.4"/>
    <s v="2016_1_2"/>
    <x v="4"/>
    <x v="10"/>
    <x v="2"/>
    <s v=" Fast Food"/>
    <m/>
    <m/>
    <m/>
    <m/>
  </r>
  <r>
    <x v="8415"/>
    <n v="1"/>
    <x v="76"/>
    <s v="Patia"/>
    <s v="Patia, Bhubaneshwar"/>
    <n v="85.822259869999996"/>
    <n v="20.353480609999998"/>
    <x v="1105"/>
    <s v="Indian Rupees(Rs.)"/>
    <x v="0"/>
    <x v="0"/>
    <s v="No"/>
    <s v="No"/>
    <n v="1"/>
    <n v="199"/>
    <n v="300"/>
    <n v="4.0999999999999996"/>
    <s v="2015_1_17"/>
    <x v="0"/>
    <x v="38"/>
    <x v="0"/>
    <m/>
    <m/>
    <m/>
    <m/>
    <m/>
  </r>
  <r>
    <x v="8416"/>
    <n v="1"/>
    <x v="64"/>
    <s v="Sector 35"/>
    <s v="Sector 35, Chandigarh"/>
    <n v="76.760610600000007"/>
    <n v="30.7216086"/>
    <x v="13"/>
    <s v="Indian Rupees(Rs.)"/>
    <x v="0"/>
    <x v="0"/>
    <s v="No"/>
    <s v="No"/>
    <n v="2"/>
    <n v="397"/>
    <n v="650"/>
    <n v="4.0999999999999996"/>
    <s v="2016_1_24"/>
    <x v="2"/>
    <x v="6"/>
    <x v="0"/>
    <m/>
    <m/>
    <m/>
    <m/>
    <m/>
  </r>
  <r>
    <x v="8417"/>
    <n v="1"/>
    <x v="65"/>
    <s v="Kilpauk"/>
    <s v="Kilpauk, Chennai"/>
    <n v="80.248519439999995"/>
    <n v="13.081877779999999"/>
    <x v="27"/>
    <s v="Indian Rupees(Rs.)"/>
    <x v="0"/>
    <x v="0"/>
    <s v="No"/>
    <s v="No"/>
    <n v="1"/>
    <n v="1510"/>
    <n v="350"/>
    <n v="4.5999999999999996"/>
    <s v="2014_1_6"/>
    <x v="1"/>
    <x v="5"/>
    <x v="0"/>
    <m/>
    <m/>
    <m/>
    <m/>
    <m/>
  </r>
  <r>
    <x v="8418"/>
    <n v="1"/>
    <x v="48"/>
    <s v="Race Course"/>
    <s v="Race Course, Coimbatore"/>
    <n v="76.976268000000005"/>
    <n v="11.001852"/>
    <x v="922"/>
    <s v="Indian Rupees(Rs.)"/>
    <x v="0"/>
    <x v="0"/>
    <s v="No"/>
    <s v="No"/>
    <n v="2"/>
    <n v="380"/>
    <n v="350"/>
    <n v="4.5"/>
    <s v="2016_1_2"/>
    <x v="4"/>
    <x v="21"/>
    <x v="0"/>
    <m/>
    <m/>
    <m/>
    <m/>
    <m/>
  </r>
  <r>
    <x v="8419"/>
    <n v="1"/>
    <x v="37"/>
    <s v="Rajpur"/>
    <s v="Rajpur, Dehradun"/>
    <n v="78.077151020000002"/>
    <n v="30.37220198"/>
    <x v="1133"/>
    <s v="Indian Rupees(Rs.)"/>
    <x v="0"/>
    <x v="0"/>
    <s v="No"/>
    <s v="No"/>
    <n v="3"/>
    <n v="68"/>
    <n v="500"/>
    <n v="4.2"/>
    <s v="2018_1_13"/>
    <x v="2"/>
    <x v="4"/>
    <x v="0"/>
    <m/>
    <m/>
    <m/>
    <m/>
    <m/>
  </r>
  <r>
    <x v="8420"/>
    <n v="1"/>
    <x v="72"/>
    <s v="Indirapuram"/>
    <s v="Indirapuram, Ghaziabad"/>
    <n v="77.315482970000005"/>
    <n v="28.638238090000002"/>
    <x v="0"/>
    <s v="Indian Rupees(Rs.)"/>
    <x v="0"/>
    <x v="0"/>
    <s v="No"/>
    <s v="No"/>
    <n v="1"/>
    <n v="1"/>
    <n v="350"/>
    <n v="1"/>
    <s v="2015_1_11"/>
    <x v="0"/>
    <x v="5"/>
    <x v="0"/>
    <m/>
    <m/>
    <m/>
    <m/>
    <m/>
  </r>
  <r>
    <x v="8421"/>
    <n v="1"/>
    <x v="72"/>
    <s v="Shipra Mall, Indirapuram"/>
    <s v="Shipra Mall, Indirapuram, Ghaziabad"/>
    <n v="77.370208329999997"/>
    <n v="28.634047219999999"/>
    <x v="7"/>
    <s v="Indian Rupees(Rs.)"/>
    <x v="0"/>
    <x v="0"/>
    <s v="No"/>
    <s v="No"/>
    <n v="1"/>
    <n v="63"/>
    <n v="450"/>
    <n v="3.2"/>
    <s v="2017_1_16"/>
    <x v="2"/>
    <x v="5"/>
    <x v="0"/>
    <m/>
    <m/>
    <m/>
    <m/>
    <m/>
  </r>
  <r>
    <x v="8422"/>
    <n v="1"/>
    <x v="72"/>
    <s v="Shipra Mall, Indirapuram"/>
    <s v="Shipra Mall, Indirapuram, Ghaziabad"/>
    <n v="77.370576"/>
    <n v="28.634122999999999"/>
    <x v="7"/>
    <s v="Indian Rupees(Rs.)"/>
    <x v="0"/>
    <x v="0"/>
    <s v="No"/>
    <s v="No"/>
    <n v="2"/>
    <n v="60"/>
    <n v="600"/>
    <n v="3.3"/>
    <s v="2010_1_23"/>
    <x v="2"/>
    <x v="5"/>
    <x v="0"/>
    <m/>
    <m/>
    <m/>
    <m/>
    <m/>
  </r>
  <r>
    <x v="8423"/>
    <n v="1"/>
    <x v="50"/>
    <s v="Sector 29"/>
    <s v="Sector 29, Gurgaon"/>
    <n v="77.063417000000001"/>
    <n v="28.468125400000002"/>
    <x v="1376"/>
    <s v="Indian Rupees(Rs.)"/>
    <x v="0"/>
    <x v="0"/>
    <s v="No"/>
    <s v="No"/>
    <n v="4"/>
    <n v="569"/>
    <n v="2100"/>
    <n v="4.0999999999999996"/>
    <s v="2015_1_26"/>
    <x v="13"/>
    <x v="7"/>
    <x v="9"/>
    <s v=" Mexican"/>
    <m/>
    <m/>
    <m/>
    <m/>
  </r>
  <r>
    <x v="8424"/>
    <n v="1"/>
    <x v="43"/>
    <s v="Anil Plaza, Christian Basti"/>
    <s v="Anil Plaza, Christian Basti, Guwahati"/>
    <n v="91.773932000000002"/>
    <n v="26.161490000000001"/>
    <x v="450"/>
    <s v="Indian Rupees(Rs.)"/>
    <x v="0"/>
    <x v="0"/>
    <s v="No"/>
    <s v="No"/>
    <n v="3"/>
    <n v="394"/>
    <n v="800"/>
    <n v="4.5999999999999996"/>
    <s v="2012_1_8"/>
    <x v="2"/>
    <x v="18"/>
    <x v="0"/>
    <m/>
    <m/>
    <m/>
    <m/>
    <m/>
  </r>
  <r>
    <x v="8425"/>
    <n v="1"/>
    <x v="70"/>
    <s v="Madhapur"/>
    <s v="Madhapur, Hyderabad"/>
    <n v="78.393390999999994"/>
    <n v="17.440826999999999"/>
    <x v="1377"/>
    <s v="Indian Rupees(Rs.)"/>
    <x v="0"/>
    <x v="0"/>
    <s v="No"/>
    <s v="No"/>
    <n v="2"/>
    <n v="344"/>
    <n v="500"/>
    <n v="4.7"/>
    <s v="2015_1_10"/>
    <x v="20"/>
    <x v="42"/>
    <x v="36"/>
    <m/>
    <m/>
    <m/>
    <m/>
    <m/>
  </r>
  <r>
    <x v="8426"/>
    <n v="1"/>
    <x v="49"/>
    <s v="Bhawar Kuan"/>
    <s v="Bhawar Kuan, Indore"/>
    <n v="75.866058699999996"/>
    <n v="22.6952067"/>
    <x v="1378"/>
    <s v="Indian Rupees(Rs.)"/>
    <x v="0"/>
    <x v="0"/>
    <s v="No"/>
    <s v="No"/>
    <n v="3"/>
    <n v="238"/>
    <n v="1300"/>
    <n v="3.7"/>
    <s v="2018_1_1"/>
    <x v="0"/>
    <x v="3"/>
    <x v="1"/>
    <s v=" Mediterranean"/>
    <s v=" Asian"/>
    <m/>
    <m/>
    <m/>
  </r>
  <r>
    <x v="8427"/>
    <n v="1"/>
    <x v="49"/>
    <s v="New Palasia"/>
    <s v="New Palasia, Indore"/>
    <n v="75.8841666"/>
    <n v="22.727020599999999"/>
    <x v="1379"/>
    <s v="Indian Rupees(Rs.)"/>
    <x v="0"/>
    <x v="0"/>
    <s v="No"/>
    <s v="No"/>
    <n v="2"/>
    <n v="430"/>
    <n v="700"/>
    <n v="3.9"/>
    <s v="2011_1_16"/>
    <x v="2"/>
    <x v="1"/>
    <x v="15"/>
    <s v=" Mexican"/>
    <m/>
    <m/>
    <m/>
    <m/>
  </r>
  <r>
    <x v="8428"/>
    <n v="1"/>
    <x v="74"/>
    <s v="Panampilly Nagar"/>
    <s v="Panampilly Nagar, Kochi"/>
    <n v="76.296105560000001"/>
    <n v="9.9597777779999994"/>
    <x v="1380"/>
    <s v="Indian Rupees(Rs.)"/>
    <x v="0"/>
    <x v="0"/>
    <s v="No"/>
    <s v="No"/>
    <n v="1"/>
    <n v="348"/>
    <n v="400"/>
    <n v="3.5"/>
    <s v="2014_1_13"/>
    <x v="22"/>
    <x v="12"/>
    <x v="2"/>
    <s v=" Biryani"/>
    <m/>
    <m/>
    <m/>
    <m/>
  </r>
  <r>
    <x v="8429"/>
    <n v="1"/>
    <x v="54"/>
    <s v="Doora"/>
    <s v="Doora, Mysore"/>
    <n v="76.665808330000004"/>
    <n v="12.3085"/>
    <x v="64"/>
    <s v="Indian Rupees(Rs.)"/>
    <x v="0"/>
    <x v="0"/>
    <s v="No"/>
    <s v="No"/>
    <n v="1"/>
    <n v="392"/>
    <n v="300"/>
    <n v="4.2"/>
    <s v="2018_1_5"/>
    <x v="4"/>
    <x v="5"/>
    <x v="0"/>
    <m/>
    <m/>
    <m/>
    <m/>
    <m/>
  </r>
  <r>
    <x v="8430"/>
    <n v="1"/>
    <x v="58"/>
    <s v="Bajaj Nagar"/>
    <s v="Bajaj Nagar, Nagpur"/>
    <n v="79.064284490000006"/>
    <n v="21.124202560000001"/>
    <x v="12"/>
    <s v="Indian Rupees(Rs.)"/>
    <x v="0"/>
    <x v="0"/>
    <s v="No"/>
    <s v="No"/>
    <n v="2"/>
    <n v="27"/>
    <n v="500"/>
    <n v="3.3"/>
    <s v="2013_1_10"/>
    <x v="8"/>
    <x v="5"/>
    <x v="0"/>
    <m/>
    <m/>
    <m/>
    <m/>
    <m/>
  </r>
  <r>
    <x v="8431"/>
    <n v="1"/>
    <x v="39"/>
    <s v="College Road"/>
    <s v="College Road, Nashik"/>
    <n v="73.766533330000001"/>
    <n v="20.00551389"/>
    <x v="19"/>
    <s v="Indian Rupees(Rs.)"/>
    <x v="0"/>
    <x v="0"/>
    <s v="No"/>
    <s v="No"/>
    <n v="3"/>
    <n v="177"/>
    <n v="700"/>
    <n v="3.4"/>
    <s v="2013_1_4"/>
    <x v="13"/>
    <x v="5"/>
    <x v="0"/>
    <m/>
    <m/>
    <m/>
    <m/>
    <m/>
  </r>
  <r>
    <x v="8432"/>
    <n v="1"/>
    <x v="39"/>
    <s v="Satpur"/>
    <s v="Satpur, Nashik"/>
    <n v="73.746308569999997"/>
    <n v="19.98975665"/>
    <x v="1381"/>
    <s v="Indian Rupees(Rs.)"/>
    <x v="0"/>
    <x v="0"/>
    <s v="No"/>
    <s v="No"/>
    <n v="2"/>
    <n v="77"/>
    <n v="400"/>
    <n v="3.5"/>
    <s v="2010_1_17"/>
    <x v="94"/>
    <x v="10"/>
    <x v="2"/>
    <s v=" Seafood"/>
    <m/>
    <m/>
    <m/>
    <m/>
  </r>
  <r>
    <x v="8433"/>
    <n v="1"/>
    <x v="52"/>
    <s v="Golambar"/>
    <s v="Golambar, Patna"/>
    <n v="85.133827780000004"/>
    <n v="25.61042222"/>
    <x v="103"/>
    <s v="Indian Rupees(Rs.)"/>
    <x v="0"/>
    <x v="0"/>
    <s v="No"/>
    <s v="No"/>
    <n v="2"/>
    <n v="99"/>
    <n v="500"/>
    <n v="3.6"/>
    <s v="2015_1_2"/>
    <x v="14"/>
    <x v="2"/>
    <x v="0"/>
    <m/>
    <m/>
    <m/>
    <m/>
    <m/>
  </r>
  <r>
    <x v="8434"/>
    <n v="1"/>
    <x v="52"/>
    <s v="Maurya Lok, Fraser Road Area"/>
    <s v="Maurya Lok, Fraser Road Area, Patna"/>
    <n v="85.134072219999993"/>
    <n v="25.610113890000001"/>
    <x v="47"/>
    <s v="Indian Rupees(Rs.)"/>
    <x v="0"/>
    <x v="0"/>
    <s v="No"/>
    <s v="No"/>
    <n v="2"/>
    <n v="75"/>
    <n v="600"/>
    <n v="3.6"/>
    <s v="2011_1_20"/>
    <x v="0"/>
    <x v="1"/>
    <x v="0"/>
    <m/>
    <m/>
    <m/>
    <m/>
    <m/>
  </r>
  <r>
    <x v="8435"/>
    <n v="1"/>
    <x v="50"/>
    <s v="Hyatt Place Gurgaon"/>
    <s v="Hyatt Place Gurgaon, Gurgaon"/>
    <n v="77.065978400000006"/>
    <n v="28.500845399999999"/>
    <x v="1382"/>
    <s v="Indian Rupees(Rs.)"/>
    <x v="1"/>
    <x v="0"/>
    <s v="No"/>
    <s v="No"/>
    <n v="4"/>
    <n v="0"/>
    <n v="2100"/>
    <n v="1"/>
    <s v="2018_12_17"/>
    <x v="95"/>
    <x v="5"/>
    <x v="0"/>
    <m/>
    <m/>
    <m/>
    <m/>
    <m/>
  </r>
  <r>
    <x v="8436"/>
    <n v="1"/>
    <x v="41"/>
    <s v="White Town"/>
    <s v="White Town, Puducherry"/>
    <n v="79.833319439999997"/>
    <n v="11.93021111"/>
    <x v="7"/>
    <s v="Indian Rupees(Rs.)"/>
    <x v="0"/>
    <x v="0"/>
    <s v="No"/>
    <s v="No"/>
    <n v="3"/>
    <n v="298"/>
    <n v="800"/>
    <n v="3.5"/>
    <s v="2010_1_13"/>
    <x v="2"/>
    <x v="5"/>
    <x v="0"/>
    <m/>
    <m/>
    <m/>
    <m/>
    <m/>
  </r>
  <r>
    <x v="8437"/>
    <n v="1"/>
    <x v="67"/>
    <s v="Spot 18 Mall, Pimple Saudagar"/>
    <s v="Spot 18 Mall, Pimple Saudagar, Pune"/>
    <n v="73.785900999999996"/>
    <n v="18.593481489999999"/>
    <x v="1383"/>
    <s v="Indian Rupees(Rs.)"/>
    <x v="1"/>
    <x v="1"/>
    <s v="No"/>
    <s v="No"/>
    <n v="4"/>
    <n v="1566"/>
    <n v="2100"/>
    <n v="3.6"/>
    <s v="2015_3_5"/>
    <x v="0"/>
    <x v="35"/>
    <x v="2"/>
    <m/>
    <m/>
    <m/>
    <m/>
    <m/>
  </r>
  <r>
    <x v="8438"/>
    <n v="1"/>
    <x v="46"/>
    <s v="Athwa"/>
    <s v="Athwa, Surat"/>
    <n v="72.808589859999998"/>
    <n v="21.185047000000001"/>
    <x v="64"/>
    <s v="Indian Rupees(Rs.)"/>
    <x v="0"/>
    <x v="0"/>
    <s v="No"/>
    <s v="No"/>
    <n v="1"/>
    <n v="279"/>
    <n v="250"/>
    <n v="4"/>
    <s v="2013_1_3"/>
    <x v="4"/>
    <x v="5"/>
    <x v="0"/>
    <m/>
    <m/>
    <m/>
    <m/>
    <m/>
  </r>
  <r>
    <x v="8439"/>
    <n v="1"/>
    <x v="46"/>
    <s v="Piplod"/>
    <s v="Piplod, Surat"/>
    <n v="72.789122050000003"/>
    <n v="21.170095629999999"/>
    <x v="396"/>
    <s v="Indian Rupees(Rs.)"/>
    <x v="0"/>
    <x v="0"/>
    <s v="No"/>
    <s v="No"/>
    <n v="2"/>
    <n v="28"/>
    <n v="500"/>
    <n v="3.9"/>
    <s v="2013_1_15"/>
    <x v="2"/>
    <x v="8"/>
    <x v="0"/>
    <m/>
    <m/>
    <m/>
    <m/>
    <m/>
  </r>
  <r>
    <x v="8440"/>
    <n v="1"/>
    <x v="42"/>
    <s v="Radisson Hotel, Nadesar"/>
    <s v="Radisson Hotel, Nadesar, Varanasi"/>
    <n v="82.980810000000005"/>
    <n v="25.338373000000001"/>
    <x v="32"/>
    <s v="Indian Rupees(Rs.)"/>
    <x v="0"/>
    <x v="0"/>
    <s v="No"/>
    <s v="No"/>
    <n v="3"/>
    <n v="34"/>
    <n v="600"/>
    <n v="3.3"/>
    <s v="2018_1_19"/>
    <x v="2"/>
    <x v="10"/>
    <x v="1"/>
    <m/>
    <m/>
    <m/>
    <m/>
    <m/>
  </r>
  <r>
    <x v="8441"/>
    <n v="1"/>
    <x v="42"/>
    <s v="Sigra"/>
    <s v="Sigra, Varanasi"/>
    <n v="82.991694429999995"/>
    <n v="25.318344920000001"/>
    <x v="25"/>
    <s v="Indian Rupees(Rs.)"/>
    <x v="0"/>
    <x v="0"/>
    <s v="No"/>
    <s v="No"/>
    <n v="1"/>
    <n v="109"/>
    <n v="0"/>
    <n v="3.5"/>
    <s v="2012_1_22"/>
    <x v="13"/>
    <x v="10"/>
    <x v="0"/>
    <m/>
    <m/>
    <m/>
    <m/>
    <m/>
  </r>
  <r>
    <x v="8442"/>
    <n v="1"/>
    <x v="47"/>
    <s v="CMR Central Mall, Maddilapalem"/>
    <s v="CMR Central Mall, Maddilapalem, Vizag"/>
    <n v="83.318511110000003"/>
    <n v="17.73417778"/>
    <x v="30"/>
    <s v="Indian Rupees(Rs.)"/>
    <x v="0"/>
    <x v="0"/>
    <s v="No"/>
    <s v="No"/>
    <n v="2"/>
    <n v="289"/>
    <n v="600"/>
    <n v="4.5999999999999996"/>
    <s v="2017_1_25"/>
    <x v="3"/>
    <x v="1"/>
    <x v="0"/>
    <m/>
    <m/>
    <m/>
    <m/>
    <m/>
  </r>
  <r>
    <x v="8443"/>
    <n v="1"/>
    <x v="0"/>
    <s v="Hauz Khas Village"/>
    <s v="Hauz Khas Village, New Delhi"/>
    <n v="77.195273700000001"/>
    <n v="28.5557479"/>
    <x v="1384"/>
    <s v="Indian Rupees(Rs.)"/>
    <x v="1"/>
    <x v="0"/>
    <s v="No"/>
    <s v="No"/>
    <n v="4"/>
    <n v="278"/>
    <n v="2200"/>
    <n v="4.2"/>
    <s v="2010_9_7"/>
    <x v="41"/>
    <x v="3"/>
    <x v="9"/>
    <s v=" Italian"/>
    <m/>
    <m/>
    <m/>
    <m/>
  </r>
  <r>
    <x v="8444"/>
    <n v="1"/>
    <x v="53"/>
    <s v="Agra Cantt"/>
    <s v="Agra Cantt, Agra"/>
    <n v="78.011544439999994"/>
    <n v="27.161661110000001"/>
    <x v="2"/>
    <s v="Indian Rupees(Rs.)"/>
    <x v="0"/>
    <x v="0"/>
    <s v="No"/>
    <s v="No"/>
    <n v="3"/>
    <n v="140"/>
    <n v="850"/>
    <n v="3.9"/>
    <s v="2018_12_11"/>
    <x v="0"/>
    <x v="2"/>
    <x v="0"/>
    <m/>
    <m/>
    <m/>
    <m/>
    <m/>
  </r>
  <r>
    <x v="8445"/>
    <n v="1"/>
    <x v="53"/>
    <s v="Rakabganj"/>
    <s v="Rakabganj, Agra"/>
    <n v="78.015052780000005"/>
    <n v="27.165108329999999"/>
    <x v="1385"/>
    <s v="Indian Rupees(Rs.)"/>
    <x v="0"/>
    <x v="0"/>
    <s v="No"/>
    <s v="No"/>
    <n v="2"/>
    <n v="121"/>
    <n v="550"/>
    <n v="4.0999999999999996"/>
    <s v="2018_12_7"/>
    <x v="4"/>
    <x v="8"/>
    <x v="0"/>
    <m/>
    <m/>
    <m/>
    <m/>
    <m/>
  </r>
  <r>
    <x v="8446"/>
    <n v="1"/>
    <x v="40"/>
    <s v="Civil Lines"/>
    <s v="Civil Lines, Allahabad"/>
    <n v="81.835584999999995"/>
    <n v="25.457687"/>
    <x v="3"/>
    <s v="Indian Rupees(Rs.)"/>
    <x v="0"/>
    <x v="0"/>
    <s v="No"/>
    <s v="No"/>
    <n v="3"/>
    <n v="83"/>
    <n v="600"/>
    <n v="3.4"/>
    <s v="2015_12_20"/>
    <x v="0"/>
    <x v="3"/>
    <x v="0"/>
    <m/>
    <m/>
    <m/>
    <m/>
    <m/>
  </r>
  <r>
    <x v="8447"/>
    <n v="1"/>
    <x v="78"/>
    <s v="Basant Nagar"/>
    <s v="Basant Nagar, Amritsar"/>
    <n v="74.884359000000003"/>
    <n v="31.643619999999999"/>
    <x v="3"/>
    <s v="Indian Rupees(Rs.)"/>
    <x v="0"/>
    <x v="0"/>
    <s v="No"/>
    <s v="No"/>
    <n v="2"/>
    <n v="345"/>
    <n v="700"/>
    <n v="3.4"/>
    <s v="2013_12_5"/>
    <x v="0"/>
    <x v="3"/>
    <x v="0"/>
    <m/>
    <m/>
    <m/>
    <m/>
    <m/>
  </r>
  <r>
    <x v="8448"/>
    <n v="1"/>
    <x v="78"/>
    <s v="Basant Nagar"/>
    <s v="Basant Nagar, Amritsar"/>
    <n v="74.884383999999997"/>
    <n v="31.644532000000002"/>
    <x v="0"/>
    <s v="Indian Rupees(Rs.)"/>
    <x v="0"/>
    <x v="0"/>
    <s v="No"/>
    <s v="No"/>
    <n v="1"/>
    <n v="151"/>
    <n v="300"/>
    <n v="3.9"/>
    <s v="2015_12_23"/>
    <x v="0"/>
    <x v="5"/>
    <x v="0"/>
    <m/>
    <m/>
    <m/>
    <m/>
    <m/>
  </r>
  <r>
    <x v="8449"/>
    <n v="1"/>
    <x v="61"/>
    <s v="Nirala Bazar"/>
    <s v="Nirala Bazar, Aurangabad"/>
    <n v="75.323402779999995"/>
    <n v="19.879630559999999"/>
    <x v="878"/>
    <s v="Indian Rupees(Rs.)"/>
    <x v="0"/>
    <x v="0"/>
    <s v="No"/>
    <s v="No"/>
    <n v="2"/>
    <n v="46"/>
    <n v="400"/>
    <n v="3.3"/>
    <s v="2013_12_8"/>
    <x v="4"/>
    <x v="3"/>
    <x v="9"/>
    <m/>
    <m/>
    <m/>
    <m/>
    <m/>
  </r>
  <r>
    <x v="8450"/>
    <n v="1"/>
    <x v="60"/>
    <s v="DB City, Maharana Pratap Nagar"/>
    <s v="DB City, Maharana Pratap Nagar, Bhopal"/>
    <n v="77.429989000000006"/>
    <n v="23.232357"/>
    <x v="3"/>
    <s v="Indian Rupees(Rs.)"/>
    <x v="0"/>
    <x v="0"/>
    <s v="No"/>
    <s v="No"/>
    <n v="3"/>
    <n v="257"/>
    <n v="1000"/>
    <n v="4"/>
    <s v="2015_12_22"/>
    <x v="0"/>
    <x v="3"/>
    <x v="0"/>
    <m/>
    <m/>
    <m/>
    <m/>
    <m/>
  </r>
  <r>
    <x v="8451"/>
    <n v="1"/>
    <x v="64"/>
    <s v="Elante Mall, Chandigarh Industrial Area"/>
    <s v="Elante Mall, Chandigarh Industrial Area, Chandigarh"/>
    <n v="76.800955500000001"/>
    <n v="30.705069300000002"/>
    <x v="1386"/>
    <s v="Indian Rupees(Rs.)"/>
    <x v="0"/>
    <x v="0"/>
    <s v="No"/>
    <s v="No"/>
    <n v="3"/>
    <n v="676"/>
    <n v="1600"/>
    <n v="4.2"/>
    <s v="2014_12_2"/>
    <x v="29"/>
    <x v="42"/>
    <x v="0"/>
    <m/>
    <m/>
    <m/>
    <m/>
    <m/>
  </r>
  <r>
    <x v="8452"/>
    <n v="1"/>
    <x v="64"/>
    <s v="Sector 7"/>
    <s v="Sector 7, Chandigarh"/>
    <n v="76.800979299999995"/>
    <n v="30.730618100000001"/>
    <x v="24"/>
    <s v="Indian Rupees(Rs.)"/>
    <x v="0"/>
    <x v="0"/>
    <s v="No"/>
    <s v="No"/>
    <n v="2"/>
    <n v="86"/>
    <n v="800"/>
    <n v="3.3"/>
    <s v="2013_12_25"/>
    <x v="9"/>
    <x v="10"/>
    <x v="0"/>
    <m/>
    <m/>
    <m/>
    <m/>
    <m/>
  </r>
  <r>
    <x v="8453"/>
    <n v="1"/>
    <x v="37"/>
    <s v="Jakhan"/>
    <s v="Jakhan, Dehradun"/>
    <n v="78.068889810000002"/>
    <n v="30.362685939999999"/>
    <x v="776"/>
    <s v="Indian Rupees(Rs.)"/>
    <x v="0"/>
    <x v="0"/>
    <s v="No"/>
    <s v="No"/>
    <n v="1"/>
    <n v="63"/>
    <n v="0"/>
    <n v="4.3"/>
    <s v="2013_12_25"/>
    <x v="13"/>
    <x v="10"/>
    <x v="3"/>
    <m/>
    <m/>
    <m/>
    <m/>
    <m/>
  </r>
  <r>
    <x v="8454"/>
    <n v="1"/>
    <x v="37"/>
    <s v="Paltan Bazaar"/>
    <s v="Paltan Bazaar, Dehradun"/>
    <n v="78.040266669999994"/>
    <n v="30.319527780000001"/>
    <x v="2"/>
    <s v="Indian Rupees(Rs.)"/>
    <x v="0"/>
    <x v="0"/>
    <s v="No"/>
    <s v="No"/>
    <n v="3"/>
    <n v="121"/>
    <n v="600"/>
    <n v="3.9"/>
    <s v="2012_12_5"/>
    <x v="0"/>
    <x v="2"/>
    <x v="0"/>
    <m/>
    <m/>
    <m/>
    <m/>
    <m/>
  </r>
  <r>
    <x v="8455"/>
    <n v="1"/>
    <x v="72"/>
    <s v="Indirapuram"/>
    <s v="Indirapuram, Ghaziabad"/>
    <n v="77.374191670000002"/>
    <n v="28.636022220000001"/>
    <x v="22"/>
    <s v="Indian Rupees(Rs.)"/>
    <x v="0"/>
    <x v="0"/>
    <s v="No"/>
    <s v="No"/>
    <n v="1"/>
    <n v="6"/>
    <n v="150"/>
    <n v="3"/>
    <s v="2014_12_14"/>
    <x v="11"/>
    <x v="5"/>
    <x v="0"/>
    <m/>
    <m/>
    <m/>
    <m/>
    <m/>
  </r>
  <r>
    <x v="8456"/>
    <n v="1"/>
    <x v="72"/>
    <s v="Shipra Mall, Indirapuram"/>
    <s v="Shipra Mall, Indirapuram, Ghaziabad"/>
    <n v="77.369864660000005"/>
    <n v="28.63388299"/>
    <x v="19"/>
    <s v="Indian Rupees(Rs.)"/>
    <x v="0"/>
    <x v="0"/>
    <s v="No"/>
    <s v="No"/>
    <n v="2"/>
    <n v="16"/>
    <n v="600"/>
    <n v="2.9"/>
    <s v="2014_12_11"/>
    <x v="13"/>
    <x v="5"/>
    <x v="0"/>
    <m/>
    <m/>
    <m/>
    <m/>
    <m/>
  </r>
  <r>
    <x v="8457"/>
    <n v="1"/>
    <x v="72"/>
    <s v="Shipra Mall, Indirapuram"/>
    <s v="Shipra Mall, Indirapuram, Ghaziabad"/>
    <n v="77.369727859999998"/>
    <n v="28.633787640000001"/>
    <x v="64"/>
    <s v="Indian Rupees(Rs.)"/>
    <x v="0"/>
    <x v="0"/>
    <s v="No"/>
    <s v="No"/>
    <n v="2"/>
    <n v="6"/>
    <n v="500"/>
    <n v="3"/>
    <s v="2014_12_5"/>
    <x v="4"/>
    <x v="5"/>
    <x v="0"/>
    <m/>
    <m/>
    <m/>
    <m/>
    <m/>
  </r>
  <r>
    <x v="8458"/>
    <n v="1"/>
    <x v="0"/>
    <s v="Sunder Nagar"/>
    <s v="Sunder Nagar, New Delhi"/>
    <n v="77.241188800000003"/>
    <n v="28.602470199999999"/>
    <x v="1387"/>
    <s v="Indian Rupees(Rs.)"/>
    <x v="0"/>
    <x v="0"/>
    <s v="No"/>
    <s v="No"/>
    <n v="4"/>
    <n v="165"/>
    <n v="2200"/>
    <n v="4"/>
    <s v="2015_8_14"/>
    <x v="45"/>
    <x v="10"/>
    <x v="31"/>
    <s v=" Asian"/>
    <m/>
    <m/>
    <m/>
    <m/>
  </r>
  <r>
    <x v="8459"/>
    <n v="1"/>
    <x v="43"/>
    <s v="Ulubari"/>
    <s v="Ulubari, Guwahati"/>
    <n v="91.758166669999994"/>
    <n v="26.170999999999999"/>
    <x v="19"/>
    <s v="Indian Rupees(Rs.)"/>
    <x v="0"/>
    <x v="0"/>
    <s v="No"/>
    <s v="No"/>
    <n v="3"/>
    <n v="327"/>
    <n v="800"/>
    <n v="3.6"/>
    <s v="2011_12_10"/>
    <x v="13"/>
    <x v="5"/>
    <x v="0"/>
    <m/>
    <m/>
    <m/>
    <m/>
    <m/>
  </r>
  <r>
    <x v="8460"/>
    <n v="1"/>
    <x v="49"/>
    <s v="Vijay Nagar"/>
    <s v="Vijay Nagar, Indore"/>
    <n v="75.897429200000005"/>
    <n v="22.753838500000001"/>
    <x v="1103"/>
    <s v="Indian Rupees(Rs.)"/>
    <x v="0"/>
    <x v="0"/>
    <s v="No"/>
    <s v="No"/>
    <n v="3"/>
    <n v="181"/>
    <n v="1100"/>
    <n v="4.0999999999999996"/>
    <s v="2017_12_3"/>
    <x v="0"/>
    <x v="2"/>
    <x v="21"/>
    <m/>
    <m/>
    <m/>
    <m/>
    <m/>
  </r>
  <r>
    <x v="8461"/>
    <n v="1"/>
    <x v="73"/>
    <s v="C Scheme"/>
    <s v="C Scheme, Jaipur"/>
    <n v="75.805703500000007"/>
    <n v="26.914142399999999"/>
    <x v="1388"/>
    <s v="Indian Rupees(Rs.)"/>
    <x v="0"/>
    <x v="0"/>
    <s v="No"/>
    <s v="No"/>
    <n v="3"/>
    <n v="676"/>
    <n v="1650"/>
    <n v="3.9"/>
    <s v="2015_12_26"/>
    <x v="0"/>
    <x v="32"/>
    <x v="1"/>
    <s v=" Finger Food"/>
    <m/>
    <m/>
    <m/>
    <m/>
  </r>
  <r>
    <x v="8462"/>
    <n v="1"/>
    <x v="73"/>
    <s v="Tonk Road"/>
    <s v="Tonk Road, Jaipur"/>
    <n v="75.806895870000005"/>
    <n v="26.892312499999999"/>
    <x v="1389"/>
    <s v="Indian Rupees(Rs.)"/>
    <x v="0"/>
    <x v="0"/>
    <s v="No"/>
    <s v="No"/>
    <n v="3"/>
    <n v="1121"/>
    <n v="1500"/>
    <n v="4.3"/>
    <s v="2013_12_1"/>
    <x v="0"/>
    <x v="7"/>
    <x v="2"/>
    <s v=" Italian"/>
    <s v=" Mexican"/>
    <m/>
    <m/>
    <m/>
  </r>
  <r>
    <x v="8463"/>
    <n v="1"/>
    <x v="45"/>
    <s v="Mall Road"/>
    <s v="Mall Road, Kanpur"/>
    <n v="80.352677"/>
    <n v="26.473697999999999"/>
    <x v="771"/>
    <s v="Indian Rupees(Rs.)"/>
    <x v="0"/>
    <x v="0"/>
    <s v="No"/>
    <s v="No"/>
    <n v="2"/>
    <n v="87"/>
    <n v="500"/>
    <n v="4.0999999999999996"/>
    <s v="2016_12_3"/>
    <x v="20"/>
    <x v="1"/>
    <x v="0"/>
    <m/>
    <m/>
    <m/>
    <m/>
    <m/>
  </r>
  <r>
    <x v="8464"/>
    <n v="1"/>
    <x v="45"/>
    <s v="Swaroop Nagar"/>
    <s v="Swaroop Nagar, Kanpur"/>
    <n v="80.31562778"/>
    <n v="26.482580559999999"/>
    <x v="1390"/>
    <s v="Indian Rupees(Rs.)"/>
    <x v="0"/>
    <x v="0"/>
    <s v="No"/>
    <s v="No"/>
    <n v="3"/>
    <n v="106"/>
    <n v="850"/>
    <n v="3.6"/>
    <s v="2018_12_16"/>
    <x v="13"/>
    <x v="10"/>
    <x v="1"/>
    <m/>
    <m/>
    <m/>
    <m/>
    <m/>
  </r>
  <r>
    <x v="8465"/>
    <n v="1"/>
    <x v="74"/>
    <s v="Palarivattom"/>
    <s v="Palarivattom, Kochi"/>
    <n v="76.307588850000002"/>
    <n v="10.00306395"/>
    <x v="1391"/>
    <s v="Indian Rupees(Rs.)"/>
    <x v="0"/>
    <x v="0"/>
    <s v="No"/>
    <s v="No"/>
    <n v="2"/>
    <n v="146"/>
    <n v="650"/>
    <n v="4.2"/>
    <s v="2017_12_19"/>
    <x v="13"/>
    <x v="27"/>
    <x v="9"/>
    <s v=" Biryani"/>
    <m/>
    <m/>
    <m/>
    <m/>
  </r>
  <r>
    <x v="8466"/>
    <n v="1"/>
    <x v="66"/>
    <s v="Park Street Area"/>
    <s v="Park Street Area, Kolkata"/>
    <n v="88.354127149999997"/>
    <n v="22.551083739999999"/>
    <x v="3"/>
    <s v="Indian Rupees(Rs.)"/>
    <x v="0"/>
    <x v="0"/>
    <s v="No"/>
    <s v="No"/>
    <n v="3"/>
    <n v="1753"/>
    <n v="1600"/>
    <n v="4.9000000000000004"/>
    <s v="2011_12_1"/>
    <x v="0"/>
    <x v="3"/>
    <x v="0"/>
    <m/>
    <m/>
    <m/>
    <m/>
    <m/>
  </r>
  <r>
    <x v="8467"/>
    <n v="1"/>
    <x v="79"/>
    <s v="A Hotel, Gurdev Nagar"/>
    <s v="A Hotel, Gurdev Nagar, Ludhiana"/>
    <n v="75.842738560000001"/>
    <n v="30.873987719999999"/>
    <x v="20"/>
    <s v="Indian Rupees(Rs.)"/>
    <x v="0"/>
    <x v="0"/>
    <s v="No"/>
    <s v="No"/>
    <n v="2"/>
    <n v="93"/>
    <n v="800"/>
    <n v="3.6"/>
    <s v="2011_12_28"/>
    <x v="0"/>
    <x v="3"/>
    <x v="3"/>
    <m/>
    <m/>
    <m/>
    <m/>
    <m/>
  </r>
  <r>
    <x v="8468"/>
    <n v="1"/>
    <x v="51"/>
    <s v="Balmatta"/>
    <s v="Balmatta, Mangalore"/>
    <n v="74.846655560000002"/>
    <n v="12.870736109999999"/>
    <x v="1392"/>
    <s v="Indian Rupees(Rs.)"/>
    <x v="0"/>
    <x v="0"/>
    <s v="No"/>
    <s v="No"/>
    <n v="3"/>
    <n v="290"/>
    <n v="800"/>
    <n v="3.8"/>
    <s v="2011_12_9"/>
    <x v="16"/>
    <x v="7"/>
    <x v="9"/>
    <m/>
    <m/>
    <m/>
    <m/>
    <m/>
  </r>
  <r>
    <x v="8469"/>
    <n v="1"/>
    <x v="54"/>
    <s v="Chamrajpura"/>
    <s v="Chamrajpura, Mysore"/>
    <n v="76.642619999999994"/>
    <n v="12.299524"/>
    <x v="27"/>
    <s v="Indian Rupees(Rs.)"/>
    <x v="0"/>
    <x v="0"/>
    <s v="No"/>
    <s v="No"/>
    <n v="3"/>
    <n v="264"/>
    <n v="800"/>
    <n v="3.9"/>
    <s v="2015_12_24"/>
    <x v="1"/>
    <x v="5"/>
    <x v="0"/>
    <m/>
    <m/>
    <m/>
    <m/>
    <m/>
  </r>
  <r>
    <x v="8470"/>
    <n v="1"/>
    <x v="54"/>
    <s v="Gokulam"/>
    <s v="Gokulam, Mysore"/>
    <n v="76.627961110000001"/>
    <n v="12.32397778"/>
    <x v="1393"/>
    <s v="Indian Rupees(Rs.)"/>
    <x v="0"/>
    <x v="0"/>
    <s v="No"/>
    <s v="No"/>
    <n v="2"/>
    <n v="393"/>
    <n v="500"/>
    <n v="3.7"/>
    <s v="2015_12_12"/>
    <x v="0"/>
    <x v="84"/>
    <x v="8"/>
    <m/>
    <m/>
    <m/>
    <m/>
    <m/>
  </r>
  <r>
    <x v="8471"/>
    <n v="1"/>
    <x v="58"/>
    <s v="Dhantoli"/>
    <s v="Dhantoli, Nagpur"/>
    <n v="79.08047698"/>
    <n v="21.138510310000001"/>
    <x v="1394"/>
    <s v="Indian Rupees(Rs.)"/>
    <x v="0"/>
    <x v="0"/>
    <s v="No"/>
    <s v="No"/>
    <n v="3"/>
    <n v="270"/>
    <n v="1100"/>
    <n v="4.3"/>
    <s v="2016_12_18"/>
    <x v="45"/>
    <x v="10"/>
    <x v="33"/>
    <s v=" Chinese"/>
    <m/>
    <m/>
    <m/>
    <m/>
  </r>
  <r>
    <x v="8472"/>
    <n v="1"/>
    <x v="39"/>
    <s v="Bon Vivant, College Road"/>
    <s v="Bon Vivant, College Road, Nashik"/>
    <n v="73.770914000000005"/>
    <n v="20.006755999999999"/>
    <x v="396"/>
    <s v="Indian Rupees(Rs.)"/>
    <x v="0"/>
    <x v="0"/>
    <s v="No"/>
    <s v="No"/>
    <n v="2"/>
    <n v="86"/>
    <n v="400"/>
    <n v="3.6"/>
    <s v="2017_12_26"/>
    <x v="2"/>
    <x v="8"/>
    <x v="0"/>
    <m/>
    <m/>
    <m/>
    <m/>
    <m/>
  </r>
  <r>
    <x v="8473"/>
    <n v="1"/>
    <x v="39"/>
    <s v="College Road"/>
    <s v="College Road, Nashik"/>
    <n v="73.754635969999995"/>
    <n v="20.00669049"/>
    <x v="12"/>
    <s v="Indian Rupees(Rs.)"/>
    <x v="0"/>
    <x v="0"/>
    <s v="No"/>
    <s v="No"/>
    <n v="2"/>
    <n v="80"/>
    <n v="400"/>
    <n v="3.5"/>
    <s v="2016_12_5"/>
    <x v="8"/>
    <x v="5"/>
    <x v="0"/>
    <m/>
    <m/>
    <m/>
    <m/>
    <m/>
  </r>
  <r>
    <x v="8474"/>
    <n v="1"/>
    <x v="0"/>
    <s v="Greater Kailash (GK) 1"/>
    <s v="Greater Kailash (GK) 1, New Delhi"/>
    <n v="77.233375300000006"/>
    <n v="28.556642799999999"/>
    <x v="1161"/>
    <s v="Indian Rupees(Rs.)"/>
    <x v="1"/>
    <x v="1"/>
    <s v="No"/>
    <s v="No"/>
    <n v="4"/>
    <n v="347"/>
    <n v="2200"/>
    <n v="3.9"/>
    <s v="2018_7_1"/>
    <x v="41"/>
    <x v="18"/>
    <x v="0"/>
    <m/>
    <m/>
    <m/>
    <m/>
    <m/>
  </r>
  <r>
    <x v="8475"/>
    <n v="1"/>
    <x v="52"/>
    <s v="Khajpura"/>
    <s v="Khajpura, Patna"/>
    <n v="85.074775000000002"/>
    <n v="25.60662778"/>
    <x v="8"/>
    <s v="Indian Rupees(Rs.)"/>
    <x v="0"/>
    <x v="0"/>
    <s v="No"/>
    <s v="No"/>
    <n v="3"/>
    <n v="45"/>
    <n v="800"/>
    <n v="3.4"/>
    <s v="2017_12_8"/>
    <x v="0"/>
    <x v="2"/>
    <x v="2"/>
    <m/>
    <m/>
    <m/>
    <m/>
    <m/>
  </r>
  <r>
    <x v="8476"/>
    <n v="1"/>
    <x v="52"/>
    <s v="Sri Krishnapuri"/>
    <s v="Sri Krishnapuri, Patna"/>
    <n v="85.114013889999995"/>
    <n v="25.620677780000001"/>
    <x v="68"/>
    <s v="Indian Rupees(Rs.)"/>
    <x v="0"/>
    <x v="0"/>
    <s v="No"/>
    <s v="No"/>
    <n v="2"/>
    <n v="64"/>
    <n v="500"/>
    <n v="3.1"/>
    <s v="2017_12_15"/>
    <x v="0"/>
    <x v="12"/>
    <x v="2"/>
    <m/>
    <m/>
    <m/>
    <m/>
    <m/>
  </r>
  <r>
    <x v="8477"/>
    <n v="1"/>
    <x v="41"/>
    <s v="White Town"/>
    <s v="White Town, Puducherry"/>
    <n v="79.835708330000003"/>
    <n v="11.93154444"/>
    <x v="7"/>
    <s v="Indian Rupees(Rs.)"/>
    <x v="0"/>
    <x v="0"/>
    <s v="No"/>
    <s v="No"/>
    <n v="2"/>
    <n v="875"/>
    <n v="450"/>
    <n v="3.1"/>
    <s v="2011_12_27"/>
    <x v="2"/>
    <x v="5"/>
    <x v="0"/>
    <m/>
    <m/>
    <m/>
    <m/>
    <m/>
  </r>
  <r>
    <x v="8478"/>
    <n v="1"/>
    <x v="77"/>
    <s v="The Royal Retreat, Bariatu"/>
    <s v="The Royal Retreat, Bariatu, Ranchi"/>
    <n v="85.390463890000007"/>
    <n v="23.399249999999999"/>
    <x v="68"/>
    <s v="Indian Rupees(Rs.)"/>
    <x v="0"/>
    <x v="0"/>
    <s v="No"/>
    <s v="No"/>
    <n v="3"/>
    <n v="67"/>
    <n v="1500"/>
    <n v="3.5"/>
    <s v="2013_12_19"/>
    <x v="0"/>
    <x v="12"/>
    <x v="2"/>
    <m/>
    <m/>
    <m/>
    <m/>
    <m/>
  </r>
  <r>
    <x v="8479"/>
    <n v="1"/>
    <x v="42"/>
    <s v="Assi Ghat"/>
    <s v="Assi Ghat, Varanasi"/>
    <n v="83.004503999999997"/>
    <n v="25.287958"/>
    <x v="7"/>
    <s v="Indian Rupees(Rs.)"/>
    <x v="0"/>
    <x v="0"/>
    <s v="No"/>
    <s v="No"/>
    <n v="2"/>
    <n v="59"/>
    <n v="450"/>
    <n v="3.4"/>
    <s v="2015_12_25"/>
    <x v="2"/>
    <x v="5"/>
    <x v="0"/>
    <m/>
    <m/>
    <m/>
    <m/>
    <m/>
  </r>
  <r>
    <x v="8480"/>
    <n v="1"/>
    <x v="42"/>
    <s v="Godaulia"/>
    <s v="Godaulia, Varanasi"/>
    <n v="82.971976999999995"/>
    <n v="25.311385000000001"/>
    <x v="43"/>
    <s v="Indian Rupees(Rs.)"/>
    <x v="0"/>
    <x v="0"/>
    <s v="No"/>
    <s v="No"/>
    <n v="1"/>
    <n v="158"/>
    <n v="150"/>
    <n v="4.0999999999999996"/>
    <s v="2014_12_1"/>
    <x v="18"/>
    <x v="5"/>
    <x v="0"/>
    <m/>
    <m/>
    <m/>
    <m/>
    <m/>
  </r>
  <r>
    <x v="8481"/>
    <n v="1"/>
    <x v="42"/>
    <s v="Lanka"/>
    <s v="Lanka, Varanasi"/>
    <n v="82.982868999999994"/>
    <n v="25.270942999999999"/>
    <x v="19"/>
    <s v="Indian Rupees(Rs.)"/>
    <x v="0"/>
    <x v="0"/>
    <s v="No"/>
    <s v="No"/>
    <n v="3"/>
    <n v="172"/>
    <n v="600"/>
    <n v="3.5"/>
    <s v="2013_12_27"/>
    <x v="13"/>
    <x v="5"/>
    <x v="0"/>
    <m/>
    <m/>
    <m/>
    <m/>
    <m/>
  </r>
  <r>
    <x v="8482"/>
    <n v="1"/>
    <x v="47"/>
    <s v="Dwaraka Nagar"/>
    <s v="Dwaraka Nagar, Vizag"/>
    <n v="83.303413890000002"/>
    <n v="17.726297219999999"/>
    <x v="311"/>
    <s v="Indian Rupees(Rs.)"/>
    <x v="0"/>
    <x v="0"/>
    <s v="No"/>
    <s v="No"/>
    <n v="1"/>
    <n v="270"/>
    <n v="300"/>
    <n v="4.2"/>
    <s v="2011_12_27"/>
    <x v="4"/>
    <x v="10"/>
    <x v="0"/>
    <m/>
    <m/>
    <m/>
    <m/>
    <m/>
  </r>
  <r>
    <x v="8483"/>
    <n v="1"/>
    <x v="47"/>
    <s v="Sagar Nagar"/>
    <s v="Sagar Nagar, Vizag"/>
    <n v="83.361377000000005"/>
    <n v="17.764286999999999"/>
    <x v="1395"/>
    <s v="Indian Rupees(Rs.)"/>
    <x v="0"/>
    <x v="0"/>
    <s v="No"/>
    <s v="No"/>
    <n v="2"/>
    <n v="193"/>
    <n v="600"/>
    <n v="3.6"/>
    <s v="2013_12_11"/>
    <x v="45"/>
    <x v="27"/>
    <x v="2"/>
    <s v=" North Indian"/>
    <s v=" Biryani"/>
    <m/>
    <m/>
    <m/>
  </r>
  <r>
    <x v="8484"/>
    <n v="1"/>
    <x v="59"/>
    <s v="The Fern, Sola"/>
    <s v="The Fern, Sola, Ahmedabad"/>
    <n v="72.5222172"/>
    <n v="23.064091399999999"/>
    <x v="1396"/>
    <s v="Indian Rupees(Rs.)"/>
    <x v="0"/>
    <x v="0"/>
    <s v="No"/>
    <s v="No"/>
    <n v="3"/>
    <n v="192"/>
    <n v="1200"/>
    <n v="4.0999999999999996"/>
    <s v="2014_11_28"/>
    <x v="0"/>
    <x v="18"/>
    <x v="48"/>
    <s v=" South Indian"/>
    <m/>
    <m/>
    <m/>
    <m/>
  </r>
  <r>
    <x v="8485"/>
    <n v="1"/>
    <x v="40"/>
    <s v="Civil Lines"/>
    <s v="Civil Lines, Allahabad"/>
    <n v="81.832796310000006"/>
    <n v="25.451645689999999"/>
    <x v="367"/>
    <s v="Indian Rupees(Rs.)"/>
    <x v="0"/>
    <x v="0"/>
    <s v="No"/>
    <s v="No"/>
    <n v="1"/>
    <n v="49"/>
    <n v="0"/>
    <n v="3.3"/>
    <s v="2018_11_16"/>
    <x v="0"/>
    <x v="3"/>
    <x v="15"/>
    <m/>
    <m/>
    <m/>
    <m/>
    <m/>
  </r>
  <r>
    <x v="8486"/>
    <n v="1"/>
    <x v="61"/>
    <s v="CIDCO"/>
    <s v="CIDCO, Aurangabad"/>
    <n v="75.353941669999998"/>
    <n v="19.874733330000002"/>
    <x v="3"/>
    <s v="Indian Rupees(Rs.)"/>
    <x v="0"/>
    <x v="0"/>
    <s v="No"/>
    <s v="No"/>
    <n v="2"/>
    <n v="63"/>
    <n v="600"/>
    <n v="3.3"/>
    <s v="2013_11_22"/>
    <x v="0"/>
    <x v="3"/>
    <x v="0"/>
    <m/>
    <m/>
    <m/>
    <m/>
    <m/>
  </r>
  <r>
    <x v="8487"/>
    <n v="1"/>
    <x v="61"/>
    <s v="Nirala Bazar"/>
    <s v="Nirala Bazar, Aurangabad"/>
    <n v="75.323502779999998"/>
    <n v="19.880255559999998"/>
    <x v="315"/>
    <s v="Indian Rupees(Rs.)"/>
    <x v="0"/>
    <x v="0"/>
    <s v="No"/>
    <s v="No"/>
    <n v="2"/>
    <n v="45"/>
    <n v="700"/>
    <n v="3.3"/>
    <s v="2015_11_4"/>
    <x v="9"/>
    <x v="21"/>
    <x v="0"/>
    <m/>
    <m/>
    <m/>
    <m/>
    <m/>
  </r>
  <r>
    <x v="8488"/>
    <n v="1"/>
    <x v="69"/>
    <s v="JP Nagar"/>
    <s v="JP Nagar, Bangalore"/>
    <n v="77.596790940000005"/>
    <n v="12.906228779999999"/>
    <x v="1255"/>
    <s v="Indian Rupees(Rs.)"/>
    <x v="0"/>
    <x v="0"/>
    <s v="No"/>
    <s v="No"/>
    <n v="2"/>
    <n v="781"/>
    <n v="600"/>
    <n v="4.5999999999999996"/>
    <s v="2018_11_2"/>
    <x v="3"/>
    <x v="42"/>
    <x v="15"/>
    <m/>
    <m/>
    <m/>
    <m/>
    <m/>
  </r>
  <r>
    <x v="8489"/>
    <n v="1"/>
    <x v="60"/>
    <s v="DB City, Maharana Pratap Nagar"/>
    <s v="DB City, Maharana Pratap Nagar, Bhopal"/>
    <n v="77.429845"/>
    <n v="23.232537000000001"/>
    <x v="5"/>
    <s v="Indian Rupees(Rs.)"/>
    <x v="0"/>
    <x v="0"/>
    <s v="No"/>
    <s v="No"/>
    <n v="2"/>
    <n v="118"/>
    <n v="650"/>
    <n v="4.0999999999999996"/>
    <s v="2015_11_13"/>
    <x v="3"/>
    <x v="5"/>
    <x v="0"/>
    <m/>
    <m/>
    <m/>
    <m/>
    <m/>
  </r>
  <r>
    <x v="8490"/>
    <n v="1"/>
    <x v="76"/>
    <s v="Patia"/>
    <s v="Patia, Bhubaneshwar"/>
    <n v="85.811123330000001"/>
    <n v="20.343144070000001"/>
    <x v="7"/>
    <s v="Indian Rupees(Rs.)"/>
    <x v="0"/>
    <x v="0"/>
    <s v="No"/>
    <s v="No"/>
    <n v="1"/>
    <n v="197"/>
    <n v="400"/>
    <n v="4"/>
    <s v="2011_11_5"/>
    <x v="2"/>
    <x v="5"/>
    <x v="0"/>
    <m/>
    <m/>
    <m/>
    <m/>
    <m/>
  </r>
  <r>
    <x v="8491"/>
    <n v="1"/>
    <x v="64"/>
    <s v="Elante Mall, Chandigarh Industrial Area"/>
    <s v="Elante Mall, Chandigarh Industrial Area, Chandigarh"/>
    <n v="76.800640000000001"/>
    <n v="30.705610199999999"/>
    <x v="1397"/>
    <s v="Indian Rupees(Rs.)"/>
    <x v="0"/>
    <x v="0"/>
    <s v="No"/>
    <s v="No"/>
    <n v="3"/>
    <n v="300"/>
    <n v="1600"/>
    <n v="4.0999999999999996"/>
    <s v="2018_11_17"/>
    <x v="6"/>
    <x v="3"/>
    <x v="33"/>
    <s v=" Malaysian"/>
    <s v=" Burmese"/>
    <s v=" Asian"/>
    <m/>
    <m/>
  </r>
  <r>
    <x v="8492"/>
    <n v="1"/>
    <x v="64"/>
    <s v="Elante Mall, Chandigarh Industrial Area"/>
    <s v="Elante Mall, Chandigarh Industrial Area, Chandigarh"/>
    <n v="76.800955500000001"/>
    <n v="30.705774999999999"/>
    <x v="486"/>
    <s v="Indian Rupees(Rs.)"/>
    <x v="0"/>
    <x v="0"/>
    <s v="No"/>
    <s v="No"/>
    <n v="3"/>
    <n v="1022"/>
    <n v="1200"/>
    <n v="4"/>
    <s v="2010_11_7"/>
    <x v="0"/>
    <x v="7"/>
    <x v="48"/>
    <m/>
    <m/>
    <m/>
    <m/>
    <m/>
  </r>
  <r>
    <x v="8493"/>
    <n v="1"/>
    <x v="64"/>
    <s v="Sector 26"/>
    <s v="Sector 26, Chandigarh"/>
    <n v="76.805191699999995"/>
    <n v="30.725704499999999"/>
    <x v="3"/>
    <s v="Indian Rupees(Rs.)"/>
    <x v="0"/>
    <x v="0"/>
    <s v="No"/>
    <s v="No"/>
    <n v="3"/>
    <n v="1450"/>
    <n v="1300"/>
    <n v="4.5"/>
    <s v="2016_11_23"/>
    <x v="0"/>
    <x v="3"/>
    <x v="0"/>
    <m/>
    <m/>
    <m/>
    <m/>
    <m/>
  </r>
  <r>
    <x v="8494"/>
    <n v="1"/>
    <x v="65"/>
    <s v="Velachery"/>
    <s v="Velachery, Chennai"/>
    <n v="80.218113810000006"/>
    <n v="12.98604688"/>
    <x v="1398"/>
    <s v="Indian Rupees(Rs.)"/>
    <x v="0"/>
    <x v="0"/>
    <s v="No"/>
    <s v="No"/>
    <n v="3"/>
    <n v="1267"/>
    <n v="1400"/>
    <n v="4.5999999999999996"/>
    <s v="2018_11_28"/>
    <x v="0"/>
    <x v="35"/>
    <x v="48"/>
    <s v=" Arabian"/>
    <m/>
    <m/>
    <m/>
    <m/>
  </r>
  <r>
    <x v="8495"/>
    <n v="1"/>
    <x v="48"/>
    <s v="RS Puram"/>
    <s v="RS Puram, Coimbatore"/>
    <n v="76.952950000000001"/>
    <n v="11.010375"/>
    <x v="122"/>
    <s v="Indian Rupees(Rs.)"/>
    <x v="0"/>
    <x v="0"/>
    <s v="No"/>
    <s v="No"/>
    <n v="3"/>
    <n v="299"/>
    <n v="1400"/>
    <n v="4.2"/>
    <s v="2018_11_4"/>
    <x v="0"/>
    <x v="21"/>
    <x v="0"/>
    <m/>
    <m/>
    <m/>
    <m/>
    <m/>
  </r>
  <r>
    <x v="8496"/>
    <n v="1"/>
    <x v="72"/>
    <s v="Shipra Mall, Indirapuram"/>
    <s v="Shipra Mall, Indirapuram, Ghaziabad"/>
    <n v="77.369815369999998"/>
    <n v="28.634078089999999"/>
    <x v="30"/>
    <s v="Indian Rupees(Rs.)"/>
    <x v="0"/>
    <x v="0"/>
    <s v="No"/>
    <s v="No"/>
    <n v="2"/>
    <n v="17"/>
    <n v="700"/>
    <n v="3.2"/>
    <s v="2017_11_2"/>
    <x v="3"/>
    <x v="1"/>
    <x v="0"/>
    <m/>
    <m/>
    <m/>
    <m/>
    <m/>
  </r>
  <r>
    <x v="8497"/>
    <n v="1"/>
    <x v="43"/>
    <s v="Chandmari"/>
    <s v="Chandmari, Guwahati"/>
    <n v="91.775246080000002"/>
    <n v="26.180242799999998"/>
    <x v="7"/>
    <s v="Indian Rupees(Rs.)"/>
    <x v="0"/>
    <x v="0"/>
    <s v="No"/>
    <s v="No"/>
    <n v="2"/>
    <n v="126"/>
    <n v="600"/>
    <n v="4.7"/>
    <s v="2014_11_12"/>
    <x v="2"/>
    <x v="5"/>
    <x v="0"/>
    <m/>
    <m/>
    <m/>
    <m/>
    <m/>
  </r>
  <r>
    <x v="8498"/>
    <n v="1"/>
    <x v="43"/>
    <s v="Uzan Bazaar"/>
    <s v="Uzan Bazaar, Guwahati"/>
    <n v="91.752221280000001"/>
    <n v="26.185715869999999"/>
    <x v="1399"/>
    <s v="Indian Rupees(Rs.)"/>
    <x v="0"/>
    <x v="0"/>
    <s v="No"/>
    <s v="No"/>
    <n v="2"/>
    <n v="25"/>
    <n v="500"/>
    <n v="4.0999999999999996"/>
    <s v="2015_11_19"/>
    <x v="5"/>
    <x v="3"/>
    <x v="7"/>
    <m/>
    <m/>
    <m/>
    <m/>
    <m/>
  </r>
  <r>
    <x v="8499"/>
    <n v="1"/>
    <x v="49"/>
    <s v="Vijay Nagar"/>
    <s v="Vijay Nagar, Indore"/>
    <n v="75.893400099999994"/>
    <n v="22.748059600000001"/>
    <x v="1118"/>
    <s v="Indian Rupees(Rs.)"/>
    <x v="0"/>
    <x v="0"/>
    <s v="No"/>
    <s v="No"/>
    <n v="2"/>
    <n v="26"/>
    <n v="650"/>
    <n v="3.1"/>
    <s v="2014_11_22"/>
    <x v="54"/>
    <x v="18"/>
    <x v="0"/>
    <m/>
    <m/>
    <m/>
    <m/>
    <m/>
  </r>
  <r>
    <x v="8500"/>
    <n v="1"/>
    <x v="73"/>
    <s v="Devraj Niwas, Bani Park"/>
    <s v="Devraj Niwas, Bani Park, Jaipur"/>
    <n v="75.793603899999994"/>
    <n v="26.9214108"/>
    <x v="1400"/>
    <s v="Indian Rupees(Rs.)"/>
    <x v="0"/>
    <x v="0"/>
    <s v="No"/>
    <s v="No"/>
    <n v="3"/>
    <n v="916"/>
    <n v="1800"/>
    <n v="4"/>
    <s v="2014_11_2"/>
    <x v="45"/>
    <x v="4"/>
    <x v="10"/>
    <s v=" Desserts"/>
    <s v=" North Indian"/>
    <s v=" Chinese"/>
    <s v=" Rajasthani"/>
    <m/>
  </r>
  <r>
    <x v="8501"/>
    <n v="1"/>
    <x v="66"/>
    <s v="Ballygunge"/>
    <s v="Ballygunge, Kolkata"/>
    <n v="88.364878000000004"/>
    <n v="22.538730999999999"/>
    <x v="1401"/>
    <s v="Indian Rupees(Rs.)"/>
    <x v="0"/>
    <x v="0"/>
    <s v="No"/>
    <s v="No"/>
    <n v="3"/>
    <n v="326"/>
    <n v="1000"/>
    <n v="3.9"/>
    <s v="2016_11_14"/>
    <x v="13"/>
    <x v="42"/>
    <x v="9"/>
    <s v=" Desserts"/>
    <m/>
    <m/>
    <m/>
    <m/>
  </r>
  <r>
    <x v="8502"/>
    <n v="1"/>
    <x v="57"/>
    <s v="Gomti Nagar"/>
    <s v="Gomti Nagar, Lucknow"/>
    <n v="80.994595899999993"/>
    <n v="26.8551778"/>
    <x v="363"/>
    <s v="Indian Rupees(Rs.)"/>
    <x v="0"/>
    <x v="0"/>
    <s v="No"/>
    <s v="No"/>
    <n v="3"/>
    <n v="514"/>
    <n v="1000"/>
    <n v="3.7"/>
    <s v="2010_11_7"/>
    <x v="45"/>
    <x v="10"/>
    <x v="48"/>
    <m/>
    <m/>
    <m/>
    <m/>
    <m/>
  </r>
  <r>
    <x v="8503"/>
    <n v="1"/>
    <x v="57"/>
    <s v="Gomti Nagar"/>
    <s v="Gomti Nagar, Lucknow"/>
    <n v="80.998857150000006"/>
    <n v="26.853383950000001"/>
    <x v="49"/>
    <s v="Indian Rupees(Rs.)"/>
    <x v="0"/>
    <x v="0"/>
    <s v="No"/>
    <s v="No"/>
    <n v="3"/>
    <n v="691"/>
    <n v="1200"/>
    <n v="4.2"/>
    <s v="2010_11_13"/>
    <x v="0"/>
    <x v="3"/>
    <x v="8"/>
    <m/>
    <m/>
    <m/>
    <m/>
    <m/>
  </r>
  <r>
    <x v="8504"/>
    <n v="1"/>
    <x v="57"/>
    <s v="Lalbagh"/>
    <s v="Lalbagh, Lucknow"/>
    <n v="80.940886109999994"/>
    <n v="26.850191670000001"/>
    <x v="350"/>
    <s v="Indian Rupees(Rs.)"/>
    <x v="0"/>
    <x v="0"/>
    <s v="No"/>
    <s v="No"/>
    <n v="3"/>
    <n v="762"/>
    <n v="1100"/>
    <n v="4.2"/>
    <s v="2017_11_19"/>
    <x v="0"/>
    <x v="2"/>
    <x v="2"/>
    <s v=" Continental"/>
    <m/>
    <m/>
    <m/>
    <m/>
  </r>
  <r>
    <x v="8505"/>
    <n v="1"/>
    <x v="79"/>
    <s v="Westend Mall, Rajguru Nagar"/>
    <s v="Westend Mall, Rajguru Nagar, Ludhiana"/>
    <n v="75.788258540000001"/>
    <n v="30.88591491"/>
    <x v="444"/>
    <s v="Indian Rupees(Rs.)"/>
    <x v="0"/>
    <x v="0"/>
    <s v="No"/>
    <s v="No"/>
    <n v="3"/>
    <n v="154"/>
    <n v="1500"/>
    <n v="3.9"/>
    <s v="2018_11_11"/>
    <x v="0"/>
    <x v="7"/>
    <x v="0"/>
    <m/>
    <m/>
    <m/>
    <m/>
    <m/>
  </r>
  <r>
    <x v="8506"/>
    <n v="1"/>
    <x v="51"/>
    <s v="The Ocean Pearl, Kodailbail"/>
    <s v="The Ocean Pearl, Kodailbail, Mangalore"/>
    <n v="74.840483329999998"/>
    <n v="12.87505833"/>
    <x v="72"/>
    <s v="Indian Rupees(Rs.)"/>
    <x v="0"/>
    <x v="0"/>
    <s v="No"/>
    <s v="No"/>
    <n v="2"/>
    <n v="175"/>
    <n v="500"/>
    <n v="3.7"/>
    <s v="2011_11_13"/>
    <x v="4"/>
    <x v="10"/>
    <x v="2"/>
    <m/>
    <m/>
    <m/>
    <m/>
    <m/>
  </r>
  <r>
    <x v="8507"/>
    <n v="1"/>
    <x v="71"/>
    <s v="Powai"/>
    <s v="Powai, Mumbai"/>
    <n v="72.907385340000005"/>
    <n v="19.120082679999999"/>
    <x v="193"/>
    <s v="Indian Rupees(Rs.)"/>
    <x v="0"/>
    <x v="0"/>
    <s v="No"/>
    <s v="No"/>
    <n v="3"/>
    <n v="3244"/>
    <n v="1500"/>
    <n v="4.9000000000000004"/>
    <s v="2018_11_3"/>
    <x v="0"/>
    <x v="12"/>
    <x v="8"/>
    <m/>
    <m/>
    <m/>
    <m/>
    <m/>
  </r>
  <r>
    <x v="8508"/>
    <n v="1"/>
    <x v="54"/>
    <s v="Vijay Nagar"/>
    <s v="Vijay Nagar, Mysore"/>
    <n v="76.603066670000004"/>
    <n v="12.316966669999999"/>
    <x v="1402"/>
    <s v="Indian Rupees(Rs.)"/>
    <x v="0"/>
    <x v="0"/>
    <s v="No"/>
    <s v="No"/>
    <n v="2"/>
    <n v="140"/>
    <n v="700"/>
    <n v="3.6"/>
    <s v="2012_11_13"/>
    <x v="2"/>
    <x v="7"/>
    <x v="31"/>
    <s v=" Beverages"/>
    <m/>
    <m/>
    <m/>
    <m/>
  </r>
  <r>
    <x v="8509"/>
    <n v="1"/>
    <x v="0"/>
    <s v="Lodhi Colony"/>
    <s v="Lodhi Colony, New Delhi"/>
    <n v="0"/>
    <n v="0"/>
    <x v="1403"/>
    <s v="Indian Rupees(Rs.)"/>
    <x v="1"/>
    <x v="0"/>
    <s v="No"/>
    <s v="No"/>
    <n v="4"/>
    <n v="10"/>
    <n v="2200"/>
    <n v="3.1"/>
    <s v="2018_6_27"/>
    <x v="6"/>
    <x v="34"/>
    <x v="0"/>
    <m/>
    <m/>
    <m/>
    <m/>
    <m/>
  </r>
  <r>
    <x v="8510"/>
    <n v="1"/>
    <x v="41"/>
    <s v="MG Road"/>
    <s v="MG Road, Puducherry"/>
    <n v="79.830155559999994"/>
    <n v="11.929947220000001"/>
    <x v="229"/>
    <s v="Indian Rupees(Rs.)"/>
    <x v="0"/>
    <x v="0"/>
    <s v="No"/>
    <s v="No"/>
    <n v="3"/>
    <n v="199"/>
    <n v="700"/>
    <n v="3.8"/>
    <s v="2012_11_26"/>
    <x v="2"/>
    <x v="7"/>
    <x v="0"/>
    <m/>
    <m/>
    <m/>
    <m/>
    <m/>
  </r>
  <r>
    <x v="8511"/>
    <n v="1"/>
    <x v="0"/>
    <s v="Ambience Mall, Vasant Kunj"/>
    <s v="Ambience Mall, Vasant Kunj, New Delhi"/>
    <n v="77.154938000000001"/>
    <n v="28.5414475"/>
    <x v="1404"/>
    <s v="Indian Rupees(Rs.)"/>
    <x v="1"/>
    <x v="0"/>
    <s v="No"/>
    <s v="No"/>
    <n v="4"/>
    <n v="210"/>
    <n v="2200"/>
    <n v="3.6"/>
    <s v="2015_4_21"/>
    <x v="13"/>
    <x v="40"/>
    <x v="33"/>
    <s v=" Malaysian"/>
    <s v=" Vietnamese"/>
    <s v=" Asian"/>
    <m/>
    <m/>
  </r>
  <r>
    <x v="8512"/>
    <n v="1"/>
    <x v="77"/>
    <s v="Lalpur"/>
    <s v="Lalpur, Ranchi"/>
    <n v="85.339819570000003"/>
    <n v="23.369745630000001"/>
    <x v="68"/>
    <s v="Indian Rupees(Rs.)"/>
    <x v="0"/>
    <x v="0"/>
    <s v="No"/>
    <s v="No"/>
    <n v="1"/>
    <n v="13"/>
    <n v="400"/>
    <n v="3.4"/>
    <s v="2016_11_14"/>
    <x v="0"/>
    <x v="12"/>
    <x v="2"/>
    <m/>
    <m/>
    <m/>
    <m/>
    <m/>
  </r>
  <r>
    <x v="8513"/>
    <n v="1"/>
    <x v="77"/>
    <s v="Lalpur"/>
    <s v="Lalpur, Ranchi"/>
    <n v="85.327872220000003"/>
    <n v="23.371291670000002"/>
    <x v="72"/>
    <s v="Indian Rupees(Rs.)"/>
    <x v="0"/>
    <x v="0"/>
    <s v="No"/>
    <s v="No"/>
    <n v="1"/>
    <n v="92"/>
    <n v="400"/>
    <n v="3.7"/>
    <s v="2011_11_13"/>
    <x v="4"/>
    <x v="10"/>
    <x v="2"/>
    <m/>
    <m/>
    <m/>
    <m/>
    <m/>
  </r>
  <r>
    <x v="8514"/>
    <n v="1"/>
    <x v="46"/>
    <s v="Vesu"/>
    <s v="Vesu, Surat"/>
    <n v="72.778665799999999"/>
    <n v="21.149834259999999"/>
    <x v="61"/>
    <s v="Indian Rupees(Rs.)"/>
    <x v="0"/>
    <x v="0"/>
    <s v="No"/>
    <s v="No"/>
    <n v="1"/>
    <n v="87"/>
    <n v="250"/>
    <n v="3.6"/>
    <s v="2013_11_20"/>
    <x v="19"/>
    <x v="8"/>
    <x v="0"/>
    <m/>
    <m/>
    <m/>
    <m/>
    <m/>
  </r>
  <r>
    <x v="8515"/>
    <n v="1"/>
    <x v="47"/>
    <s v="Lawsons Bay"/>
    <s v="Lawsons Bay, Vizag"/>
    <n v="83.338097219999995"/>
    <n v="17.734805560000002"/>
    <x v="1405"/>
    <s v="Indian Rupees(Rs.)"/>
    <x v="0"/>
    <x v="0"/>
    <s v="No"/>
    <s v="No"/>
    <n v="2"/>
    <n v="154"/>
    <n v="600"/>
    <n v="3.6"/>
    <s v="2012_11_15"/>
    <x v="93"/>
    <x v="10"/>
    <x v="2"/>
    <s v=" Seafood"/>
    <s v=" Biryani"/>
    <m/>
    <m/>
    <m/>
  </r>
  <r>
    <x v="8516"/>
    <n v="1"/>
    <x v="47"/>
    <s v="Siripuram"/>
    <s v="Siripuram, Vizag"/>
    <n v="83.315281350000006"/>
    <n v="17.7195395"/>
    <x v="1406"/>
    <s v="Indian Rupees(Rs.)"/>
    <x v="0"/>
    <x v="0"/>
    <s v="No"/>
    <s v="No"/>
    <n v="2"/>
    <n v="172"/>
    <n v="600"/>
    <n v="4.3"/>
    <s v="2016_11_26"/>
    <x v="15"/>
    <x v="11"/>
    <x v="46"/>
    <m/>
    <m/>
    <m/>
    <m/>
    <m/>
  </r>
  <r>
    <x v="8517"/>
    <n v="1"/>
    <x v="40"/>
    <s v="Civil Lines"/>
    <s v="Civil Lines, Allahabad"/>
    <n v="81.834278999999995"/>
    <n v="25.450329"/>
    <x v="12"/>
    <s v="Indian Rupees(Rs.)"/>
    <x v="0"/>
    <x v="0"/>
    <s v="No"/>
    <s v="No"/>
    <n v="2"/>
    <n v="53"/>
    <n v="400"/>
    <n v="3.3"/>
    <s v="2012_10_2"/>
    <x v="8"/>
    <x v="5"/>
    <x v="0"/>
    <m/>
    <m/>
    <m/>
    <m/>
    <m/>
  </r>
  <r>
    <x v="8518"/>
    <n v="1"/>
    <x v="78"/>
    <s v="INA Colony"/>
    <s v="INA Colony, Amritsar"/>
    <n v="74.875827999999998"/>
    <n v="31.635670999999999"/>
    <x v="0"/>
    <s v="Indian Rupees(Rs.)"/>
    <x v="0"/>
    <x v="0"/>
    <s v="No"/>
    <s v="No"/>
    <n v="1"/>
    <n v="91"/>
    <n v="300"/>
    <n v="3.5"/>
    <s v="2011_10_6"/>
    <x v="0"/>
    <x v="5"/>
    <x v="0"/>
    <m/>
    <m/>
    <m/>
    <m/>
    <m/>
  </r>
  <r>
    <x v="8519"/>
    <n v="1"/>
    <x v="78"/>
    <s v="Town Hall"/>
    <s v="Town Hall, Amritsar"/>
    <n v="74.877666000000005"/>
    <n v="31.625980999999999"/>
    <x v="0"/>
    <s v="Indian Rupees(Rs.)"/>
    <x v="0"/>
    <x v="0"/>
    <s v="No"/>
    <s v="No"/>
    <n v="2"/>
    <n v="276"/>
    <n v="500"/>
    <n v="3.8"/>
    <s v="2016_10_21"/>
    <x v="0"/>
    <x v="5"/>
    <x v="0"/>
    <m/>
    <m/>
    <m/>
    <m/>
    <m/>
  </r>
  <r>
    <x v="8520"/>
    <n v="1"/>
    <x v="61"/>
    <s v="Prozone Mall, Chicalthana"/>
    <s v="Prozone Mall, Chicalthana, Aurangabad"/>
    <n v="75.37235278"/>
    <n v="19.876994440000001"/>
    <x v="14"/>
    <s v="Indian Rupees(Rs.)"/>
    <x v="0"/>
    <x v="0"/>
    <s v="No"/>
    <s v="No"/>
    <n v="2"/>
    <n v="39"/>
    <n v="650"/>
    <n v="3.4"/>
    <s v="2014_10_27"/>
    <x v="9"/>
    <x v="5"/>
    <x v="0"/>
    <m/>
    <m/>
    <m/>
    <m/>
    <m/>
  </r>
  <r>
    <x v="8521"/>
    <n v="1"/>
    <x v="76"/>
    <s v="BMC Bhawani Mall, Sahid Nagar"/>
    <s v="BMC Bhawani Mall, Sahid Nagar, Bhubaneshwar"/>
    <n v="85.846838000000005"/>
    <n v="20.286332999999999"/>
    <x v="19"/>
    <s v="Indian Rupees(Rs.)"/>
    <x v="0"/>
    <x v="0"/>
    <s v="No"/>
    <s v="No"/>
    <n v="2"/>
    <n v="379"/>
    <n v="550"/>
    <n v="4.0999999999999996"/>
    <s v="2011_10_27"/>
    <x v="13"/>
    <x v="5"/>
    <x v="0"/>
    <m/>
    <m/>
    <m/>
    <m/>
    <m/>
  </r>
  <r>
    <x v="8522"/>
    <n v="1"/>
    <x v="76"/>
    <s v="Mayfair Lagoon, Jayadev Vihar"/>
    <s v="Mayfair Lagoon, Jayadev Vihar, Bhubaneshwar"/>
    <n v="85.819177999999994"/>
    <n v="20.301784999999999"/>
    <x v="1407"/>
    <s v="Indian Rupees(Rs.)"/>
    <x v="0"/>
    <x v="0"/>
    <s v="No"/>
    <s v="No"/>
    <n v="3"/>
    <n v="256"/>
    <n v="1400"/>
    <n v="4.0999999999999996"/>
    <s v="2010_10_5"/>
    <x v="2"/>
    <x v="18"/>
    <x v="36"/>
    <s v=" Bakery"/>
    <m/>
    <m/>
    <m/>
    <m/>
  </r>
  <r>
    <x v="8523"/>
    <n v="1"/>
    <x v="76"/>
    <s v="Patia"/>
    <s v="Patia, Bhubaneshwar"/>
    <n v="85.825256999999993"/>
    <n v="20.35324774"/>
    <x v="1408"/>
    <s v="Indian Rupees(Rs.)"/>
    <x v="0"/>
    <x v="0"/>
    <s v="No"/>
    <s v="No"/>
    <n v="1"/>
    <n v="338"/>
    <n v="450"/>
    <n v="3.7"/>
    <s v="2013_10_12"/>
    <x v="13"/>
    <x v="10"/>
    <x v="44"/>
    <m/>
    <m/>
    <m/>
    <m/>
    <m/>
  </r>
  <r>
    <x v="8524"/>
    <n v="1"/>
    <x v="37"/>
    <s v="Hathibarkala Salwala"/>
    <s v="Hathibarkala Salwala, Dehradun"/>
    <n v="78.053162"/>
    <n v="30.335259000000001"/>
    <x v="1409"/>
    <s v="Indian Rupees(Rs.)"/>
    <x v="0"/>
    <x v="0"/>
    <s v="No"/>
    <s v="No"/>
    <n v="3"/>
    <n v="141"/>
    <n v="650"/>
    <n v="3.9"/>
    <s v="2016_10_28"/>
    <x v="20"/>
    <x v="10"/>
    <x v="2"/>
    <s v=" South Indian"/>
    <s v=" Fast Food"/>
    <s v=" Street Food"/>
    <m/>
    <m/>
  </r>
  <r>
    <x v="8525"/>
    <n v="1"/>
    <x v="37"/>
    <s v="Pacific Mall, Jakhan"/>
    <s v="Pacific Mall, Jakhan, Dehradun"/>
    <n v="78.070453000000001"/>
    <n v="30.366322"/>
    <x v="1410"/>
    <s v="Indian Rupees(Rs.)"/>
    <x v="0"/>
    <x v="0"/>
    <s v="No"/>
    <s v="No"/>
    <n v="3"/>
    <n v="101"/>
    <n v="600"/>
    <n v="3.9"/>
    <s v="2015_10_6"/>
    <x v="15"/>
    <x v="8"/>
    <x v="0"/>
    <m/>
    <m/>
    <m/>
    <m/>
    <m/>
  </r>
  <r>
    <x v="8526"/>
    <n v="1"/>
    <x v="38"/>
    <s v="Candolim"/>
    <s v="Candolim, Goa"/>
    <n v="73.768172219999997"/>
    <n v="15.516833330000001"/>
    <x v="1411"/>
    <s v="Indian Rupees(Rs.)"/>
    <x v="0"/>
    <x v="0"/>
    <s v="No"/>
    <s v="No"/>
    <n v="3"/>
    <n v="601"/>
    <n v="700"/>
    <n v="3.8"/>
    <s v="2011_10_10"/>
    <x v="77"/>
    <x v="10"/>
    <x v="2"/>
    <m/>
    <m/>
    <m/>
    <m/>
    <m/>
  </r>
  <r>
    <x v="8527"/>
    <n v="1"/>
    <x v="70"/>
    <s v="Jubilee Hills"/>
    <s v="Jubilee Hills, Hyderabad"/>
    <n v="78.3978647"/>
    <n v="17.4382631"/>
    <x v="1271"/>
    <s v="Indian Rupees(Rs.)"/>
    <x v="0"/>
    <x v="0"/>
    <s v="No"/>
    <s v="No"/>
    <n v="3"/>
    <n v="5434"/>
    <n v="1500"/>
    <n v="4.9000000000000004"/>
    <s v="2017_10_14"/>
    <x v="41"/>
    <x v="35"/>
    <x v="9"/>
    <m/>
    <m/>
    <m/>
    <m/>
    <m/>
  </r>
  <r>
    <x v="8528"/>
    <n v="1"/>
    <x v="49"/>
    <s v="HIG-LIG"/>
    <s v="HIG-LIG, Indore"/>
    <n v="75.866698869999993"/>
    <n v="22.751857059999999"/>
    <x v="29"/>
    <s v="Indian Rupees(Rs.)"/>
    <x v="0"/>
    <x v="0"/>
    <s v="No"/>
    <s v="No"/>
    <n v="1"/>
    <n v="152"/>
    <n v="250"/>
    <n v="4.0999999999999996"/>
    <s v="2013_10_19"/>
    <x v="0"/>
    <x v="3"/>
    <x v="5"/>
    <m/>
    <m/>
    <m/>
    <m/>
    <m/>
  </r>
  <r>
    <x v="8529"/>
    <n v="1"/>
    <x v="49"/>
    <s v="Old Palasia"/>
    <s v="Old Palasia, Indore"/>
    <n v="75.898496899999998"/>
    <n v="22.725747500000001"/>
    <x v="1412"/>
    <s v="Indian Rupees(Rs.)"/>
    <x v="0"/>
    <x v="0"/>
    <s v="No"/>
    <s v="No"/>
    <n v="3"/>
    <n v="214"/>
    <n v="800"/>
    <n v="3.8"/>
    <s v="2016_10_6"/>
    <x v="2"/>
    <x v="71"/>
    <x v="15"/>
    <m/>
    <m/>
    <m/>
    <m/>
    <m/>
  </r>
  <r>
    <x v="8530"/>
    <n v="1"/>
    <x v="49"/>
    <s v="Vijay Nagar"/>
    <s v="Vijay Nagar, Indore"/>
    <n v="75.892470739999993"/>
    <n v="22.745049219999999"/>
    <x v="1413"/>
    <s v="Indian Rupees(Rs.)"/>
    <x v="0"/>
    <x v="0"/>
    <s v="No"/>
    <s v="No"/>
    <n v="2"/>
    <n v="502"/>
    <n v="700"/>
    <n v="3.9"/>
    <s v="2014_10_10"/>
    <x v="2"/>
    <x v="18"/>
    <x v="36"/>
    <s v=" Chinese"/>
    <m/>
    <m/>
    <m/>
    <m/>
  </r>
  <r>
    <x v="8531"/>
    <n v="1"/>
    <x v="45"/>
    <s v="Mall Road"/>
    <s v="Mall Road, Kanpur"/>
    <n v="80.354002230000006"/>
    <n v="26.47200132"/>
    <x v="1414"/>
    <s v="Indian Rupees(Rs.)"/>
    <x v="0"/>
    <x v="0"/>
    <s v="No"/>
    <s v="No"/>
    <n v="1"/>
    <n v="34"/>
    <n v="0"/>
    <n v="3.6"/>
    <s v="2012_10_27"/>
    <x v="46"/>
    <x v="3"/>
    <x v="1"/>
    <m/>
    <m/>
    <m/>
    <m/>
    <m/>
  </r>
  <r>
    <x v="8532"/>
    <n v="1"/>
    <x v="45"/>
    <s v="Mall Road"/>
    <s v="Mall Road, Kanpur"/>
    <n v="80.351568999999998"/>
    <n v="26.47775"/>
    <x v="47"/>
    <s v="Indian Rupees(Rs.)"/>
    <x v="0"/>
    <x v="0"/>
    <s v="No"/>
    <s v="No"/>
    <n v="3"/>
    <n v="158"/>
    <n v="1000"/>
    <n v="4.0999999999999996"/>
    <s v="2011_10_15"/>
    <x v="0"/>
    <x v="1"/>
    <x v="0"/>
    <m/>
    <m/>
    <m/>
    <m/>
    <m/>
  </r>
  <r>
    <x v="8533"/>
    <n v="1"/>
    <x v="74"/>
    <s v="Fort Kochi"/>
    <s v="Fort Kochi, Kochi"/>
    <n v="76.242980560000007"/>
    <n v="9.9667833330000004"/>
    <x v="180"/>
    <s v="Indian Rupees(Rs.)"/>
    <x v="0"/>
    <x v="0"/>
    <s v="No"/>
    <s v="No"/>
    <n v="2"/>
    <n v="659"/>
    <n v="600"/>
    <n v="4.2"/>
    <s v="2011_10_28"/>
    <x v="41"/>
    <x v="42"/>
    <x v="0"/>
    <m/>
    <m/>
    <m/>
    <m/>
    <m/>
  </r>
  <r>
    <x v="8534"/>
    <n v="1"/>
    <x v="74"/>
    <s v="Kakkanad"/>
    <s v="Kakkanad, Kochi"/>
    <n v="76.336958039999999"/>
    <n v="10.035572780000001"/>
    <x v="1415"/>
    <s v="Indian Rupees(Rs.)"/>
    <x v="0"/>
    <x v="0"/>
    <s v="No"/>
    <s v="No"/>
    <n v="2"/>
    <n v="105"/>
    <n v="550"/>
    <n v="3.7"/>
    <s v="2018_10_1"/>
    <x v="22"/>
    <x v="1"/>
    <x v="0"/>
    <m/>
    <m/>
    <m/>
    <m/>
    <m/>
  </r>
  <r>
    <x v="8535"/>
    <n v="1"/>
    <x v="57"/>
    <s v="Hazratganj"/>
    <s v="Hazratganj, Lucknow"/>
    <n v="80.941500000000005"/>
    <n v="26.852"/>
    <x v="13"/>
    <s v="Indian Rupees(Rs.)"/>
    <x v="0"/>
    <x v="0"/>
    <s v="No"/>
    <s v="No"/>
    <n v="2"/>
    <n v="288"/>
    <n v="400"/>
    <n v="4.0999999999999996"/>
    <s v="2018_10_9"/>
    <x v="2"/>
    <x v="6"/>
    <x v="0"/>
    <m/>
    <m/>
    <m/>
    <m/>
    <m/>
  </r>
  <r>
    <x v="8536"/>
    <n v="1"/>
    <x v="0"/>
    <s v="Lado Sarai"/>
    <s v="Lado Sarai, New Delhi"/>
    <n v="77.193959699999994"/>
    <n v="28.529175800000001"/>
    <x v="387"/>
    <s v="Indian Rupees(Rs.)"/>
    <x v="1"/>
    <x v="0"/>
    <s v="No"/>
    <s v="No"/>
    <n v="4"/>
    <n v="218"/>
    <n v="2200"/>
    <n v="3.5"/>
    <s v="2017_3_28"/>
    <x v="45"/>
    <x v="18"/>
    <x v="9"/>
    <m/>
    <m/>
    <m/>
    <m/>
    <m/>
  </r>
  <r>
    <x v="8537"/>
    <n v="1"/>
    <x v="79"/>
    <s v="Civil Lines"/>
    <s v="Civil Lines, Ludhiana"/>
    <n v="75.832840540000007"/>
    <n v="30.905561760000001"/>
    <x v="1416"/>
    <s v="Indian Rupees(Rs.)"/>
    <x v="0"/>
    <x v="0"/>
    <s v="No"/>
    <s v="No"/>
    <n v="3"/>
    <n v="217"/>
    <n v="1400"/>
    <n v="4.2"/>
    <s v="2012_10_3"/>
    <x v="1"/>
    <x v="7"/>
    <x v="9"/>
    <s v=" Cafe"/>
    <m/>
    <m/>
    <m/>
    <m/>
  </r>
  <r>
    <x v="8538"/>
    <n v="1"/>
    <x v="0"/>
    <s v="Ambience Mall, Vasant Kunj"/>
    <s v="Ambience Mall, Vasant Kunj, New Delhi"/>
    <n v="77.155301440000002"/>
    <n v="28.541412699999999"/>
    <x v="449"/>
    <s v="Indian Rupees(Rs.)"/>
    <x v="1"/>
    <x v="0"/>
    <s v="No"/>
    <s v="No"/>
    <n v="4"/>
    <n v="27"/>
    <n v="2200"/>
    <n v="3.6"/>
    <s v="2016_2_18"/>
    <x v="45"/>
    <x v="3"/>
    <x v="9"/>
    <m/>
    <m/>
    <m/>
    <m/>
    <m/>
  </r>
  <r>
    <x v="8539"/>
    <n v="1"/>
    <x v="79"/>
    <s v="Main Market, Sarabha Nagar"/>
    <s v="Main Market, Sarabha Nagar, Ludhiana"/>
    <n v="75.821720440000007"/>
    <n v="30.89323422"/>
    <x v="1417"/>
    <s v="Indian Rupees(Rs.)"/>
    <x v="0"/>
    <x v="0"/>
    <s v="No"/>
    <s v="No"/>
    <n v="2"/>
    <n v="261"/>
    <n v="800"/>
    <n v="4.2"/>
    <s v="2011_10_19"/>
    <x v="45"/>
    <x v="3"/>
    <x v="15"/>
    <s v=" Bakery"/>
    <m/>
    <m/>
    <m/>
    <m/>
  </r>
  <r>
    <x v="8540"/>
    <n v="1"/>
    <x v="79"/>
    <s v="Rajguru Nagar"/>
    <s v="Rajguru Nagar, Ludhiana"/>
    <n v="75.813112000000004"/>
    <n v="30.895817000000001"/>
    <x v="31"/>
    <s v="Indian Rupees(Rs.)"/>
    <x v="0"/>
    <x v="0"/>
    <s v="No"/>
    <s v="No"/>
    <n v="3"/>
    <n v="80"/>
    <n v="1400"/>
    <n v="3.9"/>
    <s v="2012_10_25"/>
    <x v="0"/>
    <x v="3"/>
    <x v="1"/>
    <m/>
    <m/>
    <m/>
    <m/>
    <m/>
  </r>
  <r>
    <x v="8541"/>
    <n v="1"/>
    <x v="0"/>
    <s v="South Extension 2"/>
    <s v="South Extension 2, New Delhi"/>
    <n v="77.219366699999995"/>
    <n v="28.568957600000001"/>
    <x v="25"/>
    <s v="Indian Rupees(Rs.)"/>
    <x v="1"/>
    <x v="0"/>
    <s v="No"/>
    <s v="No"/>
    <n v="4"/>
    <n v="28"/>
    <n v="2200"/>
    <n v="3.2"/>
    <s v="2013_2_24"/>
    <x v="13"/>
    <x v="10"/>
    <x v="0"/>
    <m/>
    <m/>
    <m/>
    <m/>
    <m/>
  </r>
  <r>
    <x v="8542"/>
    <n v="1"/>
    <x v="51"/>
    <s v="Kadri"/>
    <s v="Kadri, Mangalore"/>
    <n v="74.859464459999998"/>
    <n v="12.898979430000001"/>
    <x v="1418"/>
    <s v="Indian Rupees(Rs.)"/>
    <x v="0"/>
    <x v="0"/>
    <s v="No"/>
    <s v="No"/>
    <n v="3"/>
    <n v="260"/>
    <n v="1000"/>
    <n v="3.7"/>
    <s v="2015_10_13"/>
    <x v="13"/>
    <x v="7"/>
    <x v="9"/>
    <s v=" Mughlai"/>
    <m/>
    <m/>
    <m/>
    <m/>
  </r>
  <r>
    <x v="8543"/>
    <n v="1"/>
    <x v="71"/>
    <s v="Borivali East"/>
    <s v="Borivali East, Mumbai"/>
    <n v="72.862381229999997"/>
    <n v="19.221314880000001"/>
    <x v="202"/>
    <s v="Indian Rupees(Rs.)"/>
    <x v="0"/>
    <x v="0"/>
    <s v="No"/>
    <s v="No"/>
    <n v="3"/>
    <n v="156"/>
    <n v="1000"/>
    <n v="4"/>
    <s v="2012_10_5"/>
    <x v="5"/>
    <x v="5"/>
    <x v="0"/>
    <m/>
    <m/>
    <m/>
    <m/>
    <m/>
  </r>
  <r>
    <x v="8544"/>
    <n v="1"/>
    <x v="39"/>
    <s v="College Road"/>
    <s v="College Road, Nashik"/>
    <n v="73.756229000000005"/>
    <n v="20.008441999999999"/>
    <x v="7"/>
    <s v="Indian Rupees(Rs.)"/>
    <x v="0"/>
    <x v="0"/>
    <s v="No"/>
    <s v="No"/>
    <n v="3"/>
    <n v="15"/>
    <n v="600"/>
    <n v="3.3"/>
    <s v="2011_10_19"/>
    <x v="2"/>
    <x v="5"/>
    <x v="0"/>
    <m/>
    <m/>
    <m/>
    <m/>
    <m/>
  </r>
  <r>
    <x v="8545"/>
    <n v="1"/>
    <x v="52"/>
    <s v="Fraser Road Area"/>
    <s v="Fraser Road Area, Patna"/>
    <n v="85.135886110000001"/>
    <n v="25.610347220000001"/>
    <x v="31"/>
    <s v="Indian Rupees(Rs.)"/>
    <x v="0"/>
    <x v="0"/>
    <s v="No"/>
    <s v="No"/>
    <n v="3"/>
    <n v="150"/>
    <n v="1000"/>
    <n v="3.5"/>
    <s v="2012_10_4"/>
    <x v="0"/>
    <x v="3"/>
    <x v="1"/>
    <m/>
    <m/>
    <m/>
    <m/>
    <m/>
  </r>
  <r>
    <x v="8546"/>
    <n v="1"/>
    <x v="52"/>
    <s v="Patliputra Colony"/>
    <s v="Patliputra Colony, Patna"/>
    <n v="85.106206999999998"/>
    <n v="25.634208999999998"/>
    <x v="378"/>
    <s v="Indian Rupees(Rs.)"/>
    <x v="0"/>
    <x v="0"/>
    <s v="No"/>
    <s v="No"/>
    <n v="3"/>
    <n v="151"/>
    <n v="1200"/>
    <n v="3.5"/>
    <s v="2015_10_18"/>
    <x v="0"/>
    <x v="3"/>
    <x v="1"/>
    <s v=" Italian"/>
    <m/>
    <m/>
    <m/>
    <m/>
  </r>
  <r>
    <x v="8547"/>
    <n v="1"/>
    <x v="0"/>
    <s v="Vasant Kunj"/>
    <s v="Vasant Kunj, New Delhi"/>
    <n v="77.165591899999995"/>
    <n v="28.520731399999999"/>
    <x v="1419"/>
    <s v="Indian Rupees(Rs.)"/>
    <x v="1"/>
    <x v="0"/>
    <s v="No"/>
    <s v="No"/>
    <n v="4"/>
    <n v="89"/>
    <n v="2200"/>
    <n v="3.3"/>
    <s v="2016_2_6"/>
    <x v="45"/>
    <x v="27"/>
    <x v="9"/>
    <m/>
    <m/>
    <m/>
    <m/>
    <m/>
  </r>
  <r>
    <x v="8548"/>
    <n v="1"/>
    <x v="41"/>
    <s v="White Town"/>
    <s v="White Town, Puducherry"/>
    <n v="79.834191669999996"/>
    <n v="11.925988889999999"/>
    <x v="46"/>
    <s v="Indian Rupees(Rs.)"/>
    <x v="0"/>
    <x v="0"/>
    <s v="No"/>
    <s v="No"/>
    <n v="1"/>
    <n v="163"/>
    <n v="150"/>
    <n v="4.2"/>
    <s v="2013_10_25"/>
    <x v="20"/>
    <x v="5"/>
    <x v="0"/>
    <m/>
    <m/>
    <m/>
    <m/>
    <m/>
  </r>
  <r>
    <x v="8549"/>
    <n v="1"/>
    <x v="0"/>
    <s v="MGF Metropolitan Mall, Saket"/>
    <s v="MGF Metropolitan Mall, Saket, New Delhi"/>
    <n v="77.22012531"/>
    <n v="28.52937369"/>
    <x v="2"/>
    <s v="Indian Rupees(Rs.)"/>
    <x v="1"/>
    <x v="1"/>
    <s v="No"/>
    <s v="No"/>
    <n v="4"/>
    <n v="498"/>
    <n v="2200"/>
    <n v="3.5"/>
    <s v="2014_11_9"/>
    <x v="0"/>
    <x v="2"/>
    <x v="0"/>
    <m/>
    <m/>
    <m/>
    <m/>
    <m/>
  </r>
  <r>
    <x v="8550"/>
    <n v="1"/>
    <x v="44"/>
    <s v="M Cube Mall, Vadiwadi"/>
    <s v="M Cube Mall, Vadiwadi, Vadodara"/>
    <n v="73.167753000000005"/>
    <n v="22.308095999999999"/>
    <x v="1420"/>
    <s v="Indian Rupees(Rs.)"/>
    <x v="0"/>
    <x v="0"/>
    <s v="No"/>
    <s v="No"/>
    <n v="3"/>
    <n v="149"/>
    <n v="800"/>
    <n v="3.8"/>
    <s v="2015_10_5"/>
    <x v="45"/>
    <x v="3"/>
    <x v="36"/>
    <s v=" North Indian"/>
    <m/>
    <m/>
    <m/>
    <m/>
  </r>
  <r>
    <x v="8551"/>
    <n v="1"/>
    <x v="47"/>
    <s v="Jagadamba Junction"/>
    <s v="Jagadamba Junction, Vizag"/>
    <n v="83.301613889999999"/>
    <n v="17.71202778"/>
    <x v="122"/>
    <s v="Indian Rupees(Rs.)"/>
    <x v="0"/>
    <x v="0"/>
    <s v="No"/>
    <s v="No"/>
    <n v="1"/>
    <n v="240"/>
    <n v="300"/>
    <n v="3.7"/>
    <s v="2016_10_19"/>
    <x v="0"/>
    <x v="21"/>
    <x v="0"/>
    <m/>
    <m/>
    <m/>
    <m/>
    <m/>
  </r>
  <r>
    <x v="8552"/>
    <n v="1"/>
    <x v="47"/>
    <s v="Rushikonda"/>
    <s v="Rushikonda, Vizag"/>
    <n v="83.382858330000005"/>
    <n v="17.78386944"/>
    <x v="1421"/>
    <s v="Indian Rupees(Rs.)"/>
    <x v="0"/>
    <x v="0"/>
    <s v="No"/>
    <s v="No"/>
    <n v="2"/>
    <n v="169"/>
    <n v="450"/>
    <n v="4"/>
    <s v="2010_10_2"/>
    <x v="14"/>
    <x v="84"/>
    <x v="0"/>
    <m/>
    <m/>
    <m/>
    <m/>
    <m/>
  </r>
  <r>
    <x v="8553"/>
    <n v="1"/>
    <x v="0"/>
    <s v="Sunder Nagar"/>
    <s v="Sunder Nagar, New Delhi"/>
    <n v="77.241099000000006"/>
    <n v="28.601475799999999"/>
    <x v="1422"/>
    <s v="Indian Rupees(Rs.)"/>
    <x v="1"/>
    <x v="0"/>
    <s v="No"/>
    <s v="No"/>
    <n v="4"/>
    <n v="127"/>
    <n v="2200"/>
    <n v="3.6"/>
    <s v="2017_11_12"/>
    <x v="45"/>
    <x v="32"/>
    <x v="0"/>
    <m/>
    <m/>
    <m/>
    <m/>
    <m/>
  </r>
  <r>
    <x v="8554"/>
    <n v="1"/>
    <x v="76"/>
    <s v="Chandrasekharpur"/>
    <s v="Chandrasekharpur, Bhubaneshwar"/>
    <n v="0"/>
    <n v="0"/>
    <x v="19"/>
    <s v="Indian Rupees(Rs.)"/>
    <x v="0"/>
    <x v="0"/>
    <s v="No"/>
    <s v="No"/>
    <n v="2"/>
    <n v="145"/>
    <n v="500"/>
    <n v="4"/>
    <s v="2013_9_21"/>
    <x v="13"/>
    <x v="5"/>
    <x v="0"/>
    <m/>
    <m/>
    <m/>
    <m/>
    <m/>
  </r>
  <r>
    <x v="8555"/>
    <n v="1"/>
    <x v="37"/>
    <s v="Race Course"/>
    <s v="Race Course, Dehradun"/>
    <n v="0"/>
    <n v="0"/>
    <x v="7"/>
    <s v="Indian Rupees(Rs.)"/>
    <x v="0"/>
    <x v="0"/>
    <s v="No"/>
    <s v="No"/>
    <n v="2"/>
    <n v="39"/>
    <n v="400"/>
    <n v="3.9"/>
    <s v="2013_9_5"/>
    <x v="2"/>
    <x v="5"/>
    <x v="0"/>
    <m/>
    <m/>
    <m/>
    <m/>
    <m/>
  </r>
  <r>
    <x v="8556"/>
    <n v="1"/>
    <x v="43"/>
    <s v="Christian Basti"/>
    <s v="Christian Basti, Guwahati"/>
    <n v="0"/>
    <n v="0"/>
    <x v="1422"/>
    <s v="Indian Rupees(Rs.)"/>
    <x v="0"/>
    <x v="0"/>
    <s v="No"/>
    <s v="No"/>
    <n v="3"/>
    <n v="110"/>
    <n v="1400"/>
    <n v="4.2"/>
    <s v="2018_9_19"/>
    <x v="45"/>
    <x v="32"/>
    <x v="0"/>
    <m/>
    <m/>
    <m/>
    <m/>
    <m/>
  </r>
  <r>
    <x v="8557"/>
    <n v="1"/>
    <x v="79"/>
    <s v="Gurdev Nagar"/>
    <s v="Gurdev Nagar, Ludhiana"/>
    <n v="0"/>
    <n v="0"/>
    <x v="2"/>
    <s v="Indian Rupees(Rs.)"/>
    <x v="0"/>
    <x v="0"/>
    <s v="No"/>
    <s v="No"/>
    <n v="3"/>
    <n v="41"/>
    <n v="1300"/>
    <n v="3.9"/>
    <s v="2017_9_11"/>
    <x v="0"/>
    <x v="2"/>
    <x v="0"/>
    <m/>
    <m/>
    <m/>
    <m/>
    <m/>
  </r>
  <r>
    <x v="8558"/>
    <n v="1"/>
    <x v="51"/>
    <s v="Kodailbail"/>
    <s v="Kodailbail, Mangalore"/>
    <n v="0"/>
    <n v="0"/>
    <x v="161"/>
    <s v="Indian Rupees(Rs.)"/>
    <x v="0"/>
    <x v="0"/>
    <s v="No"/>
    <s v="No"/>
    <n v="3"/>
    <n v="245"/>
    <n v="800"/>
    <n v="4.0999999999999996"/>
    <s v="2014_9_18"/>
    <x v="33"/>
    <x v="5"/>
    <x v="0"/>
    <m/>
    <m/>
    <m/>
    <m/>
    <m/>
  </r>
  <r>
    <x v="8559"/>
    <n v="1"/>
    <x v="39"/>
    <s v="College Road"/>
    <s v="College Road, Nashik"/>
    <n v="0"/>
    <n v="0"/>
    <x v="0"/>
    <s v="Indian Rupees(Rs.)"/>
    <x v="0"/>
    <x v="0"/>
    <s v="No"/>
    <s v="No"/>
    <n v="3"/>
    <n v="24"/>
    <n v="800"/>
    <n v="3.4"/>
    <s v="2015_9_2"/>
    <x v="0"/>
    <x v="5"/>
    <x v="0"/>
    <m/>
    <m/>
    <m/>
    <m/>
    <m/>
  </r>
  <r>
    <x v="8560"/>
    <n v="1"/>
    <x v="53"/>
    <s v="Agra Cantt"/>
    <s v="Agra Cantt, Agra"/>
    <n v="0"/>
    <n v="0"/>
    <x v="2"/>
    <s v="Indian Rupees(Rs.)"/>
    <x v="0"/>
    <x v="0"/>
    <s v="No"/>
    <s v="No"/>
    <n v="2"/>
    <n v="71"/>
    <n v="700"/>
    <n v="3.5"/>
    <s v="2016_8_4"/>
    <x v="0"/>
    <x v="2"/>
    <x v="0"/>
    <m/>
    <m/>
    <m/>
    <m/>
    <m/>
  </r>
  <r>
    <x v="8561"/>
    <n v="1"/>
    <x v="40"/>
    <s v="Civil Lines"/>
    <s v="Civil Lines, Allahabad"/>
    <n v="0"/>
    <n v="0"/>
    <x v="68"/>
    <s v="Indian Rupees(Rs.)"/>
    <x v="0"/>
    <x v="0"/>
    <s v="No"/>
    <s v="No"/>
    <n v="3"/>
    <n v="18"/>
    <n v="600"/>
    <n v="3.4"/>
    <s v="2017_8_16"/>
    <x v="0"/>
    <x v="12"/>
    <x v="2"/>
    <m/>
    <m/>
    <m/>
    <m/>
    <m/>
  </r>
  <r>
    <x v="8562"/>
    <n v="1"/>
    <x v="78"/>
    <s v="White Avenue"/>
    <s v="White Avenue, Amritsar"/>
    <n v="0"/>
    <n v="0"/>
    <x v="12"/>
    <s v="Indian Rupees(Rs.)"/>
    <x v="0"/>
    <x v="0"/>
    <s v="No"/>
    <s v="No"/>
    <n v="1"/>
    <n v="140"/>
    <n v="150"/>
    <n v="4.0999999999999996"/>
    <s v="2014_8_14"/>
    <x v="8"/>
    <x v="5"/>
    <x v="0"/>
    <m/>
    <m/>
    <m/>
    <m/>
    <m/>
  </r>
  <r>
    <x v="8563"/>
    <n v="1"/>
    <x v="76"/>
    <s v="BMC Bhawani Mall, Sahid Nagar"/>
    <s v="BMC Bhawani Mall, Sahid Nagar, Bhubaneshwar"/>
    <n v="0"/>
    <n v="0"/>
    <x v="7"/>
    <s v="Indian Rupees(Rs.)"/>
    <x v="0"/>
    <x v="0"/>
    <s v="No"/>
    <s v="No"/>
    <n v="2"/>
    <n v="289"/>
    <n v="500"/>
    <n v="3.9"/>
    <s v="2010_8_27"/>
    <x v="2"/>
    <x v="5"/>
    <x v="0"/>
    <m/>
    <m/>
    <m/>
    <m/>
    <m/>
  </r>
  <r>
    <x v="8564"/>
    <n v="1"/>
    <x v="43"/>
    <s v="Zoo Tiniali"/>
    <s v="Zoo Tiniali, Guwahati"/>
    <n v="0"/>
    <n v="0"/>
    <x v="1189"/>
    <s v="Indian Rupees(Rs.)"/>
    <x v="0"/>
    <x v="0"/>
    <s v="No"/>
    <s v="No"/>
    <n v="2"/>
    <n v="96"/>
    <n v="700"/>
    <n v="4.3"/>
    <s v="2017_8_23"/>
    <x v="45"/>
    <x v="3"/>
    <x v="0"/>
    <m/>
    <m/>
    <m/>
    <m/>
    <m/>
  </r>
  <r>
    <x v="8565"/>
    <n v="1"/>
    <x v="45"/>
    <s v="Mall Road"/>
    <s v="Mall Road, Kanpur"/>
    <n v="0"/>
    <n v="0"/>
    <x v="572"/>
    <s v="Indian Rupees(Rs.)"/>
    <x v="0"/>
    <x v="0"/>
    <s v="No"/>
    <s v="No"/>
    <n v="2"/>
    <n v="97"/>
    <n v="500"/>
    <n v="3.9"/>
    <s v="2012_8_21"/>
    <x v="11"/>
    <x v="8"/>
    <x v="3"/>
    <m/>
    <m/>
    <m/>
    <m/>
    <m/>
  </r>
  <r>
    <x v="8566"/>
    <n v="1"/>
    <x v="57"/>
    <s v="Hazratganj"/>
    <s v="Hazratganj, Lucknow"/>
    <n v="0"/>
    <n v="0"/>
    <x v="1423"/>
    <s v="Indian Rupees(Rs.)"/>
    <x v="0"/>
    <x v="0"/>
    <s v="No"/>
    <s v="No"/>
    <n v="3"/>
    <n v="79"/>
    <n v="1000"/>
    <n v="4"/>
    <s v="2013_8_21"/>
    <x v="2"/>
    <x v="3"/>
    <x v="33"/>
    <s v=" North Indian"/>
    <s v=" Continental"/>
    <m/>
    <m/>
    <m/>
  </r>
  <r>
    <x v="8567"/>
    <n v="1"/>
    <x v="79"/>
    <s v="Aggar Nagar"/>
    <s v="Aggar Nagar, Ludhiana"/>
    <n v="0"/>
    <n v="0"/>
    <x v="31"/>
    <s v="Indian Rupees(Rs.)"/>
    <x v="0"/>
    <x v="0"/>
    <s v="No"/>
    <s v="No"/>
    <n v="3"/>
    <n v="17"/>
    <n v="1500"/>
    <n v="3.5"/>
    <s v="2011_8_24"/>
    <x v="0"/>
    <x v="3"/>
    <x v="1"/>
    <m/>
    <m/>
    <m/>
    <m/>
    <m/>
  </r>
  <r>
    <x v="8568"/>
    <n v="1"/>
    <x v="51"/>
    <s v="Kadri"/>
    <s v="Kadri, Mangalore"/>
    <n v="0"/>
    <n v="0"/>
    <x v="236"/>
    <s v="Indian Rupees(Rs.)"/>
    <x v="0"/>
    <x v="0"/>
    <s v="No"/>
    <s v="No"/>
    <n v="2"/>
    <n v="127"/>
    <n v="600"/>
    <n v="3.5"/>
    <s v="2012_8_9"/>
    <x v="3"/>
    <x v="18"/>
    <x v="0"/>
    <m/>
    <m/>
    <m/>
    <m/>
    <m/>
  </r>
  <r>
    <x v="8569"/>
    <n v="1"/>
    <x v="39"/>
    <s v="Anand Wali Goan"/>
    <s v="Anand Wali Goan, Nashik"/>
    <n v="0"/>
    <n v="0"/>
    <x v="781"/>
    <s v="Indian Rupees(Rs.)"/>
    <x v="0"/>
    <x v="0"/>
    <s v="No"/>
    <s v="No"/>
    <n v="2"/>
    <n v="76"/>
    <n v="400"/>
    <n v="3.8"/>
    <s v="2010_8_9"/>
    <x v="85"/>
    <x v="5"/>
    <x v="0"/>
    <m/>
    <m/>
    <m/>
    <m/>
    <m/>
  </r>
  <r>
    <x v="8570"/>
    <n v="1"/>
    <x v="77"/>
    <s v="Harmu"/>
    <s v="Harmu, Ranchi"/>
    <n v="0"/>
    <n v="0"/>
    <x v="1424"/>
    <s v="Indian Rupees(Rs.)"/>
    <x v="0"/>
    <x v="0"/>
    <s v="No"/>
    <s v="No"/>
    <n v="3"/>
    <n v="81"/>
    <n v="1000"/>
    <n v="3.7"/>
    <s v="2010_8_7"/>
    <x v="41"/>
    <x v="10"/>
    <x v="1"/>
    <s v=" Italian"/>
    <m/>
    <m/>
    <m/>
    <m/>
  </r>
  <r>
    <x v="8571"/>
    <n v="1"/>
    <x v="0"/>
    <s v="The Ashok, Chanakyapuri"/>
    <s v="The Ashok, Chanakyapuri, New Delhi"/>
    <n v="77.195892000000001"/>
    <n v="28.597062000000001"/>
    <x v="382"/>
    <s v="Indian Rupees(Rs.)"/>
    <x v="1"/>
    <x v="0"/>
    <s v="No"/>
    <s v="No"/>
    <n v="4"/>
    <n v="48"/>
    <n v="2200"/>
    <n v="3.2"/>
    <s v="2016_11_12"/>
    <x v="45"/>
    <x v="10"/>
    <x v="2"/>
    <m/>
    <m/>
    <m/>
    <m/>
    <m/>
  </r>
  <r>
    <x v="8572"/>
    <n v="1"/>
    <x v="47"/>
    <s v="Siripuram"/>
    <s v="Siripuram, Vizag"/>
    <n v="0"/>
    <n v="0"/>
    <x v="485"/>
    <s v="Indian Rupees(Rs.)"/>
    <x v="0"/>
    <x v="0"/>
    <s v="No"/>
    <s v="No"/>
    <n v="2"/>
    <n v="85"/>
    <n v="400"/>
    <n v="3.7"/>
    <s v="2017_8_18"/>
    <x v="2"/>
    <x v="10"/>
    <x v="2"/>
    <m/>
    <m/>
    <m/>
    <m/>
    <m/>
  </r>
  <r>
    <x v="8573"/>
    <n v="1"/>
    <x v="78"/>
    <s v="Hathi Gate"/>
    <s v="Hathi Gate, Amritsar"/>
    <n v="0"/>
    <n v="0"/>
    <x v="81"/>
    <s v="Indian Rupees(Rs.)"/>
    <x v="0"/>
    <x v="0"/>
    <s v="No"/>
    <s v="No"/>
    <n v="1"/>
    <n v="52"/>
    <n v="100"/>
    <n v="4"/>
    <s v="2013_7_22"/>
    <x v="24"/>
    <x v="5"/>
    <x v="0"/>
    <m/>
    <m/>
    <m/>
    <m/>
    <m/>
  </r>
  <r>
    <x v="8574"/>
    <n v="1"/>
    <x v="61"/>
    <s v="Nyay Nagar"/>
    <s v="Nyay Nagar, Aurangabad"/>
    <n v="0"/>
    <n v="0"/>
    <x v="1425"/>
    <s v="Indian Rupees(Rs.)"/>
    <x v="0"/>
    <x v="0"/>
    <s v="No"/>
    <s v="No"/>
    <n v="2"/>
    <n v="8"/>
    <n v="400"/>
    <n v="3.2"/>
    <s v="2016_7_19"/>
    <x v="2"/>
    <x v="2"/>
    <x v="9"/>
    <m/>
    <m/>
    <m/>
    <m/>
    <m/>
  </r>
  <r>
    <x v="8575"/>
    <n v="1"/>
    <x v="37"/>
    <s v="Chukkuwala"/>
    <s v="Chukkuwala, Dehradun"/>
    <n v="0"/>
    <n v="0"/>
    <x v="3"/>
    <s v="Indian Rupees(Rs.)"/>
    <x v="0"/>
    <x v="0"/>
    <s v="No"/>
    <s v="No"/>
    <n v="3"/>
    <n v="102"/>
    <n v="800"/>
    <n v="3.6"/>
    <s v="2015_7_2"/>
    <x v="0"/>
    <x v="3"/>
    <x v="0"/>
    <m/>
    <m/>
    <m/>
    <m/>
    <m/>
  </r>
  <r>
    <x v="8576"/>
    <n v="1"/>
    <x v="51"/>
    <s v="Attavar"/>
    <s v="Attavar, Mangalore"/>
    <n v="0"/>
    <n v="0"/>
    <x v="7"/>
    <s v="Indian Rupees(Rs.)"/>
    <x v="0"/>
    <x v="0"/>
    <s v="No"/>
    <s v="No"/>
    <n v="2"/>
    <n v="209"/>
    <n v="600"/>
    <n v="3.6"/>
    <s v="2011_7_4"/>
    <x v="2"/>
    <x v="5"/>
    <x v="0"/>
    <m/>
    <m/>
    <m/>
    <m/>
    <m/>
  </r>
  <r>
    <x v="8577"/>
    <n v="1"/>
    <x v="39"/>
    <s v="College Road"/>
    <s v="College Road, Nashik"/>
    <n v="0"/>
    <n v="0"/>
    <x v="7"/>
    <s v="Indian Rupees(Rs.)"/>
    <x v="0"/>
    <x v="0"/>
    <s v="No"/>
    <s v="No"/>
    <n v="1"/>
    <n v="86"/>
    <n v="150"/>
    <n v="3.4"/>
    <s v="2016_7_9"/>
    <x v="2"/>
    <x v="5"/>
    <x v="0"/>
    <m/>
    <m/>
    <m/>
    <m/>
    <m/>
  </r>
  <r>
    <x v="8578"/>
    <n v="1"/>
    <x v="0"/>
    <s v="Greater Kailash (GK) 2"/>
    <s v="Greater Kailash (GK) 2, New Delhi"/>
    <n v="77.243625399999999"/>
    <n v="28.533470300000001"/>
    <x v="438"/>
    <s v="Indian Rupees(Rs.)"/>
    <x v="1"/>
    <x v="1"/>
    <s v="No"/>
    <s v="No"/>
    <n v="4"/>
    <n v="430"/>
    <n v="2200"/>
    <n v="3.6"/>
    <s v="2018_10_10"/>
    <x v="45"/>
    <x v="10"/>
    <x v="15"/>
    <m/>
    <m/>
    <m/>
    <m/>
    <m/>
  </r>
  <r>
    <x v="8579"/>
    <n v="1"/>
    <x v="42"/>
    <s v="Bhelupur"/>
    <s v="Bhelupur, Varanasi"/>
    <n v="0"/>
    <n v="0"/>
    <x v="25"/>
    <s v="Indian Rupees(Rs.)"/>
    <x v="0"/>
    <x v="0"/>
    <s v="No"/>
    <s v="No"/>
    <n v="3"/>
    <n v="60"/>
    <n v="650"/>
    <n v="3.2"/>
    <s v="2011_7_9"/>
    <x v="13"/>
    <x v="10"/>
    <x v="0"/>
    <m/>
    <m/>
    <m/>
    <m/>
    <m/>
  </r>
  <r>
    <x v="8580"/>
    <n v="1"/>
    <x v="42"/>
    <s v="Bhelupur"/>
    <s v="Bhelupur, Varanasi"/>
    <n v="0"/>
    <n v="0"/>
    <x v="64"/>
    <s v="Indian Rupees(Rs.)"/>
    <x v="0"/>
    <x v="0"/>
    <s v="No"/>
    <s v="No"/>
    <n v="2"/>
    <n v="125"/>
    <n v="300"/>
    <n v="3.6"/>
    <s v="2012_7_14"/>
    <x v="4"/>
    <x v="5"/>
    <x v="0"/>
    <m/>
    <m/>
    <m/>
    <m/>
    <m/>
  </r>
  <r>
    <x v="8581"/>
    <n v="1"/>
    <x v="0"/>
    <s v="Rajouri Garden"/>
    <s v="Rajouri Garden, New Delhi"/>
    <n v="77.120274100000003"/>
    <n v="28.648007"/>
    <x v="1384"/>
    <s v="Indian Rupees(Rs.)"/>
    <x v="1"/>
    <x v="0"/>
    <s v="No"/>
    <s v="No"/>
    <n v="4"/>
    <n v="404"/>
    <n v="2200"/>
    <n v="3.9"/>
    <s v="2016_10_4"/>
    <x v="41"/>
    <x v="3"/>
    <x v="9"/>
    <s v=" Italian"/>
    <m/>
    <m/>
    <m/>
    <m/>
  </r>
  <r>
    <x v="8582"/>
    <n v="1"/>
    <x v="61"/>
    <s v="Chicalthana"/>
    <s v="Chicalthana, Aurangabad"/>
    <n v="0"/>
    <n v="0"/>
    <x v="1426"/>
    <s v="Indian Rupees(Rs.)"/>
    <x v="0"/>
    <x v="0"/>
    <s v="No"/>
    <s v="No"/>
    <n v="3"/>
    <n v="65"/>
    <n v="850"/>
    <n v="3.3"/>
    <s v="2017_6_23"/>
    <x v="1"/>
    <x v="7"/>
    <x v="2"/>
    <s v=" North Indian"/>
    <m/>
    <m/>
    <m/>
    <m/>
  </r>
  <r>
    <x v="8583"/>
    <n v="1"/>
    <x v="43"/>
    <s v="Uzan Bazaar"/>
    <s v="Uzan Bazaar, Guwahati"/>
    <n v="0"/>
    <n v="0"/>
    <x v="229"/>
    <s v="Indian Rupees(Rs.)"/>
    <x v="0"/>
    <x v="0"/>
    <s v="No"/>
    <s v="No"/>
    <n v="3"/>
    <n v="179"/>
    <n v="850"/>
    <n v="4.0999999999999996"/>
    <s v="2016_6_5"/>
    <x v="2"/>
    <x v="7"/>
    <x v="0"/>
    <m/>
    <m/>
    <m/>
    <m/>
    <m/>
  </r>
  <r>
    <x v="8584"/>
    <n v="1"/>
    <x v="0"/>
    <s v="Connaught Place"/>
    <s v="Connaught Place, New Delhi"/>
    <n v="77.2167587"/>
    <n v="28.631952699999999"/>
    <x v="1384"/>
    <s v="Indian Rupees(Rs.)"/>
    <x v="0"/>
    <x v="0"/>
    <s v="No"/>
    <s v="No"/>
    <n v="4"/>
    <n v="2589"/>
    <n v="2200"/>
    <n v="3.9"/>
    <s v="2011_4_1"/>
    <x v="41"/>
    <x v="3"/>
    <x v="9"/>
    <s v=" Italian"/>
    <m/>
    <m/>
    <m/>
    <m/>
  </r>
  <r>
    <x v="8585"/>
    <n v="1"/>
    <x v="0"/>
    <s v="Connaught Place"/>
    <s v="Connaught Place, New Delhi"/>
    <n v="77.221249900000004"/>
    <n v="28.6324708"/>
    <x v="1162"/>
    <s v="Indian Rupees(Rs.)"/>
    <x v="1"/>
    <x v="0"/>
    <s v="No"/>
    <s v="No"/>
    <n v="4"/>
    <n v="1838"/>
    <n v="2200"/>
    <n v="4.0999999999999996"/>
    <s v="2016_2_1"/>
    <x v="0"/>
    <x v="32"/>
    <x v="48"/>
    <s v=" Mediterranean"/>
    <m/>
    <m/>
    <m/>
    <m/>
  </r>
  <r>
    <x v="8586"/>
    <n v="1"/>
    <x v="44"/>
    <s v="Diwalipura"/>
    <s v="Diwalipura, Vadodara"/>
    <n v="0"/>
    <n v="0"/>
    <x v="1427"/>
    <s v="Indian Rupees(Rs.)"/>
    <x v="0"/>
    <x v="0"/>
    <s v="No"/>
    <s v="No"/>
    <n v="3"/>
    <n v="107"/>
    <n v="800"/>
    <n v="3.8"/>
    <s v="2013_6_23"/>
    <x v="35"/>
    <x v="3"/>
    <x v="48"/>
    <m/>
    <m/>
    <m/>
    <m/>
    <m/>
  </r>
  <r>
    <x v="8587"/>
    <n v="1"/>
    <x v="44"/>
    <s v="Panchvati"/>
    <s v="Panchvati, Vadodara"/>
    <n v="0"/>
    <n v="0"/>
    <x v="0"/>
    <s v="Indian Rupees(Rs.)"/>
    <x v="0"/>
    <x v="0"/>
    <s v="No"/>
    <s v="No"/>
    <n v="3"/>
    <n v="82"/>
    <n v="1000"/>
    <n v="3.5"/>
    <s v="2017_6_10"/>
    <x v="0"/>
    <x v="5"/>
    <x v="0"/>
    <m/>
    <m/>
    <m/>
    <m/>
    <m/>
  </r>
  <r>
    <x v="8588"/>
    <n v="1"/>
    <x v="60"/>
    <s v="Arera Colony"/>
    <s v="Arera Colony, Bhopal"/>
    <n v="0"/>
    <n v="0"/>
    <x v="7"/>
    <s v="Indian Rupees(Rs.)"/>
    <x v="0"/>
    <x v="0"/>
    <s v="No"/>
    <s v="No"/>
    <n v="2"/>
    <n v="63"/>
    <n v="600"/>
    <n v="3.4"/>
    <s v="2016_5_1"/>
    <x v="2"/>
    <x v="5"/>
    <x v="0"/>
    <m/>
    <m/>
    <m/>
    <m/>
    <m/>
  </r>
  <r>
    <x v="8589"/>
    <n v="1"/>
    <x v="60"/>
    <s v="Gulmohar Colony"/>
    <s v="Gulmohar Colony, Bhopal"/>
    <n v="0"/>
    <n v="0"/>
    <x v="715"/>
    <s v="Indian Rupees(Rs.)"/>
    <x v="0"/>
    <x v="0"/>
    <s v="No"/>
    <s v="No"/>
    <n v="2"/>
    <n v="98"/>
    <n v="600"/>
    <n v="3.8"/>
    <s v="2012_5_11"/>
    <x v="2"/>
    <x v="1"/>
    <x v="0"/>
    <m/>
    <m/>
    <m/>
    <m/>
    <m/>
  </r>
  <r>
    <x v="8590"/>
    <n v="1"/>
    <x v="37"/>
    <s v="Malsi"/>
    <s v="Malsi, Dehradun"/>
    <n v="0"/>
    <n v="0"/>
    <x v="687"/>
    <s v="Indian Rupees(Rs.)"/>
    <x v="0"/>
    <x v="0"/>
    <s v="No"/>
    <s v="No"/>
    <n v="3"/>
    <n v="131"/>
    <n v="700"/>
    <n v="3.9"/>
    <s v="2018_5_14"/>
    <x v="2"/>
    <x v="3"/>
    <x v="0"/>
    <m/>
    <m/>
    <m/>
    <m/>
    <m/>
  </r>
  <r>
    <x v="8591"/>
    <n v="1"/>
    <x v="37"/>
    <s v="Rajpur"/>
    <s v="Rajpur, Dehradun"/>
    <n v="0"/>
    <n v="0"/>
    <x v="7"/>
    <s v="Indian Rupees(Rs.)"/>
    <x v="0"/>
    <x v="0"/>
    <s v="No"/>
    <s v="No"/>
    <n v="3"/>
    <n v="89"/>
    <n v="600"/>
    <n v="4.2"/>
    <s v="2017_5_26"/>
    <x v="2"/>
    <x v="5"/>
    <x v="0"/>
    <m/>
    <m/>
    <m/>
    <m/>
    <m/>
  </r>
  <r>
    <x v="8592"/>
    <n v="1"/>
    <x v="57"/>
    <s v="Gomti Nagar"/>
    <s v="Gomti Nagar, Lucknow"/>
    <n v="0"/>
    <n v="0"/>
    <x v="1428"/>
    <s v="Indian Rupees(Rs.)"/>
    <x v="0"/>
    <x v="0"/>
    <s v="No"/>
    <s v="No"/>
    <n v="3"/>
    <n v="124"/>
    <n v="1300"/>
    <n v="4.3"/>
    <s v="2015_5_27"/>
    <x v="47"/>
    <x v="18"/>
    <x v="25"/>
    <m/>
    <m/>
    <m/>
    <m/>
    <m/>
  </r>
  <r>
    <x v="8593"/>
    <n v="1"/>
    <x v="58"/>
    <s v="Bajaj Nagar"/>
    <s v="Bajaj Nagar, Nagpur"/>
    <n v="0"/>
    <n v="0"/>
    <x v="1429"/>
    <s v="Indian Rupees(Rs.)"/>
    <x v="0"/>
    <x v="0"/>
    <s v="No"/>
    <s v="No"/>
    <n v="1"/>
    <n v="26"/>
    <n v="250"/>
    <n v="3.9"/>
    <s v="2013_5_3"/>
    <x v="45"/>
    <x v="1"/>
    <x v="69"/>
    <m/>
    <m/>
    <m/>
    <m/>
    <m/>
  </r>
  <r>
    <x v="8594"/>
    <n v="1"/>
    <x v="39"/>
    <s v="College Road"/>
    <s v="College Road, Nashik"/>
    <n v="0"/>
    <n v="0"/>
    <x v="3"/>
    <s v="Indian Rupees(Rs.)"/>
    <x v="0"/>
    <x v="0"/>
    <s v="No"/>
    <s v="No"/>
    <n v="3"/>
    <n v="166"/>
    <n v="500"/>
    <n v="3.5"/>
    <s v="2014_5_23"/>
    <x v="0"/>
    <x v="3"/>
    <x v="0"/>
    <m/>
    <m/>
    <m/>
    <m/>
    <m/>
  </r>
  <r>
    <x v="8595"/>
    <n v="1"/>
    <x v="44"/>
    <s v="Vadiwadi"/>
    <s v="Vadiwadi, Vadodara"/>
    <n v="0"/>
    <n v="0"/>
    <x v="12"/>
    <s v="Indian Rupees(Rs.)"/>
    <x v="0"/>
    <x v="0"/>
    <s v="No"/>
    <s v="No"/>
    <n v="1"/>
    <n v="50"/>
    <n v="300"/>
    <n v="3.9"/>
    <s v="2012_5_18"/>
    <x v="8"/>
    <x v="5"/>
    <x v="0"/>
    <m/>
    <m/>
    <m/>
    <m/>
    <m/>
  </r>
  <r>
    <x v="8596"/>
    <n v="1"/>
    <x v="42"/>
    <s v="Dashaswmedh Road"/>
    <s v="Dashaswmedh Road, Varanasi"/>
    <n v="0"/>
    <n v="0"/>
    <x v="43"/>
    <s v="Indian Rupees(Rs.)"/>
    <x v="0"/>
    <x v="0"/>
    <s v="No"/>
    <s v="No"/>
    <n v="1"/>
    <n v="78"/>
    <n v="0"/>
    <n v="3.8"/>
    <s v="2017_5_14"/>
    <x v="18"/>
    <x v="5"/>
    <x v="0"/>
    <m/>
    <m/>
    <m/>
    <m/>
    <m/>
  </r>
  <r>
    <x v="8597"/>
    <n v="1"/>
    <x v="47"/>
    <s v="Lawsons Bay"/>
    <s v="Lawsons Bay, Vizag"/>
    <n v="0"/>
    <n v="0"/>
    <x v="12"/>
    <s v="Indian Rupees(Rs.)"/>
    <x v="0"/>
    <x v="0"/>
    <s v="No"/>
    <s v="No"/>
    <n v="2"/>
    <n v="175"/>
    <n v="450"/>
    <n v="3.8"/>
    <s v="2016_5_3"/>
    <x v="8"/>
    <x v="5"/>
    <x v="0"/>
    <m/>
    <m/>
    <m/>
    <m/>
    <m/>
  </r>
  <r>
    <x v="8598"/>
    <n v="1"/>
    <x v="53"/>
    <s v="Tajganj"/>
    <s v="Tajganj, Agra"/>
    <n v="0"/>
    <n v="0"/>
    <x v="1430"/>
    <s v="Indian Rupees(Rs.)"/>
    <x v="0"/>
    <x v="0"/>
    <s v="No"/>
    <s v="No"/>
    <n v="1"/>
    <n v="98"/>
    <n v="0"/>
    <n v="3.9"/>
    <s v="2015_4_3"/>
    <x v="2"/>
    <x v="18"/>
    <x v="36"/>
    <s v=" North Indian"/>
    <s v=" Continental"/>
    <m/>
    <m/>
    <m/>
  </r>
  <r>
    <x v="8599"/>
    <n v="1"/>
    <x v="60"/>
    <s v="TT Nagar"/>
    <s v="TT Nagar, Bhopal"/>
    <n v="0"/>
    <n v="0"/>
    <x v="1431"/>
    <s v="Indian Rupees(Rs.)"/>
    <x v="0"/>
    <x v="0"/>
    <s v="No"/>
    <s v="No"/>
    <n v="3"/>
    <n v="79"/>
    <n v="900"/>
    <n v="3.8"/>
    <s v="2018_4_16"/>
    <x v="1"/>
    <x v="4"/>
    <x v="2"/>
    <m/>
    <m/>
    <m/>
    <m/>
    <m/>
  </r>
  <r>
    <x v="8600"/>
    <n v="1"/>
    <x v="37"/>
    <s v="Krishna Nagar"/>
    <s v="Krishna Nagar, Dehradun"/>
    <n v="0"/>
    <n v="0"/>
    <x v="22"/>
    <s v="Indian Rupees(Rs.)"/>
    <x v="0"/>
    <x v="0"/>
    <s v="No"/>
    <s v="No"/>
    <n v="2"/>
    <n v="64"/>
    <n v="350"/>
    <n v="4.0999999999999996"/>
    <s v="2013_4_24"/>
    <x v="11"/>
    <x v="5"/>
    <x v="0"/>
    <m/>
    <m/>
    <m/>
    <m/>
    <m/>
  </r>
  <r>
    <x v="8601"/>
    <n v="1"/>
    <x v="43"/>
    <s v="Dispur"/>
    <s v="Dispur, Guwahati"/>
    <n v="0"/>
    <n v="0"/>
    <x v="1142"/>
    <s v="Indian Rupees(Rs.)"/>
    <x v="0"/>
    <x v="0"/>
    <s v="No"/>
    <s v="No"/>
    <n v="2"/>
    <n v="124"/>
    <n v="500"/>
    <n v="4.0999999999999996"/>
    <s v="2018_4_2"/>
    <x v="2"/>
    <x v="10"/>
    <x v="15"/>
    <m/>
    <m/>
    <m/>
    <m/>
    <m/>
  </r>
  <r>
    <x v="8602"/>
    <n v="1"/>
    <x v="51"/>
    <s v="Bhavathi"/>
    <s v="Bhavathi, Mangalore"/>
    <n v="0"/>
    <n v="0"/>
    <x v="161"/>
    <s v="Indian Rupees(Rs.)"/>
    <x v="0"/>
    <x v="0"/>
    <s v="No"/>
    <s v="No"/>
    <n v="2"/>
    <n v="281"/>
    <n v="500"/>
    <n v="4.2"/>
    <s v="2018_4_12"/>
    <x v="33"/>
    <x v="5"/>
    <x v="0"/>
    <m/>
    <m/>
    <m/>
    <m/>
    <m/>
  </r>
  <r>
    <x v="8603"/>
    <n v="1"/>
    <x v="42"/>
    <s v="Dashaswmedh Road"/>
    <s v="Dashaswmedh Road, Varanasi"/>
    <n v="0"/>
    <n v="0"/>
    <x v="0"/>
    <s v="Indian Rupees(Rs.)"/>
    <x v="0"/>
    <x v="0"/>
    <s v="No"/>
    <s v="No"/>
    <n v="2"/>
    <n v="68"/>
    <n v="450"/>
    <n v="3.7"/>
    <s v="2015_4_3"/>
    <x v="0"/>
    <x v="5"/>
    <x v="0"/>
    <m/>
    <m/>
    <m/>
    <m/>
    <m/>
  </r>
  <r>
    <x v="8604"/>
    <n v="1"/>
    <x v="53"/>
    <s v="Khandari"/>
    <s v="Khandari, Agra"/>
    <n v="0"/>
    <n v="0"/>
    <x v="1432"/>
    <s v="Indian Rupees(Rs.)"/>
    <x v="0"/>
    <x v="0"/>
    <s v="No"/>
    <s v="No"/>
    <n v="3"/>
    <n v="59"/>
    <n v="800"/>
    <n v="3.6"/>
    <s v="2013_3_13"/>
    <x v="39"/>
    <x v="93"/>
    <x v="8"/>
    <m/>
    <m/>
    <m/>
    <m/>
    <m/>
  </r>
  <r>
    <x v="8605"/>
    <n v="1"/>
    <x v="60"/>
    <s v="Maharana Pratap Nagar"/>
    <s v="Maharana Pratap Nagar, Bhopal"/>
    <n v="0"/>
    <n v="0"/>
    <x v="1433"/>
    <s v="Indian Rupees(Rs.)"/>
    <x v="0"/>
    <x v="0"/>
    <s v="No"/>
    <s v="No"/>
    <n v="2"/>
    <n v="111"/>
    <n v="500"/>
    <n v="3.6"/>
    <s v="2010_3_20"/>
    <x v="3"/>
    <x v="18"/>
    <x v="3"/>
    <m/>
    <m/>
    <m/>
    <m/>
    <m/>
  </r>
  <r>
    <x v="8606"/>
    <n v="1"/>
    <x v="76"/>
    <s v="Chandrasekharpur"/>
    <s v="Chandrasekharpur, Bhubaneshwar"/>
    <n v="0"/>
    <n v="0"/>
    <x v="1434"/>
    <s v="Indian Rupees(Rs.)"/>
    <x v="0"/>
    <x v="0"/>
    <s v="No"/>
    <s v="No"/>
    <n v="3"/>
    <n v="154"/>
    <n v="1200"/>
    <n v="4.5999999999999996"/>
    <s v="2015_3_16"/>
    <x v="47"/>
    <x v="37"/>
    <x v="1"/>
    <s v=" North Indian"/>
    <s v=" Arabian"/>
    <m/>
    <m/>
    <m/>
  </r>
  <r>
    <x v="8607"/>
    <n v="1"/>
    <x v="76"/>
    <s v="Patia"/>
    <s v="Patia, Bhubaneshwar"/>
    <n v="0"/>
    <n v="0"/>
    <x v="1435"/>
    <s v="Indian Rupees(Rs.)"/>
    <x v="0"/>
    <x v="0"/>
    <s v="No"/>
    <s v="No"/>
    <n v="2"/>
    <n v="69"/>
    <n v="800"/>
    <n v="4.3"/>
    <s v="2010_3_1"/>
    <x v="1"/>
    <x v="42"/>
    <x v="2"/>
    <s v=" Continental"/>
    <m/>
    <m/>
    <m/>
    <m/>
  </r>
  <r>
    <x v="8608"/>
    <n v="1"/>
    <x v="0"/>
    <s v="Connaught Place"/>
    <s v="Connaught Place, New Delhi"/>
    <n v="77.221429599999993"/>
    <n v="28.6323984"/>
    <x v="464"/>
    <s v="Indian Rupees(Rs.)"/>
    <x v="0"/>
    <x v="0"/>
    <s v="No"/>
    <s v="No"/>
    <n v="4"/>
    <n v="1942"/>
    <n v="2200"/>
    <n v="4.4000000000000004"/>
    <s v="2017_10_28"/>
    <x v="75"/>
    <x v="5"/>
    <x v="0"/>
    <m/>
    <m/>
    <m/>
    <m/>
    <m/>
  </r>
  <r>
    <x v="8609"/>
    <n v="1"/>
    <x v="51"/>
    <s v="KS Rao Nagar"/>
    <s v="KS Rao Nagar, Mangalore"/>
    <n v="0"/>
    <n v="0"/>
    <x v="1436"/>
    <s v="Indian Rupees(Rs.)"/>
    <x v="0"/>
    <x v="0"/>
    <s v="No"/>
    <s v="No"/>
    <n v="3"/>
    <n v="173"/>
    <n v="1000"/>
    <n v="3.7"/>
    <s v="2015_3_16"/>
    <x v="0"/>
    <x v="2"/>
    <x v="2"/>
    <s v=" Mangalorean"/>
    <m/>
    <m/>
    <m/>
    <m/>
  </r>
  <r>
    <x v="8610"/>
    <n v="1"/>
    <x v="52"/>
    <s v="Anandpuri"/>
    <s v="Anandpuri, Patna"/>
    <n v="0"/>
    <n v="0"/>
    <x v="1437"/>
    <s v="Indian Rupees(Rs.)"/>
    <x v="0"/>
    <x v="0"/>
    <s v="No"/>
    <s v="No"/>
    <n v="2"/>
    <n v="42"/>
    <n v="500"/>
    <n v="3.5"/>
    <s v="2010_3_25"/>
    <x v="29"/>
    <x v="3"/>
    <x v="9"/>
    <s v=" Italian"/>
    <m/>
    <m/>
    <m/>
    <m/>
  </r>
  <r>
    <x v="8611"/>
    <n v="1"/>
    <x v="77"/>
    <s v="Lalpur"/>
    <s v="Lalpur, Ranchi"/>
    <n v="0"/>
    <n v="0"/>
    <x v="3"/>
    <s v="Indian Rupees(Rs.)"/>
    <x v="0"/>
    <x v="0"/>
    <s v="No"/>
    <s v="No"/>
    <n v="2"/>
    <n v="20"/>
    <n v="650"/>
    <n v="3.3"/>
    <s v="2011_3_3"/>
    <x v="0"/>
    <x v="3"/>
    <x v="0"/>
    <m/>
    <m/>
    <m/>
    <m/>
    <m/>
  </r>
  <r>
    <x v="8612"/>
    <n v="1"/>
    <x v="40"/>
    <s v="Civil Lines"/>
    <s v="Civil Lines, Allahabad"/>
    <n v="0"/>
    <n v="0"/>
    <x v="210"/>
    <s v="Indian Rupees(Rs.)"/>
    <x v="0"/>
    <x v="0"/>
    <s v="No"/>
    <s v="No"/>
    <n v="3"/>
    <n v="35"/>
    <n v="700"/>
    <n v="3.4"/>
    <s v="2014_2_19"/>
    <x v="1"/>
    <x v="11"/>
    <x v="0"/>
    <m/>
    <m/>
    <m/>
    <m/>
    <m/>
  </r>
  <r>
    <x v="8613"/>
    <n v="1"/>
    <x v="37"/>
    <s v="Rajpur"/>
    <s v="Rajpur, Dehradun"/>
    <n v="0"/>
    <n v="0"/>
    <x v="607"/>
    <s v="Indian Rupees(Rs.)"/>
    <x v="0"/>
    <x v="0"/>
    <s v="No"/>
    <s v="No"/>
    <n v="3"/>
    <n v="104"/>
    <n v="500"/>
    <n v="4.0999999999999996"/>
    <s v="2018_2_24"/>
    <x v="2"/>
    <x v="3"/>
    <x v="3"/>
    <m/>
    <m/>
    <m/>
    <m/>
    <m/>
  </r>
  <r>
    <x v="8614"/>
    <n v="1"/>
    <x v="38"/>
    <s v="Arambol"/>
    <s v="Arambol, Goa"/>
    <n v="0"/>
    <n v="0"/>
    <x v="1438"/>
    <s v="Indian Rupees(Rs.)"/>
    <x v="0"/>
    <x v="0"/>
    <s v="No"/>
    <s v="No"/>
    <n v="3"/>
    <n v="302"/>
    <n v="800"/>
    <n v="4.5999999999999996"/>
    <s v="2015_2_12"/>
    <x v="33"/>
    <x v="34"/>
    <x v="0"/>
    <m/>
    <m/>
    <m/>
    <m/>
    <m/>
  </r>
  <r>
    <x v="8615"/>
    <n v="1"/>
    <x v="0"/>
    <s v="Premier Inn, Shalimar Bagh"/>
    <s v="Premier Inn, Shalimar Bagh, New Delhi"/>
    <n v="77.144053999999997"/>
    <n v="28.725814"/>
    <x v="0"/>
    <s v="Indian Rupees(Rs.)"/>
    <x v="1"/>
    <x v="0"/>
    <s v="No"/>
    <s v="No"/>
    <n v="4"/>
    <n v="18"/>
    <n v="2200"/>
    <n v="3.1"/>
    <s v="2011_7_23"/>
    <x v="0"/>
    <x v="5"/>
    <x v="0"/>
    <m/>
    <m/>
    <m/>
    <m/>
    <m/>
  </r>
  <r>
    <x v="8616"/>
    <n v="1"/>
    <x v="45"/>
    <s v="IIT Kanpur"/>
    <s v="IIT Kanpur, Kanpur"/>
    <n v="0"/>
    <n v="0"/>
    <x v="450"/>
    <s v="Indian Rupees(Rs.)"/>
    <x v="0"/>
    <x v="0"/>
    <s v="No"/>
    <s v="No"/>
    <n v="2"/>
    <n v="43"/>
    <n v="600"/>
    <n v="3.5"/>
    <s v="2011_2_24"/>
    <x v="2"/>
    <x v="18"/>
    <x v="0"/>
    <m/>
    <m/>
    <m/>
    <m/>
    <m/>
  </r>
  <r>
    <x v="8617"/>
    <n v="1"/>
    <x v="51"/>
    <s v="Lalbagh"/>
    <s v="Lalbagh, Mangalore"/>
    <n v="0"/>
    <n v="0"/>
    <x v="1439"/>
    <s v="Indian Rupees(Rs.)"/>
    <x v="0"/>
    <x v="0"/>
    <s v="No"/>
    <s v="No"/>
    <n v="2"/>
    <n v="156"/>
    <n v="700"/>
    <n v="3.9"/>
    <s v="2015_2_12"/>
    <x v="0"/>
    <x v="18"/>
    <x v="47"/>
    <m/>
    <m/>
    <m/>
    <m/>
    <m/>
  </r>
  <r>
    <x v="8618"/>
    <n v="1"/>
    <x v="44"/>
    <s v="Vadiwadi"/>
    <s v="Vadiwadi, Vadodara"/>
    <n v="0"/>
    <n v="0"/>
    <x v="7"/>
    <s v="Indian Rupees(Rs.)"/>
    <x v="0"/>
    <x v="0"/>
    <s v="No"/>
    <s v="No"/>
    <n v="2"/>
    <n v="92"/>
    <n v="600"/>
    <n v="4.3"/>
    <s v="2013_2_4"/>
    <x v="2"/>
    <x v="5"/>
    <x v="0"/>
    <m/>
    <m/>
    <m/>
    <m/>
    <m/>
  </r>
  <r>
    <x v="8619"/>
    <n v="1"/>
    <x v="42"/>
    <s v="Sunderpur"/>
    <s v="Sunderpur, Varanasi"/>
    <n v="0"/>
    <n v="0"/>
    <x v="25"/>
    <s v="Indian Rupees(Rs.)"/>
    <x v="0"/>
    <x v="0"/>
    <s v="No"/>
    <s v="No"/>
    <n v="3"/>
    <n v="57"/>
    <n v="700"/>
    <n v="3.5"/>
    <s v="2015_2_21"/>
    <x v="13"/>
    <x v="10"/>
    <x v="0"/>
    <m/>
    <m/>
    <m/>
    <m/>
    <m/>
  </r>
  <r>
    <x v="8620"/>
    <n v="1"/>
    <x v="47"/>
    <s v="Maharani Peta"/>
    <s v="Maharani Peta, Vizag"/>
    <n v="0"/>
    <n v="0"/>
    <x v="12"/>
    <s v="Indian Rupees(Rs.)"/>
    <x v="0"/>
    <x v="0"/>
    <s v="No"/>
    <s v="No"/>
    <n v="2"/>
    <n v="57"/>
    <n v="500"/>
    <n v="3.7"/>
    <s v="2015_2_9"/>
    <x v="8"/>
    <x v="5"/>
    <x v="0"/>
    <m/>
    <m/>
    <m/>
    <m/>
    <m/>
  </r>
  <r>
    <x v="8621"/>
    <n v="1"/>
    <x v="78"/>
    <s v="Town Hall"/>
    <s v="Town Hall, Amritsar"/>
    <n v="0"/>
    <n v="0"/>
    <x v="41"/>
    <s v="Indian Rupees(Rs.)"/>
    <x v="0"/>
    <x v="0"/>
    <s v="No"/>
    <s v="No"/>
    <n v="1"/>
    <n v="104"/>
    <n v="100"/>
    <n v="4.0999999999999996"/>
    <s v="2017_1_20"/>
    <x v="17"/>
    <x v="5"/>
    <x v="0"/>
    <m/>
    <m/>
    <m/>
    <m/>
    <m/>
  </r>
  <r>
    <x v="8622"/>
    <n v="1"/>
    <x v="43"/>
    <s v="Christian Basti"/>
    <s v="Christian Basti, Guwahati"/>
    <n v="0"/>
    <n v="0"/>
    <x v="1440"/>
    <s v="Indian Rupees(Rs.)"/>
    <x v="0"/>
    <x v="0"/>
    <s v="No"/>
    <s v="No"/>
    <n v="3"/>
    <n v="129"/>
    <n v="1300"/>
    <n v="4.4000000000000004"/>
    <s v="2015_1_5"/>
    <x v="13"/>
    <x v="28"/>
    <x v="37"/>
    <s v=" Asian"/>
    <m/>
    <m/>
    <m/>
    <m/>
  </r>
  <r>
    <x v="8623"/>
    <n v="1"/>
    <x v="57"/>
    <s v="Gomti Nagar"/>
    <s v="Gomti Nagar, Lucknow"/>
    <n v="0"/>
    <n v="0"/>
    <x v="347"/>
    <s v="Indian Rupees(Rs.)"/>
    <x v="0"/>
    <x v="0"/>
    <s v="No"/>
    <s v="No"/>
    <n v="1"/>
    <n v="144"/>
    <n v="200"/>
    <n v="4.5"/>
    <s v="2010_1_3"/>
    <x v="20"/>
    <x v="15"/>
    <x v="0"/>
    <m/>
    <m/>
    <m/>
    <m/>
    <m/>
  </r>
  <r>
    <x v="8624"/>
    <n v="1"/>
    <x v="50"/>
    <s v="Country Inn &amp; Suites By Carlson, Udyog Vihar"/>
    <s v="Country Inn &amp; Suites By Carlson, Udyog Vihar, Gurgaon"/>
    <n v="77.091835099999997"/>
    <n v="28.5092246"/>
    <x v="172"/>
    <s v="Indian Rupees(Rs.)"/>
    <x v="1"/>
    <x v="0"/>
    <s v="No"/>
    <s v="No"/>
    <n v="4"/>
    <n v="32"/>
    <n v="2200"/>
    <n v="3.5"/>
    <s v="2017_9_8"/>
    <x v="13"/>
    <x v="18"/>
    <x v="9"/>
    <m/>
    <m/>
    <m/>
    <m/>
    <m/>
  </r>
  <r>
    <x v="8625"/>
    <n v="1"/>
    <x v="53"/>
    <s v="Tajganj"/>
    <s v="Tajganj, Agra"/>
    <n v="0"/>
    <n v="0"/>
    <x v="1441"/>
    <s v="Indian Rupees(Rs.)"/>
    <x v="0"/>
    <x v="0"/>
    <s v="No"/>
    <s v="No"/>
    <n v="3"/>
    <n v="166"/>
    <n v="1000"/>
    <n v="4.2"/>
    <s v="2016_12_22"/>
    <x v="13"/>
    <x v="18"/>
    <x v="1"/>
    <s v=" North Indian"/>
    <m/>
    <m/>
    <m/>
    <m/>
  </r>
  <r>
    <x v="8626"/>
    <n v="1"/>
    <x v="40"/>
    <s v="Civil Lines"/>
    <s v="Civil Lines, Allahabad"/>
    <n v="0"/>
    <n v="0"/>
    <x v="1442"/>
    <s v="Indian Rupees(Rs.)"/>
    <x v="0"/>
    <x v="0"/>
    <s v="No"/>
    <s v="No"/>
    <n v="2"/>
    <n v="32"/>
    <n v="400"/>
    <n v="3.4"/>
    <s v="2018_12_22"/>
    <x v="8"/>
    <x v="30"/>
    <x v="62"/>
    <s v=" Healthy Food"/>
    <m/>
    <m/>
    <m/>
    <m/>
  </r>
  <r>
    <x v="8627"/>
    <n v="1"/>
    <x v="61"/>
    <s v="Mondha"/>
    <s v="Mondha, Aurangabad"/>
    <n v="0"/>
    <n v="0"/>
    <x v="1443"/>
    <s v="Indian Rupees(Rs.)"/>
    <x v="0"/>
    <x v="0"/>
    <s v="No"/>
    <s v="No"/>
    <n v="1"/>
    <n v="21"/>
    <n v="300"/>
    <n v="3.5"/>
    <s v="2016_12_24"/>
    <x v="21"/>
    <x v="8"/>
    <x v="0"/>
    <m/>
    <m/>
    <m/>
    <m/>
    <m/>
  </r>
  <r>
    <x v="8628"/>
    <n v="1"/>
    <x v="60"/>
    <s v="DB City, Maharana Pratap Nagar"/>
    <s v="DB City, Maharana Pratap Nagar, Bhopal"/>
    <n v="0"/>
    <n v="0"/>
    <x v="19"/>
    <s v="Indian Rupees(Rs.)"/>
    <x v="0"/>
    <x v="0"/>
    <s v="No"/>
    <s v="No"/>
    <n v="3"/>
    <n v="103"/>
    <n v="1000"/>
    <n v="4"/>
    <s v="2015_12_9"/>
    <x v="13"/>
    <x v="5"/>
    <x v="0"/>
    <m/>
    <m/>
    <m/>
    <m/>
    <m/>
  </r>
  <r>
    <x v="8629"/>
    <n v="1"/>
    <x v="60"/>
    <s v="Maharana Pratap Nagar"/>
    <s v="Maharana Pratap Nagar, Bhopal"/>
    <n v="0"/>
    <n v="0"/>
    <x v="12"/>
    <s v="Indian Rupees(Rs.)"/>
    <x v="0"/>
    <x v="0"/>
    <s v="No"/>
    <s v="No"/>
    <n v="2"/>
    <n v="103"/>
    <n v="500"/>
    <n v="4.0999999999999996"/>
    <s v="2013_12_27"/>
    <x v="8"/>
    <x v="5"/>
    <x v="0"/>
    <m/>
    <m/>
    <m/>
    <m/>
    <m/>
  </r>
  <r>
    <x v="8630"/>
    <n v="1"/>
    <x v="50"/>
    <s v="MG Road"/>
    <s v="MG Road, Gurgaon"/>
    <n v="77.090216600000005"/>
    <n v="28.479667200000002"/>
    <x v="33"/>
    <s v="Indian Rupees(Rs.)"/>
    <x v="1"/>
    <x v="0"/>
    <s v="No"/>
    <s v="No"/>
    <n v="4"/>
    <n v="13"/>
    <n v="2200"/>
    <n v="3.1"/>
    <s v="2014_7_23"/>
    <x v="16"/>
    <x v="5"/>
    <x v="0"/>
    <m/>
    <m/>
    <m/>
    <m/>
    <m/>
  </r>
  <r>
    <x v="8631"/>
    <n v="1"/>
    <x v="51"/>
    <s v="Kadri"/>
    <s v="Kadri, Mangalore"/>
    <n v="0"/>
    <n v="0"/>
    <x v="657"/>
    <s v="Indian Rupees(Rs.)"/>
    <x v="0"/>
    <x v="0"/>
    <s v="No"/>
    <s v="No"/>
    <n v="3"/>
    <n v="257"/>
    <n v="750"/>
    <n v="3.9"/>
    <s v="2016_12_8"/>
    <x v="33"/>
    <x v="10"/>
    <x v="0"/>
    <m/>
    <m/>
    <m/>
    <m/>
    <m/>
  </r>
  <r>
    <x v="8632"/>
    <n v="1"/>
    <x v="39"/>
    <s v="Satpur"/>
    <s v="Satpur, Nashik"/>
    <n v="0"/>
    <n v="0"/>
    <x v="27"/>
    <s v="Indian Rupees(Rs.)"/>
    <x v="0"/>
    <x v="0"/>
    <s v="No"/>
    <s v="No"/>
    <n v="3"/>
    <n v="25"/>
    <n v="800"/>
    <n v="3"/>
    <s v="2011_12_14"/>
    <x v="1"/>
    <x v="5"/>
    <x v="0"/>
    <m/>
    <m/>
    <m/>
    <m/>
    <m/>
  </r>
  <r>
    <x v="8633"/>
    <n v="1"/>
    <x v="52"/>
    <s v="Fraser Road Area"/>
    <s v="Fraser Road Area, Patna"/>
    <n v="0"/>
    <n v="0"/>
    <x v="19"/>
    <s v="Indian Rupees(Rs.)"/>
    <x v="0"/>
    <x v="0"/>
    <s v="No"/>
    <s v="No"/>
    <n v="3"/>
    <n v="65"/>
    <n v="1400"/>
    <n v="3.5"/>
    <s v="2017_12_24"/>
    <x v="13"/>
    <x v="5"/>
    <x v="0"/>
    <m/>
    <m/>
    <m/>
    <m/>
    <m/>
  </r>
  <r>
    <x v="8634"/>
    <n v="1"/>
    <x v="77"/>
    <s v="Lalpur"/>
    <s v="Lalpur, Ranchi"/>
    <n v="0"/>
    <n v="0"/>
    <x v="1444"/>
    <s v="Indian Rupees(Rs.)"/>
    <x v="0"/>
    <x v="0"/>
    <s v="No"/>
    <s v="No"/>
    <n v="2"/>
    <n v="19"/>
    <n v="500"/>
    <n v="3.3"/>
    <s v="2013_12_16"/>
    <x v="2"/>
    <x v="18"/>
    <x v="36"/>
    <s v=" Chinese"/>
    <s v=" North Indian"/>
    <m/>
    <m/>
    <m/>
  </r>
  <r>
    <x v="8635"/>
    <n v="1"/>
    <x v="44"/>
    <s v="Alkapuri"/>
    <s v="Alkapuri, Vadodara"/>
    <n v="0"/>
    <n v="0"/>
    <x v="715"/>
    <s v="Indian Rupees(Rs.)"/>
    <x v="0"/>
    <x v="0"/>
    <s v="No"/>
    <s v="No"/>
    <n v="2"/>
    <n v="145"/>
    <n v="400"/>
    <n v="3.9"/>
    <s v="2012_12_24"/>
    <x v="2"/>
    <x v="1"/>
    <x v="0"/>
    <m/>
    <m/>
    <m/>
    <m/>
    <m/>
  </r>
  <r>
    <x v="8636"/>
    <n v="1"/>
    <x v="44"/>
    <s v="Vadiwadi"/>
    <s v="Vadiwadi, Vadodara"/>
    <n v="0"/>
    <n v="0"/>
    <x v="7"/>
    <s v="Indian Rupees(Rs.)"/>
    <x v="0"/>
    <x v="0"/>
    <s v="No"/>
    <s v="No"/>
    <n v="2"/>
    <n v="132"/>
    <n v="700"/>
    <n v="4.2"/>
    <s v="2011_12_6"/>
    <x v="2"/>
    <x v="5"/>
    <x v="0"/>
    <m/>
    <m/>
    <m/>
    <m/>
    <m/>
  </r>
  <r>
    <x v="8637"/>
    <n v="1"/>
    <x v="42"/>
    <s v="Bhelupur"/>
    <s v="Bhelupur, Varanasi"/>
    <n v="0"/>
    <n v="0"/>
    <x v="81"/>
    <s v="Indian Rupees(Rs.)"/>
    <x v="0"/>
    <x v="0"/>
    <s v="No"/>
    <s v="No"/>
    <n v="2"/>
    <n v="96"/>
    <n v="300"/>
    <n v="3.7"/>
    <s v="2014_12_6"/>
    <x v="24"/>
    <x v="5"/>
    <x v="0"/>
    <m/>
    <m/>
    <m/>
    <m/>
    <m/>
  </r>
  <r>
    <x v="8638"/>
    <n v="1"/>
    <x v="40"/>
    <s v="Civil Lines"/>
    <s v="Civil Lines, Allahabad"/>
    <n v="0"/>
    <n v="0"/>
    <x v="3"/>
    <s v="Indian Rupees(Rs.)"/>
    <x v="0"/>
    <x v="0"/>
    <s v="No"/>
    <s v="No"/>
    <n v="3"/>
    <n v="99"/>
    <n v="600"/>
    <n v="3.4"/>
    <s v="2015_11_9"/>
    <x v="0"/>
    <x v="3"/>
    <x v="0"/>
    <m/>
    <m/>
    <m/>
    <m/>
    <m/>
  </r>
  <r>
    <x v="8639"/>
    <n v="1"/>
    <x v="78"/>
    <s v="Ranjit Avenue"/>
    <s v="Ranjit Avenue, Amritsar"/>
    <n v="0"/>
    <n v="0"/>
    <x v="1110"/>
    <s v="Indian Rupees(Rs.)"/>
    <x v="0"/>
    <x v="0"/>
    <s v="No"/>
    <s v="No"/>
    <n v="2"/>
    <n v="26"/>
    <n v="500"/>
    <n v="3.4"/>
    <s v="2011_11_8"/>
    <x v="2"/>
    <x v="6"/>
    <x v="3"/>
    <m/>
    <m/>
    <m/>
    <m/>
    <m/>
  </r>
  <r>
    <x v="8640"/>
    <n v="1"/>
    <x v="37"/>
    <s v="Chukkuwala"/>
    <s v="Chukkuwala, Dehradun"/>
    <n v="0"/>
    <n v="0"/>
    <x v="72"/>
    <s v="Indian Rupees(Rs.)"/>
    <x v="0"/>
    <x v="0"/>
    <s v="No"/>
    <s v="No"/>
    <n v="3"/>
    <n v="115"/>
    <n v="500"/>
    <n v="3.8"/>
    <s v="2015_11_5"/>
    <x v="4"/>
    <x v="10"/>
    <x v="2"/>
    <m/>
    <m/>
    <m/>
    <m/>
    <m/>
  </r>
  <r>
    <x v="8641"/>
    <n v="1"/>
    <x v="50"/>
    <s v="Cyber Hub, DLF Cyber City"/>
    <s v="Cyber Hub, DLF Cyber City, Gurgaon"/>
    <n v="77.088687899999996"/>
    <n v="28.4952079"/>
    <x v="464"/>
    <s v="Indian Rupees(Rs.)"/>
    <x v="0"/>
    <x v="0"/>
    <s v="No"/>
    <s v="No"/>
    <n v="4"/>
    <n v="4385"/>
    <n v="2200"/>
    <n v="4.3"/>
    <s v="2017_4_1"/>
    <x v="75"/>
    <x v="5"/>
    <x v="0"/>
    <m/>
    <m/>
    <m/>
    <m/>
    <m/>
  </r>
  <r>
    <x v="8642"/>
    <n v="1"/>
    <x v="57"/>
    <s v="Gomti Nagar"/>
    <s v="Gomti Nagar, Lucknow"/>
    <n v="0"/>
    <n v="0"/>
    <x v="135"/>
    <s v="Indian Rupees(Rs.)"/>
    <x v="0"/>
    <x v="0"/>
    <s v="No"/>
    <s v="No"/>
    <n v="2"/>
    <n v="147"/>
    <n v="650"/>
    <n v="3.5"/>
    <s v="2016_11_13"/>
    <x v="2"/>
    <x v="7"/>
    <x v="2"/>
    <m/>
    <m/>
    <m/>
    <m/>
    <m/>
  </r>
  <r>
    <x v="8643"/>
    <n v="1"/>
    <x v="51"/>
    <s v="Lalbagh"/>
    <s v="Lalbagh, Mangalore"/>
    <n v="0"/>
    <n v="0"/>
    <x v="215"/>
    <s v="Indian Rupees(Rs.)"/>
    <x v="0"/>
    <x v="0"/>
    <s v="No"/>
    <s v="No"/>
    <n v="2"/>
    <n v="328"/>
    <n v="700"/>
    <n v="3.8"/>
    <s v="2010_11_2"/>
    <x v="45"/>
    <x v="5"/>
    <x v="0"/>
    <m/>
    <m/>
    <m/>
    <m/>
    <m/>
  </r>
  <r>
    <x v="8644"/>
    <n v="1"/>
    <x v="50"/>
    <s v="Park Plaza, Sushant Lok"/>
    <s v="Park Plaza, Sushant Lok, Gurgaon"/>
    <n v="77.075709399999994"/>
    <n v="28.459244900000002"/>
    <x v="1171"/>
    <s v="Indian Rupees(Rs.)"/>
    <x v="1"/>
    <x v="0"/>
    <s v="No"/>
    <s v="No"/>
    <n v="4"/>
    <n v="176"/>
    <n v="2200"/>
    <n v="3.7"/>
    <s v="2014_2_1"/>
    <x v="45"/>
    <x v="30"/>
    <x v="9"/>
    <s v=" Chinese"/>
    <m/>
    <m/>
    <m/>
    <m/>
  </r>
  <r>
    <x v="8645"/>
    <n v="1"/>
    <x v="77"/>
    <s v="Harmu"/>
    <s v="Harmu, Ranchi"/>
    <n v="0"/>
    <n v="0"/>
    <x v="15"/>
    <s v="Indian Rupees(Rs.)"/>
    <x v="0"/>
    <x v="0"/>
    <s v="No"/>
    <s v="No"/>
    <n v="1"/>
    <n v="51"/>
    <n v="400"/>
    <n v="3.2"/>
    <s v="2011_11_1"/>
    <x v="0"/>
    <x v="7"/>
    <x v="2"/>
    <m/>
    <m/>
    <m/>
    <m/>
    <m/>
  </r>
  <r>
    <x v="8646"/>
    <n v="1"/>
    <x v="44"/>
    <s v="Alkapuri"/>
    <s v="Alkapuri, Vadodara"/>
    <n v="0"/>
    <n v="0"/>
    <x v="3"/>
    <s v="Indian Rupees(Rs.)"/>
    <x v="0"/>
    <x v="0"/>
    <s v="No"/>
    <s v="No"/>
    <n v="2"/>
    <n v="130"/>
    <n v="600"/>
    <n v="3.8"/>
    <s v="2012_11_14"/>
    <x v="0"/>
    <x v="3"/>
    <x v="0"/>
    <m/>
    <m/>
    <m/>
    <m/>
    <m/>
  </r>
  <r>
    <x v="8647"/>
    <n v="1"/>
    <x v="40"/>
    <s v="Civil Lines"/>
    <s v="Civil Lines, Allahabad"/>
    <n v="0"/>
    <n v="0"/>
    <x v="2"/>
    <s v="Indian Rupees(Rs.)"/>
    <x v="0"/>
    <x v="0"/>
    <s v="No"/>
    <s v="No"/>
    <n v="3"/>
    <n v="6"/>
    <n v="800"/>
    <n v="3.2"/>
    <s v="2012_10_16"/>
    <x v="0"/>
    <x v="2"/>
    <x v="0"/>
    <m/>
    <m/>
    <m/>
    <m/>
    <m/>
  </r>
  <r>
    <x v="8648"/>
    <n v="1"/>
    <x v="61"/>
    <s v="Usmanpura"/>
    <s v="Usmanpura, Aurangabad"/>
    <n v="0"/>
    <n v="0"/>
    <x v="1445"/>
    <s v="Indian Rupees(Rs.)"/>
    <x v="0"/>
    <x v="0"/>
    <s v="No"/>
    <s v="No"/>
    <n v="2"/>
    <n v="71"/>
    <n v="500"/>
    <n v="3.3"/>
    <s v="2017_10_25"/>
    <x v="0"/>
    <x v="31"/>
    <x v="0"/>
    <m/>
    <m/>
    <m/>
    <m/>
    <m/>
  </r>
  <r>
    <x v="8649"/>
    <n v="1"/>
    <x v="44"/>
    <s v="Alkapuri"/>
    <s v="Alkapuri, Vadodara"/>
    <n v="0"/>
    <n v="0"/>
    <x v="1446"/>
    <s v="Indian Rupees(Rs.)"/>
    <x v="0"/>
    <x v="0"/>
    <s v="No"/>
    <s v="No"/>
    <n v="3"/>
    <n v="93"/>
    <n v="1200"/>
    <n v="4"/>
    <s v="2010_10_12"/>
    <x v="0"/>
    <x v="7"/>
    <x v="15"/>
    <s v=" Asian"/>
    <m/>
    <m/>
    <m/>
    <m/>
  </r>
  <r>
    <x v="8650"/>
    <n v="1"/>
    <x v="44"/>
    <s v="Vadiwadi"/>
    <s v="Vadiwadi, Vadodara"/>
    <n v="0"/>
    <n v="0"/>
    <x v="2"/>
    <s v="Indian Rupees(Rs.)"/>
    <x v="0"/>
    <x v="0"/>
    <s v="No"/>
    <s v="No"/>
    <n v="3"/>
    <n v="243"/>
    <n v="800"/>
    <n v="3.9"/>
    <s v="2015_10_17"/>
    <x v="0"/>
    <x v="2"/>
    <x v="0"/>
    <m/>
    <m/>
    <m/>
    <m/>
    <m/>
  </r>
  <r>
    <x v="8651"/>
    <n v="1"/>
    <x v="47"/>
    <s v="Kirlampudi Layout"/>
    <s v="Kirlampudi Layout, Vizag"/>
    <n v="0"/>
    <n v="0"/>
    <x v="1447"/>
    <s v="Indian Rupees(Rs.)"/>
    <x v="0"/>
    <x v="0"/>
    <s v="No"/>
    <s v="No"/>
    <n v="3"/>
    <n v="27"/>
    <n v="1000"/>
    <n v="3.8"/>
    <s v="2011_10_3"/>
    <x v="2"/>
    <x v="1"/>
    <x v="25"/>
    <m/>
    <m/>
    <m/>
    <m/>
    <m/>
  </r>
  <r>
    <x v="8652"/>
    <n v="216"/>
    <x v="82"/>
    <s v="Evans"/>
    <s v="Evans, Augusta"/>
    <n v="-82.132800000000003"/>
    <n v="33.540599999999998"/>
    <x v="142"/>
    <s v="Dollar($)"/>
    <x v="0"/>
    <x v="0"/>
    <s v="No"/>
    <s v="No"/>
    <n v="3"/>
    <n v="317"/>
    <n v="35"/>
    <n v="4.3"/>
    <s v="2015_9_2"/>
    <x v="35"/>
    <x v="5"/>
    <x v="0"/>
    <m/>
    <m/>
    <m/>
    <m/>
    <m/>
  </r>
  <r>
    <x v="8653"/>
    <n v="216"/>
    <x v="14"/>
    <s v="Davenport"/>
    <s v="Davenport, Davenport"/>
    <n v="-90.568299999999994"/>
    <n v="41.569899999999997"/>
    <x v="237"/>
    <s v="Dollar($)"/>
    <x v="0"/>
    <x v="0"/>
    <s v="No"/>
    <s v="No"/>
    <n v="1"/>
    <n v="167"/>
    <n v="0"/>
    <n v="4.3"/>
    <s v="2015_9_28"/>
    <x v="54"/>
    <x v="5"/>
    <x v="0"/>
    <m/>
    <m/>
    <m/>
    <m/>
    <m/>
  </r>
  <r>
    <x v="8654"/>
    <n v="216"/>
    <x v="83"/>
    <s v="Miller"/>
    <s v="Miller, Miller"/>
    <n v="-98.989099999999993"/>
    <n v="44.515799999999999"/>
    <x v="1448"/>
    <s v="Dollar($)"/>
    <x v="0"/>
    <x v="0"/>
    <s v="No"/>
    <s v="No"/>
    <n v="1"/>
    <n v="11"/>
    <n v="0"/>
    <n v="3.4"/>
    <s v="2013_9_9"/>
    <x v="96"/>
    <x v="5"/>
    <x v="0"/>
    <m/>
    <m/>
    <m/>
    <m/>
    <m/>
  </r>
  <r>
    <x v="8655"/>
    <n v="216"/>
    <x v="84"/>
    <s v="Pocatello"/>
    <s v="Pocatello, Pocatello"/>
    <n v="-112.44329999999999"/>
    <n v="42.894199999999998"/>
    <x v="237"/>
    <s v="Dollar($)"/>
    <x v="0"/>
    <x v="0"/>
    <s v="No"/>
    <s v="No"/>
    <n v="1"/>
    <n v="108"/>
    <n v="0"/>
    <n v="3.6"/>
    <s v="2017_9_1"/>
    <x v="54"/>
    <x v="5"/>
    <x v="0"/>
    <m/>
    <m/>
    <m/>
    <m/>
    <m/>
  </r>
  <r>
    <x v="8656"/>
    <n v="1"/>
    <x v="50"/>
    <s v="Golf Course Road"/>
    <s v="Golf Course Road, Gurgaon"/>
    <n v="77.101995700000003"/>
    <n v="28.440092499999999"/>
    <x v="27"/>
    <s v="Indian Rupees(Rs.)"/>
    <x v="1"/>
    <x v="1"/>
    <s v="No"/>
    <s v="No"/>
    <n v="4"/>
    <n v="416"/>
    <n v="2200"/>
    <n v="3.7"/>
    <s v="2010_1_9"/>
    <x v="1"/>
    <x v="5"/>
    <x v="0"/>
    <m/>
    <m/>
    <m/>
    <m/>
    <m/>
  </r>
  <r>
    <x v="8657"/>
    <n v="1"/>
    <x v="62"/>
    <s v="Jaypee Greens, Greater Noida, Noida"/>
    <s v="Jaypee Greens, Greater Noida, Noida, Noida"/>
    <n v="77.521525999999994"/>
    <n v="28.464167"/>
    <x v="33"/>
    <s v="Indian Rupees(Rs.)"/>
    <x v="1"/>
    <x v="0"/>
    <s v="No"/>
    <s v="No"/>
    <n v="4"/>
    <n v="1"/>
    <n v="2200"/>
    <n v="1"/>
    <s v="2016_4_6"/>
    <x v="16"/>
    <x v="5"/>
    <x v="0"/>
    <m/>
    <m/>
    <m/>
    <m/>
    <m/>
  </r>
  <r>
    <x v="8658"/>
    <n v="1"/>
    <x v="62"/>
    <s v="Mosaic Hotels, Sector 18, Noida"/>
    <s v="Mosaic Hotels, Sector 18, Noida , Noida"/>
    <n v="77.325544840000006"/>
    <n v="28.57102038"/>
    <x v="1449"/>
    <s v="Indian Rupees(Rs.)"/>
    <x v="1"/>
    <x v="0"/>
    <s v="No"/>
    <s v="No"/>
    <n v="4"/>
    <n v="135"/>
    <n v="2200"/>
    <n v="3.2"/>
    <s v="2015_9_10"/>
    <x v="45"/>
    <x v="10"/>
    <x v="36"/>
    <m/>
    <m/>
    <m/>
    <m/>
    <m/>
  </r>
  <r>
    <x v="8659"/>
    <n v="1"/>
    <x v="62"/>
    <s v="Sector 18"/>
    <s v="Sector 18, Noida"/>
    <n v="77.321810200000002"/>
    <n v="28.572104240000002"/>
    <x v="2"/>
    <s v="Indian Rupees(Rs.)"/>
    <x v="1"/>
    <x v="0"/>
    <s v="No"/>
    <s v="No"/>
    <n v="4"/>
    <n v="540"/>
    <n v="2200"/>
    <n v="3.5"/>
    <s v="2018_1_26"/>
    <x v="0"/>
    <x v="2"/>
    <x v="0"/>
    <m/>
    <m/>
    <m/>
    <m/>
    <m/>
  </r>
  <r>
    <x v="8660"/>
    <n v="216"/>
    <x v="84"/>
    <s v="Pocatello"/>
    <s v="Pocatello, Pocatello"/>
    <n v="-112.4516"/>
    <n v="42.8919"/>
    <x v="1450"/>
    <s v="Dollar($)"/>
    <x v="0"/>
    <x v="0"/>
    <s v="No"/>
    <s v="No"/>
    <n v="3"/>
    <n v="121"/>
    <n v="30"/>
    <n v="3.6"/>
    <s v="2016_7_25"/>
    <x v="29"/>
    <x v="94"/>
    <x v="0"/>
    <m/>
    <m/>
    <m/>
    <m/>
    <m/>
  </r>
  <r>
    <x v="8661"/>
    <n v="216"/>
    <x v="9"/>
    <s v="Kihei"/>
    <s v="Kihei, Rest of Hawaii"/>
    <n v="-156.45528400000001"/>
    <n v="20.748837999999999"/>
    <x v="161"/>
    <s v="Dollar($)"/>
    <x v="0"/>
    <x v="0"/>
    <s v="No"/>
    <s v="No"/>
    <n v="3"/>
    <n v="487"/>
    <n v="30"/>
    <n v="4.5"/>
    <s v="2010_7_24"/>
    <x v="33"/>
    <x v="5"/>
    <x v="0"/>
    <m/>
    <m/>
    <m/>
    <m/>
    <m/>
  </r>
  <r>
    <x v="8662"/>
    <n v="1"/>
    <x v="64"/>
    <s v="Sector 7"/>
    <s v="Sector 7, Chandigarh"/>
    <n v="76.797620499999994"/>
    <n v="30.733479500000001"/>
    <x v="27"/>
    <s v="Indian Rupees(Rs.)"/>
    <x v="0"/>
    <x v="0"/>
    <s v="No"/>
    <s v="No"/>
    <n v="4"/>
    <n v="817"/>
    <n v="2200"/>
    <n v="4.4000000000000004"/>
    <s v="2010_6_11"/>
    <x v="1"/>
    <x v="5"/>
    <x v="0"/>
    <m/>
    <m/>
    <m/>
    <m/>
    <m/>
  </r>
  <r>
    <x v="8663"/>
    <n v="1"/>
    <x v="0"/>
    <s v="Safdarjung"/>
    <s v="Safdarjung, New Delhi"/>
    <n v="77.196096999999995"/>
    <n v="28.559006799999999"/>
    <x v="1161"/>
    <s v="Indian Rupees(Rs.)"/>
    <x v="1"/>
    <x v="0"/>
    <s v="No"/>
    <s v="No"/>
    <n v="4"/>
    <n v="622"/>
    <n v="2300"/>
    <n v="3.7"/>
    <s v="2010_11_8"/>
    <x v="41"/>
    <x v="18"/>
    <x v="0"/>
    <m/>
    <m/>
    <m/>
    <m/>
    <m/>
  </r>
  <r>
    <x v="8664"/>
    <n v="1"/>
    <x v="50"/>
    <s v="Cyber Hub, DLF Cyber City"/>
    <s v="Cyber Hub, DLF Cyber City, Gurgaon"/>
    <n v="77.088328200000007"/>
    <n v="28.494814699999999"/>
    <x v="1451"/>
    <s v="Indian Rupees(Rs.)"/>
    <x v="0"/>
    <x v="0"/>
    <s v="No"/>
    <s v="No"/>
    <n v="4"/>
    <n v="1046"/>
    <n v="2300"/>
    <n v="3.8"/>
    <s v="2011_10_17"/>
    <x v="47"/>
    <x v="32"/>
    <x v="25"/>
    <s v=" North Indian"/>
    <m/>
    <m/>
    <m/>
    <m/>
  </r>
  <r>
    <x v="8665"/>
    <n v="1"/>
    <x v="73"/>
    <s v="Holiday Inn Jaipur City Centre, Bais Godam"/>
    <s v="Holiday Inn Jaipur City Centre, Bais Godam, Jaipur"/>
    <n v="75.793006700000007"/>
    <n v="26.9029402"/>
    <x v="1452"/>
    <s v="Indian Rupees(Rs.)"/>
    <x v="0"/>
    <x v="0"/>
    <s v="No"/>
    <s v="No"/>
    <n v="4"/>
    <n v="420"/>
    <n v="2300"/>
    <n v="4.5"/>
    <s v="2013_5_6"/>
    <x v="0"/>
    <x v="3"/>
    <x v="1"/>
    <s v=" Rajasthani"/>
    <m/>
    <m/>
    <m/>
    <m/>
  </r>
  <r>
    <x v="8666"/>
    <n v="1"/>
    <x v="62"/>
    <s v="Sector 18"/>
    <s v="Sector 18, Noida"/>
    <n v="77.322368769999997"/>
    <n v="28.569549609999999"/>
    <x v="990"/>
    <s v="Indian Rupees(Rs.)"/>
    <x v="1"/>
    <x v="1"/>
    <s v="No"/>
    <s v="No"/>
    <n v="4"/>
    <n v="214"/>
    <n v="2350"/>
    <n v="3.5"/>
    <s v="2015_5_9"/>
    <x v="0"/>
    <x v="37"/>
    <x v="1"/>
    <m/>
    <m/>
    <m/>
    <m/>
    <m/>
  </r>
  <r>
    <x v="8667"/>
    <n v="216"/>
    <x v="12"/>
    <s v="Albany"/>
    <s v="Albany, Albany"/>
    <n v="-84.175899999999999"/>
    <n v="31.588200000000001"/>
    <x v="1448"/>
    <s v="Dollar($)"/>
    <x v="0"/>
    <x v="0"/>
    <s v="No"/>
    <s v="No"/>
    <n v="1"/>
    <n v="36"/>
    <n v="0"/>
    <n v="3.4"/>
    <s v="2011_4_25"/>
    <x v="96"/>
    <x v="5"/>
    <x v="0"/>
    <m/>
    <m/>
    <m/>
    <m/>
    <m/>
  </r>
  <r>
    <x v="8668"/>
    <n v="216"/>
    <x v="1"/>
    <s v="Mills 50"/>
    <s v="Mills 50, Orlando"/>
    <n v="-81.364346999999995"/>
    <n v="28.560504999999999"/>
    <x v="550"/>
    <s v="Dollar($)"/>
    <x v="0"/>
    <x v="0"/>
    <s v="No"/>
    <s v="No"/>
    <n v="3"/>
    <n v="1293"/>
    <n v="35"/>
    <n v="4.5999999999999996"/>
    <s v="2017_4_14"/>
    <x v="5"/>
    <x v="28"/>
    <x v="0"/>
    <m/>
    <m/>
    <m/>
    <m/>
    <m/>
  </r>
  <r>
    <x v="8669"/>
    <n v="1"/>
    <x v="0"/>
    <s v="Hauz Khas Village"/>
    <s v="Hauz Khas Village, New Delhi"/>
    <n v="77.194158999999999"/>
    <n v="28.554131399999999"/>
    <x v="300"/>
    <s v="Indian Rupees(Rs.)"/>
    <x v="0"/>
    <x v="0"/>
    <s v="No"/>
    <s v="No"/>
    <n v="4"/>
    <n v="884"/>
    <n v="2400"/>
    <n v="3.5"/>
    <s v="2014_3_5"/>
    <x v="45"/>
    <x v="18"/>
    <x v="0"/>
    <m/>
    <m/>
    <m/>
    <m/>
    <m/>
  </r>
  <r>
    <x v="8670"/>
    <n v="216"/>
    <x v="1"/>
    <s v="Windermere"/>
    <s v="Windermere, Orlando"/>
    <n v="-81.522987000000001"/>
    <n v="28.527591999999999"/>
    <x v="1453"/>
    <s v="Dollar($)"/>
    <x v="0"/>
    <x v="0"/>
    <s v="No"/>
    <s v="No"/>
    <n v="3"/>
    <n v="1252"/>
    <n v="35"/>
    <n v="4.9000000000000004"/>
    <s v="2012_4_5"/>
    <x v="29"/>
    <x v="57"/>
    <x v="75"/>
    <m/>
    <m/>
    <m/>
    <m/>
    <m/>
  </r>
  <r>
    <x v="8671"/>
    <n v="216"/>
    <x v="85"/>
    <s v="Columbus"/>
    <s v="Columbus, Columbus"/>
    <n v="-84.942700000000002"/>
    <n v="32.481000000000002"/>
    <x v="210"/>
    <s v="Dollar($)"/>
    <x v="0"/>
    <x v="0"/>
    <s v="No"/>
    <s v="No"/>
    <n v="1"/>
    <n v="170"/>
    <n v="0"/>
    <n v="4"/>
    <s v="2012_3_26"/>
    <x v="1"/>
    <x v="11"/>
    <x v="0"/>
    <m/>
    <m/>
    <m/>
    <m/>
    <m/>
  </r>
  <r>
    <x v="8672"/>
    <n v="216"/>
    <x v="84"/>
    <s v="Lava Hot Springs"/>
    <s v="Lava Hot Springs, Pocatello"/>
    <n v="-112.0127"/>
    <n v="42.619199999999999"/>
    <x v="1454"/>
    <s v="Dollar($)"/>
    <x v="0"/>
    <x v="0"/>
    <s v="No"/>
    <s v="No"/>
    <n v="1"/>
    <n v="59"/>
    <n v="0"/>
    <n v="3.6"/>
    <s v="2017_3_15"/>
    <x v="3"/>
    <x v="48"/>
    <x v="0"/>
    <m/>
    <m/>
    <m/>
    <m/>
    <m/>
  </r>
  <r>
    <x v="8673"/>
    <n v="1"/>
    <x v="0"/>
    <s v="Prashant Vihar"/>
    <s v="Prashant Vihar, New Delhi"/>
    <n v="77.1375058"/>
    <n v="28.712759599999998"/>
    <x v="8"/>
    <s v="Indian Rupees(Rs.)"/>
    <x v="1"/>
    <x v="0"/>
    <s v="No"/>
    <s v="No"/>
    <n v="4"/>
    <n v="11"/>
    <n v="2400"/>
    <n v="3.2"/>
    <s v="2011_12_2"/>
    <x v="0"/>
    <x v="2"/>
    <x v="2"/>
    <m/>
    <m/>
    <m/>
    <m/>
    <m/>
  </r>
  <r>
    <x v="8674"/>
    <n v="1"/>
    <x v="0"/>
    <s v="Community Centre, New Friends Colony"/>
    <s v="Community Centre, New Friends Colony, New Delhi"/>
    <n v="77.268938160000005"/>
    <n v="28.562537590000002"/>
    <x v="1455"/>
    <s v="Indian Rupees(Rs.)"/>
    <x v="1"/>
    <x v="1"/>
    <s v="No"/>
    <s v="No"/>
    <n v="4"/>
    <n v="886"/>
    <n v="2400"/>
    <n v="3.9"/>
    <s v="2018_10_8"/>
    <x v="1"/>
    <x v="56"/>
    <x v="1"/>
    <s v=" North Indian"/>
    <m/>
    <m/>
    <m/>
    <m/>
  </r>
  <r>
    <x v="8675"/>
    <n v="216"/>
    <x v="1"/>
    <s v="Disney World Area"/>
    <s v="Disney World Area, Orlando"/>
    <n v="-81.585226000000006"/>
    <n v="28.405436999999999"/>
    <x v="1456"/>
    <s v="Dollar($)"/>
    <x v="0"/>
    <x v="0"/>
    <s v="No"/>
    <s v="No"/>
    <n v="3"/>
    <n v="1151"/>
    <n v="45"/>
    <n v="4.5"/>
    <s v="2016_2_15"/>
    <x v="40"/>
    <x v="5"/>
    <x v="0"/>
    <m/>
    <m/>
    <m/>
    <m/>
    <m/>
  </r>
  <r>
    <x v="8676"/>
    <n v="1"/>
    <x v="0"/>
    <s v="Connaught Place"/>
    <s v="Connaught Place, New Delhi"/>
    <n v="77.22263787"/>
    <n v="28.62845265"/>
    <x v="49"/>
    <s v="Indian Rupees(Rs.)"/>
    <x v="0"/>
    <x v="0"/>
    <s v="No"/>
    <s v="No"/>
    <n v="4"/>
    <n v="2689"/>
    <n v="2400"/>
    <n v="3.8"/>
    <s v="2014_7_8"/>
    <x v="0"/>
    <x v="3"/>
    <x v="8"/>
    <m/>
    <m/>
    <m/>
    <m/>
    <m/>
  </r>
  <r>
    <x v="8677"/>
    <n v="216"/>
    <x v="12"/>
    <s v="Albany"/>
    <s v="Albany, Albany"/>
    <n v="-84.219399999999993"/>
    <n v="31.6158"/>
    <x v="237"/>
    <s v="Dollar($)"/>
    <x v="0"/>
    <x v="0"/>
    <s v="No"/>
    <s v="No"/>
    <n v="1"/>
    <n v="45"/>
    <n v="0"/>
    <n v="3.4"/>
    <s v="2016_1_23"/>
    <x v="54"/>
    <x v="5"/>
    <x v="0"/>
    <m/>
    <m/>
    <m/>
    <m/>
    <m/>
  </r>
  <r>
    <x v="8678"/>
    <n v="1"/>
    <x v="50"/>
    <s v="The Bristol Hotel, DLF Phase 1"/>
    <s v="The Bristol Hotel, DLF Phase 1, Gurgaon"/>
    <n v="77.092320000000001"/>
    <n v="28.4799981"/>
    <x v="33"/>
    <s v="Indian Rupees(Rs.)"/>
    <x v="1"/>
    <x v="0"/>
    <s v="No"/>
    <s v="No"/>
    <n v="4"/>
    <n v="17"/>
    <n v="2400"/>
    <n v="3"/>
    <s v="2017_10_26"/>
    <x v="16"/>
    <x v="5"/>
    <x v="0"/>
    <m/>
    <m/>
    <m/>
    <m/>
    <m/>
  </r>
  <r>
    <x v="8679"/>
    <n v="1"/>
    <x v="62"/>
    <s v="The Great India Place, Sector 38"/>
    <s v="The Great India Place, Sector 38, Noida"/>
    <n v="77.3264748"/>
    <n v="28.5680674"/>
    <x v="15"/>
    <s v="Indian Rupees(Rs.)"/>
    <x v="1"/>
    <x v="0"/>
    <s v="No"/>
    <s v="No"/>
    <n v="4"/>
    <n v="230"/>
    <n v="2400"/>
    <n v="2"/>
    <s v="2011_4_16"/>
    <x v="0"/>
    <x v="7"/>
    <x v="2"/>
    <m/>
    <m/>
    <m/>
    <m/>
    <m/>
  </r>
  <r>
    <x v="8680"/>
    <n v="216"/>
    <x v="11"/>
    <s v="Dubuque"/>
    <s v="Dubuque, Dubuque"/>
    <n v="-90.726399999999998"/>
    <n v="42.4955"/>
    <x v="1457"/>
    <s v="Dollar($)"/>
    <x v="0"/>
    <x v="0"/>
    <s v="No"/>
    <s v="No"/>
    <n v="1"/>
    <n v="74"/>
    <n v="0"/>
    <n v="3.5"/>
    <s v="2017_1_4"/>
    <x v="20"/>
    <x v="11"/>
    <x v="64"/>
    <m/>
    <m/>
    <m/>
    <m/>
    <m/>
  </r>
  <r>
    <x v="8681"/>
    <n v="1"/>
    <x v="69"/>
    <s v="Indiranagar"/>
    <s v="Indiranagar, Bangalore"/>
    <n v="77.645395579999999"/>
    <n v="12.970220640000001"/>
    <x v="202"/>
    <s v="Indian Rupees(Rs.)"/>
    <x v="1"/>
    <x v="1"/>
    <s v="No"/>
    <s v="No"/>
    <n v="4"/>
    <n v="2369"/>
    <n v="2400"/>
    <n v="4.7"/>
    <s v="2015_11_14"/>
    <x v="5"/>
    <x v="5"/>
    <x v="0"/>
    <m/>
    <m/>
    <m/>
    <m/>
    <m/>
  </r>
  <r>
    <x v="8682"/>
    <n v="1"/>
    <x v="0"/>
    <s v="Green Park"/>
    <s v="Green Park, New Delhi"/>
    <n v="77.205434400000001"/>
    <n v="28.556872500000001"/>
    <x v="282"/>
    <s v="Indian Rupees(Rs.)"/>
    <x v="1"/>
    <x v="0"/>
    <s v="No"/>
    <s v="No"/>
    <n v="4"/>
    <n v="303"/>
    <n v="2500"/>
    <n v="3.7"/>
    <s v="2017_9_2"/>
    <x v="69"/>
    <x v="5"/>
    <x v="0"/>
    <m/>
    <m/>
    <m/>
    <m/>
    <m/>
  </r>
  <r>
    <x v="8683"/>
    <n v="216"/>
    <x v="84"/>
    <s v="Chubbuck"/>
    <s v="Chubbuck, Pocatello"/>
    <n v="-112.461326"/>
    <n v="42.910518000000003"/>
    <x v="1458"/>
    <s v="Dollar($)"/>
    <x v="0"/>
    <x v="0"/>
    <s v="No"/>
    <s v="No"/>
    <n v="3"/>
    <n v="83"/>
    <n v="45"/>
    <n v="3.5"/>
    <s v="2015_1_21"/>
    <x v="29"/>
    <x v="57"/>
    <x v="18"/>
    <m/>
    <m/>
    <m/>
    <m/>
    <m/>
  </r>
  <r>
    <x v="8684"/>
    <n v="1"/>
    <x v="0"/>
    <s v="Hotel The Royal Plaza, Janpath"/>
    <s v="Hotel The Royal Plaza, Janpath, New Delhi"/>
    <n v="77.217073099999993"/>
    <n v="28.621275600000001"/>
    <x v="33"/>
    <s v="Indian Rupees(Rs.)"/>
    <x v="1"/>
    <x v="0"/>
    <s v="No"/>
    <s v="No"/>
    <n v="4"/>
    <n v="265"/>
    <n v="2500"/>
    <n v="3.4"/>
    <s v="2012_9_27"/>
    <x v="16"/>
    <x v="5"/>
    <x v="0"/>
    <m/>
    <m/>
    <m/>
    <m/>
    <m/>
  </r>
  <r>
    <x v="8685"/>
    <n v="1"/>
    <x v="0"/>
    <s v="Kirti Nagar"/>
    <s v="Kirti Nagar, New Delhi"/>
    <n v="77.138440599999996"/>
    <n v="28.6557286"/>
    <x v="374"/>
    <s v="Indian Rupees(Rs.)"/>
    <x v="1"/>
    <x v="0"/>
    <s v="No"/>
    <s v="No"/>
    <n v="4"/>
    <n v="14"/>
    <n v="2500"/>
    <n v="3.2"/>
    <s v="2011_9_18"/>
    <x v="1"/>
    <x v="7"/>
    <x v="0"/>
    <m/>
    <m/>
    <m/>
    <m/>
    <m/>
  </r>
  <r>
    <x v="8686"/>
    <n v="1"/>
    <x v="0"/>
    <s v="Hotel The Royal Plaza, Janpath"/>
    <s v="Hotel The Royal Plaza, Janpath, New Delhi"/>
    <n v="77.217073099999993"/>
    <n v="28.621275600000001"/>
    <x v="1459"/>
    <s v="Indian Rupees(Rs.)"/>
    <x v="1"/>
    <x v="0"/>
    <s v="No"/>
    <s v="No"/>
    <n v="4"/>
    <n v="19"/>
    <n v="2500"/>
    <n v="3"/>
    <s v="2016_8_8"/>
    <x v="45"/>
    <x v="3"/>
    <x v="37"/>
    <s v=" North Indian"/>
    <s v=" Thai"/>
    <m/>
    <m/>
    <m/>
  </r>
  <r>
    <x v="8687"/>
    <n v="216"/>
    <x v="1"/>
    <s v="I-Drive/Universal"/>
    <s v="I-Drive/Universal, Orlando"/>
    <n v="-81.471525999999997"/>
    <n v="28.437065"/>
    <x v="1460"/>
    <s v="Dollar($)"/>
    <x v="0"/>
    <x v="0"/>
    <s v="No"/>
    <s v="No"/>
    <n v="3"/>
    <n v="910"/>
    <n v="45"/>
    <n v="4.3"/>
    <s v="2011_12_27"/>
    <x v="97"/>
    <x v="5"/>
    <x v="0"/>
    <m/>
    <m/>
    <m/>
    <m/>
    <m/>
  </r>
  <r>
    <x v="8688"/>
    <n v="216"/>
    <x v="9"/>
    <s v="Kailua Kona"/>
    <s v="Kailua Kona, Rest of Hawaii"/>
    <n v="-155.99736200000001"/>
    <n v="19.642752000000002"/>
    <x v="1461"/>
    <s v="Dollar($)"/>
    <x v="0"/>
    <x v="0"/>
    <s v="No"/>
    <s v="No"/>
    <n v="3"/>
    <n v="764"/>
    <n v="35"/>
    <n v="4.7"/>
    <s v="2013_12_24"/>
    <x v="29"/>
    <x v="11"/>
    <x v="22"/>
    <m/>
    <m/>
    <m/>
    <m/>
    <m/>
  </r>
  <r>
    <x v="8689"/>
    <n v="1"/>
    <x v="0"/>
    <s v="Hotel The Royal Plaza, Janpath"/>
    <s v="Hotel The Royal Plaza, Janpath, New Delhi"/>
    <n v="77.216908000000004"/>
    <n v="28.621232200000001"/>
    <x v="7"/>
    <s v="Indian Rupees(Rs.)"/>
    <x v="0"/>
    <x v="0"/>
    <s v="No"/>
    <s v="No"/>
    <n v="4"/>
    <n v="38"/>
    <n v="2500"/>
    <n v="3.6"/>
    <s v="2010_7_14"/>
    <x v="2"/>
    <x v="5"/>
    <x v="0"/>
    <m/>
    <m/>
    <m/>
    <m/>
    <m/>
  </r>
  <r>
    <x v="8690"/>
    <n v="1"/>
    <x v="0"/>
    <s v="Southern Park Mall, Saket"/>
    <s v="Southern Park Mall, Saket, New Delhi"/>
    <n v="77.219270800000004"/>
    <n v="28.527980199999998"/>
    <x v="579"/>
    <s v="Indian Rupees(Rs.)"/>
    <x v="1"/>
    <x v="0"/>
    <s v="No"/>
    <s v="No"/>
    <n v="4"/>
    <n v="179"/>
    <n v="2500"/>
    <n v="3.3"/>
    <s v="2017_7_8"/>
    <x v="0"/>
    <x v="3"/>
    <x v="47"/>
    <m/>
    <m/>
    <m/>
    <m/>
    <m/>
  </r>
  <r>
    <x v="8691"/>
    <n v="1"/>
    <x v="0"/>
    <s v="Taj Vivanta, Khan Market"/>
    <s v="Taj Vivanta, Khan Market, New Delhi"/>
    <n v="77.229423499999996"/>
    <n v="28.601170700000001"/>
    <x v="1462"/>
    <s v="Indian Rupees(Rs.)"/>
    <x v="0"/>
    <x v="0"/>
    <s v="No"/>
    <s v="No"/>
    <n v="4"/>
    <n v="821"/>
    <n v="2500"/>
    <n v="3.9"/>
    <s v="2014_7_11"/>
    <x v="45"/>
    <x v="10"/>
    <x v="5"/>
    <s v=" Italian"/>
    <m/>
    <m/>
    <m/>
    <m/>
  </r>
  <r>
    <x v="8692"/>
    <n v="216"/>
    <x v="1"/>
    <s v="Disney: Downtown Disney"/>
    <s v="Disney: Downtown Disney, Orlando"/>
    <n v="-81.514607999999996"/>
    <n v="28.372858000000001"/>
    <x v="1463"/>
    <s v="Dollar($)"/>
    <x v="0"/>
    <x v="0"/>
    <s v="No"/>
    <s v="No"/>
    <n v="3"/>
    <n v="1341"/>
    <n v="35"/>
    <n v="4.7"/>
    <s v="2015_11_17"/>
    <x v="29"/>
    <x v="51"/>
    <x v="62"/>
    <m/>
    <m/>
    <m/>
    <m/>
    <m/>
  </r>
  <r>
    <x v="8693"/>
    <n v="216"/>
    <x v="12"/>
    <s v="Albany"/>
    <s v="Albany, Albany"/>
    <n v="-84.153999999999996"/>
    <n v="31.577200000000001"/>
    <x v="1448"/>
    <s v="Dollar($)"/>
    <x v="0"/>
    <x v="0"/>
    <s v="No"/>
    <s v="No"/>
    <n v="1"/>
    <n v="34"/>
    <n v="0"/>
    <n v="3.4"/>
    <s v="2011_10_20"/>
    <x v="96"/>
    <x v="5"/>
    <x v="0"/>
    <m/>
    <m/>
    <m/>
    <m/>
    <m/>
  </r>
  <r>
    <x v="8694"/>
    <n v="216"/>
    <x v="7"/>
    <s v="Valdosta"/>
    <s v="Valdosta, Valdosta"/>
    <n v="-83.318554000000006"/>
    <n v="30.841892000000001"/>
    <x v="213"/>
    <s v="Dollar($)"/>
    <x v="0"/>
    <x v="0"/>
    <s v="No"/>
    <s v="No"/>
    <n v="3"/>
    <n v="185"/>
    <n v="35"/>
    <n v="3.8"/>
    <s v="2011_10_22"/>
    <x v="5"/>
    <x v="3"/>
    <x v="33"/>
    <m/>
    <m/>
    <m/>
    <m/>
    <m/>
  </r>
  <r>
    <x v="8695"/>
    <n v="216"/>
    <x v="82"/>
    <s v="Augusta"/>
    <s v="Augusta, Augusta"/>
    <n v="-81.965570999999997"/>
    <n v="33.481779000000003"/>
    <x v="1464"/>
    <s v="Dollar($)"/>
    <x v="0"/>
    <x v="0"/>
    <s v="No"/>
    <s v="No"/>
    <n v="3"/>
    <n v="332"/>
    <n v="40"/>
    <n v="3.8"/>
    <s v="2012_9_13"/>
    <x v="98"/>
    <x v="34"/>
    <x v="0"/>
    <m/>
    <m/>
    <m/>
    <m/>
    <m/>
  </r>
  <r>
    <x v="8696"/>
    <n v="216"/>
    <x v="86"/>
    <s v="Iowa City"/>
    <s v="Iowa City, Cedar Rapids/Iowa City"/>
    <n v="-91.534301999999997"/>
    <n v="41.658690999999997"/>
    <x v="1465"/>
    <s v="Dollar($)"/>
    <x v="0"/>
    <x v="0"/>
    <s v="No"/>
    <s v="No"/>
    <n v="3"/>
    <n v="220"/>
    <n v="40"/>
    <n v="3.8"/>
    <s v="2015_9_27"/>
    <x v="29"/>
    <x v="58"/>
    <x v="19"/>
    <m/>
    <m/>
    <m/>
    <m/>
    <m/>
  </r>
  <r>
    <x v="8697"/>
    <n v="216"/>
    <x v="85"/>
    <s v="Columbus"/>
    <s v="Columbus, Columbus"/>
    <n v="-84.954983999999996"/>
    <n v="32.538219699999999"/>
    <x v="1466"/>
    <s v="Dollar($)"/>
    <x v="0"/>
    <x v="0"/>
    <s v="No"/>
    <s v="No"/>
    <n v="3"/>
    <n v="247"/>
    <n v="40"/>
    <n v="3.9"/>
    <s v="2011_9_7"/>
    <x v="6"/>
    <x v="29"/>
    <x v="0"/>
    <m/>
    <m/>
    <m/>
    <m/>
    <m/>
  </r>
  <r>
    <x v="8698"/>
    <n v="216"/>
    <x v="15"/>
    <s v="Beaverdale"/>
    <s v="Beaverdale, Des Moines"/>
    <n v="-93.677638000000002"/>
    <n v="41.614964999999998"/>
    <x v="1467"/>
    <s v="Dollar($)"/>
    <x v="0"/>
    <x v="0"/>
    <s v="No"/>
    <s v="No"/>
    <n v="3"/>
    <n v="674"/>
    <n v="40"/>
    <n v="4.5"/>
    <s v="2016_9_20"/>
    <x v="64"/>
    <x v="95"/>
    <x v="76"/>
    <m/>
    <m/>
    <m/>
    <m/>
    <m/>
  </r>
  <r>
    <x v="8699"/>
    <n v="216"/>
    <x v="15"/>
    <s v="West Des Moines"/>
    <s v="West Des Moines, Des Moines"/>
    <n v="-93.744198100000006"/>
    <n v="41.599177099999999"/>
    <x v="1468"/>
    <s v="Dollar($)"/>
    <x v="0"/>
    <x v="0"/>
    <s v="No"/>
    <s v="No"/>
    <n v="3"/>
    <n v="530"/>
    <n v="40"/>
    <n v="4.2"/>
    <s v="2010_9_21"/>
    <x v="33"/>
    <x v="46"/>
    <x v="0"/>
    <m/>
    <m/>
    <m/>
    <m/>
    <m/>
  </r>
  <r>
    <x v="8700"/>
    <n v="216"/>
    <x v="11"/>
    <s v="Dubuque"/>
    <s v="Dubuque, Dubuque"/>
    <n v="-90.668164000000004"/>
    <n v="42.503075000000003"/>
    <x v="1469"/>
    <s v="Dollar($)"/>
    <x v="0"/>
    <x v="0"/>
    <s v="No"/>
    <s v="No"/>
    <n v="3"/>
    <n v="198"/>
    <n v="40"/>
    <n v="3.8"/>
    <s v="2011_9_8"/>
    <x v="42"/>
    <x v="11"/>
    <x v="0"/>
    <m/>
    <m/>
    <m/>
    <m/>
    <m/>
  </r>
  <r>
    <x v="8701"/>
    <n v="216"/>
    <x v="87"/>
    <s v="Dahlonega"/>
    <s v="Dahlonega, Gainesville"/>
    <n v="-83.985799999999998"/>
    <n v="34.531799999999997"/>
    <x v="1448"/>
    <s v="Dollar($)"/>
    <x v="0"/>
    <x v="0"/>
    <s v="No"/>
    <s v="No"/>
    <n v="3"/>
    <n v="209"/>
    <n v="40"/>
    <n v="3.9"/>
    <s v="2016_9_3"/>
    <x v="96"/>
    <x v="5"/>
    <x v="0"/>
    <m/>
    <m/>
    <m/>
    <m/>
    <m/>
  </r>
  <r>
    <x v="8702"/>
    <n v="216"/>
    <x v="1"/>
    <s v="I-Drive/Universal"/>
    <s v="I-Drive/Universal, Orlando"/>
    <n v="-81.469986000000006"/>
    <n v="28.440344"/>
    <x v="1470"/>
    <s v="Dollar($)"/>
    <x v="0"/>
    <x v="0"/>
    <s v="No"/>
    <s v="No"/>
    <n v="3"/>
    <n v="1293"/>
    <n v="40"/>
    <n v="4.5999999999999996"/>
    <s v="2012_9_12"/>
    <x v="99"/>
    <x v="33"/>
    <x v="0"/>
    <m/>
    <m/>
    <m/>
    <m/>
    <m/>
  </r>
  <r>
    <x v="8703"/>
    <n v="216"/>
    <x v="1"/>
    <s v="Winter Park"/>
    <s v="Winter Park, Orlando"/>
    <n v="-81.350834399999997"/>
    <n v="28.5976271"/>
    <x v="1471"/>
    <s v="Dollar($)"/>
    <x v="0"/>
    <x v="0"/>
    <s v="No"/>
    <s v="No"/>
    <n v="3"/>
    <n v="568"/>
    <n v="40"/>
    <n v="4.2"/>
    <s v="2011_9_13"/>
    <x v="47"/>
    <x v="45"/>
    <x v="0"/>
    <m/>
    <m/>
    <m/>
    <m/>
    <m/>
  </r>
  <r>
    <x v="8704"/>
    <n v="216"/>
    <x v="88"/>
    <s v="Pensacola"/>
    <s v="Pensacola, Pensacola"/>
    <n v="-87.209199999999996"/>
    <n v="30.4101"/>
    <x v="1468"/>
    <s v="Dollar($)"/>
    <x v="0"/>
    <x v="0"/>
    <s v="No"/>
    <s v="No"/>
    <n v="3"/>
    <n v="669"/>
    <n v="40"/>
    <n v="4.0999999999999996"/>
    <s v="2012_9_2"/>
    <x v="33"/>
    <x v="46"/>
    <x v="0"/>
    <m/>
    <m/>
    <m/>
    <m/>
    <m/>
  </r>
  <r>
    <x v="8705"/>
    <n v="216"/>
    <x v="9"/>
    <s v="Kihei"/>
    <s v="Kihei, Rest of Hawaii"/>
    <n v="-156.43094730000001"/>
    <n v="20.6883746"/>
    <x v="1472"/>
    <s v="Dollar($)"/>
    <x v="0"/>
    <x v="0"/>
    <s v="No"/>
    <s v="No"/>
    <n v="3"/>
    <n v="485"/>
    <n v="40"/>
    <n v="4.2"/>
    <s v="2018_9_17"/>
    <x v="15"/>
    <x v="5"/>
    <x v="0"/>
    <m/>
    <m/>
    <m/>
    <m/>
    <m/>
  </r>
  <r>
    <x v="8706"/>
    <n v="216"/>
    <x v="9"/>
    <s v="Lahaina"/>
    <s v="Lahaina, Rest of Hawaii"/>
    <n v="-156.69382100000001"/>
    <n v="20.921347000000001"/>
    <x v="155"/>
    <s v="Dollar($)"/>
    <x v="0"/>
    <x v="0"/>
    <s v="No"/>
    <s v="No"/>
    <n v="3"/>
    <n v="1056"/>
    <n v="40"/>
    <n v="4.3"/>
    <s v="2010_9_16"/>
    <x v="40"/>
    <x v="27"/>
    <x v="18"/>
    <m/>
    <m/>
    <m/>
    <m/>
    <m/>
  </r>
  <r>
    <x v="8707"/>
    <n v="216"/>
    <x v="9"/>
    <s v="Waikiki"/>
    <s v="Waikiki, Rest of Hawaii"/>
    <n v="-157.83124760000001"/>
    <n v="21.279495199999999"/>
    <x v="1473"/>
    <s v="Dollar($)"/>
    <x v="0"/>
    <x v="0"/>
    <s v="No"/>
    <s v="No"/>
    <n v="3"/>
    <n v="1078"/>
    <n v="40"/>
    <n v="4.5999999999999996"/>
    <s v="2017_9_4"/>
    <x v="29"/>
    <x v="37"/>
    <x v="38"/>
    <m/>
    <m/>
    <m/>
    <m/>
    <m/>
  </r>
  <r>
    <x v="8708"/>
    <n v="216"/>
    <x v="5"/>
    <s v="Sioux City"/>
    <s v="Sioux City, Sioux City"/>
    <n v="-96.404600000000002"/>
    <n v="42.496499999999997"/>
    <x v="198"/>
    <s v="Dollar($)"/>
    <x v="0"/>
    <x v="0"/>
    <s v="No"/>
    <s v="No"/>
    <n v="3"/>
    <n v="129"/>
    <n v="40"/>
    <n v="3.7"/>
    <s v="2013_9_23"/>
    <x v="6"/>
    <x v="46"/>
    <x v="0"/>
    <m/>
    <m/>
    <m/>
    <m/>
    <m/>
  </r>
  <r>
    <x v="8709"/>
    <n v="216"/>
    <x v="5"/>
    <s v="Sioux City"/>
    <s v="Sioux City, Sioux City"/>
    <n v="-96.349463999999998"/>
    <n v="42.440592000000002"/>
    <x v="149"/>
    <s v="Dollar($)"/>
    <x v="0"/>
    <x v="0"/>
    <s v="No"/>
    <s v="No"/>
    <n v="3"/>
    <n v="239"/>
    <n v="40"/>
    <n v="3.9"/>
    <s v="2018_9_27"/>
    <x v="6"/>
    <x v="29"/>
    <x v="19"/>
    <m/>
    <m/>
    <m/>
    <m/>
    <m/>
  </r>
  <r>
    <x v="8710"/>
    <n v="216"/>
    <x v="5"/>
    <s v="Sioux City"/>
    <s v="Sioux City, Sioux City"/>
    <n v="-96.420400000000001"/>
    <n v="42.510599999999997"/>
    <x v="5"/>
    <s v="Dollar($)"/>
    <x v="0"/>
    <x v="0"/>
    <s v="No"/>
    <s v="No"/>
    <n v="3"/>
    <n v="280"/>
    <n v="40"/>
    <n v="4"/>
    <s v="2015_9_24"/>
    <x v="3"/>
    <x v="5"/>
    <x v="0"/>
    <m/>
    <m/>
    <m/>
    <m/>
    <m/>
  </r>
  <r>
    <x v="8711"/>
    <n v="216"/>
    <x v="89"/>
    <s v="Athens"/>
    <s v="Athens, Athens"/>
    <n v="-83.407499999999999"/>
    <n v="33.958399999999997"/>
    <x v="27"/>
    <s v="Dollar($)"/>
    <x v="0"/>
    <x v="0"/>
    <s v="No"/>
    <s v="No"/>
    <n v="3"/>
    <n v="464"/>
    <n v="40"/>
    <n v="4.0999999999999996"/>
    <s v="2018_8_28"/>
    <x v="1"/>
    <x v="5"/>
    <x v="0"/>
    <m/>
    <m/>
    <m/>
    <m/>
    <m/>
  </r>
  <r>
    <x v="8712"/>
    <n v="216"/>
    <x v="8"/>
    <s v="Boise"/>
    <s v="Boise, Boise"/>
    <n v="-116.2021"/>
    <n v="43.616199999999999"/>
    <x v="1474"/>
    <s v="Dollar($)"/>
    <x v="0"/>
    <x v="0"/>
    <s v="No"/>
    <s v="No"/>
    <n v="3"/>
    <n v="340"/>
    <n v="40"/>
    <n v="4"/>
    <s v="2016_8_2"/>
    <x v="57"/>
    <x v="28"/>
    <x v="0"/>
    <m/>
    <m/>
    <m/>
    <m/>
    <m/>
  </r>
  <r>
    <x v="8713"/>
    <n v="216"/>
    <x v="86"/>
    <s v="Cedar Rapids"/>
    <s v="Cedar Rapids, Cedar Rapids/Iowa City"/>
    <n v="-91.622399999999999"/>
    <n v="42.024900000000002"/>
    <x v="1475"/>
    <s v="Dollar($)"/>
    <x v="0"/>
    <x v="0"/>
    <s v="No"/>
    <s v="No"/>
    <n v="3"/>
    <n v="429"/>
    <n v="40"/>
    <n v="4.0999999999999996"/>
    <s v="2012_8_20"/>
    <x v="29"/>
    <x v="94"/>
    <x v="38"/>
    <m/>
    <m/>
    <m/>
    <m/>
    <m/>
  </r>
  <r>
    <x v="8714"/>
    <n v="216"/>
    <x v="87"/>
    <s v="Helen"/>
    <s v="Helen, Gainesville"/>
    <n v="-83.727740999999995"/>
    <n v="34.701594"/>
    <x v="1476"/>
    <s v="Dollar($)"/>
    <x v="0"/>
    <x v="0"/>
    <s v="No"/>
    <s v="No"/>
    <n v="3"/>
    <n v="114"/>
    <n v="40"/>
    <n v="3.8"/>
    <s v="2013_8_24"/>
    <x v="100"/>
    <x v="5"/>
    <x v="0"/>
    <m/>
    <m/>
    <m/>
    <m/>
    <m/>
  </r>
  <r>
    <x v="8715"/>
    <n v="216"/>
    <x v="10"/>
    <s v="Warner Robins"/>
    <s v="Warner Robins, Macon"/>
    <n v="-83.718400000000003"/>
    <n v="32.614699999999999"/>
    <x v="149"/>
    <s v="Dollar($)"/>
    <x v="0"/>
    <x v="0"/>
    <s v="No"/>
    <s v="No"/>
    <n v="3"/>
    <n v="314"/>
    <n v="40"/>
    <n v="4.0999999999999996"/>
    <s v="2016_8_13"/>
    <x v="6"/>
    <x v="29"/>
    <x v="19"/>
    <m/>
    <m/>
    <m/>
    <m/>
    <m/>
  </r>
  <r>
    <x v="8716"/>
    <n v="216"/>
    <x v="88"/>
    <s v="Pensacola Beach"/>
    <s v="Pensacola Beach, Pensacola"/>
    <n v="-87.142601999999997"/>
    <n v="30.335521"/>
    <x v="1477"/>
    <s v="Dollar($)"/>
    <x v="0"/>
    <x v="0"/>
    <s v="No"/>
    <s v="No"/>
    <n v="3"/>
    <n v="479"/>
    <n v="40"/>
    <n v="3.5"/>
    <s v="2013_8_12"/>
    <x v="97"/>
    <x v="27"/>
    <x v="18"/>
    <m/>
    <m/>
    <m/>
    <m/>
    <m/>
  </r>
  <r>
    <x v="8717"/>
    <n v="216"/>
    <x v="84"/>
    <s v="Pocatello"/>
    <s v="Pocatello, Pocatello"/>
    <n v="-112.4423"/>
    <n v="42.866100000000003"/>
    <x v="1478"/>
    <s v="Dollar($)"/>
    <x v="0"/>
    <x v="0"/>
    <s v="No"/>
    <s v="No"/>
    <n v="3"/>
    <n v="222"/>
    <n v="40"/>
    <n v="3.7"/>
    <s v="2010_8_7"/>
    <x v="1"/>
    <x v="11"/>
    <x v="75"/>
    <m/>
    <m/>
    <m/>
    <m/>
    <m/>
  </r>
  <r>
    <x v="8718"/>
    <n v="216"/>
    <x v="6"/>
    <s v="Seminole Heights"/>
    <s v="Seminole Heights, Tampa Bay"/>
    <n v="-82.451041000000004"/>
    <n v="27.993645000000001"/>
    <x v="1479"/>
    <s v="Dollar($)"/>
    <x v="0"/>
    <x v="0"/>
    <s v="No"/>
    <s v="No"/>
    <n v="3"/>
    <n v="1715"/>
    <n v="40"/>
    <n v="4.8"/>
    <s v="2012_8_4"/>
    <x v="42"/>
    <x v="18"/>
    <x v="23"/>
    <m/>
    <m/>
    <m/>
    <m/>
    <m/>
  </r>
  <r>
    <x v="8719"/>
    <n v="216"/>
    <x v="12"/>
    <s v="Albany"/>
    <s v="Albany, Albany"/>
    <n v="-84.223299999999995"/>
    <n v="31.611799999999999"/>
    <x v="149"/>
    <s v="Dollar($)"/>
    <x v="0"/>
    <x v="0"/>
    <s v="No"/>
    <s v="No"/>
    <n v="3"/>
    <n v="51"/>
    <n v="40"/>
    <n v="3.5"/>
    <s v="2012_7_12"/>
    <x v="6"/>
    <x v="29"/>
    <x v="19"/>
    <m/>
    <m/>
    <m/>
    <m/>
    <m/>
  </r>
  <r>
    <x v="8720"/>
    <n v="216"/>
    <x v="89"/>
    <s v="Athens"/>
    <s v="Athens, Athens"/>
    <n v="-83.387248200000002"/>
    <n v="33.941554500000002"/>
    <x v="89"/>
    <s v="Dollar($)"/>
    <x v="0"/>
    <x v="0"/>
    <s v="No"/>
    <s v="No"/>
    <n v="3"/>
    <n v="755"/>
    <n v="40"/>
    <n v="4.3"/>
    <s v="2017_7_24"/>
    <x v="29"/>
    <x v="5"/>
    <x v="0"/>
    <m/>
    <m/>
    <m/>
    <m/>
    <m/>
  </r>
  <r>
    <x v="8721"/>
    <n v="216"/>
    <x v="86"/>
    <s v="Cedar Rapids"/>
    <s v="Cedar Rapids, Cedar Rapids/Iowa City"/>
    <n v="-91.633600000000001"/>
    <n v="42.017899999999997"/>
    <x v="1480"/>
    <s v="Dollar($)"/>
    <x v="0"/>
    <x v="0"/>
    <s v="No"/>
    <s v="No"/>
    <n v="3"/>
    <n v="98"/>
    <n v="40"/>
    <n v="3.7"/>
    <s v="2015_7_4"/>
    <x v="29"/>
    <x v="35"/>
    <x v="21"/>
    <m/>
    <m/>
    <m/>
    <m/>
    <m/>
  </r>
  <r>
    <x v="8722"/>
    <n v="216"/>
    <x v="86"/>
    <s v="Cedar Rapids"/>
    <s v="Cedar Rapids, Cedar Rapids/Iowa City"/>
    <n v="-91.6327"/>
    <n v="42.028100000000002"/>
    <x v="210"/>
    <s v="Dollar($)"/>
    <x v="0"/>
    <x v="0"/>
    <s v="No"/>
    <s v="No"/>
    <n v="3"/>
    <n v="365"/>
    <n v="40"/>
    <n v="4.0999999999999996"/>
    <s v="2011_7_10"/>
    <x v="1"/>
    <x v="11"/>
    <x v="0"/>
    <m/>
    <m/>
    <m/>
    <m/>
    <m/>
  </r>
  <r>
    <x v="8723"/>
    <n v="216"/>
    <x v="85"/>
    <s v="Columbus"/>
    <s v="Columbus, Columbus"/>
    <n v="-84.966610000000003"/>
    <n v="32.534002000000001"/>
    <x v="1481"/>
    <s v="Dollar($)"/>
    <x v="0"/>
    <x v="0"/>
    <s v="No"/>
    <s v="No"/>
    <n v="3"/>
    <n v="134"/>
    <n v="40"/>
    <n v="3.7"/>
    <s v="2018_7_12"/>
    <x v="6"/>
    <x v="46"/>
    <x v="33"/>
    <m/>
    <m/>
    <m/>
    <m/>
    <m/>
  </r>
  <r>
    <x v="8724"/>
    <n v="216"/>
    <x v="11"/>
    <s v="Dubuque"/>
    <s v="Dubuque, Dubuque"/>
    <n v="-90.665099999999995"/>
    <n v="42.497399999999999"/>
    <x v="89"/>
    <s v="Dollar($)"/>
    <x v="0"/>
    <x v="0"/>
    <s v="No"/>
    <s v="No"/>
    <n v="3"/>
    <n v="159"/>
    <n v="40"/>
    <n v="3.6"/>
    <s v="2014_7_11"/>
    <x v="29"/>
    <x v="5"/>
    <x v="0"/>
    <m/>
    <m/>
    <m/>
    <m/>
    <m/>
  </r>
  <r>
    <x v="8725"/>
    <n v="216"/>
    <x v="1"/>
    <s v="Church Street District"/>
    <s v="Church Street District, Orlando"/>
    <n v="-81.381077000000005"/>
    <n v="28.540431999999999"/>
    <x v="273"/>
    <s v="Dollar($)"/>
    <x v="0"/>
    <x v="0"/>
    <s v="No"/>
    <s v="No"/>
    <n v="3"/>
    <n v="981"/>
    <n v="40"/>
    <n v="4.4000000000000004"/>
    <s v="2013_7_26"/>
    <x v="67"/>
    <x v="33"/>
    <x v="0"/>
    <m/>
    <m/>
    <m/>
    <m/>
    <m/>
  </r>
  <r>
    <x v="8726"/>
    <n v="216"/>
    <x v="4"/>
    <s v="Savannah"/>
    <s v="Savannah, Savannah"/>
    <n v="-81.095399999999998"/>
    <n v="32.080399999999997"/>
    <x v="1482"/>
    <s v="Dollar($)"/>
    <x v="0"/>
    <x v="0"/>
    <s v="No"/>
    <s v="No"/>
    <n v="3"/>
    <n v="1201"/>
    <n v="40"/>
    <n v="3.3"/>
    <s v="2011_7_16"/>
    <x v="101"/>
    <x v="5"/>
    <x v="0"/>
    <m/>
    <m/>
    <m/>
    <m/>
    <m/>
  </r>
  <r>
    <x v="8727"/>
    <n v="216"/>
    <x v="7"/>
    <s v="Valdosta"/>
    <s v="Valdosta, Valdosta"/>
    <n v="-83.279899999999998"/>
    <n v="30.833200000000001"/>
    <x v="1483"/>
    <s v="Dollar($)"/>
    <x v="0"/>
    <x v="0"/>
    <s v="No"/>
    <s v="No"/>
    <n v="3"/>
    <n v="231"/>
    <n v="40"/>
    <n v="3.9"/>
    <s v="2017_7_2"/>
    <x v="33"/>
    <x v="96"/>
    <x v="0"/>
    <m/>
    <m/>
    <m/>
    <m/>
    <m/>
  </r>
  <r>
    <x v="8728"/>
    <n v="216"/>
    <x v="88"/>
    <s v="Pensacola"/>
    <s v="Pensacola, Pensacola"/>
    <n v="-87.211082000000005"/>
    <n v="30.407357999999999"/>
    <x v="1484"/>
    <s v="Dollar($)"/>
    <x v="0"/>
    <x v="0"/>
    <s v="No"/>
    <s v="No"/>
    <n v="3"/>
    <n v="1270"/>
    <n v="40"/>
    <n v="4"/>
    <s v="2017_6_23"/>
    <x v="29"/>
    <x v="27"/>
    <x v="19"/>
    <m/>
    <m/>
    <m/>
    <m/>
    <m/>
  </r>
  <r>
    <x v="8729"/>
    <n v="216"/>
    <x v="4"/>
    <s v="Savannah"/>
    <s v="Savannah, Savannah"/>
    <n v="-81.089699999999993"/>
    <n v="32.081200000000003"/>
    <x v="1485"/>
    <s v="Dollar($)"/>
    <x v="0"/>
    <x v="0"/>
    <s v="No"/>
    <s v="No"/>
    <n v="3"/>
    <n v="802"/>
    <n v="40"/>
    <n v="4.0999999999999996"/>
    <s v="2016_6_12"/>
    <x v="98"/>
    <x v="97"/>
    <x v="0"/>
    <m/>
    <m/>
    <m/>
    <m/>
    <m/>
  </r>
  <r>
    <x v="8730"/>
    <n v="216"/>
    <x v="5"/>
    <s v="Le Mars"/>
    <s v="Le Mars, Sioux City"/>
    <n v="-96.160799999999995"/>
    <n v="42.7956"/>
    <x v="1486"/>
    <s v="Dollar($)"/>
    <x v="0"/>
    <x v="0"/>
    <s v="No"/>
    <s v="No"/>
    <n v="3"/>
    <n v="100"/>
    <n v="40"/>
    <n v="3.7"/>
    <s v="2015_6_18"/>
    <x v="15"/>
    <x v="27"/>
    <x v="18"/>
    <m/>
    <m/>
    <m/>
    <m/>
    <m/>
  </r>
  <r>
    <x v="8731"/>
    <n v="216"/>
    <x v="6"/>
    <s v="New Tampa"/>
    <s v="New Tampa, Tampa Bay"/>
    <n v="-82.412940000000006"/>
    <n v="28.082909000000001"/>
    <x v="1487"/>
    <s v="Dollar($)"/>
    <x v="0"/>
    <x v="0"/>
    <s v="No"/>
    <s v="No"/>
    <n v="3"/>
    <n v="1413"/>
    <n v="40"/>
    <n v="4.9000000000000004"/>
    <s v="2014_6_18"/>
    <x v="41"/>
    <x v="90"/>
    <x v="0"/>
    <m/>
    <m/>
    <m/>
    <m/>
    <m/>
  </r>
  <r>
    <x v="8732"/>
    <n v="216"/>
    <x v="85"/>
    <s v="Columbus"/>
    <s v="Columbus, Columbus"/>
    <n v="-84.953670000000002"/>
    <n v="32.513154"/>
    <x v="1488"/>
    <s v="Dollar($)"/>
    <x v="0"/>
    <x v="0"/>
    <s v="No"/>
    <s v="No"/>
    <n v="3"/>
    <n v="722"/>
    <n v="40"/>
    <n v="4.2"/>
    <s v="2017_5_12"/>
    <x v="33"/>
    <x v="29"/>
    <x v="77"/>
    <m/>
    <m/>
    <m/>
    <m/>
    <m/>
  </r>
  <r>
    <x v="8733"/>
    <n v="216"/>
    <x v="15"/>
    <s v="Downtown"/>
    <s v="Downtown, Des Moines"/>
    <n v="-93.630080300000003"/>
    <n v="41.585743100000002"/>
    <x v="210"/>
    <s v="Dollar($)"/>
    <x v="0"/>
    <x v="0"/>
    <s v="No"/>
    <s v="No"/>
    <n v="3"/>
    <n v="1109"/>
    <n v="40"/>
    <n v="4.5"/>
    <s v="2014_5_27"/>
    <x v="1"/>
    <x v="11"/>
    <x v="0"/>
    <m/>
    <m/>
    <m/>
    <m/>
    <m/>
  </r>
  <r>
    <x v="8734"/>
    <n v="216"/>
    <x v="11"/>
    <s v="Dubuque"/>
    <s v="Dubuque, Dubuque"/>
    <n v="-90.712084000000004"/>
    <n v="42.492963000000003"/>
    <x v="149"/>
    <s v="Dollar($)"/>
    <x v="0"/>
    <x v="0"/>
    <s v="No"/>
    <s v="No"/>
    <n v="3"/>
    <n v="83"/>
    <n v="40"/>
    <n v="3.7"/>
    <s v="2013_5_9"/>
    <x v="6"/>
    <x v="29"/>
    <x v="19"/>
    <m/>
    <m/>
    <m/>
    <m/>
    <m/>
  </r>
  <r>
    <x v="8735"/>
    <n v="216"/>
    <x v="87"/>
    <s v="Flowery Branch"/>
    <s v="Flowery Branch, Gainesville"/>
    <n v="-83.926216999999994"/>
    <n v="34.185707000000001"/>
    <x v="1489"/>
    <s v="Dollar($)"/>
    <x v="0"/>
    <x v="0"/>
    <s v="No"/>
    <s v="No"/>
    <n v="3"/>
    <n v="164"/>
    <n v="40"/>
    <n v="4.3"/>
    <s v="2013_5_7"/>
    <x v="29"/>
    <x v="96"/>
    <x v="0"/>
    <m/>
    <m/>
    <m/>
    <m/>
    <m/>
  </r>
  <r>
    <x v="8736"/>
    <n v="216"/>
    <x v="90"/>
    <s v="Ojo Caliente"/>
    <s v="Ojo Caliente, Ojo Caliente"/>
    <n v="-106.057666"/>
    <n v="36.313637999999997"/>
    <x v="1490"/>
    <s v="Dollar($)"/>
    <x v="0"/>
    <x v="0"/>
    <s v="No"/>
    <s v="No"/>
    <n v="3"/>
    <n v="30"/>
    <n v="40"/>
    <n v="3.6"/>
    <s v="2010_5_26"/>
    <x v="29"/>
    <x v="58"/>
    <x v="78"/>
    <m/>
    <m/>
    <m/>
    <m/>
    <m/>
  </r>
  <r>
    <x v="8737"/>
    <n v="216"/>
    <x v="1"/>
    <s v="Sanford"/>
    <s v="Sanford, Orlando"/>
    <n v="-81.266870999999995"/>
    <n v="28.811653"/>
    <x v="1476"/>
    <s v="Dollar($)"/>
    <x v="0"/>
    <x v="0"/>
    <s v="No"/>
    <s v="No"/>
    <n v="3"/>
    <n v="1699"/>
    <n v="40"/>
    <n v="4.8"/>
    <s v="2018_5_18"/>
    <x v="100"/>
    <x v="5"/>
    <x v="0"/>
    <m/>
    <m/>
    <m/>
    <m/>
    <m/>
  </r>
  <r>
    <x v="8738"/>
    <n v="216"/>
    <x v="88"/>
    <s v="Pensacola Beach"/>
    <s v="Pensacola Beach, Pensacola"/>
    <n v="-87.149178000000006"/>
    <n v="30.34262"/>
    <x v="1491"/>
    <s v="Dollar($)"/>
    <x v="0"/>
    <x v="0"/>
    <s v="No"/>
    <s v="No"/>
    <n v="3"/>
    <n v="905"/>
    <n v="40"/>
    <n v="4.3"/>
    <s v="2015_5_27"/>
    <x v="97"/>
    <x v="27"/>
    <x v="0"/>
    <m/>
    <m/>
    <m/>
    <m/>
    <m/>
  </r>
  <r>
    <x v="8739"/>
    <n v="216"/>
    <x v="84"/>
    <s v="Pocatello"/>
    <s v="Pocatello, Pocatello"/>
    <n v="-112.432"/>
    <n v="42.901200000000003"/>
    <x v="146"/>
    <s v="Dollar($)"/>
    <x v="0"/>
    <x v="0"/>
    <s v="No"/>
    <s v="No"/>
    <n v="3"/>
    <n v="85"/>
    <n v="40"/>
    <n v="3.6"/>
    <s v="2016_5_14"/>
    <x v="29"/>
    <x v="27"/>
    <x v="18"/>
    <m/>
    <m/>
    <m/>
    <m/>
    <m/>
  </r>
  <r>
    <x v="8740"/>
    <n v="216"/>
    <x v="7"/>
    <s v="Valdosta"/>
    <s v="Valdosta, Valdosta"/>
    <n v="-83.317084300000005"/>
    <n v="30.816436400000001"/>
    <x v="1486"/>
    <s v="Dollar($)"/>
    <x v="0"/>
    <x v="0"/>
    <s v="No"/>
    <s v="No"/>
    <n v="3"/>
    <n v="216"/>
    <n v="40"/>
    <n v="3.7"/>
    <s v="2016_5_17"/>
    <x v="15"/>
    <x v="27"/>
    <x v="18"/>
    <m/>
    <m/>
    <m/>
    <m/>
    <m/>
  </r>
  <r>
    <x v="8741"/>
    <n v="216"/>
    <x v="82"/>
    <s v="Augusta"/>
    <s v="Augusta, Augusta"/>
    <n v="-82.030100000000004"/>
    <n v="33.4848"/>
    <x v="1492"/>
    <s v="Dollar($)"/>
    <x v="0"/>
    <x v="0"/>
    <s v="No"/>
    <s v="No"/>
    <n v="3"/>
    <n v="647"/>
    <n v="40"/>
    <n v="4.2"/>
    <s v="2015_4_18"/>
    <x v="54"/>
    <x v="98"/>
    <x v="19"/>
    <m/>
    <m/>
    <m/>
    <m/>
    <m/>
  </r>
  <r>
    <x v="8742"/>
    <n v="216"/>
    <x v="8"/>
    <s v="Boise"/>
    <s v="Boise, Boise"/>
    <n v="-116.280614"/>
    <n v="43.591706000000002"/>
    <x v="199"/>
    <s v="Dollar($)"/>
    <x v="0"/>
    <x v="0"/>
    <s v="No"/>
    <s v="No"/>
    <n v="3"/>
    <n v="435"/>
    <n v="40"/>
    <n v="4"/>
    <s v="2015_4_4"/>
    <x v="51"/>
    <x v="5"/>
    <x v="0"/>
    <m/>
    <m/>
    <m/>
    <m/>
    <m/>
  </r>
  <r>
    <x v="8743"/>
    <n v="216"/>
    <x v="85"/>
    <s v="Hamilton"/>
    <s v="Hamilton, Columbus"/>
    <n v="-85.021299999999997"/>
    <n v="32.7455"/>
    <x v="146"/>
    <s v="Dollar($)"/>
    <x v="0"/>
    <x v="0"/>
    <s v="No"/>
    <s v="No"/>
    <n v="3"/>
    <n v="235"/>
    <n v="40"/>
    <n v="4.4000000000000004"/>
    <s v="2015_4_9"/>
    <x v="29"/>
    <x v="27"/>
    <x v="18"/>
    <m/>
    <m/>
    <m/>
    <m/>
    <m/>
  </r>
  <r>
    <x v="8744"/>
    <n v="216"/>
    <x v="15"/>
    <s v="Downtown"/>
    <s v="Downtown, Des Moines"/>
    <n v="-93.620726000000005"/>
    <n v="41.585360000000001"/>
    <x v="1461"/>
    <s v="Dollar($)"/>
    <x v="0"/>
    <x v="0"/>
    <s v="No"/>
    <s v="No"/>
    <n v="3"/>
    <n v="370"/>
    <n v="40"/>
    <n v="4.2"/>
    <s v="2012_4_5"/>
    <x v="29"/>
    <x v="11"/>
    <x v="22"/>
    <m/>
    <m/>
    <m/>
    <m/>
    <m/>
  </r>
  <r>
    <x v="8745"/>
    <n v="216"/>
    <x v="88"/>
    <s v="Pensacola Beach"/>
    <s v="Pensacola Beach, Pensacola"/>
    <n v="-87.164376000000004"/>
    <n v="30.327864000000002"/>
    <x v="1493"/>
    <s v="Dollar($)"/>
    <x v="0"/>
    <x v="0"/>
    <s v="No"/>
    <s v="No"/>
    <n v="3"/>
    <n v="1408"/>
    <n v="40"/>
    <n v="4.4000000000000004"/>
    <s v="2010_4_8"/>
    <x v="15"/>
    <x v="51"/>
    <x v="21"/>
    <m/>
    <m/>
    <m/>
    <m/>
    <m/>
  </r>
  <r>
    <x v="8746"/>
    <n v="216"/>
    <x v="5"/>
    <s v="Sioux City"/>
    <s v="Sioux City, Sioux City"/>
    <n v="-96.418000000000006"/>
    <n v="42.5212"/>
    <x v="146"/>
    <s v="Dollar($)"/>
    <x v="0"/>
    <x v="0"/>
    <s v="No"/>
    <s v="No"/>
    <n v="3"/>
    <n v="146"/>
    <n v="40"/>
    <n v="3.7"/>
    <s v="2017_4_3"/>
    <x v="29"/>
    <x v="27"/>
    <x v="18"/>
    <m/>
    <m/>
    <m/>
    <m/>
    <m/>
  </r>
  <r>
    <x v="8747"/>
    <n v="216"/>
    <x v="6"/>
    <s v="Madeira Beach/Redington Beach"/>
    <s v="Madeira Beach/Redington Beach, Tampa Bay"/>
    <n v="-82.820856000000006"/>
    <n v="27.816085999999999"/>
    <x v="1494"/>
    <s v="Dollar($)"/>
    <x v="0"/>
    <x v="0"/>
    <s v="No"/>
    <s v="No"/>
    <n v="3"/>
    <n v="844"/>
    <n v="40"/>
    <n v="4.5"/>
    <s v="2014_4_25"/>
    <x v="102"/>
    <x v="27"/>
    <x v="18"/>
    <m/>
    <m/>
    <m/>
    <m/>
    <m/>
  </r>
  <r>
    <x v="8748"/>
    <n v="216"/>
    <x v="6"/>
    <s v="Northeast St Petersburg"/>
    <s v="Northeast St Petersburg, Tampa Bay"/>
    <n v="-82.638842999999994"/>
    <n v="27.816848"/>
    <x v="1495"/>
    <s v="Dollar($)"/>
    <x v="0"/>
    <x v="0"/>
    <s v="No"/>
    <s v="No"/>
    <n v="3"/>
    <n v="1203"/>
    <n v="40"/>
    <n v="4.5"/>
    <s v="2017_4_15"/>
    <x v="98"/>
    <x v="4"/>
    <x v="0"/>
    <m/>
    <m/>
    <m/>
    <m/>
    <m/>
  </r>
  <r>
    <x v="8749"/>
    <n v="216"/>
    <x v="6"/>
    <s v="Ybor City"/>
    <s v="Ybor City, Tampa Bay"/>
    <n v="-82.435149899999999"/>
    <n v="27.959883999999999"/>
    <x v="1496"/>
    <s v="Dollar($)"/>
    <x v="0"/>
    <x v="0"/>
    <s v="No"/>
    <s v="No"/>
    <n v="3"/>
    <n v="1746"/>
    <n v="40"/>
    <n v="4.4000000000000004"/>
    <s v="2012_4_6"/>
    <x v="103"/>
    <x v="39"/>
    <x v="0"/>
    <m/>
    <m/>
    <m/>
    <m/>
    <m/>
  </r>
  <r>
    <x v="8750"/>
    <n v="216"/>
    <x v="7"/>
    <s v="Valdosta"/>
    <s v="Valdosta, Valdosta"/>
    <n v="-83.2851"/>
    <n v="30.843299999999999"/>
    <x v="1497"/>
    <s v="Dollar($)"/>
    <x v="0"/>
    <x v="0"/>
    <s v="No"/>
    <s v="No"/>
    <n v="3"/>
    <n v="221"/>
    <n v="40"/>
    <n v="3.8"/>
    <s v="2014_4_10"/>
    <x v="89"/>
    <x v="18"/>
    <x v="0"/>
    <m/>
    <m/>
    <m/>
    <m/>
    <m/>
  </r>
  <r>
    <x v="8751"/>
    <n v="216"/>
    <x v="82"/>
    <s v="Augusta"/>
    <s v="Augusta, Augusta"/>
    <n v="-81.974943999999994"/>
    <n v="33.478231000000001"/>
    <x v="89"/>
    <s v="Dollar($)"/>
    <x v="0"/>
    <x v="0"/>
    <s v="No"/>
    <s v="No"/>
    <n v="3"/>
    <n v="368"/>
    <n v="40"/>
    <n v="4.3"/>
    <s v="2012_3_1"/>
    <x v="29"/>
    <x v="5"/>
    <x v="0"/>
    <m/>
    <m/>
    <m/>
    <m/>
    <m/>
  </r>
  <r>
    <x v="8752"/>
    <n v="216"/>
    <x v="8"/>
    <s v="Nampa"/>
    <s v="Nampa, Boise"/>
    <n v="-116.5629"/>
    <n v="43.5777"/>
    <x v="89"/>
    <s v="Dollar($)"/>
    <x v="0"/>
    <x v="0"/>
    <s v="No"/>
    <s v="No"/>
    <n v="3"/>
    <n v="487"/>
    <n v="40"/>
    <n v="4.4000000000000004"/>
    <s v="2010_3_3"/>
    <x v="29"/>
    <x v="5"/>
    <x v="0"/>
    <m/>
    <m/>
    <m/>
    <m/>
    <m/>
  </r>
  <r>
    <x v="8753"/>
    <n v="216"/>
    <x v="4"/>
    <s v="Savannah"/>
    <s v="Savannah, Savannah"/>
    <n v="-81.084400000000002"/>
    <n v="32.078200000000002"/>
    <x v="146"/>
    <s v="Dollar($)"/>
    <x v="0"/>
    <x v="0"/>
    <s v="No"/>
    <s v="No"/>
    <n v="3"/>
    <n v="566"/>
    <n v="40"/>
    <n v="3.8"/>
    <s v="2011_3_28"/>
    <x v="29"/>
    <x v="27"/>
    <x v="18"/>
    <m/>
    <m/>
    <m/>
    <m/>
    <m/>
  </r>
  <r>
    <x v="8754"/>
    <n v="216"/>
    <x v="6"/>
    <s v="Hyde Park"/>
    <s v="Hyde Park, Tampa Bay"/>
    <n v="-82.468869999999995"/>
    <n v="27.941942000000001"/>
    <x v="1498"/>
    <s v="Dollar($)"/>
    <x v="0"/>
    <x v="0"/>
    <s v="No"/>
    <s v="No"/>
    <n v="3"/>
    <n v="665"/>
    <n v="40"/>
    <n v="3.9"/>
    <s v="2013_3_5"/>
    <x v="98"/>
    <x v="5"/>
    <x v="0"/>
    <m/>
    <m/>
    <m/>
    <m/>
    <m/>
  </r>
  <r>
    <x v="8755"/>
    <n v="216"/>
    <x v="7"/>
    <s v="Valdosta"/>
    <s v="Valdosta, Valdosta"/>
    <n v="-83.279600000000002"/>
    <n v="30.831600000000002"/>
    <x v="1482"/>
    <s v="Dollar($)"/>
    <x v="0"/>
    <x v="0"/>
    <s v="No"/>
    <s v="No"/>
    <n v="3"/>
    <n v="225"/>
    <n v="40"/>
    <n v="3.8"/>
    <s v="2010_3_3"/>
    <x v="101"/>
    <x v="5"/>
    <x v="0"/>
    <m/>
    <m/>
    <m/>
    <m/>
    <m/>
  </r>
  <r>
    <x v="8756"/>
    <n v="216"/>
    <x v="91"/>
    <s v="Cedar Falls"/>
    <s v="Cedar Falls, Waterloo"/>
    <n v="-92.445300000000003"/>
    <n v="42.5366"/>
    <x v="1499"/>
    <s v="Dollar($)"/>
    <x v="0"/>
    <x v="0"/>
    <s v="No"/>
    <s v="No"/>
    <n v="3"/>
    <n v="89"/>
    <n v="40"/>
    <n v="3.6"/>
    <s v="2013_3_11"/>
    <x v="29"/>
    <x v="18"/>
    <x v="21"/>
    <m/>
    <m/>
    <m/>
    <m/>
    <m/>
  </r>
  <r>
    <x v="8757"/>
    <n v="216"/>
    <x v="12"/>
    <s v="Albany"/>
    <s v="Albany, Albany"/>
    <n v="-84.216399999999993"/>
    <n v="31.613700000000001"/>
    <x v="149"/>
    <s v="Dollar($)"/>
    <x v="0"/>
    <x v="0"/>
    <s v="No"/>
    <s v="No"/>
    <n v="3"/>
    <n v="115"/>
    <n v="40"/>
    <n v="3.6"/>
    <s v="2012_2_19"/>
    <x v="6"/>
    <x v="29"/>
    <x v="19"/>
    <m/>
    <m/>
    <m/>
    <m/>
    <m/>
  </r>
  <r>
    <x v="8758"/>
    <n v="216"/>
    <x v="12"/>
    <s v="Albany"/>
    <s v="Albany, Albany"/>
    <n v="-84.205025000000006"/>
    <n v="31.605882000000001"/>
    <x v="1500"/>
    <s v="Dollar($)"/>
    <x v="0"/>
    <x v="0"/>
    <s v="No"/>
    <s v="No"/>
    <n v="3"/>
    <n v="250"/>
    <n v="40"/>
    <n v="3.8"/>
    <s v="2013_2_17"/>
    <x v="33"/>
    <x v="33"/>
    <x v="22"/>
    <m/>
    <m/>
    <m/>
    <m/>
    <m/>
  </r>
  <r>
    <x v="8759"/>
    <n v="216"/>
    <x v="82"/>
    <s v="Augusta"/>
    <s v="Augusta, Augusta"/>
    <n v="-82.080787999999998"/>
    <n v="33.467201000000003"/>
    <x v="167"/>
    <s v="Dollar($)"/>
    <x v="0"/>
    <x v="0"/>
    <s v="No"/>
    <s v="No"/>
    <n v="3"/>
    <n v="360"/>
    <n v="40"/>
    <n v="4"/>
    <s v="2010_2_21"/>
    <x v="36"/>
    <x v="5"/>
    <x v="0"/>
    <m/>
    <m/>
    <m/>
    <m/>
    <m/>
  </r>
  <r>
    <x v="8760"/>
    <n v="216"/>
    <x v="88"/>
    <s v="Pensacola"/>
    <s v="Pensacola, Pensacola"/>
    <n v="-87.215305400000005"/>
    <n v="30.411878000000002"/>
    <x v="1501"/>
    <s v="Dollar($)"/>
    <x v="0"/>
    <x v="0"/>
    <s v="No"/>
    <s v="No"/>
    <n v="3"/>
    <n v="900"/>
    <n v="40"/>
    <n v="4.4000000000000004"/>
    <s v="2013_2_25"/>
    <x v="41"/>
    <x v="58"/>
    <x v="40"/>
    <m/>
    <m/>
    <m/>
    <m/>
    <m/>
  </r>
  <r>
    <x v="8761"/>
    <n v="216"/>
    <x v="9"/>
    <s v="Kihei"/>
    <s v="Kihei, Rest of Hawaii"/>
    <n v="-156.45255599999999"/>
    <n v="20.733554000000002"/>
    <x v="1502"/>
    <s v="Dollar($)"/>
    <x v="0"/>
    <x v="0"/>
    <s v="No"/>
    <s v="No"/>
    <n v="3"/>
    <n v="807"/>
    <n v="40"/>
    <n v="4.2"/>
    <s v="2013_2_26"/>
    <x v="6"/>
    <x v="27"/>
    <x v="19"/>
    <m/>
    <m/>
    <m/>
    <m/>
    <m/>
  </r>
  <r>
    <x v="8762"/>
    <n v="216"/>
    <x v="7"/>
    <s v="Valdosta"/>
    <s v="Valdosta, Valdosta"/>
    <n v="-83.308573600000003"/>
    <n v="30.822354799999999"/>
    <x v="1503"/>
    <s v="Dollar($)"/>
    <x v="0"/>
    <x v="0"/>
    <s v="No"/>
    <s v="No"/>
    <n v="3"/>
    <n v="137"/>
    <n v="40"/>
    <n v="3.7"/>
    <s v="2013_2_25"/>
    <x v="8"/>
    <x v="27"/>
    <x v="0"/>
    <m/>
    <m/>
    <m/>
    <m/>
    <m/>
  </r>
  <r>
    <x v="8763"/>
    <n v="216"/>
    <x v="86"/>
    <s v="Iowa City"/>
    <s v="Iowa City, Cedar Rapids/Iowa City"/>
    <n v="-91.534099999999995"/>
    <n v="41.661000000000001"/>
    <x v="158"/>
    <s v="Dollar($)"/>
    <x v="0"/>
    <x v="0"/>
    <s v="No"/>
    <s v="No"/>
    <n v="3"/>
    <n v="428"/>
    <n v="40"/>
    <n v="4.3"/>
    <s v="2014_1_8"/>
    <x v="42"/>
    <x v="5"/>
    <x v="0"/>
    <m/>
    <m/>
    <m/>
    <m/>
    <m/>
  </r>
  <r>
    <x v="8764"/>
    <n v="216"/>
    <x v="10"/>
    <s v="Macon"/>
    <s v="Macon, Macon"/>
    <n v="-83.627978999999996"/>
    <n v="32.836410000000001"/>
    <x v="1448"/>
    <s v="Dollar($)"/>
    <x v="0"/>
    <x v="0"/>
    <s v="No"/>
    <s v="No"/>
    <n v="3"/>
    <n v="102"/>
    <n v="40"/>
    <n v="3.8"/>
    <s v="2014_1_28"/>
    <x v="96"/>
    <x v="5"/>
    <x v="0"/>
    <m/>
    <m/>
    <m/>
    <m/>
    <m/>
  </r>
  <r>
    <x v="8765"/>
    <n v="216"/>
    <x v="1"/>
    <s v="Winter Park"/>
    <s v="Winter Park, Orlando"/>
    <n v="-81.356024000000005"/>
    <n v="28.593297"/>
    <x v="1504"/>
    <s v="Dollar($)"/>
    <x v="0"/>
    <x v="0"/>
    <s v="No"/>
    <s v="No"/>
    <n v="3"/>
    <n v="1998"/>
    <n v="40"/>
    <n v="4.4000000000000004"/>
    <s v="2012_1_15"/>
    <x v="104"/>
    <x v="5"/>
    <x v="0"/>
    <m/>
    <m/>
    <m/>
    <m/>
    <m/>
  </r>
  <r>
    <x v="8766"/>
    <n v="216"/>
    <x v="88"/>
    <s v="Pensacola"/>
    <s v="Pensacola, Pensacola"/>
    <n v="-87.205855"/>
    <n v="30.417318000000002"/>
    <x v="1505"/>
    <s v="Dollar($)"/>
    <x v="0"/>
    <x v="0"/>
    <s v="No"/>
    <s v="No"/>
    <n v="3"/>
    <n v="292"/>
    <n v="40"/>
    <n v="3.7"/>
    <s v="2011_1_23"/>
    <x v="1"/>
    <x v="11"/>
    <x v="21"/>
    <m/>
    <m/>
    <m/>
    <m/>
    <m/>
  </r>
  <r>
    <x v="8767"/>
    <n v="216"/>
    <x v="91"/>
    <s v="Cedar Falls"/>
    <s v="Cedar Falls, Waterloo"/>
    <n v="-92.426214999999999"/>
    <n v="42.512590000000003"/>
    <x v="198"/>
    <s v="Dollar($)"/>
    <x v="0"/>
    <x v="0"/>
    <s v="No"/>
    <s v="No"/>
    <n v="3"/>
    <n v="175"/>
    <n v="40"/>
    <n v="3.8"/>
    <s v="2011_1_26"/>
    <x v="6"/>
    <x v="46"/>
    <x v="0"/>
    <m/>
    <m/>
    <m/>
    <m/>
    <m/>
  </r>
  <r>
    <x v="8768"/>
    <n v="216"/>
    <x v="82"/>
    <s v="Augusta"/>
    <s v="Augusta, Augusta"/>
    <n v="-82.069800000000001"/>
    <n v="33.479100000000003"/>
    <x v="1506"/>
    <s v="Dollar($)"/>
    <x v="0"/>
    <x v="0"/>
    <s v="No"/>
    <s v="No"/>
    <n v="3"/>
    <n v="548"/>
    <n v="40"/>
    <n v="4.9000000000000004"/>
    <s v="2010_12_26"/>
    <x v="29"/>
    <x v="95"/>
    <x v="21"/>
    <m/>
    <m/>
    <m/>
    <m/>
    <m/>
  </r>
  <r>
    <x v="8769"/>
    <n v="216"/>
    <x v="92"/>
    <s v="Dalton"/>
    <s v="Dalton, Dalton"/>
    <n v="-84.992341999999994"/>
    <n v="34.759551000000002"/>
    <x v="198"/>
    <s v="Dollar($)"/>
    <x v="0"/>
    <x v="0"/>
    <s v="No"/>
    <s v="No"/>
    <n v="3"/>
    <n v="145"/>
    <n v="40"/>
    <n v="3.8"/>
    <s v="2012_12_13"/>
    <x v="6"/>
    <x v="46"/>
    <x v="0"/>
    <m/>
    <m/>
    <m/>
    <m/>
    <m/>
  </r>
  <r>
    <x v="8770"/>
    <n v="216"/>
    <x v="14"/>
    <s v="Davenport"/>
    <s v="Davenport, Davenport"/>
    <n v="-90.515174999999999"/>
    <n v="41.570996999999998"/>
    <x v="198"/>
    <s v="Dollar($)"/>
    <x v="0"/>
    <x v="0"/>
    <s v="No"/>
    <s v="No"/>
    <n v="3"/>
    <n v="141"/>
    <n v="40"/>
    <n v="4.2"/>
    <s v="2015_12_23"/>
    <x v="6"/>
    <x v="46"/>
    <x v="0"/>
    <m/>
    <m/>
    <m/>
    <m/>
    <m/>
  </r>
  <r>
    <x v="8771"/>
    <n v="216"/>
    <x v="1"/>
    <s v="Winter Park"/>
    <s v="Winter Park, Orlando"/>
    <n v="-81.365260000000006"/>
    <n v="28.596682000000001"/>
    <x v="1448"/>
    <s v="Dollar($)"/>
    <x v="0"/>
    <x v="0"/>
    <s v="No"/>
    <s v="No"/>
    <n v="3"/>
    <n v="1158"/>
    <n v="40"/>
    <n v="4.4000000000000004"/>
    <s v="2015_12_3"/>
    <x v="96"/>
    <x v="5"/>
    <x v="0"/>
    <m/>
    <m/>
    <m/>
    <m/>
    <m/>
  </r>
  <r>
    <x v="8772"/>
    <n v="216"/>
    <x v="88"/>
    <s v="Pensacola"/>
    <s v="Pensacola, Pensacola"/>
    <n v="-87.202699999999993"/>
    <n v="30.417899999999999"/>
    <x v="1507"/>
    <s v="Dollar($)"/>
    <x v="0"/>
    <x v="0"/>
    <s v="No"/>
    <s v="No"/>
    <n v="3"/>
    <n v="2238"/>
    <n v="40"/>
    <n v="4.9000000000000004"/>
    <s v="2018_12_2"/>
    <x v="15"/>
    <x v="48"/>
    <x v="18"/>
    <m/>
    <m/>
    <m/>
    <m/>
    <m/>
  </r>
  <r>
    <x v="8773"/>
    <n v="216"/>
    <x v="4"/>
    <s v="Savannah"/>
    <s v="Savannah, Savannah"/>
    <n v="-81.096647000000004"/>
    <n v="32.052858000000001"/>
    <x v="1472"/>
    <s v="Dollar($)"/>
    <x v="0"/>
    <x v="0"/>
    <s v="No"/>
    <s v="No"/>
    <n v="3"/>
    <n v="906"/>
    <n v="40"/>
    <n v="4.7"/>
    <s v="2012_12_26"/>
    <x v="15"/>
    <x v="5"/>
    <x v="0"/>
    <m/>
    <m/>
    <m/>
    <m/>
    <m/>
  </r>
  <r>
    <x v="8774"/>
    <n v="216"/>
    <x v="6"/>
    <s v="Palma Ceia"/>
    <s v="Palma Ceia, Tampa Bay"/>
    <n v="-82.493281499999995"/>
    <n v="27.921931499999999"/>
    <x v="1508"/>
    <s v="Dollar($)"/>
    <x v="0"/>
    <x v="0"/>
    <s v="No"/>
    <s v="No"/>
    <n v="3"/>
    <n v="3074"/>
    <n v="40"/>
    <n v="4.7"/>
    <s v="2016_12_23"/>
    <x v="20"/>
    <x v="48"/>
    <x v="0"/>
    <m/>
    <m/>
    <m/>
    <m/>
    <m/>
  </r>
  <r>
    <x v="8775"/>
    <n v="216"/>
    <x v="91"/>
    <s v="Waterloo"/>
    <s v="Waterloo, Waterloo"/>
    <n v="-92.339720999999997"/>
    <n v="42.494908000000002"/>
    <x v="89"/>
    <s v="Dollar($)"/>
    <x v="0"/>
    <x v="0"/>
    <s v="No"/>
    <s v="No"/>
    <n v="3"/>
    <n v="86"/>
    <n v="40"/>
    <n v="3.6"/>
    <s v="2017_12_10"/>
    <x v="29"/>
    <x v="5"/>
    <x v="0"/>
    <m/>
    <m/>
    <m/>
    <m/>
    <m/>
  </r>
  <r>
    <x v="8776"/>
    <n v="216"/>
    <x v="89"/>
    <s v="Athens"/>
    <s v="Athens, Athens"/>
    <n v="-83.378272999999993"/>
    <n v="33.957999000000001"/>
    <x v="1509"/>
    <s v="Dollar($)"/>
    <x v="0"/>
    <x v="0"/>
    <s v="No"/>
    <s v="No"/>
    <n v="3"/>
    <n v="1821"/>
    <n v="40"/>
    <n v="4.5"/>
    <s v="2017_11_7"/>
    <x v="29"/>
    <x v="96"/>
    <x v="78"/>
    <m/>
    <m/>
    <m/>
    <m/>
    <m/>
  </r>
  <r>
    <x v="8777"/>
    <n v="216"/>
    <x v="82"/>
    <s v="Augusta"/>
    <s v="Augusta, Augusta"/>
    <n v="-82.086500000000001"/>
    <n v="33.472099999999998"/>
    <x v="1510"/>
    <s v="Dollar($)"/>
    <x v="0"/>
    <x v="0"/>
    <s v="No"/>
    <s v="No"/>
    <n v="3"/>
    <n v="717"/>
    <n v="40"/>
    <n v="4.5999999999999996"/>
    <s v="2012_11_8"/>
    <x v="13"/>
    <x v="29"/>
    <x v="0"/>
    <m/>
    <m/>
    <m/>
    <m/>
    <m/>
  </r>
  <r>
    <x v="8778"/>
    <n v="216"/>
    <x v="86"/>
    <s v="Iowa City"/>
    <s v="Iowa City, Cedar Rapids/Iowa City"/>
    <n v="-91.531800000000004"/>
    <n v="41.662500000000001"/>
    <x v="1511"/>
    <s v="Dollar($)"/>
    <x v="0"/>
    <x v="0"/>
    <s v="No"/>
    <s v="No"/>
    <n v="3"/>
    <n v="380"/>
    <n v="40"/>
    <n v="4"/>
    <s v="2013_11_8"/>
    <x v="47"/>
    <x v="33"/>
    <x v="77"/>
    <m/>
    <m/>
    <m/>
    <m/>
    <m/>
  </r>
  <r>
    <x v="8779"/>
    <n v="216"/>
    <x v="85"/>
    <s v="Columbus"/>
    <s v="Columbus, Columbus"/>
    <n v="-84.992092999999997"/>
    <n v="32.466158"/>
    <x v="1512"/>
    <s v="Dollar($)"/>
    <x v="0"/>
    <x v="0"/>
    <s v="No"/>
    <s v="No"/>
    <n v="3"/>
    <n v="302"/>
    <n v="40"/>
    <n v="4.0999999999999996"/>
    <s v="2011_11_1"/>
    <x v="29"/>
    <x v="33"/>
    <x v="0"/>
    <m/>
    <m/>
    <m/>
    <m/>
    <m/>
  </r>
  <r>
    <x v="8780"/>
    <n v="216"/>
    <x v="85"/>
    <s v="Columbus"/>
    <s v="Columbus, Columbus"/>
    <n v="-84.963200999999998"/>
    <n v="32.527217"/>
    <x v="168"/>
    <s v="Dollar($)"/>
    <x v="0"/>
    <x v="0"/>
    <s v="No"/>
    <s v="No"/>
    <n v="3"/>
    <n v="264"/>
    <n v="40"/>
    <n v="4"/>
    <s v="2010_11_4"/>
    <x v="1"/>
    <x v="35"/>
    <x v="14"/>
    <m/>
    <m/>
    <m/>
    <m/>
    <m/>
  </r>
  <r>
    <x v="8781"/>
    <n v="216"/>
    <x v="14"/>
    <s v="Bettendorf"/>
    <s v="Bettendorf, Davenport"/>
    <n v="-90.522479000000004"/>
    <n v="41.538449999999997"/>
    <x v="1513"/>
    <s v="Dollar($)"/>
    <x v="0"/>
    <x v="0"/>
    <s v="No"/>
    <s v="No"/>
    <n v="3"/>
    <n v="208"/>
    <n v="40"/>
    <n v="4.5"/>
    <s v="2016_11_5"/>
    <x v="57"/>
    <x v="99"/>
    <x v="0"/>
    <m/>
    <m/>
    <m/>
    <m/>
    <m/>
  </r>
  <r>
    <x v="8782"/>
    <n v="216"/>
    <x v="10"/>
    <s v="Macon"/>
    <s v="Macon, Macon"/>
    <n v="-83.713977999999997"/>
    <n v="32.929277999999996"/>
    <x v="1514"/>
    <s v="Dollar($)"/>
    <x v="0"/>
    <x v="0"/>
    <s v="No"/>
    <s v="No"/>
    <n v="3"/>
    <n v="293"/>
    <n v="40"/>
    <n v="4.0999999999999996"/>
    <s v="2011_11_15"/>
    <x v="29"/>
    <x v="27"/>
    <x v="0"/>
    <m/>
    <m/>
    <m/>
    <m/>
    <m/>
  </r>
  <r>
    <x v="8783"/>
    <n v="216"/>
    <x v="88"/>
    <s v="Pensacola Beach"/>
    <s v="Pensacola Beach, Pensacola"/>
    <n v="-87.143000000000001"/>
    <n v="30.335899999999999"/>
    <x v="161"/>
    <s v="Dollar($)"/>
    <x v="0"/>
    <x v="0"/>
    <s v="No"/>
    <s v="No"/>
    <n v="3"/>
    <n v="724"/>
    <n v="40"/>
    <n v="3.9"/>
    <s v="2014_11_21"/>
    <x v="33"/>
    <x v="5"/>
    <x v="0"/>
    <m/>
    <m/>
    <m/>
    <m/>
    <m/>
  </r>
  <r>
    <x v="8784"/>
    <n v="216"/>
    <x v="84"/>
    <s v="Pocatello"/>
    <s v="Pocatello, Pocatello"/>
    <n v="-112.4413856"/>
    <n v="42.858598700000002"/>
    <x v="1515"/>
    <s v="Dollar($)"/>
    <x v="0"/>
    <x v="0"/>
    <s v="No"/>
    <s v="No"/>
    <n v="3"/>
    <n v="144"/>
    <n v="40"/>
    <n v="3.6"/>
    <s v="2012_11_20"/>
    <x v="99"/>
    <x v="5"/>
    <x v="0"/>
    <m/>
    <m/>
    <m/>
    <m/>
    <m/>
  </r>
  <r>
    <x v="8785"/>
    <n v="216"/>
    <x v="9"/>
    <s v="Lahaina"/>
    <s v="Lahaina, Rest of Hawaii"/>
    <n v="-156.680666"/>
    <n v="20.876127"/>
    <x v="155"/>
    <s v="Dollar($)"/>
    <x v="0"/>
    <x v="0"/>
    <s v="No"/>
    <s v="No"/>
    <n v="3"/>
    <n v="707"/>
    <n v="40"/>
    <n v="4.3"/>
    <s v="2014_11_24"/>
    <x v="40"/>
    <x v="27"/>
    <x v="18"/>
    <m/>
    <m/>
    <m/>
    <m/>
    <m/>
  </r>
  <r>
    <x v="8786"/>
    <n v="216"/>
    <x v="4"/>
    <s v="Tybee Island"/>
    <s v="Tybee Island, Savannah"/>
    <n v="-80.865909000000002"/>
    <n v="32.011688999999997"/>
    <x v="161"/>
    <s v="Dollar($)"/>
    <x v="0"/>
    <x v="0"/>
    <s v="No"/>
    <s v="No"/>
    <n v="3"/>
    <n v="883"/>
    <n v="40"/>
    <n v="3.8"/>
    <s v="2014_11_18"/>
    <x v="33"/>
    <x v="5"/>
    <x v="0"/>
    <m/>
    <m/>
    <m/>
    <m/>
    <m/>
  </r>
  <r>
    <x v="8787"/>
    <n v="216"/>
    <x v="6"/>
    <s v="Indian Rocks/Indian Shores"/>
    <s v="Indian Rocks/Indian Shores, Tampa Bay"/>
    <n v="-82.843253000000004"/>
    <n v="27.848357"/>
    <x v="146"/>
    <s v="Dollar($)"/>
    <x v="0"/>
    <x v="0"/>
    <s v="No"/>
    <s v="No"/>
    <n v="3"/>
    <n v="1363"/>
    <n v="40"/>
    <n v="4.2"/>
    <s v="2011_11_24"/>
    <x v="29"/>
    <x v="27"/>
    <x v="18"/>
    <m/>
    <m/>
    <m/>
    <m/>
    <m/>
  </r>
  <r>
    <x v="8788"/>
    <n v="216"/>
    <x v="6"/>
    <s v="Seminole Heights"/>
    <s v="Seminole Heights, Tampa Bay"/>
    <n v="-82.459339"/>
    <n v="27.993839999999999"/>
    <x v="1516"/>
    <s v="Dollar($)"/>
    <x v="0"/>
    <x v="0"/>
    <s v="No"/>
    <s v="No"/>
    <n v="3"/>
    <n v="875"/>
    <n v="40"/>
    <n v="4"/>
    <s v="2010_11_8"/>
    <x v="33"/>
    <x v="29"/>
    <x v="0"/>
    <m/>
    <m/>
    <m/>
    <m/>
    <m/>
  </r>
  <r>
    <x v="8789"/>
    <n v="216"/>
    <x v="89"/>
    <s v="Athens"/>
    <s v="Athens, Athens"/>
    <n v="-83.379670000000004"/>
    <n v="33.959468000000001"/>
    <x v="1517"/>
    <s v="Dollar($)"/>
    <x v="0"/>
    <x v="0"/>
    <s v="No"/>
    <s v="No"/>
    <n v="3"/>
    <n v="465"/>
    <n v="40"/>
    <n v="4.0999999999999996"/>
    <s v="2018_10_6"/>
    <x v="42"/>
    <x v="96"/>
    <x v="0"/>
    <m/>
    <m/>
    <m/>
    <m/>
    <m/>
  </r>
  <r>
    <x v="8790"/>
    <n v="216"/>
    <x v="85"/>
    <s v="Columbus"/>
    <s v="Columbus, Columbus"/>
    <n v="-84.993363099999996"/>
    <n v="32.4652417"/>
    <x v="149"/>
    <s v="Dollar($)"/>
    <x v="0"/>
    <x v="0"/>
    <s v="No"/>
    <s v="No"/>
    <n v="3"/>
    <n v="109"/>
    <n v="40"/>
    <n v="3.6"/>
    <s v="2018_10_4"/>
    <x v="6"/>
    <x v="29"/>
    <x v="19"/>
    <m/>
    <m/>
    <m/>
    <m/>
    <m/>
  </r>
  <r>
    <x v="8791"/>
    <n v="216"/>
    <x v="15"/>
    <s v="Downtown"/>
    <s v="Downtown, Des Moines"/>
    <n v="-93.629435999999998"/>
    <n v="41.584026999999999"/>
    <x v="235"/>
    <s v="Dollar($)"/>
    <x v="0"/>
    <x v="0"/>
    <s v="No"/>
    <s v="No"/>
    <n v="3"/>
    <n v="532"/>
    <n v="40"/>
    <n v="4.3"/>
    <s v="2013_10_18"/>
    <x v="60"/>
    <x v="5"/>
    <x v="0"/>
    <m/>
    <m/>
    <m/>
    <m/>
    <m/>
  </r>
  <r>
    <x v="8792"/>
    <n v="216"/>
    <x v="88"/>
    <s v="Perdido Key"/>
    <s v="Perdido Key, Pensacola"/>
    <n v="-87.427706999999998"/>
    <n v="30.308468000000001"/>
    <x v="1518"/>
    <s v="Dollar($)"/>
    <x v="0"/>
    <x v="0"/>
    <s v="No"/>
    <s v="No"/>
    <n v="3"/>
    <n v="747"/>
    <n v="40"/>
    <n v="4.4000000000000004"/>
    <s v="2015_10_18"/>
    <x v="102"/>
    <x v="27"/>
    <x v="76"/>
    <m/>
    <m/>
    <m/>
    <m/>
    <m/>
  </r>
  <r>
    <x v="8793"/>
    <n v="216"/>
    <x v="4"/>
    <s v="Savannah"/>
    <s v="Savannah, Savannah"/>
    <n v="-81.095500000000001"/>
    <n v="32.072699999999998"/>
    <x v="1489"/>
    <s v="Dollar($)"/>
    <x v="0"/>
    <x v="0"/>
    <s v="No"/>
    <s v="No"/>
    <n v="3"/>
    <n v="1014"/>
    <n v="40"/>
    <n v="4.5"/>
    <s v="2015_10_24"/>
    <x v="29"/>
    <x v="96"/>
    <x v="0"/>
    <m/>
    <m/>
    <m/>
    <m/>
    <m/>
  </r>
  <r>
    <x v="8794"/>
    <n v="216"/>
    <x v="12"/>
    <s v="Albany"/>
    <s v="Albany, Albany"/>
    <n v="-84.153400000000005"/>
    <n v="31.575099999999999"/>
    <x v="1448"/>
    <s v="Dollar($)"/>
    <x v="0"/>
    <x v="0"/>
    <s v="No"/>
    <s v="No"/>
    <n v="1"/>
    <n v="160"/>
    <n v="10"/>
    <n v="3.9"/>
    <s v="2013_9_2"/>
    <x v="96"/>
    <x v="5"/>
    <x v="0"/>
    <m/>
    <m/>
    <m/>
    <m/>
    <m/>
  </r>
  <r>
    <x v="8795"/>
    <n v="216"/>
    <x v="89"/>
    <s v="Athens"/>
    <s v="Athens, Athens"/>
    <n v="-83.384004000000004"/>
    <n v="33.959392000000001"/>
    <x v="1519"/>
    <s v="Dollar($)"/>
    <x v="0"/>
    <x v="0"/>
    <s v="No"/>
    <s v="No"/>
    <n v="1"/>
    <n v="558"/>
    <n v="10"/>
    <n v="4.3"/>
    <s v="2012_9_1"/>
    <x v="98"/>
    <x v="51"/>
    <x v="0"/>
    <m/>
    <m/>
    <m/>
    <m/>
    <m/>
  </r>
  <r>
    <x v="8796"/>
    <n v="216"/>
    <x v="89"/>
    <s v="Athens"/>
    <s v="Athens, Athens"/>
    <n v="-83.381625"/>
    <n v="33.960112000000002"/>
    <x v="1520"/>
    <s v="Dollar($)"/>
    <x v="0"/>
    <x v="0"/>
    <s v="No"/>
    <s v="No"/>
    <n v="1"/>
    <n v="800"/>
    <n v="10"/>
    <n v="4.2"/>
    <s v="2013_9_13"/>
    <x v="42"/>
    <x v="96"/>
    <x v="77"/>
    <m/>
    <m/>
    <m/>
    <m/>
    <m/>
  </r>
  <r>
    <x v="8797"/>
    <n v="216"/>
    <x v="82"/>
    <s v="Augusta"/>
    <s v="Augusta, Augusta"/>
    <n v="-81.968400000000003"/>
    <n v="33.473999999999997"/>
    <x v="1521"/>
    <s v="Dollar($)"/>
    <x v="0"/>
    <x v="0"/>
    <s v="No"/>
    <s v="No"/>
    <n v="1"/>
    <n v="372"/>
    <n v="10"/>
    <n v="3.9"/>
    <s v="2013_9_28"/>
    <x v="20"/>
    <x v="51"/>
    <x v="23"/>
    <m/>
    <m/>
    <m/>
    <m/>
    <m/>
  </r>
  <r>
    <x v="8798"/>
    <n v="216"/>
    <x v="92"/>
    <s v="Ringgold"/>
    <s v="Ringgold, Dalton"/>
    <n v="-85.107939599999995"/>
    <n v="34.915185299999997"/>
    <x v="1522"/>
    <s v="Dollar($)"/>
    <x v="0"/>
    <x v="0"/>
    <s v="No"/>
    <s v="No"/>
    <n v="1"/>
    <n v="112"/>
    <n v="10"/>
    <n v="4.2"/>
    <s v="2013_9_13"/>
    <x v="29"/>
    <x v="57"/>
    <x v="23"/>
    <m/>
    <m/>
    <m/>
    <m/>
    <m/>
  </r>
  <r>
    <x v="8799"/>
    <n v="216"/>
    <x v="87"/>
    <s v="Helen"/>
    <s v="Helen, Gainesville"/>
    <n v="-83.713498000000001"/>
    <n v="34.691208000000003"/>
    <x v="1478"/>
    <s v="Dollar($)"/>
    <x v="0"/>
    <x v="0"/>
    <s v="No"/>
    <s v="No"/>
    <n v="1"/>
    <n v="161"/>
    <n v="10"/>
    <n v="4"/>
    <s v="2012_9_28"/>
    <x v="1"/>
    <x v="11"/>
    <x v="75"/>
    <m/>
    <m/>
    <m/>
    <m/>
    <m/>
  </r>
  <r>
    <x v="8800"/>
    <n v="216"/>
    <x v="10"/>
    <s v="Macon"/>
    <s v="Macon, Macon"/>
    <n v="-83.657060999999999"/>
    <n v="32.853895999999999"/>
    <x v="1523"/>
    <s v="Dollar($)"/>
    <x v="0"/>
    <x v="0"/>
    <s v="No"/>
    <s v="No"/>
    <n v="1"/>
    <n v="478"/>
    <n v="10"/>
    <n v="4.9000000000000004"/>
    <s v="2016_9_6"/>
    <x v="3"/>
    <x v="51"/>
    <x v="0"/>
    <m/>
    <m/>
    <m/>
    <m/>
    <m/>
  </r>
  <r>
    <x v="8801"/>
    <n v="216"/>
    <x v="5"/>
    <s v="Sioux City"/>
    <s v="Sioux City, Sioux City"/>
    <n v="-96.369100000000003"/>
    <n v="42.435099999999998"/>
    <x v="237"/>
    <s v="Dollar($)"/>
    <x v="0"/>
    <x v="0"/>
    <s v="No"/>
    <s v="No"/>
    <n v="1"/>
    <n v="117"/>
    <n v="10"/>
    <n v="3.7"/>
    <s v="2016_9_23"/>
    <x v="54"/>
    <x v="5"/>
    <x v="0"/>
    <m/>
    <m/>
    <m/>
    <m/>
    <m/>
  </r>
  <r>
    <x v="8802"/>
    <n v="216"/>
    <x v="6"/>
    <s v="Kenwood"/>
    <s v="Kenwood, Tampa Bay"/>
    <n v="-82.673620999999997"/>
    <n v="27.792047"/>
    <x v="1524"/>
    <s v="Dollar($)"/>
    <x v="0"/>
    <x v="0"/>
    <s v="No"/>
    <s v="No"/>
    <n v="1"/>
    <n v="1424"/>
    <n v="10"/>
    <n v="4.9000000000000004"/>
    <s v="2011_9_25"/>
    <x v="1"/>
    <x v="100"/>
    <x v="0"/>
    <m/>
    <m/>
    <m/>
    <m/>
    <m/>
  </r>
  <r>
    <x v="8803"/>
    <n v="216"/>
    <x v="91"/>
    <s v="Cedar Falls"/>
    <s v="Cedar Falls, Waterloo"/>
    <n v="-92.456343000000004"/>
    <n v="42.516908000000001"/>
    <x v="1525"/>
    <s v="Dollar($)"/>
    <x v="0"/>
    <x v="0"/>
    <s v="No"/>
    <s v="No"/>
    <n v="1"/>
    <n v="18"/>
    <n v="10"/>
    <n v="3.2"/>
    <s v="2017_9_4"/>
    <x v="46"/>
    <x v="82"/>
    <x v="0"/>
    <m/>
    <m/>
    <m/>
    <m/>
    <m/>
  </r>
  <r>
    <x v="8804"/>
    <n v="216"/>
    <x v="12"/>
    <s v="Albany"/>
    <s v="Albany, Albany"/>
    <n v="-84.209145800000002"/>
    <n v="31.615518600000001"/>
    <x v="1526"/>
    <s v="Dollar($)"/>
    <x v="0"/>
    <x v="0"/>
    <s v="No"/>
    <s v="No"/>
    <n v="1"/>
    <n v="141"/>
    <n v="10"/>
    <n v="3.9"/>
    <s v="2010_8_13"/>
    <x v="5"/>
    <x v="3"/>
    <x v="77"/>
    <m/>
    <m/>
    <m/>
    <m/>
    <m/>
  </r>
  <r>
    <x v="8805"/>
    <n v="216"/>
    <x v="12"/>
    <s v="Albany"/>
    <s v="Albany, Albany"/>
    <n v="-84.175700000000006"/>
    <n v="31.598500000000001"/>
    <x v="210"/>
    <s v="Dollar($)"/>
    <x v="0"/>
    <x v="0"/>
    <s v="No"/>
    <s v="No"/>
    <n v="1"/>
    <n v="117"/>
    <n v="10"/>
    <n v="3.7"/>
    <s v="2016_8_17"/>
    <x v="1"/>
    <x v="11"/>
    <x v="0"/>
    <m/>
    <m/>
    <m/>
    <m/>
    <m/>
  </r>
  <r>
    <x v="8806"/>
    <n v="216"/>
    <x v="86"/>
    <s v="Cedar Rapids"/>
    <s v="Cedar Rapids, Cedar Rapids/Iowa City"/>
    <n v="-91.714799999999997"/>
    <n v="41.974800000000002"/>
    <x v="237"/>
    <s v="Dollar($)"/>
    <x v="0"/>
    <x v="0"/>
    <s v="No"/>
    <s v="No"/>
    <n v="1"/>
    <n v="190"/>
    <n v="10"/>
    <n v="4.0999999999999996"/>
    <s v="2011_8_16"/>
    <x v="54"/>
    <x v="5"/>
    <x v="0"/>
    <m/>
    <m/>
    <m/>
    <m/>
    <m/>
  </r>
  <r>
    <x v="8807"/>
    <n v="216"/>
    <x v="92"/>
    <s v="Dalton"/>
    <s v="Dalton, Dalton"/>
    <n v="-84.969392999999997"/>
    <n v="34.769686"/>
    <x v="1527"/>
    <s v="Dollar($)"/>
    <x v="0"/>
    <x v="0"/>
    <s v="No"/>
    <s v="No"/>
    <n v="1"/>
    <n v="249"/>
    <n v="10"/>
    <n v="4.9000000000000004"/>
    <s v="2011_8_9"/>
    <x v="64"/>
    <x v="94"/>
    <x v="23"/>
    <m/>
    <m/>
    <m/>
    <m/>
    <m/>
  </r>
  <r>
    <x v="8808"/>
    <n v="216"/>
    <x v="92"/>
    <s v="Dalton"/>
    <s v="Dalton, Dalton"/>
    <n v="-84.990925000000004"/>
    <n v="34.759273"/>
    <x v="12"/>
    <s v="Dollar($)"/>
    <x v="0"/>
    <x v="0"/>
    <s v="No"/>
    <s v="No"/>
    <n v="1"/>
    <n v="142"/>
    <n v="10"/>
    <n v="4.0999999999999996"/>
    <s v="2017_8_25"/>
    <x v="8"/>
    <x v="5"/>
    <x v="0"/>
    <m/>
    <m/>
    <m/>
    <m/>
    <m/>
  </r>
  <r>
    <x v="8809"/>
    <n v="216"/>
    <x v="92"/>
    <s v="Rock Spring"/>
    <s v="Rock Spring, Dalton"/>
    <n v="-85.249726999999993"/>
    <n v="34.851906999999997"/>
    <x v="210"/>
    <s v="Dollar($)"/>
    <x v="0"/>
    <x v="0"/>
    <s v="No"/>
    <s v="No"/>
    <n v="1"/>
    <n v="144"/>
    <n v="10"/>
    <n v="4.0999999999999996"/>
    <s v="2018_8_21"/>
    <x v="1"/>
    <x v="11"/>
    <x v="0"/>
    <m/>
    <m/>
    <m/>
    <m/>
    <m/>
  </r>
  <r>
    <x v="8810"/>
    <n v="216"/>
    <x v="11"/>
    <s v="Dubuque"/>
    <s v="Dubuque, Dubuque"/>
    <n v="-90.667668000000006"/>
    <n v="42.504759"/>
    <x v="1498"/>
    <s v="Dollar($)"/>
    <x v="0"/>
    <x v="0"/>
    <s v="No"/>
    <s v="No"/>
    <n v="1"/>
    <n v="33"/>
    <n v="10"/>
    <n v="3.4"/>
    <s v="2016_8_3"/>
    <x v="98"/>
    <x v="5"/>
    <x v="0"/>
    <m/>
    <m/>
    <m/>
    <m/>
    <m/>
  </r>
  <r>
    <x v="8811"/>
    <n v="216"/>
    <x v="10"/>
    <s v="Macon"/>
    <s v="Macon, Macon"/>
    <n v="-83.628703000000002"/>
    <n v="32.836539999999999"/>
    <x v="1528"/>
    <s v="Dollar($)"/>
    <x v="0"/>
    <x v="0"/>
    <s v="No"/>
    <s v="No"/>
    <n v="1"/>
    <n v="244"/>
    <n v="10"/>
    <n v="4.3"/>
    <s v="2013_8_20"/>
    <x v="20"/>
    <x v="89"/>
    <x v="75"/>
    <m/>
    <m/>
    <m/>
    <m/>
    <m/>
  </r>
  <r>
    <x v="8812"/>
    <n v="216"/>
    <x v="91"/>
    <s v="Waterloo"/>
    <s v="Waterloo, Waterloo"/>
    <n v="-92.356065999999998"/>
    <n v="42.458978999999999"/>
    <x v="19"/>
    <s v="Dollar($)"/>
    <x v="0"/>
    <x v="0"/>
    <s v="No"/>
    <s v="No"/>
    <n v="1"/>
    <n v="73"/>
    <n v="10"/>
    <n v="3.7"/>
    <s v="2017_8_13"/>
    <x v="13"/>
    <x v="5"/>
    <x v="0"/>
    <m/>
    <m/>
    <m/>
    <m/>
    <m/>
  </r>
  <r>
    <x v="8813"/>
    <n v="216"/>
    <x v="91"/>
    <s v="Waterloo"/>
    <s v="Waterloo, Waterloo"/>
    <n v="-92.335768999999999"/>
    <n v="42.497919000000003"/>
    <x v="142"/>
    <s v="Dollar($)"/>
    <x v="0"/>
    <x v="0"/>
    <s v="No"/>
    <s v="No"/>
    <n v="1"/>
    <n v="58"/>
    <n v="10"/>
    <n v="3.5"/>
    <s v="2014_8_14"/>
    <x v="35"/>
    <x v="5"/>
    <x v="0"/>
    <m/>
    <m/>
    <m/>
    <m/>
    <m/>
  </r>
  <r>
    <x v="8814"/>
    <n v="216"/>
    <x v="89"/>
    <s v="Athens"/>
    <s v="Athens, Athens"/>
    <n v="-83.3797"/>
    <n v="33.958399999999997"/>
    <x v="1529"/>
    <s v="Dollar($)"/>
    <x v="0"/>
    <x v="0"/>
    <s v="No"/>
    <s v="No"/>
    <n v="1"/>
    <n v="613"/>
    <n v="10"/>
    <n v="4.2"/>
    <s v="2014_7_24"/>
    <x v="29"/>
    <x v="52"/>
    <x v="75"/>
    <m/>
    <m/>
    <m/>
    <m/>
    <m/>
  </r>
  <r>
    <x v="8815"/>
    <n v="216"/>
    <x v="89"/>
    <s v="Athens"/>
    <s v="Athens, Athens"/>
    <n v="-83.376400000000004"/>
    <n v="33.958399999999997"/>
    <x v="1478"/>
    <s v="Dollar($)"/>
    <x v="0"/>
    <x v="0"/>
    <s v="No"/>
    <s v="No"/>
    <n v="1"/>
    <n v="1098"/>
    <n v="10"/>
    <n v="4.4000000000000004"/>
    <s v="2013_7_6"/>
    <x v="1"/>
    <x v="11"/>
    <x v="75"/>
    <m/>
    <m/>
    <m/>
    <m/>
    <m/>
  </r>
  <r>
    <x v="8816"/>
    <n v="216"/>
    <x v="82"/>
    <s v="Grovetown"/>
    <s v="Grovetown, Augusta"/>
    <n v="-82.199700000000007"/>
    <n v="33.4574"/>
    <x v="237"/>
    <s v="Dollar($)"/>
    <x v="0"/>
    <x v="0"/>
    <s v="No"/>
    <s v="No"/>
    <n v="1"/>
    <n v="300"/>
    <n v="10"/>
    <n v="4.2"/>
    <s v="2016_7_27"/>
    <x v="54"/>
    <x v="5"/>
    <x v="0"/>
    <m/>
    <m/>
    <m/>
    <m/>
    <m/>
  </r>
  <r>
    <x v="8817"/>
    <n v="216"/>
    <x v="86"/>
    <s v="Iowa City"/>
    <s v="Iowa City, Cedar Rapids/Iowa City"/>
    <n v="-91.534424000000001"/>
    <n v="41.660981999999997"/>
    <x v="1472"/>
    <s v="Dollar($)"/>
    <x v="0"/>
    <x v="0"/>
    <s v="No"/>
    <s v="No"/>
    <n v="1"/>
    <n v="820"/>
    <n v="10"/>
    <n v="4.9000000000000004"/>
    <s v="2016_7_6"/>
    <x v="15"/>
    <x v="5"/>
    <x v="0"/>
    <m/>
    <m/>
    <m/>
    <m/>
    <m/>
  </r>
  <r>
    <x v="8818"/>
    <n v="216"/>
    <x v="92"/>
    <s v="Ringgold"/>
    <s v="Ringgold, Dalton"/>
    <n v="-85.130492000000004"/>
    <n v="34.912109000000001"/>
    <x v="1530"/>
    <s v="Dollar($)"/>
    <x v="0"/>
    <x v="0"/>
    <s v="No"/>
    <s v="No"/>
    <n v="1"/>
    <n v="244"/>
    <n v="10"/>
    <n v="4.3"/>
    <s v="2011_7_8"/>
    <x v="29"/>
    <x v="101"/>
    <x v="23"/>
    <m/>
    <m/>
    <m/>
    <m/>
    <m/>
  </r>
  <r>
    <x v="8819"/>
    <n v="216"/>
    <x v="11"/>
    <s v="Dubuque"/>
    <s v="Dubuque, Dubuque"/>
    <n v="-90.740212999999997"/>
    <n v="42.490920000000003"/>
    <x v="237"/>
    <s v="Dollar($)"/>
    <x v="0"/>
    <x v="0"/>
    <s v="No"/>
    <s v="No"/>
    <n v="1"/>
    <n v="156"/>
    <n v="10"/>
    <n v="3.6"/>
    <s v="2011_7_2"/>
    <x v="54"/>
    <x v="5"/>
    <x v="0"/>
    <m/>
    <m/>
    <m/>
    <m/>
    <m/>
  </r>
  <r>
    <x v="8820"/>
    <n v="216"/>
    <x v="87"/>
    <s v="Gainesville"/>
    <s v="Gainesville, Gainesville"/>
    <n v="-83.827200000000005"/>
    <n v="34.316600000000001"/>
    <x v="1482"/>
    <s v="Dollar($)"/>
    <x v="0"/>
    <x v="0"/>
    <s v="No"/>
    <s v="No"/>
    <n v="1"/>
    <n v="298"/>
    <n v="10"/>
    <n v="4.3"/>
    <s v="2018_7_6"/>
    <x v="101"/>
    <x v="5"/>
    <x v="0"/>
    <m/>
    <m/>
    <m/>
    <m/>
    <m/>
  </r>
  <r>
    <x v="8821"/>
    <n v="216"/>
    <x v="4"/>
    <s v="Savannah"/>
    <s v="Savannah, Savannah"/>
    <n v="-81.090521300000006"/>
    <n v="32.079476700000001"/>
    <x v="1450"/>
    <s v="Dollar($)"/>
    <x v="0"/>
    <x v="0"/>
    <s v="No"/>
    <s v="No"/>
    <n v="1"/>
    <n v="287"/>
    <n v="10"/>
    <n v="4.0999999999999996"/>
    <s v="2017_7_16"/>
    <x v="29"/>
    <x v="94"/>
    <x v="0"/>
    <m/>
    <m/>
    <m/>
    <m/>
    <m/>
  </r>
  <r>
    <x v="8822"/>
    <n v="216"/>
    <x v="6"/>
    <s v="Seminole Heights"/>
    <s v="Seminole Heights, Tampa Bay"/>
    <n v="-82.449897000000007"/>
    <n v="27.995964000000001"/>
    <x v="1531"/>
    <s v="Dollar($)"/>
    <x v="0"/>
    <x v="0"/>
    <s v="No"/>
    <s v="No"/>
    <n v="1"/>
    <n v="1868"/>
    <n v="10"/>
    <n v="4.5"/>
    <s v="2010_7_14"/>
    <x v="54"/>
    <x v="102"/>
    <x v="0"/>
    <m/>
    <m/>
    <m/>
    <m/>
    <m/>
  </r>
  <r>
    <x v="8823"/>
    <n v="216"/>
    <x v="7"/>
    <s v="Valdosta"/>
    <s v="Valdosta, Valdosta"/>
    <n v="-83.281000000000006"/>
    <n v="30.846499999999999"/>
    <x v="237"/>
    <s v="Dollar($)"/>
    <x v="0"/>
    <x v="0"/>
    <s v="No"/>
    <s v="No"/>
    <n v="1"/>
    <n v="46"/>
    <n v="10"/>
    <n v="3.5"/>
    <s v="2015_7_1"/>
    <x v="54"/>
    <x v="5"/>
    <x v="0"/>
    <m/>
    <m/>
    <m/>
    <m/>
    <m/>
  </r>
  <r>
    <x v="8824"/>
    <n v="216"/>
    <x v="91"/>
    <s v="Cedar Falls"/>
    <s v="Cedar Falls, Waterloo"/>
    <n v="-92.445741699999999"/>
    <n v="42.535408099999998"/>
    <x v="1532"/>
    <s v="Dollar($)"/>
    <x v="0"/>
    <x v="0"/>
    <s v="No"/>
    <s v="No"/>
    <n v="1"/>
    <n v="136"/>
    <n v="10"/>
    <n v="3.7"/>
    <s v="2011_7_14"/>
    <x v="105"/>
    <x v="8"/>
    <x v="10"/>
    <m/>
    <m/>
    <m/>
    <m/>
    <m/>
  </r>
  <r>
    <x v="8825"/>
    <n v="216"/>
    <x v="8"/>
    <s v="Boise"/>
    <s v="Boise, Boise"/>
    <n v="-116.2062"/>
    <n v="43.594499999999996"/>
    <x v="1529"/>
    <s v="Dollar($)"/>
    <x v="0"/>
    <x v="0"/>
    <s v="No"/>
    <s v="No"/>
    <n v="1"/>
    <n v="334"/>
    <n v="10"/>
    <n v="4.2"/>
    <s v="2010_6_18"/>
    <x v="29"/>
    <x v="52"/>
    <x v="75"/>
    <m/>
    <m/>
    <m/>
    <m/>
    <m/>
  </r>
  <r>
    <x v="8826"/>
    <n v="216"/>
    <x v="8"/>
    <s v="Boise"/>
    <s v="Boise, Boise"/>
    <n v="-116.193409"/>
    <n v="43.610278999999998"/>
    <x v="260"/>
    <s v="Dollar($)"/>
    <x v="0"/>
    <x v="0"/>
    <s v="No"/>
    <s v="No"/>
    <n v="1"/>
    <n v="823"/>
    <n v="10"/>
    <n v="4.4000000000000004"/>
    <s v="2017_6_23"/>
    <x v="29"/>
    <x v="52"/>
    <x v="0"/>
    <m/>
    <m/>
    <m/>
    <m/>
    <m/>
  </r>
  <r>
    <x v="8827"/>
    <n v="216"/>
    <x v="8"/>
    <s v="Boise"/>
    <s v="Boise, Boise"/>
    <n v="-116.281809"/>
    <n v="43.619273999999997"/>
    <x v="1498"/>
    <s v="Dollar($)"/>
    <x v="0"/>
    <x v="0"/>
    <s v="No"/>
    <s v="No"/>
    <n v="1"/>
    <n v="422"/>
    <n v="10"/>
    <n v="4.3"/>
    <s v="2014_6_14"/>
    <x v="98"/>
    <x v="5"/>
    <x v="0"/>
    <m/>
    <m/>
    <m/>
    <m/>
    <m/>
  </r>
  <r>
    <x v="8828"/>
    <n v="216"/>
    <x v="87"/>
    <s v="Clarkesville"/>
    <s v="Clarkesville, Gainesville"/>
    <n v="-83.520692999999994"/>
    <n v="34.618020000000001"/>
    <x v="1533"/>
    <s v="Dollar($)"/>
    <x v="0"/>
    <x v="0"/>
    <s v="No"/>
    <s v="No"/>
    <n v="1"/>
    <n v="235"/>
    <n v="10"/>
    <n v="4.0999999999999996"/>
    <s v="2017_6_24"/>
    <x v="64"/>
    <x v="52"/>
    <x v="21"/>
    <m/>
    <m/>
    <m/>
    <m/>
    <m/>
  </r>
  <r>
    <x v="8829"/>
    <n v="216"/>
    <x v="84"/>
    <s v="Lava Hot Springs"/>
    <s v="Lava Hot Springs, Pocatello"/>
    <n v="-112.0132"/>
    <n v="42.62"/>
    <x v="550"/>
    <s v="Dollar($)"/>
    <x v="0"/>
    <x v="0"/>
    <s v="No"/>
    <s v="No"/>
    <n v="1"/>
    <n v="91"/>
    <n v="10"/>
    <n v="3.6"/>
    <s v="2015_6_28"/>
    <x v="5"/>
    <x v="28"/>
    <x v="0"/>
    <m/>
    <m/>
    <m/>
    <m/>
    <m/>
  </r>
  <r>
    <x v="8830"/>
    <n v="216"/>
    <x v="9"/>
    <s v="Waikiki"/>
    <s v="Waikiki, Rest of Hawaii"/>
    <n v="-157.82597899999999"/>
    <n v="21.279475999999999"/>
    <x v="10"/>
    <s v="Dollar($)"/>
    <x v="0"/>
    <x v="0"/>
    <s v="No"/>
    <s v="No"/>
    <n v="1"/>
    <n v="602"/>
    <n v="10"/>
    <n v="4.9000000000000004"/>
    <s v="2016_6_25"/>
    <x v="6"/>
    <x v="5"/>
    <x v="0"/>
    <m/>
    <m/>
    <m/>
    <m/>
    <m/>
  </r>
  <r>
    <x v="8831"/>
    <n v="216"/>
    <x v="7"/>
    <s v="Valdosta"/>
    <s v="Valdosta, Valdosta"/>
    <n v="-83.280779999999993"/>
    <n v="30.850888000000001"/>
    <x v="237"/>
    <s v="Dollar($)"/>
    <x v="0"/>
    <x v="0"/>
    <s v="No"/>
    <s v="No"/>
    <n v="1"/>
    <n v="168"/>
    <n v="10"/>
    <n v="3.7"/>
    <s v="2018_6_19"/>
    <x v="54"/>
    <x v="5"/>
    <x v="0"/>
    <m/>
    <m/>
    <m/>
    <m/>
    <m/>
  </r>
  <r>
    <x v="8832"/>
    <n v="216"/>
    <x v="93"/>
    <s v="Vernonia"/>
    <s v="Vernonia, Vernonia"/>
    <n v="-123.1954368"/>
    <n v="45.858666999999997"/>
    <x v="1534"/>
    <s v="Dollar($)"/>
    <x v="0"/>
    <x v="0"/>
    <s v="No"/>
    <s v="No"/>
    <n v="1"/>
    <n v="88"/>
    <n v="10"/>
    <n v="4.3"/>
    <s v="2013_6_22"/>
    <x v="105"/>
    <x v="35"/>
    <x v="0"/>
    <m/>
    <m/>
    <m/>
    <m/>
    <m/>
  </r>
  <r>
    <x v="8833"/>
    <n v="216"/>
    <x v="89"/>
    <s v="Athens"/>
    <s v="Athens, Athens"/>
    <n v="-83.375523000000001"/>
    <n v="33.958198000000003"/>
    <x v="1535"/>
    <s v="Dollar($)"/>
    <x v="0"/>
    <x v="0"/>
    <s v="No"/>
    <s v="No"/>
    <n v="1"/>
    <n v="289"/>
    <n v="10"/>
    <n v="3.7"/>
    <s v="2010_5_2"/>
    <x v="98"/>
    <x v="52"/>
    <x v="75"/>
    <m/>
    <m/>
    <m/>
    <m/>
    <m/>
  </r>
  <r>
    <x v="8834"/>
    <n v="216"/>
    <x v="8"/>
    <s v="Boise"/>
    <s v="Boise, Boise"/>
    <n v="-116.199"/>
    <n v="43.615000000000002"/>
    <x v="5"/>
    <s v="Dollar($)"/>
    <x v="0"/>
    <x v="0"/>
    <s v="No"/>
    <s v="No"/>
    <n v="1"/>
    <n v="410"/>
    <n v="10"/>
    <n v="4.3"/>
    <s v="2018_5_26"/>
    <x v="3"/>
    <x v="5"/>
    <x v="0"/>
    <m/>
    <m/>
    <m/>
    <m/>
    <m/>
  </r>
  <r>
    <x v="8835"/>
    <n v="216"/>
    <x v="92"/>
    <s v="Dalton"/>
    <s v="Dalton, Dalton"/>
    <n v="-84.992924000000002"/>
    <n v="34.759664999999998"/>
    <x v="237"/>
    <s v="Dollar($)"/>
    <x v="0"/>
    <x v="0"/>
    <s v="No"/>
    <s v="No"/>
    <n v="1"/>
    <n v="83"/>
    <n v="10"/>
    <n v="3.8"/>
    <s v="2011_5_8"/>
    <x v="54"/>
    <x v="5"/>
    <x v="0"/>
    <m/>
    <m/>
    <m/>
    <m/>
    <m/>
  </r>
  <r>
    <x v="8836"/>
    <n v="216"/>
    <x v="87"/>
    <s v="Helen"/>
    <s v="Helen, Gainesville"/>
    <n v="-83.734499999999997"/>
    <n v="34.702399999999997"/>
    <x v="1536"/>
    <s v="Dollar($)"/>
    <x v="0"/>
    <x v="0"/>
    <s v="No"/>
    <s v="No"/>
    <n v="1"/>
    <n v="136"/>
    <n v="10"/>
    <n v="3.9"/>
    <s v="2012_5_26"/>
    <x v="100"/>
    <x v="15"/>
    <x v="0"/>
    <m/>
    <m/>
    <m/>
    <m/>
    <m/>
  </r>
  <r>
    <x v="8837"/>
    <n v="216"/>
    <x v="10"/>
    <s v="Macon"/>
    <s v="Macon, Macon"/>
    <n v="-83.687299999999993"/>
    <n v="32.901000000000003"/>
    <x v="1537"/>
    <s v="Dollar($)"/>
    <x v="0"/>
    <x v="0"/>
    <s v="No"/>
    <s v="No"/>
    <n v="1"/>
    <n v="223"/>
    <n v="10"/>
    <n v="4.2"/>
    <s v="2012_5_20"/>
    <x v="89"/>
    <x v="35"/>
    <x v="77"/>
    <m/>
    <m/>
    <m/>
    <m/>
    <m/>
  </r>
  <r>
    <x v="8838"/>
    <n v="216"/>
    <x v="1"/>
    <s v="Mills 50"/>
    <s v="Mills 50, Orlando"/>
    <n v="-81.364547000000002"/>
    <n v="28.557845"/>
    <x v="1538"/>
    <s v="Dollar($)"/>
    <x v="0"/>
    <x v="0"/>
    <s v="No"/>
    <s v="No"/>
    <n v="1"/>
    <n v="570"/>
    <n v="10"/>
    <n v="4.4000000000000004"/>
    <s v="2017_5_6"/>
    <x v="5"/>
    <x v="49"/>
    <x v="77"/>
    <m/>
    <m/>
    <m/>
    <m/>
    <m/>
  </r>
  <r>
    <x v="8839"/>
    <n v="216"/>
    <x v="84"/>
    <s v="Pocatello"/>
    <s v="Pocatello, Pocatello"/>
    <n v="-112.4397"/>
    <n v="42.863100000000003"/>
    <x v="1539"/>
    <s v="Dollar($)"/>
    <x v="0"/>
    <x v="0"/>
    <s v="No"/>
    <s v="No"/>
    <n v="1"/>
    <n v="136"/>
    <n v="10"/>
    <n v="3.8"/>
    <s v="2013_5_26"/>
    <x v="105"/>
    <x v="51"/>
    <x v="0"/>
    <m/>
    <m/>
    <m/>
    <m/>
    <m/>
  </r>
  <r>
    <x v="8840"/>
    <n v="216"/>
    <x v="9"/>
    <s v="Lahaina"/>
    <s v="Lahaina, Rest of Hawaii"/>
    <n v="-156.684967"/>
    <n v="20.886564"/>
    <x v="1540"/>
    <s v="Dollar($)"/>
    <x v="0"/>
    <x v="0"/>
    <s v="No"/>
    <s v="No"/>
    <n v="1"/>
    <n v="874"/>
    <n v="10"/>
    <n v="4.2"/>
    <s v="2018_5_16"/>
    <x v="5"/>
    <x v="94"/>
    <x v="79"/>
    <m/>
    <m/>
    <m/>
    <m/>
    <m/>
  </r>
  <r>
    <x v="8841"/>
    <n v="216"/>
    <x v="7"/>
    <s v="Valdosta"/>
    <s v="Valdosta, Valdosta"/>
    <n v="-83.279200000000003"/>
    <n v="30.8308"/>
    <x v="1541"/>
    <s v="Dollar($)"/>
    <x v="0"/>
    <x v="0"/>
    <s v="No"/>
    <s v="No"/>
    <n v="1"/>
    <n v="281"/>
    <n v="10"/>
    <n v="3.8"/>
    <s v="2018_5_10"/>
    <x v="15"/>
    <x v="48"/>
    <x v="77"/>
    <m/>
    <m/>
    <m/>
    <m/>
    <m/>
  </r>
  <r>
    <x v="8842"/>
    <n v="216"/>
    <x v="91"/>
    <s v="Cedar Falls"/>
    <s v="Cedar Falls, Waterloo"/>
    <n v="-92.459900000000005"/>
    <n v="42.537700000000001"/>
    <x v="46"/>
    <s v="Dollar($)"/>
    <x v="0"/>
    <x v="0"/>
    <s v="No"/>
    <s v="No"/>
    <n v="1"/>
    <n v="190"/>
    <n v="10"/>
    <n v="3.9"/>
    <s v="2015_5_17"/>
    <x v="20"/>
    <x v="5"/>
    <x v="0"/>
    <m/>
    <m/>
    <m/>
    <m/>
    <m/>
  </r>
  <r>
    <x v="8843"/>
    <n v="216"/>
    <x v="89"/>
    <s v="Athens"/>
    <s v="Athens, Athens"/>
    <n v="-83.365399999999994"/>
    <n v="33.953499999999998"/>
    <x v="1482"/>
    <s v="Dollar($)"/>
    <x v="0"/>
    <x v="0"/>
    <s v="No"/>
    <s v="No"/>
    <n v="1"/>
    <n v="849"/>
    <n v="10"/>
    <n v="4.5"/>
    <s v="2014_4_1"/>
    <x v="101"/>
    <x v="5"/>
    <x v="0"/>
    <m/>
    <m/>
    <m/>
    <m/>
    <m/>
  </r>
  <r>
    <x v="8844"/>
    <n v="216"/>
    <x v="89"/>
    <s v="Athens"/>
    <s v="Athens, Athens"/>
    <n v="-83.429299999999998"/>
    <n v="33.965200000000003"/>
    <x v="237"/>
    <s v="Dollar($)"/>
    <x v="0"/>
    <x v="0"/>
    <s v="No"/>
    <s v="No"/>
    <n v="1"/>
    <n v="917"/>
    <n v="10"/>
    <n v="4.5999999999999996"/>
    <s v="2018_4_5"/>
    <x v="54"/>
    <x v="5"/>
    <x v="0"/>
    <m/>
    <m/>
    <m/>
    <m/>
    <m/>
  </r>
  <r>
    <x v="8845"/>
    <n v="216"/>
    <x v="82"/>
    <s v="Augusta"/>
    <s v="Augusta, Augusta"/>
    <n v="-81.969399999999993"/>
    <n v="33.476399999999998"/>
    <x v="237"/>
    <s v="Dollar($)"/>
    <x v="0"/>
    <x v="0"/>
    <s v="No"/>
    <s v="No"/>
    <n v="1"/>
    <n v="380"/>
    <n v="10"/>
    <n v="4"/>
    <s v="2015_4_28"/>
    <x v="54"/>
    <x v="5"/>
    <x v="0"/>
    <m/>
    <m/>
    <m/>
    <m/>
    <m/>
  </r>
  <r>
    <x v="8846"/>
    <n v="216"/>
    <x v="92"/>
    <s v="Dalton"/>
    <s v="Dalton, Dalton"/>
    <n v="-84.996399999999994"/>
    <n v="34.760399999999997"/>
    <x v="237"/>
    <s v="Dollar($)"/>
    <x v="0"/>
    <x v="0"/>
    <s v="No"/>
    <s v="No"/>
    <n v="1"/>
    <n v="114"/>
    <n v="10"/>
    <n v="4.0999999999999996"/>
    <s v="2016_4_19"/>
    <x v="54"/>
    <x v="5"/>
    <x v="0"/>
    <m/>
    <m/>
    <m/>
    <m/>
    <m/>
  </r>
  <r>
    <x v="8847"/>
    <n v="216"/>
    <x v="14"/>
    <s v="Davenport"/>
    <s v="Davenport, Davenport"/>
    <n v="-90.572417999999999"/>
    <n v="41.520389000000002"/>
    <x v="89"/>
    <s v="Dollar($)"/>
    <x v="0"/>
    <x v="0"/>
    <s v="No"/>
    <s v="No"/>
    <n v="1"/>
    <n v="123"/>
    <n v="10"/>
    <n v="4.3"/>
    <s v="2012_4_2"/>
    <x v="29"/>
    <x v="5"/>
    <x v="0"/>
    <m/>
    <m/>
    <m/>
    <m/>
    <m/>
  </r>
  <r>
    <x v="8848"/>
    <n v="216"/>
    <x v="15"/>
    <s v="East Village"/>
    <s v="East Village, Des Moines"/>
    <n v="-93.614739999999998"/>
    <n v="41.590105999999999"/>
    <x v="1542"/>
    <s v="Dollar($)"/>
    <x v="0"/>
    <x v="0"/>
    <s v="No"/>
    <s v="No"/>
    <n v="1"/>
    <n v="943"/>
    <n v="10"/>
    <n v="4.2"/>
    <s v="2012_4_7"/>
    <x v="15"/>
    <x v="8"/>
    <x v="77"/>
    <m/>
    <m/>
    <m/>
    <m/>
    <m/>
  </r>
  <r>
    <x v="8849"/>
    <n v="216"/>
    <x v="94"/>
    <s v="Lakeview"/>
    <s v="Lakeview, Lakeview"/>
    <n v="-120.3458"/>
    <n v="42.188499999999998"/>
    <x v="1543"/>
    <s v="Dollar($)"/>
    <x v="0"/>
    <x v="0"/>
    <s v="No"/>
    <s v="No"/>
    <n v="1"/>
    <n v="41"/>
    <n v="10"/>
    <n v="3.6"/>
    <s v="2016_4_23"/>
    <x v="15"/>
    <x v="8"/>
    <x v="75"/>
    <m/>
    <m/>
    <m/>
    <m/>
    <m/>
  </r>
  <r>
    <x v="8850"/>
    <n v="216"/>
    <x v="84"/>
    <s v="Pocatello"/>
    <s v="Pocatello, Pocatello"/>
    <n v="-112.441"/>
    <n v="42.892800000000001"/>
    <x v="19"/>
    <s v="Dollar($)"/>
    <x v="0"/>
    <x v="0"/>
    <s v="No"/>
    <s v="No"/>
    <n v="1"/>
    <n v="93"/>
    <n v="10"/>
    <n v="3.5"/>
    <s v="2016_4_27"/>
    <x v="13"/>
    <x v="5"/>
    <x v="0"/>
    <m/>
    <m/>
    <m/>
    <m/>
    <m/>
  </r>
  <r>
    <x v="8851"/>
    <n v="216"/>
    <x v="9"/>
    <s v="Waikiki"/>
    <s v="Waikiki, Rest of Hawaii"/>
    <n v="-157.83153799999999"/>
    <n v="21.280663000000001"/>
    <x v="1498"/>
    <s v="Dollar($)"/>
    <x v="0"/>
    <x v="0"/>
    <s v="No"/>
    <s v="No"/>
    <n v="1"/>
    <n v="535"/>
    <n v="10"/>
    <n v="4"/>
    <s v="2014_4_25"/>
    <x v="98"/>
    <x v="5"/>
    <x v="0"/>
    <m/>
    <m/>
    <m/>
    <m/>
    <m/>
  </r>
  <r>
    <x v="8852"/>
    <n v="216"/>
    <x v="4"/>
    <s v="Savannah"/>
    <s v="Savannah, Savannah"/>
    <n v="-81.094099999999997"/>
    <n v="32.080100000000002"/>
    <x v="1544"/>
    <s v="Dollar($)"/>
    <x v="0"/>
    <x v="0"/>
    <s v="No"/>
    <s v="No"/>
    <n v="1"/>
    <n v="680"/>
    <n v="10"/>
    <n v="4.2"/>
    <s v="2012_4_19"/>
    <x v="98"/>
    <x v="102"/>
    <x v="0"/>
    <m/>
    <m/>
    <m/>
    <m/>
    <m/>
  </r>
  <r>
    <x v="8853"/>
    <n v="216"/>
    <x v="4"/>
    <s v="Savannah"/>
    <s v="Savannah, Savannah"/>
    <n v="-81.097050999999993"/>
    <n v="32.080742000000001"/>
    <x v="1545"/>
    <s v="Dollar($)"/>
    <x v="0"/>
    <x v="0"/>
    <s v="No"/>
    <s v="No"/>
    <n v="1"/>
    <n v="456"/>
    <n v="10"/>
    <n v="4.3"/>
    <s v="2013_4_25"/>
    <x v="105"/>
    <x v="8"/>
    <x v="0"/>
    <m/>
    <m/>
    <m/>
    <m/>
    <m/>
  </r>
  <r>
    <x v="8854"/>
    <n v="216"/>
    <x v="5"/>
    <s v="Sioux City"/>
    <s v="Sioux City, Sioux City"/>
    <n v="-96.379000000000005"/>
    <n v="42.476500000000001"/>
    <x v="1461"/>
    <s v="Dollar($)"/>
    <x v="0"/>
    <x v="0"/>
    <s v="No"/>
    <s v="No"/>
    <n v="1"/>
    <n v="92"/>
    <n v="10"/>
    <n v="3.6"/>
    <s v="2011_4_24"/>
    <x v="29"/>
    <x v="11"/>
    <x v="22"/>
    <m/>
    <m/>
    <m/>
    <m/>
    <m/>
  </r>
  <r>
    <x v="8855"/>
    <n v="216"/>
    <x v="12"/>
    <s v="Albany"/>
    <s v="Albany, Albany"/>
    <n v="-84.207094999999995"/>
    <n v="31.608743"/>
    <x v="1546"/>
    <s v="Dollar($)"/>
    <x v="0"/>
    <x v="0"/>
    <s v="No"/>
    <s v="No"/>
    <n v="1"/>
    <n v="25"/>
    <n v="10"/>
    <n v="3.3"/>
    <s v="2012_3_1"/>
    <x v="29"/>
    <x v="57"/>
    <x v="0"/>
    <m/>
    <m/>
    <m/>
    <m/>
    <m/>
  </r>
  <r>
    <x v="8856"/>
    <n v="216"/>
    <x v="12"/>
    <s v="Albany"/>
    <s v="Albany, Albany"/>
    <n v="-84.206943999999993"/>
    <n v="31.622412000000001"/>
    <x v="1539"/>
    <s v="Dollar($)"/>
    <x v="0"/>
    <x v="0"/>
    <s v="No"/>
    <s v="No"/>
    <n v="1"/>
    <n v="26"/>
    <n v="10"/>
    <n v="3.4"/>
    <s v="2012_3_2"/>
    <x v="105"/>
    <x v="51"/>
    <x v="0"/>
    <m/>
    <m/>
    <m/>
    <m/>
    <m/>
  </r>
  <r>
    <x v="8857"/>
    <n v="216"/>
    <x v="89"/>
    <s v="Athens"/>
    <s v="Athens, Athens"/>
    <n v="-83.382822399999995"/>
    <n v="33.960022700000003"/>
    <x v="1547"/>
    <s v="Dollar($)"/>
    <x v="0"/>
    <x v="0"/>
    <s v="No"/>
    <s v="No"/>
    <n v="1"/>
    <n v="374"/>
    <n v="10"/>
    <n v="4.0999999999999996"/>
    <s v="2016_3_13"/>
    <x v="20"/>
    <x v="49"/>
    <x v="80"/>
    <m/>
    <m/>
    <m/>
    <m/>
    <m/>
  </r>
  <r>
    <x v="8858"/>
    <n v="216"/>
    <x v="85"/>
    <s v="Columbus"/>
    <s v="Columbus, Columbus"/>
    <n v="-84.992671000000001"/>
    <n v="32.470314999999999"/>
    <x v="1548"/>
    <s v="Dollar($)"/>
    <x v="0"/>
    <x v="0"/>
    <s v="No"/>
    <s v="No"/>
    <n v="1"/>
    <n v="33"/>
    <n v="10"/>
    <n v="3.3"/>
    <s v="2017_3_26"/>
    <x v="5"/>
    <x v="103"/>
    <x v="0"/>
    <m/>
    <m/>
    <m/>
    <m/>
    <m/>
  </r>
  <r>
    <x v="8859"/>
    <n v="216"/>
    <x v="92"/>
    <s v="Dalton"/>
    <s v="Dalton, Dalton"/>
    <n v="-84.967799999999997"/>
    <n v="34.7742"/>
    <x v="260"/>
    <s v="Dollar($)"/>
    <x v="0"/>
    <x v="0"/>
    <s v="No"/>
    <s v="No"/>
    <n v="1"/>
    <n v="122"/>
    <n v="10"/>
    <n v="4.0999999999999996"/>
    <s v="2013_3_23"/>
    <x v="29"/>
    <x v="52"/>
    <x v="0"/>
    <m/>
    <m/>
    <m/>
    <m/>
    <m/>
  </r>
  <r>
    <x v="8860"/>
    <n v="216"/>
    <x v="14"/>
    <s v="Davenport"/>
    <s v="Davenport, Davenport"/>
    <n v="-90.571600000000004"/>
    <n v="41.560400000000001"/>
    <x v="12"/>
    <s v="Dollar($)"/>
    <x v="0"/>
    <x v="0"/>
    <s v="No"/>
    <s v="No"/>
    <n v="1"/>
    <n v="125"/>
    <n v="10"/>
    <n v="3.9"/>
    <s v="2011_3_9"/>
    <x v="8"/>
    <x v="5"/>
    <x v="0"/>
    <m/>
    <m/>
    <m/>
    <m/>
    <m/>
  </r>
  <r>
    <x v="8861"/>
    <n v="216"/>
    <x v="11"/>
    <s v="Dubuque"/>
    <s v="Dubuque, Dubuque"/>
    <n v="-90.667734899999999"/>
    <n v="42.500191000000001"/>
    <x v="1549"/>
    <s v="Dollar($)"/>
    <x v="0"/>
    <x v="0"/>
    <s v="No"/>
    <s v="No"/>
    <n v="1"/>
    <n v="119"/>
    <n v="10"/>
    <n v="3.5"/>
    <s v="2011_3_13"/>
    <x v="98"/>
    <x v="11"/>
    <x v="0"/>
    <m/>
    <m/>
    <m/>
    <m/>
    <m/>
  </r>
  <r>
    <x v="8862"/>
    <n v="216"/>
    <x v="95"/>
    <s v="Fernley"/>
    <s v="Fernley, Fernley"/>
    <n v="-119.25269400000001"/>
    <n v="39.607514999999999"/>
    <x v="237"/>
    <s v="Dollar($)"/>
    <x v="0"/>
    <x v="0"/>
    <s v="No"/>
    <s v="No"/>
    <n v="1"/>
    <n v="83"/>
    <n v="10"/>
    <n v="3.7"/>
    <s v="2015_3_5"/>
    <x v="54"/>
    <x v="5"/>
    <x v="0"/>
    <m/>
    <m/>
    <m/>
    <m/>
    <m/>
  </r>
  <r>
    <x v="8863"/>
    <n v="216"/>
    <x v="87"/>
    <s v="Flowery Branch"/>
    <s v="Flowery Branch, Gainesville"/>
    <n v="-83.927794000000006"/>
    <n v="34.180042999999998"/>
    <x v="1550"/>
    <s v="Dollar($)"/>
    <x v="0"/>
    <x v="0"/>
    <s v="No"/>
    <s v="No"/>
    <n v="1"/>
    <n v="182"/>
    <n v="10"/>
    <n v="4.0999999999999996"/>
    <s v="2018_3_9"/>
    <x v="64"/>
    <x v="51"/>
    <x v="0"/>
    <m/>
    <m/>
    <m/>
    <m/>
    <m/>
  </r>
  <r>
    <x v="8864"/>
    <n v="216"/>
    <x v="10"/>
    <s v="Warner Robins"/>
    <s v="Warner Robins, Macon"/>
    <n v="-83.649349999999998"/>
    <n v="32.594665999999997"/>
    <x v="237"/>
    <s v="Dollar($)"/>
    <x v="0"/>
    <x v="0"/>
    <s v="No"/>
    <s v="No"/>
    <n v="1"/>
    <n v="181"/>
    <n v="10"/>
    <n v="4.0999999999999996"/>
    <s v="2017_3_6"/>
    <x v="54"/>
    <x v="5"/>
    <x v="0"/>
    <m/>
    <m/>
    <m/>
    <m/>
    <m/>
  </r>
  <r>
    <x v="8865"/>
    <n v="216"/>
    <x v="5"/>
    <s v="Sioux City"/>
    <s v="Sioux City, Sioux City"/>
    <n v="-96.375500000000002"/>
    <n v="42.4876"/>
    <x v="89"/>
    <s v="Dollar($)"/>
    <x v="0"/>
    <x v="0"/>
    <s v="No"/>
    <s v="No"/>
    <n v="1"/>
    <n v="122"/>
    <n v="10"/>
    <n v="3.7"/>
    <s v="2015_3_8"/>
    <x v="29"/>
    <x v="5"/>
    <x v="0"/>
    <m/>
    <m/>
    <m/>
    <m/>
    <m/>
  </r>
  <r>
    <x v="8866"/>
    <n v="216"/>
    <x v="12"/>
    <s v="Albany"/>
    <s v="Albany, Albany"/>
    <n v="-84.219300000000004"/>
    <n v="31.616"/>
    <x v="12"/>
    <s v="Dollar($)"/>
    <x v="0"/>
    <x v="0"/>
    <s v="No"/>
    <s v="No"/>
    <n v="1"/>
    <n v="67"/>
    <n v="10"/>
    <n v="3.5"/>
    <s v="2010_2_6"/>
    <x v="8"/>
    <x v="5"/>
    <x v="0"/>
    <m/>
    <m/>
    <m/>
    <m/>
    <m/>
  </r>
  <r>
    <x v="8867"/>
    <n v="216"/>
    <x v="12"/>
    <s v="Albany"/>
    <s v="Albany, Albany"/>
    <n v="-84.212000000000003"/>
    <n v="31.610399999999998"/>
    <x v="19"/>
    <s v="Dollar($)"/>
    <x v="0"/>
    <x v="0"/>
    <s v="No"/>
    <s v="No"/>
    <n v="1"/>
    <n v="153"/>
    <n v="10"/>
    <n v="3.8"/>
    <s v="2016_2_13"/>
    <x v="13"/>
    <x v="5"/>
    <x v="0"/>
    <m/>
    <m/>
    <m/>
    <m/>
    <m/>
  </r>
  <r>
    <x v="8868"/>
    <n v="216"/>
    <x v="12"/>
    <s v="Sylvester"/>
    <s v="Sylvester, Albany"/>
    <n v="-83.838899999999995"/>
    <n v="31.530799999999999"/>
    <x v="1551"/>
    <s v="Dollar($)"/>
    <x v="0"/>
    <x v="0"/>
    <s v="No"/>
    <s v="No"/>
    <n v="1"/>
    <n v="20"/>
    <n v="10"/>
    <n v="3.4"/>
    <s v="2015_2_23"/>
    <x v="29"/>
    <x v="94"/>
    <x v="81"/>
    <m/>
    <m/>
    <m/>
    <m/>
    <m/>
  </r>
  <r>
    <x v="8869"/>
    <n v="216"/>
    <x v="89"/>
    <s v="Athens"/>
    <s v="Athens, Athens"/>
    <n v="-83.400886999999997"/>
    <n v="33.963296"/>
    <x v="1552"/>
    <s v="Dollar($)"/>
    <x v="0"/>
    <x v="0"/>
    <s v="No"/>
    <s v="No"/>
    <n v="1"/>
    <n v="350"/>
    <n v="10"/>
    <n v="4.0999999999999996"/>
    <s v="2016_2_4"/>
    <x v="102"/>
    <x v="5"/>
    <x v="0"/>
    <m/>
    <m/>
    <m/>
    <m/>
    <m/>
  </r>
  <r>
    <x v="8870"/>
    <n v="216"/>
    <x v="8"/>
    <s v="Boise"/>
    <s v="Boise, Boise"/>
    <n v="-116.20310000000001"/>
    <n v="43.613999999999997"/>
    <x v="1553"/>
    <s v="Dollar($)"/>
    <x v="0"/>
    <x v="0"/>
    <s v="No"/>
    <s v="No"/>
    <n v="1"/>
    <n v="303"/>
    <n v="10"/>
    <n v="4.3"/>
    <s v="2013_2_10"/>
    <x v="41"/>
    <x v="39"/>
    <x v="0"/>
    <m/>
    <m/>
    <m/>
    <m/>
    <m/>
  </r>
  <r>
    <x v="8871"/>
    <n v="216"/>
    <x v="8"/>
    <s v="Boise"/>
    <s v="Boise, Boise"/>
    <n v="-116.24630000000001"/>
    <n v="43.619100000000003"/>
    <x v="237"/>
    <s v="Dollar($)"/>
    <x v="0"/>
    <x v="0"/>
    <s v="No"/>
    <s v="No"/>
    <n v="1"/>
    <n v="660"/>
    <n v="10"/>
    <n v="4.4000000000000004"/>
    <s v="2016_2_24"/>
    <x v="54"/>
    <x v="5"/>
    <x v="0"/>
    <m/>
    <m/>
    <m/>
    <m/>
    <m/>
  </r>
  <r>
    <x v="8872"/>
    <n v="216"/>
    <x v="15"/>
    <s v="Johnston"/>
    <s v="Johnston, Des Moines"/>
    <n v="-93.697677299999995"/>
    <n v="41.671465400000002"/>
    <x v="1554"/>
    <s v="Dollar($)"/>
    <x v="0"/>
    <x v="0"/>
    <s v="No"/>
    <s v="No"/>
    <n v="1"/>
    <n v="214"/>
    <n v="10"/>
    <n v="4"/>
    <s v="2016_2_22"/>
    <x v="98"/>
    <x v="4"/>
    <x v="78"/>
    <m/>
    <m/>
    <m/>
    <m/>
    <m/>
  </r>
  <r>
    <x v="8873"/>
    <n v="216"/>
    <x v="96"/>
    <s v="Mc Millan"/>
    <s v="Mc Millan, Mc Millan"/>
    <n v="-85.7363"/>
    <n v="46.3718"/>
    <x v="1555"/>
    <s v="Dollar($)"/>
    <x v="0"/>
    <x v="0"/>
    <s v="No"/>
    <s v="No"/>
    <n v="1"/>
    <n v="17"/>
    <n v="10"/>
    <n v="2.4"/>
    <s v="2012_2_10"/>
    <x v="98"/>
    <x v="52"/>
    <x v="0"/>
    <m/>
    <m/>
    <m/>
    <m/>
    <m/>
  </r>
  <r>
    <x v="8874"/>
    <n v="216"/>
    <x v="84"/>
    <s v="Blackfoot"/>
    <s v="Blackfoot, Pocatello"/>
    <n v="-112.3415"/>
    <n v="43.190300000000001"/>
    <x v="708"/>
    <s v="Dollar($)"/>
    <x v="0"/>
    <x v="0"/>
    <s v="No"/>
    <s v="No"/>
    <n v="1"/>
    <n v="104"/>
    <n v="10"/>
    <n v="3.7"/>
    <s v="2018_2_9"/>
    <x v="15"/>
    <x v="1"/>
    <x v="0"/>
    <m/>
    <m/>
    <m/>
    <m/>
    <m/>
  </r>
  <r>
    <x v="8875"/>
    <n v="216"/>
    <x v="84"/>
    <s v="Pocatello"/>
    <s v="Pocatello, Pocatello"/>
    <n v="-112.4419"/>
    <n v="42.877400000000002"/>
    <x v="237"/>
    <s v="Dollar($)"/>
    <x v="0"/>
    <x v="0"/>
    <s v="No"/>
    <s v="No"/>
    <n v="1"/>
    <n v="365"/>
    <n v="10"/>
    <n v="4.0999999999999996"/>
    <s v="2011_2_8"/>
    <x v="54"/>
    <x v="5"/>
    <x v="0"/>
    <m/>
    <m/>
    <m/>
    <m/>
    <m/>
  </r>
  <r>
    <x v="8876"/>
    <n v="216"/>
    <x v="9"/>
    <s v="Kaimuki"/>
    <s v="Kaimuki, Rest of Hawaii"/>
    <n v="-157.81343200000001"/>
    <n v="21.284586000000001"/>
    <x v="1448"/>
    <s v="Dollar($)"/>
    <x v="0"/>
    <x v="0"/>
    <s v="No"/>
    <s v="No"/>
    <n v="1"/>
    <n v="707"/>
    <n v="10"/>
    <n v="4.7"/>
    <s v="2010_2_21"/>
    <x v="96"/>
    <x v="5"/>
    <x v="0"/>
    <m/>
    <m/>
    <m/>
    <m/>
    <m/>
  </r>
  <r>
    <x v="8877"/>
    <n v="216"/>
    <x v="89"/>
    <s v="Athens"/>
    <s v="Athens, Athens"/>
    <n v="-83.387280000000004"/>
    <n v="33.937502000000002"/>
    <x v="223"/>
    <s v="Dollar($)"/>
    <x v="0"/>
    <x v="0"/>
    <s v="No"/>
    <s v="No"/>
    <n v="1"/>
    <n v="546"/>
    <n v="10"/>
    <n v="4.4000000000000004"/>
    <s v="2013_1_15"/>
    <x v="61"/>
    <x v="5"/>
    <x v="0"/>
    <m/>
    <m/>
    <m/>
    <m/>
    <m/>
  </r>
  <r>
    <x v="8878"/>
    <n v="216"/>
    <x v="86"/>
    <s v="Cedar Rapids"/>
    <s v="Cedar Rapids, Cedar Rapids/Iowa City"/>
    <n v="-91.639399999999995"/>
    <n v="42.046799999999998"/>
    <x v="19"/>
    <s v="Dollar($)"/>
    <x v="0"/>
    <x v="0"/>
    <s v="No"/>
    <s v="No"/>
    <n v="1"/>
    <n v="347"/>
    <n v="10"/>
    <n v="4.2"/>
    <s v="2012_1_26"/>
    <x v="13"/>
    <x v="5"/>
    <x v="0"/>
    <m/>
    <m/>
    <m/>
    <m/>
    <m/>
  </r>
  <r>
    <x v="8879"/>
    <n v="216"/>
    <x v="86"/>
    <s v="Iowa City"/>
    <s v="Iowa City, Cedar Rapids/Iowa City"/>
    <n v="-91.531413999999998"/>
    <n v="41.663848999999999"/>
    <x v="1475"/>
    <s v="Dollar($)"/>
    <x v="0"/>
    <x v="0"/>
    <s v="No"/>
    <s v="No"/>
    <n v="1"/>
    <n v="488"/>
    <n v="10"/>
    <n v="4.5"/>
    <s v="2018_1_14"/>
    <x v="29"/>
    <x v="94"/>
    <x v="38"/>
    <m/>
    <m/>
    <m/>
    <m/>
    <m/>
  </r>
  <r>
    <x v="8880"/>
    <n v="216"/>
    <x v="92"/>
    <s v="Calhoun"/>
    <s v="Calhoun, Dalton"/>
    <n v="-84.926258000000004"/>
    <n v="34.474634999999999"/>
    <x v="1556"/>
    <s v="Dollar($)"/>
    <x v="0"/>
    <x v="0"/>
    <s v="No"/>
    <s v="No"/>
    <n v="1"/>
    <n v="122"/>
    <n v="10"/>
    <n v="4.4000000000000004"/>
    <s v="2016_1_1"/>
    <x v="20"/>
    <x v="51"/>
    <x v="0"/>
    <m/>
    <m/>
    <m/>
    <m/>
    <m/>
  </r>
  <r>
    <x v="8881"/>
    <n v="216"/>
    <x v="92"/>
    <s v="Fort Oglethorpe"/>
    <s v="Fort Oglethorpe, Dalton"/>
    <n v="-85.246236999999994"/>
    <n v="34.952815700000002"/>
    <x v="10"/>
    <s v="Dollar($)"/>
    <x v="0"/>
    <x v="0"/>
    <s v="No"/>
    <s v="No"/>
    <n v="1"/>
    <n v="116"/>
    <n v="10"/>
    <n v="4.3"/>
    <s v="2013_1_25"/>
    <x v="6"/>
    <x v="5"/>
    <x v="0"/>
    <m/>
    <m/>
    <m/>
    <m/>
    <m/>
  </r>
  <r>
    <x v="8882"/>
    <n v="216"/>
    <x v="92"/>
    <s v="Ringgold"/>
    <s v="Ringgold, Dalton"/>
    <n v="-85.132099999999994"/>
    <n v="34.927300000000002"/>
    <x v="1557"/>
    <s v="Dollar($)"/>
    <x v="0"/>
    <x v="0"/>
    <s v="No"/>
    <s v="No"/>
    <n v="1"/>
    <n v="128"/>
    <n v="10"/>
    <n v="4.0999999999999996"/>
    <s v="2018_1_23"/>
    <x v="64"/>
    <x v="5"/>
    <x v="0"/>
    <m/>
    <m/>
    <m/>
    <m/>
    <m/>
  </r>
  <r>
    <x v="8883"/>
    <n v="216"/>
    <x v="11"/>
    <s v="Dubuque"/>
    <s v="Dubuque, Dubuque"/>
    <n v="-90.668474599999996"/>
    <n v="42.503200399999997"/>
    <x v="237"/>
    <s v="Dollar($)"/>
    <x v="0"/>
    <x v="0"/>
    <s v="No"/>
    <s v="No"/>
    <n v="1"/>
    <n v="153"/>
    <n v="10"/>
    <n v="3.4"/>
    <s v="2015_1_14"/>
    <x v="54"/>
    <x v="5"/>
    <x v="0"/>
    <m/>
    <m/>
    <m/>
    <m/>
    <m/>
  </r>
  <r>
    <x v="8884"/>
    <n v="216"/>
    <x v="87"/>
    <s v="Dahlonega"/>
    <s v="Dahlonega, Gainesville"/>
    <n v="-83.989317"/>
    <n v="34.541043999999999"/>
    <x v="274"/>
    <s v="Dollar($)"/>
    <x v="0"/>
    <x v="0"/>
    <s v="No"/>
    <s v="No"/>
    <n v="1"/>
    <n v="267"/>
    <n v="10"/>
    <n v="4.4000000000000004"/>
    <s v="2015_1_28"/>
    <x v="13"/>
    <x v="40"/>
    <x v="33"/>
    <m/>
    <m/>
    <m/>
    <m/>
    <m/>
  </r>
  <r>
    <x v="8885"/>
    <n v="216"/>
    <x v="87"/>
    <s v="Gainesville"/>
    <s v="Gainesville, Gainesville"/>
    <n v="-83.857992999999993"/>
    <n v="34.300182"/>
    <x v="142"/>
    <s v="Dollar($)"/>
    <x v="0"/>
    <x v="0"/>
    <s v="No"/>
    <s v="No"/>
    <n v="1"/>
    <n v="357"/>
    <n v="10"/>
    <n v="4.5999999999999996"/>
    <s v="2011_1_3"/>
    <x v="35"/>
    <x v="5"/>
    <x v="0"/>
    <m/>
    <m/>
    <m/>
    <m/>
    <m/>
  </r>
  <r>
    <x v="8886"/>
    <n v="216"/>
    <x v="10"/>
    <s v="Warner Robins"/>
    <s v="Warner Robins, Macon"/>
    <n v="-83.666499999999999"/>
    <n v="32.618400000000001"/>
    <x v="1481"/>
    <s v="Dollar($)"/>
    <x v="0"/>
    <x v="0"/>
    <s v="No"/>
    <s v="No"/>
    <n v="1"/>
    <n v="153"/>
    <n v="10"/>
    <n v="3.7"/>
    <s v="2013_1_17"/>
    <x v="6"/>
    <x v="46"/>
    <x v="33"/>
    <m/>
    <m/>
    <m/>
    <m/>
    <m/>
  </r>
  <r>
    <x v="8887"/>
    <n v="216"/>
    <x v="88"/>
    <s v="Perdido Key"/>
    <s v="Perdido Key, Pensacola"/>
    <n v="-87.421896200000006"/>
    <n v="30.319982400000001"/>
    <x v="1558"/>
    <s v="Dollar($)"/>
    <x v="0"/>
    <x v="0"/>
    <s v="No"/>
    <s v="No"/>
    <n v="1"/>
    <n v="816"/>
    <n v="10"/>
    <n v="4.7"/>
    <s v="2014_1_17"/>
    <x v="89"/>
    <x v="5"/>
    <x v="0"/>
    <m/>
    <m/>
    <m/>
    <m/>
    <m/>
  </r>
  <r>
    <x v="8888"/>
    <n v="216"/>
    <x v="9"/>
    <s v="Lahaina"/>
    <s v="Lahaina, Rest of Hawaii"/>
    <n v="-156.674835"/>
    <n v="20.885225999999999"/>
    <x v="202"/>
    <s v="Dollar($)"/>
    <x v="0"/>
    <x v="0"/>
    <s v="No"/>
    <s v="No"/>
    <n v="1"/>
    <n v="723"/>
    <n v="10"/>
    <n v="4.5999999999999996"/>
    <s v="2018_1_8"/>
    <x v="5"/>
    <x v="5"/>
    <x v="0"/>
    <m/>
    <m/>
    <m/>
    <m/>
    <m/>
  </r>
  <r>
    <x v="8889"/>
    <n v="216"/>
    <x v="5"/>
    <s v="Sioux City"/>
    <s v="Sioux City, Sioux City"/>
    <n v="-96.404799999999994"/>
    <n v="42.4985"/>
    <x v="1472"/>
    <s v="Dollar($)"/>
    <x v="0"/>
    <x v="0"/>
    <s v="No"/>
    <s v="No"/>
    <n v="1"/>
    <n v="97"/>
    <n v="10"/>
    <n v="3.7"/>
    <s v="2017_1_7"/>
    <x v="15"/>
    <x v="5"/>
    <x v="0"/>
    <m/>
    <m/>
    <m/>
    <m/>
    <m/>
  </r>
  <r>
    <x v="8890"/>
    <n v="216"/>
    <x v="5"/>
    <s v="Sioux City"/>
    <s v="Sioux City, Sioux City"/>
    <n v="-96.378049000000004"/>
    <n v="42.495533999999999"/>
    <x v="1559"/>
    <s v="Dollar($)"/>
    <x v="0"/>
    <x v="0"/>
    <s v="No"/>
    <s v="No"/>
    <n v="1"/>
    <n v="161"/>
    <n v="10"/>
    <n v="3.9"/>
    <s v="2015_1_15"/>
    <x v="29"/>
    <x v="8"/>
    <x v="81"/>
    <m/>
    <m/>
    <m/>
    <m/>
    <m/>
  </r>
  <r>
    <x v="8891"/>
    <n v="216"/>
    <x v="5"/>
    <s v="Sioux City"/>
    <s v="Sioux City, Sioux City"/>
    <n v="-96.406390400000006"/>
    <n v="42.493068100000002"/>
    <x v="557"/>
    <s v="Dollar($)"/>
    <x v="0"/>
    <x v="0"/>
    <s v="No"/>
    <s v="No"/>
    <n v="1"/>
    <n v="195"/>
    <n v="10"/>
    <n v="3.8"/>
    <s v="2014_1_3"/>
    <x v="29"/>
    <x v="1"/>
    <x v="0"/>
    <m/>
    <m/>
    <m/>
    <m/>
    <m/>
  </r>
  <r>
    <x v="8892"/>
    <n v="216"/>
    <x v="5"/>
    <s v="Sioux City"/>
    <s v="Sioux City, Sioux City"/>
    <n v="-96.413600000000002"/>
    <n v="42.501100000000001"/>
    <x v="1560"/>
    <s v="Dollar($)"/>
    <x v="0"/>
    <x v="0"/>
    <s v="No"/>
    <s v="No"/>
    <n v="1"/>
    <n v="303"/>
    <n v="10"/>
    <n v="4"/>
    <s v="2017_1_15"/>
    <x v="5"/>
    <x v="28"/>
    <x v="77"/>
    <m/>
    <m/>
    <m/>
    <m/>
    <m/>
  </r>
  <r>
    <x v="8893"/>
    <n v="216"/>
    <x v="91"/>
    <s v="Cedar Falls"/>
    <s v="Cedar Falls, Waterloo"/>
    <n v="-92.432199999999995"/>
    <n v="42.513300000000001"/>
    <x v="19"/>
    <s v="Dollar($)"/>
    <x v="0"/>
    <x v="0"/>
    <s v="No"/>
    <s v="No"/>
    <n v="1"/>
    <n v="136"/>
    <n v="10"/>
    <n v="3.8"/>
    <s v="2012_1_6"/>
    <x v="13"/>
    <x v="5"/>
    <x v="0"/>
    <m/>
    <m/>
    <m/>
    <m/>
    <m/>
  </r>
  <r>
    <x v="8894"/>
    <n v="216"/>
    <x v="91"/>
    <s v="Waterloo"/>
    <s v="Waterloo, Waterloo"/>
    <n v="-92.335522999999995"/>
    <n v="42.498399999999997"/>
    <x v="1561"/>
    <s v="Dollar($)"/>
    <x v="0"/>
    <x v="0"/>
    <s v="No"/>
    <s v="No"/>
    <n v="1"/>
    <n v="101"/>
    <n v="10"/>
    <n v="3.7"/>
    <s v="2017_1_19"/>
    <x v="29"/>
    <x v="48"/>
    <x v="0"/>
    <m/>
    <m/>
    <m/>
    <m/>
    <m/>
  </r>
  <r>
    <x v="8895"/>
    <n v="216"/>
    <x v="85"/>
    <s v="Columbus"/>
    <s v="Columbus, Columbus"/>
    <n v="-84.9876"/>
    <n v="32.463700000000003"/>
    <x v="1562"/>
    <s v="Dollar($)"/>
    <x v="0"/>
    <x v="0"/>
    <s v="No"/>
    <s v="No"/>
    <n v="1"/>
    <n v="123"/>
    <n v="10"/>
    <n v="3.7"/>
    <s v="2012_12_28"/>
    <x v="98"/>
    <x v="101"/>
    <x v="23"/>
    <m/>
    <m/>
    <m/>
    <m/>
    <m/>
  </r>
  <r>
    <x v="8896"/>
    <n v="216"/>
    <x v="92"/>
    <s v="Chatsworth"/>
    <s v="Chatsworth, Dalton"/>
    <n v="-84.767910999999998"/>
    <n v="34.752476000000001"/>
    <x v="1563"/>
    <s v="Dollar($)"/>
    <x v="0"/>
    <x v="0"/>
    <s v="No"/>
    <s v="No"/>
    <n v="1"/>
    <n v="66"/>
    <n v="10"/>
    <n v="3.9"/>
    <s v="2011_12_10"/>
    <x v="54"/>
    <x v="56"/>
    <x v="0"/>
    <m/>
    <m/>
    <m/>
    <m/>
    <m/>
  </r>
  <r>
    <x v="8897"/>
    <n v="216"/>
    <x v="92"/>
    <s v="LaFayette"/>
    <s v="LaFayette, Dalton"/>
    <n v="-85.294955000000002"/>
    <n v="34.705092999999998"/>
    <x v="1556"/>
    <s v="Dollar($)"/>
    <x v="0"/>
    <x v="0"/>
    <s v="No"/>
    <s v="No"/>
    <n v="1"/>
    <n v="25"/>
    <n v="10"/>
    <n v="3.7"/>
    <s v="2011_12_19"/>
    <x v="20"/>
    <x v="51"/>
    <x v="0"/>
    <m/>
    <m/>
    <m/>
    <m/>
    <m/>
  </r>
  <r>
    <x v="8898"/>
    <n v="216"/>
    <x v="14"/>
    <s v="Bettendorf"/>
    <s v="Bettendorf, Davenport"/>
    <n v="-90.504176000000001"/>
    <n v="41.548746000000001"/>
    <x v="1564"/>
    <s v="Dollar($)"/>
    <x v="0"/>
    <x v="0"/>
    <s v="No"/>
    <s v="No"/>
    <n v="1"/>
    <n v="85"/>
    <n v="10"/>
    <n v="4"/>
    <s v="2014_12_24"/>
    <x v="29"/>
    <x v="94"/>
    <x v="82"/>
    <m/>
    <m/>
    <m/>
    <m/>
    <m/>
  </r>
  <r>
    <x v="8899"/>
    <n v="216"/>
    <x v="87"/>
    <s v="Dahlonega"/>
    <s v="Dahlonega, Gainesville"/>
    <n v="-83.983939000000007"/>
    <n v="34.533625999999998"/>
    <x v="1557"/>
    <s v="Dollar($)"/>
    <x v="0"/>
    <x v="0"/>
    <s v="No"/>
    <s v="No"/>
    <n v="1"/>
    <n v="133"/>
    <n v="10"/>
    <n v="3.9"/>
    <s v="2016_12_5"/>
    <x v="64"/>
    <x v="5"/>
    <x v="0"/>
    <m/>
    <m/>
    <m/>
    <m/>
    <m/>
  </r>
  <r>
    <x v="8900"/>
    <n v="216"/>
    <x v="10"/>
    <s v="Warner Robins"/>
    <s v="Warner Robins, Macon"/>
    <n v="-83.665557000000007"/>
    <n v="32.593263999999998"/>
    <x v="1481"/>
    <s v="Dollar($)"/>
    <x v="0"/>
    <x v="0"/>
    <s v="No"/>
    <s v="No"/>
    <n v="1"/>
    <n v="232"/>
    <n v="10"/>
    <n v="4"/>
    <s v="2018_12_19"/>
    <x v="6"/>
    <x v="46"/>
    <x v="33"/>
    <m/>
    <m/>
    <m/>
    <m/>
    <m/>
  </r>
  <r>
    <x v="8901"/>
    <n v="216"/>
    <x v="84"/>
    <s v="Pocatello"/>
    <s v="Pocatello, Pocatello"/>
    <n v="-112.459988"/>
    <n v="42.878076999999998"/>
    <x v="1565"/>
    <s v="Dollar($)"/>
    <x v="0"/>
    <x v="0"/>
    <s v="No"/>
    <s v="No"/>
    <n v="1"/>
    <n v="57"/>
    <n v="10"/>
    <n v="3.5"/>
    <s v="2015_12_10"/>
    <x v="15"/>
    <x v="11"/>
    <x v="75"/>
    <m/>
    <m/>
    <m/>
    <m/>
    <m/>
  </r>
  <r>
    <x v="8902"/>
    <n v="216"/>
    <x v="4"/>
    <s v="Savannah"/>
    <s v="Savannah, Savannah"/>
    <n v="-81.089399999999998"/>
    <n v="32.078499999999998"/>
    <x v="1566"/>
    <s v="Dollar($)"/>
    <x v="0"/>
    <x v="0"/>
    <s v="No"/>
    <s v="No"/>
    <n v="1"/>
    <n v="880"/>
    <n v="10"/>
    <n v="4.5999999999999996"/>
    <s v="2018_12_8"/>
    <x v="20"/>
    <x v="51"/>
    <x v="64"/>
    <m/>
    <m/>
    <m/>
    <m/>
    <m/>
  </r>
  <r>
    <x v="8903"/>
    <n v="216"/>
    <x v="4"/>
    <s v="Tybee Island"/>
    <s v="Tybee Island, Savannah"/>
    <n v="-80.848297000000002"/>
    <n v="31.995809999999999"/>
    <x v="1448"/>
    <s v="Dollar($)"/>
    <x v="0"/>
    <x v="0"/>
    <s v="No"/>
    <s v="No"/>
    <n v="1"/>
    <n v="309"/>
    <n v="10"/>
    <n v="3.9"/>
    <s v="2014_12_11"/>
    <x v="96"/>
    <x v="5"/>
    <x v="0"/>
    <m/>
    <m/>
    <m/>
    <m/>
    <m/>
  </r>
  <r>
    <x v="8904"/>
    <n v="216"/>
    <x v="89"/>
    <s v="Athens"/>
    <s v="Athens, Athens"/>
    <n v="-83.338899999999995"/>
    <n v="33.925899999999999"/>
    <x v="960"/>
    <s v="Dollar($)"/>
    <x v="0"/>
    <x v="0"/>
    <s v="No"/>
    <s v="No"/>
    <n v="1"/>
    <n v="439"/>
    <n v="10"/>
    <n v="3.9"/>
    <s v="2016_11_13"/>
    <x v="6"/>
    <x v="79"/>
    <x v="0"/>
    <m/>
    <m/>
    <m/>
    <m/>
    <m/>
  </r>
  <r>
    <x v="8905"/>
    <n v="216"/>
    <x v="86"/>
    <s v="Cedar Rapids"/>
    <s v="Cedar Rapids, Cedar Rapids/Iowa City"/>
    <n v="-91.726600000000005"/>
    <n v="41.963900000000002"/>
    <x v="1567"/>
    <s v="Dollar($)"/>
    <x v="0"/>
    <x v="0"/>
    <s v="No"/>
    <s v="No"/>
    <n v="1"/>
    <n v="220"/>
    <n v="10"/>
    <n v="4.2"/>
    <s v="2016_11_13"/>
    <x v="13"/>
    <x v="46"/>
    <x v="33"/>
    <m/>
    <m/>
    <m/>
    <m/>
    <m/>
  </r>
  <r>
    <x v="8906"/>
    <n v="216"/>
    <x v="97"/>
    <s v="Clatskanie"/>
    <s v="Clatskanie, Clatskanie"/>
    <n v="-123.368151"/>
    <n v="46.126967"/>
    <x v="1568"/>
    <s v="Dollar($)"/>
    <x v="0"/>
    <x v="0"/>
    <s v="No"/>
    <s v="No"/>
    <n v="1"/>
    <n v="96"/>
    <n v="10"/>
    <n v="4.3"/>
    <s v="2017_11_6"/>
    <x v="29"/>
    <x v="94"/>
    <x v="35"/>
    <m/>
    <m/>
    <m/>
    <m/>
    <m/>
  </r>
  <r>
    <x v="8907"/>
    <n v="216"/>
    <x v="15"/>
    <s v="Downtown"/>
    <s v="Downtown, Des Moines"/>
    <n v="-93.637400999999997"/>
    <n v="41.587218999999997"/>
    <x v="1569"/>
    <s v="Dollar($)"/>
    <x v="0"/>
    <x v="0"/>
    <s v="No"/>
    <s v="No"/>
    <n v="1"/>
    <n v="659"/>
    <n v="10"/>
    <n v="4.4000000000000004"/>
    <s v="2015_11_16"/>
    <x v="5"/>
    <x v="102"/>
    <x v="67"/>
    <s v=" Bubble Tea"/>
    <m/>
    <m/>
    <m/>
    <m/>
  </r>
  <r>
    <x v="8908"/>
    <n v="216"/>
    <x v="15"/>
    <s v="Greater South Side"/>
    <s v="Greater South Side, Des Moines"/>
    <n v="-93.645245000000003"/>
    <n v="41.545869000000003"/>
    <x v="19"/>
    <s v="Dollar($)"/>
    <x v="0"/>
    <x v="0"/>
    <s v="No"/>
    <s v="No"/>
    <n v="1"/>
    <n v="218"/>
    <n v="10"/>
    <n v="4.0999999999999996"/>
    <s v="2012_11_27"/>
    <x v="13"/>
    <x v="5"/>
    <x v="0"/>
    <m/>
    <m/>
    <m/>
    <m/>
    <m/>
  </r>
  <r>
    <x v="8909"/>
    <n v="216"/>
    <x v="88"/>
    <s v="Pensacola"/>
    <s v="Pensacola, Pensacola"/>
    <n v="-87.221599999999995"/>
    <n v="30.498200000000001"/>
    <x v="1548"/>
    <s v="Dollar($)"/>
    <x v="0"/>
    <x v="0"/>
    <s v="No"/>
    <s v="No"/>
    <n v="1"/>
    <n v="828"/>
    <n v="10"/>
    <n v="4.5"/>
    <s v="2015_11_7"/>
    <x v="5"/>
    <x v="103"/>
    <x v="0"/>
    <m/>
    <m/>
    <m/>
    <m/>
    <m/>
  </r>
  <r>
    <x v="8910"/>
    <n v="216"/>
    <x v="84"/>
    <s v="Pocatello"/>
    <s v="Pocatello, Pocatello"/>
    <n v="-112.4365"/>
    <n v="42.860399999999998"/>
    <x v="1523"/>
    <s v="Dollar($)"/>
    <x v="0"/>
    <x v="0"/>
    <s v="No"/>
    <s v="No"/>
    <n v="1"/>
    <n v="160"/>
    <n v="10"/>
    <n v="3.8"/>
    <s v="2014_11_1"/>
    <x v="3"/>
    <x v="51"/>
    <x v="0"/>
    <m/>
    <m/>
    <m/>
    <m/>
    <m/>
  </r>
  <r>
    <x v="8911"/>
    <n v="216"/>
    <x v="5"/>
    <s v="Sioux City"/>
    <s v="Sioux City, Sioux City"/>
    <n v="-96.417299999999997"/>
    <n v="42.502600000000001"/>
    <x v="1570"/>
    <s v="Dollar($)"/>
    <x v="0"/>
    <x v="0"/>
    <s v="No"/>
    <s v="No"/>
    <n v="1"/>
    <n v="182"/>
    <n v="10"/>
    <n v="3.8"/>
    <s v="2017_11_9"/>
    <x v="5"/>
    <x v="102"/>
    <x v="67"/>
    <m/>
    <m/>
    <m/>
    <m/>
    <m/>
  </r>
  <r>
    <x v="8912"/>
    <n v="216"/>
    <x v="5"/>
    <s v="Sioux City"/>
    <s v="Sioux City, Sioux City"/>
    <n v="-96.405100000000004"/>
    <n v="42.491999999999997"/>
    <x v="1557"/>
    <s v="Dollar($)"/>
    <x v="0"/>
    <x v="0"/>
    <s v="No"/>
    <s v="No"/>
    <n v="1"/>
    <n v="76"/>
    <n v="10"/>
    <n v="3.6"/>
    <s v="2013_11_3"/>
    <x v="64"/>
    <x v="5"/>
    <x v="0"/>
    <m/>
    <m/>
    <m/>
    <m/>
    <m/>
  </r>
  <r>
    <x v="8913"/>
    <n v="216"/>
    <x v="89"/>
    <s v="Athens"/>
    <s v="Athens, Athens"/>
    <n v="-83.383605000000003"/>
    <n v="33.960571000000002"/>
    <x v="1571"/>
    <s v="Dollar($)"/>
    <x v="0"/>
    <x v="0"/>
    <s v="No"/>
    <s v="No"/>
    <n v="1"/>
    <n v="543"/>
    <n v="10"/>
    <n v="4.0999999999999996"/>
    <s v="2012_10_17"/>
    <x v="54"/>
    <x v="39"/>
    <x v="0"/>
    <m/>
    <m/>
    <m/>
    <m/>
    <m/>
  </r>
  <r>
    <x v="8914"/>
    <n v="216"/>
    <x v="82"/>
    <s v="Evans"/>
    <s v="Evans, Augusta"/>
    <n v="-82.126160999999996"/>
    <n v="33.532249"/>
    <x v="564"/>
    <s v="Dollar($)"/>
    <x v="0"/>
    <x v="0"/>
    <s v="No"/>
    <s v="No"/>
    <n v="1"/>
    <n v="270"/>
    <n v="10"/>
    <n v="4.0999999999999996"/>
    <s v="2011_10_25"/>
    <x v="79"/>
    <x v="5"/>
    <x v="0"/>
    <m/>
    <m/>
    <m/>
    <m/>
    <m/>
  </r>
  <r>
    <x v="8915"/>
    <n v="216"/>
    <x v="85"/>
    <s v="Columbus"/>
    <s v="Columbus, Columbus"/>
    <n v="-84.938698000000002"/>
    <n v="32.560904999999998"/>
    <x v="9"/>
    <s v="Dollar($)"/>
    <x v="0"/>
    <x v="0"/>
    <s v="No"/>
    <s v="No"/>
    <n v="1"/>
    <n v="355"/>
    <n v="10"/>
    <n v="4.2"/>
    <s v="2016_10_6"/>
    <x v="5"/>
    <x v="3"/>
    <x v="0"/>
    <m/>
    <m/>
    <m/>
    <m/>
    <m/>
  </r>
  <r>
    <x v="8916"/>
    <n v="216"/>
    <x v="11"/>
    <s v="Dubuque"/>
    <s v="Dubuque, Dubuque"/>
    <n v="-90.705500000000001"/>
    <n v="42.491599999999998"/>
    <x v="237"/>
    <s v="Dollar($)"/>
    <x v="0"/>
    <x v="0"/>
    <s v="No"/>
    <s v="No"/>
    <n v="1"/>
    <n v="126"/>
    <n v="10"/>
    <n v="3.5"/>
    <s v="2018_10_18"/>
    <x v="54"/>
    <x v="5"/>
    <x v="0"/>
    <m/>
    <m/>
    <m/>
    <m/>
    <m/>
  </r>
  <r>
    <x v="8917"/>
    <n v="216"/>
    <x v="11"/>
    <s v="Dubuque"/>
    <s v="Dubuque, Dubuque"/>
    <n v="-90.663685999999998"/>
    <n v="42.498278900000003"/>
    <x v="1475"/>
    <s v="Dollar($)"/>
    <x v="0"/>
    <x v="0"/>
    <s v="No"/>
    <s v="No"/>
    <n v="1"/>
    <n v="60"/>
    <n v="10"/>
    <n v="3.5"/>
    <s v="2012_10_2"/>
    <x v="29"/>
    <x v="94"/>
    <x v="38"/>
    <m/>
    <m/>
    <m/>
    <m/>
    <m/>
  </r>
  <r>
    <x v="8918"/>
    <n v="216"/>
    <x v="88"/>
    <s v="Pensacola"/>
    <s v="Pensacola, Pensacola"/>
    <n v="-87.181899999999999"/>
    <n v="30.4251"/>
    <x v="1478"/>
    <s v="Dollar($)"/>
    <x v="0"/>
    <x v="0"/>
    <s v="No"/>
    <s v="No"/>
    <n v="1"/>
    <n v="792"/>
    <n v="10"/>
    <n v="4.5999999999999996"/>
    <s v="2012_10_9"/>
    <x v="1"/>
    <x v="11"/>
    <x v="75"/>
    <m/>
    <m/>
    <m/>
    <m/>
    <m/>
  </r>
  <r>
    <x v="8919"/>
    <n v="216"/>
    <x v="9"/>
    <s v="Kihei"/>
    <s v="Kihei, Rest of Hawaii"/>
    <n v="-156.45184699999999"/>
    <n v="20.731487000000001"/>
    <x v="1572"/>
    <s v="Dollar($)"/>
    <x v="0"/>
    <x v="0"/>
    <s v="No"/>
    <s v="No"/>
    <n v="1"/>
    <n v="695"/>
    <n v="10"/>
    <n v="4.5"/>
    <s v="2012_10_17"/>
    <x v="29"/>
    <x v="104"/>
    <x v="0"/>
    <m/>
    <m/>
    <m/>
    <m/>
    <m/>
  </r>
  <r>
    <x v="8920"/>
    <n v="216"/>
    <x v="91"/>
    <s v="Cedar Falls"/>
    <s v="Cedar Falls, Waterloo"/>
    <n v="-92.466596999999993"/>
    <n v="42.509472000000002"/>
    <x v="1450"/>
    <s v="Dollar($)"/>
    <x v="0"/>
    <x v="0"/>
    <s v="No"/>
    <s v="No"/>
    <n v="1"/>
    <n v="69"/>
    <n v="10"/>
    <n v="3.6"/>
    <s v="2014_10_10"/>
    <x v="29"/>
    <x v="94"/>
    <x v="0"/>
    <m/>
    <m/>
    <m/>
    <m/>
    <m/>
  </r>
  <r>
    <x v="8921"/>
    <n v="216"/>
    <x v="8"/>
    <s v="Boise"/>
    <s v="Boise, Boise"/>
    <n v="-116.20229999999999"/>
    <n v="43.614899999999999"/>
    <x v="1519"/>
    <s v="Dollar($)"/>
    <x v="0"/>
    <x v="0"/>
    <s v="No"/>
    <s v="No"/>
    <n v="2"/>
    <n v="879"/>
    <n v="25"/>
    <n v="4.5"/>
    <s v="2017_9_28"/>
    <x v="98"/>
    <x v="51"/>
    <x v="0"/>
    <m/>
    <m/>
    <m/>
    <m/>
    <m/>
  </r>
  <r>
    <x v="8922"/>
    <n v="216"/>
    <x v="8"/>
    <s v="Boise"/>
    <s v="Boise, Boise"/>
    <n v="-116.202845"/>
    <n v="43.616295000000001"/>
    <x v="260"/>
    <s v="Dollar($)"/>
    <x v="0"/>
    <x v="0"/>
    <s v="No"/>
    <s v="No"/>
    <n v="2"/>
    <n v="650"/>
    <n v="25"/>
    <n v="4.4000000000000004"/>
    <s v="2013_9_5"/>
    <x v="29"/>
    <x v="52"/>
    <x v="0"/>
    <m/>
    <m/>
    <m/>
    <m/>
    <m/>
  </r>
  <r>
    <x v="8923"/>
    <n v="216"/>
    <x v="86"/>
    <s v="Cedar Rapids"/>
    <s v="Cedar Rapids, Cedar Rapids/Iowa City"/>
    <n v="-91.649962200000004"/>
    <n v="42.021534699999997"/>
    <x v="181"/>
    <s v="Dollar($)"/>
    <x v="0"/>
    <x v="0"/>
    <s v="No"/>
    <s v="No"/>
    <n v="2"/>
    <n v="186"/>
    <n v="25"/>
    <n v="4.2"/>
    <s v="2017_9_25"/>
    <x v="46"/>
    <x v="5"/>
    <x v="0"/>
    <m/>
    <m/>
    <m/>
    <m/>
    <m/>
  </r>
  <r>
    <x v="8924"/>
    <n v="216"/>
    <x v="85"/>
    <s v="Columbus"/>
    <s v="Columbus, Columbus"/>
    <n v="-84.993600000000001"/>
    <n v="32.465600000000002"/>
    <x v="1454"/>
    <s v="Dollar($)"/>
    <x v="0"/>
    <x v="0"/>
    <s v="No"/>
    <s v="No"/>
    <n v="2"/>
    <n v="330"/>
    <n v="25"/>
    <n v="3.9"/>
    <s v="2015_9_24"/>
    <x v="3"/>
    <x v="48"/>
    <x v="0"/>
    <m/>
    <m/>
    <m/>
    <m/>
    <m/>
  </r>
  <r>
    <x v="8925"/>
    <n v="216"/>
    <x v="14"/>
    <s v="Davenport"/>
    <s v="Davenport, Davenport"/>
    <n v="-90.613600000000005"/>
    <n v="41.5944"/>
    <x v="89"/>
    <s v="Dollar($)"/>
    <x v="0"/>
    <x v="0"/>
    <s v="No"/>
    <s v="No"/>
    <n v="2"/>
    <n v="100"/>
    <n v="25"/>
    <n v="4.0999999999999996"/>
    <s v="2015_9_10"/>
    <x v="29"/>
    <x v="5"/>
    <x v="0"/>
    <m/>
    <m/>
    <m/>
    <m/>
    <m/>
  </r>
  <r>
    <x v="8926"/>
    <n v="216"/>
    <x v="11"/>
    <s v="Dubuque"/>
    <s v="Dubuque, Dubuque"/>
    <n v="-90.6691"/>
    <n v="42.504800000000003"/>
    <x v="166"/>
    <s v="Dollar($)"/>
    <x v="0"/>
    <x v="0"/>
    <s v="No"/>
    <s v="No"/>
    <n v="2"/>
    <n v="140"/>
    <n v="25"/>
    <n v="3.6"/>
    <s v="2011_9_6"/>
    <x v="29"/>
    <x v="18"/>
    <x v="0"/>
    <m/>
    <m/>
    <m/>
    <m/>
    <m/>
  </r>
  <r>
    <x v="8927"/>
    <n v="216"/>
    <x v="87"/>
    <s v="Braselton"/>
    <s v="Braselton, Gainesville"/>
    <n v="-83.846100000000007"/>
    <n v="34.0901"/>
    <x v="1573"/>
    <s v="Dollar($)"/>
    <x v="0"/>
    <x v="0"/>
    <s v="No"/>
    <s v="No"/>
    <n v="2"/>
    <n v="239"/>
    <n v="25"/>
    <n v="4.4000000000000004"/>
    <s v="2017_9_6"/>
    <x v="29"/>
    <x v="51"/>
    <x v="21"/>
    <m/>
    <m/>
    <m/>
    <m/>
    <m/>
  </r>
  <r>
    <x v="8928"/>
    <n v="216"/>
    <x v="87"/>
    <s v="Gainesville"/>
    <s v="Gainesville, Gainesville"/>
    <n v="-83.860097999999994"/>
    <n v="34.222754999999999"/>
    <x v="1557"/>
    <s v="Dollar($)"/>
    <x v="0"/>
    <x v="0"/>
    <s v="No"/>
    <s v="No"/>
    <n v="2"/>
    <n v="89"/>
    <n v="25"/>
    <n v="3.8"/>
    <s v="2011_9_11"/>
    <x v="64"/>
    <x v="5"/>
    <x v="0"/>
    <m/>
    <m/>
    <m/>
    <m/>
    <m/>
  </r>
  <r>
    <x v="8929"/>
    <n v="216"/>
    <x v="98"/>
    <s v="Haymarket"/>
    <s v="Haymarket, Lincoln"/>
    <n v="-96.7072"/>
    <n v="40.814300000000003"/>
    <x v="142"/>
    <s v="Dollar($)"/>
    <x v="0"/>
    <x v="0"/>
    <s v="No"/>
    <s v="No"/>
    <n v="2"/>
    <n v="799"/>
    <n v="25"/>
    <n v="4.5"/>
    <s v="2014_9_10"/>
    <x v="35"/>
    <x v="5"/>
    <x v="0"/>
    <m/>
    <m/>
    <m/>
    <m/>
    <m/>
  </r>
  <r>
    <x v="8930"/>
    <n v="216"/>
    <x v="10"/>
    <s v="Macon"/>
    <s v="Macon, Macon"/>
    <n v="-83.627899999999997"/>
    <n v="32.836100000000002"/>
    <x v="1574"/>
    <s v="Dollar($)"/>
    <x v="0"/>
    <x v="0"/>
    <s v="No"/>
    <s v="No"/>
    <n v="2"/>
    <n v="289"/>
    <n v="25"/>
    <n v="4.5"/>
    <s v="2013_9_13"/>
    <x v="15"/>
    <x v="8"/>
    <x v="22"/>
    <m/>
    <m/>
    <m/>
    <m/>
    <m/>
  </r>
  <r>
    <x v="8931"/>
    <n v="216"/>
    <x v="88"/>
    <s v="Pensacola"/>
    <s v="Pensacola, Pensacola"/>
    <n v="-87.213273999999998"/>
    <n v="30.403034000000002"/>
    <x v="296"/>
    <s v="Dollar($)"/>
    <x v="0"/>
    <x v="0"/>
    <s v="No"/>
    <s v="No"/>
    <n v="2"/>
    <n v="502"/>
    <n v="25"/>
    <n v="3.9"/>
    <s v="2015_9_1"/>
    <x v="70"/>
    <x v="5"/>
    <x v="0"/>
    <m/>
    <m/>
    <m/>
    <m/>
    <m/>
  </r>
  <r>
    <x v="8932"/>
    <n v="216"/>
    <x v="99"/>
    <s v="Potrero"/>
    <s v="Potrero, Potrero"/>
    <n v="-116.704731"/>
    <n v="32.613430999999999"/>
    <x v="1575"/>
    <s v="Dollar($)"/>
    <x v="0"/>
    <x v="0"/>
    <s v="No"/>
    <s v="No"/>
    <n v="2"/>
    <n v="9"/>
    <n v="25"/>
    <n v="3.3"/>
    <s v="2015_9_13"/>
    <x v="29"/>
    <x v="57"/>
    <x v="38"/>
    <m/>
    <m/>
    <m/>
    <m/>
    <m/>
  </r>
  <r>
    <x v="8933"/>
    <n v="216"/>
    <x v="5"/>
    <s v="Sioux City"/>
    <s v="Sioux City, Sioux City"/>
    <n v="-96.347899999999996"/>
    <n v="42.439100000000003"/>
    <x v="9"/>
    <s v="Dollar($)"/>
    <x v="0"/>
    <x v="0"/>
    <s v="No"/>
    <s v="No"/>
    <n v="2"/>
    <n v="94"/>
    <n v="25"/>
    <n v="3.6"/>
    <s v="2010_9_4"/>
    <x v="5"/>
    <x v="3"/>
    <x v="0"/>
    <m/>
    <m/>
    <m/>
    <m/>
    <m/>
  </r>
  <r>
    <x v="8934"/>
    <n v="216"/>
    <x v="5"/>
    <s v="Sioux City"/>
    <s v="Sioux City, Sioux City"/>
    <n v="-96.361999999999995"/>
    <n v="42.4375"/>
    <x v="19"/>
    <s v="Dollar($)"/>
    <x v="0"/>
    <x v="0"/>
    <s v="No"/>
    <s v="No"/>
    <n v="2"/>
    <n v="129"/>
    <n v="25"/>
    <n v="3.8"/>
    <s v="2016_9_3"/>
    <x v="13"/>
    <x v="5"/>
    <x v="0"/>
    <m/>
    <m/>
    <m/>
    <m/>
    <m/>
  </r>
  <r>
    <x v="8935"/>
    <n v="216"/>
    <x v="5"/>
    <s v="Sioux City"/>
    <s v="Sioux City, Sioux City"/>
    <n v="-96.395948700000005"/>
    <n v="42.494445399999996"/>
    <x v="1576"/>
    <s v="Dollar($)"/>
    <x v="0"/>
    <x v="0"/>
    <s v="No"/>
    <s v="No"/>
    <n v="2"/>
    <n v="187"/>
    <n v="25"/>
    <n v="3.8"/>
    <s v="2018_9_28"/>
    <x v="97"/>
    <x v="4"/>
    <x v="76"/>
    <m/>
    <m/>
    <m/>
    <m/>
    <m/>
  </r>
  <r>
    <x v="8936"/>
    <n v="216"/>
    <x v="6"/>
    <s v="Downtown St Petersburg"/>
    <s v="Downtown St Petersburg, Tampa Bay"/>
    <n v="-82.632966300000007"/>
    <n v="27.773742599999999"/>
    <x v="1499"/>
    <s v="Dollar($)"/>
    <x v="0"/>
    <x v="0"/>
    <s v="No"/>
    <s v="No"/>
    <n v="2"/>
    <n v="921"/>
    <n v="25"/>
    <n v="4.0999999999999996"/>
    <s v="2016_9_24"/>
    <x v="29"/>
    <x v="18"/>
    <x v="21"/>
    <m/>
    <m/>
    <m/>
    <m/>
    <m/>
  </r>
  <r>
    <x v="8937"/>
    <n v="216"/>
    <x v="7"/>
    <s v="Valdosta"/>
    <s v="Valdosta, Valdosta"/>
    <n v="-83.328299999999999"/>
    <n v="30.897099999999998"/>
    <x v="27"/>
    <s v="Dollar($)"/>
    <x v="0"/>
    <x v="0"/>
    <s v="No"/>
    <s v="No"/>
    <n v="2"/>
    <n v="183"/>
    <n v="25"/>
    <n v="3.7"/>
    <s v="2018_9_24"/>
    <x v="1"/>
    <x v="5"/>
    <x v="0"/>
    <m/>
    <m/>
    <m/>
    <m/>
    <m/>
  </r>
  <r>
    <x v="8938"/>
    <n v="216"/>
    <x v="91"/>
    <s v="Cedar Falls"/>
    <s v="Cedar Falls, Waterloo"/>
    <n v="-92.445700000000002"/>
    <n v="42.537500000000001"/>
    <x v="1577"/>
    <s v="Dollar($)"/>
    <x v="0"/>
    <x v="0"/>
    <s v="No"/>
    <s v="No"/>
    <n v="2"/>
    <n v="114"/>
    <n v="25"/>
    <n v="3.6"/>
    <s v="2010_9_26"/>
    <x v="102"/>
    <x v="46"/>
    <x v="40"/>
    <m/>
    <m/>
    <m/>
    <m/>
    <m/>
  </r>
  <r>
    <x v="8939"/>
    <n v="216"/>
    <x v="12"/>
    <s v="Albany"/>
    <s v="Albany, Albany"/>
    <n v="-84.205718000000005"/>
    <n v="31.604904999999999"/>
    <x v="1578"/>
    <s v="Dollar($)"/>
    <x v="0"/>
    <x v="0"/>
    <s v="No"/>
    <s v="No"/>
    <n v="2"/>
    <n v="147"/>
    <n v="25"/>
    <n v="3.7"/>
    <s v="2011_8_28"/>
    <x v="3"/>
    <x v="48"/>
    <x v="75"/>
    <m/>
    <m/>
    <m/>
    <m/>
    <m/>
  </r>
  <r>
    <x v="8940"/>
    <n v="216"/>
    <x v="12"/>
    <s v="Albany"/>
    <s v="Albany, Albany"/>
    <n v="-84.219099999999997"/>
    <n v="31.615600000000001"/>
    <x v="1579"/>
    <s v="Dollar($)"/>
    <x v="0"/>
    <x v="0"/>
    <s v="No"/>
    <s v="No"/>
    <n v="2"/>
    <n v="88"/>
    <n v="25"/>
    <n v="3.6"/>
    <s v="2010_8_20"/>
    <x v="13"/>
    <x v="27"/>
    <x v="77"/>
    <m/>
    <m/>
    <m/>
    <m/>
    <m/>
  </r>
  <r>
    <x v="8941"/>
    <n v="216"/>
    <x v="82"/>
    <s v="Augusta"/>
    <s v="Augusta, Augusta"/>
    <n v="-82.032700000000006"/>
    <n v="33.4086"/>
    <x v="1557"/>
    <s v="Dollar($)"/>
    <x v="0"/>
    <x v="0"/>
    <s v="No"/>
    <s v="No"/>
    <n v="2"/>
    <n v="304"/>
    <n v="25"/>
    <n v="3.5"/>
    <s v="2012_8_17"/>
    <x v="64"/>
    <x v="5"/>
    <x v="0"/>
    <m/>
    <m/>
    <m/>
    <m/>
    <m/>
  </r>
  <r>
    <x v="8942"/>
    <n v="216"/>
    <x v="8"/>
    <s v="Boise"/>
    <s v="Boise, Boise"/>
    <n v="-116.20310000000001"/>
    <n v="43.615600000000001"/>
    <x v="1580"/>
    <s v="Dollar($)"/>
    <x v="0"/>
    <x v="0"/>
    <s v="No"/>
    <s v="No"/>
    <n v="2"/>
    <n v="393"/>
    <n v="25"/>
    <n v="4.0999999999999996"/>
    <s v="2015_8_26"/>
    <x v="6"/>
    <x v="46"/>
    <x v="83"/>
    <m/>
    <m/>
    <m/>
    <m/>
    <m/>
  </r>
  <r>
    <x v="8943"/>
    <n v="216"/>
    <x v="86"/>
    <s v="Iowa City"/>
    <s v="Iowa City, Cedar Rapids/Iowa City"/>
    <n v="-91.531092999999998"/>
    <n v="41.663750999999998"/>
    <x v="1581"/>
    <s v="Dollar($)"/>
    <x v="0"/>
    <x v="0"/>
    <s v="No"/>
    <s v="No"/>
    <n v="2"/>
    <n v="253"/>
    <n v="25"/>
    <n v="3.6"/>
    <s v="2014_8_10"/>
    <x v="98"/>
    <x v="101"/>
    <x v="0"/>
    <m/>
    <m/>
    <m/>
    <m/>
    <m/>
  </r>
  <r>
    <x v="8944"/>
    <n v="216"/>
    <x v="92"/>
    <s v="Dalton"/>
    <s v="Dalton, Dalton"/>
    <n v="-85.003900000000002"/>
    <n v="34.764299999999999"/>
    <x v="89"/>
    <s v="Dollar($)"/>
    <x v="0"/>
    <x v="0"/>
    <s v="No"/>
    <s v="No"/>
    <n v="2"/>
    <n v="63"/>
    <n v="25"/>
    <n v="3.8"/>
    <s v="2016_8_26"/>
    <x v="29"/>
    <x v="5"/>
    <x v="0"/>
    <m/>
    <m/>
    <m/>
    <m/>
    <m/>
  </r>
  <r>
    <x v="8945"/>
    <n v="216"/>
    <x v="92"/>
    <s v="Fort Oglethorpe"/>
    <s v="Fort Oglethorpe, Dalton"/>
    <n v="-85.222910100000007"/>
    <n v="34.9428786"/>
    <x v="1582"/>
    <s v="Dollar($)"/>
    <x v="0"/>
    <x v="0"/>
    <s v="No"/>
    <s v="No"/>
    <n v="2"/>
    <n v="214"/>
    <n v="25"/>
    <n v="4.5999999999999996"/>
    <s v="2018_8_26"/>
    <x v="29"/>
    <x v="40"/>
    <x v="19"/>
    <m/>
    <m/>
    <m/>
    <m/>
    <m/>
  </r>
  <r>
    <x v="8946"/>
    <n v="216"/>
    <x v="14"/>
    <s v="Davenport"/>
    <s v="Davenport, Davenport"/>
    <n v="-90.574088000000003"/>
    <n v="41.593891999999997"/>
    <x v="1450"/>
    <s v="Dollar($)"/>
    <x v="0"/>
    <x v="0"/>
    <s v="No"/>
    <s v="No"/>
    <n v="2"/>
    <n v="53"/>
    <n v="25"/>
    <n v="3.4"/>
    <s v="2011_8_11"/>
    <x v="29"/>
    <x v="94"/>
    <x v="0"/>
    <m/>
    <m/>
    <m/>
    <m/>
    <m/>
  </r>
  <r>
    <x v="8947"/>
    <n v="216"/>
    <x v="10"/>
    <s v="Warner Robins"/>
    <s v="Warner Robins, Macon"/>
    <n v="-83.623999999999995"/>
    <n v="32.578600000000002"/>
    <x v="27"/>
    <s v="Dollar($)"/>
    <x v="0"/>
    <x v="0"/>
    <s v="No"/>
    <s v="No"/>
    <n v="2"/>
    <n v="104"/>
    <n v="25"/>
    <n v="3.7"/>
    <s v="2018_8_4"/>
    <x v="1"/>
    <x v="5"/>
    <x v="0"/>
    <m/>
    <m/>
    <m/>
    <m/>
    <m/>
  </r>
  <r>
    <x v="8948"/>
    <n v="216"/>
    <x v="88"/>
    <s v="Pensacola"/>
    <s v="Pensacola, Pensacola"/>
    <n v="-87.225200000000001"/>
    <n v="30.476700000000001"/>
    <x v="198"/>
    <s v="Dollar($)"/>
    <x v="0"/>
    <x v="0"/>
    <s v="No"/>
    <s v="No"/>
    <n v="2"/>
    <n v="765"/>
    <n v="25"/>
    <n v="4.3"/>
    <s v="2015_8_24"/>
    <x v="6"/>
    <x v="46"/>
    <x v="0"/>
    <m/>
    <m/>
    <m/>
    <m/>
    <m/>
  </r>
  <r>
    <x v="8949"/>
    <n v="216"/>
    <x v="88"/>
    <s v="Pensacola"/>
    <s v="Pensacola, Pensacola"/>
    <n v="-87.213999999999999"/>
    <n v="30.469200000000001"/>
    <x v="168"/>
    <s v="Dollar($)"/>
    <x v="0"/>
    <x v="0"/>
    <s v="No"/>
    <s v="No"/>
    <n v="2"/>
    <n v="502"/>
    <n v="25"/>
    <n v="4.0999999999999996"/>
    <s v="2017_8_20"/>
    <x v="1"/>
    <x v="35"/>
    <x v="14"/>
    <m/>
    <m/>
    <m/>
    <m/>
    <m/>
  </r>
  <r>
    <x v="8950"/>
    <n v="216"/>
    <x v="6"/>
    <s v="Hyde Park"/>
    <s v="Hyde Park, Tampa Bay"/>
    <n v="-82.4852372"/>
    <n v="27.941038200000001"/>
    <x v="1583"/>
    <s v="Dollar($)"/>
    <x v="0"/>
    <x v="0"/>
    <s v="No"/>
    <s v="No"/>
    <n v="2"/>
    <n v="1007"/>
    <n v="25"/>
    <n v="4.4000000000000004"/>
    <s v="2014_8_1"/>
    <x v="98"/>
    <x v="39"/>
    <x v="40"/>
    <m/>
    <m/>
    <m/>
    <m/>
    <m/>
  </r>
  <r>
    <x v="8951"/>
    <n v="216"/>
    <x v="7"/>
    <s v="Valdosta"/>
    <s v="Valdosta, Valdosta"/>
    <n v="-83.310343000000003"/>
    <n v="30.846762999999999"/>
    <x v="198"/>
    <s v="Dollar($)"/>
    <x v="0"/>
    <x v="0"/>
    <s v="No"/>
    <s v="No"/>
    <n v="2"/>
    <n v="262"/>
    <n v="25"/>
    <n v="3.9"/>
    <s v="2013_8_28"/>
    <x v="6"/>
    <x v="46"/>
    <x v="0"/>
    <m/>
    <m/>
    <m/>
    <m/>
    <m/>
  </r>
  <r>
    <x v="8952"/>
    <n v="216"/>
    <x v="100"/>
    <s v="Weirton"/>
    <s v="Weirton, Weirton"/>
    <n v="-80.529488000000001"/>
    <n v="40.396042999999999"/>
    <x v="1584"/>
    <s v="Dollar($)"/>
    <x v="0"/>
    <x v="0"/>
    <s v="No"/>
    <s v="No"/>
    <n v="2"/>
    <n v="156"/>
    <n v="25"/>
    <n v="3.9"/>
    <s v="2016_8_5"/>
    <x v="15"/>
    <x v="89"/>
    <x v="75"/>
    <m/>
    <m/>
    <m/>
    <m/>
    <m/>
  </r>
  <r>
    <x v="8953"/>
    <n v="216"/>
    <x v="12"/>
    <s v="Albany"/>
    <s v="Albany, Albany"/>
    <n v="-84.222899999999996"/>
    <n v="31.618500000000001"/>
    <x v="254"/>
    <s v="Dollar($)"/>
    <x v="0"/>
    <x v="0"/>
    <s v="No"/>
    <s v="No"/>
    <n v="2"/>
    <n v="58"/>
    <n v="25"/>
    <n v="3.5"/>
    <s v="2015_7_7"/>
    <x v="29"/>
    <x v="29"/>
    <x v="0"/>
    <m/>
    <m/>
    <m/>
    <m/>
    <m/>
  </r>
  <r>
    <x v="8954"/>
    <n v="216"/>
    <x v="14"/>
    <s v="Bettendorf"/>
    <s v="Bettendorf, Davenport"/>
    <n v="-90.496986000000007"/>
    <n v="41.574935000000004"/>
    <x v="1585"/>
    <s v="Dollar($)"/>
    <x v="0"/>
    <x v="0"/>
    <s v="No"/>
    <s v="No"/>
    <n v="2"/>
    <n v="166"/>
    <n v="25"/>
    <n v="4.5999999999999996"/>
    <s v="2015_7_20"/>
    <x v="46"/>
    <x v="35"/>
    <x v="56"/>
    <m/>
    <m/>
    <m/>
    <m/>
    <m/>
  </r>
  <r>
    <x v="8955"/>
    <n v="216"/>
    <x v="15"/>
    <s v="Ames"/>
    <s v="Ames, Des Moines"/>
    <n v="-93.643094000000005"/>
    <n v="42.048779000000003"/>
    <x v="1586"/>
    <s v="Dollar($)"/>
    <x v="0"/>
    <x v="0"/>
    <s v="No"/>
    <s v="No"/>
    <n v="2"/>
    <n v="570"/>
    <n v="25"/>
    <n v="4.9000000000000004"/>
    <s v="2014_7_3"/>
    <x v="29"/>
    <x v="105"/>
    <x v="0"/>
    <m/>
    <m/>
    <m/>
    <m/>
    <m/>
  </r>
  <r>
    <x v="8956"/>
    <n v="216"/>
    <x v="11"/>
    <s v="Dubuque"/>
    <s v="Dubuque, Dubuque"/>
    <n v="-90.658608999999998"/>
    <n v="42.496464000000003"/>
    <x v="1587"/>
    <s v="Dollar($)"/>
    <x v="0"/>
    <x v="0"/>
    <s v="No"/>
    <s v="No"/>
    <n v="2"/>
    <n v="65"/>
    <n v="25"/>
    <n v="3.3"/>
    <s v="2015_7_8"/>
    <x v="29"/>
    <x v="57"/>
    <x v="21"/>
    <m/>
    <m/>
    <m/>
    <m/>
    <m/>
  </r>
  <r>
    <x v="8957"/>
    <n v="216"/>
    <x v="11"/>
    <s v="Dubuque"/>
    <s v="Dubuque, Dubuque"/>
    <n v="-90.665800000000004"/>
    <n v="42.496299999999998"/>
    <x v="210"/>
    <s v="Dollar($)"/>
    <x v="0"/>
    <x v="0"/>
    <s v="No"/>
    <s v="No"/>
    <n v="2"/>
    <n v="131"/>
    <n v="25"/>
    <n v="3.6"/>
    <s v="2013_7_8"/>
    <x v="1"/>
    <x v="11"/>
    <x v="0"/>
    <m/>
    <m/>
    <m/>
    <m/>
    <m/>
  </r>
  <r>
    <x v="8958"/>
    <n v="216"/>
    <x v="87"/>
    <s v="Gainesville"/>
    <s v="Gainesville, Gainesville"/>
    <n v="-83.824022999999997"/>
    <n v="34.300567000000001"/>
    <x v="1588"/>
    <s v="Dollar($)"/>
    <x v="0"/>
    <x v="0"/>
    <s v="No"/>
    <s v="No"/>
    <n v="2"/>
    <n v="350"/>
    <n v="25"/>
    <n v="4.2"/>
    <s v="2018_7_13"/>
    <x v="29"/>
    <x v="32"/>
    <x v="75"/>
    <m/>
    <m/>
    <m/>
    <m/>
    <m/>
  </r>
  <r>
    <x v="8959"/>
    <n v="216"/>
    <x v="10"/>
    <s v="Macon"/>
    <s v="Macon, Macon"/>
    <n v="-83.673699999999997"/>
    <n v="32.849600000000002"/>
    <x v="161"/>
    <s v="Dollar($)"/>
    <x v="0"/>
    <x v="0"/>
    <s v="No"/>
    <s v="No"/>
    <n v="2"/>
    <n v="467"/>
    <n v="25"/>
    <n v="4.5999999999999996"/>
    <s v="2014_7_15"/>
    <x v="33"/>
    <x v="5"/>
    <x v="0"/>
    <m/>
    <m/>
    <m/>
    <m/>
    <m/>
  </r>
  <r>
    <x v="8960"/>
    <n v="216"/>
    <x v="10"/>
    <s v="Macon"/>
    <s v="Macon, Macon"/>
    <n v="-83.676599999999993"/>
    <n v="32.889899999999997"/>
    <x v="147"/>
    <s v="Dollar($)"/>
    <x v="0"/>
    <x v="0"/>
    <s v="No"/>
    <s v="No"/>
    <n v="2"/>
    <n v="302"/>
    <n v="25"/>
    <n v="4.5"/>
    <s v="2017_7_22"/>
    <x v="13"/>
    <x v="28"/>
    <x v="0"/>
    <m/>
    <m/>
    <m/>
    <m/>
    <m/>
  </r>
  <r>
    <x v="8961"/>
    <n v="216"/>
    <x v="101"/>
    <s v="Monroe"/>
    <s v="Monroe, Monroe"/>
    <n v="-89.653486999999998"/>
    <n v="42.606305999999996"/>
    <x v="210"/>
    <s v="Dollar($)"/>
    <x v="0"/>
    <x v="0"/>
    <s v="No"/>
    <s v="No"/>
    <n v="2"/>
    <n v="65"/>
    <n v="25"/>
    <n v="3.6"/>
    <s v="2014_7_18"/>
    <x v="1"/>
    <x v="11"/>
    <x v="0"/>
    <m/>
    <m/>
    <m/>
    <m/>
    <m/>
  </r>
  <r>
    <x v="8962"/>
    <n v="216"/>
    <x v="88"/>
    <s v="Navarre"/>
    <s v="Navarre, Pensacola"/>
    <n v="-86.857339300000007"/>
    <n v="30.4025979"/>
    <x v="1589"/>
    <s v="Dollar($)"/>
    <x v="0"/>
    <x v="0"/>
    <s v="No"/>
    <s v="No"/>
    <n v="2"/>
    <n v="635"/>
    <n v="25"/>
    <n v="4.2"/>
    <s v="2012_7_28"/>
    <x v="54"/>
    <x v="98"/>
    <x v="55"/>
    <m/>
    <m/>
    <m/>
    <m/>
    <m/>
  </r>
  <r>
    <x v="8963"/>
    <n v="216"/>
    <x v="4"/>
    <s v="Savannah"/>
    <s v="Savannah, Savannah"/>
    <n v="-81.093900000000005"/>
    <n v="32.0747"/>
    <x v="1590"/>
    <s v="Dollar($)"/>
    <x v="0"/>
    <x v="0"/>
    <s v="No"/>
    <s v="No"/>
    <n v="2"/>
    <n v="719"/>
    <n v="25"/>
    <n v="4.3"/>
    <s v="2018_7_25"/>
    <x v="2"/>
    <x v="51"/>
    <x v="23"/>
    <m/>
    <m/>
    <m/>
    <m/>
    <m/>
  </r>
  <r>
    <x v="8964"/>
    <n v="216"/>
    <x v="5"/>
    <s v="Sioux City"/>
    <s v="Sioux City, Sioux City"/>
    <n v="-96.401963100000003"/>
    <n v="42.494915300000002"/>
    <x v="27"/>
    <s v="Dollar($)"/>
    <x v="0"/>
    <x v="0"/>
    <s v="No"/>
    <s v="No"/>
    <n v="2"/>
    <n v="271"/>
    <n v="25"/>
    <n v="4"/>
    <s v="2014_7_18"/>
    <x v="1"/>
    <x v="5"/>
    <x v="0"/>
    <m/>
    <m/>
    <m/>
    <m/>
    <m/>
  </r>
  <r>
    <x v="8965"/>
    <n v="216"/>
    <x v="6"/>
    <s v="Downtown St Petersburg"/>
    <s v="Downtown St Petersburg, Tampa Bay"/>
    <n v="-82.636923999999993"/>
    <n v="27.770026000000001"/>
    <x v="1591"/>
    <s v="Dollar($)"/>
    <x v="0"/>
    <x v="0"/>
    <s v="No"/>
    <s v="No"/>
    <n v="2"/>
    <n v="1629"/>
    <n v="25"/>
    <n v="4.5999999999999996"/>
    <s v="2016_7_18"/>
    <x v="43"/>
    <x v="4"/>
    <x v="78"/>
    <m/>
    <m/>
    <m/>
    <m/>
    <m/>
  </r>
  <r>
    <x v="8966"/>
    <n v="216"/>
    <x v="7"/>
    <s v="Valdosta"/>
    <s v="Valdosta, Valdosta"/>
    <n v="-83.319123000000005"/>
    <n v="30.846819"/>
    <x v="223"/>
    <s v="Dollar($)"/>
    <x v="0"/>
    <x v="0"/>
    <s v="No"/>
    <s v="No"/>
    <n v="2"/>
    <n v="98"/>
    <n v="25"/>
    <n v="3.4"/>
    <s v="2016_7_1"/>
    <x v="61"/>
    <x v="5"/>
    <x v="0"/>
    <m/>
    <m/>
    <m/>
    <m/>
    <m/>
  </r>
  <r>
    <x v="8967"/>
    <n v="216"/>
    <x v="91"/>
    <s v="Waterloo"/>
    <s v="Waterloo, Waterloo"/>
    <n v="-92.323400000000007"/>
    <n v="42.465580000000003"/>
    <x v="149"/>
    <s v="Dollar($)"/>
    <x v="0"/>
    <x v="0"/>
    <s v="No"/>
    <s v="No"/>
    <n v="2"/>
    <n v="156"/>
    <n v="25"/>
    <n v="3.9"/>
    <s v="2014_7_26"/>
    <x v="6"/>
    <x v="29"/>
    <x v="19"/>
    <m/>
    <m/>
    <m/>
    <m/>
    <m/>
  </r>
  <r>
    <x v="8968"/>
    <n v="216"/>
    <x v="82"/>
    <s v="Augusta"/>
    <s v="Augusta, Augusta"/>
    <n v="-81.97"/>
    <n v="33.476500000000001"/>
    <x v="1592"/>
    <s v="Dollar($)"/>
    <x v="0"/>
    <x v="0"/>
    <s v="No"/>
    <s v="No"/>
    <n v="2"/>
    <n v="631"/>
    <n v="25"/>
    <n v="4.5"/>
    <s v="2013_6_23"/>
    <x v="42"/>
    <x v="33"/>
    <x v="77"/>
    <m/>
    <m/>
    <m/>
    <m/>
    <m/>
  </r>
  <r>
    <x v="8969"/>
    <n v="216"/>
    <x v="82"/>
    <s v="Augusta"/>
    <s v="Augusta, Augusta"/>
    <n v="-82.096000000000004"/>
    <n v="33.482700000000001"/>
    <x v="1593"/>
    <s v="Dollar($)"/>
    <x v="0"/>
    <x v="0"/>
    <s v="No"/>
    <s v="No"/>
    <n v="2"/>
    <n v="430"/>
    <n v="25"/>
    <n v="4.0999999999999996"/>
    <s v="2016_6_6"/>
    <x v="20"/>
    <x v="18"/>
    <x v="14"/>
    <m/>
    <m/>
    <m/>
    <m/>
    <m/>
  </r>
  <r>
    <x v="8970"/>
    <n v="216"/>
    <x v="82"/>
    <s v="Augusta"/>
    <s v="Augusta, Augusta"/>
    <n v="-82.0505"/>
    <n v="33.513300000000001"/>
    <x v="1594"/>
    <s v="Dollar($)"/>
    <x v="0"/>
    <x v="0"/>
    <s v="No"/>
    <s v="No"/>
    <n v="2"/>
    <n v="456"/>
    <n v="25"/>
    <n v="4"/>
    <s v="2014_6_6"/>
    <x v="61"/>
    <x v="51"/>
    <x v="21"/>
    <m/>
    <m/>
    <m/>
    <m/>
    <m/>
  </r>
  <r>
    <x v="8971"/>
    <n v="216"/>
    <x v="8"/>
    <s v="Meridian"/>
    <s v="Meridian, Boise"/>
    <n v="-116.34730399999999"/>
    <n v="43.619107999999997"/>
    <x v="1458"/>
    <s v="Dollar($)"/>
    <x v="0"/>
    <x v="0"/>
    <s v="No"/>
    <s v="No"/>
    <n v="2"/>
    <n v="369"/>
    <n v="25"/>
    <n v="4"/>
    <s v="2013_6_10"/>
    <x v="29"/>
    <x v="57"/>
    <x v="18"/>
    <m/>
    <m/>
    <m/>
    <m/>
    <m/>
  </r>
  <r>
    <x v="8972"/>
    <n v="216"/>
    <x v="86"/>
    <s v="Coralville"/>
    <s v="Coralville, Cedar Rapids/Iowa City"/>
    <n v="-91.569766999999999"/>
    <n v="41.670465999999998"/>
    <x v="1595"/>
    <s v="Dollar($)"/>
    <x v="0"/>
    <x v="0"/>
    <s v="No"/>
    <s v="No"/>
    <n v="2"/>
    <n v="161"/>
    <n v="25"/>
    <n v="3.8"/>
    <s v="2018_6_16"/>
    <x v="29"/>
    <x v="18"/>
    <x v="14"/>
    <m/>
    <m/>
    <m/>
    <m/>
    <m/>
  </r>
  <r>
    <x v="8973"/>
    <n v="216"/>
    <x v="85"/>
    <s v="Columbus"/>
    <s v="Columbus, Columbus"/>
    <n v="-84.947569000000001"/>
    <n v="32.504657000000002"/>
    <x v="167"/>
    <s v="Dollar($)"/>
    <x v="0"/>
    <x v="0"/>
    <s v="No"/>
    <s v="No"/>
    <n v="2"/>
    <n v="213"/>
    <n v="25"/>
    <n v="4.3"/>
    <s v="2013_6_19"/>
    <x v="36"/>
    <x v="5"/>
    <x v="0"/>
    <m/>
    <m/>
    <m/>
    <m/>
    <m/>
  </r>
  <r>
    <x v="8974"/>
    <n v="216"/>
    <x v="92"/>
    <s v="Calhoun"/>
    <s v="Calhoun, Dalton"/>
    <n v="-84.9396931"/>
    <n v="34.525133099999998"/>
    <x v="1522"/>
    <s v="Dollar($)"/>
    <x v="0"/>
    <x v="0"/>
    <s v="No"/>
    <s v="No"/>
    <n v="2"/>
    <n v="38"/>
    <n v="25"/>
    <n v="3.7"/>
    <s v="2015_6_10"/>
    <x v="29"/>
    <x v="57"/>
    <x v="23"/>
    <m/>
    <m/>
    <m/>
    <m/>
    <m/>
  </r>
  <r>
    <x v="8975"/>
    <n v="216"/>
    <x v="14"/>
    <s v="Davenport"/>
    <s v="Davenport, Davenport"/>
    <n v="-90.515431300000003"/>
    <n v="41.570943399999997"/>
    <x v="237"/>
    <s v="Dollar($)"/>
    <x v="0"/>
    <x v="0"/>
    <s v="No"/>
    <s v="No"/>
    <n v="2"/>
    <n v="3"/>
    <n v="25"/>
    <n v="1"/>
    <s v="2012_6_15"/>
    <x v="54"/>
    <x v="5"/>
    <x v="0"/>
    <m/>
    <m/>
    <m/>
    <m/>
    <m/>
  </r>
  <r>
    <x v="8976"/>
    <n v="216"/>
    <x v="14"/>
    <s v="Davenport"/>
    <s v="Davenport, Davenport"/>
    <n v="-90.5321"/>
    <n v="41.5749"/>
    <x v="19"/>
    <s v="Dollar($)"/>
    <x v="0"/>
    <x v="0"/>
    <s v="No"/>
    <s v="No"/>
    <n v="2"/>
    <n v="112"/>
    <n v="25"/>
    <n v="4"/>
    <s v="2018_6_2"/>
    <x v="13"/>
    <x v="5"/>
    <x v="0"/>
    <m/>
    <m/>
    <m/>
    <m/>
    <m/>
  </r>
  <r>
    <x v="8977"/>
    <n v="216"/>
    <x v="15"/>
    <s v="East Village"/>
    <s v="East Village, Des Moines"/>
    <n v="-93.611366000000004"/>
    <n v="41.590819000000003"/>
    <x v="198"/>
    <s v="Dollar($)"/>
    <x v="0"/>
    <x v="0"/>
    <s v="No"/>
    <s v="No"/>
    <n v="2"/>
    <n v="860"/>
    <n v="25"/>
    <n v="4.8"/>
    <s v="2017_6_26"/>
    <x v="6"/>
    <x v="46"/>
    <x v="0"/>
    <m/>
    <m/>
    <m/>
    <m/>
    <m/>
  </r>
  <r>
    <x v="8978"/>
    <n v="216"/>
    <x v="11"/>
    <s v="Dubuque"/>
    <s v="Dubuque, Dubuque"/>
    <n v="-90.715247000000005"/>
    <n v="42.492018000000002"/>
    <x v="1529"/>
    <s v="Dollar($)"/>
    <x v="0"/>
    <x v="0"/>
    <s v="No"/>
    <s v="No"/>
    <n v="2"/>
    <n v="100"/>
    <n v="25"/>
    <n v="3.5"/>
    <s v="2011_6_16"/>
    <x v="29"/>
    <x v="52"/>
    <x v="75"/>
    <m/>
    <m/>
    <m/>
    <m/>
    <m/>
  </r>
  <r>
    <x v="8979"/>
    <n v="216"/>
    <x v="87"/>
    <s v="Flowery Branch"/>
    <s v="Flowery Branch, Gainesville"/>
    <n v="-83.938023999999999"/>
    <n v="34.183573000000003"/>
    <x v="161"/>
    <s v="Dollar($)"/>
    <x v="0"/>
    <x v="0"/>
    <s v="No"/>
    <s v="No"/>
    <n v="2"/>
    <n v="107"/>
    <n v="25"/>
    <n v="3.8"/>
    <s v="2014_6_1"/>
    <x v="33"/>
    <x v="5"/>
    <x v="0"/>
    <m/>
    <m/>
    <m/>
    <m/>
    <m/>
  </r>
  <r>
    <x v="8980"/>
    <n v="216"/>
    <x v="88"/>
    <s v="Pensacola Beach"/>
    <s v="Pensacola Beach, Pensacola"/>
    <n v="-87.132931999999997"/>
    <n v="30.334776000000002"/>
    <x v="1555"/>
    <s v="Dollar($)"/>
    <x v="0"/>
    <x v="0"/>
    <s v="No"/>
    <s v="No"/>
    <n v="2"/>
    <n v="591"/>
    <n v="25"/>
    <n v="4.2"/>
    <s v="2011_6_7"/>
    <x v="98"/>
    <x v="52"/>
    <x v="0"/>
    <m/>
    <m/>
    <m/>
    <m/>
    <m/>
  </r>
  <r>
    <x v="8981"/>
    <n v="216"/>
    <x v="7"/>
    <s v="Valdosta"/>
    <s v="Valdosta, Valdosta"/>
    <n v="-83.296329999999998"/>
    <n v="30.880146"/>
    <x v="1489"/>
    <s v="Dollar($)"/>
    <x v="0"/>
    <x v="0"/>
    <s v="No"/>
    <s v="No"/>
    <n v="2"/>
    <n v="243"/>
    <n v="25"/>
    <n v="3.9"/>
    <s v="2018_6_20"/>
    <x v="29"/>
    <x v="96"/>
    <x v="0"/>
    <m/>
    <m/>
    <m/>
    <m/>
    <m/>
  </r>
  <r>
    <x v="8982"/>
    <n v="216"/>
    <x v="82"/>
    <s v="Augusta"/>
    <s v="Augusta, Augusta"/>
    <n v="-82.080549300000001"/>
    <n v="33.5375868"/>
    <x v="181"/>
    <s v="Dollar($)"/>
    <x v="0"/>
    <x v="0"/>
    <s v="No"/>
    <s v="No"/>
    <n v="2"/>
    <n v="227"/>
    <n v="25"/>
    <n v="4"/>
    <s v="2014_5_12"/>
    <x v="46"/>
    <x v="5"/>
    <x v="0"/>
    <m/>
    <m/>
    <m/>
    <m/>
    <m/>
  </r>
  <r>
    <x v="8983"/>
    <n v="216"/>
    <x v="86"/>
    <s v="Iowa City"/>
    <s v="Iowa City, Cedar Rapids/Iowa City"/>
    <n v="-91.507400000000004"/>
    <n v="41.642800000000001"/>
    <x v="1557"/>
    <s v="Dollar($)"/>
    <x v="0"/>
    <x v="0"/>
    <s v="No"/>
    <s v="No"/>
    <n v="2"/>
    <n v="259"/>
    <n v="25"/>
    <n v="4.2"/>
    <s v="2012_5_10"/>
    <x v="64"/>
    <x v="5"/>
    <x v="0"/>
    <m/>
    <m/>
    <m/>
    <m/>
    <m/>
  </r>
  <r>
    <x v="8984"/>
    <n v="216"/>
    <x v="85"/>
    <s v="Columbus"/>
    <s v="Columbus, Columbus"/>
    <n v="-84.960700000000003"/>
    <n v="32.539299999999997"/>
    <x v="19"/>
    <s v="Dollar($)"/>
    <x v="0"/>
    <x v="0"/>
    <s v="No"/>
    <s v="No"/>
    <n v="2"/>
    <n v="335"/>
    <n v="25"/>
    <n v="4"/>
    <s v="2016_5_10"/>
    <x v="13"/>
    <x v="5"/>
    <x v="0"/>
    <m/>
    <m/>
    <m/>
    <m/>
    <m/>
  </r>
  <r>
    <x v="8985"/>
    <n v="216"/>
    <x v="92"/>
    <s v="Calhoun"/>
    <s v="Calhoun, Dalton"/>
    <n v="-84.952392099999997"/>
    <n v="34.497248800000001"/>
    <x v="1557"/>
    <s v="Dollar($)"/>
    <x v="0"/>
    <x v="0"/>
    <s v="No"/>
    <s v="No"/>
    <n v="2"/>
    <n v="207"/>
    <n v="25"/>
    <n v="4.4000000000000004"/>
    <s v="2015_5_21"/>
    <x v="64"/>
    <x v="5"/>
    <x v="0"/>
    <m/>
    <m/>
    <m/>
    <m/>
    <m/>
  </r>
  <r>
    <x v="8986"/>
    <n v="216"/>
    <x v="92"/>
    <s v="Dalton"/>
    <s v="Dalton, Dalton"/>
    <n v="-84.999678000000003"/>
    <n v="34.758645000000001"/>
    <x v="27"/>
    <s v="Dollar($)"/>
    <x v="0"/>
    <x v="0"/>
    <s v="No"/>
    <s v="No"/>
    <n v="2"/>
    <n v="116"/>
    <n v="25"/>
    <n v="3.7"/>
    <s v="2010_5_21"/>
    <x v="1"/>
    <x v="5"/>
    <x v="0"/>
    <m/>
    <m/>
    <m/>
    <m/>
    <m/>
  </r>
  <r>
    <x v="8987"/>
    <n v="216"/>
    <x v="14"/>
    <s v="Davenport"/>
    <s v="Davenport, Davenport"/>
    <n v="-90.565837000000002"/>
    <n v="41.574458999999997"/>
    <x v="202"/>
    <s v="Dollar($)"/>
    <x v="0"/>
    <x v="0"/>
    <s v="No"/>
    <s v="No"/>
    <n v="2"/>
    <n v="474"/>
    <n v="25"/>
    <n v="4.9000000000000004"/>
    <s v="2018_5_19"/>
    <x v="5"/>
    <x v="5"/>
    <x v="0"/>
    <m/>
    <m/>
    <m/>
    <m/>
    <m/>
  </r>
  <r>
    <x v="8988"/>
    <n v="216"/>
    <x v="15"/>
    <s v="Clive"/>
    <s v="Clive, Des Moines"/>
    <n v="-93.739572999999993"/>
    <n v="41.600563999999999"/>
    <x v="1596"/>
    <s v="Dollar($)"/>
    <x v="0"/>
    <x v="0"/>
    <s v="No"/>
    <s v="No"/>
    <n v="2"/>
    <n v="496"/>
    <n v="25"/>
    <n v="4.0999999999999996"/>
    <s v="2011_5_9"/>
    <x v="5"/>
    <x v="46"/>
    <x v="33"/>
    <m/>
    <m/>
    <m/>
    <m/>
    <m/>
  </r>
  <r>
    <x v="8989"/>
    <n v="216"/>
    <x v="10"/>
    <s v="Warner Robins"/>
    <s v="Warner Robins, Macon"/>
    <n v="-83.600200999999998"/>
    <n v="32.619320999999999"/>
    <x v="1557"/>
    <s v="Dollar($)"/>
    <x v="0"/>
    <x v="0"/>
    <s v="No"/>
    <s v="No"/>
    <n v="2"/>
    <n v="288"/>
    <n v="25"/>
    <n v="4.2"/>
    <s v="2011_5_6"/>
    <x v="64"/>
    <x v="5"/>
    <x v="0"/>
    <m/>
    <m/>
    <m/>
    <m/>
    <m/>
  </r>
  <r>
    <x v="8990"/>
    <n v="216"/>
    <x v="1"/>
    <s v="Winter Park"/>
    <s v="Winter Park, Orlando"/>
    <n v="-81.352920999999995"/>
    <n v="28.592856999999999"/>
    <x v="1597"/>
    <s v="Dollar($)"/>
    <x v="0"/>
    <x v="0"/>
    <s v="No"/>
    <s v="No"/>
    <n v="2"/>
    <n v="797"/>
    <n v="25"/>
    <n v="4.4000000000000004"/>
    <s v="2017_5_6"/>
    <x v="29"/>
    <x v="94"/>
    <x v="77"/>
    <m/>
    <m/>
    <m/>
    <m/>
    <m/>
  </r>
  <r>
    <x v="8991"/>
    <n v="216"/>
    <x v="9"/>
    <s v="Kahuku"/>
    <s v="Kahuku, Rest of Hawaii"/>
    <n v="-157.948486"/>
    <n v="21.677078000000002"/>
    <x v="161"/>
    <s v="Dollar($)"/>
    <x v="0"/>
    <x v="0"/>
    <s v="No"/>
    <s v="No"/>
    <n v="2"/>
    <n v="691"/>
    <n v="25"/>
    <n v="4.5"/>
    <s v="2017_5_15"/>
    <x v="33"/>
    <x v="5"/>
    <x v="0"/>
    <m/>
    <m/>
    <m/>
    <m/>
    <m/>
  </r>
  <r>
    <x v="8992"/>
    <n v="216"/>
    <x v="4"/>
    <s v="Savannah"/>
    <s v="Savannah, Savannah"/>
    <n v="-81.0916"/>
    <n v="32.0809"/>
    <x v="1598"/>
    <s v="Dollar($)"/>
    <x v="0"/>
    <x v="0"/>
    <s v="No"/>
    <s v="No"/>
    <n v="2"/>
    <n v="747"/>
    <n v="25"/>
    <n v="3.7"/>
    <s v="2014_5_15"/>
    <x v="29"/>
    <x v="48"/>
    <x v="75"/>
    <m/>
    <m/>
    <m/>
    <m/>
    <m/>
  </r>
  <r>
    <x v="8993"/>
    <n v="216"/>
    <x v="4"/>
    <s v="Savannah"/>
    <s v="Savannah, Savannah"/>
    <n v="-81.097899999999996"/>
    <n v="32.073500000000003"/>
    <x v="1561"/>
    <s v="Dollar($)"/>
    <x v="0"/>
    <x v="0"/>
    <s v="No"/>
    <s v="No"/>
    <n v="2"/>
    <n v="690"/>
    <n v="25"/>
    <n v="4.4000000000000004"/>
    <s v="2010_5_13"/>
    <x v="29"/>
    <x v="48"/>
    <x v="0"/>
    <m/>
    <m/>
    <m/>
    <m/>
    <m/>
  </r>
  <r>
    <x v="8994"/>
    <n v="216"/>
    <x v="91"/>
    <s v="Cedar Falls"/>
    <s v="Cedar Falls, Waterloo"/>
    <n v="-92.429100000000005"/>
    <n v="42.512700000000002"/>
    <x v="1458"/>
    <s v="Dollar($)"/>
    <x v="0"/>
    <x v="0"/>
    <s v="No"/>
    <s v="No"/>
    <n v="2"/>
    <n v="93"/>
    <n v="25"/>
    <n v="3.6"/>
    <s v="2014_5_19"/>
    <x v="29"/>
    <x v="57"/>
    <x v="18"/>
    <m/>
    <m/>
    <m/>
    <m/>
    <m/>
  </r>
  <r>
    <x v="8995"/>
    <n v="216"/>
    <x v="82"/>
    <s v="Evans"/>
    <s v="Evans, Augusta"/>
    <n v="-82.141283999999999"/>
    <n v="33.521290999999998"/>
    <x v="1599"/>
    <s v="Dollar($)"/>
    <x v="0"/>
    <x v="0"/>
    <s v="No"/>
    <s v="No"/>
    <n v="2"/>
    <n v="326"/>
    <n v="25"/>
    <n v="4"/>
    <s v="2012_4_10"/>
    <x v="15"/>
    <x v="27"/>
    <x v="0"/>
    <m/>
    <m/>
    <m/>
    <m/>
    <m/>
  </r>
  <r>
    <x v="8996"/>
    <n v="216"/>
    <x v="86"/>
    <s v="Coralville"/>
    <s v="Coralville, Cedar Rapids/Iowa City"/>
    <n v="-91.568700000000007"/>
    <n v="41.668500000000002"/>
    <x v="181"/>
    <s v="Dollar($)"/>
    <x v="0"/>
    <x v="0"/>
    <s v="No"/>
    <s v="No"/>
    <n v="2"/>
    <n v="160"/>
    <n v="25"/>
    <n v="4.0999999999999996"/>
    <s v="2010_4_2"/>
    <x v="46"/>
    <x v="5"/>
    <x v="0"/>
    <m/>
    <m/>
    <m/>
    <m/>
    <m/>
  </r>
  <r>
    <x v="8997"/>
    <n v="216"/>
    <x v="86"/>
    <s v="Iowa City"/>
    <s v="Iowa City, Cedar Rapids/Iowa City"/>
    <n v="-91.482164999999995"/>
    <n v="41.667741999999997"/>
    <x v="1450"/>
    <s v="Dollar($)"/>
    <x v="0"/>
    <x v="0"/>
    <s v="No"/>
    <s v="No"/>
    <n v="2"/>
    <n v="294"/>
    <n v="25"/>
    <n v="4.0999999999999996"/>
    <s v="2011_4_2"/>
    <x v="29"/>
    <x v="94"/>
    <x v="0"/>
    <m/>
    <m/>
    <m/>
    <m/>
    <m/>
  </r>
  <r>
    <x v="8998"/>
    <n v="216"/>
    <x v="85"/>
    <s v="Columbus"/>
    <s v="Columbus, Columbus"/>
    <n v="-84.943600000000004"/>
    <n v="32.557699999999997"/>
    <x v="1600"/>
    <s v="Dollar($)"/>
    <x v="0"/>
    <x v="0"/>
    <s v="No"/>
    <s v="No"/>
    <n v="2"/>
    <n v="149"/>
    <n v="25"/>
    <n v="3.8"/>
    <s v="2018_4_11"/>
    <x v="15"/>
    <x v="48"/>
    <x v="23"/>
    <m/>
    <m/>
    <m/>
    <m/>
    <m/>
  </r>
  <r>
    <x v="8999"/>
    <n v="216"/>
    <x v="14"/>
    <s v="Davenport"/>
    <s v="Davenport, Davenport"/>
    <n v="-90.543199999999999"/>
    <n v="41.5747"/>
    <x v="142"/>
    <s v="Dollar($)"/>
    <x v="0"/>
    <x v="0"/>
    <s v="No"/>
    <s v="No"/>
    <n v="2"/>
    <n v="256"/>
    <n v="25"/>
    <n v="4.0999999999999996"/>
    <s v="2011_4_10"/>
    <x v="35"/>
    <x v="5"/>
    <x v="0"/>
    <m/>
    <m/>
    <m/>
    <m/>
    <m/>
  </r>
  <r>
    <x v="9000"/>
    <n v="216"/>
    <x v="14"/>
    <s v="Davenport"/>
    <s v="Davenport, Davenport"/>
    <n v="-90.568600000000004"/>
    <n v="41.558999999999997"/>
    <x v="237"/>
    <s v="Dollar($)"/>
    <x v="0"/>
    <x v="0"/>
    <s v="No"/>
    <s v="No"/>
    <n v="2"/>
    <n v="157"/>
    <n v="25"/>
    <n v="4.0999999999999996"/>
    <s v="2010_4_18"/>
    <x v="54"/>
    <x v="5"/>
    <x v="0"/>
    <m/>
    <m/>
    <m/>
    <m/>
    <m/>
  </r>
  <r>
    <x v="9001"/>
    <n v="216"/>
    <x v="15"/>
    <s v="Downtown"/>
    <s v="Downtown, Des Moines"/>
    <n v="-93.621630999999994"/>
    <n v="41.585464999999999"/>
    <x v="1601"/>
    <s v="Dollar($)"/>
    <x v="0"/>
    <x v="0"/>
    <s v="No"/>
    <s v="No"/>
    <n v="2"/>
    <n v="728"/>
    <n v="25"/>
    <n v="4.5999999999999996"/>
    <s v="2013_4_27"/>
    <x v="13"/>
    <x v="11"/>
    <x v="0"/>
    <m/>
    <m/>
    <m/>
    <m/>
    <m/>
  </r>
  <r>
    <x v="9002"/>
    <n v="216"/>
    <x v="11"/>
    <s v="Dubuque"/>
    <s v="Dubuque, Dubuque"/>
    <n v="-90.649932800000002"/>
    <n v="42.5124724"/>
    <x v="161"/>
    <s v="Dollar($)"/>
    <x v="0"/>
    <x v="0"/>
    <s v="No"/>
    <s v="No"/>
    <n v="2"/>
    <n v="40"/>
    <n v="25"/>
    <n v="3.3"/>
    <s v="2010_4_11"/>
    <x v="33"/>
    <x v="5"/>
    <x v="0"/>
    <m/>
    <m/>
    <m/>
    <m/>
    <m/>
  </r>
  <r>
    <x v="9003"/>
    <n v="216"/>
    <x v="11"/>
    <s v="Dubuque"/>
    <s v="Dubuque, Dubuque"/>
    <n v="-90.684882000000002"/>
    <n v="42.527555999999997"/>
    <x v="1602"/>
    <s v="Dollar($)"/>
    <x v="0"/>
    <x v="0"/>
    <s v="No"/>
    <s v="No"/>
    <n v="2"/>
    <n v="89"/>
    <n v="25"/>
    <n v="3.7"/>
    <s v="2013_4_9"/>
    <x v="29"/>
    <x v="52"/>
    <x v="14"/>
    <s v=" Cafe"/>
    <m/>
    <m/>
    <m/>
    <m/>
  </r>
  <r>
    <x v="9004"/>
    <n v="216"/>
    <x v="87"/>
    <s v="Dahlonega"/>
    <s v="Dahlonega, Gainesville"/>
    <n v="-83.986119000000002"/>
    <n v="34.533197999999999"/>
    <x v="1603"/>
    <s v="Dollar($)"/>
    <x v="0"/>
    <x v="0"/>
    <s v="No"/>
    <s v="No"/>
    <n v="2"/>
    <n v="171"/>
    <n v="25"/>
    <n v="4.0999999999999996"/>
    <s v="2010_4_17"/>
    <x v="61"/>
    <x v="27"/>
    <x v="77"/>
    <m/>
    <m/>
    <m/>
    <m/>
    <m/>
  </r>
  <r>
    <x v="9005"/>
    <n v="216"/>
    <x v="10"/>
    <s v="Bonaire"/>
    <s v="Bonaire, Macon"/>
    <n v="-83.594493999999997"/>
    <n v="32.567740999999998"/>
    <x v="1604"/>
    <s v="Dollar($)"/>
    <x v="0"/>
    <x v="0"/>
    <s v="No"/>
    <s v="No"/>
    <n v="2"/>
    <n v="146"/>
    <n v="25"/>
    <n v="3.9"/>
    <s v="2010_4_27"/>
    <x v="105"/>
    <x v="106"/>
    <x v="84"/>
    <m/>
    <m/>
    <m/>
    <m/>
    <m/>
  </r>
  <r>
    <x v="9006"/>
    <n v="216"/>
    <x v="5"/>
    <s v="Sioux City"/>
    <s v="Sioux City, Sioux City"/>
    <n v="-96.3596"/>
    <n v="42.476399999999998"/>
    <x v="5"/>
    <s v="Dollar($)"/>
    <x v="0"/>
    <x v="0"/>
    <s v="No"/>
    <s v="No"/>
    <n v="2"/>
    <n v="178"/>
    <n v="25"/>
    <n v="3.8"/>
    <s v="2018_4_22"/>
    <x v="3"/>
    <x v="5"/>
    <x v="0"/>
    <m/>
    <m/>
    <m/>
    <m/>
    <m/>
  </r>
  <r>
    <x v="9007"/>
    <n v="216"/>
    <x v="91"/>
    <s v="Cedar Falls"/>
    <s v="Cedar Falls, Waterloo"/>
    <n v="-92.432176999999996"/>
    <n v="42.512645999999997"/>
    <x v="9"/>
    <s v="Dollar($)"/>
    <x v="0"/>
    <x v="0"/>
    <s v="No"/>
    <s v="No"/>
    <n v="2"/>
    <n v="113"/>
    <n v="25"/>
    <n v="3.7"/>
    <s v="2013_4_4"/>
    <x v="5"/>
    <x v="3"/>
    <x v="0"/>
    <m/>
    <m/>
    <m/>
    <m/>
    <m/>
  </r>
  <r>
    <x v="9008"/>
    <n v="216"/>
    <x v="91"/>
    <s v="Waterloo"/>
    <s v="Waterloo, Waterloo"/>
    <n v="-92.323031999999998"/>
    <n v="42.477280999999998"/>
    <x v="237"/>
    <s v="Dollar($)"/>
    <x v="0"/>
    <x v="0"/>
    <s v="No"/>
    <s v="No"/>
    <n v="2"/>
    <n v="69"/>
    <n v="25"/>
    <n v="3.6"/>
    <s v="2015_4_1"/>
    <x v="54"/>
    <x v="5"/>
    <x v="0"/>
    <m/>
    <m/>
    <m/>
    <m/>
    <m/>
  </r>
  <r>
    <x v="9009"/>
    <n v="216"/>
    <x v="91"/>
    <s v="Waterloo"/>
    <s v="Waterloo, Waterloo"/>
    <n v="-92.377200000000002"/>
    <n v="42.499704999999999"/>
    <x v="237"/>
    <s v="Dollar($)"/>
    <x v="0"/>
    <x v="0"/>
    <s v="No"/>
    <s v="No"/>
    <n v="2"/>
    <n v="104"/>
    <n v="25"/>
    <n v="3.6"/>
    <s v="2017_4_18"/>
    <x v="54"/>
    <x v="5"/>
    <x v="0"/>
    <m/>
    <m/>
    <m/>
    <m/>
    <m/>
  </r>
  <r>
    <x v="9010"/>
    <n v="216"/>
    <x v="12"/>
    <s v="Albany"/>
    <s v="Albany, Albany"/>
    <n v="-84.222800000000007"/>
    <n v="31.607700000000001"/>
    <x v="1529"/>
    <s v="Dollar($)"/>
    <x v="0"/>
    <x v="0"/>
    <s v="No"/>
    <s v="No"/>
    <n v="2"/>
    <n v="57"/>
    <n v="25"/>
    <n v="3.5"/>
    <s v="2016_3_24"/>
    <x v="29"/>
    <x v="52"/>
    <x v="75"/>
    <m/>
    <m/>
    <m/>
    <m/>
    <m/>
  </r>
  <r>
    <x v="9011"/>
    <n v="216"/>
    <x v="89"/>
    <s v="Athens"/>
    <s v="Athens, Athens"/>
    <n v="-83.373596000000006"/>
    <n v="33.958112"/>
    <x v="1595"/>
    <s v="Dollar($)"/>
    <x v="0"/>
    <x v="0"/>
    <s v="No"/>
    <s v="No"/>
    <n v="2"/>
    <n v="353"/>
    <n v="25"/>
    <n v="4"/>
    <s v="2010_3_23"/>
    <x v="29"/>
    <x v="18"/>
    <x v="14"/>
    <m/>
    <m/>
    <m/>
    <m/>
    <m/>
  </r>
  <r>
    <x v="9012"/>
    <n v="216"/>
    <x v="82"/>
    <s v="Augusta"/>
    <s v="Augusta, Augusta"/>
    <n v="-81.973005999999998"/>
    <n v="33.477443999999998"/>
    <x v="260"/>
    <s v="Dollar($)"/>
    <x v="0"/>
    <x v="0"/>
    <s v="No"/>
    <s v="No"/>
    <n v="2"/>
    <n v="201"/>
    <n v="25"/>
    <n v="3.9"/>
    <s v="2018_3_17"/>
    <x v="29"/>
    <x v="52"/>
    <x v="0"/>
    <m/>
    <m/>
    <m/>
    <m/>
    <m/>
  </r>
  <r>
    <x v="9013"/>
    <n v="216"/>
    <x v="82"/>
    <s v="Augusta"/>
    <s v="Augusta, Augusta"/>
    <n v="-81.972099999999998"/>
    <n v="33.477800000000002"/>
    <x v="1478"/>
    <s v="Dollar($)"/>
    <x v="0"/>
    <x v="0"/>
    <s v="No"/>
    <s v="No"/>
    <n v="2"/>
    <n v="433"/>
    <n v="25"/>
    <n v="4.4000000000000004"/>
    <s v="2010_3_16"/>
    <x v="1"/>
    <x v="11"/>
    <x v="75"/>
    <m/>
    <m/>
    <m/>
    <m/>
    <m/>
  </r>
  <r>
    <x v="9014"/>
    <n v="216"/>
    <x v="85"/>
    <s v="Columbus"/>
    <s v="Columbus, Columbus"/>
    <n v="-84.991383999999996"/>
    <n v="32.468756999999997"/>
    <x v="89"/>
    <s v="Dollar($)"/>
    <x v="0"/>
    <x v="0"/>
    <s v="No"/>
    <s v="No"/>
    <n v="2"/>
    <n v="287"/>
    <n v="25"/>
    <n v="4.3"/>
    <s v="2011_3_21"/>
    <x v="29"/>
    <x v="5"/>
    <x v="0"/>
    <m/>
    <m/>
    <m/>
    <m/>
    <m/>
  </r>
  <r>
    <x v="9015"/>
    <n v="216"/>
    <x v="14"/>
    <s v="Bettendorf"/>
    <s v="Bettendorf, Davenport"/>
    <n v="-90.491244600000002"/>
    <n v="41.574780099999998"/>
    <x v="1605"/>
    <s v="Dollar($)"/>
    <x v="0"/>
    <x v="0"/>
    <s v="No"/>
    <s v="No"/>
    <n v="2"/>
    <n v="136"/>
    <n v="25"/>
    <n v="3.9"/>
    <s v="2013_3_13"/>
    <x v="15"/>
    <x v="11"/>
    <x v="0"/>
    <m/>
    <m/>
    <m/>
    <m/>
    <m/>
  </r>
  <r>
    <x v="9016"/>
    <n v="216"/>
    <x v="14"/>
    <s v="Bettendorf"/>
    <s v="Bettendorf, Davenport"/>
    <n v="-90.507090000000005"/>
    <n v="41.525384000000003"/>
    <x v="27"/>
    <s v="Dollar($)"/>
    <x v="0"/>
    <x v="0"/>
    <s v="No"/>
    <s v="No"/>
    <n v="2"/>
    <n v="117"/>
    <n v="25"/>
    <n v="4.0999999999999996"/>
    <s v="2011_3_18"/>
    <x v="1"/>
    <x v="5"/>
    <x v="0"/>
    <m/>
    <m/>
    <m/>
    <m/>
    <m/>
  </r>
  <r>
    <x v="9017"/>
    <n v="216"/>
    <x v="15"/>
    <s v="Kingman Place Historic District"/>
    <s v="Kingman Place Historic District, Des Moines"/>
    <n v="-93.659796999999998"/>
    <n v="41.603901"/>
    <x v="1546"/>
    <s v="Dollar($)"/>
    <x v="0"/>
    <x v="0"/>
    <s v="No"/>
    <s v="No"/>
    <n v="2"/>
    <n v="699"/>
    <n v="25"/>
    <n v="4.3"/>
    <s v="2017_3_26"/>
    <x v="29"/>
    <x v="57"/>
    <x v="0"/>
    <m/>
    <m/>
    <m/>
    <m/>
    <m/>
  </r>
  <r>
    <x v="9018"/>
    <n v="216"/>
    <x v="87"/>
    <s v="Dahlonega"/>
    <s v="Dahlonega, Gainesville"/>
    <n v="-83.985353000000003"/>
    <n v="34.532972999999998"/>
    <x v="1606"/>
    <s v="Dollar($)"/>
    <x v="0"/>
    <x v="0"/>
    <s v="No"/>
    <s v="No"/>
    <n v="2"/>
    <n v="88"/>
    <n v="25"/>
    <n v="3.8"/>
    <s v="2010_3_21"/>
    <x v="29"/>
    <x v="52"/>
    <x v="76"/>
    <m/>
    <m/>
    <m/>
    <m/>
    <m/>
  </r>
  <r>
    <x v="9019"/>
    <n v="216"/>
    <x v="1"/>
    <s v="The Milk District"/>
    <s v="The Milk District, Orlando"/>
    <n v="-81.351467"/>
    <n v="28.543571"/>
    <x v="1607"/>
    <s v="Dollar($)"/>
    <x v="0"/>
    <x v="0"/>
    <s v="No"/>
    <s v="No"/>
    <n v="2"/>
    <n v="1457"/>
    <n v="25"/>
    <n v="4.9000000000000004"/>
    <s v="2012_3_3"/>
    <x v="29"/>
    <x v="51"/>
    <x v="69"/>
    <m/>
    <m/>
    <m/>
    <m/>
    <m/>
  </r>
  <r>
    <x v="9020"/>
    <n v="216"/>
    <x v="88"/>
    <s v="Pensacola"/>
    <s v="Pensacola, Pensacola"/>
    <n v="-87.215087400000002"/>
    <n v="30.411610599999999"/>
    <x v="1608"/>
    <s v="Dollar($)"/>
    <x v="0"/>
    <x v="0"/>
    <s v="No"/>
    <s v="No"/>
    <n v="2"/>
    <n v="559"/>
    <n v="25"/>
    <n v="3.7"/>
    <s v="2012_3_28"/>
    <x v="15"/>
    <x v="48"/>
    <x v="0"/>
    <m/>
    <m/>
    <m/>
    <m/>
    <m/>
  </r>
  <r>
    <x v="9021"/>
    <n v="216"/>
    <x v="88"/>
    <s v="Pensacola"/>
    <s v="Pensacola, Pensacola"/>
    <n v="-87.208093199999993"/>
    <n v="30.447332200000002"/>
    <x v="1591"/>
    <s v="Dollar($)"/>
    <x v="0"/>
    <x v="0"/>
    <s v="No"/>
    <s v="No"/>
    <n v="2"/>
    <n v="1268"/>
    <n v="25"/>
    <n v="4.2"/>
    <s v="2010_3_23"/>
    <x v="43"/>
    <x v="4"/>
    <x v="78"/>
    <m/>
    <m/>
    <m/>
    <m/>
    <m/>
  </r>
  <r>
    <x v="9022"/>
    <n v="216"/>
    <x v="84"/>
    <s v="Pocatello"/>
    <s v="Pocatello, Pocatello"/>
    <n v="-112.4524"/>
    <n v="42.863900000000001"/>
    <x v="1609"/>
    <s v="Dollar($)"/>
    <x v="0"/>
    <x v="0"/>
    <s v="No"/>
    <s v="No"/>
    <n v="2"/>
    <n v="152"/>
    <n v="25"/>
    <n v="3.7"/>
    <s v="2017_3_1"/>
    <x v="29"/>
    <x v="89"/>
    <x v="0"/>
    <m/>
    <m/>
    <m/>
    <m/>
    <m/>
  </r>
  <r>
    <x v="9023"/>
    <n v="216"/>
    <x v="84"/>
    <s v="Pocatello"/>
    <s v="Pocatello, Pocatello"/>
    <n v="-112.44853000000001"/>
    <n v="42.891173999999999"/>
    <x v="1610"/>
    <s v="Dollar($)"/>
    <x v="0"/>
    <x v="0"/>
    <s v="No"/>
    <s v="No"/>
    <n v="2"/>
    <n v="1"/>
    <n v="25"/>
    <n v="1"/>
    <s v="2016_3_7"/>
    <x v="46"/>
    <x v="107"/>
    <x v="0"/>
    <m/>
    <m/>
    <m/>
    <m/>
    <m/>
  </r>
  <r>
    <x v="9024"/>
    <n v="216"/>
    <x v="4"/>
    <s v="Savannah"/>
    <s v="Savannah, Savannah"/>
    <n v="-81.087500000000006"/>
    <n v="32.079799999999999"/>
    <x v="1450"/>
    <s v="Dollar($)"/>
    <x v="0"/>
    <x v="0"/>
    <s v="No"/>
    <s v="No"/>
    <n v="2"/>
    <n v="683"/>
    <n v="25"/>
    <n v="4.0999999999999996"/>
    <s v="2012_3_1"/>
    <x v="29"/>
    <x v="94"/>
    <x v="0"/>
    <m/>
    <m/>
    <m/>
    <m/>
    <m/>
  </r>
  <r>
    <x v="9025"/>
    <n v="216"/>
    <x v="4"/>
    <s v="Savannah"/>
    <s v="Savannah, Savannah"/>
    <n v="-81.091481999999999"/>
    <n v="32.074494999999999"/>
    <x v="1611"/>
    <s v="Dollar($)"/>
    <x v="0"/>
    <x v="0"/>
    <s v="No"/>
    <s v="No"/>
    <n v="2"/>
    <n v="710"/>
    <n v="25"/>
    <n v="4.3"/>
    <s v="2017_3_26"/>
    <x v="98"/>
    <x v="101"/>
    <x v="75"/>
    <m/>
    <m/>
    <m/>
    <m/>
    <m/>
  </r>
  <r>
    <x v="9026"/>
    <n v="216"/>
    <x v="6"/>
    <s v="Downtown St Petersburg"/>
    <s v="Downtown St Petersburg, Tampa Bay"/>
    <n v="-82.633329399999994"/>
    <n v="27.771146399999999"/>
    <x v="273"/>
    <s v="Dollar($)"/>
    <x v="0"/>
    <x v="0"/>
    <s v="No"/>
    <s v="No"/>
    <n v="2"/>
    <n v="986"/>
    <n v="25"/>
    <n v="4.0999999999999996"/>
    <s v="2018_3_10"/>
    <x v="67"/>
    <x v="33"/>
    <x v="0"/>
    <m/>
    <m/>
    <m/>
    <m/>
    <m/>
  </r>
  <r>
    <x v="9027"/>
    <n v="216"/>
    <x v="8"/>
    <s v="Boise"/>
    <s v="Boise, Boise"/>
    <n v="-116.20189999999999"/>
    <n v="43.613799999999998"/>
    <x v="1561"/>
    <s v="Dollar($)"/>
    <x v="0"/>
    <x v="0"/>
    <s v="No"/>
    <s v="No"/>
    <n v="2"/>
    <n v="879"/>
    <n v="25"/>
    <n v="4.5"/>
    <s v="2014_2_21"/>
    <x v="29"/>
    <x v="48"/>
    <x v="0"/>
    <m/>
    <m/>
    <m/>
    <m/>
    <m/>
  </r>
  <r>
    <x v="9028"/>
    <n v="216"/>
    <x v="8"/>
    <s v="Boise"/>
    <s v="Boise, Boise"/>
    <n v="-116.245165"/>
    <n v="43.605137900000003"/>
    <x v="1612"/>
    <s v="Dollar($)"/>
    <x v="0"/>
    <x v="0"/>
    <s v="No"/>
    <s v="No"/>
    <n v="2"/>
    <n v="360"/>
    <n v="25"/>
    <n v="4.4000000000000004"/>
    <s v="2011_2_20"/>
    <x v="1"/>
    <x v="27"/>
    <x v="77"/>
    <m/>
    <m/>
    <m/>
    <m/>
    <m/>
  </r>
  <r>
    <x v="9029"/>
    <n v="216"/>
    <x v="85"/>
    <s v="Columbus"/>
    <s v="Columbus, Columbus"/>
    <n v="-84.955910000000003"/>
    <n v="32.519247"/>
    <x v="1613"/>
    <s v="Dollar($)"/>
    <x v="0"/>
    <x v="0"/>
    <s v="No"/>
    <s v="No"/>
    <n v="2"/>
    <n v="489"/>
    <n v="25"/>
    <n v="4.5999999999999996"/>
    <s v="2016_2_14"/>
    <x v="29"/>
    <x v="27"/>
    <x v="76"/>
    <m/>
    <m/>
    <m/>
    <m/>
    <m/>
  </r>
  <r>
    <x v="9030"/>
    <n v="216"/>
    <x v="85"/>
    <s v="Columbus"/>
    <s v="Columbus, Columbus"/>
    <n v="-84.927047000000002"/>
    <n v="32.555591"/>
    <x v="89"/>
    <s v="Dollar($)"/>
    <x v="0"/>
    <x v="0"/>
    <s v="No"/>
    <s v="No"/>
    <n v="2"/>
    <n v="345"/>
    <n v="25"/>
    <n v="4.5"/>
    <s v="2012_2_27"/>
    <x v="29"/>
    <x v="5"/>
    <x v="0"/>
    <m/>
    <m/>
    <m/>
    <m/>
    <m/>
  </r>
  <r>
    <x v="9031"/>
    <n v="216"/>
    <x v="85"/>
    <s v="Columbus"/>
    <s v="Columbus, Columbus"/>
    <n v="-84.946399999999997"/>
    <n v="32.479199999999999"/>
    <x v="1614"/>
    <s v="Dollar($)"/>
    <x v="0"/>
    <x v="0"/>
    <s v="No"/>
    <s v="No"/>
    <n v="2"/>
    <n v="353"/>
    <n v="25"/>
    <n v="4"/>
    <s v="2011_2_26"/>
    <x v="64"/>
    <x v="96"/>
    <x v="0"/>
    <m/>
    <m/>
    <m/>
    <m/>
    <m/>
  </r>
  <r>
    <x v="9032"/>
    <n v="216"/>
    <x v="92"/>
    <s v="Fort Oglethorpe"/>
    <s v="Fort Oglethorpe, Dalton"/>
    <n v="-85.254499999999993"/>
    <n v="34.954599999999999"/>
    <x v="142"/>
    <s v="Dollar($)"/>
    <x v="0"/>
    <x v="0"/>
    <s v="No"/>
    <s v="No"/>
    <n v="2"/>
    <n v="111"/>
    <n v="25"/>
    <n v="4.2"/>
    <s v="2012_2_12"/>
    <x v="35"/>
    <x v="5"/>
    <x v="0"/>
    <m/>
    <m/>
    <m/>
    <m/>
    <m/>
  </r>
  <r>
    <x v="9033"/>
    <n v="216"/>
    <x v="14"/>
    <s v="Davenport"/>
    <s v="Davenport, Davenport"/>
    <n v="-90.5137"/>
    <n v="41.5745"/>
    <x v="89"/>
    <s v="Dollar($)"/>
    <x v="0"/>
    <x v="0"/>
    <s v="No"/>
    <s v="No"/>
    <n v="2"/>
    <n v="199"/>
    <n v="25"/>
    <n v="4"/>
    <s v="2012_2_8"/>
    <x v="29"/>
    <x v="5"/>
    <x v="0"/>
    <m/>
    <m/>
    <m/>
    <m/>
    <m/>
  </r>
  <r>
    <x v="9034"/>
    <n v="216"/>
    <x v="15"/>
    <s v="Ames"/>
    <s v="Ames, Des Moines"/>
    <n v="-93.610084000000001"/>
    <n v="42.010254000000003"/>
    <x v="1615"/>
    <s v="Dollar($)"/>
    <x v="0"/>
    <x v="0"/>
    <s v="No"/>
    <s v="No"/>
    <n v="2"/>
    <n v="1025"/>
    <n v="25"/>
    <n v="4.5"/>
    <s v="2016_2_1"/>
    <x v="64"/>
    <x v="52"/>
    <x v="35"/>
    <m/>
    <m/>
    <m/>
    <m/>
    <m/>
  </r>
  <r>
    <x v="9035"/>
    <n v="216"/>
    <x v="15"/>
    <s v="Downtown"/>
    <s v="Downtown, Des Moines"/>
    <n v="-93.627896000000007"/>
    <n v="41.583309"/>
    <x v="1616"/>
    <s v="Dollar($)"/>
    <x v="0"/>
    <x v="0"/>
    <s v="No"/>
    <s v="No"/>
    <n v="2"/>
    <n v="113"/>
    <n v="25"/>
    <n v="3.2"/>
    <s v="2017_2_21"/>
    <x v="43"/>
    <x v="4"/>
    <x v="0"/>
    <m/>
    <m/>
    <m/>
    <m/>
    <m/>
  </r>
  <r>
    <x v="9036"/>
    <n v="216"/>
    <x v="15"/>
    <s v="West Des Moines"/>
    <s v="West Des Moines, Des Moines"/>
    <n v="-93.736239999999995"/>
    <n v="41.594039000000002"/>
    <x v="1617"/>
    <s v="Dollar($)"/>
    <x v="0"/>
    <x v="0"/>
    <s v="No"/>
    <s v="No"/>
    <n v="2"/>
    <n v="157"/>
    <n v="25"/>
    <n v="4"/>
    <s v="2013_2_11"/>
    <x v="43"/>
    <x v="5"/>
    <x v="0"/>
    <m/>
    <m/>
    <m/>
    <m/>
    <m/>
  </r>
  <r>
    <x v="9037"/>
    <n v="216"/>
    <x v="11"/>
    <s v="Dubuque"/>
    <s v="Dubuque, Dubuque"/>
    <n v="-90.645294000000007"/>
    <n v="42.516621000000001"/>
    <x v="260"/>
    <s v="Dollar($)"/>
    <x v="0"/>
    <x v="0"/>
    <s v="No"/>
    <s v="No"/>
    <n v="2"/>
    <n v="117"/>
    <n v="25"/>
    <n v="3.6"/>
    <s v="2018_2_24"/>
    <x v="29"/>
    <x v="52"/>
    <x v="0"/>
    <m/>
    <m/>
    <m/>
    <m/>
    <m/>
  </r>
  <r>
    <x v="9038"/>
    <n v="216"/>
    <x v="87"/>
    <s v="Gainesville"/>
    <s v="Gainesville, Gainesville"/>
    <n v="-83.838457000000005"/>
    <n v="34.285102000000002"/>
    <x v="1518"/>
    <s v="Dollar($)"/>
    <x v="0"/>
    <x v="0"/>
    <s v="No"/>
    <s v="No"/>
    <n v="2"/>
    <n v="681"/>
    <n v="25"/>
    <n v="4.9000000000000004"/>
    <s v="2013_2_9"/>
    <x v="102"/>
    <x v="27"/>
    <x v="76"/>
    <m/>
    <m/>
    <m/>
    <m/>
    <m/>
  </r>
  <r>
    <x v="9039"/>
    <n v="216"/>
    <x v="87"/>
    <s v="Gainesville"/>
    <s v="Gainesville, Gainesville"/>
    <n v="-83.826859999999996"/>
    <n v="34.300331999999997"/>
    <x v="1489"/>
    <s v="Dollar($)"/>
    <x v="0"/>
    <x v="0"/>
    <s v="No"/>
    <s v="No"/>
    <n v="2"/>
    <n v="319"/>
    <n v="25"/>
    <n v="4.2"/>
    <s v="2015_2_18"/>
    <x v="29"/>
    <x v="96"/>
    <x v="0"/>
    <m/>
    <m/>
    <m/>
    <m/>
    <m/>
  </r>
  <r>
    <x v="9040"/>
    <n v="216"/>
    <x v="84"/>
    <s v="Pocatello"/>
    <s v="Pocatello, Pocatello"/>
    <n v="-112.45253"/>
    <n v="42.863968999999997"/>
    <x v="1618"/>
    <s v="Dollar($)"/>
    <x v="0"/>
    <x v="0"/>
    <s v="No"/>
    <s v="No"/>
    <n v="2"/>
    <n v="141"/>
    <n v="25"/>
    <n v="3.8"/>
    <s v="2015_2_21"/>
    <x v="46"/>
    <x v="58"/>
    <x v="77"/>
    <m/>
    <m/>
    <m/>
    <m/>
    <m/>
  </r>
  <r>
    <x v="9041"/>
    <n v="216"/>
    <x v="9"/>
    <s v="Waikiki"/>
    <s v="Waikiki, Rest of Hawaii"/>
    <n v="-157.83603099999999"/>
    <n v="21.285395999999999"/>
    <x v="1619"/>
    <s v="Dollar($)"/>
    <x v="0"/>
    <x v="0"/>
    <s v="No"/>
    <s v="No"/>
    <n v="2"/>
    <n v="694"/>
    <n v="25"/>
    <n v="4.2"/>
    <s v="2013_2_15"/>
    <x v="29"/>
    <x v="94"/>
    <x v="79"/>
    <m/>
    <m/>
    <m/>
    <m/>
    <m/>
  </r>
  <r>
    <x v="9042"/>
    <n v="216"/>
    <x v="6"/>
    <s v="Downtown St Petersburg"/>
    <s v="Downtown St Petersburg, Tampa Bay"/>
    <n v="-82.632174000000006"/>
    <n v="27.775462000000001"/>
    <x v="1620"/>
    <s v="Dollar($)"/>
    <x v="0"/>
    <x v="0"/>
    <s v="No"/>
    <s v="No"/>
    <n v="2"/>
    <n v="1020"/>
    <n v="25"/>
    <n v="4.0999999999999996"/>
    <s v="2018_2_19"/>
    <x v="49"/>
    <x v="48"/>
    <x v="75"/>
    <m/>
    <m/>
    <m/>
    <m/>
    <m/>
  </r>
  <r>
    <x v="9043"/>
    <n v="216"/>
    <x v="7"/>
    <s v="Valdosta"/>
    <s v="Valdosta, Valdosta"/>
    <n v="-83.324700000000007"/>
    <n v="30.842600000000001"/>
    <x v="237"/>
    <s v="Dollar($)"/>
    <x v="0"/>
    <x v="0"/>
    <s v="No"/>
    <s v="No"/>
    <n v="2"/>
    <n v="83"/>
    <n v="25"/>
    <n v="3.1"/>
    <s v="2014_2_8"/>
    <x v="54"/>
    <x v="5"/>
    <x v="0"/>
    <m/>
    <m/>
    <m/>
    <m/>
    <m/>
  </r>
  <r>
    <x v="9044"/>
    <n v="216"/>
    <x v="7"/>
    <s v="Valdosta"/>
    <s v="Valdosta, Valdosta"/>
    <n v="-83.278999999999996"/>
    <n v="30.8308"/>
    <x v="1523"/>
    <s v="Dollar($)"/>
    <x v="0"/>
    <x v="0"/>
    <s v="No"/>
    <s v="No"/>
    <n v="2"/>
    <n v="185"/>
    <n v="25"/>
    <n v="3.7"/>
    <s v="2017_2_14"/>
    <x v="3"/>
    <x v="51"/>
    <x v="0"/>
    <m/>
    <m/>
    <m/>
    <m/>
    <m/>
  </r>
  <r>
    <x v="9045"/>
    <n v="216"/>
    <x v="7"/>
    <s v="Valdosta"/>
    <s v="Valdosta, Valdosta"/>
    <n v="-83.316401999999997"/>
    <n v="30.824691000000001"/>
    <x v="89"/>
    <s v="Dollar($)"/>
    <x v="0"/>
    <x v="0"/>
    <s v="No"/>
    <s v="No"/>
    <n v="2"/>
    <n v="209"/>
    <n v="25"/>
    <n v="3.7"/>
    <s v="2015_2_22"/>
    <x v="29"/>
    <x v="5"/>
    <x v="0"/>
    <m/>
    <m/>
    <m/>
    <m/>
    <m/>
  </r>
  <r>
    <x v="9046"/>
    <n v="216"/>
    <x v="89"/>
    <s v="Athens"/>
    <s v="Athens, Athens"/>
    <n v="-83.339950000000002"/>
    <n v="33.924275000000002"/>
    <x v="1595"/>
    <s v="Dollar($)"/>
    <x v="0"/>
    <x v="0"/>
    <s v="No"/>
    <s v="No"/>
    <n v="2"/>
    <n v="387"/>
    <n v="25"/>
    <n v="4.0999999999999996"/>
    <s v="2014_1_19"/>
    <x v="29"/>
    <x v="18"/>
    <x v="14"/>
    <m/>
    <m/>
    <m/>
    <m/>
    <m/>
  </r>
  <r>
    <x v="9047"/>
    <n v="216"/>
    <x v="82"/>
    <s v="Evans"/>
    <s v="Evans, Augusta"/>
    <n v="-82.143793000000002"/>
    <n v="33.544342"/>
    <x v="1476"/>
    <s v="Dollar($)"/>
    <x v="0"/>
    <x v="0"/>
    <s v="No"/>
    <s v="No"/>
    <n v="2"/>
    <n v="290"/>
    <n v="25"/>
    <n v="3.9"/>
    <s v="2012_1_10"/>
    <x v="100"/>
    <x v="5"/>
    <x v="0"/>
    <m/>
    <m/>
    <m/>
    <m/>
    <m/>
  </r>
  <r>
    <x v="9048"/>
    <n v="216"/>
    <x v="86"/>
    <s v="Cedar Rapids"/>
    <s v="Cedar Rapids, Cedar Rapids/Iowa City"/>
    <n v="-91.634699999999995"/>
    <n v="42.01"/>
    <x v="1575"/>
    <s v="Dollar($)"/>
    <x v="0"/>
    <x v="0"/>
    <s v="No"/>
    <s v="No"/>
    <n v="2"/>
    <n v="430"/>
    <n v="25"/>
    <n v="4.4000000000000004"/>
    <s v="2015_1_4"/>
    <x v="29"/>
    <x v="57"/>
    <x v="38"/>
    <m/>
    <m/>
    <m/>
    <m/>
    <m/>
  </r>
  <r>
    <x v="9049"/>
    <n v="216"/>
    <x v="86"/>
    <s v="Marion"/>
    <s v="Marion, Cedar Rapids/Iowa City"/>
    <n v="-91.599500000000006"/>
    <n v="42.033099999999997"/>
    <x v="1523"/>
    <s v="Dollar($)"/>
    <x v="0"/>
    <x v="0"/>
    <s v="No"/>
    <s v="No"/>
    <n v="2"/>
    <n v="433"/>
    <n v="25"/>
    <n v="4.7"/>
    <s v="2018_1_23"/>
    <x v="3"/>
    <x v="51"/>
    <x v="0"/>
    <m/>
    <m/>
    <m/>
    <m/>
    <m/>
  </r>
  <r>
    <x v="9050"/>
    <n v="216"/>
    <x v="85"/>
    <s v="Columbus"/>
    <s v="Columbus, Columbus"/>
    <n v="-84.955699999999993"/>
    <n v="32.5321"/>
    <x v="5"/>
    <s v="Dollar($)"/>
    <x v="0"/>
    <x v="0"/>
    <s v="No"/>
    <s v="No"/>
    <n v="2"/>
    <n v="192"/>
    <n v="25"/>
    <n v="4.0999999999999996"/>
    <s v="2014_1_25"/>
    <x v="3"/>
    <x v="5"/>
    <x v="0"/>
    <m/>
    <m/>
    <m/>
    <m/>
    <m/>
  </r>
  <r>
    <x v="9051"/>
    <n v="216"/>
    <x v="14"/>
    <s v="Davenport"/>
    <s v="Davenport, Davenport"/>
    <n v="-90.516999999999996"/>
    <n v="41.5747"/>
    <x v="1458"/>
    <s v="Dollar($)"/>
    <x v="0"/>
    <x v="0"/>
    <s v="No"/>
    <s v="No"/>
    <n v="2"/>
    <n v="197"/>
    <n v="25"/>
    <n v="4.2"/>
    <s v="2015_1_23"/>
    <x v="29"/>
    <x v="57"/>
    <x v="18"/>
    <m/>
    <m/>
    <m/>
    <m/>
    <m/>
  </r>
  <r>
    <x v="9052"/>
    <n v="216"/>
    <x v="15"/>
    <s v="Clive"/>
    <s v="Clive, Des Moines"/>
    <n v="-93.760026999999994"/>
    <n v="41.600279999999998"/>
    <x v="9"/>
    <s v="Dollar($)"/>
    <x v="0"/>
    <x v="0"/>
    <s v="No"/>
    <s v="No"/>
    <n v="2"/>
    <n v="411"/>
    <n v="25"/>
    <n v="4"/>
    <s v="2010_1_5"/>
    <x v="5"/>
    <x v="3"/>
    <x v="0"/>
    <m/>
    <m/>
    <m/>
    <m/>
    <m/>
  </r>
  <r>
    <x v="9053"/>
    <n v="216"/>
    <x v="87"/>
    <s v="Helen"/>
    <s v="Helen, Gainesville"/>
    <n v="-83.733400000000003"/>
    <n v="34.702100000000002"/>
    <x v="1621"/>
    <s v="Dollar($)"/>
    <x v="0"/>
    <x v="0"/>
    <s v="No"/>
    <s v="No"/>
    <n v="2"/>
    <n v="108"/>
    <n v="25"/>
    <n v="2.2000000000000002"/>
    <s v="2015_1_22"/>
    <x v="15"/>
    <x v="90"/>
    <x v="75"/>
    <m/>
    <m/>
    <m/>
    <m/>
    <m/>
  </r>
  <r>
    <x v="9054"/>
    <n v="216"/>
    <x v="10"/>
    <s v="Warner Robins"/>
    <s v="Warner Robins, Macon"/>
    <n v="-83.691044000000005"/>
    <n v="32.552683999999999"/>
    <x v="1622"/>
    <s v="Dollar($)"/>
    <x v="0"/>
    <x v="0"/>
    <s v="No"/>
    <s v="No"/>
    <n v="2"/>
    <n v="323"/>
    <n v="25"/>
    <n v="3.8"/>
    <s v="2017_1_28"/>
    <x v="3"/>
    <x v="51"/>
    <x v="77"/>
    <m/>
    <m/>
    <m/>
    <m/>
    <m/>
  </r>
  <r>
    <x v="9055"/>
    <n v="216"/>
    <x v="10"/>
    <s v="Warner Robins"/>
    <s v="Warner Robins, Macon"/>
    <n v="-83.636617999999999"/>
    <n v="32.617683900000003"/>
    <x v="1623"/>
    <s v="Dollar($)"/>
    <x v="0"/>
    <x v="0"/>
    <s v="No"/>
    <s v="No"/>
    <n v="2"/>
    <n v="316"/>
    <n v="25"/>
    <n v="4"/>
    <s v="2013_1_6"/>
    <x v="29"/>
    <x v="89"/>
    <x v="21"/>
    <m/>
    <m/>
    <m/>
    <m/>
    <m/>
  </r>
  <r>
    <x v="9056"/>
    <n v="216"/>
    <x v="9"/>
    <s v="Lahaina"/>
    <s v="Lahaina, Rest of Hawaii"/>
    <n v="-156.66703699999999"/>
    <n v="20.992315999999999"/>
    <x v="1555"/>
    <s v="Dollar($)"/>
    <x v="0"/>
    <x v="0"/>
    <s v="No"/>
    <s v="No"/>
    <n v="2"/>
    <n v="552"/>
    <n v="25"/>
    <n v="4.4000000000000004"/>
    <s v="2012_1_12"/>
    <x v="98"/>
    <x v="52"/>
    <x v="0"/>
    <m/>
    <m/>
    <m/>
    <m/>
    <m/>
  </r>
  <r>
    <x v="9057"/>
    <n v="216"/>
    <x v="9"/>
    <s v="Waikiki"/>
    <s v="Waikiki, Rest of Hawaii"/>
    <n v="-157.82271600000001"/>
    <n v="21.271826000000001"/>
    <x v="89"/>
    <s v="Dollar($)"/>
    <x v="0"/>
    <x v="0"/>
    <s v="No"/>
    <s v="No"/>
    <n v="2"/>
    <n v="232"/>
    <n v="25"/>
    <n v="3.9"/>
    <s v="2017_1_8"/>
    <x v="29"/>
    <x v="5"/>
    <x v="0"/>
    <m/>
    <m/>
    <m/>
    <m/>
    <m/>
  </r>
  <r>
    <x v="9058"/>
    <n v="216"/>
    <x v="4"/>
    <s v="Savannah"/>
    <s v="Savannah, Savannah"/>
    <n v="-81.091099999999997"/>
    <n v="32.077500000000001"/>
    <x v="1624"/>
    <s v="Dollar($)"/>
    <x v="0"/>
    <x v="0"/>
    <s v="No"/>
    <s v="No"/>
    <n v="2"/>
    <n v="796"/>
    <n v="25"/>
    <n v="4.5"/>
    <s v="2011_1_28"/>
    <x v="42"/>
    <x v="35"/>
    <x v="75"/>
    <m/>
    <m/>
    <m/>
    <m/>
    <m/>
  </r>
  <r>
    <x v="9059"/>
    <n v="216"/>
    <x v="7"/>
    <s v="Valdosta"/>
    <s v="Valdosta, Valdosta"/>
    <n v="-83.289338000000001"/>
    <n v="30.87114"/>
    <x v="1525"/>
    <s v="Dollar($)"/>
    <x v="0"/>
    <x v="0"/>
    <s v="No"/>
    <s v="No"/>
    <n v="2"/>
    <n v="245"/>
    <n v="25"/>
    <n v="3.8"/>
    <s v="2015_1_18"/>
    <x v="46"/>
    <x v="82"/>
    <x v="0"/>
    <m/>
    <m/>
    <m/>
    <m/>
    <m/>
  </r>
  <r>
    <x v="9060"/>
    <n v="216"/>
    <x v="89"/>
    <s v="Athens"/>
    <s v="Athens, Athens"/>
    <n v="-83.379250999999996"/>
    <n v="33.957503000000003"/>
    <x v="1625"/>
    <s v="Dollar($)"/>
    <x v="0"/>
    <x v="0"/>
    <s v="No"/>
    <s v="No"/>
    <n v="2"/>
    <n v="550"/>
    <n v="25"/>
    <n v="4.2"/>
    <s v="2014_12_24"/>
    <x v="5"/>
    <x v="40"/>
    <x v="19"/>
    <m/>
    <m/>
    <m/>
    <m/>
    <m/>
  </r>
  <r>
    <x v="9061"/>
    <n v="216"/>
    <x v="89"/>
    <s v="Athens"/>
    <s v="Athens, Athens"/>
    <n v="-83.378881000000007"/>
    <n v="33.958362999999999"/>
    <x v="1608"/>
    <s v="Dollar($)"/>
    <x v="0"/>
    <x v="0"/>
    <s v="No"/>
    <s v="No"/>
    <n v="2"/>
    <n v="579"/>
    <n v="25"/>
    <n v="4.2"/>
    <s v="2014_12_22"/>
    <x v="15"/>
    <x v="48"/>
    <x v="0"/>
    <m/>
    <m/>
    <m/>
    <m/>
    <m/>
  </r>
  <r>
    <x v="9062"/>
    <n v="216"/>
    <x v="8"/>
    <s v="Boise"/>
    <s v="Boise, Boise"/>
    <n v="-116.20346600000001"/>
    <n v="43.616067999999999"/>
    <x v="210"/>
    <s v="Dollar($)"/>
    <x v="0"/>
    <x v="0"/>
    <s v="No"/>
    <s v="No"/>
    <n v="2"/>
    <n v="615"/>
    <n v="25"/>
    <n v="4.5999999999999996"/>
    <s v="2011_12_3"/>
    <x v="1"/>
    <x v="11"/>
    <x v="0"/>
    <m/>
    <m/>
    <m/>
    <m/>
    <m/>
  </r>
  <r>
    <x v="9063"/>
    <n v="216"/>
    <x v="8"/>
    <s v="Boise"/>
    <s v="Boise, Boise"/>
    <n v="-116.2022"/>
    <n v="43.616700000000002"/>
    <x v="1561"/>
    <s v="Dollar($)"/>
    <x v="0"/>
    <x v="0"/>
    <s v="No"/>
    <s v="No"/>
    <n v="2"/>
    <n v="555"/>
    <n v="25"/>
    <n v="4.3"/>
    <s v="2014_12_21"/>
    <x v="29"/>
    <x v="48"/>
    <x v="0"/>
    <m/>
    <m/>
    <m/>
    <m/>
    <m/>
  </r>
  <r>
    <x v="9064"/>
    <n v="216"/>
    <x v="102"/>
    <s v="Cochrane"/>
    <s v="Cochrane, Cochrane"/>
    <n v="-114.47247400000001"/>
    <n v="51.183934000000001"/>
    <x v="1626"/>
    <s v="Dollar($)"/>
    <x v="0"/>
    <x v="0"/>
    <s v="No"/>
    <s v="No"/>
    <n v="2"/>
    <n v="6"/>
    <n v="25"/>
    <n v="3.1"/>
    <s v="2010_12_18"/>
    <x v="5"/>
    <x v="40"/>
    <x v="0"/>
    <m/>
    <m/>
    <m/>
    <m/>
    <m/>
  </r>
  <r>
    <x v="9065"/>
    <n v="216"/>
    <x v="1"/>
    <s v="Winter Park"/>
    <s v="Winter Park, Orlando"/>
    <n v="-81.357219000000001"/>
    <n v="28.597366000000001"/>
    <x v="1627"/>
    <s v="Dollar($)"/>
    <x v="0"/>
    <x v="0"/>
    <s v="No"/>
    <s v="No"/>
    <n v="2"/>
    <n v="432"/>
    <n v="25"/>
    <n v="3.6"/>
    <s v="2015_12_8"/>
    <x v="101"/>
    <x v="97"/>
    <x v="85"/>
    <m/>
    <m/>
    <m/>
    <m/>
    <m/>
  </r>
  <r>
    <x v="9066"/>
    <n v="216"/>
    <x v="84"/>
    <s v="Pocatello"/>
    <s v="Pocatello, Pocatello"/>
    <n v="-112.443213"/>
    <n v="42.860024000000003"/>
    <x v="1628"/>
    <s v="Dollar($)"/>
    <x v="0"/>
    <x v="0"/>
    <s v="No"/>
    <s v="No"/>
    <n v="2"/>
    <n v="191"/>
    <n v="25"/>
    <n v="3.7"/>
    <s v="2015_12_14"/>
    <x v="29"/>
    <x v="11"/>
    <x v="0"/>
    <m/>
    <m/>
    <m/>
    <m/>
    <m/>
  </r>
  <r>
    <x v="9067"/>
    <n v="216"/>
    <x v="6"/>
    <s v="Clearwater"/>
    <s v="Clearwater, Tampa Bay"/>
    <n v="-82.762624000000002"/>
    <n v="27.960760000000001"/>
    <x v="1629"/>
    <s v="Dollar($)"/>
    <x v="0"/>
    <x v="0"/>
    <s v="No"/>
    <s v="No"/>
    <n v="2"/>
    <n v="1321"/>
    <n v="25"/>
    <n v="4.5999999999999996"/>
    <s v="2011_12_28"/>
    <x v="64"/>
    <x v="95"/>
    <x v="21"/>
    <m/>
    <m/>
    <m/>
    <m/>
    <m/>
  </r>
  <r>
    <x v="9068"/>
    <n v="216"/>
    <x v="7"/>
    <s v="Valdosta"/>
    <s v="Valdosta, Valdosta"/>
    <n v="-83.286799999999999"/>
    <n v="30.867999999999999"/>
    <x v="237"/>
    <s v="Dollar($)"/>
    <x v="0"/>
    <x v="0"/>
    <s v="No"/>
    <s v="No"/>
    <n v="2"/>
    <n v="199"/>
    <n v="25"/>
    <n v="3.8"/>
    <s v="2012_12_3"/>
    <x v="54"/>
    <x v="5"/>
    <x v="0"/>
    <m/>
    <m/>
    <m/>
    <m/>
    <m/>
  </r>
  <r>
    <x v="9069"/>
    <n v="216"/>
    <x v="91"/>
    <s v="Cedar Falls"/>
    <s v="Cedar Falls, Waterloo"/>
    <n v="-92.450699999999998"/>
    <n v="42.546399999999998"/>
    <x v="1630"/>
    <s v="Dollar($)"/>
    <x v="0"/>
    <x v="0"/>
    <s v="No"/>
    <s v="No"/>
    <n v="2"/>
    <n v="134"/>
    <n v="25"/>
    <n v="3.7"/>
    <s v="2016_12_3"/>
    <x v="1"/>
    <x v="11"/>
    <x v="77"/>
    <m/>
    <m/>
    <m/>
    <m/>
    <m/>
  </r>
  <r>
    <x v="9070"/>
    <n v="216"/>
    <x v="91"/>
    <s v="Cedar Falls"/>
    <s v="Cedar Falls, Waterloo"/>
    <n v="-92.444000000000003"/>
    <n v="42.521900000000002"/>
    <x v="1565"/>
    <s v="Dollar($)"/>
    <x v="0"/>
    <x v="0"/>
    <s v="No"/>
    <s v="No"/>
    <n v="2"/>
    <n v="80"/>
    <n v="25"/>
    <n v="3.6"/>
    <s v="2010_12_13"/>
    <x v="15"/>
    <x v="11"/>
    <x v="75"/>
    <m/>
    <m/>
    <m/>
    <m/>
    <m/>
  </r>
  <r>
    <x v="9071"/>
    <n v="216"/>
    <x v="8"/>
    <s v="Boise"/>
    <s v="Boise, Boise"/>
    <n v="-116.2625"/>
    <n v="43.619199999999999"/>
    <x v="5"/>
    <s v="Dollar($)"/>
    <x v="0"/>
    <x v="0"/>
    <s v="No"/>
    <s v="No"/>
    <n v="2"/>
    <n v="550"/>
    <n v="25"/>
    <n v="4.0999999999999996"/>
    <s v="2011_11_12"/>
    <x v="3"/>
    <x v="5"/>
    <x v="0"/>
    <m/>
    <m/>
    <m/>
    <m/>
    <m/>
  </r>
  <r>
    <x v="9072"/>
    <n v="216"/>
    <x v="86"/>
    <s v="Iowa City"/>
    <s v="Iowa City, Cedar Rapids/Iowa City"/>
    <n v="-91.531400000000005"/>
    <n v="41.6648"/>
    <x v="5"/>
    <s v="Dollar($)"/>
    <x v="0"/>
    <x v="0"/>
    <s v="No"/>
    <s v="No"/>
    <n v="2"/>
    <n v="485"/>
    <n v="25"/>
    <n v="4.3"/>
    <s v="2014_11_6"/>
    <x v="3"/>
    <x v="5"/>
    <x v="0"/>
    <m/>
    <m/>
    <m/>
    <m/>
    <m/>
  </r>
  <r>
    <x v="9073"/>
    <n v="216"/>
    <x v="14"/>
    <s v="Davenport"/>
    <s v="Davenport, Davenport"/>
    <n v="-90.594664519999995"/>
    <n v="41.522536340000002"/>
    <x v="1631"/>
    <s v="Dollar($)"/>
    <x v="0"/>
    <x v="0"/>
    <s v="No"/>
    <s v="No"/>
    <n v="2"/>
    <n v="2"/>
    <n v="25"/>
    <n v="1"/>
    <s v="2014_11_3"/>
    <x v="29"/>
    <x v="48"/>
    <x v="86"/>
    <m/>
    <m/>
    <m/>
    <m/>
    <m/>
  </r>
  <r>
    <x v="9074"/>
    <n v="216"/>
    <x v="15"/>
    <s v="Urbandale"/>
    <s v="Urbandale, Des Moines"/>
    <n v="-93.772032999999993"/>
    <n v="41.615082999999998"/>
    <x v="1450"/>
    <s v="Dollar($)"/>
    <x v="0"/>
    <x v="0"/>
    <s v="No"/>
    <s v="No"/>
    <n v="2"/>
    <n v="308"/>
    <n v="25"/>
    <n v="3.8"/>
    <s v="2013_11_8"/>
    <x v="29"/>
    <x v="94"/>
    <x v="0"/>
    <m/>
    <m/>
    <m/>
    <m/>
    <m/>
  </r>
  <r>
    <x v="9075"/>
    <n v="216"/>
    <x v="11"/>
    <s v="Dubuque"/>
    <s v="Dubuque, Dubuque"/>
    <n v="-90.664028999999999"/>
    <n v="42.495688999999999"/>
    <x v="27"/>
    <s v="Dollar($)"/>
    <x v="0"/>
    <x v="0"/>
    <s v="No"/>
    <s v="No"/>
    <n v="2"/>
    <n v="58"/>
    <n v="25"/>
    <n v="3.4"/>
    <s v="2011_11_18"/>
    <x v="1"/>
    <x v="5"/>
    <x v="0"/>
    <m/>
    <m/>
    <m/>
    <m/>
    <m/>
  </r>
  <r>
    <x v="9076"/>
    <n v="216"/>
    <x v="10"/>
    <s v="Warner Robins"/>
    <s v="Warner Robins, Macon"/>
    <n v="-83.662420999999995"/>
    <n v="32.556873000000003"/>
    <x v="1632"/>
    <s v="Dollar($)"/>
    <x v="0"/>
    <x v="0"/>
    <s v="No"/>
    <s v="No"/>
    <n v="2"/>
    <n v="243"/>
    <n v="25"/>
    <n v="3.7"/>
    <s v="2017_11_24"/>
    <x v="29"/>
    <x v="3"/>
    <x v="19"/>
    <m/>
    <m/>
    <m/>
    <m/>
    <m/>
  </r>
  <r>
    <x v="9077"/>
    <n v="216"/>
    <x v="1"/>
    <s v="Winter Park"/>
    <s v="Winter Park, Orlando"/>
    <n v="-81.322631000000001"/>
    <n v="28.601088000000001"/>
    <x v="1633"/>
    <s v="Dollar($)"/>
    <x v="0"/>
    <x v="0"/>
    <s v="No"/>
    <s v="No"/>
    <n v="2"/>
    <n v="1412"/>
    <n v="25"/>
    <n v="4.7"/>
    <s v="2013_11_13"/>
    <x v="106"/>
    <x v="5"/>
    <x v="0"/>
    <m/>
    <m/>
    <m/>
    <m/>
    <m/>
  </r>
  <r>
    <x v="9078"/>
    <n v="216"/>
    <x v="6"/>
    <s v="Hyde Park"/>
    <s v="Hyde Park, Tampa Bay"/>
    <n v="-82.483124000000004"/>
    <n v="27.935039"/>
    <x v="260"/>
    <s v="Dollar($)"/>
    <x v="0"/>
    <x v="0"/>
    <s v="No"/>
    <s v="No"/>
    <n v="2"/>
    <n v="803"/>
    <n v="25"/>
    <n v="4.4000000000000004"/>
    <s v="2015_11_15"/>
    <x v="29"/>
    <x v="52"/>
    <x v="0"/>
    <m/>
    <m/>
    <m/>
    <m/>
    <m/>
  </r>
  <r>
    <x v="9079"/>
    <n v="216"/>
    <x v="7"/>
    <s v="Valdosta"/>
    <s v="Valdosta, Valdosta"/>
    <n v="-83.332796000000002"/>
    <n v="30.897086999999999"/>
    <x v="1557"/>
    <s v="Dollar($)"/>
    <x v="0"/>
    <x v="0"/>
    <s v="No"/>
    <s v="No"/>
    <n v="2"/>
    <n v="575"/>
    <n v="25"/>
    <n v="4.0999999999999996"/>
    <s v="2010_11_12"/>
    <x v="64"/>
    <x v="5"/>
    <x v="0"/>
    <m/>
    <m/>
    <m/>
    <m/>
    <m/>
  </r>
  <r>
    <x v="9080"/>
    <n v="216"/>
    <x v="91"/>
    <s v="Cedar Falls"/>
    <s v="Cedar Falls, Waterloo"/>
    <n v="-92.445723000000001"/>
    <n v="42.534889999999997"/>
    <x v="1523"/>
    <s v="Dollar($)"/>
    <x v="0"/>
    <x v="0"/>
    <s v="No"/>
    <s v="No"/>
    <n v="2"/>
    <n v="89"/>
    <n v="25"/>
    <n v="3.6"/>
    <s v="2014_11_19"/>
    <x v="3"/>
    <x v="51"/>
    <x v="0"/>
    <m/>
    <m/>
    <m/>
    <m/>
    <m/>
  </r>
  <r>
    <x v="9081"/>
    <n v="216"/>
    <x v="12"/>
    <s v="Albany"/>
    <s v="Albany, Albany"/>
    <n v="-84.221535000000003"/>
    <n v="31.610386999999999"/>
    <x v="1533"/>
    <s v="Dollar($)"/>
    <x v="0"/>
    <x v="0"/>
    <s v="No"/>
    <s v="No"/>
    <n v="2"/>
    <n v="35"/>
    <n v="25"/>
    <n v="3.3"/>
    <s v="2011_10_19"/>
    <x v="64"/>
    <x v="52"/>
    <x v="21"/>
    <m/>
    <m/>
    <m/>
    <m/>
    <m/>
  </r>
  <r>
    <x v="9082"/>
    <n v="216"/>
    <x v="11"/>
    <s v="Dubuque"/>
    <s v="Dubuque, Dubuque"/>
    <n v="-90.664599999999993"/>
    <n v="42.504300000000001"/>
    <x v="260"/>
    <s v="Dollar($)"/>
    <x v="0"/>
    <x v="0"/>
    <s v="No"/>
    <s v="No"/>
    <n v="2"/>
    <n v="48"/>
    <n v="25"/>
    <n v="3.6"/>
    <s v="2014_10_12"/>
    <x v="29"/>
    <x v="52"/>
    <x v="0"/>
    <m/>
    <m/>
    <m/>
    <m/>
    <m/>
  </r>
  <r>
    <x v="9083"/>
    <n v="216"/>
    <x v="84"/>
    <s v="Pocatello"/>
    <s v="Pocatello, Pocatello"/>
    <n v="-112.45201299999999"/>
    <n v="42.882449999999999"/>
    <x v="1634"/>
    <s v="Dollar($)"/>
    <x v="0"/>
    <x v="0"/>
    <s v="No"/>
    <s v="No"/>
    <n v="2"/>
    <n v="132"/>
    <n v="25"/>
    <n v="3.6"/>
    <s v="2011_10_6"/>
    <x v="5"/>
    <x v="46"/>
    <x v="77"/>
    <m/>
    <m/>
    <m/>
    <m/>
    <m/>
  </r>
  <r>
    <x v="9084"/>
    <n v="216"/>
    <x v="84"/>
    <s v="Pocatello"/>
    <s v="Pocatello, Pocatello"/>
    <n v="-112.45010600000001"/>
    <n v="42.861871000000001"/>
    <x v="1635"/>
    <s v="Dollar($)"/>
    <x v="0"/>
    <x v="0"/>
    <s v="No"/>
    <s v="No"/>
    <n v="2"/>
    <n v="162"/>
    <n v="25"/>
    <n v="3.7"/>
    <s v="2012_10_15"/>
    <x v="20"/>
    <x v="28"/>
    <x v="0"/>
    <m/>
    <m/>
    <m/>
    <m/>
    <m/>
  </r>
  <r>
    <x v="9085"/>
    <n v="216"/>
    <x v="103"/>
    <s v="Winchester Bay"/>
    <s v="Winchester Bay, Winchester Bay"/>
    <n v="-124.175346"/>
    <n v="43.678998"/>
    <x v="1486"/>
    <s v="Dollar($)"/>
    <x v="0"/>
    <x v="0"/>
    <s v="No"/>
    <s v="No"/>
    <n v="2"/>
    <n v="16"/>
    <n v="25"/>
    <n v="3.2"/>
    <s v="2015_10_1"/>
    <x v="15"/>
    <x v="27"/>
    <x v="18"/>
    <m/>
    <m/>
    <m/>
    <m/>
    <m/>
  </r>
  <r>
    <x v="9086"/>
    <n v="37"/>
    <x v="104"/>
    <s v="Chatham-Kent"/>
    <s v="Chatham-Kent, Chatham-Kent"/>
    <n v="-82.188438000000005"/>
    <n v="42.397683000000001"/>
    <x v="198"/>
    <s v="Dollar($)"/>
    <x v="0"/>
    <x v="0"/>
    <s v="No"/>
    <s v="No"/>
    <n v="2"/>
    <n v="176"/>
    <n v="25"/>
    <n v="3.7"/>
    <s v="2013_9_10"/>
    <x v="6"/>
    <x v="46"/>
    <x v="0"/>
    <m/>
    <m/>
    <m/>
    <m/>
    <m/>
  </r>
  <r>
    <x v="9087"/>
    <n v="14"/>
    <x v="105"/>
    <s v="Flaxton"/>
    <s v="Flaxton, Flaxton"/>
    <n v="152.87714729999999"/>
    <n v="-26.652133200000002"/>
    <x v="1636"/>
    <s v="Dollar($)"/>
    <x v="0"/>
    <x v="0"/>
    <s v="No"/>
    <s v="No"/>
    <n v="3"/>
    <n v="37"/>
    <n v="30"/>
    <n v="3.5"/>
    <s v="2012_9_25"/>
    <x v="30"/>
    <x v="108"/>
    <x v="0"/>
    <m/>
    <m/>
    <m/>
    <m/>
    <m/>
  </r>
  <r>
    <x v="9088"/>
    <n v="14"/>
    <x v="106"/>
    <s v="Middleton Beach"/>
    <s v="Middleton Beach, Middleton Beach"/>
    <n v="117.91716599999999"/>
    <n v="-35.025860999999999"/>
    <x v="1637"/>
    <s v="Dollar($)"/>
    <x v="0"/>
    <x v="0"/>
    <s v="No"/>
    <s v="No"/>
    <n v="3"/>
    <n v="176"/>
    <n v="30"/>
    <n v="3.8"/>
    <s v="2013_9_10"/>
    <x v="61"/>
    <x v="108"/>
    <x v="0"/>
    <m/>
    <m/>
    <m/>
    <m/>
    <m/>
  </r>
  <r>
    <x v="9089"/>
    <n v="184"/>
    <x v="3"/>
    <s v="Telok Ayer Street, Outram"/>
    <s v="Telok Ayer Street, Outram, Singapore"/>
    <n v="103.84825410000001"/>
    <n v="1.2819700000000001"/>
    <x v="33"/>
    <s v="Dollar($)"/>
    <x v="0"/>
    <x v="0"/>
    <s v="No"/>
    <s v="No"/>
    <n v="3"/>
    <n v="35"/>
    <n v="40"/>
    <n v="3.9"/>
    <s v="2011_9_20"/>
    <x v="16"/>
    <x v="5"/>
    <x v="0"/>
    <m/>
    <m/>
    <m/>
    <m/>
    <m/>
  </r>
  <r>
    <x v="9090"/>
    <n v="14"/>
    <x v="107"/>
    <s v="Armidale"/>
    <s v="Armidale, Armidale"/>
    <n v="151.66887919999999"/>
    <n v="-30.5147169"/>
    <x v="1638"/>
    <s v="Dollar($)"/>
    <x v="0"/>
    <x v="0"/>
    <s v="No"/>
    <s v="No"/>
    <n v="2"/>
    <n v="25"/>
    <n v="20"/>
    <n v="3.5"/>
    <s v="2016_8_27"/>
    <x v="61"/>
    <x v="29"/>
    <x v="0"/>
    <m/>
    <m/>
    <m/>
    <m/>
    <m/>
  </r>
  <r>
    <x v="9091"/>
    <n v="14"/>
    <x v="108"/>
    <s v="Hepburn Springs"/>
    <s v="Hepburn Springs, Hepburn Springs"/>
    <n v="144.1387014"/>
    <n v="-37.3123267"/>
    <x v="1639"/>
    <s v="Dollar($)"/>
    <x v="0"/>
    <x v="0"/>
    <s v="No"/>
    <s v="No"/>
    <n v="2"/>
    <n v="192"/>
    <n v="20"/>
    <n v="3.8"/>
    <s v="2012_8_4"/>
    <x v="2"/>
    <x v="105"/>
    <x v="87"/>
    <m/>
    <m/>
    <m/>
    <m/>
    <m/>
  </r>
  <r>
    <x v="9092"/>
    <n v="37"/>
    <x v="109"/>
    <s v="Yorkton"/>
    <s v="Yorkton, Yorkton"/>
    <n v="-102.4613173"/>
    <n v="51.210682400000003"/>
    <x v="202"/>
    <s v="Dollar($)"/>
    <x v="0"/>
    <x v="0"/>
    <s v="No"/>
    <s v="No"/>
    <n v="2"/>
    <n v="26"/>
    <n v="25"/>
    <n v="3.3"/>
    <s v="2017_8_9"/>
    <x v="5"/>
    <x v="5"/>
    <x v="0"/>
    <m/>
    <m/>
    <m/>
    <m/>
    <m/>
  </r>
  <r>
    <x v="9093"/>
    <n v="14"/>
    <x v="110"/>
    <s v="Beechworth"/>
    <s v="Beechworth, Beechworth"/>
    <n v="146.68585200000001"/>
    <n v="-36.360439"/>
    <x v="1454"/>
    <s v="Dollar($)"/>
    <x v="0"/>
    <x v="0"/>
    <s v="No"/>
    <s v="No"/>
    <n v="2"/>
    <n v="237"/>
    <n v="20"/>
    <n v="4.5999999999999996"/>
    <s v="2016_7_19"/>
    <x v="3"/>
    <x v="48"/>
    <x v="0"/>
    <m/>
    <m/>
    <m/>
    <m/>
    <m/>
  </r>
  <r>
    <x v="9094"/>
    <n v="37"/>
    <x v="111"/>
    <s v="Consort"/>
    <s v="Consort, Consort"/>
    <n v="-110.7746994"/>
    <n v="52.008288899999997"/>
    <x v="1640"/>
    <s v="Dollar($)"/>
    <x v="0"/>
    <x v="0"/>
    <s v="No"/>
    <s v="No"/>
    <n v="2"/>
    <n v="6"/>
    <n v="25"/>
    <n v="3"/>
    <s v="2011_7_11"/>
    <x v="13"/>
    <x v="109"/>
    <x v="0"/>
    <m/>
    <m/>
    <m/>
    <m/>
    <m/>
  </r>
  <r>
    <x v="9095"/>
    <n v="14"/>
    <x v="112"/>
    <s v="Lorn"/>
    <s v="Lorn, Lorn"/>
    <n v="151.55847499999999"/>
    <n v="-32.728096999999998"/>
    <x v="1641"/>
    <s v="Dollar($)"/>
    <x v="0"/>
    <x v="0"/>
    <s v="No"/>
    <s v="No"/>
    <n v="2"/>
    <n v="18"/>
    <n v="20"/>
    <n v="3.6"/>
    <s v="2010_7_23"/>
    <x v="98"/>
    <x v="105"/>
    <x v="0"/>
    <m/>
    <m/>
    <m/>
    <m/>
    <m/>
  </r>
  <r>
    <x v="9096"/>
    <n v="184"/>
    <x v="3"/>
    <s v="Sungai Pinang, Rochor"/>
    <s v="Sungai Pinang, Rochor, Singapore"/>
    <n v="103.8581813"/>
    <n v="1.3030346479999999"/>
    <x v="1642"/>
    <s v="Dollar($)"/>
    <x v="0"/>
    <x v="0"/>
    <s v="No"/>
    <s v="No"/>
    <n v="3"/>
    <n v="28"/>
    <n v="50"/>
    <n v="3.8"/>
    <s v="2017_7_25"/>
    <x v="29"/>
    <x v="6"/>
    <x v="31"/>
    <s v=" Burger"/>
    <s v=" Fusion"/>
    <m/>
    <m/>
    <m/>
  </r>
  <r>
    <x v="9097"/>
    <n v="14"/>
    <x v="113"/>
    <s v="Tanunda"/>
    <s v="Tanunda, Tanunda"/>
    <n v="138.96606399999999"/>
    <n v="-34.519618999999999"/>
    <x v="1643"/>
    <s v="Dollar($)"/>
    <x v="0"/>
    <x v="0"/>
    <s v="No"/>
    <s v="No"/>
    <n v="3"/>
    <n v="339"/>
    <n v="30"/>
    <n v="4.4000000000000004"/>
    <s v="2015_7_3"/>
    <x v="55"/>
    <x v="25"/>
    <x v="0"/>
    <m/>
    <m/>
    <m/>
    <m/>
    <m/>
  </r>
  <r>
    <x v="9098"/>
    <n v="14"/>
    <x v="114"/>
    <s v="East Ballina"/>
    <s v="East Ballina, East Ballina"/>
    <n v="153.59333100000001"/>
    <n v="-28.862663000000001"/>
    <x v="7"/>
    <s v="Dollar($)"/>
    <x v="0"/>
    <x v="0"/>
    <s v="No"/>
    <s v="No"/>
    <n v="2"/>
    <n v="56"/>
    <n v="20"/>
    <n v="4.0999999999999996"/>
    <s v="2018_6_28"/>
    <x v="2"/>
    <x v="5"/>
    <x v="0"/>
    <m/>
    <m/>
    <m/>
    <m/>
    <m/>
  </r>
  <r>
    <x v="9099"/>
    <n v="14"/>
    <x v="108"/>
    <s v="Hepburn Springs"/>
    <s v="Hepburn Springs, Hepburn Springs"/>
    <n v="144.110062"/>
    <n v="-37.275494000000002"/>
    <x v="1644"/>
    <s v="Dollar($)"/>
    <x v="0"/>
    <x v="0"/>
    <s v="No"/>
    <s v="No"/>
    <n v="1"/>
    <n v="93"/>
    <n v="7"/>
    <n v="3.8"/>
    <s v="2013_6_13"/>
    <x v="1"/>
    <x v="26"/>
    <x v="44"/>
    <m/>
    <m/>
    <m/>
    <m/>
    <m/>
  </r>
  <r>
    <x v="9100"/>
    <n v="1"/>
    <x v="0"/>
    <s v="The Ashok, Chanakyapuri"/>
    <s v="The Ashok, Chanakyapuri, New Delhi"/>
    <n v="77.196239800000001"/>
    <n v="28.598181"/>
    <x v="499"/>
    <s v="Indian Rupees(Rs.)"/>
    <x v="1"/>
    <x v="0"/>
    <s v="No"/>
    <s v="No"/>
    <n v="4"/>
    <n v="609"/>
    <n v="2500"/>
    <n v="4.4000000000000004"/>
    <s v="2013_7_12"/>
    <x v="47"/>
    <x v="18"/>
    <x v="0"/>
    <m/>
    <m/>
    <m/>
    <m/>
    <m/>
  </r>
  <r>
    <x v="9101"/>
    <n v="184"/>
    <x v="3"/>
    <s v="Marina Centre, Downtown Core"/>
    <s v="Marina Centre, Downtown Core, Singapore"/>
    <n v="103.8558665"/>
    <n v="1.289761964"/>
    <x v="1645"/>
    <s v="Dollar($)"/>
    <x v="0"/>
    <x v="0"/>
    <s v="No"/>
    <s v="No"/>
    <n v="3"/>
    <n v="25"/>
    <n v="30"/>
    <n v="3"/>
    <s v="2010_6_1"/>
    <x v="37"/>
    <x v="3"/>
    <x v="21"/>
    <s v=" Malay"/>
    <s v=" Indian"/>
    <m/>
    <m/>
    <m/>
  </r>
  <r>
    <x v="9102"/>
    <n v="14"/>
    <x v="115"/>
    <s v="Balingup"/>
    <s v="Balingup, Balingup"/>
    <n v="115.98449239999999"/>
    <n v="-33.784526900000003"/>
    <x v="212"/>
    <s v="Dollar($)"/>
    <x v="0"/>
    <x v="0"/>
    <s v="No"/>
    <s v="No"/>
    <n v="2"/>
    <n v="21"/>
    <n v="20"/>
    <n v="3.2"/>
    <s v="2015_5_27"/>
    <x v="55"/>
    <x v="5"/>
    <x v="0"/>
    <m/>
    <m/>
    <m/>
    <m/>
    <m/>
  </r>
  <r>
    <x v="9103"/>
    <n v="1"/>
    <x v="0"/>
    <s v="The Suryaa New Delhi, New Friends Colony"/>
    <s v="The Suryaa New Delhi, New Friends Colony, New Delhi"/>
    <n v="77.269617999999994"/>
    <n v="28.561053000000001"/>
    <x v="1646"/>
    <s v="Indian Rupees(Rs.)"/>
    <x v="1"/>
    <x v="0"/>
    <s v="No"/>
    <s v="No"/>
    <n v="4"/>
    <n v="111"/>
    <n v="2500"/>
    <n v="3.7"/>
    <s v="2016_7_18"/>
    <x v="35"/>
    <x v="3"/>
    <x v="37"/>
    <m/>
    <m/>
    <m/>
    <m/>
    <m/>
  </r>
  <r>
    <x v="9104"/>
    <n v="14"/>
    <x v="116"/>
    <s v="Lakes Entrance"/>
    <s v="Lakes Entrance, Lakes Entrance"/>
    <n v="147.99422469999999"/>
    <n v="-37.878386499999998"/>
    <x v="1641"/>
    <s v="Dollar($)"/>
    <x v="0"/>
    <x v="0"/>
    <s v="No"/>
    <s v="No"/>
    <n v="1"/>
    <n v="97"/>
    <n v="7"/>
    <n v="3.8"/>
    <s v="2017_4_5"/>
    <x v="98"/>
    <x v="105"/>
    <x v="0"/>
    <m/>
    <m/>
    <m/>
    <m/>
    <m/>
  </r>
  <r>
    <x v="9105"/>
    <n v="1"/>
    <x v="0"/>
    <s v="Greater Kailash (GK) 2"/>
    <s v="Greater Kailash (GK) 2, New Delhi"/>
    <n v="77.243186100000003"/>
    <n v="28.5342023"/>
    <x v="27"/>
    <s v="Indian Rupees(Rs.)"/>
    <x v="1"/>
    <x v="1"/>
    <s v="No"/>
    <s v="No"/>
    <n v="4"/>
    <n v="372"/>
    <n v="2500"/>
    <n v="3.8"/>
    <s v="2010_5_22"/>
    <x v="1"/>
    <x v="5"/>
    <x v="0"/>
    <m/>
    <m/>
    <m/>
    <m/>
    <m/>
  </r>
  <r>
    <x v="9106"/>
    <n v="14"/>
    <x v="117"/>
    <s v="Penola"/>
    <s v="Penola, Penola"/>
    <n v="140.83740900000001"/>
    <n v="-37.379153000000002"/>
    <x v="1647"/>
    <s v="Dollar($)"/>
    <x v="0"/>
    <x v="0"/>
    <s v="No"/>
    <s v="No"/>
    <n v="2"/>
    <n v="19"/>
    <n v="20"/>
    <n v="3.4"/>
    <s v="2018_4_21"/>
    <x v="2"/>
    <x v="105"/>
    <x v="75"/>
    <m/>
    <m/>
    <m/>
    <m/>
    <m/>
  </r>
  <r>
    <x v="9107"/>
    <n v="1"/>
    <x v="0"/>
    <s v="Hyatt Regency, Bhikaji Cama Place"/>
    <s v="Hyatt Regency, Bhikaji Cama Place, New Delhi"/>
    <n v="77.185331000000005"/>
    <n v="28.569040000000001"/>
    <x v="33"/>
    <s v="Indian Rupees(Rs.)"/>
    <x v="1"/>
    <x v="0"/>
    <s v="No"/>
    <s v="No"/>
    <n v="4"/>
    <n v="49"/>
    <n v="2500"/>
    <n v="3.6"/>
    <s v="2011_5_28"/>
    <x v="16"/>
    <x v="5"/>
    <x v="0"/>
    <m/>
    <m/>
    <m/>
    <m/>
    <m/>
  </r>
  <r>
    <x v="9108"/>
    <n v="14"/>
    <x v="118"/>
    <s v="Victor Harbor"/>
    <s v="Victor Harbor, Victor Harbor"/>
    <n v="138.62431599999999"/>
    <n v="-35.553660899999997"/>
    <x v="1648"/>
    <s v="Dollar($)"/>
    <x v="0"/>
    <x v="0"/>
    <s v="No"/>
    <s v="No"/>
    <n v="2"/>
    <n v="96"/>
    <n v="20"/>
    <n v="3.6"/>
    <s v="2015_4_24"/>
    <x v="105"/>
    <x v="33"/>
    <x v="88"/>
    <m/>
    <m/>
    <m/>
    <m/>
    <m/>
  </r>
  <r>
    <x v="9109"/>
    <n v="14"/>
    <x v="119"/>
    <s v="Forrest"/>
    <s v="Forrest, Forrest"/>
    <n v="143.714315"/>
    <n v="-38.517291999999998"/>
    <x v="1649"/>
    <s v="Dollar($)"/>
    <x v="0"/>
    <x v="0"/>
    <s v="No"/>
    <s v="No"/>
    <n v="2"/>
    <n v="29"/>
    <n v="20"/>
    <n v="3.7"/>
    <s v="2013_3_8"/>
    <x v="2"/>
    <x v="25"/>
    <x v="0"/>
    <m/>
    <m/>
    <m/>
    <m/>
    <m/>
  </r>
  <r>
    <x v="9110"/>
    <n v="1"/>
    <x v="0"/>
    <s v="Jaypee Vasant Continental, Vasant Vihar"/>
    <s v="Jaypee Vasant Continental, Vasant Vihar, New Delhi"/>
    <n v="77.164437620000001"/>
    <n v="28.556503469999999"/>
    <x v="2"/>
    <s v="Indian Rupees(Rs.)"/>
    <x v="1"/>
    <x v="0"/>
    <s v="No"/>
    <s v="No"/>
    <n v="4"/>
    <n v="79"/>
    <n v="2500"/>
    <n v="3.5"/>
    <s v="2018_5_24"/>
    <x v="0"/>
    <x v="2"/>
    <x v="0"/>
    <m/>
    <m/>
    <m/>
    <m/>
    <m/>
  </r>
  <r>
    <x v="9111"/>
    <n v="184"/>
    <x v="3"/>
    <s v="Lavender, Kallang"/>
    <s v="Lavender, Kallang, Singapore"/>
    <n v="103.8604162"/>
    <n v="1.311550709"/>
    <x v="7"/>
    <s v="Dollar($)"/>
    <x v="0"/>
    <x v="0"/>
    <s v="No"/>
    <s v="No"/>
    <n v="3"/>
    <n v="33"/>
    <n v="40"/>
    <n v="3.7"/>
    <s v="2011_3_18"/>
    <x v="2"/>
    <x v="5"/>
    <x v="0"/>
    <m/>
    <m/>
    <m/>
    <m/>
    <m/>
  </r>
  <r>
    <x v="9112"/>
    <n v="14"/>
    <x v="120"/>
    <s v="Dicky Beach"/>
    <s v="Dicky Beach, Dicky Beach"/>
    <n v="153.13740100000001"/>
    <n v="-26.783576"/>
    <x v="1650"/>
    <s v="Dollar($)"/>
    <x v="0"/>
    <x v="0"/>
    <s v="No"/>
    <s v="No"/>
    <n v="1"/>
    <n v="29"/>
    <n v="7"/>
    <n v="3.6"/>
    <s v="2012_2_22"/>
    <x v="105"/>
    <x v="23"/>
    <x v="87"/>
    <m/>
    <m/>
    <m/>
    <m/>
    <m/>
  </r>
  <r>
    <x v="9113"/>
    <n v="14"/>
    <x v="121"/>
    <s v="Inverloch"/>
    <s v="Inverloch, Inverloch"/>
    <n v="145.72871330000001"/>
    <n v="-38.634745799999997"/>
    <x v="1651"/>
    <s v="Dollar($)"/>
    <x v="0"/>
    <x v="0"/>
    <s v="No"/>
    <s v="No"/>
    <n v="1"/>
    <n v="100"/>
    <n v="7"/>
    <n v="3.7"/>
    <s v="2011_2_28"/>
    <x v="15"/>
    <x v="105"/>
    <x v="87"/>
    <m/>
    <m/>
    <m/>
    <m/>
    <m/>
  </r>
  <r>
    <x v="9114"/>
    <n v="1"/>
    <x v="0"/>
    <s v="New Friends Colony"/>
    <s v="New Friends Colony, New Delhi"/>
    <n v="77.268835229999993"/>
    <n v="28.562401250000001"/>
    <x v="1652"/>
    <s v="Indian Rupees(Rs.)"/>
    <x v="1"/>
    <x v="0"/>
    <s v="No"/>
    <s v="No"/>
    <n v="4"/>
    <n v="24"/>
    <n v="2500"/>
    <n v="2.7"/>
    <s v="2018_4_13"/>
    <x v="0"/>
    <x v="7"/>
    <x v="2"/>
    <s v=" Fast Food"/>
    <m/>
    <m/>
    <m/>
    <m/>
  </r>
  <r>
    <x v="9115"/>
    <n v="1"/>
    <x v="0"/>
    <s v="Radisson Blu Plaza Delhi, Mahipalpur"/>
    <s v="Radisson Blu Plaza Delhi, Mahipalpur, New Delhi"/>
    <n v="77.119617199999993"/>
    <n v="28.543800099999999"/>
    <x v="33"/>
    <s v="Indian Rupees(Rs.)"/>
    <x v="1"/>
    <x v="0"/>
    <s v="No"/>
    <s v="No"/>
    <n v="4"/>
    <n v="24"/>
    <n v="2500"/>
    <n v="3.3"/>
    <s v="2017_4_3"/>
    <x v="16"/>
    <x v="5"/>
    <x v="0"/>
    <m/>
    <m/>
    <m/>
    <m/>
    <m/>
  </r>
  <r>
    <x v="9116"/>
    <n v="14"/>
    <x v="122"/>
    <s v="Huskisson"/>
    <s v="Huskisson, Huskisson"/>
    <n v="150.67107429999999"/>
    <n v="-35.038869800000001"/>
    <x v="1653"/>
    <s v="Dollar($)"/>
    <x v="0"/>
    <x v="0"/>
    <s v="No"/>
    <s v="No"/>
    <n v="2"/>
    <n v="40"/>
    <n v="20"/>
    <n v="4.0999999999999996"/>
    <s v="2013_1_6"/>
    <x v="98"/>
    <x v="108"/>
    <x v="0"/>
    <m/>
    <m/>
    <m/>
    <m/>
    <m/>
  </r>
  <r>
    <x v="9117"/>
    <n v="14"/>
    <x v="123"/>
    <s v="Palm Cove"/>
    <s v="Palm Cove, Palm Cove"/>
    <n v="145.67076800000001"/>
    <n v="-16.748083000000001"/>
    <x v="1654"/>
    <s v="Dollar($)"/>
    <x v="0"/>
    <x v="0"/>
    <s v="No"/>
    <s v="No"/>
    <n v="3"/>
    <n v="381"/>
    <n v="30"/>
    <n v="4.4000000000000004"/>
    <s v="2018_1_2"/>
    <x v="47"/>
    <x v="27"/>
    <x v="0"/>
    <m/>
    <m/>
    <m/>
    <m/>
    <m/>
  </r>
  <r>
    <x v="9118"/>
    <n v="1"/>
    <x v="0"/>
    <s v="The Taj Mahal Hotel, Mansingh Road"/>
    <s v="The Taj Mahal Hotel, Mansingh Road, New Delhi"/>
    <n v="77.224140500000004"/>
    <n v="28.605168899999999"/>
    <x v="7"/>
    <s v="Indian Rupees(Rs.)"/>
    <x v="0"/>
    <x v="0"/>
    <s v="No"/>
    <s v="No"/>
    <n v="4"/>
    <n v="79"/>
    <n v="2500"/>
    <n v="3.8"/>
    <s v="2014_4_9"/>
    <x v="2"/>
    <x v="5"/>
    <x v="0"/>
    <m/>
    <m/>
    <m/>
    <m/>
    <m/>
  </r>
  <r>
    <x v="9119"/>
    <n v="1"/>
    <x v="0"/>
    <s v="The Village Restaurant Complex, Khel Gaon Marg"/>
    <s v="The Village Restaurant Complex, Khel Gaon Marg, New Delhi"/>
    <n v="77.212974200000005"/>
    <n v="28.552309999999999"/>
    <x v="237"/>
    <s v="Indian Rupees(Rs.)"/>
    <x v="1"/>
    <x v="0"/>
    <s v="No"/>
    <s v="No"/>
    <n v="4"/>
    <n v="146"/>
    <n v="2500"/>
    <n v="4.0999999999999996"/>
    <s v="2011_4_14"/>
    <x v="54"/>
    <x v="5"/>
    <x v="0"/>
    <m/>
    <m/>
    <m/>
    <m/>
    <m/>
  </r>
  <r>
    <x v="9120"/>
    <n v="1"/>
    <x v="0"/>
    <s v="Epicuria Food Mall, Nehru Place"/>
    <s v="Epicuria Food Mall, Nehru Place, New Delhi"/>
    <n v="77.252054999999999"/>
    <n v="28.5513364"/>
    <x v="1384"/>
    <s v="Indian Rupees(Rs.)"/>
    <x v="1"/>
    <x v="0"/>
    <s v="No"/>
    <s v="No"/>
    <n v="4"/>
    <n v="756"/>
    <n v="2500"/>
    <n v="4.2"/>
    <s v="2016_3_8"/>
    <x v="41"/>
    <x v="3"/>
    <x v="9"/>
    <s v=" Italian"/>
    <m/>
    <m/>
    <m/>
    <m/>
  </r>
  <r>
    <x v="9121"/>
    <n v="1"/>
    <x v="0"/>
    <s v="Sangam Courtyard, RK Puram"/>
    <s v="Sangam Courtyard, RK Puram, New Delhi"/>
    <n v="77.172061900000003"/>
    <n v="28.571902000000001"/>
    <x v="1655"/>
    <s v="Indian Rupees(Rs.)"/>
    <x v="1"/>
    <x v="0"/>
    <s v="No"/>
    <s v="No"/>
    <n v="4"/>
    <n v="14"/>
    <n v="2500"/>
    <n v="3.3"/>
    <s v="2013_3_10"/>
    <x v="107"/>
    <x v="5"/>
    <x v="0"/>
    <m/>
    <m/>
    <m/>
    <m/>
    <m/>
  </r>
  <r>
    <x v="9122"/>
    <n v="14"/>
    <x v="124"/>
    <s v="Macedon"/>
    <s v="Macedon, Macedon"/>
    <n v="144.56417400000001"/>
    <n v="-37.423189000000001"/>
    <x v="7"/>
    <s v="Dollar($)"/>
    <x v="0"/>
    <x v="0"/>
    <s v="No"/>
    <s v="No"/>
    <n v="2"/>
    <n v="31"/>
    <n v="20"/>
    <n v="3.5"/>
    <s v="2015_12_3"/>
    <x v="2"/>
    <x v="5"/>
    <x v="0"/>
    <m/>
    <m/>
    <m/>
    <m/>
    <m/>
  </r>
  <r>
    <x v="9123"/>
    <n v="14"/>
    <x v="125"/>
    <s v="Montville"/>
    <s v="Montville, Montville"/>
    <n v="152.89373499999999"/>
    <n v="-26.690462"/>
    <x v="1656"/>
    <s v="Dollar($)"/>
    <x v="0"/>
    <x v="0"/>
    <s v="No"/>
    <s v="No"/>
    <n v="3"/>
    <n v="193"/>
    <n v="30"/>
    <n v="2.4"/>
    <s v="2010_12_11"/>
    <x v="105"/>
    <x v="108"/>
    <x v="0"/>
    <m/>
    <m/>
    <m/>
    <m/>
    <m/>
  </r>
  <r>
    <x v="9124"/>
    <n v="14"/>
    <x v="126"/>
    <s v="Trentham East"/>
    <s v="Trentham East, Trentham East"/>
    <n v="144.41272000000001"/>
    <n v="-37.396942000000003"/>
    <x v="1657"/>
    <s v="Dollar($)"/>
    <x v="0"/>
    <x v="0"/>
    <s v="No"/>
    <s v="No"/>
    <n v="2"/>
    <n v="87"/>
    <n v="20"/>
    <n v="4.0999999999999996"/>
    <s v="2010_12_3"/>
    <x v="108"/>
    <x v="5"/>
    <x v="0"/>
    <m/>
    <m/>
    <m/>
    <m/>
    <m/>
  </r>
  <r>
    <x v="9125"/>
    <n v="14"/>
    <x v="127"/>
    <s v="Mayfield"/>
    <s v="Mayfield, Mayfield"/>
    <n v="151.7343832"/>
    <n v="-32.899177999999999"/>
    <x v="202"/>
    <s v="Dollar($)"/>
    <x v="0"/>
    <x v="0"/>
    <s v="No"/>
    <s v="No"/>
    <n v="2"/>
    <n v="11"/>
    <n v="20"/>
    <n v="2.9"/>
    <s v="2010_11_22"/>
    <x v="5"/>
    <x v="5"/>
    <x v="0"/>
    <m/>
    <m/>
    <m/>
    <m/>
    <m/>
  </r>
  <r>
    <x v="9126"/>
    <n v="1"/>
    <x v="0"/>
    <s v="Ansal Plaza Mall, Khel Gaon Marg"/>
    <s v="Ansal Plaza Mall, Khel Gaon Marg, New Delhi"/>
    <n v="77.224539699999994"/>
    <n v="28.562518000000001"/>
    <x v="960"/>
    <s v="Indian Rupees(Rs.)"/>
    <x v="1"/>
    <x v="0"/>
    <s v="No"/>
    <s v="No"/>
    <n v="4"/>
    <n v="59"/>
    <n v="2500"/>
    <n v="3.6"/>
    <s v="2010_2_6"/>
    <x v="6"/>
    <x v="79"/>
    <x v="0"/>
    <m/>
    <m/>
    <m/>
    <m/>
    <m/>
  </r>
  <r>
    <x v="9127"/>
    <n v="184"/>
    <x v="3"/>
    <s v="Haji Lane, Rochor"/>
    <s v="Haji Lane, Rochor, Singapore"/>
    <n v="103.859422"/>
    <n v="1.3004043329999999"/>
    <x v="22"/>
    <s v="Dollar($)"/>
    <x v="0"/>
    <x v="0"/>
    <s v="No"/>
    <s v="No"/>
    <n v="2"/>
    <n v="29"/>
    <n v="20"/>
    <n v="4.2"/>
    <s v="2018_11_18"/>
    <x v="11"/>
    <x v="5"/>
    <x v="0"/>
    <m/>
    <m/>
    <m/>
    <m/>
    <m/>
  </r>
  <r>
    <x v="9128"/>
    <n v="1"/>
    <x v="0"/>
    <s v="Khan Market"/>
    <s v="Khan Market, New Delhi"/>
    <n v="77.226908600000002"/>
    <n v="28.599945300000002"/>
    <x v="1658"/>
    <s v="Indian Rupees(Rs.)"/>
    <x v="1"/>
    <x v="1"/>
    <s v="No"/>
    <s v="No"/>
    <n v="4"/>
    <n v="300"/>
    <n v="2500"/>
    <n v="3.6"/>
    <s v="2018_2_19"/>
    <x v="45"/>
    <x v="72"/>
    <x v="15"/>
    <s v=" North Indian"/>
    <s v=" Moroccan"/>
    <m/>
    <m/>
    <m/>
  </r>
  <r>
    <x v="9129"/>
    <n v="1"/>
    <x v="0"/>
    <s v="The Imperial, Janpath"/>
    <s v="The Imperial, Janpath, New Delhi"/>
    <n v="77.218187"/>
    <n v="28.625444999999999"/>
    <x v="1316"/>
    <s v="Indian Rupees(Rs.)"/>
    <x v="1"/>
    <x v="0"/>
    <s v="No"/>
    <s v="No"/>
    <n v="4"/>
    <n v="57"/>
    <n v="2500"/>
    <n v="3.6"/>
    <s v="2011_1_24"/>
    <x v="41"/>
    <x v="8"/>
    <x v="0"/>
    <m/>
    <m/>
    <m/>
    <m/>
    <m/>
  </r>
  <r>
    <x v="9130"/>
    <n v="14"/>
    <x v="128"/>
    <s v="Phillip Island"/>
    <s v="Phillip Island, Phillip Island"/>
    <n v="145.23781299999999"/>
    <n v="-38.448307"/>
    <x v="1659"/>
    <s v="Dollar($)"/>
    <x v="0"/>
    <x v="0"/>
    <s v="No"/>
    <s v="No"/>
    <n v="2"/>
    <n v="351"/>
    <n v="20"/>
    <n v="3.7"/>
    <s v="2013_10_11"/>
    <x v="98"/>
    <x v="105"/>
    <x v="87"/>
    <m/>
    <m/>
    <m/>
    <m/>
    <m/>
  </r>
  <r>
    <x v="9131"/>
    <n v="1"/>
    <x v="0"/>
    <s v="The Uppal, Aerocity"/>
    <s v="The Uppal, Aerocity, New Delhi"/>
    <n v="77.101847000000006"/>
    <n v="28.535183"/>
    <x v="990"/>
    <s v="Indian Rupees(Rs.)"/>
    <x v="1"/>
    <x v="0"/>
    <s v="No"/>
    <s v="No"/>
    <n v="4"/>
    <n v="5"/>
    <n v="2500"/>
    <n v="3"/>
    <s v="2015_1_23"/>
    <x v="0"/>
    <x v="37"/>
    <x v="1"/>
    <m/>
    <m/>
    <m/>
    <m/>
    <m/>
  </r>
  <r>
    <x v="9132"/>
    <n v="184"/>
    <x v="3"/>
    <s v="Kay Siang Road, Tanglin"/>
    <s v="Kay Siang Road, Tanglin, Singapore"/>
    <n v="103.81461779999999"/>
    <n v="1.2978255400000001"/>
    <x v="1660"/>
    <s v="Dollar($)"/>
    <x v="0"/>
    <x v="0"/>
    <s v="No"/>
    <s v="No"/>
    <n v="3"/>
    <n v="29"/>
    <n v="50"/>
    <n v="3.2"/>
    <s v="2018_10_12"/>
    <x v="1"/>
    <x v="34"/>
    <x v="6"/>
    <s v=" Cafe"/>
    <m/>
    <m/>
    <m/>
    <m/>
  </r>
  <r>
    <x v="9133"/>
    <n v="1"/>
    <x v="0"/>
    <s v="Jaypee Vasant Continental, Vasant Vihar"/>
    <s v="Jaypee Vasant Continental, Vasant Vihar, New Delhi"/>
    <n v="77.164437620000001"/>
    <n v="28.556503469999999"/>
    <x v="19"/>
    <s v="Indian Rupees(Rs.)"/>
    <x v="1"/>
    <x v="0"/>
    <s v="No"/>
    <s v="No"/>
    <n v="4"/>
    <n v="64"/>
    <n v="2500"/>
    <n v="3.4"/>
    <s v="2013_12_2"/>
    <x v="13"/>
    <x v="5"/>
    <x v="0"/>
    <m/>
    <m/>
    <m/>
    <m/>
    <m/>
  </r>
  <r>
    <x v="9134"/>
    <n v="214"/>
    <x v="30"/>
    <s v="Najda"/>
    <s v="Najda, Abu Dhabi"/>
    <n v="54.371433779999997"/>
    <n v="24.488411450000001"/>
    <x v="1661"/>
    <s v="Emirati Diram(AED)"/>
    <x v="0"/>
    <x v="1"/>
    <s v="No"/>
    <s v="No"/>
    <n v="2"/>
    <n v="380"/>
    <n v="70"/>
    <n v="4"/>
    <s v="2015_9_15"/>
    <x v="12"/>
    <x v="9"/>
    <x v="56"/>
    <m/>
    <m/>
    <m/>
    <m/>
    <m/>
  </r>
  <r>
    <x v="9135"/>
    <n v="214"/>
    <x v="30"/>
    <s v="Najda"/>
    <s v="Najda, Abu Dhabi"/>
    <n v="54.373249970000003"/>
    <n v="24.489591019999999"/>
    <x v="181"/>
    <s v="Emirati Diram(AED)"/>
    <x v="1"/>
    <x v="1"/>
    <s v="No"/>
    <s v="No"/>
    <n v="3"/>
    <n v="180"/>
    <n v="80"/>
    <n v="4.3"/>
    <s v="2015_9_15"/>
    <x v="46"/>
    <x v="5"/>
    <x v="0"/>
    <m/>
    <m/>
    <m/>
    <m/>
    <m/>
  </r>
  <r>
    <x v="9136"/>
    <n v="214"/>
    <x v="22"/>
    <s v="Al Mareija"/>
    <s v="Al Mareija, Sharjah"/>
    <n v="55.382155849999997"/>
    <n v="25.35508316"/>
    <x v="1662"/>
    <s v="Emirati Diram(AED)"/>
    <x v="0"/>
    <x v="1"/>
    <s v="No"/>
    <s v="No"/>
    <n v="3"/>
    <n v="504"/>
    <n v="80"/>
    <n v="4.2"/>
    <s v="2018_9_21"/>
    <x v="52"/>
    <x v="20"/>
    <x v="8"/>
    <m/>
    <m/>
    <m/>
    <m/>
    <m/>
  </r>
  <r>
    <x v="9137"/>
    <n v="1"/>
    <x v="0"/>
    <s v="Crowne Plaza Hotel, Rohini"/>
    <s v="Crowne Plaza Hotel, Rohini, New Delhi"/>
    <n v="77.110492100000002"/>
    <n v="28.720856099999999"/>
    <x v="33"/>
    <s v="Indian Rupees(Rs.)"/>
    <x v="1"/>
    <x v="0"/>
    <s v="No"/>
    <s v="No"/>
    <n v="4"/>
    <n v="59"/>
    <n v="2500"/>
    <n v="3.5"/>
    <s v="2017_11_25"/>
    <x v="16"/>
    <x v="5"/>
    <x v="0"/>
    <m/>
    <m/>
    <m/>
    <m/>
    <m/>
  </r>
  <r>
    <x v="9138"/>
    <n v="1"/>
    <x v="0"/>
    <s v="Khan Market"/>
    <s v="Khan Market, New Delhi"/>
    <n v="77.227052099999995"/>
    <n v="28.600035099999999"/>
    <x v="1663"/>
    <s v="Indian Rupees(Rs.)"/>
    <x v="0"/>
    <x v="0"/>
    <s v="No"/>
    <s v="No"/>
    <n v="4"/>
    <n v="1186"/>
    <n v="2500"/>
    <n v="3.8"/>
    <s v="2015_11_6"/>
    <x v="6"/>
    <x v="28"/>
    <x v="15"/>
    <s v=" Asian"/>
    <m/>
    <m/>
    <m/>
    <m/>
  </r>
  <r>
    <x v="9139"/>
    <n v="214"/>
    <x v="30"/>
    <s v="Madinat Zayed"/>
    <s v="Madinat Zayed, Abu Dhabi"/>
    <n v="54.36377607"/>
    <n v="24.485252540000001"/>
    <x v="1664"/>
    <s v="Emirati Diram(AED)"/>
    <x v="0"/>
    <x v="1"/>
    <s v="No"/>
    <s v="No"/>
    <n v="2"/>
    <n v="268"/>
    <n v="60"/>
    <n v="3.6"/>
    <s v="2014_8_3"/>
    <x v="46"/>
    <x v="12"/>
    <x v="0"/>
    <m/>
    <m/>
    <m/>
    <m/>
    <m/>
  </r>
  <r>
    <x v="9140"/>
    <n v="214"/>
    <x v="34"/>
    <s v="Umm Hurair"/>
    <s v="Umm Hurair, Dubai"/>
    <n v="55.325484459999998"/>
    <n v="25.229311129999999"/>
    <x v="1665"/>
    <s v="Emirati Diram(AED)"/>
    <x v="1"/>
    <x v="1"/>
    <s v="No"/>
    <s v="No"/>
    <n v="3"/>
    <n v="544"/>
    <n v="130"/>
    <n v="4.3"/>
    <s v="2018_7_11"/>
    <x v="77"/>
    <x v="3"/>
    <x v="89"/>
    <s v=" North Indian"/>
    <m/>
    <m/>
    <m/>
    <m/>
  </r>
  <r>
    <x v="9141"/>
    <n v="1"/>
    <x v="0"/>
    <s v="Radisson Blu, Paschim Vihar"/>
    <s v="Radisson Blu, Paschim Vihar, New Delhi"/>
    <n v="77.090592000000001"/>
    <n v="28.6672586"/>
    <x v="33"/>
    <s v="Indian Rupees(Rs.)"/>
    <x v="1"/>
    <x v="0"/>
    <s v="No"/>
    <s v="No"/>
    <n v="4"/>
    <n v="36"/>
    <n v="2500"/>
    <n v="3.3"/>
    <s v="2016_11_21"/>
    <x v="16"/>
    <x v="5"/>
    <x v="0"/>
    <m/>
    <m/>
    <m/>
    <m/>
    <m/>
  </r>
  <r>
    <x v="9142"/>
    <n v="214"/>
    <x v="34"/>
    <s v="Jumeirah 1"/>
    <s v="Jumeirah 1, Dubai"/>
    <n v="55.256397219999997"/>
    <n v="25.211102780000001"/>
    <x v="7"/>
    <s v="Emirati Diram(AED)"/>
    <x v="0"/>
    <x v="1"/>
    <s v="No"/>
    <s v="No"/>
    <n v="3"/>
    <n v="403"/>
    <n v="140"/>
    <n v="4.5"/>
    <s v="2017_6_1"/>
    <x v="2"/>
    <x v="5"/>
    <x v="0"/>
    <m/>
    <m/>
    <m/>
    <m/>
    <m/>
  </r>
  <r>
    <x v="9143"/>
    <n v="214"/>
    <x v="34"/>
    <s v="Al Karama"/>
    <s v="Al Karama, Dubai"/>
    <n v="55.309190379999997"/>
    <n v="25.251240630000002"/>
    <x v="1666"/>
    <s v="Emirati Diram(AED)"/>
    <x v="1"/>
    <x v="1"/>
    <s v="No"/>
    <s v="No"/>
    <n v="2"/>
    <n v="1448"/>
    <n v="90"/>
    <n v="4.0999999999999996"/>
    <s v="2015_5_1"/>
    <x v="46"/>
    <x v="38"/>
    <x v="0"/>
    <m/>
    <m/>
    <m/>
    <m/>
    <m/>
  </r>
  <r>
    <x v="9144"/>
    <n v="1"/>
    <x v="0"/>
    <s v="DLF Place Mall, Saket"/>
    <s v="DLF Place Mall, Saket, New Delhi"/>
    <n v="77.21612245"/>
    <n v="28.528579239999999"/>
    <x v="245"/>
    <s v="Indian Rupees(Rs.)"/>
    <x v="1"/>
    <x v="1"/>
    <s v="No"/>
    <s v="No"/>
    <n v="4"/>
    <n v="984"/>
    <n v="2500"/>
    <n v="3.7"/>
    <s v="2011_10_6"/>
    <x v="29"/>
    <x v="56"/>
    <x v="0"/>
    <m/>
    <m/>
    <m/>
    <m/>
    <m/>
  </r>
  <r>
    <x v="9145"/>
    <n v="214"/>
    <x v="30"/>
    <s v="Dalma Mall, Mussafah Sanaiya"/>
    <s v="Dalma Mall, Mussafah Sanaiya, Abu Dhabi"/>
    <n v="54.524121880000003"/>
    <n v="24.334216940000001"/>
    <x v="1667"/>
    <s v="Emirati Diram(AED)"/>
    <x v="1"/>
    <x v="1"/>
    <s v="No"/>
    <s v="No"/>
    <n v="3"/>
    <n v="355"/>
    <n v="120"/>
    <n v="4"/>
    <s v="2014_4_12"/>
    <x v="46"/>
    <x v="10"/>
    <x v="8"/>
    <s v=" Biryani"/>
    <m/>
    <m/>
    <m/>
    <m/>
  </r>
  <r>
    <x v="9146"/>
    <n v="214"/>
    <x v="22"/>
    <s v="Abu Shagara"/>
    <s v="Abu Shagara, Sharjah"/>
    <n v="55.39273214"/>
    <n v="25.33315516"/>
    <x v="1668"/>
    <s v="Emirati Diram(AED)"/>
    <x v="0"/>
    <x v="1"/>
    <s v="No"/>
    <s v="No"/>
    <n v="3"/>
    <n v="285"/>
    <n v="85"/>
    <n v="3.9"/>
    <s v="2012_4_26"/>
    <x v="46"/>
    <x v="10"/>
    <x v="5"/>
    <s v=" Chinese"/>
    <m/>
    <m/>
    <m/>
    <m/>
  </r>
  <r>
    <x v="9147"/>
    <n v="1"/>
    <x v="0"/>
    <s v="Jail Road"/>
    <s v="Jail Road, New Delhi"/>
    <n v="77.113617700000006"/>
    <n v="28.630012099999998"/>
    <x v="31"/>
    <s v="Indian Rupees(Rs.)"/>
    <x v="1"/>
    <x v="0"/>
    <s v="No"/>
    <s v="No"/>
    <n v="4"/>
    <n v="14"/>
    <n v="2500"/>
    <n v="2.9"/>
    <s v="2018_10_9"/>
    <x v="0"/>
    <x v="3"/>
    <x v="1"/>
    <m/>
    <m/>
    <m/>
    <m/>
    <m/>
  </r>
  <r>
    <x v="9148"/>
    <n v="214"/>
    <x v="30"/>
    <s v="Al Dhafrah"/>
    <s v="Al Dhafrah, Abu Dhabi"/>
    <n v="54.381930939999997"/>
    <n v="24.485579319999999"/>
    <x v="210"/>
    <s v="Emirati Diram(AED)"/>
    <x v="1"/>
    <x v="1"/>
    <s v="No"/>
    <s v="No"/>
    <n v="3"/>
    <n v="471"/>
    <n v="150"/>
    <n v="4.4000000000000004"/>
    <s v="2012_3_20"/>
    <x v="1"/>
    <x v="11"/>
    <x v="0"/>
    <m/>
    <m/>
    <m/>
    <m/>
    <m/>
  </r>
  <r>
    <x v="9149"/>
    <n v="214"/>
    <x v="30"/>
    <s v="Najda"/>
    <s v="Najda, Abu Dhabi"/>
    <n v="54.37422059"/>
    <n v="24.49089202"/>
    <x v="1669"/>
    <s v="Emirati Diram(AED)"/>
    <x v="0"/>
    <x v="1"/>
    <s v="No"/>
    <s v="No"/>
    <n v="3"/>
    <n v="525"/>
    <n v="100"/>
    <n v="4"/>
    <s v="2010_3_24"/>
    <x v="46"/>
    <x v="10"/>
    <x v="2"/>
    <m/>
    <m/>
    <m/>
    <m/>
    <m/>
  </r>
  <r>
    <x v="9150"/>
    <n v="214"/>
    <x v="34"/>
    <s v="Satwa"/>
    <s v="Satwa, Dubai"/>
    <n v="55.273403340000002"/>
    <n v="25.24107351"/>
    <x v="1670"/>
    <s v="Emirati Diram(AED)"/>
    <x v="1"/>
    <x v="1"/>
    <s v="No"/>
    <s v="No"/>
    <n v="3"/>
    <n v="552"/>
    <n v="150"/>
    <n v="4.4000000000000004"/>
    <s v="2014_3_12"/>
    <x v="46"/>
    <x v="37"/>
    <x v="0"/>
    <m/>
    <m/>
    <m/>
    <m/>
    <m/>
  </r>
  <r>
    <x v="9151"/>
    <n v="214"/>
    <x v="34"/>
    <s v="Trade Centre Area"/>
    <s v="Trade Centre Area, Dubai"/>
    <n v="55.274305570000003"/>
    <n v="25.211356630000001"/>
    <x v="247"/>
    <s v="Emirati Diram(AED)"/>
    <x v="0"/>
    <x v="1"/>
    <s v="No"/>
    <s v="No"/>
    <n v="3"/>
    <n v="500"/>
    <n v="250"/>
    <n v="3.7"/>
    <s v="2010_3_8"/>
    <x v="29"/>
    <x v="4"/>
    <x v="38"/>
    <m/>
    <m/>
    <m/>
    <m/>
    <m/>
  </r>
  <r>
    <x v="9152"/>
    <n v="214"/>
    <x v="34"/>
    <s v="Al Karama"/>
    <s v="Al Karama, Dubai"/>
    <n v="55.301916900000002"/>
    <n v="25.25007862"/>
    <x v="181"/>
    <s v="Emirati Diram(AED)"/>
    <x v="1"/>
    <x v="1"/>
    <s v="No"/>
    <s v="No"/>
    <n v="2"/>
    <n v="1281"/>
    <n v="90"/>
    <n v="4.3"/>
    <s v="2017_2_28"/>
    <x v="46"/>
    <x v="5"/>
    <x v="0"/>
    <m/>
    <m/>
    <m/>
    <m/>
    <m/>
  </r>
  <r>
    <x v="9153"/>
    <n v="1"/>
    <x v="0"/>
    <s v="Hotel City Park, Pitampura"/>
    <s v="Hotel City Park, Pitampura, New Delhi"/>
    <n v="77.143218700000006"/>
    <n v="28.705739300000001"/>
    <x v="0"/>
    <s v="Indian Rupees(Rs.)"/>
    <x v="1"/>
    <x v="0"/>
    <s v="No"/>
    <s v="No"/>
    <n v="4"/>
    <n v="259"/>
    <n v="2500"/>
    <n v="3.9"/>
    <s v="2011_4_14"/>
    <x v="0"/>
    <x v="5"/>
    <x v="0"/>
    <m/>
    <m/>
    <m/>
    <m/>
    <m/>
  </r>
  <r>
    <x v="9154"/>
    <n v="1"/>
    <x v="0"/>
    <s v="Pride Plaza Hotel, Aerocity"/>
    <s v="Pride Plaza Hotel, Aerocity, New Delhi"/>
    <n v="77.122934000000001"/>
    <n v="28.552710999999999"/>
    <x v="0"/>
    <s v="Indian Rupees(Rs.)"/>
    <x v="1"/>
    <x v="0"/>
    <s v="No"/>
    <s v="No"/>
    <n v="4"/>
    <n v="7"/>
    <n v="2500"/>
    <n v="3.1"/>
    <s v="2017_11_1"/>
    <x v="0"/>
    <x v="5"/>
    <x v="0"/>
    <m/>
    <m/>
    <m/>
    <m/>
    <m/>
  </r>
  <r>
    <x v="9155"/>
    <n v="1"/>
    <x v="50"/>
    <s v="Best Western Skycity Hotel, Sector 15, Gurgaon"/>
    <s v="Best Western Skycity Hotel, Sector 15, Gurgaon, Gurgaon"/>
    <n v="77.034962699999994"/>
    <n v="28.4582412"/>
    <x v="31"/>
    <s v="Indian Rupees(Rs.)"/>
    <x v="1"/>
    <x v="0"/>
    <s v="No"/>
    <s v="No"/>
    <n v="4"/>
    <n v="15"/>
    <n v="2500"/>
    <n v="2.9"/>
    <s v="2012_9_8"/>
    <x v="0"/>
    <x v="3"/>
    <x v="1"/>
    <m/>
    <m/>
    <m/>
    <m/>
    <m/>
  </r>
  <r>
    <x v="9156"/>
    <n v="214"/>
    <x v="30"/>
    <s v="Madinat Zayed Shopping Centre, Madinat Zayed"/>
    <s v="Madinat Zayed Shopping Centre, Madinat Zayed , Abu Dhabi"/>
    <n v="54.366157540000003"/>
    <n v="24.482770940000002"/>
    <x v="1671"/>
    <s v="Emirati Diram(AED)"/>
    <x v="0"/>
    <x v="1"/>
    <s v="No"/>
    <s v="No"/>
    <n v="3"/>
    <n v="162"/>
    <n v="100"/>
    <n v="4.5"/>
    <s v="2016_11_2"/>
    <x v="109"/>
    <x v="40"/>
    <x v="48"/>
    <m/>
    <m/>
    <m/>
    <m/>
    <m/>
  </r>
  <r>
    <x v="9157"/>
    <n v="1"/>
    <x v="50"/>
    <s v="Courtyard by Marriott, Sushant Lok"/>
    <s v="Courtyard by Marriott, Sushant Lok, Gurgaon"/>
    <n v="77.080366999999995"/>
    <n v="28.460925"/>
    <x v="333"/>
    <s v="Indian Rupees(Rs.)"/>
    <x v="0"/>
    <x v="0"/>
    <s v="No"/>
    <s v="No"/>
    <n v="4"/>
    <n v="3"/>
    <n v="2500"/>
    <n v="1"/>
    <s v="2018_9_21"/>
    <x v="13"/>
    <x v="10"/>
    <x v="15"/>
    <m/>
    <m/>
    <m/>
    <m/>
    <m/>
  </r>
  <r>
    <x v="9158"/>
    <n v="214"/>
    <x v="22"/>
    <s v="Abu Shagara"/>
    <s v="Abu Shagara, Sharjah"/>
    <n v="55.396984000000003"/>
    <n v="25.338089"/>
    <x v="64"/>
    <s v="Emirati Diram(AED)"/>
    <x v="0"/>
    <x v="1"/>
    <s v="No"/>
    <s v="No"/>
    <n v="3"/>
    <n v="210"/>
    <n v="70"/>
    <n v="3.8"/>
    <s v="2013_11_3"/>
    <x v="4"/>
    <x v="5"/>
    <x v="0"/>
    <m/>
    <m/>
    <m/>
    <m/>
    <m/>
  </r>
  <r>
    <x v="9159"/>
    <n v="1"/>
    <x v="50"/>
    <s v="The Bristol Hotel, DLF Phase 1"/>
    <s v="The Bristol Hotel, DLF Phase 1, Gurgaon"/>
    <n v="77.092307700000006"/>
    <n v="28.4799845"/>
    <x v="474"/>
    <s v="Indian Rupees(Rs.)"/>
    <x v="1"/>
    <x v="0"/>
    <s v="No"/>
    <s v="No"/>
    <n v="4"/>
    <n v="57"/>
    <n v="2500"/>
    <n v="3.3"/>
    <s v="2018_9_14"/>
    <x v="45"/>
    <x v="10"/>
    <x v="0"/>
    <m/>
    <m/>
    <m/>
    <m/>
    <m/>
  </r>
  <r>
    <x v="9160"/>
    <n v="214"/>
    <x v="22"/>
    <s v="Al Mareija"/>
    <s v="Al Mareija, Sharjah"/>
    <n v="55.382907869999997"/>
    <n v="25.354435389999999"/>
    <x v="1672"/>
    <s v="Emirati Diram(AED)"/>
    <x v="0"/>
    <x v="1"/>
    <s v="No"/>
    <s v="No"/>
    <n v="3"/>
    <n v="192"/>
    <n v="90"/>
    <n v="4.0999999999999996"/>
    <s v="2012_11_25"/>
    <x v="52"/>
    <x v="3"/>
    <x v="89"/>
    <s v=" Afghani"/>
    <m/>
    <m/>
    <m/>
    <m/>
  </r>
  <r>
    <x v="9161"/>
    <n v="214"/>
    <x v="30"/>
    <s v="Mussafah Sanaiya"/>
    <s v="Mussafah Sanaiya, Abu Dhabi"/>
    <n v="54.51003961"/>
    <n v="24.363129730000001"/>
    <x v="1673"/>
    <s v="Emirati Diram(AED)"/>
    <x v="0"/>
    <x v="1"/>
    <s v="No"/>
    <s v="No"/>
    <n v="2"/>
    <n v="277"/>
    <n v="50"/>
    <n v="4"/>
    <s v="2016_10_25"/>
    <x v="52"/>
    <x v="73"/>
    <x v="89"/>
    <s v=" Hyderabadi"/>
    <m/>
    <m/>
    <m/>
    <m/>
  </r>
  <r>
    <x v="9162"/>
    <n v="1"/>
    <x v="50"/>
    <s v="Two Horizon Center, Golf Course Road"/>
    <s v="Two Horizon Center, Golf Course Road, Gurgaon"/>
    <n v="77.096912000000003"/>
    <n v="28.450973659999999"/>
    <x v="1663"/>
    <s v="Indian Rupees(Rs.)"/>
    <x v="1"/>
    <x v="0"/>
    <s v="No"/>
    <s v="No"/>
    <n v="4"/>
    <n v="13"/>
    <n v="2500"/>
    <n v="3.5"/>
    <s v="2018_9_3"/>
    <x v="6"/>
    <x v="28"/>
    <x v="15"/>
    <s v=" Asian"/>
    <m/>
    <m/>
    <m/>
    <m/>
  </r>
  <r>
    <x v="9163"/>
    <n v="214"/>
    <x v="34"/>
    <s v="Mankhool"/>
    <s v="Mankhool, Dubai"/>
    <n v="55.288060999999999"/>
    <n v="25.252054000000001"/>
    <x v="1674"/>
    <s v="Emirati Diram(AED)"/>
    <x v="1"/>
    <x v="0"/>
    <s v="No"/>
    <s v="No"/>
    <n v="3"/>
    <n v="281"/>
    <n v="150"/>
    <n v="4.4000000000000004"/>
    <s v="2014_9_19"/>
    <x v="46"/>
    <x v="10"/>
    <x v="11"/>
    <m/>
    <m/>
    <m/>
    <m/>
    <m/>
  </r>
  <r>
    <x v="9164"/>
    <n v="1"/>
    <x v="50"/>
    <s v="Cyber Hub, DLF Cyber City"/>
    <s v="Cyber Hub, DLF Cyber City, Gurgaon"/>
    <n v="77.088687899999996"/>
    <n v="28.4952975"/>
    <x v="236"/>
    <s v="Indian Rupees(Rs.)"/>
    <x v="1"/>
    <x v="1"/>
    <s v="No"/>
    <s v="No"/>
    <n v="4"/>
    <n v="980"/>
    <n v="2500"/>
    <n v="3.7"/>
    <s v="2017_7_1"/>
    <x v="3"/>
    <x v="18"/>
    <x v="0"/>
    <m/>
    <m/>
    <m/>
    <m/>
    <m/>
  </r>
  <r>
    <x v="9165"/>
    <n v="1"/>
    <x v="50"/>
    <s v="DLF Galleria, DLF Phase 4"/>
    <s v="DLF Galleria, DLF Phase 4, Gurgaon"/>
    <n v="77.0812241"/>
    <n v="28.467507300000001"/>
    <x v="1675"/>
    <s v="Indian Rupees(Rs.)"/>
    <x v="0"/>
    <x v="0"/>
    <s v="No"/>
    <s v="No"/>
    <n v="4"/>
    <n v="230"/>
    <n v="2500"/>
    <n v="4.0999999999999996"/>
    <s v="2013_7_2"/>
    <x v="16"/>
    <x v="10"/>
    <x v="15"/>
    <s v=" European"/>
    <s v=" Continental"/>
    <m/>
    <m/>
    <m/>
  </r>
  <r>
    <x v="9166"/>
    <n v="1"/>
    <x v="50"/>
    <s v="Fortune Select Global, MG Road"/>
    <s v="Fortune Select Global, MG Road, Gurgaon"/>
    <n v="77.103164899999996"/>
    <n v="28.481847500000001"/>
    <x v="31"/>
    <s v="Indian Rupees(Rs.)"/>
    <x v="1"/>
    <x v="0"/>
    <s v="No"/>
    <s v="No"/>
    <n v="4"/>
    <n v="20"/>
    <n v="2500"/>
    <n v="2.6"/>
    <s v="2015_7_20"/>
    <x v="0"/>
    <x v="3"/>
    <x v="1"/>
    <m/>
    <m/>
    <m/>
    <m/>
    <m/>
  </r>
  <r>
    <x v="9167"/>
    <n v="1"/>
    <x v="50"/>
    <s v="MG Road"/>
    <s v="MG Road, Gurgaon"/>
    <n v="77.102076800000006"/>
    <n v="28.480604100000001"/>
    <x v="1676"/>
    <s v="Indian Rupees(Rs.)"/>
    <x v="1"/>
    <x v="0"/>
    <s v="No"/>
    <s v="No"/>
    <n v="4"/>
    <n v="57"/>
    <n v="2500"/>
    <n v="3.5"/>
    <s v="2011_6_2"/>
    <x v="29"/>
    <x v="27"/>
    <x v="15"/>
    <s v=" Japanese"/>
    <s v=" Thai"/>
    <m/>
    <m/>
    <m/>
  </r>
  <r>
    <x v="9168"/>
    <n v="1"/>
    <x v="50"/>
    <s v="MGF Metropolitan Mall, MG Road"/>
    <s v="MGF Metropolitan Mall, MG Road, Gurgaon"/>
    <n v="77.0801187"/>
    <n v="28.481006399999998"/>
    <x v="245"/>
    <s v="Indian Rupees(Rs.)"/>
    <x v="1"/>
    <x v="1"/>
    <s v="No"/>
    <s v="No"/>
    <n v="4"/>
    <n v="730"/>
    <n v="2500"/>
    <n v="3.7"/>
    <s v="2018_5_14"/>
    <x v="29"/>
    <x v="56"/>
    <x v="0"/>
    <m/>
    <m/>
    <m/>
    <m/>
    <m/>
  </r>
  <r>
    <x v="9169"/>
    <n v="1"/>
    <x v="50"/>
    <s v="Cyber Hub, DLF Cyber City"/>
    <s v="Cyber Hub, DLF Cyber City, Gurgaon"/>
    <n v="77.088508000000004"/>
    <n v="28.494921699999999"/>
    <x v="1677"/>
    <s v="Indian Rupees(Rs.)"/>
    <x v="1"/>
    <x v="0"/>
    <s v="No"/>
    <s v="No"/>
    <n v="4"/>
    <n v="1949"/>
    <n v="2500"/>
    <n v="4.0999999999999996"/>
    <s v="2014_4_13"/>
    <x v="47"/>
    <x v="4"/>
    <x v="9"/>
    <s v=" American"/>
    <m/>
    <m/>
    <m/>
    <m/>
  </r>
  <r>
    <x v="9170"/>
    <n v="162"/>
    <x v="129"/>
    <s v="Kapitolyo"/>
    <s v="Kapitolyo, Pasig City"/>
    <n v="121.056532"/>
    <n v="14.572041"/>
    <x v="1678"/>
    <s v="Botswana Pula(P)"/>
    <x v="1"/>
    <x v="0"/>
    <s v="No"/>
    <s v="No"/>
    <n v="3"/>
    <n v="532"/>
    <n v="1100"/>
    <n v="4.8"/>
    <s v="2010_8_7"/>
    <x v="109"/>
    <x v="5"/>
    <x v="0"/>
    <m/>
    <m/>
    <m/>
    <m/>
    <m/>
  </r>
  <r>
    <x v="9171"/>
    <n v="1"/>
    <x v="50"/>
    <s v="The Claremont, MG Road"/>
    <s v="The Claremont, MG Road, Gurgaon"/>
    <n v="77.073220199999994"/>
    <n v="28.478212599999999"/>
    <x v="1301"/>
    <s v="Indian Rupees(Rs.)"/>
    <x v="1"/>
    <x v="0"/>
    <s v="No"/>
    <s v="No"/>
    <n v="4"/>
    <n v="4"/>
    <n v="2500"/>
    <n v="3"/>
    <s v="2014_4_26"/>
    <x v="9"/>
    <x v="76"/>
    <x v="66"/>
    <m/>
    <m/>
    <m/>
    <m/>
    <m/>
  </r>
  <r>
    <x v="9172"/>
    <n v="214"/>
    <x v="34"/>
    <s v="Barsha 2"/>
    <s v="Barsha 2, Dubai"/>
    <n v="55.215341000000002"/>
    <n v="25.113379999999999"/>
    <x v="266"/>
    <s v="Emirati Diram(AED)"/>
    <x v="1"/>
    <x v="0"/>
    <s v="No"/>
    <s v="No"/>
    <n v="3"/>
    <n v="307"/>
    <n v="150"/>
    <n v="4.5"/>
    <s v="2010_8_24"/>
    <x v="46"/>
    <x v="10"/>
    <x v="0"/>
    <m/>
    <m/>
    <m/>
    <m/>
    <m/>
  </r>
  <r>
    <x v="9173"/>
    <n v="1"/>
    <x v="50"/>
    <s v="The Pllazio Hotel, Sector 29"/>
    <s v="The Pllazio Hotel, Sector 29, Gurgaon"/>
    <n v="77.064046599999998"/>
    <n v="28.464600099999998"/>
    <x v="15"/>
    <s v="Indian Rupees(Rs.)"/>
    <x v="1"/>
    <x v="0"/>
    <s v="No"/>
    <s v="No"/>
    <n v="4"/>
    <n v="94"/>
    <n v="2500"/>
    <n v="3.6"/>
    <s v="2010_4_2"/>
    <x v="0"/>
    <x v="7"/>
    <x v="2"/>
    <m/>
    <m/>
    <m/>
    <m/>
    <m/>
  </r>
  <r>
    <x v="9174"/>
    <n v="214"/>
    <x v="34"/>
    <s v="Deira City Centre Area"/>
    <s v="Deira City Centre Area, Dubai"/>
    <n v="55.328740000000003"/>
    <n v="25.254104999999999"/>
    <x v="1679"/>
    <s v="Emirati Diram(AED)"/>
    <x v="1"/>
    <x v="0"/>
    <s v="No"/>
    <s v="No"/>
    <n v="3"/>
    <n v="641"/>
    <n v="160"/>
    <n v="4.9000000000000004"/>
    <s v="2013_7_22"/>
    <x v="45"/>
    <x v="20"/>
    <x v="0"/>
    <m/>
    <m/>
    <m/>
    <m/>
    <m/>
  </r>
  <r>
    <x v="9175"/>
    <n v="1"/>
    <x v="50"/>
    <s v="Sector 29"/>
    <s v="Sector 29, Gurgaon"/>
    <n v="77.062543599999998"/>
    <n v="28.468572600000002"/>
    <x v="282"/>
    <s v="Indian Rupees(Rs.)"/>
    <x v="1"/>
    <x v="1"/>
    <s v="No"/>
    <s v="No"/>
    <n v="4"/>
    <n v="327"/>
    <n v="2500"/>
    <n v="4.2"/>
    <s v="2016_1_19"/>
    <x v="69"/>
    <x v="5"/>
    <x v="0"/>
    <m/>
    <m/>
    <m/>
    <m/>
    <m/>
  </r>
  <r>
    <x v="9176"/>
    <n v="1"/>
    <x v="50"/>
    <s v="Two Horizon Center, Golf Course Road"/>
    <s v="Two Horizon Center, Golf Course Road, Gurgaon"/>
    <n v="77.096885520000001"/>
    <n v="28.451041750000002"/>
    <x v="1680"/>
    <s v="Indian Rupees(Rs.)"/>
    <x v="1"/>
    <x v="0"/>
    <s v="No"/>
    <s v="No"/>
    <n v="4"/>
    <n v="127"/>
    <n v="2500"/>
    <n v="3.8"/>
    <s v="2010_1_23"/>
    <x v="1"/>
    <x v="52"/>
    <x v="90"/>
    <m/>
    <m/>
    <m/>
    <m/>
    <m/>
  </r>
  <r>
    <x v="9177"/>
    <n v="214"/>
    <x v="34"/>
    <s v="Dubai Media City"/>
    <s v="Dubai Media City, Dubai"/>
    <n v="55.178746169999997"/>
    <n v="25.10777315"/>
    <x v="1681"/>
    <s v="Emirati Diram(AED)"/>
    <x v="1"/>
    <x v="0"/>
    <s v="No"/>
    <s v="No"/>
    <n v="3"/>
    <n v="2510"/>
    <n v="160"/>
    <n v="4.8"/>
    <s v="2018_5_13"/>
    <x v="46"/>
    <x v="7"/>
    <x v="0"/>
    <m/>
    <m/>
    <m/>
    <m/>
    <m/>
  </r>
  <r>
    <x v="9178"/>
    <n v="1"/>
    <x v="50"/>
    <s v="Sohna Road"/>
    <s v="Sohna Road, Gurgaon"/>
    <n v="77.041789829999999"/>
    <n v="28.41593885"/>
    <x v="215"/>
    <s v="Indian Rupees(Rs.)"/>
    <x v="1"/>
    <x v="0"/>
    <s v="No"/>
    <s v="No"/>
    <n v="4"/>
    <n v="56"/>
    <n v="2500"/>
    <n v="4.0999999999999996"/>
    <s v="2016_12_24"/>
    <x v="45"/>
    <x v="5"/>
    <x v="0"/>
    <m/>
    <m/>
    <m/>
    <m/>
    <m/>
  </r>
  <r>
    <x v="9179"/>
    <n v="215"/>
    <x v="20"/>
    <s v="Portman Mews South, Marble Arch"/>
    <s v="Portman Mews South, Marble Arch, London"/>
    <n v="-0.15573200000000001"/>
    <n v="51.514640999999997"/>
    <x v="228"/>
    <s v="Pounds(Œ£)"/>
    <x v="1"/>
    <x v="0"/>
    <s v="No"/>
    <s v="No"/>
    <n v="3"/>
    <n v="367"/>
    <n v="45"/>
    <n v="4.5"/>
    <s v="2010_4_16"/>
    <x v="46"/>
    <x v="13"/>
    <x v="0"/>
    <m/>
    <m/>
    <m/>
    <m/>
    <m/>
  </r>
  <r>
    <x v="9180"/>
    <n v="1"/>
    <x v="62"/>
    <s v="Spice World Mall, Sector 25"/>
    <s v="Spice World Mall, Sector 25, Noida"/>
    <n v="77.3410212"/>
    <n v="28.585492800000001"/>
    <x v="1682"/>
    <s v="Indian Rupees(Rs.)"/>
    <x v="1"/>
    <x v="0"/>
    <s v="No"/>
    <s v="No"/>
    <n v="4"/>
    <n v="116"/>
    <n v="2500"/>
    <n v="2.2000000000000002"/>
    <s v="2015_6_17"/>
    <x v="41"/>
    <x v="10"/>
    <x v="2"/>
    <m/>
    <m/>
    <m/>
    <m/>
    <m/>
  </r>
  <r>
    <x v="9181"/>
    <n v="215"/>
    <x v="21"/>
    <s v="Brindleyplace, Broad Street"/>
    <s v="Brindleyplace, Broad Street, Birmingham"/>
    <n v="-1.9148050000000001"/>
    <n v="52.477693000000002"/>
    <x v="1683"/>
    <s v="Pounds(Œ£)"/>
    <x v="1"/>
    <x v="0"/>
    <s v="No"/>
    <s v="No"/>
    <n v="3"/>
    <n v="133"/>
    <n v="60"/>
    <n v="4"/>
    <s v="2011_3_19"/>
    <x v="49"/>
    <x v="29"/>
    <x v="0"/>
    <m/>
    <m/>
    <m/>
    <m/>
    <m/>
  </r>
  <r>
    <x v="9182"/>
    <n v="1"/>
    <x v="62"/>
    <s v="The Great India Place, Sector 38"/>
    <s v="The Great India Place, Sector 38, Noida"/>
    <n v="77.326205599999994"/>
    <n v="28.5676834"/>
    <x v="245"/>
    <s v="Indian Rupees(Rs.)"/>
    <x v="1"/>
    <x v="1"/>
    <s v="No"/>
    <s v="No"/>
    <n v="4"/>
    <n v="1147"/>
    <n v="2500"/>
    <n v="3.5"/>
    <s v="2013_2_19"/>
    <x v="29"/>
    <x v="56"/>
    <x v="0"/>
    <m/>
    <m/>
    <m/>
    <m/>
    <m/>
  </r>
  <r>
    <x v="9183"/>
    <n v="1"/>
    <x v="72"/>
    <s v="Shipra Mall, Indirapuram"/>
    <s v="Shipra Mall, Indirapuram, Ghaziabad"/>
    <n v="77.369897179999995"/>
    <n v="28.63423199"/>
    <x v="3"/>
    <s v="Indian Rupees(Rs.)"/>
    <x v="1"/>
    <x v="0"/>
    <s v="No"/>
    <s v="No"/>
    <n v="4"/>
    <n v="184"/>
    <n v="2500"/>
    <n v="2.5"/>
    <s v="2018_11_18"/>
    <x v="0"/>
    <x v="3"/>
    <x v="0"/>
    <m/>
    <m/>
    <m/>
    <m/>
    <m/>
  </r>
  <r>
    <x v="9184"/>
    <n v="162"/>
    <x v="130"/>
    <s v="Century City Mall, Poblacion, Makati City"/>
    <s v="Century City Mall, Poblacion, Makati City, Makati City"/>
    <n v="121.027535"/>
    <n v="14.565443"/>
    <x v="1684"/>
    <s v="Botswana Pula(P)"/>
    <x v="1"/>
    <x v="0"/>
    <s v="No"/>
    <s v="No"/>
    <n v="3"/>
    <n v="314"/>
    <n v="1100"/>
    <n v="4.8"/>
    <s v="2016_1_19"/>
    <x v="60"/>
    <x v="40"/>
    <x v="35"/>
    <m/>
    <m/>
    <m/>
    <m/>
    <m/>
  </r>
  <r>
    <x v="9185"/>
    <n v="162"/>
    <x v="131"/>
    <s v="Tagaytay City"/>
    <s v="Tagaytay City, Tagaytay City"/>
    <n v="120.951589"/>
    <n v="14.101834"/>
    <x v="1678"/>
    <s v="Botswana Pula(P)"/>
    <x v="1"/>
    <x v="0"/>
    <s v="No"/>
    <s v="No"/>
    <n v="3"/>
    <n v="211"/>
    <n v="1200"/>
    <n v="4.5"/>
    <s v="2018_1_28"/>
    <x v="109"/>
    <x v="5"/>
    <x v="0"/>
    <m/>
    <m/>
    <m/>
    <m/>
    <m/>
  </r>
  <r>
    <x v="9186"/>
    <n v="1"/>
    <x v="73"/>
    <s v="Holiday Inn Jaipur City Centre, Bais Godam"/>
    <s v="Holiday Inn Jaipur City Centre, Bais Godam, Jaipur"/>
    <n v="75.792934200000005"/>
    <n v="26.902907599999999"/>
    <x v="1069"/>
    <s v="Indian Rupees(Rs.)"/>
    <x v="0"/>
    <x v="0"/>
    <s v="No"/>
    <s v="No"/>
    <n v="4"/>
    <n v="308"/>
    <n v="2500"/>
    <n v="4.3"/>
    <s v="2015_6_26"/>
    <x v="13"/>
    <x v="37"/>
    <x v="0"/>
    <m/>
    <m/>
    <m/>
    <m/>
    <m/>
  </r>
  <r>
    <x v="9187"/>
    <n v="162"/>
    <x v="130"/>
    <s v="Little Tokyo, Legaspi Village, Makati City"/>
    <s v="Little Tokyo, Legaspi Village, Makati City, Makati City"/>
    <n v="121.014101"/>
    <n v="14.553708"/>
    <x v="10"/>
    <s v="Botswana Pula(P)"/>
    <x v="1"/>
    <x v="0"/>
    <s v="No"/>
    <s v="No"/>
    <n v="3"/>
    <n v="591"/>
    <n v="1200"/>
    <n v="4.5"/>
    <s v="2010_12_6"/>
    <x v="6"/>
    <x v="5"/>
    <x v="0"/>
    <m/>
    <m/>
    <m/>
    <m/>
    <m/>
  </r>
  <r>
    <x v="9188"/>
    <n v="214"/>
    <x v="34"/>
    <s v="Al Barari"/>
    <s v="Al Barari, Dubai"/>
    <n v="55.310518999999999"/>
    <n v="25.095044000000001"/>
    <x v="1685"/>
    <s v="Emirati Diram(AED)"/>
    <x v="1"/>
    <x v="0"/>
    <s v="No"/>
    <s v="No"/>
    <n v="3"/>
    <n v="927"/>
    <n v="280"/>
    <n v="3.9"/>
    <s v="2015_12_22"/>
    <x v="47"/>
    <x v="18"/>
    <x v="33"/>
    <s v=" European"/>
    <m/>
    <m/>
    <m/>
    <m/>
  </r>
  <r>
    <x v="9189"/>
    <n v="214"/>
    <x v="34"/>
    <s v="CITY WALK, Al Safa"/>
    <s v="CITY WALK, Al Safa, Dubai"/>
    <n v="55.261919460000001"/>
    <n v="25.208032299999999"/>
    <x v="1686"/>
    <s v="Emirati Diram(AED)"/>
    <x v="1"/>
    <x v="0"/>
    <s v="No"/>
    <s v="No"/>
    <n v="3"/>
    <n v="909"/>
    <n v="200"/>
    <n v="4.5"/>
    <s v="2012_12_13"/>
    <x v="42"/>
    <x v="20"/>
    <x v="0"/>
    <m/>
    <m/>
    <m/>
    <m/>
    <m/>
  </r>
  <r>
    <x v="9190"/>
    <n v="215"/>
    <x v="21"/>
    <s v="Bullring Shopping Centre, Southside"/>
    <s v="Bullring Shopping Centre, Southside, Birmingham"/>
    <n v="-1.8942859999999999"/>
    <n v="52.477632999999997"/>
    <x v="142"/>
    <s v="Pounds(Œ£)"/>
    <x v="1"/>
    <x v="0"/>
    <s v="No"/>
    <s v="No"/>
    <n v="2"/>
    <n v="22"/>
    <n v="30"/>
    <n v="3.9"/>
    <s v="2010_12_21"/>
    <x v="35"/>
    <x v="5"/>
    <x v="0"/>
    <m/>
    <m/>
    <m/>
    <m/>
    <m/>
  </r>
  <r>
    <x v="9191"/>
    <n v="162"/>
    <x v="132"/>
    <s v="Addition Hills"/>
    <s v="Addition Hills, San Juan City"/>
    <n v="121.0335917"/>
    <n v="14.593450000000001"/>
    <x v="1678"/>
    <s v="Botswana Pula(P)"/>
    <x v="1"/>
    <x v="0"/>
    <s v="No"/>
    <s v="No"/>
    <n v="3"/>
    <n v="458"/>
    <n v="1000"/>
    <n v="4.2"/>
    <s v="2018_11_21"/>
    <x v="109"/>
    <x v="5"/>
    <x v="0"/>
    <m/>
    <m/>
    <m/>
    <m/>
    <m/>
  </r>
  <r>
    <x v="9192"/>
    <n v="1"/>
    <x v="53"/>
    <s v="ITC Mughal, Tajganj"/>
    <s v="ITC Mughal, Tajganj, Agra"/>
    <n v="78.044094999999999"/>
    <n v="27.160934000000001"/>
    <x v="14"/>
    <s v="Indian Rupees(Rs.)"/>
    <x v="0"/>
    <x v="0"/>
    <s v="No"/>
    <s v="No"/>
    <n v="4"/>
    <n v="41"/>
    <n v="2500"/>
    <n v="4"/>
    <s v="2013_5_24"/>
    <x v="9"/>
    <x v="5"/>
    <x v="0"/>
    <m/>
    <m/>
    <m/>
    <m/>
    <m/>
  </r>
  <r>
    <x v="9193"/>
    <n v="1"/>
    <x v="53"/>
    <s v="ITC Mughal, Tajganj"/>
    <s v="ITC Mughal, Tajganj, Agra"/>
    <n v="78.044094999999999"/>
    <n v="27.160934000000001"/>
    <x v="2"/>
    <s v="Indian Rupees(Rs.)"/>
    <x v="0"/>
    <x v="0"/>
    <s v="No"/>
    <s v="No"/>
    <n v="4"/>
    <n v="133"/>
    <n v="2500"/>
    <n v="4.3"/>
    <s v="2015_3_17"/>
    <x v="0"/>
    <x v="2"/>
    <x v="0"/>
    <m/>
    <m/>
    <m/>
    <m/>
    <m/>
  </r>
  <r>
    <x v="9194"/>
    <n v="162"/>
    <x v="129"/>
    <s v="Kapitolyo"/>
    <s v="Kapitolyo, Pasig City"/>
    <n v="121.06082000000001"/>
    <n v="14.570849000000001"/>
    <x v="1687"/>
    <s v="Botswana Pula(P)"/>
    <x v="1"/>
    <x v="0"/>
    <s v="No"/>
    <s v="No"/>
    <n v="3"/>
    <n v="488"/>
    <n v="900"/>
    <n v="4.2"/>
    <s v="2012_10_11"/>
    <x v="29"/>
    <x v="15"/>
    <x v="35"/>
    <m/>
    <m/>
    <m/>
    <m/>
    <m/>
  </r>
  <r>
    <x v="9195"/>
    <n v="1"/>
    <x v="0"/>
    <s v="Lodhi Road"/>
    <s v="Lodhi Road, New Delhi"/>
    <n v="77.221058299999996"/>
    <n v="28.590443100000002"/>
    <x v="1688"/>
    <s v="Indian Rupees(Rs.)"/>
    <x v="1"/>
    <x v="1"/>
    <s v="No"/>
    <s v="No"/>
    <n v="4"/>
    <n v="2549"/>
    <n v="2600"/>
    <n v="4.2"/>
    <s v="2016_5_26"/>
    <x v="41"/>
    <x v="71"/>
    <x v="20"/>
    <m/>
    <m/>
    <m/>
    <m/>
    <m/>
  </r>
  <r>
    <x v="9196"/>
    <n v="1"/>
    <x v="62"/>
    <s v="Centre Stage Mall, Sector 18"/>
    <s v="Centre Stage Mall, Sector 18, Noida"/>
    <n v="77.323156330000003"/>
    <n v="28.568120919999998"/>
    <x v="1689"/>
    <s v="Indian Rupees(Rs.)"/>
    <x v="1"/>
    <x v="0"/>
    <s v="No"/>
    <s v="No"/>
    <n v="4"/>
    <n v="579"/>
    <n v="2600"/>
    <n v="3"/>
    <s v="2018_6_27"/>
    <x v="5"/>
    <x v="7"/>
    <x v="15"/>
    <s v=" North Indian"/>
    <m/>
    <m/>
    <m/>
    <m/>
  </r>
  <r>
    <x v="9197"/>
    <n v="1"/>
    <x v="0"/>
    <s v="The Leela Ambience Convention Hotel"/>
    <s v="The Leela Ambience Convention Hotel, New Delhi"/>
    <n v="77.303177779999999"/>
    <n v="28.661133329999998"/>
    <x v="33"/>
    <s v="Indian Rupees(Rs.)"/>
    <x v="1"/>
    <x v="0"/>
    <s v="No"/>
    <s v="No"/>
    <n v="4"/>
    <n v="48"/>
    <n v="2650"/>
    <n v="3.6"/>
    <s v="2016_2_1"/>
    <x v="16"/>
    <x v="5"/>
    <x v="0"/>
    <m/>
    <m/>
    <m/>
    <m/>
    <m/>
  </r>
  <r>
    <x v="9198"/>
    <n v="1"/>
    <x v="0"/>
    <s v="The Grand New Delhi, Vasant Kunj"/>
    <s v="The Grand New Delhi, Vasant Kunj, New Delhi"/>
    <n v="77.152460000000005"/>
    <n v="28.538993000000001"/>
    <x v="1690"/>
    <s v="Indian Rupees(Rs.)"/>
    <x v="1"/>
    <x v="0"/>
    <s v="No"/>
    <s v="No"/>
    <n v="4"/>
    <n v="145"/>
    <n v="2650"/>
    <n v="3.3"/>
    <s v="2014_12_14"/>
    <x v="29"/>
    <x v="60"/>
    <x v="0"/>
    <m/>
    <m/>
    <m/>
    <m/>
    <m/>
  </r>
  <r>
    <x v="9199"/>
    <n v="215"/>
    <x v="20"/>
    <s v="Covent Garden"/>
    <s v="Covent Garden"/>
    <n v="-0.12313200000000001"/>
    <n v="51.513196000000001"/>
    <x v="1691"/>
    <s v="Pounds(Œ£)"/>
    <x v="1"/>
    <x v="0"/>
    <s v="No"/>
    <s v="No"/>
    <n v="2"/>
    <n v="316"/>
    <n v="30"/>
    <n v="4.0999999999999996"/>
    <s v="2017_10_16"/>
    <x v="46"/>
    <x v="110"/>
    <x v="0"/>
    <m/>
    <m/>
    <m/>
    <m/>
    <m/>
  </r>
  <r>
    <x v="9200"/>
    <n v="215"/>
    <x v="17"/>
    <s v="The Midland, Deansgate"/>
    <s v="The Midland, Deansgate, Manchester"/>
    <n v="-2.245034"/>
    <n v="53.477358000000002"/>
    <x v="1692"/>
    <s v="Pounds(Œ£)"/>
    <x v="1"/>
    <x v="0"/>
    <s v="No"/>
    <s v="No"/>
    <n v="3"/>
    <n v="67"/>
    <n v="55"/>
    <n v="4.2"/>
    <s v="2017_10_3"/>
    <x v="41"/>
    <x v="35"/>
    <x v="91"/>
    <m/>
    <m/>
    <m/>
    <m/>
    <m/>
  </r>
  <r>
    <x v="9201"/>
    <n v="215"/>
    <x v="21"/>
    <s v="Brindleyplace"/>
    <s v="Brindleyplace, Birmingham"/>
    <n v="-1.9180489999999999"/>
    <n v="52.477569000000003"/>
    <x v="1693"/>
    <s v="Pounds(Œ£)"/>
    <x v="0"/>
    <x v="0"/>
    <s v="No"/>
    <s v="No"/>
    <n v="1"/>
    <n v="13"/>
    <n v="15"/>
    <n v="3.7"/>
    <s v="2010_6_9"/>
    <x v="2"/>
    <x v="66"/>
    <x v="0"/>
    <m/>
    <m/>
    <m/>
    <m/>
    <m/>
  </r>
  <r>
    <x v="9202"/>
    <n v="148"/>
    <x v="19"/>
    <s v="Te Aro"/>
    <s v="Te Aro, Wellington City"/>
    <n v="174.77415099999999"/>
    <n v="-41.296106999999999"/>
    <x v="12"/>
    <s v="NewZealand($)"/>
    <x v="0"/>
    <x v="0"/>
    <s v="No"/>
    <s v="No"/>
    <n v="1"/>
    <n v="195"/>
    <n v="25"/>
    <n v="4.5"/>
    <s v="2010_5_25"/>
    <x v="8"/>
    <x v="5"/>
    <x v="0"/>
    <m/>
    <m/>
    <m/>
    <m/>
    <m/>
  </r>
  <r>
    <x v="9203"/>
    <n v="148"/>
    <x v="18"/>
    <s v="Britomart"/>
    <s v="Britomart, Auckland"/>
    <n v="174.76885100000001"/>
    <n v="-36.845553000000002"/>
    <x v="61"/>
    <s v="NewZealand($)"/>
    <x v="0"/>
    <x v="0"/>
    <s v="No"/>
    <s v="No"/>
    <n v="1"/>
    <n v="617"/>
    <n v="20"/>
    <n v="4.7"/>
    <s v="2014_4_22"/>
    <x v="19"/>
    <x v="8"/>
    <x v="0"/>
    <m/>
    <m/>
    <m/>
    <m/>
    <m/>
  </r>
  <r>
    <x v="9204"/>
    <n v="215"/>
    <x v="21"/>
    <s v="Small Heath"/>
    <s v="Small Heath, Birmingham"/>
    <n v="-1.8605929999999999"/>
    <n v="52.470571"/>
    <x v="1694"/>
    <s v="Pounds(Œ£)"/>
    <x v="0"/>
    <x v="0"/>
    <s v="No"/>
    <s v="No"/>
    <n v="1"/>
    <n v="11"/>
    <n v="15"/>
    <n v="3.1"/>
    <s v="2014_3_12"/>
    <x v="19"/>
    <x v="8"/>
    <x v="44"/>
    <m/>
    <m/>
    <m/>
    <m/>
    <m/>
  </r>
  <r>
    <x v="9205"/>
    <n v="30"/>
    <x v="25"/>
    <s v="Asa Norte"/>
    <s v="Asa Norte, Brasí_lia"/>
    <n v="-47.882666669999999"/>
    <n v="-15.7775"/>
    <x v="7"/>
    <s v="Brazilian Real(R$)"/>
    <x v="0"/>
    <x v="0"/>
    <s v="No"/>
    <s v="No"/>
    <n v="1"/>
    <n v="9"/>
    <n v="30"/>
    <n v="3.8"/>
    <s v="2016_2_27"/>
    <x v="2"/>
    <x v="5"/>
    <x v="0"/>
    <m/>
    <m/>
    <m/>
    <m/>
    <m/>
  </r>
  <r>
    <x v="9206"/>
    <n v="148"/>
    <x v="18"/>
    <s v="Fort Street"/>
    <s v="Fort Street, Auckland"/>
    <n v="174.76898600000001"/>
    <n v="-36.846049659999998"/>
    <x v="46"/>
    <s v="NewZealand($)"/>
    <x v="0"/>
    <x v="0"/>
    <s v="No"/>
    <s v="No"/>
    <n v="1"/>
    <n v="281"/>
    <n v="25"/>
    <n v="4.9000000000000004"/>
    <s v="2011_12_3"/>
    <x v="20"/>
    <x v="5"/>
    <x v="0"/>
    <m/>
    <m/>
    <m/>
    <m/>
    <m/>
  </r>
  <r>
    <x v="9207"/>
    <n v="30"/>
    <x v="25"/>
    <s v="Asa Sul"/>
    <s v="Asa Sul, Brasí_lia"/>
    <n v="-47.890166669999999"/>
    <n v="-15.797000000000001"/>
    <x v="1695"/>
    <s v="Brazilian Real(R$)"/>
    <x v="0"/>
    <x v="0"/>
    <s v="No"/>
    <s v="No"/>
    <n v="1"/>
    <n v="2"/>
    <n v="30"/>
    <n v="1"/>
    <s v="2011_10_15"/>
    <x v="51"/>
    <x v="42"/>
    <x v="0"/>
    <m/>
    <m/>
    <m/>
    <m/>
    <m/>
  </r>
  <r>
    <x v="9208"/>
    <n v="215"/>
    <x v="21"/>
    <s v="Alum Rock"/>
    <s v="Alum Rock, Birmingham"/>
    <n v="-1.846811"/>
    <n v="52.488557"/>
    <x v="12"/>
    <s v="Pounds(Œ£)"/>
    <x v="0"/>
    <x v="0"/>
    <s v="No"/>
    <s v="No"/>
    <n v="1"/>
    <n v="26"/>
    <n v="10"/>
    <n v="2.8"/>
    <s v="2018_10_8"/>
    <x v="8"/>
    <x v="5"/>
    <x v="0"/>
    <m/>
    <m/>
    <m/>
    <m/>
    <m/>
  </r>
  <r>
    <x v="9209"/>
    <n v="215"/>
    <x v="17"/>
    <s v="Oxford Road"/>
    <s v="Oxford Road, Manchester"/>
    <n v="-2.241047"/>
    <n v="53.474221"/>
    <x v="1696"/>
    <s v="Pounds(Œ£)"/>
    <x v="0"/>
    <x v="0"/>
    <s v="No"/>
    <s v="No"/>
    <n v="1"/>
    <n v="25"/>
    <n v="15"/>
    <n v="3.4"/>
    <s v="2012_10_12"/>
    <x v="8"/>
    <x v="30"/>
    <x v="0"/>
    <m/>
    <m/>
    <m/>
    <m/>
    <m/>
  </r>
  <r>
    <x v="9210"/>
    <n v="215"/>
    <x v="21"/>
    <s v="Bullring Shopping Centre, Southside"/>
    <s v="Bullring Shopping Centre, Southside, Birmingham"/>
    <n v="-1.8942859999999999"/>
    <n v="52.477632999999997"/>
    <x v="1697"/>
    <s v="Pounds(Œ£)"/>
    <x v="0"/>
    <x v="0"/>
    <s v="No"/>
    <s v="No"/>
    <n v="2"/>
    <n v="21"/>
    <n v="35"/>
    <n v="3.7"/>
    <s v="2011_9_8"/>
    <x v="15"/>
    <x v="30"/>
    <x v="0"/>
    <m/>
    <m/>
    <m/>
    <m/>
    <m/>
  </r>
  <r>
    <x v="9211"/>
    <n v="215"/>
    <x v="21"/>
    <s v="Handsworth"/>
    <s v="Handsworth, Birmingham"/>
    <n v="-1.9391666670000001"/>
    <n v="52.514166670000002"/>
    <x v="674"/>
    <s v="Pounds(Œ£)"/>
    <x v="0"/>
    <x v="0"/>
    <s v="No"/>
    <s v="No"/>
    <n v="2"/>
    <n v="9"/>
    <n v="30"/>
    <n v="3.6"/>
    <s v="2018_9_11"/>
    <x v="34"/>
    <x v="5"/>
    <x v="0"/>
    <m/>
    <m/>
    <m/>
    <m/>
    <m/>
  </r>
  <r>
    <x v="9212"/>
    <n v="215"/>
    <x v="20"/>
    <s v="Beak Street, Soho"/>
    <s v="Beak Street, Soho, London"/>
    <n v="-0.13834299999999999"/>
    <n v="51.512068999999997"/>
    <x v="167"/>
    <s v="Pounds(Œ£)"/>
    <x v="0"/>
    <x v="0"/>
    <s v="No"/>
    <s v="No"/>
    <n v="2"/>
    <n v="309"/>
    <n v="35"/>
    <n v="4.9000000000000004"/>
    <s v="2014_9_2"/>
    <x v="36"/>
    <x v="5"/>
    <x v="0"/>
    <m/>
    <m/>
    <m/>
    <m/>
    <m/>
  </r>
  <r>
    <x v="9213"/>
    <n v="189"/>
    <x v="32"/>
    <s v="CBD"/>
    <s v="CBD, Cape Town"/>
    <n v="18.422860239999999"/>
    <n v="-33.928496430000003"/>
    <x v="7"/>
    <s v="Rand(R)"/>
    <x v="0"/>
    <x v="0"/>
    <s v="No"/>
    <s v="No"/>
    <n v="2"/>
    <n v="514"/>
    <n v="150"/>
    <n v="4.4000000000000004"/>
    <s v="2012_9_28"/>
    <x v="2"/>
    <x v="5"/>
    <x v="0"/>
    <m/>
    <m/>
    <m/>
    <m/>
    <m/>
  </r>
  <r>
    <x v="9214"/>
    <n v="191"/>
    <x v="133"/>
    <s v="Slave Island, Colombo 02"/>
    <s v="Slave Island, Colombo 02, Colombo"/>
    <n v="79.850748069999995"/>
    <n v="6.9239332840000003"/>
    <x v="12"/>
    <s v="Sri Lankan Rupee(LKR)"/>
    <x v="0"/>
    <x v="0"/>
    <s v="No"/>
    <s v="No"/>
    <n v="2"/>
    <n v="199"/>
    <n v="1000"/>
    <n v="4.0999999999999996"/>
    <s v="2012_9_22"/>
    <x v="8"/>
    <x v="5"/>
    <x v="0"/>
    <m/>
    <m/>
    <m/>
    <m/>
    <m/>
  </r>
  <r>
    <x v="9215"/>
    <n v="214"/>
    <x v="30"/>
    <s v="Al Dhafrah"/>
    <s v="Al Dhafrah, Abu Dhabi"/>
    <n v="54.37127855"/>
    <n v="24.477565009999999"/>
    <x v="1698"/>
    <s v="Emirati Diram(AED)"/>
    <x v="0"/>
    <x v="0"/>
    <s v="No"/>
    <s v="No"/>
    <n v="2"/>
    <n v="224"/>
    <n v="70"/>
    <n v="4.3"/>
    <s v="2013_8_18"/>
    <x v="34"/>
    <x v="9"/>
    <x v="56"/>
    <m/>
    <m/>
    <m/>
    <m/>
    <m/>
  </r>
  <r>
    <x v="9216"/>
    <n v="215"/>
    <x v="21"/>
    <s v="Harborne"/>
    <s v="Harborne, Birmingham"/>
    <n v="-1.9438519999999999"/>
    <n v="52.460962000000002"/>
    <x v="185"/>
    <s v="Pounds(Œ£)"/>
    <x v="0"/>
    <x v="0"/>
    <s v="No"/>
    <s v="No"/>
    <n v="2"/>
    <n v="55"/>
    <n v="30"/>
    <n v="4.2"/>
    <s v="2010_8_19"/>
    <x v="49"/>
    <x v="5"/>
    <x v="0"/>
    <m/>
    <m/>
    <m/>
    <m/>
    <m/>
  </r>
  <r>
    <x v="9217"/>
    <n v="215"/>
    <x v="20"/>
    <s v="Tavistock Court, Covent Garden"/>
    <s v="Tavistock Court, Covent Garden, London"/>
    <n v="-0.12262000000000001"/>
    <n v="51.511682"/>
    <x v="260"/>
    <s v="Pounds(Œ£)"/>
    <x v="0"/>
    <x v="0"/>
    <s v="No"/>
    <s v="No"/>
    <n v="2"/>
    <n v="473"/>
    <n v="30"/>
    <n v="4.0999999999999996"/>
    <s v="2016_8_1"/>
    <x v="29"/>
    <x v="52"/>
    <x v="0"/>
    <m/>
    <m/>
    <m/>
    <m/>
    <m/>
  </r>
  <r>
    <x v="9218"/>
    <n v="215"/>
    <x v="17"/>
    <s v="Cheetham Hill"/>
    <s v="Cheetham Hill, Manchester"/>
    <n v="-2.239385"/>
    <n v="53.494691000000003"/>
    <x v="1699"/>
    <s v="Pounds(Œ£)"/>
    <x v="0"/>
    <x v="0"/>
    <s v="No"/>
    <s v="No"/>
    <n v="2"/>
    <n v="14"/>
    <n v="30"/>
    <n v="3.3"/>
    <s v="2017_8_14"/>
    <x v="29"/>
    <x v="1"/>
    <x v="35"/>
    <s v=" Steak"/>
    <m/>
    <m/>
    <m/>
    <m/>
  </r>
  <r>
    <x v="9219"/>
    <n v="215"/>
    <x v="17"/>
    <s v="Spinningfields"/>
    <s v="Spinningfields, Manchester"/>
    <n v="-2.2488480000000002"/>
    <n v="53.481413000000003"/>
    <x v="27"/>
    <s v="Pounds(Œ£)"/>
    <x v="0"/>
    <x v="0"/>
    <s v="No"/>
    <s v="No"/>
    <n v="2"/>
    <n v="745"/>
    <n v="25"/>
    <n v="4.3"/>
    <s v="2014_8_20"/>
    <x v="1"/>
    <x v="5"/>
    <x v="0"/>
    <m/>
    <m/>
    <m/>
    <m/>
    <m/>
  </r>
  <r>
    <x v="9220"/>
    <n v="189"/>
    <x v="32"/>
    <s v="Newlands"/>
    <s v="Newlands, Cape Town"/>
    <n v="18.461950000000002"/>
    <n v="-33.970286000000002"/>
    <x v="347"/>
    <s v="Rand(R)"/>
    <x v="0"/>
    <x v="0"/>
    <s v="No"/>
    <s v="No"/>
    <n v="2"/>
    <n v="328"/>
    <n v="110"/>
    <n v="4.5"/>
    <s v="2016_8_8"/>
    <x v="20"/>
    <x v="15"/>
    <x v="0"/>
    <m/>
    <m/>
    <m/>
    <m/>
    <m/>
  </r>
  <r>
    <x v="9221"/>
    <n v="191"/>
    <x v="133"/>
    <s v="Havelock Town, Colombo 05"/>
    <s v="Havelock Town, Colombo 05, Colombo"/>
    <n v="79.879433329999998"/>
    <n v="6.883738889"/>
    <x v="1443"/>
    <s v="Sri Lankan Rupee(LKR)"/>
    <x v="0"/>
    <x v="0"/>
    <s v="No"/>
    <s v="No"/>
    <n v="2"/>
    <n v="146"/>
    <n v="1300"/>
    <n v="4.5"/>
    <s v="2013_8_5"/>
    <x v="21"/>
    <x v="8"/>
    <x v="0"/>
    <m/>
    <m/>
    <m/>
    <m/>
    <m/>
  </r>
  <r>
    <x v="9222"/>
    <n v="215"/>
    <x v="2"/>
    <s v="Old Town"/>
    <s v="Old Town, Edinburgh"/>
    <n v="-3.1843444440000002"/>
    <n v="55.945430559999998"/>
    <x v="1700"/>
    <s v="Pounds(Œ£)"/>
    <x v="0"/>
    <x v="0"/>
    <s v="No"/>
    <s v="No"/>
    <n v="2"/>
    <n v="73"/>
    <n v="20"/>
    <n v="3.8"/>
    <s v="2017_7_9"/>
    <x v="46"/>
    <x v="42"/>
    <x v="0"/>
    <m/>
    <m/>
    <m/>
    <m/>
    <m/>
  </r>
  <r>
    <x v="9223"/>
    <n v="208"/>
    <x v="29"/>
    <s v="Kí_í_í_k Esat"/>
    <s v="Kí_í_í_k Esat, Ankara"/>
    <n v="32.866633329999999"/>
    <n v="39.906636110000001"/>
    <x v="1701"/>
    <s v="Turkish Lira(TL)"/>
    <x v="0"/>
    <x v="0"/>
    <s v="No"/>
    <s v="No"/>
    <n v="2"/>
    <n v="109"/>
    <n v="40"/>
    <n v="4.5999999999999996"/>
    <s v="2010_7_8"/>
    <x v="110"/>
    <x v="111"/>
    <x v="0"/>
    <m/>
    <m/>
    <m/>
    <m/>
    <m/>
  </r>
  <r>
    <x v="9224"/>
    <n v="208"/>
    <x v="29"/>
    <s v="Macunkí_y"/>
    <s v="Macunkí_y, Ankara"/>
    <n v="32.763377779999999"/>
    <n v="39.946277780000003"/>
    <x v="1702"/>
    <s v="Turkish Lira(TL)"/>
    <x v="0"/>
    <x v="0"/>
    <s v="No"/>
    <s v="No"/>
    <n v="2"/>
    <n v="103"/>
    <n v="50"/>
    <n v="4.3"/>
    <s v="2013_7_21"/>
    <x v="111"/>
    <x v="5"/>
    <x v="0"/>
    <m/>
    <m/>
    <m/>
    <m/>
    <m/>
  </r>
  <r>
    <x v="9225"/>
    <n v="208"/>
    <x v="27"/>
    <s v="Karakí_y"/>
    <s v="Karakí_y, ÛÁstanbul"/>
    <n v="28.97763569"/>
    <n v="41.022904429999997"/>
    <x v="1703"/>
    <s v="Turkish Lira(TL)"/>
    <x v="0"/>
    <x v="0"/>
    <s v="No"/>
    <s v="No"/>
    <n v="2"/>
    <n v="1305"/>
    <n v="40"/>
    <n v="4.7"/>
    <s v="2016_7_26"/>
    <x v="20"/>
    <x v="112"/>
    <x v="0"/>
    <m/>
    <m/>
    <m/>
    <m/>
    <m/>
  </r>
  <r>
    <x v="9226"/>
    <n v="214"/>
    <x v="22"/>
    <s v="Al Majaz"/>
    <s v="Al Majaz, Sharjah"/>
    <n v="55.370860550000003"/>
    <n v="25.330453210000002"/>
    <x v="1696"/>
    <s v="Emirati Diram(AED)"/>
    <x v="0"/>
    <x v="0"/>
    <s v="No"/>
    <s v="No"/>
    <n v="2"/>
    <n v="33"/>
    <n v="40"/>
    <n v="4.0999999999999996"/>
    <s v="2012_6_13"/>
    <x v="8"/>
    <x v="30"/>
    <x v="0"/>
    <m/>
    <m/>
    <m/>
    <m/>
    <m/>
  </r>
  <r>
    <x v="9227"/>
    <n v="94"/>
    <x v="134"/>
    <s v="Bogor Timur"/>
    <s v="Bogor Timur, Bogor"/>
    <n v="106.8103014"/>
    <n v="-6.6069167679999996"/>
    <x v="1704"/>
    <s v="Indonesian Rupiah(IDR)"/>
    <x v="0"/>
    <x v="0"/>
    <s v="No"/>
    <s v="No"/>
    <n v="2"/>
    <n v="783"/>
    <n v="70000"/>
    <n v="3.7"/>
    <s v="2016_6_13"/>
    <x v="2"/>
    <x v="8"/>
    <x v="10"/>
    <m/>
    <m/>
    <m/>
    <m/>
    <m/>
  </r>
  <r>
    <x v="9228"/>
    <n v="215"/>
    <x v="2"/>
    <s v="Old Town"/>
    <s v="Old Town, Edinburgh"/>
    <n v="-3.2016833330000001"/>
    <n v="55.945950000000003"/>
    <x v="556"/>
    <s v="Pounds(Œ£)"/>
    <x v="0"/>
    <x v="0"/>
    <s v="No"/>
    <s v="No"/>
    <n v="2"/>
    <n v="57"/>
    <n v="15"/>
    <n v="4.0999999999999996"/>
    <s v="2010_6_13"/>
    <x v="11"/>
    <x v="42"/>
    <x v="0"/>
    <m/>
    <m/>
    <m/>
    <m/>
    <m/>
  </r>
  <r>
    <x v="9229"/>
    <n v="215"/>
    <x v="2"/>
    <s v="Tollcross"/>
    <s v="Tollcross, Edinburgh"/>
    <n v="-3.2035888890000002"/>
    <n v="55.941902779999999"/>
    <x v="228"/>
    <s v="Pounds(Œ£)"/>
    <x v="0"/>
    <x v="0"/>
    <s v="No"/>
    <s v="No"/>
    <n v="2"/>
    <n v="76"/>
    <n v="20"/>
    <n v="4"/>
    <s v="2013_6_10"/>
    <x v="46"/>
    <x v="13"/>
    <x v="0"/>
    <m/>
    <m/>
    <m/>
    <m/>
    <m/>
  </r>
  <r>
    <x v="9230"/>
    <n v="215"/>
    <x v="20"/>
    <s v="Long Acre, Covent Garden"/>
    <s v="Long Acre, Covent Garden, London"/>
    <n v="-0.12632399999999999"/>
    <n v="51.512084999999999"/>
    <x v="260"/>
    <s v="Pounds(Œ£)"/>
    <x v="0"/>
    <x v="0"/>
    <s v="No"/>
    <s v="No"/>
    <n v="2"/>
    <n v="400"/>
    <n v="30"/>
    <n v="3.8"/>
    <s v="2010_6_2"/>
    <x v="29"/>
    <x v="52"/>
    <x v="0"/>
    <m/>
    <m/>
    <m/>
    <m/>
    <m/>
  </r>
  <r>
    <x v="9231"/>
    <n v="208"/>
    <x v="27"/>
    <s v="AsmalÛ±mescit"/>
    <s v="AsmalÛ±mescit, ÛÁstanbul"/>
    <n v="28.976126610000001"/>
    <n v="41.033001859999999"/>
    <x v="46"/>
    <s v="Turkish Lira(TL)"/>
    <x v="0"/>
    <x v="0"/>
    <s v="No"/>
    <s v="No"/>
    <n v="2"/>
    <n v="1311"/>
    <n v="50"/>
    <n v="4.7"/>
    <s v="2016_6_13"/>
    <x v="20"/>
    <x v="5"/>
    <x v="0"/>
    <m/>
    <m/>
    <m/>
    <m/>
    <m/>
  </r>
  <r>
    <x v="9232"/>
    <n v="148"/>
    <x v="18"/>
    <s v="Balmoral"/>
    <s v="Balmoral, Auckland"/>
    <n v="174.74807999999999"/>
    <n v="-36.888661999999997"/>
    <x v="142"/>
    <s v="NewZealand($)"/>
    <x v="0"/>
    <x v="0"/>
    <s v="No"/>
    <s v="No"/>
    <n v="2"/>
    <n v="133"/>
    <n v="40"/>
    <n v="4.3"/>
    <s v="2011_5_5"/>
    <x v="35"/>
    <x v="5"/>
    <x v="0"/>
    <m/>
    <m/>
    <m/>
    <m/>
    <m/>
  </r>
  <r>
    <x v="9233"/>
    <n v="215"/>
    <x v="21"/>
    <s v="Smethwick"/>
    <s v="Smethwick, Birmingham"/>
    <n v="-1.947514"/>
    <n v="52.487692000000003"/>
    <x v="1664"/>
    <s v="Pounds(Œ£)"/>
    <x v="0"/>
    <x v="0"/>
    <s v="No"/>
    <s v="No"/>
    <n v="2"/>
    <n v="55"/>
    <n v="20"/>
    <n v="3.8"/>
    <s v="2011_5_6"/>
    <x v="46"/>
    <x v="12"/>
    <x v="0"/>
    <m/>
    <m/>
    <m/>
    <m/>
    <m/>
  </r>
  <r>
    <x v="9234"/>
    <n v="215"/>
    <x v="2"/>
    <s v="Old Town"/>
    <s v="Old Town, Edinburgh"/>
    <n v="-3.1862499999999998"/>
    <n v="55.948002780000003"/>
    <x v="181"/>
    <s v="Pounds(Œ£)"/>
    <x v="0"/>
    <x v="0"/>
    <s v="No"/>
    <s v="No"/>
    <n v="2"/>
    <n v="279"/>
    <n v="25"/>
    <n v="4.4000000000000004"/>
    <s v="2017_5_1"/>
    <x v="46"/>
    <x v="5"/>
    <x v="0"/>
    <m/>
    <m/>
    <m/>
    <m/>
    <m/>
  </r>
  <r>
    <x v="9235"/>
    <n v="215"/>
    <x v="2"/>
    <s v="Old Town"/>
    <s v="Old Town, Edinburgh"/>
    <n v="-3.1899790000000001"/>
    <n v="55.945675999999999"/>
    <x v="1705"/>
    <s v="Pounds(Œ£)"/>
    <x v="0"/>
    <x v="0"/>
    <s v="No"/>
    <s v="No"/>
    <n v="2"/>
    <n v="84"/>
    <n v="20"/>
    <n v="4.0999999999999996"/>
    <s v="2013_5_16"/>
    <x v="35"/>
    <x v="37"/>
    <x v="0"/>
    <m/>
    <m/>
    <m/>
    <m/>
    <m/>
  </r>
  <r>
    <x v="9236"/>
    <n v="215"/>
    <x v="20"/>
    <s v="Lexington Street, Soho"/>
    <s v="Lexington Street, Soho, London"/>
    <n v="-0.136576"/>
    <n v="51.513224999999998"/>
    <x v="1706"/>
    <s v="Pounds(Œ£)"/>
    <x v="0"/>
    <x v="0"/>
    <s v="No"/>
    <s v="No"/>
    <n v="2"/>
    <n v="161"/>
    <n v="20"/>
    <n v="4.9000000000000004"/>
    <s v="2013_5_27"/>
    <x v="112"/>
    <x v="13"/>
    <x v="0"/>
    <m/>
    <m/>
    <m/>
    <m/>
    <m/>
  </r>
  <r>
    <x v="9237"/>
    <n v="214"/>
    <x v="22"/>
    <s v="University City"/>
    <s v="University City, Sharjah"/>
    <n v="55.454250950000002"/>
    <n v="25.311272290000002"/>
    <x v="709"/>
    <s v="Emirati Diram(AED)"/>
    <x v="0"/>
    <x v="0"/>
    <s v="No"/>
    <s v="No"/>
    <n v="2"/>
    <n v="12"/>
    <n v="50"/>
    <n v="3.8"/>
    <s v="2015_4_25"/>
    <x v="8"/>
    <x v="52"/>
    <x v="0"/>
    <m/>
    <m/>
    <m/>
    <m/>
    <m/>
  </r>
  <r>
    <x v="9238"/>
    <n v="30"/>
    <x v="25"/>
    <s v="Sudoeste"/>
    <s v="Sudoeste, Brasí_lia"/>
    <n v="-47.921027780000003"/>
    <n v="-15.79753056"/>
    <x v="260"/>
    <s v="Brazilian Real(R$)"/>
    <x v="0"/>
    <x v="0"/>
    <s v="No"/>
    <s v="No"/>
    <n v="2"/>
    <n v="9"/>
    <n v="50"/>
    <n v="3.6"/>
    <s v="2018_3_8"/>
    <x v="29"/>
    <x v="52"/>
    <x v="0"/>
    <m/>
    <m/>
    <m/>
    <m/>
    <m/>
  </r>
  <r>
    <x v="9239"/>
    <n v="214"/>
    <x v="22"/>
    <s v="Al Nahda"/>
    <s v="Al Nahda, Sharjah"/>
    <n v="55.377281269999997"/>
    <n v="25.308411700000001"/>
    <x v="1707"/>
    <s v="Emirati Diram(AED)"/>
    <x v="0"/>
    <x v="0"/>
    <s v="No"/>
    <s v="No"/>
    <n v="2"/>
    <n v="142"/>
    <n v="50"/>
    <n v="4.2"/>
    <s v="2013_3_6"/>
    <x v="11"/>
    <x v="9"/>
    <x v="56"/>
    <m/>
    <m/>
    <m/>
    <m/>
    <m/>
  </r>
  <r>
    <x v="9240"/>
    <n v="215"/>
    <x v="17"/>
    <s v="Spinningfields"/>
    <s v="Spinningfields, Manchester"/>
    <n v="-2.2548333330000001"/>
    <n v="53.476500000000001"/>
    <x v="181"/>
    <s v="Pounds(Œ£)"/>
    <x v="0"/>
    <x v="0"/>
    <s v="No"/>
    <s v="No"/>
    <n v="2"/>
    <n v="383"/>
    <n v="30"/>
    <n v="4.2"/>
    <s v="2014_3_22"/>
    <x v="46"/>
    <x v="5"/>
    <x v="0"/>
    <m/>
    <m/>
    <m/>
    <m/>
    <m/>
  </r>
  <r>
    <x v="9241"/>
    <n v="166"/>
    <x v="28"/>
    <s v="Fereej Bin Mahmoud"/>
    <s v="Fereej Bin Mahmoud, Doha"/>
    <n v="51.514145300000003"/>
    <n v="25.285935599999998"/>
    <x v="181"/>
    <s v="Qatari Rial(QR)"/>
    <x v="0"/>
    <x v="0"/>
    <s v="No"/>
    <s v="No"/>
    <n v="2"/>
    <n v="211"/>
    <n v="50"/>
    <n v="4.3"/>
    <s v="2018_3_16"/>
    <x v="46"/>
    <x v="5"/>
    <x v="0"/>
    <m/>
    <m/>
    <m/>
    <m/>
    <m/>
  </r>
  <r>
    <x v="9242"/>
    <n v="30"/>
    <x v="24"/>
    <s v="Leme"/>
    <s v="Leme, Rio de Janeiro"/>
    <n v="-43.172791670000002"/>
    <n v="-22.963925"/>
    <x v="199"/>
    <s v="Brazilian Real(R$)"/>
    <x v="0"/>
    <x v="0"/>
    <s v="No"/>
    <s v="No"/>
    <n v="2"/>
    <n v="7"/>
    <n v="40"/>
    <n v="4.2"/>
    <s v="2013_2_5"/>
    <x v="51"/>
    <x v="5"/>
    <x v="0"/>
    <m/>
    <m/>
    <m/>
    <m/>
    <m/>
  </r>
  <r>
    <x v="9243"/>
    <n v="189"/>
    <x v="32"/>
    <s v="CBD"/>
    <s v="CBD, Cape Town"/>
    <n v="18.414570879999999"/>
    <n v="-33.924515149999998"/>
    <x v="13"/>
    <s v="Rand(R)"/>
    <x v="0"/>
    <x v="0"/>
    <s v="No"/>
    <s v="No"/>
    <n v="2"/>
    <n v="266"/>
    <n v="180"/>
    <n v="4.2"/>
    <s v="2015_2_16"/>
    <x v="2"/>
    <x v="6"/>
    <x v="0"/>
    <m/>
    <m/>
    <m/>
    <m/>
    <m/>
  </r>
  <r>
    <x v="9244"/>
    <n v="189"/>
    <x v="32"/>
    <s v="Sea Point"/>
    <s v="Sea Point, Cape Town"/>
    <n v="18.382759"/>
    <n v="-33.921692"/>
    <x v="1708"/>
    <s v="Rand(R)"/>
    <x v="0"/>
    <x v="0"/>
    <s v="No"/>
    <s v="No"/>
    <n v="2"/>
    <n v="157"/>
    <n v="125"/>
    <n v="4.4000000000000004"/>
    <s v="2014_2_2"/>
    <x v="2"/>
    <x v="59"/>
    <x v="6"/>
    <s v=" Desserts"/>
    <m/>
    <m/>
    <m/>
    <m/>
  </r>
  <r>
    <x v="9245"/>
    <n v="191"/>
    <x v="133"/>
    <s v="Dehiwala, Colombo"/>
    <s v="Dehiwala, Colombo, Colombo"/>
    <n v="79.870889779999999"/>
    <n v="6.8502830430000001"/>
    <x v="1709"/>
    <s v="Sri Lankan Rupee(LKR)"/>
    <x v="0"/>
    <x v="0"/>
    <s v="No"/>
    <s v="No"/>
    <n v="2"/>
    <n v="80"/>
    <n v="1500"/>
    <n v="3.5"/>
    <s v="2013_2_14"/>
    <x v="76"/>
    <x v="10"/>
    <x v="92"/>
    <m/>
    <m/>
    <m/>
    <m/>
    <m/>
  </r>
  <r>
    <x v="9246"/>
    <n v="208"/>
    <x v="29"/>
    <s v="íˆukurambar"/>
    <s v="íˆukurambar, Ankara"/>
    <n v="32.809145999999998"/>
    <n v="39.904708999999997"/>
    <x v="1710"/>
    <s v="Turkish Lira(TL)"/>
    <x v="0"/>
    <x v="0"/>
    <s v="No"/>
    <s v="No"/>
    <n v="2"/>
    <n v="115"/>
    <n v="50"/>
    <n v="3.4"/>
    <s v="2017_2_14"/>
    <x v="113"/>
    <x v="105"/>
    <x v="0"/>
    <m/>
    <m/>
    <m/>
    <m/>
    <m/>
  </r>
  <r>
    <x v="9247"/>
    <n v="208"/>
    <x v="27"/>
    <s v="Karakí_y"/>
    <s v="Karakí_y, ÛÁstanbul"/>
    <n v="28.978236500000001"/>
    <n v="41.024633309999999"/>
    <x v="7"/>
    <s v="Turkish Lira(TL)"/>
    <x v="0"/>
    <x v="0"/>
    <s v="No"/>
    <s v="No"/>
    <n v="2"/>
    <n v="761"/>
    <n v="35"/>
    <n v="4.5"/>
    <s v="2018_2_23"/>
    <x v="2"/>
    <x v="5"/>
    <x v="0"/>
    <m/>
    <m/>
    <m/>
    <m/>
    <m/>
  </r>
  <r>
    <x v="9248"/>
    <n v="215"/>
    <x v="21"/>
    <s v="Digbeth"/>
    <s v="Digbeth, Birmingham"/>
    <n v="-1.8905689999999999"/>
    <n v="52.477387999999998"/>
    <x v="1711"/>
    <s v="Pounds(Œ£)"/>
    <x v="0"/>
    <x v="0"/>
    <s v="No"/>
    <s v="No"/>
    <n v="2"/>
    <n v="38"/>
    <n v="20"/>
    <n v="3.8"/>
    <s v="2012_1_15"/>
    <x v="49"/>
    <x v="42"/>
    <x v="0"/>
    <m/>
    <m/>
    <m/>
    <m/>
    <m/>
  </r>
  <r>
    <x v="9249"/>
    <n v="215"/>
    <x v="21"/>
    <s v="The Mailbox, Broad Street"/>
    <s v="The Mailbox, Broad Street, Birmingham"/>
    <n v="-1.9054770000000001"/>
    <n v="52.475856999999998"/>
    <x v="237"/>
    <s v="Pounds(Œ£)"/>
    <x v="0"/>
    <x v="0"/>
    <s v="No"/>
    <s v="No"/>
    <n v="2"/>
    <n v="93"/>
    <n v="20"/>
    <n v="4"/>
    <s v="2015_1_26"/>
    <x v="54"/>
    <x v="5"/>
    <x v="0"/>
    <m/>
    <m/>
    <m/>
    <m/>
    <m/>
  </r>
  <r>
    <x v="9250"/>
    <n v="30"/>
    <x v="25"/>
    <s v="Asa Norte"/>
    <s v="Asa Norte, Brasí_lia"/>
    <n v="-47.881788890000003"/>
    <n v="-15.764141670000001"/>
    <x v="1712"/>
    <s v="Brazilian Real(R$)"/>
    <x v="0"/>
    <x v="0"/>
    <s v="No"/>
    <s v="No"/>
    <n v="2"/>
    <n v="6"/>
    <n v="55"/>
    <n v="3"/>
    <s v="2013_12_15"/>
    <x v="8"/>
    <x v="34"/>
    <x v="0"/>
    <m/>
    <m/>
    <m/>
    <m/>
    <m/>
  </r>
  <r>
    <x v="9251"/>
    <n v="148"/>
    <x v="18"/>
    <s v="Mt Eden"/>
    <s v="Mt Eden, Auckland"/>
    <n v="174.7524415"/>
    <n v="-36.871779490000002"/>
    <x v="19"/>
    <s v="NewZealand($)"/>
    <x v="0"/>
    <x v="0"/>
    <s v="No"/>
    <s v="No"/>
    <n v="2"/>
    <n v="212"/>
    <n v="35"/>
    <n v="4.3"/>
    <s v="2017_12_16"/>
    <x v="13"/>
    <x v="5"/>
    <x v="0"/>
    <m/>
    <m/>
    <m/>
    <m/>
    <m/>
  </r>
  <r>
    <x v="9252"/>
    <n v="148"/>
    <x v="19"/>
    <s v="Te Aro"/>
    <s v="Te Aro, Wellington City"/>
    <n v="174.77566669999999"/>
    <n v="-41.289000000000001"/>
    <x v="1713"/>
    <s v="NewZealand($)"/>
    <x v="0"/>
    <x v="0"/>
    <s v="No"/>
    <s v="No"/>
    <n v="2"/>
    <n v="96"/>
    <n v="40"/>
    <n v="4.3"/>
    <s v="2011_12_11"/>
    <x v="79"/>
    <x v="113"/>
    <x v="0"/>
    <m/>
    <m/>
    <m/>
    <m/>
    <m/>
  </r>
  <r>
    <x v="9253"/>
    <n v="215"/>
    <x v="17"/>
    <s v="Rusholme"/>
    <s v="Rusholme, Manchester"/>
    <n v="-2.225333333"/>
    <n v="53.456000000000003"/>
    <x v="1691"/>
    <s v="Pounds(Œ£)"/>
    <x v="0"/>
    <x v="0"/>
    <s v="No"/>
    <s v="No"/>
    <n v="2"/>
    <n v="110"/>
    <n v="35"/>
    <n v="4.5"/>
    <s v="2014_12_16"/>
    <x v="46"/>
    <x v="110"/>
    <x v="0"/>
    <m/>
    <m/>
    <m/>
    <m/>
    <m/>
  </r>
  <r>
    <x v="9254"/>
    <n v="215"/>
    <x v="17"/>
    <s v="Rusholme"/>
    <s v="Rusholme, Manchester"/>
    <n v="-2.225333333"/>
    <n v="53.455833329999997"/>
    <x v="1714"/>
    <s v="Pounds(Œ£)"/>
    <x v="0"/>
    <x v="0"/>
    <s v="No"/>
    <s v="No"/>
    <n v="2"/>
    <n v="48"/>
    <n v="25"/>
    <n v="3.7"/>
    <s v="2013_12_24"/>
    <x v="46"/>
    <x v="50"/>
    <x v="0"/>
    <m/>
    <m/>
    <m/>
    <m/>
    <m/>
  </r>
  <r>
    <x v="9255"/>
    <n v="191"/>
    <x v="133"/>
    <s v="Bambalapitiya, Colombo 04"/>
    <s v="Bambalapitiya, Colombo 04, Colombo"/>
    <n v="79.857830100000001"/>
    <n v="6.8960838000000004"/>
    <x v="1715"/>
    <s v="Sri Lankan Rupee(LKR)"/>
    <x v="0"/>
    <x v="0"/>
    <s v="No"/>
    <s v="No"/>
    <n v="2"/>
    <n v="240"/>
    <n v="1800"/>
    <n v="2.4"/>
    <s v="2012_12_2"/>
    <x v="0"/>
    <x v="3"/>
    <x v="92"/>
    <m/>
    <m/>
    <m/>
    <m/>
    <m/>
  </r>
  <r>
    <x v="9256"/>
    <n v="191"/>
    <x v="133"/>
    <s v="Kollupitiya, Colombo 03"/>
    <s v="Kollupitiya, Colombo 03, Colombo"/>
    <n v="79.85007349"/>
    <n v="6.9105383109999998"/>
    <x v="347"/>
    <s v="Sri Lankan Rupee(LKR)"/>
    <x v="0"/>
    <x v="0"/>
    <s v="No"/>
    <s v="No"/>
    <n v="2"/>
    <n v="122"/>
    <n v="1000"/>
    <n v="4.0999999999999996"/>
    <s v="2013_12_18"/>
    <x v="20"/>
    <x v="15"/>
    <x v="0"/>
    <m/>
    <m/>
    <m/>
    <m/>
    <m/>
  </r>
  <r>
    <x v="9257"/>
    <n v="208"/>
    <x v="29"/>
    <s v="YÛ±ldÛ±zevler"/>
    <s v="YÛ±ldÛ±zevler, Ankara"/>
    <n v="32.86021667"/>
    <n v="39.876238890000003"/>
    <x v="5"/>
    <s v="Turkish Lira(TL)"/>
    <x v="0"/>
    <x v="0"/>
    <s v="No"/>
    <s v="No"/>
    <n v="2"/>
    <n v="104"/>
    <n v="40"/>
    <n v="4.7"/>
    <s v="2015_12_4"/>
    <x v="3"/>
    <x v="5"/>
    <x v="0"/>
    <m/>
    <m/>
    <m/>
    <m/>
    <m/>
  </r>
  <r>
    <x v="9258"/>
    <n v="208"/>
    <x v="27"/>
    <s v="Bebek"/>
    <s v="Bebek, ÛÁstanbul"/>
    <n v="29.043734369999999"/>
    <n v="41.077695990000002"/>
    <x v="7"/>
    <s v="Turkish Lira(TL)"/>
    <x v="0"/>
    <x v="0"/>
    <s v="No"/>
    <s v="No"/>
    <n v="2"/>
    <n v="1042"/>
    <n v="30"/>
    <n v="4.9000000000000004"/>
    <s v="2013_12_4"/>
    <x v="2"/>
    <x v="5"/>
    <x v="0"/>
    <m/>
    <m/>
    <m/>
    <m/>
    <m/>
  </r>
  <r>
    <x v="9259"/>
    <n v="162"/>
    <x v="56"/>
    <s v="BGC Stopover Pavillion, Bonifacio Global City"/>
    <s v="BGC Stopover Pavillion, Bonifacio Global City, Taguig City"/>
    <n v="121.045878"/>
    <n v="14.554360000000001"/>
    <x v="1716"/>
    <s v="Botswana Pula(P)"/>
    <x v="0"/>
    <x v="0"/>
    <s v="No"/>
    <s v="No"/>
    <n v="2"/>
    <n v="118"/>
    <n v="600"/>
    <n v="4.5"/>
    <s v="2017_11_28"/>
    <x v="2"/>
    <x v="79"/>
    <x v="35"/>
    <m/>
    <m/>
    <m/>
    <m/>
    <m/>
  </r>
  <r>
    <x v="9260"/>
    <n v="30"/>
    <x v="23"/>
    <s v="Itaim Bibi"/>
    <s v="Itaim Bibi, Sí£o Paulo"/>
    <n v="-46.675666669999998"/>
    <n v="-23.581"/>
    <x v="199"/>
    <s v="Brazilian Real(R$)"/>
    <x v="0"/>
    <x v="0"/>
    <s v="No"/>
    <s v="No"/>
    <n v="2"/>
    <n v="0"/>
    <n v="55"/>
    <n v="1"/>
    <s v="2011_11_14"/>
    <x v="51"/>
    <x v="5"/>
    <x v="0"/>
    <m/>
    <m/>
    <m/>
    <m/>
    <m/>
  </r>
  <r>
    <x v="9261"/>
    <n v="148"/>
    <x v="19"/>
    <s v="Te Aro"/>
    <s v="Te Aro, Wellington City"/>
    <n v="174.774912"/>
    <n v="-41.294564999999999"/>
    <x v="7"/>
    <s v="NewZealand($)"/>
    <x v="0"/>
    <x v="0"/>
    <s v="No"/>
    <s v="No"/>
    <n v="2"/>
    <n v="157"/>
    <n v="40"/>
    <n v="4.3"/>
    <s v="2018_11_11"/>
    <x v="2"/>
    <x v="5"/>
    <x v="0"/>
    <m/>
    <m/>
    <m/>
    <m/>
    <m/>
  </r>
  <r>
    <x v="9262"/>
    <n v="215"/>
    <x v="21"/>
    <s v="Moseley"/>
    <s v="Moseley, Birmingham"/>
    <n v="-1.8885554550000001"/>
    <n v="52.446302340000003"/>
    <x v="1717"/>
    <s v="Pounds(Œ£)"/>
    <x v="0"/>
    <x v="0"/>
    <s v="No"/>
    <s v="No"/>
    <n v="2"/>
    <n v="3"/>
    <n v="20"/>
    <n v="1"/>
    <s v="2013_11_11"/>
    <x v="89"/>
    <x v="35"/>
    <x v="56"/>
    <m/>
    <m/>
    <m/>
    <m/>
    <m/>
  </r>
  <r>
    <x v="9263"/>
    <n v="215"/>
    <x v="2"/>
    <s v="Old Town"/>
    <s v="Old Town, Edinburgh"/>
    <n v="-3.2047349999999999"/>
    <n v="55.945895"/>
    <x v="1718"/>
    <s v="Pounds(Œ£)"/>
    <x v="0"/>
    <x v="0"/>
    <s v="No"/>
    <s v="No"/>
    <n v="2"/>
    <n v="32"/>
    <n v="25"/>
    <n v="3.8"/>
    <s v="2015_11_21"/>
    <x v="57"/>
    <x v="40"/>
    <x v="39"/>
    <m/>
    <m/>
    <m/>
    <m/>
    <m/>
  </r>
  <r>
    <x v="9264"/>
    <n v="215"/>
    <x v="17"/>
    <s v="Cheetham Hill"/>
    <s v="Cheetham Hill, Manchester"/>
    <n v="-2.2465480000000002"/>
    <n v="53.513525000000001"/>
    <x v="30"/>
    <s v="Pounds(Œ£)"/>
    <x v="0"/>
    <x v="0"/>
    <s v="No"/>
    <s v="No"/>
    <n v="2"/>
    <n v="23"/>
    <n v="20"/>
    <n v="3.3"/>
    <s v="2013_11_3"/>
    <x v="3"/>
    <x v="1"/>
    <x v="0"/>
    <m/>
    <m/>
    <m/>
    <m/>
    <m/>
  </r>
  <r>
    <x v="9265"/>
    <n v="215"/>
    <x v="17"/>
    <s v="Levenshulme"/>
    <s v="Levenshulme, Manchester"/>
    <n v="-2.1898333330000002"/>
    <n v="53.441833330000001"/>
    <x v="1719"/>
    <s v="Pounds(Œ£)"/>
    <x v="0"/>
    <x v="0"/>
    <s v="No"/>
    <s v="No"/>
    <n v="2"/>
    <n v="150"/>
    <n v="35"/>
    <n v="3.9"/>
    <s v="2014_11_20"/>
    <x v="52"/>
    <x v="20"/>
    <x v="65"/>
    <s v=" Curry"/>
    <m/>
    <m/>
    <m/>
    <m/>
  </r>
  <r>
    <x v="9266"/>
    <n v="191"/>
    <x v="133"/>
    <s v="Kollupitiya, Colombo 03"/>
    <s v="Kollupitiya, Colombo 03, Colombo"/>
    <n v="79.856148000000005"/>
    <n v="6.90686"/>
    <x v="150"/>
    <s v="Sri Lankan Rupee(LKR)"/>
    <x v="0"/>
    <x v="0"/>
    <s v="No"/>
    <s v="No"/>
    <n v="2"/>
    <n v="49"/>
    <n v="1000"/>
    <n v="4.2"/>
    <s v="2012_11_1"/>
    <x v="20"/>
    <x v="6"/>
    <x v="0"/>
    <m/>
    <m/>
    <m/>
    <m/>
    <m/>
  </r>
  <r>
    <x v="9267"/>
    <n v="208"/>
    <x v="29"/>
    <s v="íˆayyolu"/>
    <s v="íˆayyolu, Ankara"/>
    <n v="32.704741669999997"/>
    <n v="39.894794439999998"/>
    <x v="396"/>
    <s v="Turkish Lira(TL)"/>
    <x v="0"/>
    <x v="0"/>
    <s v="No"/>
    <s v="No"/>
    <n v="2"/>
    <n v="126"/>
    <n v="35"/>
    <n v="4.3"/>
    <s v="2018_11_27"/>
    <x v="2"/>
    <x v="8"/>
    <x v="0"/>
    <m/>
    <m/>
    <m/>
    <m/>
    <m/>
  </r>
  <r>
    <x v="9268"/>
    <n v="208"/>
    <x v="27"/>
    <s v="Moda"/>
    <s v="Moda, ÛÁstanbul"/>
    <n v="29.026016030000001"/>
    <n v="40.984775630000001"/>
    <x v="7"/>
    <s v="Turkish Lira(TL)"/>
    <x v="0"/>
    <x v="0"/>
    <s v="No"/>
    <s v="No"/>
    <n v="2"/>
    <n v="591"/>
    <n v="55"/>
    <n v="4"/>
    <s v="2013_11_23"/>
    <x v="2"/>
    <x v="5"/>
    <x v="0"/>
    <m/>
    <m/>
    <m/>
    <m/>
    <m/>
  </r>
  <r>
    <x v="9269"/>
    <n v="30"/>
    <x v="25"/>
    <s v="Asa Norte"/>
    <s v="Asa Norte, Brasí_lia"/>
    <n v="-47.882136109999998"/>
    <n v="-15.75747222"/>
    <x v="22"/>
    <s v="Brazilian Real(R$)"/>
    <x v="0"/>
    <x v="0"/>
    <s v="No"/>
    <s v="No"/>
    <n v="2"/>
    <n v="11"/>
    <n v="45"/>
    <n v="3.7"/>
    <s v="2014_10_26"/>
    <x v="11"/>
    <x v="5"/>
    <x v="0"/>
    <m/>
    <m/>
    <m/>
    <m/>
    <m/>
  </r>
  <r>
    <x v="9270"/>
    <n v="30"/>
    <x v="25"/>
    <s v="Asa Sul"/>
    <s v="Asa Sul, Brasí_lia"/>
    <n v="-47.91566667"/>
    <n v="-15.83116667"/>
    <x v="5"/>
    <s v="Brazilian Real(R$)"/>
    <x v="0"/>
    <x v="0"/>
    <s v="No"/>
    <s v="No"/>
    <n v="2"/>
    <n v="11"/>
    <n v="50"/>
    <n v="3.2"/>
    <s v="2010_10_4"/>
    <x v="3"/>
    <x v="5"/>
    <x v="0"/>
    <m/>
    <m/>
    <m/>
    <m/>
    <m/>
  </r>
  <r>
    <x v="9271"/>
    <n v="30"/>
    <x v="23"/>
    <s v="Shopping Morumbi, Santo Amaro"/>
    <s v="Shopping Morumbi, Santo Amaro, Sí£o Paulo"/>
    <n v="-46.698574000000001"/>
    <n v="-23.622924999999999"/>
    <x v="199"/>
    <s v="Brazilian Real(R$)"/>
    <x v="0"/>
    <x v="0"/>
    <s v="No"/>
    <s v="No"/>
    <n v="2"/>
    <n v="2"/>
    <n v="50"/>
    <n v="1"/>
    <s v="2015_10_12"/>
    <x v="51"/>
    <x v="5"/>
    <x v="0"/>
    <m/>
    <m/>
    <m/>
    <m/>
    <m/>
  </r>
  <r>
    <x v="9272"/>
    <n v="215"/>
    <x v="20"/>
    <s v="Upper St Martin's Lane, Covent Garden"/>
    <s v="Upper St Martin's Lane, Covent Garden, London"/>
    <n v="-0.127164"/>
    <n v="51.512416999999999"/>
    <x v="1720"/>
    <s v="Pounds(Œ£)"/>
    <x v="0"/>
    <x v="0"/>
    <s v="No"/>
    <s v="No"/>
    <n v="2"/>
    <n v="964"/>
    <n v="35"/>
    <n v="4.7"/>
    <s v="2016_10_28"/>
    <x v="46"/>
    <x v="10"/>
    <x v="30"/>
    <s v=" Cafe"/>
    <m/>
    <m/>
    <m/>
    <m/>
  </r>
  <r>
    <x v="9273"/>
    <n v="215"/>
    <x v="17"/>
    <s v="Northern Quarter"/>
    <s v="Northern Quarter, Manchester"/>
    <n v="-2.2360000000000002"/>
    <n v="53.48416667"/>
    <x v="1721"/>
    <s v="Pounds(Œ£)"/>
    <x v="0"/>
    <x v="0"/>
    <s v="No"/>
    <s v="No"/>
    <n v="2"/>
    <n v="82"/>
    <n v="30"/>
    <n v="4.0999999999999996"/>
    <s v="2011_10_1"/>
    <x v="49"/>
    <x v="52"/>
    <x v="44"/>
    <m/>
    <m/>
    <m/>
    <m/>
    <m/>
  </r>
  <r>
    <x v="9274"/>
    <n v="208"/>
    <x v="29"/>
    <s v="Kí_í_í_k Esat"/>
    <s v="Kí_í_í_k Esat, Ankara"/>
    <n v="32.866608329999998"/>
    <n v="39.906569439999998"/>
    <x v="1722"/>
    <s v="Turkish Lira(TL)"/>
    <x v="0"/>
    <x v="0"/>
    <s v="No"/>
    <s v="No"/>
    <n v="2"/>
    <n v="72"/>
    <n v="50"/>
    <n v="4.4000000000000004"/>
    <s v="2012_10_20"/>
    <x v="110"/>
    <x v="111"/>
    <x v="93"/>
    <m/>
    <m/>
    <m/>
    <m/>
    <m/>
  </r>
  <r>
    <x v="9275"/>
    <n v="1"/>
    <x v="0"/>
    <s v="The Leela Ambience Convention Hotel"/>
    <s v="The Leela Ambience Convention Hotel, New Delhi"/>
    <n v="77.303177779999999"/>
    <n v="28.661133329999998"/>
    <x v="631"/>
    <s v="Indian Rupees(Rs.)"/>
    <x v="1"/>
    <x v="0"/>
    <s v="No"/>
    <s v="No"/>
    <n v="4"/>
    <n v="186"/>
    <n v="2700"/>
    <n v="3.9"/>
    <s v="2012_9_5"/>
    <x v="0"/>
    <x v="18"/>
    <x v="0"/>
    <m/>
    <m/>
    <m/>
    <m/>
    <m/>
  </r>
  <r>
    <x v="9276"/>
    <n v="1"/>
    <x v="0"/>
    <s v="Greater Kailash (GK) 1"/>
    <s v="Greater Kailash (GK) 1, New Delhi"/>
    <n v="77.232836500000005"/>
    <n v="28.5564122"/>
    <x v="1723"/>
    <s v="Indian Rupees(Rs.)"/>
    <x v="1"/>
    <x v="0"/>
    <s v="No"/>
    <s v="No"/>
    <n v="4"/>
    <n v="9"/>
    <n v="2700"/>
    <n v="3"/>
    <s v="2011_12_27"/>
    <x v="41"/>
    <x v="46"/>
    <x v="15"/>
    <m/>
    <m/>
    <m/>
    <m/>
    <m/>
  </r>
  <r>
    <x v="9277"/>
    <n v="1"/>
    <x v="50"/>
    <s v="Courtyard by Marriott, Sushant Lok"/>
    <s v="Courtyard by Marriott, Sushant Lok, Gurgaon"/>
    <n v="77.080366999999995"/>
    <n v="28.460925"/>
    <x v="333"/>
    <s v="Indian Rupees(Rs.)"/>
    <x v="0"/>
    <x v="0"/>
    <s v="No"/>
    <s v="No"/>
    <n v="4"/>
    <n v="6"/>
    <n v="2700"/>
    <n v="3.2"/>
    <s v="2013_8_6"/>
    <x v="13"/>
    <x v="10"/>
    <x v="15"/>
    <m/>
    <m/>
    <m/>
    <m/>
    <m/>
  </r>
  <r>
    <x v="9278"/>
    <n v="1"/>
    <x v="0"/>
    <s v="Connaught Place"/>
    <s v="Connaught Place, New Delhi"/>
    <n v="77.222471909999996"/>
    <n v="28.628671600000001"/>
    <x v="370"/>
    <s v="Indian Rupees(Rs.)"/>
    <x v="1"/>
    <x v="0"/>
    <s v="No"/>
    <s v="No"/>
    <n v="4"/>
    <n v="92"/>
    <n v="2800"/>
    <n v="3.5"/>
    <s v="2012_5_9"/>
    <x v="9"/>
    <x v="10"/>
    <x v="2"/>
    <m/>
    <m/>
    <m/>
    <m/>
    <m/>
  </r>
  <r>
    <x v="9279"/>
    <n v="1"/>
    <x v="62"/>
    <s v="Park Plaza Hotel, Sector 55, Noida"/>
    <s v="Park Plaza Hotel, Sector 55, Noida, Noida"/>
    <n v="77.349715599999996"/>
    <n v="28.603790700000001"/>
    <x v="449"/>
    <s v="Indian Rupees(Rs.)"/>
    <x v="1"/>
    <x v="0"/>
    <s v="No"/>
    <s v="No"/>
    <n v="4"/>
    <n v="228"/>
    <n v="2800"/>
    <n v="4.0999999999999996"/>
    <s v="2017_8_25"/>
    <x v="45"/>
    <x v="3"/>
    <x v="9"/>
    <m/>
    <m/>
    <m/>
    <m/>
    <m/>
  </r>
  <r>
    <x v="9280"/>
    <n v="1"/>
    <x v="0"/>
    <s v="Lodhi Colony"/>
    <s v="Lodhi Colony, New Delhi"/>
    <n v="77.223906200000002"/>
    <n v="28.584686000000001"/>
    <x v="198"/>
    <s v="Indian Rupees(Rs.)"/>
    <x v="1"/>
    <x v="0"/>
    <s v="No"/>
    <s v="No"/>
    <n v="4"/>
    <n v="665"/>
    <n v="2900"/>
    <n v="4.0999999999999996"/>
    <s v="2010_2_18"/>
    <x v="6"/>
    <x v="46"/>
    <x v="0"/>
    <m/>
    <m/>
    <m/>
    <m/>
    <m/>
  </r>
  <r>
    <x v="9281"/>
    <n v="1"/>
    <x v="0"/>
    <s v="Pride Plaza Hotel, Aerocity"/>
    <s v="Pride Plaza Hotel, Aerocity, New Delhi"/>
    <n v="77.122889999999998"/>
    <n v="28.552731999999999"/>
    <x v="474"/>
    <s v="Indian Rupees(Rs.)"/>
    <x v="0"/>
    <x v="0"/>
    <s v="No"/>
    <s v="No"/>
    <n v="4"/>
    <n v="0"/>
    <n v="3000"/>
    <n v="1"/>
    <s v="2011_4_19"/>
    <x v="45"/>
    <x v="10"/>
    <x v="0"/>
    <m/>
    <m/>
    <m/>
    <m/>
    <m/>
  </r>
  <r>
    <x v="9282"/>
    <n v="1"/>
    <x v="0"/>
    <s v="Greater Kailash (GK) 2"/>
    <s v="Greater Kailash (GK) 2, New Delhi"/>
    <n v="77.242154799999994"/>
    <n v="28.5335863"/>
    <x v="27"/>
    <s v="Indian Rupees(Rs.)"/>
    <x v="1"/>
    <x v="0"/>
    <s v="No"/>
    <s v="No"/>
    <n v="4"/>
    <n v="496"/>
    <n v="3000"/>
    <n v="4.0999999999999996"/>
    <s v="2011_9_11"/>
    <x v="1"/>
    <x v="5"/>
    <x v="0"/>
    <m/>
    <m/>
    <m/>
    <m/>
    <m/>
  </r>
  <r>
    <x v="9283"/>
    <n v="1"/>
    <x v="0"/>
    <s v="Radisson Blu Plaza Delhi, Mahipalpur"/>
    <s v="Radisson Blu Plaza Delhi, Mahipalpur, New Delhi"/>
    <n v="77.119797000000005"/>
    <n v="28.543817399999998"/>
    <x v="520"/>
    <s v="Indian Rupees(Rs.)"/>
    <x v="1"/>
    <x v="0"/>
    <s v="No"/>
    <s v="No"/>
    <n v="4"/>
    <n v="315"/>
    <n v="3000"/>
    <n v="4.4000000000000004"/>
    <s v="2015_8_6"/>
    <x v="0"/>
    <x v="7"/>
    <x v="15"/>
    <m/>
    <m/>
    <m/>
    <m/>
    <m/>
  </r>
  <r>
    <x v="9284"/>
    <n v="1"/>
    <x v="0"/>
    <s v="Sheraton New Delhi Hotel, Saket"/>
    <s v="Sheraton New Delhi Hotel, Saket, New Delhi"/>
    <n v="77.215918599999995"/>
    <n v="28.526782959999998"/>
    <x v="486"/>
    <s v="Indian Rupees(Rs.)"/>
    <x v="1"/>
    <x v="0"/>
    <s v="No"/>
    <s v="No"/>
    <n v="4"/>
    <n v="160"/>
    <n v="3000"/>
    <n v="4"/>
    <s v="2011_8_12"/>
    <x v="0"/>
    <x v="7"/>
    <x v="48"/>
    <m/>
    <m/>
    <m/>
    <m/>
    <m/>
  </r>
  <r>
    <x v="9285"/>
    <n v="1"/>
    <x v="0"/>
    <s v="Radisson Blu Plaza Delhi, Mahipalpur"/>
    <s v="Radisson Blu Plaza Delhi, Mahipalpur, New Delhi"/>
    <n v="77.119408300000003"/>
    <n v="28.543828699999999"/>
    <x v="142"/>
    <s v="Indian Rupees(Rs.)"/>
    <x v="1"/>
    <x v="0"/>
    <s v="No"/>
    <s v="No"/>
    <n v="4"/>
    <n v="295"/>
    <n v="3000"/>
    <n v="4.5"/>
    <s v="2011_7_10"/>
    <x v="35"/>
    <x v="5"/>
    <x v="0"/>
    <m/>
    <m/>
    <m/>
    <m/>
    <m/>
  </r>
  <r>
    <x v="9286"/>
    <n v="1"/>
    <x v="0"/>
    <s v="The Park, Connaught Place"/>
    <s v="The Park, Connaught Place, New Delhi"/>
    <n v="77.21734352"/>
    <n v="28.620985739999998"/>
    <x v="1724"/>
    <s v="Indian Rupees(Rs.)"/>
    <x v="1"/>
    <x v="0"/>
    <s v="No"/>
    <s v="No"/>
    <n v="4"/>
    <n v="199"/>
    <n v="3000"/>
    <n v="3.3"/>
    <s v="2014_7_23"/>
    <x v="9"/>
    <x v="18"/>
    <x v="47"/>
    <s v=" Middle Eastern"/>
    <m/>
    <m/>
    <m/>
    <m/>
  </r>
  <r>
    <x v="9287"/>
    <n v="1"/>
    <x v="0"/>
    <s v="The Suryaa New Delhi, New Friends Colony"/>
    <s v="The Suryaa New Delhi, New Friends Colony, New Delhi"/>
    <n v="77.269538890000007"/>
    <n v="28.561094440000002"/>
    <x v="33"/>
    <s v="Indian Rupees(Rs.)"/>
    <x v="1"/>
    <x v="0"/>
    <s v="No"/>
    <s v="No"/>
    <n v="4"/>
    <n v="26"/>
    <n v="3000"/>
    <n v="3.1"/>
    <s v="2014_7_28"/>
    <x v="16"/>
    <x v="5"/>
    <x v="0"/>
    <m/>
    <m/>
    <m/>
    <m/>
    <m/>
  </r>
  <r>
    <x v="9288"/>
    <n v="1"/>
    <x v="0"/>
    <s v="Hotel The Royal Plaza, Janpath"/>
    <s v="Hotel The Royal Plaza, Janpath, New Delhi"/>
    <n v="77.217028200000001"/>
    <n v="28.621226499999999"/>
    <x v="438"/>
    <s v="Indian Rupees(Rs.)"/>
    <x v="1"/>
    <x v="0"/>
    <s v="No"/>
    <s v="No"/>
    <n v="4"/>
    <n v="95"/>
    <n v="3000"/>
    <n v="3.3"/>
    <s v="2016_6_27"/>
    <x v="45"/>
    <x v="10"/>
    <x v="15"/>
    <m/>
    <m/>
    <m/>
    <m/>
    <m/>
  </r>
  <r>
    <x v="9289"/>
    <n v="1"/>
    <x v="0"/>
    <s v="The Lalit New Delhi, Barakhamba Road"/>
    <s v="The Lalit New Delhi, Barakhamba Road, New Delhi"/>
    <n v="77.227277000000001"/>
    <n v="28.631406999999999"/>
    <x v="33"/>
    <s v="Indian Rupees(Rs.)"/>
    <x v="0"/>
    <x v="0"/>
    <s v="No"/>
    <s v="No"/>
    <n v="4"/>
    <n v="45"/>
    <n v="3000"/>
    <n v="3.5"/>
    <s v="2012_6_6"/>
    <x v="16"/>
    <x v="5"/>
    <x v="0"/>
    <m/>
    <m/>
    <m/>
    <m/>
    <m/>
  </r>
  <r>
    <x v="9290"/>
    <n v="1"/>
    <x v="0"/>
    <s v="The Lodhi, Lodhi Road"/>
    <s v="The Lodhi, Lodhi Road, New Delhi"/>
    <n v="77.238315"/>
    <n v="28.5921591"/>
    <x v="520"/>
    <s v="Indian Rupees(Rs.)"/>
    <x v="1"/>
    <x v="0"/>
    <s v="No"/>
    <s v="No"/>
    <n v="4"/>
    <n v="185"/>
    <n v="3000"/>
    <n v="3.8"/>
    <s v="2012_6_5"/>
    <x v="0"/>
    <x v="7"/>
    <x v="15"/>
    <m/>
    <m/>
    <m/>
    <m/>
    <m/>
  </r>
  <r>
    <x v="9291"/>
    <n v="1"/>
    <x v="0"/>
    <s v="Jaypee Siddharth, Rajendra Place"/>
    <s v="Jaypee Siddharth, Rajendra Place, New Delhi"/>
    <n v="77.175888599999993"/>
    <n v="28.642764"/>
    <x v="1725"/>
    <s v="Indian Rupees(Rs.)"/>
    <x v="1"/>
    <x v="0"/>
    <s v="No"/>
    <s v="No"/>
    <n v="4"/>
    <n v="202"/>
    <n v="3000"/>
    <n v="3.5"/>
    <s v="2011_5_6"/>
    <x v="41"/>
    <x v="7"/>
    <x v="9"/>
    <m/>
    <m/>
    <m/>
    <m/>
    <m/>
  </r>
  <r>
    <x v="9292"/>
    <n v="1"/>
    <x v="0"/>
    <s v="The Uppal, Aerocity"/>
    <s v="The Uppal, Aerocity, New Delhi"/>
    <n v="77.101847000000006"/>
    <n v="28.535183"/>
    <x v="1726"/>
    <s v="Indian Rupees(Rs.)"/>
    <x v="1"/>
    <x v="0"/>
    <s v="No"/>
    <s v="No"/>
    <n v="4"/>
    <n v="28"/>
    <n v="3000"/>
    <n v="3.2"/>
    <s v="2012_5_4"/>
    <x v="45"/>
    <x v="28"/>
    <x v="2"/>
    <s v=" North Indian"/>
    <m/>
    <m/>
    <m/>
    <m/>
  </r>
  <r>
    <x v="9293"/>
    <n v="1"/>
    <x v="0"/>
    <s v="Chanakyapuri"/>
    <s v="Chanakyapuri, New Delhi"/>
    <n v="77.197444599999997"/>
    <n v="28.595790600000001"/>
    <x v="33"/>
    <s v="Indian Rupees(Rs.)"/>
    <x v="0"/>
    <x v="0"/>
    <s v="No"/>
    <s v="No"/>
    <n v="4"/>
    <n v="3"/>
    <n v="3000"/>
    <n v="1"/>
    <s v="2012_4_21"/>
    <x v="16"/>
    <x v="5"/>
    <x v="0"/>
    <m/>
    <m/>
    <m/>
    <m/>
    <m/>
  </r>
  <r>
    <x v="9294"/>
    <n v="1"/>
    <x v="0"/>
    <s v="Jaypee Vasant Continental, Vasant Vihar"/>
    <s v="Jaypee Vasant Continental, Vasant Vihar, New Delhi"/>
    <n v="77.164437620000001"/>
    <n v="28.556503469999999"/>
    <x v="1725"/>
    <s v="Indian Rupees(Rs.)"/>
    <x v="1"/>
    <x v="0"/>
    <s v="No"/>
    <s v="No"/>
    <n v="4"/>
    <n v="162"/>
    <n v="3000"/>
    <n v="3.6"/>
    <s v="2010_4_28"/>
    <x v="41"/>
    <x v="7"/>
    <x v="9"/>
    <m/>
    <m/>
    <m/>
    <m/>
    <m/>
  </r>
  <r>
    <x v="9295"/>
    <n v="1"/>
    <x v="0"/>
    <s v="Maidens Hotel, Civil Lines"/>
    <s v="Maidens Hotel, Civil Lines, New Delhi"/>
    <n v="77.225696099999993"/>
    <n v="28.673701900000001"/>
    <x v="444"/>
    <s v="Indian Rupees(Rs.)"/>
    <x v="1"/>
    <x v="0"/>
    <s v="No"/>
    <s v="No"/>
    <n v="4"/>
    <n v="57"/>
    <n v="3000"/>
    <n v="3.3"/>
    <s v="2013_4_2"/>
    <x v="0"/>
    <x v="7"/>
    <x v="0"/>
    <m/>
    <m/>
    <m/>
    <m/>
    <m/>
  </r>
  <r>
    <x v="9296"/>
    <n v="1"/>
    <x v="0"/>
    <s v="Janpath"/>
    <s v="Janpath, New Delhi"/>
    <n v="77.217073099999993"/>
    <n v="28.621275600000001"/>
    <x v="33"/>
    <s v="Indian Rupees(Rs.)"/>
    <x v="0"/>
    <x v="0"/>
    <s v="No"/>
    <s v="No"/>
    <n v="4"/>
    <n v="16"/>
    <n v="3000"/>
    <n v="2.7"/>
    <s v="2015_3_27"/>
    <x v="16"/>
    <x v="5"/>
    <x v="0"/>
    <m/>
    <m/>
    <m/>
    <m/>
    <m/>
  </r>
  <r>
    <x v="9297"/>
    <n v="1"/>
    <x v="0"/>
    <s v="Taj Vivanta, Khan Market"/>
    <s v="Taj Vivanta, Khan Market, New Delhi"/>
    <n v="77.229433700000001"/>
    <n v="28.601219199999999"/>
    <x v="1727"/>
    <s v="Indian Rupees(Rs.)"/>
    <x v="1"/>
    <x v="0"/>
    <s v="No"/>
    <s v="No"/>
    <n v="4"/>
    <n v="50"/>
    <n v="3000"/>
    <n v="3.3"/>
    <s v="2010_2_12"/>
    <x v="1"/>
    <x v="7"/>
    <x v="47"/>
    <m/>
    <m/>
    <m/>
    <m/>
    <m/>
  </r>
  <r>
    <x v="9298"/>
    <n v="1"/>
    <x v="0"/>
    <s v="The Imperial, Janpath"/>
    <s v="The Imperial, Janpath, New Delhi"/>
    <n v="77.218187"/>
    <n v="28.625444999999999"/>
    <x v="33"/>
    <s v="Indian Rupees(Rs.)"/>
    <x v="1"/>
    <x v="0"/>
    <s v="No"/>
    <s v="No"/>
    <n v="4"/>
    <n v="25"/>
    <n v="3000"/>
    <n v="3.3"/>
    <s v="2018_2_13"/>
    <x v="16"/>
    <x v="5"/>
    <x v="0"/>
    <m/>
    <m/>
    <m/>
    <m/>
    <m/>
  </r>
  <r>
    <x v="9299"/>
    <n v="1"/>
    <x v="0"/>
    <s v="Saket"/>
    <s v="Saket, New Delhi"/>
    <n v="77.217297700000003"/>
    <n v="28.5280393"/>
    <x v="387"/>
    <s v="Indian Rupees(Rs.)"/>
    <x v="1"/>
    <x v="0"/>
    <s v="No"/>
    <s v="No"/>
    <n v="4"/>
    <n v="184"/>
    <n v="3000"/>
    <n v="3.6"/>
    <s v="2010_1_12"/>
    <x v="45"/>
    <x v="18"/>
    <x v="9"/>
    <m/>
    <m/>
    <m/>
    <m/>
    <m/>
  </r>
  <r>
    <x v="9300"/>
    <n v="1"/>
    <x v="0"/>
    <s v="Radisson Blu Plaza Delhi, Mahipalpur"/>
    <s v="Radisson Blu Plaza Delhi, Mahipalpur, New Delhi"/>
    <n v="77.119797000000005"/>
    <n v="28.543907000000001"/>
    <x v="2"/>
    <s v="Indian Rupees(Rs.)"/>
    <x v="1"/>
    <x v="0"/>
    <s v="No"/>
    <s v="No"/>
    <n v="4"/>
    <n v="532"/>
    <n v="3000"/>
    <n v="4.2"/>
    <s v="2012_12_3"/>
    <x v="0"/>
    <x v="2"/>
    <x v="0"/>
    <m/>
    <m/>
    <m/>
    <m/>
    <m/>
  </r>
  <r>
    <x v="9301"/>
    <n v="1"/>
    <x v="0"/>
    <s v="Chandni Chowk"/>
    <s v="Chandni Chowk, New Delhi"/>
    <n v="77.232207799999998"/>
    <n v="28.653316"/>
    <x v="1728"/>
    <s v="Indian Rupees(Rs.)"/>
    <x v="0"/>
    <x v="0"/>
    <s v="No"/>
    <s v="No"/>
    <n v="4"/>
    <n v="305"/>
    <n v="3000"/>
    <n v="4.4000000000000004"/>
    <s v="2014_11_9"/>
    <x v="9"/>
    <x v="13"/>
    <x v="0"/>
    <m/>
    <m/>
    <m/>
    <m/>
    <m/>
  </r>
  <r>
    <x v="9302"/>
    <n v="1"/>
    <x v="0"/>
    <s v="Crowne Plaza, Mayur Vihar Phase 1"/>
    <s v="Crowne Plaza, Mayur Vihar Phase 1, New Delhi"/>
    <n v="77.297574299999994"/>
    <n v="28.590346"/>
    <x v="346"/>
    <s v="Indian Rupees(Rs.)"/>
    <x v="1"/>
    <x v="0"/>
    <s v="No"/>
    <s v="No"/>
    <n v="4"/>
    <n v="115"/>
    <n v="3000"/>
    <n v="3.5"/>
    <s v="2011_11_16"/>
    <x v="1"/>
    <x v="10"/>
    <x v="1"/>
    <m/>
    <m/>
    <m/>
    <m/>
    <m/>
  </r>
  <r>
    <x v="9303"/>
    <n v="1"/>
    <x v="0"/>
    <s v="Roseate House, Aerocity"/>
    <s v="Roseate House, Aerocity, New Delhi"/>
    <n v="77.120532999999995"/>
    <n v="28.550802000000001"/>
    <x v="1729"/>
    <s v="Indian Rupees(Rs.)"/>
    <x v="1"/>
    <x v="0"/>
    <s v="No"/>
    <s v="No"/>
    <n v="4"/>
    <n v="30"/>
    <n v="3000"/>
    <n v="3.6"/>
    <s v="2016_11_16"/>
    <x v="45"/>
    <x v="30"/>
    <x v="9"/>
    <m/>
    <m/>
    <m/>
    <m/>
    <m/>
  </r>
  <r>
    <x v="9304"/>
    <n v="1"/>
    <x v="0"/>
    <s v="Sheraton New Delhi Hotel, Saket"/>
    <s v="Sheraton New Delhi Hotel, Saket, New Delhi"/>
    <n v="77.215384900000004"/>
    <n v="28.527002"/>
    <x v="504"/>
    <s v="Indian Rupees(Rs.)"/>
    <x v="1"/>
    <x v="0"/>
    <s v="No"/>
    <s v="No"/>
    <n v="4"/>
    <n v="327"/>
    <n v="3000"/>
    <n v="4.2"/>
    <s v="2016_11_27"/>
    <x v="13"/>
    <x v="28"/>
    <x v="37"/>
    <m/>
    <m/>
    <m/>
    <m/>
    <m/>
  </r>
  <r>
    <x v="9305"/>
    <n v="1"/>
    <x v="0"/>
    <s v="Le Meridien, Janpath"/>
    <s v="Le Meridien, Janpath, New Delhi"/>
    <n v="77.218465399999999"/>
    <n v="28.6188547"/>
    <x v="33"/>
    <s v="Indian Rupees(Rs.)"/>
    <x v="1"/>
    <x v="0"/>
    <s v="No"/>
    <s v="No"/>
    <n v="4"/>
    <n v="39"/>
    <n v="3000"/>
    <n v="3.5"/>
    <s v="2018_10_2"/>
    <x v="16"/>
    <x v="5"/>
    <x v="0"/>
    <m/>
    <m/>
    <m/>
    <m/>
    <m/>
  </r>
  <r>
    <x v="9306"/>
    <n v="1"/>
    <x v="0"/>
    <s v="Jaypee Vasant Continental, Vasant Vihar"/>
    <s v="Jaypee Vasant Continental, Vasant Vihar, New Delhi"/>
    <n v="77.164437620000001"/>
    <n v="28.556503469999999"/>
    <x v="0"/>
    <s v="Indian Rupees(Rs.)"/>
    <x v="1"/>
    <x v="0"/>
    <s v="No"/>
    <s v="No"/>
    <n v="4"/>
    <n v="24"/>
    <n v="3000"/>
    <n v="3.2"/>
    <s v="2018_6_5"/>
    <x v="0"/>
    <x v="5"/>
    <x v="0"/>
    <m/>
    <m/>
    <m/>
    <m/>
    <m/>
  </r>
  <r>
    <x v="9307"/>
    <n v="1"/>
    <x v="50"/>
    <s v="The Westin Sohna Resort &amp; Spa, Sohna Road"/>
    <s v="The Westin Sohna Resort &amp; Spa, Sohna Road, Gurgaon"/>
    <n v="77.142750599999999"/>
    <n v="28.239366799999999"/>
    <x v="19"/>
    <s v="Indian Rupees(Rs.)"/>
    <x v="1"/>
    <x v="0"/>
    <s v="No"/>
    <s v="No"/>
    <n v="4"/>
    <n v="22"/>
    <n v="3000"/>
    <n v="3.4"/>
    <s v="2010_9_21"/>
    <x v="13"/>
    <x v="5"/>
    <x v="0"/>
    <m/>
    <m/>
    <m/>
    <m/>
    <m/>
  </r>
  <r>
    <x v="9308"/>
    <n v="1"/>
    <x v="50"/>
    <s v="DLF Star Mall, Sector 30"/>
    <s v="DLF Star Mall, Sector 30, Gurgaon"/>
    <n v="77.052623600000004"/>
    <n v="28.4616176"/>
    <x v="1297"/>
    <s v="Indian Rupees(Rs.)"/>
    <x v="1"/>
    <x v="0"/>
    <s v="No"/>
    <s v="No"/>
    <n v="4"/>
    <n v="77"/>
    <n v="3000"/>
    <n v="4.2"/>
    <s v="2013_8_11"/>
    <x v="0"/>
    <x v="37"/>
    <x v="31"/>
    <m/>
    <m/>
    <m/>
    <m/>
    <m/>
  </r>
  <r>
    <x v="9309"/>
    <n v="1"/>
    <x v="50"/>
    <s v="Trident, Udyog Vihar"/>
    <s v="Trident, Udyog Vihar, Gurgaon"/>
    <n v="77.086799499999998"/>
    <n v="28.502286900000001"/>
    <x v="10"/>
    <s v="Indian Rupees(Rs.)"/>
    <x v="0"/>
    <x v="0"/>
    <s v="No"/>
    <s v="No"/>
    <n v="4"/>
    <n v="27"/>
    <n v="3000"/>
    <n v="3.5"/>
    <s v="2016_7_25"/>
    <x v="6"/>
    <x v="5"/>
    <x v="0"/>
    <m/>
    <m/>
    <m/>
    <m/>
    <m/>
  </r>
  <r>
    <x v="9310"/>
    <n v="1"/>
    <x v="50"/>
    <s v="The Westin Gurgaon, Sector 29"/>
    <s v="The Westin Gurgaon, Sector 29, Gurgaon"/>
    <n v="77.070432199999999"/>
    <n v="28.476779000000001"/>
    <x v="1213"/>
    <s v="Indian Rupees(Rs.)"/>
    <x v="1"/>
    <x v="0"/>
    <s v="No"/>
    <s v="No"/>
    <n v="4"/>
    <n v="394"/>
    <n v="3000"/>
    <n v="3.9"/>
    <s v="2016_2_23"/>
    <x v="0"/>
    <x v="37"/>
    <x v="0"/>
    <m/>
    <m/>
    <m/>
    <m/>
    <m/>
  </r>
  <r>
    <x v="9311"/>
    <n v="1"/>
    <x v="50"/>
    <s v="DoubleTree by Hilton, Sector 56"/>
    <s v="DoubleTree by Hilton, Sector 56, Gurgaon"/>
    <n v="77.104692999999997"/>
    <n v="28.4221468"/>
    <x v="1161"/>
    <s v="Indian Rupees(Rs.)"/>
    <x v="1"/>
    <x v="0"/>
    <s v="No"/>
    <s v="No"/>
    <n v="4"/>
    <n v="58"/>
    <n v="3000"/>
    <n v="3.6"/>
    <s v="2012_12_14"/>
    <x v="41"/>
    <x v="18"/>
    <x v="0"/>
    <m/>
    <m/>
    <m/>
    <m/>
    <m/>
  </r>
  <r>
    <x v="9312"/>
    <n v="1"/>
    <x v="50"/>
    <s v="The Westin Gurgaon, Sector 29"/>
    <s v="The Westin Gurgaon, Sector 29, Gurgaon"/>
    <n v="77.070432199999999"/>
    <n v="28.476779000000001"/>
    <x v="942"/>
    <s v="Indian Rupees(Rs.)"/>
    <x v="1"/>
    <x v="0"/>
    <s v="No"/>
    <s v="No"/>
    <n v="4"/>
    <n v="272"/>
    <n v="3000"/>
    <n v="3.9"/>
    <s v="2018_12_24"/>
    <x v="6"/>
    <x v="3"/>
    <x v="33"/>
    <m/>
    <m/>
    <m/>
    <m/>
    <m/>
  </r>
  <r>
    <x v="9313"/>
    <n v="1"/>
    <x v="50"/>
    <s v="The Westin Gurgaon, Sector 29"/>
    <s v="The Westin Gurgaon, Sector 29, Gurgaon"/>
    <n v="77.070387299999993"/>
    <n v="28.476729800000001"/>
    <x v="27"/>
    <s v="Indian Rupees(Rs.)"/>
    <x v="1"/>
    <x v="0"/>
    <s v="No"/>
    <s v="No"/>
    <n v="4"/>
    <n v="390"/>
    <n v="3000"/>
    <n v="3.8"/>
    <s v="2018_12_13"/>
    <x v="1"/>
    <x v="5"/>
    <x v="0"/>
    <m/>
    <m/>
    <m/>
    <m/>
    <m/>
  </r>
  <r>
    <x v="9314"/>
    <n v="1"/>
    <x v="50"/>
    <s v="The Westin Sohna Resort &amp; Spa, Sohna Road"/>
    <s v="The Westin Sohna Resort &amp; Spa, Sohna Road, Gurgaon"/>
    <n v="77.142750599999999"/>
    <n v="28.239366799999999"/>
    <x v="215"/>
    <s v="Indian Rupees(Rs.)"/>
    <x v="0"/>
    <x v="0"/>
    <s v="No"/>
    <s v="No"/>
    <n v="4"/>
    <n v="45"/>
    <n v="3000"/>
    <n v="3.7"/>
    <s v="2013_12_14"/>
    <x v="45"/>
    <x v="5"/>
    <x v="0"/>
    <m/>
    <m/>
    <m/>
    <m/>
    <m/>
  </r>
  <r>
    <x v="9315"/>
    <n v="1"/>
    <x v="50"/>
    <s v="Park Plaza, Sushant Lok"/>
    <s v="Park Plaza, Sushant Lok, Gurgaon"/>
    <n v="77.075648400000006"/>
    <n v="28.459261099999999"/>
    <x v="1730"/>
    <s v="Indian Rupees(Rs.)"/>
    <x v="1"/>
    <x v="0"/>
    <s v="No"/>
    <s v="No"/>
    <n v="4"/>
    <n v="20"/>
    <n v="3000"/>
    <n v="3.4"/>
    <s v="2010_11_4"/>
    <x v="45"/>
    <x v="60"/>
    <x v="0"/>
    <m/>
    <m/>
    <m/>
    <m/>
    <m/>
  </r>
  <r>
    <x v="9316"/>
    <n v="1"/>
    <x v="50"/>
    <s v="The Oberoi, Udyog Vihar"/>
    <s v="The Oberoi, Udyog Vihar, Gurgaon"/>
    <n v="77.086799499999998"/>
    <n v="28.502286900000001"/>
    <x v="33"/>
    <s v="Indian Rupees(Rs.)"/>
    <x v="0"/>
    <x v="0"/>
    <s v="No"/>
    <s v="No"/>
    <n v="4"/>
    <n v="17"/>
    <n v="3000"/>
    <n v="3.2"/>
    <s v="2013_11_24"/>
    <x v="16"/>
    <x v="5"/>
    <x v="0"/>
    <m/>
    <m/>
    <m/>
    <m/>
    <m/>
  </r>
  <r>
    <x v="9317"/>
    <n v="1"/>
    <x v="50"/>
    <s v="Park Plaza, Sushant Lok"/>
    <s v="Park Plaza, Sushant Lok, Gurgaon"/>
    <n v="77.075721999999999"/>
    <n v="28.4592314"/>
    <x v="2"/>
    <s v="Indian Rupees(Rs.)"/>
    <x v="1"/>
    <x v="0"/>
    <s v="No"/>
    <s v="No"/>
    <n v="4"/>
    <n v="340"/>
    <n v="3000"/>
    <n v="3.7"/>
    <s v="2010_10_10"/>
    <x v="0"/>
    <x v="2"/>
    <x v="0"/>
    <m/>
    <m/>
    <m/>
    <m/>
    <m/>
  </r>
  <r>
    <x v="9318"/>
    <n v="1"/>
    <x v="45"/>
    <s v="The Landmark Hotel, Mall Road"/>
    <s v="The Landmark Hotel, Mall Road, Kanpur"/>
    <n v="80.348100000000002"/>
    <n v="26.474133330000001"/>
    <x v="3"/>
    <s v="Indian Rupees(Rs.)"/>
    <x v="0"/>
    <x v="0"/>
    <s v="No"/>
    <s v="No"/>
    <n v="4"/>
    <n v="113"/>
    <n v="3000"/>
    <n v="3.9"/>
    <s v="2013_6_18"/>
    <x v="0"/>
    <x v="3"/>
    <x v="0"/>
    <m/>
    <m/>
    <m/>
    <m/>
    <m/>
  </r>
  <r>
    <x v="9319"/>
    <n v="162"/>
    <x v="56"/>
    <s v="SM Aura Premier, Bonifacio Global City, Taguig City"/>
    <s v="SM Aura Premier, Bonifacio Global City, Taguig City, Taguig City"/>
    <n v="121.053725"/>
    <n v="14.545858000000001"/>
    <x v="1731"/>
    <s v="Botswana Pula(P)"/>
    <x v="1"/>
    <x v="0"/>
    <s v="No"/>
    <s v="No"/>
    <n v="4"/>
    <n v="535"/>
    <n v="3000"/>
    <n v="4.7"/>
    <s v="2014_11_16"/>
    <x v="33"/>
    <x v="30"/>
    <x v="20"/>
    <s v=" Japanese"/>
    <m/>
    <m/>
    <m/>
    <m/>
  </r>
  <r>
    <x v="9320"/>
    <n v="1"/>
    <x v="0"/>
    <s v="The Grand New Delhi, Vasant Kunj"/>
    <s v="The Grand New Delhi, Vasant Kunj, New Delhi"/>
    <n v="77.152460000000005"/>
    <n v="28.538993000000001"/>
    <x v="486"/>
    <s v="Indian Rupees(Rs.)"/>
    <x v="1"/>
    <x v="0"/>
    <s v="No"/>
    <s v="No"/>
    <n v="4"/>
    <n v="97"/>
    <n v="3200"/>
    <n v="3.6"/>
    <s v="2015_7_3"/>
    <x v="0"/>
    <x v="7"/>
    <x v="48"/>
    <m/>
    <m/>
    <m/>
    <m/>
    <m/>
  </r>
  <r>
    <x v="9321"/>
    <n v="1"/>
    <x v="0"/>
    <s v="Taj Vivanta, Khan Market"/>
    <s v="Taj Vivanta, Khan Market, New Delhi"/>
    <n v="77.229423499999996"/>
    <n v="28.601170700000001"/>
    <x v="19"/>
    <s v="Indian Rupees(Rs.)"/>
    <x v="1"/>
    <x v="0"/>
    <s v="No"/>
    <s v="No"/>
    <n v="4"/>
    <n v="147"/>
    <n v="3200"/>
    <n v="3.7"/>
    <s v="2017_6_7"/>
    <x v="13"/>
    <x v="5"/>
    <x v="0"/>
    <m/>
    <m/>
    <m/>
    <m/>
    <m/>
  </r>
  <r>
    <x v="9322"/>
    <n v="1"/>
    <x v="0"/>
    <s v="Maidens Hotel, Civil Lines"/>
    <s v="Maidens Hotel, Civil Lines, New Delhi"/>
    <n v="77.225802900000005"/>
    <n v="28.6737511"/>
    <x v="429"/>
    <s v="Indian Rupees(Rs.)"/>
    <x v="1"/>
    <x v="0"/>
    <s v="No"/>
    <s v="No"/>
    <n v="4"/>
    <n v="39"/>
    <n v="3200"/>
    <n v="3.4"/>
    <s v="2015_2_9"/>
    <x v="41"/>
    <x v="10"/>
    <x v="0"/>
    <m/>
    <m/>
    <m/>
    <m/>
    <m/>
  </r>
  <r>
    <x v="9323"/>
    <n v="1"/>
    <x v="50"/>
    <s v="DLF South Point Mall, Golf Course Road"/>
    <s v="DLF South Point Mall, Golf Course Road, Gurgaon"/>
    <n v="77.099298300000001"/>
    <n v="28.448173000000001"/>
    <x v="1732"/>
    <s v="Indian Rupees(Rs.)"/>
    <x v="1"/>
    <x v="0"/>
    <s v="No"/>
    <s v="No"/>
    <n v="4"/>
    <n v="1193"/>
    <n v="3200"/>
    <n v="4.2"/>
    <s v="2017_8_27"/>
    <x v="45"/>
    <x v="10"/>
    <x v="31"/>
    <s v=" Finger Food"/>
    <m/>
    <m/>
    <m/>
    <m/>
  </r>
  <r>
    <x v="9324"/>
    <n v="1"/>
    <x v="62"/>
    <s v="Radisson Blu, Sector 18, Noida"/>
    <s v="Radisson Blu, Sector 18, Noida, Noida"/>
    <n v="77.322189730000005"/>
    <n v="28.568597929999999"/>
    <x v="1733"/>
    <s v="Indian Rupees(Rs.)"/>
    <x v="1"/>
    <x v="0"/>
    <s v="No"/>
    <s v="No"/>
    <n v="4"/>
    <n v="218"/>
    <n v="3200"/>
    <n v="3.5"/>
    <s v="2011_10_19"/>
    <x v="47"/>
    <x v="7"/>
    <x v="9"/>
    <s v=" Italian"/>
    <m/>
    <m/>
    <m/>
    <m/>
  </r>
  <r>
    <x v="9325"/>
    <n v="189"/>
    <x v="33"/>
    <s v="West Park"/>
    <s v="West Park, Pretoria"/>
    <n v="27.999096999999999"/>
    <n v="-25.761237999999999"/>
    <x v="235"/>
    <s v="Rand(R)"/>
    <x v="0"/>
    <x v="0"/>
    <s v="No"/>
    <s v="No"/>
    <n v="4"/>
    <n v="85"/>
    <n v="3210"/>
    <n v="4.9000000000000004"/>
    <s v="2017_6_14"/>
    <x v="60"/>
    <x v="5"/>
    <x v="0"/>
    <m/>
    <m/>
    <m/>
    <m/>
    <m/>
  </r>
  <r>
    <x v="9326"/>
    <n v="1"/>
    <x v="0"/>
    <s v="Garden of Five Senses, Saket"/>
    <s v="Garden of Five Senses, Saket, New Delhi"/>
    <n v="77.197071390000005"/>
    <n v="28.514237290000001"/>
    <x v="1734"/>
    <s v="Indian Rupees(Rs.)"/>
    <x v="1"/>
    <x v="0"/>
    <s v="No"/>
    <s v="No"/>
    <n v="4"/>
    <n v="1561"/>
    <n v="3300"/>
    <n v="4.2"/>
    <s v="2011_1_22"/>
    <x v="41"/>
    <x v="18"/>
    <x v="9"/>
    <m/>
    <m/>
    <m/>
    <m/>
    <m/>
  </r>
  <r>
    <x v="9327"/>
    <n v="1"/>
    <x v="50"/>
    <s v="Sector 29"/>
    <s v="Sector 29, Gurgaon"/>
    <n v="77.064243000000005"/>
    <n v="28.4640533"/>
    <x v="198"/>
    <s v="Indian Rupees(Rs.)"/>
    <x v="0"/>
    <x v="0"/>
    <s v="No"/>
    <s v="No"/>
    <n v="4"/>
    <n v="56"/>
    <n v="3300"/>
    <n v="4.3"/>
    <s v="2013_7_28"/>
    <x v="6"/>
    <x v="46"/>
    <x v="0"/>
    <m/>
    <m/>
    <m/>
    <m/>
    <m/>
  </r>
  <r>
    <x v="9328"/>
    <n v="1"/>
    <x v="0"/>
    <s v="Epicuria Food Mall, Nehru Place"/>
    <s v="Epicuria Food Mall, Nehru Place, New Delhi"/>
    <n v="77.251157000000006"/>
    <n v="28.551251199999999"/>
    <x v="1734"/>
    <s v="Indian Rupees(Rs.)"/>
    <x v="1"/>
    <x v="0"/>
    <s v="No"/>
    <s v="No"/>
    <n v="4"/>
    <n v="752"/>
    <n v="3500"/>
    <n v="4"/>
    <s v="2018_8_24"/>
    <x v="41"/>
    <x v="18"/>
    <x v="9"/>
    <m/>
    <m/>
    <m/>
    <m/>
    <m/>
  </r>
  <r>
    <x v="9329"/>
    <n v="1"/>
    <x v="0"/>
    <s v="Shangri La's - Eros hotel, Janpath"/>
    <s v="Shangri La's - Eros hotel, Janpath, New Delhi"/>
    <n v="77.217836599999998"/>
    <n v="28.620766"/>
    <x v="1735"/>
    <s v="Indian Rupees(Rs.)"/>
    <x v="1"/>
    <x v="0"/>
    <s v="No"/>
    <s v="No"/>
    <n v="4"/>
    <n v="27"/>
    <n v="3500"/>
    <n v="3.4"/>
    <s v="2016_7_27"/>
    <x v="3"/>
    <x v="77"/>
    <x v="47"/>
    <m/>
    <m/>
    <m/>
    <m/>
    <m/>
  </r>
  <r>
    <x v="9330"/>
    <n v="1"/>
    <x v="0"/>
    <s v="The Leela Palace, Chanakyapuri"/>
    <s v="The Leela Palace, Chanakyapuri, New Delhi"/>
    <n v="77.188564799999995"/>
    <n v="28.580216499999999"/>
    <x v="374"/>
    <s v="Indian Rupees(Rs.)"/>
    <x v="0"/>
    <x v="0"/>
    <s v="No"/>
    <s v="No"/>
    <n v="4"/>
    <n v="59"/>
    <n v="3500"/>
    <n v="3.7"/>
    <s v="2017_3_4"/>
    <x v="1"/>
    <x v="7"/>
    <x v="0"/>
    <m/>
    <m/>
    <m/>
    <m/>
    <m/>
  </r>
  <r>
    <x v="9331"/>
    <n v="1"/>
    <x v="0"/>
    <s v="The Leela Ambience Convention Hotel"/>
    <s v="The Leela Ambience Convention Hotel, New Delhi"/>
    <n v="77.303177779999999"/>
    <n v="28.661133329999998"/>
    <x v="142"/>
    <s v="Indian Rupees(Rs.)"/>
    <x v="1"/>
    <x v="0"/>
    <s v="No"/>
    <s v="No"/>
    <n v="4"/>
    <n v="42"/>
    <n v="3500"/>
    <n v="3.6"/>
    <s v="2014_2_27"/>
    <x v="35"/>
    <x v="5"/>
    <x v="0"/>
    <m/>
    <m/>
    <m/>
    <m/>
    <m/>
  </r>
  <r>
    <x v="9332"/>
    <n v="1"/>
    <x v="0"/>
    <s v="The Park, Connaught Place"/>
    <s v="The Park, Connaught Place, New Delhi"/>
    <n v="77.217367330000002"/>
    <n v="28.620987209999999"/>
    <x v="1736"/>
    <s v="Indian Rupees(Rs.)"/>
    <x v="1"/>
    <x v="0"/>
    <s v="No"/>
    <s v="No"/>
    <n v="4"/>
    <n v="169"/>
    <n v="3500"/>
    <n v="3.3"/>
    <s v="2014_12_16"/>
    <x v="45"/>
    <x v="18"/>
    <x v="25"/>
    <s v=" North Indian"/>
    <m/>
    <m/>
    <m/>
    <m/>
  </r>
  <r>
    <x v="9333"/>
    <n v="1"/>
    <x v="0"/>
    <s v="ITC Maurya, Chanakyapuri"/>
    <s v="ITC Maurya, Chanakyapuri, New Delhi"/>
    <n v="77.173439099999996"/>
    <n v="28.598177799999998"/>
    <x v="1382"/>
    <s v="Indian Rupees(Rs.)"/>
    <x v="0"/>
    <x v="0"/>
    <s v="No"/>
    <s v="No"/>
    <n v="4"/>
    <n v="45"/>
    <n v="3500"/>
    <n v="3.5"/>
    <s v="2010_11_27"/>
    <x v="95"/>
    <x v="5"/>
    <x v="0"/>
    <m/>
    <m/>
    <m/>
    <m/>
    <m/>
  </r>
  <r>
    <x v="9334"/>
    <n v="1"/>
    <x v="0"/>
    <s v="Hyatt Regency, Bhikaji Cama Place"/>
    <s v="Hyatt Regency, Bhikaji Cama Place, New Delhi"/>
    <n v="77.185331000000005"/>
    <n v="28.569040000000001"/>
    <x v="1737"/>
    <s v="Indian Rupees(Rs.)"/>
    <x v="1"/>
    <x v="0"/>
    <s v="No"/>
    <s v="No"/>
    <n v="4"/>
    <n v="261"/>
    <n v="3500"/>
    <n v="3.6"/>
    <s v="2012_10_10"/>
    <x v="2"/>
    <x v="7"/>
    <x v="9"/>
    <m/>
    <m/>
    <m/>
    <m/>
    <m/>
  </r>
  <r>
    <x v="9335"/>
    <n v="1"/>
    <x v="0"/>
    <s v="The Leela Ambience Convention Hotel"/>
    <s v="The Leela Ambience Convention Hotel, New Delhi"/>
    <n v="77.303177779999999"/>
    <n v="28.661133329999998"/>
    <x v="0"/>
    <s v="Indian Rupees(Rs.)"/>
    <x v="1"/>
    <x v="0"/>
    <s v="No"/>
    <s v="No"/>
    <n v="4"/>
    <n v="184"/>
    <n v="3500"/>
    <n v="4"/>
    <s v="2015_8_9"/>
    <x v="0"/>
    <x v="5"/>
    <x v="0"/>
    <m/>
    <m/>
    <m/>
    <m/>
    <m/>
  </r>
  <r>
    <x v="9336"/>
    <n v="1"/>
    <x v="0"/>
    <s v="Jaypee Siddharth, Rajendra Place"/>
    <s v="Jaypee Siddharth, Rajendra Place, New Delhi"/>
    <n v="77.1758533"/>
    <n v="28.642745300000001"/>
    <x v="0"/>
    <s v="Indian Rupees(Rs.)"/>
    <x v="1"/>
    <x v="0"/>
    <s v="No"/>
    <s v="No"/>
    <n v="4"/>
    <n v="120"/>
    <n v="3500"/>
    <n v="3.4"/>
    <s v="2011_4_4"/>
    <x v="0"/>
    <x v="5"/>
    <x v="0"/>
    <m/>
    <m/>
    <m/>
    <m/>
    <m/>
  </r>
  <r>
    <x v="9337"/>
    <n v="1"/>
    <x v="50"/>
    <s v="Crowne Plaza, Sector 29"/>
    <s v="Crowne Plaza, Sector 29, Gurgaon"/>
    <n v="77.060089099999999"/>
    <n v="28.4684326"/>
    <x v="15"/>
    <s v="Indian Rupees(Rs.)"/>
    <x v="1"/>
    <x v="0"/>
    <s v="No"/>
    <s v="No"/>
    <n v="4"/>
    <n v="181"/>
    <n v="3500"/>
    <n v="3.9"/>
    <s v="2017_8_3"/>
    <x v="0"/>
    <x v="7"/>
    <x v="2"/>
    <m/>
    <m/>
    <m/>
    <m/>
    <m/>
  </r>
  <r>
    <x v="9338"/>
    <n v="1"/>
    <x v="50"/>
    <s v="Vivanta by Taj, Sector 44, Gurgaon"/>
    <s v="Vivanta by Taj, Sector 44, Gurgaon, Gurgaon"/>
    <n v="77.070095300000006"/>
    <n v="28.4562499"/>
    <x v="1738"/>
    <s v="Indian Rupees(Rs.)"/>
    <x v="1"/>
    <x v="0"/>
    <s v="No"/>
    <s v="No"/>
    <n v="4"/>
    <n v="305"/>
    <n v="3500"/>
    <n v="3.8"/>
    <s v="2012_1_24"/>
    <x v="0"/>
    <x v="35"/>
    <x v="31"/>
    <s v=" Asian"/>
    <s v=" Chinese"/>
    <s v=" Pizza"/>
    <m/>
    <m/>
  </r>
  <r>
    <x v="9339"/>
    <n v="1"/>
    <x v="62"/>
    <s v="Jaypee Greens Golf &amp; Spa Resort, Surajpur"/>
    <s v="Jaypee Greens Golf &amp; Spa Resort, Surajpur, Noida"/>
    <n v="77.518139399999995"/>
    <n v="28.469702099999999"/>
    <x v="0"/>
    <s v="Indian Rupees(Rs.)"/>
    <x v="1"/>
    <x v="0"/>
    <s v="No"/>
    <s v="No"/>
    <n v="4"/>
    <n v="79"/>
    <n v="3500"/>
    <n v="3.5"/>
    <s v="2015_2_3"/>
    <x v="0"/>
    <x v="5"/>
    <x v="0"/>
    <m/>
    <m/>
    <m/>
    <m/>
    <m/>
  </r>
  <r>
    <x v="9340"/>
    <n v="1"/>
    <x v="0"/>
    <s v="The Claridges, Aurangzeb Road"/>
    <s v="The Claridges, Aurangzeb Road, New Delhi"/>
    <n v="77.216883899999999"/>
    <n v="28.600169399999999"/>
    <x v="502"/>
    <s v="Indian Rupees(Rs.)"/>
    <x v="1"/>
    <x v="0"/>
    <s v="No"/>
    <s v="No"/>
    <n v="4"/>
    <n v="139"/>
    <n v="3600"/>
    <n v="3.7"/>
    <s v="2018_5_28"/>
    <x v="41"/>
    <x v="7"/>
    <x v="0"/>
    <m/>
    <m/>
    <m/>
    <m/>
    <m/>
  </r>
  <r>
    <x v="9341"/>
    <n v="1"/>
    <x v="0"/>
    <s v="The Ashok, Chanakyapuri"/>
    <s v="The Ashok, Chanakyapuri, New Delhi"/>
    <n v="77.195647800000003"/>
    <n v="28.596694299999999"/>
    <x v="2"/>
    <s v="Indian Rupees(Rs.)"/>
    <x v="1"/>
    <x v="0"/>
    <s v="No"/>
    <s v="No"/>
    <n v="4"/>
    <n v="101"/>
    <n v="3600"/>
    <n v="3.7"/>
    <s v="2017_11_4"/>
    <x v="0"/>
    <x v="2"/>
    <x v="0"/>
    <m/>
    <m/>
    <m/>
    <m/>
    <m/>
  </r>
  <r>
    <x v="9342"/>
    <n v="1"/>
    <x v="53"/>
    <s v="Radisson Blu, Tajganj"/>
    <s v="Radisson Blu, Tajganj, Agra"/>
    <n v="78.057044000000005"/>
    <n v="27.163302999999999"/>
    <x v="2"/>
    <s v="Indian Rupees(Rs.)"/>
    <x v="0"/>
    <x v="0"/>
    <s v="No"/>
    <s v="No"/>
    <n v="4"/>
    <n v="46"/>
    <n v="3600"/>
    <n v="3.8"/>
    <s v="2018_6_10"/>
    <x v="0"/>
    <x v="2"/>
    <x v="0"/>
    <m/>
    <m/>
    <m/>
    <m/>
    <m/>
  </r>
  <r>
    <x v="9343"/>
    <n v="1"/>
    <x v="0"/>
    <s v="Eros Hotel, Nehru Place"/>
    <s v="Eros Hotel, Nehru Place, New Delhi"/>
    <n v="77.249316100000001"/>
    <n v="28.5495074"/>
    <x v="33"/>
    <s v="Indian Rupees(Rs.)"/>
    <x v="1"/>
    <x v="0"/>
    <s v="No"/>
    <s v="No"/>
    <n v="4"/>
    <n v="18"/>
    <n v="3650"/>
    <n v="3.5"/>
    <s v="2013_3_20"/>
    <x v="16"/>
    <x v="5"/>
    <x v="0"/>
    <m/>
    <m/>
    <m/>
    <m/>
    <m/>
  </r>
  <r>
    <x v="9344"/>
    <n v="1"/>
    <x v="0"/>
    <s v="Roseate House, Aerocity"/>
    <s v="Roseate House, Aerocity, New Delhi"/>
    <n v="77.120532999999995"/>
    <n v="28.550802000000001"/>
    <x v="215"/>
    <s v="Indian Rupees(Rs.)"/>
    <x v="0"/>
    <x v="0"/>
    <s v="No"/>
    <s v="No"/>
    <n v="4"/>
    <n v="4"/>
    <n v="3700"/>
    <n v="2.9"/>
    <s v="2018_4_24"/>
    <x v="45"/>
    <x v="5"/>
    <x v="0"/>
    <m/>
    <m/>
    <m/>
    <m/>
    <m/>
  </r>
  <r>
    <x v="9345"/>
    <n v="1"/>
    <x v="0"/>
    <s v="The Ashok, Chanakyapuri"/>
    <s v="The Ashok, Chanakyapuri, New Delhi"/>
    <n v="77.195872399999999"/>
    <n v="28.5963125"/>
    <x v="0"/>
    <s v="Indian Rupees(Rs.)"/>
    <x v="1"/>
    <x v="0"/>
    <s v="No"/>
    <s v="No"/>
    <n v="4"/>
    <n v="100"/>
    <n v="3700"/>
    <n v="3.6"/>
    <s v="2014_3_9"/>
    <x v="0"/>
    <x v="5"/>
    <x v="0"/>
    <m/>
    <m/>
    <m/>
    <m/>
    <m/>
  </r>
  <r>
    <x v="9346"/>
    <n v="1"/>
    <x v="0"/>
    <s v="Shangri La's - Eros hotel, Janpath"/>
    <s v="Shangri La's - Eros hotel, Janpath, New Delhi"/>
    <n v="77.217909599999999"/>
    <n v="28.620618799999999"/>
    <x v="1739"/>
    <s v="Indian Rupees(Rs.)"/>
    <x v="1"/>
    <x v="0"/>
    <s v="No"/>
    <s v="No"/>
    <n v="4"/>
    <n v="400"/>
    <n v="3800"/>
    <n v="4.3"/>
    <s v="2013_5_8"/>
    <x v="0"/>
    <x v="7"/>
    <x v="31"/>
    <s v=" Chinese"/>
    <s v=" Thai"/>
    <m/>
    <m/>
    <m/>
  </r>
  <r>
    <x v="9347"/>
    <n v="1"/>
    <x v="0"/>
    <s v="Friends Colony"/>
    <s v="Friends Colony, New Delhi"/>
    <n v="77.257105999999993"/>
    <n v="28.570142000000001"/>
    <x v="464"/>
    <s v="Indian Rupees(Rs.)"/>
    <x v="0"/>
    <x v="0"/>
    <s v="No"/>
    <s v="No"/>
    <n v="4"/>
    <n v="1934"/>
    <n v="4000"/>
    <n v="4.9000000000000004"/>
    <s v="2011_7_2"/>
    <x v="75"/>
    <x v="5"/>
    <x v="0"/>
    <m/>
    <m/>
    <m/>
    <m/>
    <m/>
  </r>
  <r>
    <x v="9348"/>
    <n v="1"/>
    <x v="0"/>
    <s v="Sheraton New Delhi Hotel, Saket"/>
    <s v="Sheraton New Delhi Hotel, Saket, New Delhi"/>
    <n v="77.215918599999995"/>
    <n v="28.526782959999998"/>
    <x v="64"/>
    <s v="Indian Rupees(Rs.)"/>
    <x v="1"/>
    <x v="0"/>
    <s v="No"/>
    <s v="No"/>
    <n v="4"/>
    <n v="315"/>
    <n v="4000"/>
    <n v="4"/>
    <s v="2018_7_18"/>
    <x v="4"/>
    <x v="5"/>
    <x v="0"/>
    <m/>
    <m/>
    <m/>
    <m/>
    <m/>
  </r>
  <r>
    <x v="9349"/>
    <n v="1"/>
    <x v="0"/>
    <s v="The Leela Palace, Chanakyapuri"/>
    <s v="The Leela Palace, Chanakyapuri, New Delhi"/>
    <n v="77.188926899999998"/>
    <n v="28.579409500000001"/>
    <x v="2"/>
    <s v="Indian Rupees(Rs.)"/>
    <x v="1"/>
    <x v="0"/>
    <s v="No"/>
    <s v="No"/>
    <n v="4"/>
    <n v="241"/>
    <n v="4000"/>
    <n v="3.9"/>
    <s v="2011_6_8"/>
    <x v="0"/>
    <x v="2"/>
    <x v="0"/>
    <m/>
    <m/>
    <m/>
    <m/>
    <m/>
  </r>
  <r>
    <x v="9350"/>
    <n v="1"/>
    <x v="0"/>
    <s v="The Taj Palace Hotel, Chanakyapuri"/>
    <s v="The Taj Palace Hotel, Chanakyapuri, New Delhi"/>
    <n v="77.170219799999998"/>
    <n v="28.594800800000002"/>
    <x v="202"/>
    <s v="Indian Rupees(Rs.)"/>
    <x v="1"/>
    <x v="0"/>
    <s v="No"/>
    <s v="No"/>
    <n v="4"/>
    <n v="24"/>
    <n v="4000"/>
    <n v="3.5"/>
    <s v="2017_5_24"/>
    <x v="5"/>
    <x v="5"/>
    <x v="0"/>
    <m/>
    <m/>
    <m/>
    <m/>
    <m/>
  </r>
  <r>
    <x v="9351"/>
    <n v="1"/>
    <x v="0"/>
    <s v="Hotel The Royal Plaza, Janpath"/>
    <s v="Hotel The Royal Plaza, Janpath, New Delhi"/>
    <n v="77.217073099999993"/>
    <n v="28.621275600000001"/>
    <x v="1740"/>
    <s v="Indian Rupees(Rs.)"/>
    <x v="1"/>
    <x v="0"/>
    <s v="No"/>
    <s v="No"/>
    <n v="4"/>
    <n v="44"/>
    <n v="4000"/>
    <n v="3.7"/>
    <s v="2016_3_10"/>
    <x v="33"/>
    <x v="3"/>
    <x v="37"/>
    <s v=" Sushi"/>
    <s v=" Thai"/>
    <m/>
    <m/>
    <m/>
  </r>
  <r>
    <x v="9352"/>
    <n v="1"/>
    <x v="0"/>
    <s v="Hyatt Regency, Bhikaji Cama Place"/>
    <s v="Hyatt Regency, Bhikaji Cama Place, New Delhi"/>
    <n v="77.185331000000005"/>
    <n v="28.569040000000001"/>
    <x v="1741"/>
    <s v="Indian Rupees(Rs.)"/>
    <x v="1"/>
    <x v="0"/>
    <s v="No"/>
    <s v="No"/>
    <n v="4"/>
    <n v="290"/>
    <n v="4000"/>
    <n v="3.9"/>
    <s v="2011_2_6"/>
    <x v="6"/>
    <x v="28"/>
    <x v="19"/>
    <m/>
    <m/>
    <m/>
    <m/>
    <m/>
  </r>
  <r>
    <x v="9353"/>
    <n v="1"/>
    <x v="0"/>
    <s v="Eros Hotel, Nehru Place"/>
    <s v="Eros Hotel, Nehru Place, New Delhi"/>
    <n v="77.249540600000003"/>
    <n v="28.549932200000001"/>
    <x v="438"/>
    <s v="Indian Rupees(Rs.)"/>
    <x v="1"/>
    <x v="0"/>
    <s v="No"/>
    <s v="No"/>
    <n v="4"/>
    <n v="150"/>
    <n v="4000"/>
    <n v="3.9"/>
    <s v="2017_12_1"/>
    <x v="45"/>
    <x v="10"/>
    <x v="15"/>
    <m/>
    <m/>
    <m/>
    <m/>
    <m/>
  </r>
  <r>
    <x v="9354"/>
    <n v="1"/>
    <x v="0"/>
    <s v="The Imperial, Janpath"/>
    <s v="The Imperial, Janpath, New Delhi"/>
    <n v="77.218187"/>
    <n v="28.625444999999999"/>
    <x v="0"/>
    <s v="Indian Rupees(Rs.)"/>
    <x v="1"/>
    <x v="0"/>
    <s v="No"/>
    <s v="No"/>
    <n v="4"/>
    <n v="59"/>
    <n v="4000"/>
    <n v="3.7"/>
    <s v="2010_6_2"/>
    <x v="0"/>
    <x v="5"/>
    <x v="0"/>
    <m/>
    <m/>
    <m/>
    <m/>
    <m/>
  </r>
  <r>
    <x v="9355"/>
    <n v="1"/>
    <x v="50"/>
    <s v="Le Meridien Gurgaon, MG Road"/>
    <s v="Le Meridien Gurgaon, MG Road, Gurgaon"/>
    <n v="77.108725800000002"/>
    <n v="28.481248099999998"/>
    <x v="27"/>
    <s v="Indian Rupees(Rs.)"/>
    <x v="1"/>
    <x v="0"/>
    <s v="No"/>
    <s v="No"/>
    <n v="4"/>
    <n v="38"/>
    <n v="4000"/>
    <n v="4.0999999999999996"/>
    <s v="2017_7_15"/>
    <x v="1"/>
    <x v="5"/>
    <x v="0"/>
    <m/>
    <m/>
    <m/>
    <m/>
    <m/>
  </r>
  <r>
    <x v="9356"/>
    <n v="1"/>
    <x v="50"/>
    <s v="Vivanta by Taj, Sector 44, Gurgaon"/>
    <s v="Vivanta by Taj, Sector 44, Gurgaon, Gurgaon"/>
    <n v="77.070162400000001"/>
    <n v="28.455954299999998"/>
    <x v="1705"/>
    <s v="Indian Rupees(Rs.)"/>
    <x v="1"/>
    <x v="0"/>
    <s v="No"/>
    <s v="No"/>
    <n v="4"/>
    <n v="219"/>
    <n v="4000"/>
    <n v="4"/>
    <s v="2013_3_8"/>
    <x v="35"/>
    <x v="37"/>
    <x v="0"/>
    <m/>
    <m/>
    <m/>
    <m/>
    <m/>
  </r>
  <r>
    <x v="9357"/>
    <n v="162"/>
    <x v="55"/>
    <s v="Edsa Shangri-La, Ortigas, Mandaluyong City"/>
    <s v="Edsa Shangri-La, Ortigas, Mandaluyong City, Mandaluyong City"/>
    <n v="121.056831"/>
    <n v="14.581403999999999"/>
    <x v="1742"/>
    <s v="Botswana Pula(P)"/>
    <x v="1"/>
    <x v="0"/>
    <s v="No"/>
    <s v="No"/>
    <n v="4"/>
    <n v="270"/>
    <n v="4000"/>
    <n v="4.4000000000000004"/>
    <s v="2010_2_26"/>
    <x v="33"/>
    <x v="37"/>
    <x v="94"/>
    <s v=" Indian"/>
    <m/>
    <m/>
    <m/>
    <m/>
  </r>
  <r>
    <x v="9358"/>
    <n v="191"/>
    <x v="133"/>
    <s v="Old Dutch Hospital, Fort"/>
    <s v="Old Dutch Hospital, Fort, Colombo"/>
    <n v="79.84423889"/>
    <n v="6.9328138890000002"/>
    <x v="161"/>
    <s v="Sri Lankan Rupee(LKR)"/>
    <x v="0"/>
    <x v="0"/>
    <s v="No"/>
    <s v="No"/>
    <n v="4"/>
    <n v="203"/>
    <n v="4000"/>
    <n v="4.9000000000000004"/>
    <s v="2014_2_18"/>
    <x v="33"/>
    <x v="5"/>
    <x v="0"/>
    <m/>
    <m/>
    <m/>
    <m/>
    <m/>
  </r>
  <r>
    <x v="9359"/>
    <n v="191"/>
    <x v="133"/>
    <s v="Fort, Colombo 01"/>
    <s v="Fort, Colombo 01, Colombo"/>
    <n v="79.843575000000001"/>
    <n v="6.9325472220000002"/>
    <x v="254"/>
    <s v="Sri Lankan Rupee(LKR)"/>
    <x v="0"/>
    <x v="0"/>
    <s v="No"/>
    <s v="No"/>
    <n v="4"/>
    <n v="166"/>
    <n v="4000"/>
    <n v="4"/>
    <s v="2014_11_10"/>
    <x v="29"/>
    <x v="29"/>
    <x v="0"/>
    <m/>
    <m/>
    <m/>
    <m/>
    <m/>
  </r>
  <r>
    <x v="9360"/>
    <n v="1"/>
    <x v="0"/>
    <s v="The Claridges, Aurangzeb Road"/>
    <s v="The Claridges, Aurangzeb Road, New Delhi"/>
    <n v="77.216965900000005"/>
    <n v="28.600170599999998"/>
    <x v="215"/>
    <s v="Indian Rupees(Rs.)"/>
    <x v="0"/>
    <x v="0"/>
    <s v="No"/>
    <s v="No"/>
    <n v="4"/>
    <n v="42"/>
    <n v="4100"/>
    <n v="3.5"/>
    <s v="2015_6_23"/>
    <x v="45"/>
    <x v="5"/>
    <x v="0"/>
    <m/>
    <m/>
    <m/>
    <m/>
    <m/>
  </r>
  <r>
    <x v="9361"/>
    <n v="1"/>
    <x v="0"/>
    <s v="The Taj Mahal Hotel, Mansingh Road"/>
    <s v="The Taj Mahal Hotel, Mansingh Road, New Delhi"/>
    <n v="77.22273611"/>
    <n v="28.60440165"/>
    <x v="1743"/>
    <s v="Indian Rupees(Rs.)"/>
    <x v="1"/>
    <x v="0"/>
    <s v="No"/>
    <s v="No"/>
    <n v="4"/>
    <n v="64"/>
    <n v="4200"/>
    <n v="3.6"/>
    <s v="2013_6_10"/>
    <x v="76"/>
    <x v="28"/>
    <x v="0"/>
    <m/>
    <m/>
    <m/>
    <m/>
    <m/>
  </r>
  <r>
    <x v="9362"/>
    <n v="1"/>
    <x v="0"/>
    <s v="The Claridges, Aurangzeb Road"/>
    <s v="The Claridges, Aurangzeb Road, New Delhi"/>
    <n v="77.2168724"/>
    <n v="28.600172799999999"/>
    <x v="0"/>
    <s v="Indian Rupees(Rs.)"/>
    <x v="1"/>
    <x v="0"/>
    <s v="No"/>
    <s v="No"/>
    <n v="4"/>
    <n v="548"/>
    <n v="4300"/>
    <n v="3.9"/>
    <s v="2010_10_10"/>
    <x v="0"/>
    <x v="5"/>
    <x v="0"/>
    <m/>
    <m/>
    <m/>
    <m/>
    <m/>
  </r>
  <r>
    <x v="9363"/>
    <n v="1"/>
    <x v="0"/>
    <s v="The Suryaa New Delhi, New Friends Colony"/>
    <s v="The Suryaa New Delhi, New Friends Colony, New Delhi"/>
    <n v="77.269655999999998"/>
    <n v="28.561178999999999"/>
    <x v="1744"/>
    <s v="Indian Rupees(Rs.)"/>
    <x v="0"/>
    <x v="0"/>
    <s v="No"/>
    <s v="No"/>
    <n v="4"/>
    <n v="90"/>
    <n v="4400"/>
    <n v="3.6"/>
    <s v="2016_11_11"/>
    <x v="16"/>
    <x v="7"/>
    <x v="15"/>
    <s v=" Chinese"/>
    <m/>
    <m/>
    <m/>
    <m/>
  </r>
  <r>
    <x v="9364"/>
    <n v="1"/>
    <x v="0"/>
    <s v="The Lalit New Delhi, Barakhamba Road"/>
    <s v="The Lalit New Delhi, Barakhamba Road, New Delhi"/>
    <n v="77.227640190000002"/>
    <n v="28.631208910000002"/>
    <x v="1745"/>
    <s v="Indian Rupees(Rs.)"/>
    <x v="1"/>
    <x v="0"/>
    <s v="No"/>
    <s v="No"/>
    <n v="4"/>
    <n v="265"/>
    <n v="4500"/>
    <n v="3.9"/>
    <s v="2014_8_2"/>
    <x v="9"/>
    <x v="10"/>
    <x v="5"/>
    <m/>
    <m/>
    <m/>
    <m/>
    <m/>
  </r>
  <r>
    <x v="9365"/>
    <n v="1"/>
    <x v="0"/>
    <s v="The Taj Mahal Hotel, Mansingh Road"/>
    <s v="The Taj Mahal Hotel, Mansingh Road, New Delhi"/>
    <n v="77.2241401"/>
    <n v="28.605188999999999"/>
    <x v="657"/>
    <s v="Indian Rupees(Rs.)"/>
    <x v="1"/>
    <x v="0"/>
    <s v="No"/>
    <s v="No"/>
    <n v="4"/>
    <n v="541"/>
    <n v="4500"/>
    <n v="4.2"/>
    <s v="2018_7_15"/>
    <x v="33"/>
    <x v="10"/>
    <x v="0"/>
    <m/>
    <m/>
    <m/>
    <m/>
    <m/>
  </r>
  <r>
    <x v="9366"/>
    <n v="1"/>
    <x v="0"/>
    <s v="Hyatt Regency, Bhikaji Cama Place"/>
    <s v="Hyatt Regency, Bhikaji Cama Place, New Delhi"/>
    <n v="77.185331000000005"/>
    <n v="28.569040000000001"/>
    <x v="27"/>
    <s v="Indian Rupees(Rs.)"/>
    <x v="1"/>
    <x v="0"/>
    <s v="No"/>
    <s v="No"/>
    <n v="4"/>
    <n v="410"/>
    <n v="4500"/>
    <n v="3.9"/>
    <s v="2014_5_13"/>
    <x v="1"/>
    <x v="5"/>
    <x v="0"/>
    <m/>
    <m/>
    <m/>
    <m/>
    <m/>
  </r>
  <r>
    <x v="9367"/>
    <n v="1"/>
    <x v="0"/>
    <s v="The Park, Connaught Place"/>
    <s v="The Park, Connaught Place, New Delhi"/>
    <n v="77.216002000000003"/>
    <n v="28.628885"/>
    <x v="1746"/>
    <s v="Indian Rupees(Rs.)"/>
    <x v="1"/>
    <x v="0"/>
    <s v="No"/>
    <s v="No"/>
    <n v="4"/>
    <n v="773"/>
    <n v="4500"/>
    <n v="3.8"/>
    <s v="2010_5_3"/>
    <x v="45"/>
    <x v="18"/>
    <x v="20"/>
    <m/>
    <m/>
    <m/>
    <m/>
    <m/>
  </r>
  <r>
    <x v="9368"/>
    <n v="1"/>
    <x v="0"/>
    <s v="Hyatt Regency, Bhikaji Cama Place"/>
    <s v="Hyatt Regency, Bhikaji Cama Place, New Delhi"/>
    <n v="77.185331000000005"/>
    <n v="28.569040000000001"/>
    <x v="19"/>
    <s v="Indian Rupees(Rs.)"/>
    <x v="1"/>
    <x v="0"/>
    <s v="No"/>
    <s v="No"/>
    <n v="4"/>
    <n v="424"/>
    <n v="4500"/>
    <n v="4"/>
    <s v="2013_3_20"/>
    <x v="13"/>
    <x v="5"/>
    <x v="0"/>
    <m/>
    <m/>
    <m/>
    <m/>
    <m/>
  </r>
  <r>
    <x v="9369"/>
    <n v="1"/>
    <x v="0"/>
    <s v="JW Marriott New Delhi"/>
    <s v="JW Marriott New Delhi, New Delhi"/>
    <n v="77.121444999999994"/>
    <n v="28.552894999999999"/>
    <x v="33"/>
    <s v="Indian Rupees(Rs.)"/>
    <x v="1"/>
    <x v="0"/>
    <s v="No"/>
    <s v="No"/>
    <n v="4"/>
    <n v="15"/>
    <n v="4500"/>
    <n v="3.3"/>
    <s v="2011_3_13"/>
    <x v="16"/>
    <x v="5"/>
    <x v="0"/>
    <m/>
    <m/>
    <m/>
    <m/>
    <m/>
  </r>
  <r>
    <x v="9370"/>
    <n v="1"/>
    <x v="0"/>
    <s v="Le Meridien, Janpath"/>
    <s v="Le Meridien, Janpath, New Delhi"/>
    <n v="77.218565299999995"/>
    <n v="28.618720700000001"/>
    <x v="1747"/>
    <s v="Indian Rupees(Rs.)"/>
    <x v="1"/>
    <x v="0"/>
    <s v="No"/>
    <s v="No"/>
    <n v="4"/>
    <n v="189"/>
    <n v="4500"/>
    <n v="4"/>
    <s v="2010_2_9"/>
    <x v="45"/>
    <x v="32"/>
    <x v="9"/>
    <s v=" French"/>
    <m/>
    <m/>
    <m/>
    <m/>
  </r>
  <r>
    <x v="9371"/>
    <n v="1"/>
    <x v="0"/>
    <s v="The Lalit New Delhi, Barakhamba Road"/>
    <s v="The Lalit New Delhi, Barakhamba Road, New Delhi"/>
    <n v="77.227277000000001"/>
    <n v="28.631406999999999"/>
    <x v="215"/>
    <s v="Indian Rupees(Rs.)"/>
    <x v="1"/>
    <x v="0"/>
    <s v="No"/>
    <s v="No"/>
    <n v="4"/>
    <n v="51"/>
    <n v="4500"/>
    <n v="3.4"/>
    <s v="2013_2_5"/>
    <x v="45"/>
    <x v="5"/>
    <x v="0"/>
    <m/>
    <m/>
    <m/>
    <m/>
    <m/>
  </r>
  <r>
    <x v="9372"/>
    <n v="1"/>
    <x v="0"/>
    <s v="The Claridges, Aurangzeb Road"/>
    <s v="The Claridges, Aurangzeb Road, New Delhi"/>
    <n v="77.216892700000002"/>
    <n v="28.600176699999999"/>
    <x v="1748"/>
    <s v="Indian Rupees(Rs.)"/>
    <x v="1"/>
    <x v="0"/>
    <s v="No"/>
    <s v="No"/>
    <n v="4"/>
    <n v="800"/>
    <n v="4500"/>
    <n v="4.3"/>
    <s v="2012_1_22"/>
    <x v="67"/>
    <x v="18"/>
    <x v="0"/>
    <m/>
    <m/>
    <m/>
    <m/>
    <m/>
  </r>
  <r>
    <x v="9373"/>
    <n v="1"/>
    <x v="0"/>
    <s v="The Lalit New Delhi, Barakhamba Road"/>
    <s v="The Lalit New Delhi, Barakhamba Road, New Delhi"/>
    <n v="77.227277000000001"/>
    <n v="28.631406999999999"/>
    <x v="341"/>
    <s v="Indian Rupees(Rs.)"/>
    <x v="1"/>
    <x v="0"/>
    <s v="No"/>
    <s v="No"/>
    <n v="4"/>
    <n v="62"/>
    <n v="4500"/>
    <n v="3.6"/>
    <s v="2018_1_2"/>
    <x v="13"/>
    <x v="27"/>
    <x v="0"/>
    <m/>
    <m/>
    <m/>
    <m/>
    <m/>
  </r>
  <r>
    <x v="9374"/>
    <n v="1"/>
    <x v="0"/>
    <s v="Le Meridien, Janpath"/>
    <s v="Le Meridien, Janpath, New Delhi"/>
    <n v="77.218555199999997"/>
    <n v="28.6188632"/>
    <x v="215"/>
    <s v="Indian Rupees(Rs.)"/>
    <x v="1"/>
    <x v="0"/>
    <s v="No"/>
    <s v="No"/>
    <n v="4"/>
    <n v="273"/>
    <n v="4500"/>
    <n v="3.8"/>
    <s v="2016_12_17"/>
    <x v="45"/>
    <x v="5"/>
    <x v="0"/>
    <m/>
    <m/>
    <m/>
    <m/>
    <m/>
  </r>
  <r>
    <x v="9375"/>
    <n v="1"/>
    <x v="50"/>
    <s v="Le Meridien Gurgaon, MG Road"/>
    <s v="Le Meridien Gurgaon, MG Road, Gurgaon"/>
    <n v="77.108726599999997"/>
    <n v="28.481263999999999"/>
    <x v="33"/>
    <s v="Indian Rupees(Rs.)"/>
    <x v="1"/>
    <x v="0"/>
    <s v="No"/>
    <s v="No"/>
    <n v="4"/>
    <n v="218"/>
    <n v="4500"/>
    <n v="3.6"/>
    <s v="2016_8_6"/>
    <x v="16"/>
    <x v="5"/>
    <x v="0"/>
    <m/>
    <m/>
    <m/>
    <m/>
    <m/>
  </r>
  <r>
    <x v="9376"/>
    <n v="191"/>
    <x v="133"/>
    <s v="Kollupitiya, Colombo 03"/>
    <s v="Kollupitiya, Colombo 03, Colombo"/>
    <n v="79.853363889999997"/>
    <n v="6.9068138890000004"/>
    <x v="1749"/>
    <s v="Sri Lankan Rupee(LKR)"/>
    <x v="0"/>
    <x v="0"/>
    <s v="No"/>
    <s v="No"/>
    <n v="4"/>
    <n v="196"/>
    <n v="4500"/>
    <n v="4"/>
    <s v="2015_11_20"/>
    <x v="33"/>
    <x v="18"/>
    <x v="0"/>
    <m/>
    <m/>
    <m/>
    <m/>
    <m/>
  </r>
  <r>
    <x v="9377"/>
    <n v="1"/>
    <x v="0"/>
    <s v="Nehru Place"/>
    <s v="Nehru Place, New Delhi"/>
    <n v="77.249899799999994"/>
    <n v="28.549876600000001"/>
    <x v="1750"/>
    <s v="Indian Rupees(Rs.)"/>
    <x v="0"/>
    <x v="0"/>
    <s v="No"/>
    <s v="No"/>
    <n v="4"/>
    <n v="142"/>
    <n v="4700"/>
    <n v="3.7"/>
    <s v="2010_6_5"/>
    <x v="16"/>
    <x v="18"/>
    <x v="56"/>
    <m/>
    <m/>
    <m/>
    <m/>
    <m/>
  </r>
  <r>
    <x v="9378"/>
    <n v="1"/>
    <x v="0"/>
    <s v="Eros Hotel, Nehru Place"/>
    <s v="Eros Hotel, Nehru Place, New Delhi"/>
    <n v="77.250169200000002"/>
    <n v="28.550081500000001"/>
    <x v="19"/>
    <s v="Indian Rupees(Rs.)"/>
    <x v="1"/>
    <x v="0"/>
    <s v="No"/>
    <s v="No"/>
    <n v="4"/>
    <n v="119"/>
    <n v="4800"/>
    <n v="4.2"/>
    <s v="2016_3_17"/>
    <x v="13"/>
    <x v="5"/>
    <x v="0"/>
    <m/>
    <m/>
    <m/>
    <m/>
    <m/>
  </r>
  <r>
    <x v="9379"/>
    <n v="1"/>
    <x v="0"/>
    <s v="Janpath"/>
    <s v="Janpath, New Delhi"/>
    <n v="77.218645100000003"/>
    <n v="28.618244600000001"/>
    <x v="464"/>
    <s v="Indian Rupees(Rs.)"/>
    <x v="0"/>
    <x v="0"/>
    <s v="No"/>
    <s v="No"/>
    <n v="4"/>
    <n v="408"/>
    <n v="5000"/>
    <n v="4.9000000000000004"/>
    <s v="2011_8_5"/>
    <x v="75"/>
    <x v="5"/>
    <x v="0"/>
    <m/>
    <m/>
    <m/>
    <m/>
    <m/>
  </r>
  <r>
    <x v="9380"/>
    <n v="1"/>
    <x v="0"/>
    <s v="Le Meridien, Janpath"/>
    <s v="Le Meridien, Janpath, New Delhi"/>
    <n v="77.218555199999997"/>
    <n v="28.6188632"/>
    <x v="19"/>
    <s v="Indian Rupees(Rs.)"/>
    <x v="1"/>
    <x v="0"/>
    <s v="No"/>
    <s v="No"/>
    <n v="4"/>
    <n v="114"/>
    <n v="5000"/>
    <n v="3.5"/>
    <s v="2010_8_20"/>
    <x v="13"/>
    <x v="5"/>
    <x v="0"/>
    <m/>
    <m/>
    <m/>
    <m/>
    <m/>
  </r>
  <r>
    <x v="9381"/>
    <n v="1"/>
    <x v="0"/>
    <s v="The Lalit New Delhi, Barakhamba Road"/>
    <s v="The Lalit New Delhi, Barakhamba Road, New Delhi"/>
    <n v="77.228133"/>
    <n v="28.631742299999999"/>
    <x v="33"/>
    <s v="Indian Rupees(Rs.)"/>
    <x v="0"/>
    <x v="0"/>
    <s v="No"/>
    <s v="No"/>
    <n v="4"/>
    <n v="747"/>
    <n v="5000"/>
    <n v="3.7"/>
    <s v="2013_8_14"/>
    <x v="16"/>
    <x v="5"/>
    <x v="0"/>
    <m/>
    <m/>
    <m/>
    <m/>
    <m/>
  </r>
  <r>
    <x v="9382"/>
    <n v="1"/>
    <x v="0"/>
    <s v="Shangri La's - Eros hotel, Janpath"/>
    <s v="Shangri La's - Eros hotel, Janpath, New Delhi"/>
    <n v="77.2177468"/>
    <n v="28.620757399999999"/>
    <x v="1749"/>
    <s v="Indian Rupees(Rs.)"/>
    <x v="1"/>
    <x v="0"/>
    <s v="No"/>
    <s v="No"/>
    <n v="4"/>
    <n v="66"/>
    <n v="5000"/>
    <n v="3.9"/>
    <s v="2017_6_19"/>
    <x v="33"/>
    <x v="18"/>
    <x v="0"/>
    <m/>
    <m/>
    <m/>
    <m/>
    <m/>
  </r>
  <r>
    <x v="9383"/>
    <n v="1"/>
    <x v="0"/>
    <s v="The Taj Mahal Hotel, Mansingh Road"/>
    <s v="The Taj Mahal Hotel, Mansingh Road, New Delhi"/>
    <n v="77.224136900000005"/>
    <n v="28.605164800000001"/>
    <x v="1751"/>
    <s v="Indian Rupees(Rs.)"/>
    <x v="0"/>
    <x v="0"/>
    <s v="No"/>
    <s v="No"/>
    <n v="4"/>
    <n v="696"/>
    <n v="5000"/>
    <n v="3.9"/>
    <s v="2015_6_21"/>
    <x v="0"/>
    <x v="32"/>
    <x v="1"/>
    <m/>
    <m/>
    <m/>
    <m/>
    <m/>
  </r>
  <r>
    <x v="9384"/>
    <n v="1"/>
    <x v="0"/>
    <s v="The Imperial, Janpath"/>
    <s v="The Imperial, Janpath, New Delhi"/>
    <n v="77.218187"/>
    <n v="28.625444999999999"/>
    <x v="27"/>
    <s v="Indian Rupees(Rs.)"/>
    <x v="1"/>
    <x v="0"/>
    <s v="No"/>
    <s v="No"/>
    <n v="4"/>
    <n v="104"/>
    <n v="5000"/>
    <n v="3.7"/>
    <s v="2017_4_8"/>
    <x v="1"/>
    <x v="5"/>
    <x v="0"/>
    <m/>
    <m/>
    <m/>
    <m/>
    <m/>
  </r>
  <r>
    <x v="9385"/>
    <n v="1"/>
    <x v="0"/>
    <s v="The Leela Palace, Chanakyapuri"/>
    <s v="The Leela Palace, Chanakyapuri, New Delhi"/>
    <n v="77.188975200000002"/>
    <n v="28.579390100000001"/>
    <x v="1752"/>
    <s v="Indian Rupees(Rs.)"/>
    <x v="1"/>
    <x v="0"/>
    <s v="No"/>
    <s v="No"/>
    <n v="4"/>
    <n v="199"/>
    <n v="5000"/>
    <n v="3.8"/>
    <s v="2014_2_2"/>
    <x v="60"/>
    <x v="18"/>
    <x v="0"/>
    <m/>
    <m/>
    <m/>
    <m/>
    <m/>
  </r>
  <r>
    <x v="9386"/>
    <n v="1"/>
    <x v="0"/>
    <s v="The Taj Mahal Hotel, Mansingh Road"/>
    <s v="The Taj Mahal Hotel, Mansingh Road, New Delhi"/>
    <n v="77.224122800000004"/>
    <n v="28.6051535"/>
    <x v="1753"/>
    <s v="Indian Rupees(Rs.)"/>
    <x v="0"/>
    <x v="0"/>
    <s v="No"/>
    <s v="No"/>
    <n v="4"/>
    <n v="15"/>
    <n v="5000"/>
    <n v="3.1"/>
    <s v="2018_1_14"/>
    <x v="47"/>
    <x v="32"/>
    <x v="0"/>
    <m/>
    <m/>
    <m/>
    <m/>
    <m/>
  </r>
  <r>
    <x v="9387"/>
    <n v="1"/>
    <x v="0"/>
    <s v="The Claridges, Aurangzeb Road"/>
    <s v="The Claridges, Aurangzeb Road, New Delhi"/>
    <n v="77.216896300000002"/>
    <n v="28.600195299999999"/>
    <x v="19"/>
    <s v="Indian Rupees(Rs.)"/>
    <x v="1"/>
    <x v="0"/>
    <s v="No"/>
    <s v="No"/>
    <n v="4"/>
    <n v="134"/>
    <n v="5000"/>
    <n v="3.8"/>
    <s v="2010_12_11"/>
    <x v="13"/>
    <x v="5"/>
    <x v="0"/>
    <m/>
    <m/>
    <m/>
    <m/>
    <m/>
  </r>
  <r>
    <x v="9388"/>
    <n v="1"/>
    <x v="0"/>
    <s v="Shangri La's - Eros hotel, Janpath"/>
    <s v="Shangri La's - Eros hotel, Janpath, New Delhi"/>
    <n v="77.2177468"/>
    <n v="28.6206678"/>
    <x v="19"/>
    <s v="Indian Rupees(Rs.)"/>
    <x v="1"/>
    <x v="0"/>
    <s v="No"/>
    <s v="No"/>
    <n v="4"/>
    <n v="65"/>
    <n v="5000"/>
    <n v="3.7"/>
    <s v="2012_11_20"/>
    <x v="13"/>
    <x v="5"/>
    <x v="0"/>
    <m/>
    <m/>
    <m/>
    <m/>
    <m/>
  </r>
  <r>
    <x v="9389"/>
    <n v="1"/>
    <x v="0"/>
    <s v="Connaught Place"/>
    <s v="Connaught Place, New Delhi"/>
    <n v="77.218260000000001"/>
    <n v="28.620999000000001"/>
    <x v="1441"/>
    <s v="Indian Rupees(Rs.)"/>
    <x v="0"/>
    <x v="0"/>
    <s v="No"/>
    <s v="No"/>
    <n v="4"/>
    <n v="61"/>
    <n v="5000"/>
    <n v="3.6"/>
    <s v="2013_5_22"/>
    <x v="13"/>
    <x v="18"/>
    <x v="1"/>
    <s v=" North Indian"/>
    <m/>
    <m/>
    <m/>
    <m/>
  </r>
  <r>
    <x v="9390"/>
    <n v="1"/>
    <x v="50"/>
    <s v="Crowne Plaza, Sector 29"/>
    <s v="Crowne Plaza, Sector 29, Gurgaon"/>
    <n v="77.059909300000001"/>
    <n v="28.468415199999999"/>
    <x v="1655"/>
    <s v="Indian Rupees(Rs.)"/>
    <x v="1"/>
    <x v="0"/>
    <s v="No"/>
    <s v="No"/>
    <n v="4"/>
    <n v="131"/>
    <n v="5000"/>
    <n v="3.7"/>
    <s v="2011_3_12"/>
    <x v="107"/>
    <x v="5"/>
    <x v="0"/>
    <m/>
    <m/>
    <m/>
    <m/>
    <m/>
  </r>
  <r>
    <x v="9391"/>
    <n v="1"/>
    <x v="0"/>
    <s v="The Lalit New Delhi, Barakhamba Road"/>
    <s v="The Lalit New Delhi, Barakhamba Road, New Delhi"/>
    <n v="77.227569439999996"/>
    <n v="28.631486110000001"/>
    <x v="1373"/>
    <s v="Indian Rupees(Rs.)"/>
    <x v="1"/>
    <x v="0"/>
    <s v="No"/>
    <s v="No"/>
    <n v="4"/>
    <n v="419"/>
    <n v="5100"/>
    <n v="3.7"/>
    <s v="2013_2_17"/>
    <x v="45"/>
    <x v="10"/>
    <x v="15"/>
    <s v=" Asian"/>
    <m/>
    <m/>
    <m/>
    <m/>
  </r>
  <r>
    <x v="9392"/>
    <n v="1"/>
    <x v="0"/>
    <s v="The Leela Palace, Chanakyapuri"/>
    <s v="The Leela Palace, Chanakyapuri, New Delhi"/>
    <n v="77.188965100000004"/>
    <n v="28.5794009"/>
    <x v="198"/>
    <s v="Indian Rupees(Rs.)"/>
    <x v="1"/>
    <x v="0"/>
    <s v="No"/>
    <s v="No"/>
    <n v="4"/>
    <n v="178"/>
    <n v="5500"/>
    <n v="3.9"/>
    <s v="2011_4_22"/>
    <x v="6"/>
    <x v="46"/>
    <x v="0"/>
    <m/>
    <m/>
    <m/>
    <m/>
    <m/>
  </r>
  <r>
    <x v="9393"/>
    <n v="1"/>
    <x v="0"/>
    <s v="The Taj Mahal Hotel, Mansingh Road"/>
    <s v="The Taj Mahal Hotel, Mansingh Road, New Delhi"/>
    <n v="77.224618199999995"/>
    <n v="28.605148700000001"/>
    <x v="19"/>
    <s v="Indian Rupees(Rs.)"/>
    <x v="1"/>
    <x v="0"/>
    <s v="No"/>
    <s v="No"/>
    <n v="4"/>
    <n v="398"/>
    <n v="5500"/>
    <n v="4"/>
    <s v="2012_11_21"/>
    <x v="13"/>
    <x v="5"/>
    <x v="0"/>
    <m/>
    <m/>
    <m/>
    <m/>
    <m/>
  </r>
  <r>
    <x v="9394"/>
    <n v="1"/>
    <x v="0"/>
    <s v="The Taj Mahal Hotel, Mansingh Road"/>
    <s v="The Taj Mahal Hotel, Mansingh Road, New Delhi"/>
    <n v="77.224303899999995"/>
    <n v="28.6052532"/>
    <x v="198"/>
    <s v="Indian Rupees(Rs.)"/>
    <x v="1"/>
    <x v="0"/>
    <s v="No"/>
    <s v="No"/>
    <n v="4"/>
    <n v="183"/>
    <n v="6000"/>
    <n v="3.9"/>
    <s v="2011_8_12"/>
    <x v="6"/>
    <x v="46"/>
    <x v="0"/>
    <m/>
    <m/>
    <m/>
    <m/>
    <m/>
  </r>
  <r>
    <x v="9395"/>
    <n v="1"/>
    <x v="0"/>
    <s v="The Imperial, Janpath"/>
    <s v="The Imperial, Janpath, New Delhi"/>
    <n v="77.218187"/>
    <n v="28.625444999999999"/>
    <x v="502"/>
    <s v="Indian Rupees(Rs.)"/>
    <x v="1"/>
    <x v="0"/>
    <s v="No"/>
    <s v="No"/>
    <n v="4"/>
    <n v="12"/>
    <n v="6000"/>
    <n v="3.2"/>
    <s v="2015_4_24"/>
    <x v="41"/>
    <x v="7"/>
    <x v="0"/>
    <m/>
    <m/>
    <m/>
    <m/>
    <m/>
  </r>
  <r>
    <x v="9396"/>
    <n v="1"/>
    <x v="0"/>
    <s v="The Imperial, Janpath"/>
    <s v="The Imperial, Janpath, New Delhi"/>
    <n v="77.218187"/>
    <n v="28.625444999999999"/>
    <x v="1754"/>
    <s v="Indian Rupees(Rs.)"/>
    <x v="1"/>
    <x v="0"/>
    <s v="No"/>
    <s v="No"/>
    <n v="4"/>
    <n v="259"/>
    <n v="6000"/>
    <n v="4"/>
    <s v="2014_12_11"/>
    <x v="76"/>
    <x v="28"/>
    <x v="68"/>
    <s v=" Vietnamese"/>
    <s v=" Sri Lankan"/>
    <m/>
    <m/>
    <m/>
  </r>
  <r>
    <x v="9397"/>
    <n v="1"/>
    <x v="0"/>
    <s v="The Imperial, Janpath"/>
    <s v="The Imperial, Janpath, New Delhi"/>
    <n v="77.218185000000005"/>
    <n v="28.625443000000001"/>
    <x v="1755"/>
    <s v="Indian Rupees(Rs.)"/>
    <x v="1"/>
    <x v="0"/>
    <s v="No"/>
    <s v="No"/>
    <n v="4"/>
    <n v="272"/>
    <n v="6000"/>
    <n v="3.9"/>
    <s v="2012_10_22"/>
    <x v="0"/>
    <x v="3"/>
    <x v="5"/>
    <s v=" Italian"/>
    <m/>
    <m/>
    <m/>
    <m/>
  </r>
  <r>
    <x v="9398"/>
    <n v="162"/>
    <x v="81"/>
    <s v="Sofitel Philippine Plaza Manila, Pasay City"/>
    <s v="Sofitel Philippine Plaza Manila, Pasay City, Pasay City"/>
    <n v="120.98009"/>
    <n v="14.552989999999999"/>
    <x v="1756"/>
    <s v="Botswana Pula(P)"/>
    <x v="1"/>
    <x v="0"/>
    <s v="No"/>
    <s v="No"/>
    <n v="4"/>
    <n v="621"/>
    <n v="6000"/>
    <n v="4.9000000000000004"/>
    <s v="2012_8_7"/>
    <x v="41"/>
    <x v="37"/>
    <x v="89"/>
    <m/>
    <m/>
    <m/>
    <m/>
    <m/>
  </r>
  <r>
    <x v="9399"/>
    <n v="1"/>
    <x v="0"/>
    <s v="ITC Maurya, Chanakyapuri"/>
    <s v="ITC Maurya, Chanakyapuri, New Delhi"/>
    <n v="77.173724300000003"/>
    <n v="28.5974659"/>
    <x v="0"/>
    <s v="Indian Rupees(Rs.)"/>
    <x v="0"/>
    <x v="0"/>
    <s v="No"/>
    <s v="No"/>
    <n v="4"/>
    <n v="2826"/>
    <n v="6500"/>
    <n v="4.4000000000000004"/>
    <s v="2018_12_10"/>
    <x v="0"/>
    <x v="5"/>
    <x v="0"/>
    <m/>
    <m/>
    <m/>
    <m/>
    <m/>
  </r>
  <r>
    <x v="9400"/>
    <n v="1"/>
    <x v="0"/>
    <s v="ITC Maurya, Chanakyapuri"/>
    <s v="ITC Maurya, Chanakyapuri, New Delhi"/>
    <n v="77.173454699999994"/>
    <n v="28.597350500000001"/>
    <x v="1757"/>
    <s v="Indian Rupees(Rs.)"/>
    <x v="0"/>
    <x v="0"/>
    <s v="No"/>
    <s v="No"/>
    <n v="4"/>
    <n v="188"/>
    <n v="7000"/>
    <n v="4.0999999999999996"/>
    <s v="2010_9_8"/>
    <x v="5"/>
    <x v="40"/>
    <x v="50"/>
    <s v=" Thai"/>
    <s v=" Chinese"/>
    <m/>
    <m/>
    <m/>
  </r>
  <r>
    <x v="9401"/>
    <n v="1"/>
    <x v="0"/>
    <s v="The Taj Palace Hotel, Chanakyapuri"/>
    <s v="The Taj Palace Hotel, Chanakyapuri, New Delhi"/>
    <n v="77.170086999999995"/>
    <n v="28.5950077"/>
    <x v="204"/>
    <s v="Indian Rupees(Rs.)"/>
    <x v="1"/>
    <x v="0"/>
    <s v="No"/>
    <s v="No"/>
    <n v="4"/>
    <n v="145"/>
    <n v="8000"/>
    <n v="4"/>
    <s v="2016_8_12"/>
    <x v="41"/>
    <x v="5"/>
    <x v="0"/>
    <m/>
    <m/>
    <m/>
    <m/>
    <m/>
  </r>
  <r>
    <x v="9402"/>
    <n v="30"/>
    <x v="25"/>
    <s v="Asa Sul"/>
    <s v="Asa Sul, Brasí_lia"/>
    <n v="-47.91566667"/>
    <n v="-15.831"/>
    <x v="10"/>
    <s v="Brazilian Real(R$)"/>
    <x v="0"/>
    <x v="0"/>
    <s v="No"/>
    <s v="No"/>
    <n v="3"/>
    <n v="10"/>
    <n v="80"/>
    <n v="3.1"/>
    <s v="2010_9_21"/>
    <x v="6"/>
    <x v="5"/>
    <x v="0"/>
    <m/>
    <m/>
    <m/>
    <m/>
    <m/>
  </r>
  <r>
    <x v="9403"/>
    <n v="30"/>
    <x v="24"/>
    <s v="Urca"/>
    <s v="Urca, Rio de Janeiro"/>
    <n v="-43.16266667"/>
    <n v="-22.947833330000002"/>
    <x v="201"/>
    <s v="Brazilian Real(R$)"/>
    <x v="0"/>
    <x v="0"/>
    <s v="No"/>
    <s v="No"/>
    <n v="3"/>
    <n v="10"/>
    <n v="80"/>
    <n v="4.3"/>
    <s v="2013_9_26"/>
    <x v="51"/>
    <x v="48"/>
    <x v="0"/>
    <m/>
    <m/>
    <m/>
    <m/>
    <m/>
  </r>
  <r>
    <x v="9404"/>
    <n v="94"/>
    <x v="135"/>
    <s v="Pondok Aren"/>
    <s v="Pondok Aren, Tangerang"/>
    <n v="106.7261194"/>
    <n v="-6.2699138889999997"/>
    <x v="1758"/>
    <s v="Indonesian Rupiah(IDR)"/>
    <x v="0"/>
    <x v="0"/>
    <s v="No"/>
    <s v="No"/>
    <n v="3"/>
    <n v="2212"/>
    <n v="200000"/>
    <n v="4.9000000000000004"/>
    <s v="2015_9_3"/>
    <x v="114"/>
    <x v="70"/>
    <x v="0"/>
    <m/>
    <m/>
    <m/>
    <m/>
    <m/>
  </r>
  <r>
    <x v="9405"/>
    <n v="215"/>
    <x v="20"/>
    <s v="Archer Street, Soho"/>
    <s v="Archer Street, Soho, London"/>
    <n v="-0.13394700000000001"/>
    <n v="51.511628999999999"/>
    <x v="27"/>
    <s v="Pounds(Œ£)"/>
    <x v="0"/>
    <x v="0"/>
    <s v="No"/>
    <s v="No"/>
    <n v="3"/>
    <n v="571"/>
    <n v="45"/>
    <n v="4.5"/>
    <s v="2017_9_20"/>
    <x v="1"/>
    <x v="5"/>
    <x v="0"/>
    <m/>
    <m/>
    <m/>
    <m/>
    <m/>
  </r>
  <r>
    <x v="9406"/>
    <n v="215"/>
    <x v="20"/>
    <s v="Bishopsgate, City Of London"/>
    <s v="Bishopsgate, City Of London, London"/>
    <n v="-8.0962999999999993E-2"/>
    <n v="51.516283999999999"/>
    <x v="185"/>
    <s v="Pounds(Œ£)"/>
    <x v="0"/>
    <x v="0"/>
    <s v="No"/>
    <s v="No"/>
    <n v="3"/>
    <n v="706"/>
    <n v="55"/>
    <n v="4.9000000000000004"/>
    <s v="2016_9_9"/>
    <x v="49"/>
    <x v="5"/>
    <x v="0"/>
    <m/>
    <m/>
    <m/>
    <m/>
    <m/>
  </r>
  <r>
    <x v="9407"/>
    <n v="215"/>
    <x v="20"/>
    <s v="Walker's Court, Soho"/>
    <s v="Walker's Court, Soho, London"/>
    <n v="-0.13378899999999999"/>
    <n v="51.512627000000002"/>
    <x v="1759"/>
    <s v="Pounds(Œ£)"/>
    <x v="0"/>
    <x v="0"/>
    <s v="No"/>
    <s v="No"/>
    <n v="3"/>
    <n v="418"/>
    <n v="40"/>
    <n v="4.5999999999999996"/>
    <s v="2016_9_23"/>
    <x v="115"/>
    <x v="40"/>
    <x v="0"/>
    <m/>
    <m/>
    <m/>
    <m/>
    <m/>
  </r>
  <r>
    <x v="9408"/>
    <n v="215"/>
    <x v="17"/>
    <s v="Northern Quarter"/>
    <s v="Northern Quarter, Manchester"/>
    <n v="-2.2370329999999998"/>
    <n v="53.484543000000002"/>
    <x v="1697"/>
    <s v="Pounds(Œ£)"/>
    <x v="0"/>
    <x v="0"/>
    <s v="No"/>
    <s v="No"/>
    <n v="3"/>
    <n v="86"/>
    <n v="40"/>
    <n v="4"/>
    <s v="2012_9_6"/>
    <x v="15"/>
    <x v="30"/>
    <x v="0"/>
    <m/>
    <m/>
    <m/>
    <m/>
    <m/>
  </r>
  <r>
    <x v="9409"/>
    <n v="166"/>
    <x v="28"/>
    <s v="Al Ghanim"/>
    <s v="Al Ghanim, Doha"/>
    <n v="51.536923299999998"/>
    <n v="25.280223299999999"/>
    <x v="1760"/>
    <s v="Qatari Rial(QR)"/>
    <x v="0"/>
    <x v="0"/>
    <s v="No"/>
    <s v="No"/>
    <n v="3"/>
    <n v="322"/>
    <n v="60"/>
    <n v="4"/>
    <s v="2010_9_6"/>
    <x v="22"/>
    <x v="20"/>
    <x v="2"/>
    <s v=" Bakery"/>
    <m/>
    <m/>
    <m/>
    <m/>
  </r>
  <r>
    <x v="9410"/>
    <n v="191"/>
    <x v="133"/>
    <s v="Bambalapitiya, Colombo 04"/>
    <s v="Bambalapitiya, Colombo 04, Colombo"/>
    <n v="79.856678430000002"/>
    <n v="6.8863408599999998"/>
    <x v="19"/>
    <s v="Sri Lankan Rupee(LKR)"/>
    <x v="0"/>
    <x v="0"/>
    <s v="No"/>
    <s v="No"/>
    <n v="3"/>
    <n v="118"/>
    <n v="2000"/>
    <n v="3.4"/>
    <s v="2015_9_25"/>
    <x v="13"/>
    <x v="5"/>
    <x v="0"/>
    <m/>
    <m/>
    <m/>
    <m/>
    <m/>
  </r>
  <r>
    <x v="9411"/>
    <n v="208"/>
    <x v="29"/>
    <s v="KavaklÛ±dere"/>
    <s v="KavaklÛ±dere, Ankara"/>
    <n v="32.860144439999999"/>
    <n v="39.907272220000003"/>
    <x v="1701"/>
    <s v="Turkish Lira(TL)"/>
    <x v="0"/>
    <x v="0"/>
    <s v="No"/>
    <s v="No"/>
    <n v="3"/>
    <n v="106"/>
    <n v="60"/>
    <n v="4.3"/>
    <s v="2014_9_5"/>
    <x v="110"/>
    <x v="111"/>
    <x v="0"/>
    <m/>
    <m/>
    <m/>
    <m/>
    <m/>
  </r>
  <r>
    <x v="9412"/>
    <n v="208"/>
    <x v="29"/>
    <s v="íìmitkí_y"/>
    <s v="íìmitkí_y, Ankara"/>
    <n v="32.701774999999998"/>
    <n v="39.89156389"/>
    <x v="1761"/>
    <s v="Turkish Lira(TL)"/>
    <x v="0"/>
    <x v="0"/>
    <s v="No"/>
    <s v="No"/>
    <n v="3"/>
    <n v="152"/>
    <n v="70"/>
    <n v="4.2"/>
    <s v="2010_9_21"/>
    <x v="110"/>
    <x v="8"/>
    <x v="95"/>
    <m/>
    <m/>
    <m/>
    <m/>
    <m/>
  </r>
  <r>
    <x v="9413"/>
    <n v="208"/>
    <x v="27"/>
    <s v="Beôiktaô Merkez"/>
    <s v="Beôiktaô Merkez, ÛÁstanbul"/>
    <n v="29.002896400000001"/>
    <n v="41.044813179999998"/>
    <x v="1762"/>
    <s v="Turkish Lira(TL)"/>
    <x v="0"/>
    <x v="0"/>
    <s v="No"/>
    <s v="No"/>
    <n v="3"/>
    <n v="874"/>
    <n v="80"/>
    <n v="4.2"/>
    <s v="2018_9_2"/>
    <x v="56"/>
    <x v="8"/>
    <x v="0"/>
    <m/>
    <m/>
    <m/>
    <m/>
    <m/>
  </r>
  <r>
    <x v="9414"/>
    <n v="208"/>
    <x v="27"/>
    <s v="Karakí_y"/>
    <s v="Karakí_y, ÛÁstanbul"/>
    <n v="28.981103109999999"/>
    <n v="41.025784940000001"/>
    <x v="1763"/>
    <s v="Turkish Lira(TL)"/>
    <x v="0"/>
    <x v="0"/>
    <s v="No"/>
    <s v="No"/>
    <n v="3"/>
    <n v="870"/>
    <n v="90"/>
    <n v="4.3"/>
    <s v="2018_9_15"/>
    <x v="15"/>
    <x v="114"/>
    <x v="0"/>
    <m/>
    <m/>
    <m/>
    <m/>
    <m/>
  </r>
  <r>
    <x v="9415"/>
    <n v="208"/>
    <x v="27"/>
    <s v="Koôuyolu"/>
    <s v="Koôuyolu, ÛÁstanbul"/>
    <n v="29.04129725"/>
    <n v="41.009846719999999"/>
    <x v="1764"/>
    <s v="Turkish Lira(TL)"/>
    <x v="0"/>
    <x v="0"/>
    <s v="No"/>
    <s v="No"/>
    <n v="3"/>
    <n v="1034"/>
    <n v="105"/>
    <n v="4.2"/>
    <s v="2015_9_13"/>
    <x v="62"/>
    <x v="59"/>
    <x v="44"/>
    <m/>
    <m/>
    <m/>
    <m/>
    <m/>
  </r>
  <r>
    <x v="9416"/>
    <n v="30"/>
    <x v="24"/>
    <s v="Copacabana"/>
    <s v="Copacabana, Rio de Janeiro"/>
    <n v="-43.186691670000002"/>
    <n v="-22.972072220000001"/>
    <x v="1186"/>
    <s v="Brazilian Real(R$)"/>
    <x v="0"/>
    <x v="0"/>
    <s v="No"/>
    <s v="No"/>
    <n v="3"/>
    <n v="24"/>
    <n v="60"/>
    <n v="4.7"/>
    <s v="2013_8_24"/>
    <x v="21"/>
    <x v="16"/>
    <x v="0"/>
    <m/>
    <m/>
    <m/>
    <m/>
    <m/>
  </r>
  <r>
    <x v="9417"/>
    <n v="30"/>
    <x v="23"/>
    <s v="Vila Mariana"/>
    <s v="Vila Mariana, Sí£o Paulo"/>
    <n v="-46.635666669999999"/>
    <n v="-23.58516667"/>
    <x v="1765"/>
    <s v="Brazilian Real(R$)"/>
    <x v="0"/>
    <x v="0"/>
    <s v="No"/>
    <s v="No"/>
    <n v="3"/>
    <n v="58"/>
    <n v="70"/>
    <n v="4.5999999999999996"/>
    <s v="2016_8_1"/>
    <x v="51"/>
    <x v="48"/>
    <x v="10"/>
    <m/>
    <m/>
    <m/>
    <m/>
    <m/>
  </r>
  <r>
    <x v="9418"/>
    <n v="214"/>
    <x v="34"/>
    <s v="The Dubai Mall,Downtown Dubai"/>
    <s v="The Dubai Mall,Downtown Dubai, Dubai"/>
    <n v="55.279278050000002"/>
    <n v="25.195008309999999"/>
    <x v="1766"/>
    <s v="Emirati Diram(AED)"/>
    <x v="0"/>
    <x v="0"/>
    <s v="No"/>
    <s v="No"/>
    <n v="3"/>
    <n v="386"/>
    <n v="170"/>
    <n v="4.3"/>
    <s v="2014_8_16"/>
    <x v="2"/>
    <x v="52"/>
    <x v="0"/>
    <m/>
    <m/>
    <m/>
    <m/>
    <m/>
  </r>
  <r>
    <x v="9419"/>
    <n v="94"/>
    <x v="136"/>
    <s v="Penjaringan"/>
    <s v="Penjaringan, Jakarta"/>
    <n v="106.800144"/>
    <n v="-6.1012979999999999"/>
    <x v="218"/>
    <s v="Indonesian Rupiah(IDR)"/>
    <x v="0"/>
    <x v="0"/>
    <s v="No"/>
    <s v="No"/>
    <n v="3"/>
    <n v="605"/>
    <n v="500000"/>
    <n v="4.9000000000000004"/>
    <s v="2013_8_19"/>
    <x v="57"/>
    <x v="40"/>
    <x v="0"/>
    <m/>
    <m/>
    <m/>
    <m/>
    <m/>
  </r>
  <r>
    <x v="9420"/>
    <n v="94"/>
    <x v="136"/>
    <s v="Senopati"/>
    <s v="Senopati, Jakarta"/>
    <n v="106.80855029999999"/>
    <n v="-6.2307749499999998"/>
    <x v="1472"/>
    <s v="Indonesian Rupiah(IDR)"/>
    <x v="0"/>
    <x v="0"/>
    <s v="No"/>
    <s v="No"/>
    <n v="3"/>
    <n v="410"/>
    <n v="120000"/>
    <n v="4.4000000000000004"/>
    <s v="2011_8_11"/>
    <x v="15"/>
    <x v="5"/>
    <x v="0"/>
    <m/>
    <m/>
    <m/>
    <m/>
    <m/>
  </r>
  <r>
    <x v="9421"/>
    <n v="94"/>
    <x v="135"/>
    <s v="Alam Sutera Town Center, Serpong Utara"/>
    <s v="Alam Sutera Town Center, Serpong Utara, Tangerang"/>
    <n v="106.652688"/>
    <n v="-6.2417920000000002"/>
    <x v="1767"/>
    <s v="Indonesian Rupiah(IDR)"/>
    <x v="0"/>
    <x v="0"/>
    <s v="No"/>
    <s v="No"/>
    <n v="3"/>
    <n v="155"/>
    <n v="300000"/>
    <n v="3.7"/>
    <s v="2018_8_26"/>
    <x v="116"/>
    <x v="5"/>
    <x v="0"/>
    <m/>
    <m/>
    <m/>
    <m/>
    <m/>
  </r>
  <r>
    <x v="9422"/>
    <n v="215"/>
    <x v="2"/>
    <s v="Fountainbridge"/>
    <s v="Fountainbridge, Edinburgh"/>
    <n v="-3.2083629999999999"/>
    <n v="55.943500999999998"/>
    <x v="13"/>
    <s v="Pounds(Œ£)"/>
    <x v="0"/>
    <x v="0"/>
    <s v="No"/>
    <s v="No"/>
    <n v="3"/>
    <n v="63"/>
    <n v="30"/>
    <n v="3.9"/>
    <s v="2012_8_12"/>
    <x v="2"/>
    <x v="6"/>
    <x v="0"/>
    <m/>
    <m/>
    <m/>
    <m/>
    <m/>
  </r>
  <r>
    <x v="9423"/>
    <n v="215"/>
    <x v="2"/>
    <s v="Leith"/>
    <s v="Leith, Edinburgh"/>
    <n v="-3.1768583330000002"/>
    <n v="55.964669440000002"/>
    <x v="27"/>
    <s v="Pounds(Œ£)"/>
    <x v="0"/>
    <x v="0"/>
    <s v="No"/>
    <s v="No"/>
    <n v="3"/>
    <n v="329"/>
    <n v="30"/>
    <n v="4.5"/>
    <s v="2011_8_12"/>
    <x v="1"/>
    <x v="5"/>
    <x v="0"/>
    <m/>
    <m/>
    <m/>
    <m/>
    <m/>
  </r>
  <r>
    <x v="9424"/>
    <n v="215"/>
    <x v="20"/>
    <s v="Upper St Martin's Lane, Covent Garden"/>
    <s v="Upper St Martin's Lane, Covent Garden, London"/>
    <n v="-0.12696299999999999"/>
    <n v="51.512590000000003"/>
    <x v="27"/>
    <s v="Pounds(Œ£)"/>
    <x v="0"/>
    <x v="0"/>
    <s v="No"/>
    <s v="No"/>
    <n v="3"/>
    <n v="271"/>
    <n v="50"/>
    <n v="4.3"/>
    <s v="2018_8_22"/>
    <x v="1"/>
    <x v="5"/>
    <x v="0"/>
    <m/>
    <m/>
    <m/>
    <m/>
    <m/>
  </r>
  <r>
    <x v="9425"/>
    <n v="215"/>
    <x v="17"/>
    <s v="Oxford Road"/>
    <s v="Oxford Road, Manchester"/>
    <n v="-2.2404199999999999"/>
    <n v="53.472433000000002"/>
    <x v="1768"/>
    <s v="Pounds(Œ£)"/>
    <x v="0"/>
    <x v="0"/>
    <s v="No"/>
    <s v="No"/>
    <n v="3"/>
    <n v="101"/>
    <n v="50"/>
    <n v="3.6"/>
    <s v="2012_8_6"/>
    <x v="46"/>
    <x v="27"/>
    <x v="0"/>
    <m/>
    <m/>
    <m/>
    <m/>
    <m/>
  </r>
  <r>
    <x v="9426"/>
    <n v="189"/>
    <x v="32"/>
    <s v="Green Point"/>
    <s v="Green Point, Cape Town"/>
    <n v="18.409153"/>
    <n v="-33.907775999999998"/>
    <x v="1769"/>
    <s v="Rand(R)"/>
    <x v="0"/>
    <x v="0"/>
    <s v="No"/>
    <s v="No"/>
    <n v="3"/>
    <n v="131"/>
    <n v="250"/>
    <n v="3.6"/>
    <s v="2013_8_17"/>
    <x v="15"/>
    <x v="1"/>
    <x v="42"/>
    <m/>
    <m/>
    <m/>
    <m/>
    <m/>
  </r>
  <r>
    <x v="9427"/>
    <n v="189"/>
    <x v="33"/>
    <s v="Waterglen Shopping Centre, Garsfontein"/>
    <s v="Waterglen Shopping Centre, Garsfontein, Pretoria"/>
    <n v="28.281591670000001"/>
    <n v="-25.793993329999999"/>
    <x v="1770"/>
    <s v="Rand(R)"/>
    <x v="0"/>
    <x v="0"/>
    <s v="No"/>
    <s v="No"/>
    <n v="3"/>
    <n v="158"/>
    <n v="250"/>
    <n v="4"/>
    <s v="2018_8_7"/>
    <x v="45"/>
    <x v="27"/>
    <x v="38"/>
    <s v=" South African"/>
    <s v=" Finger Food"/>
    <s v=" Grill"/>
    <m/>
    <m/>
  </r>
  <r>
    <x v="9428"/>
    <n v="162"/>
    <x v="132"/>
    <s v="Little Baguio"/>
    <s v="Little Baguio, San Juan City"/>
    <n v="121.03811"/>
    <n v="14.598890000000001"/>
    <x v="282"/>
    <s v="Botswana Pula(P)"/>
    <x v="0"/>
    <x v="0"/>
    <s v="No"/>
    <s v="No"/>
    <n v="3"/>
    <n v="223"/>
    <n v="700"/>
    <n v="4.3"/>
    <s v="2018_7_15"/>
    <x v="69"/>
    <x v="5"/>
    <x v="0"/>
    <m/>
    <m/>
    <m/>
    <m/>
    <m/>
  </r>
  <r>
    <x v="9429"/>
    <n v="30"/>
    <x v="25"/>
    <s v="Asa Norte"/>
    <s v="Asa Norte, Brasí_lia"/>
    <n v="-47.888166669999997"/>
    <n v="-15.75883333"/>
    <x v="199"/>
    <s v="Brazilian Real(R$)"/>
    <x v="0"/>
    <x v="0"/>
    <s v="No"/>
    <s v="No"/>
    <n v="3"/>
    <n v="11"/>
    <n v="60"/>
    <n v="3.8"/>
    <s v="2010_7_14"/>
    <x v="51"/>
    <x v="5"/>
    <x v="0"/>
    <m/>
    <m/>
    <m/>
    <m/>
    <m/>
  </r>
  <r>
    <x v="9430"/>
    <n v="30"/>
    <x v="25"/>
    <s v="Asa Sul"/>
    <s v="Asa Sul, Brasí_lia"/>
    <n v="-47.907499999999999"/>
    <n v="-15.82"/>
    <x v="1771"/>
    <s v="Brazilian Real(R$)"/>
    <x v="0"/>
    <x v="0"/>
    <s v="No"/>
    <s v="No"/>
    <n v="3"/>
    <n v="8"/>
    <n v="90"/>
    <n v="3.7"/>
    <s v="2012_7_25"/>
    <x v="81"/>
    <x v="5"/>
    <x v="0"/>
    <m/>
    <m/>
    <m/>
    <m/>
    <m/>
  </r>
  <r>
    <x v="9431"/>
    <n v="30"/>
    <x v="24"/>
    <s v="Lagoa"/>
    <s v="Lagoa, Rio de Janeiro"/>
    <n v="-43.219563000000001"/>
    <n v="-22.966646999999998"/>
    <x v="199"/>
    <s v="Brazilian Real(R$)"/>
    <x v="0"/>
    <x v="0"/>
    <s v="No"/>
    <s v="No"/>
    <n v="3"/>
    <n v="14"/>
    <n v="90"/>
    <n v="4.3"/>
    <s v="2016_7_27"/>
    <x v="51"/>
    <x v="5"/>
    <x v="0"/>
    <m/>
    <m/>
    <m/>
    <m/>
    <m/>
  </r>
  <r>
    <x v="9432"/>
    <n v="214"/>
    <x v="34"/>
    <s v="The Dubai Mall,Downtown Dubai"/>
    <s v="The Dubai Mall,Downtown Dubai, Dubai"/>
    <n v="55.278525000000002"/>
    <n v="25.198291000000001"/>
    <x v="230"/>
    <s v="Emirati Diram(AED)"/>
    <x v="0"/>
    <x v="0"/>
    <s v="No"/>
    <s v="No"/>
    <n v="3"/>
    <n v="506"/>
    <n v="285"/>
    <n v="3.2"/>
    <s v="2018_7_7"/>
    <x v="33"/>
    <x v="30"/>
    <x v="0"/>
    <m/>
    <m/>
    <m/>
    <m/>
    <m/>
  </r>
  <r>
    <x v="9433"/>
    <n v="214"/>
    <x v="34"/>
    <s v="The Dubai Mall,Downtown Dubai"/>
    <s v="The Dubai Mall,Downtown Dubai, Dubai"/>
    <n v="55.278569939999997"/>
    <n v="25.19726756"/>
    <x v="241"/>
    <s v="Emirati Diram(AED)"/>
    <x v="0"/>
    <x v="0"/>
    <s v="No"/>
    <s v="No"/>
    <n v="3"/>
    <n v="2424"/>
    <n v="270"/>
    <n v="4.7"/>
    <s v="2010_7_6"/>
    <x v="29"/>
    <x v="8"/>
    <x v="0"/>
    <m/>
    <m/>
    <m/>
    <m/>
    <m/>
  </r>
  <r>
    <x v="9434"/>
    <n v="94"/>
    <x v="134"/>
    <s v="Bogor Utara"/>
    <s v="Bogor Utara, Bogor"/>
    <n v="106.80784989999999"/>
    <n v="-6.576578026"/>
    <x v="1772"/>
    <s v="Indonesian Rupiah(IDR)"/>
    <x v="0"/>
    <x v="0"/>
    <s v="No"/>
    <s v="No"/>
    <n v="3"/>
    <n v="1159"/>
    <n v="250000"/>
    <n v="4"/>
    <s v="2011_7_11"/>
    <x v="117"/>
    <x v="70"/>
    <x v="0"/>
    <m/>
    <m/>
    <m/>
    <m/>
    <m/>
  </r>
  <r>
    <x v="9435"/>
    <n v="94"/>
    <x v="136"/>
    <s v="Plaza Festival, Kuningan"/>
    <s v="Plaza Festival, Kuningan, Jakarta"/>
    <n v="106.8317481"/>
    <n v="-6.2189324790000002"/>
    <x v="1773"/>
    <s v="Indonesian Rupiah(IDR)"/>
    <x v="0"/>
    <x v="0"/>
    <s v="No"/>
    <s v="No"/>
    <n v="3"/>
    <n v="458"/>
    <n v="300000"/>
    <n v="4.3"/>
    <s v="2011_7_28"/>
    <x v="2"/>
    <x v="115"/>
    <x v="0"/>
    <m/>
    <m/>
    <m/>
    <m/>
    <m/>
  </r>
  <r>
    <x v="9436"/>
    <n v="94"/>
    <x v="136"/>
    <s v="Taman Impian Jaya Ancol, Ancol"/>
    <s v="Taman Impian Jaya Ancol, Ancol, Jakarta"/>
    <n v="106.8335532"/>
    <n v="-6.12685982"/>
    <x v="1758"/>
    <s v="Indonesian Rupiah(IDR)"/>
    <x v="0"/>
    <x v="0"/>
    <s v="No"/>
    <s v="No"/>
    <n v="3"/>
    <n v="1640"/>
    <n v="200000"/>
    <n v="4.9000000000000004"/>
    <s v="2018_7_10"/>
    <x v="114"/>
    <x v="70"/>
    <x v="0"/>
    <m/>
    <m/>
    <m/>
    <m/>
    <m/>
  </r>
  <r>
    <x v="9437"/>
    <n v="148"/>
    <x v="19"/>
    <s v="Te Aro"/>
    <s v="Te Aro, Wellington City"/>
    <n v="174.78034500000001"/>
    <n v="-41.296154999999999"/>
    <x v="7"/>
    <s v="NewZealand($)"/>
    <x v="0"/>
    <x v="0"/>
    <s v="No"/>
    <s v="No"/>
    <n v="3"/>
    <n v="103"/>
    <n v="50"/>
    <n v="4.0999999999999996"/>
    <s v="2016_7_13"/>
    <x v="2"/>
    <x v="5"/>
    <x v="0"/>
    <m/>
    <m/>
    <m/>
    <m/>
    <m/>
  </r>
  <r>
    <x v="9438"/>
    <n v="215"/>
    <x v="2"/>
    <s v="Leith"/>
    <s v="Leith, Edinburgh"/>
    <n v="-3.1736789999999999"/>
    <n v="55.976644"/>
    <x v="1774"/>
    <s v="Pounds(Œ£)"/>
    <x v="0"/>
    <x v="0"/>
    <s v="No"/>
    <s v="No"/>
    <n v="3"/>
    <n v="163"/>
    <n v="45"/>
    <n v="4.7"/>
    <s v="2010_7_12"/>
    <x v="118"/>
    <x v="42"/>
    <x v="0"/>
    <m/>
    <m/>
    <m/>
    <m/>
    <m/>
  </r>
  <r>
    <x v="9439"/>
    <n v="215"/>
    <x v="2"/>
    <s v="New Town"/>
    <s v="New Town, Edinburgh"/>
    <n v="-3.1995689999999999"/>
    <n v="55.951974"/>
    <x v="1775"/>
    <s v="Pounds(Œ£)"/>
    <x v="0"/>
    <x v="0"/>
    <s v="No"/>
    <s v="No"/>
    <n v="3"/>
    <n v="36"/>
    <n v="40"/>
    <n v="4"/>
    <s v="2012_7_24"/>
    <x v="15"/>
    <x v="50"/>
    <x v="0"/>
    <m/>
    <m/>
    <m/>
    <m/>
    <m/>
  </r>
  <r>
    <x v="9440"/>
    <n v="215"/>
    <x v="20"/>
    <s v="Charlotte Street, Fitzrovia"/>
    <s v="Charlotte Street, Fitzrovia, London"/>
    <n v="-0.13552400000000001"/>
    <n v="51.518934999999999"/>
    <x v="198"/>
    <s v="Pounds(Œ£)"/>
    <x v="0"/>
    <x v="0"/>
    <s v="No"/>
    <s v="No"/>
    <n v="3"/>
    <n v="436"/>
    <n v="60"/>
    <n v="4.5999999999999996"/>
    <s v="2016_7_27"/>
    <x v="6"/>
    <x v="46"/>
    <x v="0"/>
    <m/>
    <m/>
    <m/>
    <m/>
    <m/>
  </r>
  <r>
    <x v="9441"/>
    <n v="215"/>
    <x v="17"/>
    <s v="Market Street"/>
    <s v="Market Street, Manchester"/>
    <n v="-2.2428333330000001"/>
    <n v="53.480833330000003"/>
    <x v="27"/>
    <s v="Pounds(Œ£)"/>
    <x v="0"/>
    <x v="0"/>
    <s v="No"/>
    <s v="No"/>
    <n v="3"/>
    <n v="88"/>
    <n v="50"/>
    <n v="3.9"/>
    <s v="2012_7_8"/>
    <x v="1"/>
    <x v="5"/>
    <x v="0"/>
    <m/>
    <m/>
    <m/>
    <m/>
    <m/>
  </r>
  <r>
    <x v="9442"/>
    <n v="215"/>
    <x v="17"/>
    <s v="Northern Quarter"/>
    <s v="Northern Quarter, Manchester"/>
    <n v="-2.236507"/>
    <n v="53.484099000000001"/>
    <x v="200"/>
    <s v="Pounds(Œ£)"/>
    <x v="0"/>
    <x v="0"/>
    <s v="No"/>
    <s v="No"/>
    <n v="3"/>
    <n v="98"/>
    <n v="45"/>
    <n v="4.0999999999999996"/>
    <s v="2012_7_10"/>
    <x v="49"/>
    <x v="47"/>
    <x v="0"/>
    <m/>
    <m/>
    <m/>
    <m/>
    <m/>
  </r>
  <r>
    <x v="9443"/>
    <n v="189"/>
    <x v="33"/>
    <s v="Waterkloof"/>
    <s v="Waterkloof, Pretoria"/>
    <n v="28.255682"/>
    <n v="-25.775822999999999"/>
    <x v="1776"/>
    <s v="Rand(R)"/>
    <x v="0"/>
    <x v="0"/>
    <s v="No"/>
    <s v="No"/>
    <n v="3"/>
    <n v="97"/>
    <n v="285"/>
    <n v="4.5"/>
    <s v="2014_7_24"/>
    <x v="2"/>
    <x v="33"/>
    <x v="96"/>
    <s v=" Beverages"/>
    <s v=" Healthy Food"/>
    <s v=" Desserts"/>
    <s v=" Spanish"/>
    <m/>
  </r>
  <r>
    <x v="9444"/>
    <n v="189"/>
    <x v="35"/>
    <s v="Bryanston"/>
    <s v="Bryanston, Sandton"/>
    <n v="28.023143000000001"/>
    <n v="-26.052744000000001"/>
    <x v="1777"/>
    <s v="Rand(R)"/>
    <x v="0"/>
    <x v="0"/>
    <s v="No"/>
    <s v="No"/>
    <n v="3"/>
    <n v="504"/>
    <n v="250"/>
    <n v="4"/>
    <s v="2016_7_26"/>
    <x v="59"/>
    <x v="52"/>
    <x v="31"/>
    <m/>
    <m/>
    <m/>
    <m/>
    <m/>
  </r>
  <r>
    <x v="9445"/>
    <n v="162"/>
    <x v="129"/>
    <s v="Kapitolyo"/>
    <s v="Kapitolyo, Pasig City"/>
    <n v="121.05791600000001"/>
    <n v="14.567689"/>
    <x v="1778"/>
    <s v="Botswana Pula(P)"/>
    <x v="0"/>
    <x v="0"/>
    <s v="No"/>
    <s v="No"/>
    <n v="3"/>
    <n v="1070"/>
    <n v="800"/>
    <n v="4.9000000000000004"/>
    <s v="2014_6_21"/>
    <x v="109"/>
    <x v="4"/>
    <x v="0"/>
    <m/>
    <m/>
    <m/>
    <m/>
    <m/>
  </r>
  <r>
    <x v="9446"/>
    <n v="30"/>
    <x v="24"/>
    <s v="Galeria River, Copacabana"/>
    <s v="Galeria River, Copacabana, Rio de Janeiro"/>
    <n v="-43.191000000000003"/>
    <n v="-22.98683333"/>
    <x v="1472"/>
    <s v="Brazilian Real(R$)"/>
    <x v="0"/>
    <x v="0"/>
    <s v="No"/>
    <s v="No"/>
    <n v="3"/>
    <n v="19"/>
    <n v="60"/>
    <n v="4.8"/>
    <s v="2016_6_7"/>
    <x v="15"/>
    <x v="5"/>
    <x v="0"/>
    <m/>
    <m/>
    <m/>
    <m/>
    <m/>
  </r>
  <r>
    <x v="9447"/>
    <n v="214"/>
    <x v="30"/>
    <s v="Al Mushrif"/>
    <s v="Al Mushrif, Abu Dhabi"/>
    <n v="54.380807089999998"/>
    <n v="24.4543119"/>
    <x v="709"/>
    <s v="Emirati Diram(AED)"/>
    <x v="0"/>
    <x v="0"/>
    <s v="No"/>
    <s v="No"/>
    <n v="3"/>
    <n v="228"/>
    <n v="100"/>
    <n v="4.2"/>
    <s v="2012_6_2"/>
    <x v="8"/>
    <x v="52"/>
    <x v="0"/>
    <m/>
    <m/>
    <m/>
    <m/>
    <m/>
  </r>
  <r>
    <x v="9448"/>
    <n v="214"/>
    <x v="22"/>
    <s v="Al Nahda"/>
    <s v="Al Nahda, Sharjah"/>
    <n v="55.374543410000001"/>
    <n v="25.305640459999999"/>
    <x v="660"/>
    <s v="Emirati Diram(AED)"/>
    <x v="0"/>
    <x v="0"/>
    <s v="No"/>
    <s v="No"/>
    <n v="3"/>
    <n v="154"/>
    <n v="80"/>
    <n v="2.4"/>
    <s v="2014_6_8"/>
    <x v="8"/>
    <x v="11"/>
    <x v="0"/>
    <m/>
    <m/>
    <m/>
    <m/>
    <m/>
  </r>
  <r>
    <x v="9449"/>
    <n v="214"/>
    <x v="22"/>
    <s v="Al Nud"/>
    <s v="Al Nud, Sharjah"/>
    <n v="55.390457959999999"/>
    <n v="25.346407939999999"/>
    <x v="1779"/>
    <s v="Emirati Diram(AED)"/>
    <x v="0"/>
    <x v="0"/>
    <s v="No"/>
    <s v="No"/>
    <n v="3"/>
    <n v="444"/>
    <n v="60"/>
    <n v="4.2"/>
    <s v="2012_6_15"/>
    <x v="81"/>
    <x v="82"/>
    <x v="0"/>
    <m/>
    <m/>
    <m/>
    <m/>
    <m/>
  </r>
  <r>
    <x v="9450"/>
    <n v="94"/>
    <x v="136"/>
    <s v="Kelapa Gading"/>
    <s v="Kelapa Gading, Jakarta"/>
    <n v="106.9113346"/>
    <n v="-6.1639479330000002"/>
    <x v="1780"/>
    <s v="Indonesian Rupiah(IDR)"/>
    <x v="0"/>
    <x v="0"/>
    <s v="No"/>
    <s v="No"/>
    <n v="3"/>
    <n v="259"/>
    <n v="250000"/>
    <n v="4.2"/>
    <s v="2018_6_5"/>
    <x v="38"/>
    <x v="37"/>
    <x v="44"/>
    <m/>
    <m/>
    <m/>
    <m/>
    <m/>
  </r>
  <r>
    <x v="9451"/>
    <n v="148"/>
    <x v="18"/>
    <s v="Britomart"/>
    <s v="Britomart, Auckland"/>
    <n v="174.76955190000001"/>
    <n v="-36.845331399999999"/>
    <x v="89"/>
    <s v="NewZealand($)"/>
    <x v="0"/>
    <x v="0"/>
    <s v="No"/>
    <s v="No"/>
    <n v="3"/>
    <n v="431"/>
    <n v="65"/>
    <n v="4.0999999999999996"/>
    <s v="2012_6_13"/>
    <x v="29"/>
    <x v="5"/>
    <x v="0"/>
    <m/>
    <m/>
    <m/>
    <m/>
    <m/>
  </r>
  <r>
    <x v="9452"/>
    <n v="148"/>
    <x v="19"/>
    <s v="Lyall Bay"/>
    <s v="Lyall Bay, Wellington City"/>
    <n v="174.79325700000001"/>
    <n v="-41.330427999999998"/>
    <x v="1781"/>
    <s v="NewZealand($)"/>
    <x v="0"/>
    <x v="0"/>
    <s v="No"/>
    <s v="No"/>
    <n v="3"/>
    <n v="127"/>
    <n v="50"/>
    <n v="4.3"/>
    <s v="2014_6_27"/>
    <x v="2"/>
    <x v="44"/>
    <x v="0"/>
    <m/>
    <m/>
    <m/>
    <m/>
    <m/>
  </r>
  <r>
    <x v="9453"/>
    <n v="215"/>
    <x v="21"/>
    <s v="Moseley"/>
    <s v="Moseley, Birmingham"/>
    <n v="-1.8890389999999999"/>
    <n v="52.450999000000003"/>
    <x v="1782"/>
    <s v="Pounds(Œ£)"/>
    <x v="0"/>
    <x v="0"/>
    <s v="No"/>
    <s v="No"/>
    <n v="3"/>
    <n v="63"/>
    <n v="45"/>
    <n v="4"/>
    <s v="2017_6_2"/>
    <x v="46"/>
    <x v="41"/>
    <x v="0"/>
    <m/>
    <m/>
    <m/>
    <m/>
    <m/>
  </r>
  <r>
    <x v="9454"/>
    <n v="215"/>
    <x v="2"/>
    <s v="New Town"/>
    <s v="New Town, Edinburgh"/>
    <n v="-3.1962944439999998"/>
    <n v="55.95349444"/>
    <x v="89"/>
    <s v="Pounds(Œ£)"/>
    <x v="0"/>
    <x v="0"/>
    <s v="No"/>
    <s v="No"/>
    <n v="3"/>
    <n v="154"/>
    <n v="40"/>
    <n v="4"/>
    <s v="2014_6_27"/>
    <x v="29"/>
    <x v="5"/>
    <x v="0"/>
    <m/>
    <m/>
    <m/>
    <m/>
    <m/>
  </r>
  <r>
    <x v="9455"/>
    <n v="166"/>
    <x v="28"/>
    <s v="Caravan Complex, Al Hilal"/>
    <s v="Caravan Complex, Al Hilal, Doha"/>
    <n v="51.5104884"/>
    <n v="25.2709036"/>
    <x v="167"/>
    <s v="Qatari Rial(QR)"/>
    <x v="0"/>
    <x v="0"/>
    <s v="No"/>
    <s v="No"/>
    <n v="3"/>
    <n v="115"/>
    <n v="110"/>
    <n v="3.6"/>
    <s v="2014_6_8"/>
    <x v="36"/>
    <x v="5"/>
    <x v="0"/>
    <m/>
    <m/>
    <m/>
    <m/>
    <m/>
  </r>
  <r>
    <x v="9456"/>
    <n v="189"/>
    <x v="32"/>
    <s v="Sea Point"/>
    <s v="Sea Point, Cape Town"/>
    <n v="18.381996999999998"/>
    <n v="-33.921453"/>
    <x v="1766"/>
    <s v="Rand(R)"/>
    <x v="0"/>
    <x v="0"/>
    <s v="No"/>
    <s v="No"/>
    <n v="3"/>
    <n v="319"/>
    <n v="230"/>
    <n v="4.8"/>
    <s v="2010_6_26"/>
    <x v="2"/>
    <x v="52"/>
    <x v="0"/>
    <m/>
    <m/>
    <m/>
    <m/>
    <m/>
  </r>
  <r>
    <x v="9457"/>
    <n v="189"/>
    <x v="33"/>
    <s v="Waterkloof"/>
    <s v="Waterkloof, Pretoria"/>
    <n v="28.25626243"/>
    <n v="-25.7779816"/>
    <x v="1783"/>
    <s v="Rand(R)"/>
    <x v="0"/>
    <x v="0"/>
    <s v="No"/>
    <s v="No"/>
    <n v="3"/>
    <n v="258"/>
    <n v="250"/>
    <n v="4.0999999999999996"/>
    <s v="2012_6_27"/>
    <x v="68"/>
    <x v="52"/>
    <x v="0"/>
    <m/>
    <m/>
    <m/>
    <m/>
    <m/>
  </r>
  <r>
    <x v="9458"/>
    <n v="208"/>
    <x v="29"/>
    <s v="Balgat"/>
    <s v="Balgat, Ankara"/>
    <n v="32.821213890000003"/>
    <n v="39.905972220000002"/>
    <x v="1784"/>
    <s v="Turkish Lira(TL)"/>
    <x v="0"/>
    <x v="0"/>
    <s v="No"/>
    <s v="No"/>
    <n v="3"/>
    <n v="124"/>
    <n v="70"/>
    <n v="4.5999999999999996"/>
    <s v="2018_6_1"/>
    <x v="110"/>
    <x v="5"/>
    <x v="0"/>
    <m/>
    <m/>
    <m/>
    <m/>
    <m/>
  </r>
  <r>
    <x v="9459"/>
    <n v="208"/>
    <x v="29"/>
    <s v="KÛ±zÛ±lay"/>
    <s v="KÛ±zÛ±lay, Ankara"/>
    <n v="32.857916670000002"/>
    <n v="39.916686110000001"/>
    <x v="7"/>
    <s v="Turkish Lira(TL)"/>
    <x v="0"/>
    <x v="0"/>
    <s v="No"/>
    <s v="No"/>
    <n v="3"/>
    <n v="123"/>
    <n v="80"/>
    <n v="3.8"/>
    <s v="2015_6_27"/>
    <x v="2"/>
    <x v="5"/>
    <x v="0"/>
    <m/>
    <m/>
    <m/>
    <m/>
    <m/>
  </r>
  <r>
    <x v="9460"/>
    <n v="208"/>
    <x v="29"/>
    <s v="Maltepe"/>
    <s v="Maltepe, Ankara"/>
    <n v="32.842741670000002"/>
    <n v="39.922536110000003"/>
    <x v="1761"/>
    <s v="Turkish Lira(TL)"/>
    <x v="0"/>
    <x v="0"/>
    <s v="No"/>
    <s v="No"/>
    <n v="3"/>
    <n v="131"/>
    <n v="70"/>
    <n v="4.4000000000000004"/>
    <s v="2014_6_13"/>
    <x v="110"/>
    <x v="8"/>
    <x v="95"/>
    <m/>
    <m/>
    <m/>
    <m/>
    <m/>
  </r>
  <r>
    <x v="9461"/>
    <n v="208"/>
    <x v="27"/>
    <s v="Emirgí¢n"/>
    <s v="Emirgí¢n, ÛÁstanbul"/>
    <n v="29.056620370000001"/>
    <n v="41.104968810000003"/>
    <x v="1785"/>
    <s v="Turkish Lira(TL)"/>
    <x v="0"/>
    <x v="0"/>
    <s v="No"/>
    <s v="No"/>
    <n v="3"/>
    <n v="877"/>
    <n v="75"/>
    <n v="4.2"/>
    <s v="2011_6_2"/>
    <x v="56"/>
    <x v="45"/>
    <x v="35"/>
    <m/>
    <m/>
    <m/>
    <m/>
    <m/>
  </r>
  <r>
    <x v="9462"/>
    <n v="162"/>
    <x v="137"/>
    <s v="Nuvali, Don Jose, Santa Rosa"/>
    <s v="Nuvali, Don Jose, Santa Rosa, Santa Rosa"/>
    <n v="121.05704"/>
    <n v="14.237081999999999"/>
    <x v="1786"/>
    <s v="Botswana Pula(P)"/>
    <x v="0"/>
    <x v="0"/>
    <s v="No"/>
    <s v="No"/>
    <n v="3"/>
    <n v="29"/>
    <n v="800"/>
    <n v="3.6"/>
    <s v="2010_5_18"/>
    <x v="2"/>
    <x v="30"/>
    <x v="15"/>
    <s v=" Filipino"/>
    <m/>
    <m/>
    <m/>
    <m/>
  </r>
  <r>
    <x v="9463"/>
    <n v="214"/>
    <x v="22"/>
    <s v="Muwailih Commercial"/>
    <s v="Muwailih Commercial, Sharjah"/>
    <n v="55.451955310000002"/>
    <n v="25.2887722"/>
    <x v="266"/>
    <s v="Emirati Diram(AED)"/>
    <x v="0"/>
    <x v="0"/>
    <s v="No"/>
    <s v="No"/>
    <n v="3"/>
    <n v="459"/>
    <n v="60"/>
    <n v="4.8"/>
    <s v="2015_5_7"/>
    <x v="46"/>
    <x v="10"/>
    <x v="0"/>
    <m/>
    <m/>
    <m/>
    <m/>
    <m/>
  </r>
  <r>
    <x v="9464"/>
    <n v="94"/>
    <x v="136"/>
    <s v="Grand Indonesia Mall, Thamrin"/>
    <s v="Grand Indonesia Mall, Thamrin, Jakarta"/>
    <n v="106.82199900000001"/>
    <n v="-6.1967780000000001"/>
    <x v="374"/>
    <s v="Indonesian Rupiah(IDR)"/>
    <x v="0"/>
    <x v="0"/>
    <s v="No"/>
    <s v="No"/>
    <n v="3"/>
    <n v="1498"/>
    <n v="800000"/>
    <n v="4.0999999999999996"/>
    <s v="2014_5_2"/>
    <x v="1"/>
    <x v="7"/>
    <x v="0"/>
    <m/>
    <m/>
    <m/>
    <m/>
    <m/>
  </r>
  <r>
    <x v="9465"/>
    <n v="148"/>
    <x v="18"/>
    <s v="Henderson"/>
    <s v="Henderson, Auckland"/>
    <n v="174.63563300000001"/>
    <n v="-36.859341000000001"/>
    <x v="7"/>
    <s v="NewZealand($)"/>
    <x v="0"/>
    <x v="0"/>
    <s v="No"/>
    <s v="No"/>
    <n v="3"/>
    <n v="213"/>
    <n v="45"/>
    <n v="4.5"/>
    <s v="2018_5_24"/>
    <x v="2"/>
    <x v="5"/>
    <x v="0"/>
    <m/>
    <m/>
    <m/>
    <m/>
    <m/>
  </r>
  <r>
    <x v="9466"/>
    <n v="148"/>
    <x v="18"/>
    <s v="Mt Eden"/>
    <s v="Mt Eden, Auckland"/>
    <n v="174.76223400000001"/>
    <n v="-36.881213000000002"/>
    <x v="686"/>
    <s v="NewZealand($)"/>
    <x v="0"/>
    <x v="0"/>
    <s v="No"/>
    <s v="No"/>
    <n v="3"/>
    <n v="381"/>
    <n v="60"/>
    <n v="4"/>
    <s v="2013_5_26"/>
    <x v="2"/>
    <x v="32"/>
    <x v="0"/>
    <m/>
    <m/>
    <m/>
    <m/>
    <m/>
  </r>
  <r>
    <x v="9467"/>
    <n v="148"/>
    <x v="19"/>
    <s v="Te Aro"/>
    <s v="Te Aro, Wellington City"/>
    <n v="174.77916669999999"/>
    <n v="-41.292499999999997"/>
    <x v="1787"/>
    <s v="NewZealand($)"/>
    <x v="0"/>
    <x v="0"/>
    <s v="No"/>
    <s v="No"/>
    <n v="3"/>
    <n v="94"/>
    <n v="50"/>
    <n v="4"/>
    <s v="2018_5_16"/>
    <x v="2"/>
    <x v="44"/>
    <x v="64"/>
    <s v=" Desserts"/>
    <m/>
    <m/>
    <m/>
    <m/>
  </r>
  <r>
    <x v="9468"/>
    <n v="215"/>
    <x v="2"/>
    <s v="Leith"/>
    <s v="Leith, Edinburgh"/>
    <n v="-3.1713277780000002"/>
    <n v="55.975097220000002"/>
    <x v="227"/>
    <s v="Pounds(Œ£)"/>
    <x v="0"/>
    <x v="0"/>
    <s v="No"/>
    <s v="No"/>
    <n v="3"/>
    <n v="130"/>
    <n v="35"/>
    <n v="4.5999999999999996"/>
    <s v="2016_5_20"/>
    <x v="2"/>
    <x v="6"/>
    <x v="35"/>
    <m/>
    <m/>
    <m/>
    <m/>
    <m/>
  </r>
  <r>
    <x v="9469"/>
    <n v="215"/>
    <x v="20"/>
    <s v="Boundary Street, Shoreditch"/>
    <s v="Boundary Street, Shoreditch, London"/>
    <n v="-7.6580555999999994E-2"/>
    <n v="51.52453611"/>
    <x v="1788"/>
    <s v="Pounds(Œ£)"/>
    <x v="0"/>
    <x v="0"/>
    <s v="No"/>
    <s v="No"/>
    <n v="3"/>
    <n v="305"/>
    <n v="55"/>
    <n v="4.5"/>
    <s v="2014_5_1"/>
    <x v="46"/>
    <x v="42"/>
    <x v="30"/>
    <m/>
    <m/>
    <m/>
    <m/>
    <m/>
  </r>
  <r>
    <x v="9470"/>
    <n v="215"/>
    <x v="20"/>
    <s v="D'arblay Street, Soho"/>
    <s v="D'arblay Street, Soho, London"/>
    <n v="-0.135463889"/>
    <n v="51.514811109999997"/>
    <x v="260"/>
    <s v="Pounds(Œ£)"/>
    <x v="0"/>
    <x v="0"/>
    <s v="No"/>
    <s v="No"/>
    <n v="3"/>
    <n v="313"/>
    <n v="40"/>
    <n v="4.5"/>
    <s v="2014_5_23"/>
    <x v="29"/>
    <x v="52"/>
    <x v="0"/>
    <m/>
    <m/>
    <m/>
    <m/>
    <m/>
  </r>
  <r>
    <x v="9471"/>
    <n v="189"/>
    <x v="32"/>
    <s v="Gardens"/>
    <s v="Gardens, Cape Town"/>
    <n v="18.410768999999998"/>
    <n v="-33.929022000000003"/>
    <x v="1697"/>
    <s v="Rand(R)"/>
    <x v="0"/>
    <x v="0"/>
    <s v="No"/>
    <s v="No"/>
    <n v="3"/>
    <n v="281"/>
    <n v="250"/>
    <n v="4.4000000000000004"/>
    <s v="2012_5_15"/>
    <x v="15"/>
    <x v="30"/>
    <x v="0"/>
    <m/>
    <m/>
    <m/>
    <m/>
    <m/>
  </r>
  <r>
    <x v="9472"/>
    <n v="189"/>
    <x v="32"/>
    <s v="Victoria Wharf, V &amp; A Waterfront"/>
    <s v="Victoria Wharf, V &amp; A Waterfront, Cape Town"/>
    <n v="18.420300409999999"/>
    <n v="-33.904266499999999"/>
    <x v="1789"/>
    <s v="Rand(R)"/>
    <x v="0"/>
    <x v="0"/>
    <s v="No"/>
    <s v="No"/>
    <n v="3"/>
    <n v="298"/>
    <n v="270"/>
    <n v="4.0999999999999996"/>
    <s v="2015_5_5"/>
    <x v="15"/>
    <x v="30"/>
    <x v="42"/>
    <m/>
    <m/>
    <m/>
    <m/>
    <m/>
  </r>
  <r>
    <x v="9473"/>
    <n v="191"/>
    <x v="133"/>
    <s v="Cinnamon Gardens, Colombo 07"/>
    <s v="Cinnamon Gardens, Colombo 07, Colombo"/>
    <n v="79.868491669999997"/>
    <n v="6.9132916670000002"/>
    <x v="450"/>
    <s v="Sri Lankan Rupee(LKR)"/>
    <x v="0"/>
    <x v="0"/>
    <s v="No"/>
    <s v="No"/>
    <n v="3"/>
    <n v="83"/>
    <n v="2000"/>
    <n v="3.6"/>
    <s v="2017_5_20"/>
    <x v="2"/>
    <x v="18"/>
    <x v="0"/>
    <m/>
    <m/>
    <m/>
    <m/>
    <m/>
  </r>
  <r>
    <x v="9474"/>
    <n v="208"/>
    <x v="29"/>
    <s v="Balgat"/>
    <s v="Balgat, Ankara"/>
    <n v="32.820300000000003"/>
    <n v="39.910697220000003"/>
    <x v="1701"/>
    <s v="Turkish Lira(TL)"/>
    <x v="0"/>
    <x v="0"/>
    <s v="No"/>
    <s v="No"/>
    <n v="3"/>
    <n v="212"/>
    <n v="100"/>
    <n v="4.2"/>
    <s v="2016_5_7"/>
    <x v="110"/>
    <x v="111"/>
    <x v="0"/>
    <m/>
    <m/>
    <m/>
    <m/>
    <m/>
  </r>
  <r>
    <x v="9475"/>
    <n v="208"/>
    <x v="29"/>
    <s v="KÛ±zÛ±lay"/>
    <s v="KÛ±zÛ±lay, Ankara"/>
    <n v="32.859866670000002"/>
    <n v="39.919144439999997"/>
    <x v="1701"/>
    <s v="Turkish Lira(TL)"/>
    <x v="0"/>
    <x v="0"/>
    <s v="No"/>
    <s v="No"/>
    <n v="3"/>
    <n v="103"/>
    <n v="100"/>
    <n v="4.2"/>
    <s v="2013_5_15"/>
    <x v="110"/>
    <x v="111"/>
    <x v="0"/>
    <m/>
    <m/>
    <m/>
    <m/>
    <m/>
  </r>
  <r>
    <x v="9476"/>
    <n v="30"/>
    <x v="25"/>
    <s v="íguas Claras"/>
    <s v="íguas Claras, Brasí_lia"/>
    <n v="-48.019091670000002"/>
    <n v="-15.839774999999999"/>
    <x v="1790"/>
    <s v="Brazilian Real(R$)"/>
    <x v="0"/>
    <x v="0"/>
    <s v="No"/>
    <s v="No"/>
    <n v="3"/>
    <n v="9"/>
    <n v="60"/>
    <n v="3.6"/>
    <s v="2015_4_14"/>
    <x v="61"/>
    <x v="53"/>
    <x v="0"/>
    <m/>
    <m/>
    <m/>
    <m/>
    <m/>
  </r>
  <r>
    <x v="9477"/>
    <n v="30"/>
    <x v="24"/>
    <s v="Tijuca"/>
    <s v="Tijuca, Rio de Janeiro"/>
    <n v="-43.215511110000001"/>
    <n v="-22.913708329999999"/>
    <x v="201"/>
    <s v="Brazilian Real(R$)"/>
    <x v="0"/>
    <x v="0"/>
    <s v="No"/>
    <s v="No"/>
    <n v="3"/>
    <n v="24"/>
    <n v="85"/>
    <n v="4.5999999999999996"/>
    <s v="2010_4_18"/>
    <x v="51"/>
    <x v="48"/>
    <x v="0"/>
    <m/>
    <m/>
    <m/>
    <m/>
    <m/>
  </r>
  <r>
    <x v="9478"/>
    <n v="94"/>
    <x v="138"/>
    <s v="Dago"/>
    <s v="Dago, Bandung"/>
    <n v="107.61278950000001"/>
    <n v="-6.8870575010000001"/>
    <x v="1791"/>
    <s v="Indonesian Rupiah(IDR)"/>
    <x v="0"/>
    <x v="0"/>
    <s v="No"/>
    <s v="No"/>
    <n v="3"/>
    <n v="22"/>
    <n v="150000"/>
    <n v="4.2"/>
    <s v="2011_4_6"/>
    <x v="2"/>
    <x v="105"/>
    <x v="97"/>
    <m/>
    <m/>
    <m/>
    <m/>
    <m/>
  </r>
  <r>
    <x v="9479"/>
    <n v="94"/>
    <x v="136"/>
    <s v="Grand Indonesia Mall, Thamrin"/>
    <s v="Grand Indonesia Mall, Thamrin, Jakarta"/>
    <n v="106.8197488"/>
    <n v="-6.1971500160000002"/>
    <x v="1792"/>
    <s v="Indonesian Rupiah(IDR)"/>
    <x v="0"/>
    <x v="0"/>
    <s v="No"/>
    <s v="No"/>
    <n v="3"/>
    <n v="903"/>
    <n v="200000"/>
    <n v="4.5999999999999996"/>
    <s v="2018_4_27"/>
    <x v="20"/>
    <x v="6"/>
    <x v="97"/>
    <m/>
    <m/>
    <m/>
    <m/>
    <m/>
  </r>
  <r>
    <x v="9480"/>
    <n v="148"/>
    <x v="19"/>
    <s v="Te Aro"/>
    <s v="Te Aro, Wellington City"/>
    <n v="174.77454599999999"/>
    <n v="-41.289797999999998"/>
    <x v="89"/>
    <s v="NewZealand($)"/>
    <x v="0"/>
    <x v="0"/>
    <s v="No"/>
    <s v="No"/>
    <n v="3"/>
    <n v="116"/>
    <n v="55"/>
    <n v="4.0999999999999996"/>
    <s v="2017_4_23"/>
    <x v="29"/>
    <x v="5"/>
    <x v="0"/>
    <m/>
    <m/>
    <m/>
    <m/>
    <m/>
  </r>
  <r>
    <x v="9481"/>
    <n v="215"/>
    <x v="17"/>
    <s v="Deansgate"/>
    <s v="Deansgate, Manchester"/>
    <n v="-2.2473333329999998"/>
    <n v="53.480833330000003"/>
    <x v="1793"/>
    <s v="Pounds(Œ£)"/>
    <x v="0"/>
    <x v="0"/>
    <s v="No"/>
    <s v="No"/>
    <n v="3"/>
    <n v="704"/>
    <n v="55"/>
    <n v="4.4000000000000004"/>
    <s v="2018_4_14"/>
    <x v="36"/>
    <x v="27"/>
    <x v="42"/>
    <m/>
    <m/>
    <m/>
    <m/>
    <m/>
  </r>
  <r>
    <x v="9482"/>
    <n v="166"/>
    <x v="28"/>
    <s v="Al Muntazah"/>
    <s v="Al Muntazah, Doha"/>
    <n v="51.5194969"/>
    <n v="25.268402600000002"/>
    <x v="1794"/>
    <s v="Qatari Rial(QR)"/>
    <x v="0"/>
    <x v="0"/>
    <s v="No"/>
    <s v="No"/>
    <n v="3"/>
    <n v="263"/>
    <n v="100"/>
    <n v="3.8"/>
    <s v="2016_4_6"/>
    <x v="0"/>
    <x v="3"/>
    <x v="27"/>
    <m/>
    <m/>
    <m/>
    <m/>
    <m/>
  </r>
  <r>
    <x v="9483"/>
    <n v="189"/>
    <x v="32"/>
    <s v="De Waterkant"/>
    <s v="De Waterkant, Cape Town"/>
    <n v="18.417666669999999"/>
    <n v="-33.917333329999998"/>
    <x v="1795"/>
    <s v="Rand(R)"/>
    <x v="0"/>
    <x v="0"/>
    <s v="No"/>
    <s v="No"/>
    <n v="3"/>
    <n v="185"/>
    <n v="200"/>
    <n v="4"/>
    <s v="2017_4_2"/>
    <x v="2"/>
    <x v="6"/>
    <x v="69"/>
    <s v=" Vegetarian"/>
    <m/>
    <m/>
    <m/>
    <m/>
  </r>
  <r>
    <x v="9484"/>
    <n v="189"/>
    <x v="33"/>
    <s v="Waterkloof"/>
    <s v="Waterkloof, Pretoria"/>
    <n v="28.257073999999999"/>
    <n v="-25.775721999999998"/>
    <x v="1796"/>
    <s v="Rand(R)"/>
    <x v="0"/>
    <x v="0"/>
    <s v="No"/>
    <s v="No"/>
    <n v="3"/>
    <n v="135"/>
    <n v="250"/>
    <n v="3.9"/>
    <s v="2016_4_1"/>
    <x v="18"/>
    <x v="7"/>
    <x v="38"/>
    <s v=" Grill"/>
    <m/>
    <m/>
    <m/>
    <m/>
  </r>
  <r>
    <x v="9485"/>
    <n v="191"/>
    <x v="133"/>
    <s v="Havelock Town, Colombo 05"/>
    <s v="Havelock Town, Colombo 05, Colombo"/>
    <n v="79.86563889"/>
    <n v="6.8909055559999999"/>
    <x v="1797"/>
    <s v="Sri Lankan Rupee(LKR)"/>
    <x v="0"/>
    <x v="0"/>
    <s v="No"/>
    <s v="No"/>
    <n v="3"/>
    <n v="81"/>
    <n v="3500"/>
    <n v="3.8"/>
    <s v="2010_4_16"/>
    <x v="2"/>
    <x v="1"/>
    <x v="10"/>
    <m/>
    <m/>
    <m/>
    <m/>
    <m/>
  </r>
  <r>
    <x v="9486"/>
    <n v="191"/>
    <x v="133"/>
    <s v="Kollupitiya, Colombo 03"/>
    <s v="Kollupitiya, Colombo 03, Colombo"/>
    <n v="79.852248000000003"/>
    <n v="6.9043919999999996"/>
    <x v="1798"/>
    <s v="Sri Lankan Rupee(LKR)"/>
    <x v="0"/>
    <x v="0"/>
    <s v="No"/>
    <s v="No"/>
    <n v="3"/>
    <n v="158"/>
    <n v="2400"/>
    <n v="4.2"/>
    <s v="2018_4_26"/>
    <x v="73"/>
    <x v="9"/>
    <x v="0"/>
    <m/>
    <m/>
    <m/>
    <m/>
    <m/>
  </r>
  <r>
    <x v="9487"/>
    <n v="30"/>
    <x v="24"/>
    <s v="Madureira"/>
    <s v="Madureira, Rio de Janeiro"/>
    <n v="-43.341163999999999"/>
    <n v="-22.870412999999999"/>
    <x v="1790"/>
    <s v="Brazilian Real(R$)"/>
    <x v="0"/>
    <x v="0"/>
    <s v="No"/>
    <s v="No"/>
    <n v="3"/>
    <n v="1"/>
    <n v="70"/>
    <n v="1"/>
    <s v="2013_3_6"/>
    <x v="61"/>
    <x v="53"/>
    <x v="0"/>
    <m/>
    <m/>
    <m/>
    <m/>
    <m/>
  </r>
  <r>
    <x v="9488"/>
    <n v="214"/>
    <x v="34"/>
    <s v="Mall of the Emirates, Barsha 1"/>
    <s v="Mall of the Emirates, Barsha 1, Dubai"/>
    <n v="55.198545230000001"/>
    <n v="25.118513010000001"/>
    <x v="9"/>
    <s v="Emirati Diram(AED)"/>
    <x v="0"/>
    <x v="0"/>
    <s v="No"/>
    <s v="No"/>
    <n v="3"/>
    <n v="661"/>
    <n v="160"/>
    <n v="4.3"/>
    <s v="2014_3_8"/>
    <x v="5"/>
    <x v="3"/>
    <x v="0"/>
    <m/>
    <m/>
    <m/>
    <m/>
    <m/>
  </r>
  <r>
    <x v="9489"/>
    <n v="94"/>
    <x v="136"/>
    <s v="Kota Kasablanka, Tebet"/>
    <s v="Kota Kasablanka, Tebet, Jakarta"/>
    <n v="106.8425"/>
    <n v="-6.2243333329999997"/>
    <x v="1799"/>
    <s v="Indonesian Rupiah(IDR)"/>
    <x v="0"/>
    <x v="0"/>
    <s v="No"/>
    <s v="No"/>
    <n v="3"/>
    <n v="841"/>
    <n v="200000"/>
    <n v="4.4000000000000004"/>
    <s v="2015_3_15"/>
    <x v="6"/>
    <x v="46"/>
    <x v="98"/>
    <m/>
    <m/>
    <m/>
    <m/>
    <m/>
  </r>
  <r>
    <x v="9490"/>
    <n v="94"/>
    <x v="136"/>
    <s v="Tebet"/>
    <s v="Tebet, Jakarta"/>
    <n v="106.8564133"/>
    <n v="-6.2328157150000001"/>
    <x v="1800"/>
    <s v="Indonesian Rupiah(IDR)"/>
    <x v="0"/>
    <x v="0"/>
    <s v="No"/>
    <s v="No"/>
    <n v="3"/>
    <n v="331"/>
    <n v="100000"/>
    <n v="4"/>
    <s v="2018_3_24"/>
    <x v="33"/>
    <x v="115"/>
    <x v="0"/>
    <m/>
    <m/>
    <m/>
    <m/>
    <m/>
  </r>
  <r>
    <x v="9491"/>
    <n v="215"/>
    <x v="21"/>
    <s v="Edgbaston"/>
    <s v="Edgbaston, Birmingham"/>
    <n v="-1.9387589999999999"/>
    <n v="52.472197000000001"/>
    <x v="1801"/>
    <s v="Pounds(Œ£)"/>
    <x v="0"/>
    <x v="0"/>
    <s v="No"/>
    <s v="No"/>
    <n v="3"/>
    <n v="40"/>
    <n v="50"/>
    <n v="4"/>
    <s v="2013_3_6"/>
    <x v="43"/>
    <x v="18"/>
    <x v="0"/>
    <m/>
    <m/>
    <m/>
    <m/>
    <m/>
  </r>
  <r>
    <x v="9492"/>
    <n v="215"/>
    <x v="2"/>
    <s v="Old Town"/>
    <s v="Old Town, Edinburgh"/>
    <n v="-3.2055222219999999"/>
    <n v="55.945622219999997"/>
    <x v="89"/>
    <s v="Pounds(Œ£)"/>
    <x v="0"/>
    <x v="0"/>
    <s v="No"/>
    <s v="No"/>
    <n v="3"/>
    <n v="31"/>
    <n v="35"/>
    <n v="3.5"/>
    <s v="2017_3_5"/>
    <x v="29"/>
    <x v="5"/>
    <x v="0"/>
    <m/>
    <m/>
    <m/>
    <m/>
    <m/>
  </r>
  <r>
    <x v="9493"/>
    <n v="189"/>
    <x v="139"/>
    <s v="Linden"/>
    <s v="Linden, Randburg"/>
    <n v="27.991790999999999"/>
    <n v="-26.140260000000001"/>
    <x v="7"/>
    <s v="Rand(R)"/>
    <x v="0"/>
    <x v="0"/>
    <s v="No"/>
    <s v="No"/>
    <n v="3"/>
    <n v="618"/>
    <n v="200"/>
    <n v="4.3"/>
    <s v="2017_3_24"/>
    <x v="2"/>
    <x v="5"/>
    <x v="0"/>
    <m/>
    <m/>
    <m/>
    <m/>
    <m/>
  </r>
  <r>
    <x v="9494"/>
    <n v="191"/>
    <x v="133"/>
    <s v="Rajagiriya, Colombo"/>
    <s v="Rajagiriya, Colombo, Colombo"/>
    <n v="79.902941170000005"/>
    <n v="6.9068148110000003"/>
    <x v="1148"/>
    <s v="Sri Lankan Rupee(LKR)"/>
    <x v="0"/>
    <x v="0"/>
    <s v="No"/>
    <s v="No"/>
    <n v="3"/>
    <n v="58"/>
    <n v="2000"/>
    <n v="4.0999999999999996"/>
    <s v="2011_3_9"/>
    <x v="45"/>
    <x v="30"/>
    <x v="0"/>
    <m/>
    <m/>
    <m/>
    <m/>
    <m/>
  </r>
  <r>
    <x v="9495"/>
    <n v="208"/>
    <x v="29"/>
    <s v="Dikmen"/>
    <s v="Dikmen, Ankara"/>
    <n v="32.846188890000001"/>
    <n v="39.884872219999998"/>
    <x v="1784"/>
    <s v="Turkish Lira(TL)"/>
    <x v="0"/>
    <x v="0"/>
    <s v="No"/>
    <s v="No"/>
    <n v="3"/>
    <n v="231"/>
    <n v="100"/>
    <n v="4.5"/>
    <s v="2014_3_13"/>
    <x v="110"/>
    <x v="5"/>
    <x v="0"/>
    <m/>
    <m/>
    <m/>
    <m/>
    <m/>
  </r>
  <r>
    <x v="9496"/>
    <n v="208"/>
    <x v="29"/>
    <s v="Emek"/>
    <s v="Emek, Ankara"/>
    <n v="32.818833329999997"/>
    <n v="39.916666669999998"/>
    <x v="1802"/>
    <s v="Turkish Lira(TL)"/>
    <x v="0"/>
    <x v="0"/>
    <s v="No"/>
    <s v="No"/>
    <n v="3"/>
    <n v="296"/>
    <n v="60"/>
    <n v="4.4000000000000004"/>
    <s v="2011_3_6"/>
    <x v="110"/>
    <x v="114"/>
    <x v="0"/>
    <m/>
    <m/>
    <m/>
    <m/>
    <m/>
  </r>
  <r>
    <x v="9497"/>
    <n v="208"/>
    <x v="27"/>
    <s v="Karakí_y"/>
    <s v="Karakí_y, ÛÁstanbul"/>
    <n v="28.977391610000002"/>
    <n v="41.022793139999997"/>
    <x v="674"/>
    <s v="Turkish Lira(TL)"/>
    <x v="0"/>
    <x v="0"/>
    <s v="No"/>
    <s v="No"/>
    <n v="3"/>
    <n v="788"/>
    <n v="80"/>
    <n v="4.0999999999999996"/>
    <s v="2013_3_5"/>
    <x v="34"/>
    <x v="5"/>
    <x v="0"/>
    <m/>
    <m/>
    <m/>
    <m/>
    <m/>
  </r>
  <r>
    <x v="9498"/>
    <n v="30"/>
    <x v="23"/>
    <s v="Itaim Bibi"/>
    <s v="Itaim Bibi, Sí£o Paulo"/>
    <n v="-46.683888000000003"/>
    <n v="-23.585324"/>
    <x v="1803"/>
    <s v="Brazilian Real(R$)"/>
    <x v="0"/>
    <x v="0"/>
    <s v="No"/>
    <s v="No"/>
    <n v="3"/>
    <n v="5"/>
    <n v="75"/>
    <n v="3.9"/>
    <s v="2011_2_2"/>
    <x v="51"/>
    <x v="50"/>
    <x v="0"/>
    <m/>
    <m/>
    <m/>
    <m/>
    <m/>
  </r>
  <r>
    <x v="9499"/>
    <n v="214"/>
    <x v="22"/>
    <s v="Al Khan"/>
    <s v="Al Khan, Sharjah"/>
    <n v="55.376370659999999"/>
    <n v="25.32578908"/>
    <x v="1669"/>
    <s v="Emirati Diram(AED)"/>
    <x v="0"/>
    <x v="0"/>
    <s v="No"/>
    <s v="No"/>
    <n v="3"/>
    <n v="316"/>
    <n v="65"/>
    <n v="4.3"/>
    <s v="2013_2_21"/>
    <x v="46"/>
    <x v="10"/>
    <x v="2"/>
    <m/>
    <m/>
    <m/>
    <m/>
    <m/>
  </r>
  <r>
    <x v="9500"/>
    <n v="148"/>
    <x v="19"/>
    <s v="Te Aro"/>
    <s v="Te Aro, Wellington City"/>
    <n v="174.77709100000001"/>
    <n v="-41.291901000000003"/>
    <x v="1804"/>
    <s v="NewZealand($)"/>
    <x v="0"/>
    <x v="0"/>
    <s v="No"/>
    <s v="No"/>
    <n v="3"/>
    <n v="161"/>
    <n v="50"/>
    <n v="4.4000000000000004"/>
    <s v="2018_2_4"/>
    <x v="76"/>
    <x v="5"/>
    <x v="0"/>
    <m/>
    <m/>
    <m/>
    <m/>
    <m/>
  </r>
  <r>
    <x v="9501"/>
    <n v="215"/>
    <x v="21"/>
    <s v="City Centre"/>
    <s v="City Centre, Birmingham"/>
    <n v="-1.899133"/>
    <n v="52.480364000000002"/>
    <x v="27"/>
    <s v="Pounds(Œ£)"/>
    <x v="0"/>
    <x v="0"/>
    <s v="No"/>
    <s v="No"/>
    <n v="3"/>
    <n v="148"/>
    <n v="45"/>
    <n v="4.2"/>
    <s v="2014_2_12"/>
    <x v="1"/>
    <x v="5"/>
    <x v="0"/>
    <m/>
    <m/>
    <m/>
    <m/>
    <m/>
  </r>
  <r>
    <x v="9502"/>
    <n v="215"/>
    <x v="2"/>
    <s v="New Town"/>
    <s v="New Town, Edinburgh"/>
    <n v="-3.1995209999999998"/>
    <n v="55.954039999999999"/>
    <x v="237"/>
    <s v="Pounds(Œ£)"/>
    <x v="0"/>
    <x v="0"/>
    <s v="No"/>
    <s v="No"/>
    <n v="3"/>
    <n v="31"/>
    <n v="30"/>
    <n v="3.8"/>
    <s v="2017_2_19"/>
    <x v="54"/>
    <x v="5"/>
    <x v="0"/>
    <m/>
    <m/>
    <m/>
    <m/>
    <m/>
  </r>
  <r>
    <x v="9503"/>
    <n v="215"/>
    <x v="2"/>
    <s v="Old Town"/>
    <s v="Old Town, Edinburgh"/>
    <n v="-3.1917805559999999"/>
    <n v="55.947555559999998"/>
    <x v="7"/>
    <s v="Pounds(Œ£)"/>
    <x v="0"/>
    <x v="0"/>
    <s v="No"/>
    <s v="No"/>
    <n v="3"/>
    <n v="81"/>
    <n v="30"/>
    <n v="3.9"/>
    <s v="2018_2_21"/>
    <x v="2"/>
    <x v="5"/>
    <x v="0"/>
    <m/>
    <m/>
    <m/>
    <m/>
    <m/>
  </r>
  <r>
    <x v="9504"/>
    <n v="189"/>
    <x v="32"/>
    <s v="Claremont"/>
    <s v="Claremont, Cape Town"/>
    <n v="18.462423000000001"/>
    <n v="-33.978602000000002"/>
    <x v="1805"/>
    <s v="Rand(R)"/>
    <x v="0"/>
    <x v="0"/>
    <s v="No"/>
    <s v="No"/>
    <n v="3"/>
    <n v="239"/>
    <n v="250"/>
    <n v="3.9"/>
    <s v="2010_2_1"/>
    <x v="6"/>
    <x v="46"/>
    <x v="48"/>
    <m/>
    <m/>
    <m/>
    <m/>
    <m/>
  </r>
  <r>
    <x v="9505"/>
    <n v="191"/>
    <x v="133"/>
    <s v="Cinnamon Gardens, Colombo 07"/>
    <s v="Cinnamon Gardens, Colombo 07, Colombo"/>
    <n v="79.875113589999998"/>
    <n v="6.9128062799999999"/>
    <x v="1806"/>
    <s v="Sri Lankan Rupee(LKR)"/>
    <x v="0"/>
    <x v="0"/>
    <s v="No"/>
    <s v="No"/>
    <n v="3"/>
    <n v="157"/>
    <n v="2500"/>
    <n v="3.7"/>
    <s v="2013_2_28"/>
    <x v="1"/>
    <x v="42"/>
    <x v="35"/>
    <m/>
    <m/>
    <m/>
    <m/>
    <m/>
  </r>
  <r>
    <x v="9506"/>
    <n v="162"/>
    <x v="137"/>
    <s v="Solenad 3, Don Jose, Santa Rosa"/>
    <s v="Solenad 3, Don Jose, Santa Rosa, Santa Rosa"/>
    <n v="121.0565874"/>
    <n v="14.237678969999999"/>
    <x v="210"/>
    <s v="Botswana Pula(P)"/>
    <x v="0"/>
    <x v="0"/>
    <s v="No"/>
    <s v="No"/>
    <n v="3"/>
    <n v="72"/>
    <n v="850"/>
    <n v="4"/>
    <s v="2011_1_3"/>
    <x v="1"/>
    <x v="11"/>
    <x v="0"/>
    <m/>
    <m/>
    <m/>
    <m/>
    <m/>
  </r>
  <r>
    <x v="9507"/>
    <n v="30"/>
    <x v="24"/>
    <s v="Ipanema"/>
    <s v="Ipanema, Rio de Janeiro"/>
    <n v="-43.211424999999998"/>
    <n v="-22.985208329999999"/>
    <x v="1807"/>
    <s v="Brazilian Real(R$)"/>
    <x v="0"/>
    <x v="0"/>
    <s v="No"/>
    <s v="No"/>
    <n v="3"/>
    <n v="21"/>
    <n v="90"/>
    <n v="4.5999999999999996"/>
    <s v="2017_1_9"/>
    <x v="51"/>
    <x v="16"/>
    <x v="29"/>
    <s v=" Pizza"/>
    <m/>
    <m/>
    <m/>
    <m/>
  </r>
  <r>
    <x v="9508"/>
    <n v="30"/>
    <x v="23"/>
    <s v="Consolaí_í£o"/>
    <s v="Consolaí_í£o, Sí£o Paulo"/>
    <n v="-46.658666670000002"/>
    <n v="-23.55616667"/>
    <x v="181"/>
    <s v="Brazilian Real(R$)"/>
    <x v="0"/>
    <x v="0"/>
    <s v="No"/>
    <s v="No"/>
    <n v="3"/>
    <n v="5"/>
    <n v="70"/>
    <n v="3.1"/>
    <s v="2018_1_26"/>
    <x v="46"/>
    <x v="5"/>
    <x v="0"/>
    <m/>
    <m/>
    <m/>
    <m/>
    <m/>
  </r>
  <r>
    <x v="9509"/>
    <n v="148"/>
    <x v="18"/>
    <s v="Penrose"/>
    <s v="Penrose, Auckland"/>
    <n v="174.810305"/>
    <n v="-36.905408999999999"/>
    <x v="1808"/>
    <s v="NewZealand($)"/>
    <x v="0"/>
    <x v="0"/>
    <s v="No"/>
    <s v="No"/>
    <n v="3"/>
    <n v="166"/>
    <n v="55"/>
    <n v="4.5"/>
    <s v="2010_1_16"/>
    <x v="5"/>
    <x v="46"/>
    <x v="21"/>
    <m/>
    <m/>
    <m/>
    <m/>
    <m/>
  </r>
  <r>
    <x v="9510"/>
    <n v="189"/>
    <x v="32"/>
    <s v="Green Point"/>
    <s v="Green Point, Cape Town"/>
    <n v="18.417566000000001"/>
    <n v="-33.917257999999997"/>
    <x v="246"/>
    <s v="Rand(R)"/>
    <x v="0"/>
    <x v="0"/>
    <s v="No"/>
    <s v="No"/>
    <n v="3"/>
    <n v="127"/>
    <n v="250"/>
    <n v="3.8"/>
    <s v="2016_1_13"/>
    <x v="57"/>
    <x v="5"/>
    <x v="0"/>
    <m/>
    <m/>
    <m/>
    <m/>
    <m/>
  </r>
  <r>
    <x v="9511"/>
    <n v="189"/>
    <x v="35"/>
    <s v="Illovo"/>
    <s v="Illovo, Sandton"/>
    <n v="28.04833811"/>
    <n v="-26.134934640000001"/>
    <x v="237"/>
    <s v="Rand(R)"/>
    <x v="0"/>
    <x v="0"/>
    <s v="No"/>
    <s v="No"/>
    <n v="3"/>
    <n v="581"/>
    <n v="250"/>
    <n v="4.2"/>
    <s v="2018_1_3"/>
    <x v="54"/>
    <x v="5"/>
    <x v="0"/>
    <m/>
    <m/>
    <m/>
    <m/>
    <m/>
  </r>
  <r>
    <x v="9512"/>
    <n v="191"/>
    <x v="133"/>
    <s v="Cinnamon Gardens, Colombo 07"/>
    <s v="Cinnamon Gardens, Colombo 07, Colombo"/>
    <n v="79.86472741"/>
    <n v="6.9125293579999996"/>
    <x v="1809"/>
    <s v="Sri Lankan Rupee(LKR)"/>
    <x v="0"/>
    <x v="0"/>
    <s v="No"/>
    <s v="No"/>
    <n v="3"/>
    <n v="114"/>
    <n v="2500"/>
    <n v="4"/>
    <s v="2011_1_18"/>
    <x v="119"/>
    <x v="5"/>
    <x v="0"/>
    <m/>
    <m/>
    <m/>
    <m/>
    <m/>
  </r>
  <r>
    <x v="9513"/>
    <n v="191"/>
    <x v="133"/>
    <s v="Kollupitiya, Colombo 03"/>
    <s v="Kollupitiya, Colombo 03, Colombo"/>
    <n v="79.855819440000005"/>
    <n v="6.8991749999999996"/>
    <x v="1810"/>
    <s v="Sri Lankan Rupee(LKR)"/>
    <x v="0"/>
    <x v="0"/>
    <s v="No"/>
    <s v="No"/>
    <n v="3"/>
    <n v="93"/>
    <n v="2000"/>
    <n v="2.5"/>
    <s v="2016_1_16"/>
    <x v="29"/>
    <x v="3"/>
    <x v="9"/>
    <m/>
    <m/>
    <m/>
    <m/>
    <m/>
  </r>
  <r>
    <x v="9514"/>
    <n v="30"/>
    <x v="23"/>
    <s v="Shopping MetríÇ Santa Cruz, Vila Mariana"/>
    <s v="Shopping MetríÇ Santa Cruz, Vila Mariana, Sí£o Paulo"/>
    <n v="-46.637166669999999"/>
    <n v="-23.599499999999999"/>
    <x v="1811"/>
    <s v="Brazilian Real(R$)"/>
    <x v="0"/>
    <x v="0"/>
    <s v="No"/>
    <s v="No"/>
    <n v="3"/>
    <n v="2"/>
    <n v="65"/>
    <n v="1"/>
    <s v="2015_12_18"/>
    <x v="51"/>
    <x v="116"/>
    <x v="0"/>
    <m/>
    <m/>
    <m/>
    <m/>
    <m/>
  </r>
  <r>
    <x v="9515"/>
    <n v="94"/>
    <x v="136"/>
    <s v="Cengkareng"/>
    <s v="Cengkareng, Jakarta"/>
    <n v="106.7285083"/>
    <n v="-6.1684666669999997"/>
    <x v="1758"/>
    <s v="Indonesian Rupiah(IDR)"/>
    <x v="0"/>
    <x v="0"/>
    <s v="No"/>
    <s v="No"/>
    <n v="3"/>
    <n v="1662"/>
    <n v="200000"/>
    <n v="4.9000000000000004"/>
    <s v="2010_12_18"/>
    <x v="114"/>
    <x v="70"/>
    <x v="0"/>
    <m/>
    <m/>
    <m/>
    <m/>
    <m/>
  </r>
  <r>
    <x v="9516"/>
    <n v="94"/>
    <x v="136"/>
    <s v="Fatmawati"/>
    <s v="Fatmawati, Jakarta"/>
    <n v="106.801782"/>
    <n v="-6.2780120000000004"/>
    <x v="1812"/>
    <s v="Indonesian Rupiah(IDR)"/>
    <x v="0"/>
    <x v="0"/>
    <s v="No"/>
    <s v="No"/>
    <n v="3"/>
    <n v="1476"/>
    <n v="165000"/>
    <n v="4.5999999999999996"/>
    <s v="2011_12_17"/>
    <x v="2"/>
    <x v="18"/>
    <x v="99"/>
    <s v=" Western"/>
    <s v=" Indonesian"/>
    <m/>
    <m/>
    <m/>
  </r>
  <r>
    <x v="9517"/>
    <n v="94"/>
    <x v="136"/>
    <s v="Tanjung Duren"/>
    <s v="Tanjung Duren, Jakarta"/>
    <n v="0"/>
    <n v="0"/>
    <x v="1800"/>
    <s v="Indonesian Rupiah(IDR)"/>
    <x v="0"/>
    <x v="0"/>
    <s v="No"/>
    <s v="No"/>
    <n v="3"/>
    <n v="152"/>
    <n v="100000"/>
    <n v="3.4"/>
    <s v="2015_12_7"/>
    <x v="33"/>
    <x v="115"/>
    <x v="0"/>
    <m/>
    <m/>
    <m/>
    <m/>
    <m/>
  </r>
  <r>
    <x v="9518"/>
    <n v="148"/>
    <x v="18"/>
    <s v="Sky City Metro, Auckland CBD"/>
    <s v="Sky City Metro, Auckland CBD, Auckland"/>
    <n v="174.76347609999999"/>
    <n v="-36.851586189999999"/>
    <x v="1804"/>
    <s v="NewZealand($)"/>
    <x v="0"/>
    <x v="0"/>
    <s v="No"/>
    <s v="No"/>
    <n v="3"/>
    <n v="414"/>
    <n v="60"/>
    <n v="4"/>
    <s v="2012_12_15"/>
    <x v="76"/>
    <x v="5"/>
    <x v="0"/>
    <m/>
    <m/>
    <m/>
    <m/>
    <m/>
  </r>
  <r>
    <x v="9519"/>
    <n v="148"/>
    <x v="19"/>
    <s v="Mt Victoria"/>
    <s v="Mt Victoria, Wellington City"/>
    <n v="174.78505100000001"/>
    <n v="-41.294234000000003"/>
    <x v="89"/>
    <s v="NewZealand($)"/>
    <x v="0"/>
    <x v="0"/>
    <s v="No"/>
    <s v="No"/>
    <n v="3"/>
    <n v="114"/>
    <n v="60"/>
    <n v="4.0999999999999996"/>
    <s v="2015_12_6"/>
    <x v="29"/>
    <x v="5"/>
    <x v="0"/>
    <m/>
    <m/>
    <m/>
    <m/>
    <m/>
  </r>
  <r>
    <x v="9520"/>
    <n v="215"/>
    <x v="21"/>
    <s v="City Centre"/>
    <s v="City Centre, Birmingham"/>
    <n v="-1.9003749999999999"/>
    <n v="52.479689999999998"/>
    <x v="1617"/>
    <s v="Pounds(Œ£)"/>
    <x v="0"/>
    <x v="0"/>
    <s v="No"/>
    <s v="No"/>
    <n v="3"/>
    <n v="100"/>
    <n v="40"/>
    <n v="4.5999999999999996"/>
    <s v="2015_12_15"/>
    <x v="43"/>
    <x v="5"/>
    <x v="0"/>
    <m/>
    <m/>
    <m/>
    <m/>
    <m/>
  </r>
  <r>
    <x v="9521"/>
    <n v="215"/>
    <x v="17"/>
    <s v="Northern Quarter"/>
    <s v="Northern Quarter, Manchester"/>
    <n v="-2.237333333"/>
    <n v="53.483499999999999"/>
    <x v="1813"/>
    <s v="Pounds(Œ£)"/>
    <x v="0"/>
    <x v="0"/>
    <s v="No"/>
    <s v="No"/>
    <n v="3"/>
    <n v="162"/>
    <n v="50"/>
    <n v="4.9000000000000004"/>
    <s v="2015_12_10"/>
    <x v="29"/>
    <x v="52"/>
    <x v="42"/>
    <m/>
    <m/>
    <m/>
    <m/>
    <m/>
  </r>
  <r>
    <x v="9522"/>
    <n v="166"/>
    <x v="28"/>
    <s v="Al Doha Al Jadeeda"/>
    <s v="Al Doha Al Jadeeda, Doha"/>
    <n v="51.521074400000003"/>
    <n v="25.276109000000002"/>
    <x v="181"/>
    <s v="Qatari Rial(QR)"/>
    <x v="0"/>
    <x v="0"/>
    <s v="No"/>
    <s v="No"/>
    <n v="3"/>
    <n v="350"/>
    <n v="80"/>
    <n v="3.4"/>
    <s v="2012_12_17"/>
    <x v="46"/>
    <x v="5"/>
    <x v="0"/>
    <m/>
    <m/>
    <m/>
    <m/>
    <m/>
  </r>
  <r>
    <x v="9523"/>
    <n v="166"/>
    <x v="28"/>
    <s v="Musheireb"/>
    <s v="Musheireb, Doha"/>
    <n v="51.523020340000002"/>
    <n v="25.28246661"/>
    <x v="238"/>
    <s v="Qatari Rial(QR)"/>
    <x v="0"/>
    <x v="0"/>
    <s v="No"/>
    <s v="No"/>
    <n v="3"/>
    <n v="83"/>
    <n v="80"/>
    <n v="3.8"/>
    <s v="2013_12_19"/>
    <x v="52"/>
    <x v="5"/>
    <x v="0"/>
    <m/>
    <m/>
    <m/>
    <m/>
    <m/>
  </r>
  <r>
    <x v="9524"/>
    <n v="189"/>
    <x v="33"/>
    <s v="Greenlyn Village, Menlopark, Near Lynnwood"/>
    <s v="Greenlyn Village, Menlopark, Near Lynnwood, Pretoria"/>
    <n v="28.25643333"/>
    <n v="-25.769733330000001"/>
    <x v="1814"/>
    <s v="Rand(R)"/>
    <x v="0"/>
    <x v="0"/>
    <s v="No"/>
    <s v="No"/>
    <n v="3"/>
    <n v="301"/>
    <n v="200"/>
    <n v="4.4000000000000004"/>
    <s v="2011_12_18"/>
    <x v="18"/>
    <x v="52"/>
    <x v="25"/>
    <s v=" Finger Food"/>
    <s v=" German"/>
    <m/>
    <m/>
    <m/>
  </r>
  <r>
    <x v="9525"/>
    <n v="189"/>
    <x v="33"/>
    <s v="Menlyn Shopping Centre, Menlyn"/>
    <s v="Menlyn Shopping Centre, Menlyn, Pretoria"/>
    <n v="28.275316"/>
    <n v="-25.783539000000001"/>
    <x v="1815"/>
    <s v="Rand(R)"/>
    <x v="0"/>
    <x v="0"/>
    <s v="No"/>
    <s v="No"/>
    <n v="3"/>
    <n v="111"/>
    <n v="200"/>
    <n v="3.4"/>
    <s v="2017_12_27"/>
    <x v="59"/>
    <x v="46"/>
    <x v="42"/>
    <s v=" Italian"/>
    <s v=" Steak"/>
    <m/>
    <m/>
    <m/>
  </r>
  <r>
    <x v="9526"/>
    <n v="208"/>
    <x v="29"/>
    <s v="Kentpark AVM, íìniversiteler, íˆankaya"/>
    <s v="Kentpark AVM, íìniversiteler, íˆankaya, Ankara"/>
    <n v="32.776254999999999"/>
    <n v="39.908957000000001"/>
    <x v="7"/>
    <s v="Turkish Lira(TL)"/>
    <x v="0"/>
    <x v="0"/>
    <s v="No"/>
    <s v="No"/>
    <n v="3"/>
    <n v="79"/>
    <n v="70"/>
    <n v="4.2"/>
    <s v="2016_12_15"/>
    <x v="2"/>
    <x v="5"/>
    <x v="0"/>
    <m/>
    <m/>
    <m/>
    <m/>
    <m/>
  </r>
  <r>
    <x v="9527"/>
    <n v="208"/>
    <x v="27"/>
    <s v="KadÛ±kí_y Merkez"/>
    <s v="KadÛ±kí_y Merkez, ÛÁstanbul"/>
    <n v="29.02280476"/>
    <n v="40.989704969999998"/>
    <x v="217"/>
    <s v="Turkish Lira(TL)"/>
    <x v="0"/>
    <x v="0"/>
    <s v="No"/>
    <s v="No"/>
    <n v="3"/>
    <n v="506"/>
    <n v="80"/>
    <n v="3.7"/>
    <s v="2017_12_14"/>
    <x v="56"/>
    <x v="5"/>
    <x v="0"/>
    <m/>
    <m/>
    <m/>
    <m/>
    <m/>
  </r>
  <r>
    <x v="9528"/>
    <n v="162"/>
    <x v="55"/>
    <s v="SM Megamall, Ortigas, Mandaluyong City"/>
    <s v="SM Megamall, Ortigas, Mandaluyong City, Mandaluyong City"/>
    <n v="121.056314"/>
    <n v="14.583764"/>
    <x v="19"/>
    <s v="Botswana Pula(P)"/>
    <x v="0"/>
    <x v="0"/>
    <s v="No"/>
    <s v="No"/>
    <n v="3"/>
    <n v="336"/>
    <n v="1000"/>
    <n v="4.4000000000000004"/>
    <s v="2010_11_1"/>
    <x v="13"/>
    <x v="5"/>
    <x v="0"/>
    <m/>
    <m/>
    <m/>
    <m/>
    <m/>
  </r>
  <r>
    <x v="9529"/>
    <n v="30"/>
    <x v="24"/>
    <s v="Copacabana"/>
    <s v="Copacabana, Rio de Janeiro"/>
    <n v="-43.175833330000003"/>
    <n v="-22.962166669999998"/>
    <x v="1816"/>
    <s v="Brazilian Real(R$)"/>
    <x v="0"/>
    <x v="0"/>
    <s v="No"/>
    <s v="No"/>
    <n v="3"/>
    <n v="29"/>
    <n v="90"/>
    <n v="4.5"/>
    <s v="2018_11_28"/>
    <x v="24"/>
    <x v="48"/>
    <x v="3"/>
    <m/>
    <m/>
    <m/>
    <m/>
    <m/>
  </r>
  <r>
    <x v="9530"/>
    <n v="94"/>
    <x v="136"/>
    <s v="Senopati"/>
    <s v="Senopati, Jakarta"/>
    <n v="106.8134001"/>
    <n v="-6.2352410909999998"/>
    <x v="10"/>
    <s v="Indonesian Rupiah(IDR)"/>
    <x v="0"/>
    <x v="0"/>
    <s v="No"/>
    <s v="No"/>
    <n v="3"/>
    <n v="395"/>
    <n v="450000"/>
    <n v="4.2"/>
    <s v="2014_11_17"/>
    <x v="6"/>
    <x v="5"/>
    <x v="0"/>
    <m/>
    <m/>
    <m/>
    <m/>
    <m/>
  </r>
  <r>
    <x v="9531"/>
    <n v="94"/>
    <x v="136"/>
    <s v="Thamrin"/>
    <s v="Thamrin, Jakarta"/>
    <n v="106.821023"/>
    <n v="-6.1962700000000002"/>
    <x v="1817"/>
    <s v="Indonesian Rupiah(IDR)"/>
    <x v="0"/>
    <x v="0"/>
    <s v="No"/>
    <s v="No"/>
    <n v="3"/>
    <n v="243"/>
    <n v="350000"/>
    <n v="4.3"/>
    <s v="2017_11_14"/>
    <x v="60"/>
    <x v="115"/>
    <x v="0"/>
    <m/>
    <m/>
    <m/>
    <m/>
    <m/>
  </r>
  <r>
    <x v="9532"/>
    <n v="148"/>
    <x v="18"/>
    <s v="Britomart"/>
    <s v="Britomart, Auckland"/>
    <n v="174.7686903"/>
    <n v="-36.844188410000001"/>
    <x v="46"/>
    <s v="NewZealand($)"/>
    <x v="0"/>
    <x v="0"/>
    <s v="No"/>
    <s v="No"/>
    <n v="3"/>
    <n v="754"/>
    <n v="50"/>
    <n v="4.9000000000000004"/>
    <s v="2010_11_22"/>
    <x v="20"/>
    <x v="5"/>
    <x v="0"/>
    <m/>
    <m/>
    <m/>
    <m/>
    <m/>
  </r>
  <r>
    <x v="9533"/>
    <n v="148"/>
    <x v="18"/>
    <s v="Federal Street"/>
    <s v="Federal Street, Auckland"/>
    <n v="174.76222010000001"/>
    <n v="-36.848769679999997"/>
    <x v="1818"/>
    <s v="NewZealand($)"/>
    <x v="0"/>
    <x v="0"/>
    <s v="No"/>
    <s v="No"/>
    <n v="3"/>
    <n v="696"/>
    <n v="60"/>
    <n v="4.5999999999999996"/>
    <s v="2018_11_14"/>
    <x v="2"/>
    <x v="30"/>
    <x v="0"/>
    <m/>
    <m/>
    <m/>
    <m/>
    <m/>
  </r>
  <r>
    <x v="9534"/>
    <n v="148"/>
    <x v="18"/>
    <s v="Parnell"/>
    <s v="Parnell, Auckland"/>
    <n v="174.77944099999999"/>
    <n v="0"/>
    <x v="7"/>
    <s v="NewZealand($)"/>
    <x v="0"/>
    <x v="0"/>
    <s v="No"/>
    <s v="No"/>
    <n v="3"/>
    <n v="31"/>
    <n v="50"/>
    <n v="4"/>
    <s v="2018_11_18"/>
    <x v="2"/>
    <x v="5"/>
    <x v="0"/>
    <m/>
    <m/>
    <m/>
    <m/>
    <m/>
  </r>
  <r>
    <x v="9535"/>
    <n v="215"/>
    <x v="21"/>
    <s v="Bullring Shopping Centre, Southside"/>
    <s v="Bullring Shopping Centre, Southside, Birmingham"/>
    <n v="-1.8942859999999999"/>
    <n v="52.477632999999997"/>
    <x v="27"/>
    <s v="Pounds(Œ£)"/>
    <x v="0"/>
    <x v="0"/>
    <s v="No"/>
    <s v="No"/>
    <n v="3"/>
    <n v="53"/>
    <n v="50"/>
    <n v="3.9"/>
    <s v="2010_11_10"/>
    <x v="1"/>
    <x v="5"/>
    <x v="0"/>
    <m/>
    <m/>
    <m/>
    <m/>
    <m/>
  </r>
  <r>
    <x v="9536"/>
    <n v="215"/>
    <x v="2"/>
    <s v="Old Town"/>
    <s v="Old Town, Edinburgh"/>
    <n v="-3.1879620000000002"/>
    <n v="55.949637000000003"/>
    <x v="236"/>
    <s v="Pounds(Œ£)"/>
    <x v="0"/>
    <x v="0"/>
    <s v="No"/>
    <s v="No"/>
    <n v="3"/>
    <n v="27"/>
    <n v="35"/>
    <n v="3.7"/>
    <s v="2018_11_14"/>
    <x v="3"/>
    <x v="18"/>
    <x v="0"/>
    <m/>
    <m/>
    <m/>
    <m/>
    <m/>
  </r>
  <r>
    <x v="9537"/>
    <n v="189"/>
    <x v="32"/>
    <s v="Athlone"/>
    <s v="Athlone, Cape Town"/>
    <n v="18.514405709999998"/>
    <n v="-33.964660430000002"/>
    <x v="1819"/>
    <s v="Rand(R)"/>
    <x v="0"/>
    <x v="0"/>
    <s v="No"/>
    <s v="No"/>
    <n v="3"/>
    <n v="22"/>
    <n v="294"/>
    <n v="3.7"/>
    <s v="2013_11_24"/>
    <x v="3"/>
    <x v="50"/>
    <x v="0"/>
    <m/>
    <m/>
    <m/>
    <m/>
    <m/>
  </r>
  <r>
    <x v="9538"/>
    <n v="191"/>
    <x v="133"/>
    <s v="Kollupitiya, Colombo 03"/>
    <s v="Kollupitiya, Colombo 03, Colombo"/>
    <n v="0"/>
    <n v="0"/>
    <x v="1820"/>
    <s v="Sri Lankan Rupee(LKR)"/>
    <x v="0"/>
    <x v="0"/>
    <s v="No"/>
    <s v="No"/>
    <n v="3"/>
    <n v="171"/>
    <n v="3000"/>
    <n v="4.2"/>
    <s v="2017_11_14"/>
    <x v="45"/>
    <x v="30"/>
    <x v="21"/>
    <m/>
    <m/>
    <m/>
    <m/>
    <m/>
  </r>
  <r>
    <x v="9539"/>
    <n v="191"/>
    <x v="133"/>
    <s v="Kollupitiya, Colombo 03"/>
    <s v="Kollupitiya, Colombo 03, Colombo"/>
    <n v="79.852927780000002"/>
    <n v="6.904580556"/>
    <x v="1821"/>
    <s v="Sri Lankan Rupee(LKR)"/>
    <x v="0"/>
    <x v="0"/>
    <s v="No"/>
    <s v="No"/>
    <n v="3"/>
    <n v="286"/>
    <n v="3000"/>
    <n v="4.2"/>
    <s v="2016_11_4"/>
    <x v="29"/>
    <x v="1"/>
    <x v="18"/>
    <s v=" Beverages"/>
    <m/>
    <m/>
    <m/>
    <m/>
  </r>
  <r>
    <x v="9540"/>
    <n v="208"/>
    <x v="29"/>
    <s v="Gazi Osman Paôa"/>
    <s v="Gazi Osman Paôa, Ankara"/>
    <n v="32.869799999999998"/>
    <n v="39.898238890000002"/>
    <x v="1822"/>
    <s v="Turkish Lira(TL)"/>
    <x v="0"/>
    <x v="0"/>
    <s v="No"/>
    <s v="No"/>
    <n v="3"/>
    <n v="95"/>
    <n v="80"/>
    <n v="4.9000000000000004"/>
    <s v="2014_11_4"/>
    <x v="62"/>
    <x v="5"/>
    <x v="0"/>
    <m/>
    <m/>
    <m/>
    <m/>
    <m/>
  </r>
  <r>
    <x v="9541"/>
    <n v="162"/>
    <x v="140"/>
    <s v="UP Town Center, Diliman, Quezon City"/>
    <s v="UP Town Center, Diliman, Quezon City, Quezon City"/>
    <n v="121.075419"/>
    <n v="14.649502999999999"/>
    <x v="1778"/>
    <s v="Botswana Pula(P)"/>
    <x v="0"/>
    <x v="0"/>
    <s v="No"/>
    <s v="No"/>
    <n v="3"/>
    <n v="294"/>
    <n v="800"/>
    <n v="4.8"/>
    <s v="2017_10_26"/>
    <x v="109"/>
    <x v="4"/>
    <x v="0"/>
    <m/>
    <m/>
    <m/>
    <m/>
    <m/>
  </r>
  <r>
    <x v="9542"/>
    <n v="214"/>
    <x v="34"/>
    <s v="Kite Beach, Umm Suqeim"/>
    <s v="Kite Beach, Umm Suqeim, Dubai"/>
    <n v="55.211527789999998"/>
    <n v="25.168128060000001"/>
    <x v="709"/>
    <s v="Emirati Diram(AED)"/>
    <x v="0"/>
    <x v="0"/>
    <s v="No"/>
    <s v="No"/>
    <n v="3"/>
    <n v="1351"/>
    <n v="100"/>
    <n v="4.3"/>
    <s v="2012_10_3"/>
    <x v="8"/>
    <x v="52"/>
    <x v="0"/>
    <m/>
    <m/>
    <m/>
    <m/>
    <m/>
  </r>
  <r>
    <x v="9543"/>
    <n v="94"/>
    <x v="136"/>
    <s v="Gandaria City Mall, Gandaria"/>
    <s v="Gandaria City Mall, Gandaria, Jakarta"/>
    <n v="106.783162"/>
    <n v="-6.2442209999999996"/>
    <x v="282"/>
    <s v="Indonesian Rupiah(IDR)"/>
    <x v="0"/>
    <x v="0"/>
    <s v="No"/>
    <s v="No"/>
    <n v="3"/>
    <n v="137"/>
    <n v="200000"/>
    <n v="3.9"/>
    <s v="2014_10_27"/>
    <x v="69"/>
    <x v="5"/>
    <x v="0"/>
    <m/>
    <m/>
    <m/>
    <m/>
    <m/>
  </r>
  <r>
    <x v="9544"/>
    <n v="94"/>
    <x v="136"/>
    <s v="Hotel Shangri-La, Sudirman"/>
    <s v="Hotel Shangri-La, Sudirman, Jakarta"/>
    <n v="106.8189611"/>
    <n v="-6.2032916670000002"/>
    <x v="1823"/>
    <s v="Indonesian Rupiah(IDR)"/>
    <x v="0"/>
    <x v="0"/>
    <s v="No"/>
    <s v="No"/>
    <n v="3"/>
    <n v="873"/>
    <n v="800000"/>
    <n v="4.5999999999999996"/>
    <s v="2014_10_23"/>
    <x v="5"/>
    <x v="70"/>
    <x v="97"/>
    <m/>
    <m/>
    <m/>
    <m/>
    <m/>
  </r>
  <r>
    <x v="9545"/>
    <n v="148"/>
    <x v="18"/>
    <s v="Mt Albert"/>
    <s v="Mt Albert, Auckland"/>
    <n v="174.72698829999999"/>
    <n v="-36.893989769999997"/>
    <x v="1706"/>
    <s v="NewZealand($)"/>
    <x v="0"/>
    <x v="0"/>
    <s v="No"/>
    <s v="No"/>
    <n v="3"/>
    <n v="223"/>
    <n v="50"/>
    <n v="4.4000000000000004"/>
    <s v="2010_10_8"/>
    <x v="112"/>
    <x v="13"/>
    <x v="0"/>
    <m/>
    <m/>
    <m/>
    <m/>
    <m/>
  </r>
  <r>
    <x v="9546"/>
    <n v="148"/>
    <x v="19"/>
    <s v="Te Aro"/>
    <s v="Te Aro, Wellington City"/>
    <n v="174.773933"/>
    <n v="-41.290801000000002"/>
    <x v="7"/>
    <s v="NewZealand($)"/>
    <x v="0"/>
    <x v="0"/>
    <s v="No"/>
    <s v="No"/>
    <n v="3"/>
    <n v="171"/>
    <n v="50"/>
    <n v="4.5999999999999996"/>
    <s v="2011_10_3"/>
    <x v="2"/>
    <x v="5"/>
    <x v="0"/>
    <m/>
    <m/>
    <m/>
    <m/>
    <m/>
  </r>
  <r>
    <x v="9547"/>
    <n v="148"/>
    <x v="19"/>
    <s v="Te Aro"/>
    <s v="Te Aro, Wellington City"/>
    <n v="174.774134"/>
    <n v="-41.295969999999997"/>
    <x v="1824"/>
    <s v="NewZealand($)"/>
    <x v="0"/>
    <x v="0"/>
    <s v="No"/>
    <s v="No"/>
    <n v="3"/>
    <n v="242"/>
    <n v="50"/>
    <n v="4.4000000000000004"/>
    <s v="2013_10_1"/>
    <x v="2"/>
    <x v="32"/>
    <x v="36"/>
    <m/>
    <m/>
    <m/>
    <m/>
    <m/>
  </r>
  <r>
    <x v="9548"/>
    <n v="215"/>
    <x v="21"/>
    <s v="Sparkhill"/>
    <s v="Sparkhill, Birmingham"/>
    <n v="-1.8585290000000001"/>
    <n v="52.443962999999997"/>
    <x v="196"/>
    <s v="Pounds(Œ£)"/>
    <x v="0"/>
    <x v="0"/>
    <s v="No"/>
    <s v="No"/>
    <n v="3"/>
    <n v="32"/>
    <n v="45"/>
    <n v="3.7"/>
    <s v="2017_10_28"/>
    <x v="52"/>
    <x v="20"/>
    <x v="0"/>
    <m/>
    <m/>
    <m/>
    <m/>
    <m/>
  </r>
  <r>
    <x v="9549"/>
    <n v="191"/>
    <x v="133"/>
    <s v="Cinnamon Gardens, Colombo 07"/>
    <s v="Cinnamon Gardens, Colombo 07, Colombo"/>
    <n v="79.858104699999998"/>
    <n v="6.9085362720000001"/>
    <x v="1825"/>
    <s v="Sri Lankan Rupee(LKR)"/>
    <x v="0"/>
    <x v="0"/>
    <s v="No"/>
    <s v="No"/>
    <n v="3"/>
    <n v="209"/>
    <n v="2500"/>
    <n v="4"/>
    <s v="2015_10_23"/>
    <x v="2"/>
    <x v="117"/>
    <x v="1"/>
    <s v=" American"/>
    <m/>
    <m/>
    <m/>
    <m/>
  </r>
  <r>
    <x v="9550"/>
    <n v="208"/>
    <x v="29"/>
    <s v="Armada AVM, Sí_Ûôí_tí_zí_, Yenimahalle"/>
    <s v="Armada AVM, Sí_Ûôí_tí_zí_, Yenimahalle, Ankara"/>
    <n v="32.809247220000003"/>
    <n v="39.913205560000002"/>
    <x v="7"/>
    <s v="Turkish Lira(TL)"/>
    <x v="0"/>
    <x v="0"/>
    <s v="No"/>
    <s v="No"/>
    <n v="3"/>
    <n v="134"/>
    <n v="70"/>
    <n v="4.2"/>
    <s v="2015_10_4"/>
    <x v="2"/>
    <x v="5"/>
    <x v="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1F26C8-3E48-4F38-9C0C-3477945733E4}"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GETPIVOTDATA(&quot;Has_Online_delivery&quot;,$B$104,&quot;Has_Online_delivery&quot;,&quot;Yes&quot;)">
  <location ref="F104:G106" firstHeaderRow="1" firstDataRow="1" firstDataCol="1"/>
  <pivotFields count="26">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axis="axisRow" dataField="1"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items count="121">
        <item x="32"/>
        <item x="63"/>
        <item x="29"/>
        <item x="93"/>
        <item x="81"/>
        <item x="48"/>
        <item x="5"/>
        <item x="44"/>
        <item x="82"/>
        <item x="108"/>
        <item x="28"/>
        <item x="11"/>
        <item x="61"/>
        <item x="64"/>
        <item x="23"/>
        <item x="24"/>
        <item x="84"/>
        <item x="14"/>
        <item x="51"/>
        <item x="98"/>
        <item x="49"/>
        <item x="15"/>
        <item x="90"/>
        <item x="2"/>
        <item x="106"/>
        <item x="97"/>
        <item x="92"/>
        <item x="13"/>
        <item x="105"/>
        <item x="59"/>
        <item x="45"/>
        <item x="103"/>
        <item x="83"/>
        <item x="20"/>
        <item x="95"/>
        <item x="41"/>
        <item x="8"/>
        <item x="109"/>
        <item x="16"/>
        <item x="60"/>
        <item x="100"/>
        <item x="77"/>
        <item x="58"/>
        <item x="89"/>
        <item x="68"/>
        <item x="78"/>
        <item x="40"/>
        <item x="27"/>
        <item x="65"/>
        <item x="19"/>
        <item x="46"/>
        <item x="116"/>
        <item x="42"/>
        <item x="7"/>
        <item x="1"/>
        <item x="6"/>
        <item x="21"/>
        <item x="66"/>
        <item x="110"/>
        <item x="22"/>
        <item x="50"/>
        <item x="69"/>
        <item x="43"/>
        <item x="12"/>
        <item x="80"/>
        <item x="85"/>
        <item x="76"/>
        <item x="94"/>
        <item x="47"/>
        <item x="54"/>
        <item x="73"/>
        <item x="17"/>
        <item x="55"/>
        <item x="75"/>
        <item x="9"/>
        <item x="71"/>
        <item x="31"/>
        <item x="99"/>
        <item x="26"/>
        <item x="0"/>
        <item x="87"/>
        <item x="52"/>
        <item x="74"/>
        <item x="113"/>
        <item x="117"/>
        <item x="88"/>
        <item x="53"/>
        <item x="3"/>
        <item x="72"/>
        <item x="104"/>
        <item x="39"/>
        <item x="115"/>
        <item x="25"/>
        <item x="56"/>
        <item x="86"/>
        <item x="102"/>
        <item x="118"/>
        <item x="33"/>
        <item x="37"/>
        <item x="107"/>
        <item x="4"/>
        <item x="101"/>
        <item x="67"/>
        <item x="119"/>
        <item x="36"/>
        <item x="18"/>
        <item x="114"/>
        <item x="57"/>
        <item x="112"/>
        <item x="70"/>
        <item x="30"/>
        <item x="91"/>
        <item x="35"/>
        <item x="10"/>
        <item x="34"/>
        <item x="111"/>
        <item x="79"/>
        <item x="38"/>
        <item x="62"/>
        <item x="96"/>
        <item t="default"/>
      </items>
    </pivotField>
    <pivotField showAll="0"/>
    <pivotField showAll="0"/>
    <pivotField showAll="0"/>
    <pivotField showAll="0"/>
    <pivotField showAll="0"/>
    <pivotField showAll="0"/>
    <pivotField showAll="0"/>
  </pivotFields>
  <rowFields count="1">
    <field x="9"/>
  </rowFields>
  <rowItems count="2">
    <i>
      <x/>
    </i>
    <i>
      <x v="1"/>
    </i>
  </rowItems>
  <colItems count="1">
    <i/>
  </colItems>
  <dataFields count="1">
    <dataField name="Count of Has_Table_booking" fld="9" subtotal="count" baseField="0" baseItem="0"/>
  </dataFields>
  <chartFormats count="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9" count="1" selected="0">
            <x v="0"/>
          </reference>
        </references>
      </pivotArea>
    </chartFormat>
    <chartFormat chart="5" format="6">
      <pivotArea type="data" outline="0" fieldPosition="0">
        <references count="2">
          <reference field="4294967294" count="1" selected="0">
            <x v="0"/>
          </reference>
          <reference field="9" count="1" selected="0">
            <x v="1"/>
          </reference>
        </references>
      </pivotArea>
    </chartFormat>
    <chartFormat chart="3" format="1">
      <pivotArea type="data" outline="0" fieldPosition="0">
        <references count="2">
          <reference field="4294967294" count="1" selected="0">
            <x v="0"/>
          </reference>
          <reference field="9" count="1" selected="0">
            <x v="0"/>
          </reference>
        </references>
      </pivotArea>
    </chartFormat>
    <chartFormat chart="3" format="2">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9BBE22-EEDD-4BA0-BCAB-63BA2D719CF5}"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B104:C106" firstHeaderRow="1" firstDataRow="1" firstDataCol="1"/>
  <pivotFields count="26">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items count="121">
        <item x="32"/>
        <item x="63"/>
        <item x="29"/>
        <item x="93"/>
        <item x="81"/>
        <item x="48"/>
        <item x="5"/>
        <item x="44"/>
        <item x="82"/>
        <item x="108"/>
        <item x="28"/>
        <item x="11"/>
        <item x="61"/>
        <item x="64"/>
        <item x="23"/>
        <item x="24"/>
        <item x="84"/>
        <item x="14"/>
        <item x="51"/>
        <item x="98"/>
        <item x="49"/>
        <item x="15"/>
        <item x="90"/>
        <item x="2"/>
        <item x="106"/>
        <item x="97"/>
        <item x="92"/>
        <item x="13"/>
        <item x="105"/>
        <item x="59"/>
        <item x="45"/>
        <item x="103"/>
        <item x="83"/>
        <item x="20"/>
        <item x="95"/>
        <item x="41"/>
        <item x="8"/>
        <item x="109"/>
        <item x="16"/>
        <item x="60"/>
        <item x="100"/>
        <item x="77"/>
        <item x="58"/>
        <item x="89"/>
        <item x="68"/>
        <item x="78"/>
        <item x="40"/>
        <item x="27"/>
        <item x="65"/>
        <item x="19"/>
        <item x="46"/>
        <item x="116"/>
        <item x="42"/>
        <item x="7"/>
        <item x="1"/>
        <item x="6"/>
        <item x="21"/>
        <item x="66"/>
        <item x="110"/>
        <item x="22"/>
        <item x="50"/>
        <item x="69"/>
        <item x="43"/>
        <item x="12"/>
        <item x="80"/>
        <item x="85"/>
        <item x="76"/>
        <item x="94"/>
        <item x="47"/>
        <item x="54"/>
        <item x="73"/>
        <item x="17"/>
        <item x="55"/>
        <item x="75"/>
        <item x="9"/>
        <item x="71"/>
        <item x="31"/>
        <item x="99"/>
        <item x="26"/>
        <item x="0"/>
        <item x="87"/>
        <item x="52"/>
        <item x="74"/>
        <item x="113"/>
        <item x="117"/>
        <item x="88"/>
        <item x="53"/>
        <item x="3"/>
        <item x="72"/>
        <item x="104"/>
        <item x="39"/>
        <item x="115"/>
        <item x="25"/>
        <item x="56"/>
        <item x="86"/>
        <item x="102"/>
        <item x="118"/>
        <item x="33"/>
        <item x="37"/>
        <item x="107"/>
        <item x="4"/>
        <item x="101"/>
        <item x="67"/>
        <item x="119"/>
        <item x="36"/>
        <item x="18"/>
        <item x="114"/>
        <item x="57"/>
        <item x="112"/>
        <item x="70"/>
        <item x="30"/>
        <item x="91"/>
        <item x="35"/>
        <item x="10"/>
        <item x="34"/>
        <item x="111"/>
        <item x="79"/>
        <item x="38"/>
        <item x="62"/>
        <item x="96"/>
        <item t="default"/>
      </items>
    </pivotField>
    <pivotField showAll="0"/>
    <pivotField showAll="0"/>
    <pivotField showAll="0"/>
    <pivotField showAll="0"/>
    <pivotField showAll="0"/>
    <pivotField showAll="0"/>
    <pivotField showAll="0"/>
  </pivotFields>
  <rowFields count="1">
    <field x="10"/>
  </rowFields>
  <rowItems count="2">
    <i>
      <x/>
    </i>
    <i>
      <x v="1"/>
    </i>
  </rowItems>
  <colItems count="1">
    <i/>
  </colItems>
  <dataFields count="1">
    <dataField name="Count of Has_Online_delivery" fld="10" subtotal="count" baseField="0" baseItem="0"/>
  </dataFields>
  <chartFormats count="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0" count="1" selected="0">
            <x v="0"/>
          </reference>
        </references>
      </pivotArea>
    </chartFormat>
    <chartFormat chart="4" format="6">
      <pivotArea type="data" outline="0" fieldPosition="0">
        <references count="2">
          <reference field="4294967294" count="1" selected="0">
            <x v="0"/>
          </reference>
          <reference field="10" count="1" selected="0">
            <x v="1"/>
          </reference>
        </references>
      </pivotArea>
    </chartFormat>
    <chartFormat chart="2" format="1">
      <pivotArea type="data" outline="0" fieldPosition="0">
        <references count="2">
          <reference field="4294967294" count="1" selected="0">
            <x v="0"/>
          </reference>
          <reference field="10" count="1" selected="0">
            <x v="0"/>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629AEE-9C61-433E-A489-AEAE997EAC47}"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D124:E131" firstHeaderRow="1" firstDataRow="1" firstDataCol="1"/>
  <pivotFields count="26">
    <pivotField dataField="1"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axis="axisRow" showAll="0" measureFilter="1">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showAll="0"/>
    <pivotField showAll="0"/>
    <pivotField showAll="0">
      <items count="121">
        <item x="32"/>
        <item x="63"/>
        <item x="29"/>
        <item x="93"/>
        <item x="81"/>
        <item x="48"/>
        <item x="5"/>
        <item x="44"/>
        <item x="82"/>
        <item x="108"/>
        <item x="28"/>
        <item x="11"/>
        <item x="61"/>
        <item x="64"/>
        <item x="23"/>
        <item x="24"/>
        <item x="84"/>
        <item x="14"/>
        <item x="51"/>
        <item x="98"/>
        <item x="49"/>
        <item x="15"/>
        <item x="90"/>
        <item x="2"/>
        <item x="106"/>
        <item x="97"/>
        <item x="92"/>
        <item x="13"/>
        <item x="105"/>
        <item x="59"/>
        <item x="45"/>
        <item x="103"/>
        <item x="83"/>
        <item x="20"/>
        <item x="95"/>
        <item x="41"/>
        <item x="8"/>
        <item x="109"/>
        <item x="16"/>
        <item x="60"/>
        <item x="100"/>
        <item x="77"/>
        <item x="58"/>
        <item x="89"/>
        <item x="68"/>
        <item x="78"/>
        <item x="40"/>
        <item x="27"/>
        <item x="65"/>
        <item x="19"/>
        <item x="46"/>
        <item x="116"/>
        <item x="42"/>
        <item x="7"/>
        <item x="1"/>
        <item x="6"/>
        <item x="21"/>
        <item x="66"/>
        <item x="110"/>
        <item x="22"/>
        <item x="50"/>
        <item x="69"/>
        <item x="43"/>
        <item x="12"/>
        <item x="80"/>
        <item x="85"/>
        <item x="76"/>
        <item x="94"/>
        <item x="47"/>
        <item x="54"/>
        <item x="73"/>
        <item x="17"/>
        <item x="55"/>
        <item x="75"/>
        <item x="9"/>
        <item x="71"/>
        <item x="31"/>
        <item x="99"/>
        <item x="26"/>
        <item x="0"/>
        <item x="87"/>
        <item x="52"/>
        <item x="74"/>
        <item x="113"/>
        <item x="117"/>
        <item x="88"/>
        <item x="53"/>
        <item x="3"/>
        <item x="72"/>
        <item x="104"/>
        <item x="39"/>
        <item x="115"/>
        <item x="25"/>
        <item x="56"/>
        <item x="86"/>
        <item x="102"/>
        <item x="118"/>
        <item x="33"/>
        <item x="37"/>
        <item x="107"/>
        <item x="4"/>
        <item x="101"/>
        <item x="67"/>
        <item x="119"/>
        <item x="36"/>
        <item x="18"/>
        <item x="114"/>
        <item x="57"/>
        <item x="112"/>
        <item x="70"/>
        <item x="30"/>
        <item x="91"/>
        <item x="35"/>
        <item x="10"/>
        <item x="34"/>
        <item x="111"/>
        <item x="79"/>
        <item x="38"/>
        <item x="62"/>
        <item x="96"/>
        <item t="default"/>
      </items>
    </pivotField>
    <pivotField showAll="0">
      <items count="119">
        <item x="73"/>
        <item x="61"/>
        <item x="30"/>
        <item x="84"/>
        <item x="9"/>
        <item x="37"/>
        <item x="88"/>
        <item x="25"/>
        <item x="83"/>
        <item x="6"/>
        <item x="48"/>
        <item x="57"/>
        <item x="87"/>
        <item x="78"/>
        <item x="14"/>
        <item x="112"/>
        <item x="21"/>
        <item x="53"/>
        <item x="94"/>
        <item x="66"/>
        <item x="52"/>
        <item x="86"/>
        <item x="42"/>
        <item x="97"/>
        <item x="109"/>
        <item x="95"/>
        <item x="91"/>
        <item x="80"/>
        <item x="3"/>
        <item x="105"/>
        <item x="47"/>
        <item x="7"/>
        <item x="106"/>
        <item x="110"/>
        <item x="100"/>
        <item x="8"/>
        <item x="43"/>
        <item x="101"/>
        <item x="32"/>
        <item x="1"/>
        <item x="92"/>
        <item x="60"/>
        <item x="113"/>
        <item x="34"/>
        <item x="26"/>
        <item x="90"/>
        <item x="64"/>
        <item x="89"/>
        <item x="50"/>
        <item x="93"/>
        <item x="104"/>
        <item x="16"/>
        <item x="31"/>
        <item x="15"/>
        <item x="20"/>
        <item x="70"/>
        <item x="58"/>
        <item x="68"/>
        <item x="18"/>
        <item x="114"/>
        <item x="40"/>
        <item x="22"/>
        <item x="72"/>
        <item x="65"/>
        <item x="44"/>
        <item x="79"/>
        <item x="49"/>
        <item x="71"/>
        <item x="76"/>
        <item x="63"/>
        <item x="69"/>
        <item x="35"/>
        <item x="4"/>
        <item x="82"/>
        <item x="116"/>
        <item x="81"/>
        <item x="108"/>
        <item x="74"/>
        <item x="2"/>
        <item x="75"/>
        <item x="67"/>
        <item x="17"/>
        <item x="10"/>
        <item x="41"/>
        <item x="59"/>
        <item x="107"/>
        <item x="11"/>
        <item x="54"/>
        <item x="36"/>
        <item x="38"/>
        <item x="85"/>
        <item x="77"/>
        <item x="51"/>
        <item x="24"/>
        <item x="27"/>
        <item x="62"/>
        <item x="12"/>
        <item x="96"/>
        <item x="98"/>
        <item x="39"/>
        <item x="117"/>
        <item x="29"/>
        <item x="13"/>
        <item x="46"/>
        <item x="33"/>
        <item x="23"/>
        <item x="99"/>
        <item x="56"/>
        <item x="28"/>
        <item x="19"/>
        <item x="45"/>
        <item x="111"/>
        <item x="102"/>
        <item x="103"/>
        <item x="115"/>
        <item x="55"/>
        <item x="0"/>
        <item x="5"/>
        <item t="default"/>
      </items>
    </pivotField>
    <pivotField showAll="0">
      <items count="101">
        <item x="65"/>
        <item x="25"/>
        <item x="53"/>
        <item x="32"/>
        <item x="80"/>
        <item x="12"/>
        <item x="48"/>
        <item x="88"/>
        <item x="66"/>
        <item x="6"/>
        <item x="22"/>
        <item x="86"/>
        <item x="59"/>
        <item x="10"/>
        <item x="49"/>
        <item x="46"/>
        <item x="34"/>
        <item x="16"/>
        <item x="38"/>
        <item x="74"/>
        <item x="44"/>
        <item x="76"/>
        <item x="39"/>
        <item x="90"/>
        <item x="73"/>
        <item x="2"/>
        <item x="99"/>
        <item x="91"/>
        <item x="1"/>
        <item x="30"/>
        <item x="35"/>
        <item x="93"/>
        <item x="81"/>
        <item x="41"/>
        <item x="31"/>
        <item x="3"/>
        <item x="94"/>
        <item x="47"/>
        <item x="24"/>
        <item x="17"/>
        <item x="43"/>
        <item x="82"/>
        <item x="42"/>
        <item x="26"/>
        <item x="79"/>
        <item x="45"/>
        <item x="58"/>
        <item x="64"/>
        <item x="89"/>
        <item x="15"/>
        <item x="37"/>
        <item x="29"/>
        <item x="51"/>
        <item x="68"/>
        <item x="50"/>
        <item x="84"/>
        <item x="54"/>
        <item x="52"/>
        <item x="20"/>
        <item x="36"/>
        <item x="56"/>
        <item x="13"/>
        <item x="87"/>
        <item x="4"/>
        <item x="8"/>
        <item x="57"/>
        <item x="9"/>
        <item x="63"/>
        <item x="60"/>
        <item x="14"/>
        <item x="70"/>
        <item x="72"/>
        <item x="98"/>
        <item x="61"/>
        <item x="62"/>
        <item x="75"/>
        <item x="21"/>
        <item x="28"/>
        <item x="85"/>
        <item x="96"/>
        <item x="5"/>
        <item x="23"/>
        <item x="78"/>
        <item x="71"/>
        <item x="92"/>
        <item x="18"/>
        <item x="11"/>
        <item x="19"/>
        <item x="40"/>
        <item x="69"/>
        <item x="83"/>
        <item x="55"/>
        <item x="33"/>
        <item x="7"/>
        <item x="27"/>
        <item x="95"/>
        <item x="77"/>
        <item x="67"/>
        <item x="97"/>
        <item x="0"/>
        <item t="default"/>
      </items>
    </pivotField>
    <pivotField showAll="0"/>
    <pivotField showAll="0"/>
    <pivotField showAll="0"/>
    <pivotField showAll="0"/>
    <pivotField showAll="0"/>
  </pivotFields>
  <rowFields count="1">
    <field x="7"/>
  </rowFields>
  <rowItems count="7">
    <i>
      <x v="168"/>
    </i>
    <i>
      <x v="331"/>
    </i>
    <i>
      <x v="497"/>
    </i>
    <i>
      <x v="828"/>
    </i>
    <i>
      <x v="1306"/>
    </i>
    <i>
      <x v="1329"/>
    </i>
    <i>
      <x v="1514"/>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CAE2BB-94C7-4A6B-A258-DC8522A74818}"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1" firstDataCol="1"/>
  <pivotFields count="26">
    <pivotField showAll="0"/>
    <pivotField showAll="0"/>
    <pivotField axis="axisRow" showAll="0" measureFilter="1">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5">
    <i>
      <x v="50"/>
    </i>
    <i>
      <x v="59"/>
    </i>
    <i>
      <x v="88"/>
    </i>
    <i>
      <x v="89"/>
    </i>
    <i>
      <x v="125"/>
    </i>
  </rowItems>
  <colItems count="1">
    <i/>
  </colItems>
  <dataFields count="1">
    <dataField name="Sum of Average_Cost_for_two"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DB6E9D-FAB9-470A-9620-F4241F0AC2B3}"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9:C76" firstHeaderRow="1" firstDataRow="1" firstDataCol="0"/>
  <pivotFields count="26">
    <pivotField showAll="0"/>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items count="121">
        <item x="32"/>
        <item x="63"/>
        <item x="29"/>
        <item x="93"/>
        <item x="81"/>
        <item x="48"/>
        <item x="5"/>
        <item x="44"/>
        <item x="82"/>
        <item x="108"/>
        <item x="28"/>
        <item x="11"/>
        <item x="61"/>
        <item x="64"/>
        <item x="23"/>
        <item x="24"/>
        <item x="84"/>
        <item x="14"/>
        <item x="51"/>
        <item x="98"/>
        <item x="49"/>
        <item x="15"/>
        <item x="90"/>
        <item x="2"/>
        <item x="106"/>
        <item x="97"/>
        <item x="92"/>
        <item x="13"/>
        <item x="105"/>
        <item x="59"/>
        <item x="45"/>
        <item x="103"/>
        <item x="83"/>
        <item x="20"/>
        <item x="95"/>
        <item x="41"/>
        <item x="8"/>
        <item x="109"/>
        <item x="16"/>
        <item x="60"/>
        <item x="100"/>
        <item x="77"/>
        <item x="58"/>
        <item x="89"/>
        <item x="68"/>
        <item x="78"/>
        <item x="40"/>
        <item x="27"/>
        <item x="65"/>
        <item x="19"/>
        <item x="46"/>
        <item x="116"/>
        <item x="42"/>
        <item x="7"/>
        <item x="1"/>
        <item x="6"/>
        <item x="21"/>
        <item x="66"/>
        <item x="110"/>
        <item x="22"/>
        <item x="50"/>
        <item x="69"/>
        <item x="43"/>
        <item x="12"/>
        <item x="80"/>
        <item x="85"/>
        <item x="76"/>
        <item x="94"/>
        <item x="47"/>
        <item x="54"/>
        <item x="73"/>
        <item x="17"/>
        <item x="55"/>
        <item x="75"/>
        <item x="9"/>
        <item x="71"/>
        <item x="31"/>
        <item x="99"/>
        <item x="26"/>
        <item x="0"/>
        <item x="87"/>
        <item x="52"/>
        <item x="74"/>
        <item x="113"/>
        <item x="117"/>
        <item x="88"/>
        <item x="53"/>
        <item x="3"/>
        <item x="72"/>
        <item x="104"/>
        <item x="39"/>
        <item x="115"/>
        <item x="25"/>
        <item x="56"/>
        <item x="86"/>
        <item x="102"/>
        <item x="118"/>
        <item x="33"/>
        <item x="37"/>
        <item x="107"/>
        <item x="4"/>
        <item x="101"/>
        <item x="67"/>
        <item x="119"/>
        <item x="36"/>
        <item x="18"/>
        <item x="114"/>
        <item x="57"/>
        <item x="112"/>
        <item x="70"/>
        <item x="30"/>
        <item x="91"/>
        <item x="35"/>
        <item x="10"/>
        <item x="34"/>
        <item x="111"/>
        <item x="79"/>
        <item x="38"/>
        <item x="62"/>
        <item x="96"/>
        <item t="default"/>
      </items>
    </pivotField>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ED1F2BD-9BBB-47A4-AFAB-305774C2BAEB}"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0:B25" firstHeaderRow="1" firstDataRow="1" firstDataCol="1"/>
  <pivotFields count="26">
    <pivotField dataField="1" showAll="0"/>
    <pivotField showAll="0"/>
    <pivotField axis="axisRow" showAll="0" measureFilter="1">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21">
        <item x="32"/>
        <item x="63"/>
        <item x="29"/>
        <item x="93"/>
        <item x="81"/>
        <item x="48"/>
        <item x="5"/>
        <item x="44"/>
        <item x="82"/>
        <item x="108"/>
        <item x="28"/>
        <item x="11"/>
        <item x="61"/>
        <item x="64"/>
        <item x="23"/>
        <item x="24"/>
        <item x="84"/>
        <item x="14"/>
        <item x="51"/>
        <item x="98"/>
        <item x="49"/>
        <item x="15"/>
        <item x="90"/>
        <item x="2"/>
        <item x="106"/>
        <item x="97"/>
        <item x="92"/>
        <item x="13"/>
        <item x="105"/>
        <item x="59"/>
        <item x="45"/>
        <item x="103"/>
        <item x="83"/>
        <item x="20"/>
        <item x="95"/>
        <item x="41"/>
        <item x="8"/>
        <item x="109"/>
        <item x="16"/>
        <item x="60"/>
        <item x="100"/>
        <item x="77"/>
        <item x="58"/>
        <item x="89"/>
        <item x="68"/>
        <item x="78"/>
        <item x="40"/>
        <item x="27"/>
        <item x="65"/>
        <item x="19"/>
        <item x="46"/>
        <item x="116"/>
        <item x="42"/>
        <item x="7"/>
        <item x="1"/>
        <item x="6"/>
        <item x="21"/>
        <item x="66"/>
        <item x="110"/>
        <item x="22"/>
        <item x="50"/>
        <item x="69"/>
        <item x="43"/>
        <item x="12"/>
        <item x="80"/>
        <item x="85"/>
        <item x="76"/>
        <item x="94"/>
        <item x="47"/>
        <item x="54"/>
        <item x="73"/>
        <item x="17"/>
        <item x="55"/>
        <item x="75"/>
        <item x="9"/>
        <item x="71"/>
        <item x="31"/>
        <item x="99"/>
        <item x="26"/>
        <item x="0"/>
        <item x="87"/>
        <item x="52"/>
        <item x="74"/>
        <item x="113"/>
        <item x="117"/>
        <item x="88"/>
        <item x="53"/>
        <item x="3"/>
        <item x="72"/>
        <item x="104"/>
        <item x="39"/>
        <item x="115"/>
        <item x="25"/>
        <item x="56"/>
        <item x="86"/>
        <item x="102"/>
        <item x="118"/>
        <item x="33"/>
        <item x="37"/>
        <item x="107"/>
        <item x="4"/>
        <item x="101"/>
        <item x="67"/>
        <item x="119"/>
        <item x="36"/>
        <item x="18"/>
        <item x="114"/>
        <item x="57"/>
        <item x="112"/>
        <item x="70"/>
        <item x="30"/>
        <item x="91"/>
        <item x="35"/>
        <item x="10"/>
        <item x="34"/>
        <item x="111"/>
        <item x="79"/>
        <item x="38"/>
        <item x="62"/>
        <item x="96"/>
        <item t="default"/>
      </items>
    </pivotField>
    <pivotField showAll="0">
      <items count="119">
        <item x="73"/>
        <item x="61"/>
        <item x="30"/>
        <item x="84"/>
        <item x="9"/>
        <item x="37"/>
        <item x="88"/>
        <item x="25"/>
        <item x="83"/>
        <item x="6"/>
        <item x="48"/>
        <item x="57"/>
        <item x="87"/>
        <item x="78"/>
        <item x="14"/>
        <item x="112"/>
        <item x="21"/>
        <item x="53"/>
        <item x="94"/>
        <item x="66"/>
        <item x="52"/>
        <item x="86"/>
        <item x="42"/>
        <item x="97"/>
        <item x="109"/>
        <item x="95"/>
        <item x="91"/>
        <item x="80"/>
        <item x="3"/>
        <item x="105"/>
        <item x="47"/>
        <item x="7"/>
        <item x="106"/>
        <item x="110"/>
        <item x="100"/>
        <item x="8"/>
        <item x="43"/>
        <item x="101"/>
        <item x="32"/>
        <item x="1"/>
        <item x="92"/>
        <item x="60"/>
        <item x="113"/>
        <item x="34"/>
        <item x="26"/>
        <item x="90"/>
        <item x="64"/>
        <item x="89"/>
        <item x="50"/>
        <item x="93"/>
        <item x="104"/>
        <item x="16"/>
        <item x="31"/>
        <item x="15"/>
        <item x="20"/>
        <item x="70"/>
        <item x="58"/>
        <item x="68"/>
        <item x="18"/>
        <item x="114"/>
        <item x="40"/>
        <item x="22"/>
        <item x="72"/>
        <item x="65"/>
        <item x="44"/>
        <item x="79"/>
        <item x="49"/>
        <item x="71"/>
        <item x="76"/>
        <item x="63"/>
        <item x="69"/>
        <item x="35"/>
        <item x="4"/>
        <item x="82"/>
        <item x="116"/>
        <item x="81"/>
        <item x="108"/>
        <item x="74"/>
        <item x="2"/>
        <item x="75"/>
        <item x="67"/>
        <item x="17"/>
        <item x="10"/>
        <item x="41"/>
        <item x="59"/>
        <item x="107"/>
        <item x="11"/>
        <item x="54"/>
        <item x="36"/>
        <item x="38"/>
        <item x="85"/>
        <item x="77"/>
        <item x="51"/>
        <item x="24"/>
        <item x="27"/>
        <item x="62"/>
        <item x="12"/>
        <item x="96"/>
        <item x="98"/>
        <item x="39"/>
        <item x="117"/>
        <item x="29"/>
        <item x="13"/>
        <item x="46"/>
        <item x="33"/>
        <item x="23"/>
        <item x="99"/>
        <item x="56"/>
        <item x="28"/>
        <item x="19"/>
        <item x="45"/>
        <item x="111"/>
        <item x="102"/>
        <item x="103"/>
        <item x="115"/>
        <item x="55"/>
        <item x="0"/>
        <item x="5"/>
        <item t="default"/>
      </items>
    </pivotField>
    <pivotField showAll="0"/>
    <pivotField showAll="0"/>
    <pivotField showAll="0"/>
    <pivotField showAll="0"/>
    <pivotField showAll="0"/>
    <pivotField showAll="0"/>
  </pivotFields>
  <rowFields count="1">
    <field x="2"/>
  </rowFields>
  <rowItems count="5">
    <i>
      <x v="43"/>
    </i>
    <i>
      <x v="48"/>
    </i>
    <i>
      <x v="50"/>
    </i>
    <i>
      <x v="88"/>
    </i>
    <i>
      <x v="89"/>
    </i>
  </rowItems>
  <colItems count="1">
    <i/>
  </colItems>
  <dataFields count="1">
    <dataField name="Count of RestaurantID" fld="0" subtotal="count"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88"/>
          </reference>
        </references>
      </pivotArea>
    </chartFormat>
  </chartFormats>
  <pivotTableStyleInfo name="PivotStyleLight16" showRowHeaders="1" showColHeaders="1" showRowStripes="0" showColStripes="0" showLastColumn="1"/>
  <filters count="1">
    <filter fld="2"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53CD7F-1373-403D-B738-188E2E9F8077}"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3:C9" firstHeaderRow="0"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dataField="1" showAll="0" measureFilter="1">
      <items count="121">
        <item x="32"/>
        <item x="63"/>
        <item x="29"/>
        <item x="93"/>
        <item x="81"/>
        <item x="48"/>
        <item x="5"/>
        <item x="44"/>
        <item x="82"/>
        <item x="108"/>
        <item x="28"/>
        <item x="11"/>
        <item x="61"/>
        <item x="64"/>
        <item x="23"/>
        <item x="24"/>
        <item x="84"/>
        <item x="14"/>
        <item x="51"/>
        <item x="98"/>
        <item x="49"/>
        <item x="15"/>
        <item x="90"/>
        <item x="2"/>
        <item x="106"/>
        <item x="97"/>
        <item x="92"/>
        <item x="13"/>
        <item x="105"/>
        <item x="59"/>
        <item x="45"/>
        <item x="103"/>
        <item x="83"/>
        <item x="20"/>
        <item x="95"/>
        <item x="41"/>
        <item x="8"/>
        <item x="109"/>
        <item x="16"/>
        <item x="60"/>
        <item x="100"/>
        <item x="77"/>
        <item x="58"/>
        <item x="89"/>
        <item x="68"/>
        <item x="78"/>
        <item x="40"/>
        <item x="27"/>
        <item x="65"/>
        <item x="19"/>
        <item x="46"/>
        <item x="116"/>
        <item x="42"/>
        <item x="7"/>
        <item x="1"/>
        <item x="6"/>
        <item x="21"/>
        <item x="66"/>
        <item x="110"/>
        <item x="22"/>
        <item x="50"/>
        <item x="69"/>
        <item x="43"/>
        <item x="12"/>
        <item x="80"/>
        <item x="85"/>
        <item x="76"/>
        <item x="94"/>
        <item x="47"/>
        <item x="54"/>
        <item x="73"/>
        <item x="17"/>
        <item x="55"/>
        <item x="75"/>
        <item x="9"/>
        <item x="71"/>
        <item x="31"/>
        <item x="99"/>
        <item x="26"/>
        <item x="0"/>
        <item x="87"/>
        <item x="52"/>
        <item x="74"/>
        <item x="113"/>
        <item x="117"/>
        <item x="88"/>
        <item x="53"/>
        <item x="3"/>
        <item x="72"/>
        <item x="104"/>
        <item x="39"/>
        <item x="115"/>
        <item x="25"/>
        <item x="56"/>
        <item x="86"/>
        <item x="102"/>
        <item x="118"/>
        <item x="33"/>
        <item x="37"/>
        <item x="107"/>
        <item x="4"/>
        <item x="101"/>
        <item x="67"/>
        <item x="119"/>
        <item x="36"/>
        <item x="18"/>
        <item x="114"/>
        <item x="57"/>
        <item x="112"/>
        <item x="70"/>
        <item x="30"/>
        <item x="91"/>
        <item x="35"/>
        <item x="10"/>
        <item x="34"/>
        <item x="111"/>
        <item x="79"/>
        <item x="38"/>
        <item x="62"/>
        <item x="96"/>
        <item t="default"/>
      </items>
    </pivotField>
    <pivotField showAll="0">
      <items count="119">
        <item x="73"/>
        <item x="61"/>
        <item x="30"/>
        <item x="84"/>
        <item x="9"/>
        <item x="37"/>
        <item x="88"/>
        <item x="25"/>
        <item x="83"/>
        <item x="6"/>
        <item x="48"/>
        <item x="57"/>
        <item x="87"/>
        <item x="78"/>
        <item x="14"/>
        <item x="112"/>
        <item x="21"/>
        <item x="53"/>
        <item x="94"/>
        <item x="66"/>
        <item x="52"/>
        <item x="86"/>
        <item x="42"/>
        <item x="97"/>
        <item x="109"/>
        <item x="95"/>
        <item x="91"/>
        <item x="80"/>
        <item x="3"/>
        <item x="105"/>
        <item x="47"/>
        <item x="7"/>
        <item x="106"/>
        <item x="110"/>
        <item x="100"/>
        <item x="8"/>
        <item x="43"/>
        <item x="101"/>
        <item x="32"/>
        <item x="1"/>
        <item x="92"/>
        <item x="60"/>
        <item x="113"/>
        <item x="34"/>
        <item x="26"/>
        <item x="90"/>
        <item x="64"/>
        <item x="89"/>
        <item x="50"/>
        <item x="93"/>
        <item x="104"/>
        <item x="16"/>
        <item x="31"/>
        <item x="15"/>
        <item x="20"/>
        <item x="70"/>
        <item x="58"/>
        <item x="68"/>
        <item x="18"/>
        <item x="114"/>
        <item x="40"/>
        <item x="22"/>
        <item x="72"/>
        <item x="65"/>
        <item x="44"/>
        <item x="79"/>
        <item x="49"/>
        <item x="71"/>
        <item x="76"/>
        <item x="63"/>
        <item x="69"/>
        <item x="35"/>
        <item x="4"/>
        <item x="82"/>
        <item x="116"/>
        <item x="81"/>
        <item x="108"/>
        <item x="74"/>
        <item x="2"/>
        <item x="75"/>
        <item x="67"/>
        <item x="17"/>
        <item x="10"/>
        <item x="41"/>
        <item x="59"/>
        <item x="107"/>
        <item x="11"/>
        <item x="54"/>
        <item x="36"/>
        <item x="38"/>
        <item x="85"/>
        <item x="77"/>
        <item x="51"/>
        <item x="24"/>
        <item x="27"/>
        <item x="62"/>
        <item x="12"/>
        <item x="96"/>
        <item x="98"/>
        <item x="39"/>
        <item x="117"/>
        <item x="29"/>
        <item x="13"/>
        <item x="46"/>
        <item x="33"/>
        <item x="23"/>
        <item x="99"/>
        <item x="56"/>
        <item x="28"/>
        <item x="19"/>
        <item x="45"/>
        <item x="111"/>
        <item x="102"/>
        <item x="103"/>
        <item x="115"/>
        <item x="55"/>
        <item x="0"/>
        <item x="5"/>
        <item t="default"/>
      </items>
    </pivotField>
    <pivotField showAll="0"/>
    <pivotField showAll="0"/>
    <pivotField showAll="0"/>
    <pivotField showAll="0"/>
    <pivotField showAll="0"/>
    <pivotField showAll="0"/>
  </pivotFields>
  <rowFields count="1">
    <field x="18"/>
  </rowFields>
  <rowItems count="6">
    <i>
      <x v="2"/>
    </i>
    <i>
      <x v="11"/>
    </i>
    <i>
      <x v="23"/>
    </i>
    <i>
      <x v="27"/>
    </i>
    <i>
      <x v="36"/>
    </i>
    <i>
      <x v="79"/>
    </i>
  </rowItems>
  <colFields count="1">
    <field x="-2"/>
  </colFields>
  <colItems count="2">
    <i>
      <x/>
    </i>
    <i i="1">
      <x v="1"/>
    </i>
  </colItems>
  <dataFields count="2">
    <dataField name="Count of Cuisines 1" fld="18" subtotal="count" baseField="0" baseItem="0"/>
    <dataField name="Average of Rating" fld="16" subtotal="average" baseField="0" baseItem="0" numFmtId="2"/>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8" type="count" evalOrder="-1" id="4"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CEB8DF-5AF3-4413-AE80-75F3FA313BC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6">
    <pivotField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estaurant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25BBCF-DF24-4DE0-9774-9D9CC1582088}"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6">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Count of country" fld="19" subtotal="count"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4CC6E7-8A08-446F-BC6E-BD546B2206A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6">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16" subtotal="average" baseField="0" baseItem="0" numFmtId="2"/>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DBEF7A-7380-47D7-8419-293D59401E0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9">
        <item x="73"/>
        <item x="61"/>
        <item x="30"/>
        <item x="84"/>
        <item x="9"/>
        <item x="37"/>
        <item x="88"/>
        <item x="25"/>
        <item x="83"/>
        <item x="6"/>
        <item x="48"/>
        <item x="57"/>
        <item x="87"/>
        <item x="78"/>
        <item x="14"/>
        <item x="112"/>
        <item x="21"/>
        <item x="53"/>
        <item x="94"/>
        <item x="66"/>
        <item x="52"/>
        <item x="86"/>
        <item x="42"/>
        <item x="97"/>
        <item x="109"/>
        <item x="95"/>
        <item x="91"/>
        <item x="80"/>
        <item x="3"/>
        <item x="105"/>
        <item x="47"/>
        <item x="7"/>
        <item x="106"/>
        <item x="110"/>
        <item x="100"/>
        <item x="8"/>
        <item x="43"/>
        <item x="101"/>
        <item x="32"/>
        <item x="1"/>
        <item x="92"/>
        <item x="60"/>
        <item x="113"/>
        <item x="34"/>
        <item x="26"/>
        <item x="90"/>
        <item x="64"/>
        <item x="89"/>
        <item x="50"/>
        <item x="93"/>
        <item x="104"/>
        <item x="16"/>
        <item x="31"/>
        <item x="15"/>
        <item x="20"/>
        <item x="70"/>
        <item x="58"/>
        <item x="68"/>
        <item x="18"/>
        <item x="114"/>
        <item x="40"/>
        <item x="22"/>
        <item x="72"/>
        <item x="65"/>
        <item x="44"/>
        <item x="79"/>
        <item x="49"/>
        <item x="71"/>
        <item x="76"/>
        <item x="63"/>
        <item x="69"/>
        <item x="35"/>
        <item x="4"/>
        <item x="82"/>
        <item x="116"/>
        <item x="81"/>
        <item x="108"/>
        <item x="74"/>
        <item x="2"/>
        <item x="75"/>
        <item x="67"/>
        <item x="17"/>
        <item x="10"/>
        <item x="41"/>
        <item x="59"/>
        <item x="107"/>
        <item x="11"/>
        <item x="54"/>
        <item x="36"/>
        <item x="38"/>
        <item x="85"/>
        <item x="77"/>
        <item x="51"/>
        <item x="24"/>
        <item x="27"/>
        <item x="62"/>
        <item x="12"/>
        <item x="96"/>
        <item x="98"/>
        <item x="39"/>
        <item x="117"/>
        <item x="29"/>
        <item x="13"/>
        <item x="46"/>
        <item x="33"/>
        <item x="23"/>
        <item x="99"/>
        <item x="56"/>
        <item x="28"/>
        <item x="19"/>
        <item x="45"/>
        <item x="111"/>
        <item x="102"/>
        <item x="103"/>
        <item x="115"/>
        <item x="55"/>
        <item x="0"/>
        <item x="5"/>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E08D1C3-3E63-474B-976D-B6E3614BD01A}" sourceName="Country">
  <extLst>
    <x:ext xmlns:x15="http://schemas.microsoft.com/office/spreadsheetml/2010/11/main" uri="{2F2917AC-EB37-4324-AD4E-5DD8C200BD13}">
      <x15:tableSlicerCache tableId="2"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0485BA2-596C-4B01-B6E7-E7A3912AEC02}" cache="Slicer_Country" caption="Country" style="SlicerStyleOther1"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47C4598-CADE-4BDB-BA03-83E923A20284}" cache="Slicer_Country" caption="Country" startItem="8"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08F1E5-B82C-4EFC-98F8-95F8B2F1F574}" name="Table2" displayName="Table2" ref="A1:Z9552" totalsRowShown="0" headerRowDxfId="5">
  <autoFilter ref="A1:Z9552" xr:uid="{D308F1E5-B82C-4EFC-98F8-95F8B2F1F574}"/>
  <tableColumns count="26">
    <tableColumn id="1" xr3:uid="{DFF86E6B-B2D7-45AD-88BB-8297A0F0BB68}" name="RestaurantID"/>
    <tableColumn id="3" xr3:uid="{3B71BDC1-4106-497D-A24C-24EE8A15695B}" name="CountryCode"/>
    <tableColumn id="4" xr3:uid="{5CB164F2-2D4A-4FB1-8EEE-1833BD699EC1}" name="City" dataDxfId="4"/>
    <tableColumn id="6" xr3:uid="{E3D2578D-69F8-41F2-9615-713B4BDBA2ED}" name="Locality"/>
    <tableColumn id="7" xr3:uid="{9CED9280-1014-4F34-A70E-936A56BE2AE8}" name="LocalityVerbose"/>
    <tableColumn id="8" xr3:uid="{53D85437-440A-48BB-8463-C9B2473ECED5}" name="Longitude"/>
    <tableColumn id="9" xr3:uid="{2F4FD695-F2DA-488A-8F61-ECF7A173D16C}" name="Latitude"/>
    <tableColumn id="10" xr3:uid="{CB71215D-2840-4E9B-8099-F00E7CB4F1F2}" name="Cuisines"/>
    <tableColumn id="11" xr3:uid="{F04CC3E3-5704-45B0-A975-ADB9027F03FE}" name="Currency"/>
    <tableColumn id="12" xr3:uid="{55862A0B-3A6B-41A0-918F-8584ABD931FA}" name="Has_Table_booking"/>
    <tableColumn id="13" xr3:uid="{58E3994F-DAF3-4AB3-A780-72E893D9E5F6}" name="Has_Online_delivery"/>
    <tableColumn id="14" xr3:uid="{987E471A-5B1D-49BA-95C0-DDB79335E2A2}" name="Is_delivering_now"/>
    <tableColumn id="15" xr3:uid="{BBCEA788-C961-44B9-8A0C-9E63D42C78DD}" name="Switch_to_order_menu"/>
    <tableColumn id="16" xr3:uid="{3B3DDC03-DE75-4AF8-BB4F-B333CD288681}" name="Price_range"/>
    <tableColumn id="17" xr3:uid="{7AB2FD25-B577-4AA8-80EB-5E5A3F0CA71B}" name="Votes"/>
    <tableColumn id="18" xr3:uid="{43C1C19C-74B0-4E02-8B42-288769CD329A}" name="Average_Cost_for_two"/>
    <tableColumn id="19" xr3:uid="{9C3FF61A-A6FC-48D2-9F51-0F39C34F7AA3}" name="Rating"/>
    <tableColumn id="20" xr3:uid="{F0DA50DC-B03B-4CFD-B9B5-05FB312E6C92}" name="Datekey_Opening" dataDxfId="3"/>
    <tableColumn id="21" xr3:uid="{6F5E5DF6-F065-4EE2-921E-FE56DEBDE0BD}" name="Cuisines 1" dataDxfId="2"/>
    <tableColumn id="23" xr3:uid="{7F3005CB-5889-4B1C-8C99-21910340A79B}" name="Cuisines 3"/>
    <tableColumn id="24" xr3:uid="{57B824C5-1616-4479-9FF7-84B21D9B5721}" name="Cuisines 4"/>
    <tableColumn id="25" xr3:uid="{A6551829-397E-406A-BDD7-BF7F1D09B7DF}" name="Cuisines 5"/>
    <tableColumn id="26" xr3:uid="{CD391F85-F6AB-40E3-93A4-3574B14FEBD2}" name="Cuisines 6"/>
    <tableColumn id="27" xr3:uid="{1DD47AB4-4570-49CD-AC7E-0BF0EC03A7F1}" name="Cuisines 7"/>
    <tableColumn id="28" xr3:uid="{289F74E7-8F9B-4F7B-AC7D-A6420D535F84}" name="Cuisines 8"/>
    <tableColumn id="2" xr3:uid="{ED5E0D08-8034-4C98-B4D3-5510B48FBA8D}" name="Country" dataDxfId="1">
      <calculatedColumnFormula>_xlfn.XLOOKUP(Table2[[#This Row],[CountryCode]],Sheet2!A:A,Sheet2!B:B)</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B8FBB-E174-4FFD-B1A1-3185686B9D99}">
  <dimension ref="A3:G131"/>
  <sheetViews>
    <sheetView topLeftCell="A116" workbookViewId="0">
      <selection activeCell="D125" sqref="D125:D131"/>
      <pivotSelection pane="bottomRight" showHeader="1" axis="axisRow" activeRow="124" activeCol="3" previousRow="124" previousCol="3" click="1" r:id="rId3">
        <pivotArea dataOnly="0" labelOnly="1" fieldPosition="0">
          <references count="1">
            <reference field="7" count="0"/>
          </references>
        </pivotArea>
      </pivotSelection>
    </sheetView>
  </sheetViews>
  <sheetFormatPr defaultRowHeight="14.4" x14ac:dyDescent="0.3"/>
  <cols>
    <col min="1" max="1" width="16.6640625" bestFit="1" customWidth="1"/>
    <col min="2" max="2" width="12.5546875" bestFit="1" customWidth="1"/>
    <col min="3" max="3" width="26.33203125" bestFit="1" customWidth="1"/>
    <col min="4" max="4" width="18.77734375" bestFit="1" customWidth="1"/>
    <col min="5" max="5" width="19.88671875" bestFit="1" customWidth="1"/>
    <col min="6" max="6" width="12.5546875" bestFit="1" customWidth="1"/>
    <col min="7" max="7" width="25.6640625" bestFit="1" customWidth="1"/>
  </cols>
  <sheetData>
    <row r="3" spans="1:2" x14ac:dyDescent="0.3">
      <c r="A3" s="16" t="s">
        <v>7459</v>
      </c>
      <c r="B3" t="s">
        <v>7460</v>
      </c>
    </row>
    <row r="4" spans="1:2" x14ac:dyDescent="0.3">
      <c r="A4" s="17" t="s">
        <v>4317</v>
      </c>
      <c r="B4">
        <v>798270</v>
      </c>
    </row>
    <row r="5" spans="1:2" x14ac:dyDescent="0.3">
      <c r="A5" s="17" t="s">
        <v>7087</v>
      </c>
      <c r="B5">
        <v>4935000</v>
      </c>
    </row>
    <row r="6" spans="1:2" x14ac:dyDescent="0.3">
      <c r="A6" s="17" t="s">
        <v>18</v>
      </c>
      <c r="B6">
        <v>3262390</v>
      </c>
    </row>
    <row r="7" spans="1:2" x14ac:dyDescent="0.3">
      <c r="A7" s="17" t="s">
        <v>4918</v>
      </c>
      <c r="B7">
        <v>582650</v>
      </c>
    </row>
    <row r="8" spans="1:2" x14ac:dyDescent="0.3">
      <c r="A8" s="17" t="s">
        <v>7054</v>
      </c>
      <c r="B8">
        <v>500000</v>
      </c>
    </row>
    <row r="59" spans="1:3" x14ac:dyDescent="0.3">
      <c r="A59" s="7"/>
      <c r="B59" s="8"/>
      <c r="C59" s="9"/>
    </row>
    <row r="60" spans="1:3" x14ac:dyDescent="0.3">
      <c r="A60" s="10"/>
      <c r="B60" s="11"/>
      <c r="C60" s="12"/>
    </row>
    <row r="61" spans="1:3" x14ac:dyDescent="0.3">
      <c r="A61" s="10"/>
      <c r="B61" s="11"/>
      <c r="C61" s="12"/>
    </row>
    <row r="62" spans="1:3" x14ac:dyDescent="0.3">
      <c r="A62" s="10"/>
      <c r="B62" s="11"/>
      <c r="C62" s="12"/>
    </row>
    <row r="63" spans="1:3" x14ac:dyDescent="0.3">
      <c r="A63" s="10"/>
      <c r="B63" s="11"/>
      <c r="C63" s="12"/>
    </row>
    <row r="64" spans="1:3" x14ac:dyDescent="0.3">
      <c r="A64" s="10"/>
      <c r="B64" s="11"/>
      <c r="C64" s="12"/>
    </row>
    <row r="65" spans="1:3" x14ac:dyDescent="0.3">
      <c r="A65" s="10"/>
      <c r="B65" s="11"/>
      <c r="C65" s="12"/>
    </row>
    <row r="66" spans="1:3" x14ac:dyDescent="0.3">
      <c r="A66" s="10"/>
      <c r="B66" s="11"/>
      <c r="C66" s="12"/>
    </row>
    <row r="67" spans="1:3" x14ac:dyDescent="0.3">
      <c r="A67" s="10"/>
      <c r="B67" s="11"/>
      <c r="C67" s="12"/>
    </row>
    <row r="68" spans="1:3" x14ac:dyDescent="0.3">
      <c r="A68" s="10"/>
      <c r="B68" s="11"/>
      <c r="C68" s="12"/>
    </row>
    <row r="69" spans="1:3" x14ac:dyDescent="0.3">
      <c r="A69" s="10"/>
      <c r="B69" s="11"/>
      <c r="C69" s="12"/>
    </row>
    <row r="70" spans="1:3" x14ac:dyDescent="0.3">
      <c r="A70" s="10"/>
      <c r="B70" s="11"/>
      <c r="C70" s="12"/>
    </row>
    <row r="71" spans="1:3" x14ac:dyDescent="0.3">
      <c r="A71" s="10"/>
      <c r="B71" s="11"/>
      <c r="C71" s="12"/>
    </row>
    <row r="72" spans="1:3" x14ac:dyDescent="0.3">
      <c r="A72" s="10"/>
      <c r="B72" s="11"/>
      <c r="C72" s="12"/>
    </row>
    <row r="73" spans="1:3" x14ac:dyDescent="0.3">
      <c r="A73" s="10"/>
      <c r="B73" s="11"/>
      <c r="C73" s="12"/>
    </row>
    <row r="74" spans="1:3" x14ac:dyDescent="0.3">
      <c r="A74" s="10"/>
      <c r="B74" s="11"/>
      <c r="C74" s="12"/>
    </row>
    <row r="75" spans="1:3" x14ac:dyDescent="0.3">
      <c r="A75" s="10"/>
      <c r="B75" s="11"/>
      <c r="C75" s="12"/>
    </row>
    <row r="76" spans="1:3" x14ac:dyDescent="0.3">
      <c r="A76" s="13"/>
      <c r="B76" s="14"/>
      <c r="C76" s="15"/>
    </row>
    <row r="104" spans="2:7" x14ac:dyDescent="0.3">
      <c r="B104" s="16" t="s">
        <v>7459</v>
      </c>
      <c r="C104" t="s">
        <v>7462</v>
      </c>
      <c r="F104" s="16" t="s">
        <v>7464</v>
      </c>
      <c r="G104" t="s">
        <v>7463</v>
      </c>
    </row>
    <row r="105" spans="2:7" x14ac:dyDescent="0.3">
      <c r="B105" s="17" t="s">
        <v>23</v>
      </c>
      <c r="C105">
        <v>7100</v>
      </c>
      <c r="F105" s="17" t="s">
        <v>23</v>
      </c>
      <c r="G105">
        <v>8393</v>
      </c>
    </row>
    <row r="106" spans="2:7" x14ac:dyDescent="0.3">
      <c r="B106" s="17" t="s">
        <v>28</v>
      </c>
      <c r="C106">
        <v>2451</v>
      </c>
      <c r="F106" s="17" t="s">
        <v>28</v>
      </c>
      <c r="G106">
        <v>1158</v>
      </c>
    </row>
    <row r="124" spans="4:5" x14ac:dyDescent="0.3">
      <c r="D124" s="16" t="s">
        <v>7459</v>
      </c>
      <c r="E124" t="s">
        <v>7467</v>
      </c>
    </row>
    <row r="125" spans="4:5" x14ac:dyDescent="0.3">
      <c r="D125" s="17" t="s">
        <v>366</v>
      </c>
      <c r="E125">
        <v>218</v>
      </c>
    </row>
    <row r="126" spans="4:5" x14ac:dyDescent="0.3">
      <c r="D126" s="17" t="s">
        <v>319</v>
      </c>
      <c r="E126">
        <v>299</v>
      </c>
    </row>
    <row r="127" spans="4:5" x14ac:dyDescent="0.3">
      <c r="D127" s="17" t="s">
        <v>358</v>
      </c>
      <c r="E127">
        <v>354</v>
      </c>
    </row>
    <row r="128" spans="4:5" x14ac:dyDescent="0.3">
      <c r="D128" s="17" t="s">
        <v>337</v>
      </c>
      <c r="E128">
        <v>354</v>
      </c>
    </row>
    <row r="129" spans="4:5" x14ac:dyDescent="0.3">
      <c r="D129" s="17" t="s">
        <v>21</v>
      </c>
      <c r="E129">
        <v>936</v>
      </c>
    </row>
    <row r="130" spans="4:5" x14ac:dyDescent="0.3">
      <c r="D130" s="17" t="s">
        <v>304</v>
      </c>
      <c r="E130">
        <v>511</v>
      </c>
    </row>
    <row r="131" spans="4:5" x14ac:dyDescent="0.3">
      <c r="D131" s="17" t="s">
        <v>302</v>
      </c>
      <c r="E131">
        <v>334</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119BC-7908-4A2B-AB42-06807B79F093}">
  <dimension ref="A1:AE33"/>
  <sheetViews>
    <sheetView tabSelected="1" zoomScale="72" workbookViewId="0">
      <selection sqref="A1:AE33"/>
    </sheetView>
  </sheetViews>
  <sheetFormatPr defaultRowHeight="14.4" x14ac:dyDescent="0.3"/>
  <sheetData>
    <row r="1" spans="1:31" x14ac:dyDescent="0.3">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row>
    <row r="2" spans="1:31" x14ac:dyDescent="0.3">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row>
    <row r="3" spans="1:31" x14ac:dyDescent="0.3">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row>
    <row r="4" spans="1:31" x14ac:dyDescent="0.3">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row>
    <row r="5" spans="1:31" x14ac:dyDescent="0.3">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row>
    <row r="6" spans="1:31" x14ac:dyDescent="0.3">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row>
    <row r="7" spans="1:31" x14ac:dyDescent="0.3">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row>
    <row r="8" spans="1:31" x14ac:dyDescent="0.3">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row>
    <row r="9" spans="1:31" x14ac:dyDescent="0.3">
      <c r="A9" s="19"/>
      <c r="B9" s="19"/>
      <c r="C9" s="19"/>
      <c r="D9" s="19"/>
      <c r="E9" s="19"/>
      <c r="F9" s="19"/>
      <c r="G9" s="19"/>
      <c r="H9" s="19"/>
      <c r="I9" s="19"/>
      <c r="J9" s="19"/>
      <c r="K9" s="19"/>
      <c r="L9" s="19"/>
      <c r="M9" s="19"/>
      <c r="N9" s="19"/>
      <c r="O9" s="19"/>
      <c r="P9" s="19"/>
      <c r="Q9" s="19"/>
      <c r="R9" s="19"/>
      <c r="S9" s="19"/>
      <c r="T9" s="19"/>
      <c r="U9" s="19"/>
      <c r="V9" s="19"/>
      <c r="W9" s="19"/>
      <c r="X9" s="19"/>
      <c r="Y9" s="19"/>
      <c r="Z9" s="19"/>
      <c r="AA9" s="19"/>
      <c r="AB9" s="19"/>
      <c r="AC9" s="19"/>
      <c r="AD9" s="19"/>
      <c r="AE9" s="19"/>
    </row>
    <row r="10" spans="1:31" x14ac:dyDescent="0.3">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row>
    <row r="11" spans="1:31" x14ac:dyDescent="0.3">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row>
    <row r="12" spans="1:31" x14ac:dyDescent="0.3">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row>
    <row r="13" spans="1:31" x14ac:dyDescent="0.3">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row>
    <row r="14" spans="1:31" x14ac:dyDescent="0.3">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row>
    <row r="15" spans="1:31" x14ac:dyDescent="0.3">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row>
    <row r="16" spans="1:31" x14ac:dyDescent="0.3">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row>
    <row r="17" spans="1:31" x14ac:dyDescent="0.3">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row>
    <row r="18" spans="1:31" x14ac:dyDescent="0.3">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row>
    <row r="19" spans="1:31" x14ac:dyDescent="0.3">
      <c r="A19" s="19"/>
      <c r="B19" s="19"/>
      <c r="C19" s="19"/>
      <c r="D19" s="19"/>
      <c r="E19" s="19"/>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row>
    <row r="20" spans="1:31" x14ac:dyDescent="0.3">
      <c r="A20" s="19"/>
      <c r="B20" s="19"/>
      <c r="C20" s="19"/>
      <c r="D20" s="19"/>
      <c r="E20" s="19"/>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row>
    <row r="21" spans="1:31" x14ac:dyDescent="0.3">
      <c r="A21" s="19"/>
      <c r="B21" s="19"/>
      <c r="C21" s="19"/>
      <c r="D21" s="19"/>
      <c r="E21" s="19"/>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row>
    <row r="22" spans="1:31" x14ac:dyDescent="0.3">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row>
    <row r="23" spans="1:31" x14ac:dyDescent="0.3">
      <c r="A23" s="19"/>
      <c r="B23" s="19"/>
      <c r="C23" s="19"/>
      <c r="D23" s="19"/>
      <c r="E23" s="19"/>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row>
    <row r="24" spans="1:31" x14ac:dyDescent="0.3">
      <c r="A24" s="19"/>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row>
    <row r="25" spans="1:31" x14ac:dyDescent="0.3">
      <c r="A25" s="19"/>
      <c r="B25" s="19"/>
      <c r="C25" s="19"/>
      <c r="D25" s="19"/>
      <c r="E25" s="19"/>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row>
    <row r="26" spans="1:31" x14ac:dyDescent="0.3">
      <c r="A26" s="19"/>
      <c r="B26" s="19"/>
      <c r="C26" s="19"/>
      <c r="D26" s="19"/>
      <c r="E26" s="19"/>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row>
    <row r="27" spans="1:31" x14ac:dyDescent="0.3">
      <c r="A27" s="19"/>
      <c r="B27" s="19"/>
      <c r="C27" s="19"/>
      <c r="D27" s="19"/>
      <c r="E27" s="19"/>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row>
    <row r="28" spans="1:31" x14ac:dyDescent="0.3">
      <c r="A28" s="19"/>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row>
    <row r="29" spans="1:31" x14ac:dyDescent="0.3">
      <c r="A29" s="19"/>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row>
    <row r="30" spans="1:31" x14ac:dyDescent="0.3">
      <c r="A30" s="19"/>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row>
    <row r="31" spans="1:31" x14ac:dyDescent="0.3">
      <c r="A31" s="19"/>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row>
    <row r="32" spans="1:31" x14ac:dyDescent="0.3">
      <c r="A32" s="19"/>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row>
    <row r="33" spans="1:31" x14ac:dyDescent="0.3">
      <c r="A33" s="19"/>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row>
  </sheetData>
  <mergeCells count="1">
    <mergeCell ref="A1:AE33"/>
  </mergeCells>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2ED08-61CE-442F-8794-E0ABD57BFDF6}">
  <dimension ref="A3:C25"/>
  <sheetViews>
    <sheetView topLeftCell="A3" workbookViewId="0">
      <selection activeCell="C3" sqref="C3"/>
    </sheetView>
  </sheetViews>
  <sheetFormatPr defaultRowHeight="14.4" x14ac:dyDescent="0.3"/>
  <cols>
    <col min="1" max="1" width="12.5546875" bestFit="1" customWidth="1"/>
    <col min="2" max="2" width="19.88671875" bestFit="1" customWidth="1"/>
    <col min="3" max="3" width="16" bestFit="1" customWidth="1"/>
  </cols>
  <sheetData>
    <row r="3" spans="1:3" x14ac:dyDescent="0.3">
      <c r="A3" s="16" t="s">
        <v>7459</v>
      </c>
      <c r="B3" t="s">
        <v>7466</v>
      </c>
      <c r="C3" t="s">
        <v>7461</v>
      </c>
    </row>
    <row r="4" spans="1:3" x14ac:dyDescent="0.3">
      <c r="A4" s="17" t="s">
        <v>671</v>
      </c>
      <c r="B4">
        <v>278</v>
      </c>
      <c r="C4" s="18">
        <v>3.5845323741007213</v>
      </c>
    </row>
    <row r="5" spans="1:3" x14ac:dyDescent="0.3">
      <c r="A5" s="17" t="s">
        <v>366</v>
      </c>
      <c r="B5">
        <v>621</v>
      </c>
      <c r="C5" s="18">
        <v>2.6365539452495983</v>
      </c>
    </row>
    <row r="6" spans="1:3" x14ac:dyDescent="0.3">
      <c r="A6" s="17" t="s">
        <v>319</v>
      </c>
      <c r="B6">
        <v>617</v>
      </c>
      <c r="C6" s="18">
        <v>3.3426256077795782</v>
      </c>
    </row>
    <row r="7" spans="1:3" x14ac:dyDescent="0.3">
      <c r="A7" s="17" t="s">
        <v>358</v>
      </c>
      <c r="B7">
        <v>855</v>
      </c>
      <c r="C7" s="18">
        <v>2.6146198830409353</v>
      </c>
    </row>
    <row r="8" spans="1:3" x14ac:dyDescent="0.3">
      <c r="A8" s="17" t="s">
        <v>337</v>
      </c>
      <c r="B8">
        <v>672</v>
      </c>
      <c r="C8" s="18">
        <v>2.638244047619049</v>
      </c>
    </row>
    <row r="9" spans="1:3" x14ac:dyDescent="0.3">
      <c r="A9" s="17" t="s">
        <v>21</v>
      </c>
      <c r="B9">
        <v>2992</v>
      </c>
      <c r="C9" s="18">
        <v>2.6617312834224567</v>
      </c>
    </row>
    <row r="20" spans="1:2" x14ac:dyDescent="0.3">
      <c r="A20" s="16" t="s">
        <v>7459</v>
      </c>
      <c r="B20" t="s">
        <v>7467</v>
      </c>
    </row>
    <row r="21" spans="1:2" x14ac:dyDescent="0.3">
      <c r="A21" s="17" t="s">
        <v>5281</v>
      </c>
      <c r="B21">
        <v>251</v>
      </c>
    </row>
    <row r="22" spans="1:2" x14ac:dyDescent="0.3">
      <c r="A22" s="17" t="s">
        <v>5508</v>
      </c>
      <c r="B22">
        <v>25</v>
      </c>
    </row>
    <row r="23" spans="1:2" x14ac:dyDescent="0.3">
      <c r="A23" s="17" t="s">
        <v>4317</v>
      </c>
      <c r="B23">
        <v>1118</v>
      </c>
    </row>
    <row r="24" spans="1:2" x14ac:dyDescent="0.3">
      <c r="A24" s="17" t="s">
        <v>18</v>
      </c>
      <c r="B24">
        <v>5473</v>
      </c>
    </row>
    <row r="25" spans="1:2" x14ac:dyDescent="0.3">
      <c r="A25" s="17" t="s">
        <v>4918</v>
      </c>
      <c r="B25">
        <v>1080</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29EFF-D740-498C-966F-74B4066A6746}">
  <dimension ref="A3:E4"/>
  <sheetViews>
    <sheetView workbookViewId="0">
      <selection activeCell="G10" sqref="G10"/>
    </sheetView>
  </sheetViews>
  <sheetFormatPr defaultRowHeight="14.4" x14ac:dyDescent="0.3"/>
  <cols>
    <col min="1" max="2" width="19.88671875" bestFit="1" customWidth="1"/>
    <col min="3" max="3" width="16" bestFit="1" customWidth="1"/>
    <col min="5" max="5" width="15.44140625" bestFit="1" customWidth="1"/>
  </cols>
  <sheetData>
    <row r="3" spans="1:5" x14ac:dyDescent="0.3">
      <c r="A3" t="s">
        <v>7467</v>
      </c>
      <c r="C3" t="s">
        <v>7461</v>
      </c>
      <c r="E3" t="s">
        <v>7465</v>
      </c>
    </row>
    <row r="4" spans="1:5" x14ac:dyDescent="0.3">
      <c r="A4">
        <v>9551</v>
      </c>
      <c r="C4" s="18">
        <v>2.8912679300596813</v>
      </c>
      <c r="E4" s="18">
        <v>6322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0AC-1885-4BC1-8DA9-941AEFC466A4}">
  <dimension ref="A3:C20"/>
  <sheetViews>
    <sheetView workbookViewId="0">
      <selection activeCell="A3" sqref="A3"/>
    </sheetView>
  </sheetViews>
  <sheetFormatPr defaultRowHeight="14.4" x14ac:dyDescent="0.3"/>
  <cols>
    <col min="1" max="1" width="16.5546875" bestFit="1" customWidth="1"/>
  </cols>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386C4-4D49-492D-A89A-A09DD94BC7C5}">
  <dimension ref="A1:AE9552"/>
  <sheetViews>
    <sheetView topLeftCell="N3" workbookViewId="0">
      <selection activeCell="Z2" sqref="Z2:Z9552"/>
    </sheetView>
  </sheetViews>
  <sheetFormatPr defaultRowHeight="14.4" x14ac:dyDescent="0.3"/>
  <cols>
    <col min="1" max="1" width="13.77734375" customWidth="1"/>
    <col min="2" max="3" width="14" customWidth="1"/>
    <col min="4" max="4" width="9.33203125" customWidth="1"/>
    <col min="5" max="5" width="16.21875" customWidth="1"/>
    <col min="6" max="6" width="11.33203125" customWidth="1"/>
    <col min="7" max="7" width="9.77734375" customWidth="1"/>
    <col min="8" max="8" width="17.109375" customWidth="1"/>
    <col min="9" max="9" width="10.44140625" customWidth="1"/>
    <col min="10" max="10" width="19.33203125" customWidth="1"/>
    <col min="11" max="11" width="20" customWidth="1"/>
    <col min="12" max="12" width="18.109375" customWidth="1"/>
    <col min="13" max="13" width="22.6640625" customWidth="1"/>
    <col min="14" max="14" width="12.77734375" customWidth="1"/>
    <col min="16" max="16" width="22.109375" customWidth="1"/>
    <col min="18" max="18" width="17.88671875" customWidth="1"/>
    <col min="19" max="19" width="18.33203125" customWidth="1"/>
    <col min="20" max="20" width="12.6640625" customWidth="1"/>
    <col min="21" max="25" width="11.109375" customWidth="1"/>
  </cols>
  <sheetData>
    <row r="1" spans="1:31" x14ac:dyDescent="0.3">
      <c r="A1" t="s">
        <v>0</v>
      </c>
      <c r="B1" s="1" t="s">
        <v>1</v>
      </c>
      <c r="C1" s="1" t="s">
        <v>2</v>
      </c>
      <c r="D1" t="s">
        <v>3</v>
      </c>
      <c r="E1" t="s">
        <v>4</v>
      </c>
      <c r="F1" t="s">
        <v>5</v>
      </c>
      <c r="G1" t="s">
        <v>6</v>
      </c>
      <c r="H1" t="s">
        <v>7</v>
      </c>
      <c r="I1" t="s">
        <v>8</v>
      </c>
      <c r="J1" t="s">
        <v>9</v>
      </c>
      <c r="K1" t="s">
        <v>10</v>
      </c>
      <c r="L1" t="s">
        <v>11</v>
      </c>
      <c r="M1" t="s">
        <v>12</v>
      </c>
      <c r="N1" t="s">
        <v>13</v>
      </c>
      <c r="O1" t="s">
        <v>14</v>
      </c>
      <c r="P1" t="s">
        <v>15</v>
      </c>
      <c r="Q1" t="s">
        <v>16</v>
      </c>
      <c r="R1" t="s">
        <v>17</v>
      </c>
      <c r="S1" s="1" t="s">
        <v>7452</v>
      </c>
      <c r="T1" s="1" t="s">
        <v>7453</v>
      </c>
      <c r="U1" s="1" t="s">
        <v>7454</v>
      </c>
      <c r="V1" s="1" t="s">
        <v>7455</v>
      </c>
      <c r="W1" s="1" t="s">
        <v>7456</v>
      </c>
      <c r="X1" s="1" t="s">
        <v>7457</v>
      </c>
      <c r="Y1" s="1" t="s">
        <v>7458</v>
      </c>
      <c r="Z1" s="1" t="s">
        <v>7469</v>
      </c>
    </row>
    <row r="2" spans="1:31" x14ac:dyDescent="0.3">
      <c r="A2">
        <v>18435314</v>
      </c>
      <c r="B2">
        <v>1</v>
      </c>
      <c r="C2" s="1" t="s">
        <v>18</v>
      </c>
      <c r="D2" t="s">
        <v>19</v>
      </c>
      <c r="E2" t="s">
        <v>20</v>
      </c>
      <c r="F2">
        <v>77.276768899999993</v>
      </c>
      <c r="G2">
        <v>28.650775299999999</v>
      </c>
      <c r="H2" t="s">
        <v>21</v>
      </c>
      <c r="I2" t="s">
        <v>22</v>
      </c>
      <c r="J2" t="s">
        <v>23</v>
      </c>
      <c r="K2" t="s">
        <v>23</v>
      </c>
      <c r="L2" t="s">
        <v>23</v>
      </c>
      <c r="M2" t="s">
        <v>23</v>
      </c>
      <c r="N2">
        <v>1</v>
      </c>
      <c r="O2">
        <v>0</v>
      </c>
      <c r="P2">
        <v>300</v>
      </c>
      <c r="Q2">
        <v>1</v>
      </c>
      <c r="R2" s="2" t="s">
        <v>24</v>
      </c>
      <c r="S2" s="1" t="s">
        <v>21</v>
      </c>
      <c r="Z2" t="str">
        <f>_xlfn.XLOOKUP(Table2[[#This Row],[CountryCode]],Sheet2!A:A,Sheet2!B:B)</f>
        <v>India</v>
      </c>
    </row>
    <row r="3" spans="1:31" x14ac:dyDescent="0.3">
      <c r="A3">
        <v>18378015</v>
      </c>
      <c r="B3">
        <v>1</v>
      </c>
      <c r="C3" s="1" t="s">
        <v>18</v>
      </c>
      <c r="D3" t="s">
        <v>19</v>
      </c>
      <c r="E3" t="s">
        <v>20</v>
      </c>
      <c r="F3">
        <v>77.275051590000004</v>
      </c>
      <c r="G3">
        <v>28.658215559999999</v>
      </c>
      <c r="H3" t="s">
        <v>21</v>
      </c>
      <c r="I3" t="s">
        <v>22</v>
      </c>
      <c r="J3" t="s">
        <v>23</v>
      </c>
      <c r="K3" t="s">
        <v>23</v>
      </c>
      <c r="L3" t="s">
        <v>23</v>
      </c>
      <c r="M3" t="s">
        <v>23</v>
      </c>
      <c r="N3">
        <v>1</v>
      </c>
      <c r="O3">
        <v>0</v>
      </c>
      <c r="P3">
        <v>200</v>
      </c>
      <c r="Q3">
        <v>1</v>
      </c>
      <c r="R3" s="2" t="s">
        <v>25</v>
      </c>
      <c r="S3" s="1" t="s">
        <v>21</v>
      </c>
      <c r="Z3" t="str">
        <f>_xlfn.XLOOKUP(Table2[[#This Row],[CountryCode]],Sheet2!A:A,Sheet2!B:B)</f>
        <v>India</v>
      </c>
    </row>
    <row r="4" spans="1:31" x14ac:dyDescent="0.3">
      <c r="A4">
        <v>18424905</v>
      </c>
      <c r="B4">
        <v>1</v>
      </c>
      <c r="C4" s="1" t="s">
        <v>18</v>
      </c>
      <c r="D4" t="s">
        <v>26</v>
      </c>
      <c r="E4" t="s">
        <v>27</v>
      </c>
      <c r="F4">
        <v>77.241312199999996</v>
      </c>
      <c r="G4">
        <v>28.578310699999999</v>
      </c>
      <c r="H4" t="s">
        <v>21</v>
      </c>
      <c r="I4" t="s">
        <v>22</v>
      </c>
      <c r="J4" t="s">
        <v>23</v>
      </c>
      <c r="K4" t="s">
        <v>28</v>
      </c>
      <c r="L4" t="s">
        <v>23</v>
      </c>
      <c r="M4" t="s">
        <v>23</v>
      </c>
      <c r="N4">
        <v>1</v>
      </c>
      <c r="O4">
        <v>0</v>
      </c>
      <c r="P4">
        <v>400</v>
      </c>
      <c r="Q4">
        <v>1</v>
      </c>
      <c r="R4" s="2" t="s">
        <v>29</v>
      </c>
      <c r="S4" s="1" t="s">
        <v>21</v>
      </c>
      <c r="Z4" t="str">
        <f>_xlfn.XLOOKUP(Table2[[#This Row],[CountryCode]],Sheet2!A:A,Sheet2!B:B)</f>
        <v>India</v>
      </c>
    </row>
    <row r="5" spans="1:31" x14ac:dyDescent="0.3">
      <c r="A5">
        <v>18180072</v>
      </c>
      <c r="B5">
        <v>1</v>
      </c>
      <c r="C5" s="1" t="s">
        <v>18</v>
      </c>
      <c r="D5" t="s">
        <v>30</v>
      </c>
      <c r="E5" t="s">
        <v>31</v>
      </c>
      <c r="F5">
        <v>77.123932300000007</v>
      </c>
      <c r="G5">
        <v>28.543586900000001</v>
      </c>
      <c r="H5" t="s">
        <v>21</v>
      </c>
      <c r="I5" t="s">
        <v>22</v>
      </c>
      <c r="J5" t="s">
        <v>23</v>
      </c>
      <c r="K5" t="s">
        <v>23</v>
      </c>
      <c r="L5" t="s">
        <v>23</v>
      </c>
      <c r="M5" t="s">
        <v>23</v>
      </c>
      <c r="N5">
        <v>1</v>
      </c>
      <c r="O5">
        <v>0</v>
      </c>
      <c r="P5">
        <v>100</v>
      </c>
      <c r="Q5">
        <v>1</v>
      </c>
      <c r="R5" s="2" t="s">
        <v>32</v>
      </c>
      <c r="S5" s="1" t="s">
        <v>21</v>
      </c>
      <c r="Z5" t="str">
        <f>_xlfn.XLOOKUP(Table2[[#This Row],[CountryCode]],Sheet2!A:A,Sheet2!B:B)</f>
        <v>India</v>
      </c>
    </row>
    <row r="6" spans="1:31" x14ac:dyDescent="0.3">
      <c r="A6">
        <v>18415377</v>
      </c>
      <c r="B6">
        <v>1</v>
      </c>
      <c r="C6" s="1" t="s">
        <v>18</v>
      </c>
      <c r="D6" t="s">
        <v>30</v>
      </c>
      <c r="E6" t="s">
        <v>31</v>
      </c>
      <c r="F6">
        <v>77.129706100000007</v>
      </c>
      <c r="G6">
        <v>28.541368599999998</v>
      </c>
      <c r="H6" t="s">
        <v>21</v>
      </c>
      <c r="I6" t="s">
        <v>22</v>
      </c>
      <c r="J6" t="s">
        <v>23</v>
      </c>
      <c r="K6" t="s">
        <v>23</v>
      </c>
      <c r="L6" t="s">
        <v>23</v>
      </c>
      <c r="M6" t="s">
        <v>23</v>
      </c>
      <c r="N6">
        <v>1</v>
      </c>
      <c r="O6">
        <v>0</v>
      </c>
      <c r="P6">
        <v>150</v>
      </c>
      <c r="Q6">
        <v>1</v>
      </c>
      <c r="R6" s="2" t="s">
        <v>33</v>
      </c>
      <c r="S6" s="1" t="s">
        <v>21</v>
      </c>
      <c r="Z6" t="str">
        <f>_xlfn.XLOOKUP(Table2[[#This Row],[CountryCode]],Sheet2!A:A,Sheet2!B:B)</f>
        <v>India</v>
      </c>
    </row>
    <row r="7" spans="1:31" x14ac:dyDescent="0.3">
      <c r="A7">
        <v>18421485</v>
      </c>
      <c r="B7">
        <v>1</v>
      </c>
      <c r="C7" s="1" t="s">
        <v>18</v>
      </c>
      <c r="D7" t="s">
        <v>34</v>
      </c>
      <c r="E7" t="s">
        <v>35</v>
      </c>
      <c r="F7">
        <v>77.208135100000007</v>
      </c>
      <c r="G7">
        <v>28.699566000000001</v>
      </c>
      <c r="H7" t="s">
        <v>21</v>
      </c>
      <c r="I7" t="s">
        <v>22</v>
      </c>
      <c r="J7" t="s">
        <v>23</v>
      </c>
      <c r="K7" t="s">
        <v>23</v>
      </c>
      <c r="L7" t="s">
        <v>23</v>
      </c>
      <c r="M7" t="s">
        <v>23</v>
      </c>
      <c r="N7">
        <v>1</v>
      </c>
      <c r="O7">
        <v>0</v>
      </c>
      <c r="P7">
        <v>100</v>
      </c>
      <c r="Q7">
        <v>1</v>
      </c>
      <c r="R7" s="2" t="s">
        <v>36</v>
      </c>
      <c r="S7" s="1" t="s">
        <v>21</v>
      </c>
      <c r="Z7" t="str">
        <f>_xlfn.XLOOKUP(Table2[[#This Row],[CountryCode]],Sheet2!A:A,Sheet2!B:B)</f>
        <v>India</v>
      </c>
      <c r="AE7">
        <f>COUNTA(_xlfn.UNIQUE(C:C))</f>
        <v>143</v>
      </c>
    </row>
    <row r="8" spans="1:31" x14ac:dyDescent="0.3">
      <c r="A8">
        <v>312413</v>
      </c>
      <c r="B8">
        <v>1</v>
      </c>
      <c r="C8" s="1" t="s">
        <v>18</v>
      </c>
      <c r="D8" t="s">
        <v>34</v>
      </c>
      <c r="E8" t="s">
        <v>35</v>
      </c>
      <c r="F8">
        <v>77.219094200000001</v>
      </c>
      <c r="G8">
        <v>28.7094798</v>
      </c>
      <c r="H8" t="s">
        <v>21</v>
      </c>
      <c r="I8" t="s">
        <v>22</v>
      </c>
      <c r="J8" t="s">
        <v>23</v>
      </c>
      <c r="K8" t="s">
        <v>23</v>
      </c>
      <c r="L8" t="s">
        <v>23</v>
      </c>
      <c r="M8" t="s">
        <v>23</v>
      </c>
      <c r="N8">
        <v>1</v>
      </c>
      <c r="O8">
        <v>0</v>
      </c>
      <c r="P8">
        <v>200</v>
      </c>
      <c r="Q8">
        <v>1</v>
      </c>
      <c r="R8" s="2" t="s">
        <v>37</v>
      </c>
      <c r="S8" s="1" t="s">
        <v>21</v>
      </c>
      <c r="Z8" t="str">
        <f>_xlfn.XLOOKUP(Table2[[#This Row],[CountryCode]],Sheet2!A:A,Sheet2!B:B)</f>
        <v>India</v>
      </c>
    </row>
    <row r="9" spans="1:31" x14ac:dyDescent="0.3">
      <c r="A9">
        <v>303497</v>
      </c>
      <c r="B9">
        <v>1</v>
      </c>
      <c r="C9" s="1" t="s">
        <v>18</v>
      </c>
      <c r="D9" t="s">
        <v>38</v>
      </c>
      <c r="E9" t="s">
        <v>39</v>
      </c>
      <c r="F9">
        <v>76.974892199999999</v>
      </c>
      <c r="G9">
        <v>28.611253600000001</v>
      </c>
      <c r="H9" t="s">
        <v>21</v>
      </c>
      <c r="I9" t="s">
        <v>22</v>
      </c>
      <c r="J9" t="s">
        <v>23</v>
      </c>
      <c r="K9" t="s">
        <v>23</v>
      </c>
      <c r="L9" t="s">
        <v>23</v>
      </c>
      <c r="M9" t="s">
        <v>23</v>
      </c>
      <c r="N9">
        <v>1</v>
      </c>
      <c r="O9">
        <v>0</v>
      </c>
      <c r="P9">
        <v>150</v>
      </c>
      <c r="Q9">
        <v>1</v>
      </c>
      <c r="R9" s="2" t="s">
        <v>40</v>
      </c>
      <c r="S9" s="1" t="s">
        <v>21</v>
      </c>
      <c r="Z9" t="str">
        <f>_xlfn.XLOOKUP(Table2[[#This Row],[CountryCode]],Sheet2!A:A,Sheet2!B:B)</f>
        <v>India</v>
      </c>
    </row>
    <row r="10" spans="1:31" x14ac:dyDescent="0.3">
      <c r="A10">
        <v>18354644</v>
      </c>
      <c r="B10">
        <v>1</v>
      </c>
      <c r="C10" s="1" t="s">
        <v>18</v>
      </c>
      <c r="D10" t="s">
        <v>41</v>
      </c>
      <c r="E10" t="s">
        <v>42</v>
      </c>
      <c r="F10">
        <v>77.272761990000006</v>
      </c>
      <c r="G10">
        <v>28.560770739999999</v>
      </c>
      <c r="H10" t="s">
        <v>21</v>
      </c>
      <c r="I10" t="s">
        <v>22</v>
      </c>
      <c r="J10" t="s">
        <v>23</v>
      </c>
      <c r="K10" t="s">
        <v>23</v>
      </c>
      <c r="L10" t="s">
        <v>23</v>
      </c>
      <c r="M10" t="s">
        <v>23</v>
      </c>
      <c r="N10">
        <v>1</v>
      </c>
      <c r="O10">
        <v>0</v>
      </c>
      <c r="P10">
        <v>100</v>
      </c>
      <c r="Q10">
        <v>1</v>
      </c>
      <c r="R10" s="2" t="s">
        <v>43</v>
      </c>
      <c r="S10" s="1" t="s">
        <v>21</v>
      </c>
      <c r="Z10" t="str">
        <f>_xlfn.XLOOKUP(Table2[[#This Row],[CountryCode]],Sheet2!A:A,Sheet2!B:B)</f>
        <v>India</v>
      </c>
    </row>
    <row r="11" spans="1:31" x14ac:dyDescent="0.3">
      <c r="A11">
        <v>18366001</v>
      </c>
      <c r="B11">
        <v>1</v>
      </c>
      <c r="C11" s="1" t="s">
        <v>18</v>
      </c>
      <c r="D11" t="s">
        <v>44</v>
      </c>
      <c r="E11" t="s">
        <v>45</v>
      </c>
      <c r="F11">
        <v>77.090279899999999</v>
      </c>
      <c r="G11">
        <v>28.582897800000001</v>
      </c>
      <c r="H11" t="s">
        <v>21</v>
      </c>
      <c r="I11" t="s">
        <v>22</v>
      </c>
      <c r="J11" t="s">
        <v>23</v>
      </c>
      <c r="K11" t="s">
        <v>23</v>
      </c>
      <c r="L11" t="s">
        <v>23</v>
      </c>
      <c r="M11" t="s">
        <v>23</v>
      </c>
      <c r="N11">
        <v>1</v>
      </c>
      <c r="O11">
        <v>0</v>
      </c>
      <c r="P11">
        <v>200</v>
      </c>
      <c r="Q11">
        <v>1</v>
      </c>
      <c r="R11" s="2" t="s">
        <v>40</v>
      </c>
      <c r="S11" s="1" t="s">
        <v>21</v>
      </c>
      <c r="Z11" t="str">
        <f>_xlfn.XLOOKUP(Table2[[#This Row],[CountryCode]],Sheet2!A:A,Sheet2!B:B)</f>
        <v>India</v>
      </c>
      <c r="AC11">
        <f>SUM(P:P)</f>
        <v>11453662</v>
      </c>
    </row>
    <row r="12" spans="1:31" x14ac:dyDescent="0.3">
      <c r="A12">
        <v>18486845</v>
      </c>
      <c r="B12">
        <v>1</v>
      </c>
      <c r="C12" s="1" t="s">
        <v>18</v>
      </c>
      <c r="D12" t="s">
        <v>46</v>
      </c>
      <c r="E12" t="s">
        <v>47</v>
      </c>
      <c r="F12">
        <v>77.174118300000004</v>
      </c>
      <c r="G12">
        <v>28.5771926</v>
      </c>
      <c r="H12" t="s">
        <v>21</v>
      </c>
      <c r="I12" t="s">
        <v>22</v>
      </c>
      <c r="J12" t="s">
        <v>23</v>
      </c>
      <c r="K12" t="s">
        <v>23</v>
      </c>
      <c r="L12" t="s">
        <v>23</v>
      </c>
      <c r="M12" t="s">
        <v>23</v>
      </c>
      <c r="N12">
        <v>1</v>
      </c>
      <c r="O12">
        <v>0</v>
      </c>
      <c r="P12">
        <v>100</v>
      </c>
      <c r="Q12">
        <v>1</v>
      </c>
      <c r="R12" s="2" t="s">
        <v>48</v>
      </c>
      <c r="S12" s="1" t="s">
        <v>21</v>
      </c>
      <c r="Z12" t="str">
        <f>_xlfn.XLOOKUP(Table2[[#This Row],[CountryCode]],Sheet2!A:A,Sheet2!B:B)</f>
        <v>India</v>
      </c>
    </row>
    <row r="13" spans="1:31" x14ac:dyDescent="0.3">
      <c r="A13">
        <v>18424202</v>
      </c>
      <c r="B13">
        <v>1</v>
      </c>
      <c r="C13" s="1" t="s">
        <v>18</v>
      </c>
      <c r="D13" t="s">
        <v>49</v>
      </c>
      <c r="E13" t="s">
        <v>50</v>
      </c>
      <c r="F13">
        <v>77.3085095</v>
      </c>
      <c r="G13">
        <v>28.589376300000001</v>
      </c>
      <c r="H13" t="s">
        <v>21</v>
      </c>
      <c r="I13" t="s">
        <v>22</v>
      </c>
      <c r="J13" t="s">
        <v>23</v>
      </c>
      <c r="K13" t="s">
        <v>23</v>
      </c>
      <c r="L13" t="s">
        <v>23</v>
      </c>
      <c r="M13" t="s">
        <v>23</v>
      </c>
      <c r="N13">
        <v>1</v>
      </c>
      <c r="O13">
        <v>0</v>
      </c>
      <c r="P13">
        <v>50</v>
      </c>
      <c r="Q13">
        <v>1</v>
      </c>
      <c r="R13" s="2" t="s">
        <v>51</v>
      </c>
      <c r="S13" s="1" t="s">
        <v>21</v>
      </c>
      <c r="Z13" t="str">
        <f>_xlfn.XLOOKUP(Table2[[#This Row],[CountryCode]],Sheet2!A:A,Sheet2!B:B)</f>
        <v>India</v>
      </c>
    </row>
    <row r="14" spans="1:31" x14ac:dyDescent="0.3">
      <c r="A14">
        <v>18472678</v>
      </c>
      <c r="B14">
        <v>1</v>
      </c>
      <c r="C14" s="1" t="s">
        <v>18</v>
      </c>
      <c r="D14" t="s">
        <v>52</v>
      </c>
      <c r="E14" t="s">
        <v>53</v>
      </c>
      <c r="F14">
        <v>77.225420200000002</v>
      </c>
      <c r="G14">
        <v>28.572860800000001</v>
      </c>
      <c r="H14" t="s">
        <v>21</v>
      </c>
      <c r="I14" t="s">
        <v>22</v>
      </c>
      <c r="J14" t="s">
        <v>23</v>
      </c>
      <c r="K14" t="s">
        <v>23</v>
      </c>
      <c r="L14" t="s">
        <v>23</v>
      </c>
      <c r="M14" t="s">
        <v>23</v>
      </c>
      <c r="N14">
        <v>1</v>
      </c>
      <c r="O14">
        <v>0</v>
      </c>
      <c r="P14">
        <v>300</v>
      </c>
      <c r="Q14">
        <v>1</v>
      </c>
      <c r="R14" s="2" t="s">
        <v>54</v>
      </c>
      <c r="S14" s="1" t="s">
        <v>21</v>
      </c>
      <c r="Z14" t="str">
        <f>_xlfn.XLOOKUP(Table2[[#This Row],[CountryCode]],Sheet2!A:A,Sheet2!B:B)</f>
        <v>India</v>
      </c>
      <c r="AC14">
        <f>COUNTA(_xlfn.UNIQUE(S:S))</f>
        <v>121</v>
      </c>
    </row>
    <row r="15" spans="1:31" x14ac:dyDescent="0.3">
      <c r="A15">
        <v>18209806</v>
      </c>
      <c r="B15">
        <v>1</v>
      </c>
      <c r="C15" s="1" t="s">
        <v>18</v>
      </c>
      <c r="D15" t="s">
        <v>55</v>
      </c>
      <c r="E15" t="s">
        <v>56</v>
      </c>
      <c r="F15">
        <v>77.308209050000002</v>
      </c>
      <c r="G15">
        <v>28.677885629999999</v>
      </c>
      <c r="H15" t="s">
        <v>21</v>
      </c>
      <c r="I15" t="s">
        <v>22</v>
      </c>
      <c r="J15" t="s">
        <v>23</v>
      </c>
      <c r="K15" t="s">
        <v>23</v>
      </c>
      <c r="L15" t="s">
        <v>23</v>
      </c>
      <c r="M15" t="s">
        <v>23</v>
      </c>
      <c r="N15">
        <v>1</v>
      </c>
      <c r="O15">
        <v>0</v>
      </c>
      <c r="P15">
        <v>250</v>
      </c>
      <c r="Q15">
        <v>1</v>
      </c>
      <c r="R15" s="2" t="s">
        <v>57</v>
      </c>
      <c r="S15" s="1" t="s">
        <v>21</v>
      </c>
      <c r="Z15" t="str">
        <f>_xlfn.XLOOKUP(Table2[[#This Row],[CountryCode]],Sheet2!A:A,Sheet2!B:B)</f>
        <v>India</v>
      </c>
      <c r="AA15" t="s">
        <v>7468</v>
      </c>
    </row>
    <row r="16" spans="1:31" x14ac:dyDescent="0.3">
      <c r="A16">
        <v>18286922</v>
      </c>
      <c r="B16">
        <v>1</v>
      </c>
      <c r="C16" s="1" t="s">
        <v>18</v>
      </c>
      <c r="D16" t="s">
        <v>58</v>
      </c>
      <c r="E16" t="s">
        <v>59</v>
      </c>
      <c r="F16">
        <v>77.247999199999995</v>
      </c>
      <c r="G16">
        <v>28.583243100000001</v>
      </c>
      <c r="H16" t="s">
        <v>21</v>
      </c>
      <c r="I16" t="s">
        <v>22</v>
      </c>
      <c r="J16" t="s">
        <v>23</v>
      </c>
      <c r="K16" t="s">
        <v>23</v>
      </c>
      <c r="L16" t="s">
        <v>23</v>
      </c>
      <c r="M16" t="s">
        <v>23</v>
      </c>
      <c r="N16">
        <v>1</v>
      </c>
      <c r="O16">
        <v>0</v>
      </c>
      <c r="P16">
        <v>400</v>
      </c>
      <c r="Q16">
        <v>1</v>
      </c>
      <c r="R16" s="2" t="s">
        <v>60</v>
      </c>
      <c r="S16" s="1" t="s">
        <v>21</v>
      </c>
      <c r="Z16" t="str">
        <f>_xlfn.XLOOKUP(Table2[[#This Row],[CountryCode]],Sheet2!A:A,Sheet2!B:B)</f>
        <v>India</v>
      </c>
    </row>
    <row r="17" spans="1:26" x14ac:dyDescent="0.3">
      <c r="A17">
        <v>18458302</v>
      </c>
      <c r="B17">
        <v>1</v>
      </c>
      <c r="C17" s="1" t="s">
        <v>18</v>
      </c>
      <c r="D17" t="s">
        <v>58</v>
      </c>
      <c r="E17" t="s">
        <v>59</v>
      </c>
      <c r="F17">
        <v>77.247475199999997</v>
      </c>
      <c r="G17">
        <v>28.583978200000001</v>
      </c>
      <c r="H17" t="s">
        <v>21</v>
      </c>
      <c r="I17" t="s">
        <v>22</v>
      </c>
      <c r="J17" t="s">
        <v>23</v>
      </c>
      <c r="K17" t="s">
        <v>23</v>
      </c>
      <c r="L17" t="s">
        <v>23</v>
      </c>
      <c r="M17" t="s">
        <v>23</v>
      </c>
      <c r="N17">
        <v>1</v>
      </c>
      <c r="O17">
        <v>0</v>
      </c>
      <c r="P17">
        <v>300</v>
      </c>
      <c r="Q17">
        <v>1</v>
      </c>
      <c r="R17" s="2" t="s">
        <v>61</v>
      </c>
      <c r="S17" s="1" t="s">
        <v>21</v>
      </c>
      <c r="Z17" t="str">
        <f>_xlfn.XLOOKUP(Table2[[#This Row],[CountryCode]],Sheet2!A:A,Sheet2!B:B)</f>
        <v>India</v>
      </c>
    </row>
    <row r="18" spans="1:26" x14ac:dyDescent="0.3">
      <c r="A18">
        <v>7362</v>
      </c>
      <c r="B18">
        <v>1</v>
      </c>
      <c r="C18" s="1" t="s">
        <v>18</v>
      </c>
      <c r="D18" t="s">
        <v>30</v>
      </c>
      <c r="E18" t="s">
        <v>31</v>
      </c>
      <c r="F18">
        <v>77.123033399999997</v>
      </c>
      <c r="G18">
        <v>28.545113799999999</v>
      </c>
      <c r="H18" t="s">
        <v>21</v>
      </c>
      <c r="I18" t="s">
        <v>22</v>
      </c>
      <c r="J18" t="s">
        <v>23</v>
      </c>
      <c r="K18" t="s">
        <v>23</v>
      </c>
      <c r="L18" t="s">
        <v>23</v>
      </c>
      <c r="M18" t="s">
        <v>23</v>
      </c>
      <c r="N18">
        <v>1</v>
      </c>
      <c r="O18">
        <v>0</v>
      </c>
      <c r="P18">
        <v>200</v>
      </c>
      <c r="Q18">
        <v>1</v>
      </c>
      <c r="R18" s="2" t="s">
        <v>62</v>
      </c>
      <c r="S18" s="1" t="s">
        <v>21</v>
      </c>
      <c r="Z18" t="str">
        <f>_xlfn.XLOOKUP(Table2[[#This Row],[CountryCode]],Sheet2!A:A,Sheet2!B:B)</f>
        <v>India</v>
      </c>
    </row>
    <row r="19" spans="1:26" x14ac:dyDescent="0.3">
      <c r="A19">
        <v>18466400</v>
      </c>
      <c r="B19">
        <v>1</v>
      </c>
      <c r="C19" s="1" t="s">
        <v>18</v>
      </c>
      <c r="D19" t="s">
        <v>34</v>
      </c>
      <c r="E19" t="s">
        <v>35</v>
      </c>
      <c r="F19">
        <v>77.209115400000002</v>
      </c>
      <c r="G19">
        <v>28.714679199999999</v>
      </c>
      <c r="H19" t="s">
        <v>21</v>
      </c>
      <c r="I19" t="s">
        <v>22</v>
      </c>
      <c r="J19" t="s">
        <v>23</v>
      </c>
      <c r="K19" t="s">
        <v>23</v>
      </c>
      <c r="L19" t="s">
        <v>23</v>
      </c>
      <c r="M19" t="s">
        <v>23</v>
      </c>
      <c r="N19">
        <v>1</v>
      </c>
      <c r="O19">
        <v>0</v>
      </c>
      <c r="P19">
        <v>300</v>
      </c>
      <c r="Q19">
        <v>1</v>
      </c>
      <c r="R19" s="2" t="s">
        <v>63</v>
      </c>
      <c r="S19" s="1" t="s">
        <v>21</v>
      </c>
      <c r="Z19" t="str">
        <f>_xlfn.XLOOKUP(Table2[[#This Row],[CountryCode]],Sheet2!A:A,Sheet2!B:B)</f>
        <v>India</v>
      </c>
    </row>
    <row r="20" spans="1:26" x14ac:dyDescent="0.3">
      <c r="A20">
        <v>18361779</v>
      </c>
      <c r="B20">
        <v>1</v>
      </c>
      <c r="C20" s="1" t="s">
        <v>18</v>
      </c>
      <c r="D20" t="s">
        <v>34</v>
      </c>
      <c r="E20" t="s">
        <v>35</v>
      </c>
      <c r="F20">
        <v>77.218713300000005</v>
      </c>
      <c r="G20">
        <v>28.709235799999998</v>
      </c>
      <c r="H20" t="s">
        <v>21</v>
      </c>
      <c r="I20" t="s">
        <v>22</v>
      </c>
      <c r="J20" t="s">
        <v>23</v>
      </c>
      <c r="K20" t="s">
        <v>23</v>
      </c>
      <c r="L20" t="s">
        <v>23</v>
      </c>
      <c r="M20" t="s">
        <v>23</v>
      </c>
      <c r="N20">
        <v>1</v>
      </c>
      <c r="O20">
        <v>0</v>
      </c>
      <c r="P20">
        <v>100</v>
      </c>
      <c r="Q20">
        <v>1</v>
      </c>
      <c r="R20" s="2" t="s">
        <v>64</v>
      </c>
      <c r="S20" s="1" t="s">
        <v>21</v>
      </c>
      <c r="Z20" t="str">
        <f>_xlfn.XLOOKUP(Table2[[#This Row],[CountryCode]],Sheet2!A:A,Sheet2!B:B)</f>
        <v>India</v>
      </c>
    </row>
    <row r="21" spans="1:26" x14ac:dyDescent="0.3">
      <c r="A21">
        <v>18354672</v>
      </c>
      <c r="B21">
        <v>1</v>
      </c>
      <c r="C21" s="1" t="s">
        <v>18</v>
      </c>
      <c r="D21" t="s">
        <v>38</v>
      </c>
      <c r="E21" t="s">
        <v>39</v>
      </c>
      <c r="F21">
        <v>76.989027800000002</v>
      </c>
      <c r="G21">
        <v>28.599615400000001</v>
      </c>
      <c r="H21" t="s">
        <v>21</v>
      </c>
      <c r="I21" t="s">
        <v>22</v>
      </c>
      <c r="J21" t="s">
        <v>23</v>
      </c>
      <c r="K21" t="s">
        <v>23</v>
      </c>
      <c r="L21" t="s">
        <v>23</v>
      </c>
      <c r="M21" t="s">
        <v>23</v>
      </c>
      <c r="N21">
        <v>1</v>
      </c>
      <c r="O21">
        <v>0</v>
      </c>
      <c r="P21">
        <v>150</v>
      </c>
      <c r="Q21">
        <v>1</v>
      </c>
      <c r="R21" s="2" t="s">
        <v>65</v>
      </c>
      <c r="S21" s="1" t="s">
        <v>21</v>
      </c>
      <c r="Z21" t="str">
        <f>_xlfn.XLOOKUP(Table2[[#This Row],[CountryCode]],Sheet2!A:A,Sheet2!B:B)</f>
        <v>India</v>
      </c>
    </row>
    <row r="22" spans="1:26" x14ac:dyDescent="0.3">
      <c r="A22">
        <v>18464641</v>
      </c>
      <c r="B22">
        <v>1</v>
      </c>
      <c r="C22" s="1" t="s">
        <v>18</v>
      </c>
      <c r="D22" t="s">
        <v>66</v>
      </c>
      <c r="E22" t="s">
        <v>67</v>
      </c>
      <c r="F22">
        <v>77.062470759999997</v>
      </c>
      <c r="G22">
        <v>28.67583363</v>
      </c>
      <c r="H22" t="s">
        <v>21</v>
      </c>
      <c r="I22" t="s">
        <v>22</v>
      </c>
      <c r="J22" t="s">
        <v>23</v>
      </c>
      <c r="K22" t="s">
        <v>23</v>
      </c>
      <c r="L22" t="s">
        <v>23</v>
      </c>
      <c r="M22" t="s">
        <v>23</v>
      </c>
      <c r="N22">
        <v>1</v>
      </c>
      <c r="O22">
        <v>0</v>
      </c>
      <c r="P22">
        <v>350</v>
      </c>
      <c r="Q22">
        <v>1</v>
      </c>
      <c r="R22" s="2" t="s">
        <v>68</v>
      </c>
      <c r="S22" s="1" t="s">
        <v>21</v>
      </c>
      <c r="Z22" t="str">
        <f>_xlfn.XLOOKUP(Table2[[#This Row],[CountryCode]],Sheet2!A:A,Sheet2!B:B)</f>
        <v>India</v>
      </c>
    </row>
    <row r="23" spans="1:26" x14ac:dyDescent="0.3">
      <c r="A23">
        <v>18312665</v>
      </c>
      <c r="B23">
        <v>1</v>
      </c>
      <c r="C23" s="1" t="s">
        <v>18</v>
      </c>
      <c r="D23" t="s">
        <v>66</v>
      </c>
      <c r="E23" t="s">
        <v>67</v>
      </c>
      <c r="F23">
        <v>77.068857100000002</v>
      </c>
      <c r="G23">
        <v>28.682375199999999</v>
      </c>
      <c r="H23" t="s">
        <v>21</v>
      </c>
      <c r="I23" t="s">
        <v>22</v>
      </c>
      <c r="J23" t="s">
        <v>23</v>
      </c>
      <c r="K23" t="s">
        <v>23</v>
      </c>
      <c r="L23" t="s">
        <v>23</v>
      </c>
      <c r="M23" t="s">
        <v>23</v>
      </c>
      <c r="N23">
        <v>2</v>
      </c>
      <c r="O23">
        <v>0</v>
      </c>
      <c r="P23">
        <v>650</v>
      </c>
      <c r="Q23">
        <v>1</v>
      </c>
      <c r="R23" s="2" t="s">
        <v>69</v>
      </c>
      <c r="S23" s="1" t="s">
        <v>21</v>
      </c>
      <c r="Z23" t="str">
        <f>_xlfn.XLOOKUP(Table2[[#This Row],[CountryCode]],Sheet2!A:A,Sheet2!B:B)</f>
        <v>India</v>
      </c>
    </row>
    <row r="24" spans="1:26" x14ac:dyDescent="0.3">
      <c r="A24">
        <v>18312572</v>
      </c>
      <c r="B24">
        <v>1</v>
      </c>
      <c r="C24" s="1" t="s">
        <v>18</v>
      </c>
      <c r="D24" t="s">
        <v>70</v>
      </c>
      <c r="E24" t="s">
        <v>71</v>
      </c>
      <c r="F24">
        <v>77.136474399999997</v>
      </c>
      <c r="G24">
        <v>28.620517499999998</v>
      </c>
      <c r="H24" t="s">
        <v>21</v>
      </c>
      <c r="I24" t="s">
        <v>22</v>
      </c>
      <c r="J24" t="s">
        <v>23</v>
      </c>
      <c r="K24" t="s">
        <v>23</v>
      </c>
      <c r="L24" t="s">
        <v>23</v>
      </c>
      <c r="M24" t="s">
        <v>23</v>
      </c>
      <c r="N24">
        <v>1</v>
      </c>
      <c r="O24">
        <v>0</v>
      </c>
      <c r="P24">
        <v>200</v>
      </c>
      <c r="Q24">
        <v>1</v>
      </c>
      <c r="R24" s="2" t="s">
        <v>72</v>
      </c>
      <c r="S24" s="1" t="s">
        <v>21</v>
      </c>
      <c r="Z24" t="str">
        <f>_xlfn.XLOOKUP(Table2[[#This Row],[CountryCode]],Sheet2!A:A,Sheet2!B:B)</f>
        <v>India</v>
      </c>
    </row>
    <row r="25" spans="1:26" x14ac:dyDescent="0.3">
      <c r="A25">
        <v>18349241</v>
      </c>
      <c r="B25">
        <v>1</v>
      </c>
      <c r="C25" s="1" t="s">
        <v>18</v>
      </c>
      <c r="D25" t="s">
        <v>70</v>
      </c>
      <c r="E25" t="s">
        <v>71</v>
      </c>
      <c r="F25">
        <v>0</v>
      </c>
      <c r="G25">
        <v>0</v>
      </c>
      <c r="H25" t="s">
        <v>21</v>
      </c>
      <c r="I25" t="s">
        <v>22</v>
      </c>
      <c r="J25" t="s">
        <v>23</v>
      </c>
      <c r="K25" t="s">
        <v>23</v>
      </c>
      <c r="L25" t="s">
        <v>23</v>
      </c>
      <c r="M25" t="s">
        <v>23</v>
      </c>
      <c r="N25">
        <v>1</v>
      </c>
      <c r="O25">
        <v>0</v>
      </c>
      <c r="P25">
        <v>200</v>
      </c>
      <c r="Q25">
        <v>1</v>
      </c>
      <c r="R25" s="2" t="s">
        <v>73</v>
      </c>
      <c r="S25" s="1" t="s">
        <v>21</v>
      </c>
      <c r="Z25" t="str">
        <f>_xlfn.XLOOKUP(Table2[[#This Row],[CountryCode]],Sheet2!A:A,Sheet2!B:B)</f>
        <v>India</v>
      </c>
    </row>
    <row r="26" spans="1:26" x14ac:dyDescent="0.3">
      <c r="A26">
        <v>18355121</v>
      </c>
      <c r="B26">
        <v>1</v>
      </c>
      <c r="C26" s="1" t="s">
        <v>18</v>
      </c>
      <c r="D26" t="s">
        <v>74</v>
      </c>
      <c r="E26" t="s">
        <v>75</v>
      </c>
      <c r="F26">
        <v>77.2511121</v>
      </c>
      <c r="G26">
        <v>28.5471678</v>
      </c>
      <c r="H26" t="s">
        <v>21</v>
      </c>
      <c r="I26" t="s">
        <v>22</v>
      </c>
      <c r="J26" t="s">
        <v>23</v>
      </c>
      <c r="K26" t="s">
        <v>23</v>
      </c>
      <c r="L26" t="s">
        <v>23</v>
      </c>
      <c r="M26" t="s">
        <v>23</v>
      </c>
      <c r="N26">
        <v>1</v>
      </c>
      <c r="O26">
        <v>0</v>
      </c>
      <c r="P26">
        <v>400</v>
      </c>
      <c r="Q26">
        <v>1</v>
      </c>
      <c r="R26" s="2" t="s">
        <v>76</v>
      </c>
      <c r="S26" s="1" t="s">
        <v>21</v>
      </c>
      <c r="Z26" t="str">
        <f>_xlfn.XLOOKUP(Table2[[#This Row],[CountryCode]],Sheet2!A:A,Sheet2!B:B)</f>
        <v>India</v>
      </c>
    </row>
    <row r="27" spans="1:26" x14ac:dyDescent="0.3">
      <c r="A27">
        <v>18289272</v>
      </c>
      <c r="B27">
        <v>1</v>
      </c>
      <c r="C27" s="1" t="s">
        <v>18</v>
      </c>
      <c r="D27" t="s">
        <v>77</v>
      </c>
      <c r="E27" t="s">
        <v>78</v>
      </c>
      <c r="F27">
        <v>77.285781099999994</v>
      </c>
      <c r="G27">
        <v>28.6238533</v>
      </c>
      <c r="H27" t="s">
        <v>21</v>
      </c>
      <c r="I27" t="s">
        <v>22</v>
      </c>
      <c r="J27" t="s">
        <v>23</v>
      </c>
      <c r="K27" t="s">
        <v>23</v>
      </c>
      <c r="L27" t="s">
        <v>23</v>
      </c>
      <c r="M27" t="s">
        <v>23</v>
      </c>
      <c r="N27">
        <v>1</v>
      </c>
      <c r="O27">
        <v>0</v>
      </c>
      <c r="P27">
        <v>200</v>
      </c>
      <c r="Q27">
        <v>1</v>
      </c>
      <c r="R27" s="2" t="s">
        <v>79</v>
      </c>
      <c r="S27" s="1" t="s">
        <v>21</v>
      </c>
      <c r="Z27" t="str">
        <f>_xlfn.XLOOKUP(Table2[[#This Row],[CountryCode]],Sheet2!A:A,Sheet2!B:B)</f>
        <v>India</v>
      </c>
    </row>
    <row r="28" spans="1:26" x14ac:dyDescent="0.3">
      <c r="A28">
        <v>18449949</v>
      </c>
      <c r="B28">
        <v>1</v>
      </c>
      <c r="C28" s="1" t="s">
        <v>18</v>
      </c>
      <c r="D28" t="s">
        <v>77</v>
      </c>
      <c r="E28" t="s">
        <v>78</v>
      </c>
      <c r="F28">
        <v>0</v>
      </c>
      <c r="G28">
        <v>0</v>
      </c>
      <c r="H28" t="s">
        <v>21</v>
      </c>
      <c r="I28" t="s">
        <v>22</v>
      </c>
      <c r="J28" t="s">
        <v>23</v>
      </c>
      <c r="K28" t="s">
        <v>23</v>
      </c>
      <c r="L28" t="s">
        <v>23</v>
      </c>
      <c r="M28" t="s">
        <v>23</v>
      </c>
      <c r="N28">
        <v>1</v>
      </c>
      <c r="O28">
        <v>0</v>
      </c>
      <c r="P28">
        <v>150</v>
      </c>
      <c r="Q28">
        <v>1</v>
      </c>
      <c r="R28" s="2" t="s">
        <v>80</v>
      </c>
      <c r="S28" s="1" t="s">
        <v>21</v>
      </c>
      <c r="Z28" t="str">
        <f>_xlfn.XLOOKUP(Table2[[#This Row],[CountryCode]],Sheet2!A:A,Sheet2!B:B)</f>
        <v>India</v>
      </c>
    </row>
    <row r="29" spans="1:26" x14ac:dyDescent="0.3">
      <c r="A29">
        <v>18451571</v>
      </c>
      <c r="B29">
        <v>1</v>
      </c>
      <c r="C29" s="1" t="s">
        <v>18</v>
      </c>
      <c r="D29" t="s">
        <v>81</v>
      </c>
      <c r="E29" t="s">
        <v>82</v>
      </c>
      <c r="F29">
        <v>77.141746999999995</v>
      </c>
      <c r="G29">
        <v>28.712164999999999</v>
      </c>
      <c r="H29" t="s">
        <v>21</v>
      </c>
      <c r="I29" t="s">
        <v>22</v>
      </c>
      <c r="J29" t="s">
        <v>23</v>
      </c>
      <c r="K29" t="s">
        <v>23</v>
      </c>
      <c r="L29" t="s">
        <v>23</v>
      </c>
      <c r="M29" t="s">
        <v>23</v>
      </c>
      <c r="N29">
        <v>1</v>
      </c>
      <c r="O29">
        <v>0</v>
      </c>
      <c r="P29">
        <v>200</v>
      </c>
      <c r="Q29">
        <v>1</v>
      </c>
      <c r="R29" s="2" t="s">
        <v>83</v>
      </c>
      <c r="S29" s="1" t="s">
        <v>21</v>
      </c>
      <c r="Z29" t="str">
        <f>_xlfn.XLOOKUP(Table2[[#This Row],[CountryCode]],Sheet2!A:A,Sheet2!B:B)</f>
        <v>India</v>
      </c>
    </row>
    <row r="30" spans="1:26" x14ac:dyDescent="0.3">
      <c r="A30">
        <v>18446496</v>
      </c>
      <c r="B30">
        <v>1</v>
      </c>
      <c r="C30" s="1" t="s">
        <v>18</v>
      </c>
      <c r="D30" t="s">
        <v>19</v>
      </c>
      <c r="E30" t="s">
        <v>20</v>
      </c>
      <c r="F30">
        <v>0</v>
      </c>
      <c r="G30">
        <v>0</v>
      </c>
      <c r="H30" t="s">
        <v>21</v>
      </c>
      <c r="I30" t="s">
        <v>22</v>
      </c>
      <c r="J30" t="s">
        <v>23</v>
      </c>
      <c r="K30" t="s">
        <v>23</v>
      </c>
      <c r="L30" t="s">
        <v>23</v>
      </c>
      <c r="M30" t="s">
        <v>23</v>
      </c>
      <c r="N30">
        <v>1</v>
      </c>
      <c r="O30">
        <v>0</v>
      </c>
      <c r="P30">
        <v>100</v>
      </c>
      <c r="Q30">
        <v>1</v>
      </c>
      <c r="R30" s="2" t="s">
        <v>84</v>
      </c>
      <c r="S30" s="1" t="s">
        <v>21</v>
      </c>
      <c r="Z30" t="str">
        <f>_xlfn.XLOOKUP(Table2[[#This Row],[CountryCode]],Sheet2!A:A,Sheet2!B:B)</f>
        <v>India</v>
      </c>
    </row>
    <row r="31" spans="1:26" x14ac:dyDescent="0.3">
      <c r="A31">
        <v>18357972</v>
      </c>
      <c r="B31">
        <v>1</v>
      </c>
      <c r="C31" s="1" t="s">
        <v>18</v>
      </c>
      <c r="D31" t="s">
        <v>85</v>
      </c>
      <c r="E31" t="s">
        <v>86</v>
      </c>
      <c r="F31">
        <v>0</v>
      </c>
      <c r="G31">
        <v>0</v>
      </c>
      <c r="H31" t="s">
        <v>21</v>
      </c>
      <c r="I31" t="s">
        <v>22</v>
      </c>
      <c r="J31" t="s">
        <v>23</v>
      </c>
      <c r="K31" t="s">
        <v>23</v>
      </c>
      <c r="L31" t="s">
        <v>23</v>
      </c>
      <c r="M31" t="s">
        <v>23</v>
      </c>
      <c r="N31">
        <v>1</v>
      </c>
      <c r="O31">
        <v>0</v>
      </c>
      <c r="P31">
        <v>300</v>
      </c>
      <c r="Q31">
        <v>1</v>
      </c>
      <c r="R31" s="2" t="s">
        <v>87</v>
      </c>
      <c r="S31" s="1" t="s">
        <v>21</v>
      </c>
      <c r="Z31" t="str">
        <f>_xlfn.XLOOKUP(Table2[[#This Row],[CountryCode]],Sheet2!A:A,Sheet2!B:B)</f>
        <v>India</v>
      </c>
    </row>
    <row r="32" spans="1:26" x14ac:dyDescent="0.3">
      <c r="A32">
        <v>18375383</v>
      </c>
      <c r="B32">
        <v>1</v>
      </c>
      <c r="C32" s="1" t="s">
        <v>18</v>
      </c>
      <c r="D32" t="s">
        <v>88</v>
      </c>
      <c r="E32" t="s">
        <v>89</v>
      </c>
      <c r="F32">
        <v>77.339138610000006</v>
      </c>
      <c r="G32">
        <v>28.60797505</v>
      </c>
      <c r="H32" t="s">
        <v>21</v>
      </c>
      <c r="I32" t="s">
        <v>22</v>
      </c>
      <c r="J32" t="s">
        <v>23</v>
      </c>
      <c r="K32" t="s">
        <v>23</v>
      </c>
      <c r="L32" t="s">
        <v>23</v>
      </c>
      <c r="M32" t="s">
        <v>23</v>
      </c>
      <c r="N32">
        <v>2</v>
      </c>
      <c r="O32">
        <v>0</v>
      </c>
      <c r="P32">
        <v>500</v>
      </c>
      <c r="Q32">
        <v>1</v>
      </c>
      <c r="R32" s="2" t="s">
        <v>90</v>
      </c>
      <c r="S32" s="1" t="s">
        <v>21</v>
      </c>
      <c r="Z32" t="str">
        <f>_xlfn.XLOOKUP(Table2[[#This Row],[CountryCode]],Sheet2!A:A,Sheet2!B:B)</f>
        <v>India</v>
      </c>
    </row>
    <row r="33" spans="1:26" x14ac:dyDescent="0.3">
      <c r="A33">
        <v>18236975</v>
      </c>
      <c r="B33">
        <v>1</v>
      </c>
      <c r="C33" s="1" t="s">
        <v>18</v>
      </c>
      <c r="D33" t="s">
        <v>91</v>
      </c>
      <c r="E33" t="s">
        <v>92</v>
      </c>
      <c r="F33">
        <v>0</v>
      </c>
      <c r="G33">
        <v>0</v>
      </c>
      <c r="H33" t="s">
        <v>21</v>
      </c>
      <c r="I33" t="s">
        <v>22</v>
      </c>
      <c r="J33" t="s">
        <v>23</v>
      </c>
      <c r="K33" t="s">
        <v>23</v>
      </c>
      <c r="L33" t="s">
        <v>23</v>
      </c>
      <c r="M33" t="s">
        <v>23</v>
      </c>
      <c r="N33">
        <v>2</v>
      </c>
      <c r="O33">
        <v>0</v>
      </c>
      <c r="P33">
        <v>500</v>
      </c>
      <c r="Q33">
        <v>1</v>
      </c>
      <c r="R33" s="2" t="s">
        <v>93</v>
      </c>
      <c r="S33" s="1" t="s">
        <v>21</v>
      </c>
      <c r="Z33" t="str">
        <f>_xlfn.XLOOKUP(Table2[[#This Row],[CountryCode]],Sheet2!A:A,Sheet2!B:B)</f>
        <v>India</v>
      </c>
    </row>
    <row r="34" spans="1:26" x14ac:dyDescent="0.3">
      <c r="A34">
        <v>18361767</v>
      </c>
      <c r="B34">
        <v>1</v>
      </c>
      <c r="C34" s="1" t="s">
        <v>18</v>
      </c>
      <c r="D34" t="s">
        <v>34</v>
      </c>
      <c r="E34" t="s">
        <v>35</v>
      </c>
      <c r="F34">
        <v>77.218737599999997</v>
      </c>
      <c r="G34">
        <v>28.709987900000002</v>
      </c>
      <c r="H34" t="s">
        <v>21</v>
      </c>
      <c r="I34" t="s">
        <v>22</v>
      </c>
      <c r="J34" t="s">
        <v>23</v>
      </c>
      <c r="K34" t="s">
        <v>23</v>
      </c>
      <c r="L34" t="s">
        <v>23</v>
      </c>
      <c r="M34" t="s">
        <v>23</v>
      </c>
      <c r="N34">
        <v>1</v>
      </c>
      <c r="O34">
        <v>0</v>
      </c>
      <c r="P34">
        <v>150</v>
      </c>
      <c r="Q34">
        <v>1</v>
      </c>
      <c r="R34" s="2" t="s">
        <v>94</v>
      </c>
      <c r="S34" s="1" t="s">
        <v>21</v>
      </c>
      <c r="Z34" t="str">
        <f>_xlfn.XLOOKUP(Table2[[#This Row],[CountryCode]],Sheet2!A:A,Sheet2!B:B)</f>
        <v>India</v>
      </c>
    </row>
    <row r="35" spans="1:26" x14ac:dyDescent="0.3">
      <c r="A35">
        <v>304610</v>
      </c>
      <c r="B35">
        <v>1</v>
      </c>
      <c r="C35" s="1" t="s">
        <v>18</v>
      </c>
      <c r="D35" t="s">
        <v>38</v>
      </c>
      <c r="E35" t="s">
        <v>39</v>
      </c>
      <c r="F35">
        <v>77.007655099999994</v>
      </c>
      <c r="G35">
        <v>28.616441300000002</v>
      </c>
      <c r="H35" t="s">
        <v>21</v>
      </c>
      <c r="I35" t="s">
        <v>22</v>
      </c>
      <c r="J35" t="s">
        <v>23</v>
      </c>
      <c r="K35" t="s">
        <v>23</v>
      </c>
      <c r="L35" t="s">
        <v>23</v>
      </c>
      <c r="M35" t="s">
        <v>23</v>
      </c>
      <c r="N35">
        <v>1</v>
      </c>
      <c r="O35">
        <v>0</v>
      </c>
      <c r="P35">
        <v>300</v>
      </c>
      <c r="Q35">
        <v>1</v>
      </c>
      <c r="R35" s="2" t="s">
        <v>95</v>
      </c>
      <c r="S35" s="1" t="s">
        <v>21</v>
      </c>
      <c r="Z35" t="str">
        <f>_xlfn.XLOOKUP(Table2[[#This Row],[CountryCode]],Sheet2!A:A,Sheet2!B:B)</f>
        <v>India</v>
      </c>
    </row>
    <row r="36" spans="1:26" x14ac:dyDescent="0.3">
      <c r="A36">
        <v>18352268</v>
      </c>
      <c r="B36">
        <v>1</v>
      </c>
      <c r="C36" s="1" t="s">
        <v>18</v>
      </c>
      <c r="D36" t="s">
        <v>46</v>
      </c>
      <c r="E36" t="s">
        <v>47</v>
      </c>
      <c r="F36">
        <v>77.176150500000006</v>
      </c>
      <c r="G36">
        <v>28.565974700000002</v>
      </c>
      <c r="H36" t="s">
        <v>21</v>
      </c>
      <c r="I36" t="s">
        <v>22</v>
      </c>
      <c r="J36" t="s">
        <v>23</v>
      </c>
      <c r="K36" t="s">
        <v>23</v>
      </c>
      <c r="L36" t="s">
        <v>23</v>
      </c>
      <c r="M36" t="s">
        <v>23</v>
      </c>
      <c r="N36">
        <v>2</v>
      </c>
      <c r="O36">
        <v>0</v>
      </c>
      <c r="P36">
        <v>500</v>
      </c>
      <c r="Q36">
        <v>1</v>
      </c>
      <c r="R36" s="2" t="s">
        <v>96</v>
      </c>
      <c r="S36" s="1" t="s">
        <v>21</v>
      </c>
      <c r="Z36" t="str">
        <f>_xlfn.XLOOKUP(Table2[[#This Row],[CountryCode]],Sheet2!A:A,Sheet2!B:B)</f>
        <v>India</v>
      </c>
    </row>
    <row r="37" spans="1:26" x14ac:dyDescent="0.3">
      <c r="A37">
        <v>18352180</v>
      </c>
      <c r="B37">
        <v>1</v>
      </c>
      <c r="C37" s="1" t="s">
        <v>18</v>
      </c>
      <c r="D37" t="s">
        <v>46</v>
      </c>
      <c r="E37" t="s">
        <v>47</v>
      </c>
      <c r="F37">
        <v>77.100442459999996</v>
      </c>
      <c r="G37">
        <v>28.60913476</v>
      </c>
      <c r="H37" t="s">
        <v>21</v>
      </c>
      <c r="I37" t="s">
        <v>22</v>
      </c>
      <c r="J37" t="s">
        <v>23</v>
      </c>
      <c r="K37" t="s">
        <v>23</v>
      </c>
      <c r="L37" t="s">
        <v>23</v>
      </c>
      <c r="M37" t="s">
        <v>23</v>
      </c>
      <c r="N37">
        <v>1</v>
      </c>
      <c r="O37">
        <v>0</v>
      </c>
      <c r="P37">
        <v>200</v>
      </c>
      <c r="Q37">
        <v>1</v>
      </c>
      <c r="R37" s="2" t="s">
        <v>97</v>
      </c>
      <c r="S37" s="1" t="s">
        <v>21</v>
      </c>
      <c r="Z37" t="str">
        <f>_xlfn.XLOOKUP(Table2[[#This Row],[CountryCode]],Sheet2!A:A,Sheet2!B:B)</f>
        <v>India</v>
      </c>
    </row>
    <row r="38" spans="1:26" x14ac:dyDescent="0.3">
      <c r="A38">
        <v>18354987</v>
      </c>
      <c r="B38">
        <v>1</v>
      </c>
      <c r="C38" s="1" t="s">
        <v>18</v>
      </c>
      <c r="D38" t="s">
        <v>98</v>
      </c>
      <c r="E38" t="s">
        <v>99</v>
      </c>
      <c r="F38">
        <v>77.204675449999996</v>
      </c>
      <c r="G38">
        <v>28.514531309999999</v>
      </c>
      <c r="H38" t="s">
        <v>21</v>
      </c>
      <c r="I38" t="s">
        <v>22</v>
      </c>
      <c r="J38" t="s">
        <v>23</v>
      </c>
      <c r="K38" t="s">
        <v>23</v>
      </c>
      <c r="L38" t="s">
        <v>23</v>
      </c>
      <c r="M38" t="s">
        <v>23</v>
      </c>
      <c r="N38">
        <v>1</v>
      </c>
      <c r="O38">
        <v>0</v>
      </c>
      <c r="P38">
        <v>350</v>
      </c>
      <c r="Q38">
        <v>1</v>
      </c>
      <c r="R38" s="2" t="s">
        <v>100</v>
      </c>
      <c r="S38" s="1" t="s">
        <v>21</v>
      </c>
      <c r="Z38" t="str">
        <f>_xlfn.XLOOKUP(Table2[[#This Row],[CountryCode]],Sheet2!A:A,Sheet2!B:B)</f>
        <v>India</v>
      </c>
    </row>
    <row r="39" spans="1:26" x14ac:dyDescent="0.3">
      <c r="A39">
        <v>18355147</v>
      </c>
      <c r="B39">
        <v>1</v>
      </c>
      <c r="C39" s="1" t="s">
        <v>18</v>
      </c>
      <c r="D39" t="s">
        <v>98</v>
      </c>
      <c r="E39" t="s">
        <v>99</v>
      </c>
      <c r="F39">
        <v>77.198560009999994</v>
      </c>
      <c r="G39">
        <v>28.517847639999999</v>
      </c>
      <c r="H39" t="s">
        <v>21</v>
      </c>
      <c r="I39" t="s">
        <v>22</v>
      </c>
      <c r="J39" t="s">
        <v>23</v>
      </c>
      <c r="K39" t="s">
        <v>23</v>
      </c>
      <c r="L39" t="s">
        <v>23</v>
      </c>
      <c r="M39" t="s">
        <v>23</v>
      </c>
      <c r="N39">
        <v>1</v>
      </c>
      <c r="O39">
        <v>0</v>
      </c>
      <c r="P39">
        <v>100</v>
      </c>
      <c r="Q39">
        <v>1</v>
      </c>
      <c r="R39" s="2" t="s">
        <v>101</v>
      </c>
      <c r="S39" s="1" t="s">
        <v>21</v>
      </c>
      <c r="Z39" t="str">
        <f>_xlfn.XLOOKUP(Table2[[#This Row],[CountryCode]],Sheet2!A:A,Sheet2!B:B)</f>
        <v>India</v>
      </c>
    </row>
    <row r="40" spans="1:26" x14ac:dyDescent="0.3">
      <c r="A40">
        <v>18361206</v>
      </c>
      <c r="B40">
        <v>1</v>
      </c>
      <c r="C40" s="1" t="s">
        <v>18</v>
      </c>
      <c r="D40" t="s">
        <v>102</v>
      </c>
      <c r="E40" t="s">
        <v>103</v>
      </c>
      <c r="F40">
        <v>77.221249900000004</v>
      </c>
      <c r="G40">
        <v>28.6919529</v>
      </c>
      <c r="H40" t="s">
        <v>21</v>
      </c>
      <c r="I40" t="s">
        <v>22</v>
      </c>
      <c r="J40" t="s">
        <v>23</v>
      </c>
      <c r="K40" t="s">
        <v>23</v>
      </c>
      <c r="L40" t="s">
        <v>23</v>
      </c>
      <c r="M40" t="s">
        <v>23</v>
      </c>
      <c r="N40">
        <v>1</v>
      </c>
      <c r="O40">
        <v>0</v>
      </c>
      <c r="P40">
        <v>100</v>
      </c>
      <c r="Q40">
        <v>1</v>
      </c>
      <c r="R40" s="2" t="s">
        <v>104</v>
      </c>
      <c r="S40" s="1" t="s">
        <v>21</v>
      </c>
      <c r="Z40" t="str">
        <f>_xlfn.XLOOKUP(Table2[[#This Row],[CountryCode]],Sheet2!A:A,Sheet2!B:B)</f>
        <v>India</v>
      </c>
    </row>
    <row r="41" spans="1:26" x14ac:dyDescent="0.3">
      <c r="A41">
        <v>18292467</v>
      </c>
      <c r="B41">
        <v>1</v>
      </c>
      <c r="C41" s="1" t="s">
        <v>18</v>
      </c>
      <c r="D41" t="s">
        <v>105</v>
      </c>
      <c r="E41" t="s">
        <v>106</v>
      </c>
      <c r="F41">
        <v>77.243613600000003</v>
      </c>
      <c r="G41">
        <v>28.645085300000002</v>
      </c>
      <c r="H41" t="s">
        <v>21</v>
      </c>
      <c r="I41" t="s">
        <v>22</v>
      </c>
      <c r="J41" t="s">
        <v>23</v>
      </c>
      <c r="K41" t="s">
        <v>23</v>
      </c>
      <c r="L41" t="s">
        <v>23</v>
      </c>
      <c r="M41" t="s">
        <v>23</v>
      </c>
      <c r="N41">
        <v>1</v>
      </c>
      <c r="O41">
        <v>0</v>
      </c>
      <c r="P41">
        <v>200</v>
      </c>
      <c r="Q41">
        <v>1</v>
      </c>
      <c r="R41" s="2" t="s">
        <v>107</v>
      </c>
      <c r="S41" s="1" t="s">
        <v>21</v>
      </c>
      <c r="Z41" t="str">
        <f>_xlfn.XLOOKUP(Table2[[#This Row],[CountryCode]],Sheet2!A:A,Sheet2!B:B)</f>
        <v>India</v>
      </c>
    </row>
    <row r="42" spans="1:26" x14ac:dyDescent="0.3">
      <c r="A42">
        <v>18378032</v>
      </c>
      <c r="B42">
        <v>1</v>
      </c>
      <c r="C42" s="1" t="s">
        <v>18</v>
      </c>
      <c r="D42" t="s">
        <v>55</v>
      </c>
      <c r="E42" t="s">
        <v>56</v>
      </c>
      <c r="F42">
        <v>77.319460699999993</v>
      </c>
      <c r="G42">
        <v>28.680372599999998</v>
      </c>
      <c r="H42" t="s">
        <v>21</v>
      </c>
      <c r="I42" t="s">
        <v>22</v>
      </c>
      <c r="J42" t="s">
        <v>23</v>
      </c>
      <c r="K42" t="s">
        <v>23</v>
      </c>
      <c r="L42" t="s">
        <v>23</v>
      </c>
      <c r="M42" t="s">
        <v>23</v>
      </c>
      <c r="N42">
        <v>2</v>
      </c>
      <c r="O42">
        <v>0</v>
      </c>
      <c r="P42">
        <v>500</v>
      </c>
      <c r="Q42">
        <v>1</v>
      </c>
      <c r="R42" s="2" t="s">
        <v>108</v>
      </c>
      <c r="S42" s="1" t="s">
        <v>21</v>
      </c>
      <c r="Z42" t="str">
        <f>_xlfn.XLOOKUP(Table2[[#This Row],[CountryCode]],Sheet2!A:A,Sheet2!B:B)</f>
        <v>India</v>
      </c>
    </row>
    <row r="43" spans="1:26" x14ac:dyDescent="0.3">
      <c r="A43">
        <v>18449634</v>
      </c>
      <c r="B43">
        <v>1</v>
      </c>
      <c r="C43" s="1" t="s">
        <v>18</v>
      </c>
      <c r="D43" t="s">
        <v>109</v>
      </c>
      <c r="E43" t="s">
        <v>110</v>
      </c>
      <c r="F43">
        <v>77.192143900000005</v>
      </c>
      <c r="G43">
        <v>28.6990208</v>
      </c>
      <c r="H43" t="s">
        <v>21</v>
      </c>
      <c r="I43" t="s">
        <v>22</v>
      </c>
      <c r="J43" t="s">
        <v>23</v>
      </c>
      <c r="K43" t="s">
        <v>23</v>
      </c>
      <c r="L43" t="s">
        <v>23</v>
      </c>
      <c r="M43" t="s">
        <v>23</v>
      </c>
      <c r="N43">
        <v>1</v>
      </c>
      <c r="O43">
        <v>0</v>
      </c>
      <c r="P43">
        <v>400</v>
      </c>
      <c r="Q43">
        <v>1</v>
      </c>
      <c r="R43" s="2" t="s">
        <v>111</v>
      </c>
      <c r="S43" s="1" t="s">
        <v>21</v>
      </c>
      <c r="Z43" t="str">
        <f>_xlfn.XLOOKUP(Table2[[#This Row],[CountryCode]],Sheet2!A:A,Sheet2!B:B)</f>
        <v>India</v>
      </c>
    </row>
    <row r="44" spans="1:26" x14ac:dyDescent="0.3">
      <c r="A44">
        <v>18424902</v>
      </c>
      <c r="B44">
        <v>1</v>
      </c>
      <c r="C44" s="1" t="s">
        <v>18</v>
      </c>
      <c r="D44" t="s">
        <v>112</v>
      </c>
      <c r="E44" t="s">
        <v>113</v>
      </c>
      <c r="F44">
        <v>77.209381500000006</v>
      </c>
      <c r="G44">
        <v>28.560508500000001</v>
      </c>
      <c r="H44" t="s">
        <v>21</v>
      </c>
      <c r="I44" t="s">
        <v>22</v>
      </c>
      <c r="J44" t="s">
        <v>23</v>
      </c>
      <c r="K44" t="s">
        <v>23</v>
      </c>
      <c r="L44" t="s">
        <v>23</v>
      </c>
      <c r="M44" t="s">
        <v>23</v>
      </c>
      <c r="N44">
        <v>1</v>
      </c>
      <c r="O44">
        <v>0</v>
      </c>
      <c r="P44">
        <v>100</v>
      </c>
      <c r="Q44">
        <v>1</v>
      </c>
      <c r="R44" s="2" t="s">
        <v>114</v>
      </c>
      <c r="S44" s="1" t="s">
        <v>21</v>
      </c>
      <c r="Z44" t="str">
        <f>_xlfn.XLOOKUP(Table2[[#This Row],[CountryCode]],Sheet2!A:A,Sheet2!B:B)</f>
        <v>India</v>
      </c>
    </row>
    <row r="45" spans="1:26" x14ac:dyDescent="0.3">
      <c r="A45">
        <v>18421482</v>
      </c>
      <c r="B45">
        <v>1</v>
      </c>
      <c r="C45" s="1" t="s">
        <v>18</v>
      </c>
      <c r="D45" t="s">
        <v>115</v>
      </c>
      <c r="E45" t="s">
        <v>116</v>
      </c>
      <c r="F45">
        <v>77.2822453</v>
      </c>
      <c r="G45">
        <v>28.655521400000001</v>
      </c>
      <c r="H45" t="s">
        <v>21</v>
      </c>
      <c r="I45" t="s">
        <v>22</v>
      </c>
      <c r="J45" t="s">
        <v>23</v>
      </c>
      <c r="K45" t="s">
        <v>23</v>
      </c>
      <c r="L45" t="s">
        <v>23</v>
      </c>
      <c r="M45" t="s">
        <v>23</v>
      </c>
      <c r="N45">
        <v>1</v>
      </c>
      <c r="O45">
        <v>0</v>
      </c>
      <c r="P45">
        <v>200</v>
      </c>
      <c r="Q45">
        <v>1</v>
      </c>
      <c r="R45" s="2" t="s">
        <v>117</v>
      </c>
      <c r="S45" s="1" t="s">
        <v>21</v>
      </c>
      <c r="Z45" t="str">
        <f>_xlfn.XLOOKUP(Table2[[#This Row],[CountryCode]],Sheet2!A:A,Sheet2!B:B)</f>
        <v>India</v>
      </c>
    </row>
    <row r="46" spans="1:26" x14ac:dyDescent="0.3">
      <c r="A46">
        <v>18425148</v>
      </c>
      <c r="B46">
        <v>1</v>
      </c>
      <c r="C46" s="1" t="s">
        <v>18</v>
      </c>
      <c r="D46" t="s">
        <v>26</v>
      </c>
      <c r="E46" t="s">
        <v>27</v>
      </c>
      <c r="F46">
        <v>77.242322299999998</v>
      </c>
      <c r="G46">
        <v>28.575525500000001</v>
      </c>
      <c r="H46" t="s">
        <v>21</v>
      </c>
      <c r="I46" t="s">
        <v>22</v>
      </c>
      <c r="J46" t="s">
        <v>23</v>
      </c>
      <c r="K46" t="s">
        <v>23</v>
      </c>
      <c r="L46" t="s">
        <v>23</v>
      </c>
      <c r="M46" t="s">
        <v>23</v>
      </c>
      <c r="N46">
        <v>1</v>
      </c>
      <c r="O46">
        <v>0</v>
      </c>
      <c r="P46">
        <v>200</v>
      </c>
      <c r="Q46">
        <v>1</v>
      </c>
      <c r="R46" s="2" t="s">
        <v>118</v>
      </c>
      <c r="S46" s="1" t="s">
        <v>21</v>
      </c>
      <c r="Z46" t="str">
        <f>_xlfn.XLOOKUP(Table2[[#This Row],[CountryCode]],Sheet2!A:A,Sheet2!B:B)</f>
        <v>India</v>
      </c>
    </row>
    <row r="47" spans="1:26" x14ac:dyDescent="0.3">
      <c r="A47">
        <v>18410302</v>
      </c>
      <c r="B47">
        <v>1</v>
      </c>
      <c r="C47" s="1" t="s">
        <v>18</v>
      </c>
      <c r="D47" t="s">
        <v>26</v>
      </c>
      <c r="E47" t="s">
        <v>27</v>
      </c>
      <c r="F47">
        <v>0</v>
      </c>
      <c r="G47">
        <v>0</v>
      </c>
      <c r="H47" t="s">
        <v>21</v>
      </c>
      <c r="I47" t="s">
        <v>22</v>
      </c>
      <c r="J47" t="s">
        <v>23</v>
      </c>
      <c r="K47" t="s">
        <v>23</v>
      </c>
      <c r="L47" t="s">
        <v>23</v>
      </c>
      <c r="M47" t="s">
        <v>23</v>
      </c>
      <c r="N47">
        <v>2</v>
      </c>
      <c r="O47">
        <v>0</v>
      </c>
      <c r="P47">
        <v>500</v>
      </c>
      <c r="Q47">
        <v>1</v>
      </c>
      <c r="R47" s="2" t="s">
        <v>119</v>
      </c>
      <c r="S47" s="1" t="s">
        <v>21</v>
      </c>
      <c r="Z47" t="str">
        <f>_xlfn.XLOOKUP(Table2[[#This Row],[CountryCode]],Sheet2!A:A,Sheet2!B:B)</f>
        <v>India</v>
      </c>
    </row>
    <row r="48" spans="1:26" x14ac:dyDescent="0.3">
      <c r="A48">
        <v>8033</v>
      </c>
      <c r="B48">
        <v>1</v>
      </c>
      <c r="C48" s="1" t="s">
        <v>18</v>
      </c>
      <c r="D48" t="s">
        <v>85</v>
      </c>
      <c r="E48" t="s">
        <v>86</v>
      </c>
      <c r="F48">
        <v>77.309342599999994</v>
      </c>
      <c r="G48">
        <v>28.5905357</v>
      </c>
      <c r="H48" t="s">
        <v>21</v>
      </c>
      <c r="I48" t="s">
        <v>22</v>
      </c>
      <c r="J48" t="s">
        <v>23</v>
      </c>
      <c r="K48" t="s">
        <v>23</v>
      </c>
      <c r="L48" t="s">
        <v>23</v>
      </c>
      <c r="M48" t="s">
        <v>23</v>
      </c>
      <c r="N48">
        <v>1</v>
      </c>
      <c r="O48">
        <v>0</v>
      </c>
      <c r="P48">
        <v>100</v>
      </c>
      <c r="Q48">
        <v>1</v>
      </c>
      <c r="R48" s="2" t="s">
        <v>120</v>
      </c>
      <c r="S48" s="1" t="s">
        <v>21</v>
      </c>
      <c r="Z48" t="str">
        <f>_xlfn.XLOOKUP(Table2[[#This Row],[CountryCode]],Sheet2!A:A,Sheet2!B:B)</f>
        <v>India</v>
      </c>
    </row>
    <row r="49" spans="1:26" x14ac:dyDescent="0.3">
      <c r="A49">
        <v>18440429</v>
      </c>
      <c r="B49">
        <v>1</v>
      </c>
      <c r="C49" s="1" t="s">
        <v>18</v>
      </c>
      <c r="D49" t="s">
        <v>121</v>
      </c>
      <c r="E49" t="s">
        <v>122</v>
      </c>
      <c r="F49">
        <v>77.309447899999995</v>
      </c>
      <c r="G49">
        <v>28.6232139</v>
      </c>
      <c r="H49" t="s">
        <v>21</v>
      </c>
      <c r="I49" t="s">
        <v>22</v>
      </c>
      <c r="J49" t="s">
        <v>23</v>
      </c>
      <c r="K49" t="s">
        <v>23</v>
      </c>
      <c r="L49" t="s">
        <v>23</v>
      </c>
      <c r="M49" t="s">
        <v>23</v>
      </c>
      <c r="N49">
        <v>1</v>
      </c>
      <c r="O49">
        <v>0</v>
      </c>
      <c r="P49">
        <v>300</v>
      </c>
      <c r="Q49">
        <v>1</v>
      </c>
      <c r="R49" s="2" t="s">
        <v>123</v>
      </c>
      <c r="S49" s="1" t="s">
        <v>21</v>
      </c>
      <c r="Z49" t="str">
        <f>_xlfn.XLOOKUP(Table2[[#This Row],[CountryCode]],Sheet2!A:A,Sheet2!B:B)</f>
        <v>India</v>
      </c>
    </row>
    <row r="50" spans="1:26" x14ac:dyDescent="0.3">
      <c r="A50">
        <v>18489545</v>
      </c>
      <c r="B50">
        <v>1</v>
      </c>
      <c r="C50" s="1" t="s">
        <v>18</v>
      </c>
      <c r="D50" t="s">
        <v>124</v>
      </c>
      <c r="E50" t="s">
        <v>125</v>
      </c>
      <c r="F50">
        <v>77.126808999999994</v>
      </c>
      <c r="G50">
        <v>28.5456553</v>
      </c>
      <c r="H50" t="s">
        <v>21</v>
      </c>
      <c r="I50" t="s">
        <v>22</v>
      </c>
      <c r="J50" t="s">
        <v>23</v>
      </c>
      <c r="K50" t="s">
        <v>23</v>
      </c>
      <c r="L50" t="s">
        <v>23</v>
      </c>
      <c r="M50" t="s">
        <v>23</v>
      </c>
      <c r="N50">
        <v>1</v>
      </c>
      <c r="O50">
        <v>0</v>
      </c>
      <c r="P50">
        <v>200</v>
      </c>
      <c r="Q50">
        <v>1</v>
      </c>
      <c r="R50" s="2" t="s">
        <v>126</v>
      </c>
      <c r="S50" s="1" t="s">
        <v>21</v>
      </c>
      <c r="Z50" t="str">
        <f>_xlfn.XLOOKUP(Table2[[#This Row],[CountryCode]],Sheet2!A:A,Sheet2!B:B)</f>
        <v>India</v>
      </c>
    </row>
    <row r="51" spans="1:26" x14ac:dyDescent="0.3">
      <c r="A51">
        <v>18489852</v>
      </c>
      <c r="B51">
        <v>1</v>
      </c>
      <c r="C51" s="1" t="s">
        <v>18</v>
      </c>
      <c r="D51" t="s">
        <v>124</v>
      </c>
      <c r="E51" t="s">
        <v>125</v>
      </c>
      <c r="F51">
        <v>77.160628700000004</v>
      </c>
      <c r="G51">
        <v>28.494947799999998</v>
      </c>
      <c r="H51" t="s">
        <v>21</v>
      </c>
      <c r="I51" t="s">
        <v>22</v>
      </c>
      <c r="J51" t="s">
        <v>23</v>
      </c>
      <c r="K51" t="s">
        <v>23</v>
      </c>
      <c r="L51" t="s">
        <v>23</v>
      </c>
      <c r="M51" t="s">
        <v>23</v>
      </c>
      <c r="N51">
        <v>1</v>
      </c>
      <c r="O51">
        <v>0</v>
      </c>
      <c r="P51">
        <v>200</v>
      </c>
      <c r="Q51">
        <v>1</v>
      </c>
      <c r="R51" s="2" t="s">
        <v>127</v>
      </c>
      <c r="S51" s="1" t="s">
        <v>21</v>
      </c>
      <c r="Z51" t="str">
        <f>_xlfn.XLOOKUP(Table2[[#This Row],[CountryCode]],Sheet2!A:A,Sheet2!B:B)</f>
        <v>India</v>
      </c>
    </row>
    <row r="52" spans="1:26" x14ac:dyDescent="0.3">
      <c r="A52">
        <v>18449786</v>
      </c>
      <c r="B52">
        <v>1</v>
      </c>
      <c r="C52" s="1" t="s">
        <v>18</v>
      </c>
      <c r="D52" t="s">
        <v>34</v>
      </c>
      <c r="E52" t="s">
        <v>35</v>
      </c>
      <c r="F52">
        <v>77.218771099999998</v>
      </c>
      <c r="G52">
        <v>28.709168300000002</v>
      </c>
      <c r="H52" t="s">
        <v>21</v>
      </c>
      <c r="I52" t="s">
        <v>22</v>
      </c>
      <c r="J52" t="s">
        <v>23</v>
      </c>
      <c r="K52" t="s">
        <v>23</v>
      </c>
      <c r="L52" t="s">
        <v>23</v>
      </c>
      <c r="M52" t="s">
        <v>23</v>
      </c>
      <c r="N52">
        <v>1</v>
      </c>
      <c r="O52">
        <v>0</v>
      </c>
      <c r="P52">
        <v>100</v>
      </c>
      <c r="Q52">
        <v>1</v>
      </c>
      <c r="R52" s="2" t="s">
        <v>128</v>
      </c>
      <c r="S52" s="1" t="s">
        <v>21</v>
      </c>
      <c r="Z52" t="str">
        <f>_xlfn.XLOOKUP(Table2[[#This Row],[CountryCode]],Sheet2!A:A,Sheet2!B:B)</f>
        <v>India</v>
      </c>
    </row>
    <row r="53" spans="1:26" x14ac:dyDescent="0.3">
      <c r="A53">
        <v>18361771</v>
      </c>
      <c r="B53">
        <v>1</v>
      </c>
      <c r="C53" s="1" t="s">
        <v>18</v>
      </c>
      <c r="D53" t="s">
        <v>34</v>
      </c>
      <c r="E53" t="s">
        <v>35</v>
      </c>
      <c r="F53">
        <v>77.218804199999994</v>
      </c>
      <c r="G53">
        <v>28.7089927</v>
      </c>
      <c r="H53" t="s">
        <v>21</v>
      </c>
      <c r="I53" t="s">
        <v>22</v>
      </c>
      <c r="J53" t="s">
        <v>23</v>
      </c>
      <c r="K53" t="s">
        <v>23</v>
      </c>
      <c r="L53" t="s">
        <v>23</v>
      </c>
      <c r="M53" t="s">
        <v>23</v>
      </c>
      <c r="N53">
        <v>1</v>
      </c>
      <c r="O53">
        <v>0</v>
      </c>
      <c r="P53">
        <v>300</v>
      </c>
      <c r="Q53">
        <v>1</v>
      </c>
      <c r="R53" s="2" t="s">
        <v>129</v>
      </c>
      <c r="S53" s="1" t="s">
        <v>21</v>
      </c>
      <c r="Z53" t="str">
        <f>_xlfn.XLOOKUP(Table2[[#This Row],[CountryCode]],Sheet2!A:A,Sheet2!B:B)</f>
        <v>India</v>
      </c>
    </row>
    <row r="54" spans="1:26" x14ac:dyDescent="0.3">
      <c r="A54">
        <v>18449667</v>
      </c>
      <c r="B54">
        <v>1</v>
      </c>
      <c r="C54" s="1" t="s">
        <v>18</v>
      </c>
      <c r="D54" t="s">
        <v>34</v>
      </c>
      <c r="E54" t="s">
        <v>35</v>
      </c>
      <c r="F54">
        <v>77.2188953</v>
      </c>
      <c r="G54">
        <v>28.7093068</v>
      </c>
      <c r="H54" t="s">
        <v>21</v>
      </c>
      <c r="I54" t="s">
        <v>22</v>
      </c>
      <c r="J54" t="s">
        <v>23</v>
      </c>
      <c r="K54" t="s">
        <v>23</v>
      </c>
      <c r="L54" t="s">
        <v>23</v>
      </c>
      <c r="M54" t="s">
        <v>23</v>
      </c>
      <c r="N54">
        <v>1</v>
      </c>
      <c r="O54">
        <v>0</v>
      </c>
      <c r="P54">
        <v>200</v>
      </c>
      <c r="Q54">
        <v>1</v>
      </c>
      <c r="R54" s="2" t="s">
        <v>130</v>
      </c>
      <c r="S54" s="1" t="s">
        <v>21</v>
      </c>
      <c r="Z54" t="str">
        <f>_xlfn.XLOOKUP(Table2[[#This Row],[CountryCode]],Sheet2!A:A,Sheet2!B:B)</f>
        <v>India</v>
      </c>
    </row>
    <row r="55" spans="1:26" x14ac:dyDescent="0.3">
      <c r="A55">
        <v>18017260</v>
      </c>
      <c r="B55">
        <v>1</v>
      </c>
      <c r="C55" s="1" t="s">
        <v>18</v>
      </c>
      <c r="D55" t="s">
        <v>66</v>
      </c>
      <c r="E55" t="s">
        <v>67</v>
      </c>
      <c r="F55">
        <v>77.068146600000006</v>
      </c>
      <c r="G55">
        <v>28.681843199999999</v>
      </c>
      <c r="H55" t="s">
        <v>21</v>
      </c>
      <c r="I55" t="s">
        <v>22</v>
      </c>
      <c r="J55" t="s">
        <v>23</v>
      </c>
      <c r="K55" t="s">
        <v>23</v>
      </c>
      <c r="L55" t="s">
        <v>23</v>
      </c>
      <c r="M55" t="s">
        <v>23</v>
      </c>
      <c r="N55">
        <v>1</v>
      </c>
      <c r="O55">
        <v>0</v>
      </c>
      <c r="P55">
        <v>300</v>
      </c>
      <c r="Q55">
        <v>1</v>
      </c>
      <c r="R55" s="2" t="s">
        <v>131</v>
      </c>
      <c r="S55" s="1" t="s">
        <v>21</v>
      </c>
      <c r="Z55" t="str">
        <f>_xlfn.XLOOKUP(Table2[[#This Row],[CountryCode]],Sheet2!A:A,Sheet2!B:B)</f>
        <v>India</v>
      </c>
    </row>
    <row r="56" spans="1:26" x14ac:dyDescent="0.3">
      <c r="A56">
        <v>18432628</v>
      </c>
      <c r="B56">
        <v>1</v>
      </c>
      <c r="C56" s="1" t="s">
        <v>18</v>
      </c>
      <c r="D56" t="s">
        <v>132</v>
      </c>
      <c r="E56" t="s">
        <v>133</v>
      </c>
      <c r="F56">
        <v>0</v>
      </c>
      <c r="G56">
        <v>0</v>
      </c>
      <c r="H56" t="s">
        <v>21</v>
      </c>
      <c r="I56" t="s">
        <v>22</v>
      </c>
      <c r="J56" t="s">
        <v>23</v>
      </c>
      <c r="K56" t="s">
        <v>23</v>
      </c>
      <c r="L56" t="s">
        <v>23</v>
      </c>
      <c r="M56" t="s">
        <v>23</v>
      </c>
      <c r="N56">
        <v>2</v>
      </c>
      <c r="O56">
        <v>0</v>
      </c>
      <c r="P56">
        <v>500</v>
      </c>
      <c r="Q56">
        <v>1</v>
      </c>
      <c r="R56" s="2" t="s">
        <v>134</v>
      </c>
      <c r="S56" s="1" t="s">
        <v>21</v>
      </c>
      <c r="Z56" t="str">
        <f>_xlfn.XLOOKUP(Table2[[#This Row],[CountryCode]],Sheet2!A:A,Sheet2!B:B)</f>
        <v>India</v>
      </c>
    </row>
    <row r="57" spans="1:26" x14ac:dyDescent="0.3">
      <c r="A57">
        <v>18466429</v>
      </c>
      <c r="B57">
        <v>1</v>
      </c>
      <c r="C57" s="1" t="s">
        <v>18</v>
      </c>
      <c r="D57" t="s">
        <v>44</v>
      </c>
      <c r="E57" t="s">
        <v>45</v>
      </c>
      <c r="F57">
        <v>77.087563799999998</v>
      </c>
      <c r="G57">
        <v>28.586730200000002</v>
      </c>
      <c r="H57" t="s">
        <v>21</v>
      </c>
      <c r="I57" t="s">
        <v>22</v>
      </c>
      <c r="J57" t="s">
        <v>23</v>
      </c>
      <c r="K57" t="s">
        <v>23</v>
      </c>
      <c r="L57" t="s">
        <v>23</v>
      </c>
      <c r="M57" t="s">
        <v>23</v>
      </c>
      <c r="N57">
        <v>1</v>
      </c>
      <c r="O57">
        <v>0</v>
      </c>
      <c r="P57">
        <v>100</v>
      </c>
      <c r="Q57">
        <v>1</v>
      </c>
      <c r="R57" s="2" t="s">
        <v>135</v>
      </c>
      <c r="S57" s="1" t="s">
        <v>21</v>
      </c>
      <c r="Z57" t="str">
        <f>_xlfn.XLOOKUP(Table2[[#This Row],[CountryCode]],Sheet2!A:A,Sheet2!B:B)</f>
        <v>India</v>
      </c>
    </row>
    <row r="58" spans="1:26" x14ac:dyDescent="0.3">
      <c r="A58">
        <v>18312463</v>
      </c>
      <c r="B58">
        <v>1</v>
      </c>
      <c r="C58" s="1" t="s">
        <v>18</v>
      </c>
      <c r="D58" t="s">
        <v>136</v>
      </c>
      <c r="E58" t="s">
        <v>137</v>
      </c>
      <c r="F58">
        <v>77.186375999999996</v>
      </c>
      <c r="G58">
        <v>28.5424845</v>
      </c>
      <c r="H58" t="s">
        <v>21</v>
      </c>
      <c r="I58" t="s">
        <v>22</v>
      </c>
      <c r="J58" t="s">
        <v>23</v>
      </c>
      <c r="K58" t="s">
        <v>23</v>
      </c>
      <c r="L58" t="s">
        <v>23</v>
      </c>
      <c r="M58" t="s">
        <v>23</v>
      </c>
      <c r="N58">
        <v>1</v>
      </c>
      <c r="O58">
        <v>0</v>
      </c>
      <c r="P58">
        <v>350</v>
      </c>
      <c r="Q58">
        <v>1</v>
      </c>
      <c r="R58" s="2" t="s">
        <v>138</v>
      </c>
      <c r="S58" s="1" t="s">
        <v>21</v>
      </c>
      <c r="Z58" t="str">
        <f>_xlfn.XLOOKUP(Table2[[#This Row],[CountryCode]],Sheet2!A:A,Sheet2!B:B)</f>
        <v>India</v>
      </c>
    </row>
    <row r="59" spans="1:26" x14ac:dyDescent="0.3">
      <c r="A59">
        <v>18306540</v>
      </c>
      <c r="B59">
        <v>1</v>
      </c>
      <c r="C59" s="1" t="s">
        <v>18</v>
      </c>
      <c r="D59" t="s">
        <v>136</v>
      </c>
      <c r="E59" t="s">
        <v>137</v>
      </c>
      <c r="F59">
        <v>0</v>
      </c>
      <c r="G59">
        <v>0</v>
      </c>
      <c r="H59" t="s">
        <v>21</v>
      </c>
      <c r="I59" t="s">
        <v>22</v>
      </c>
      <c r="J59" t="s">
        <v>23</v>
      </c>
      <c r="K59" t="s">
        <v>23</v>
      </c>
      <c r="L59" t="s">
        <v>23</v>
      </c>
      <c r="M59" t="s">
        <v>23</v>
      </c>
      <c r="N59">
        <v>1</v>
      </c>
      <c r="O59">
        <v>0</v>
      </c>
      <c r="P59">
        <v>350</v>
      </c>
      <c r="Q59">
        <v>1</v>
      </c>
      <c r="R59" s="2" t="s">
        <v>139</v>
      </c>
      <c r="S59" s="1" t="s">
        <v>21</v>
      </c>
      <c r="Z59" t="str">
        <f>_xlfn.XLOOKUP(Table2[[#This Row],[CountryCode]],Sheet2!A:A,Sheet2!B:B)</f>
        <v>India</v>
      </c>
    </row>
    <row r="60" spans="1:26" x14ac:dyDescent="0.3">
      <c r="A60">
        <v>18355145</v>
      </c>
      <c r="B60">
        <v>1</v>
      </c>
      <c r="C60" s="1" t="s">
        <v>18</v>
      </c>
      <c r="D60" t="s">
        <v>98</v>
      </c>
      <c r="E60" t="s">
        <v>99</v>
      </c>
      <c r="F60">
        <v>77.197037530000003</v>
      </c>
      <c r="G60">
        <v>28.50085983</v>
      </c>
      <c r="H60" t="s">
        <v>21</v>
      </c>
      <c r="I60" t="s">
        <v>22</v>
      </c>
      <c r="J60" t="s">
        <v>23</v>
      </c>
      <c r="K60" t="s">
        <v>23</v>
      </c>
      <c r="L60" t="s">
        <v>23</v>
      </c>
      <c r="M60" t="s">
        <v>23</v>
      </c>
      <c r="N60">
        <v>1</v>
      </c>
      <c r="O60">
        <v>0</v>
      </c>
      <c r="P60">
        <v>150</v>
      </c>
      <c r="Q60">
        <v>1</v>
      </c>
      <c r="R60" s="2" t="s">
        <v>140</v>
      </c>
      <c r="S60" s="1" t="s">
        <v>21</v>
      </c>
      <c r="Z60" t="str">
        <f>_xlfn.XLOOKUP(Table2[[#This Row],[CountryCode]],Sheet2!A:A,Sheet2!B:B)</f>
        <v>India</v>
      </c>
    </row>
    <row r="61" spans="1:26" x14ac:dyDescent="0.3">
      <c r="A61">
        <v>18357948</v>
      </c>
      <c r="B61">
        <v>1</v>
      </c>
      <c r="C61" s="1" t="s">
        <v>18</v>
      </c>
      <c r="D61" t="s">
        <v>141</v>
      </c>
      <c r="E61" t="s">
        <v>142</v>
      </c>
      <c r="F61">
        <v>77.297664100000006</v>
      </c>
      <c r="G61">
        <v>28.532347999999999</v>
      </c>
      <c r="H61" t="s">
        <v>21</v>
      </c>
      <c r="I61" t="s">
        <v>22</v>
      </c>
      <c r="J61" t="s">
        <v>23</v>
      </c>
      <c r="K61" t="s">
        <v>23</v>
      </c>
      <c r="L61" t="s">
        <v>23</v>
      </c>
      <c r="M61" t="s">
        <v>23</v>
      </c>
      <c r="N61">
        <v>1</v>
      </c>
      <c r="O61">
        <v>0</v>
      </c>
      <c r="P61">
        <v>300</v>
      </c>
      <c r="Q61">
        <v>1</v>
      </c>
      <c r="R61" s="2" t="s">
        <v>143</v>
      </c>
      <c r="S61" s="1" t="s">
        <v>21</v>
      </c>
      <c r="Z61" t="str">
        <f>_xlfn.XLOOKUP(Table2[[#This Row],[CountryCode]],Sheet2!A:A,Sheet2!B:B)</f>
        <v>India</v>
      </c>
    </row>
    <row r="62" spans="1:26" x14ac:dyDescent="0.3">
      <c r="A62">
        <v>18455547</v>
      </c>
      <c r="B62">
        <v>1</v>
      </c>
      <c r="C62" s="1" t="s">
        <v>18</v>
      </c>
      <c r="D62" t="s">
        <v>145</v>
      </c>
      <c r="E62" t="s">
        <v>144</v>
      </c>
      <c r="F62">
        <v>77.119405400000005</v>
      </c>
      <c r="G62">
        <v>28.634274000000001</v>
      </c>
      <c r="H62" t="s">
        <v>21</v>
      </c>
      <c r="I62" t="s">
        <v>22</v>
      </c>
      <c r="J62" t="s">
        <v>23</v>
      </c>
      <c r="K62" t="s">
        <v>23</v>
      </c>
      <c r="L62" t="s">
        <v>23</v>
      </c>
      <c r="M62" t="s">
        <v>23</v>
      </c>
      <c r="N62">
        <v>1</v>
      </c>
      <c r="O62">
        <v>0</v>
      </c>
      <c r="P62">
        <v>200</v>
      </c>
      <c r="Q62">
        <v>1</v>
      </c>
      <c r="R62" s="2" t="s">
        <v>146</v>
      </c>
      <c r="S62" s="1" t="s">
        <v>21</v>
      </c>
      <c r="Z62" t="str">
        <f>_xlfn.XLOOKUP(Table2[[#This Row],[CountryCode]],Sheet2!A:A,Sheet2!B:B)</f>
        <v>India</v>
      </c>
    </row>
    <row r="63" spans="1:26" x14ac:dyDescent="0.3">
      <c r="A63">
        <v>305567</v>
      </c>
      <c r="B63">
        <v>1</v>
      </c>
      <c r="C63" s="1" t="s">
        <v>18</v>
      </c>
      <c r="D63" t="s">
        <v>145</v>
      </c>
      <c r="E63" t="s">
        <v>144</v>
      </c>
      <c r="F63">
        <v>77.107723399999998</v>
      </c>
      <c r="G63">
        <v>28.638614199999999</v>
      </c>
      <c r="H63" t="s">
        <v>21</v>
      </c>
      <c r="I63" t="s">
        <v>22</v>
      </c>
      <c r="J63" t="s">
        <v>23</v>
      </c>
      <c r="K63" t="s">
        <v>23</v>
      </c>
      <c r="L63" t="s">
        <v>23</v>
      </c>
      <c r="M63" t="s">
        <v>23</v>
      </c>
      <c r="N63">
        <v>1</v>
      </c>
      <c r="O63">
        <v>0</v>
      </c>
      <c r="P63">
        <v>150</v>
      </c>
      <c r="Q63">
        <v>1</v>
      </c>
      <c r="R63" s="2" t="s">
        <v>147</v>
      </c>
      <c r="S63" s="1" t="s">
        <v>21</v>
      </c>
      <c r="Z63" t="str">
        <f>_xlfn.XLOOKUP(Table2[[#This Row],[CountryCode]],Sheet2!A:A,Sheet2!B:B)</f>
        <v>India</v>
      </c>
    </row>
    <row r="64" spans="1:26" x14ac:dyDescent="0.3">
      <c r="A64">
        <v>18445361</v>
      </c>
      <c r="B64">
        <v>1</v>
      </c>
      <c r="C64" s="1" t="s">
        <v>18</v>
      </c>
      <c r="D64" t="s">
        <v>148</v>
      </c>
      <c r="E64" t="s">
        <v>149</v>
      </c>
      <c r="F64">
        <v>0</v>
      </c>
      <c r="G64">
        <v>0</v>
      </c>
      <c r="H64" t="s">
        <v>21</v>
      </c>
      <c r="I64" t="s">
        <v>22</v>
      </c>
      <c r="J64" t="s">
        <v>23</v>
      </c>
      <c r="K64" t="s">
        <v>23</v>
      </c>
      <c r="L64" t="s">
        <v>23</v>
      </c>
      <c r="M64" t="s">
        <v>23</v>
      </c>
      <c r="N64">
        <v>1</v>
      </c>
      <c r="O64">
        <v>0</v>
      </c>
      <c r="P64">
        <v>400</v>
      </c>
      <c r="Q64">
        <v>1</v>
      </c>
      <c r="R64" s="2" t="s">
        <v>135</v>
      </c>
      <c r="S64" s="1" t="s">
        <v>21</v>
      </c>
      <c r="Z64" t="str">
        <f>_xlfn.XLOOKUP(Table2[[#This Row],[CountryCode]],Sheet2!A:A,Sheet2!B:B)</f>
        <v>India</v>
      </c>
    </row>
    <row r="65" spans="1:26" x14ac:dyDescent="0.3">
      <c r="A65">
        <v>18472628</v>
      </c>
      <c r="B65">
        <v>1</v>
      </c>
      <c r="C65" s="1" t="s">
        <v>18</v>
      </c>
      <c r="D65" t="s">
        <v>19</v>
      </c>
      <c r="E65" t="s">
        <v>20</v>
      </c>
      <c r="F65">
        <v>0</v>
      </c>
      <c r="G65">
        <v>0</v>
      </c>
      <c r="H65" t="s">
        <v>21</v>
      </c>
      <c r="I65" t="s">
        <v>22</v>
      </c>
      <c r="J65" t="s">
        <v>23</v>
      </c>
      <c r="K65" t="s">
        <v>23</v>
      </c>
      <c r="L65" t="s">
        <v>23</v>
      </c>
      <c r="M65" t="s">
        <v>23</v>
      </c>
      <c r="N65">
        <v>1</v>
      </c>
      <c r="O65">
        <v>0</v>
      </c>
      <c r="P65">
        <v>350</v>
      </c>
      <c r="Q65">
        <v>1</v>
      </c>
      <c r="R65" s="2" t="s">
        <v>150</v>
      </c>
      <c r="S65" s="1" t="s">
        <v>21</v>
      </c>
      <c r="Z65" t="str">
        <f>_xlfn.XLOOKUP(Table2[[#This Row],[CountryCode]],Sheet2!A:A,Sheet2!B:B)</f>
        <v>India</v>
      </c>
    </row>
    <row r="66" spans="1:26" x14ac:dyDescent="0.3">
      <c r="A66">
        <v>18454468</v>
      </c>
      <c r="B66">
        <v>1</v>
      </c>
      <c r="C66" s="1" t="s">
        <v>18</v>
      </c>
      <c r="D66" t="s">
        <v>151</v>
      </c>
      <c r="E66" t="s">
        <v>152</v>
      </c>
      <c r="F66">
        <v>77.233391600000004</v>
      </c>
      <c r="G66">
        <v>28.649302299999999</v>
      </c>
      <c r="H66" t="s">
        <v>21</v>
      </c>
      <c r="I66" t="s">
        <v>22</v>
      </c>
      <c r="J66" t="s">
        <v>23</v>
      </c>
      <c r="K66" t="s">
        <v>23</v>
      </c>
      <c r="L66" t="s">
        <v>23</v>
      </c>
      <c r="M66" t="s">
        <v>23</v>
      </c>
      <c r="N66">
        <v>1</v>
      </c>
      <c r="O66">
        <v>0</v>
      </c>
      <c r="P66">
        <v>400</v>
      </c>
      <c r="Q66">
        <v>1</v>
      </c>
      <c r="R66" s="2" t="s">
        <v>153</v>
      </c>
      <c r="S66" s="1" t="s">
        <v>21</v>
      </c>
      <c r="Z66" t="str">
        <f>_xlfn.XLOOKUP(Table2[[#This Row],[CountryCode]],Sheet2!A:A,Sheet2!B:B)</f>
        <v>India</v>
      </c>
    </row>
    <row r="67" spans="1:26" x14ac:dyDescent="0.3">
      <c r="A67">
        <v>18416845</v>
      </c>
      <c r="B67">
        <v>1</v>
      </c>
      <c r="C67" s="1" t="s">
        <v>18</v>
      </c>
      <c r="D67" t="s">
        <v>30</v>
      </c>
      <c r="E67" t="s">
        <v>31</v>
      </c>
      <c r="F67">
        <v>77.125460500000003</v>
      </c>
      <c r="G67">
        <v>28.545974099999999</v>
      </c>
      <c r="H67" t="s">
        <v>21</v>
      </c>
      <c r="I67" t="s">
        <v>22</v>
      </c>
      <c r="J67" t="s">
        <v>23</v>
      </c>
      <c r="K67" t="s">
        <v>23</v>
      </c>
      <c r="L67" t="s">
        <v>23</v>
      </c>
      <c r="M67" t="s">
        <v>23</v>
      </c>
      <c r="N67">
        <v>1</v>
      </c>
      <c r="O67">
        <v>0</v>
      </c>
      <c r="P67">
        <v>350</v>
      </c>
      <c r="Q67">
        <v>1</v>
      </c>
      <c r="R67" s="2" t="s">
        <v>154</v>
      </c>
      <c r="S67" s="1" t="s">
        <v>21</v>
      </c>
      <c r="Z67" t="str">
        <f>_xlfn.XLOOKUP(Table2[[#This Row],[CountryCode]],Sheet2!A:A,Sheet2!B:B)</f>
        <v>India</v>
      </c>
    </row>
    <row r="68" spans="1:26" x14ac:dyDescent="0.3">
      <c r="A68">
        <v>18414467</v>
      </c>
      <c r="B68">
        <v>1</v>
      </c>
      <c r="C68" s="1" t="s">
        <v>18</v>
      </c>
      <c r="D68" t="s">
        <v>30</v>
      </c>
      <c r="E68" t="s">
        <v>31</v>
      </c>
      <c r="F68">
        <v>77.116735199999994</v>
      </c>
      <c r="G68">
        <v>28.538613300000002</v>
      </c>
      <c r="H68" t="s">
        <v>21</v>
      </c>
      <c r="I68" t="s">
        <v>22</v>
      </c>
      <c r="J68" t="s">
        <v>23</v>
      </c>
      <c r="K68" t="s">
        <v>23</v>
      </c>
      <c r="L68" t="s">
        <v>23</v>
      </c>
      <c r="M68" t="s">
        <v>23</v>
      </c>
      <c r="N68">
        <v>1</v>
      </c>
      <c r="O68">
        <v>0</v>
      </c>
      <c r="P68">
        <v>100</v>
      </c>
      <c r="Q68">
        <v>1</v>
      </c>
      <c r="R68" s="2" t="s">
        <v>155</v>
      </c>
      <c r="S68" s="1" t="s">
        <v>21</v>
      </c>
      <c r="Z68" t="str">
        <f>_xlfn.XLOOKUP(Table2[[#This Row],[CountryCode]],Sheet2!A:A,Sheet2!B:B)</f>
        <v>India</v>
      </c>
    </row>
    <row r="69" spans="1:26" x14ac:dyDescent="0.3">
      <c r="A69">
        <v>18460302</v>
      </c>
      <c r="B69">
        <v>1</v>
      </c>
      <c r="C69" s="1" t="s">
        <v>18</v>
      </c>
      <c r="D69" t="s">
        <v>70</v>
      </c>
      <c r="E69" t="s">
        <v>71</v>
      </c>
      <c r="F69">
        <v>77.147043400000001</v>
      </c>
      <c r="G69">
        <v>28.627144099999999</v>
      </c>
      <c r="H69" t="s">
        <v>21</v>
      </c>
      <c r="I69" t="s">
        <v>22</v>
      </c>
      <c r="J69" t="s">
        <v>23</v>
      </c>
      <c r="K69" t="s">
        <v>23</v>
      </c>
      <c r="L69" t="s">
        <v>23</v>
      </c>
      <c r="M69" t="s">
        <v>23</v>
      </c>
      <c r="N69">
        <v>1</v>
      </c>
      <c r="O69">
        <v>0</v>
      </c>
      <c r="P69">
        <v>300</v>
      </c>
      <c r="Q69">
        <v>1</v>
      </c>
      <c r="R69" s="2" t="s">
        <v>156</v>
      </c>
      <c r="S69" s="1" t="s">
        <v>21</v>
      </c>
      <c r="Z69" t="str">
        <f>_xlfn.XLOOKUP(Table2[[#This Row],[CountryCode]],Sheet2!A:A,Sheet2!B:B)</f>
        <v>India</v>
      </c>
    </row>
    <row r="70" spans="1:26" x14ac:dyDescent="0.3">
      <c r="A70">
        <v>18396955</v>
      </c>
      <c r="B70">
        <v>1</v>
      </c>
      <c r="C70" s="1" t="s">
        <v>18</v>
      </c>
      <c r="D70" t="s">
        <v>157</v>
      </c>
      <c r="E70" t="s">
        <v>158</v>
      </c>
      <c r="F70">
        <v>77.290961600000003</v>
      </c>
      <c r="G70">
        <v>28.634305000000001</v>
      </c>
      <c r="H70" t="s">
        <v>21</v>
      </c>
      <c r="I70" t="s">
        <v>22</v>
      </c>
      <c r="J70" t="s">
        <v>23</v>
      </c>
      <c r="K70" t="s">
        <v>23</v>
      </c>
      <c r="L70" t="s">
        <v>23</v>
      </c>
      <c r="M70" t="s">
        <v>23</v>
      </c>
      <c r="N70">
        <v>1</v>
      </c>
      <c r="O70">
        <v>0</v>
      </c>
      <c r="P70">
        <v>300</v>
      </c>
      <c r="Q70">
        <v>1</v>
      </c>
      <c r="R70" s="2" t="s">
        <v>159</v>
      </c>
      <c r="S70" s="1" t="s">
        <v>21</v>
      </c>
      <c r="Z70" t="str">
        <f>_xlfn.XLOOKUP(Table2[[#This Row],[CountryCode]],Sheet2!A:A,Sheet2!B:B)</f>
        <v>India</v>
      </c>
    </row>
    <row r="71" spans="1:26" x14ac:dyDescent="0.3">
      <c r="A71">
        <v>18470757</v>
      </c>
      <c r="B71">
        <v>1</v>
      </c>
      <c r="C71" s="1" t="s">
        <v>18</v>
      </c>
      <c r="D71" t="s">
        <v>98</v>
      </c>
      <c r="E71" t="s">
        <v>99</v>
      </c>
      <c r="F71">
        <v>77.204631599999999</v>
      </c>
      <c r="G71">
        <v>28.514460700000001</v>
      </c>
      <c r="H71" t="s">
        <v>21</v>
      </c>
      <c r="I71" t="s">
        <v>22</v>
      </c>
      <c r="J71" t="s">
        <v>23</v>
      </c>
      <c r="K71" t="s">
        <v>23</v>
      </c>
      <c r="L71" t="s">
        <v>23</v>
      </c>
      <c r="M71" t="s">
        <v>23</v>
      </c>
      <c r="N71">
        <v>1</v>
      </c>
      <c r="O71">
        <v>0</v>
      </c>
      <c r="P71">
        <v>350</v>
      </c>
      <c r="Q71">
        <v>1</v>
      </c>
      <c r="R71" s="2" t="s">
        <v>160</v>
      </c>
      <c r="S71" s="1" t="s">
        <v>21</v>
      </c>
      <c r="Z71" t="str">
        <f>_xlfn.XLOOKUP(Table2[[#This Row],[CountryCode]],Sheet2!A:A,Sheet2!B:B)</f>
        <v>India</v>
      </c>
    </row>
    <row r="72" spans="1:26" x14ac:dyDescent="0.3">
      <c r="A72">
        <v>18355143</v>
      </c>
      <c r="B72">
        <v>1</v>
      </c>
      <c r="C72" s="1" t="s">
        <v>18</v>
      </c>
      <c r="D72" t="s">
        <v>98</v>
      </c>
      <c r="E72" t="s">
        <v>99</v>
      </c>
      <c r="F72">
        <v>77.196735779999997</v>
      </c>
      <c r="G72">
        <v>28.500506850000001</v>
      </c>
      <c r="H72" t="s">
        <v>21</v>
      </c>
      <c r="I72" t="s">
        <v>22</v>
      </c>
      <c r="J72" t="s">
        <v>23</v>
      </c>
      <c r="K72" t="s">
        <v>23</v>
      </c>
      <c r="L72" t="s">
        <v>23</v>
      </c>
      <c r="M72" t="s">
        <v>23</v>
      </c>
      <c r="N72">
        <v>1</v>
      </c>
      <c r="O72">
        <v>0</v>
      </c>
      <c r="P72">
        <v>100</v>
      </c>
      <c r="Q72">
        <v>1</v>
      </c>
      <c r="R72" s="2" t="s">
        <v>161</v>
      </c>
      <c r="S72" s="1" t="s">
        <v>21</v>
      </c>
      <c r="Z72" t="str">
        <f>_xlfn.XLOOKUP(Table2[[#This Row],[CountryCode]],Sheet2!A:A,Sheet2!B:B)</f>
        <v>India</v>
      </c>
    </row>
    <row r="73" spans="1:26" x14ac:dyDescent="0.3">
      <c r="A73">
        <v>18489535</v>
      </c>
      <c r="B73">
        <v>1</v>
      </c>
      <c r="C73" s="1" t="s">
        <v>18</v>
      </c>
      <c r="D73" t="s">
        <v>163</v>
      </c>
      <c r="E73" t="s">
        <v>162</v>
      </c>
      <c r="F73">
        <v>0</v>
      </c>
      <c r="G73">
        <v>0</v>
      </c>
      <c r="H73" t="s">
        <v>21</v>
      </c>
      <c r="I73" t="s">
        <v>22</v>
      </c>
      <c r="J73" t="s">
        <v>23</v>
      </c>
      <c r="K73" t="s">
        <v>23</v>
      </c>
      <c r="L73" t="s">
        <v>23</v>
      </c>
      <c r="M73" t="s">
        <v>23</v>
      </c>
      <c r="N73">
        <v>1</v>
      </c>
      <c r="O73">
        <v>0</v>
      </c>
      <c r="P73">
        <v>400</v>
      </c>
      <c r="Q73">
        <v>1</v>
      </c>
      <c r="R73" s="2" t="s">
        <v>164</v>
      </c>
      <c r="S73" s="1" t="s">
        <v>21</v>
      </c>
      <c r="Z73" t="str">
        <f>_xlfn.XLOOKUP(Table2[[#This Row],[CountryCode]],Sheet2!A:A,Sheet2!B:B)</f>
        <v>India</v>
      </c>
    </row>
    <row r="74" spans="1:26" x14ac:dyDescent="0.3">
      <c r="A74">
        <v>18424638</v>
      </c>
      <c r="B74">
        <v>1</v>
      </c>
      <c r="C74" s="1" t="s">
        <v>18</v>
      </c>
      <c r="D74" t="s">
        <v>49</v>
      </c>
      <c r="E74" t="s">
        <v>50</v>
      </c>
      <c r="F74">
        <v>77.307439200000005</v>
      </c>
      <c r="G74">
        <v>28.5908336</v>
      </c>
      <c r="H74" t="s">
        <v>21</v>
      </c>
      <c r="I74" t="s">
        <v>22</v>
      </c>
      <c r="J74" t="s">
        <v>23</v>
      </c>
      <c r="K74" t="s">
        <v>23</v>
      </c>
      <c r="L74" t="s">
        <v>23</v>
      </c>
      <c r="M74" t="s">
        <v>23</v>
      </c>
      <c r="N74">
        <v>1</v>
      </c>
      <c r="O74">
        <v>0</v>
      </c>
      <c r="P74">
        <v>150</v>
      </c>
      <c r="Q74">
        <v>1</v>
      </c>
      <c r="R74" s="2" t="s">
        <v>165</v>
      </c>
      <c r="S74" s="1" t="s">
        <v>21</v>
      </c>
      <c r="Z74" t="str">
        <f>_xlfn.XLOOKUP(Table2[[#This Row],[CountryCode]],Sheet2!A:A,Sheet2!B:B)</f>
        <v>India</v>
      </c>
    </row>
    <row r="75" spans="1:26" x14ac:dyDescent="0.3">
      <c r="A75">
        <v>18424656</v>
      </c>
      <c r="B75">
        <v>1</v>
      </c>
      <c r="C75" s="1" t="s">
        <v>18</v>
      </c>
      <c r="D75" t="s">
        <v>49</v>
      </c>
      <c r="E75" t="s">
        <v>50</v>
      </c>
      <c r="F75">
        <v>77.306574499999996</v>
      </c>
      <c r="G75">
        <v>28.591447299999999</v>
      </c>
      <c r="H75" t="s">
        <v>21</v>
      </c>
      <c r="I75" t="s">
        <v>22</v>
      </c>
      <c r="J75" t="s">
        <v>23</v>
      </c>
      <c r="K75" t="s">
        <v>23</v>
      </c>
      <c r="L75" t="s">
        <v>23</v>
      </c>
      <c r="M75" t="s">
        <v>23</v>
      </c>
      <c r="N75">
        <v>1</v>
      </c>
      <c r="O75">
        <v>0</v>
      </c>
      <c r="P75">
        <v>200</v>
      </c>
      <c r="Q75">
        <v>1</v>
      </c>
      <c r="R75" s="2" t="s">
        <v>166</v>
      </c>
      <c r="S75" s="1" t="s">
        <v>21</v>
      </c>
      <c r="Z75" t="str">
        <f>_xlfn.XLOOKUP(Table2[[#This Row],[CountryCode]],Sheet2!A:A,Sheet2!B:B)</f>
        <v>India</v>
      </c>
    </row>
    <row r="76" spans="1:26" x14ac:dyDescent="0.3">
      <c r="A76">
        <v>18396171</v>
      </c>
      <c r="B76">
        <v>1</v>
      </c>
      <c r="C76" s="1" t="s">
        <v>18</v>
      </c>
      <c r="D76" t="s">
        <v>167</v>
      </c>
      <c r="E76" t="s">
        <v>168</v>
      </c>
      <c r="F76">
        <v>77.249960189999996</v>
      </c>
      <c r="G76">
        <v>28.54047929</v>
      </c>
      <c r="H76" t="s">
        <v>21</v>
      </c>
      <c r="I76" t="s">
        <v>22</v>
      </c>
      <c r="J76" t="s">
        <v>23</v>
      </c>
      <c r="K76" t="s">
        <v>23</v>
      </c>
      <c r="L76" t="s">
        <v>23</v>
      </c>
      <c r="M76" t="s">
        <v>23</v>
      </c>
      <c r="N76">
        <v>1</v>
      </c>
      <c r="O76">
        <v>0</v>
      </c>
      <c r="P76">
        <v>400</v>
      </c>
      <c r="Q76">
        <v>1</v>
      </c>
      <c r="R76" s="2" t="s">
        <v>169</v>
      </c>
      <c r="S76" s="1" t="s">
        <v>21</v>
      </c>
      <c r="Z76" t="str">
        <f>_xlfn.XLOOKUP(Table2[[#This Row],[CountryCode]],Sheet2!A:A,Sheet2!B:B)</f>
        <v>India</v>
      </c>
    </row>
    <row r="77" spans="1:26" x14ac:dyDescent="0.3">
      <c r="A77">
        <v>18352684</v>
      </c>
      <c r="B77">
        <v>1</v>
      </c>
      <c r="C77" s="1" t="s">
        <v>18</v>
      </c>
      <c r="D77" t="s">
        <v>112</v>
      </c>
      <c r="E77" t="s">
        <v>113</v>
      </c>
      <c r="F77">
        <v>77.204342299999993</v>
      </c>
      <c r="G77">
        <v>28.541870599999999</v>
      </c>
      <c r="H77" t="s">
        <v>21</v>
      </c>
      <c r="I77" t="s">
        <v>22</v>
      </c>
      <c r="J77" t="s">
        <v>23</v>
      </c>
      <c r="K77" t="s">
        <v>23</v>
      </c>
      <c r="L77" t="s">
        <v>23</v>
      </c>
      <c r="M77" t="s">
        <v>23</v>
      </c>
      <c r="N77">
        <v>1</v>
      </c>
      <c r="O77">
        <v>0</v>
      </c>
      <c r="P77">
        <v>50</v>
      </c>
      <c r="Q77">
        <v>1</v>
      </c>
      <c r="R77" s="2" t="s">
        <v>171</v>
      </c>
      <c r="S77" s="1" t="s">
        <v>21</v>
      </c>
      <c r="Z77" t="str">
        <f>_xlfn.XLOOKUP(Table2[[#This Row],[CountryCode]],Sheet2!A:A,Sheet2!B:B)</f>
        <v>India</v>
      </c>
    </row>
    <row r="78" spans="1:26" x14ac:dyDescent="0.3">
      <c r="A78">
        <v>18441696</v>
      </c>
      <c r="B78">
        <v>1</v>
      </c>
      <c r="C78" s="1" t="s">
        <v>18</v>
      </c>
      <c r="D78" t="s">
        <v>172</v>
      </c>
      <c r="E78" t="s">
        <v>173</v>
      </c>
      <c r="F78">
        <v>77.299597300000002</v>
      </c>
      <c r="G78">
        <v>28.630479000000001</v>
      </c>
      <c r="H78" t="s">
        <v>21</v>
      </c>
      <c r="I78" t="s">
        <v>22</v>
      </c>
      <c r="J78" t="s">
        <v>28</v>
      </c>
      <c r="K78" t="s">
        <v>23</v>
      </c>
      <c r="L78" t="s">
        <v>23</v>
      </c>
      <c r="M78" t="s">
        <v>23</v>
      </c>
      <c r="N78">
        <v>2</v>
      </c>
      <c r="O78">
        <v>0</v>
      </c>
      <c r="P78">
        <v>500</v>
      </c>
      <c r="Q78">
        <v>1</v>
      </c>
      <c r="R78" s="2" t="s">
        <v>174</v>
      </c>
      <c r="S78" s="1" t="s">
        <v>21</v>
      </c>
      <c r="Z78" t="str">
        <f>_xlfn.XLOOKUP(Table2[[#This Row],[CountryCode]],Sheet2!A:A,Sheet2!B:B)</f>
        <v>India</v>
      </c>
    </row>
    <row r="79" spans="1:26" x14ac:dyDescent="0.3">
      <c r="A79">
        <v>312000</v>
      </c>
      <c r="B79">
        <v>1</v>
      </c>
      <c r="C79" s="1" t="s">
        <v>18</v>
      </c>
      <c r="D79" t="s">
        <v>175</v>
      </c>
      <c r="E79" t="s">
        <v>176</v>
      </c>
      <c r="F79">
        <v>77.203284100000005</v>
      </c>
      <c r="G79">
        <v>28.6585277</v>
      </c>
      <c r="H79" t="s">
        <v>21</v>
      </c>
      <c r="I79" t="s">
        <v>22</v>
      </c>
      <c r="J79" t="s">
        <v>23</v>
      </c>
      <c r="K79" t="s">
        <v>23</v>
      </c>
      <c r="L79" t="s">
        <v>23</v>
      </c>
      <c r="M79" t="s">
        <v>23</v>
      </c>
      <c r="N79">
        <v>1</v>
      </c>
      <c r="O79">
        <v>0</v>
      </c>
      <c r="P79">
        <v>300</v>
      </c>
      <c r="Q79">
        <v>1</v>
      </c>
      <c r="R79" s="2" t="s">
        <v>177</v>
      </c>
      <c r="S79" s="1" t="s">
        <v>21</v>
      </c>
      <c r="Z79" t="str">
        <f>_xlfn.XLOOKUP(Table2[[#This Row],[CountryCode]],Sheet2!A:A,Sheet2!B:B)</f>
        <v>India</v>
      </c>
    </row>
    <row r="80" spans="1:26" x14ac:dyDescent="0.3">
      <c r="A80">
        <v>18377904</v>
      </c>
      <c r="B80">
        <v>1</v>
      </c>
      <c r="C80" s="1" t="s">
        <v>18</v>
      </c>
      <c r="D80" t="s">
        <v>115</v>
      </c>
      <c r="E80" t="s">
        <v>116</v>
      </c>
      <c r="F80">
        <v>77.282151060000004</v>
      </c>
      <c r="G80">
        <v>28.65558682</v>
      </c>
      <c r="H80" t="s">
        <v>21</v>
      </c>
      <c r="I80" t="s">
        <v>22</v>
      </c>
      <c r="J80" t="s">
        <v>23</v>
      </c>
      <c r="K80" t="s">
        <v>23</v>
      </c>
      <c r="L80" t="s">
        <v>23</v>
      </c>
      <c r="M80" t="s">
        <v>23</v>
      </c>
      <c r="N80">
        <v>1</v>
      </c>
      <c r="O80">
        <v>0</v>
      </c>
      <c r="P80">
        <v>200</v>
      </c>
      <c r="Q80">
        <v>1</v>
      </c>
      <c r="R80" s="2" t="s">
        <v>178</v>
      </c>
      <c r="S80" s="1" t="s">
        <v>21</v>
      </c>
      <c r="Z80" t="str">
        <f>_xlfn.XLOOKUP(Table2[[#This Row],[CountryCode]],Sheet2!A:A,Sheet2!B:B)</f>
        <v>India</v>
      </c>
    </row>
    <row r="81" spans="1:26" x14ac:dyDescent="0.3">
      <c r="A81">
        <v>18264993</v>
      </c>
      <c r="B81">
        <v>1</v>
      </c>
      <c r="C81" s="1" t="s">
        <v>18</v>
      </c>
      <c r="D81" t="s">
        <v>26</v>
      </c>
      <c r="E81" t="s">
        <v>27</v>
      </c>
      <c r="F81">
        <v>77.239215259999995</v>
      </c>
      <c r="G81">
        <v>28.578657199999999</v>
      </c>
      <c r="H81" t="s">
        <v>21</v>
      </c>
      <c r="I81" t="s">
        <v>22</v>
      </c>
      <c r="J81" t="s">
        <v>23</v>
      </c>
      <c r="K81" t="s">
        <v>28</v>
      </c>
      <c r="L81" t="s">
        <v>23</v>
      </c>
      <c r="M81" t="s">
        <v>23</v>
      </c>
      <c r="N81">
        <v>1</v>
      </c>
      <c r="O81">
        <v>0</v>
      </c>
      <c r="P81">
        <v>400</v>
      </c>
      <c r="Q81">
        <v>1</v>
      </c>
      <c r="R81" s="2" t="s">
        <v>179</v>
      </c>
      <c r="S81" s="1" t="s">
        <v>21</v>
      </c>
      <c r="Z81" t="str">
        <f>_xlfn.XLOOKUP(Table2[[#This Row],[CountryCode]],Sheet2!A:A,Sheet2!B:B)</f>
        <v>India</v>
      </c>
    </row>
    <row r="82" spans="1:26" x14ac:dyDescent="0.3">
      <c r="A82">
        <v>18358663</v>
      </c>
      <c r="B82">
        <v>1</v>
      </c>
      <c r="C82" s="1" t="s">
        <v>18</v>
      </c>
      <c r="D82" t="s">
        <v>30</v>
      </c>
      <c r="E82" t="s">
        <v>31</v>
      </c>
      <c r="F82">
        <v>77.118140600000004</v>
      </c>
      <c r="G82">
        <v>28.541511700000001</v>
      </c>
      <c r="H82" t="s">
        <v>21</v>
      </c>
      <c r="I82" t="s">
        <v>22</v>
      </c>
      <c r="J82" t="s">
        <v>23</v>
      </c>
      <c r="K82" t="s">
        <v>23</v>
      </c>
      <c r="L82" t="s">
        <v>23</v>
      </c>
      <c r="M82" t="s">
        <v>23</v>
      </c>
      <c r="N82">
        <v>1</v>
      </c>
      <c r="O82">
        <v>0</v>
      </c>
      <c r="P82">
        <v>150</v>
      </c>
      <c r="Q82">
        <v>1</v>
      </c>
      <c r="R82" s="2" t="s">
        <v>180</v>
      </c>
      <c r="S82" s="1" t="s">
        <v>21</v>
      </c>
      <c r="Z82" t="str">
        <f>_xlfn.XLOOKUP(Table2[[#This Row],[CountryCode]],Sheet2!A:A,Sheet2!B:B)</f>
        <v>India</v>
      </c>
    </row>
    <row r="83" spans="1:26" x14ac:dyDescent="0.3">
      <c r="A83">
        <v>18489836</v>
      </c>
      <c r="B83">
        <v>1</v>
      </c>
      <c r="C83" s="1" t="s">
        <v>18</v>
      </c>
      <c r="D83" t="s">
        <v>124</v>
      </c>
      <c r="E83" t="s">
        <v>125</v>
      </c>
      <c r="F83">
        <v>77.168211700000001</v>
      </c>
      <c r="G83">
        <v>28.502029100000001</v>
      </c>
      <c r="H83" t="s">
        <v>21</v>
      </c>
      <c r="I83" t="s">
        <v>22</v>
      </c>
      <c r="J83" t="s">
        <v>23</v>
      </c>
      <c r="K83" t="s">
        <v>23</v>
      </c>
      <c r="L83" t="s">
        <v>23</v>
      </c>
      <c r="M83" t="s">
        <v>23</v>
      </c>
      <c r="N83">
        <v>1</v>
      </c>
      <c r="O83">
        <v>0</v>
      </c>
      <c r="P83">
        <v>250</v>
      </c>
      <c r="Q83">
        <v>1</v>
      </c>
      <c r="R83" s="2" t="s">
        <v>181</v>
      </c>
      <c r="S83" s="1" t="s">
        <v>21</v>
      </c>
      <c r="Z83" t="str">
        <f>_xlfn.XLOOKUP(Table2[[#This Row],[CountryCode]],Sheet2!A:A,Sheet2!B:B)</f>
        <v>India</v>
      </c>
    </row>
    <row r="84" spans="1:26" x14ac:dyDescent="0.3">
      <c r="A84">
        <v>18466408</v>
      </c>
      <c r="B84">
        <v>1</v>
      </c>
      <c r="C84" s="1" t="s">
        <v>18</v>
      </c>
      <c r="D84" t="s">
        <v>34</v>
      </c>
      <c r="E84" t="s">
        <v>35</v>
      </c>
      <c r="F84">
        <v>77.209096799999998</v>
      </c>
      <c r="G84">
        <v>28.714216499999999</v>
      </c>
      <c r="H84" t="s">
        <v>21</v>
      </c>
      <c r="I84" t="s">
        <v>22</v>
      </c>
      <c r="J84" t="s">
        <v>23</v>
      </c>
      <c r="K84" t="s">
        <v>23</v>
      </c>
      <c r="L84" t="s">
        <v>23</v>
      </c>
      <c r="M84" t="s">
        <v>23</v>
      </c>
      <c r="N84">
        <v>1</v>
      </c>
      <c r="O84">
        <v>0</v>
      </c>
      <c r="P84">
        <v>400</v>
      </c>
      <c r="Q84">
        <v>1</v>
      </c>
      <c r="R84" s="2" t="s">
        <v>182</v>
      </c>
      <c r="S84" s="1" t="s">
        <v>21</v>
      </c>
      <c r="Z84" t="str">
        <f>_xlfn.XLOOKUP(Table2[[#This Row],[CountryCode]],Sheet2!A:A,Sheet2!B:B)</f>
        <v>India</v>
      </c>
    </row>
    <row r="85" spans="1:26" x14ac:dyDescent="0.3">
      <c r="A85">
        <v>18449657</v>
      </c>
      <c r="B85">
        <v>1</v>
      </c>
      <c r="C85" s="1" t="s">
        <v>18</v>
      </c>
      <c r="D85" t="s">
        <v>34</v>
      </c>
      <c r="E85" t="s">
        <v>35</v>
      </c>
      <c r="F85">
        <v>77.216090100000002</v>
      </c>
      <c r="G85">
        <v>28.711733200000001</v>
      </c>
      <c r="H85" t="s">
        <v>21</v>
      </c>
      <c r="I85" t="s">
        <v>22</v>
      </c>
      <c r="J85" t="s">
        <v>23</v>
      </c>
      <c r="K85" t="s">
        <v>23</v>
      </c>
      <c r="L85" t="s">
        <v>23</v>
      </c>
      <c r="M85" t="s">
        <v>23</v>
      </c>
      <c r="N85">
        <v>2</v>
      </c>
      <c r="O85">
        <v>0</v>
      </c>
      <c r="P85">
        <v>500</v>
      </c>
      <c r="Q85">
        <v>1</v>
      </c>
      <c r="R85" s="2" t="s">
        <v>183</v>
      </c>
      <c r="S85" s="1" t="s">
        <v>21</v>
      </c>
      <c r="Z85" t="str">
        <f>_xlfn.XLOOKUP(Table2[[#This Row],[CountryCode]],Sheet2!A:A,Sheet2!B:B)</f>
        <v>India</v>
      </c>
    </row>
    <row r="86" spans="1:26" x14ac:dyDescent="0.3">
      <c r="A86">
        <v>18449661</v>
      </c>
      <c r="B86">
        <v>1</v>
      </c>
      <c r="C86" s="1" t="s">
        <v>18</v>
      </c>
      <c r="D86" t="s">
        <v>34</v>
      </c>
      <c r="E86" t="s">
        <v>35</v>
      </c>
      <c r="F86">
        <v>77.219281199999998</v>
      </c>
      <c r="G86">
        <v>28.709556899999999</v>
      </c>
      <c r="H86" t="s">
        <v>21</v>
      </c>
      <c r="I86" t="s">
        <v>22</v>
      </c>
      <c r="J86" t="s">
        <v>23</v>
      </c>
      <c r="K86" t="s">
        <v>23</v>
      </c>
      <c r="L86" t="s">
        <v>23</v>
      </c>
      <c r="M86" t="s">
        <v>23</v>
      </c>
      <c r="N86">
        <v>1</v>
      </c>
      <c r="O86">
        <v>0</v>
      </c>
      <c r="P86">
        <v>100</v>
      </c>
      <c r="Q86">
        <v>1</v>
      </c>
      <c r="R86" s="2" t="s">
        <v>184</v>
      </c>
      <c r="S86" s="1" t="s">
        <v>21</v>
      </c>
      <c r="Z86" t="str">
        <f>_xlfn.XLOOKUP(Table2[[#This Row],[CountryCode]],Sheet2!A:A,Sheet2!B:B)</f>
        <v>India</v>
      </c>
    </row>
    <row r="87" spans="1:26" x14ac:dyDescent="0.3">
      <c r="A87">
        <v>18354998</v>
      </c>
      <c r="B87">
        <v>1</v>
      </c>
      <c r="C87" s="1" t="s">
        <v>18</v>
      </c>
      <c r="D87" t="s">
        <v>185</v>
      </c>
      <c r="E87" t="s">
        <v>186</v>
      </c>
      <c r="F87">
        <v>77.170643299999995</v>
      </c>
      <c r="G87">
        <v>28.558083799999999</v>
      </c>
      <c r="H87" t="s">
        <v>21</v>
      </c>
      <c r="I87" t="s">
        <v>22</v>
      </c>
      <c r="J87" t="s">
        <v>23</v>
      </c>
      <c r="K87" t="s">
        <v>23</v>
      </c>
      <c r="L87" t="s">
        <v>23</v>
      </c>
      <c r="M87" t="s">
        <v>23</v>
      </c>
      <c r="N87">
        <v>1</v>
      </c>
      <c r="O87">
        <v>0</v>
      </c>
      <c r="P87">
        <v>100</v>
      </c>
      <c r="Q87">
        <v>1</v>
      </c>
      <c r="R87" s="2" t="s">
        <v>187</v>
      </c>
      <c r="S87" s="1" t="s">
        <v>21</v>
      </c>
      <c r="Z87" t="str">
        <f>_xlfn.XLOOKUP(Table2[[#This Row],[CountryCode]],Sheet2!A:A,Sheet2!B:B)</f>
        <v>India</v>
      </c>
    </row>
    <row r="88" spans="1:26" x14ac:dyDescent="0.3">
      <c r="A88">
        <v>18423905</v>
      </c>
      <c r="B88">
        <v>1</v>
      </c>
      <c r="C88" s="1" t="s">
        <v>18</v>
      </c>
      <c r="D88" t="s">
        <v>185</v>
      </c>
      <c r="E88" t="s">
        <v>186</v>
      </c>
      <c r="F88">
        <v>77.171618600000002</v>
      </c>
      <c r="G88">
        <v>28.556676499999998</v>
      </c>
      <c r="H88" t="s">
        <v>21</v>
      </c>
      <c r="I88" t="s">
        <v>22</v>
      </c>
      <c r="J88" t="s">
        <v>23</v>
      </c>
      <c r="K88" t="s">
        <v>23</v>
      </c>
      <c r="L88" t="s">
        <v>23</v>
      </c>
      <c r="M88" t="s">
        <v>23</v>
      </c>
      <c r="N88">
        <v>1</v>
      </c>
      <c r="O88">
        <v>0</v>
      </c>
      <c r="P88">
        <v>200</v>
      </c>
      <c r="Q88">
        <v>1</v>
      </c>
      <c r="R88" s="2" t="s">
        <v>188</v>
      </c>
      <c r="S88" s="1" t="s">
        <v>21</v>
      </c>
      <c r="Z88" t="str">
        <f>_xlfn.XLOOKUP(Table2[[#This Row],[CountryCode]],Sheet2!A:A,Sheet2!B:B)</f>
        <v>India</v>
      </c>
    </row>
    <row r="89" spans="1:26" x14ac:dyDescent="0.3">
      <c r="A89">
        <v>18432200</v>
      </c>
      <c r="B89">
        <v>1</v>
      </c>
      <c r="C89" s="1" t="s">
        <v>18</v>
      </c>
      <c r="D89" t="s">
        <v>38</v>
      </c>
      <c r="E89" t="s">
        <v>39</v>
      </c>
      <c r="F89">
        <v>76.987242100000003</v>
      </c>
      <c r="G89">
        <v>28.6210795</v>
      </c>
      <c r="H89" t="s">
        <v>21</v>
      </c>
      <c r="I89" t="s">
        <v>22</v>
      </c>
      <c r="J89" t="s">
        <v>28</v>
      </c>
      <c r="K89" t="s">
        <v>23</v>
      </c>
      <c r="L89" t="s">
        <v>23</v>
      </c>
      <c r="M89" t="s">
        <v>23</v>
      </c>
      <c r="N89">
        <v>2</v>
      </c>
      <c r="O89">
        <v>0</v>
      </c>
      <c r="P89">
        <v>700</v>
      </c>
      <c r="Q89">
        <v>1</v>
      </c>
      <c r="R89" s="2" t="s">
        <v>189</v>
      </c>
      <c r="S89" s="1" t="s">
        <v>21</v>
      </c>
      <c r="Z89" t="str">
        <f>_xlfn.XLOOKUP(Table2[[#This Row],[CountryCode]],Sheet2!A:A,Sheet2!B:B)</f>
        <v>India</v>
      </c>
    </row>
    <row r="90" spans="1:26" x14ac:dyDescent="0.3">
      <c r="A90">
        <v>306710</v>
      </c>
      <c r="B90">
        <v>1</v>
      </c>
      <c r="C90" s="1" t="s">
        <v>18</v>
      </c>
      <c r="D90" t="s">
        <v>38</v>
      </c>
      <c r="E90" t="s">
        <v>39</v>
      </c>
      <c r="F90">
        <v>76.990904499999999</v>
      </c>
      <c r="G90">
        <v>28.612347400000001</v>
      </c>
      <c r="H90" t="s">
        <v>21</v>
      </c>
      <c r="I90" t="s">
        <v>22</v>
      </c>
      <c r="J90" t="s">
        <v>23</v>
      </c>
      <c r="K90" t="s">
        <v>23</v>
      </c>
      <c r="L90" t="s">
        <v>23</v>
      </c>
      <c r="M90" t="s">
        <v>23</v>
      </c>
      <c r="N90">
        <v>1</v>
      </c>
      <c r="O90">
        <v>0</v>
      </c>
      <c r="P90">
        <v>100</v>
      </c>
      <c r="Q90">
        <v>1</v>
      </c>
      <c r="R90" s="2" t="s">
        <v>190</v>
      </c>
      <c r="S90" s="1" t="s">
        <v>21</v>
      </c>
      <c r="Z90" t="str">
        <f>_xlfn.XLOOKUP(Table2[[#This Row],[CountryCode]],Sheet2!A:A,Sheet2!B:B)</f>
        <v>India</v>
      </c>
    </row>
    <row r="91" spans="1:26" x14ac:dyDescent="0.3">
      <c r="A91">
        <v>18478963</v>
      </c>
      <c r="B91">
        <v>1</v>
      </c>
      <c r="C91" s="1" t="s">
        <v>18</v>
      </c>
      <c r="D91" t="s">
        <v>74</v>
      </c>
      <c r="E91" t="s">
        <v>75</v>
      </c>
      <c r="F91">
        <v>77.250954699999994</v>
      </c>
      <c r="G91">
        <v>28.547175500000002</v>
      </c>
      <c r="H91" t="s">
        <v>21</v>
      </c>
      <c r="I91" t="s">
        <v>22</v>
      </c>
      <c r="J91" t="s">
        <v>23</v>
      </c>
      <c r="K91" t="s">
        <v>23</v>
      </c>
      <c r="L91" t="s">
        <v>23</v>
      </c>
      <c r="M91" t="s">
        <v>23</v>
      </c>
      <c r="N91">
        <v>1</v>
      </c>
      <c r="O91">
        <v>0</v>
      </c>
      <c r="P91">
        <v>200</v>
      </c>
      <c r="Q91">
        <v>1</v>
      </c>
      <c r="R91" s="2" t="s">
        <v>191</v>
      </c>
      <c r="S91" s="1" t="s">
        <v>21</v>
      </c>
      <c r="Z91" t="str">
        <f>_xlfn.XLOOKUP(Table2[[#This Row],[CountryCode]],Sheet2!A:A,Sheet2!B:B)</f>
        <v>India</v>
      </c>
    </row>
    <row r="92" spans="1:26" x14ac:dyDescent="0.3">
      <c r="A92">
        <v>17989108</v>
      </c>
      <c r="B92">
        <v>1</v>
      </c>
      <c r="C92" s="1" t="s">
        <v>18</v>
      </c>
      <c r="D92" t="s">
        <v>44</v>
      </c>
      <c r="E92" t="s">
        <v>45</v>
      </c>
      <c r="F92">
        <v>77.068836399999995</v>
      </c>
      <c r="G92">
        <v>28.6029698</v>
      </c>
      <c r="H92" t="s">
        <v>21</v>
      </c>
      <c r="I92" t="s">
        <v>22</v>
      </c>
      <c r="J92" t="s">
        <v>23</v>
      </c>
      <c r="K92" t="s">
        <v>23</v>
      </c>
      <c r="L92" t="s">
        <v>23</v>
      </c>
      <c r="M92" t="s">
        <v>23</v>
      </c>
      <c r="N92">
        <v>1</v>
      </c>
      <c r="O92">
        <v>0</v>
      </c>
      <c r="P92">
        <v>150</v>
      </c>
      <c r="Q92">
        <v>1</v>
      </c>
      <c r="R92" s="2" t="s">
        <v>192</v>
      </c>
      <c r="S92" s="1" t="s">
        <v>21</v>
      </c>
      <c r="Z92" t="str">
        <f>_xlfn.XLOOKUP(Table2[[#This Row],[CountryCode]],Sheet2!A:A,Sheet2!B:B)</f>
        <v>India</v>
      </c>
    </row>
    <row r="93" spans="1:26" x14ac:dyDescent="0.3">
      <c r="A93">
        <v>6249</v>
      </c>
      <c r="B93">
        <v>1</v>
      </c>
      <c r="C93" s="1" t="s">
        <v>18</v>
      </c>
      <c r="D93" t="s">
        <v>157</v>
      </c>
      <c r="E93" t="s">
        <v>158</v>
      </c>
      <c r="F93">
        <v>77.294599099999999</v>
      </c>
      <c r="G93">
        <v>28.639815200000001</v>
      </c>
      <c r="H93" t="s">
        <v>21</v>
      </c>
      <c r="I93" t="s">
        <v>22</v>
      </c>
      <c r="J93" t="s">
        <v>23</v>
      </c>
      <c r="K93" t="s">
        <v>23</v>
      </c>
      <c r="L93" t="s">
        <v>23</v>
      </c>
      <c r="M93" t="s">
        <v>23</v>
      </c>
      <c r="N93">
        <v>1</v>
      </c>
      <c r="O93">
        <v>0</v>
      </c>
      <c r="P93">
        <v>150</v>
      </c>
      <c r="Q93">
        <v>1</v>
      </c>
      <c r="R93" s="2" t="s">
        <v>193</v>
      </c>
      <c r="S93" s="1" t="s">
        <v>21</v>
      </c>
      <c r="Z93" t="str">
        <f>_xlfn.XLOOKUP(Table2[[#This Row],[CountryCode]],Sheet2!A:A,Sheet2!B:B)</f>
        <v>India</v>
      </c>
    </row>
    <row r="94" spans="1:26" x14ac:dyDescent="0.3">
      <c r="A94">
        <v>18273597</v>
      </c>
      <c r="B94">
        <v>1</v>
      </c>
      <c r="C94" s="1" t="s">
        <v>18</v>
      </c>
      <c r="D94" t="s">
        <v>163</v>
      </c>
      <c r="E94" t="s">
        <v>162</v>
      </c>
      <c r="F94">
        <v>77.160514399999997</v>
      </c>
      <c r="G94">
        <v>28.689630099999999</v>
      </c>
      <c r="H94" t="s">
        <v>21</v>
      </c>
      <c r="I94" t="s">
        <v>22</v>
      </c>
      <c r="J94" t="s">
        <v>23</v>
      </c>
      <c r="K94" t="s">
        <v>23</v>
      </c>
      <c r="L94" t="s">
        <v>23</v>
      </c>
      <c r="M94" t="s">
        <v>23</v>
      </c>
      <c r="N94">
        <v>1</v>
      </c>
      <c r="O94">
        <v>0</v>
      </c>
      <c r="P94">
        <v>450</v>
      </c>
      <c r="Q94">
        <v>1</v>
      </c>
      <c r="R94" s="2" t="s">
        <v>194</v>
      </c>
      <c r="S94" s="1" t="s">
        <v>21</v>
      </c>
      <c r="Z94" t="str">
        <f>_xlfn.XLOOKUP(Table2[[#This Row],[CountryCode]],Sheet2!A:A,Sheet2!B:B)</f>
        <v>India</v>
      </c>
    </row>
    <row r="95" spans="1:26" x14ac:dyDescent="0.3">
      <c r="A95">
        <v>18455549</v>
      </c>
      <c r="B95">
        <v>1</v>
      </c>
      <c r="C95" s="1" t="s">
        <v>18</v>
      </c>
      <c r="D95" t="s">
        <v>145</v>
      </c>
      <c r="E95" t="s">
        <v>144</v>
      </c>
      <c r="F95">
        <v>77.1126948</v>
      </c>
      <c r="G95">
        <v>28.634074099999999</v>
      </c>
      <c r="H95" t="s">
        <v>21</v>
      </c>
      <c r="I95" t="s">
        <v>22</v>
      </c>
      <c r="J95" t="s">
        <v>23</v>
      </c>
      <c r="K95" t="s">
        <v>23</v>
      </c>
      <c r="L95" t="s">
        <v>23</v>
      </c>
      <c r="M95" t="s">
        <v>23</v>
      </c>
      <c r="N95">
        <v>1</v>
      </c>
      <c r="O95">
        <v>0</v>
      </c>
      <c r="P95">
        <v>300</v>
      </c>
      <c r="Q95">
        <v>1</v>
      </c>
      <c r="R95" s="2" t="s">
        <v>195</v>
      </c>
      <c r="S95" s="1" t="s">
        <v>21</v>
      </c>
      <c r="Z95" t="str">
        <f>_xlfn.XLOOKUP(Table2[[#This Row],[CountryCode]],Sheet2!A:A,Sheet2!B:B)</f>
        <v>India</v>
      </c>
    </row>
    <row r="96" spans="1:26" x14ac:dyDescent="0.3">
      <c r="A96">
        <v>18423889</v>
      </c>
      <c r="B96">
        <v>1</v>
      </c>
      <c r="C96" s="1" t="s">
        <v>18</v>
      </c>
      <c r="D96" t="s">
        <v>49</v>
      </c>
      <c r="E96" t="s">
        <v>50</v>
      </c>
      <c r="F96">
        <v>77.306238100000002</v>
      </c>
      <c r="G96">
        <v>28.589196099999999</v>
      </c>
      <c r="H96" t="s">
        <v>21</v>
      </c>
      <c r="I96" t="s">
        <v>22</v>
      </c>
      <c r="J96" t="s">
        <v>23</v>
      </c>
      <c r="K96" t="s">
        <v>23</v>
      </c>
      <c r="L96" t="s">
        <v>23</v>
      </c>
      <c r="M96" t="s">
        <v>23</v>
      </c>
      <c r="N96">
        <v>1</v>
      </c>
      <c r="O96">
        <v>0</v>
      </c>
      <c r="P96">
        <v>100</v>
      </c>
      <c r="Q96">
        <v>1</v>
      </c>
      <c r="R96" s="2" t="s">
        <v>196</v>
      </c>
      <c r="S96" s="1" t="s">
        <v>21</v>
      </c>
      <c r="Z96" t="str">
        <f>_xlfn.XLOOKUP(Table2[[#This Row],[CountryCode]],Sheet2!A:A,Sheet2!B:B)</f>
        <v>India</v>
      </c>
    </row>
    <row r="97" spans="1:26" x14ac:dyDescent="0.3">
      <c r="A97">
        <v>18424650</v>
      </c>
      <c r="B97">
        <v>1</v>
      </c>
      <c r="C97" s="1" t="s">
        <v>18</v>
      </c>
      <c r="D97" t="s">
        <v>49</v>
      </c>
      <c r="E97" t="s">
        <v>50</v>
      </c>
      <c r="F97">
        <v>77.307187799999994</v>
      </c>
      <c r="G97">
        <v>28.5908905</v>
      </c>
      <c r="H97" t="s">
        <v>21</v>
      </c>
      <c r="I97" t="s">
        <v>22</v>
      </c>
      <c r="J97" t="s">
        <v>23</v>
      </c>
      <c r="K97" t="s">
        <v>23</v>
      </c>
      <c r="L97" t="s">
        <v>23</v>
      </c>
      <c r="M97" t="s">
        <v>23</v>
      </c>
      <c r="N97">
        <v>2</v>
      </c>
      <c r="O97">
        <v>0</v>
      </c>
      <c r="P97">
        <v>500</v>
      </c>
      <c r="Q97">
        <v>1</v>
      </c>
      <c r="R97" s="2" t="s">
        <v>197</v>
      </c>
      <c r="S97" s="1" t="s">
        <v>21</v>
      </c>
      <c r="Z97" t="str">
        <f>_xlfn.XLOOKUP(Table2[[#This Row],[CountryCode]],Sheet2!A:A,Sheet2!B:B)</f>
        <v>India</v>
      </c>
    </row>
    <row r="98" spans="1:26" x14ac:dyDescent="0.3">
      <c r="A98">
        <v>18489513</v>
      </c>
      <c r="B98">
        <v>1</v>
      </c>
      <c r="C98" s="1" t="s">
        <v>18</v>
      </c>
      <c r="D98" t="s">
        <v>198</v>
      </c>
      <c r="E98" t="s">
        <v>199</v>
      </c>
      <c r="F98">
        <v>77.248174000000006</v>
      </c>
      <c r="G98">
        <v>28.526931000000001</v>
      </c>
      <c r="H98" t="s">
        <v>21</v>
      </c>
      <c r="I98" t="s">
        <v>22</v>
      </c>
      <c r="J98" t="s">
        <v>23</v>
      </c>
      <c r="K98" t="s">
        <v>23</v>
      </c>
      <c r="L98" t="s">
        <v>23</v>
      </c>
      <c r="M98" t="s">
        <v>23</v>
      </c>
      <c r="N98">
        <v>1</v>
      </c>
      <c r="O98">
        <v>0</v>
      </c>
      <c r="P98">
        <v>400</v>
      </c>
      <c r="Q98">
        <v>1</v>
      </c>
      <c r="R98" s="2" t="s">
        <v>200</v>
      </c>
      <c r="S98" s="1" t="s">
        <v>21</v>
      </c>
      <c r="Z98" t="str">
        <f>_xlfn.XLOOKUP(Table2[[#This Row],[CountryCode]],Sheet2!A:A,Sheet2!B:B)</f>
        <v>India</v>
      </c>
    </row>
    <row r="99" spans="1:26" x14ac:dyDescent="0.3">
      <c r="A99">
        <v>18378037</v>
      </c>
      <c r="B99">
        <v>1</v>
      </c>
      <c r="C99" s="1" t="s">
        <v>18</v>
      </c>
      <c r="D99" t="s">
        <v>55</v>
      </c>
      <c r="E99" t="s">
        <v>56</v>
      </c>
      <c r="F99">
        <v>77.309518310000001</v>
      </c>
      <c r="G99">
        <v>28.68780825</v>
      </c>
      <c r="H99" t="s">
        <v>21</v>
      </c>
      <c r="I99" t="s">
        <v>22</v>
      </c>
      <c r="J99" t="s">
        <v>23</v>
      </c>
      <c r="K99" t="s">
        <v>23</v>
      </c>
      <c r="L99" t="s">
        <v>23</v>
      </c>
      <c r="M99" t="s">
        <v>23</v>
      </c>
      <c r="N99">
        <v>1</v>
      </c>
      <c r="O99">
        <v>0</v>
      </c>
      <c r="P99">
        <v>400</v>
      </c>
      <c r="Q99">
        <v>1</v>
      </c>
      <c r="R99" s="2" t="s">
        <v>201</v>
      </c>
      <c r="S99" s="1" t="s">
        <v>21</v>
      </c>
      <c r="Z99" t="str">
        <f>_xlfn.XLOOKUP(Table2[[#This Row],[CountryCode]],Sheet2!A:A,Sheet2!B:B)</f>
        <v>India</v>
      </c>
    </row>
    <row r="100" spans="1:26" x14ac:dyDescent="0.3">
      <c r="A100">
        <v>18124389</v>
      </c>
      <c r="B100">
        <v>1</v>
      </c>
      <c r="C100" s="1" t="s">
        <v>18</v>
      </c>
      <c r="D100" t="s">
        <v>202</v>
      </c>
      <c r="E100" t="s">
        <v>203</v>
      </c>
      <c r="F100">
        <v>77.205080800000005</v>
      </c>
      <c r="G100">
        <v>28.697930499999998</v>
      </c>
      <c r="H100" t="s">
        <v>21</v>
      </c>
      <c r="I100" t="s">
        <v>22</v>
      </c>
      <c r="J100" t="s">
        <v>23</v>
      </c>
      <c r="K100" t="s">
        <v>23</v>
      </c>
      <c r="L100" t="s">
        <v>23</v>
      </c>
      <c r="M100" t="s">
        <v>23</v>
      </c>
      <c r="N100">
        <v>1</v>
      </c>
      <c r="O100">
        <v>0</v>
      </c>
      <c r="P100">
        <v>100</v>
      </c>
      <c r="Q100">
        <v>1</v>
      </c>
      <c r="R100" s="2" t="s">
        <v>204</v>
      </c>
      <c r="S100" s="1" t="s">
        <v>21</v>
      </c>
      <c r="Z100" t="str">
        <f>_xlfn.XLOOKUP(Table2[[#This Row],[CountryCode]],Sheet2!A:A,Sheet2!B:B)</f>
        <v>India</v>
      </c>
    </row>
    <row r="101" spans="1:26" x14ac:dyDescent="0.3">
      <c r="A101">
        <v>18451575</v>
      </c>
      <c r="B101">
        <v>1</v>
      </c>
      <c r="C101" s="1" t="s">
        <v>18</v>
      </c>
      <c r="D101" t="s">
        <v>151</v>
      </c>
      <c r="E101" t="s">
        <v>152</v>
      </c>
      <c r="F101">
        <v>77.235565199999996</v>
      </c>
      <c r="G101">
        <v>28.649865500000001</v>
      </c>
      <c r="H101" t="s">
        <v>21</v>
      </c>
      <c r="I101" t="s">
        <v>22</v>
      </c>
      <c r="J101" t="s">
        <v>23</v>
      </c>
      <c r="K101" t="s">
        <v>23</v>
      </c>
      <c r="L101" t="s">
        <v>23</v>
      </c>
      <c r="M101" t="s">
        <v>23</v>
      </c>
      <c r="N101">
        <v>1</v>
      </c>
      <c r="O101">
        <v>0</v>
      </c>
      <c r="P101">
        <v>400</v>
      </c>
      <c r="Q101">
        <v>1</v>
      </c>
      <c r="R101" s="2" t="s">
        <v>205</v>
      </c>
      <c r="S101" s="1" t="s">
        <v>21</v>
      </c>
      <c r="Z101" t="str">
        <f>_xlfn.XLOOKUP(Table2[[#This Row],[CountryCode]],Sheet2!A:A,Sheet2!B:B)</f>
        <v>India</v>
      </c>
    </row>
    <row r="102" spans="1:26" x14ac:dyDescent="0.3">
      <c r="A102">
        <v>18292453</v>
      </c>
      <c r="B102">
        <v>1</v>
      </c>
      <c r="C102" s="1" t="s">
        <v>18</v>
      </c>
      <c r="D102" t="s">
        <v>85</v>
      </c>
      <c r="E102" t="s">
        <v>86</v>
      </c>
      <c r="F102">
        <v>77.296163000000007</v>
      </c>
      <c r="G102">
        <v>28.605170900000001</v>
      </c>
      <c r="H102" t="s">
        <v>21</v>
      </c>
      <c r="I102" t="s">
        <v>22</v>
      </c>
      <c r="J102" t="s">
        <v>23</v>
      </c>
      <c r="K102" t="s">
        <v>23</v>
      </c>
      <c r="L102" t="s">
        <v>23</v>
      </c>
      <c r="M102" t="s">
        <v>23</v>
      </c>
      <c r="N102">
        <v>1</v>
      </c>
      <c r="O102">
        <v>0</v>
      </c>
      <c r="P102">
        <v>200</v>
      </c>
      <c r="Q102">
        <v>1</v>
      </c>
      <c r="R102" s="2" t="s">
        <v>206</v>
      </c>
      <c r="S102" s="1" t="s">
        <v>21</v>
      </c>
      <c r="Z102" t="str">
        <f>_xlfn.XLOOKUP(Table2[[#This Row],[CountryCode]],Sheet2!A:A,Sheet2!B:B)</f>
        <v>India</v>
      </c>
    </row>
    <row r="103" spans="1:26" x14ac:dyDescent="0.3">
      <c r="A103">
        <v>308110</v>
      </c>
      <c r="B103">
        <v>1</v>
      </c>
      <c r="C103" s="1" t="s">
        <v>18</v>
      </c>
      <c r="D103" t="s">
        <v>91</v>
      </c>
      <c r="E103" t="s">
        <v>92</v>
      </c>
      <c r="F103">
        <v>77.146171100000004</v>
      </c>
      <c r="G103">
        <v>28.6621083</v>
      </c>
      <c r="H103" t="s">
        <v>21</v>
      </c>
      <c r="I103" t="s">
        <v>22</v>
      </c>
      <c r="J103" t="s">
        <v>23</v>
      </c>
      <c r="K103" t="s">
        <v>23</v>
      </c>
      <c r="L103" t="s">
        <v>23</v>
      </c>
      <c r="M103" t="s">
        <v>23</v>
      </c>
      <c r="N103">
        <v>1</v>
      </c>
      <c r="O103">
        <v>0</v>
      </c>
      <c r="P103">
        <v>400</v>
      </c>
      <c r="Q103">
        <v>1</v>
      </c>
      <c r="R103" s="2" t="s">
        <v>207</v>
      </c>
      <c r="S103" s="1" t="s">
        <v>21</v>
      </c>
      <c r="Z103" t="str">
        <f>_xlfn.XLOOKUP(Table2[[#This Row],[CountryCode]],Sheet2!A:A,Sheet2!B:B)</f>
        <v>India</v>
      </c>
    </row>
    <row r="104" spans="1:26" x14ac:dyDescent="0.3">
      <c r="A104">
        <v>18466675</v>
      </c>
      <c r="B104">
        <v>1</v>
      </c>
      <c r="C104" s="1" t="s">
        <v>18</v>
      </c>
      <c r="D104" t="s">
        <v>34</v>
      </c>
      <c r="E104" t="s">
        <v>35</v>
      </c>
      <c r="F104">
        <v>0</v>
      </c>
      <c r="G104">
        <v>0</v>
      </c>
      <c r="H104" t="s">
        <v>21</v>
      </c>
      <c r="I104" t="s">
        <v>22</v>
      </c>
      <c r="J104" t="s">
        <v>23</v>
      </c>
      <c r="K104" t="s">
        <v>23</v>
      </c>
      <c r="L104" t="s">
        <v>23</v>
      </c>
      <c r="M104" t="s">
        <v>23</v>
      </c>
      <c r="N104">
        <v>1</v>
      </c>
      <c r="O104">
        <v>0</v>
      </c>
      <c r="P104">
        <v>200</v>
      </c>
      <c r="Q104">
        <v>1</v>
      </c>
      <c r="R104" s="2" t="s">
        <v>208</v>
      </c>
      <c r="S104" s="1" t="s">
        <v>21</v>
      </c>
      <c r="Z104" t="str">
        <f>_xlfn.XLOOKUP(Table2[[#This Row],[CountryCode]],Sheet2!A:A,Sheet2!B:B)</f>
        <v>India</v>
      </c>
    </row>
    <row r="105" spans="1:26" x14ac:dyDescent="0.3">
      <c r="A105">
        <v>18361217</v>
      </c>
      <c r="B105">
        <v>1</v>
      </c>
      <c r="C105" s="1" t="s">
        <v>18</v>
      </c>
      <c r="D105" t="s">
        <v>38</v>
      </c>
      <c r="E105" t="s">
        <v>39</v>
      </c>
      <c r="F105">
        <v>76.9638597</v>
      </c>
      <c r="G105">
        <v>28.609072000000001</v>
      </c>
      <c r="H105" t="s">
        <v>21</v>
      </c>
      <c r="I105" t="s">
        <v>22</v>
      </c>
      <c r="J105" t="s">
        <v>23</v>
      </c>
      <c r="K105" t="s">
        <v>23</v>
      </c>
      <c r="L105" t="s">
        <v>23</v>
      </c>
      <c r="M105" t="s">
        <v>23</v>
      </c>
      <c r="N105">
        <v>1</v>
      </c>
      <c r="O105">
        <v>0</v>
      </c>
      <c r="P105">
        <v>250</v>
      </c>
      <c r="Q105">
        <v>1</v>
      </c>
      <c r="R105" s="2" t="s">
        <v>209</v>
      </c>
      <c r="S105" s="1" t="s">
        <v>21</v>
      </c>
      <c r="Z105" t="str">
        <f>_xlfn.XLOOKUP(Table2[[#This Row],[CountryCode]],Sheet2!A:A,Sheet2!B:B)</f>
        <v>India</v>
      </c>
    </row>
    <row r="106" spans="1:26" x14ac:dyDescent="0.3">
      <c r="A106">
        <v>9271</v>
      </c>
      <c r="B106">
        <v>1</v>
      </c>
      <c r="C106" s="1" t="s">
        <v>18</v>
      </c>
      <c r="D106" t="s">
        <v>38</v>
      </c>
      <c r="E106" t="s">
        <v>39</v>
      </c>
      <c r="F106">
        <v>76.985621499999993</v>
      </c>
      <c r="G106">
        <v>28.6100946</v>
      </c>
      <c r="H106" t="s">
        <v>21</v>
      </c>
      <c r="I106" t="s">
        <v>22</v>
      </c>
      <c r="J106" t="s">
        <v>23</v>
      </c>
      <c r="K106" t="s">
        <v>23</v>
      </c>
      <c r="L106" t="s">
        <v>23</v>
      </c>
      <c r="M106" t="s">
        <v>23</v>
      </c>
      <c r="N106">
        <v>1</v>
      </c>
      <c r="O106">
        <v>0</v>
      </c>
      <c r="P106">
        <v>50</v>
      </c>
      <c r="Q106">
        <v>1</v>
      </c>
      <c r="R106" s="2" t="s">
        <v>210</v>
      </c>
      <c r="S106" s="1" t="s">
        <v>21</v>
      </c>
      <c r="Z106" t="str">
        <f>_xlfn.XLOOKUP(Table2[[#This Row],[CountryCode]],Sheet2!A:A,Sheet2!B:B)</f>
        <v>India</v>
      </c>
    </row>
    <row r="107" spans="1:26" x14ac:dyDescent="0.3">
      <c r="A107">
        <v>18360900</v>
      </c>
      <c r="B107">
        <v>1</v>
      </c>
      <c r="C107" s="1" t="s">
        <v>18</v>
      </c>
      <c r="D107" t="s">
        <v>132</v>
      </c>
      <c r="E107" t="s">
        <v>133</v>
      </c>
      <c r="F107">
        <v>77.288526399999995</v>
      </c>
      <c r="G107">
        <v>28.500364300000001</v>
      </c>
      <c r="H107" t="s">
        <v>21</v>
      </c>
      <c r="I107" t="s">
        <v>22</v>
      </c>
      <c r="J107" t="s">
        <v>23</v>
      </c>
      <c r="K107" t="s">
        <v>23</v>
      </c>
      <c r="L107" t="s">
        <v>23</v>
      </c>
      <c r="M107" t="s">
        <v>23</v>
      </c>
      <c r="N107">
        <v>1</v>
      </c>
      <c r="O107">
        <v>0</v>
      </c>
      <c r="P107">
        <v>300</v>
      </c>
      <c r="Q107">
        <v>1</v>
      </c>
      <c r="R107" s="2" t="s">
        <v>211</v>
      </c>
      <c r="S107" s="1" t="s">
        <v>21</v>
      </c>
      <c r="Z107" t="str">
        <f>_xlfn.XLOOKUP(Table2[[#This Row],[CountryCode]],Sheet2!A:A,Sheet2!B:B)</f>
        <v>India</v>
      </c>
    </row>
    <row r="108" spans="1:26" x14ac:dyDescent="0.3">
      <c r="A108">
        <v>18492960</v>
      </c>
      <c r="B108">
        <v>1</v>
      </c>
      <c r="C108" s="1" t="s">
        <v>18</v>
      </c>
      <c r="D108" t="s">
        <v>98</v>
      </c>
      <c r="E108" t="s">
        <v>99</v>
      </c>
      <c r="F108">
        <v>0</v>
      </c>
      <c r="G108">
        <v>0</v>
      </c>
      <c r="H108" t="s">
        <v>21</v>
      </c>
      <c r="I108" t="s">
        <v>22</v>
      </c>
      <c r="J108" t="s">
        <v>23</v>
      </c>
      <c r="K108" t="s">
        <v>23</v>
      </c>
      <c r="L108" t="s">
        <v>23</v>
      </c>
      <c r="M108" t="s">
        <v>23</v>
      </c>
      <c r="N108">
        <v>1</v>
      </c>
      <c r="O108">
        <v>0</v>
      </c>
      <c r="P108">
        <v>200</v>
      </c>
      <c r="Q108">
        <v>1</v>
      </c>
      <c r="R108" s="2" t="s">
        <v>212</v>
      </c>
      <c r="S108" s="1" t="s">
        <v>21</v>
      </c>
      <c r="Z108" t="str">
        <f>_xlfn.XLOOKUP(Table2[[#This Row],[CountryCode]],Sheet2!A:A,Sheet2!B:B)</f>
        <v>India</v>
      </c>
    </row>
    <row r="109" spans="1:26" x14ac:dyDescent="0.3">
      <c r="A109">
        <v>18390309</v>
      </c>
      <c r="B109">
        <v>1</v>
      </c>
      <c r="C109" s="1" t="s">
        <v>18</v>
      </c>
      <c r="D109" t="s">
        <v>141</v>
      </c>
      <c r="E109" t="s">
        <v>142</v>
      </c>
      <c r="F109">
        <v>77.296325499999995</v>
      </c>
      <c r="G109">
        <v>28.537419199999999</v>
      </c>
      <c r="H109" t="s">
        <v>21</v>
      </c>
      <c r="I109" t="s">
        <v>22</v>
      </c>
      <c r="J109" t="s">
        <v>23</v>
      </c>
      <c r="K109" t="s">
        <v>23</v>
      </c>
      <c r="L109" t="s">
        <v>23</v>
      </c>
      <c r="M109" t="s">
        <v>23</v>
      </c>
      <c r="N109">
        <v>1</v>
      </c>
      <c r="O109">
        <v>0</v>
      </c>
      <c r="P109">
        <v>150</v>
      </c>
      <c r="Q109">
        <v>1</v>
      </c>
      <c r="R109" s="2" t="s">
        <v>213</v>
      </c>
      <c r="S109" s="1" t="s">
        <v>21</v>
      </c>
      <c r="Z109" t="str">
        <f>_xlfn.XLOOKUP(Table2[[#This Row],[CountryCode]],Sheet2!A:A,Sheet2!B:B)</f>
        <v>India</v>
      </c>
    </row>
    <row r="110" spans="1:26" x14ac:dyDescent="0.3">
      <c r="A110">
        <v>18377898</v>
      </c>
      <c r="B110">
        <v>1</v>
      </c>
      <c r="C110" s="1" t="s">
        <v>18</v>
      </c>
      <c r="D110" t="s">
        <v>49</v>
      </c>
      <c r="E110" t="s">
        <v>50</v>
      </c>
      <c r="F110">
        <v>77.306627399999996</v>
      </c>
      <c r="G110">
        <v>28.5914444</v>
      </c>
      <c r="H110" t="s">
        <v>21</v>
      </c>
      <c r="I110" t="s">
        <v>22</v>
      </c>
      <c r="J110" t="s">
        <v>23</v>
      </c>
      <c r="K110" t="s">
        <v>23</v>
      </c>
      <c r="L110" t="s">
        <v>23</v>
      </c>
      <c r="M110" t="s">
        <v>23</v>
      </c>
      <c r="N110">
        <v>1</v>
      </c>
      <c r="O110">
        <v>0</v>
      </c>
      <c r="P110">
        <v>200</v>
      </c>
      <c r="Q110">
        <v>1</v>
      </c>
      <c r="R110" s="2" t="s">
        <v>214</v>
      </c>
      <c r="S110" s="1" t="s">
        <v>21</v>
      </c>
      <c r="Z110" t="str">
        <f>_xlfn.XLOOKUP(Table2[[#This Row],[CountryCode]],Sheet2!A:A,Sheet2!B:B)</f>
        <v>India</v>
      </c>
    </row>
    <row r="111" spans="1:26" x14ac:dyDescent="0.3">
      <c r="A111">
        <v>18375413</v>
      </c>
      <c r="B111">
        <v>1</v>
      </c>
      <c r="C111" s="1" t="s">
        <v>18</v>
      </c>
      <c r="D111" t="s">
        <v>215</v>
      </c>
      <c r="E111" t="s">
        <v>216</v>
      </c>
      <c r="F111">
        <v>0</v>
      </c>
      <c r="G111">
        <v>0</v>
      </c>
      <c r="H111" t="s">
        <v>21</v>
      </c>
      <c r="I111" t="s">
        <v>22</v>
      </c>
      <c r="J111" t="s">
        <v>23</v>
      </c>
      <c r="K111" t="s">
        <v>23</v>
      </c>
      <c r="L111" t="s">
        <v>23</v>
      </c>
      <c r="M111" t="s">
        <v>23</v>
      </c>
      <c r="N111">
        <v>2</v>
      </c>
      <c r="O111">
        <v>0</v>
      </c>
      <c r="P111">
        <v>650</v>
      </c>
      <c r="Q111">
        <v>1</v>
      </c>
      <c r="R111" s="2" t="s">
        <v>217</v>
      </c>
      <c r="S111" s="1" t="s">
        <v>21</v>
      </c>
      <c r="Z111" t="str">
        <f>_xlfn.XLOOKUP(Table2[[#This Row],[CountryCode]],Sheet2!A:A,Sheet2!B:B)</f>
        <v>India</v>
      </c>
    </row>
    <row r="112" spans="1:26" x14ac:dyDescent="0.3">
      <c r="A112">
        <v>302871</v>
      </c>
      <c r="B112">
        <v>1</v>
      </c>
      <c r="C112" s="1" t="s">
        <v>18</v>
      </c>
      <c r="D112" t="s">
        <v>218</v>
      </c>
      <c r="E112" t="s">
        <v>219</v>
      </c>
      <c r="F112">
        <v>77.231668900000003</v>
      </c>
      <c r="G112">
        <v>28.657385600000001</v>
      </c>
      <c r="H112" t="s">
        <v>21</v>
      </c>
      <c r="I112" t="s">
        <v>22</v>
      </c>
      <c r="J112" t="s">
        <v>23</v>
      </c>
      <c r="K112" t="s">
        <v>23</v>
      </c>
      <c r="L112" t="s">
        <v>23</v>
      </c>
      <c r="M112" t="s">
        <v>23</v>
      </c>
      <c r="N112">
        <v>1</v>
      </c>
      <c r="O112">
        <v>0</v>
      </c>
      <c r="P112">
        <v>400</v>
      </c>
      <c r="Q112">
        <v>1</v>
      </c>
      <c r="R112" s="2" t="s">
        <v>220</v>
      </c>
      <c r="S112" s="1" t="s">
        <v>21</v>
      </c>
      <c r="Z112" t="str">
        <f>_xlfn.XLOOKUP(Table2[[#This Row],[CountryCode]],Sheet2!A:A,Sheet2!B:B)</f>
        <v>India</v>
      </c>
    </row>
    <row r="113" spans="1:26" x14ac:dyDescent="0.3">
      <c r="A113">
        <v>6678</v>
      </c>
      <c r="B113">
        <v>1</v>
      </c>
      <c r="C113" s="1" t="s">
        <v>18</v>
      </c>
      <c r="D113" t="s">
        <v>105</v>
      </c>
      <c r="E113" t="s">
        <v>106</v>
      </c>
      <c r="F113">
        <v>77.235710499999996</v>
      </c>
      <c r="G113">
        <v>28.641017300000001</v>
      </c>
      <c r="H113" t="s">
        <v>21</v>
      </c>
      <c r="I113" t="s">
        <v>22</v>
      </c>
      <c r="J113" t="s">
        <v>23</v>
      </c>
      <c r="K113" t="s">
        <v>23</v>
      </c>
      <c r="L113" t="s">
        <v>23</v>
      </c>
      <c r="M113" t="s">
        <v>23</v>
      </c>
      <c r="N113">
        <v>1</v>
      </c>
      <c r="O113">
        <v>0</v>
      </c>
      <c r="P113">
        <v>150</v>
      </c>
      <c r="Q113">
        <v>1</v>
      </c>
      <c r="R113" s="2" t="s">
        <v>221</v>
      </c>
      <c r="S113" s="1" t="s">
        <v>21</v>
      </c>
      <c r="Z113" t="str">
        <f>_xlfn.XLOOKUP(Table2[[#This Row],[CountryCode]],Sheet2!A:A,Sheet2!B:B)</f>
        <v>India</v>
      </c>
    </row>
    <row r="114" spans="1:26" x14ac:dyDescent="0.3">
      <c r="A114">
        <v>18292472</v>
      </c>
      <c r="B114">
        <v>1</v>
      </c>
      <c r="C114" s="1" t="s">
        <v>18</v>
      </c>
      <c r="D114" t="s">
        <v>105</v>
      </c>
      <c r="E114" t="s">
        <v>106</v>
      </c>
      <c r="F114">
        <v>77.240290799999997</v>
      </c>
      <c r="G114">
        <v>28.645127200000001</v>
      </c>
      <c r="H114" t="s">
        <v>21</v>
      </c>
      <c r="I114" t="s">
        <v>22</v>
      </c>
      <c r="J114" t="s">
        <v>23</v>
      </c>
      <c r="K114" t="s">
        <v>23</v>
      </c>
      <c r="L114" t="s">
        <v>23</v>
      </c>
      <c r="M114" t="s">
        <v>23</v>
      </c>
      <c r="N114">
        <v>1</v>
      </c>
      <c r="O114">
        <v>0</v>
      </c>
      <c r="P114">
        <v>400</v>
      </c>
      <c r="Q114">
        <v>1</v>
      </c>
      <c r="R114" s="2" t="s">
        <v>222</v>
      </c>
      <c r="S114" s="1" t="s">
        <v>21</v>
      </c>
      <c r="Z114" t="str">
        <f>_xlfn.XLOOKUP(Table2[[#This Row],[CountryCode]],Sheet2!A:A,Sheet2!B:B)</f>
        <v>India</v>
      </c>
    </row>
    <row r="115" spans="1:26" x14ac:dyDescent="0.3">
      <c r="A115">
        <v>18362795</v>
      </c>
      <c r="B115">
        <v>1</v>
      </c>
      <c r="C115" s="1" t="s">
        <v>18</v>
      </c>
      <c r="D115" t="s">
        <v>223</v>
      </c>
      <c r="E115" t="s">
        <v>224</v>
      </c>
      <c r="F115">
        <v>0</v>
      </c>
      <c r="G115">
        <v>0</v>
      </c>
      <c r="H115" t="s">
        <v>21</v>
      </c>
      <c r="I115" t="s">
        <v>22</v>
      </c>
      <c r="J115" t="s">
        <v>23</v>
      </c>
      <c r="K115" t="s">
        <v>23</v>
      </c>
      <c r="L115" t="s">
        <v>23</v>
      </c>
      <c r="M115" t="s">
        <v>23</v>
      </c>
      <c r="N115">
        <v>1</v>
      </c>
      <c r="O115">
        <v>0</v>
      </c>
      <c r="P115">
        <v>200</v>
      </c>
      <c r="Q115">
        <v>1</v>
      </c>
      <c r="R115" s="2" t="s">
        <v>221</v>
      </c>
      <c r="S115" s="1" t="s">
        <v>21</v>
      </c>
      <c r="Z115" t="str">
        <f>_xlfn.XLOOKUP(Table2[[#This Row],[CountryCode]],Sheet2!A:A,Sheet2!B:B)</f>
        <v>India</v>
      </c>
    </row>
    <row r="116" spans="1:26" x14ac:dyDescent="0.3">
      <c r="A116">
        <v>18455553</v>
      </c>
      <c r="B116">
        <v>1</v>
      </c>
      <c r="C116" s="1" t="s">
        <v>18</v>
      </c>
      <c r="D116" t="s">
        <v>19</v>
      </c>
      <c r="E116" t="s">
        <v>20</v>
      </c>
      <c r="F116">
        <v>0</v>
      </c>
      <c r="G116">
        <v>0</v>
      </c>
      <c r="H116" t="s">
        <v>21</v>
      </c>
      <c r="I116" t="s">
        <v>22</v>
      </c>
      <c r="J116" t="s">
        <v>23</v>
      </c>
      <c r="K116" t="s">
        <v>23</v>
      </c>
      <c r="L116" t="s">
        <v>23</v>
      </c>
      <c r="M116" t="s">
        <v>23</v>
      </c>
      <c r="N116">
        <v>2</v>
      </c>
      <c r="O116">
        <v>0</v>
      </c>
      <c r="P116">
        <v>600</v>
      </c>
      <c r="Q116">
        <v>1</v>
      </c>
      <c r="R116" s="2" t="s">
        <v>225</v>
      </c>
      <c r="S116" s="1" t="s">
        <v>21</v>
      </c>
      <c r="Z116" t="str">
        <f>_xlfn.XLOOKUP(Table2[[#This Row],[CountryCode]],Sheet2!A:A,Sheet2!B:B)</f>
        <v>India</v>
      </c>
    </row>
    <row r="117" spans="1:26" x14ac:dyDescent="0.3">
      <c r="A117">
        <v>18418234</v>
      </c>
      <c r="B117">
        <v>1</v>
      </c>
      <c r="C117" s="1" t="s">
        <v>18</v>
      </c>
      <c r="D117" t="s">
        <v>19</v>
      </c>
      <c r="E117" t="s">
        <v>20</v>
      </c>
      <c r="F117">
        <v>77.2741884</v>
      </c>
      <c r="G117">
        <v>28.654310800000001</v>
      </c>
      <c r="H117" t="s">
        <v>21</v>
      </c>
      <c r="I117" t="s">
        <v>22</v>
      </c>
      <c r="J117" t="s">
        <v>23</v>
      </c>
      <c r="K117" t="s">
        <v>23</v>
      </c>
      <c r="L117" t="s">
        <v>23</v>
      </c>
      <c r="M117" t="s">
        <v>23</v>
      </c>
      <c r="N117">
        <v>1</v>
      </c>
      <c r="O117">
        <v>0</v>
      </c>
      <c r="P117">
        <v>300</v>
      </c>
      <c r="Q117">
        <v>1</v>
      </c>
      <c r="R117" s="2" t="s">
        <v>226</v>
      </c>
      <c r="S117" s="1" t="s">
        <v>21</v>
      </c>
      <c r="Z117" t="str">
        <f>_xlfn.XLOOKUP(Table2[[#This Row],[CountryCode]],Sheet2!A:A,Sheet2!B:B)</f>
        <v>India</v>
      </c>
    </row>
    <row r="118" spans="1:26" x14ac:dyDescent="0.3">
      <c r="A118">
        <v>18312623</v>
      </c>
      <c r="B118">
        <v>1</v>
      </c>
      <c r="C118" s="1" t="s">
        <v>18</v>
      </c>
      <c r="D118" t="s">
        <v>227</v>
      </c>
      <c r="E118" t="s">
        <v>228</v>
      </c>
      <c r="F118">
        <v>77.125999899999997</v>
      </c>
      <c r="G118">
        <v>28.547907800000001</v>
      </c>
      <c r="H118" t="s">
        <v>21</v>
      </c>
      <c r="I118" t="s">
        <v>22</v>
      </c>
      <c r="J118" t="s">
        <v>28</v>
      </c>
      <c r="K118" t="s">
        <v>23</v>
      </c>
      <c r="L118" t="s">
        <v>23</v>
      </c>
      <c r="M118" t="s">
        <v>23</v>
      </c>
      <c r="N118">
        <v>2</v>
      </c>
      <c r="O118">
        <v>0</v>
      </c>
      <c r="P118">
        <v>800</v>
      </c>
      <c r="Q118">
        <v>1</v>
      </c>
      <c r="R118" s="2" t="s">
        <v>226</v>
      </c>
      <c r="S118" s="1" t="s">
        <v>21</v>
      </c>
      <c r="Z118" t="str">
        <f>_xlfn.XLOOKUP(Table2[[#This Row],[CountryCode]],Sheet2!A:A,Sheet2!B:B)</f>
        <v>India</v>
      </c>
    </row>
    <row r="119" spans="1:26" x14ac:dyDescent="0.3">
      <c r="A119">
        <v>18414503</v>
      </c>
      <c r="B119">
        <v>1</v>
      </c>
      <c r="C119" s="1" t="s">
        <v>18</v>
      </c>
      <c r="D119" t="s">
        <v>229</v>
      </c>
      <c r="E119" t="s">
        <v>230</v>
      </c>
      <c r="F119">
        <v>77.181002599999999</v>
      </c>
      <c r="G119">
        <v>28.548871399999999</v>
      </c>
      <c r="H119" t="s">
        <v>21</v>
      </c>
      <c r="I119" t="s">
        <v>22</v>
      </c>
      <c r="J119" t="s">
        <v>23</v>
      </c>
      <c r="K119" t="s">
        <v>23</v>
      </c>
      <c r="L119" t="s">
        <v>23</v>
      </c>
      <c r="M119" t="s">
        <v>23</v>
      </c>
      <c r="N119">
        <v>1</v>
      </c>
      <c r="O119">
        <v>0</v>
      </c>
      <c r="P119">
        <v>400</v>
      </c>
      <c r="Q119">
        <v>1</v>
      </c>
      <c r="R119" s="2" t="s">
        <v>231</v>
      </c>
      <c r="S119" s="1" t="s">
        <v>21</v>
      </c>
      <c r="Z119" t="str">
        <f>_xlfn.XLOOKUP(Table2[[#This Row],[CountryCode]],Sheet2!A:A,Sheet2!B:B)</f>
        <v>India</v>
      </c>
    </row>
    <row r="120" spans="1:26" x14ac:dyDescent="0.3">
      <c r="A120">
        <v>18376513</v>
      </c>
      <c r="B120">
        <v>1</v>
      </c>
      <c r="C120" s="1" t="s">
        <v>18</v>
      </c>
      <c r="D120" t="s">
        <v>115</v>
      </c>
      <c r="E120" t="s">
        <v>116</v>
      </c>
      <c r="F120">
        <v>77.273094900000004</v>
      </c>
      <c r="G120">
        <v>28.659009399999999</v>
      </c>
      <c r="H120" t="s">
        <v>21</v>
      </c>
      <c r="I120" t="s">
        <v>22</v>
      </c>
      <c r="J120" t="s">
        <v>23</v>
      </c>
      <c r="K120" t="s">
        <v>23</v>
      </c>
      <c r="L120" t="s">
        <v>23</v>
      </c>
      <c r="M120" t="s">
        <v>23</v>
      </c>
      <c r="N120">
        <v>1</v>
      </c>
      <c r="O120">
        <v>0</v>
      </c>
      <c r="P120">
        <v>350</v>
      </c>
      <c r="Q120">
        <v>1</v>
      </c>
      <c r="R120" s="2" t="s">
        <v>232</v>
      </c>
      <c r="S120" s="1" t="s">
        <v>21</v>
      </c>
      <c r="Z120" t="str">
        <f>_xlfn.XLOOKUP(Table2[[#This Row],[CountryCode]],Sheet2!A:A,Sheet2!B:B)</f>
        <v>India</v>
      </c>
    </row>
    <row r="121" spans="1:26" x14ac:dyDescent="0.3">
      <c r="A121">
        <v>18361765</v>
      </c>
      <c r="B121">
        <v>1</v>
      </c>
      <c r="C121" s="1" t="s">
        <v>18</v>
      </c>
      <c r="D121" t="s">
        <v>34</v>
      </c>
      <c r="E121" t="s">
        <v>35</v>
      </c>
      <c r="F121">
        <v>77.221468200000004</v>
      </c>
      <c r="G121">
        <v>28.7115817</v>
      </c>
      <c r="H121" t="s">
        <v>21</v>
      </c>
      <c r="I121" t="s">
        <v>22</v>
      </c>
      <c r="J121" t="s">
        <v>23</v>
      </c>
      <c r="K121" t="s">
        <v>23</v>
      </c>
      <c r="L121" t="s">
        <v>23</v>
      </c>
      <c r="M121" t="s">
        <v>23</v>
      </c>
      <c r="N121">
        <v>1</v>
      </c>
      <c r="O121">
        <v>0</v>
      </c>
      <c r="P121">
        <v>200</v>
      </c>
      <c r="Q121">
        <v>1</v>
      </c>
      <c r="R121" s="2" t="s">
        <v>233</v>
      </c>
      <c r="S121" s="1" t="s">
        <v>21</v>
      </c>
      <c r="Z121" t="str">
        <f>_xlfn.XLOOKUP(Table2[[#This Row],[CountryCode]],Sheet2!A:A,Sheet2!B:B)</f>
        <v>India</v>
      </c>
    </row>
    <row r="122" spans="1:26" x14ac:dyDescent="0.3">
      <c r="A122">
        <v>18241864</v>
      </c>
      <c r="B122">
        <v>1</v>
      </c>
      <c r="C122" s="1" t="s">
        <v>18</v>
      </c>
      <c r="D122" t="s">
        <v>34</v>
      </c>
      <c r="E122" t="s">
        <v>35</v>
      </c>
      <c r="F122">
        <v>77.218586099999996</v>
      </c>
      <c r="G122">
        <v>28.7094348</v>
      </c>
      <c r="H122" t="s">
        <v>21</v>
      </c>
      <c r="I122" t="s">
        <v>22</v>
      </c>
      <c r="J122" t="s">
        <v>23</v>
      </c>
      <c r="K122" t="s">
        <v>23</v>
      </c>
      <c r="L122" t="s">
        <v>23</v>
      </c>
      <c r="M122" t="s">
        <v>23</v>
      </c>
      <c r="N122">
        <v>1</v>
      </c>
      <c r="O122">
        <v>0</v>
      </c>
      <c r="P122">
        <v>100</v>
      </c>
      <c r="Q122">
        <v>1</v>
      </c>
      <c r="R122" s="2" t="s">
        <v>234</v>
      </c>
      <c r="S122" s="1" t="s">
        <v>21</v>
      </c>
      <c r="Z122" t="str">
        <f>_xlfn.XLOOKUP(Table2[[#This Row],[CountryCode]],Sheet2!A:A,Sheet2!B:B)</f>
        <v>India</v>
      </c>
    </row>
    <row r="123" spans="1:26" x14ac:dyDescent="0.3">
      <c r="A123">
        <v>18228878</v>
      </c>
      <c r="B123">
        <v>1</v>
      </c>
      <c r="C123" s="1" t="s">
        <v>18</v>
      </c>
      <c r="D123" t="s">
        <v>44</v>
      </c>
      <c r="E123" t="s">
        <v>45</v>
      </c>
      <c r="F123">
        <v>77.097634799999994</v>
      </c>
      <c r="G123">
        <v>28.5955838</v>
      </c>
      <c r="H123" t="s">
        <v>21</v>
      </c>
      <c r="I123" t="s">
        <v>22</v>
      </c>
      <c r="J123" t="s">
        <v>23</v>
      </c>
      <c r="K123" t="s">
        <v>23</v>
      </c>
      <c r="L123" t="s">
        <v>23</v>
      </c>
      <c r="M123" t="s">
        <v>23</v>
      </c>
      <c r="N123">
        <v>1</v>
      </c>
      <c r="O123">
        <v>0</v>
      </c>
      <c r="P123">
        <v>300</v>
      </c>
      <c r="Q123">
        <v>1</v>
      </c>
      <c r="R123" s="2" t="s">
        <v>235</v>
      </c>
      <c r="S123" s="1" t="s">
        <v>21</v>
      </c>
      <c r="Z123" t="str">
        <f>_xlfn.XLOOKUP(Table2[[#This Row],[CountryCode]],Sheet2!A:A,Sheet2!B:B)</f>
        <v>India</v>
      </c>
    </row>
    <row r="124" spans="1:26" x14ac:dyDescent="0.3">
      <c r="A124">
        <v>5463</v>
      </c>
      <c r="B124">
        <v>1</v>
      </c>
      <c r="C124" s="1" t="s">
        <v>18</v>
      </c>
      <c r="D124" t="s">
        <v>105</v>
      </c>
      <c r="E124" t="s">
        <v>106</v>
      </c>
      <c r="F124">
        <v>77.240021299999995</v>
      </c>
      <c r="G124">
        <v>28.641159300000002</v>
      </c>
      <c r="H124" t="s">
        <v>21</v>
      </c>
      <c r="I124" t="s">
        <v>22</v>
      </c>
      <c r="J124" t="s">
        <v>23</v>
      </c>
      <c r="K124" t="s">
        <v>23</v>
      </c>
      <c r="L124" t="s">
        <v>23</v>
      </c>
      <c r="M124" t="s">
        <v>23</v>
      </c>
      <c r="N124">
        <v>1</v>
      </c>
      <c r="O124">
        <v>0</v>
      </c>
      <c r="P124">
        <v>150</v>
      </c>
      <c r="Q124">
        <v>1</v>
      </c>
      <c r="R124" s="2" t="s">
        <v>236</v>
      </c>
      <c r="S124" s="1" t="s">
        <v>21</v>
      </c>
      <c r="Z124" t="str">
        <f>_xlfn.XLOOKUP(Table2[[#This Row],[CountryCode]],Sheet2!A:A,Sheet2!B:B)</f>
        <v>India</v>
      </c>
    </row>
    <row r="125" spans="1:26" x14ac:dyDescent="0.3">
      <c r="A125">
        <v>18356776</v>
      </c>
      <c r="B125">
        <v>1</v>
      </c>
      <c r="C125" s="1" t="s">
        <v>18</v>
      </c>
      <c r="D125" t="s">
        <v>223</v>
      </c>
      <c r="E125" t="s">
        <v>224</v>
      </c>
      <c r="F125">
        <v>77.250769210000001</v>
      </c>
      <c r="G125">
        <v>28.55558547</v>
      </c>
      <c r="H125" t="s">
        <v>21</v>
      </c>
      <c r="I125" t="s">
        <v>22</v>
      </c>
      <c r="J125" t="s">
        <v>23</v>
      </c>
      <c r="K125" t="s">
        <v>23</v>
      </c>
      <c r="L125" t="s">
        <v>23</v>
      </c>
      <c r="M125" t="s">
        <v>23</v>
      </c>
      <c r="N125">
        <v>1</v>
      </c>
      <c r="O125">
        <v>0</v>
      </c>
      <c r="P125">
        <v>100</v>
      </c>
      <c r="Q125">
        <v>1</v>
      </c>
      <c r="R125" s="2" t="s">
        <v>237</v>
      </c>
      <c r="S125" s="1" t="s">
        <v>21</v>
      </c>
      <c r="Z125" t="str">
        <f>_xlfn.XLOOKUP(Table2[[#This Row],[CountryCode]],Sheet2!A:A,Sheet2!B:B)</f>
        <v>India</v>
      </c>
    </row>
    <row r="126" spans="1:26" x14ac:dyDescent="0.3">
      <c r="A126">
        <v>18349764</v>
      </c>
      <c r="B126">
        <v>1</v>
      </c>
      <c r="C126" s="1" t="s">
        <v>18</v>
      </c>
      <c r="D126" t="s">
        <v>115</v>
      </c>
      <c r="E126" t="s">
        <v>116</v>
      </c>
      <c r="F126">
        <v>0</v>
      </c>
      <c r="G126">
        <v>0</v>
      </c>
      <c r="H126" t="s">
        <v>21</v>
      </c>
      <c r="I126" t="s">
        <v>22</v>
      </c>
      <c r="J126" t="s">
        <v>23</v>
      </c>
      <c r="K126" t="s">
        <v>23</v>
      </c>
      <c r="L126" t="s">
        <v>23</v>
      </c>
      <c r="M126" t="s">
        <v>23</v>
      </c>
      <c r="N126">
        <v>2</v>
      </c>
      <c r="O126">
        <v>0</v>
      </c>
      <c r="P126">
        <v>600</v>
      </c>
      <c r="Q126">
        <v>1</v>
      </c>
      <c r="R126" s="2" t="s">
        <v>238</v>
      </c>
      <c r="S126" s="1" t="s">
        <v>21</v>
      </c>
      <c r="Z126" t="str">
        <f>_xlfn.XLOOKUP(Table2[[#This Row],[CountryCode]],Sheet2!A:A,Sheet2!B:B)</f>
        <v>India</v>
      </c>
    </row>
    <row r="127" spans="1:26" x14ac:dyDescent="0.3">
      <c r="A127">
        <v>18415370</v>
      </c>
      <c r="B127">
        <v>1</v>
      </c>
      <c r="C127" s="1" t="s">
        <v>18</v>
      </c>
      <c r="D127" t="s">
        <v>239</v>
      </c>
      <c r="E127" t="s">
        <v>240</v>
      </c>
      <c r="F127">
        <v>77.194120400000003</v>
      </c>
      <c r="G127">
        <v>28.527892699999999</v>
      </c>
      <c r="H127" t="s">
        <v>21</v>
      </c>
      <c r="I127" t="s">
        <v>22</v>
      </c>
      <c r="J127" t="s">
        <v>23</v>
      </c>
      <c r="K127" t="s">
        <v>23</v>
      </c>
      <c r="L127" t="s">
        <v>23</v>
      </c>
      <c r="M127" t="s">
        <v>23</v>
      </c>
      <c r="N127">
        <v>2</v>
      </c>
      <c r="O127">
        <v>0</v>
      </c>
      <c r="P127">
        <v>600</v>
      </c>
      <c r="Q127">
        <v>1</v>
      </c>
      <c r="R127" s="2" t="s">
        <v>241</v>
      </c>
      <c r="S127" s="1" t="s">
        <v>21</v>
      </c>
      <c r="Z127" t="str">
        <f>_xlfn.XLOOKUP(Table2[[#This Row],[CountryCode]],Sheet2!A:A,Sheet2!B:B)</f>
        <v>India</v>
      </c>
    </row>
    <row r="128" spans="1:26" x14ac:dyDescent="0.3">
      <c r="A128">
        <v>18485962</v>
      </c>
      <c r="B128">
        <v>1</v>
      </c>
      <c r="C128" s="1" t="s">
        <v>18</v>
      </c>
      <c r="D128" t="s">
        <v>34</v>
      </c>
      <c r="E128" t="s">
        <v>35</v>
      </c>
      <c r="F128">
        <v>77.211145040000005</v>
      </c>
      <c r="G128">
        <v>28.70302109</v>
      </c>
      <c r="H128" t="s">
        <v>21</v>
      </c>
      <c r="I128" t="s">
        <v>22</v>
      </c>
      <c r="J128" t="s">
        <v>23</v>
      </c>
      <c r="K128" t="s">
        <v>23</v>
      </c>
      <c r="L128" t="s">
        <v>23</v>
      </c>
      <c r="M128" t="s">
        <v>23</v>
      </c>
      <c r="N128">
        <v>1</v>
      </c>
      <c r="O128">
        <v>0</v>
      </c>
      <c r="P128">
        <v>100</v>
      </c>
      <c r="Q128">
        <v>1</v>
      </c>
      <c r="R128" s="2" t="s">
        <v>242</v>
      </c>
      <c r="S128" s="1" t="s">
        <v>21</v>
      </c>
      <c r="Z128" t="str">
        <f>_xlfn.XLOOKUP(Table2[[#This Row],[CountryCode]],Sheet2!A:A,Sheet2!B:B)</f>
        <v>India</v>
      </c>
    </row>
    <row r="129" spans="1:26" x14ac:dyDescent="0.3">
      <c r="A129">
        <v>18378051</v>
      </c>
      <c r="B129">
        <v>1</v>
      </c>
      <c r="C129" s="1" t="s">
        <v>18</v>
      </c>
      <c r="D129" t="s">
        <v>66</v>
      </c>
      <c r="E129" t="s">
        <v>67</v>
      </c>
      <c r="F129">
        <v>77.067284400000005</v>
      </c>
      <c r="G129">
        <v>28.681275599999999</v>
      </c>
      <c r="H129" t="s">
        <v>21</v>
      </c>
      <c r="I129" t="s">
        <v>22</v>
      </c>
      <c r="J129" t="s">
        <v>23</v>
      </c>
      <c r="K129" t="s">
        <v>23</v>
      </c>
      <c r="L129" t="s">
        <v>23</v>
      </c>
      <c r="M129" t="s">
        <v>23</v>
      </c>
      <c r="N129">
        <v>1</v>
      </c>
      <c r="O129">
        <v>0</v>
      </c>
      <c r="P129">
        <v>350</v>
      </c>
      <c r="Q129">
        <v>1</v>
      </c>
      <c r="R129" s="2" t="s">
        <v>243</v>
      </c>
      <c r="S129" s="1" t="s">
        <v>21</v>
      </c>
      <c r="Z129" t="str">
        <f>_xlfn.XLOOKUP(Table2[[#This Row],[CountryCode]],Sheet2!A:A,Sheet2!B:B)</f>
        <v>India</v>
      </c>
    </row>
    <row r="130" spans="1:26" x14ac:dyDescent="0.3">
      <c r="A130">
        <v>18441669</v>
      </c>
      <c r="B130">
        <v>1</v>
      </c>
      <c r="C130" s="1" t="s">
        <v>18</v>
      </c>
      <c r="D130" t="s">
        <v>157</v>
      </c>
      <c r="E130" t="s">
        <v>158</v>
      </c>
      <c r="F130">
        <v>77.294355899999999</v>
      </c>
      <c r="G130">
        <v>28.640598300000001</v>
      </c>
      <c r="H130" t="s">
        <v>21</v>
      </c>
      <c r="I130" t="s">
        <v>22</v>
      </c>
      <c r="J130" t="s">
        <v>23</v>
      </c>
      <c r="K130" t="s">
        <v>23</v>
      </c>
      <c r="L130" t="s">
        <v>23</v>
      </c>
      <c r="M130" t="s">
        <v>23</v>
      </c>
      <c r="N130">
        <v>1</v>
      </c>
      <c r="O130">
        <v>0</v>
      </c>
      <c r="P130">
        <v>300</v>
      </c>
      <c r="Q130">
        <v>1</v>
      </c>
      <c r="R130" s="2" t="s">
        <v>244</v>
      </c>
      <c r="S130" s="1" t="s">
        <v>21</v>
      </c>
      <c r="Z130" t="str">
        <f>_xlfn.XLOOKUP(Table2[[#This Row],[CountryCode]],Sheet2!A:A,Sheet2!B:B)</f>
        <v>India</v>
      </c>
    </row>
    <row r="131" spans="1:26" x14ac:dyDescent="0.3">
      <c r="A131">
        <v>18489530</v>
      </c>
      <c r="B131">
        <v>1</v>
      </c>
      <c r="C131" s="1" t="s">
        <v>18</v>
      </c>
      <c r="D131" t="s">
        <v>46</v>
      </c>
      <c r="E131" t="s">
        <v>47</v>
      </c>
      <c r="F131">
        <v>77.167512500000001</v>
      </c>
      <c r="G131">
        <v>28.565241199999999</v>
      </c>
      <c r="H131" t="s">
        <v>21</v>
      </c>
      <c r="I131" t="s">
        <v>22</v>
      </c>
      <c r="J131" t="s">
        <v>23</v>
      </c>
      <c r="K131" t="s">
        <v>23</v>
      </c>
      <c r="L131" t="s">
        <v>23</v>
      </c>
      <c r="M131" t="s">
        <v>23</v>
      </c>
      <c r="N131">
        <v>1</v>
      </c>
      <c r="O131">
        <v>0</v>
      </c>
      <c r="P131">
        <v>200</v>
      </c>
      <c r="Q131">
        <v>1</v>
      </c>
      <c r="R131" s="2" t="s">
        <v>245</v>
      </c>
      <c r="S131" s="1" t="s">
        <v>21</v>
      </c>
      <c r="Z131" t="str">
        <f>_xlfn.XLOOKUP(Table2[[#This Row],[CountryCode]],Sheet2!A:A,Sheet2!B:B)</f>
        <v>India</v>
      </c>
    </row>
    <row r="132" spans="1:26" x14ac:dyDescent="0.3">
      <c r="A132">
        <v>18390082</v>
      </c>
      <c r="B132">
        <v>1</v>
      </c>
      <c r="C132" s="1" t="s">
        <v>18</v>
      </c>
      <c r="D132" t="s">
        <v>105</v>
      </c>
      <c r="E132" t="s">
        <v>106</v>
      </c>
      <c r="F132">
        <v>77.242049600000001</v>
      </c>
      <c r="G132">
        <v>28.644812200000001</v>
      </c>
      <c r="H132" t="s">
        <v>21</v>
      </c>
      <c r="I132" t="s">
        <v>22</v>
      </c>
      <c r="J132" t="s">
        <v>23</v>
      </c>
      <c r="K132" t="s">
        <v>23</v>
      </c>
      <c r="L132" t="s">
        <v>23</v>
      </c>
      <c r="M132" t="s">
        <v>23</v>
      </c>
      <c r="N132">
        <v>1</v>
      </c>
      <c r="O132">
        <v>0</v>
      </c>
      <c r="P132">
        <v>100</v>
      </c>
      <c r="Q132">
        <v>1</v>
      </c>
      <c r="R132" s="2" t="s">
        <v>246</v>
      </c>
      <c r="S132" s="1" t="s">
        <v>21</v>
      </c>
      <c r="Z132" t="str">
        <f>_xlfn.XLOOKUP(Table2[[#This Row],[CountryCode]],Sheet2!A:A,Sheet2!B:B)</f>
        <v>India</v>
      </c>
    </row>
    <row r="133" spans="1:26" x14ac:dyDescent="0.3">
      <c r="A133">
        <v>18449652</v>
      </c>
      <c r="B133">
        <v>1</v>
      </c>
      <c r="C133" s="1" t="s">
        <v>18</v>
      </c>
      <c r="D133" t="s">
        <v>105</v>
      </c>
      <c r="E133" t="s">
        <v>106</v>
      </c>
      <c r="F133">
        <v>0</v>
      </c>
      <c r="G133">
        <v>0</v>
      </c>
      <c r="H133" t="s">
        <v>21</v>
      </c>
      <c r="I133" t="s">
        <v>22</v>
      </c>
      <c r="J133" t="s">
        <v>23</v>
      </c>
      <c r="K133" t="s">
        <v>23</v>
      </c>
      <c r="L133" t="s">
        <v>23</v>
      </c>
      <c r="M133" t="s">
        <v>23</v>
      </c>
      <c r="N133">
        <v>1</v>
      </c>
      <c r="O133">
        <v>0</v>
      </c>
      <c r="P133">
        <v>300</v>
      </c>
      <c r="Q133">
        <v>1</v>
      </c>
      <c r="R133" s="2" t="s">
        <v>247</v>
      </c>
      <c r="S133" s="1" t="s">
        <v>21</v>
      </c>
      <c r="Z133" t="str">
        <f>_xlfn.XLOOKUP(Table2[[#This Row],[CountryCode]],Sheet2!A:A,Sheet2!B:B)</f>
        <v>India</v>
      </c>
    </row>
    <row r="134" spans="1:26" x14ac:dyDescent="0.3">
      <c r="A134">
        <v>18288623</v>
      </c>
      <c r="B134">
        <v>1</v>
      </c>
      <c r="C134" s="1" t="s">
        <v>18</v>
      </c>
      <c r="D134" t="s">
        <v>105</v>
      </c>
      <c r="E134" t="s">
        <v>106</v>
      </c>
      <c r="F134">
        <v>77.240442799999997</v>
      </c>
      <c r="G134">
        <v>28.648229199999999</v>
      </c>
      <c r="H134" t="s">
        <v>21</v>
      </c>
      <c r="I134" t="s">
        <v>22</v>
      </c>
      <c r="J134" t="s">
        <v>23</v>
      </c>
      <c r="K134" t="s">
        <v>23</v>
      </c>
      <c r="L134" t="s">
        <v>23</v>
      </c>
      <c r="M134" t="s">
        <v>23</v>
      </c>
      <c r="N134">
        <v>1</v>
      </c>
      <c r="O134">
        <v>0</v>
      </c>
      <c r="P134">
        <v>200</v>
      </c>
      <c r="Q134">
        <v>1</v>
      </c>
      <c r="R134" s="2" t="s">
        <v>248</v>
      </c>
      <c r="S134" s="1" t="s">
        <v>21</v>
      </c>
      <c r="Z134" t="str">
        <f>_xlfn.XLOOKUP(Table2[[#This Row],[CountryCode]],Sheet2!A:A,Sheet2!B:B)</f>
        <v>India</v>
      </c>
    </row>
    <row r="135" spans="1:26" x14ac:dyDescent="0.3">
      <c r="A135">
        <v>18435822</v>
      </c>
      <c r="B135">
        <v>1</v>
      </c>
      <c r="C135" s="1" t="s">
        <v>18</v>
      </c>
      <c r="D135" t="s">
        <v>55</v>
      </c>
      <c r="E135" t="s">
        <v>56</v>
      </c>
      <c r="F135">
        <v>77.318203199999999</v>
      </c>
      <c r="G135">
        <v>28.680840499999999</v>
      </c>
      <c r="H135" t="s">
        <v>21</v>
      </c>
      <c r="I135" t="s">
        <v>22</v>
      </c>
      <c r="J135" t="s">
        <v>23</v>
      </c>
      <c r="K135" t="s">
        <v>23</v>
      </c>
      <c r="L135" t="s">
        <v>23</v>
      </c>
      <c r="M135" t="s">
        <v>23</v>
      </c>
      <c r="N135">
        <v>1</v>
      </c>
      <c r="O135">
        <v>0</v>
      </c>
      <c r="P135">
        <v>300</v>
      </c>
      <c r="Q135">
        <v>1</v>
      </c>
      <c r="R135" s="2" t="s">
        <v>249</v>
      </c>
      <c r="S135" s="1" t="s">
        <v>21</v>
      </c>
      <c r="Z135" t="str">
        <f>_xlfn.XLOOKUP(Table2[[#This Row],[CountryCode]],Sheet2!A:A,Sheet2!B:B)</f>
        <v>India</v>
      </c>
    </row>
    <row r="136" spans="1:26" x14ac:dyDescent="0.3">
      <c r="A136">
        <v>18435787</v>
      </c>
      <c r="B136">
        <v>1</v>
      </c>
      <c r="C136" s="1" t="s">
        <v>18</v>
      </c>
      <c r="D136" t="s">
        <v>19</v>
      </c>
      <c r="E136" t="s">
        <v>20</v>
      </c>
      <c r="F136">
        <v>77.270594700000004</v>
      </c>
      <c r="G136">
        <v>28.656203000000001</v>
      </c>
      <c r="H136" t="s">
        <v>21</v>
      </c>
      <c r="I136" t="s">
        <v>22</v>
      </c>
      <c r="J136" t="s">
        <v>23</v>
      </c>
      <c r="K136" t="s">
        <v>23</v>
      </c>
      <c r="L136" t="s">
        <v>23</v>
      </c>
      <c r="M136" t="s">
        <v>23</v>
      </c>
      <c r="N136">
        <v>1</v>
      </c>
      <c r="O136">
        <v>0</v>
      </c>
      <c r="P136">
        <v>200</v>
      </c>
      <c r="Q136">
        <v>1</v>
      </c>
      <c r="R136" s="2" t="s">
        <v>250</v>
      </c>
      <c r="S136" s="1" t="s">
        <v>21</v>
      </c>
      <c r="Z136" t="str">
        <f>_xlfn.XLOOKUP(Table2[[#This Row],[CountryCode]],Sheet2!A:A,Sheet2!B:B)</f>
        <v>India</v>
      </c>
    </row>
    <row r="137" spans="1:26" x14ac:dyDescent="0.3">
      <c r="A137">
        <v>18425757</v>
      </c>
      <c r="B137">
        <v>1</v>
      </c>
      <c r="C137" s="1" t="s">
        <v>18</v>
      </c>
      <c r="D137" t="s">
        <v>112</v>
      </c>
      <c r="E137" t="s">
        <v>113</v>
      </c>
      <c r="F137">
        <v>77.209842499999993</v>
      </c>
      <c r="G137">
        <v>28.560244999999998</v>
      </c>
      <c r="H137" t="s">
        <v>21</v>
      </c>
      <c r="I137" t="s">
        <v>22</v>
      </c>
      <c r="J137" t="s">
        <v>23</v>
      </c>
      <c r="K137" t="s">
        <v>23</v>
      </c>
      <c r="L137" t="s">
        <v>23</v>
      </c>
      <c r="M137" t="s">
        <v>23</v>
      </c>
      <c r="N137">
        <v>1</v>
      </c>
      <c r="O137">
        <v>0</v>
      </c>
      <c r="P137">
        <v>200</v>
      </c>
      <c r="Q137">
        <v>1</v>
      </c>
      <c r="R137" s="2" t="s">
        <v>251</v>
      </c>
      <c r="S137" s="1" t="s">
        <v>21</v>
      </c>
      <c r="Z137" t="str">
        <f>_xlfn.XLOOKUP(Table2[[#This Row],[CountryCode]],Sheet2!A:A,Sheet2!B:B)</f>
        <v>India</v>
      </c>
    </row>
    <row r="138" spans="1:26" x14ac:dyDescent="0.3">
      <c r="A138">
        <v>18425738</v>
      </c>
      <c r="B138">
        <v>1</v>
      </c>
      <c r="C138" s="1" t="s">
        <v>18</v>
      </c>
      <c r="D138" t="s">
        <v>112</v>
      </c>
      <c r="E138" t="s">
        <v>113</v>
      </c>
      <c r="F138">
        <v>77.2081917</v>
      </c>
      <c r="G138">
        <v>28.560847500000001</v>
      </c>
      <c r="H138" t="s">
        <v>21</v>
      </c>
      <c r="I138" t="s">
        <v>22</v>
      </c>
      <c r="J138" t="s">
        <v>23</v>
      </c>
      <c r="K138" t="s">
        <v>23</v>
      </c>
      <c r="L138" t="s">
        <v>23</v>
      </c>
      <c r="M138" t="s">
        <v>23</v>
      </c>
      <c r="N138">
        <v>1</v>
      </c>
      <c r="O138">
        <v>0</v>
      </c>
      <c r="P138">
        <v>350</v>
      </c>
      <c r="Q138">
        <v>1</v>
      </c>
      <c r="R138" s="2" t="s">
        <v>252</v>
      </c>
      <c r="S138" s="1" t="s">
        <v>21</v>
      </c>
      <c r="Z138" t="str">
        <f>_xlfn.XLOOKUP(Table2[[#This Row],[CountryCode]],Sheet2!A:A,Sheet2!B:B)</f>
        <v>India</v>
      </c>
    </row>
    <row r="139" spans="1:26" x14ac:dyDescent="0.3">
      <c r="A139">
        <v>18423101</v>
      </c>
      <c r="B139">
        <v>1</v>
      </c>
      <c r="C139" s="1" t="s">
        <v>18</v>
      </c>
      <c r="D139" t="s">
        <v>115</v>
      </c>
      <c r="E139" t="s">
        <v>116</v>
      </c>
      <c r="F139">
        <v>77.277779600000002</v>
      </c>
      <c r="G139">
        <v>28.652501600000001</v>
      </c>
      <c r="H139" t="s">
        <v>21</v>
      </c>
      <c r="I139" t="s">
        <v>22</v>
      </c>
      <c r="J139" t="s">
        <v>23</v>
      </c>
      <c r="K139" t="s">
        <v>23</v>
      </c>
      <c r="L139" t="s">
        <v>23</v>
      </c>
      <c r="M139" t="s">
        <v>23</v>
      </c>
      <c r="N139">
        <v>2</v>
      </c>
      <c r="O139">
        <v>0</v>
      </c>
      <c r="P139">
        <v>550</v>
      </c>
      <c r="Q139">
        <v>1</v>
      </c>
      <c r="R139" s="2" t="s">
        <v>253</v>
      </c>
      <c r="S139" s="1" t="s">
        <v>21</v>
      </c>
      <c r="Z139" t="str">
        <f>_xlfn.XLOOKUP(Table2[[#This Row],[CountryCode]],Sheet2!A:A,Sheet2!B:B)</f>
        <v>India</v>
      </c>
    </row>
    <row r="140" spans="1:26" x14ac:dyDescent="0.3">
      <c r="A140">
        <v>18429161</v>
      </c>
      <c r="B140">
        <v>1</v>
      </c>
      <c r="C140" s="1" t="s">
        <v>18</v>
      </c>
      <c r="D140" t="s">
        <v>26</v>
      </c>
      <c r="E140" t="s">
        <v>27</v>
      </c>
      <c r="F140">
        <v>77.252946899999998</v>
      </c>
      <c r="G140">
        <v>28.569441000000001</v>
      </c>
      <c r="H140" t="s">
        <v>21</v>
      </c>
      <c r="I140" t="s">
        <v>22</v>
      </c>
      <c r="J140" t="s">
        <v>23</v>
      </c>
      <c r="K140" t="s">
        <v>23</v>
      </c>
      <c r="L140" t="s">
        <v>23</v>
      </c>
      <c r="M140" t="s">
        <v>23</v>
      </c>
      <c r="N140">
        <v>1</v>
      </c>
      <c r="O140">
        <v>0</v>
      </c>
      <c r="P140">
        <v>150</v>
      </c>
      <c r="Q140">
        <v>1</v>
      </c>
      <c r="R140" s="2" t="s">
        <v>254</v>
      </c>
      <c r="S140" s="1" t="s">
        <v>21</v>
      </c>
      <c r="Z140" t="str">
        <f>_xlfn.XLOOKUP(Table2[[#This Row],[CountryCode]],Sheet2!A:A,Sheet2!B:B)</f>
        <v>India</v>
      </c>
    </row>
    <row r="141" spans="1:26" x14ac:dyDescent="0.3">
      <c r="A141">
        <v>18403469</v>
      </c>
      <c r="B141">
        <v>1</v>
      </c>
      <c r="C141" s="1" t="s">
        <v>18</v>
      </c>
      <c r="D141" t="s">
        <v>30</v>
      </c>
      <c r="E141" t="s">
        <v>31</v>
      </c>
      <c r="F141">
        <v>77.123842400000001</v>
      </c>
      <c r="G141">
        <v>28.544653700000001</v>
      </c>
      <c r="H141" t="s">
        <v>21</v>
      </c>
      <c r="I141" t="s">
        <v>22</v>
      </c>
      <c r="J141" t="s">
        <v>23</v>
      </c>
      <c r="K141" t="s">
        <v>23</v>
      </c>
      <c r="L141" t="s">
        <v>23</v>
      </c>
      <c r="M141" t="s">
        <v>23</v>
      </c>
      <c r="N141">
        <v>2</v>
      </c>
      <c r="O141">
        <v>0</v>
      </c>
      <c r="P141">
        <v>500</v>
      </c>
      <c r="Q141">
        <v>1</v>
      </c>
      <c r="R141" s="2" t="s">
        <v>255</v>
      </c>
      <c r="S141" s="1" t="s">
        <v>21</v>
      </c>
      <c r="Z141" t="str">
        <f>_xlfn.XLOOKUP(Table2[[#This Row],[CountryCode]],Sheet2!A:A,Sheet2!B:B)</f>
        <v>India</v>
      </c>
    </row>
    <row r="142" spans="1:26" x14ac:dyDescent="0.3">
      <c r="A142">
        <v>18489534</v>
      </c>
      <c r="B142">
        <v>1</v>
      </c>
      <c r="C142" s="1" t="s">
        <v>18</v>
      </c>
      <c r="D142" t="s">
        <v>30</v>
      </c>
      <c r="E142" t="s">
        <v>31</v>
      </c>
      <c r="F142">
        <v>77.127922699999999</v>
      </c>
      <c r="G142">
        <v>28.549416000000001</v>
      </c>
      <c r="H142" t="s">
        <v>21</v>
      </c>
      <c r="I142" t="s">
        <v>22</v>
      </c>
      <c r="J142" t="s">
        <v>23</v>
      </c>
      <c r="K142" t="s">
        <v>23</v>
      </c>
      <c r="L142" t="s">
        <v>23</v>
      </c>
      <c r="M142" t="s">
        <v>23</v>
      </c>
      <c r="N142">
        <v>1</v>
      </c>
      <c r="O142">
        <v>0</v>
      </c>
      <c r="P142">
        <v>250</v>
      </c>
      <c r="Q142">
        <v>1</v>
      </c>
      <c r="R142" s="2" t="s">
        <v>256</v>
      </c>
      <c r="S142" s="1" t="s">
        <v>21</v>
      </c>
      <c r="Z142" t="str">
        <f>_xlfn.XLOOKUP(Table2[[#This Row],[CountryCode]],Sheet2!A:A,Sheet2!B:B)</f>
        <v>India</v>
      </c>
    </row>
    <row r="143" spans="1:26" x14ac:dyDescent="0.3">
      <c r="A143">
        <v>18489832</v>
      </c>
      <c r="B143">
        <v>1</v>
      </c>
      <c r="C143" s="1" t="s">
        <v>18</v>
      </c>
      <c r="D143" t="s">
        <v>124</v>
      </c>
      <c r="E143" t="s">
        <v>125</v>
      </c>
      <c r="F143">
        <v>77.144485599999996</v>
      </c>
      <c r="G143">
        <v>28.4945886</v>
      </c>
      <c r="H143" t="s">
        <v>21</v>
      </c>
      <c r="I143" t="s">
        <v>22</v>
      </c>
      <c r="J143" t="s">
        <v>23</v>
      </c>
      <c r="K143" t="s">
        <v>23</v>
      </c>
      <c r="L143" t="s">
        <v>23</v>
      </c>
      <c r="M143" t="s">
        <v>23</v>
      </c>
      <c r="N143">
        <v>1</v>
      </c>
      <c r="O143">
        <v>0</v>
      </c>
      <c r="P143">
        <v>100</v>
      </c>
      <c r="Q143">
        <v>1</v>
      </c>
      <c r="R143" s="2" t="s">
        <v>257</v>
      </c>
      <c r="S143" s="1" t="s">
        <v>21</v>
      </c>
      <c r="Z143" t="str">
        <f>_xlfn.XLOOKUP(Table2[[#This Row],[CountryCode]],Sheet2!A:A,Sheet2!B:B)</f>
        <v>India</v>
      </c>
    </row>
    <row r="144" spans="1:26" x14ac:dyDescent="0.3">
      <c r="A144">
        <v>18471235</v>
      </c>
      <c r="B144">
        <v>1</v>
      </c>
      <c r="C144" s="1" t="s">
        <v>18</v>
      </c>
      <c r="D144" t="s">
        <v>38</v>
      </c>
      <c r="E144" t="s">
        <v>39</v>
      </c>
      <c r="F144">
        <v>77.012197999999998</v>
      </c>
      <c r="G144">
        <v>28.618063899999999</v>
      </c>
      <c r="H144" t="s">
        <v>21</v>
      </c>
      <c r="I144" t="s">
        <v>22</v>
      </c>
      <c r="J144" t="s">
        <v>23</v>
      </c>
      <c r="K144" t="s">
        <v>23</v>
      </c>
      <c r="L144" t="s">
        <v>23</v>
      </c>
      <c r="M144" t="s">
        <v>23</v>
      </c>
      <c r="N144">
        <v>1</v>
      </c>
      <c r="O144">
        <v>0</v>
      </c>
      <c r="P144">
        <v>250</v>
      </c>
      <c r="Q144">
        <v>1</v>
      </c>
      <c r="R144" s="2" t="s">
        <v>258</v>
      </c>
      <c r="S144" s="1" t="s">
        <v>21</v>
      </c>
      <c r="Z144" t="str">
        <f>_xlfn.XLOOKUP(Table2[[#This Row],[CountryCode]],Sheet2!A:A,Sheet2!B:B)</f>
        <v>India</v>
      </c>
    </row>
    <row r="145" spans="1:26" x14ac:dyDescent="0.3">
      <c r="A145">
        <v>18469981</v>
      </c>
      <c r="B145">
        <v>1</v>
      </c>
      <c r="C145" s="1" t="s">
        <v>18</v>
      </c>
      <c r="D145" t="s">
        <v>38</v>
      </c>
      <c r="E145" t="s">
        <v>39</v>
      </c>
      <c r="F145">
        <v>77.009408300000004</v>
      </c>
      <c r="G145">
        <v>28.617030499999998</v>
      </c>
      <c r="H145" t="s">
        <v>21</v>
      </c>
      <c r="I145" t="s">
        <v>22</v>
      </c>
      <c r="J145" t="s">
        <v>23</v>
      </c>
      <c r="K145" t="s">
        <v>23</v>
      </c>
      <c r="L145" t="s">
        <v>23</v>
      </c>
      <c r="M145" t="s">
        <v>23</v>
      </c>
      <c r="N145">
        <v>1</v>
      </c>
      <c r="O145">
        <v>0</v>
      </c>
      <c r="P145">
        <v>250</v>
      </c>
      <c r="Q145">
        <v>1</v>
      </c>
      <c r="R145" s="2" t="s">
        <v>259</v>
      </c>
      <c r="S145" s="1" t="s">
        <v>21</v>
      </c>
      <c r="Z145" t="str">
        <f>_xlfn.XLOOKUP(Table2[[#This Row],[CountryCode]],Sheet2!A:A,Sheet2!B:B)</f>
        <v>India</v>
      </c>
    </row>
    <row r="146" spans="1:26" x14ac:dyDescent="0.3">
      <c r="A146">
        <v>312848</v>
      </c>
      <c r="B146">
        <v>1</v>
      </c>
      <c r="C146" s="1" t="s">
        <v>18</v>
      </c>
      <c r="D146" t="s">
        <v>70</v>
      </c>
      <c r="E146" t="s">
        <v>71</v>
      </c>
      <c r="F146">
        <v>77.146539000000004</v>
      </c>
      <c r="G146">
        <v>28.629667699999999</v>
      </c>
      <c r="H146" t="s">
        <v>21</v>
      </c>
      <c r="I146" t="s">
        <v>22</v>
      </c>
      <c r="J146" t="s">
        <v>23</v>
      </c>
      <c r="K146" t="s">
        <v>23</v>
      </c>
      <c r="L146" t="s">
        <v>23</v>
      </c>
      <c r="M146" t="s">
        <v>23</v>
      </c>
      <c r="N146">
        <v>1</v>
      </c>
      <c r="O146">
        <v>0</v>
      </c>
      <c r="P146">
        <v>250</v>
      </c>
      <c r="Q146">
        <v>1</v>
      </c>
      <c r="R146" s="2" t="s">
        <v>259</v>
      </c>
      <c r="S146" s="1" t="s">
        <v>21</v>
      </c>
      <c r="Z146" t="str">
        <f>_xlfn.XLOOKUP(Table2[[#This Row],[CountryCode]],Sheet2!A:A,Sheet2!B:B)</f>
        <v>India</v>
      </c>
    </row>
    <row r="147" spans="1:26" x14ac:dyDescent="0.3">
      <c r="A147">
        <v>18439705</v>
      </c>
      <c r="B147">
        <v>1</v>
      </c>
      <c r="C147" s="1" t="s">
        <v>18</v>
      </c>
      <c r="D147" t="s">
        <v>136</v>
      </c>
      <c r="E147" t="s">
        <v>137</v>
      </c>
      <c r="F147">
        <v>77.189514000000003</v>
      </c>
      <c r="G147">
        <v>28.546945000000001</v>
      </c>
      <c r="H147" t="s">
        <v>21</v>
      </c>
      <c r="I147" t="s">
        <v>22</v>
      </c>
      <c r="J147" t="s">
        <v>23</v>
      </c>
      <c r="K147" t="s">
        <v>23</v>
      </c>
      <c r="L147" t="s">
        <v>23</v>
      </c>
      <c r="M147" t="s">
        <v>23</v>
      </c>
      <c r="N147">
        <v>2</v>
      </c>
      <c r="O147">
        <v>0</v>
      </c>
      <c r="P147">
        <v>500</v>
      </c>
      <c r="Q147">
        <v>1</v>
      </c>
      <c r="R147" s="2" t="s">
        <v>260</v>
      </c>
      <c r="S147" s="1" t="s">
        <v>21</v>
      </c>
      <c r="Z147" t="str">
        <f>_xlfn.XLOOKUP(Table2[[#This Row],[CountryCode]],Sheet2!A:A,Sheet2!B:B)</f>
        <v>India</v>
      </c>
    </row>
    <row r="148" spans="1:26" x14ac:dyDescent="0.3">
      <c r="A148">
        <v>18418243</v>
      </c>
      <c r="B148">
        <v>1</v>
      </c>
      <c r="C148" s="1" t="s">
        <v>18</v>
      </c>
      <c r="D148" t="s">
        <v>261</v>
      </c>
      <c r="E148" t="s">
        <v>262</v>
      </c>
      <c r="F148">
        <v>77.281618899999998</v>
      </c>
      <c r="G148">
        <v>28.6316688</v>
      </c>
      <c r="H148" t="s">
        <v>21</v>
      </c>
      <c r="I148" t="s">
        <v>22</v>
      </c>
      <c r="J148" t="s">
        <v>23</v>
      </c>
      <c r="K148" t="s">
        <v>23</v>
      </c>
      <c r="L148" t="s">
        <v>23</v>
      </c>
      <c r="M148" t="s">
        <v>23</v>
      </c>
      <c r="N148">
        <v>1</v>
      </c>
      <c r="O148">
        <v>0</v>
      </c>
      <c r="P148">
        <v>200</v>
      </c>
      <c r="Q148">
        <v>1</v>
      </c>
      <c r="R148" s="2" t="s">
        <v>259</v>
      </c>
      <c r="S148" s="1" t="s">
        <v>21</v>
      </c>
      <c r="Z148" t="str">
        <f>_xlfn.XLOOKUP(Table2[[#This Row],[CountryCode]],Sheet2!A:A,Sheet2!B:B)</f>
        <v>India</v>
      </c>
    </row>
    <row r="149" spans="1:26" x14ac:dyDescent="0.3">
      <c r="A149">
        <v>18429577</v>
      </c>
      <c r="B149">
        <v>1</v>
      </c>
      <c r="C149" s="1" t="s">
        <v>18</v>
      </c>
      <c r="D149" t="s">
        <v>55</v>
      </c>
      <c r="E149" t="s">
        <v>56</v>
      </c>
      <c r="F149">
        <v>77.315164100000004</v>
      </c>
      <c r="G149">
        <v>28.678464600000002</v>
      </c>
      <c r="H149" t="s">
        <v>21</v>
      </c>
      <c r="I149" t="s">
        <v>22</v>
      </c>
      <c r="J149" t="s">
        <v>23</v>
      </c>
      <c r="K149" t="s">
        <v>23</v>
      </c>
      <c r="L149" t="s">
        <v>23</v>
      </c>
      <c r="M149" t="s">
        <v>23</v>
      </c>
      <c r="N149">
        <v>1</v>
      </c>
      <c r="O149">
        <v>0</v>
      </c>
      <c r="P149">
        <v>200</v>
      </c>
      <c r="Q149">
        <v>1</v>
      </c>
      <c r="R149" s="2" t="s">
        <v>263</v>
      </c>
      <c r="S149" s="1" t="s">
        <v>21</v>
      </c>
      <c r="Z149" t="str">
        <f>_xlfn.XLOOKUP(Table2[[#This Row],[CountryCode]],Sheet2!A:A,Sheet2!B:B)</f>
        <v>India</v>
      </c>
    </row>
    <row r="150" spans="1:26" x14ac:dyDescent="0.3">
      <c r="A150">
        <v>18421462</v>
      </c>
      <c r="B150">
        <v>1</v>
      </c>
      <c r="C150" s="1" t="s">
        <v>18</v>
      </c>
      <c r="D150" t="s">
        <v>19</v>
      </c>
      <c r="E150" t="s">
        <v>20</v>
      </c>
      <c r="F150">
        <v>77.274346699999995</v>
      </c>
      <c r="G150">
        <v>28.654138199999998</v>
      </c>
      <c r="H150" t="s">
        <v>21</v>
      </c>
      <c r="I150" t="s">
        <v>22</v>
      </c>
      <c r="J150" t="s">
        <v>23</v>
      </c>
      <c r="K150" t="s">
        <v>23</v>
      </c>
      <c r="L150" t="s">
        <v>23</v>
      </c>
      <c r="M150" t="s">
        <v>23</v>
      </c>
      <c r="N150">
        <v>1</v>
      </c>
      <c r="O150">
        <v>0</v>
      </c>
      <c r="P150">
        <v>250</v>
      </c>
      <c r="Q150">
        <v>1</v>
      </c>
      <c r="R150" s="2" t="s">
        <v>264</v>
      </c>
      <c r="S150" s="1" t="s">
        <v>21</v>
      </c>
      <c r="Z150" t="str">
        <f>_xlfn.XLOOKUP(Table2[[#This Row],[CountryCode]],Sheet2!A:A,Sheet2!B:B)</f>
        <v>India</v>
      </c>
    </row>
    <row r="151" spans="1:26" x14ac:dyDescent="0.3">
      <c r="A151">
        <v>18464633</v>
      </c>
      <c r="B151">
        <v>1</v>
      </c>
      <c r="C151" s="1" t="s">
        <v>18</v>
      </c>
      <c r="D151" t="s">
        <v>109</v>
      </c>
      <c r="E151" t="s">
        <v>110</v>
      </c>
      <c r="F151">
        <v>77.191812900000002</v>
      </c>
      <c r="G151">
        <v>28.698855699999999</v>
      </c>
      <c r="H151" t="s">
        <v>21</v>
      </c>
      <c r="I151" t="s">
        <v>22</v>
      </c>
      <c r="J151" t="s">
        <v>23</v>
      </c>
      <c r="K151" t="s">
        <v>23</v>
      </c>
      <c r="L151" t="s">
        <v>23</v>
      </c>
      <c r="M151" t="s">
        <v>23</v>
      </c>
      <c r="N151">
        <v>1</v>
      </c>
      <c r="O151">
        <v>0</v>
      </c>
      <c r="P151">
        <v>400</v>
      </c>
      <c r="Q151">
        <v>1</v>
      </c>
      <c r="R151" s="2" t="s">
        <v>265</v>
      </c>
      <c r="S151" s="1" t="s">
        <v>21</v>
      </c>
      <c r="Z151" t="str">
        <f>_xlfn.XLOOKUP(Table2[[#This Row],[CountryCode]],Sheet2!A:A,Sheet2!B:B)</f>
        <v>India</v>
      </c>
    </row>
    <row r="152" spans="1:26" x14ac:dyDescent="0.3">
      <c r="A152">
        <v>18423145</v>
      </c>
      <c r="B152">
        <v>1</v>
      </c>
      <c r="C152" s="1" t="s">
        <v>18</v>
      </c>
      <c r="D152" t="s">
        <v>266</v>
      </c>
      <c r="E152" t="s">
        <v>267</v>
      </c>
      <c r="F152">
        <v>77.228435500000003</v>
      </c>
      <c r="G152">
        <v>28.582345700000001</v>
      </c>
      <c r="H152" t="s">
        <v>21</v>
      </c>
      <c r="I152" t="s">
        <v>22</v>
      </c>
      <c r="J152" t="s">
        <v>23</v>
      </c>
      <c r="K152" t="s">
        <v>23</v>
      </c>
      <c r="L152" t="s">
        <v>23</v>
      </c>
      <c r="M152" t="s">
        <v>23</v>
      </c>
      <c r="N152">
        <v>1</v>
      </c>
      <c r="O152">
        <v>0</v>
      </c>
      <c r="P152">
        <v>400</v>
      </c>
      <c r="Q152">
        <v>1</v>
      </c>
      <c r="R152" s="2" t="s">
        <v>268</v>
      </c>
      <c r="S152" s="1" t="s">
        <v>21</v>
      </c>
      <c r="Z152" t="str">
        <f>_xlfn.XLOOKUP(Table2[[#This Row],[CountryCode]],Sheet2!A:A,Sheet2!B:B)</f>
        <v>India</v>
      </c>
    </row>
    <row r="153" spans="1:26" x14ac:dyDescent="0.3">
      <c r="A153">
        <v>18358661</v>
      </c>
      <c r="B153">
        <v>1</v>
      </c>
      <c r="C153" s="1" t="s">
        <v>18</v>
      </c>
      <c r="D153" t="s">
        <v>30</v>
      </c>
      <c r="E153" t="s">
        <v>31</v>
      </c>
      <c r="F153">
        <v>77.122853599999999</v>
      </c>
      <c r="G153">
        <v>28.545455100000002</v>
      </c>
      <c r="H153" t="s">
        <v>21</v>
      </c>
      <c r="I153" t="s">
        <v>22</v>
      </c>
      <c r="J153" t="s">
        <v>23</v>
      </c>
      <c r="K153" t="s">
        <v>23</v>
      </c>
      <c r="L153" t="s">
        <v>23</v>
      </c>
      <c r="M153" t="s">
        <v>23</v>
      </c>
      <c r="N153">
        <v>1</v>
      </c>
      <c r="O153">
        <v>0</v>
      </c>
      <c r="P153">
        <v>350</v>
      </c>
      <c r="Q153">
        <v>1</v>
      </c>
      <c r="R153" s="2" t="s">
        <v>269</v>
      </c>
      <c r="S153" s="1" t="s">
        <v>21</v>
      </c>
      <c r="Z153" t="str">
        <f>_xlfn.XLOOKUP(Table2[[#This Row],[CountryCode]],Sheet2!A:A,Sheet2!B:B)</f>
        <v>India</v>
      </c>
    </row>
    <row r="154" spans="1:26" x14ac:dyDescent="0.3">
      <c r="A154">
        <v>18342574</v>
      </c>
      <c r="B154">
        <v>1</v>
      </c>
      <c r="C154" s="1" t="s">
        <v>18</v>
      </c>
      <c r="D154" t="s">
        <v>91</v>
      </c>
      <c r="E154" t="s">
        <v>92</v>
      </c>
      <c r="F154">
        <v>77.142185400000002</v>
      </c>
      <c r="G154">
        <v>28.6575323</v>
      </c>
      <c r="H154" t="s">
        <v>21</v>
      </c>
      <c r="I154" t="s">
        <v>22</v>
      </c>
      <c r="J154" t="s">
        <v>23</v>
      </c>
      <c r="K154" t="s">
        <v>23</v>
      </c>
      <c r="L154" t="s">
        <v>23</v>
      </c>
      <c r="M154" t="s">
        <v>23</v>
      </c>
      <c r="N154">
        <v>2</v>
      </c>
      <c r="O154">
        <v>0</v>
      </c>
      <c r="P154">
        <v>500</v>
      </c>
      <c r="Q154">
        <v>1</v>
      </c>
      <c r="R154" s="2" t="s">
        <v>270</v>
      </c>
      <c r="S154" s="1" t="s">
        <v>21</v>
      </c>
      <c r="Z154" t="str">
        <f>_xlfn.XLOOKUP(Table2[[#This Row],[CountryCode]],Sheet2!A:A,Sheet2!B:B)</f>
        <v>India</v>
      </c>
    </row>
    <row r="155" spans="1:26" x14ac:dyDescent="0.3">
      <c r="A155">
        <v>18449664</v>
      </c>
      <c r="B155">
        <v>1</v>
      </c>
      <c r="C155" s="1" t="s">
        <v>18</v>
      </c>
      <c r="D155" t="s">
        <v>34</v>
      </c>
      <c r="E155" t="s">
        <v>35</v>
      </c>
      <c r="F155">
        <v>77.218799599999997</v>
      </c>
      <c r="G155">
        <v>28.709364300000001</v>
      </c>
      <c r="H155" t="s">
        <v>21</v>
      </c>
      <c r="I155" t="s">
        <v>22</v>
      </c>
      <c r="J155" t="s">
        <v>23</v>
      </c>
      <c r="K155" t="s">
        <v>23</v>
      </c>
      <c r="L155" t="s">
        <v>23</v>
      </c>
      <c r="M155" t="s">
        <v>23</v>
      </c>
      <c r="N155">
        <v>1</v>
      </c>
      <c r="O155">
        <v>0</v>
      </c>
      <c r="P155">
        <v>200</v>
      </c>
      <c r="Q155">
        <v>1</v>
      </c>
      <c r="R155" s="2" t="s">
        <v>271</v>
      </c>
      <c r="S155" s="1" t="s">
        <v>21</v>
      </c>
      <c r="Z155" t="str">
        <f>_xlfn.XLOOKUP(Table2[[#This Row],[CountryCode]],Sheet2!A:A,Sheet2!B:B)</f>
        <v>India</v>
      </c>
    </row>
    <row r="156" spans="1:26" x14ac:dyDescent="0.3">
      <c r="A156">
        <v>306177</v>
      </c>
      <c r="B156">
        <v>1</v>
      </c>
      <c r="C156" s="1" t="s">
        <v>18</v>
      </c>
      <c r="D156" t="s">
        <v>66</v>
      </c>
      <c r="E156" t="s">
        <v>67</v>
      </c>
      <c r="F156">
        <v>77.071968799999993</v>
      </c>
      <c r="G156">
        <v>28.69123205</v>
      </c>
      <c r="H156" t="s">
        <v>21</v>
      </c>
      <c r="I156" t="s">
        <v>22</v>
      </c>
      <c r="J156" t="s">
        <v>23</v>
      </c>
      <c r="K156" t="s">
        <v>23</v>
      </c>
      <c r="L156" t="s">
        <v>23</v>
      </c>
      <c r="M156" t="s">
        <v>23</v>
      </c>
      <c r="N156">
        <v>1</v>
      </c>
      <c r="O156">
        <v>0</v>
      </c>
      <c r="P156">
        <v>200</v>
      </c>
      <c r="Q156">
        <v>1</v>
      </c>
      <c r="R156" s="2" t="s">
        <v>272</v>
      </c>
      <c r="S156" s="1" t="s">
        <v>21</v>
      </c>
      <c r="Z156" t="str">
        <f>_xlfn.XLOOKUP(Table2[[#This Row],[CountryCode]],Sheet2!A:A,Sheet2!B:B)</f>
        <v>India</v>
      </c>
    </row>
    <row r="157" spans="1:26" x14ac:dyDescent="0.3">
      <c r="A157">
        <v>18424661</v>
      </c>
      <c r="B157">
        <v>1</v>
      </c>
      <c r="C157" s="1" t="s">
        <v>18</v>
      </c>
      <c r="D157" t="s">
        <v>49</v>
      </c>
      <c r="E157" t="s">
        <v>50</v>
      </c>
      <c r="F157">
        <v>77.315990799999994</v>
      </c>
      <c r="G157">
        <v>28.601005000000001</v>
      </c>
      <c r="H157" t="s">
        <v>21</v>
      </c>
      <c r="I157" t="s">
        <v>22</v>
      </c>
      <c r="J157" t="s">
        <v>23</v>
      </c>
      <c r="K157" t="s">
        <v>23</v>
      </c>
      <c r="L157" t="s">
        <v>23</v>
      </c>
      <c r="M157" t="s">
        <v>23</v>
      </c>
      <c r="N157">
        <v>1</v>
      </c>
      <c r="O157">
        <v>0</v>
      </c>
      <c r="P157">
        <v>250</v>
      </c>
      <c r="Q157">
        <v>1</v>
      </c>
      <c r="R157" s="2" t="s">
        <v>273</v>
      </c>
      <c r="S157" s="1" t="s">
        <v>21</v>
      </c>
      <c r="Z157" t="str">
        <f>_xlfn.XLOOKUP(Table2[[#This Row],[CountryCode]],Sheet2!A:A,Sheet2!B:B)</f>
        <v>India</v>
      </c>
    </row>
    <row r="158" spans="1:26" x14ac:dyDescent="0.3">
      <c r="A158">
        <v>18423118</v>
      </c>
      <c r="B158">
        <v>1</v>
      </c>
      <c r="C158" s="1" t="s">
        <v>18</v>
      </c>
      <c r="D158" t="s">
        <v>49</v>
      </c>
      <c r="E158" t="s">
        <v>50</v>
      </c>
      <c r="F158">
        <v>77.306207119999996</v>
      </c>
      <c r="G158">
        <v>28.589083800000001</v>
      </c>
      <c r="H158" t="s">
        <v>21</v>
      </c>
      <c r="I158" t="s">
        <v>22</v>
      </c>
      <c r="J158" t="s">
        <v>23</v>
      </c>
      <c r="K158" t="s">
        <v>23</v>
      </c>
      <c r="L158" t="s">
        <v>23</v>
      </c>
      <c r="M158" t="s">
        <v>23</v>
      </c>
      <c r="N158">
        <v>1</v>
      </c>
      <c r="O158">
        <v>0</v>
      </c>
      <c r="P158">
        <v>400</v>
      </c>
      <c r="Q158">
        <v>1</v>
      </c>
      <c r="R158" s="2" t="s">
        <v>274</v>
      </c>
      <c r="S158" s="1" t="s">
        <v>21</v>
      </c>
      <c r="Z158" t="str">
        <f>_xlfn.XLOOKUP(Table2[[#This Row],[CountryCode]],Sheet2!A:A,Sheet2!B:B)</f>
        <v>India</v>
      </c>
    </row>
    <row r="159" spans="1:26" x14ac:dyDescent="0.3">
      <c r="A159">
        <v>18457050</v>
      </c>
      <c r="B159">
        <v>1</v>
      </c>
      <c r="C159" s="1" t="s">
        <v>18</v>
      </c>
      <c r="D159" t="s">
        <v>215</v>
      </c>
      <c r="E159" t="s">
        <v>216</v>
      </c>
      <c r="F159">
        <v>77.172466299999996</v>
      </c>
      <c r="G159">
        <v>28.6802986</v>
      </c>
      <c r="H159" t="s">
        <v>21</v>
      </c>
      <c r="I159" t="s">
        <v>22</v>
      </c>
      <c r="J159" t="s">
        <v>23</v>
      </c>
      <c r="K159" t="s">
        <v>23</v>
      </c>
      <c r="L159" t="s">
        <v>23</v>
      </c>
      <c r="M159" t="s">
        <v>23</v>
      </c>
      <c r="N159">
        <v>1</v>
      </c>
      <c r="O159">
        <v>0</v>
      </c>
      <c r="P159">
        <v>200</v>
      </c>
      <c r="Q159">
        <v>1</v>
      </c>
      <c r="R159" s="2" t="s">
        <v>275</v>
      </c>
      <c r="S159" s="1" t="s">
        <v>21</v>
      </c>
      <c r="Z159" t="str">
        <f>_xlfn.XLOOKUP(Table2[[#This Row],[CountryCode]],Sheet2!A:A,Sheet2!B:B)</f>
        <v>India</v>
      </c>
    </row>
    <row r="160" spans="1:26" x14ac:dyDescent="0.3">
      <c r="A160">
        <v>18420653</v>
      </c>
      <c r="B160">
        <v>1</v>
      </c>
      <c r="C160" s="1" t="s">
        <v>18</v>
      </c>
      <c r="D160" t="s">
        <v>276</v>
      </c>
      <c r="E160" t="s">
        <v>277</v>
      </c>
      <c r="F160">
        <v>77.202745100000001</v>
      </c>
      <c r="G160">
        <v>28.6949307</v>
      </c>
      <c r="H160" t="s">
        <v>21</v>
      </c>
      <c r="I160" t="s">
        <v>22</v>
      </c>
      <c r="J160" t="s">
        <v>23</v>
      </c>
      <c r="K160" t="s">
        <v>23</v>
      </c>
      <c r="L160" t="s">
        <v>23</v>
      </c>
      <c r="M160" t="s">
        <v>23</v>
      </c>
      <c r="N160">
        <v>1</v>
      </c>
      <c r="O160">
        <v>0</v>
      </c>
      <c r="P160">
        <v>350</v>
      </c>
      <c r="Q160">
        <v>1</v>
      </c>
      <c r="R160" s="2" t="s">
        <v>278</v>
      </c>
      <c r="S160" s="1" t="s">
        <v>21</v>
      </c>
      <c r="Z160" t="str">
        <f>_xlfn.XLOOKUP(Table2[[#This Row],[CountryCode]],Sheet2!A:A,Sheet2!B:B)</f>
        <v>India</v>
      </c>
    </row>
    <row r="161" spans="1:26" x14ac:dyDescent="0.3">
      <c r="A161">
        <v>18361755</v>
      </c>
      <c r="B161">
        <v>1</v>
      </c>
      <c r="C161" s="1" t="s">
        <v>18</v>
      </c>
      <c r="D161" t="s">
        <v>202</v>
      </c>
      <c r="E161" t="s">
        <v>203</v>
      </c>
      <c r="F161">
        <v>77.204811300000003</v>
      </c>
      <c r="G161">
        <v>28.6990689</v>
      </c>
      <c r="H161" t="s">
        <v>21</v>
      </c>
      <c r="I161" t="s">
        <v>22</v>
      </c>
      <c r="J161" t="s">
        <v>23</v>
      </c>
      <c r="K161" t="s">
        <v>23</v>
      </c>
      <c r="L161" t="s">
        <v>23</v>
      </c>
      <c r="M161" t="s">
        <v>23</v>
      </c>
      <c r="N161">
        <v>1</v>
      </c>
      <c r="O161">
        <v>0</v>
      </c>
      <c r="P161">
        <v>200</v>
      </c>
      <c r="Q161">
        <v>1</v>
      </c>
      <c r="R161" s="2" t="s">
        <v>279</v>
      </c>
      <c r="S161" s="1" t="s">
        <v>21</v>
      </c>
      <c r="Z161" t="str">
        <f>_xlfn.XLOOKUP(Table2[[#This Row],[CountryCode]],Sheet2!A:A,Sheet2!B:B)</f>
        <v>India</v>
      </c>
    </row>
    <row r="162" spans="1:26" x14ac:dyDescent="0.3">
      <c r="A162">
        <v>18481278</v>
      </c>
      <c r="B162">
        <v>1</v>
      </c>
      <c r="C162" s="1" t="s">
        <v>18</v>
      </c>
      <c r="D162" t="s">
        <v>280</v>
      </c>
      <c r="E162" t="s">
        <v>281</v>
      </c>
      <c r="F162">
        <v>77.198163300000004</v>
      </c>
      <c r="G162">
        <v>28.608673199999998</v>
      </c>
      <c r="H162" t="s">
        <v>21</v>
      </c>
      <c r="I162" t="s">
        <v>22</v>
      </c>
      <c r="J162" t="s">
        <v>23</v>
      </c>
      <c r="K162" t="s">
        <v>23</v>
      </c>
      <c r="L162" t="s">
        <v>23</v>
      </c>
      <c r="M162" t="s">
        <v>23</v>
      </c>
      <c r="N162">
        <v>1</v>
      </c>
      <c r="O162">
        <v>0</v>
      </c>
      <c r="P162">
        <v>400</v>
      </c>
      <c r="Q162">
        <v>1</v>
      </c>
      <c r="R162" s="2" t="s">
        <v>282</v>
      </c>
      <c r="S162" s="1" t="s">
        <v>21</v>
      </c>
      <c r="Z162" t="str">
        <f>_xlfn.XLOOKUP(Table2[[#This Row],[CountryCode]],Sheet2!A:A,Sheet2!B:B)</f>
        <v>India</v>
      </c>
    </row>
    <row r="163" spans="1:26" x14ac:dyDescent="0.3">
      <c r="A163">
        <v>18425740</v>
      </c>
      <c r="B163">
        <v>1</v>
      </c>
      <c r="C163" s="1" t="s">
        <v>18</v>
      </c>
      <c r="D163" t="s">
        <v>283</v>
      </c>
      <c r="E163" t="s">
        <v>284</v>
      </c>
      <c r="F163">
        <v>77.241099000000006</v>
      </c>
      <c r="G163">
        <v>28.552715800000001</v>
      </c>
      <c r="H163" t="s">
        <v>21</v>
      </c>
      <c r="I163" t="s">
        <v>22</v>
      </c>
      <c r="J163" t="s">
        <v>23</v>
      </c>
      <c r="K163" t="s">
        <v>23</v>
      </c>
      <c r="L163" t="s">
        <v>23</v>
      </c>
      <c r="M163" t="s">
        <v>23</v>
      </c>
      <c r="N163">
        <v>1</v>
      </c>
      <c r="O163">
        <v>0</v>
      </c>
      <c r="P163">
        <v>100</v>
      </c>
      <c r="Q163">
        <v>1</v>
      </c>
      <c r="R163" s="2" t="s">
        <v>285</v>
      </c>
      <c r="S163" s="1" t="s">
        <v>21</v>
      </c>
      <c r="Z163" t="str">
        <f>_xlfn.XLOOKUP(Table2[[#This Row],[CountryCode]],Sheet2!A:A,Sheet2!B:B)</f>
        <v>India</v>
      </c>
    </row>
    <row r="164" spans="1:26" x14ac:dyDescent="0.3">
      <c r="A164">
        <v>18357541</v>
      </c>
      <c r="B164">
        <v>1</v>
      </c>
      <c r="C164" s="1" t="s">
        <v>18</v>
      </c>
      <c r="D164" t="s">
        <v>30</v>
      </c>
      <c r="E164" t="s">
        <v>31</v>
      </c>
      <c r="F164">
        <v>77.124854200000001</v>
      </c>
      <c r="G164">
        <v>28.543052500000002</v>
      </c>
      <c r="H164" t="s">
        <v>21</v>
      </c>
      <c r="I164" t="s">
        <v>22</v>
      </c>
      <c r="J164" t="s">
        <v>23</v>
      </c>
      <c r="K164" t="s">
        <v>23</v>
      </c>
      <c r="L164" t="s">
        <v>23</v>
      </c>
      <c r="M164" t="s">
        <v>23</v>
      </c>
      <c r="N164">
        <v>1</v>
      </c>
      <c r="O164">
        <v>0</v>
      </c>
      <c r="P164">
        <v>300</v>
      </c>
      <c r="Q164">
        <v>1</v>
      </c>
      <c r="R164" s="2" t="s">
        <v>286</v>
      </c>
      <c r="S164" s="1" t="s">
        <v>21</v>
      </c>
      <c r="Z164" t="str">
        <f>_xlfn.XLOOKUP(Table2[[#This Row],[CountryCode]],Sheet2!A:A,Sheet2!B:B)</f>
        <v>India</v>
      </c>
    </row>
    <row r="165" spans="1:26" x14ac:dyDescent="0.3">
      <c r="A165">
        <v>312970</v>
      </c>
      <c r="B165">
        <v>1</v>
      </c>
      <c r="C165" s="1" t="s">
        <v>18</v>
      </c>
      <c r="D165" t="s">
        <v>30</v>
      </c>
      <c r="E165" t="s">
        <v>31</v>
      </c>
      <c r="F165">
        <v>77.123123199999995</v>
      </c>
      <c r="G165">
        <v>28.543598899999999</v>
      </c>
      <c r="H165" t="s">
        <v>21</v>
      </c>
      <c r="I165" t="s">
        <v>22</v>
      </c>
      <c r="J165" t="s">
        <v>23</v>
      </c>
      <c r="K165" t="s">
        <v>23</v>
      </c>
      <c r="L165" t="s">
        <v>23</v>
      </c>
      <c r="M165" t="s">
        <v>23</v>
      </c>
      <c r="N165">
        <v>1</v>
      </c>
      <c r="O165">
        <v>0</v>
      </c>
      <c r="P165">
        <v>300</v>
      </c>
      <c r="Q165">
        <v>1</v>
      </c>
      <c r="R165" s="2" t="s">
        <v>287</v>
      </c>
      <c r="S165" s="1" t="s">
        <v>21</v>
      </c>
      <c r="Z165" t="str">
        <f>_xlfn.XLOOKUP(Table2[[#This Row],[CountryCode]],Sheet2!A:A,Sheet2!B:B)</f>
        <v>India</v>
      </c>
    </row>
    <row r="166" spans="1:26" x14ac:dyDescent="0.3">
      <c r="A166">
        <v>18449653</v>
      </c>
      <c r="B166">
        <v>1</v>
      </c>
      <c r="C166" s="1" t="s">
        <v>18</v>
      </c>
      <c r="D166" t="s">
        <v>34</v>
      </c>
      <c r="E166" t="s">
        <v>35</v>
      </c>
      <c r="F166">
        <v>77.216399499999994</v>
      </c>
      <c r="G166">
        <v>28.714029799999999</v>
      </c>
      <c r="H166" t="s">
        <v>21</v>
      </c>
      <c r="I166" t="s">
        <v>22</v>
      </c>
      <c r="J166" t="s">
        <v>23</v>
      </c>
      <c r="K166" t="s">
        <v>23</v>
      </c>
      <c r="L166" t="s">
        <v>23</v>
      </c>
      <c r="M166" t="s">
        <v>23</v>
      </c>
      <c r="N166">
        <v>1</v>
      </c>
      <c r="O166">
        <v>0</v>
      </c>
      <c r="P166">
        <v>100</v>
      </c>
      <c r="Q166">
        <v>1</v>
      </c>
      <c r="R166" s="2" t="s">
        <v>288</v>
      </c>
      <c r="S166" s="1" t="s">
        <v>21</v>
      </c>
      <c r="Z166" t="str">
        <f>_xlfn.XLOOKUP(Table2[[#This Row],[CountryCode]],Sheet2!A:A,Sheet2!B:B)</f>
        <v>India</v>
      </c>
    </row>
    <row r="167" spans="1:26" x14ac:dyDescent="0.3">
      <c r="A167">
        <v>18357954</v>
      </c>
      <c r="B167">
        <v>1</v>
      </c>
      <c r="C167" s="1" t="s">
        <v>18</v>
      </c>
      <c r="D167" t="s">
        <v>34</v>
      </c>
      <c r="E167" t="s">
        <v>35</v>
      </c>
      <c r="F167">
        <v>77.215591000000003</v>
      </c>
      <c r="G167">
        <v>28.7126375</v>
      </c>
      <c r="H167" t="s">
        <v>21</v>
      </c>
      <c r="I167" t="s">
        <v>22</v>
      </c>
      <c r="J167" t="s">
        <v>23</v>
      </c>
      <c r="K167" t="s">
        <v>23</v>
      </c>
      <c r="L167" t="s">
        <v>23</v>
      </c>
      <c r="M167" t="s">
        <v>23</v>
      </c>
      <c r="N167">
        <v>1</v>
      </c>
      <c r="O167">
        <v>0</v>
      </c>
      <c r="P167">
        <v>300</v>
      </c>
      <c r="Q167">
        <v>1</v>
      </c>
      <c r="R167" s="2" t="s">
        <v>289</v>
      </c>
      <c r="S167" s="1" t="s">
        <v>21</v>
      </c>
      <c r="Z167" t="str">
        <f>_xlfn.XLOOKUP(Table2[[#This Row],[CountryCode]],Sheet2!A:A,Sheet2!B:B)</f>
        <v>India</v>
      </c>
    </row>
    <row r="168" spans="1:26" x14ac:dyDescent="0.3">
      <c r="A168">
        <v>305699</v>
      </c>
      <c r="B168">
        <v>1</v>
      </c>
      <c r="C168" s="1" t="s">
        <v>18</v>
      </c>
      <c r="D168" t="s">
        <v>66</v>
      </c>
      <c r="E168" t="s">
        <v>67</v>
      </c>
      <c r="F168">
        <v>77.069503400000002</v>
      </c>
      <c r="G168">
        <v>28.6819199</v>
      </c>
      <c r="H168" t="s">
        <v>21</v>
      </c>
      <c r="I168" t="s">
        <v>22</v>
      </c>
      <c r="J168" t="s">
        <v>23</v>
      </c>
      <c r="K168" t="s">
        <v>23</v>
      </c>
      <c r="L168" t="s">
        <v>23</v>
      </c>
      <c r="M168" t="s">
        <v>23</v>
      </c>
      <c r="N168">
        <v>1</v>
      </c>
      <c r="O168">
        <v>0</v>
      </c>
      <c r="P168">
        <v>100</v>
      </c>
      <c r="Q168">
        <v>1</v>
      </c>
      <c r="R168" s="2" t="s">
        <v>290</v>
      </c>
      <c r="S168" s="1" t="s">
        <v>21</v>
      </c>
      <c r="Z168" t="str">
        <f>_xlfn.XLOOKUP(Table2[[#This Row],[CountryCode]],Sheet2!A:A,Sheet2!B:B)</f>
        <v>India</v>
      </c>
    </row>
    <row r="169" spans="1:26" x14ac:dyDescent="0.3">
      <c r="A169">
        <v>304831</v>
      </c>
      <c r="B169">
        <v>1</v>
      </c>
      <c r="C169" s="1" t="s">
        <v>18</v>
      </c>
      <c r="D169" t="s">
        <v>66</v>
      </c>
      <c r="E169" t="s">
        <v>67</v>
      </c>
      <c r="F169">
        <v>77.070099970000001</v>
      </c>
      <c r="G169">
        <v>28.686543230000002</v>
      </c>
      <c r="H169" t="s">
        <v>21</v>
      </c>
      <c r="I169" t="s">
        <v>22</v>
      </c>
      <c r="J169" t="s">
        <v>23</v>
      </c>
      <c r="K169" t="s">
        <v>23</v>
      </c>
      <c r="L169" t="s">
        <v>23</v>
      </c>
      <c r="M169" t="s">
        <v>23</v>
      </c>
      <c r="N169">
        <v>1</v>
      </c>
      <c r="O169">
        <v>0</v>
      </c>
      <c r="P169">
        <v>200</v>
      </c>
      <c r="Q169">
        <v>1</v>
      </c>
      <c r="R169" s="2" t="s">
        <v>291</v>
      </c>
      <c r="S169" s="1" t="s">
        <v>21</v>
      </c>
      <c r="Z169" t="str">
        <f>_xlfn.XLOOKUP(Table2[[#This Row],[CountryCode]],Sheet2!A:A,Sheet2!B:B)</f>
        <v>India</v>
      </c>
    </row>
    <row r="170" spans="1:26" x14ac:dyDescent="0.3">
      <c r="A170">
        <v>304782</v>
      </c>
      <c r="B170">
        <v>1</v>
      </c>
      <c r="C170" s="1" t="s">
        <v>18</v>
      </c>
      <c r="D170" t="s">
        <v>66</v>
      </c>
      <c r="E170" t="s">
        <v>67</v>
      </c>
      <c r="F170">
        <v>77.072183300000006</v>
      </c>
      <c r="G170">
        <v>28.653602200000002</v>
      </c>
      <c r="H170" t="s">
        <v>21</v>
      </c>
      <c r="I170" t="s">
        <v>22</v>
      </c>
      <c r="J170" t="s">
        <v>23</v>
      </c>
      <c r="K170" t="s">
        <v>23</v>
      </c>
      <c r="L170" t="s">
        <v>23</v>
      </c>
      <c r="M170" t="s">
        <v>23</v>
      </c>
      <c r="N170">
        <v>1</v>
      </c>
      <c r="O170">
        <v>0</v>
      </c>
      <c r="P170">
        <v>150</v>
      </c>
      <c r="Q170">
        <v>1</v>
      </c>
      <c r="R170" s="2" t="s">
        <v>292</v>
      </c>
      <c r="S170" s="1" t="s">
        <v>21</v>
      </c>
      <c r="Z170" t="str">
        <f>_xlfn.XLOOKUP(Table2[[#This Row],[CountryCode]],Sheet2!A:A,Sheet2!B:B)</f>
        <v>India</v>
      </c>
    </row>
    <row r="171" spans="1:26" x14ac:dyDescent="0.3">
      <c r="A171">
        <v>18368003</v>
      </c>
      <c r="B171">
        <v>1</v>
      </c>
      <c r="C171" s="1" t="s">
        <v>18</v>
      </c>
      <c r="D171" t="s">
        <v>44</v>
      </c>
      <c r="E171" t="s">
        <v>45</v>
      </c>
      <c r="F171">
        <v>77.086465899999993</v>
      </c>
      <c r="G171">
        <v>28.5931848</v>
      </c>
      <c r="H171" t="s">
        <v>21</v>
      </c>
      <c r="I171" t="s">
        <v>22</v>
      </c>
      <c r="J171" t="s">
        <v>23</v>
      </c>
      <c r="K171" t="s">
        <v>23</v>
      </c>
      <c r="L171" t="s">
        <v>23</v>
      </c>
      <c r="M171" t="s">
        <v>23</v>
      </c>
      <c r="N171">
        <v>1</v>
      </c>
      <c r="O171">
        <v>0</v>
      </c>
      <c r="P171">
        <v>100</v>
      </c>
      <c r="Q171">
        <v>1</v>
      </c>
      <c r="R171" s="2" t="s">
        <v>293</v>
      </c>
      <c r="S171" s="1" t="s">
        <v>21</v>
      </c>
      <c r="Z171" t="str">
        <f>_xlfn.XLOOKUP(Table2[[#This Row],[CountryCode]],Sheet2!A:A,Sheet2!B:B)</f>
        <v>India</v>
      </c>
    </row>
    <row r="172" spans="1:26" x14ac:dyDescent="0.3">
      <c r="A172">
        <v>18244429</v>
      </c>
      <c r="B172">
        <v>1</v>
      </c>
      <c r="C172" s="1" t="s">
        <v>18</v>
      </c>
      <c r="D172" t="s">
        <v>77</v>
      </c>
      <c r="E172" t="s">
        <v>78</v>
      </c>
      <c r="F172">
        <v>77.283378600000006</v>
      </c>
      <c r="G172">
        <v>28.618065699999999</v>
      </c>
      <c r="H172" t="s">
        <v>21</v>
      </c>
      <c r="I172" t="s">
        <v>22</v>
      </c>
      <c r="J172" t="s">
        <v>23</v>
      </c>
      <c r="K172" t="s">
        <v>23</v>
      </c>
      <c r="L172" t="s">
        <v>23</v>
      </c>
      <c r="M172" t="s">
        <v>23</v>
      </c>
      <c r="N172">
        <v>1</v>
      </c>
      <c r="O172">
        <v>0</v>
      </c>
      <c r="P172">
        <v>200</v>
      </c>
      <c r="Q172">
        <v>1</v>
      </c>
      <c r="R172" s="2" t="s">
        <v>294</v>
      </c>
      <c r="S172" s="1" t="s">
        <v>21</v>
      </c>
      <c r="Z172" t="str">
        <f>_xlfn.XLOOKUP(Table2[[#This Row],[CountryCode]],Sheet2!A:A,Sheet2!B:B)</f>
        <v>India</v>
      </c>
    </row>
    <row r="173" spans="1:26" x14ac:dyDescent="0.3">
      <c r="A173">
        <v>18357819</v>
      </c>
      <c r="B173">
        <v>1</v>
      </c>
      <c r="C173" s="1" t="s">
        <v>18</v>
      </c>
      <c r="D173" t="s">
        <v>141</v>
      </c>
      <c r="E173" t="s">
        <v>142</v>
      </c>
      <c r="F173">
        <v>77.292120100000005</v>
      </c>
      <c r="G173">
        <v>28.532938999999999</v>
      </c>
      <c r="H173" t="s">
        <v>21</v>
      </c>
      <c r="I173" t="s">
        <v>22</v>
      </c>
      <c r="J173" t="s">
        <v>23</v>
      </c>
      <c r="K173" t="s">
        <v>23</v>
      </c>
      <c r="L173" t="s">
        <v>23</v>
      </c>
      <c r="M173" t="s">
        <v>23</v>
      </c>
      <c r="N173">
        <v>1</v>
      </c>
      <c r="O173">
        <v>0</v>
      </c>
      <c r="P173">
        <v>200</v>
      </c>
      <c r="Q173">
        <v>1</v>
      </c>
      <c r="R173" s="2" t="s">
        <v>295</v>
      </c>
      <c r="S173" s="1" t="s">
        <v>21</v>
      </c>
      <c r="Z173" t="str">
        <f>_xlfn.XLOOKUP(Table2[[#This Row],[CountryCode]],Sheet2!A:A,Sheet2!B:B)</f>
        <v>India</v>
      </c>
    </row>
    <row r="174" spans="1:26" x14ac:dyDescent="0.3">
      <c r="A174">
        <v>18430907</v>
      </c>
      <c r="B174">
        <v>1</v>
      </c>
      <c r="C174" s="1" t="s">
        <v>18</v>
      </c>
      <c r="D174" t="s">
        <v>145</v>
      </c>
      <c r="E174" t="s">
        <v>144</v>
      </c>
      <c r="F174">
        <v>77.109014700000003</v>
      </c>
      <c r="G174">
        <v>28.6350391</v>
      </c>
      <c r="H174" t="s">
        <v>21</v>
      </c>
      <c r="I174" t="s">
        <v>22</v>
      </c>
      <c r="J174" t="s">
        <v>23</v>
      </c>
      <c r="K174" t="s">
        <v>23</v>
      </c>
      <c r="L174" t="s">
        <v>23</v>
      </c>
      <c r="M174" t="s">
        <v>23</v>
      </c>
      <c r="N174">
        <v>1</v>
      </c>
      <c r="O174">
        <v>0</v>
      </c>
      <c r="P174">
        <v>200</v>
      </c>
      <c r="Q174">
        <v>1</v>
      </c>
      <c r="R174" s="2" t="s">
        <v>296</v>
      </c>
      <c r="S174" s="1" t="s">
        <v>21</v>
      </c>
      <c r="Z174" t="str">
        <f>_xlfn.XLOOKUP(Table2[[#This Row],[CountryCode]],Sheet2!A:A,Sheet2!B:B)</f>
        <v>India</v>
      </c>
    </row>
    <row r="175" spans="1:26" x14ac:dyDescent="0.3">
      <c r="A175">
        <v>18424640</v>
      </c>
      <c r="B175">
        <v>1</v>
      </c>
      <c r="C175" s="1" t="s">
        <v>18</v>
      </c>
      <c r="D175" t="s">
        <v>49</v>
      </c>
      <c r="E175" t="s">
        <v>50</v>
      </c>
      <c r="F175">
        <v>77.307643780000006</v>
      </c>
      <c r="G175">
        <v>28.590866649999999</v>
      </c>
      <c r="H175" t="s">
        <v>21</v>
      </c>
      <c r="I175" t="s">
        <v>22</v>
      </c>
      <c r="J175" t="s">
        <v>23</v>
      </c>
      <c r="K175" t="s">
        <v>23</v>
      </c>
      <c r="L175" t="s">
        <v>23</v>
      </c>
      <c r="M175" t="s">
        <v>23</v>
      </c>
      <c r="N175">
        <v>1</v>
      </c>
      <c r="O175">
        <v>0</v>
      </c>
      <c r="P175">
        <v>150</v>
      </c>
      <c r="Q175">
        <v>1</v>
      </c>
      <c r="R175" s="2" t="s">
        <v>297</v>
      </c>
      <c r="S175" s="1" t="s">
        <v>21</v>
      </c>
      <c r="Z175" t="str">
        <f>_xlfn.XLOOKUP(Table2[[#This Row],[CountryCode]],Sheet2!A:A,Sheet2!B:B)</f>
        <v>India</v>
      </c>
    </row>
    <row r="176" spans="1:26" x14ac:dyDescent="0.3">
      <c r="A176">
        <v>18421058</v>
      </c>
      <c r="B176">
        <v>1</v>
      </c>
      <c r="C176" s="1" t="s">
        <v>18</v>
      </c>
      <c r="D176" t="s">
        <v>298</v>
      </c>
      <c r="E176" t="s">
        <v>299</v>
      </c>
      <c r="F176">
        <v>77.306611500000002</v>
      </c>
      <c r="G176">
        <v>28.6595859</v>
      </c>
      <c r="H176" t="s">
        <v>300</v>
      </c>
      <c r="I176" t="s">
        <v>22</v>
      </c>
      <c r="J176" t="s">
        <v>23</v>
      </c>
      <c r="K176" t="s">
        <v>23</v>
      </c>
      <c r="L176" t="s">
        <v>23</v>
      </c>
      <c r="M176" t="s">
        <v>23</v>
      </c>
      <c r="N176">
        <v>2</v>
      </c>
      <c r="O176">
        <v>0</v>
      </c>
      <c r="P176">
        <v>600</v>
      </c>
      <c r="Q176">
        <v>1</v>
      </c>
      <c r="R176" s="2" t="s">
        <v>301</v>
      </c>
      <c r="S176" s="1" t="s">
        <v>383</v>
      </c>
      <c r="Z176" t="str">
        <f>_xlfn.XLOOKUP(Table2[[#This Row],[CountryCode]],Sheet2!A:A,Sheet2!B:B)</f>
        <v>India</v>
      </c>
    </row>
    <row r="177" spans="1:26" x14ac:dyDescent="0.3">
      <c r="A177">
        <v>18397709</v>
      </c>
      <c r="B177">
        <v>1</v>
      </c>
      <c r="C177" s="1" t="s">
        <v>18</v>
      </c>
      <c r="D177" t="s">
        <v>105</v>
      </c>
      <c r="E177" t="s">
        <v>106</v>
      </c>
      <c r="F177">
        <v>77.241413300000005</v>
      </c>
      <c r="G177">
        <v>28.644472499999999</v>
      </c>
      <c r="H177" t="s">
        <v>302</v>
      </c>
      <c r="I177" t="s">
        <v>22</v>
      </c>
      <c r="J177" t="s">
        <v>23</v>
      </c>
      <c r="K177" t="s">
        <v>23</v>
      </c>
      <c r="L177" t="s">
        <v>23</v>
      </c>
      <c r="M177" t="s">
        <v>23</v>
      </c>
      <c r="N177">
        <v>2</v>
      </c>
      <c r="O177">
        <v>0</v>
      </c>
      <c r="P177">
        <v>500</v>
      </c>
      <c r="Q177">
        <v>1</v>
      </c>
      <c r="R177" s="2" t="s">
        <v>303</v>
      </c>
      <c r="S177" s="1" t="s">
        <v>21</v>
      </c>
      <c r="Z177" t="str">
        <f>_xlfn.XLOOKUP(Table2[[#This Row],[CountryCode]],Sheet2!A:A,Sheet2!B:B)</f>
        <v>India</v>
      </c>
    </row>
    <row r="178" spans="1:26" x14ac:dyDescent="0.3">
      <c r="A178">
        <v>18472618</v>
      </c>
      <c r="B178">
        <v>1</v>
      </c>
      <c r="C178" s="1" t="s">
        <v>18</v>
      </c>
      <c r="D178" t="s">
        <v>112</v>
      </c>
      <c r="E178" t="s">
        <v>113</v>
      </c>
      <c r="F178">
        <v>77.210757999999998</v>
      </c>
      <c r="G178">
        <v>28.562321799999999</v>
      </c>
      <c r="H178" t="s">
        <v>304</v>
      </c>
      <c r="I178" t="s">
        <v>22</v>
      </c>
      <c r="J178" t="s">
        <v>23</v>
      </c>
      <c r="K178" t="s">
        <v>23</v>
      </c>
      <c r="L178" t="s">
        <v>23</v>
      </c>
      <c r="M178" t="s">
        <v>23</v>
      </c>
      <c r="N178">
        <v>2</v>
      </c>
      <c r="O178">
        <v>0</v>
      </c>
      <c r="P178">
        <v>500</v>
      </c>
      <c r="Q178">
        <v>1</v>
      </c>
      <c r="R178" s="2" t="s">
        <v>305</v>
      </c>
      <c r="S178" s="1" t="s">
        <v>21</v>
      </c>
      <c r="Z178" t="str">
        <f>_xlfn.XLOOKUP(Table2[[#This Row],[CountryCode]],Sheet2!A:A,Sheet2!B:B)</f>
        <v>India</v>
      </c>
    </row>
    <row r="179" spans="1:26" x14ac:dyDescent="0.3">
      <c r="A179">
        <v>18418229</v>
      </c>
      <c r="B179">
        <v>1</v>
      </c>
      <c r="C179" s="1" t="s">
        <v>18</v>
      </c>
      <c r="D179" t="s">
        <v>112</v>
      </c>
      <c r="E179" t="s">
        <v>113</v>
      </c>
      <c r="F179">
        <v>77.194613810000007</v>
      </c>
      <c r="G179">
        <v>28.55510074</v>
      </c>
      <c r="H179" t="s">
        <v>306</v>
      </c>
      <c r="I179" t="s">
        <v>22</v>
      </c>
      <c r="J179" t="s">
        <v>23</v>
      </c>
      <c r="K179" t="s">
        <v>23</v>
      </c>
      <c r="L179" t="s">
        <v>23</v>
      </c>
      <c r="M179" t="s">
        <v>23</v>
      </c>
      <c r="N179">
        <v>3</v>
      </c>
      <c r="O179">
        <v>0</v>
      </c>
      <c r="P179">
        <v>1000</v>
      </c>
      <c r="Q179">
        <v>1</v>
      </c>
      <c r="R179" s="2" t="s">
        <v>307</v>
      </c>
      <c r="S179" s="1" t="s">
        <v>319</v>
      </c>
      <c r="T179" t="s">
        <v>7320</v>
      </c>
      <c r="Z179" t="str">
        <f>_xlfn.XLOOKUP(Table2[[#This Row],[CountryCode]],Sheet2!A:A,Sheet2!B:B)</f>
        <v>India</v>
      </c>
    </row>
    <row r="180" spans="1:26" x14ac:dyDescent="0.3">
      <c r="A180">
        <v>18445784</v>
      </c>
      <c r="B180">
        <v>1</v>
      </c>
      <c r="C180" s="1" t="s">
        <v>18</v>
      </c>
      <c r="D180" t="s">
        <v>308</v>
      </c>
      <c r="E180" t="s">
        <v>309</v>
      </c>
      <c r="F180">
        <v>77.159526600000007</v>
      </c>
      <c r="G180">
        <v>28.688928700000002</v>
      </c>
      <c r="H180" t="s">
        <v>304</v>
      </c>
      <c r="I180" t="s">
        <v>22</v>
      </c>
      <c r="J180" t="s">
        <v>23</v>
      </c>
      <c r="K180" t="s">
        <v>23</v>
      </c>
      <c r="L180" t="s">
        <v>23</v>
      </c>
      <c r="M180" t="s">
        <v>23</v>
      </c>
      <c r="N180">
        <v>2</v>
      </c>
      <c r="O180">
        <v>0</v>
      </c>
      <c r="P180">
        <v>700</v>
      </c>
      <c r="Q180">
        <v>1</v>
      </c>
      <c r="R180" s="2" t="s">
        <v>310</v>
      </c>
      <c r="S180" s="1" t="s">
        <v>21</v>
      </c>
      <c r="Z180" t="str">
        <f>_xlfn.XLOOKUP(Table2[[#This Row],[CountryCode]],Sheet2!A:A,Sheet2!B:B)</f>
        <v>India</v>
      </c>
    </row>
    <row r="181" spans="1:26" x14ac:dyDescent="0.3">
      <c r="A181">
        <v>18435820</v>
      </c>
      <c r="B181">
        <v>1</v>
      </c>
      <c r="C181" s="1" t="s">
        <v>18</v>
      </c>
      <c r="D181" t="s">
        <v>311</v>
      </c>
      <c r="E181" t="s">
        <v>312</v>
      </c>
      <c r="F181">
        <v>77.162132</v>
      </c>
      <c r="G181">
        <v>28.5921448</v>
      </c>
      <c r="H181" t="s">
        <v>313</v>
      </c>
      <c r="I181" t="s">
        <v>22</v>
      </c>
      <c r="J181" t="s">
        <v>23</v>
      </c>
      <c r="K181" t="s">
        <v>23</v>
      </c>
      <c r="L181" t="s">
        <v>23</v>
      </c>
      <c r="M181" t="s">
        <v>23</v>
      </c>
      <c r="N181">
        <v>2</v>
      </c>
      <c r="O181">
        <v>0</v>
      </c>
      <c r="P181">
        <v>600</v>
      </c>
      <c r="Q181">
        <v>1</v>
      </c>
      <c r="R181" s="2" t="s">
        <v>314</v>
      </c>
      <c r="S181" s="1" t="s">
        <v>313</v>
      </c>
      <c r="Z181" t="str">
        <f>_xlfn.XLOOKUP(Table2[[#This Row],[CountryCode]],Sheet2!A:A,Sheet2!B:B)</f>
        <v>India</v>
      </c>
    </row>
    <row r="182" spans="1:26" x14ac:dyDescent="0.3">
      <c r="A182">
        <v>18441688</v>
      </c>
      <c r="B182">
        <v>1</v>
      </c>
      <c r="C182" s="1" t="s">
        <v>18</v>
      </c>
      <c r="D182" t="s">
        <v>163</v>
      </c>
      <c r="E182" t="s">
        <v>162</v>
      </c>
      <c r="F182">
        <v>77.162671200000005</v>
      </c>
      <c r="G182">
        <v>28.706672099999999</v>
      </c>
      <c r="H182" t="s">
        <v>315</v>
      </c>
      <c r="I182" t="s">
        <v>22</v>
      </c>
      <c r="J182" t="s">
        <v>23</v>
      </c>
      <c r="K182" t="s">
        <v>23</v>
      </c>
      <c r="L182" t="s">
        <v>23</v>
      </c>
      <c r="M182" t="s">
        <v>23</v>
      </c>
      <c r="N182">
        <v>2</v>
      </c>
      <c r="O182">
        <v>0</v>
      </c>
      <c r="P182">
        <v>500</v>
      </c>
      <c r="Q182">
        <v>1</v>
      </c>
      <c r="R182" s="2" t="s">
        <v>316</v>
      </c>
      <c r="S182" s="1" t="s">
        <v>553</v>
      </c>
      <c r="Z182" t="str">
        <f>_xlfn.XLOOKUP(Table2[[#This Row],[CountryCode]],Sheet2!A:A,Sheet2!B:B)</f>
        <v>India</v>
      </c>
    </row>
    <row r="183" spans="1:26" x14ac:dyDescent="0.3">
      <c r="A183">
        <v>18337885</v>
      </c>
      <c r="B183">
        <v>1</v>
      </c>
      <c r="C183" s="1" t="s">
        <v>18</v>
      </c>
      <c r="D183" t="s">
        <v>317</v>
      </c>
      <c r="E183" t="s">
        <v>318</v>
      </c>
      <c r="F183">
        <v>77.087896999999998</v>
      </c>
      <c r="G183">
        <v>28.554462999999998</v>
      </c>
      <c r="H183" t="s">
        <v>319</v>
      </c>
      <c r="I183" t="s">
        <v>22</v>
      </c>
      <c r="J183" t="s">
        <v>23</v>
      </c>
      <c r="K183" t="s">
        <v>23</v>
      </c>
      <c r="L183" t="s">
        <v>23</v>
      </c>
      <c r="M183" t="s">
        <v>23</v>
      </c>
      <c r="N183">
        <v>2</v>
      </c>
      <c r="O183">
        <v>0</v>
      </c>
      <c r="P183">
        <v>800</v>
      </c>
      <c r="Q183">
        <v>1</v>
      </c>
      <c r="R183" s="2" t="s">
        <v>320</v>
      </c>
      <c r="S183" s="1" t="s">
        <v>319</v>
      </c>
      <c r="Z183" t="str">
        <f>_xlfn.XLOOKUP(Table2[[#This Row],[CountryCode]],Sheet2!A:A,Sheet2!B:B)</f>
        <v>India</v>
      </c>
    </row>
    <row r="184" spans="1:26" x14ac:dyDescent="0.3">
      <c r="A184">
        <v>18462588</v>
      </c>
      <c r="B184">
        <v>1</v>
      </c>
      <c r="C184" s="1" t="s">
        <v>18</v>
      </c>
      <c r="D184" t="s">
        <v>215</v>
      </c>
      <c r="E184" t="s">
        <v>216</v>
      </c>
      <c r="F184">
        <v>77.173682200000002</v>
      </c>
      <c r="G184">
        <v>28.687276900000001</v>
      </c>
      <c r="H184" t="s">
        <v>321</v>
      </c>
      <c r="I184" t="s">
        <v>22</v>
      </c>
      <c r="J184" t="s">
        <v>23</v>
      </c>
      <c r="K184" t="s">
        <v>23</v>
      </c>
      <c r="L184" t="s">
        <v>23</v>
      </c>
      <c r="M184" t="s">
        <v>23</v>
      </c>
      <c r="N184">
        <v>2</v>
      </c>
      <c r="O184">
        <v>0</v>
      </c>
      <c r="P184">
        <v>700</v>
      </c>
      <c r="Q184">
        <v>1</v>
      </c>
      <c r="R184" s="2" t="s">
        <v>322</v>
      </c>
      <c r="S184" s="1" t="s">
        <v>21</v>
      </c>
      <c r="T184" t="s">
        <v>7318</v>
      </c>
      <c r="Z184" t="str">
        <f>_xlfn.XLOOKUP(Table2[[#This Row],[CountryCode]],Sheet2!A:A,Sheet2!B:B)</f>
        <v>India</v>
      </c>
    </row>
    <row r="185" spans="1:26" x14ac:dyDescent="0.3">
      <c r="A185">
        <v>18424635</v>
      </c>
      <c r="B185">
        <v>1</v>
      </c>
      <c r="C185" s="1" t="s">
        <v>18</v>
      </c>
      <c r="D185" t="s">
        <v>323</v>
      </c>
      <c r="E185" t="s">
        <v>324</v>
      </c>
      <c r="F185">
        <v>77.227896599999994</v>
      </c>
      <c r="G185">
        <v>28.700827499999999</v>
      </c>
      <c r="H185" t="s">
        <v>325</v>
      </c>
      <c r="I185" t="s">
        <v>22</v>
      </c>
      <c r="J185" t="s">
        <v>23</v>
      </c>
      <c r="K185" t="s">
        <v>23</v>
      </c>
      <c r="L185" t="s">
        <v>23</v>
      </c>
      <c r="M185" t="s">
        <v>23</v>
      </c>
      <c r="N185">
        <v>2</v>
      </c>
      <c r="O185">
        <v>0</v>
      </c>
      <c r="P185">
        <v>500</v>
      </c>
      <c r="Q185">
        <v>1</v>
      </c>
      <c r="R185" s="2" t="s">
        <v>326</v>
      </c>
      <c r="S185" s="1" t="s">
        <v>1290</v>
      </c>
      <c r="Z185" t="str">
        <f>_xlfn.XLOOKUP(Table2[[#This Row],[CountryCode]],Sheet2!A:A,Sheet2!B:B)</f>
        <v>India</v>
      </c>
    </row>
    <row r="186" spans="1:26" x14ac:dyDescent="0.3">
      <c r="A186">
        <v>18467388</v>
      </c>
      <c r="B186">
        <v>1</v>
      </c>
      <c r="C186" s="1" t="s">
        <v>18</v>
      </c>
      <c r="D186" t="s">
        <v>124</v>
      </c>
      <c r="E186" t="s">
        <v>125</v>
      </c>
      <c r="F186">
        <v>77.160488299999997</v>
      </c>
      <c r="G186">
        <v>28.4968258</v>
      </c>
      <c r="H186" t="s">
        <v>327</v>
      </c>
      <c r="I186" t="s">
        <v>22</v>
      </c>
      <c r="J186" t="s">
        <v>28</v>
      </c>
      <c r="K186" t="s">
        <v>23</v>
      </c>
      <c r="L186" t="s">
        <v>23</v>
      </c>
      <c r="M186" t="s">
        <v>23</v>
      </c>
      <c r="N186">
        <v>3</v>
      </c>
      <c r="O186">
        <v>0</v>
      </c>
      <c r="P186">
        <v>1000</v>
      </c>
      <c r="Q186">
        <v>1</v>
      </c>
      <c r="R186" s="2" t="s">
        <v>328</v>
      </c>
      <c r="S186" s="1" t="s">
        <v>327</v>
      </c>
      <c r="Z186" t="str">
        <f>_xlfn.XLOOKUP(Table2[[#This Row],[CountryCode]],Sheet2!A:A,Sheet2!B:B)</f>
        <v>India</v>
      </c>
    </row>
    <row r="187" spans="1:26" x14ac:dyDescent="0.3">
      <c r="A187">
        <v>17060320</v>
      </c>
      <c r="B187">
        <v>216</v>
      </c>
      <c r="C187" s="1" t="s">
        <v>329</v>
      </c>
      <c r="D187" t="s">
        <v>330</v>
      </c>
      <c r="E187" t="s">
        <v>331</v>
      </c>
      <c r="F187">
        <v>-81.517724999999999</v>
      </c>
      <c r="G187">
        <v>28.371338000000002</v>
      </c>
      <c r="H187" t="s">
        <v>332</v>
      </c>
      <c r="I187" t="s">
        <v>333</v>
      </c>
      <c r="J187" t="s">
        <v>23</v>
      </c>
      <c r="K187" t="s">
        <v>23</v>
      </c>
      <c r="L187" t="s">
        <v>23</v>
      </c>
      <c r="M187" t="s">
        <v>23</v>
      </c>
      <c r="N187">
        <v>4</v>
      </c>
      <c r="O187">
        <v>782</v>
      </c>
      <c r="P187">
        <v>50</v>
      </c>
      <c r="Q187">
        <v>4.3</v>
      </c>
      <c r="R187" s="2" t="s">
        <v>334</v>
      </c>
      <c r="S187" s="1" t="s">
        <v>332</v>
      </c>
      <c r="Z187" t="str">
        <f>_xlfn.XLOOKUP(Table2[[#This Row],[CountryCode]],Sheet2!A:A,Sheet2!B:B)</f>
        <v>United States of America</v>
      </c>
    </row>
    <row r="188" spans="1:26" x14ac:dyDescent="0.3">
      <c r="A188">
        <v>18479008</v>
      </c>
      <c r="B188">
        <v>1</v>
      </c>
      <c r="C188" s="1" t="s">
        <v>18</v>
      </c>
      <c r="D188" t="s">
        <v>335</v>
      </c>
      <c r="E188" t="s">
        <v>336</v>
      </c>
      <c r="F188">
        <v>77.177473000000006</v>
      </c>
      <c r="G188">
        <v>28.643173999999998</v>
      </c>
      <c r="H188" t="s">
        <v>337</v>
      </c>
      <c r="I188" t="s">
        <v>22</v>
      </c>
      <c r="J188" t="s">
        <v>23</v>
      </c>
      <c r="K188" t="s">
        <v>23</v>
      </c>
      <c r="L188" t="s">
        <v>23</v>
      </c>
      <c r="M188" t="s">
        <v>23</v>
      </c>
      <c r="N188">
        <v>2</v>
      </c>
      <c r="O188">
        <v>0</v>
      </c>
      <c r="P188">
        <v>500</v>
      </c>
      <c r="Q188">
        <v>1</v>
      </c>
      <c r="R188" s="2" t="s">
        <v>338</v>
      </c>
      <c r="S188" s="1" t="s">
        <v>337</v>
      </c>
      <c r="Z188" t="str">
        <f>_xlfn.XLOOKUP(Table2[[#This Row],[CountryCode]],Sheet2!A:A,Sheet2!B:B)</f>
        <v>India</v>
      </c>
    </row>
    <row r="189" spans="1:26" x14ac:dyDescent="0.3">
      <c r="A189">
        <v>18347812</v>
      </c>
      <c r="B189">
        <v>1</v>
      </c>
      <c r="C189" s="1" t="s">
        <v>18</v>
      </c>
      <c r="D189" t="s">
        <v>298</v>
      </c>
      <c r="E189" t="s">
        <v>299</v>
      </c>
      <c r="F189">
        <v>77.305648099999999</v>
      </c>
      <c r="G189">
        <v>28.6600976</v>
      </c>
      <c r="H189" t="s">
        <v>339</v>
      </c>
      <c r="I189" t="s">
        <v>22</v>
      </c>
      <c r="J189" t="s">
        <v>23</v>
      </c>
      <c r="K189" t="s">
        <v>23</v>
      </c>
      <c r="L189" t="s">
        <v>23</v>
      </c>
      <c r="M189" t="s">
        <v>23</v>
      </c>
      <c r="N189">
        <v>2</v>
      </c>
      <c r="O189">
        <v>0</v>
      </c>
      <c r="P189">
        <v>500</v>
      </c>
      <c r="Q189">
        <v>1</v>
      </c>
      <c r="R189" s="2" t="s">
        <v>340</v>
      </c>
      <c r="S189" s="1" t="s">
        <v>319</v>
      </c>
      <c r="Z189" t="str">
        <f>_xlfn.XLOOKUP(Table2[[#This Row],[CountryCode]],Sheet2!A:A,Sheet2!B:B)</f>
        <v>India</v>
      </c>
    </row>
    <row r="190" spans="1:26" x14ac:dyDescent="0.3">
      <c r="A190">
        <v>18446423</v>
      </c>
      <c r="B190">
        <v>1</v>
      </c>
      <c r="C190" s="1" t="s">
        <v>18</v>
      </c>
      <c r="D190" t="s">
        <v>215</v>
      </c>
      <c r="E190" t="s">
        <v>216</v>
      </c>
      <c r="F190">
        <v>77.173140200000006</v>
      </c>
      <c r="G190">
        <v>28.687035300000002</v>
      </c>
      <c r="H190" t="s">
        <v>302</v>
      </c>
      <c r="I190" t="s">
        <v>22</v>
      </c>
      <c r="J190" t="s">
        <v>23</v>
      </c>
      <c r="K190" t="s">
        <v>23</v>
      </c>
      <c r="L190" t="s">
        <v>23</v>
      </c>
      <c r="M190" t="s">
        <v>23</v>
      </c>
      <c r="N190">
        <v>2</v>
      </c>
      <c r="O190">
        <v>0</v>
      </c>
      <c r="P190">
        <v>500</v>
      </c>
      <c r="Q190">
        <v>1</v>
      </c>
      <c r="R190" s="2" t="s">
        <v>341</v>
      </c>
      <c r="S190" s="1" t="s">
        <v>21</v>
      </c>
      <c r="Z190" t="str">
        <f>_xlfn.XLOOKUP(Table2[[#This Row],[CountryCode]],Sheet2!A:A,Sheet2!B:B)</f>
        <v>India</v>
      </c>
    </row>
    <row r="191" spans="1:26" x14ac:dyDescent="0.3">
      <c r="A191">
        <v>18455513</v>
      </c>
      <c r="B191">
        <v>1</v>
      </c>
      <c r="C191" s="1" t="s">
        <v>18</v>
      </c>
      <c r="D191" t="s">
        <v>202</v>
      </c>
      <c r="E191" t="s">
        <v>203</v>
      </c>
      <c r="F191">
        <v>77.202770400000006</v>
      </c>
      <c r="G191">
        <v>28.7075633</v>
      </c>
      <c r="H191" t="s">
        <v>302</v>
      </c>
      <c r="I191" t="s">
        <v>22</v>
      </c>
      <c r="J191" t="s">
        <v>23</v>
      </c>
      <c r="K191" t="s">
        <v>23</v>
      </c>
      <c r="L191" t="s">
        <v>23</v>
      </c>
      <c r="M191" t="s">
        <v>23</v>
      </c>
      <c r="N191">
        <v>2</v>
      </c>
      <c r="O191">
        <v>0</v>
      </c>
      <c r="P191">
        <v>500</v>
      </c>
      <c r="Q191">
        <v>1</v>
      </c>
      <c r="R191" s="2" t="s">
        <v>342</v>
      </c>
      <c r="S191" s="1" t="s">
        <v>21</v>
      </c>
      <c r="Z191" t="str">
        <f>_xlfn.XLOOKUP(Table2[[#This Row],[CountryCode]],Sheet2!A:A,Sheet2!B:B)</f>
        <v>India</v>
      </c>
    </row>
    <row r="192" spans="1:26" x14ac:dyDescent="0.3">
      <c r="A192">
        <v>18313119</v>
      </c>
      <c r="B192">
        <v>1</v>
      </c>
      <c r="C192" s="1" t="s">
        <v>18</v>
      </c>
      <c r="D192" t="s">
        <v>58</v>
      </c>
      <c r="E192" t="s">
        <v>59</v>
      </c>
      <c r="F192">
        <v>77.2463975</v>
      </c>
      <c r="G192">
        <v>28.5812764</v>
      </c>
      <c r="H192" t="s">
        <v>343</v>
      </c>
      <c r="I192" t="s">
        <v>22</v>
      </c>
      <c r="J192" t="s">
        <v>23</v>
      </c>
      <c r="K192" t="s">
        <v>23</v>
      </c>
      <c r="L192" t="s">
        <v>23</v>
      </c>
      <c r="M192" t="s">
        <v>23</v>
      </c>
      <c r="N192">
        <v>2</v>
      </c>
      <c r="O192">
        <v>0</v>
      </c>
      <c r="P192">
        <v>500</v>
      </c>
      <c r="Q192">
        <v>1</v>
      </c>
      <c r="R192" s="2" t="s">
        <v>344</v>
      </c>
      <c r="S192" s="1" t="s">
        <v>343</v>
      </c>
      <c r="Z192" t="str">
        <f>_xlfn.XLOOKUP(Table2[[#This Row],[CountryCode]],Sheet2!A:A,Sheet2!B:B)</f>
        <v>India</v>
      </c>
    </row>
    <row r="193" spans="1:26" x14ac:dyDescent="0.3">
      <c r="A193">
        <v>18449620</v>
      </c>
      <c r="B193">
        <v>1</v>
      </c>
      <c r="C193" s="1" t="s">
        <v>18</v>
      </c>
      <c r="D193" t="s">
        <v>283</v>
      </c>
      <c r="E193" t="s">
        <v>284</v>
      </c>
      <c r="F193">
        <v>77.243649000000005</v>
      </c>
      <c r="G193">
        <v>28.553673</v>
      </c>
      <c r="H193" t="s">
        <v>345</v>
      </c>
      <c r="I193" t="s">
        <v>22</v>
      </c>
      <c r="J193" t="s">
        <v>28</v>
      </c>
      <c r="K193" t="s">
        <v>23</v>
      </c>
      <c r="L193" t="s">
        <v>23</v>
      </c>
      <c r="M193" t="s">
        <v>23</v>
      </c>
      <c r="N193">
        <v>3</v>
      </c>
      <c r="O193">
        <v>0</v>
      </c>
      <c r="P193">
        <v>1200</v>
      </c>
      <c r="Q193">
        <v>1</v>
      </c>
      <c r="R193" s="2" t="s">
        <v>346</v>
      </c>
      <c r="S193" s="1" t="s">
        <v>21</v>
      </c>
      <c r="T193" t="s">
        <v>7318</v>
      </c>
      <c r="Z193" t="str">
        <f>_xlfn.XLOOKUP(Table2[[#This Row],[CountryCode]],Sheet2!A:A,Sheet2!B:B)</f>
        <v>India</v>
      </c>
    </row>
    <row r="194" spans="1:26" x14ac:dyDescent="0.3">
      <c r="A194">
        <v>18272389</v>
      </c>
      <c r="B194">
        <v>1</v>
      </c>
      <c r="C194" s="1" t="s">
        <v>18</v>
      </c>
      <c r="D194" t="s">
        <v>323</v>
      </c>
      <c r="E194" t="s">
        <v>324</v>
      </c>
      <c r="F194">
        <v>77.227447499999997</v>
      </c>
      <c r="G194">
        <v>28.700068099999999</v>
      </c>
      <c r="H194" t="s">
        <v>347</v>
      </c>
      <c r="I194" t="s">
        <v>22</v>
      </c>
      <c r="J194" t="s">
        <v>23</v>
      </c>
      <c r="K194" t="s">
        <v>23</v>
      </c>
      <c r="L194" t="s">
        <v>23</v>
      </c>
      <c r="M194" t="s">
        <v>23</v>
      </c>
      <c r="N194">
        <v>2</v>
      </c>
      <c r="O194">
        <v>0</v>
      </c>
      <c r="P194">
        <v>500</v>
      </c>
      <c r="Q194">
        <v>1</v>
      </c>
      <c r="R194" s="2" t="s">
        <v>348</v>
      </c>
      <c r="S194" s="1" t="s">
        <v>347</v>
      </c>
      <c r="Z194" t="str">
        <f>_xlfn.XLOOKUP(Table2[[#This Row],[CountryCode]],Sheet2!A:A,Sheet2!B:B)</f>
        <v>India</v>
      </c>
    </row>
    <row r="195" spans="1:26" x14ac:dyDescent="0.3">
      <c r="A195">
        <v>18317483</v>
      </c>
      <c r="B195">
        <v>1</v>
      </c>
      <c r="C195" s="1" t="s">
        <v>18</v>
      </c>
      <c r="D195" t="s">
        <v>349</v>
      </c>
      <c r="E195" t="s">
        <v>350</v>
      </c>
      <c r="F195">
        <v>77.2431646</v>
      </c>
      <c r="G195">
        <v>28.646386499999998</v>
      </c>
      <c r="H195" t="s">
        <v>319</v>
      </c>
      <c r="I195" t="s">
        <v>22</v>
      </c>
      <c r="J195" t="s">
        <v>23</v>
      </c>
      <c r="K195" t="s">
        <v>23</v>
      </c>
      <c r="L195" t="s">
        <v>23</v>
      </c>
      <c r="M195" t="s">
        <v>23</v>
      </c>
      <c r="N195">
        <v>3</v>
      </c>
      <c r="O195">
        <v>0</v>
      </c>
      <c r="P195">
        <v>1000</v>
      </c>
      <c r="Q195">
        <v>1</v>
      </c>
      <c r="R195" s="2" t="s">
        <v>351</v>
      </c>
      <c r="S195" s="1" t="s">
        <v>319</v>
      </c>
      <c r="Z195" t="str">
        <f>_xlfn.XLOOKUP(Table2[[#This Row],[CountryCode]],Sheet2!A:A,Sheet2!B:B)</f>
        <v>India</v>
      </c>
    </row>
    <row r="196" spans="1:26" x14ac:dyDescent="0.3">
      <c r="A196">
        <v>18369764</v>
      </c>
      <c r="B196">
        <v>1</v>
      </c>
      <c r="C196" s="1" t="s">
        <v>18</v>
      </c>
      <c r="D196" t="s">
        <v>44</v>
      </c>
      <c r="E196" t="s">
        <v>45</v>
      </c>
      <c r="F196">
        <v>77.091898200000003</v>
      </c>
      <c r="G196">
        <v>28.586573900000001</v>
      </c>
      <c r="H196" t="s">
        <v>321</v>
      </c>
      <c r="I196" t="s">
        <v>22</v>
      </c>
      <c r="J196" t="s">
        <v>23</v>
      </c>
      <c r="K196" t="s">
        <v>23</v>
      </c>
      <c r="L196" t="s">
        <v>23</v>
      </c>
      <c r="M196" t="s">
        <v>23</v>
      </c>
      <c r="N196">
        <v>2</v>
      </c>
      <c r="O196">
        <v>0</v>
      </c>
      <c r="P196">
        <v>550</v>
      </c>
      <c r="Q196">
        <v>1</v>
      </c>
      <c r="R196" s="2" t="s">
        <v>352</v>
      </c>
      <c r="S196" s="1" t="s">
        <v>21</v>
      </c>
      <c r="T196" t="s">
        <v>7318</v>
      </c>
      <c r="Z196" t="str">
        <f>_xlfn.XLOOKUP(Table2[[#This Row],[CountryCode]],Sheet2!A:A,Sheet2!B:B)</f>
        <v>India</v>
      </c>
    </row>
    <row r="197" spans="1:26" x14ac:dyDescent="0.3">
      <c r="A197">
        <v>18430898</v>
      </c>
      <c r="B197">
        <v>1</v>
      </c>
      <c r="C197" s="1" t="s">
        <v>18</v>
      </c>
      <c r="D197" t="s">
        <v>145</v>
      </c>
      <c r="E197" t="s">
        <v>144</v>
      </c>
      <c r="F197">
        <v>77.1126948</v>
      </c>
      <c r="G197">
        <v>28.637298600000001</v>
      </c>
      <c r="H197" t="s">
        <v>319</v>
      </c>
      <c r="I197" t="s">
        <v>22</v>
      </c>
      <c r="J197" t="s">
        <v>23</v>
      </c>
      <c r="K197" t="s">
        <v>23</v>
      </c>
      <c r="L197" t="s">
        <v>23</v>
      </c>
      <c r="M197" t="s">
        <v>23</v>
      </c>
      <c r="N197">
        <v>2</v>
      </c>
      <c r="O197">
        <v>0</v>
      </c>
      <c r="P197">
        <v>500</v>
      </c>
      <c r="Q197">
        <v>1</v>
      </c>
      <c r="R197" s="2" t="s">
        <v>353</v>
      </c>
      <c r="S197" s="1" t="s">
        <v>319</v>
      </c>
      <c r="Z197" t="str">
        <f>_xlfn.XLOOKUP(Table2[[#This Row],[CountryCode]],Sheet2!A:A,Sheet2!B:B)</f>
        <v>India</v>
      </c>
    </row>
    <row r="198" spans="1:26" x14ac:dyDescent="0.3">
      <c r="A198">
        <v>18428216</v>
      </c>
      <c r="B198">
        <v>1</v>
      </c>
      <c r="C198" s="1" t="s">
        <v>18</v>
      </c>
      <c r="D198" t="s">
        <v>298</v>
      </c>
      <c r="E198" t="s">
        <v>299</v>
      </c>
      <c r="F198">
        <v>77.306685400000006</v>
      </c>
      <c r="G198">
        <v>28.659580699999999</v>
      </c>
      <c r="H198" t="s">
        <v>354</v>
      </c>
      <c r="I198" t="s">
        <v>22</v>
      </c>
      <c r="J198" t="s">
        <v>23</v>
      </c>
      <c r="K198" t="s">
        <v>23</v>
      </c>
      <c r="L198" t="s">
        <v>23</v>
      </c>
      <c r="M198" t="s">
        <v>23</v>
      </c>
      <c r="N198">
        <v>2</v>
      </c>
      <c r="O198">
        <v>0</v>
      </c>
      <c r="P198">
        <v>500</v>
      </c>
      <c r="Q198">
        <v>1</v>
      </c>
      <c r="R198" s="2" t="s">
        <v>355</v>
      </c>
      <c r="S198" s="1" t="s">
        <v>366</v>
      </c>
      <c r="T198" t="s">
        <v>7316</v>
      </c>
      <c r="U198" t="s">
        <v>7323</v>
      </c>
      <c r="Z198" t="str">
        <f>_xlfn.XLOOKUP(Table2[[#This Row],[CountryCode]],Sheet2!A:A,Sheet2!B:B)</f>
        <v>India</v>
      </c>
    </row>
    <row r="199" spans="1:26" x14ac:dyDescent="0.3">
      <c r="A199">
        <v>18435830</v>
      </c>
      <c r="B199">
        <v>1</v>
      </c>
      <c r="C199" s="1" t="s">
        <v>18</v>
      </c>
      <c r="D199" t="s">
        <v>283</v>
      </c>
      <c r="E199" t="s">
        <v>284</v>
      </c>
      <c r="F199">
        <v>77.238585999999998</v>
      </c>
      <c r="G199">
        <v>28.555917999999998</v>
      </c>
      <c r="H199" t="s">
        <v>356</v>
      </c>
      <c r="I199" t="s">
        <v>22</v>
      </c>
      <c r="J199" t="s">
        <v>28</v>
      </c>
      <c r="K199" t="s">
        <v>28</v>
      </c>
      <c r="L199" t="s">
        <v>23</v>
      </c>
      <c r="M199" t="s">
        <v>23</v>
      </c>
      <c r="N199">
        <v>2</v>
      </c>
      <c r="O199">
        <v>0</v>
      </c>
      <c r="P199">
        <v>900</v>
      </c>
      <c r="Q199">
        <v>1</v>
      </c>
      <c r="R199" s="2" t="s">
        <v>357</v>
      </c>
      <c r="S199" s="1" t="s">
        <v>1318</v>
      </c>
      <c r="T199" t="s">
        <v>7325</v>
      </c>
      <c r="Z199" t="str">
        <f>_xlfn.XLOOKUP(Table2[[#This Row],[CountryCode]],Sheet2!A:A,Sheet2!B:B)</f>
        <v>India</v>
      </c>
    </row>
    <row r="200" spans="1:26" x14ac:dyDescent="0.3">
      <c r="A200">
        <v>18357956</v>
      </c>
      <c r="B200">
        <v>1</v>
      </c>
      <c r="C200" s="1" t="s">
        <v>18</v>
      </c>
      <c r="D200" t="s">
        <v>52</v>
      </c>
      <c r="E200" t="s">
        <v>53</v>
      </c>
      <c r="F200">
        <v>77.227293500000002</v>
      </c>
      <c r="G200">
        <v>28.572911300000001</v>
      </c>
      <c r="H200" t="s">
        <v>358</v>
      </c>
      <c r="I200" t="s">
        <v>22</v>
      </c>
      <c r="J200" t="s">
        <v>23</v>
      </c>
      <c r="K200" t="s">
        <v>23</v>
      </c>
      <c r="L200" t="s">
        <v>23</v>
      </c>
      <c r="M200" t="s">
        <v>23</v>
      </c>
      <c r="N200">
        <v>2</v>
      </c>
      <c r="O200">
        <v>0</v>
      </c>
      <c r="P200">
        <v>500</v>
      </c>
      <c r="Q200">
        <v>1</v>
      </c>
      <c r="R200" s="2" t="s">
        <v>359</v>
      </c>
      <c r="S200" s="1" t="s">
        <v>358</v>
      </c>
      <c r="Z200" t="str">
        <f>_xlfn.XLOOKUP(Table2[[#This Row],[CountryCode]],Sheet2!A:A,Sheet2!B:B)</f>
        <v>India</v>
      </c>
    </row>
    <row r="201" spans="1:26" x14ac:dyDescent="0.3">
      <c r="A201">
        <v>305153</v>
      </c>
      <c r="B201">
        <v>1</v>
      </c>
      <c r="C201" s="1" t="s">
        <v>18</v>
      </c>
      <c r="D201" t="s">
        <v>30</v>
      </c>
      <c r="E201" t="s">
        <v>31</v>
      </c>
      <c r="F201">
        <v>77.125029900000001</v>
      </c>
      <c r="G201">
        <v>28.5472207</v>
      </c>
      <c r="H201" t="s">
        <v>360</v>
      </c>
      <c r="I201" t="s">
        <v>22</v>
      </c>
      <c r="J201" t="s">
        <v>23</v>
      </c>
      <c r="K201" t="s">
        <v>23</v>
      </c>
      <c r="L201" t="s">
        <v>23</v>
      </c>
      <c r="M201" t="s">
        <v>23</v>
      </c>
      <c r="N201">
        <v>2</v>
      </c>
      <c r="O201">
        <v>0</v>
      </c>
      <c r="P201">
        <v>650</v>
      </c>
      <c r="Q201">
        <v>1</v>
      </c>
      <c r="R201" s="2" t="s">
        <v>361</v>
      </c>
      <c r="S201" s="1" t="s">
        <v>21</v>
      </c>
      <c r="T201" t="s">
        <v>7316</v>
      </c>
      <c r="Z201" t="str">
        <f>_xlfn.XLOOKUP(Table2[[#This Row],[CountryCode]],Sheet2!A:A,Sheet2!B:B)</f>
        <v>India</v>
      </c>
    </row>
    <row r="202" spans="1:26" x14ac:dyDescent="0.3">
      <c r="A202">
        <v>18340302</v>
      </c>
      <c r="B202">
        <v>1</v>
      </c>
      <c r="C202" s="1" t="s">
        <v>18</v>
      </c>
      <c r="D202" t="s">
        <v>124</v>
      </c>
      <c r="E202" t="s">
        <v>125</v>
      </c>
      <c r="F202">
        <v>77.150134100000002</v>
      </c>
      <c r="G202">
        <v>28.494510300000002</v>
      </c>
      <c r="H202" t="s">
        <v>362</v>
      </c>
      <c r="I202" t="s">
        <v>22</v>
      </c>
      <c r="J202" t="s">
        <v>23</v>
      </c>
      <c r="K202" t="s">
        <v>28</v>
      </c>
      <c r="L202" t="s">
        <v>23</v>
      </c>
      <c r="M202" t="s">
        <v>23</v>
      </c>
      <c r="N202">
        <v>2</v>
      </c>
      <c r="O202">
        <v>0</v>
      </c>
      <c r="P202">
        <v>600</v>
      </c>
      <c r="Q202">
        <v>1</v>
      </c>
      <c r="R202" s="2" t="s">
        <v>363</v>
      </c>
      <c r="S202" s="1" t="s">
        <v>366</v>
      </c>
      <c r="Z202" t="str">
        <f>_xlfn.XLOOKUP(Table2[[#This Row],[CountryCode]],Sheet2!A:A,Sheet2!B:B)</f>
        <v>India</v>
      </c>
    </row>
    <row r="203" spans="1:26" x14ac:dyDescent="0.3">
      <c r="A203">
        <v>18397621</v>
      </c>
      <c r="B203">
        <v>1</v>
      </c>
      <c r="C203" s="1" t="s">
        <v>18</v>
      </c>
      <c r="D203" t="s">
        <v>364</v>
      </c>
      <c r="E203" t="s">
        <v>365</v>
      </c>
      <c r="F203">
        <v>77.122934000000001</v>
      </c>
      <c r="G203">
        <v>28.552710999999999</v>
      </c>
      <c r="H203" t="s">
        <v>366</v>
      </c>
      <c r="I203" t="s">
        <v>22</v>
      </c>
      <c r="J203" t="s">
        <v>23</v>
      </c>
      <c r="K203" t="s">
        <v>23</v>
      </c>
      <c r="L203" t="s">
        <v>23</v>
      </c>
      <c r="M203" t="s">
        <v>23</v>
      </c>
      <c r="N203">
        <v>2</v>
      </c>
      <c r="O203">
        <v>0</v>
      </c>
      <c r="P203">
        <v>500</v>
      </c>
      <c r="Q203">
        <v>1</v>
      </c>
      <c r="R203" s="2" t="s">
        <v>367</v>
      </c>
      <c r="S203" s="1" t="s">
        <v>366</v>
      </c>
      <c r="Z203" t="str">
        <f>_xlfn.XLOOKUP(Table2[[#This Row],[CountryCode]],Sheet2!A:A,Sheet2!B:B)</f>
        <v>India</v>
      </c>
    </row>
    <row r="204" spans="1:26" x14ac:dyDescent="0.3">
      <c r="A204">
        <v>18472665</v>
      </c>
      <c r="B204">
        <v>1</v>
      </c>
      <c r="C204" s="1" t="s">
        <v>18</v>
      </c>
      <c r="D204" t="s">
        <v>46</v>
      </c>
      <c r="E204" t="s">
        <v>47</v>
      </c>
      <c r="F204">
        <v>77.167133500000006</v>
      </c>
      <c r="G204">
        <v>28.5724166</v>
      </c>
      <c r="H204" t="s">
        <v>368</v>
      </c>
      <c r="I204" t="s">
        <v>22</v>
      </c>
      <c r="J204" t="s">
        <v>23</v>
      </c>
      <c r="K204" t="s">
        <v>28</v>
      </c>
      <c r="L204" t="s">
        <v>23</v>
      </c>
      <c r="M204" t="s">
        <v>23</v>
      </c>
      <c r="N204">
        <v>2</v>
      </c>
      <c r="O204">
        <v>0</v>
      </c>
      <c r="P204">
        <v>600</v>
      </c>
      <c r="Q204">
        <v>1</v>
      </c>
      <c r="R204" s="2" t="s">
        <v>369</v>
      </c>
      <c r="S204" s="1" t="s">
        <v>368</v>
      </c>
      <c r="Z204" t="str">
        <f>_xlfn.XLOOKUP(Table2[[#This Row],[CountryCode]],Sheet2!A:A,Sheet2!B:B)</f>
        <v>India</v>
      </c>
    </row>
    <row r="205" spans="1:26" x14ac:dyDescent="0.3">
      <c r="A205">
        <v>18357568</v>
      </c>
      <c r="B205">
        <v>1</v>
      </c>
      <c r="C205" s="1" t="s">
        <v>18</v>
      </c>
      <c r="D205" t="s">
        <v>370</v>
      </c>
      <c r="E205" t="s">
        <v>371</v>
      </c>
      <c r="F205">
        <v>77.193671199999997</v>
      </c>
      <c r="G205">
        <v>28.5699787</v>
      </c>
      <c r="H205" t="s">
        <v>372</v>
      </c>
      <c r="I205" t="s">
        <v>22</v>
      </c>
      <c r="J205" t="s">
        <v>23</v>
      </c>
      <c r="K205" t="s">
        <v>23</v>
      </c>
      <c r="L205" t="s">
        <v>23</v>
      </c>
      <c r="M205" t="s">
        <v>23</v>
      </c>
      <c r="N205">
        <v>2</v>
      </c>
      <c r="O205">
        <v>0</v>
      </c>
      <c r="P205">
        <v>600</v>
      </c>
      <c r="Q205">
        <v>1</v>
      </c>
      <c r="R205" s="2" t="s">
        <v>373</v>
      </c>
      <c r="S205" s="1" t="s">
        <v>343</v>
      </c>
      <c r="Z205" t="str">
        <f>_xlfn.XLOOKUP(Table2[[#This Row],[CountryCode]],Sheet2!A:A,Sheet2!B:B)</f>
        <v>India</v>
      </c>
    </row>
    <row r="206" spans="1:26" x14ac:dyDescent="0.3">
      <c r="A206">
        <v>18492103</v>
      </c>
      <c r="B206">
        <v>1</v>
      </c>
      <c r="C206" s="1" t="s">
        <v>18</v>
      </c>
      <c r="D206" t="s">
        <v>145</v>
      </c>
      <c r="E206" t="s">
        <v>144</v>
      </c>
      <c r="F206">
        <v>77.114537799999994</v>
      </c>
      <c r="G206">
        <v>28.636983300000001</v>
      </c>
      <c r="H206" t="s">
        <v>302</v>
      </c>
      <c r="I206" t="s">
        <v>22</v>
      </c>
      <c r="J206" t="s">
        <v>23</v>
      </c>
      <c r="K206" t="s">
        <v>23</v>
      </c>
      <c r="L206" t="s">
        <v>23</v>
      </c>
      <c r="M206" t="s">
        <v>23</v>
      </c>
      <c r="N206">
        <v>2</v>
      </c>
      <c r="O206">
        <v>0</v>
      </c>
      <c r="P206">
        <v>500</v>
      </c>
      <c r="Q206">
        <v>1</v>
      </c>
      <c r="R206" s="2" t="s">
        <v>374</v>
      </c>
      <c r="S206" s="1" t="s">
        <v>21</v>
      </c>
      <c r="Z206" t="str">
        <f>_xlfn.XLOOKUP(Table2[[#This Row],[CountryCode]],Sheet2!A:A,Sheet2!B:B)</f>
        <v>India</v>
      </c>
    </row>
    <row r="207" spans="1:26" x14ac:dyDescent="0.3">
      <c r="A207">
        <v>18424642</v>
      </c>
      <c r="B207">
        <v>1</v>
      </c>
      <c r="C207" s="1" t="s">
        <v>18</v>
      </c>
      <c r="D207" t="s">
        <v>55</v>
      </c>
      <c r="E207" t="s">
        <v>56</v>
      </c>
      <c r="F207">
        <v>77.310444680000003</v>
      </c>
      <c r="G207">
        <v>28.688452959999999</v>
      </c>
      <c r="H207" t="s">
        <v>375</v>
      </c>
      <c r="I207" t="s">
        <v>22</v>
      </c>
      <c r="J207" t="s">
        <v>23</v>
      </c>
      <c r="K207" t="s">
        <v>23</v>
      </c>
      <c r="L207" t="s">
        <v>23</v>
      </c>
      <c r="M207" t="s">
        <v>23</v>
      </c>
      <c r="N207">
        <v>2</v>
      </c>
      <c r="O207">
        <v>0</v>
      </c>
      <c r="P207">
        <v>500</v>
      </c>
      <c r="Q207">
        <v>1</v>
      </c>
      <c r="R207" s="2" t="s">
        <v>376</v>
      </c>
      <c r="S207" s="1" t="s">
        <v>358</v>
      </c>
      <c r="Z207" t="str">
        <f>_xlfn.XLOOKUP(Table2[[#This Row],[CountryCode]],Sheet2!A:A,Sheet2!B:B)</f>
        <v>India</v>
      </c>
    </row>
    <row r="208" spans="1:26" x14ac:dyDescent="0.3">
      <c r="A208">
        <v>311666</v>
      </c>
      <c r="B208">
        <v>1</v>
      </c>
      <c r="C208" s="1" t="s">
        <v>18</v>
      </c>
      <c r="D208" t="s">
        <v>30</v>
      </c>
      <c r="E208" t="s">
        <v>31</v>
      </c>
      <c r="F208">
        <v>77.123752499999995</v>
      </c>
      <c r="G208">
        <v>28.543479999999999</v>
      </c>
      <c r="H208" t="s">
        <v>372</v>
      </c>
      <c r="I208" t="s">
        <v>22</v>
      </c>
      <c r="J208" t="s">
        <v>23</v>
      </c>
      <c r="K208" t="s">
        <v>23</v>
      </c>
      <c r="L208" t="s">
        <v>23</v>
      </c>
      <c r="M208" t="s">
        <v>23</v>
      </c>
      <c r="N208">
        <v>2</v>
      </c>
      <c r="O208">
        <v>0</v>
      </c>
      <c r="P208">
        <v>500</v>
      </c>
      <c r="Q208">
        <v>1</v>
      </c>
      <c r="R208" s="2" t="s">
        <v>377</v>
      </c>
      <c r="S208" s="1" t="s">
        <v>343</v>
      </c>
      <c r="Z208" t="str">
        <f>_xlfn.XLOOKUP(Table2[[#This Row],[CountryCode]],Sheet2!A:A,Sheet2!B:B)</f>
        <v>India</v>
      </c>
    </row>
    <row r="209" spans="1:26" x14ac:dyDescent="0.3">
      <c r="A209">
        <v>18446867</v>
      </c>
      <c r="B209">
        <v>1</v>
      </c>
      <c r="C209" s="1" t="s">
        <v>18</v>
      </c>
      <c r="D209" t="s">
        <v>124</v>
      </c>
      <c r="E209" t="s">
        <v>125</v>
      </c>
      <c r="F209">
        <v>77.162105999999994</v>
      </c>
      <c r="G209">
        <v>28.496089099999999</v>
      </c>
      <c r="H209" t="s">
        <v>366</v>
      </c>
      <c r="I209" t="s">
        <v>22</v>
      </c>
      <c r="J209" t="s">
        <v>23</v>
      </c>
      <c r="K209" t="s">
        <v>23</v>
      </c>
      <c r="L209" t="s">
        <v>23</v>
      </c>
      <c r="M209" t="s">
        <v>23</v>
      </c>
      <c r="N209">
        <v>2</v>
      </c>
      <c r="O209">
        <v>0</v>
      </c>
      <c r="P209">
        <v>500</v>
      </c>
      <c r="Q209">
        <v>1</v>
      </c>
      <c r="R209" s="2" t="s">
        <v>378</v>
      </c>
      <c r="S209" s="1" t="s">
        <v>366</v>
      </c>
      <c r="Z209" t="str">
        <f>_xlfn.XLOOKUP(Table2[[#This Row],[CountryCode]],Sheet2!A:A,Sheet2!B:B)</f>
        <v>India</v>
      </c>
    </row>
    <row r="210" spans="1:26" x14ac:dyDescent="0.3">
      <c r="A210">
        <v>18438424</v>
      </c>
      <c r="B210">
        <v>1</v>
      </c>
      <c r="C210" s="1" t="s">
        <v>18</v>
      </c>
      <c r="D210" t="s">
        <v>311</v>
      </c>
      <c r="E210" t="s">
        <v>312</v>
      </c>
      <c r="F210">
        <v>77.162042099999994</v>
      </c>
      <c r="G210">
        <v>28.592136199999999</v>
      </c>
      <c r="H210" t="s">
        <v>379</v>
      </c>
      <c r="I210" t="s">
        <v>22</v>
      </c>
      <c r="J210" t="s">
        <v>23</v>
      </c>
      <c r="K210" t="s">
        <v>23</v>
      </c>
      <c r="L210" t="s">
        <v>23</v>
      </c>
      <c r="M210" t="s">
        <v>23</v>
      </c>
      <c r="N210">
        <v>2</v>
      </c>
      <c r="O210">
        <v>0</v>
      </c>
      <c r="P210">
        <v>600</v>
      </c>
      <c r="Q210">
        <v>1</v>
      </c>
      <c r="R210" s="2" t="s">
        <v>380</v>
      </c>
      <c r="S210" s="1" t="s">
        <v>6328</v>
      </c>
      <c r="T210" t="s">
        <v>7316</v>
      </c>
      <c r="Z210" t="str">
        <f>_xlfn.XLOOKUP(Table2[[#This Row],[CountryCode]],Sheet2!A:A,Sheet2!B:B)</f>
        <v>India</v>
      </c>
    </row>
    <row r="211" spans="1:26" x14ac:dyDescent="0.3">
      <c r="A211">
        <v>17059541</v>
      </c>
      <c r="B211">
        <v>216</v>
      </c>
      <c r="C211" s="1" t="s">
        <v>329</v>
      </c>
      <c r="D211" t="s">
        <v>381</v>
      </c>
      <c r="E211" t="s">
        <v>382</v>
      </c>
      <c r="F211">
        <v>-81.471446999999998</v>
      </c>
      <c r="G211">
        <v>28.433235</v>
      </c>
      <c r="H211" t="s">
        <v>383</v>
      </c>
      <c r="I211" t="s">
        <v>333</v>
      </c>
      <c r="J211" t="s">
        <v>23</v>
      </c>
      <c r="K211" t="s">
        <v>23</v>
      </c>
      <c r="L211" t="s">
        <v>23</v>
      </c>
      <c r="M211" t="s">
        <v>23</v>
      </c>
      <c r="N211">
        <v>4</v>
      </c>
      <c r="O211">
        <v>886</v>
      </c>
      <c r="P211">
        <v>50</v>
      </c>
      <c r="Q211">
        <v>4.4000000000000004</v>
      </c>
      <c r="R211" s="2" t="s">
        <v>384</v>
      </c>
      <c r="S211" s="1" t="s">
        <v>383</v>
      </c>
      <c r="Z211" t="str">
        <f>_xlfn.XLOOKUP(Table2[[#This Row],[CountryCode]],Sheet2!A:A,Sheet2!B:B)</f>
        <v>United States of America</v>
      </c>
    </row>
    <row r="212" spans="1:26" x14ac:dyDescent="0.3">
      <c r="A212">
        <v>18153555</v>
      </c>
      <c r="B212">
        <v>1</v>
      </c>
      <c r="C212" s="1" t="s">
        <v>18</v>
      </c>
      <c r="D212" t="s">
        <v>163</v>
      </c>
      <c r="E212" t="s">
        <v>162</v>
      </c>
      <c r="F212">
        <v>77.166800600000002</v>
      </c>
      <c r="G212">
        <v>28.708473699999999</v>
      </c>
      <c r="H212" t="s">
        <v>385</v>
      </c>
      <c r="I212" t="s">
        <v>22</v>
      </c>
      <c r="J212" t="s">
        <v>23</v>
      </c>
      <c r="K212" t="s">
        <v>23</v>
      </c>
      <c r="L212" t="s">
        <v>23</v>
      </c>
      <c r="M212" t="s">
        <v>23</v>
      </c>
      <c r="N212">
        <v>2</v>
      </c>
      <c r="O212">
        <v>0</v>
      </c>
      <c r="P212">
        <v>600</v>
      </c>
      <c r="Q212">
        <v>1</v>
      </c>
      <c r="R212" s="2" t="s">
        <v>386</v>
      </c>
      <c r="S212" s="1" t="s">
        <v>343</v>
      </c>
      <c r="Z212" t="str">
        <f>_xlfn.XLOOKUP(Table2[[#This Row],[CountryCode]],Sheet2!A:A,Sheet2!B:B)</f>
        <v>India</v>
      </c>
    </row>
    <row r="213" spans="1:26" x14ac:dyDescent="0.3">
      <c r="A213">
        <v>18429376</v>
      </c>
      <c r="B213">
        <v>1</v>
      </c>
      <c r="C213" s="1" t="s">
        <v>18</v>
      </c>
      <c r="D213" t="s">
        <v>387</v>
      </c>
      <c r="E213" t="s">
        <v>388</v>
      </c>
      <c r="F213">
        <v>77.277897499999995</v>
      </c>
      <c r="G213">
        <v>28.5665297</v>
      </c>
      <c r="H213" t="s">
        <v>343</v>
      </c>
      <c r="I213" t="s">
        <v>22</v>
      </c>
      <c r="J213" t="s">
        <v>23</v>
      </c>
      <c r="K213" t="s">
        <v>23</v>
      </c>
      <c r="L213" t="s">
        <v>23</v>
      </c>
      <c r="M213" t="s">
        <v>23</v>
      </c>
      <c r="N213">
        <v>2</v>
      </c>
      <c r="O213">
        <v>0</v>
      </c>
      <c r="P213">
        <v>600</v>
      </c>
      <c r="Q213">
        <v>1</v>
      </c>
      <c r="R213" s="2" t="s">
        <v>389</v>
      </c>
      <c r="S213" s="1" t="s">
        <v>343</v>
      </c>
      <c r="Z213" t="str">
        <f>_xlfn.XLOOKUP(Table2[[#This Row],[CountryCode]],Sheet2!A:A,Sheet2!B:B)</f>
        <v>India</v>
      </c>
    </row>
    <row r="214" spans="1:26" x14ac:dyDescent="0.3">
      <c r="A214">
        <v>18441542</v>
      </c>
      <c r="B214">
        <v>1</v>
      </c>
      <c r="C214" s="1" t="s">
        <v>18</v>
      </c>
      <c r="D214" t="s">
        <v>387</v>
      </c>
      <c r="E214" t="s">
        <v>388</v>
      </c>
      <c r="F214">
        <v>77.285720740000002</v>
      </c>
      <c r="G214">
        <v>28.56527732</v>
      </c>
      <c r="H214" t="s">
        <v>372</v>
      </c>
      <c r="I214" t="s">
        <v>22</v>
      </c>
      <c r="J214" t="s">
        <v>23</v>
      </c>
      <c r="K214" t="s">
        <v>23</v>
      </c>
      <c r="L214" t="s">
        <v>23</v>
      </c>
      <c r="M214" t="s">
        <v>23</v>
      </c>
      <c r="N214">
        <v>2</v>
      </c>
      <c r="O214">
        <v>0</v>
      </c>
      <c r="P214">
        <v>500</v>
      </c>
      <c r="Q214">
        <v>1</v>
      </c>
      <c r="R214" s="2" t="s">
        <v>390</v>
      </c>
      <c r="S214" s="1" t="s">
        <v>343</v>
      </c>
      <c r="Z214" t="str">
        <f>_xlfn.XLOOKUP(Table2[[#This Row],[CountryCode]],Sheet2!A:A,Sheet2!B:B)</f>
        <v>India</v>
      </c>
    </row>
    <row r="215" spans="1:26" x14ac:dyDescent="0.3">
      <c r="A215">
        <v>311544</v>
      </c>
      <c r="B215">
        <v>1</v>
      </c>
      <c r="C215" s="1" t="s">
        <v>18</v>
      </c>
      <c r="D215" t="s">
        <v>298</v>
      </c>
      <c r="E215" t="s">
        <v>299</v>
      </c>
      <c r="F215">
        <v>77.317026799999994</v>
      </c>
      <c r="G215">
        <v>28.662202400000002</v>
      </c>
      <c r="H215" t="s">
        <v>362</v>
      </c>
      <c r="I215" t="s">
        <v>22</v>
      </c>
      <c r="J215" t="s">
        <v>23</v>
      </c>
      <c r="K215" t="s">
        <v>23</v>
      </c>
      <c r="L215" t="s">
        <v>23</v>
      </c>
      <c r="M215" t="s">
        <v>23</v>
      </c>
      <c r="N215">
        <v>2</v>
      </c>
      <c r="O215">
        <v>0</v>
      </c>
      <c r="P215">
        <v>500</v>
      </c>
      <c r="Q215">
        <v>1</v>
      </c>
      <c r="R215" s="2" t="s">
        <v>391</v>
      </c>
      <c r="S215" s="1" t="s">
        <v>366</v>
      </c>
      <c r="Z215" t="str">
        <f>_xlfn.XLOOKUP(Table2[[#This Row],[CountryCode]],Sheet2!A:A,Sheet2!B:B)</f>
        <v>India</v>
      </c>
    </row>
    <row r="216" spans="1:26" x14ac:dyDescent="0.3">
      <c r="A216">
        <v>18430569</v>
      </c>
      <c r="B216">
        <v>1</v>
      </c>
      <c r="C216" s="1" t="s">
        <v>18</v>
      </c>
      <c r="D216" t="s">
        <v>38</v>
      </c>
      <c r="E216" t="s">
        <v>39</v>
      </c>
      <c r="F216">
        <v>77.011751899999993</v>
      </c>
      <c r="G216">
        <v>28.617963899999999</v>
      </c>
      <c r="H216" t="s">
        <v>302</v>
      </c>
      <c r="I216" t="s">
        <v>22</v>
      </c>
      <c r="J216" t="s">
        <v>28</v>
      </c>
      <c r="K216" t="s">
        <v>23</v>
      </c>
      <c r="L216" t="s">
        <v>23</v>
      </c>
      <c r="M216" t="s">
        <v>23</v>
      </c>
      <c r="N216">
        <v>2</v>
      </c>
      <c r="O216">
        <v>0</v>
      </c>
      <c r="P216">
        <v>800</v>
      </c>
      <c r="Q216">
        <v>1</v>
      </c>
      <c r="R216" s="2" t="s">
        <v>392</v>
      </c>
      <c r="S216" s="1" t="s">
        <v>21</v>
      </c>
      <c r="Z216" t="str">
        <f>_xlfn.XLOOKUP(Table2[[#This Row],[CountryCode]],Sheet2!A:A,Sheet2!B:B)</f>
        <v>India</v>
      </c>
    </row>
    <row r="217" spans="1:26" x14ac:dyDescent="0.3">
      <c r="A217">
        <v>18014151</v>
      </c>
      <c r="B217">
        <v>1</v>
      </c>
      <c r="C217" s="1" t="s">
        <v>18</v>
      </c>
      <c r="D217" t="s">
        <v>393</v>
      </c>
      <c r="E217" t="s">
        <v>394</v>
      </c>
      <c r="F217">
        <v>77.035102780000003</v>
      </c>
      <c r="G217">
        <v>28.79751667</v>
      </c>
      <c r="H217" t="s">
        <v>395</v>
      </c>
      <c r="I217" t="s">
        <v>22</v>
      </c>
      <c r="J217" t="s">
        <v>23</v>
      </c>
      <c r="K217" t="s">
        <v>23</v>
      </c>
      <c r="L217" t="s">
        <v>23</v>
      </c>
      <c r="M217" t="s">
        <v>23</v>
      </c>
      <c r="N217">
        <v>2</v>
      </c>
      <c r="O217">
        <v>0</v>
      </c>
      <c r="P217">
        <v>500</v>
      </c>
      <c r="Q217">
        <v>1</v>
      </c>
      <c r="R217" s="2" t="s">
        <v>396</v>
      </c>
      <c r="S217" s="1" t="s">
        <v>21</v>
      </c>
      <c r="T217" t="s">
        <v>7327</v>
      </c>
      <c r="Z217" t="str">
        <f>_xlfn.XLOOKUP(Table2[[#This Row],[CountryCode]],Sheet2!A:A,Sheet2!B:B)</f>
        <v>India</v>
      </c>
    </row>
    <row r="218" spans="1:26" x14ac:dyDescent="0.3">
      <c r="A218">
        <v>18435289</v>
      </c>
      <c r="B218">
        <v>1</v>
      </c>
      <c r="C218" s="1" t="s">
        <v>18</v>
      </c>
      <c r="D218" t="s">
        <v>311</v>
      </c>
      <c r="E218" t="s">
        <v>312</v>
      </c>
      <c r="F218">
        <v>77.162221900000006</v>
      </c>
      <c r="G218">
        <v>28.592153499999998</v>
      </c>
      <c r="H218" t="s">
        <v>397</v>
      </c>
      <c r="I218" t="s">
        <v>22</v>
      </c>
      <c r="J218" t="s">
        <v>23</v>
      </c>
      <c r="K218" t="s">
        <v>23</v>
      </c>
      <c r="L218" t="s">
        <v>23</v>
      </c>
      <c r="M218" t="s">
        <v>23</v>
      </c>
      <c r="N218">
        <v>2</v>
      </c>
      <c r="O218">
        <v>0</v>
      </c>
      <c r="P218">
        <v>700</v>
      </c>
      <c r="Q218">
        <v>1</v>
      </c>
      <c r="R218" s="2" t="s">
        <v>398</v>
      </c>
      <c r="S218" s="1" t="s">
        <v>313</v>
      </c>
      <c r="Z218" t="str">
        <f>_xlfn.XLOOKUP(Table2[[#This Row],[CountryCode]],Sheet2!A:A,Sheet2!B:B)</f>
        <v>India</v>
      </c>
    </row>
    <row r="219" spans="1:26" x14ac:dyDescent="0.3">
      <c r="A219">
        <v>18355117</v>
      </c>
      <c r="B219">
        <v>1</v>
      </c>
      <c r="C219" s="1" t="s">
        <v>18</v>
      </c>
      <c r="D219" t="s">
        <v>223</v>
      </c>
      <c r="E219" t="s">
        <v>224</v>
      </c>
      <c r="F219">
        <v>77.249722820000002</v>
      </c>
      <c r="G219">
        <v>28.555668520000001</v>
      </c>
      <c r="H219" t="s">
        <v>343</v>
      </c>
      <c r="I219" t="s">
        <v>22</v>
      </c>
      <c r="J219" t="s">
        <v>23</v>
      </c>
      <c r="K219" t="s">
        <v>23</v>
      </c>
      <c r="L219" t="s">
        <v>23</v>
      </c>
      <c r="M219" t="s">
        <v>23</v>
      </c>
      <c r="N219">
        <v>2</v>
      </c>
      <c r="O219">
        <v>0</v>
      </c>
      <c r="P219">
        <v>500</v>
      </c>
      <c r="Q219">
        <v>1</v>
      </c>
      <c r="R219" s="2" t="s">
        <v>399</v>
      </c>
      <c r="S219" s="1" t="s">
        <v>343</v>
      </c>
      <c r="Z219" t="str">
        <f>_xlfn.XLOOKUP(Table2[[#This Row],[CountryCode]],Sheet2!A:A,Sheet2!B:B)</f>
        <v>India</v>
      </c>
    </row>
    <row r="220" spans="1:26" x14ac:dyDescent="0.3">
      <c r="A220">
        <v>18492048</v>
      </c>
      <c r="B220">
        <v>1</v>
      </c>
      <c r="C220" s="1" t="s">
        <v>18</v>
      </c>
      <c r="D220" t="s">
        <v>202</v>
      </c>
      <c r="E220" t="s">
        <v>203</v>
      </c>
      <c r="F220">
        <v>77.208793999999997</v>
      </c>
      <c r="G220">
        <v>28.694348000000002</v>
      </c>
      <c r="H220" t="s">
        <v>400</v>
      </c>
      <c r="I220" t="s">
        <v>22</v>
      </c>
      <c r="J220" t="s">
        <v>23</v>
      </c>
      <c r="K220" t="s">
        <v>23</v>
      </c>
      <c r="L220" t="s">
        <v>23</v>
      </c>
      <c r="M220" t="s">
        <v>23</v>
      </c>
      <c r="N220">
        <v>2</v>
      </c>
      <c r="O220">
        <v>0</v>
      </c>
      <c r="P220">
        <v>500</v>
      </c>
      <c r="Q220">
        <v>1</v>
      </c>
      <c r="R220" s="2" t="s">
        <v>401</v>
      </c>
      <c r="S220" s="1" t="s">
        <v>21</v>
      </c>
      <c r="T220" t="s">
        <v>7320</v>
      </c>
      <c r="Z220" t="str">
        <f>_xlfn.XLOOKUP(Table2[[#This Row],[CountryCode]],Sheet2!A:A,Sheet2!B:B)</f>
        <v>India</v>
      </c>
    </row>
    <row r="221" spans="1:26" x14ac:dyDescent="0.3">
      <c r="A221">
        <v>18358665</v>
      </c>
      <c r="B221">
        <v>1</v>
      </c>
      <c r="C221" s="1" t="s">
        <v>18</v>
      </c>
      <c r="D221" t="s">
        <v>30</v>
      </c>
      <c r="E221" t="s">
        <v>31</v>
      </c>
      <c r="F221">
        <v>77.113773600000002</v>
      </c>
      <c r="G221">
        <v>28.535442100000001</v>
      </c>
      <c r="H221" t="s">
        <v>402</v>
      </c>
      <c r="I221" t="s">
        <v>22</v>
      </c>
      <c r="J221" t="s">
        <v>23</v>
      </c>
      <c r="K221" t="s">
        <v>23</v>
      </c>
      <c r="L221" t="s">
        <v>23</v>
      </c>
      <c r="M221" t="s">
        <v>23</v>
      </c>
      <c r="N221">
        <v>3</v>
      </c>
      <c r="O221">
        <v>0</v>
      </c>
      <c r="P221">
        <v>1000</v>
      </c>
      <c r="Q221">
        <v>1</v>
      </c>
      <c r="R221" s="2" t="s">
        <v>403</v>
      </c>
      <c r="S221" s="1" t="s">
        <v>319</v>
      </c>
      <c r="T221" t="s">
        <v>7320</v>
      </c>
      <c r="Z221" t="str">
        <f>_xlfn.XLOOKUP(Table2[[#This Row],[CountryCode]],Sheet2!A:A,Sheet2!B:B)</f>
        <v>India</v>
      </c>
    </row>
    <row r="222" spans="1:26" x14ac:dyDescent="0.3">
      <c r="A222">
        <v>18489842</v>
      </c>
      <c r="B222">
        <v>1</v>
      </c>
      <c r="C222" s="1" t="s">
        <v>18</v>
      </c>
      <c r="D222" t="s">
        <v>404</v>
      </c>
      <c r="E222" t="s">
        <v>405</v>
      </c>
      <c r="F222">
        <v>77.181864899999994</v>
      </c>
      <c r="G222">
        <v>28.522205100000001</v>
      </c>
      <c r="H222" t="s">
        <v>319</v>
      </c>
      <c r="I222" t="s">
        <v>22</v>
      </c>
      <c r="J222" t="s">
        <v>23</v>
      </c>
      <c r="K222" t="s">
        <v>23</v>
      </c>
      <c r="L222" t="s">
        <v>23</v>
      </c>
      <c r="M222" t="s">
        <v>23</v>
      </c>
      <c r="N222">
        <v>2</v>
      </c>
      <c r="O222">
        <v>0</v>
      </c>
      <c r="P222">
        <v>500</v>
      </c>
      <c r="Q222">
        <v>1</v>
      </c>
      <c r="R222" s="2" t="s">
        <v>406</v>
      </c>
      <c r="S222" s="1" t="s">
        <v>319</v>
      </c>
      <c r="Z222" t="str">
        <f>_xlfn.XLOOKUP(Table2[[#This Row],[CountryCode]],Sheet2!A:A,Sheet2!B:B)</f>
        <v>India</v>
      </c>
    </row>
    <row r="223" spans="1:26" x14ac:dyDescent="0.3">
      <c r="A223">
        <v>18317473</v>
      </c>
      <c r="B223">
        <v>1</v>
      </c>
      <c r="C223" s="1" t="s">
        <v>18</v>
      </c>
      <c r="D223" t="s">
        <v>349</v>
      </c>
      <c r="E223" t="s">
        <v>350</v>
      </c>
      <c r="F223">
        <v>77.243074800000002</v>
      </c>
      <c r="G223">
        <v>28.6464675</v>
      </c>
      <c r="H223" t="s">
        <v>407</v>
      </c>
      <c r="I223" t="s">
        <v>22</v>
      </c>
      <c r="J223" t="s">
        <v>28</v>
      </c>
      <c r="K223" t="s">
        <v>23</v>
      </c>
      <c r="L223" t="s">
        <v>23</v>
      </c>
      <c r="M223" t="s">
        <v>23</v>
      </c>
      <c r="N223">
        <v>3</v>
      </c>
      <c r="O223">
        <v>0</v>
      </c>
      <c r="P223">
        <v>1000</v>
      </c>
      <c r="Q223">
        <v>1</v>
      </c>
      <c r="R223" s="2" t="s">
        <v>408</v>
      </c>
      <c r="S223" s="1" t="s">
        <v>407</v>
      </c>
      <c r="Z223" t="str">
        <f>_xlfn.XLOOKUP(Table2[[#This Row],[CountryCode]],Sheet2!A:A,Sheet2!B:B)</f>
        <v>India</v>
      </c>
    </row>
    <row r="224" spans="1:26" x14ac:dyDescent="0.3">
      <c r="A224">
        <v>18232109</v>
      </c>
      <c r="B224">
        <v>1</v>
      </c>
      <c r="C224" s="1" t="s">
        <v>18</v>
      </c>
      <c r="D224" t="s">
        <v>77</v>
      </c>
      <c r="E224" t="s">
        <v>78</v>
      </c>
      <c r="F224">
        <v>77.284728299999998</v>
      </c>
      <c r="G224">
        <v>28.6213841</v>
      </c>
      <c r="H224" t="s">
        <v>368</v>
      </c>
      <c r="I224" t="s">
        <v>22</v>
      </c>
      <c r="J224" t="s">
        <v>23</v>
      </c>
      <c r="K224" t="s">
        <v>23</v>
      </c>
      <c r="L224" t="s">
        <v>23</v>
      </c>
      <c r="M224" t="s">
        <v>23</v>
      </c>
      <c r="N224">
        <v>2</v>
      </c>
      <c r="O224">
        <v>0</v>
      </c>
      <c r="P224">
        <v>500</v>
      </c>
      <c r="Q224">
        <v>1</v>
      </c>
      <c r="R224" s="2" t="s">
        <v>409</v>
      </c>
      <c r="S224" s="1" t="s">
        <v>368</v>
      </c>
      <c r="Z224" t="str">
        <f>_xlfn.XLOOKUP(Table2[[#This Row],[CountryCode]],Sheet2!A:A,Sheet2!B:B)</f>
        <v>India</v>
      </c>
    </row>
    <row r="225" spans="1:26" x14ac:dyDescent="0.3">
      <c r="A225">
        <v>18438896</v>
      </c>
      <c r="B225">
        <v>1</v>
      </c>
      <c r="C225" s="1" t="s">
        <v>18</v>
      </c>
      <c r="D225" t="s">
        <v>335</v>
      </c>
      <c r="E225" t="s">
        <v>336</v>
      </c>
      <c r="F225">
        <v>77.177471999999995</v>
      </c>
      <c r="G225">
        <v>28.643167999999999</v>
      </c>
      <c r="H225" t="s">
        <v>337</v>
      </c>
      <c r="I225" t="s">
        <v>22</v>
      </c>
      <c r="J225" t="s">
        <v>23</v>
      </c>
      <c r="K225" t="s">
        <v>23</v>
      </c>
      <c r="L225" t="s">
        <v>23</v>
      </c>
      <c r="M225" t="s">
        <v>23</v>
      </c>
      <c r="N225">
        <v>2</v>
      </c>
      <c r="O225">
        <v>0</v>
      </c>
      <c r="P225">
        <v>500</v>
      </c>
      <c r="Q225">
        <v>1</v>
      </c>
      <c r="R225" s="2" t="s">
        <v>234</v>
      </c>
      <c r="S225" s="1" t="s">
        <v>337</v>
      </c>
      <c r="Z225" t="str">
        <f>_xlfn.XLOOKUP(Table2[[#This Row],[CountryCode]],Sheet2!A:A,Sheet2!B:B)</f>
        <v>India</v>
      </c>
    </row>
    <row r="226" spans="1:26" x14ac:dyDescent="0.3">
      <c r="A226">
        <v>18357941</v>
      </c>
      <c r="B226">
        <v>1</v>
      </c>
      <c r="C226" s="1" t="s">
        <v>18</v>
      </c>
      <c r="D226" t="s">
        <v>141</v>
      </c>
      <c r="E226" t="s">
        <v>142</v>
      </c>
      <c r="F226">
        <v>77.299100300000006</v>
      </c>
      <c r="G226">
        <v>28.5335599</v>
      </c>
      <c r="H226" t="s">
        <v>321</v>
      </c>
      <c r="I226" t="s">
        <v>22</v>
      </c>
      <c r="J226" t="s">
        <v>23</v>
      </c>
      <c r="K226" t="s">
        <v>23</v>
      </c>
      <c r="L226" t="s">
        <v>23</v>
      </c>
      <c r="M226" t="s">
        <v>23</v>
      </c>
      <c r="N226">
        <v>2</v>
      </c>
      <c r="O226">
        <v>0</v>
      </c>
      <c r="P226">
        <v>750</v>
      </c>
      <c r="Q226">
        <v>1</v>
      </c>
      <c r="R226" s="2" t="s">
        <v>410</v>
      </c>
      <c r="S226" s="1" t="s">
        <v>21</v>
      </c>
      <c r="T226" t="s">
        <v>7318</v>
      </c>
      <c r="Z226" t="str">
        <f>_xlfn.XLOOKUP(Table2[[#This Row],[CountryCode]],Sheet2!A:A,Sheet2!B:B)</f>
        <v>India</v>
      </c>
    </row>
    <row r="227" spans="1:26" x14ac:dyDescent="0.3">
      <c r="A227">
        <v>18446485</v>
      </c>
      <c r="B227">
        <v>1</v>
      </c>
      <c r="C227" s="1" t="s">
        <v>18</v>
      </c>
      <c r="D227" t="s">
        <v>411</v>
      </c>
      <c r="E227" t="s">
        <v>412</v>
      </c>
      <c r="F227">
        <v>77.121423710000002</v>
      </c>
      <c r="G227">
        <v>28.549895459999998</v>
      </c>
      <c r="H227" t="s">
        <v>413</v>
      </c>
      <c r="I227" t="s">
        <v>22</v>
      </c>
      <c r="J227" t="s">
        <v>23</v>
      </c>
      <c r="K227" t="s">
        <v>23</v>
      </c>
      <c r="L227" t="s">
        <v>23</v>
      </c>
      <c r="M227" t="s">
        <v>23</v>
      </c>
      <c r="N227">
        <v>2</v>
      </c>
      <c r="O227">
        <v>0</v>
      </c>
      <c r="P227">
        <v>800</v>
      </c>
      <c r="Q227">
        <v>1</v>
      </c>
      <c r="R227" s="2" t="s">
        <v>414</v>
      </c>
      <c r="S227" s="1" t="s">
        <v>383</v>
      </c>
      <c r="T227" t="s">
        <v>7316</v>
      </c>
      <c r="Z227" t="str">
        <f>_xlfn.XLOOKUP(Table2[[#This Row],[CountryCode]],Sheet2!A:A,Sheet2!B:B)</f>
        <v>India</v>
      </c>
    </row>
    <row r="228" spans="1:26" x14ac:dyDescent="0.3">
      <c r="A228">
        <v>18435326</v>
      </c>
      <c r="B228">
        <v>1</v>
      </c>
      <c r="C228" s="1" t="s">
        <v>18</v>
      </c>
      <c r="D228" t="s">
        <v>393</v>
      </c>
      <c r="E228" t="s">
        <v>394</v>
      </c>
      <c r="F228">
        <v>77.049525079999995</v>
      </c>
      <c r="G228">
        <v>28.806198770000002</v>
      </c>
      <c r="H228" t="s">
        <v>415</v>
      </c>
      <c r="I228" t="s">
        <v>22</v>
      </c>
      <c r="J228" t="s">
        <v>23</v>
      </c>
      <c r="K228" t="s">
        <v>23</v>
      </c>
      <c r="L228" t="s">
        <v>23</v>
      </c>
      <c r="M228" t="s">
        <v>23</v>
      </c>
      <c r="N228">
        <v>2</v>
      </c>
      <c r="O228">
        <v>0</v>
      </c>
      <c r="P228">
        <v>500</v>
      </c>
      <c r="Q228">
        <v>1</v>
      </c>
      <c r="R228" s="2" t="s">
        <v>416</v>
      </c>
      <c r="S228" s="1" t="s">
        <v>358</v>
      </c>
      <c r="T228" t="s">
        <v>7321</v>
      </c>
      <c r="Z228" t="str">
        <f>_xlfn.XLOOKUP(Table2[[#This Row],[CountryCode]],Sheet2!A:A,Sheet2!B:B)</f>
        <v>India</v>
      </c>
    </row>
    <row r="229" spans="1:26" x14ac:dyDescent="0.3">
      <c r="A229">
        <v>18372299</v>
      </c>
      <c r="B229">
        <v>1</v>
      </c>
      <c r="C229" s="1" t="s">
        <v>18</v>
      </c>
      <c r="D229" t="s">
        <v>77</v>
      </c>
      <c r="E229" t="s">
        <v>78</v>
      </c>
      <c r="F229">
        <v>77.284238099999996</v>
      </c>
      <c r="G229">
        <v>28.618546299999998</v>
      </c>
      <c r="H229" t="s">
        <v>313</v>
      </c>
      <c r="I229" t="s">
        <v>22</v>
      </c>
      <c r="J229" t="s">
        <v>23</v>
      </c>
      <c r="K229" t="s">
        <v>23</v>
      </c>
      <c r="L229" t="s">
        <v>23</v>
      </c>
      <c r="M229" t="s">
        <v>23</v>
      </c>
      <c r="N229">
        <v>2</v>
      </c>
      <c r="O229">
        <v>0</v>
      </c>
      <c r="P229">
        <v>600</v>
      </c>
      <c r="Q229">
        <v>1</v>
      </c>
      <c r="R229" s="2" t="s">
        <v>417</v>
      </c>
      <c r="S229" s="1" t="s">
        <v>313</v>
      </c>
      <c r="Z229" t="str">
        <f>_xlfn.XLOOKUP(Table2[[#This Row],[CountryCode]],Sheet2!A:A,Sheet2!B:B)</f>
        <v>India</v>
      </c>
    </row>
    <row r="230" spans="1:26" x14ac:dyDescent="0.3">
      <c r="A230">
        <v>18478389</v>
      </c>
      <c r="B230">
        <v>1</v>
      </c>
      <c r="C230" s="1" t="s">
        <v>18</v>
      </c>
      <c r="D230" t="s">
        <v>46</v>
      </c>
      <c r="E230" t="s">
        <v>47</v>
      </c>
      <c r="F230">
        <v>77.178486699999993</v>
      </c>
      <c r="G230">
        <v>28.575160100000002</v>
      </c>
      <c r="H230" t="s">
        <v>362</v>
      </c>
      <c r="I230" t="s">
        <v>22</v>
      </c>
      <c r="J230" t="s">
        <v>23</v>
      </c>
      <c r="K230" t="s">
        <v>23</v>
      </c>
      <c r="L230" t="s">
        <v>23</v>
      </c>
      <c r="M230" t="s">
        <v>23</v>
      </c>
      <c r="N230">
        <v>2</v>
      </c>
      <c r="O230">
        <v>0</v>
      </c>
      <c r="P230">
        <v>500</v>
      </c>
      <c r="Q230">
        <v>1</v>
      </c>
      <c r="R230" s="2" t="s">
        <v>418</v>
      </c>
      <c r="S230" s="1" t="s">
        <v>366</v>
      </c>
      <c r="Z230" t="str">
        <f>_xlfn.XLOOKUP(Table2[[#This Row],[CountryCode]],Sheet2!A:A,Sheet2!B:B)</f>
        <v>India</v>
      </c>
    </row>
    <row r="231" spans="1:26" x14ac:dyDescent="0.3">
      <c r="A231">
        <v>18265712</v>
      </c>
      <c r="B231">
        <v>1</v>
      </c>
      <c r="C231" s="1" t="s">
        <v>18</v>
      </c>
      <c r="D231" t="s">
        <v>26</v>
      </c>
      <c r="E231" t="s">
        <v>27</v>
      </c>
      <c r="F231">
        <v>77.243552390000005</v>
      </c>
      <c r="G231">
        <v>28.57387443</v>
      </c>
      <c r="H231" t="s">
        <v>372</v>
      </c>
      <c r="I231" t="s">
        <v>22</v>
      </c>
      <c r="J231" t="s">
        <v>23</v>
      </c>
      <c r="K231" t="s">
        <v>23</v>
      </c>
      <c r="L231" t="s">
        <v>23</v>
      </c>
      <c r="M231" t="s">
        <v>23</v>
      </c>
      <c r="N231">
        <v>2</v>
      </c>
      <c r="O231">
        <v>0</v>
      </c>
      <c r="P231">
        <v>500</v>
      </c>
      <c r="Q231">
        <v>1</v>
      </c>
      <c r="R231" s="2" t="s">
        <v>419</v>
      </c>
      <c r="S231" s="1" t="s">
        <v>343</v>
      </c>
      <c r="Z231" t="str">
        <f>_xlfn.XLOOKUP(Table2[[#This Row],[CountryCode]],Sheet2!A:A,Sheet2!B:B)</f>
        <v>India</v>
      </c>
    </row>
    <row r="232" spans="1:26" x14ac:dyDescent="0.3">
      <c r="A232">
        <v>18375201</v>
      </c>
      <c r="B232">
        <v>1</v>
      </c>
      <c r="C232" s="1" t="s">
        <v>18</v>
      </c>
      <c r="D232" t="s">
        <v>404</v>
      </c>
      <c r="E232" t="s">
        <v>405</v>
      </c>
      <c r="F232">
        <v>77.190167299999999</v>
      </c>
      <c r="G232">
        <v>28.526619199999999</v>
      </c>
      <c r="H232" t="s">
        <v>400</v>
      </c>
      <c r="I232" t="s">
        <v>22</v>
      </c>
      <c r="J232" t="s">
        <v>23</v>
      </c>
      <c r="K232" t="s">
        <v>23</v>
      </c>
      <c r="L232" t="s">
        <v>23</v>
      </c>
      <c r="M232" t="s">
        <v>23</v>
      </c>
      <c r="N232">
        <v>2</v>
      </c>
      <c r="O232">
        <v>0</v>
      </c>
      <c r="P232">
        <v>700</v>
      </c>
      <c r="Q232">
        <v>1</v>
      </c>
      <c r="R232" s="2" t="s">
        <v>420</v>
      </c>
      <c r="S232" s="1" t="s">
        <v>21</v>
      </c>
      <c r="T232" t="s">
        <v>7320</v>
      </c>
      <c r="Z232" t="str">
        <f>_xlfn.XLOOKUP(Table2[[#This Row],[CountryCode]],Sheet2!A:A,Sheet2!B:B)</f>
        <v>India</v>
      </c>
    </row>
    <row r="233" spans="1:26" x14ac:dyDescent="0.3">
      <c r="A233">
        <v>18419424</v>
      </c>
      <c r="B233">
        <v>1</v>
      </c>
      <c r="C233" s="1" t="s">
        <v>18</v>
      </c>
      <c r="D233" t="s">
        <v>49</v>
      </c>
      <c r="E233" t="s">
        <v>50</v>
      </c>
      <c r="F233">
        <v>77.307288819999997</v>
      </c>
      <c r="G233">
        <v>28.591555799999998</v>
      </c>
      <c r="H233" t="s">
        <v>302</v>
      </c>
      <c r="I233" t="s">
        <v>22</v>
      </c>
      <c r="J233" t="s">
        <v>23</v>
      </c>
      <c r="K233" t="s">
        <v>23</v>
      </c>
      <c r="L233" t="s">
        <v>23</v>
      </c>
      <c r="M233" t="s">
        <v>23</v>
      </c>
      <c r="N233">
        <v>2</v>
      </c>
      <c r="O233">
        <v>0</v>
      </c>
      <c r="P233">
        <v>500</v>
      </c>
      <c r="Q233">
        <v>1</v>
      </c>
      <c r="R233" s="2" t="s">
        <v>421</v>
      </c>
      <c r="S233" s="1" t="s">
        <v>21</v>
      </c>
      <c r="Z233" t="str">
        <f>_xlfn.XLOOKUP(Table2[[#This Row],[CountryCode]],Sheet2!A:A,Sheet2!B:B)</f>
        <v>India</v>
      </c>
    </row>
    <row r="234" spans="1:26" x14ac:dyDescent="0.3">
      <c r="A234">
        <v>18414469</v>
      </c>
      <c r="B234">
        <v>1</v>
      </c>
      <c r="C234" s="1" t="s">
        <v>18</v>
      </c>
      <c r="D234" t="s">
        <v>223</v>
      </c>
      <c r="E234" t="s">
        <v>224</v>
      </c>
      <c r="F234">
        <v>77.246045300000006</v>
      </c>
      <c r="G234">
        <v>28.559078100000001</v>
      </c>
      <c r="H234" t="s">
        <v>422</v>
      </c>
      <c r="I234" t="s">
        <v>22</v>
      </c>
      <c r="J234" t="s">
        <v>23</v>
      </c>
      <c r="K234" t="s">
        <v>23</v>
      </c>
      <c r="L234" t="s">
        <v>23</v>
      </c>
      <c r="M234" t="s">
        <v>23</v>
      </c>
      <c r="N234">
        <v>2</v>
      </c>
      <c r="O234">
        <v>0</v>
      </c>
      <c r="P234">
        <v>500</v>
      </c>
      <c r="Q234">
        <v>1</v>
      </c>
      <c r="R234" s="2" t="s">
        <v>423</v>
      </c>
      <c r="S234" s="1" t="s">
        <v>343</v>
      </c>
      <c r="Z234" t="str">
        <f>_xlfn.XLOOKUP(Table2[[#This Row],[CountryCode]],Sheet2!A:A,Sheet2!B:B)</f>
        <v>India</v>
      </c>
    </row>
    <row r="235" spans="1:26" x14ac:dyDescent="0.3">
      <c r="A235">
        <v>18464637</v>
      </c>
      <c r="B235">
        <v>1</v>
      </c>
      <c r="C235" s="1" t="s">
        <v>18</v>
      </c>
      <c r="D235" t="s">
        <v>109</v>
      </c>
      <c r="E235" t="s">
        <v>110</v>
      </c>
      <c r="F235">
        <v>77.192035200000007</v>
      </c>
      <c r="G235">
        <v>28.698891</v>
      </c>
      <c r="H235" t="s">
        <v>302</v>
      </c>
      <c r="I235" t="s">
        <v>22</v>
      </c>
      <c r="J235" t="s">
        <v>23</v>
      </c>
      <c r="K235" t="s">
        <v>23</v>
      </c>
      <c r="L235" t="s">
        <v>23</v>
      </c>
      <c r="M235" t="s">
        <v>23</v>
      </c>
      <c r="N235">
        <v>2</v>
      </c>
      <c r="O235">
        <v>0</v>
      </c>
      <c r="P235">
        <v>600</v>
      </c>
      <c r="Q235">
        <v>1</v>
      </c>
      <c r="R235" s="2" t="s">
        <v>424</v>
      </c>
      <c r="S235" s="1" t="s">
        <v>21</v>
      </c>
      <c r="Z235" t="str">
        <f>_xlfn.XLOOKUP(Table2[[#This Row],[CountryCode]],Sheet2!A:A,Sheet2!B:B)</f>
        <v>India</v>
      </c>
    </row>
    <row r="236" spans="1:26" x14ac:dyDescent="0.3">
      <c r="A236">
        <v>18458658</v>
      </c>
      <c r="B236">
        <v>1</v>
      </c>
      <c r="C236" s="1" t="s">
        <v>18</v>
      </c>
      <c r="D236" t="s">
        <v>425</v>
      </c>
      <c r="E236" t="s">
        <v>426</v>
      </c>
      <c r="F236">
        <v>77.196096999999995</v>
      </c>
      <c r="G236">
        <v>28.6689477</v>
      </c>
      <c r="H236" t="s">
        <v>372</v>
      </c>
      <c r="I236" t="s">
        <v>22</v>
      </c>
      <c r="J236" t="s">
        <v>23</v>
      </c>
      <c r="K236" t="s">
        <v>23</v>
      </c>
      <c r="L236" t="s">
        <v>23</v>
      </c>
      <c r="M236" t="s">
        <v>23</v>
      </c>
      <c r="N236">
        <v>2</v>
      </c>
      <c r="O236">
        <v>0</v>
      </c>
      <c r="P236">
        <v>500</v>
      </c>
      <c r="Q236">
        <v>1</v>
      </c>
      <c r="R236" s="2" t="s">
        <v>427</v>
      </c>
      <c r="S236" s="1" t="s">
        <v>343</v>
      </c>
      <c r="Z236" t="str">
        <f>_xlfn.XLOOKUP(Table2[[#This Row],[CountryCode]],Sheet2!A:A,Sheet2!B:B)</f>
        <v>India</v>
      </c>
    </row>
    <row r="237" spans="1:26" x14ac:dyDescent="0.3">
      <c r="A237">
        <v>18361932</v>
      </c>
      <c r="B237">
        <v>1</v>
      </c>
      <c r="C237" s="1" t="s">
        <v>18</v>
      </c>
      <c r="D237" t="s">
        <v>30</v>
      </c>
      <c r="E237" t="s">
        <v>31</v>
      </c>
      <c r="F237">
        <v>77.1333427</v>
      </c>
      <c r="G237">
        <v>28.548914700000001</v>
      </c>
      <c r="H237" t="s">
        <v>362</v>
      </c>
      <c r="I237" t="s">
        <v>22</v>
      </c>
      <c r="J237" t="s">
        <v>23</v>
      </c>
      <c r="K237" t="s">
        <v>28</v>
      </c>
      <c r="L237" t="s">
        <v>23</v>
      </c>
      <c r="M237" t="s">
        <v>23</v>
      </c>
      <c r="N237">
        <v>2</v>
      </c>
      <c r="O237">
        <v>0</v>
      </c>
      <c r="P237">
        <v>600</v>
      </c>
      <c r="Q237">
        <v>1</v>
      </c>
      <c r="R237" s="2" t="s">
        <v>428</v>
      </c>
      <c r="S237" s="1" t="s">
        <v>366</v>
      </c>
      <c r="Z237" t="str">
        <f>_xlfn.XLOOKUP(Table2[[#This Row],[CountryCode]],Sheet2!A:A,Sheet2!B:B)</f>
        <v>India</v>
      </c>
    </row>
    <row r="238" spans="1:26" x14ac:dyDescent="0.3">
      <c r="A238">
        <v>18313112</v>
      </c>
      <c r="B238">
        <v>1</v>
      </c>
      <c r="C238" s="1" t="s">
        <v>18</v>
      </c>
      <c r="D238" t="s">
        <v>30</v>
      </c>
      <c r="E238" t="s">
        <v>31</v>
      </c>
      <c r="F238">
        <v>77.129370899999998</v>
      </c>
      <c r="G238">
        <v>28.550516500000001</v>
      </c>
      <c r="H238" t="s">
        <v>321</v>
      </c>
      <c r="I238" t="s">
        <v>22</v>
      </c>
      <c r="J238" t="s">
        <v>28</v>
      </c>
      <c r="K238" t="s">
        <v>23</v>
      </c>
      <c r="L238" t="s">
        <v>23</v>
      </c>
      <c r="M238" t="s">
        <v>23</v>
      </c>
      <c r="N238">
        <v>3</v>
      </c>
      <c r="O238">
        <v>0</v>
      </c>
      <c r="P238">
        <v>1000</v>
      </c>
      <c r="Q238">
        <v>1</v>
      </c>
      <c r="R238" s="2" t="s">
        <v>429</v>
      </c>
      <c r="S238" s="1" t="s">
        <v>21</v>
      </c>
      <c r="T238" t="s">
        <v>7318</v>
      </c>
      <c r="Z238" t="str">
        <f>_xlfn.XLOOKUP(Table2[[#This Row],[CountryCode]],Sheet2!A:A,Sheet2!B:B)</f>
        <v>India</v>
      </c>
    </row>
    <row r="239" spans="1:26" x14ac:dyDescent="0.3">
      <c r="A239">
        <v>18434343</v>
      </c>
      <c r="B239">
        <v>1</v>
      </c>
      <c r="C239" s="1" t="s">
        <v>18</v>
      </c>
      <c r="D239" t="s">
        <v>46</v>
      </c>
      <c r="E239" t="s">
        <v>47</v>
      </c>
      <c r="F239">
        <v>77.1760606</v>
      </c>
      <c r="G239">
        <v>28.5660557</v>
      </c>
      <c r="H239" t="s">
        <v>302</v>
      </c>
      <c r="I239" t="s">
        <v>22</v>
      </c>
      <c r="J239" t="s">
        <v>23</v>
      </c>
      <c r="K239" t="s">
        <v>28</v>
      </c>
      <c r="L239" t="s">
        <v>23</v>
      </c>
      <c r="M239" t="s">
        <v>23</v>
      </c>
      <c r="N239">
        <v>2</v>
      </c>
      <c r="O239">
        <v>0</v>
      </c>
      <c r="P239">
        <v>500</v>
      </c>
      <c r="Q239">
        <v>1</v>
      </c>
      <c r="R239" s="2" t="s">
        <v>430</v>
      </c>
      <c r="S239" s="1" t="s">
        <v>21</v>
      </c>
      <c r="Z239" t="str">
        <f>_xlfn.XLOOKUP(Table2[[#This Row],[CountryCode]],Sheet2!A:A,Sheet2!B:B)</f>
        <v>India</v>
      </c>
    </row>
    <row r="240" spans="1:26" x14ac:dyDescent="0.3">
      <c r="A240">
        <v>18469940</v>
      </c>
      <c r="B240">
        <v>1</v>
      </c>
      <c r="C240" s="1" t="s">
        <v>18</v>
      </c>
      <c r="D240" t="s">
        <v>431</v>
      </c>
      <c r="E240" t="s">
        <v>432</v>
      </c>
      <c r="F240">
        <v>77.229470000000006</v>
      </c>
      <c r="G240">
        <v>28.637043999999999</v>
      </c>
      <c r="H240" t="s">
        <v>397</v>
      </c>
      <c r="I240" t="s">
        <v>22</v>
      </c>
      <c r="J240" t="s">
        <v>23</v>
      </c>
      <c r="K240" t="s">
        <v>28</v>
      </c>
      <c r="L240" t="s">
        <v>23</v>
      </c>
      <c r="M240" t="s">
        <v>23</v>
      </c>
      <c r="N240">
        <v>2</v>
      </c>
      <c r="O240">
        <v>0</v>
      </c>
      <c r="P240">
        <v>500</v>
      </c>
      <c r="Q240">
        <v>1</v>
      </c>
      <c r="R240" s="2" t="s">
        <v>433</v>
      </c>
      <c r="S240" s="1" t="s">
        <v>313</v>
      </c>
      <c r="Z240" t="str">
        <f>_xlfn.XLOOKUP(Table2[[#This Row],[CountryCode]],Sheet2!A:A,Sheet2!B:B)</f>
        <v>India</v>
      </c>
    </row>
    <row r="241" spans="1:26" x14ac:dyDescent="0.3">
      <c r="A241">
        <v>18312598</v>
      </c>
      <c r="B241">
        <v>1</v>
      </c>
      <c r="C241" s="1" t="s">
        <v>18</v>
      </c>
      <c r="D241" t="s">
        <v>223</v>
      </c>
      <c r="E241" t="s">
        <v>224</v>
      </c>
      <c r="F241">
        <v>77.244648799999993</v>
      </c>
      <c r="G241">
        <v>28.556257299999999</v>
      </c>
      <c r="H241" t="s">
        <v>362</v>
      </c>
      <c r="I241" t="s">
        <v>22</v>
      </c>
      <c r="J241" t="s">
        <v>23</v>
      </c>
      <c r="K241" t="s">
        <v>23</v>
      </c>
      <c r="L241" t="s">
        <v>23</v>
      </c>
      <c r="M241" t="s">
        <v>23</v>
      </c>
      <c r="N241">
        <v>2</v>
      </c>
      <c r="O241">
        <v>0</v>
      </c>
      <c r="P241">
        <v>500</v>
      </c>
      <c r="Q241">
        <v>1</v>
      </c>
      <c r="R241" s="2" t="s">
        <v>434</v>
      </c>
      <c r="S241" s="1" t="s">
        <v>366</v>
      </c>
      <c r="Z241" t="str">
        <f>_xlfn.XLOOKUP(Table2[[#This Row],[CountryCode]],Sheet2!A:A,Sheet2!B:B)</f>
        <v>India</v>
      </c>
    </row>
    <row r="242" spans="1:26" x14ac:dyDescent="0.3">
      <c r="A242">
        <v>18261164</v>
      </c>
      <c r="B242">
        <v>1</v>
      </c>
      <c r="C242" s="1" t="s">
        <v>18</v>
      </c>
      <c r="D242" t="s">
        <v>323</v>
      </c>
      <c r="E242" t="s">
        <v>324</v>
      </c>
      <c r="F242">
        <v>77.228255899999994</v>
      </c>
      <c r="G242">
        <v>28.701847000000001</v>
      </c>
      <c r="H242" t="s">
        <v>435</v>
      </c>
      <c r="I242" t="s">
        <v>22</v>
      </c>
      <c r="J242" t="s">
        <v>23</v>
      </c>
      <c r="K242" t="s">
        <v>23</v>
      </c>
      <c r="L242" t="s">
        <v>23</v>
      </c>
      <c r="M242" t="s">
        <v>23</v>
      </c>
      <c r="N242">
        <v>2</v>
      </c>
      <c r="O242">
        <v>0</v>
      </c>
      <c r="P242">
        <v>550</v>
      </c>
      <c r="Q242">
        <v>1</v>
      </c>
      <c r="R242" s="2" t="s">
        <v>296</v>
      </c>
      <c r="S242" s="1" t="s">
        <v>21</v>
      </c>
      <c r="T242" t="s">
        <v>7329</v>
      </c>
      <c r="Z242" t="str">
        <f>_xlfn.XLOOKUP(Table2[[#This Row],[CountryCode]],Sheet2!A:A,Sheet2!B:B)</f>
        <v>India</v>
      </c>
    </row>
    <row r="243" spans="1:26" x14ac:dyDescent="0.3">
      <c r="A243">
        <v>18354996</v>
      </c>
      <c r="B243">
        <v>1</v>
      </c>
      <c r="C243" s="1" t="s">
        <v>18</v>
      </c>
      <c r="D243" t="s">
        <v>185</v>
      </c>
      <c r="E243" t="s">
        <v>186</v>
      </c>
      <c r="F243">
        <v>77.170693</v>
      </c>
      <c r="G243">
        <v>28.558862300000001</v>
      </c>
      <c r="H243" t="s">
        <v>358</v>
      </c>
      <c r="I243" t="s">
        <v>22</v>
      </c>
      <c r="J243" t="s">
        <v>23</v>
      </c>
      <c r="K243" t="s">
        <v>23</v>
      </c>
      <c r="L243" t="s">
        <v>23</v>
      </c>
      <c r="M243" t="s">
        <v>23</v>
      </c>
      <c r="N243">
        <v>2</v>
      </c>
      <c r="O243">
        <v>0</v>
      </c>
      <c r="P243">
        <v>500</v>
      </c>
      <c r="Q243">
        <v>1</v>
      </c>
      <c r="R243" s="2" t="s">
        <v>436</v>
      </c>
      <c r="S243" s="1" t="s">
        <v>358</v>
      </c>
      <c r="Z243" t="str">
        <f>_xlfn.XLOOKUP(Table2[[#This Row],[CountryCode]],Sheet2!A:A,Sheet2!B:B)</f>
        <v>India</v>
      </c>
    </row>
    <row r="244" spans="1:26" x14ac:dyDescent="0.3">
      <c r="A244">
        <v>18440160</v>
      </c>
      <c r="B244">
        <v>1</v>
      </c>
      <c r="C244" s="1" t="s">
        <v>18</v>
      </c>
      <c r="D244" t="s">
        <v>98</v>
      </c>
      <c r="E244" t="s">
        <v>99</v>
      </c>
      <c r="F244">
        <v>77.214375000000004</v>
      </c>
      <c r="G244">
        <v>28.507952</v>
      </c>
      <c r="H244" t="s">
        <v>302</v>
      </c>
      <c r="I244" t="s">
        <v>22</v>
      </c>
      <c r="J244" t="s">
        <v>23</v>
      </c>
      <c r="K244" t="s">
        <v>28</v>
      </c>
      <c r="L244" t="s">
        <v>23</v>
      </c>
      <c r="M244" t="s">
        <v>23</v>
      </c>
      <c r="N244">
        <v>2</v>
      </c>
      <c r="O244">
        <v>0</v>
      </c>
      <c r="P244">
        <v>800</v>
      </c>
      <c r="Q244">
        <v>1</v>
      </c>
      <c r="R244" s="2" t="s">
        <v>437</v>
      </c>
      <c r="S244" s="1" t="s">
        <v>21</v>
      </c>
      <c r="Z244" t="str">
        <f>_xlfn.XLOOKUP(Table2[[#This Row],[CountryCode]],Sheet2!A:A,Sheet2!B:B)</f>
        <v>India</v>
      </c>
    </row>
    <row r="245" spans="1:26" x14ac:dyDescent="0.3">
      <c r="A245">
        <v>18335692</v>
      </c>
      <c r="B245">
        <v>1</v>
      </c>
      <c r="C245" s="1" t="s">
        <v>18</v>
      </c>
      <c r="D245" t="s">
        <v>298</v>
      </c>
      <c r="E245" t="s">
        <v>299</v>
      </c>
      <c r="F245">
        <v>77.314780299999995</v>
      </c>
      <c r="G245">
        <v>28.651996100000002</v>
      </c>
      <c r="H245" t="s">
        <v>366</v>
      </c>
      <c r="I245" t="s">
        <v>22</v>
      </c>
      <c r="J245" t="s">
        <v>23</v>
      </c>
      <c r="K245" t="s">
        <v>23</v>
      </c>
      <c r="L245" t="s">
        <v>23</v>
      </c>
      <c r="M245" t="s">
        <v>23</v>
      </c>
      <c r="N245">
        <v>1</v>
      </c>
      <c r="O245">
        <v>0</v>
      </c>
      <c r="P245">
        <v>250</v>
      </c>
      <c r="Q245">
        <v>1</v>
      </c>
      <c r="R245" s="2" t="s">
        <v>438</v>
      </c>
      <c r="S245" s="1" t="s">
        <v>366</v>
      </c>
      <c r="Z245" t="str">
        <f>_xlfn.XLOOKUP(Table2[[#This Row],[CountryCode]],Sheet2!A:A,Sheet2!B:B)</f>
        <v>India</v>
      </c>
    </row>
    <row r="246" spans="1:26" x14ac:dyDescent="0.3">
      <c r="A246">
        <v>18460325</v>
      </c>
      <c r="B246">
        <v>1</v>
      </c>
      <c r="C246" s="1" t="s">
        <v>18</v>
      </c>
      <c r="D246" t="s">
        <v>425</v>
      </c>
      <c r="E246" t="s">
        <v>426</v>
      </c>
      <c r="F246">
        <v>77.207901399999997</v>
      </c>
      <c r="G246">
        <v>28.6766471</v>
      </c>
      <c r="H246" t="s">
        <v>343</v>
      </c>
      <c r="I246" t="s">
        <v>22</v>
      </c>
      <c r="J246" t="s">
        <v>23</v>
      </c>
      <c r="K246" t="s">
        <v>23</v>
      </c>
      <c r="L246" t="s">
        <v>23</v>
      </c>
      <c r="M246" t="s">
        <v>23</v>
      </c>
      <c r="N246">
        <v>1</v>
      </c>
      <c r="O246">
        <v>0</v>
      </c>
      <c r="P246">
        <v>400</v>
      </c>
      <c r="Q246">
        <v>1</v>
      </c>
      <c r="R246" s="2" t="s">
        <v>439</v>
      </c>
      <c r="S246" s="1" t="s">
        <v>343</v>
      </c>
      <c r="Z246" t="str">
        <f>_xlfn.XLOOKUP(Table2[[#This Row],[CountryCode]],Sheet2!A:A,Sheet2!B:B)</f>
        <v>India</v>
      </c>
    </row>
    <row r="247" spans="1:26" x14ac:dyDescent="0.3">
      <c r="A247">
        <v>18294237</v>
      </c>
      <c r="B247">
        <v>1</v>
      </c>
      <c r="C247" s="1" t="s">
        <v>18</v>
      </c>
      <c r="D247" t="s">
        <v>26</v>
      </c>
      <c r="E247" t="s">
        <v>27</v>
      </c>
      <c r="F247">
        <v>77.241595390000001</v>
      </c>
      <c r="G247">
        <v>28.575914879999999</v>
      </c>
      <c r="H247" t="s">
        <v>343</v>
      </c>
      <c r="I247" t="s">
        <v>22</v>
      </c>
      <c r="J247" t="s">
        <v>23</v>
      </c>
      <c r="K247" t="s">
        <v>23</v>
      </c>
      <c r="L247" t="s">
        <v>23</v>
      </c>
      <c r="M247" t="s">
        <v>23</v>
      </c>
      <c r="N247">
        <v>1</v>
      </c>
      <c r="O247">
        <v>0</v>
      </c>
      <c r="P247">
        <v>250</v>
      </c>
      <c r="Q247">
        <v>1</v>
      </c>
      <c r="R247" s="2" t="s">
        <v>440</v>
      </c>
      <c r="S247" s="1" t="s">
        <v>343</v>
      </c>
      <c r="Z247" t="str">
        <f>_xlfn.XLOOKUP(Table2[[#This Row],[CountryCode]],Sheet2!A:A,Sheet2!B:B)</f>
        <v>India</v>
      </c>
    </row>
    <row r="248" spans="1:26" x14ac:dyDescent="0.3">
      <c r="A248">
        <v>18449646</v>
      </c>
      <c r="B248">
        <v>1</v>
      </c>
      <c r="C248" s="1" t="s">
        <v>18</v>
      </c>
      <c r="D248" t="s">
        <v>308</v>
      </c>
      <c r="E248" t="s">
        <v>309</v>
      </c>
      <c r="F248">
        <v>77.155584500000003</v>
      </c>
      <c r="G248">
        <v>28.683434800000001</v>
      </c>
      <c r="H248" t="s">
        <v>441</v>
      </c>
      <c r="I248" t="s">
        <v>22</v>
      </c>
      <c r="J248" t="s">
        <v>23</v>
      </c>
      <c r="K248" t="s">
        <v>23</v>
      </c>
      <c r="L248" t="s">
        <v>23</v>
      </c>
      <c r="M248" t="s">
        <v>23</v>
      </c>
      <c r="N248">
        <v>1</v>
      </c>
      <c r="O248">
        <v>0</v>
      </c>
      <c r="P248">
        <v>250</v>
      </c>
      <c r="Q248">
        <v>1</v>
      </c>
      <c r="R248" s="2" t="s">
        <v>442</v>
      </c>
      <c r="S248" s="1" t="s">
        <v>358</v>
      </c>
      <c r="Z248" t="str">
        <f>_xlfn.XLOOKUP(Table2[[#This Row],[CountryCode]],Sheet2!A:A,Sheet2!B:B)</f>
        <v>India</v>
      </c>
    </row>
    <row r="249" spans="1:26" x14ac:dyDescent="0.3">
      <c r="A249">
        <v>18421464</v>
      </c>
      <c r="B249">
        <v>1</v>
      </c>
      <c r="C249" s="1" t="s">
        <v>18</v>
      </c>
      <c r="D249" t="s">
        <v>443</v>
      </c>
      <c r="E249" t="s">
        <v>444</v>
      </c>
      <c r="F249">
        <v>77.276253299999993</v>
      </c>
      <c r="G249">
        <v>28.6302238</v>
      </c>
      <c r="H249" t="s">
        <v>337</v>
      </c>
      <c r="I249" t="s">
        <v>22</v>
      </c>
      <c r="J249" t="s">
        <v>23</v>
      </c>
      <c r="K249" t="s">
        <v>23</v>
      </c>
      <c r="L249" t="s">
        <v>23</v>
      </c>
      <c r="M249" t="s">
        <v>23</v>
      </c>
      <c r="N249">
        <v>1</v>
      </c>
      <c r="O249">
        <v>0</v>
      </c>
      <c r="P249">
        <v>350</v>
      </c>
      <c r="Q249">
        <v>1</v>
      </c>
      <c r="R249" s="2" t="s">
        <v>445</v>
      </c>
      <c r="S249" s="1" t="s">
        <v>337</v>
      </c>
      <c r="Z249" t="str">
        <f>_xlfn.XLOOKUP(Table2[[#This Row],[CountryCode]],Sheet2!A:A,Sheet2!B:B)</f>
        <v>India</v>
      </c>
    </row>
    <row r="250" spans="1:26" x14ac:dyDescent="0.3">
      <c r="A250">
        <v>18440394</v>
      </c>
      <c r="B250">
        <v>1</v>
      </c>
      <c r="C250" s="1" t="s">
        <v>18</v>
      </c>
      <c r="D250" t="s">
        <v>443</v>
      </c>
      <c r="E250" t="s">
        <v>444</v>
      </c>
      <c r="F250">
        <v>77.277773300000007</v>
      </c>
      <c r="G250">
        <v>28.630200599999998</v>
      </c>
      <c r="H250" t="s">
        <v>446</v>
      </c>
      <c r="I250" t="s">
        <v>22</v>
      </c>
      <c r="J250" t="s">
        <v>23</v>
      </c>
      <c r="K250" t="s">
        <v>23</v>
      </c>
      <c r="L250" t="s">
        <v>23</v>
      </c>
      <c r="M250" t="s">
        <v>23</v>
      </c>
      <c r="N250">
        <v>1</v>
      </c>
      <c r="O250">
        <v>0</v>
      </c>
      <c r="P250">
        <v>350</v>
      </c>
      <c r="Q250">
        <v>1</v>
      </c>
      <c r="R250" s="2" t="s">
        <v>447</v>
      </c>
      <c r="S250" s="1" t="s">
        <v>553</v>
      </c>
      <c r="T250" t="s">
        <v>7316</v>
      </c>
      <c r="Z250" t="str">
        <f>_xlfn.XLOOKUP(Table2[[#This Row],[CountryCode]],Sheet2!A:A,Sheet2!B:B)</f>
        <v>India</v>
      </c>
    </row>
    <row r="251" spans="1:26" x14ac:dyDescent="0.3">
      <c r="A251">
        <v>18489804</v>
      </c>
      <c r="B251">
        <v>1</v>
      </c>
      <c r="C251" s="1" t="s">
        <v>18</v>
      </c>
      <c r="D251" t="s">
        <v>124</v>
      </c>
      <c r="E251" t="s">
        <v>125</v>
      </c>
      <c r="F251">
        <v>77.145707900000005</v>
      </c>
      <c r="G251">
        <v>28.4946506</v>
      </c>
      <c r="H251" t="s">
        <v>448</v>
      </c>
      <c r="I251" t="s">
        <v>22</v>
      </c>
      <c r="J251" t="s">
        <v>23</v>
      </c>
      <c r="K251" t="s">
        <v>23</v>
      </c>
      <c r="L251" t="s">
        <v>23</v>
      </c>
      <c r="M251" t="s">
        <v>23</v>
      </c>
      <c r="N251">
        <v>1</v>
      </c>
      <c r="O251">
        <v>0</v>
      </c>
      <c r="P251">
        <v>150</v>
      </c>
      <c r="Q251">
        <v>1</v>
      </c>
      <c r="R251" s="2" t="s">
        <v>447</v>
      </c>
      <c r="S251" s="1" t="s">
        <v>337</v>
      </c>
      <c r="T251" t="s">
        <v>7327</v>
      </c>
      <c r="Z251" t="str">
        <f>_xlfn.XLOOKUP(Table2[[#This Row],[CountryCode]],Sheet2!A:A,Sheet2!B:B)</f>
        <v>India</v>
      </c>
    </row>
    <row r="252" spans="1:26" x14ac:dyDescent="0.3">
      <c r="A252">
        <v>18425772</v>
      </c>
      <c r="B252">
        <v>1</v>
      </c>
      <c r="C252" s="1" t="s">
        <v>18</v>
      </c>
      <c r="D252" t="s">
        <v>185</v>
      </c>
      <c r="E252" t="s">
        <v>186</v>
      </c>
      <c r="F252">
        <v>77.171921499999996</v>
      </c>
      <c r="G252">
        <v>28.5564964</v>
      </c>
      <c r="H252" t="s">
        <v>337</v>
      </c>
      <c r="I252" t="s">
        <v>22</v>
      </c>
      <c r="J252" t="s">
        <v>23</v>
      </c>
      <c r="K252" t="s">
        <v>23</v>
      </c>
      <c r="L252" t="s">
        <v>23</v>
      </c>
      <c r="M252" t="s">
        <v>23</v>
      </c>
      <c r="N252">
        <v>1</v>
      </c>
      <c r="O252">
        <v>0</v>
      </c>
      <c r="P252">
        <v>100</v>
      </c>
      <c r="Q252">
        <v>1</v>
      </c>
      <c r="R252" s="2" t="s">
        <v>449</v>
      </c>
      <c r="S252" s="1" t="s">
        <v>337</v>
      </c>
      <c r="Z252" t="str">
        <f>_xlfn.XLOOKUP(Table2[[#This Row],[CountryCode]],Sheet2!A:A,Sheet2!B:B)</f>
        <v>India</v>
      </c>
    </row>
    <row r="253" spans="1:26" x14ac:dyDescent="0.3">
      <c r="A253">
        <v>9173</v>
      </c>
      <c r="B253">
        <v>1</v>
      </c>
      <c r="C253" s="1" t="s">
        <v>18</v>
      </c>
      <c r="D253" t="s">
        <v>66</v>
      </c>
      <c r="E253" t="s">
        <v>67</v>
      </c>
      <c r="F253">
        <v>77.0625067</v>
      </c>
      <c r="G253">
        <v>28.676145500000001</v>
      </c>
      <c r="H253" t="s">
        <v>450</v>
      </c>
      <c r="I253" t="s">
        <v>22</v>
      </c>
      <c r="J253" t="s">
        <v>23</v>
      </c>
      <c r="K253" t="s">
        <v>23</v>
      </c>
      <c r="L253" t="s">
        <v>23</v>
      </c>
      <c r="M253" t="s">
        <v>23</v>
      </c>
      <c r="N253">
        <v>1</v>
      </c>
      <c r="O253">
        <v>0</v>
      </c>
      <c r="P253">
        <v>100</v>
      </c>
      <c r="Q253">
        <v>1</v>
      </c>
      <c r="R253" s="2" t="s">
        <v>451</v>
      </c>
      <c r="S253" s="1" t="s">
        <v>450</v>
      </c>
      <c r="Z253" t="str">
        <f>_xlfn.XLOOKUP(Table2[[#This Row],[CountryCode]],Sheet2!A:A,Sheet2!B:B)</f>
        <v>India</v>
      </c>
    </row>
    <row r="254" spans="1:26" x14ac:dyDescent="0.3">
      <c r="A254">
        <v>18466389</v>
      </c>
      <c r="B254">
        <v>1</v>
      </c>
      <c r="C254" s="1" t="s">
        <v>18</v>
      </c>
      <c r="D254" t="s">
        <v>66</v>
      </c>
      <c r="E254" t="s">
        <v>67</v>
      </c>
      <c r="F254">
        <v>77.081715610000003</v>
      </c>
      <c r="G254">
        <v>28.692523779999998</v>
      </c>
      <c r="H254" t="s">
        <v>368</v>
      </c>
      <c r="I254" t="s">
        <v>22</v>
      </c>
      <c r="J254" t="s">
        <v>23</v>
      </c>
      <c r="K254" t="s">
        <v>23</v>
      </c>
      <c r="L254" t="s">
        <v>23</v>
      </c>
      <c r="M254" t="s">
        <v>23</v>
      </c>
      <c r="N254">
        <v>1</v>
      </c>
      <c r="O254">
        <v>0</v>
      </c>
      <c r="P254">
        <v>250</v>
      </c>
      <c r="Q254">
        <v>1</v>
      </c>
      <c r="R254" s="2" t="s">
        <v>452</v>
      </c>
      <c r="S254" s="1" t="s">
        <v>368</v>
      </c>
      <c r="Z254" t="str">
        <f>_xlfn.XLOOKUP(Table2[[#This Row],[CountryCode]],Sheet2!A:A,Sheet2!B:B)</f>
        <v>India</v>
      </c>
    </row>
    <row r="255" spans="1:26" x14ac:dyDescent="0.3">
      <c r="A255">
        <v>18434504</v>
      </c>
      <c r="B255">
        <v>1</v>
      </c>
      <c r="C255" s="1" t="s">
        <v>18</v>
      </c>
      <c r="D255" t="s">
        <v>453</v>
      </c>
      <c r="E255" t="s">
        <v>454</v>
      </c>
      <c r="F255">
        <v>77.244062600000007</v>
      </c>
      <c r="G255">
        <v>28.591272</v>
      </c>
      <c r="H255" t="s">
        <v>343</v>
      </c>
      <c r="I255" t="s">
        <v>22</v>
      </c>
      <c r="J255" t="s">
        <v>23</v>
      </c>
      <c r="K255" t="s">
        <v>23</v>
      </c>
      <c r="L255" t="s">
        <v>23</v>
      </c>
      <c r="M255" t="s">
        <v>23</v>
      </c>
      <c r="N255">
        <v>1</v>
      </c>
      <c r="O255">
        <v>0</v>
      </c>
      <c r="P255">
        <v>400</v>
      </c>
      <c r="Q255">
        <v>1</v>
      </c>
      <c r="R255" s="2" t="s">
        <v>455</v>
      </c>
      <c r="S255" s="1" t="s">
        <v>343</v>
      </c>
      <c r="Z255" t="str">
        <f>_xlfn.XLOOKUP(Table2[[#This Row],[CountryCode]],Sheet2!A:A,Sheet2!B:B)</f>
        <v>India</v>
      </c>
    </row>
    <row r="256" spans="1:26" x14ac:dyDescent="0.3">
      <c r="A256">
        <v>18396418</v>
      </c>
      <c r="B256">
        <v>1</v>
      </c>
      <c r="C256" s="1" t="s">
        <v>18</v>
      </c>
      <c r="D256" t="s">
        <v>370</v>
      </c>
      <c r="E256" t="s">
        <v>371</v>
      </c>
      <c r="F256">
        <v>77.193975300000005</v>
      </c>
      <c r="G256">
        <v>28.569660200000001</v>
      </c>
      <c r="H256" t="s">
        <v>456</v>
      </c>
      <c r="I256" t="s">
        <v>22</v>
      </c>
      <c r="J256" t="s">
        <v>23</v>
      </c>
      <c r="K256" t="s">
        <v>23</v>
      </c>
      <c r="L256" t="s">
        <v>23</v>
      </c>
      <c r="M256" t="s">
        <v>23</v>
      </c>
      <c r="N256">
        <v>1</v>
      </c>
      <c r="O256">
        <v>0</v>
      </c>
      <c r="P256">
        <v>400</v>
      </c>
      <c r="Q256">
        <v>1</v>
      </c>
      <c r="R256" s="2" t="s">
        <v>316</v>
      </c>
      <c r="S256" s="1" t="s">
        <v>366</v>
      </c>
      <c r="Z256" t="str">
        <f>_xlfn.XLOOKUP(Table2[[#This Row],[CountryCode]],Sheet2!A:A,Sheet2!B:B)</f>
        <v>India</v>
      </c>
    </row>
    <row r="257" spans="1:26" x14ac:dyDescent="0.3">
      <c r="A257">
        <v>18438465</v>
      </c>
      <c r="B257">
        <v>1</v>
      </c>
      <c r="C257" s="1" t="s">
        <v>18</v>
      </c>
      <c r="D257" t="s">
        <v>261</v>
      </c>
      <c r="E257" t="s">
        <v>262</v>
      </c>
      <c r="F257">
        <v>77.2788374</v>
      </c>
      <c r="G257">
        <v>28.628244299999999</v>
      </c>
      <c r="H257" t="s">
        <v>457</v>
      </c>
      <c r="I257" t="s">
        <v>22</v>
      </c>
      <c r="J257" t="s">
        <v>23</v>
      </c>
      <c r="K257" t="s">
        <v>23</v>
      </c>
      <c r="L257" t="s">
        <v>23</v>
      </c>
      <c r="M257" t="s">
        <v>23</v>
      </c>
      <c r="N257">
        <v>1</v>
      </c>
      <c r="O257">
        <v>0</v>
      </c>
      <c r="P257">
        <v>150</v>
      </c>
      <c r="Q257">
        <v>1</v>
      </c>
      <c r="R257" s="2" t="s">
        <v>458</v>
      </c>
      <c r="S257" s="1" t="s">
        <v>457</v>
      </c>
      <c r="Z257" t="str">
        <f>_xlfn.XLOOKUP(Table2[[#This Row],[CountryCode]],Sheet2!A:A,Sheet2!B:B)</f>
        <v>India</v>
      </c>
    </row>
    <row r="258" spans="1:26" x14ac:dyDescent="0.3">
      <c r="A258">
        <v>18492045</v>
      </c>
      <c r="B258">
        <v>1</v>
      </c>
      <c r="C258" s="1" t="s">
        <v>18</v>
      </c>
      <c r="D258" t="s">
        <v>145</v>
      </c>
      <c r="E258" t="s">
        <v>144</v>
      </c>
      <c r="F258">
        <v>77.113421000000002</v>
      </c>
      <c r="G258">
        <v>28.638041600000001</v>
      </c>
      <c r="H258" t="s">
        <v>441</v>
      </c>
      <c r="I258" t="s">
        <v>22</v>
      </c>
      <c r="J258" t="s">
        <v>23</v>
      </c>
      <c r="K258" t="s">
        <v>23</v>
      </c>
      <c r="L258" t="s">
        <v>23</v>
      </c>
      <c r="M258" t="s">
        <v>23</v>
      </c>
      <c r="N258">
        <v>1</v>
      </c>
      <c r="O258">
        <v>0</v>
      </c>
      <c r="P258">
        <v>400</v>
      </c>
      <c r="Q258">
        <v>1</v>
      </c>
      <c r="R258" s="2" t="s">
        <v>459</v>
      </c>
      <c r="S258" s="1" t="s">
        <v>358</v>
      </c>
      <c r="Z258" t="str">
        <f>_xlfn.XLOOKUP(Table2[[#This Row],[CountryCode]],Sheet2!A:A,Sheet2!B:B)</f>
        <v>India</v>
      </c>
    </row>
    <row r="259" spans="1:26" x14ac:dyDescent="0.3">
      <c r="A259">
        <v>18292478</v>
      </c>
      <c r="B259">
        <v>1</v>
      </c>
      <c r="C259" s="1" t="s">
        <v>18</v>
      </c>
      <c r="D259" t="s">
        <v>460</v>
      </c>
      <c r="E259" t="s">
        <v>461</v>
      </c>
      <c r="F259">
        <v>77.106470900000005</v>
      </c>
      <c r="G259">
        <v>28.642331200000001</v>
      </c>
      <c r="H259" t="s">
        <v>462</v>
      </c>
      <c r="I259" t="s">
        <v>22</v>
      </c>
      <c r="J259" t="s">
        <v>23</v>
      </c>
      <c r="K259" t="s">
        <v>23</v>
      </c>
      <c r="L259" t="s">
        <v>23</v>
      </c>
      <c r="M259" t="s">
        <v>23</v>
      </c>
      <c r="N259">
        <v>1</v>
      </c>
      <c r="O259">
        <v>0</v>
      </c>
      <c r="P259">
        <v>120</v>
      </c>
      <c r="Q259">
        <v>1</v>
      </c>
      <c r="R259" s="2" t="s">
        <v>463</v>
      </c>
      <c r="S259" s="1" t="s">
        <v>462</v>
      </c>
      <c r="Z259" t="str">
        <f>_xlfn.XLOOKUP(Table2[[#This Row],[CountryCode]],Sheet2!A:A,Sheet2!B:B)</f>
        <v>India</v>
      </c>
    </row>
    <row r="260" spans="1:26" x14ac:dyDescent="0.3">
      <c r="A260">
        <v>18227685</v>
      </c>
      <c r="B260">
        <v>1</v>
      </c>
      <c r="C260" s="1" t="s">
        <v>18</v>
      </c>
      <c r="D260" t="s">
        <v>464</v>
      </c>
      <c r="E260" t="s">
        <v>465</v>
      </c>
      <c r="F260">
        <v>77.163678219999994</v>
      </c>
      <c r="G260">
        <v>28.557475790000002</v>
      </c>
      <c r="H260" t="s">
        <v>466</v>
      </c>
      <c r="I260" t="s">
        <v>22</v>
      </c>
      <c r="J260" t="s">
        <v>23</v>
      </c>
      <c r="K260" t="s">
        <v>23</v>
      </c>
      <c r="L260" t="s">
        <v>23</v>
      </c>
      <c r="M260" t="s">
        <v>23</v>
      </c>
      <c r="N260">
        <v>1</v>
      </c>
      <c r="O260">
        <v>0</v>
      </c>
      <c r="P260">
        <v>250</v>
      </c>
      <c r="Q260">
        <v>1</v>
      </c>
      <c r="R260" s="2" t="s">
        <v>467</v>
      </c>
      <c r="S260" s="1" t="s">
        <v>21</v>
      </c>
      <c r="Z260" t="str">
        <f>_xlfn.XLOOKUP(Table2[[#This Row],[CountryCode]],Sheet2!A:A,Sheet2!B:B)</f>
        <v>India</v>
      </c>
    </row>
    <row r="261" spans="1:26" x14ac:dyDescent="0.3">
      <c r="A261">
        <v>18420697</v>
      </c>
      <c r="B261">
        <v>1</v>
      </c>
      <c r="C261" s="1" t="s">
        <v>18</v>
      </c>
      <c r="D261" t="s">
        <v>49</v>
      </c>
      <c r="E261" t="s">
        <v>50</v>
      </c>
      <c r="F261">
        <v>77.314332800000003</v>
      </c>
      <c r="G261">
        <v>28.601764899999999</v>
      </c>
      <c r="H261" t="s">
        <v>468</v>
      </c>
      <c r="I261" t="s">
        <v>22</v>
      </c>
      <c r="J261" t="s">
        <v>23</v>
      </c>
      <c r="K261" t="s">
        <v>23</v>
      </c>
      <c r="L261" t="s">
        <v>23</v>
      </c>
      <c r="M261" t="s">
        <v>23</v>
      </c>
      <c r="N261">
        <v>1</v>
      </c>
      <c r="O261">
        <v>0</v>
      </c>
      <c r="P261">
        <v>150</v>
      </c>
      <c r="Q261">
        <v>1</v>
      </c>
      <c r="R261" s="2" t="s">
        <v>469</v>
      </c>
      <c r="S261" s="1" t="s">
        <v>468</v>
      </c>
      <c r="Z261" t="str">
        <f>_xlfn.XLOOKUP(Table2[[#This Row],[CountryCode]],Sheet2!A:A,Sheet2!B:B)</f>
        <v>India</v>
      </c>
    </row>
    <row r="262" spans="1:26" x14ac:dyDescent="0.3">
      <c r="A262">
        <v>18424188</v>
      </c>
      <c r="B262">
        <v>1</v>
      </c>
      <c r="C262" s="1" t="s">
        <v>18</v>
      </c>
      <c r="D262" t="s">
        <v>49</v>
      </c>
      <c r="E262" t="s">
        <v>50</v>
      </c>
      <c r="F262">
        <v>77.306225229999995</v>
      </c>
      <c r="G262">
        <v>28.589036700000001</v>
      </c>
      <c r="H262" t="s">
        <v>368</v>
      </c>
      <c r="I262" t="s">
        <v>22</v>
      </c>
      <c r="J262" t="s">
        <v>23</v>
      </c>
      <c r="K262" t="s">
        <v>23</v>
      </c>
      <c r="L262" t="s">
        <v>23</v>
      </c>
      <c r="M262" t="s">
        <v>23</v>
      </c>
      <c r="N262">
        <v>1</v>
      </c>
      <c r="O262">
        <v>0</v>
      </c>
      <c r="P262">
        <v>100</v>
      </c>
      <c r="Q262">
        <v>1</v>
      </c>
      <c r="R262" s="2" t="s">
        <v>470</v>
      </c>
      <c r="S262" s="1" t="s">
        <v>368</v>
      </c>
      <c r="Z262" t="str">
        <f>_xlfn.XLOOKUP(Table2[[#This Row],[CountryCode]],Sheet2!A:A,Sheet2!B:B)</f>
        <v>India</v>
      </c>
    </row>
    <row r="263" spans="1:26" x14ac:dyDescent="0.3">
      <c r="A263">
        <v>18421467</v>
      </c>
      <c r="B263">
        <v>1</v>
      </c>
      <c r="C263" s="1" t="s">
        <v>18</v>
      </c>
      <c r="D263" t="s">
        <v>148</v>
      </c>
      <c r="E263" t="s">
        <v>149</v>
      </c>
      <c r="F263">
        <v>77.318120149999999</v>
      </c>
      <c r="G263">
        <v>28.671329450000002</v>
      </c>
      <c r="H263" t="s">
        <v>358</v>
      </c>
      <c r="I263" t="s">
        <v>22</v>
      </c>
      <c r="J263" t="s">
        <v>23</v>
      </c>
      <c r="K263" t="s">
        <v>23</v>
      </c>
      <c r="L263" t="s">
        <v>23</v>
      </c>
      <c r="M263" t="s">
        <v>23</v>
      </c>
      <c r="N263">
        <v>1</v>
      </c>
      <c r="O263">
        <v>0</v>
      </c>
      <c r="P263">
        <v>150</v>
      </c>
      <c r="Q263">
        <v>1</v>
      </c>
      <c r="R263" s="2" t="s">
        <v>471</v>
      </c>
      <c r="S263" s="1" t="s">
        <v>358</v>
      </c>
      <c r="Z263" t="str">
        <f>_xlfn.XLOOKUP(Table2[[#This Row],[CountryCode]],Sheet2!A:A,Sheet2!B:B)</f>
        <v>India</v>
      </c>
    </row>
    <row r="264" spans="1:26" x14ac:dyDescent="0.3">
      <c r="A264">
        <v>18424867</v>
      </c>
      <c r="B264">
        <v>1</v>
      </c>
      <c r="C264" s="1" t="s">
        <v>18</v>
      </c>
      <c r="D264" t="s">
        <v>102</v>
      </c>
      <c r="E264" t="s">
        <v>103</v>
      </c>
      <c r="F264">
        <v>77.221339799999996</v>
      </c>
      <c r="G264">
        <v>28.7008282</v>
      </c>
      <c r="H264" t="s">
        <v>358</v>
      </c>
      <c r="I264" t="s">
        <v>22</v>
      </c>
      <c r="J264" t="s">
        <v>23</v>
      </c>
      <c r="K264" t="s">
        <v>23</v>
      </c>
      <c r="L264" t="s">
        <v>23</v>
      </c>
      <c r="M264" t="s">
        <v>23</v>
      </c>
      <c r="N264">
        <v>1</v>
      </c>
      <c r="O264">
        <v>0</v>
      </c>
      <c r="P264">
        <v>150</v>
      </c>
      <c r="Q264">
        <v>1</v>
      </c>
      <c r="R264" s="2" t="s">
        <v>472</v>
      </c>
      <c r="S264" s="1" t="s">
        <v>358</v>
      </c>
      <c r="Z264" t="str">
        <f>_xlfn.XLOOKUP(Table2[[#This Row],[CountryCode]],Sheet2!A:A,Sheet2!B:B)</f>
        <v>India</v>
      </c>
    </row>
    <row r="265" spans="1:26" x14ac:dyDescent="0.3">
      <c r="A265">
        <v>18472675</v>
      </c>
      <c r="B265">
        <v>1</v>
      </c>
      <c r="C265" s="1" t="s">
        <v>18</v>
      </c>
      <c r="D265" t="s">
        <v>52</v>
      </c>
      <c r="E265" t="s">
        <v>53</v>
      </c>
      <c r="F265">
        <v>77.228615199999993</v>
      </c>
      <c r="G265">
        <v>28.574027300000001</v>
      </c>
      <c r="H265" t="s">
        <v>473</v>
      </c>
      <c r="I265" t="s">
        <v>22</v>
      </c>
      <c r="J265" t="s">
        <v>23</v>
      </c>
      <c r="K265" t="s">
        <v>23</v>
      </c>
      <c r="L265" t="s">
        <v>23</v>
      </c>
      <c r="M265" t="s">
        <v>23</v>
      </c>
      <c r="N265">
        <v>1</v>
      </c>
      <c r="O265">
        <v>0</v>
      </c>
      <c r="P265">
        <v>150</v>
      </c>
      <c r="Q265">
        <v>1</v>
      </c>
      <c r="R265" s="2" t="s">
        <v>474</v>
      </c>
      <c r="S265" s="1" t="s">
        <v>21</v>
      </c>
      <c r="Z265" t="str">
        <f>_xlfn.XLOOKUP(Table2[[#This Row],[CountryCode]],Sheet2!A:A,Sheet2!B:B)</f>
        <v>India</v>
      </c>
    </row>
    <row r="266" spans="1:26" x14ac:dyDescent="0.3">
      <c r="A266">
        <v>18481294</v>
      </c>
      <c r="B266">
        <v>1</v>
      </c>
      <c r="C266" s="1" t="s">
        <v>18</v>
      </c>
      <c r="D266" t="s">
        <v>475</v>
      </c>
      <c r="E266" t="s">
        <v>476</v>
      </c>
      <c r="F266">
        <v>77.209703399999995</v>
      </c>
      <c r="G266">
        <v>28.560101</v>
      </c>
      <c r="H266" t="s">
        <v>477</v>
      </c>
      <c r="I266" t="s">
        <v>22</v>
      </c>
      <c r="J266" t="s">
        <v>23</v>
      </c>
      <c r="K266" t="s">
        <v>23</v>
      </c>
      <c r="L266" t="s">
        <v>23</v>
      </c>
      <c r="M266" t="s">
        <v>23</v>
      </c>
      <c r="N266">
        <v>1</v>
      </c>
      <c r="O266">
        <v>0</v>
      </c>
      <c r="P266">
        <v>100</v>
      </c>
      <c r="Q266">
        <v>1</v>
      </c>
      <c r="R266" s="2" t="s">
        <v>478</v>
      </c>
      <c r="S266" s="1" t="s">
        <v>477</v>
      </c>
      <c r="Z266" t="str">
        <f>_xlfn.XLOOKUP(Table2[[#This Row],[CountryCode]],Sheet2!A:A,Sheet2!B:B)</f>
        <v>India</v>
      </c>
    </row>
    <row r="267" spans="1:26" x14ac:dyDescent="0.3">
      <c r="A267">
        <v>18432941</v>
      </c>
      <c r="B267">
        <v>1</v>
      </c>
      <c r="C267" s="1" t="s">
        <v>18</v>
      </c>
      <c r="D267" t="s">
        <v>172</v>
      </c>
      <c r="E267" t="s">
        <v>173</v>
      </c>
      <c r="F267">
        <v>77.297446399999998</v>
      </c>
      <c r="G267">
        <v>28.634633099999999</v>
      </c>
      <c r="H267" t="s">
        <v>479</v>
      </c>
      <c r="I267" t="s">
        <v>22</v>
      </c>
      <c r="J267" t="s">
        <v>23</v>
      </c>
      <c r="K267" t="s">
        <v>23</v>
      </c>
      <c r="L267" t="s">
        <v>23</v>
      </c>
      <c r="M267" t="s">
        <v>23</v>
      </c>
      <c r="N267">
        <v>1</v>
      </c>
      <c r="O267">
        <v>0</v>
      </c>
      <c r="P267">
        <v>400</v>
      </c>
      <c r="Q267">
        <v>1</v>
      </c>
      <c r="R267" s="2" t="s">
        <v>480</v>
      </c>
      <c r="S267" s="1" t="s">
        <v>21</v>
      </c>
      <c r="T267" t="s">
        <v>7317</v>
      </c>
      <c r="Z267" t="str">
        <f>_xlfn.XLOOKUP(Table2[[#This Row],[CountryCode]],Sheet2!A:A,Sheet2!B:B)</f>
        <v>India</v>
      </c>
    </row>
    <row r="268" spans="1:26" x14ac:dyDescent="0.3">
      <c r="A268">
        <v>18414511</v>
      </c>
      <c r="B268">
        <v>1</v>
      </c>
      <c r="C268" s="1" t="s">
        <v>18</v>
      </c>
      <c r="D268" t="s">
        <v>30</v>
      </c>
      <c r="E268" t="s">
        <v>31</v>
      </c>
      <c r="F268">
        <v>77.128131400000001</v>
      </c>
      <c r="G268">
        <v>28.5470234</v>
      </c>
      <c r="H268" t="s">
        <v>304</v>
      </c>
      <c r="I268" t="s">
        <v>22</v>
      </c>
      <c r="J268" t="s">
        <v>23</v>
      </c>
      <c r="K268" t="s">
        <v>23</v>
      </c>
      <c r="L268" t="s">
        <v>23</v>
      </c>
      <c r="M268" t="s">
        <v>23</v>
      </c>
      <c r="N268">
        <v>1</v>
      </c>
      <c r="O268">
        <v>0</v>
      </c>
      <c r="P268">
        <v>350</v>
      </c>
      <c r="Q268">
        <v>1</v>
      </c>
      <c r="R268" s="2" t="s">
        <v>481</v>
      </c>
      <c r="S268" s="1" t="s">
        <v>21</v>
      </c>
      <c r="Z268" t="str">
        <f>_xlfn.XLOOKUP(Table2[[#This Row],[CountryCode]],Sheet2!A:A,Sheet2!B:B)</f>
        <v>India</v>
      </c>
    </row>
    <row r="269" spans="1:26" x14ac:dyDescent="0.3">
      <c r="A269">
        <v>18357534</v>
      </c>
      <c r="B269">
        <v>1</v>
      </c>
      <c r="C269" s="1" t="s">
        <v>18</v>
      </c>
      <c r="D269" t="s">
        <v>30</v>
      </c>
      <c r="E269" t="s">
        <v>31</v>
      </c>
      <c r="F269">
        <v>77.124927900000003</v>
      </c>
      <c r="G269">
        <v>28.5429013</v>
      </c>
      <c r="H269" t="s">
        <v>482</v>
      </c>
      <c r="I269" t="s">
        <v>22</v>
      </c>
      <c r="J269" t="s">
        <v>23</v>
      </c>
      <c r="K269" t="s">
        <v>23</v>
      </c>
      <c r="L269" t="s">
        <v>23</v>
      </c>
      <c r="M269" t="s">
        <v>23</v>
      </c>
      <c r="N269">
        <v>1</v>
      </c>
      <c r="O269">
        <v>0</v>
      </c>
      <c r="P269">
        <v>350</v>
      </c>
      <c r="Q269">
        <v>1</v>
      </c>
      <c r="R269" s="2" t="s">
        <v>483</v>
      </c>
      <c r="S269" s="1" t="s">
        <v>482</v>
      </c>
      <c r="Z269" t="str">
        <f>_xlfn.XLOOKUP(Table2[[#This Row],[CountryCode]],Sheet2!A:A,Sheet2!B:B)</f>
        <v>India</v>
      </c>
    </row>
    <row r="270" spans="1:26" x14ac:dyDescent="0.3">
      <c r="A270">
        <v>18471263</v>
      </c>
      <c r="B270">
        <v>1</v>
      </c>
      <c r="C270" s="1" t="s">
        <v>18</v>
      </c>
      <c r="D270" t="s">
        <v>38</v>
      </c>
      <c r="E270" t="s">
        <v>39</v>
      </c>
      <c r="F270">
        <v>77.002568499999995</v>
      </c>
      <c r="G270">
        <v>28.560520400000001</v>
      </c>
      <c r="H270" t="s">
        <v>484</v>
      </c>
      <c r="I270" t="s">
        <v>22</v>
      </c>
      <c r="J270" t="s">
        <v>23</v>
      </c>
      <c r="K270" t="s">
        <v>23</v>
      </c>
      <c r="L270" t="s">
        <v>23</v>
      </c>
      <c r="M270" t="s">
        <v>23</v>
      </c>
      <c r="N270">
        <v>1</v>
      </c>
      <c r="O270">
        <v>0</v>
      </c>
      <c r="P270">
        <v>350</v>
      </c>
      <c r="Q270">
        <v>1</v>
      </c>
      <c r="R270" s="2" t="s">
        <v>485</v>
      </c>
      <c r="S270" s="1" t="s">
        <v>358</v>
      </c>
      <c r="T270" t="s">
        <v>7326</v>
      </c>
      <c r="Z270" t="str">
        <f>_xlfn.XLOOKUP(Table2[[#This Row],[CountryCode]],Sheet2!A:A,Sheet2!B:B)</f>
        <v>India</v>
      </c>
    </row>
    <row r="271" spans="1:26" x14ac:dyDescent="0.3">
      <c r="A271">
        <v>18398504</v>
      </c>
      <c r="B271">
        <v>1</v>
      </c>
      <c r="C271" s="1" t="s">
        <v>18</v>
      </c>
      <c r="D271" t="s">
        <v>70</v>
      </c>
      <c r="E271" t="s">
        <v>71</v>
      </c>
      <c r="F271">
        <v>77.148079999999993</v>
      </c>
      <c r="G271">
        <v>28.632241799999999</v>
      </c>
      <c r="H271" t="s">
        <v>450</v>
      </c>
      <c r="I271" t="s">
        <v>22</v>
      </c>
      <c r="J271" t="s">
        <v>23</v>
      </c>
      <c r="K271" t="s">
        <v>23</v>
      </c>
      <c r="L271" t="s">
        <v>23</v>
      </c>
      <c r="M271" t="s">
        <v>23</v>
      </c>
      <c r="N271">
        <v>1</v>
      </c>
      <c r="O271">
        <v>0</v>
      </c>
      <c r="P271">
        <v>100</v>
      </c>
      <c r="Q271">
        <v>1</v>
      </c>
      <c r="R271" s="2" t="s">
        <v>486</v>
      </c>
      <c r="S271" s="1" t="s">
        <v>450</v>
      </c>
      <c r="Z271" t="str">
        <f>_xlfn.XLOOKUP(Table2[[#This Row],[CountryCode]],Sheet2!A:A,Sheet2!B:B)</f>
        <v>India</v>
      </c>
    </row>
    <row r="272" spans="1:26" x14ac:dyDescent="0.3">
      <c r="A272">
        <v>18371399</v>
      </c>
      <c r="B272">
        <v>1</v>
      </c>
      <c r="C272" s="1" t="s">
        <v>18</v>
      </c>
      <c r="D272" t="s">
        <v>70</v>
      </c>
      <c r="E272" t="s">
        <v>71</v>
      </c>
      <c r="F272">
        <v>77.135818400000005</v>
      </c>
      <c r="G272">
        <v>28.622348899999999</v>
      </c>
      <c r="H272" t="s">
        <v>487</v>
      </c>
      <c r="I272" t="s">
        <v>22</v>
      </c>
      <c r="J272" t="s">
        <v>23</v>
      </c>
      <c r="K272" t="s">
        <v>23</v>
      </c>
      <c r="L272" t="s">
        <v>23</v>
      </c>
      <c r="M272" t="s">
        <v>23</v>
      </c>
      <c r="N272">
        <v>1</v>
      </c>
      <c r="O272">
        <v>0</v>
      </c>
      <c r="P272">
        <v>150</v>
      </c>
      <c r="Q272">
        <v>1</v>
      </c>
      <c r="R272" s="2" t="s">
        <v>488</v>
      </c>
      <c r="S272" s="1" t="s">
        <v>2755</v>
      </c>
      <c r="Z272" t="str">
        <f>_xlfn.XLOOKUP(Table2[[#This Row],[CountryCode]],Sheet2!A:A,Sheet2!B:B)</f>
        <v>India</v>
      </c>
    </row>
    <row r="273" spans="1:26" x14ac:dyDescent="0.3">
      <c r="A273">
        <v>18429186</v>
      </c>
      <c r="B273">
        <v>1</v>
      </c>
      <c r="C273" s="1" t="s">
        <v>18</v>
      </c>
      <c r="D273" t="s">
        <v>70</v>
      </c>
      <c r="E273" t="s">
        <v>71</v>
      </c>
      <c r="F273">
        <v>77.136377600000003</v>
      </c>
      <c r="G273">
        <v>28.621365900000001</v>
      </c>
      <c r="H273" t="s">
        <v>343</v>
      </c>
      <c r="I273" t="s">
        <v>22</v>
      </c>
      <c r="J273" t="s">
        <v>23</v>
      </c>
      <c r="K273" t="s">
        <v>23</v>
      </c>
      <c r="L273" t="s">
        <v>23</v>
      </c>
      <c r="M273" t="s">
        <v>23</v>
      </c>
      <c r="N273">
        <v>1</v>
      </c>
      <c r="O273">
        <v>0</v>
      </c>
      <c r="P273">
        <v>250</v>
      </c>
      <c r="Q273">
        <v>1</v>
      </c>
      <c r="R273" s="2" t="s">
        <v>489</v>
      </c>
      <c r="S273" s="1" t="s">
        <v>343</v>
      </c>
      <c r="Z273" t="str">
        <f>_xlfn.XLOOKUP(Table2[[#This Row],[CountryCode]],Sheet2!A:A,Sheet2!B:B)</f>
        <v>India</v>
      </c>
    </row>
    <row r="274" spans="1:26" x14ac:dyDescent="0.3">
      <c r="A274">
        <v>18406823</v>
      </c>
      <c r="B274">
        <v>1</v>
      </c>
      <c r="C274" s="1" t="s">
        <v>18</v>
      </c>
      <c r="D274" t="s">
        <v>44</v>
      </c>
      <c r="E274" t="s">
        <v>45</v>
      </c>
      <c r="F274">
        <v>77.076291999999995</v>
      </c>
      <c r="G274">
        <v>28.6069426</v>
      </c>
      <c r="H274" t="s">
        <v>337</v>
      </c>
      <c r="I274" t="s">
        <v>22</v>
      </c>
      <c r="J274" t="s">
        <v>23</v>
      </c>
      <c r="K274" t="s">
        <v>23</v>
      </c>
      <c r="L274" t="s">
        <v>23</v>
      </c>
      <c r="M274" t="s">
        <v>23</v>
      </c>
      <c r="N274">
        <v>1</v>
      </c>
      <c r="O274">
        <v>0</v>
      </c>
      <c r="P274">
        <v>150</v>
      </c>
      <c r="Q274">
        <v>1</v>
      </c>
      <c r="R274" s="2" t="s">
        <v>490</v>
      </c>
      <c r="S274" s="1" t="s">
        <v>337</v>
      </c>
      <c r="Z274" t="str">
        <f>_xlfn.XLOOKUP(Table2[[#This Row],[CountryCode]],Sheet2!A:A,Sheet2!B:B)</f>
        <v>India</v>
      </c>
    </row>
    <row r="275" spans="1:26" x14ac:dyDescent="0.3">
      <c r="A275">
        <v>18440169</v>
      </c>
      <c r="B275">
        <v>1</v>
      </c>
      <c r="C275" s="1" t="s">
        <v>18</v>
      </c>
      <c r="D275" t="s">
        <v>77</v>
      </c>
      <c r="E275" t="s">
        <v>78</v>
      </c>
      <c r="F275">
        <v>77.285816499999996</v>
      </c>
      <c r="G275">
        <v>28.619226399999999</v>
      </c>
      <c r="H275" t="s">
        <v>304</v>
      </c>
      <c r="I275" t="s">
        <v>22</v>
      </c>
      <c r="J275" t="s">
        <v>23</v>
      </c>
      <c r="K275" t="s">
        <v>23</v>
      </c>
      <c r="L275" t="s">
        <v>23</v>
      </c>
      <c r="M275" t="s">
        <v>23</v>
      </c>
      <c r="N275">
        <v>1</v>
      </c>
      <c r="O275">
        <v>0</v>
      </c>
      <c r="P275">
        <v>250</v>
      </c>
      <c r="Q275">
        <v>1</v>
      </c>
      <c r="R275" s="2" t="s">
        <v>491</v>
      </c>
      <c r="S275" s="1" t="s">
        <v>21</v>
      </c>
      <c r="Z275" t="str">
        <f>_xlfn.XLOOKUP(Table2[[#This Row],[CountryCode]],Sheet2!A:A,Sheet2!B:B)</f>
        <v>India</v>
      </c>
    </row>
    <row r="276" spans="1:26" x14ac:dyDescent="0.3">
      <c r="A276">
        <v>18435210</v>
      </c>
      <c r="B276">
        <v>1</v>
      </c>
      <c r="C276" s="1" t="s">
        <v>18</v>
      </c>
      <c r="D276" t="s">
        <v>492</v>
      </c>
      <c r="E276" t="s">
        <v>493</v>
      </c>
      <c r="F276">
        <v>77.137118799999996</v>
      </c>
      <c r="G276">
        <v>28.713232300000001</v>
      </c>
      <c r="H276" t="s">
        <v>304</v>
      </c>
      <c r="I276" t="s">
        <v>22</v>
      </c>
      <c r="J276" t="s">
        <v>23</v>
      </c>
      <c r="K276" t="s">
        <v>23</v>
      </c>
      <c r="L276" t="s">
        <v>23</v>
      </c>
      <c r="M276" t="s">
        <v>23</v>
      </c>
      <c r="N276">
        <v>1</v>
      </c>
      <c r="O276">
        <v>0</v>
      </c>
      <c r="P276">
        <v>400</v>
      </c>
      <c r="Q276">
        <v>1</v>
      </c>
      <c r="R276" s="2" t="s">
        <v>494</v>
      </c>
      <c r="S276" s="1" t="s">
        <v>21</v>
      </c>
      <c r="Z276" t="str">
        <f>_xlfn.XLOOKUP(Table2[[#This Row],[CountryCode]],Sheet2!A:A,Sheet2!B:B)</f>
        <v>India</v>
      </c>
    </row>
    <row r="277" spans="1:26" x14ac:dyDescent="0.3">
      <c r="A277">
        <v>18486857</v>
      </c>
      <c r="B277">
        <v>1</v>
      </c>
      <c r="C277" s="1" t="s">
        <v>18</v>
      </c>
      <c r="D277" t="s">
        <v>46</v>
      </c>
      <c r="E277" t="s">
        <v>47</v>
      </c>
      <c r="F277">
        <v>77.174083800000005</v>
      </c>
      <c r="G277">
        <v>28.576800299999999</v>
      </c>
      <c r="H277" t="s">
        <v>473</v>
      </c>
      <c r="I277" t="s">
        <v>22</v>
      </c>
      <c r="J277" t="s">
        <v>23</v>
      </c>
      <c r="K277" t="s">
        <v>23</v>
      </c>
      <c r="L277" t="s">
        <v>23</v>
      </c>
      <c r="M277" t="s">
        <v>23</v>
      </c>
      <c r="N277">
        <v>1</v>
      </c>
      <c r="O277">
        <v>0</v>
      </c>
      <c r="P277">
        <v>150</v>
      </c>
      <c r="Q277">
        <v>1</v>
      </c>
      <c r="R277" s="2" t="s">
        <v>495</v>
      </c>
      <c r="S277" s="1" t="s">
        <v>21</v>
      </c>
      <c r="Z277" t="str">
        <f>_xlfn.XLOOKUP(Table2[[#This Row],[CountryCode]],Sheet2!A:A,Sheet2!B:B)</f>
        <v>India</v>
      </c>
    </row>
    <row r="278" spans="1:26" x14ac:dyDescent="0.3">
      <c r="A278">
        <v>18409190</v>
      </c>
      <c r="B278">
        <v>1</v>
      </c>
      <c r="C278" s="1" t="s">
        <v>18</v>
      </c>
      <c r="D278" t="s">
        <v>496</v>
      </c>
      <c r="E278" t="s">
        <v>497</v>
      </c>
      <c r="F278">
        <v>77.198219370000004</v>
      </c>
      <c r="G278">
        <v>28.51756924</v>
      </c>
      <c r="H278" t="s">
        <v>498</v>
      </c>
      <c r="I278" t="s">
        <v>22</v>
      </c>
      <c r="J278" t="s">
        <v>23</v>
      </c>
      <c r="K278" t="s">
        <v>23</v>
      </c>
      <c r="L278" t="s">
        <v>23</v>
      </c>
      <c r="M278" t="s">
        <v>23</v>
      </c>
      <c r="N278">
        <v>1</v>
      </c>
      <c r="O278">
        <v>0</v>
      </c>
      <c r="P278">
        <v>100</v>
      </c>
      <c r="Q278">
        <v>1</v>
      </c>
      <c r="R278" s="2" t="s">
        <v>499</v>
      </c>
      <c r="S278" s="1" t="s">
        <v>21</v>
      </c>
      <c r="Z278" t="str">
        <f>_xlfn.XLOOKUP(Table2[[#This Row],[CountryCode]],Sheet2!A:A,Sheet2!B:B)</f>
        <v>India</v>
      </c>
    </row>
    <row r="279" spans="1:26" x14ac:dyDescent="0.3">
      <c r="A279">
        <v>18438438</v>
      </c>
      <c r="B279">
        <v>1</v>
      </c>
      <c r="C279" s="1" t="s">
        <v>18</v>
      </c>
      <c r="D279" t="s">
        <v>261</v>
      </c>
      <c r="E279" t="s">
        <v>262</v>
      </c>
      <c r="F279">
        <v>77.279870500000001</v>
      </c>
      <c r="G279">
        <v>28.6270083</v>
      </c>
      <c r="H279" t="s">
        <v>366</v>
      </c>
      <c r="I279" t="s">
        <v>22</v>
      </c>
      <c r="J279" t="s">
        <v>23</v>
      </c>
      <c r="K279" t="s">
        <v>23</v>
      </c>
      <c r="L279" t="s">
        <v>23</v>
      </c>
      <c r="M279" t="s">
        <v>23</v>
      </c>
      <c r="N279">
        <v>1</v>
      </c>
      <c r="O279">
        <v>0</v>
      </c>
      <c r="P279">
        <v>250</v>
      </c>
      <c r="Q279">
        <v>1</v>
      </c>
      <c r="R279" s="2" t="s">
        <v>500</v>
      </c>
      <c r="S279" s="1" t="s">
        <v>366</v>
      </c>
      <c r="Z279" t="str">
        <f>_xlfn.XLOOKUP(Table2[[#This Row],[CountryCode]],Sheet2!A:A,Sheet2!B:B)</f>
        <v>India</v>
      </c>
    </row>
    <row r="280" spans="1:26" x14ac:dyDescent="0.3">
      <c r="A280">
        <v>18175302</v>
      </c>
      <c r="B280">
        <v>1</v>
      </c>
      <c r="C280" s="1" t="s">
        <v>18</v>
      </c>
      <c r="D280" t="s">
        <v>501</v>
      </c>
      <c r="E280" t="s">
        <v>502</v>
      </c>
      <c r="F280">
        <v>77.224988499999995</v>
      </c>
      <c r="G280">
        <v>28.568337700000001</v>
      </c>
      <c r="H280" t="s">
        <v>375</v>
      </c>
      <c r="I280" t="s">
        <v>22</v>
      </c>
      <c r="J280" t="s">
        <v>23</v>
      </c>
      <c r="K280" t="s">
        <v>23</v>
      </c>
      <c r="L280" t="s">
        <v>23</v>
      </c>
      <c r="M280" t="s">
        <v>23</v>
      </c>
      <c r="N280">
        <v>1</v>
      </c>
      <c r="O280">
        <v>0</v>
      </c>
      <c r="P280">
        <v>350</v>
      </c>
      <c r="Q280">
        <v>1</v>
      </c>
      <c r="R280" s="2" t="s">
        <v>503</v>
      </c>
      <c r="S280" s="1" t="s">
        <v>358</v>
      </c>
      <c r="Z280" t="str">
        <f>_xlfn.XLOOKUP(Table2[[#This Row],[CountryCode]],Sheet2!A:A,Sheet2!B:B)</f>
        <v>India</v>
      </c>
    </row>
    <row r="281" spans="1:26" x14ac:dyDescent="0.3">
      <c r="A281">
        <v>18377909</v>
      </c>
      <c r="B281">
        <v>1</v>
      </c>
      <c r="C281" s="1" t="s">
        <v>18</v>
      </c>
      <c r="D281" t="s">
        <v>49</v>
      </c>
      <c r="E281" t="s">
        <v>50</v>
      </c>
      <c r="F281">
        <v>77.322240199999996</v>
      </c>
      <c r="G281">
        <v>28.601361900000001</v>
      </c>
      <c r="H281" t="s">
        <v>441</v>
      </c>
      <c r="I281" t="s">
        <v>22</v>
      </c>
      <c r="J281" t="s">
        <v>23</v>
      </c>
      <c r="K281" t="s">
        <v>23</v>
      </c>
      <c r="L281" t="s">
        <v>23</v>
      </c>
      <c r="M281" t="s">
        <v>23</v>
      </c>
      <c r="N281">
        <v>1</v>
      </c>
      <c r="O281">
        <v>0</v>
      </c>
      <c r="P281">
        <v>250</v>
      </c>
      <c r="Q281">
        <v>1</v>
      </c>
      <c r="R281" s="2" t="s">
        <v>322</v>
      </c>
      <c r="S281" s="1" t="s">
        <v>358</v>
      </c>
      <c r="Z281" t="str">
        <f>_xlfn.XLOOKUP(Table2[[#This Row],[CountryCode]],Sheet2!A:A,Sheet2!B:B)</f>
        <v>India</v>
      </c>
    </row>
    <row r="282" spans="1:26" x14ac:dyDescent="0.3">
      <c r="A282">
        <v>18449640</v>
      </c>
      <c r="B282">
        <v>1</v>
      </c>
      <c r="C282" s="1" t="s">
        <v>18</v>
      </c>
      <c r="D282" t="s">
        <v>105</v>
      </c>
      <c r="E282" t="s">
        <v>106</v>
      </c>
      <c r="F282">
        <v>77.240096100000002</v>
      </c>
      <c r="G282">
        <v>28.647771800000001</v>
      </c>
      <c r="H282" t="s">
        <v>466</v>
      </c>
      <c r="I282" t="s">
        <v>22</v>
      </c>
      <c r="J282" t="s">
        <v>23</v>
      </c>
      <c r="K282" t="s">
        <v>23</v>
      </c>
      <c r="L282" t="s">
        <v>23</v>
      </c>
      <c r="M282" t="s">
        <v>23</v>
      </c>
      <c r="N282">
        <v>1</v>
      </c>
      <c r="O282">
        <v>0</v>
      </c>
      <c r="P282">
        <v>100</v>
      </c>
      <c r="Q282">
        <v>1</v>
      </c>
      <c r="R282" s="2" t="s">
        <v>504</v>
      </c>
      <c r="S282" s="1" t="s">
        <v>21</v>
      </c>
      <c r="Z282" t="str">
        <f>_xlfn.XLOOKUP(Table2[[#This Row],[CountryCode]],Sheet2!A:A,Sheet2!B:B)</f>
        <v>India</v>
      </c>
    </row>
    <row r="283" spans="1:26" x14ac:dyDescent="0.3">
      <c r="A283">
        <v>18435819</v>
      </c>
      <c r="B283">
        <v>1</v>
      </c>
      <c r="C283" s="1" t="s">
        <v>18</v>
      </c>
      <c r="D283" t="s">
        <v>55</v>
      </c>
      <c r="E283" t="s">
        <v>56</v>
      </c>
      <c r="F283">
        <v>77.320049800000007</v>
      </c>
      <c r="G283">
        <v>28.680645599999998</v>
      </c>
      <c r="H283" t="s">
        <v>422</v>
      </c>
      <c r="I283" t="s">
        <v>22</v>
      </c>
      <c r="J283" t="s">
        <v>23</v>
      </c>
      <c r="K283" t="s">
        <v>23</v>
      </c>
      <c r="L283" t="s">
        <v>23</v>
      </c>
      <c r="M283" t="s">
        <v>23</v>
      </c>
      <c r="N283">
        <v>1</v>
      </c>
      <c r="O283">
        <v>0</v>
      </c>
      <c r="P283">
        <v>250</v>
      </c>
      <c r="Q283">
        <v>1</v>
      </c>
      <c r="R283" s="2" t="s">
        <v>505</v>
      </c>
      <c r="S283" s="1" t="s">
        <v>343</v>
      </c>
      <c r="Z283" t="str">
        <f>_xlfn.XLOOKUP(Table2[[#This Row],[CountryCode]],Sheet2!A:A,Sheet2!B:B)</f>
        <v>India</v>
      </c>
    </row>
    <row r="284" spans="1:26" x14ac:dyDescent="0.3">
      <c r="A284">
        <v>18361741</v>
      </c>
      <c r="B284">
        <v>1</v>
      </c>
      <c r="C284" s="1" t="s">
        <v>18</v>
      </c>
      <c r="D284" t="s">
        <v>109</v>
      </c>
      <c r="E284" t="s">
        <v>110</v>
      </c>
      <c r="F284">
        <v>77.192005399999999</v>
      </c>
      <c r="G284">
        <v>28.698261599999999</v>
      </c>
      <c r="H284" t="s">
        <v>506</v>
      </c>
      <c r="I284" t="s">
        <v>22</v>
      </c>
      <c r="J284" t="s">
        <v>23</v>
      </c>
      <c r="K284" t="s">
        <v>23</v>
      </c>
      <c r="L284" t="s">
        <v>23</v>
      </c>
      <c r="M284" t="s">
        <v>23</v>
      </c>
      <c r="N284">
        <v>1</v>
      </c>
      <c r="O284">
        <v>0</v>
      </c>
      <c r="P284">
        <v>100</v>
      </c>
      <c r="Q284">
        <v>1</v>
      </c>
      <c r="R284" s="2" t="s">
        <v>507</v>
      </c>
      <c r="S284" s="1" t="s">
        <v>644</v>
      </c>
      <c r="Z284" t="str">
        <f>_xlfn.XLOOKUP(Table2[[#This Row],[CountryCode]],Sheet2!A:A,Sheet2!B:B)</f>
        <v>India</v>
      </c>
    </row>
    <row r="285" spans="1:26" x14ac:dyDescent="0.3">
      <c r="A285">
        <v>18424643</v>
      </c>
      <c r="B285">
        <v>1</v>
      </c>
      <c r="C285" s="1" t="s">
        <v>18</v>
      </c>
      <c r="D285" t="s">
        <v>323</v>
      </c>
      <c r="E285" t="s">
        <v>324</v>
      </c>
      <c r="F285">
        <v>77.228076299999998</v>
      </c>
      <c r="G285">
        <v>28.7008446</v>
      </c>
      <c r="H285" t="s">
        <v>508</v>
      </c>
      <c r="I285" t="s">
        <v>22</v>
      </c>
      <c r="J285" t="s">
        <v>23</v>
      </c>
      <c r="K285" t="s">
        <v>23</v>
      </c>
      <c r="L285" t="s">
        <v>23</v>
      </c>
      <c r="M285" t="s">
        <v>23</v>
      </c>
      <c r="N285">
        <v>1</v>
      </c>
      <c r="O285">
        <v>0</v>
      </c>
      <c r="P285">
        <v>400</v>
      </c>
      <c r="Q285">
        <v>1</v>
      </c>
      <c r="R285" s="2" t="s">
        <v>509</v>
      </c>
      <c r="S285" s="1" t="s">
        <v>347</v>
      </c>
      <c r="T285" t="s">
        <v>7326</v>
      </c>
      <c r="Z285" t="str">
        <f>_xlfn.XLOOKUP(Table2[[#This Row],[CountryCode]],Sheet2!A:A,Sheet2!B:B)</f>
        <v>India</v>
      </c>
    </row>
    <row r="286" spans="1:26" x14ac:dyDescent="0.3">
      <c r="A286">
        <v>309101</v>
      </c>
      <c r="B286">
        <v>1</v>
      </c>
      <c r="C286" s="1" t="s">
        <v>18</v>
      </c>
      <c r="D286" t="s">
        <v>323</v>
      </c>
      <c r="E286" t="s">
        <v>324</v>
      </c>
      <c r="F286">
        <v>77.227716999999998</v>
      </c>
      <c r="G286">
        <v>28.701437299999998</v>
      </c>
      <c r="H286" t="s">
        <v>510</v>
      </c>
      <c r="I286" t="s">
        <v>22</v>
      </c>
      <c r="J286" t="s">
        <v>23</v>
      </c>
      <c r="K286" t="s">
        <v>23</v>
      </c>
      <c r="L286" t="s">
        <v>23</v>
      </c>
      <c r="M286" t="s">
        <v>23</v>
      </c>
      <c r="N286">
        <v>1</v>
      </c>
      <c r="O286">
        <v>0</v>
      </c>
      <c r="P286">
        <v>400</v>
      </c>
      <c r="Q286">
        <v>1</v>
      </c>
      <c r="R286" s="2" t="s">
        <v>511</v>
      </c>
      <c r="S286" s="1" t="s">
        <v>347</v>
      </c>
      <c r="T286" t="s">
        <v>7326</v>
      </c>
      <c r="Z286" t="str">
        <f>_xlfn.XLOOKUP(Table2[[#This Row],[CountryCode]],Sheet2!A:A,Sheet2!B:B)</f>
        <v>India</v>
      </c>
    </row>
    <row r="287" spans="1:26" x14ac:dyDescent="0.3">
      <c r="A287">
        <v>18272376</v>
      </c>
      <c r="B287">
        <v>1</v>
      </c>
      <c r="C287" s="1" t="s">
        <v>18</v>
      </c>
      <c r="D287" t="s">
        <v>323</v>
      </c>
      <c r="E287" t="s">
        <v>324</v>
      </c>
      <c r="F287">
        <v>77.227627200000001</v>
      </c>
      <c r="G287">
        <v>28.701160000000002</v>
      </c>
      <c r="H287" t="s">
        <v>473</v>
      </c>
      <c r="I287" t="s">
        <v>22</v>
      </c>
      <c r="J287" t="s">
        <v>23</v>
      </c>
      <c r="K287" t="s">
        <v>23</v>
      </c>
      <c r="L287" t="s">
        <v>23</v>
      </c>
      <c r="M287" t="s">
        <v>23</v>
      </c>
      <c r="N287">
        <v>1</v>
      </c>
      <c r="O287">
        <v>0</v>
      </c>
      <c r="P287">
        <v>350</v>
      </c>
      <c r="Q287">
        <v>1</v>
      </c>
      <c r="R287" s="2" t="s">
        <v>512</v>
      </c>
      <c r="S287" s="1" t="s">
        <v>21</v>
      </c>
      <c r="Z287" t="str">
        <f>_xlfn.XLOOKUP(Table2[[#This Row],[CountryCode]],Sheet2!A:A,Sheet2!B:B)</f>
        <v>India</v>
      </c>
    </row>
    <row r="288" spans="1:26" x14ac:dyDescent="0.3">
      <c r="A288">
        <v>18317329</v>
      </c>
      <c r="B288">
        <v>1</v>
      </c>
      <c r="C288" s="1" t="s">
        <v>18</v>
      </c>
      <c r="D288" t="s">
        <v>85</v>
      </c>
      <c r="E288" t="s">
        <v>86</v>
      </c>
      <c r="F288">
        <v>77.295835100000005</v>
      </c>
      <c r="G288">
        <v>28.609786199999999</v>
      </c>
      <c r="H288" t="s">
        <v>304</v>
      </c>
      <c r="I288" t="s">
        <v>22</v>
      </c>
      <c r="J288" t="s">
        <v>23</v>
      </c>
      <c r="K288" t="s">
        <v>23</v>
      </c>
      <c r="L288" t="s">
        <v>23</v>
      </c>
      <c r="M288" t="s">
        <v>23</v>
      </c>
      <c r="N288">
        <v>1</v>
      </c>
      <c r="O288">
        <v>0</v>
      </c>
      <c r="P288">
        <v>400</v>
      </c>
      <c r="Q288">
        <v>1</v>
      </c>
      <c r="R288" s="2" t="s">
        <v>513</v>
      </c>
      <c r="S288" s="1" t="s">
        <v>21</v>
      </c>
      <c r="Z288" t="str">
        <f>_xlfn.XLOOKUP(Table2[[#This Row],[CountryCode]],Sheet2!A:A,Sheet2!B:B)</f>
        <v>India</v>
      </c>
    </row>
    <row r="289" spans="1:26" x14ac:dyDescent="0.3">
      <c r="A289">
        <v>18363044</v>
      </c>
      <c r="B289">
        <v>1</v>
      </c>
      <c r="C289" s="1" t="s">
        <v>18</v>
      </c>
      <c r="D289" t="s">
        <v>34</v>
      </c>
      <c r="E289" t="s">
        <v>35</v>
      </c>
      <c r="F289">
        <v>77.218465300000005</v>
      </c>
      <c r="G289">
        <v>28.709273899999999</v>
      </c>
      <c r="H289" t="s">
        <v>514</v>
      </c>
      <c r="I289" t="s">
        <v>22</v>
      </c>
      <c r="J289" t="s">
        <v>23</v>
      </c>
      <c r="K289" t="s">
        <v>23</v>
      </c>
      <c r="L289" t="s">
        <v>23</v>
      </c>
      <c r="M289" t="s">
        <v>23</v>
      </c>
      <c r="N289">
        <v>1</v>
      </c>
      <c r="O289">
        <v>0</v>
      </c>
      <c r="P289">
        <v>100</v>
      </c>
      <c r="Q289">
        <v>1</v>
      </c>
      <c r="R289" s="2" t="s">
        <v>515</v>
      </c>
      <c r="S289" s="1" t="s">
        <v>450</v>
      </c>
      <c r="Z289" t="str">
        <f>_xlfn.XLOOKUP(Table2[[#This Row],[CountryCode]],Sheet2!A:A,Sheet2!B:B)</f>
        <v>India</v>
      </c>
    </row>
    <row r="290" spans="1:26" x14ac:dyDescent="0.3">
      <c r="A290">
        <v>18421461</v>
      </c>
      <c r="B290">
        <v>1</v>
      </c>
      <c r="C290" s="1" t="s">
        <v>18</v>
      </c>
      <c r="D290" t="s">
        <v>34</v>
      </c>
      <c r="E290" t="s">
        <v>35</v>
      </c>
      <c r="F290">
        <v>77.208094000000003</v>
      </c>
      <c r="G290">
        <v>28.710251400000001</v>
      </c>
      <c r="H290" t="s">
        <v>477</v>
      </c>
      <c r="I290" t="s">
        <v>22</v>
      </c>
      <c r="J290" t="s">
        <v>23</v>
      </c>
      <c r="K290" t="s">
        <v>23</v>
      </c>
      <c r="L290" t="s">
        <v>23</v>
      </c>
      <c r="M290" t="s">
        <v>23</v>
      </c>
      <c r="N290">
        <v>1</v>
      </c>
      <c r="O290">
        <v>0</v>
      </c>
      <c r="P290">
        <v>100</v>
      </c>
      <c r="Q290">
        <v>1</v>
      </c>
      <c r="R290" s="2" t="s">
        <v>516</v>
      </c>
      <c r="S290" s="1" t="s">
        <v>477</v>
      </c>
      <c r="Z290" t="str">
        <f>_xlfn.XLOOKUP(Table2[[#This Row],[CountryCode]],Sheet2!A:A,Sheet2!B:B)</f>
        <v>India</v>
      </c>
    </row>
    <row r="291" spans="1:26" x14ac:dyDescent="0.3">
      <c r="A291">
        <v>18432214</v>
      </c>
      <c r="B291">
        <v>1</v>
      </c>
      <c r="C291" s="1" t="s">
        <v>18</v>
      </c>
      <c r="D291" t="s">
        <v>38</v>
      </c>
      <c r="E291" t="s">
        <v>39</v>
      </c>
      <c r="F291">
        <v>76.993522100000007</v>
      </c>
      <c r="G291">
        <v>28.590601700000001</v>
      </c>
      <c r="H291" t="s">
        <v>343</v>
      </c>
      <c r="I291" t="s">
        <v>22</v>
      </c>
      <c r="J291" t="s">
        <v>23</v>
      </c>
      <c r="K291" t="s">
        <v>23</v>
      </c>
      <c r="L291" t="s">
        <v>23</v>
      </c>
      <c r="M291" t="s">
        <v>23</v>
      </c>
      <c r="N291">
        <v>1</v>
      </c>
      <c r="O291">
        <v>0</v>
      </c>
      <c r="P291">
        <v>400</v>
      </c>
      <c r="Q291">
        <v>1</v>
      </c>
      <c r="R291" s="2" t="s">
        <v>517</v>
      </c>
      <c r="S291" s="1" t="s">
        <v>343</v>
      </c>
      <c r="Z291" t="str">
        <f>_xlfn.XLOOKUP(Table2[[#This Row],[CountryCode]],Sheet2!A:A,Sheet2!B:B)</f>
        <v>India</v>
      </c>
    </row>
    <row r="292" spans="1:26" x14ac:dyDescent="0.3">
      <c r="A292">
        <v>304405</v>
      </c>
      <c r="B292">
        <v>1</v>
      </c>
      <c r="C292" s="1" t="s">
        <v>18</v>
      </c>
      <c r="D292" t="s">
        <v>38</v>
      </c>
      <c r="E292" t="s">
        <v>39</v>
      </c>
      <c r="F292">
        <v>76.983818099999993</v>
      </c>
      <c r="G292">
        <v>28.616977899999998</v>
      </c>
      <c r="H292" t="s">
        <v>514</v>
      </c>
      <c r="I292" t="s">
        <v>22</v>
      </c>
      <c r="J292" t="s">
        <v>23</v>
      </c>
      <c r="K292" t="s">
        <v>23</v>
      </c>
      <c r="L292" t="s">
        <v>23</v>
      </c>
      <c r="M292" t="s">
        <v>23</v>
      </c>
      <c r="N292">
        <v>1</v>
      </c>
      <c r="O292">
        <v>0</v>
      </c>
      <c r="P292">
        <v>100</v>
      </c>
      <c r="Q292">
        <v>1</v>
      </c>
      <c r="R292" s="2" t="s">
        <v>518</v>
      </c>
      <c r="S292" s="1" t="s">
        <v>450</v>
      </c>
      <c r="Z292" t="str">
        <f>_xlfn.XLOOKUP(Table2[[#This Row],[CountryCode]],Sheet2!A:A,Sheet2!B:B)</f>
        <v>India</v>
      </c>
    </row>
    <row r="293" spans="1:26" x14ac:dyDescent="0.3">
      <c r="A293">
        <v>18464636</v>
      </c>
      <c r="B293">
        <v>1</v>
      </c>
      <c r="C293" s="1" t="s">
        <v>18</v>
      </c>
      <c r="D293" t="s">
        <v>66</v>
      </c>
      <c r="E293" t="s">
        <v>67</v>
      </c>
      <c r="F293">
        <v>77.065404430000001</v>
      </c>
      <c r="G293">
        <v>28.678973970000001</v>
      </c>
      <c r="H293" t="s">
        <v>337</v>
      </c>
      <c r="I293" t="s">
        <v>22</v>
      </c>
      <c r="J293" t="s">
        <v>23</v>
      </c>
      <c r="K293" t="s">
        <v>23</v>
      </c>
      <c r="L293" t="s">
        <v>23</v>
      </c>
      <c r="M293" t="s">
        <v>23</v>
      </c>
      <c r="N293">
        <v>1</v>
      </c>
      <c r="O293">
        <v>0</v>
      </c>
      <c r="P293">
        <v>250</v>
      </c>
      <c r="Q293">
        <v>1</v>
      </c>
      <c r="R293" s="2" t="s">
        <v>519</v>
      </c>
      <c r="S293" s="1" t="s">
        <v>337</v>
      </c>
      <c r="Z293" t="str">
        <f>_xlfn.XLOOKUP(Table2[[#This Row],[CountryCode]],Sheet2!A:A,Sheet2!B:B)</f>
        <v>India</v>
      </c>
    </row>
    <row r="294" spans="1:26" x14ac:dyDescent="0.3">
      <c r="A294">
        <v>18431187</v>
      </c>
      <c r="B294">
        <v>1</v>
      </c>
      <c r="C294" s="1" t="s">
        <v>18</v>
      </c>
      <c r="D294" t="s">
        <v>70</v>
      </c>
      <c r="E294" t="s">
        <v>71</v>
      </c>
      <c r="F294">
        <v>77.136291799999995</v>
      </c>
      <c r="G294">
        <v>28.622018199999999</v>
      </c>
      <c r="H294" t="s">
        <v>358</v>
      </c>
      <c r="I294" t="s">
        <v>22</v>
      </c>
      <c r="J294" t="s">
        <v>23</v>
      </c>
      <c r="K294" t="s">
        <v>23</v>
      </c>
      <c r="L294" t="s">
        <v>23</v>
      </c>
      <c r="M294" t="s">
        <v>23</v>
      </c>
      <c r="N294">
        <v>1</v>
      </c>
      <c r="O294">
        <v>0</v>
      </c>
      <c r="P294">
        <v>400</v>
      </c>
      <c r="Q294">
        <v>1</v>
      </c>
      <c r="R294" s="2" t="s">
        <v>97</v>
      </c>
      <c r="S294" s="1" t="s">
        <v>358</v>
      </c>
      <c r="Z294" t="str">
        <f>_xlfn.XLOOKUP(Table2[[#This Row],[CountryCode]],Sheet2!A:A,Sheet2!B:B)</f>
        <v>India</v>
      </c>
    </row>
    <row r="295" spans="1:26" x14ac:dyDescent="0.3">
      <c r="A295">
        <v>18431105</v>
      </c>
      <c r="B295">
        <v>1</v>
      </c>
      <c r="C295" s="1" t="s">
        <v>18</v>
      </c>
      <c r="D295" t="s">
        <v>44</v>
      </c>
      <c r="E295" t="s">
        <v>45</v>
      </c>
      <c r="F295">
        <v>77.084754700000005</v>
      </c>
      <c r="G295">
        <v>28.596289800000001</v>
      </c>
      <c r="H295" t="s">
        <v>456</v>
      </c>
      <c r="I295" t="s">
        <v>22</v>
      </c>
      <c r="J295" t="s">
        <v>23</v>
      </c>
      <c r="K295" t="s">
        <v>23</v>
      </c>
      <c r="L295" t="s">
        <v>23</v>
      </c>
      <c r="M295" t="s">
        <v>23</v>
      </c>
      <c r="N295">
        <v>1</v>
      </c>
      <c r="O295">
        <v>0</v>
      </c>
      <c r="P295">
        <v>400</v>
      </c>
      <c r="Q295">
        <v>1</v>
      </c>
      <c r="R295" s="2" t="s">
        <v>520</v>
      </c>
      <c r="S295" s="1" t="s">
        <v>366</v>
      </c>
      <c r="Z295" t="str">
        <f>_xlfn.XLOOKUP(Table2[[#This Row],[CountryCode]],Sheet2!A:A,Sheet2!B:B)</f>
        <v>India</v>
      </c>
    </row>
    <row r="296" spans="1:26" x14ac:dyDescent="0.3">
      <c r="A296">
        <v>18432030</v>
      </c>
      <c r="B296">
        <v>1</v>
      </c>
      <c r="C296" s="1" t="s">
        <v>18</v>
      </c>
      <c r="D296" t="s">
        <v>77</v>
      </c>
      <c r="E296" t="s">
        <v>78</v>
      </c>
      <c r="F296">
        <v>77.284739299999998</v>
      </c>
      <c r="G296">
        <v>28.6213874</v>
      </c>
      <c r="H296" t="s">
        <v>304</v>
      </c>
      <c r="I296" t="s">
        <v>22</v>
      </c>
      <c r="J296" t="s">
        <v>23</v>
      </c>
      <c r="K296" t="s">
        <v>23</v>
      </c>
      <c r="L296" t="s">
        <v>23</v>
      </c>
      <c r="M296" t="s">
        <v>23</v>
      </c>
      <c r="N296">
        <v>1</v>
      </c>
      <c r="O296">
        <v>0</v>
      </c>
      <c r="P296">
        <v>350</v>
      </c>
      <c r="Q296">
        <v>1</v>
      </c>
      <c r="R296" s="2" t="s">
        <v>521</v>
      </c>
      <c r="S296" s="1" t="s">
        <v>21</v>
      </c>
      <c r="Z296" t="str">
        <f>_xlfn.XLOOKUP(Table2[[#This Row],[CountryCode]],Sheet2!A:A,Sheet2!B:B)</f>
        <v>India</v>
      </c>
    </row>
    <row r="297" spans="1:26" x14ac:dyDescent="0.3">
      <c r="A297">
        <v>18363081</v>
      </c>
      <c r="B297">
        <v>1</v>
      </c>
      <c r="C297" s="1" t="s">
        <v>18</v>
      </c>
      <c r="D297" t="s">
        <v>81</v>
      </c>
      <c r="E297" t="s">
        <v>82</v>
      </c>
      <c r="F297">
        <v>77.135520400000004</v>
      </c>
      <c r="G297">
        <v>28.708512899999999</v>
      </c>
      <c r="H297" t="s">
        <v>522</v>
      </c>
      <c r="I297" t="s">
        <v>22</v>
      </c>
      <c r="J297" t="s">
        <v>23</v>
      </c>
      <c r="K297" t="s">
        <v>23</v>
      </c>
      <c r="L297" t="s">
        <v>23</v>
      </c>
      <c r="M297" t="s">
        <v>23</v>
      </c>
      <c r="N297">
        <v>1</v>
      </c>
      <c r="O297">
        <v>0</v>
      </c>
      <c r="P297">
        <v>450</v>
      </c>
      <c r="Q297">
        <v>1</v>
      </c>
      <c r="R297" s="2" t="s">
        <v>523</v>
      </c>
      <c r="S297" s="1" t="s">
        <v>337</v>
      </c>
      <c r="T297" t="s">
        <v>7331</v>
      </c>
      <c r="Z297" t="str">
        <f>_xlfn.XLOOKUP(Table2[[#This Row],[CountryCode]],Sheet2!A:A,Sheet2!B:B)</f>
        <v>India</v>
      </c>
    </row>
    <row r="298" spans="1:26" x14ac:dyDescent="0.3">
      <c r="A298">
        <v>18441685</v>
      </c>
      <c r="B298">
        <v>1</v>
      </c>
      <c r="C298" s="1" t="s">
        <v>18</v>
      </c>
      <c r="D298" t="s">
        <v>157</v>
      </c>
      <c r="E298" t="s">
        <v>158</v>
      </c>
      <c r="F298">
        <v>77.290977100000006</v>
      </c>
      <c r="G298">
        <v>28.634267399999999</v>
      </c>
      <c r="H298" t="s">
        <v>337</v>
      </c>
      <c r="I298" t="s">
        <v>22</v>
      </c>
      <c r="J298" t="s">
        <v>23</v>
      </c>
      <c r="K298" t="s">
        <v>23</v>
      </c>
      <c r="L298" t="s">
        <v>23</v>
      </c>
      <c r="M298" t="s">
        <v>23</v>
      </c>
      <c r="N298">
        <v>1</v>
      </c>
      <c r="O298">
        <v>0</v>
      </c>
      <c r="P298">
        <v>250</v>
      </c>
      <c r="Q298">
        <v>1</v>
      </c>
      <c r="R298" s="2" t="s">
        <v>524</v>
      </c>
      <c r="S298" s="1" t="s">
        <v>337</v>
      </c>
      <c r="Z298" t="str">
        <f>_xlfn.XLOOKUP(Table2[[#This Row],[CountryCode]],Sheet2!A:A,Sheet2!B:B)</f>
        <v>India</v>
      </c>
    </row>
    <row r="299" spans="1:26" x14ac:dyDescent="0.3">
      <c r="A299">
        <v>7809</v>
      </c>
      <c r="B299">
        <v>1</v>
      </c>
      <c r="C299" s="1" t="s">
        <v>18</v>
      </c>
      <c r="D299" t="s">
        <v>136</v>
      </c>
      <c r="E299" t="s">
        <v>137</v>
      </c>
      <c r="F299">
        <v>77.185627800000006</v>
      </c>
      <c r="G299">
        <v>28.542263999999999</v>
      </c>
      <c r="H299" t="s">
        <v>441</v>
      </c>
      <c r="I299" t="s">
        <v>22</v>
      </c>
      <c r="J299" t="s">
        <v>23</v>
      </c>
      <c r="K299" t="s">
        <v>23</v>
      </c>
      <c r="L299" t="s">
        <v>23</v>
      </c>
      <c r="M299" t="s">
        <v>23</v>
      </c>
      <c r="N299">
        <v>1</v>
      </c>
      <c r="O299">
        <v>0</v>
      </c>
      <c r="P299">
        <v>100</v>
      </c>
      <c r="Q299">
        <v>1</v>
      </c>
      <c r="R299" s="2" t="s">
        <v>525</v>
      </c>
      <c r="S299" s="1" t="s">
        <v>358</v>
      </c>
      <c r="Z299" t="str">
        <f>_xlfn.XLOOKUP(Table2[[#This Row],[CountryCode]],Sheet2!A:A,Sheet2!B:B)</f>
        <v>India</v>
      </c>
    </row>
    <row r="300" spans="1:26" x14ac:dyDescent="0.3">
      <c r="A300">
        <v>18445764</v>
      </c>
      <c r="B300">
        <v>1</v>
      </c>
      <c r="C300" s="1" t="s">
        <v>18</v>
      </c>
      <c r="D300" t="s">
        <v>163</v>
      </c>
      <c r="E300" t="s">
        <v>162</v>
      </c>
      <c r="F300">
        <v>77.162808200000001</v>
      </c>
      <c r="G300">
        <v>28.706208100000001</v>
      </c>
      <c r="H300" t="s">
        <v>304</v>
      </c>
      <c r="I300" t="s">
        <v>22</v>
      </c>
      <c r="J300" t="s">
        <v>23</v>
      </c>
      <c r="K300" t="s">
        <v>23</v>
      </c>
      <c r="L300" t="s">
        <v>23</v>
      </c>
      <c r="M300" t="s">
        <v>23</v>
      </c>
      <c r="N300">
        <v>1</v>
      </c>
      <c r="O300">
        <v>0</v>
      </c>
      <c r="P300">
        <v>400</v>
      </c>
      <c r="Q300">
        <v>1</v>
      </c>
      <c r="R300" s="2" t="s">
        <v>526</v>
      </c>
      <c r="S300" s="1" t="s">
        <v>21</v>
      </c>
      <c r="Z300" t="str">
        <f>_xlfn.XLOOKUP(Table2[[#This Row],[CountryCode]],Sheet2!A:A,Sheet2!B:B)</f>
        <v>India</v>
      </c>
    </row>
    <row r="301" spans="1:26" x14ac:dyDescent="0.3">
      <c r="A301">
        <v>18431145</v>
      </c>
      <c r="B301">
        <v>1</v>
      </c>
      <c r="C301" s="1" t="s">
        <v>18</v>
      </c>
      <c r="D301" t="s">
        <v>145</v>
      </c>
      <c r="E301" t="s">
        <v>144</v>
      </c>
      <c r="F301">
        <v>77.105592099999996</v>
      </c>
      <c r="G301">
        <v>28.639212300000001</v>
      </c>
      <c r="H301" t="s">
        <v>457</v>
      </c>
      <c r="I301" t="s">
        <v>22</v>
      </c>
      <c r="J301" t="s">
        <v>23</v>
      </c>
      <c r="K301" t="s">
        <v>23</v>
      </c>
      <c r="L301" t="s">
        <v>23</v>
      </c>
      <c r="M301" t="s">
        <v>23</v>
      </c>
      <c r="N301">
        <v>1</v>
      </c>
      <c r="O301">
        <v>0</v>
      </c>
      <c r="P301">
        <v>100</v>
      </c>
      <c r="Q301">
        <v>1</v>
      </c>
      <c r="R301" s="2" t="s">
        <v>346</v>
      </c>
      <c r="S301" s="1" t="s">
        <v>457</v>
      </c>
      <c r="Z301" t="str">
        <f>_xlfn.XLOOKUP(Table2[[#This Row],[CountryCode]],Sheet2!A:A,Sheet2!B:B)</f>
        <v>India</v>
      </c>
    </row>
    <row r="302" spans="1:26" x14ac:dyDescent="0.3">
      <c r="A302">
        <v>18455551</v>
      </c>
      <c r="B302">
        <v>1</v>
      </c>
      <c r="C302" s="1" t="s">
        <v>18</v>
      </c>
      <c r="D302" t="s">
        <v>145</v>
      </c>
      <c r="E302" t="s">
        <v>144</v>
      </c>
      <c r="F302">
        <v>77.112830400000007</v>
      </c>
      <c r="G302">
        <v>28.638209199999999</v>
      </c>
      <c r="H302" t="s">
        <v>337</v>
      </c>
      <c r="I302" t="s">
        <v>22</v>
      </c>
      <c r="J302" t="s">
        <v>23</v>
      </c>
      <c r="K302" t="s">
        <v>23</v>
      </c>
      <c r="L302" t="s">
        <v>23</v>
      </c>
      <c r="M302" t="s">
        <v>23</v>
      </c>
      <c r="N302">
        <v>1</v>
      </c>
      <c r="O302">
        <v>0</v>
      </c>
      <c r="P302">
        <v>150</v>
      </c>
      <c r="Q302">
        <v>1</v>
      </c>
      <c r="R302" s="2" t="s">
        <v>527</v>
      </c>
      <c r="S302" s="1" t="s">
        <v>337</v>
      </c>
      <c r="Z302" t="str">
        <f>_xlfn.XLOOKUP(Table2[[#This Row],[CountryCode]],Sheet2!A:A,Sheet2!B:B)</f>
        <v>India</v>
      </c>
    </row>
    <row r="303" spans="1:26" x14ac:dyDescent="0.3">
      <c r="A303">
        <v>18372694</v>
      </c>
      <c r="B303">
        <v>1</v>
      </c>
      <c r="C303" s="1" t="s">
        <v>18</v>
      </c>
      <c r="D303" t="s">
        <v>49</v>
      </c>
      <c r="E303" t="s">
        <v>50</v>
      </c>
      <c r="F303">
        <v>77.306842799999998</v>
      </c>
      <c r="G303">
        <v>28.591180479999998</v>
      </c>
      <c r="H303" t="s">
        <v>457</v>
      </c>
      <c r="I303" t="s">
        <v>22</v>
      </c>
      <c r="J303" t="s">
        <v>23</v>
      </c>
      <c r="K303" t="s">
        <v>23</v>
      </c>
      <c r="L303" t="s">
        <v>23</v>
      </c>
      <c r="M303" t="s">
        <v>23</v>
      </c>
      <c r="N303">
        <v>1</v>
      </c>
      <c r="O303">
        <v>0</v>
      </c>
      <c r="P303">
        <v>50</v>
      </c>
      <c r="Q303">
        <v>1</v>
      </c>
      <c r="R303" s="2" t="s">
        <v>352</v>
      </c>
      <c r="S303" s="1" t="s">
        <v>457</v>
      </c>
      <c r="Z303" t="str">
        <f>_xlfn.XLOOKUP(Table2[[#This Row],[CountryCode]],Sheet2!A:A,Sheet2!B:B)</f>
        <v>India</v>
      </c>
    </row>
    <row r="304" spans="1:26" x14ac:dyDescent="0.3">
      <c r="A304">
        <v>18168147</v>
      </c>
      <c r="B304">
        <v>1</v>
      </c>
      <c r="C304" s="1" t="s">
        <v>18</v>
      </c>
      <c r="D304" t="s">
        <v>387</v>
      </c>
      <c r="E304" t="s">
        <v>388</v>
      </c>
      <c r="F304">
        <v>77.283826770000005</v>
      </c>
      <c r="G304">
        <v>28.566188969999999</v>
      </c>
      <c r="H304" t="s">
        <v>358</v>
      </c>
      <c r="I304" t="s">
        <v>22</v>
      </c>
      <c r="J304" t="s">
        <v>23</v>
      </c>
      <c r="K304" t="s">
        <v>23</v>
      </c>
      <c r="L304" t="s">
        <v>23</v>
      </c>
      <c r="M304" t="s">
        <v>23</v>
      </c>
      <c r="N304">
        <v>1</v>
      </c>
      <c r="O304">
        <v>0</v>
      </c>
      <c r="P304">
        <v>350</v>
      </c>
      <c r="Q304">
        <v>1</v>
      </c>
      <c r="R304" s="2" t="s">
        <v>97</v>
      </c>
      <c r="S304" s="1" t="s">
        <v>358</v>
      </c>
      <c r="Z304" t="str">
        <f>_xlfn.XLOOKUP(Table2[[#This Row],[CountryCode]],Sheet2!A:A,Sheet2!B:B)</f>
        <v>India</v>
      </c>
    </row>
    <row r="305" spans="1:26" x14ac:dyDescent="0.3">
      <c r="A305">
        <v>18401128</v>
      </c>
      <c r="B305">
        <v>1</v>
      </c>
      <c r="C305" s="1" t="s">
        <v>18</v>
      </c>
      <c r="D305" t="s">
        <v>198</v>
      </c>
      <c r="E305" t="s">
        <v>199</v>
      </c>
      <c r="F305">
        <v>77.25</v>
      </c>
      <c r="G305">
        <v>28.52</v>
      </c>
      <c r="H305" t="s">
        <v>528</v>
      </c>
      <c r="I305" t="s">
        <v>22</v>
      </c>
      <c r="J305" t="s">
        <v>23</v>
      </c>
      <c r="K305" t="s">
        <v>23</v>
      </c>
      <c r="L305" t="s">
        <v>23</v>
      </c>
      <c r="M305" t="s">
        <v>23</v>
      </c>
      <c r="N305">
        <v>1</v>
      </c>
      <c r="O305">
        <v>0</v>
      </c>
      <c r="P305">
        <v>400</v>
      </c>
      <c r="Q305">
        <v>1</v>
      </c>
      <c r="R305" s="2" t="s">
        <v>529</v>
      </c>
      <c r="S305" s="1" t="s">
        <v>620</v>
      </c>
      <c r="Z305" t="str">
        <f>_xlfn.XLOOKUP(Table2[[#This Row],[CountryCode]],Sheet2!A:A,Sheet2!B:B)</f>
        <v>India</v>
      </c>
    </row>
    <row r="306" spans="1:26" x14ac:dyDescent="0.3">
      <c r="A306">
        <v>18421463</v>
      </c>
      <c r="B306">
        <v>1</v>
      </c>
      <c r="C306" s="1" t="s">
        <v>18</v>
      </c>
      <c r="D306" t="s">
        <v>298</v>
      </c>
      <c r="E306" t="s">
        <v>299</v>
      </c>
      <c r="F306">
        <v>77.318020300000001</v>
      </c>
      <c r="G306">
        <v>28.663686599999998</v>
      </c>
      <c r="H306" t="s">
        <v>366</v>
      </c>
      <c r="I306" t="s">
        <v>22</v>
      </c>
      <c r="J306" t="s">
        <v>23</v>
      </c>
      <c r="K306" t="s">
        <v>23</v>
      </c>
      <c r="L306" t="s">
        <v>23</v>
      </c>
      <c r="M306" t="s">
        <v>23</v>
      </c>
      <c r="N306">
        <v>1</v>
      </c>
      <c r="O306">
        <v>0</v>
      </c>
      <c r="P306">
        <v>150</v>
      </c>
      <c r="Q306">
        <v>1</v>
      </c>
      <c r="R306" s="2" t="s">
        <v>530</v>
      </c>
      <c r="S306" s="1" t="s">
        <v>366</v>
      </c>
      <c r="Z306" t="str">
        <f>_xlfn.XLOOKUP(Table2[[#This Row],[CountryCode]],Sheet2!A:A,Sheet2!B:B)</f>
        <v>India</v>
      </c>
    </row>
    <row r="307" spans="1:26" x14ac:dyDescent="0.3">
      <c r="A307">
        <v>18395538</v>
      </c>
      <c r="B307">
        <v>1</v>
      </c>
      <c r="C307" s="1" t="s">
        <v>18</v>
      </c>
      <c r="D307" t="s">
        <v>215</v>
      </c>
      <c r="E307" t="s">
        <v>216</v>
      </c>
      <c r="F307">
        <v>77.180000000000007</v>
      </c>
      <c r="G307">
        <v>28.67</v>
      </c>
      <c r="H307" t="s">
        <v>514</v>
      </c>
      <c r="I307" t="s">
        <v>22</v>
      </c>
      <c r="J307" t="s">
        <v>23</v>
      </c>
      <c r="K307" t="s">
        <v>23</v>
      </c>
      <c r="L307" t="s">
        <v>23</v>
      </c>
      <c r="M307" t="s">
        <v>23</v>
      </c>
      <c r="N307">
        <v>1</v>
      </c>
      <c r="O307">
        <v>0</v>
      </c>
      <c r="P307">
        <v>150</v>
      </c>
      <c r="Q307">
        <v>1</v>
      </c>
      <c r="R307" s="2" t="s">
        <v>531</v>
      </c>
      <c r="S307" s="1" t="s">
        <v>450</v>
      </c>
      <c r="Z307" t="str">
        <f>_xlfn.XLOOKUP(Table2[[#This Row],[CountryCode]],Sheet2!A:A,Sheet2!B:B)</f>
        <v>India</v>
      </c>
    </row>
    <row r="308" spans="1:26" x14ac:dyDescent="0.3">
      <c r="A308">
        <v>18351471</v>
      </c>
      <c r="B308">
        <v>1</v>
      </c>
      <c r="C308" s="1" t="s">
        <v>18</v>
      </c>
      <c r="D308" t="s">
        <v>105</v>
      </c>
      <c r="E308" t="s">
        <v>106</v>
      </c>
      <c r="F308">
        <v>77.24033283</v>
      </c>
      <c r="G308">
        <v>28.643904200000001</v>
      </c>
      <c r="H308" t="s">
        <v>343</v>
      </c>
      <c r="I308" t="s">
        <v>22</v>
      </c>
      <c r="J308" t="s">
        <v>23</v>
      </c>
      <c r="K308" t="s">
        <v>23</v>
      </c>
      <c r="L308" t="s">
        <v>23</v>
      </c>
      <c r="M308" t="s">
        <v>23</v>
      </c>
      <c r="N308">
        <v>1</v>
      </c>
      <c r="O308">
        <v>0</v>
      </c>
      <c r="P308">
        <v>400</v>
      </c>
      <c r="Q308">
        <v>1</v>
      </c>
      <c r="R308" s="2" t="s">
        <v>107</v>
      </c>
      <c r="S308" s="1" t="s">
        <v>343</v>
      </c>
      <c r="Z308" t="str">
        <f>_xlfn.XLOOKUP(Table2[[#This Row],[CountryCode]],Sheet2!A:A,Sheet2!B:B)</f>
        <v>India</v>
      </c>
    </row>
    <row r="309" spans="1:26" x14ac:dyDescent="0.3">
      <c r="A309">
        <v>18426904</v>
      </c>
      <c r="B309">
        <v>1</v>
      </c>
      <c r="C309" s="1" t="s">
        <v>18</v>
      </c>
      <c r="D309" t="s">
        <v>276</v>
      </c>
      <c r="E309" t="s">
        <v>277</v>
      </c>
      <c r="F309">
        <v>77.205260499999994</v>
      </c>
      <c r="G309">
        <v>28.701440399999999</v>
      </c>
      <c r="H309" t="s">
        <v>457</v>
      </c>
      <c r="I309" t="s">
        <v>22</v>
      </c>
      <c r="J309" t="s">
        <v>23</v>
      </c>
      <c r="K309" t="s">
        <v>23</v>
      </c>
      <c r="L309" t="s">
        <v>23</v>
      </c>
      <c r="M309" t="s">
        <v>23</v>
      </c>
      <c r="N309">
        <v>1</v>
      </c>
      <c r="O309">
        <v>0</v>
      </c>
      <c r="P309">
        <v>50</v>
      </c>
      <c r="Q309">
        <v>1</v>
      </c>
      <c r="R309" s="2" t="s">
        <v>532</v>
      </c>
      <c r="S309" s="1" t="s">
        <v>457</v>
      </c>
      <c r="Z309" t="str">
        <f>_xlfn.XLOOKUP(Table2[[#This Row],[CountryCode]],Sheet2!A:A,Sheet2!B:B)</f>
        <v>India</v>
      </c>
    </row>
    <row r="310" spans="1:26" x14ac:dyDescent="0.3">
      <c r="A310">
        <v>18424625</v>
      </c>
      <c r="B310">
        <v>1</v>
      </c>
      <c r="C310" s="1" t="s">
        <v>18</v>
      </c>
      <c r="D310" t="s">
        <v>55</v>
      </c>
      <c r="E310" t="s">
        <v>56</v>
      </c>
      <c r="F310">
        <v>77.318038700000002</v>
      </c>
      <c r="G310">
        <v>28.680646800000002</v>
      </c>
      <c r="H310" t="s">
        <v>337</v>
      </c>
      <c r="I310" t="s">
        <v>22</v>
      </c>
      <c r="J310" t="s">
        <v>23</v>
      </c>
      <c r="K310" t="s">
        <v>23</v>
      </c>
      <c r="L310" t="s">
        <v>23</v>
      </c>
      <c r="M310" t="s">
        <v>23</v>
      </c>
      <c r="N310">
        <v>1</v>
      </c>
      <c r="O310">
        <v>0</v>
      </c>
      <c r="P310">
        <v>250</v>
      </c>
      <c r="Q310">
        <v>1</v>
      </c>
      <c r="R310" s="2" t="s">
        <v>104</v>
      </c>
      <c r="S310" s="1" t="s">
        <v>337</v>
      </c>
      <c r="Z310" t="str">
        <f>_xlfn.XLOOKUP(Table2[[#This Row],[CountryCode]],Sheet2!A:A,Sheet2!B:B)</f>
        <v>India</v>
      </c>
    </row>
    <row r="311" spans="1:26" x14ac:dyDescent="0.3">
      <c r="A311">
        <v>18419919</v>
      </c>
      <c r="B311">
        <v>1</v>
      </c>
      <c r="C311" s="1" t="s">
        <v>18</v>
      </c>
      <c r="D311" t="s">
        <v>58</v>
      </c>
      <c r="E311" t="s">
        <v>59</v>
      </c>
      <c r="F311">
        <v>77.258251000000001</v>
      </c>
      <c r="G311">
        <v>28.579265800000002</v>
      </c>
      <c r="H311" t="s">
        <v>450</v>
      </c>
      <c r="I311" t="s">
        <v>22</v>
      </c>
      <c r="J311" t="s">
        <v>23</v>
      </c>
      <c r="K311" t="s">
        <v>23</v>
      </c>
      <c r="L311" t="s">
        <v>23</v>
      </c>
      <c r="M311" t="s">
        <v>23</v>
      </c>
      <c r="N311">
        <v>1</v>
      </c>
      <c r="O311">
        <v>0</v>
      </c>
      <c r="P311">
        <v>100</v>
      </c>
      <c r="Q311">
        <v>1</v>
      </c>
      <c r="R311" s="2" t="s">
        <v>533</v>
      </c>
      <c r="S311" s="1" t="s">
        <v>450</v>
      </c>
      <c r="Z311" t="str">
        <f>_xlfn.XLOOKUP(Table2[[#This Row],[CountryCode]],Sheet2!A:A,Sheet2!B:B)</f>
        <v>India</v>
      </c>
    </row>
    <row r="312" spans="1:26" x14ac:dyDescent="0.3">
      <c r="A312">
        <v>18394362</v>
      </c>
      <c r="B312">
        <v>1</v>
      </c>
      <c r="C312" s="1" t="s">
        <v>18</v>
      </c>
      <c r="D312" t="s">
        <v>534</v>
      </c>
      <c r="E312" t="s">
        <v>535</v>
      </c>
      <c r="F312">
        <v>77.209997049999998</v>
      </c>
      <c r="G312">
        <v>28.62569483</v>
      </c>
      <c r="H312" t="s">
        <v>366</v>
      </c>
      <c r="I312" t="s">
        <v>22</v>
      </c>
      <c r="J312" t="s">
        <v>23</v>
      </c>
      <c r="K312" t="s">
        <v>23</v>
      </c>
      <c r="L312" t="s">
        <v>23</v>
      </c>
      <c r="M312" t="s">
        <v>23</v>
      </c>
      <c r="N312">
        <v>1</v>
      </c>
      <c r="O312">
        <v>0</v>
      </c>
      <c r="P312">
        <v>400</v>
      </c>
      <c r="Q312">
        <v>1</v>
      </c>
      <c r="R312" s="2" t="s">
        <v>536</v>
      </c>
      <c r="S312" s="1" t="s">
        <v>366</v>
      </c>
      <c r="Z312" t="str">
        <f>_xlfn.XLOOKUP(Table2[[#This Row],[CountryCode]],Sheet2!A:A,Sheet2!B:B)</f>
        <v>India</v>
      </c>
    </row>
    <row r="313" spans="1:26" x14ac:dyDescent="0.3">
      <c r="A313">
        <v>18261956</v>
      </c>
      <c r="B313">
        <v>1</v>
      </c>
      <c r="C313" s="1" t="s">
        <v>18</v>
      </c>
      <c r="D313" t="s">
        <v>115</v>
      </c>
      <c r="E313" t="s">
        <v>116</v>
      </c>
      <c r="F313">
        <v>77.28</v>
      </c>
      <c r="G313">
        <v>28.66</v>
      </c>
      <c r="H313" t="s">
        <v>457</v>
      </c>
      <c r="I313" t="s">
        <v>22</v>
      </c>
      <c r="J313" t="s">
        <v>23</v>
      </c>
      <c r="K313" t="s">
        <v>23</v>
      </c>
      <c r="L313" t="s">
        <v>23</v>
      </c>
      <c r="M313" t="s">
        <v>23</v>
      </c>
      <c r="N313">
        <v>1</v>
      </c>
      <c r="O313">
        <v>0</v>
      </c>
      <c r="P313">
        <v>100</v>
      </c>
      <c r="Q313">
        <v>1</v>
      </c>
      <c r="R313" s="2" t="s">
        <v>111</v>
      </c>
      <c r="S313" s="1" t="s">
        <v>457</v>
      </c>
      <c r="Z313" t="str">
        <f>_xlfn.XLOOKUP(Table2[[#This Row],[CountryCode]],Sheet2!A:A,Sheet2!B:B)</f>
        <v>India</v>
      </c>
    </row>
    <row r="314" spans="1:26" x14ac:dyDescent="0.3">
      <c r="A314">
        <v>302473</v>
      </c>
      <c r="B314">
        <v>1</v>
      </c>
      <c r="C314" s="1" t="s">
        <v>18</v>
      </c>
      <c r="D314" t="s">
        <v>30</v>
      </c>
      <c r="E314" t="s">
        <v>31</v>
      </c>
      <c r="F314">
        <v>77.107737299999997</v>
      </c>
      <c r="G314">
        <v>28.533242099999999</v>
      </c>
      <c r="H314" t="s">
        <v>537</v>
      </c>
      <c r="I314" t="s">
        <v>22</v>
      </c>
      <c r="J314" t="s">
        <v>23</v>
      </c>
      <c r="K314" t="s">
        <v>23</v>
      </c>
      <c r="L314" t="s">
        <v>23</v>
      </c>
      <c r="M314" t="s">
        <v>23</v>
      </c>
      <c r="N314">
        <v>1</v>
      </c>
      <c r="O314">
        <v>0</v>
      </c>
      <c r="P314">
        <v>250</v>
      </c>
      <c r="Q314">
        <v>1</v>
      </c>
      <c r="R314" s="2" t="s">
        <v>538</v>
      </c>
      <c r="S314" s="1" t="s">
        <v>337</v>
      </c>
      <c r="Z314" t="str">
        <f>_xlfn.XLOOKUP(Table2[[#This Row],[CountryCode]],Sheet2!A:A,Sheet2!B:B)</f>
        <v>India</v>
      </c>
    </row>
    <row r="315" spans="1:26" x14ac:dyDescent="0.3">
      <c r="A315">
        <v>18478990</v>
      </c>
      <c r="B315">
        <v>1</v>
      </c>
      <c r="C315" s="1" t="s">
        <v>18</v>
      </c>
      <c r="D315" t="s">
        <v>404</v>
      </c>
      <c r="E315" t="s">
        <v>405</v>
      </c>
      <c r="F315">
        <v>77.181848599999995</v>
      </c>
      <c r="G315">
        <v>28.522229599999999</v>
      </c>
      <c r="H315" t="s">
        <v>473</v>
      </c>
      <c r="I315" t="s">
        <v>22</v>
      </c>
      <c r="J315" t="s">
        <v>23</v>
      </c>
      <c r="K315" t="s">
        <v>23</v>
      </c>
      <c r="L315" t="s">
        <v>23</v>
      </c>
      <c r="M315" t="s">
        <v>23</v>
      </c>
      <c r="N315">
        <v>1</v>
      </c>
      <c r="O315">
        <v>0</v>
      </c>
      <c r="P315">
        <v>250</v>
      </c>
      <c r="Q315">
        <v>1</v>
      </c>
      <c r="R315" s="2" t="s">
        <v>539</v>
      </c>
      <c r="S315" s="1" t="s">
        <v>21</v>
      </c>
      <c r="Z315" t="str">
        <f>_xlfn.XLOOKUP(Table2[[#This Row],[CountryCode]],Sheet2!A:A,Sheet2!B:B)</f>
        <v>India</v>
      </c>
    </row>
    <row r="316" spans="1:26" x14ac:dyDescent="0.3">
      <c r="A316">
        <v>18449629</v>
      </c>
      <c r="B316">
        <v>1</v>
      </c>
      <c r="C316" s="1" t="s">
        <v>18</v>
      </c>
      <c r="D316" t="s">
        <v>91</v>
      </c>
      <c r="E316" t="s">
        <v>92</v>
      </c>
      <c r="F316">
        <v>77.142203699999996</v>
      </c>
      <c r="G316">
        <v>28.657602199999999</v>
      </c>
      <c r="H316" t="s">
        <v>540</v>
      </c>
      <c r="I316" t="s">
        <v>22</v>
      </c>
      <c r="J316" t="s">
        <v>23</v>
      </c>
      <c r="K316" t="s">
        <v>23</v>
      </c>
      <c r="L316" t="s">
        <v>23</v>
      </c>
      <c r="M316" t="s">
        <v>23</v>
      </c>
      <c r="N316">
        <v>1</v>
      </c>
      <c r="O316">
        <v>0</v>
      </c>
      <c r="P316">
        <v>400</v>
      </c>
      <c r="Q316">
        <v>1</v>
      </c>
      <c r="R316" s="2" t="s">
        <v>541</v>
      </c>
      <c r="S316" s="1" t="s">
        <v>462</v>
      </c>
      <c r="Z316" t="str">
        <f>_xlfn.XLOOKUP(Table2[[#This Row],[CountryCode]],Sheet2!A:A,Sheet2!B:B)</f>
        <v>India</v>
      </c>
    </row>
    <row r="317" spans="1:26" x14ac:dyDescent="0.3">
      <c r="A317">
        <v>18361211</v>
      </c>
      <c r="B317">
        <v>1</v>
      </c>
      <c r="C317" s="1" t="s">
        <v>18</v>
      </c>
      <c r="D317" t="s">
        <v>38</v>
      </c>
      <c r="E317" t="s">
        <v>39</v>
      </c>
      <c r="F317">
        <v>76.965494100000001</v>
      </c>
      <c r="G317">
        <v>28.6090439</v>
      </c>
      <c r="H317" t="s">
        <v>358</v>
      </c>
      <c r="I317" t="s">
        <v>22</v>
      </c>
      <c r="J317" t="s">
        <v>23</v>
      </c>
      <c r="K317" t="s">
        <v>23</v>
      </c>
      <c r="L317" t="s">
        <v>23</v>
      </c>
      <c r="M317" t="s">
        <v>23</v>
      </c>
      <c r="N317">
        <v>1</v>
      </c>
      <c r="O317">
        <v>0</v>
      </c>
      <c r="P317">
        <v>150</v>
      </c>
      <c r="Q317">
        <v>1</v>
      </c>
      <c r="R317" s="2" t="s">
        <v>542</v>
      </c>
      <c r="S317" s="1" t="s">
        <v>358</v>
      </c>
      <c r="Z317" t="str">
        <f>_xlfn.XLOOKUP(Table2[[#This Row],[CountryCode]],Sheet2!A:A,Sheet2!B:B)</f>
        <v>India</v>
      </c>
    </row>
    <row r="318" spans="1:26" x14ac:dyDescent="0.3">
      <c r="A318">
        <v>18358168</v>
      </c>
      <c r="B318">
        <v>1</v>
      </c>
      <c r="C318" s="1" t="s">
        <v>18</v>
      </c>
      <c r="D318" t="s">
        <v>132</v>
      </c>
      <c r="E318" t="s">
        <v>133</v>
      </c>
      <c r="F318">
        <v>77.287242230000004</v>
      </c>
      <c r="G318">
        <v>28.501294430000002</v>
      </c>
      <c r="H318" t="s">
        <v>543</v>
      </c>
      <c r="I318" t="s">
        <v>22</v>
      </c>
      <c r="J318" t="s">
        <v>23</v>
      </c>
      <c r="K318" t="s">
        <v>23</v>
      </c>
      <c r="L318" t="s">
        <v>23</v>
      </c>
      <c r="M318" t="s">
        <v>23</v>
      </c>
      <c r="N318">
        <v>1</v>
      </c>
      <c r="O318">
        <v>0</v>
      </c>
      <c r="P318">
        <v>250</v>
      </c>
      <c r="Q318">
        <v>1</v>
      </c>
      <c r="R318" s="2" t="s">
        <v>544</v>
      </c>
      <c r="S318" s="1" t="s">
        <v>337</v>
      </c>
      <c r="Z318" t="str">
        <f>_xlfn.XLOOKUP(Table2[[#This Row],[CountryCode]],Sheet2!A:A,Sheet2!B:B)</f>
        <v>India</v>
      </c>
    </row>
    <row r="319" spans="1:26" x14ac:dyDescent="0.3">
      <c r="A319">
        <v>18440163</v>
      </c>
      <c r="B319">
        <v>1</v>
      </c>
      <c r="C319" s="1" t="s">
        <v>18</v>
      </c>
      <c r="D319" t="s">
        <v>77</v>
      </c>
      <c r="E319" t="s">
        <v>78</v>
      </c>
      <c r="F319">
        <v>77.280265999999997</v>
      </c>
      <c r="G319">
        <v>28.6193685</v>
      </c>
      <c r="H319" t="s">
        <v>372</v>
      </c>
      <c r="I319" t="s">
        <v>22</v>
      </c>
      <c r="J319" t="s">
        <v>23</v>
      </c>
      <c r="K319" t="s">
        <v>23</v>
      </c>
      <c r="L319" t="s">
        <v>23</v>
      </c>
      <c r="M319" t="s">
        <v>23</v>
      </c>
      <c r="N319">
        <v>1</v>
      </c>
      <c r="O319">
        <v>0</v>
      </c>
      <c r="P319">
        <v>350</v>
      </c>
      <c r="Q319">
        <v>1</v>
      </c>
      <c r="R319" s="2" t="s">
        <v>545</v>
      </c>
      <c r="S319" s="1" t="s">
        <v>343</v>
      </c>
      <c r="Z319" t="str">
        <f>_xlfn.XLOOKUP(Table2[[#This Row],[CountryCode]],Sheet2!A:A,Sheet2!B:B)</f>
        <v>India</v>
      </c>
    </row>
    <row r="320" spans="1:26" x14ac:dyDescent="0.3">
      <c r="A320">
        <v>18489533</v>
      </c>
      <c r="B320">
        <v>1</v>
      </c>
      <c r="C320" s="1" t="s">
        <v>18</v>
      </c>
      <c r="D320" t="s">
        <v>98</v>
      </c>
      <c r="E320" t="s">
        <v>99</v>
      </c>
      <c r="F320">
        <v>77.205884100000006</v>
      </c>
      <c r="G320">
        <v>28.516729999999999</v>
      </c>
      <c r="H320" t="s">
        <v>321</v>
      </c>
      <c r="I320" t="s">
        <v>22</v>
      </c>
      <c r="J320" t="s">
        <v>23</v>
      </c>
      <c r="K320" t="s">
        <v>23</v>
      </c>
      <c r="L320" t="s">
        <v>23</v>
      </c>
      <c r="M320" t="s">
        <v>23</v>
      </c>
      <c r="N320">
        <v>1</v>
      </c>
      <c r="O320">
        <v>0</v>
      </c>
      <c r="P320">
        <v>350</v>
      </c>
      <c r="Q320">
        <v>1</v>
      </c>
      <c r="R320" s="2" t="s">
        <v>546</v>
      </c>
      <c r="S320" s="1" t="s">
        <v>21</v>
      </c>
      <c r="T320" t="s">
        <v>7318</v>
      </c>
      <c r="Z320" t="str">
        <f>_xlfn.XLOOKUP(Table2[[#This Row],[CountryCode]],Sheet2!A:A,Sheet2!B:B)</f>
        <v>India</v>
      </c>
    </row>
    <row r="321" spans="1:26" x14ac:dyDescent="0.3">
      <c r="A321">
        <v>18424654</v>
      </c>
      <c r="B321">
        <v>1</v>
      </c>
      <c r="C321" s="1" t="s">
        <v>18</v>
      </c>
      <c r="D321" t="s">
        <v>49</v>
      </c>
      <c r="E321" t="s">
        <v>50</v>
      </c>
      <c r="F321">
        <v>77.306774700000005</v>
      </c>
      <c r="G321">
        <v>28.590096500000001</v>
      </c>
      <c r="H321" t="s">
        <v>547</v>
      </c>
      <c r="I321" t="s">
        <v>22</v>
      </c>
      <c r="J321" t="s">
        <v>23</v>
      </c>
      <c r="K321" t="s">
        <v>23</v>
      </c>
      <c r="L321" t="s">
        <v>23</v>
      </c>
      <c r="M321" t="s">
        <v>23</v>
      </c>
      <c r="N321">
        <v>1</v>
      </c>
      <c r="O321">
        <v>0</v>
      </c>
      <c r="P321">
        <v>150</v>
      </c>
      <c r="Q321">
        <v>1</v>
      </c>
      <c r="R321" s="2" t="s">
        <v>548</v>
      </c>
      <c r="S321" s="1" t="s">
        <v>450</v>
      </c>
      <c r="Z321" t="str">
        <f>_xlfn.XLOOKUP(Table2[[#This Row],[CountryCode]],Sheet2!A:A,Sheet2!B:B)</f>
        <v>India</v>
      </c>
    </row>
    <row r="322" spans="1:26" x14ac:dyDescent="0.3">
      <c r="A322">
        <v>18466972</v>
      </c>
      <c r="B322">
        <v>1</v>
      </c>
      <c r="C322" s="1" t="s">
        <v>18</v>
      </c>
      <c r="D322" t="s">
        <v>387</v>
      </c>
      <c r="E322" t="s">
        <v>388</v>
      </c>
      <c r="F322">
        <v>77.27981217</v>
      </c>
      <c r="G322">
        <v>28.567442490000001</v>
      </c>
      <c r="H322" t="s">
        <v>362</v>
      </c>
      <c r="I322" t="s">
        <v>22</v>
      </c>
      <c r="J322" t="s">
        <v>23</v>
      </c>
      <c r="K322" t="s">
        <v>23</v>
      </c>
      <c r="L322" t="s">
        <v>23</v>
      </c>
      <c r="M322" t="s">
        <v>23</v>
      </c>
      <c r="N322">
        <v>1</v>
      </c>
      <c r="O322">
        <v>0</v>
      </c>
      <c r="P322">
        <v>350</v>
      </c>
      <c r="Q322">
        <v>1</v>
      </c>
      <c r="R322" s="2" t="s">
        <v>549</v>
      </c>
      <c r="S322" s="1" t="s">
        <v>366</v>
      </c>
      <c r="Z322" t="str">
        <f>_xlfn.XLOOKUP(Table2[[#This Row],[CountryCode]],Sheet2!A:A,Sheet2!B:B)</f>
        <v>India</v>
      </c>
    </row>
    <row r="323" spans="1:26" x14ac:dyDescent="0.3">
      <c r="A323">
        <v>18466396</v>
      </c>
      <c r="B323">
        <v>1</v>
      </c>
      <c r="C323" s="1" t="s">
        <v>18</v>
      </c>
      <c r="D323" t="s">
        <v>218</v>
      </c>
      <c r="E323" t="s">
        <v>219</v>
      </c>
      <c r="F323">
        <v>77.231996100000003</v>
      </c>
      <c r="G323">
        <v>28.657430399999999</v>
      </c>
      <c r="H323" t="s">
        <v>457</v>
      </c>
      <c r="I323" t="s">
        <v>22</v>
      </c>
      <c r="J323" t="s">
        <v>23</v>
      </c>
      <c r="K323" t="s">
        <v>23</v>
      </c>
      <c r="L323" t="s">
        <v>23</v>
      </c>
      <c r="M323" t="s">
        <v>23</v>
      </c>
      <c r="N323">
        <v>1</v>
      </c>
      <c r="O323">
        <v>0</v>
      </c>
      <c r="P323">
        <v>100</v>
      </c>
      <c r="Q323">
        <v>1</v>
      </c>
      <c r="R323" s="2" t="s">
        <v>550</v>
      </c>
      <c r="S323" s="1" t="s">
        <v>457</v>
      </c>
      <c r="Z323" t="str">
        <f>_xlfn.XLOOKUP(Table2[[#This Row],[CountryCode]],Sheet2!A:A,Sheet2!B:B)</f>
        <v>India</v>
      </c>
    </row>
    <row r="324" spans="1:26" x14ac:dyDescent="0.3">
      <c r="A324">
        <v>18435806</v>
      </c>
      <c r="B324">
        <v>1</v>
      </c>
      <c r="C324" s="1" t="s">
        <v>18</v>
      </c>
      <c r="D324" t="s">
        <v>55</v>
      </c>
      <c r="E324" t="s">
        <v>56</v>
      </c>
      <c r="F324">
        <v>77.324351800000002</v>
      </c>
      <c r="G324">
        <v>28.686955600000001</v>
      </c>
      <c r="H324" t="s">
        <v>358</v>
      </c>
      <c r="I324" t="s">
        <v>22</v>
      </c>
      <c r="J324" t="s">
        <v>23</v>
      </c>
      <c r="K324" t="s">
        <v>23</v>
      </c>
      <c r="L324" t="s">
        <v>23</v>
      </c>
      <c r="M324" t="s">
        <v>23</v>
      </c>
      <c r="N324">
        <v>1</v>
      </c>
      <c r="O324">
        <v>0</v>
      </c>
      <c r="P324">
        <v>400</v>
      </c>
      <c r="Q324">
        <v>1</v>
      </c>
      <c r="R324" s="2" t="s">
        <v>551</v>
      </c>
      <c r="S324" s="1" t="s">
        <v>358</v>
      </c>
      <c r="Z324" t="str">
        <f>_xlfn.XLOOKUP(Table2[[#This Row],[CountryCode]],Sheet2!A:A,Sheet2!B:B)</f>
        <v>India</v>
      </c>
    </row>
    <row r="325" spans="1:26" x14ac:dyDescent="0.3">
      <c r="A325">
        <v>18435303</v>
      </c>
      <c r="B325">
        <v>1</v>
      </c>
      <c r="C325" s="1" t="s">
        <v>18</v>
      </c>
      <c r="D325" t="s">
        <v>19</v>
      </c>
      <c r="E325" t="s">
        <v>20</v>
      </c>
      <c r="F325">
        <v>77.276569300000006</v>
      </c>
      <c r="G325">
        <v>28.650919699999999</v>
      </c>
      <c r="H325" t="s">
        <v>457</v>
      </c>
      <c r="I325" t="s">
        <v>22</v>
      </c>
      <c r="J325" t="s">
        <v>23</v>
      </c>
      <c r="K325" t="s">
        <v>23</v>
      </c>
      <c r="L325" t="s">
        <v>23</v>
      </c>
      <c r="M325" t="s">
        <v>23</v>
      </c>
      <c r="N325">
        <v>1</v>
      </c>
      <c r="O325">
        <v>0</v>
      </c>
      <c r="P325">
        <v>250</v>
      </c>
      <c r="Q325">
        <v>1</v>
      </c>
      <c r="R325" s="2" t="s">
        <v>552</v>
      </c>
      <c r="S325" s="1" t="s">
        <v>457</v>
      </c>
      <c r="Z325" t="str">
        <f>_xlfn.XLOOKUP(Table2[[#This Row],[CountryCode]],Sheet2!A:A,Sheet2!B:B)</f>
        <v>India</v>
      </c>
    </row>
    <row r="326" spans="1:26" x14ac:dyDescent="0.3">
      <c r="A326">
        <v>18168122</v>
      </c>
      <c r="B326">
        <v>1</v>
      </c>
      <c r="C326" s="1" t="s">
        <v>18</v>
      </c>
      <c r="D326" t="s">
        <v>404</v>
      </c>
      <c r="E326" t="s">
        <v>405</v>
      </c>
      <c r="F326">
        <v>77.193738400000001</v>
      </c>
      <c r="G326">
        <v>28.527825</v>
      </c>
      <c r="H326" t="s">
        <v>553</v>
      </c>
      <c r="I326" t="s">
        <v>22</v>
      </c>
      <c r="J326" t="s">
        <v>23</v>
      </c>
      <c r="K326" t="s">
        <v>23</v>
      </c>
      <c r="L326" t="s">
        <v>23</v>
      </c>
      <c r="M326" t="s">
        <v>23</v>
      </c>
      <c r="N326">
        <v>1</v>
      </c>
      <c r="O326">
        <v>0</v>
      </c>
      <c r="P326">
        <v>250</v>
      </c>
      <c r="Q326">
        <v>1</v>
      </c>
      <c r="R326" s="2" t="s">
        <v>554</v>
      </c>
      <c r="S326" s="1" t="s">
        <v>553</v>
      </c>
      <c r="Z326" t="str">
        <f>_xlfn.XLOOKUP(Table2[[#This Row],[CountryCode]],Sheet2!A:A,Sheet2!B:B)</f>
        <v>India</v>
      </c>
    </row>
    <row r="327" spans="1:26" x14ac:dyDescent="0.3">
      <c r="A327">
        <v>18489541</v>
      </c>
      <c r="B327">
        <v>1</v>
      </c>
      <c r="C327" s="1" t="s">
        <v>18</v>
      </c>
      <c r="D327" t="s">
        <v>124</v>
      </c>
      <c r="E327" t="s">
        <v>125</v>
      </c>
      <c r="F327">
        <v>77.145957699999997</v>
      </c>
      <c r="G327">
        <v>28.493198</v>
      </c>
      <c r="H327" t="s">
        <v>555</v>
      </c>
      <c r="I327" t="s">
        <v>22</v>
      </c>
      <c r="J327" t="s">
        <v>23</v>
      </c>
      <c r="K327" t="s">
        <v>23</v>
      </c>
      <c r="L327" t="s">
        <v>23</v>
      </c>
      <c r="M327" t="s">
        <v>23</v>
      </c>
      <c r="N327">
        <v>1</v>
      </c>
      <c r="O327">
        <v>0</v>
      </c>
      <c r="P327">
        <v>250</v>
      </c>
      <c r="Q327">
        <v>1</v>
      </c>
      <c r="R327" s="2" t="s">
        <v>556</v>
      </c>
      <c r="S327" s="1" t="s">
        <v>450</v>
      </c>
      <c r="T327" t="s">
        <v>7330</v>
      </c>
      <c r="Z327" t="str">
        <f>_xlfn.XLOOKUP(Table2[[#This Row],[CountryCode]],Sheet2!A:A,Sheet2!B:B)</f>
        <v>India</v>
      </c>
    </row>
    <row r="328" spans="1:26" x14ac:dyDescent="0.3">
      <c r="A328">
        <v>18451166</v>
      </c>
      <c r="B328">
        <v>1</v>
      </c>
      <c r="C328" s="1" t="s">
        <v>18</v>
      </c>
      <c r="D328" t="s">
        <v>91</v>
      </c>
      <c r="E328" t="s">
        <v>92</v>
      </c>
      <c r="F328">
        <v>77.141968300000002</v>
      </c>
      <c r="G328">
        <v>28.658236599999999</v>
      </c>
      <c r="H328" t="s">
        <v>441</v>
      </c>
      <c r="I328" t="s">
        <v>22</v>
      </c>
      <c r="J328" t="s">
        <v>23</v>
      </c>
      <c r="K328" t="s">
        <v>23</v>
      </c>
      <c r="L328" t="s">
        <v>23</v>
      </c>
      <c r="M328" t="s">
        <v>23</v>
      </c>
      <c r="N328">
        <v>1</v>
      </c>
      <c r="O328">
        <v>0</v>
      </c>
      <c r="P328">
        <v>250</v>
      </c>
      <c r="Q328">
        <v>1</v>
      </c>
      <c r="R328" s="2" t="s">
        <v>557</v>
      </c>
      <c r="S328" s="1" t="s">
        <v>358</v>
      </c>
      <c r="Z328" t="str">
        <f>_xlfn.XLOOKUP(Table2[[#This Row],[CountryCode]],Sheet2!A:A,Sheet2!B:B)</f>
        <v>India</v>
      </c>
    </row>
    <row r="329" spans="1:26" x14ac:dyDescent="0.3">
      <c r="A329">
        <v>310952</v>
      </c>
      <c r="B329">
        <v>1</v>
      </c>
      <c r="C329" s="1" t="s">
        <v>18</v>
      </c>
      <c r="D329" t="s">
        <v>34</v>
      </c>
      <c r="E329" t="s">
        <v>35</v>
      </c>
      <c r="F329">
        <v>77.218824699999999</v>
      </c>
      <c r="G329">
        <v>28.709185399999999</v>
      </c>
      <c r="H329" t="s">
        <v>337</v>
      </c>
      <c r="I329" t="s">
        <v>22</v>
      </c>
      <c r="J329" t="s">
        <v>23</v>
      </c>
      <c r="K329" t="s">
        <v>23</v>
      </c>
      <c r="L329" t="s">
        <v>23</v>
      </c>
      <c r="M329" t="s">
        <v>23</v>
      </c>
      <c r="N329">
        <v>1</v>
      </c>
      <c r="O329">
        <v>0</v>
      </c>
      <c r="P329">
        <v>50</v>
      </c>
      <c r="Q329">
        <v>1</v>
      </c>
      <c r="R329" s="2" t="s">
        <v>558</v>
      </c>
      <c r="S329" s="1" t="s">
        <v>337</v>
      </c>
      <c r="Z329" t="str">
        <f>_xlfn.XLOOKUP(Table2[[#This Row],[CountryCode]],Sheet2!A:A,Sheet2!B:B)</f>
        <v>India</v>
      </c>
    </row>
    <row r="330" spans="1:26" x14ac:dyDescent="0.3">
      <c r="A330">
        <v>18468524</v>
      </c>
      <c r="B330">
        <v>1</v>
      </c>
      <c r="C330" s="1" t="s">
        <v>18</v>
      </c>
      <c r="D330" t="s">
        <v>185</v>
      </c>
      <c r="E330" t="s">
        <v>186</v>
      </c>
      <c r="F330">
        <v>77.190167299999999</v>
      </c>
      <c r="G330">
        <v>28.526619199999999</v>
      </c>
      <c r="H330" t="s">
        <v>559</v>
      </c>
      <c r="I330" t="s">
        <v>22</v>
      </c>
      <c r="J330" t="s">
        <v>23</v>
      </c>
      <c r="K330" t="s">
        <v>23</v>
      </c>
      <c r="L330" t="s">
        <v>23</v>
      </c>
      <c r="M330" t="s">
        <v>23</v>
      </c>
      <c r="N330">
        <v>1</v>
      </c>
      <c r="O330">
        <v>0</v>
      </c>
      <c r="P330">
        <v>250</v>
      </c>
      <c r="Q330">
        <v>1</v>
      </c>
      <c r="R330" s="2" t="s">
        <v>560</v>
      </c>
      <c r="S330" s="1" t="s">
        <v>358</v>
      </c>
      <c r="T330" t="s">
        <v>7326</v>
      </c>
      <c r="Z330" t="str">
        <f>_xlfn.XLOOKUP(Table2[[#This Row],[CountryCode]],Sheet2!A:A,Sheet2!B:B)</f>
        <v>India</v>
      </c>
    </row>
    <row r="331" spans="1:26" x14ac:dyDescent="0.3">
      <c r="A331">
        <v>9194</v>
      </c>
      <c r="B331">
        <v>1</v>
      </c>
      <c r="C331" s="1" t="s">
        <v>18</v>
      </c>
      <c r="D331" t="s">
        <v>66</v>
      </c>
      <c r="E331" t="s">
        <v>67</v>
      </c>
      <c r="F331">
        <v>77.066295100000005</v>
      </c>
      <c r="G331">
        <v>28.680105600000001</v>
      </c>
      <c r="H331" t="s">
        <v>366</v>
      </c>
      <c r="I331" t="s">
        <v>22</v>
      </c>
      <c r="J331" t="s">
        <v>23</v>
      </c>
      <c r="K331" t="s">
        <v>23</v>
      </c>
      <c r="L331" t="s">
        <v>23</v>
      </c>
      <c r="M331" t="s">
        <v>23</v>
      </c>
      <c r="N331">
        <v>1</v>
      </c>
      <c r="O331">
        <v>0</v>
      </c>
      <c r="P331">
        <v>100</v>
      </c>
      <c r="Q331">
        <v>1</v>
      </c>
      <c r="R331" s="2" t="s">
        <v>153</v>
      </c>
      <c r="S331" s="1" t="s">
        <v>366</v>
      </c>
      <c r="Z331" t="str">
        <f>_xlfn.XLOOKUP(Table2[[#This Row],[CountryCode]],Sheet2!A:A,Sheet2!B:B)</f>
        <v>India</v>
      </c>
    </row>
    <row r="332" spans="1:26" x14ac:dyDescent="0.3">
      <c r="A332">
        <v>18371391</v>
      </c>
      <c r="B332">
        <v>1</v>
      </c>
      <c r="C332" s="1" t="s">
        <v>18</v>
      </c>
      <c r="D332" t="s">
        <v>66</v>
      </c>
      <c r="E332" t="s">
        <v>67</v>
      </c>
      <c r="F332">
        <v>77.064275600000002</v>
      </c>
      <c r="G332">
        <v>28.677968499999999</v>
      </c>
      <c r="H332" t="s">
        <v>457</v>
      </c>
      <c r="I332" t="s">
        <v>22</v>
      </c>
      <c r="J332" t="s">
        <v>23</v>
      </c>
      <c r="K332" t="s">
        <v>23</v>
      </c>
      <c r="L332" t="s">
        <v>23</v>
      </c>
      <c r="M332" t="s">
        <v>23</v>
      </c>
      <c r="N332">
        <v>1</v>
      </c>
      <c r="O332">
        <v>0</v>
      </c>
      <c r="P332">
        <v>100</v>
      </c>
      <c r="Q332">
        <v>1</v>
      </c>
      <c r="R332" s="2" t="s">
        <v>561</v>
      </c>
      <c r="S332" s="1" t="s">
        <v>457</v>
      </c>
      <c r="Z332" t="str">
        <f>_xlfn.XLOOKUP(Table2[[#This Row],[CountryCode]],Sheet2!A:A,Sheet2!B:B)</f>
        <v>India</v>
      </c>
    </row>
    <row r="333" spans="1:26" x14ac:dyDescent="0.3">
      <c r="A333">
        <v>18421038</v>
      </c>
      <c r="B333">
        <v>1</v>
      </c>
      <c r="C333" s="1" t="s">
        <v>18</v>
      </c>
      <c r="D333" t="s">
        <v>136</v>
      </c>
      <c r="E333" t="s">
        <v>137</v>
      </c>
      <c r="F333">
        <v>77.181133000000003</v>
      </c>
      <c r="G333">
        <v>28.537381</v>
      </c>
      <c r="H333" t="s">
        <v>319</v>
      </c>
      <c r="I333" t="s">
        <v>22</v>
      </c>
      <c r="J333" t="s">
        <v>23</v>
      </c>
      <c r="K333" t="s">
        <v>23</v>
      </c>
      <c r="L333" t="s">
        <v>23</v>
      </c>
      <c r="M333" t="s">
        <v>23</v>
      </c>
      <c r="N333">
        <v>1</v>
      </c>
      <c r="O333">
        <v>0</v>
      </c>
      <c r="P333">
        <v>450</v>
      </c>
      <c r="Q333">
        <v>1</v>
      </c>
      <c r="R333" s="2" t="s">
        <v>562</v>
      </c>
      <c r="S333" s="1" t="s">
        <v>319</v>
      </c>
      <c r="Z333" t="str">
        <f>_xlfn.XLOOKUP(Table2[[#This Row],[CountryCode]],Sheet2!A:A,Sheet2!B:B)</f>
        <v>India</v>
      </c>
    </row>
    <row r="334" spans="1:26" x14ac:dyDescent="0.3">
      <c r="A334">
        <v>18412894</v>
      </c>
      <c r="B334">
        <v>1</v>
      </c>
      <c r="C334" s="1" t="s">
        <v>18</v>
      </c>
      <c r="D334" t="s">
        <v>136</v>
      </c>
      <c r="E334" t="s">
        <v>137</v>
      </c>
      <c r="F334">
        <v>77.185551500000003</v>
      </c>
      <c r="G334">
        <v>28.540851400000001</v>
      </c>
      <c r="H334" t="s">
        <v>456</v>
      </c>
      <c r="I334" t="s">
        <v>22</v>
      </c>
      <c r="J334" t="s">
        <v>23</v>
      </c>
      <c r="K334" t="s">
        <v>23</v>
      </c>
      <c r="L334" t="s">
        <v>23</v>
      </c>
      <c r="M334" t="s">
        <v>23</v>
      </c>
      <c r="N334">
        <v>1</v>
      </c>
      <c r="O334">
        <v>0</v>
      </c>
      <c r="P334">
        <v>100</v>
      </c>
      <c r="Q334">
        <v>1</v>
      </c>
      <c r="R334" s="2" t="s">
        <v>563</v>
      </c>
      <c r="S334" s="1" t="s">
        <v>366</v>
      </c>
      <c r="Z334" t="str">
        <f>_xlfn.XLOOKUP(Table2[[#This Row],[CountryCode]],Sheet2!A:A,Sheet2!B:B)</f>
        <v>India</v>
      </c>
    </row>
    <row r="335" spans="1:26" x14ac:dyDescent="0.3">
      <c r="A335">
        <v>18423857</v>
      </c>
      <c r="B335">
        <v>1</v>
      </c>
      <c r="C335" s="1" t="s">
        <v>18</v>
      </c>
      <c r="D335" t="s">
        <v>564</v>
      </c>
      <c r="E335" t="s">
        <v>565</v>
      </c>
      <c r="F335">
        <v>77.293983699999998</v>
      </c>
      <c r="G335">
        <v>28.689384700000002</v>
      </c>
      <c r="H335" t="s">
        <v>514</v>
      </c>
      <c r="I335" t="s">
        <v>22</v>
      </c>
      <c r="J335" t="s">
        <v>23</v>
      </c>
      <c r="K335" t="s">
        <v>23</v>
      </c>
      <c r="L335" t="s">
        <v>23</v>
      </c>
      <c r="M335" t="s">
        <v>23</v>
      </c>
      <c r="N335">
        <v>1</v>
      </c>
      <c r="O335">
        <v>0</v>
      </c>
      <c r="P335">
        <v>150</v>
      </c>
      <c r="Q335">
        <v>1</v>
      </c>
      <c r="R335" s="2" t="s">
        <v>566</v>
      </c>
      <c r="S335" s="1" t="s">
        <v>450</v>
      </c>
      <c r="Z335" t="str">
        <f>_xlfn.XLOOKUP(Table2[[#This Row],[CountryCode]],Sheet2!A:A,Sheet2!B:B)</f>
        <v>India</v>
      </c>
    </row>
    <row r="336" spans="1:26" x14ac:dyDescent="0.3">
      <c r="A336">
        <v>18291209</v>
      </c>
      <c r="B336">
        <v>1</v>
      </c>
      <c r="C336" s="1" t="s">
        <v>18</v>
      </c>
      <c r="D336" t="s">
        <v>261</v>
      </c>
      <c r="E336" t="s">
        <v>262</v>
      </c>
      <c r="F336">
        <v>77.2774778</v>
      </c>
      <c r="G336">
        <v>28.630775799999999</v>
      </c>
      <c r="H336" t="s">
        <v>567</v>
      </c>
      <c r="I336" t="s">
        <v>22</v>
      </c>
      <c r="J336" t="s">
        <v>23</v>
      </c>
      <c r="K336" t="s">
        <v>23</v>
      </c>
      <c r="L336" t="s">
        <v>23</v>
      </c>
      <c r="M336" t="s">
        <v>23</v>
      </c>
      <c r="N336">
        <v>1</v>
      </c>
      <c r="O336">
        <v>0</v>
      </c>
      <c r="P336">
        <v>250</v>
      </c>
      <c r="Q336">
        <v>1</v>
      </c>
      <c r="R336" s="2" t="s">
        <v>568</v>
      </c>
      <c r="S336" s="1" t="s">
        <v>313</v>
      </c>
      <c r="Z336" t="str">
        <f>_xlfn.XLOOKUP(Table2[[#This Row],[CountryCode]],Sheet2!A:A,Sheet2!B:B)</f>
        <v>India</v>
      </c>
    </row>
    <row r="337" spans="1:26" x14ac:dyDescent="0.3">
      <c r="A337">
        <v>18420433</v>
      </c>
      <c r="B337">
        <v>1</v>
      </c>
      <c r="C337" s="1" t="s">
        <v>18</v>
      </c>
      <c r="D337" t="s">
        <v>569</v>
      </c>
      <c r="E337" t="s">
        <v>570</v>
      </c>
      <c r="F337">
        <v>77.173859399999998</v>
      </c>
      <c r="G337">
        <v>28.644729900000002</v>
      </c>
      <c r="H337" t="s">
        <v>319</v>
      </c>
      <c r="I337" t="s">
        <v>22</v>
      </c>
      <c r="J337" t="s">
        <v>23</v>
      </c>
      <c r="K337" t="s">
        <v>23</v>
      </c>
      <c r="L337" t="s">
        <v>23</v>
      </c>
      <c r="M337" t="s">
        <v>23</v>
      </c>
      <c r="N337">
        <v>1</v>
      </c>
      <c r="O337">
        <v>0</v>
      </c>
      <c r="P337">
        <v>400</v>
      </c>
      <c r="Q337">
        <v>1</v>
      </c>
      <c r="R337" s="2" t="s">
        <v>571</v>
      </c>
      <c r="S337" s="1" t="s">
        <v>319</v>
      </c>
      <c r="Z337" t="str">
        <f>_xlfn.XLOOKUP(Table2[[#This Row],[CountryCode]],Sheet2!A:A,Sheet2!B:B)</f>
        <v>India</v>
      </c>
    </row>
    <row r="338" spans="1:26" x14ac:dyDescent="0.3">
      <c r="A338">
        <v>18336472</v>
      </c>
      <c r="B338">
        <v>1</v>
      </c>
      <c r="C338" s="1" t="s">
        <v>18</v>
      </c>
      <c r="D338" t="s">
        <v>112</v>
      </c>
      <c r="E338" t="s">
        <v>113</v>
      </c>
      <c r="F338">
        <v>77.209928399999995</v>
      </c>
      <c r="G338">
        <v>28.5600874</v>
      </c>
      <c r="H338" t="s">
        <v>375</v>
      </c>
      <c r="I338" t="s">
        <v>22</v>
      </c>
      <c r="J338" t="s">
        <v>23</v>
      </c>
      <c r="K338" t="s">
        <v>23</v>
      </c>
      <c r="L338" t="s">
        <v>23</v>
      </c>
      <c r="M338" t="s">
        <v>23</v>
      </c>
      <c r="N338">
        <v>1</v>
      </c>
      <c r="O338">
        <v>0</v>
      </c>
      <c r="P338">
        <v>250</v>
      </c>
      <c r="Q338">
        <v>1</v>
      </c>
      <c r="R338" s="2" t="s">
        <v>572</v>
      </c>
      <c r="S338" s="1" t="s">
        <v>358</v>
      </c>
      <c r="Z338" t="str">
        <f>_xlfn.XLOOKUP(Table2[[#This Row],[CountryCode]],Sheet2!A:A,Sheet2!B:B)</f>
        <v>India</v>
      </c>
    </row>
    <row r="339" spans="1:26" x14ac:dyDescent="0.3">
      <c r="A339">
        <v>18419915</v>
      </c>
      <c r="B339">
        <v>1</v>
      </c>
      <c r="C339" s="1" t="s">
        <v>18</v>
      </c>
      <c r="D339" t="s">
        <v>58</v>
      </c>
      <c r="E339" t="s">
        <v>59</v>
      </c>
      <c r="F339">
        <v>77.262304999999998</v>
      </c>
      <c r="G339">
        <v>28.576460699999998</v>
      </c>
      <c r="H339" t="s">
        <v>321</v>
      </c>
      <c r="I339" t="s">
        <v>22</v>
      </c>
      <c r="J339" t="s">
        <v>23</v>
      </c>
      <c r="K339" t="s">
        <v>23</v>
      </c>
      <c r="L339" t="s">
        <v>23</v>
      </c>
      <c r="M339" t="s">
        <v>23</v>
      </c>
      <c r="N339">
        <v>1</v>
      </c>
      <c r="O339">
        <v>0</v>
      </c>
      <c r="P339">
        <v>350</v>
      </c>
      <c r="Q339">
        <v>1</v>
      </c>
      <c r="R339" s="2" t="s">
        <v>573</v>
      </c>
      <c r="S339" s="1" t="s">
        <v>21</v>
      </c>
      <c r="T339" t="s">
        <v>7318</v>
      </c>
      <c r="Z339" t="str">
        <f>_xlfn.XLOOKUP(Table2[[#This Row],[CountryCode]],Sheet2!A:A,Sheet2!B:B)</f>
        <v>India</v>
      </c>
    </row>
    <row r="340" spans="1:26" x14ac:dyDescent="0.3">
      <c r="A340">
        <v>18416842</v>
      </c>
      <c r="B340">
        <v>1</v>
      </c>
      <c r="C340" s="1" t="s">
        <v>18</v>
      </c>
      <c r="D340" t="s">
        <v>30</v>
      </c>
      <c r="E340" t="s">
        <v>31</v>
      </c>
      <c r="F340">
        <v>77.125280700000005</v>
      </c>
      <c r="G340">
        <v>28.545777600000001</v>
      </c>
      <c r="H340" t="s">
        <v>368</v>
      </c>
      <c r="I340" t="s">
        <v>22</v>
      </c>
      <c r="J340" t="s">
        <v>23</v>
      </c>
      <c r="K340" t="s">
        <v>23</v>
      </c>
      <c r="L340" t="s">
        <v>23</v>
      </c>
      <c r="M340" t="s">
        <v>23</v>
      </c>
      <c r="N340">
        <v>1</v>
      </c>
      <c r="O340">
        <v>0</v>
      </c>
      <c r="P340">
        <v>350</v>
      </c>
      <c r="Q340">
        <v>1</v>
      </c>
      <c r="R340" s="2" t="s">
        <v>190</v>
      </c>
      <c r="S340" s="1" t="s">
        <v>368</v>
      </c>
      <c r="Z340" t="str">
        <f>_xlfn.XLOOKUP(Table2[[#This Row],[CountryCode]],Sheet2!A:A,Sheet2!B:B)</f>
        <v>India</v>
      </c>
    </row>
    <row r="341" spans="1:26" x14ac:dyDescent="0.3">
      <c r="A341">
        <v>18492029</v>
      </c>
      <c r="B341">
        <v>1</v>
      </c>
      <c r="C341" s="1" t="s">
        <v>18</v>
      </c>
      <c r="D341" t="s">
        <v>124</v>
      </c>
      <c r="E341" t="s">
        <v>125</v>
      </c>
      <c r="F341">
        <v>77.148213400000003</v>
      </c>
      <c r="G341">
        <v>28.493234099999999</v>
      </c>
      <c r="H341" t="s">
        <v>372</v>
      </c>
      <c r="I341" t="s">
        <v>22</v>
      </c>
      <c r="J341" t="s">
        <v>23</v>
      </c>
      <c r="K341" t="s">
        <v>23</v>
      </c>
      <c r="L341" t="s">
        <v>23</v>
      </c>
      <c r="M341" t="s">
        <v>23</v>
      </c>
      <c r="N341">
        <v>1</v>
      </c>
      <c r="O341">
        <v>0</v>
      </c>
      <c r="P341">
        <v>400</v>
      </c>
      <c r="Q341">
        <v>1</v>
      </c>
      <c r="R341" s="2" t="s">
        <v>574</v>
      </c>
      <c r="S341" s="1" t="s">
        <v>343</v>
      </c>
      <c r="Z341" t="str">
        <f>_xlfn.XLOOKUP(Table2[[#This Row],[CountryCode]],Sheet2!A:A,Sheet2!B:B)</f>
        <v>India</v>
      </c>
    </row>
    <row r="342" spans="1:26" x14ac:dyDescent="0.3">
      <c r="A342">
        <v>18352672</v>
      </c>
      <c r="B342">
        <v>1</v>
      </c>
      <c r="C342" s="1" t="s">
        <v>18</v>
      </c>
      <c r="D342" t="s">
        <v>124</v>
      </c>
      <c r="E342" t="s">
        <v>125</v>
      </c>
      <c r="F342">
        <v>77.125762399999999</v>
      </c>
      <c r="G342">
        <v>28.479847800000002</v>
      </c>
      <c r="H342" t="s">
        <v>473</v>
      </c>
      <c r="I342" t="s">
        <v>22</v>
      </c>
      <c r="J342" t="s">
        <v>23</v>
      </c>
      <c r="K342" t="s">
        <v>23</v>
      </c>
      <c r="L342" t="s">
        <v>23</v>
      </c>
      <c r="M342" t="s">
        <v>23</v>
      </c>
      <c r="N342">
        <v>1</v>
      </c>
      <c r="O342">
        <v>0</v>
      </c>
      <c r="P342">
        <v>150</v>
      </c>
      <c r="Q342">
        <v>1</v>
      </c>
      <c r="R342" s="2" t="s">
        <v>575</v>
      </c>
      <c r="S342" s="1" t="s">
        <v>21</v>
      </c>
      <c r="Z342" t="str">
        <f>_xlfn.XLOOKUP(Table2[[#This Row],[CountryCode]],Sheet2!A:A,Sheet2!B:B)</f>
        <v>India</v>
      </c>
    </row>
    <row r="343" spans="1:26" x14ac:dyDescent="0.3">
      <c r="A343">
        <v>18492033</v>
      </c>
      <c r="B343">
        <v>1</v>
      </c>
      <c r="C343" s="1" t="s">
        <v>18</v>
      </c>
      <c r="D343" t="s">
        <v>124</v>
      </c>
      <c r="E343" t="s">
        <v>125</v>
      </c>
      <c r="F343">
        <v>77.146535799999995</v>
      </c>
      <c r="G343">
        <v>28.4925721</v>
      </c>
      <c r="H343" t="s">
        <v>343</v>
      </c>
      <c r="I343" t="s">
        <v>22</v>
      </c>
      <c r="J343" t="s">
        <v>23</v>
      </c>
      <c r="K343" t="s">
        <v>23</v>
      </c>
      <c r="L343" t="s">
        <v>23</v>
      </c>
      <c r="M343" t="s">
        <v>23</v>
      </c>
      <c r="N343">
        <v>1</v>
      </c>
      <c r="O343">
        <v>0</v>
      </c>
      <c r="P343">
        <v>350</v>
      </c>
      <c r="Q343">
        <v>1</v>
      </c>
      <c r="R343" s="2" t="s">
        <v>576</v>
      </c>
      <c r="S343" s="1" t="s">
        <v>343</v>
      </c>
      <c r="Z343" t="str">
        <f>_xlfn.XLOOKUP(Table2[[#This Row],[CountryCode]],Sheet2!A:A,Sheet2!B:B)</f>
        <v>India</v>
      </c>
    </row>
    <row r="344" spans="1:26" x14ac:dyDescent="0.3">
      <c r="A344">
        <v>18472683</v>
      </c>
      <c r="B344">
        <v>1</v>
      </c>
      <c r="C344" s="1" t="s">
        <v>18</v>
      </c>
      <c r="D344" t="s">
        <v>185</v>
      </c>
      <c r="E344" t="s">
        <v>186</v>
      </c>
      <c r="F344">
        <v>77.174227200000004</v>
      </c>
      <c r="G344">
        <v>28.5560668</v>
      </c>
      <c r="H344" t="s">
        <v>553</v>
      </c>
      <c r="I344" t="s">
        <v>22</v>
      </c>
      <c r="J344" t="s">
        <v>23</v>
      </c>
      <c r="K344" t="s">
        <v>23</v>
      </c>
      <c r="L344" t="s">
        <v>23</v>
      </c>
      <c r="M344" t="s">
        <v>23</v>
      </c>
      <c r="N344">
        <v>1</v>
      </c>
      <c r="O344">
        <v>0</v>
      </c>
      <c r="P344">
        <v>400</v>
      </c>
      <c r="Q344">
        <v>1</v>
      </c>
      <c r="R344" s="2" t="s">
        <v>577</v>
      </c>
      <c r="S344" s="1" t="s">
        <v>553</v>
      </c>
      <c r="Z344" t="str">
        <f>_xlfn.XLOOKUP(Table2[[#This Row],[CountryCode]],Sheet2!A:A,Sheet2!B:B)</f>
        <v>India</v>
      </c>
    </row>
    <row r="345" spans="1:26" x14ac:dyDescent="0.3">
      <c r="A345">
        <v>306678</v>
      </c>
      <c r="B345">
        <v>1</v>
      </c>
      <c r="C345" s="1" t="s">
        <v>18</v>
      </c>
      <c r="D345" t="s">
        <v>38</v>
      </c>
      <c r="E345" t="s">
        <v>39</v>
      </c>
      <c r="F345">
        <v>76.986939599999999</v>
      </c>
      <c r="G345">
        <v>28.605341200000002</v>
      </c>
      <c r="H345" t="s">
        <v>450</v>
      </c>
      <c r="I345" t="s">
        <v>22</v>
      </c>
      <c r="J345" t="s">
        <v>23</v>
      </c>
      <c r="K345" t="s">
        <v>23</v>
      </c>
      <c r="L345" t="s">
        <v>23</v>
      </c>
      <c r="M345" t="s">
        <v>23</v>
      </c>
      <c r="N345">
        <v>1</v>
      </c>
      <c r="O345">
        <v>0</v>
      </c>
      <c r="P345">
        <v>100</v>
      </c>
      <c r="Q345">
        <v>1</v>
      </c>
      <c r="R345" s="2" t="s">
        <v>578</v>
      </c>
      <c r="S345" s="1" t="s">
        <v>450</v>
      </c>
      <c r="Z345" t="str">
        <f>_xlfn.XLOOKUP(Table2[[#This Row],[CountryCode]],Sheet2!A:A,Sheet2!B:B)</f>
        <v>India</v>
      </c>
    </row>
    <row r="346" spans="1:26" x14ac:dyDescent="0.3">
      <c r="A346">
        <v>18359302</v>
      </c>
      <c r="B346">
        <v>1</v>
      </c>
      <c r="C346" s="1" t="s">
        <v>18</v>
      </c>
      <c r="D346" t="s">
        <v>38</v>
      </c>
      <c r="E346" t="s">
        <v>39</v>
      </c>
      <c r="F346">
        <v>77.000357899999997</v>
      </c>
      <c r="G346">
        <v>28.6315566</v>
      </c>
      <c r="H346" t="s">
        <v>441</v>
      </c>
      <c r="I346" t="s">
        <v>22</v>
      </c>
      <c r="J346" t="s">
        <v>23</v>
      </c>
      <c r="K346" t="s">
        <v>23</v>
      </c>
      <c r="L346" t="s">
        <v>23</v>
      </c>
      <c r="M346" t="s">
        <v>23</v>
      </c>
      <c r="N346">
        <v>1</v>
      </c>
      <c r="O346">
        <v>0</v>
      </c>
      <c r="P346">
        <v>250</v>
      </c>
      <c r="Q346">
        <v>1</v>
      </c>
      <c r="R346" s="2" t="s">
        <v>579</v>
      </c>
      <c r="S346" s="1" t="s">
        <v>358</v>
      </c>
      <c r="Z346" t="str">
        <f>_xlfn.XLOOKUP(Table2[[#This Row],[CountryCode]],Sheet2!A:A,Sheet2!B:B)</f>
        <v>India</v>
      </c>
    </row>
    <row r="347" spans="1:26" x14ac:dyDescent="0.3">
      <c r="A347">
        <v>18352275</v>
      </c>
      <c r="B347">
        <v>1</v>
      </c>
      <c r="C347" s="1" t="s">
        <v>18</v>
      </c>
      <c r="D347" t="s">
        <v>38</v>
      </c>
      <c r="E347" t="s">
        <v>39</v>
      </c>
      <c r="F347">
        <v>76.973646900000006</v>
      </c>
      <c r="G347">
        <v>28.615987199999999</v>
      </c>
      <c r="H347" t="s">
        <v>358</v>
      </c>
      <c r="I347" t="s">
        <v>22</v>
      </c>
      <c r="J347" t="s">
        <v>23</v>
      </c>
      <c r="K347" t="s">
        <v>23</v>
      </c>
      <c r="L347" t="s">
        <v>23</v>
      </c>
      <c r="M347" t="s">
        <v>23</v>
      </c>
      <c r="N347">
        <v>1</v>
      </c>
      <c r="O347">
        <v>0</v>
      </c>
      <c r="P347">
        <v>250</v>
      </c>
      <c r="Q347">
        <v>1</v>
      </c>
      <c r="R347" s="2" t="s">
        <v>390</v>
      </c>
      <c r="S347" s="1" t="s">
        <v>358</v>
      </c>
      <c r="Z347" t="str">
        <f>_xlfn.XLOOKUP(Table2[[#This Row],[CountryCode]],Sheet2!A:A,Sheet2!B:B)</f>
        <v>India</v>
      </c>
    </row>
    <row r="348" spans="1:26" x14ac:dyDescent="0.3">
      <c r="A348">
        <v>18322599</v>
      </c>
      <c r="B348">
        <v>1</v>
      </c>
      <c r="C348" s="1" t="s">
        <v>18</v>
      </c>
      <c r="D348" t="s">
        <v>66</v>
      </c>
      <c r="E348" t="s">
        <v>67</v>
      </c>
      <c r="F348">
        <v>77.040839599999998</v>
      </c>
      <c r="G348">
        <v>28.682118200000001</v>
      </c>
      <c r="H348" t="s">
        <v>580</v>
      </c>
      <c r="I348" t="s">
        <v>22</v>
      </c>
      <c r="J348" t="s">
        <v>23</v>
      </c>
      <c r="K348" t="s">
        <v>23</v>
      </c>
      <c r="L348" t="s">
        <v>23</v>
      </c>
      <c r="M348" t="s">
        <v>23</v>
      </c>
      <c r="N348">
        <v>1</v>
      </c>
      <c r="O348">
        <v>0</v>
      </c>
      <c r="P348">
        <v>350</v>
      </c>
      <c r="Q348">
        <v>1</v>
      </c>
      <c r="R348" s="2" t="s">
        <v>581</v>
      </c>
      <c r="S348" s="1" t="s">
        <v>21</v>
      </c>
      <c r="T348" t="s">
        <v>7318</v>
      </c>
      <c r="Z348" t="str">
        <f>_xlfn.XLOOKUP(Table2[[#This Row],[CountryCode]],Sheet2!A:A,Sheet2!B:B)</f>
        <v>India</v>
      </c>
    </row>
    <row r="349" spans="1:26" x14ac:dyDescent="0.3">
      <c r="A349">
        <v>304888</v>
      </c>
      <c r="B349">
        <v>1</v>
      </c>
      <c r="C349" s="1" t="s">
        <v>18</v>
      </c>
      <c r="D349" t="s">
        <v>66</v>
      </c>
      <c r="E349" t="s">
        <v>67</v>
      </c>
      <c r="F349">
        <v>77.069083199999994</v>
      </c>
      <c r="G349">
        <v>28.683329700000002</v>
      </c>
      <c r="H349" t="s">
        <v>582</v>
      </c>
      <c r="I349" t="s">
        <v>22</v>
      </c>
      <c r="J349" t="s">
        <v>23</v>
      </c>
      <c r="K349" t="s">
        <v>23</v>
      </c>
      <c r="L349" t="s">
        <v>23</v>
      </c>
      <c r="M349" t="s">
        <v>23</v>
      </c>
      <c r="N349">
        <v>1</v>
      </c>
      <c r="O349">
        <v>0</v>
      </c>
      <c r="P349">
        <v>150</v>
      </c>
      <c r="Q349">
        <v>1</v>
      </c>
      <c r="R349" s="2" t="s">
        <v>179</v>
      </c>
      <c r="S349" s="1" t="s">
        <v>553</v>
      </c>
      <c r="T349" t="s">
        <v>7318</v>
      </c>
      <c r="Z349" t="str">
        <f>_xlfn.XLOOKUP(Table2[[#This Row],[CountryCode]],Sheet2!A:A,Sheet2!B:B)</f>
        <v>India</v>
      </c>
    </row>
    <row r="350" spans="1:26" x14ac:dyDescent="0.3">
      <c r="A350">
        <v>18372324</v>
      </c>
      <c r="B350">
        <v>1</v>
      </c>
      <c r="C350" s="1" t="s">
        <v>18</v>
      </c>
      <c r="D350" t="s">
        <v>44</v>
      </c>
      <c r="E350" t="s">
        <v>45</v>
      </c>
      <c r="F350">
        <v>77.091750599999997</v>
      </c>
      <c r="G350">
        <v>28.586167700000001</v>
      </c>
      <c r="H350" t="s">
        <v>358</v>
      </c>
      <c r="I350" t="s">
        <v>22</v>
      </c>
      <c r="J350" t="s">
        <v>23</v>
      </c>
      <c r="K350" t="s">
        <v>23</v>
      </c>
      <c r="L350" t="s">
        <v>23</v>
      </c>
      <c r="M350" t="s">
        <v>23</v>
      </c>
      <c r="N350">
        <v>1</v>
      </c>
      <c r="O350">
        <v>0</v>
      </c>
      <c r="P350">
        <v>250</v>
      </c>
      <c r="Q350">
        <v>1</v>
      </c>
      <c r="R350" s="2" t="s">
        <v>583</v>
      </c>
      <c r="S350" s="1" t="s">
        <v>358</v>
      </c>
      <c r="Z350" t="str">
        <f>_xlfn.XLOOKUP(Table2[[#This Row],[CountryCode]],Sheet2!A:A,Sheet2!B:B)</f>
        <v>India</v>
      </c>
    </row>
    <row r="351" spans="1:26" x14ac:dyDescent="0.3">
      <c r="A351">
        <v>18361222</v>
      </c>
      <c r="B351">
        <v>1</v>
      </c>
      <c r="C351" s="1" t="s">
        <v>18</v>
      </c>
      <c r="D351" t="s">
        <v>81</v>
      </c>
      <c r="E351" t="s">
        <v>82</v>
      </c>
      <c r="F351">
        <v>77.143728300000006</v>
      </c>
      <c r="G351">
        <v>28.7100972</v>
      </c>
      <c r="H351" t="s">
        <v>343</v>
      </c>
      <c r="I351" t="s">
        <v>22</v>
      </c>
      <c r="J351" t="s">
        <v>23</v>
      </c>
      <c r="K351" t="s">
        <v>23</v>
      </c>
      <c r="L351" t="s">
        <v>23</v>
      </c>
      <c r="M351" t="s">
        <v>23</v>
      </c>
      <c r="N351">
        <v>1</v>
      </c>
      <c r="O351">
        <v>0</v>
      </c>
      <c r="P351">
        <v>400</v>
      </c>
      <c r="Q351">
        <v>1</v>
      </c>
      <c r="R351" s="2" t="s">
        <v>584</v>
      </c>
      <c r="S351" s="1" t="s">
        <v>343</v>
      </c>
      <c r="Z351" t="str">
        <f>_xlfn.XLOOKUP(Table2[[#This Row],[CountryCode]],Sheet2!A:A,Sheet2!B:B)</f>
        <v>India</v>
      </c>
    </row>
    <row r="352" spans="1:26" x14ac:dyDescent="0.3">
      <c r="A352">
        <v>18357943</v>
      </c>
      <c r="B352">
        <v>1</v>
      </c>
      <c r="C352" s="1" t="s">
        <v>18</v>
      </c>
      <c r="D352" t="s">
        <v>141</v>
      </c>
      <c r="E352" t="s">
        <v>142</v>
      </c>
      <c r="F352">
        <v>77.299058500000001</v>
      </c>
      <c r="G352">
        <v>28.533458700000001</v>
      </c>
      <c r="H352" t="s">
        <v>343</v>
      </c>
      <c r="I352" t="s">
        <v>22</v>
      </c>
      <c r="J352" t="s">
        <v>23</v>
      </c>
      <c r="K352" t="s">
        <v>23</v>
      </c>
      <c r="L352" t="s">
        <v>23</v>
      </c>
      <c r="M352" t="s">
        <v>23</v>
      </c>
      <c r="N352">
        <v>1</v>
      </c>
      <c r="O352">
        <v>0</v>
      </c>
      <c r="P352">
        <v>400</v>
      </c>
      <c r="Q352">
        <v>1</v>
      </c>
      <c r="R352" s="2" t="s">
        <v>386</v>
      </c>
      <c r="S352" s="1" t="s">
        <v>343</v>
      </c>
      <c r="Z352" t="str">
        <f>_xlfn.XLOOKUP(Table2[[#This Row],[CountryCode]],Sheet2!A:A,Sheet2!B:B)</f>
        <v>India</v>
      </c>
    </row>
    <row r="353" spans="1:26" x14ac:dyDescent="0.3">
      <c r="A353">
        <v>18365986</v>
      </c>
      <c r="B353">
        <v>1</v>
      </c>
      <c r="C353" s="1" t="s">
        <v>18</v>
      </c>
      <c r="D353" t="s">
        <v>145</v>
      </c>
      <c r="E353" t="s">
        <v>144</v>
      </c>
      <c r="F353">
        <v>77.111492999999996</v>
      </c>
      <c r="G353">
        <v>28.634183100000001</v>
      </c>
      <c r="H353" t="s">
        <v>358</v>
      </c>
      <c r="I353" t="s">
        <v>22</v>
      </c>
      <c r="J353" t="s">
        <v>23</v>
      </c>
      <c r="K353" t="s">
        <v>23</v>
      </c>
      <c r="L353" t="s">
        <v>23</v>
      </c>
      <c r="M353" t="s">
        <v>23</v>
      </c>
      <c r="N353">
        <v>1</v>
      </c>
      <c r="O353">
        <v>0</v>
      </c>
      <c r="P353">
        <v>250</v>
      </c>
      <c r="Q353">
        <v>1</v>
      </c>
      <c r="R353" s="2" t="s">
        <v>585</v>
      </c>
      <c r="S353" s="1" t="s">
        <v>358</v>
      </c>
      <c r="Z353" t="str">
        <f>_xlfn.XLOOKUP(Table2[[#This Row],[CountryCode]],Sheet2!A:A,Sheet2!B:B)</f>
        <v>India</v>
      </c>
    </row>
    <row r="354" spans="1:26" x14ac:dyDescent="0.3">
      <c r="A354">
        <v>18455545</v>
      </c>
      <c r="B354">
        <v>1</v>
      </c>
      <c r="C354" s="1" t="s">
        <v>18</v>
      </c>
      <c r="D354" t="s">
        <v>145</v>
      </c>
      <c r="E354" t="s">
        <v>144</v>
      </c>
      <c r="F354">
        <v>77.118410299999994</v>
      </c>
      <c r="G354">
        <v>28.635169399999999</v>
      </c>
      <c r="H354" t="s">
        <v>462</v>
      </c>
      <c r="I354" t="s">
        <v>22</v>
      </c>
      <c r="J354" t="s">
        <v>23</v>
      </c>
      <c r="K354" t="s">
        <v>23</v>
      </c>
      <c r="L354" t="s">
        <v>23</v>
      </c>
      <c r="M354" t="s">
        <v>23</v>
      </c>
      <c r="N354">
        <v>1</v>
      </c>
      <c r="O354">
        <v>0</v>
      </c>
      <c r="P354">
        <v>50</v>
      </c>
      <c r="Q354">
        <v>1</v>
      </c>
      <c r="R354" s="2" t="s">
        <v>586</v>
      </c>
      <c r="S354" s="1" t="s">
        <v>462</v>
      </c>
      <c r="Z354" t="str">
        <f>_xlfn.XLOOKUP(Table2[[#This Row],[CountryCode]],Sheet2!A:A,Sheet2!B:B)</f>
        <v>India</v>
      </c>
    </row>
    <row r="355" spans="1:26" x14ac:dyDescent="0.3">
      <c r="A355">
        <v>18366008</v>
      </c>
      <c r="B355">
        <v>1</v>
      </c>
      <c r="C355" s="1" t="s">
        <v>18</v>
      </c>
      <c r="D355" t="s">
        <v>145</v>
      </c>
      <c r="E355" t="s">
        <v>144</v>
      </c>
      <c r="F355">
        <v>77.118178799999995</v>
      </c>
      <c r="G355">
        <v>28.636034899999999</v>
      </c>
      <c r="H355" t="s">
        <v>450</v>
      </c>
      <c r="I355" t="s">
        <v>22</v>
      </c>
      <c r="J355" t="s">
        <v>23</v>
      </c>
      <c r="K355" t="s">
        <v>23</v>
      </c>
      <c r="L355" t="s">
        <v>23</v>
      </c>
      <c r="M355" t="s">
        <v>23</v>
      </c>
      <c r="N355">
        <v>1</v>
      </c>
      <c r="O355">
        <v>0</v>
      </c>
      <c r="P355">
        <v>100</v>
      </c>
      <c r="Q355">
        <v>1</v>
      </c>
      <c r="R355" s="2" t="s">
        <v>579</v>
      </c>
      <c r="S355" s="1" t="s">
        <v>450</v>
      </c>
      <c r="Z355" t="str">
        <f>_xlfn.XLOOKUP(Table2[[#This Row],[CountryCode]],Sheet2!A:A,Sheet2!B:B)</f>
        <v>India</v>
      </c>
    </row>
    <row r="356" spans="1:26" x14ac:dyDescent="0.3">
      <c r="A356">
        <v>18291232</v>
      </c>
      <c r="B356">
        <v>1</v>
      </c>
      <c r="C356" s="1" t="s">
        <v>18</v>
      </c>
      <c r="D356" t="s">
        <v>148</v>
      </c>
      <c r="E356" t="s">
        <v>149</v>
      </c>
      <c r="F356">
        <v>77.318204309999999</v>
      </c>
      <c r="G356">
        <v>28.671486829999999</v>
      </c>
      <c r="H356" t="s">
        <v>362</v>
      </c>
      <c r="I356" t="s">
        <v>22</v>
      </c>
      <c r="J356" t="s">
        <v>23</v>
      </c>
      <c r="K356" t="s">
        <v>23</v>
      </c>
      <c r="L356" t="s">
        <v>23</v>
      </c>
      <c r="M356" t="s">
        <v>23</v>
      </c>
      <c r="N356">
        <v>1</v>
      </c>
      <c r="O356">
        <v>0</v>
      </c>
      <c r="P356">
        <v>250</v>
      </c>
      <c r="Q356">
        <v>1</v>
      </c>
      <c r="R356" s="2" t="s">
        <v>587</v>
      </c>
      <c r="S356" s="1" t="s">
        <v>366</v>
      </c>
      <c r="Z356" t="str">
        <f>_xlfn.XLOOKUP(Table2[[#This Row],[CountryCode]],Sheet2!A:A,Sheet2!B:B)</f>
        <v>India</v>
      </c>
    </row>
    <row r="357" spans="1:26" x14ac:dyDescent="0.3">
      <c r="A357">
        <v>18378043</v>
      </c>
      <c r="B357">
        <v>1</v>
      </c>
      <c r="C357" s="1" t="s">
        <v>18</v>
      </c>
      <c r="D357" t="s">
        <v>55</v>
      </c>
      <c r="E357" t="s">
        <v>56</v>
      </c>
      <c r="F357">
        <v>77.317993900000005</v>
      </c>
      <c r="G357">
        <v>28.6806874</v>
      </c>
      <c r="H357" t="s">
        <v>313</v>
      </c>
      <c r="I357" t="s">
        <v>22</v>
      </c>
      <c r="J357" t="s">
        <v>23</v>
      </c>
      <c r="K357" t="s">
        <v>23</v>
      </c>
      <c r="L357" t="s">
        <v>23</v>
      </c>
      <c r="M357" t="s">
        <v>23</v>
      </c>
      <c r="N357">
        <v>1</v>
      </c>
      <c r="O357">
        <v>0</v>
      </c>
      <c r="P357">
        <v>400</v>
      </c>
      <c r="Q357">
        <v>1</v>
      </c>
      <c r="R357" s="2" t="s">
        <v>206</v>
      </c>
      <c r="S357" s="1" t="s">
        <v>313</v>
      </c>
      <c r="Z357" t="str">
        <f>_xlfn.XLOOKUP(Table2[[#This Row],[CountryCode]],Sheet2!A:A,Sheet2!B:B)</f>
        <v>India</v>
      </c>
    </row>
    <row r="358" spans="1:26" x14ac:dyDescent="0.3">
      <c r="A358">
        <v>18463985</v>
      </c>
      <c r="B358">
        <v>1</v>
      </c>
      <c r="C358" s="1" t="s">
        <v>18</v>
      </c>
      <c r="D358" t="s">
        <v>202</v>
      </c>
      <c r="E358" t="s">
        <v>203</v>
      </c>
      <c r="F358">
        <v>77.204517800000005</v>
      </c>
      <c r="G358">
        <v>28.696112400000001</v>
      </c>
      <c r="H358" t="s">
        <v>457</v>
      </c>
      <c r="I358" t="s">
        <v>22</v>
      </c>
      <c r="J358" t="s">
        <v>23</v>
      </c>
      <c r="K358" t="s">
        <v>23</v>
      </c>
      <c r="L358" t="s">
        <v>23</v>
      </c>
      <c r="M358" t="s">
        <v>23</v>
      </c>
      <c r="N358">
        <v>1</v>
      </c>
      <c r="O358">
        <v>0</v>
      </c>
      <c r="P358">
        <v>100</v>
      </c>
      <c r="Q358">
        <v>1</v>
      </c>
      <c r="R358" s="2" t="s">
        <v>588</v>
      </c>
      <c r="S358" s="1" t="s">
        <v>457</v>
      </c>
      <c r="Z358" t="str">
        <f>_xlfn.XLOOKUP(Table2[[#This Row],[CountryCode]],Sheet2!A:A,Sheet2!B:B)</f>
        <v>India</v>
      </c>
    </row>
    <row r="359" spans="1:26" x14ac:dyDescent="0.3">
      <c r="A359">
        <v>18391757</v>
      </c>
      <c r="B359">
        <v>1</v>
      </c>
      <c r="C359" s="1" t="s">
        <v>18</v>
      </c>
      <c r="D359" t="s">
        <v>323</v>
      </c>
      <c r="E359" t="s">
        <v>324</v>
      </c>
      <c r="F359">
        <v>77.228749899999997</v>
      </c>
      <c r="G359">
        <v>28.702476300000001</v>
      </c>
      <c r="H359" t="s">
        <v>462</v>
      </c>
      <c r="I359" t="s">
        <v>22</v>
      </c>
      <c r="J359" t="s">
        <v>23</v>
      </c>
      <c r="K359" t="s">
        <v>23</v>
      </c>
      <c r="L359" t="s">
        <v>23</v>
      </c>
      <c r="M359" t="s">
        <v>23</v>
      </c>
      <c r="N359">
        <v>1</v>
      </c>
      <c r="O359">
        <v>0</v>
      </c>
      <c r="P359">
        <v>250</v>
      </c>
      <c r="Q359">
        <v>1</v>
      </c>
      <c r="R359" s="2" t="s">
        <v>589</v>
      </c>
      <c r="S359" s="1" t="s">
        <v>462</v>
      </c>
      <c r="Z359" t="str">
        <f>_xlfn.XLOOKUP(Table2[[#This Row],[CountryCode]],Sheet2!A:A,Sheet2!B:B)</f>
        <v>India</v>
      </c>
    </row>
    <row r="360" spans="1:26" x14ac:dyDescent="0.3">
      <c r="A360">
        <v>310988</v>
      </c>
      <c r="B360">
        <v>1</v>
      </c>
      <c r="C360" s="1" t="s">
        <v>18</v>
      </c>
      <c r="D360" t="s">
        <v>34</v>
      </c>
      <c r="E360" t="s">
        <v>35</v>
      </c>
      <c r="F360">
        <v>77.218824699999999</v>
      </c>
      <c r="G360">
        <v>28.709454000000001</v>
      </c>
      <c r="H360" t="s">
        <v>590</v>
      </c>
      <c r="I360" t="s">
        <v>22</v>
      </c>
      <c r="J360" t="s">
        <v>23</v>
      </c>
      <c r="K360" t="s">
        <v>23</v>
      </c>
      <c r="L360" t="s">
        <v>23</v>
      </c>
      <c r="M360" t="s">
        <v>23</v>
      </c>
      <c r="N360">
        <v>1</v>
      </c>
      <c r="O360">
        <v>0</v>
      </c>
      <c r="P360">
        <v>50</v>
      </c>
      <c r="Q360">
        <v>1</v>
      </c>
      <c r="R360" s="2" t="s">
        <v>591</v>
      </c>
      <c r="S360" s="1" t="s">
        <v>457</v>
      </c>
      <c r="Z360" t="str">
        <f>_xlfn.XLOOKUP(Table2[[#This Row],[CountryCode]],Sheet2!A:A,Sheet2!B:B)</f>
        <v>India</v>
      </c>
    </row>
    <row r="361" spans="1:26" x14ac:dyDescent="0.3">
      <c r="A361">
        <v>18425768</v>
      </c>
      <c r="B361">
        <v>1</v>
      </c>
      <c r="C361" s="1" t="s">
        <v>18</v>
      </c>
      <c r="D361" t="s">
        <v>185</v>
      </c>
      <c r="E361" t="s">
        <v>186</v>
      </c>
      <c r="F361">
        <v>77.171811099999999</v>
      </c>
      <c r="G361">
        <v>28.556816399999999</v>
      </c>
      <c r="H361" t="s">
        <v>366</v>
      </c>
      <c r="I361" t="s">
        <v>22</v>
      </c>
      <c r="J361" t="s">
        <v>23</v>
      </c>
      <c r="K361" t="s">
        <v>23</v>
      </c>
      <c r="L361" t="s">
        <v>23</v>
      </c>
      <c r="M361" t="s">
        <v>23</v>
      </c>
      <c r="N361">
        <v>1</v>
      </c>
      <c r="O361">
        <v>0</v>
      </c>
      <c r="P361">
        <v>100</v>
      </c>
      <c r="Q361">
        <v>1</v>
      </c>
      <c r="R361" s="2" t="s">
        <v>592</v>
      </c>
      <c r="S361" s="1" t="s">
        <v>366</v>
      </c>
      <c r="Z361" t="str">
        <f>_xlfn.XLOOKUP(Table2[[#This Row],[CountryCode]],Sheet2!A:A,Sheet2!B:B)</f>
        <v>India</v>
      </c>
    </row>
    <row r="362" spans="1:26" x14ac:dyDescent="0.3">
      <c r="A362">
        <v>18432222</v>
      </c>
      <c r="B362">
        <v>1</v>
      </c>
      <c r="C362" s="1" t="s">
        <v>18</v>
      </c>
      <c r="D362" t="s">
        <v>38</v>
      </c>
      <c r="E362" t="s">
        <v>39</v>
      </c>
      <c r="F362">
        <v>77.002449499999997</v>
      </c>
      <c r="G362">
        <v>28.560789700000001</v>
      </c>
      <c r="H362" t="s">
        <v>593</v>
      </c>
      <c r="I362" t="s">
        <v>22</v>
      </c>
      <c r="J362" t="s">
        <v>23</v>
      </c>
      <c r="K362" t="s">
        <v>23</v>
      </c>
      <c r="L362" t="s">
        <v>23</v>
      </c>
      <c r="M362" t="s">
        <v>23</v>
      </c>
      <c r="N362">
        <v>1</v>
      </c>
      <c r="O362">
        <v>0</v>
      </c>
      <c r="P362">
        <v>400</v>
      </c>
      <c r="Q362">
        <v>1</v>
      </c>
      <c r="R362" s="2" t="s">
        <v>594</v>
      </c>
      <c r="S362" s="1" t="s">
        <v>347</v>
      </c>
      <c r="Z362" t="str">
        <f>_xlfn.XLOOKUP(Table2[[#This Row],[CountryCode]],Sheet2!A:A,Sheet2!B:B)</f>
        <v>India</v>
      </c>
    </row>
    <row r="363" spans="1:26" x14ac:dyDescent="0.3">
      <c r="A363">
        <v>18261161</v>
      </c>
      <c r="B363">
        <v>1</v>
      </c>
      <c r="C363" s="1" t="s">
        <v>18</v>
      </c>
      <c r="D363" t="s">
        <v>66</v>
      </c>
      <c r="E363" t="s">
        <v>67</v>
      </c>
      <c r="F363">
        <v>77.062679599999996</v>
      </c>
      <c r="G363">
        <v>28.6763063</v>
      </c>
      <c r="H363" t="s">
        <v>302</v>
      </c>
      <c r="I363" t="s">
        <v>22</v>
      </c>
      <c r="J363" t="s">
        <v>23</v>
      </c>
      <c r="K363" t="s">
        <v>23</v>
      </c>
      <c r="L363" t="s">
        <v>23</v>
      </c>
      <c r="M363" t="s">
        <v>23</v>
      </c>
      <c r="N363">
        <v>1</v>
      </c>
      <c r="O363">
        <v>0</v>
      </c>
      <c r="P363">
        <v>400</v>
      </c>
      <c r="Q363">
        <v>1</v>
      </c>
      <c r="R363" s="2" t="s">
        <v>595</v>
      </c>
      <c r="S363" s="1" t="s">
        <v>21</v>
      </c>
      <c r="Z363" t="str">
        <f>_xlfn.XLOOKUP(Table2[[#This Row],[CountryCode]],Sheet2!A:A,Sheet2!B:B)</f>
        <v>India</v>
      </c>
    </row>
    <row r="364" spans="1:26" x14ac:dyDescent="0.3">
      <c r="A364">
        <v>18368023</v>
      </c>
      <c r="B364">
        <v>1</v>
      </c>
      <c r="C364" s="1" t="s">
        <v>18</v>
      </c>
      <c r="D364" t="s">
        <v>335</v>
      </c>
      <c r="E364" t="s">
        <v>336</v>
      </c>
      <c r="F364">
        <v>77.177357599999993</v>
      </c>
      <c r="G364">
        <v>28.644438699999998</v>
      </c>
      <c r="H364" t="s">
        <v>457</v>
      </c>
      <c r="I364" t="s">
        <v>22</v>
      </c>
      <c r="J364" t="s">
        <v>23</v>
      </c>
      <c r="K364" t="s">
        <v>23</v>
      </c>
      <c r="L364" t="s">
        <v>23</v>
      </c>
      <c r="M364" t="s">
        <v>23</v>
      </c>
      <c r="N364">
        <v>1</v>
      </c>
      <c r="O364">
        <v>0</v>
      </c>
      <c r="P364">
        <v>400</v>
      </c>
      <c r="Q364">
        <v>1</v>
      </c>
      <c r="R364" s="2" t="s">
        <v>596</v>
      </c>
      <c r="S364" s="1" t="s">
        <v>457</v>
      </c>
      <c r="Z364" t="str">
        <f>_xlfn.XLOOKUP(Table2[[#This Row],[CountryCode]],Sheet2!A:A,Sheet2!B:B)</f>
        <v>India</v>
      </c>
    </row>
    <row r="365" spans="1:26" x14ac:dyDescent="0.3">
      <c r="A365">
        <v>18291456</v>
      </c>
      <c r="B365">
        <v>1</v>
      </c>
      <c r="C365" s="1" t="s">
        <v>18</v>
      </c>
      <c r="D365" t="s">
        <v>145</v>
      </c>
      <c r="E365" t="s">
        <v>144</v>
      </c>
      <c r="F365">
        <v>77.105131999999998</v>
      </c>
      <c r="G365">
        <v>28.640729499999999</v>
      </c>
      <c r="H365" t="s">
        <v>337</v>
      </c>
      <c r="I365" t="s">
        <v>22</v>
      </c>
      <c r="J365" t="s">
        <v>23</v>
      </c>
      <c r="K365" t="s">
        <v>23</v>
      </c>
      <c r="L365" t="s">
        <v>23</v>
      </c>
      <c r="M365" t="s">
        <v>23</v>
      </c>
      <c r="N365">
        <v>1</v>
      </c>
      <c r="O365">
        <v>0</v>
      </c>
      <c r="P365">
        <v>100</v>
      </c>
      <c r="Q365">
        <v>1</v>
      </c>
      <c r="R365" s="2" t="s">
        <v>597</v>
      </c>
      <c r="S365" s="1" t="s">
        <v>337</v>
      </c>
      <c r="Z365" t="str">
        <f>_xlfn.XLOOKUP(Table2[[#This Row],[CountryCode]],Sheet2!A:A,Sheet2!B:B)</f>
        <v>India</v>
      </c>
    </row>
    <row r="366" spans="1:26" x14ac:dyDescent="0.3">
      <c r="A366">
        <v>18354667</v>
      </c>
      <c r="B366">
        <v>1</v>
      </c>
      <c r="C366" s="1" t="s">
        <v>18</v>
      </c>
      <c r="D366" t="s">
        <v>198</v>
      </c>
      <c r="E366" t="s">
        <v>199</v>
      </c>
      <c r="F366">
        <v>77.250120120000005</v>
      </c>
      <c r="G366">
        <v>28.529909499999999</v>
      </c>
      <c r="H366" t="s">
        <v>598</v>
      </c>
      <c r="I366" t="s">
        <v>22</v>
      </c>
      <c r="J366" t="s">
        <v>23</v>
      </c>
      <c r="K366" t="s">
        <v>23</v>
      </c>
      <c r="L366" t="s">
        <v>23</v>
      </c>
      <c r="M366" t="s">
        <v>23</v>
      </c>
      <c r="N366">
        <v>1</v>
      </c>
      <c r="O366">
        <v>0</v>
      </c>
      <c r="P366">
        <v>350</v>
      </c>
      <c r="Q366">
        <v>1</v>
      </c>
      <c r="R366" s="2" t="s">
        <v>599</v>
      </c>
      <c r="S366" s="1" t="s">
        <v>553</v>
      </c>
      <c r="T366" t="s">
        <v>7318</v>
      </c>
      <c r="Z366" t="str">
        <f>_xlfn.XLOOKUP(Table2[[#This Row],[CountryCode]],Sheet2!A:A,Sheet2!B:B)</f>
        <v>India</v>
      </c>
    </row>
    <row r="367" spans="1:26" x14ac:dyDescent="0.3">
      <c r="A367">
        <v>18421693</v>
      </c>
      <c r="B367">
        <v>1</v>
      </c>
      <c r="C367" s="1" t="s">
        <v>18</v>
      </c>
      <c r="D367" t="s">
        <v>298</v>
      </c>
      <c r="E367" t="s">
        <v>299</v>
      </c>
      <c r="F367">
        <v>77.306842099999997</v>
      </c>
      <c r="G367">
        <v>28.659420600000001</v>
      </c>
      <c r="H367" t="s">
        <v>366</v>
      </c>
      <c r="I367" t="s">
        <v>22</v>
      </c>
      <c r="J367" t="s">
        <v>23</v>
      </c>
      <c r="K367" t="s">
        <v>23</v>
      </c>
      <c r="L367" t="s">
        <v>23</v>
      </c>
      <c r="M367" t="s">
        <v>23</v>
      </c>
      <c r="N367">
        <v>1</v>
      </c>
      <c r="O367">
        <v>0</v>
      </c>
      <c r="P367">
        <v>100</v>
      </c>
      <c r="Q367">
        <v>1</v>
      </c>
      <c r="R367" s="2" t="s">
        <v>414</v>
      </c>
      <c r="S367" s="1" t="s">
        <v>366</v>
      </c>
      <c r="Z367" t="str">
        <f>_xlfn.XLOOKUP(Table2[[#This Row],[CountryCode]],Sheet2!A:A,Sheet2!B:B)</f>
        <v>India</v>
      </c>
    </row>
    <row r="368" spans="1:26" x14ac:dyDescent="0.3">
      <c r="A368">
        <v>18458325</v>
      </c>
      <c r="B368">
        <v>1</v>
      </c>
      <c r="C368" s="1" t="s">
        <v>18</v>
      </c>
      <c r="D368" t="s">
        <v>215</v>
      </c>
      <c r="E368" t="s">
        <v>216</v>
      </c>
      <c r="F368">
        <v>77.173230099999998</v>
      </c>
      <c r="G368">
        <v>28.687312599999998</v>
      </c>
      <c r="H368" t="s">
        <v>337</v>
      </c>
      <c r="I368" t="s">
        <v>22</v>
      </c>
      <c r="J368" t="s">
        <v>23</v>
      </c>
      <c r="K368" t="s">
        <v>23</v>
      </c>
      <c r="L368" t="s">
        <v>23</v>
      </c>
      <c r="M368" t="s">
        <v>23</v>
      </c>
      <c r="N368">
        <v>1</v>
      </c>
      <c r="O368">
        <v>0</v>
      </c>
      <c r="P368">
        <v>100</v>
      </c>
      <c r="Q368">
        <v>1</v>
      </c>
      <c r="R368" s="2" t="s">
        <v>600</v>
      </c>
      <c r="S368" s="1" t="s">
        <v>337</v>
      </c>
      <c r="Z368" t="str">
        <f>_xlfn.XLOOKUP(Table2[[#This Row],[CountryCode]],Sheet2!A:A,Sheet2!B:B)</f>
        <v>India</v>
      </c>
    </row>
    <row r="369" spans="1:26" x14ac:dyDescent="0.3">
      <c r="A369">
        <v>18382583</v>
      </c>
      <c r="B369">
        <v>1</v>
      </c>
      <c r="C369" s="1" t="s">
        <v>18</v>
      </c>
      <c r="D369" t="s">
        <v>601</v>
      </c>
      <c r="E369" t="s">
        <v>602</v>
      </c>
      <c r="F369">
        <v>77.224393699999993</v>
      </c>
      <c r="G369">
        <v>28.633756200000001</v>
      </c>
      <c r="H369" t="s">
        <v>362</v>
      </c>
      <c r="I369" t="s">
        <v>22</v>
      </c>
      <c r="J369" t="s">
        <v>23</v>
      </c>
      <c r="K369" t="s">
        <v>23</v>
      </c>
      <c r="L369" t="s">
        <v>23</v>
      </c>
      <c r="M369" t="s">
        <v>23</v>
      </c>
      <c r="N369">
        <v>1</v>
      </c>
      <c r="O369">
        <v>0</v>
      </c>
      <c r="P369">
        <v>350</v>
      </c>
      <c r="Q369">
        <v>1</v>
      </c>
      <c r="R369" s="2" t="s">
        <v>603</v>
      </c>
      <c r="S369" s="1" t="s">
        <v>366</v>
      </c>
      <c r="Z369" t="str">
        <f>_xlfn.XLOOKUP(Table2[[#This Row],[CountryCode]],Sheet2!A:A,Sheet2!B:B)</f>
        <v>India</v>
      </c>
    </row>
    <row r="370" spans="1:26" x14ac:dyDescent="0.3">
      <c r="A370">
        <v>18261146</v>
      </c>
      <c r="B370">
        <v>1</v>
      </c>
      <c r="C370" s="1" t="s">
        <v>18</v>
      </c>
      <c r="D370" t="s">
        <v>102</v>
      </c>
      <c r="E370" t="s">
        <v>103</v>
      </c>
      <c r="F370">
        <v>77.222247699999997</v>
      </c>
      <c r="G370">
        <v>28.702812399999999</v>
      </c>
      <c r="H370" t="s">
        <v>337</v>
      </c>
      <c r="I370" t="s">
        <v>22</v>
      </c>
      <c r="J370" t="s">
        <v>23</v>
      </c>
      <c r="K370" t="s">
        <v>23</v>
      </c>
      <c r="L370" t="s">
        <v>23</v>
      </c>
      <c r="M370" t="s">
        <v>23</v>
      </c>
      <c r="N370">
        <v>1</v>
      </c>
      <c r="O370">
        <v>0</v>
      </c>
      <c r="P370">
        <v>150</v>
      </c>
      <c r="Q370">
        <v>1</v>
      </c>
      <c r="R370" s="2" t="s">
        <v>599</v>
      </c>
      <c r="S370" s="1" t="s">
        <v>337</v>
      </c>
      <c r="Z370" t="str">
        <f>_xlfn.XLOOKUP(Table2[[#This Row],[CountryCode]],Sheet2!A:A,Sheet2!B:B)</f>
        <v>India</v>
      </c>
    </row>
    <row r="371" spans="1:26" x14ac:dyDescent="0.3">
      <c r="A371">
        <v>18355127</v>
      </c>
      <c r="B371">
        <v>1</v>
      </c>
      <c r="C371" s="1" t="s">
        <v>18</v>
      </c>
      <c r="D371" t="s">
        <v>52</v>
      </c>
      <c r="E371" t="s">
        <v>53</v>
      </c>
      <c r="F371">
        <v>77.228615199999993</v>
      </c>
      <c r="G371">
        <v>28.5741169</v>
      </c>
      <c r="H371" t="s">
        <v>343</v>
      </c>
      <c r="I371" t="s">
        <v>22</v>
      </c>
      <c r="J371" t="s">
        <v>23</v>
      </c>
      <c r="K371" t="s">
        <v>23</v>
      </c>
      <c r="L371" t="s">
        <v>23</v>
      </c>
      <c r="M371" t="s">
        <v>23</v>
      </c>
      <c r="N371">
        <v>1</v>
      </c>
      <c r="O371">
        <v>0</v>
      </c>
      <c r="P371">
        <v>400</v>
      </c>
      <c r="Q371">
        <v>1</v>
      </c>
      <c r="R371" s="2" t="s">
        <v>604</v>
      </c>
      <c r="S371" s="1" t="s">
        <v>343</v>
      </c>
      <c r="Z371" t="str">
        <f>_xlfn.XLOOKUP(Table2[[#This Row],[CountryCode]],Sheet2!A:A,Sheet2!B:B)</f>
        <v>India</v>
      </c>
    </row>
    <row r="372" spans="1:26" x14ac:dyDescent="0.3">
      <c r="A372">
        <v>18441698</v>
      </c>
      <c r="B372">
        <v>1</v>
      </c>
      <c r="C372" s="1" t="s">
        <v>18</v>
      </c>
      <c r="D372" t="s">
        <v>172</v>
      </c>
      <c r="E372" t="s">
        <v>173</v>
      </c>
      <c r="F372">
        <v>77.293457599999996</v>
      </c>
      <c r="G372">
        <v>28.6219398</v>
      </c>
      <c r="H372" t="s">
        <v>457</v>
      </c>
      <c r="I372" t="s">
        <v>22</v>
      </c>
      <c r="J372" t="s">
        <v>23</v>
      </c>
      <c r="K372" t="s">
        <v>23</v>
      </c>
      <c r="L372" t="s">
        <v>23</v>
      </c>
      <c r="M372" t="s">
        <v>23</v>
      </c>
      <c r="N372">
        <v>1</v>
      </c>
      <c r="O372">
        <v>0</v>
      </c>
      <c r="P372">
        <v>150</v>
      </c>
      <c r="Q372">
        <v>1</v>
      </c>
      <c r="R372" s="2" t="s">
        <v>605</v>
      </c>
      <c r="S372" s="1" t="s">
        <v>457</v>
      </c>
      <c r="Z372" t="str">
        <f>_xlfn.XLOOKUP(Table2[[#This Row],[CountryCode]],Sheet2!A:A,Sheet2!B:B)</f>
        <v>India</v>
      </c>
    </row>
    <row r="373" spans="1:26" x14ac:dyDescent="0.3">
      <c r="A373">
        <v>18222598</v>
      </c>
      <c r="B373">
        <v>1</v>
      </c>
      <c r="C373" s="1" t="s">
        <v>18</v>
      </c>
      <c r="D373" t="s">
        <v>115</v>
      </c>
      <c r="E373" t="s">
        <v>116</v>
      </c>
      <c r="F373">
        <v>77.285269</v>
      </c>
      <c r="G373">
        <v>28.651043999999999</v>
      </c>
      <c r="H373" t="s">
        <v>456</v>
      </c>
      <c r="I373" t="s">
        <v>22</v>
      </c>
      <c r="J373" t="s">
        <v>23</v>
      </c>
      <c r="K373" t="s">
        <v>23</v>
      </c>
      <c r="L373" t="s">
        <v>23</v>
      </c>
      <c r="M373" t="s">
        <v>23</v>
      </c>
      <c r="N373">
        <v>1</v>
      </c>
      <c r="O373">
        <v>0</v>
      </c>
      <c r="P373">
        <v>250</v>
      </c>
      <c r="Q373">
        <v>1</v>
      </c>
      <c r="R373" s="2" t="s">
        <v>606</v>
      </c>
      <c r="S373" s="1" t="s">
        <v>366</v>
      </c>
      <c r="Z373" t="str">
        <f>_xlfn.XLOOKUP(Table2[[#This Row],[CountryCode]],Sheet2!A:A,Sheet2!B:B)</f>
        <v>India</v>
      </c>
    </row>
    <row r="374" spans="1:26" x14ac:dyDescent="0.3">
      <c r="A374">
        <v>305181</v>
      </c>
      <c r="B374">
        <v>1</v>
      </c>
      <c r="C374" s="1" t="s">
        <v>18</v>
      </c>
      <c r="D374" t="s">
        <v>30</v>
      </c>
      <c r="E374" t="s">
        <v>31</v>
      </c>
      <c r="F374">
        <v>77.124291900000003</v>
      </c>
      <c r="G374">
        <v>28.543442200000001</v>
      </c>
      <c r="H374" t="s">
        <v>514</v>
      </c>
      <c r="I374" t="s">
        <v>22</v>
      </c>
      <c r="J374" t="s">
        <v>23</v>
      </c>
      <c r="K374" t="s">
        <v>23</v>
      </c>
      <c r="L374" t="s">
        <v>23</v>
      </c>
      <c r="M374" t="s">
        <v>23</v>
      </c>
      <c r="N374">
        <v>1</v>
      </c>
      <c r="O374">
        <v>0</v>
      </c>
      <c r="P374">
        <v>150</v>
      </c>
      <c r="Q374">
        <v>1</v>
      </c>
      <c r="R374" s="2" t="s">
        <v>607</v>
      </c>
      <c r="S374" s="1" t="s">
        <v>450</v>
      </c>
      <c r="Z374" t="str">
        <f>_xlfn.XLOOKUP(Table2[[#This Row],[CountryCode]],Sheet2!A:A,Sheet2!B:B)</f>
        <v>India</v>
      </c>
    </row>
    <row r="375" spans="1:26" x14ac:dyDescent="0.3">
      <c r="A375">
        <v>18451158</v>
      </c>
      <c r="B375">
        <v>1</v>
      </c>
      <c r="C375" s="1" t="s">
        <v>18</v>
      </c>
      <c r="D375" t="s">
        <v>91</v>
      </c>
      <c r="E375" t="s">
        <v>92</v>
      </c>
      <c r="F375">
        <v>77.138996599999999</v>
      </c>
      <c r="G375">
        <v>28.659473599999998</v>
      </c>
      <c r="H375" t="s">
        <v>608</v>
      </c>
      <c r="I375" t="s">
        <v>22</v>
      </c>
      <c r="J375" t="s">
        <v>23</v>
      </c>
      <c r="K375" t="s">
        <v>23</v>
      </c>
      <c r="L375" t="s">
        <v>23</v>
      </c>
      <c r="M375" t="s">
        <v>23</v>
      </c>
      <c r="N375">
        <v>1</v>
      </c>
      <c r="O375">
        <v>0</v>
      </c>
      <c r="P375">
        <v>250</v>
      </c>
      <c r="Q375">
        <v>1</v>
      </c>
      <c r="R375" s="2" t="s">
        <v>609</v>
      </c>
      <c r="S375" s="1" t="s">
        <v>6328</v>
      </c>
      <c r="T375" t="s">
        <v>7316</v>
      </c>
      <c r="Z375" t="str">
        <f>_xlfn.XLOOKUP(Table2[[#This Row],[CountryCode]],Sheet2!A:A,Sheet2!B:B)</f>
        <v>India</v>
      </c>
    </row>
    <row r="376" spans="1:26" x14ac:dyDescent="0.3">
      <c r="A376">
        <v>18430900</v>
      </c>
      <c r="B376">
        <v>1</v>
      </c>
      <c r="C376" s="1" t="s">
        <v>18</v>
      </c>
      <c r="D376" t="s">
        <v>38</v>
      </c>
      <c r="E376" t="s">
        <v>39</v>
      </c>
      <c r="F376">
        <v>77.0006609</v>
      </c>
      <c r="G376">
        <v>28.5910291</v>
      </c>
      <c r="H376" t="s">
        <v>366</v>
      </c>
      <c r="I376" t="s">
        <v>22</v>
      </c>
      <c r="J376" t="s">
        <v>23</v>
      </c>
      <c r="K376" t="s">
        <v>23</v>
      </c>
      <c r="L376" t="s">
        <v>23</v>
      </c>
      <c r="M376" t="s">
        <v>23</v>
      </c>
      <c r="N376">
        <v>1</v>
      </c>
      <c r="O376">
        <v>0</v>
      </c>
      <c r="P376">
        <v>400</v>
      </c>
      <c r="Q376">
        <v>1</v>
      </c>
      <c r="R376" s="2" t="s">
        <v>610</v>
      </c>
      <c r="S376" s="1" t="s">
        <v>366</v>
      </c>
      <c r="Z376" t="str">
        <f>_xlfn.XLOOKUP(Table2[[#This Row],[CountryCode]],Sheet2!A:A,Sheet2!B:B)</f>
        <v>India</v>
      </c>
    </row>
    <row r="377" spans="1:26" x14ac:dyDescent="0.3">
      <c r="A377">
        <v>18435332</v>
      </c>
      <c r="B377">
        <v>1</v>
      </c>
      <c r="C377" s="1" t="s">
        <v>18</v>
      </c>
      <c r="D377" t="s">
        <v>66</v>
      </c>
      <c r="E377" t="s">
        <v>67</v>
      </c>
      <c r="F377">
        <v>77.082076700000002</v>
      </c>
      <c r="G377">
        <v>28.692797500000001</v>
      </c>
      <c r="H377" t="s">
        <v>611</v>
      </c>
      <c r="I377" t="s">
        <v>22</v>
      </c>
      <c r="J377" t="s">
        <v>23</v>
      </c>
      <c r="K377" t="s">
        <v>23</v>
      </c>
      <c r="L377" t="s">
        <v>23</v>
      </c>
      <c r="M377" t="s">
        <v>23</v>
      </c>
      <c r="N377">
        <v>1</v>
      </c>
      <c r="O377">
        <v>0</v>
      </c>
      <c r="P377">
        <v>450</v>
      </c>
      <c r="Q377">
        <v>1</v>
      </c>
      <c r="R377" s="2" t="s">
        <v>410</v>
      </c>
      <c r="S377" s="1" t="s">
        <v>450</v>
      </c>
      <c r="T377" t="s">
        <v>7326</v>
      </c>
      <c r="Z377" t="str">
        <f>_xlfn.XLOOKUP(Table2[[#This Row],[CountryCode]],Sheet2!A:A,Sheet2!B:B)</f>
        <v>India</v>
      </c>
    </row>
    <row r="378" spans="1:26" x14ac:dyDescent="0.3">
      <c r="A378">
        <v>18464640</v>
      </c>
      <c r="B378">
        <v>1</v>
      </c>
      <c r="C378" s="1" t="s">
        <v>18</v>
      </c>
      <c r="D378" t="s">
        <v>66</v>
      </c>
      <c r="E378" t="s">
        <v>67</v>
      </c>
      <c r="F378">
        <v>77.064136079999997</v>
      </c>
      <c r="G378">
        <v>28.677998290000001</v>
      </c>
      <c r="H378" t="s">
        <v>313</v>
      </c>
      <c r="I378" t="s">
        <v>22</v>
      </c>
      <c r="J378" t="s">
        <v>23</v>
      </c>
      <c r="K378" t="s">
        <v>23</v>
      </c>
      <c r="L378" t="s">
        <v>23</v>
      </c>
      <c r="M378" t="s">
        <v>23</v>
      </c>
      <c r="N378">
        <v>1</v>
      </c>
      <c r="O378">
        <v>0</v>
      </c>
      <c r="P378">
        <v>350</v>
      </c>
      <c r="Q378">
        <v>1</v>
      </c>
      <c r="R378" s="2" t="s">
        <v>612</v>
      </c>
      <c r="S378" s="1" t="s">
        <v>313</v>
      </c>
      <c r="Z378" t="str">
        <f>_xlfn.XLOOKUP(Table2[[#This Row],[CountryCode]],Sheet2!A:A,Sheet2!B:B)</f>
        <v>India</v>
      </c>
    </row>
    <row r="379" spans="1:26" x14ac:dyDescent="0.3">
      <c r="A379">
        <v>18369770</v>
      </c>
      <c r="B379">
        <v>1</v>
      </c>
      <c r="C379" s="1" t="s">
        <v>18</v>
      </c>
      <c r="D379" t="s">
        <v>70</v>
      </c>
      <c r="E379" t="s">
        <v>71</v>
      </c>
      <c r="F379">
        <v>77.146859500000005</v>
      </c>
      <c r="G379">
        <v>28.631496200000001</v>
      </c>
      <c r="H379" t="s">
        <v>358</v>
      </c>
      <c r="I379" t="s">
        <v>22</v>
      </c>
      <c r="J379" t="s">
        <v>23</v>
      </c>
      <c r="K379" t="s">
        <v>23</v>
      </c>
      <c r="L379" t="s">
        <v>23</v>
      </c>
      <c r="M379" t="s">
        <v>23</v>
      </c>
      <c r="N379">
        <v>1</v>
      </c>
      <c r="O379">
        <v>0</v>
      </c>
      <c r="P379">
        <v>150</v>
      </c>
      <c r="Q379">
        <v>1</v>
      </c>
      <c r="R379" s="2" t="s">
        <v>613</v>
      </c>
      <c r="S379" s="1" t="s">
        <v>358</v>
      </c>
      <c r="Z379" t="str">
        <f>_xlfn.XLOOKUP(Table2[[#This Row],[CountryCode]],Sheet2!A:A,Sheet2!B:B)</f>
        <v>India</v>
      </c>
    </row>
    <row r="380" spans="1:26" x14ac:dyDescent="0.3">
      <c r="A380">
        <v>18435322</v>
      </c>
      <c r="B380">
        <v>1</v>
      </c>
      <c r="C380" s="1" t="s">
        <v>18</v>
      </c>
      <c r="D380" t="s">
        <v>393</v>
      </c>
      <c r="E380" t="s">
        <v>394</v>
      </c>
      <c r="F380">
        <v>77.088029199999994</v>
      </c>
      <c r="G380">
        <v>28.851928470000001</v>
      </c>
      <c r="H380" t="s">
        <v>337</v>
      </c>
      <c r="I380" t="s">
        <v>22</v>
      </c>
      <c r="J380" t="s">
        <v>23</v>
      </c>
      <c r="K380" t="s">
        <v>23</v>
      </c>
      <c r="L380" t="s">
        <v>23</v>
      </c>
      <c r="M380" t="s">
        <v>23</v>
      </c>
      <c r="N380">
        <v>1</v>
      </c>
      <c r="O380">
        <v>0</v>
      </c>
      <c r="P380">
        <v>450</v>
      </c>
      <c r="Q380">
        <v>1</v>
      </c>
      <c r="R380" s="2" t="s">
        <v>614</v>
      </c>
      <c r="S380" s="1" t="s">
        <v>337</v>
      </c>
      <c r="Z380" t="str">
        <f>_xlfn.XLOOKUP(Table2[[#This Row],[CountryCode]],Sheet2!A:A,Sheet2!B:B)</f>
        <v>India</v>
      </c>
    </row>
    <row r="381" spans="1:26" x14ac:dyDescent="0.3">
      <c r="A381">
        <v>18431173</v>
      </c>
      <c r="B381">
        <v>1</v>
      </c>
      <c r="C381" s="1" t="s">
        <v>18</v>
      </c>
      <c r="D381" t="s">
        <v>44</v>
      </c>
      <c r="E381" t="s">
        <v>45</v>
      </c>
      <c r="F381">
        <v>77.083122000000003</v>
      </c>
      <c r="G381">
        <v>28.609319299999999</v>
      </c>
      <c r="H381" t="s">
        <v>580</v>
      </c>
      <c r="I381" t="s">
        <v>22</v>
      </c>
      <c r="J381" t="s">
        <v>23</v>
      </c>
      <c r="K381" t="s">
        <v>23</v>
      </c>
      <c r="L381" t="s">
        <v>23</v>
      </c>
      <c r="M381" t="s">
        <v>23</v>
      </c>
      <c r="N381">
        <v>1</v>
      </c>
      <c r="O381">
        <v>0</v>
      </c>
      <c r="P381">
        <v>400</v>
      </c>
      <c r="Q381">
        <v>1</v>
      </c>
      <c r="R381" s="2" t="s">
        <v>615</v>
      </c>
      <c r="S381" s="1" t="s">
        <v>21</v>
      </c>
      <c r="T381" t="s">
        <v>7318</v>
      </c>
      <c r="Z381" t="str">
        <f>_xlfn.XLOOKUP(Table2[[#This Row],[CountryCode]],Sheet2!A:A,Sheet2!B:B)</f>
        <v>India</v>
      </c>
    </row>
    <row r="382" spans="1:26" x14ac:dyDescent="0.3">
      <c r="A382">
        <v>18359282</v>
      </c>
      <c r="B382">
        <v>1</v>
      </c>
      <c r="C382" s="1" t="s">
        <v>18</v>
      </c>
      <c r="D382" t="s">
        <v>81</v>
      </c>
      <c r="E382" t="s">
        <v>82</v>
      </c>
      <c r="F382">
        <v>77.142694399999996</v>
      </c>
      <c r="G382">
        <v>28.706485600000001</v>
      </c>
      <c r="H382" t="s">
        <v>358</v>
      </c>
      <c r="I382" t="s">
        <v>22</v>
      </c>
      <c r="J382" t="s">
        <v>23</v>
      </c>
      <c r="K382" t="s">
        <v>23</v>
      </c>
      <c r="L382" t="s">
        <v>23</v>
      </c>
      <c r="M382" t="s">
        <v>23</v>
      </c>
      <c r="N382">
        <v>1</v>
      </c>
      <c r="O382">
        <v>0</v>
      </c>
      <c r="P382">
        <v>250</v>
      </c>
      <c r="Q382">
        <v>1</v>
      </c>
      <c r="R382" s="2" t="s">
        <v>616</v>
      </c>
      <c r="S382" s="1" t="s">
        <v>358</v>
      </c>
      <c r="Z382" t="str">
        <f>_xlfn.XLOOKUP(Table2[[#This Row],[CountryCode]],Sheet2!A:A,Sheet2!B:B)</f>
        <v>India</v>
      </c>
    </row>
    <row r="383" spans="1:26" x14ac:dyDescent="0.3">
      <c r="A383">
        <v>18312459</v>
      </c>
      <c r="B383">
        <v>1</v>
      </c>
      <c r="C383" s="1" t="s">
        <v>18</v>
      </c>
      <c r="D383" t="s">
        <v>136</v>
      </c>
      <c r="E383" t="s">
        <v>137</v>
      </c>
      <c r="F383">
        <v>77.186087409999999</v>
      </c>
      <c r="G383">
        <v>28.54186954</v>
      </c>
      <c r="H383" t="s">
        <v>304</v>
      </c>
      <c r="I383" t="s">
        <v>22</v>
      </c>
      <c r="J383" t="s">
        <v>23</v>
      </c>
      <c r="K383" t="s">
        <v>23</v>
      </c>
      <c r="L383" t="s">
        <v>23</v>
      </c>
      <c r="M383" t="s">
        <v>23</v>
      </c>
      <c r="N383">
        <v>1</v>
      </c>
      <c r="O383">
        <v>0</v>
      </c>
      <c r="P383">
        <v>150</v>
      </c>
      <c r="Q383">
        <v>1</v>
      </c>
      <c r="R383" s="2" t="s">
        <v>617</v>
      </c>
      <c r="S383" s="1" t="s">
        <v>21</v>
      </c>
      <c r="Z383" t="str">
        <f>_xlfn.XLOOKUP(Table2[[#This Row],[CountryCode]],Sheet2!A:A,Sheet2!B:B)</f>
        <v>India</v>
      </c>
    </row>
    <row r="384" spans="1:26" x14ac:dyDescent="0.3">
      <c r="A384">
        <v>18303708</v>
      </c>
      <c r="B384">
        <v>1</v>
      </c>
      <c r="C384" s="1" t="s">
        <v>18</v>
      </c>
      <c r="D384" t="s">
        <v>98</v>
      </c>
      <c r="E384" t="s">
        <v>99</v>
      </c>
      <c r="F384">
        <v>77.19935864</v>
      </c>
      <c r="G384">
        <v>28.517254609999998</v>
      </c>
      <c r="H384" t="s">
        <v>358</v>
      </c>
      <c r="I384" t="s">
        <v>22</v>
      </c>
      <c r="J384" t="s">
        <v>23</v>
      </c>
      <c r="K384" t="s">
        <v>23</v>
      </c>
      <c r="L384" t="s">
        <v>23</v>
      </c>
      <c r="M384" t="s">
        <v>23</v>
      </c>
      <c r="N384">
        <v>1</v>
      </c>
      <c r="O384">
        <v>0</v>
      </c>
      <c r="P384">
        <v>250</v>
      </c>
      <c r="Q384">
        <v>1</v>
      </c>
      <c r="R384" s="2" t="s">
        <v>231</v>
      </c>
      <c r="S384" s="1" t="s">
        <v>358</v>
      </c>
      <c r="Z384" t="str">
        <f>_xlfn.XLOOKUP(Table2[[#This Row],[CountryCode]],Sheet2!A:A,Sheet2!B:B)</f>
        <v>India</v>
      </c>
    </row>
    <row r="385" spans="1:26" x14ac:dyDescent="0.3">
      <c r="A385">
        <v>18441706</v>
      </c>
      <c r="B385">
        <v>1</v>
      </c>
      <c r="C385" s="1" t="s">
        <v>18</v>
      </c>
      <c r="D385" t="s">
        <v>261</v>
      </c>
      <c r="E385" t="s">
        <v>262</v>
      </c>
      <c r="F385">
        <v>77.2819954</v>
      </c>
      <c r="G385">
        <v>28.632240599999999</v>
      </c>
      <c r="H385" t="s">
        <v>337</v>
      </c>
      <c r="I385" t="s">
        <v>22</v>
      </c>
      <c r="J385" t="s">
        <v>23</v>
      </c>
      <c r="K385" t="s">
        <v>23</v>
      </c>
      <c r="L385" t="s">
        <v>23</v>
      </c>
      <c r="M385" t="s">
        <v>23</v>
      </c>
      <c r="N385">
        <v>1</v>
      </c>
      <c r="O385">
        <v>0</v>
      </c>
      <c r="P385">
        <v>250</v>
      </c>
      <c r="Q385">
        <v>1</v>
      </c>
      <c r="R385" s="2" t="s">
        <v>618</v>
      </c>
      <c r="S385" s="1" t="s">
        <v>337</v>
      </c>
      <c r="Z385" t="str">
        <f>_xlfn.XLOOKUP(Table2[[#This Row],[CountryCode]],Sheet2!A:A,Sheet2!B:B)</f>
        <v>India</v>
      </c>
    </row>
    <row r="386" spans="1:26" x14ac:dyDescent="0.3">
      <c r="A386">
        <v>18441700</v>
      </c>
      <c r="B386">
        <v>1</v>
      </c>
      <c r="C386" s="1" t="s">
        <v>18</v>
      </c>
      <c r="D386" t="s">
        <v>261</v>
      </c>
      <c r="E386" t="s">
        <v>262</v>
      </c>
      <c r="F386">
        <v>77.280182999999994</v>
      </c>
      <c r="G386">
        <v>28.626381200000001</v>
      </c>
      <c r="H386" t="s">
        <v>360</v>
      </c>
      <c r="I386" t="s">
        <v>22</v>
      </c>
      <c r="J386" t="s">
        <v>23</v>
      </c>
      <c r="K386" t="s">
        <v>23</v>
      </c>
      <c r="L386" t="s">
        <v>23</v>
      </c>
      <c r="M386" t="s">
        <v>23</v>
      </c>
      <c r="N386">
        <v>1</v>
      </c>
      <c r="O386">
        <v>0</v>
      </c>
      <c r="P386">
        <v>250</v>
      </c>
      <c r="Q386">
        <v>1</v>
      </c>
      <c r="R386" s="2" t="s">
        <v>619</v>
      </c>
      <c r="S386" s="1" t="s">
        <v>21</v>
      </c>
      <c r="T386" t="s">
        <v>7316</v>
      </c>
      <c r="Z386" t="str">
        <f>_xlfn.XLOOKUP(Table2[[#This Row],[CountryCode]],Sheet2!A:A,Sheet2!B:B)</f>
        <v>India</v>
      </c>
    </row>
    <row r="387" spans="1:26" x14ac:dyDescent="0.3">
      <c r="A387">
        <v>18424582</v>
      </c>
      <c r="B387">
        <v>1</v>
      </c>
      <c r="C387" s="1" t="s">
        <v>18</v>
      </c>
      <c r="D387" t="s">
        <v>49</v>
      </c>
      <c r="E387" t="s">
        <v>50</v>
      </c>
      <c r="F387">
        <v>77.320502289999993</v>
      </c>
      <c r="G387">
        <v>28.600122240000001</v>
      </c>
      <c r="H387" t="s">
        <v>620</v>
      </c>
      <c r="I387" t="s">
        <v>22</v>
      </c>
      <c r="J387" t="s">
        <v>23</v>
      </c>
      <c r="K387" t="s">
        <v>23</v>
      </c>
      <c r="L387" t="s">
        <v>23</v>
      </c>
      <c r="M387" t="s">
        <v>23</v>
      </c>
      <c r="N387">
        <v>1</v>
      </c>
      <c r="O387">
        <v>0</v>
      </c>
      <c r="P387">
        <v>150</v>
      </c>
      <c r="Q387">
        <v>1</v>
      </c>
      <c r="R387" s="2" t="s">
        <v>621</v>
      </c>
      <c r="S387" s="1" t="s">
        <v>620</v>
      </c>
      <c r="Z387" t="str">
        <f>_xlfn.XLOOKUP(Table2[[#This Row],[CountryCode]],Sheet2!A:A,Sheet2!B:B)</f>
        <v>India</v>
      </c>
    </row>
    <row r="388" spans="1:26" x14ac:dyDescent="0.3">
      <c r="A388">
        <v>18424192</v>
      </c>
      <c r="B388">
        <v>1</v>
      </c>
      <c r="C388" s="1" t="s">
        <v>18</v>
      </c>
      <c r="D388" t="s">
        <v>49</v>
      </c>
      <c r="E388" t="s">
        <v>50</v>
      </c>
      <c r="F388">
        <v>77.308095399999999</v>
      </c>
      <c r="G388">
        <v>28.589276040000001</v>
      </c>
      <c r="H388" t="s">
        <v>622</v>
      </c>
      <c r="I388" t="s">
        <v>22</v>
      </c>
      <c r="J388" t="s">
        <v>23</v>
      </c>
      <c r="K388" t="s">
        <v>23</v>
      </c>
      <c r="L388" t="s">
        <v>23</v>
      </c>
      <c r="M388" t="s">
        <v>23</v>
      </c>
      <c r="N388">
        <v>1</v>
      </c>
      <c r="O388">
        <v>0</v>
      </c>
      <c r="P388">
        <v>150</v>
      </c>
      <c r="Q388">
        <v>1</v>
      </c>
      <c r="R388" s="2" t="s">
        <v>623</v>
      </c>
      <c r="S388" s="1" t="s">
        <v>368</v>
      </c>
      <c r="Z388" t="str">
        <f>_xlfn.XLOOKUP(Table2[[#This Row],[CountryCode]],Sheet2!A:A,Sheet2!B:B)</f>
        <v>India</v>
      </c>
    </row>
    <row r="389" spans="1:26" x14ac:dyDescent="0.3">
      <c r="A389">
        <v>18429375</v>
      </c>
      <c r="B389">
        <v>1</v>
      </c>
      <c r="C389" s="1" t="s">
        <v>18</v>
      </c>
      <c r="D389" t="s">
        <v>387</v>
      </c>
      <c r="E389" t="s">
        <v>388</v>
      </c>
      <c r="F389">
        <v>77.279778980000003</v>
      </c>
      <c r="G389">
        <v>28.56732117</v>
      </c>
      <c r="H389" t="s">
        <v>343</v>
      </c>
      <c r="I389" t="s">
        <v>22</v>
      </c>
      <c r="J389" t="s">
        <v>23</v>
      </c>
      <c r="K389" t="s">
        <v>23</v>
      </c>
      <c r="L389" t="s">
        <v>23</v>
      </c>
      <c r="M389" t="s">
        <v>23</v>
      </c>
      <c r="N389">
        <v>1</v>
      </c>
      <c r="O389">
        <v>0</v>
      </c>
      <c r="P389">
        <v>250</v>
      </c>
      <c r="Q389">
        <v>1</v>
      </c>
      <c r="R389" s="2" t="s">
        <v>624</v>
      </c>
      <c r="S389" s="1" t="s">
        <v>343</v>
      </c>
      <c r="Z389" t="str">
        <f>_xlfn.XLOOKUP(Table2[[#This Row],[CountryCode]],Sheet2!A:A,Sheet2!B:B)</f>
        <v>India</v>
      </c>
    </row>
    <row r="390" spans="1:26" x14ac:dyDescent="0.3">
      <c r="A390">
        <v>312338</v>
      </c>
      <c r="B390">
        <v>1</v>
      </c>
      <c r="C390" s="1" t="s">
        <v>18</v>
      </c>
      <c r="D390" t="s">
        <v>215</v>
      </c>
      <c r="E390" t="s">
        <v>216</v>
      </c>
      <c r="F390">
        <v>77.173068799999996</v>
      </c>
      <c r="G390">
        <v>28.687254299999999</v>
      </c>
      <c r="H390" t="s">
        <v>528</v>
      </c>
      <c r="I390" t="s">
        <v>22</v>
      </c>
      <c r="J390" t="s">
        <v>23</v>
      </c>
      <c r="K390" t="s">
        <v>23</v>
      </c>
      <c r="L390" t="s">
        <v>23</v>
      </c>
      <c r="M390" t="s">
        <v>23</v>
      </c>
      <c r="N390">
        <v>1</v>
      </c>
      <c r="O390">
        <v>0</v>
      </c>
      <c r="P390">
        <v>400</v>
      </c>
      <c r="Q390">
        <v>1</v>
      </c>
      <c r="R390" s="2" t="s">
        <v>625</v>
      </c>
      <c r="S390" s="1" t="s">
        <v>620</v>
      </c>
      <c r="Z390" t="str">
        <f>_xlfn.XLOOKUP(Table2[[#This Row],[CountryCode]],Sheet2!A:A,Sheet2!B:B)</f>
        <v>India</v>
      </c>
    </row>
    <row r="391" spans="1:26" x14ac:dyDescent="0.3">
      <c r="A391">
        <v>18469659</v>
      </c>
      <c r="B391">
        <v>1</v>
      </c>
      <c r="C391" s="1" t="s">
        <v>18</v>
      </c>
      <c r="D391" t="s">
        <v>626</v>
      </c>
      <c r="E391" t="s">
        <v>627</v>
      </c>
      <c r="F391">
        <v>77.198046899999994</v>
      </c>
      <c r="G391">
        <v>28.598696199999999</v>
      </c>
      <c r="H391" t="s">
        <v>628</v>
      </c>
      <c r="I391" t="s">
        <v>22</v>
      </c>
      <c r="J391" t="s">
        <v>23</v>
      </c>
      <c r="K391" t="s">
        <v>23</v>
      </c>
      <c r="L391" t="s">
        <v>23</v>
      </c>
      <c r="M391" t="s">
        <v>23</v>
      </c>
      <c r="N391">
        <v>1</v>
      </c>
      <c r="O391">
        <v>0</v>
      </c>
      <c r="P391">
        <v>350</v>
      </c>
      <c r="Q391">
        <v>1</v>
      </c>
      <c r="R391" s="2" t="s">
        <v>629</v>
      </c>
      <c r="S391" s="1" t="s">
        <v>628</v>
      </c>
      <c r="Z391" t="str">
        <f>_xlfn.XLOOKUP(Table2[[#This Row],[CountryCode]],Sheet2!A:A,Sheet2!B:B)</f>
        <v>India</v>
      </c>
    </row>
    <row r="392" spans="1:26" x14ac:dyDescent="0.3">
      <c r="A392">
        <v>18438446</v>
      </c>
      <c r="B392">
        <v>1</v>
      </c>
      <c r="C392" s="1" t="s">
        <v>18</v>
      </c>
      <c r="D392" t="s">
        <v>19</v>
      </c>
      <c r="E392" t="s">
        <v>20</v>
      </c>
      <c r="F392">
        <v>77.266521299999994</v>
      </c>
      <c r="G392">
        <v>28.6598571</v>
      </c>
      <c r="H392" t="s">
        <v>553</v>
      </c>
      <c r="I392" t="s">
        <v>22</v>
      </c>
      <c r="J392" t="s">
        <v>23</v>
      </c>
      <c r="K392" t="s">
        <v>23</v>
      </c>
      <c r="L392" t="s">
        <v>23</v>
      </c>
      <c r="M392" t="s">
        <v>23</v>
      </c>
      <c r="N392">
        <v>1</v>
      </c>
      <c r="O392">
        <v>0</v>
      </c>
      <c r="P392">
        <v>250</v>
      </c>
      <c r="Q392">
        <v>1</v>
      </c>
      <c r="R392" s="2" t="s">
        <v>630</v>
      </c>
      <c r="S392" s="1" t="s">
        <v>553</v>
      </c>
      <c r="Z392" t="str">
        <f>_xlfn.XLOOKUP(Table2[[#This Row],[CountryCode]],Sheet2!A:A,Sheet2!B:B)</f>
        <v>India</v>
      </c>
    </row>
    <row r="393" spans="1:26" x14ac:dyDescent="0.3">
      <c r="A393">
        <v>18421470</v>
      </c>
      <c r="B393">
        <v>1</v>
      </c>
      <c r="C393" s="1" t="s">
        <v>18</v>
      </c>
      <c r="D393" t="s">
        <v>19</v>
      </c>
      <c r="E393" t="s">
        <v>20</v>
      </c>
      <c r="F393">
        <v>77.276678899999993</v>
      </c>
      <c r="G393">
        <v>28.654576800000001</v>
      </c>
      <c r="H393" t="s">
        <v>304</v>
      </c>
      <c r="I393" t="s">
        <v>22</v>
      </c>
      <c r="J393" t="s">
        <v>23</v>
      </c>
      <c r="K393" t="s">
        <v>23</v>
      </c>
      <c r="L393" t="s">
        <v>23</v>
      </c>
      <c r="M393" t="s">
        <v>23</v>
      </c>
      <c r="N393">
        <v>1</v>
      </c>
      <c r="O393">
        <v>0</v>
      </c>
      <c r="P393">
        <v>350</v>
      </c>
      <c r="Q393">
        <v>1</v>
      </c>
      <c r="R393" s="2" t="s">
        <v>418</v>
      </c>
      <c r="S393" s="1" t="s">
        <v>21</v>
      </c>
      <c r="Z393" t="str">
        <f>_xlfn.XLOOKUP(Table2[[#This Row],[CountryCode]],Sheet2!A:A,Sheet2!B:B)</f>
        <v>India</v>
      </c>
    </row>
    <row r="394" spans="1:26" x14ac:dyDescent="0.3">
      <c r="A394">
        <v>18423892</v>
      </c>
      <c r="B394">
        <v>1</v>
      </c>
      <c r="C394" s="1" t="s">
        <v>18</v>
      </c>
      <c r="D394" t="s">
        <v>115</v>
      </c>
      <c r="E394" t="s">
        <v>116</v>
      </c>
      <c r="F394">
        <v>77.284218800000005</v>
      </c>
      <c r="G394">
        <v>28.657607500000001</v>
      </c>
      <c r="H394" t="s">
        <v>631</v>
      </c>
      <c r="I394" t="s">
        <v>22</v>
      </c>
      <c r="J394" t="s">
        <v>23</v>
      </c>
      <c r="K394" t="s">
        <v>23</v>
      </c>
      <c r="L394" t="s">
        <v>23</v>
      </c>
      <c r="M394" t="s">
        <v>23</v>
      </c>
      <c r="N394">
        <v>1</v>
      </c>
      <c r="O394">
        <v>0</v>
      </c>
      <c r="P394">
        <v>350</v>
      </c>
      <c r="Q394">
        <v>1</v>
      </c>
      <c r="R394" s="2" t="s">
        <v>632</v>
      </c>
      <c r="S394" s="1" t="s">
        <v>631</v>
      </c>
      <c r="Z394" t="str">
        <f>_xlfn.XLOOKUP(Table2[[#This Row],[CountryCode]],Sheet2!A:A,Sheet2!B:B)</f>
        <v>India</v>
      </c>
    </row>
    <row r="395" spans="1:26" x14ac:dyDescent="0.3">
      <c r="A395">
        <v>18423103</v>
      </c>
      <c r="B395">
        <v>1</v>
      </c>
      <c r="C395" s="1" t="s">
        <v>18</v>
      </c>
      <c r="D395" t="s">
        <v>115</v>
      </c>
      <c r="E395" t="s">
        <v>116</v>
      </c>
      <c r="F395">
        <v>77.277766700000001</v>
      </c>
      <c r="G395">
        <v>28.653084499999999</v>
      </c>
      <c r="H395" t="s">
        <v>450</v>
      </c>
      <c r="I395" t="s">
        <v>22</v>
      </c>
      <c r="J395" t="s">
        <v>23</v>
      </c>
      <c r="K395" t="s">
        <v>23</v>
      </c>
      <c r="L395" t="s">
        <v>23</v>
      </c>
      <c r="M395" t="s">
        <v>23</v>
      </c>
      <c r="N395">
        <v>1</v>
      </c>
      <c r="O395">
        <v>0</v>
      </c>
      <c r="P395">
        <v>100</v>
      </c>
      <c r="Q395">
        <v>1</v>
      </c>
      <c r="R395" s="2" t="s">
        <v>633</v>
      </c>
      <c r="S395" s="1" t="s">
        <v>450</v>
      </c>
      <c r="Z395" t="str">
        <f>_xlfn.XLOOKUP(Table2[[#This Row],[CountryCode]],Sheet2!A:A,Sheet2!B:B)</f>
        <v>India</v>
      </c>
    </row>
    <row r="396" spans="1:26" x14ac:dyDescent="0.3">
      <c r="A396">
        <v>304469</v>
      </c>
      <c r="B396">
        <v>1</v>
      </c>
      <c r="C396" s="1" t="s">
        <v>18</v>
      </c>
      <c r="D396" t="s">
        <v>91</v>
      </c>
      <c r="E396" t="s">
        <v>92</v>
      </c>
      <c r="F396">
        <v>77.1400711</v>
      </c>
      <c r="G396">
        <v>28.657078800000001</v>
      </c>
      <c r="H396" t="s">
        <v>450</v>
      </c>
      <c r="I396" t="s">
        <v>22</v>
      </c>
      <c r="J396" t="s">
        <v>23</v>
      </c>
      <c r="K396" t="s">
        <v>23</v>
      </c>
      <c r="L396" t="s">
        <v>23</v>
      </c>
      <c r="M396" t="s">
        <v>23</v>
      </c>
      <c r="N396">
        <v>1</v>
      </c>
      <c r="O396">
        <v>0</v>
      </c>
      <c r="P396">
        <v>100</v>
      </c>
      <c r="Q396">
        <v>1</v>
      </c>
      <c r="R396" s="2" t="s">
        <v>634</v>
      </c>
      <c r="S396" s="1" t="s">
        <v>450</v>
      </c>
      <c r="Z396" t="str">
        <f>_xlfn.XLOOKUP(Table2[[#This Row],[CountryCode]],Sheet2!A:A,Sheet2!B:B)</f>
        <v>India</v>
      </c>
    </row>
    <row r="397" spans="1:26" x14ac:dyDescent="0.3">
      <c r="A397">
        <v>18425178</v>
      </c>
      <c r="B397">
        <v>1</v>
      </c>
      <c r="C397" s="1" t="s">
        <v>18</v>
      </c>
      <c r="D397" t="s">
        <v>185</v>
      </c>
      <c r="E397" t="s">
        <v>186</v>
      </c>
      <c r="F397">
        <v>77.170798599999998</v>
      </c>
      <c r="G397">
        <v>28.5587394</v>
      </c>
      <c r="H397" t="s">
        <v>635</v>
      </c>
      <c r="I397" t="s">
        <v>22</v>
      </c>
      <c r="J397" t="s">
        <v>23</v>
      </c>
      <c r="K397" t="s">
        <v>23</v>
      </c>
      <c r="L397" t="s">
        <v>23</v>
      </c>
      <c r="M397" t="s">
        <v>23</v>
      </c>
      <c r="N397">
        <v>1</v>
      </c>
      <c r="O397">
        <v>0</v>
      </c>
      <c r="P397">
        <v>100</v>
      </c>
      <c r="Q397">
        <v>1</v>
      </c>
      <c r="R397" s="2" t="s">
        <v>636</v>
      </c>
      <c r="S397" s="1" t="s">
        <v>2762</v>
      </c>
      <c r="Z397" t="str">
        <f>_xlfn.XLOOKUP(Table2[[#This Row],[CountryCode]],Sheet2!A:A,Sheet2!B:B)</f>
        <v>India</v>
      </c>
    </row>
    <row r="398" spans="1:26" x14ac:dyDescent="0.3">
      <c r="A398">
        <v>18261710</v>
      </c>
      <c r="B398">
        <v>1</v>
      </c>
      <c r="C398" s="1" t="s">
        <v>18</v>
      </c>
      <c r="D398" t="s">
        <v>66</v>
      </c>
      <c r="E398" t="s">
        <v>67</v>
      </c>
      <c r="F398">
        <v>77.03108288</v>
      </c>
      <c r="G398">
        <v>28.68202569</v>
      </c>
      <c r="H398" t="s">
        <v>375</v>
      </c>
      <c r="I398" t="s">
        <v>22</v>
      </c>
      <c r="J398" t="s">
        <v>23</v>
      </c>
      <c r="K398" t="s">
        <v>23</v>
      </c>
      <c r="L398" t="s">
        <v>23</v>
      </c>
      <c r="M398" t="s">
        <v>23</v>
      </c>
      <c r="N398">
        <v>1</v>
      </c>
      <c r="O398">
        <v>0</v>
      </c>
      <c r="P398">
        <v>400</v>
      </c>
      <c r="Q398">
        <v>1</v>
      </c>
      <c r="R398" s="2" t="s">
        <v>637</v>
      </c>
      <c r="S398" s="1" t="s">
        <v>358</v>
      </c>
      <c r="Z398" t="str">
        <f>_xlfn.XLOOKUP(Table2[[#This Row],[CountryCode]],Sheet2!A:A,Sheet2!B:B)</f>
        <v>India</v>
      </c>
    </row>
    <row r="399" spans="1:26" x14ac:dyDescent="0.3">
      <c r="A399">
        <v>18261719</v>
      </c>
      <c r="B399">
        <v>1</v>
      </c>
      <c r="C399" s="1" t="s">
        <v>18</v>
      </c>
      <c r="D399" t="s">
        <v>66</v>
      </c>
      <c r="E399" t="s">
        <v>67</v>
      </c>
      <c r="F399">
        <v>77.071354299999996</v>
      </c>
      <c r="G399">
        <v>28.652987400000001</v>
      </c>
      <c r="H399" t="s">
        <v>598</v>
      </c>
      <c r="I399" t="s">
        <v>22</v>
      </c>
      <c r="J399" t="s">
        <v>23</v>
      </c>
      <c r="K399" t="s">
        <v>23</v>
      </c>
      <c r="L399" t="s">
        <v>23</v>
      </c>
      <c r="M399" t="s">
        <v>23</v>
      </c>
      <c r="N399">
        <v>1</v>
      </c>
      <c r="O399">
        <v>0</v>
      </c>
      <c r="P399">
        <v>350</v>
      </c>
      <c r="Q399">
        <v>1</v>
      </c>
      <c r="R399" s="2" t="s">
        <v>638</v>
      </c>
      <c r="S399" s="1" t="s">
        <v>553</v>
      </c>
      <c r="T399" t="s">
        <v>7318</v>
      </c>
      <c r="Z399" t="str">
        <f>_xlfn.XLOOKUP(Table2[[#This Row],[CountryCode]],Sheet2!A:A,Sheet2!B:B)</f>
        <v>India</v>
      </c>
    </row>
    <row r="400" spans="1:26" x14ac:dyDescent="0.3">
      <c r="A400">
        <v>18464634</v>
      </c>
      <c r="B400">
        <v>1</v>
      </c>
      <c r="C400" s="1" t="s">
        <v>18</v>
      </c>
      <c r="D400" t="s">
        <v>66</v>
      </c>
      <c r="E400" t="s">
        <v>67</v>
      </c>
      <c r="F400">
        <v>77.069317440000006</v>
      </c>
      <c r="G400">
        <v>28.68172684</v>
      </c>
      <c r="H400" t="s">
        <v>441</v>
      </c>
      <c r="I400" t="s">
        <v>22</v>
      </c>
      <c r="J400" t="s">
        <v>23</v>
      </c>
      <c r="K400" t="s">
        <v>23</v>
      </c>
      <c r="L400" t="s">
        <v>23</v>
      </c>
      <c r="M400" t="s">
        <v>23</v>
      </c>
      <c r="N400">
        <v>1</v>
      </c>
      <c r="O400">
        <v>0</v>
      </c>
      <c r="P400">
        <v>250</v>
      </c>
      <c r="Q400">
        <v>1</v>
      </c>
      <c r="R400" s="2" t="s">
        <v>639</v>
      </c>
      <c r="S400" s="1" t="s">
        <v>358</v>
      </c>
      <c r="Z400" t="str">
        <f>_xlfn.XLOOKUP(Table2[[#This Row],[CountryCode]],Sheet2!A:A,Sheet2!B:B)</f>
        <v>India</v>
      </c>
    </row>
    <row r="401" spans="1:26" x14ac:dyDescent="0.3">
      <c r="A401">
        <v>18378581</v>
      </c>
      <c r="B401">
        <v>1</v>
      </c>
      <c r="C401" s="1" t="s">
        <v>18</v>
      </c>
      <c r="D401" t="s">
        <v>44</v>
      </c>
      <c r="E401" t="s">
        <v>45</v>
      </c>
      <c r="F401">
        <v>77.101590999999999</v>
      </c>
      <c r="G401">
        <v>28.6006231</v>
      </c>
      <c r="H401" t="s">
        <v>375</v>
      </c>
      <c r="I401" t="s">
        <v>22</v>
      </c>
      <c r="J401" t="s">
        <v>23</v>
      </c>
      <c r="K401" t="s">
        <v>23</v>
      </c>
      <c r="L401" t="s">
        <v>23</v>
      </c>
      <c r="M401" t="s">
        <v>23</v>
      </c>
      <c r="N401">
        <v>1</v>
      </c>
      <c r="O401">
        <v>0</v>
      </c>
      <c r="P401">
        <v>350</v>
      </c>
      <c r="Q401">
        <v>1</v>
      </c>
      <c r="R401" s="2" t="s">
        <v>640</v>
      </c>
      <c r="S401" s="1" t="s">
        <v>358</v>
      </c>
      <c r="Z401" t="str">
        <f>_xlfn.XLOOKUP(Table2[[#This Row],[CountryCode]],Sheet2!A:A,Sheet2!B:B)</f>
        <v>India</v>
      </c>
    </row>
    <row r="402" spans="1:26" x14ac:dyDescent="0.3">
      <c r="A402">
        <v>18435829</v>
      </c>
      <c r="B402">
        <v>1</v>
      </c>
      <c r="C402" s="1" t="s">
        <v>18</v>
      </c>
      <c r="D402" t="s">
        <v>311</v>
      </c>
      <c r="E402" t="s">
        <v>312</v>
      </c>
      <c r="F402">
        <v>77.162132</v>
      </c>
      <c r="G402">
        <v>28.5921448</v>
      </c>
      <c r="H402" t="s">
        <v>441</v>
      </c>
      <c r="I402" t="s">
        <v>22</v>
      </c>
      <c r="J402" t="s">
        <v>23</v>
      </c>
      <c r="K402" t="s">
        <v>23</v>
      </c>
      <c r="L402" t="s">
        <v>23</v>
      </c>
      <c r="M402" t="s">
        <v>23</v>
      </c>
      <c r="N402">
        <v>1</v>
      </c>
      <c r="O402">
        <v>0</v>
      </c>
      <c r="P402">
        <v>350</v>
      </c>
      <c r="Q402">
        <v>1</v>
      </c>
      <c r="R402" s="2" t="s">
        <v>641</v>
      </c>
      <c r="S402" s="1" t="s">
        <v>358</v>
      </c>
      <c r="Z402" t="str">
        <f>_xlfn.XLOOKUP(Table2[[#This Row],[CountryCode]],Sheet2!A:A,Sheet2!B:B)</f>
        <v>India</v>
      </c>
    </row>
    <row r="403" spans="1:26" x14ac:dyDescent="0.3">
      <c r="A403">
        <v>18393448</v>
      </c>
      <c r="B403">
        <v>1</v>
      </c>
      <c r="C403" s="1" t="s">
        <v>18</v>
      </c>
      <c r="D403" t="s">
        <v>77</v>
      </c>
      <c r="E403" t="s">
        <v>78</v>
      </c>
      <c r="F403">
        <v>77.284705500000001</v>
      </c>
      <c r="G403">
        <v>28.621369900000001</v>
      </c>
      <c r="H403" t="s">
        <v>642</v>
      </c>
      <c r="I403" t="s">
        <v>22</v>
      </c>
      <c r="J403" t="s">
        <v>23</v>
      </c>
      <c r="K403" t="s">
        <v>23</v>
      </c>
      <c r="L403" t="s">
        <v>23</v>
      </c>
      <c r="M403" t="s">
        <v>23</v>
      </c>
      <c r="N403">
        <v>1</v>
      </c>
      <c r="O403">
        <v>0</v>
      </c>
      <c r="P403">
        <v>250</v>
      </c>
      <c r="Q403">
        <v>1</v>
      </c>
      <c r="R403" s="2" t="s">
        <v>643</v>
      </c>
      <c r="S403" s="1" t="s">
        <v>644</v>
      </c>
      <c r="Z403" t="str">
        <f>_xlfn.XLOOKUP(Table2[[#This Row],[CountryCode]],Sheet2!A:A,Sheet2!B:B)</f>
        <v>India</v>
      </c>
    </row>
    <row r="404" spans="1:26" x14ac:dyDescent="0.3">
      <c r="A404">
        <v>18359285</v>
      </c>
      <c r="B404">
        <v>1</v>
      </c>
      <c r="C404" s="1" t="s">
        <v>18</v>
      </c>
      <c r="D404" t="s">
        <v>492</v>
      </c>
      <c r="E404" t="s">
        <v>493</v>
      </c>
      <c r="F404">
        <v>77.134322299999994</v>
      </c>
      <c r="G404">
        <v>28.715580599999999</v>
      </c>
      <c r="H404" t="s">
        <v>644</v>
      </c>
      <c r="I404" t="s">
        <v>22</v>
      </c>
      <c r="J404" t="s">
        <v>23</v>
      </c>
      <c r="K404" t="s">
        <v>23</v>
      </c>
      <c r="L404" t="s">
        <v>23</v>
      </c>
      <c r="M404" t="s">
        <v>23</v>
      </c>
      <c r="N404">
        <v>1</v>
      </c>
      <c r="O404">
        <v>0</v>
      </c>
      <c r="P404">
        <v>250</v>
      </c>
      <c r="Q404">
        <v>1</v>
      </c>
      <c r="R404" s="2" t="s">
        <v>645</v>
      </c>
      <c r="S404" s="1" t="s">
        <v>644</v>
      </c>
      <c r="Z404" t="str">
        <f>_xlfn.XLOOKUP(Table2[[#This Row],[CountryCode]],Sheet2!A:A,Sheet2!B:B)</f>
        <v>India</v>
      </c>
    </row>
    <row r="405" spans="1:26" x14ac:dyDescent="0.3">
      <c r="A405">
        <v>18441566</v>
      </c>
      <c r="B405">
        <v>1</v>
      </c>
      <c r="C405" s="1" t="s">
        <v>18</v>
      </c>
      <c r="D405" t="s">
        <v>157</v>
      </c>
      <c r="E405" t="s">
        <v>158</v>
      </c>
      <c r="F405">
        <v>77.295977500000006</v>
      </c>
      <c r="G405">
        <v>28.642467100000001</v>
      </c>
      <c r="H405" t="s">
        <v>358</v>
      </c>
      <c r="I405" t="s">
        <v>22</v>
      </c>
      <c r="J405" t="s">
        <v>23</v>
      </c>
      <c r="K405" t="s">
        <v>23</v>
      </c>
      <c r="L405" t="s">
        <v>23</v>
      </c>
      <c r="M405" t="s">
        <v>23</v>
      </c>
      <c r="N405">
        <v>1</v>
      </c>
      <c r="O405">
        <v>0</v>
      </c>
      <c r="P405">
        <v>250</v>
      </c>
      <c r="Q405">
        <v>1</v>
      </c>
      <c r="R405" s="2" t="s">
        <v>646</v>
      </c>
      <c r="S405" s="1" t="s">
        <v>358</v>
      </c>
      <c r="Z405" t="str">
        <f>_xlfn.XLOOKUP(Table2[[#This Row],[CountryCode]],Sheet2!A:A,Sheet2!B:B)</f>
        <v>India</v>
      </c>
    </row>
    <row r="406" spans="1:26" x14ac:dyDescent="0.3">
      <c r="A406">
        <v>18424648</v>
      </c>
      <c r="B406">
        <v>1</v>
      </c>
      <c r="C406" s="1" t="s">
        <v>18</v>
      </c>
      <c r="D406" t="s">
        <v>49</v>
      </c>
      <c r="E406" t="s">
        <v>50</v>
      </c>
      <c r="F406">
        <v>77.307202889999999</v>
      </c>
      <c r="G406">
        <v>28.590801590000002</v>
      </c>
      <c r="H406" t="s">
        <v>514</v>
      </c>
      <c r="I406" t="s">
        <v>22</v>
      </c>
      <c r="J406" t="s">
        <v>23</v>
      </c>
      <c r="K406" t="s">
        <v>23</v>
      </c>
      <c r="L406" t="s">
        <v>23</v>
      </c>
      <c r="M406" t="s">
        <v>23</v>
      </c>
      <c r="N406">
        <v>1</v>
      </c>
      <c r="O406">
        <v>0</v>
      </c>
      <c r="P406">
        <v>100</v>
      </c>
      <c r="Q406">
        <v>1</v>
      </c>
      <c r="R406" s="2" t="s">
        <v>647</v>
      </c>
      <c r="S406" s="1" t="s">
        <v>450</v>
      </c>
      <c r="Z406" t="str">
        <f>_xlfn.XLOOKUP(Table2[[#This Row],[CountryCode]],Sheet2!A:A,Sheet2!B:B)</f>
        <v>India</v>
      </c>
    </row>
    <row r="407" spans="1:26" x14ac:dyDescent="0.3">
      <c r="A407">
        <v>18377900</v>
      </c>
      <c r="B407">
        <v>1</v>
      </c>
      <c r="C407" s="1" t="s">
        <v>18</v>
      </c>
      <c r="D407" t="s">
        <v>49</v>
      </c>
      <c r="E407" t="s">
        <v>50</v>
      </c>
      <c r="F407">
        <v>77.30676837</v>
      </c>
      <c r="G407">
        <v>28.591333259999999</v>
      </c>
      <c r="H407" t="s">
        <v>343</v>
      </c>
      <c r="I407" t="s">
        <v>22</v>
      </c>
      <c r="J407" t="s">
        <v>23</v>
      </c>
      <c r="K407" t="s">
        <v>23</v>
      </c>
      <c r="L407" t="s">
        <v>23</v>
      </c>
      <c r="M407" t="s">
        <v>23</v>
      </c>
      <c r="N407">
        <v>1</v>
      </c>
      <c r="O407">
        <v>0</v>
      </c>
      <c r="P407">
        <v>400</v>
      </c>
      <c r="Q407">
        <v>1</v>
      </c>
      <c r="R407" s="2" t="s">
        <v>648</v>
      </c>
      <c r="S407" s="1" t="s">
        <v>343</v>
      </c>
      <c r="Z407" t="str">
        <f>_xlfn.XLOOKUP(Table2[[#This Row],[CountryCode]],Sheet2!A:A,Sheet2!B:B)</f>
        <v>India</v>
      </c>
    </row>
    <row r="408" spans="1:26" x14ac:dyDescent="0.3">
      <c r="A408">
        <v>18424200</v>
      </c>
      <c r="B408">
        <v>1</v>
      </c>
      <c r="C408" s="1" t="s">
        <v>18</v>
      </c>
      <c r="D408" t="s">
        <v>49</v>
      </c>
      <c r="E408" t="s">
        <v>50</v>
      </c>
      <c r="F408">
        <v>77.308075099999996</v>
      </c>
      <c r="G408">
        <v>28.589743200000001</v>
      </c>
      <c r="H408" t="s">
        <v>368</v>
      </c>
      <c r="I408" t="s">
        <v>22</v>
      </c>
      <c r="J408" t="s">
        <v>23</v>
      </c>
      <c r="K408" t="s">
        <v>23</v>
      </c>
      <c r="L408" t="s">
        <v>23</v>
      </c>
      <c r="M408" t="s">
        <v>23</v>
      </c>
      <c r="N408">
        <v>1</v>
      </c>
      <c r="O408">
        <v>0</v>
      </c>
      <c r="P408">
        <v>150</v>
      </c>
      <c r="Q408">
        <v>1</v>
      </c>
      <c r="R408" s="2" t="s">
        <v>649</v>
      </c>
      <c r="S408" s="1" t="s">
        <v>368</v>
      </c>
      <c r="Z408" t="str">
        <f>_xlfn.XLOOKUP(Table2[[#This Row],[CountryCode]],Sheet2!A:A,Sheet2!B:B)</f>
        <v>India</v>
      </c>
    </row>
    <row r="409" spans="1:26" x14ac:dyDescent="0.3">
      <c r="A409">
        <v>18418262</v>
      </c>
      <c r="B409">
        <v>1</v>
      </c>
      <c r="C409" s="1" t="s">
        <v>18</v>
      </c>
      <c r="D409" t="s">
        <v>148</v>
      </c>
      <c r="E409" t="s">
        <v>149</v>
      </c>
      <c r="F409">
        <v>77.318279070000003</v>
      </c>
      <c r="G409">
        <v>28.67127679</v>
      </c>
      <c r="H409" t="s">
        <v>650</v>
      </c>
      <c r="I409" t="s">
        <v>22</v>
      </c>
      <c r="J409" t="s">
        <v>23</v>
      </c>
      <c r="K409" t="s">
        <v>23</v>
      </c>
      <c r="L409" t="s">
        <v>23</v>
      </c>
      <c r="M409" t="s">
        <v>23</v>
      </c>
      <c r="N409">
        <v>1</v>
      </c>
      <c r="O409">
        <v>0</v>
      </c>
      <c r="P409">
        <v>150</v>
      </c>
      <c r="Q409">
        <v>1</v>
      </c>
      <c r="R409" s="2" t="s">
        <v>651</v>
      </c>
      <c r="S409" s="1" t="s">
        <v>450</v>
      </c>
      <c r="Z409" t="str">
        <f>_xlfn.XLOOKUP(Table2[[#This Row],[CountryCode]],Sheet2!A:A,Sheet2!B:B)</f>
        <v>India</v>
      </c>
    </row>
    <row r="410" spans="1:26" x14ac:dyDescent="0.3">
      <c r="A410">
        <v>18421457</v>
      </c>
      <c r="B410">
        <v>1</v>
      </c>
      <c r="C410" s="1" t="s">
        <v>18</v>
      </c>
      <c r="D410" t="s">
        <v>298</v>
      </c>
      <c r="E410" t="s">
        <v>299</v>
      </c>
      <c r="F410">
        <v>77.317114599999996</v>
      </c>
      <c r="G410">
        <v>28.660359400000001</v>
      </c>
      <c r="H410" t="s">
        <v>457</v>
      </c>
      <c r="I410" t="s">
        <v>22</v>
      </c>
      <c r="J410" t="s">
        <v>23</v>
      </c>
      <c r="K410" t="s">
        <v>23</v>
      </c>
      <c r="L410" t="s">
        <v>23</v>
      </c>
      <c r="M410" t="s">
        <v>23</v>
      </c>
      <c r="N410">
        <v>1</v>
      </c>
      <c r="O410">
        <v>0</v>
      </c>
      <c r="P410">
        <v>100</v>
      </c>
      <c r="Q410">
        <v>1</v>
      </c>
      <c r="R410" s="2" t="s">
        <v>652</v>
      </c>
      <c r="S410" s="1" t="s">
        <v>457</v>
      </c>
      <c r="Z410" t="str">
        <f>_xlfn.XLOOKUP(Table2[[#This Row],[CountryCode]],Sheet2!A:A,Sheet2!B:B)</f>
        <v>India</v>
      </c>
    </row>
    <row r="411" spans="1:26" x14ac:dyDescent="0.3">
      <c r="A411">
        <v>18446396</v>
      </c>
      <c r="B411">
        <v>1</v>
      </c>
      <c r="C411" s="1" t="s">
        <v>18</v>
      </c>
      <c r="D411" t="s">
        <v>215</v>
      </c>
      <c r="E411" t="s">
        <v>216</v>
      </c>
      <c r="F411">
        <v>77.172323000000006</v>
      </c>
      <c r="G411">
        <v>28.694039</v>
      </c>
      <c r="H411" t="s">
        <v>540</v>
      </c>
      <c r="I411" t="s">
        <v>22</v>
      </c>
      <c r="J411" t="s">
        <v>23</v>
      </c>
      <c r="K411" t="s">
        <v>23</v>
      </c>
      <c r="L411" t="s">
        <v>23</v>
      </c>
      <c r="M411" t="s">
        <v>23</v>
      </c>
      <c r="N411">
        <v>1</v>
      </c>
      <c r="O411">
        <v>0</v>
      </c>
      <c r="P411">
        <v>250</v>
      </c>
      <c r="Q411">
        <v>1</v>
      </c>
      <c r="R411" s="2" t="s">
        <v>653</v>
      </c>
      <c r="S411" s="1" t="s">
        <v>462</v>
      </c>
      <c r="Z411" t="str">
        <f>_xlfn.XLOOKUP(Table2[[#This Row],[CountryCode]],Sheet2!A:A,Sheet2!B:B)</f>
        <v>India</v>
      </c>
    </row>
    <row r="412" spans="1:26" x14ac:dyDescent="0.3">
      <c r="A412">
        <v>18265385</v>
      </c>
      <c r="B412">
        <v>1</v>
      </c>
      <c r="C412" s="1" t="s">
        <v>18</v>
      </c>
      <c r="D412" t="s">
        <v>55</v>
      </c>
      <c r="E412" t="s">
        <v>56</v>
      </c>
      <c r="F412">
        <v>77.31474</v>
      </c>
      <c r="G412">
        <v>28.678966200000001</v>
      </c>
      <c r="H412" t="s">
        <v>514</v>
      </c>
      <c r="I412" t="s">
        <v>22</v>
      </c>
      <c r="J412" t="s">
        <v>23</v>
      </c>
      <c r="K412" t="s">
        <v>23</v>
      </c>
      <c r="L412" t="s">
        <v>23</v>
      </c>
      <c r="M412" t="s">
        <v>23</v>
      </c>
      <c r="N412">
        <v>1</v>
      </c>
      <c r="O412">
        <v>0</v>
      </c>
      <c r="P412">
        <v>150</v>
      </c>
      <c r="Q412">
        <v>1</v>
      </c>
      <c r="R412" s="2" t="s">
        <v>248</v>
      </c>
      <c r="S412" s="1" t="s">
        <v>450</v>
      </c>
      <c r="Z412" t="str">
        <f>_xlfn.XLOOKUP(Table2[[#This Row],[CountryCode]],Sheet2!A:A,Sheet2!B:B)</f>
        <v>India</v>
      </c>
    </row>
    <row r="413" spans="1:26" x14ac:dyDescent="0.3">
      <c r="A413">
        <v>18273530</v>
      </c>
      <c r="B413">
        <v>1</v>
      </c>
      <c r="C413" s="1" t="s">
        <v>18</v>
      </c>
      <c r="D413" t="s">
        <v>323</v>
      </c>
      <c r="E413" t="s">
        <v>324</v>
      </c>
      <c r="F413">
        <v>77.2275645</v>
      </c>
      <c r="G413">
        <v>28.700346400000001</v>
      </c>
      <c r="H413" t="s">
        <v>654</v>
      </c>
      <c r="I413" t="s">
        <v>22</v>
      </c>
      <c r="J413" t="s">
        <v>23</v>
      </c>
      <c r="K413" t="s">
        <v>23</v>
      </c>
      <c r="L413" t="s">
        <v>23</v>
      </c>
      <c r="M413" t="s">
        <v>23</v>
      </c>
      <c r="N413">
        <v>1</v>
      </c>
      <c r="O413">
        <v>0</v>
      </c>
      <c r="P413">
        <v>400</v>
      </c>
      <c r="Q413">
        <v>1</v>
      </c>
      <c r="R413" s="2" t="s">
        <v>655</v>
      </c>
      <c r="S413" s="1" t="s">
        <v>21</v>
      </c>
      <c r="T413" t="s">
        <v>7316</v>
      </c>
      <c r="Z413" t="str">
        <f>_xlfn.XLOOKUP(Table2[[#This Row],[CountryCode]],Sheet2!A:A,Sheet2!B:B)</f>
        <v>India</v>
      </c>
    </row>
    <row r="414" spans="1:26" x14ac:dyDescent="0.3">
      <c r="A414">
        <v>18492025</v>
      </c>
      <c r="B414">
        <v>1</v>
      </c>
      <c r="C414" s="1" t="s">
        <v>18</v>
      </c>
      <c r="D414" t="s">
        <v>124</v>
      </c>
      <c r="E414" t="s">
        <v>125</v>
      </c>
      <c r="F414">
        <v>77.165108200000006</v>
      </c>
      <c r="G414">
        <v>28.494040699999999</v>
      </c>
      <c r="H414" t="s">
        <v>656</v>
      </c>
      <c r="I414" t="s">
        <v>22</v>
      </c>
      <c r="J414" t="s">
        <v>23</v>
      </c>
      <c r="K414" t="s">
        <v>23</v>
      </c>
      <c r="L414" t="s">
        <v>23</v>
      </c>
      <c r="M414" t="s">
        <v>23</v>
      </c>
      <c r="N414">
        <v>1</v>
      </c>
      <c r="O414">
        <v>0</v>
      </c>
      <c r="P414">
        <v>400</v>
      </c>
      <c r="Q414">
        <v>1</v>
      </c>
      <c r="R414" s="2" t="s">
        <v>657</v>
      </c>
      <c r="S414" s="1" t="s">
        <v>450</v>
      </c>
      <c r="T414" t="s">
        <v>7327</v>
      </c>
      <c r="U414" t="s">
        <v>7318</v>
      </c>
      <c r="V414" t="s">
        <v>7330</v>
      </c>
      <c r="W414" t="s">
        <v>7321</v>
      </c>
      <c r="Z414" t="str">
        <f>_xlfn.XLOOKUP(Table2[[#This Row],[CountryCode]],Sheet2!A:A,Sheet2!B:B)</f>
        <v>India</v>
      </c>
    </row>
    <row r="415" spans="1:26" x14ac:dyDescent="0.3">
      <c r="A415">
        <v>18489819</v>
      </c>
      <c r="B415">
        <v>1</v>
      </c>
      <c r="C415" s="1" t="s">
        <v>18</v>
      </c>
      <c r="D415" t="s">
        <v>124</v>
      </c>
      <c r="E415" t="s">
        <v>125</v>
      </c>
      <c r="F415">
        <v>77.1451213</v>
      </c>
      <c r="G415">
        <v>28.494083100000001</v>
      </c>
      <c r="H415" t="s">
        <v>358</v>
      </c>
      <c r="I415" t="s">
        <v>22</v>
      </c>
      <c r="J415" t="s">
        <v>23</v>
      </c>
      <c r="K415" t="s">
        <v>23</v>
      </c>
      <c r="L415" t="s">
        <v>23</v>
      </c>
      <c r="M415" t="s">
        <v>23</v>
      </c>
      <c r="N415">
        <v>1</v>
      </c>
      <c r="O415">
        <v>0</v>
      </c>
      <c r="P415">
        <v>150</v>
      </c>
      <c r="Q415">
        <v>1</v>
      </c>
      <c r="R415" s="2" t="s">
        <v>658</v>
      </c>
      <c r="S415" s="1" t="s">
        <v>358</v>
      </c>
      <c r="Z415" t="str">
        <f>_xlfn.XLOOKUP(Table2[[#This Row],[CountryCode]],Sheet2!A:A,Sheet2!B:B)</f>
        <v>India</v>
      </c>
    </row>
    <row r="416" spans="1:26" x14ac:dyDescent="0.3">
      <c r="A416">
        <v>18034037</v>
      </c>
      <c r="B416">
        <v>1</v>
      </c>
      <c r="C416" s="1" t="s">
        <v>18</v>
      </c>
      <c r="D416" t="s">
        <v>124</v>
      </c>
      <c r="E416" t="s">
        <v>125</v>
      </c>
      <c r="F416">
        <v>77.164632999999995</v>
      </c>
      <c r="G416">
        <v>28.4932439</v>
      </c>
      <c r="H416" t="s">
        <v>659</v>
      </c>
      <c r="I416" t="s">
        <v>22</v>
      </c>
      <c r="J416" t="s">
        <v>23</v>
      </c>
      <c r="K416" t="s">
        <v>23</v>
      </c>
      <c r="L416" t="s">
        <v>23</v>
      </c>
      <c r="M416" t="s">
        <v>23</v>
      </c>
      <c r="N416">
        <v>1</v>
      </c>
      <c r="O416">
        <v>0</v>
      </c>
      <c r="P416">
        <v>350</v>
      </c>
      <c r="Q416">
        <v>1</v>
      </c>
      <c r="R416" s="2" t="s">
        <v>660</v>
      </c>
      <c r="S416" s="1" t="s">
        <v>620</v>
      </c>
      <c r="T416" t="s">
        <v>7316</v>
      </c>
      <c r="Z416" t="str">
        <f>_xlfn.XLOOKUP(Table2[[#This Row],[CountryCode]],Sheet2!A:A,Sheet2!B:B)</f>
        <v>India</v>
      </c>
    </row>
    <row r="417" spans="1:26" x14ac:dyDescent="0.3">
      <c r="A417">
        <v>18261151</v>
      </c>
      <c r="B417">
        <v>1</v>
      </c>
      <c r="C417" s="1" t="s">
        <v>18</v>
      </c>
      <c r="D417" t="s">
        <v>66</v>
      </c>
      <c r="E417" t="s">
        <v>67</v>
      </c>
      <c r="F417">
        <v>77.070058599999996</v>
      </c>
      <c r="G417">
        <v>28.6521647</v>
      </c>
      <c r="H417" t="s">
        <v>479</v>
      </c>
      <c r="I417" t="s">
        <v>22</v>
      </c>
      <c r="J417" t="s">
        <v>23</v>
      </c>
      <c r="K417" t="s">
        <v>23</v>
      </c>
      <c r="L417" t="s">
        <v>23</v>
      </c>
      <c r="M417" t="s">
        <v>23</v>
      </c>
      <c r="N417">
        <v>1</v>
      </c>
      <c r="O417">
        <v>0</v>
      </c>
      <c r="P417">
        <v>400</v>
      </c>
      <c r="Q417">
        <v>1</v>
      </c>
      <c r="R417" s="2" t="s">
        <v>661</v>
      </c>
      <c r="S417" s="1" t="s">
        <v>21</v>
      </c>
      <c r="T417" t="s">
        <v>7317</v>
      </c>
      <c r="Z417" t="str">
        <f>_xlfn.XLOOKUP(Table2[[#This Row],[CountryCode]],Sheet2!A:A,Sheet2!B:B)</f>
        <v>India</v>
      </c>
    </row>
    <row r="418" spans="1:26" x14ac:dyDescent="0.3">
      <c r="A418">
        <v>18466387</v>
      </c>
      <c r="B418">
        <v>1</v>
      </c>
      <c r="C418" s="1" t="s">
        <v>18</v>
      </c>
      <c r="D418" t="s">
        <v>66</v>
      </c>
      <c r="E418" t="s">
        <v>67</v>
      </c>
      <c r="F418">
        <v>77.060346120000005</v>
      </c>
      <c r="G418">
        <v>28.66742137</v>
      </c>
      <c r="H418" t="s">
        <v>662</v>
      </c>
      <c r="I418" t="s">
        <v>22</v>
      </c>
      <c r="J418" t="s">
        <v>23</v>
      </c>
      <c r="K418" t="s">
        <v>23</v>
      </c>
      <c r="L418" t="s">
        <v>23</v>
      </c>
      <c r="M418" t="s">
        <v>23</v>
      </c>
      <c r="N418">
        <v>1</v>
      </c>
      <c r="O418">
        <v>0</v>
      </c>
      <c r="P418">
        <v>250</v>
      </c>
      <c r="Q418">
        <v>1</v>
      </c>
      <c r="R418" s="2" t="s">
        <v>663</v>
      </c>
      <c r="S418" s="1" t="s">
        <v>457</v>
      </c>
      <c r="Z418" t="str">
        <f>_xlfn.XLOOKUP(Table2[[#This Row],[CountryCode]],Sheet2!A:A,Sheet2!B:B)</f>
        <v>India</v>
      </c>
    </row>
    <row r="419" spans="1:26" x14ac:dyDescent="0.3">
      <c r="A419">
        <v>18371405</v>
      </c>
      <c r="B419">
        <v>1</v>
      </c>
      <c r="C419" s="1" t="s">
        <v>18</v>
      </c>
      <c r="D419" t="s">
        <v>70</v>
      </c>
      <c r="E419" t="s">
        <v>71</v>
      </c>
      <c r="F419">
        <v>77.137827999999999</v>
      </c>
      <c r="G419">
        <v>28.631952500000001</v>
      </c>
      <c r="H419" t="s">
        <v>537</v>
      </c>
      <c r="I419" t="s">
        <v>22</v>
      </c>
      <c r="J419" t="s">
        <v>23</v>
      </c>
      <c r="K419" t="s">
        <v>23</v>
      </c>
      <c r="L419" t="s">
        <v>23</v>
      </c>
      <c r="M419" t="s">
        <v>23</v>
      </c>
      <c r="N419">
        <v>1</v>
      </c>
      <c r="O419">
        <v>0</v>
      </c>
      <c r="P419">
        <v>150</v>
      </c>
      <c r="Q419">
        <v>1</v>
      </c>
      <c r="R419" s="2" t="s">
        <v>664</v>
      </c>
      <c r="S419" s="1" t="s">
        <v>337</v>
      </c>
      <c r="Z419" t="str">
        <f>_xlfn.XLOOKUP(Table2[[#This Row],[CountryCode]],Sheet2!A:A,Sheet2!B:B)</f>
        <v>India</v>
      </c>
    </row>
    <row r="420" spans="1:26" x14ac:dyDescent="0.3">
      <c r="A420">
        <v>18464625</v>
      </c>
      <c r="B420">
        <v>1</v>
      </c>
      <c r="C420" s="1" t="s">
        <v>18</v>
      </c>
      <c r="D420" t="s">
        <v>393</v>
      </c>
      <c r="E420" t="s">
        <v>394</v>
      </c>
      <c r="F420">
        <v>77.127316519999994</v>
      </c>
      <c r="G420">
        <v>28.840614670000001</v>
      </c>
      <c r="H420" t="s">
        <v>665</v>
      </c>
      <c r="I420" t="s">
        <v>22</v>
      </c>
      <c r="J420" t="s">
        <v>23</v>
      </c>
      <c r="K420" t="s">
        <v>23</v>
      </c>
      <c r="L420" t="s">
        <v>23</v>
      </c>
      <c r="M420" t="s">
        <v>23</v>
      </c>
      <c r="N420">
        <v>1</v>
      </c>
      <c r="O420">
        <v>0</v>
      </c>
      <c r="P420">
        <v>350</v>
      </c>
      <c r="Q420">
        <v>1</v>
      </c>
      <c r="R420" s="2" t="s">
        <v>250</v>
      </c>
      <c r="S420" s="1" t="s">
        <v>358</v>
      </c>
      <c r="Z420" t="str">
        <f>_xlfn.XLOOKUP(Table2[[#This Row],[CountryCode]],Sheet2!A:A,Sheet2!B:B)</f>
        <v>India</v>
      </c>
    </row>
    <row r="421" spans="1:26" x14ac:dyDescent="0.3">
      <c r="A421">
        <v>18435330</v>
      </c>
      <c r="B421">
        <v>1</v>
      </c>
      <c r="C421" s="1" t="s">
        <v>18</v>
      </c>
      <c r="D421" t="s">
        <v>393</v>
      </c>
      <c r="E421" t="s">
        <v>394</v>
      </c>
      <c r="F421">
        <v>77.035600299999999</v>
      </c>
      <c r="G421">
        <v>28.8002781</v>
      </c>
      <c r="H421" t="s">
        <v>337</v>
      </c>
      <c r="I421" t="s">
        <v>22</v>
      </c>
      <c r="J421" t="s">
        <v>23</v>
      </c>
      <c r="K421" t="s">
        <v>23</v>
      </c>
      <c r="L421" t="s">
        <v>23</v>
      </c>
      <c r="M421" t="s">
        <v>23</v>
      </c>
      <c r="N421">
        <v>1</v>
      </c>
      <c r="O421">
        <v>0</v>
      </c>
      <c r="P421">
        <v>250</v>
      </c>
      <c r="Q421">
        <v>1</v>
      </c>
      <c r="R421" s="2" t="s">
        <v>666</v>
      </c>
      <c r="S421" s="1" t="s">
        <v>337</v>
      </c>
      <c r="Z421" t="str">
        <f>_xlfn.XLOOKUP(Table2[[#This Row],[CountryCode]],Sheet2!A:A,Sheet2!B:B)</f>
        <v>India</v>
      </c>
    </row>
    <row r="422" spans="1:26" x14ac:dyDescent="0.3">
      <c r="A422">
        <v>18375378</v>
      </c>
      <c r="B422">
        <v>1</v>
      </c>
      <c r="C422" s="1" t="s">
        <v>18</v>
      </c>
      <c r="D422" t="s">
        <v>393</v>
      </c>
      <c r="E422" t="s">
        <v>394</v>
      </c>
      <c r="F422">
        <v>77.089508100000003</v>
      </c>
      <c r="G422">
        <v>28.855103450000001</v>
      </c>
      <c r="H422" t="s">
        <v>466</v>
      </c>
      <c r="I422" t="s">
        <v>22</v>
      </c>
      <c r="J422" t="s">
        <v>23</v>
      </c>
      <c r="K422" t="s">
        <v>23</v>
      </c>
      <c r="L422" t="s">
        <v>23</v>
      </c>
      <c r="M422" t="s">
        <v>23</v>
      </c>
      <c r="N422">
        <v>1</v>
      </c>
      <c r="O422">
        <v>0</v>
      </c>
      <c r="P422">
        <v>400</v>
      </c>
      <c r="Q422">
        <v>1</v>
      </c>
      <c r="R422" s="2" t="s">
        <v>667</v>
      </c>
      <c r="S422" s="1" t="s">
        <v>21</v>
      </c>
      <c r="Z422" t="str">
        <f>_xlfn.XLOOKUP(Table2[[#This Row],[CountryCode]],Sheet2!A:A,Sheet2!B:B)</f>
        <v>India</v>
      </c>
    </row>
    <row r="423" spans="1:26" x14ac:dyDescent="0.3">
      <c r="A423">
        <v>18293989</v>
      </c>
      <c r="B423">
        <v>1</v>
      </c>
      <c r="C423" s="1" t="s">
        <v>18</v>
      </c>
      <c r="D423" t="s">
        <v>77</v>
      </c>
      <c r="E423" t="s">
        <v>78</v>
      </c>
      <c r="F423">
        <v>77.292413859999996</v>
      </c>
      <c r="G423">
        <v>28.622352490000001</v>
      </c>
      <c r="H423" t="s">
        <v>366</v>
      </c>
      <c r="I423" t="s">
        <v>22</v>
      </c>
      <c r="J423" t="s">
        <v>23</v>
      </c>
      <c r="K423" t="s">
        <v>23</v>
      </c>
      <c r="L423" t="s">
        <v>23</v>
      </c>
      <c r="M423" t="s">
        <v>23</v>
      </c>
      <c r="N423">
        <v>1</v>
      </c>
      <c r="O423">
        <v>0</v>
      </c>
      <c r="P423">
        <v>250</v>
      </c>
      <c r="Q423">
        <v>1</v>
      </c>
      <c r="R423" s="2" t="s">
        <v>668</v>
      </c>
      <c r="S423" s="1" t="s">
        <v>366</v>
      </c>
      <c r="Z423" t="str">
        <f>_xlfn.XLOOKUP(Table2[[#This Row],[CountryCode]],Sheet2!A:A,Sheet2!B:B)</f>
        <v>India</v>
      </c>
    </row>
    <row r="424" spans="1:26" x14ac:dyDescent="0.3">
      <c r="A424">
        <v>18427212</v>
      </c>
      <c r="B424">
        <v>1</v>
      </c>
      <c r="C424" s="1" t="s">
        <v>18</v>
      </c>
      <c r="D424" t="s">
        <v>46</v>
      </c>
      <c r="E424" t="s">
        <v>47</v>
      </c>
      <c r="F424">
        <v>77.167254299999996</v>
      </c>
      <c r="G424">
        <v>28.5652136</v>
      </c>
      <c r="H424" t="s">
        <v>669</v>
      </c>
      <c r="I424" t="s">
        <v>22</v>
      </c>
      <c r="J424" t="s">
        <v>23</v>
      </c>
      <c r="K424" t="s">
        <v>23</v>
      </c>
      <c r="L424" t="s">
        <v>23</v>
      </c>
      <c r="M424" t="s">
        <v>23</v>
      </c>
      <c r="N424">
        <v>1</v>
      </c>
      <c r="O424">
        <v>0</v>
      </c>
      <c r="P424">
        <v>350</v>
      </c>
      <c r="Q424">
        <v>1</v>
      </c>
      <c r="R424" s="2" t="s">
        <v>670</v>
      </c>
      <c r="S424" s="1" t="s">
        <v>337</v>
      </c>
      <c r="T424" t="s">
        <v>7334</v>
      </c>
      <c r="Z424" t="str">
        <f>_xlfn.XLOOKUP(Table2[[#This Row],[CountryCode]],Sheet2!A:A,Sheet2!B:B)</f>
        <v>India</v>
      </c>
    </row>
    <row r="425" spans="1:26" x14ac:dyDescent="0.3">
      <c r="A425">
        <v>18486867</v>
      </c>
      <c r="B425">
        <v>1</v>
      </c>
      <c r="C425" s="1" t="s">
        <v>18</v>
      </c>
      <c r="D425" t="s">
        <v>46</v>
      </c>
      <c r="E425" t="s">
        <v>47</v>
      </c>
      <c r="F425">
        <v>77.178459399999994</v>
      </c>
      <c r="G425">
        <v>28.564245799999998</v>
      </c>
      <c r="H425" t="s">
        <v>368</v>
      </c>
      <c r="I425" t="s">
        <v>22</v>
      </c>
      <c r="J425" t="s">
        <v>23</v>
      </c>
      <c r="K425" t="s">
        <v>23</v>
      </c>
      <c r="L425" t="s">
        <v>23</v>
      </c>
      <c r="M425" t="s">
        <v>23</v>
      </c>
      <c r="N425">
        <v>1</v>
      </c>
      <c r="O425">
        <v>0</v>
      </c>
      <c r="P425">
        <v>100</v>
      </c>
      <c r="Q425">
        <v>1</v>
      </c>
      <c r="R425" s="2" t="s">
        <v>660</v>
      </c>
      <c r="S425" s="1" t="s">
        <v>368</v>
      </c>
      <c r="Z425" t="str">
        <f>_xlfn.XLOOKUP(Table2[[#This Row],[CountryCode]],Sheet2!A:A,Sheet2!B:B)</f>
        <v>India</v>
      </c>
    </row>
    <row r="426" spans="1:26" x14ac:dyDescent="0.3">
      <c r="A426">
        <v>18465571</v>
      </c>
      <c r="B426">
        <v>1</v>
      </c>
      <c r="C426" s="1" t="s">
        <v>18</v>
      </c>
      <c r="D426" t="s">
        <v>98</v>
      </c>
      <c r="E426" t="s">
        <v>99</v>
      </c>
      <c r="F426">
        <v>77.223386640000001</v>
      </c>
      <c r="G426">
        <v>28.51195551</v>
      </c>
      <c r="H426" t="s">
        <v>671</v>
      </c>
      <c r="I426" t="s">
        <v>22</v>
      </c>
      <c r="J426" t="s">
        <v>23</v>
      </c>
      <c r="K426" t="s">
        <v>23</v>
      </c>
      <c r="L426" t="s">
        <v>23</v>
      </c>
      <c r="M426" t="s">
        <v>23</v>
      </c>
      <c r="N426">
        <v>1</v>
      </c>
      <c r="O426">
        <v>0</v>
      </c>
      <c r="P426">
        <v>400</v>
      </c>
      <c r="Q426">
        <v>1</v>
      </c>
      <c r="R426" s="2" t="s">
        <v>653</v>
      </c>
      <c r="S426" s="1" t="s">
        <v>671</v>
      </c>
      <c r="Z426" t="str">
        <f>_xlfn.XLOOKUP(Table2[[#This Row],[CountryCode]],Sheet2!A:A,Sheet2!B:B)</f>
        <v>India</v>
      </c>
    </row>
    <row r="427" spans="1:26" x14ac:dyDescent="0.3">
      <c r="A427">
        <v>18451605</v>
      </c>
      <c r="B427">
        <v>1</v>
      </c>
      <c r="C427" s="1" t="s">
        <v>18</v>
      </c>
      <c r="D427" t="s">
        <v>145</v>
      </c>
      <c r="E427" t="s">
        <v>144</v>
      </c>
      <c r="F427">
        <v>77.118178799999995</v>
      </c>
      <c r="G427">
        <v>28.635766199999999</v>
      </c>
      <c r="H427" t="s">
        <v>672</v>
      </c>
      <c r="I427" t="s">
        <v>22</v>
      </c>
      <c r="J427" t="s">
        <v>23</v>
      </c>
      <c r="K427" t="s">
        <v>23</v>
      </c>
      <c r="L427" t="s">
        <v>23</v>
      </c>
      <c r="M427" t="s">
        <v>23</v>
      </c>
      <c r="N427">
        <v>1</v>
      </c>
      <c r="O427">
        <v>0</v>
      </c>
      <c r="P427">
        <v>250</v>
      </c>
      <c r="Q427">
        <v>1</v>
      </c>
      <c r="R427" s="2" t="s">
        <v>673</v>
      </c>
      <c r="S427" s="1" t="s">
        <v>358</v>
      </c>
      <c r="Z427" t="str">
        <f>_xlfn.XLOOKUP(Table2[[#This Row],[CountryCode]],Sheet2!A:A,Sheet2!B:B)</f>
        <v>India</v>
      </c>
    </row>
    <row r="428" spans="1:26" x14ac:dyDescent="0.3">
      <c r="A428">
        <v>18451597</v>
      </c>
      <c r="B428">
        <v>1</v>
      </c>
      <c r="C428" s="1" t="s">
        <v>18</v>
      </c>
      <c r="D428" t="s">
        <v>145</v>
      </c>
      <c r="E428" t="s">
        <v>144</v>
      </c>
      <c r="F428">
        <v>77.121210399999995</v>
      </c>
      <c r="G428">
        <v>28.637074999999999</v>
      </c>
      <c r="H428" t="s">
        <v>528</v>
      </c>
      <c r="I428" t="s">
        <v>22</v>
      </c>
      <c r="J428" t="s">
        <v>23</v>
      </c>
      <c r="K428" t="s">
        <v>23</v>
      </c>
      <c r="L428" t="s">
        <v>23</v>
      </c>
      <c r="M428" t="s">
        <v>23</v>
      </c>
      <c r="N428">
        <v>1</v>
      </c>
      <c r="O428">
        <v>0</v>
      </c>
      <c r="P428">
        <v>350</v>
      </c>
      <c r="Q428">
        <v>1</v>
      </c>
      <c r="R428" s="2" t="s">
        <v>674</v>
      </c>
      <c r="S428" s="1" t="s">
        <v>620</v>
      </c>
      <c r="Z428" t="str">
        <f>_xlfn.XLOOKUP(Table2[[#This Row],[CountryCode]],Sheet2!A:A,Sheet2!B:B)</f>
        <v>India</v>
      </c>
    </row>
    <row r="429" spans="1:26" x14ac:dyDescent="0.3">
      <c r="A429">
        <v>18492057</v>
      </c>
      <c r="B429">
        <v>1</v>
      </c>
      <c r="C429" s="1" t="s">
        <v>18</v>
      </c>
      <c r="D429" t="s">
        <v>145</v>
      </c>
      <c r="E429" t="s">
        <v>144</v>
      </c>
      <c r="F429">
        <v>77.105552299999999</v>
      </c>
      <c r="G429">
        <v>28.639812899999999</v>
      </c>
      <c r="H429" t="s">
        <v>337</v>
      </c>
      <c r="I429" t="s">
        <v>22</v>
      </c>
      <c r="J429" t="s">
        <v>23</v>
      </c>
      <c r="K429" t="s">
        <v>23</v>
      </c>
      <c r="L429" t="s">
        <v>23</v>
      </c>
      <c r="M429" t="s">
        <v>23</v>
      </c>
      <c r="N429">
        <v>1</v>
      </c>
      <c r="O429">
        <v>0</v>
      </c>
      <c r="P429">
        <v>50</v>
      </c>
      <c r="Q429">
        <v>1</v>
      </c>
      <c r="R429" s="2" t="s">
        <v>675</v>
      </c>
      <c r="S429" s="1" t="s">
        <v>337</v>
      </c>
      <c r="Z429" t="str">
        <f>_xlfn.XLOOKUP(Table2[[#This Row],[CountryCode]],Sheet2!A:A,Sheet2!B:B)</f>
        <v>India</v>
      </c>
    </row>
    <row r="430" spans="1:26" x14ac:dyDescent="0.3">
      <c r="A430">
        <v>18375387</v>
      </c>
      <c r="B430">
        <v>1</v>
      </c>
      <c r="C430" s="1" t="s">
        <v>18</v>
      </c>
      <c r="D430" t="s">
        <v>49</v>
      </c>
      <c r="E430" t="s">
        <v>50</v>
      </c>
      <c r="F430">
        <v>77.305842999999996</v>
      </c>
      <c r="G430">
        <v>28.592301800000001</v>
      </c>
      <c r="H430" t="s">
        <v>313</v>
      </c>
      <c r="I430" t="s">
        <v>22</v>
      </c>
      <c r="J430" t="s">
        <v>23</v>
      </c>
      <c r="K430" t="s">
        <v>23</v>
      </c>
      <c r="L430" t="s">
        <v>23</v>
      </c>
      <c r="M430" t="s">
        <v>23</v>
      </c>
      <c r="N430">
        <v>1</v>
      </c>
      <c r="O430">
        <v>0</v>
      </c>
      <c r="P430">
        <v>400</v>
      </c>
      <c r="Q430">
        <v>1</v>
      </c>
      <c r="R430" s="2" t="s">
        <v>676</v>
      </c>
      <c r="S430" s="1" t="s">
        <v>313</v>
      </c>
      <c r="Z430" t="str">
        <f>_xlfn.XLOOKUP(Table2[[#This Row],[CountryCode]],Sheet2!A:A,Sheet2!B:B)</f>
        <v>India</v>
      </c>
    </row>
    <row r="431" spans="1:26" x14ac:dyDescent="0.3">
      <c r="A431">
        <v>18144471</v>
      </c>
      <c r="B431">
        <v>1</v>
      </c>
      <c r="C431" s="1" t="s">
        <v>18</v>
      </c>
      <c r="D431" t="s">
        <v>387</v>
      </c>
      <c r="E431" t="s">
        <v>388</v>
      </c>
      <c r="F431">
        <v>77.281200889999994</v>
      </c>
      <c r="G431">
        <v>28.567175710000001</v>
      </c>
      <c r="H431" t="s">
        <v>397</v>
      </c>
      <c r="I431" t="s">
        <v>22</v>
      </c>
      <c r="J431" t="s">
        <v>23</v>
      </c>
      <c r="K431" t="s">
        <v>23</v>
      </c>
      <c r="L431" t="s">
        <v>23</v>
      </c>
      <c r="M431" t="s">
        <v>23</v>
      </c>
      <c r="N431">
        <v>1</v>
      </c>
      <c r="O431">
        <v>0</v>
      </c>
      <c r="P431">
        <v>450</v>
      </c>
      <c r="Q431">
        <v>1</v>
      </c>
      <c r="R431" s="2" t="s">
        <v>677</v>
      </c>
      <c r="S431" s="1" t="s">
        <v>313</v>
      </c>
      <c r="Z431" t="str">
        <f>_xlfn.XLOOKUP(Table2[[#This Row],[CountryCode]],Sheet2!A:A,Sheet2!B:B)</f>
        <v>India</v>
      </c>
    </row>
    <row r="432" spans="1:26" x14ac:dyDescent="0.3">
      <c r="A432">
        <v>18425711</v>
      </c>
      <c r="B432">
        <v>1</v>
      </c>
      <c r="C432" s="1" t="s">
        <v>18</v>
      </c>
      <c r="D432" t="s">
        <v>218</v>
      </c>
      <c r="E432" t="s">
        <v>219</v>
      </c>
      <c r="F432">
        <v>77.233824400000003</v>
      </c>
      <c r="G432">
        <v>28.653111800000001</v>
      </c>
      <c r="H432" t="s">
        <v>450</v>
      </c>
      <c r="I432" t="s">
        <v>22</v>
      </c>
      <c r="J432" t="s">
        <v>23</v>
      </c>
      <c r="K432" t="s">
        <v>23</v>
      </c>
      <c r="L432" t="s">
        <v>23</v>
      </c>
      <c r="M432" t="s">
        <v>23</v>
      </c>
      <c r="N432">
        <v>1</v>
      </c>
      <c r="O432">
        <v>0</v>
      </c>
      <c r="P432">
        <v>50</v>
      </c>
      <c r="Q432">
        <v>1</v>
      </c>
      <c r="R432" s="2" t="s">
        <v>678</v>
      </c>
      <c r="S432" s="1" t="s">
        <v>450</v>
      </c>
      <c r="Z432" t="str">
        <f>_xlfn.XLOOKUP(Table2[[#This Row],[CountryCode]],Sheet2!A:A,Sheet2!B:B)</f>
        <v>India</v>
      </c>
    </row>
    <row r="433" spans="1:26" x14ac:dyDescent="0.3">
      <c r="A433">
        <v>18421487</v>
      </c>
      <c r="B433">
        <v>1</v>
      </c>
      <c r="C433" s="1" t="s">
        <v>18</v>
      </c>
      <c r="D433" t="s">
        <v>276</v>
      </c>
      <c r="E433" t="s">
        <v>277</v>
      </c>
      <c r="F433">
        <v>77.207606900000002</v>
      </c>
      <c r="G433">
        <v>28.698460000000001</v>
      </c>
      <c r="H433" t="s">
        <v>343</v>
      </c>
      <c r="I433" t="s">
        <v>22</v>
      </c>
      <c r="J433" t="s">
        <v>23</v>
      </c>
      <c r="K433" t="s">
        <v>23</v>
      </c>
      <c r="L433" t="s">
        <v>23</v>
      </c>
      <c r="M433" t="s">
        <v>23</v>
      </c>
      <c r="N433">
        <v>1</v>
      </c>
      <c r="O433">
        <v>0</v>
      </c>
      <c r="P433">
        <v>400</v>
      </c>
      <c r="Q433">
        <v>1</v>
      </c>
      <c r="R433" s="2" t="s">
        <v>679</v>
      </c>
      <c r="S433" s="1" t="s">
        <v>343</v>
      </c>
      <c r="Z433" t="str">
        <f>_xlfn.XLOOKUP(Table2[[#This Row],[CountryCode]],Sheet2!A:A,Sheet2!B:B)</f>
        <v>India</v>
      </c>
    </row>
    <row r="434" spans="1:26" x14ac:dyDescent="0.3">
      <c r="A434">
        <v>18472605</v>
      </c>
      <c r="B434">
        <v>1</v>
      </c>
      <c r="C434" s="1" t="s">
        <v>18</v>
      </c>
      <c r="D434" t="s">
        <v>112</v>
      </c>
      <c r="E434" t="s">
        <v>113</v>
      </c>
      <c r="F434">
        <v>77.209752499999993</v>
      </c>
      <c r="G434">
        <v>28.560154900000001</v>
      </c>
      <c r="H434" t="s">
        <v>337</v>
      </c>
      <c r="I434" t="s">
        <v>22</v>
      </c>
      <c r="J434" t="s">
        <v>23</v>
      </c>
      <c r="K434" t="s">
        <v>23</v>
      </c>
      <c r="L434" t="s">
        <v>23</v>
      </c>
      <c r="M434" t="s">
        <v>23</v>
      </c>
      <c r="N434">
        <v>1</v>
      </c>
      <c r="O434">
        <v>0</v>
      </c>
      <c r="P434">
        <v>250</v>
      </c>
      <c r="Q434">
        <v>1</v>
      </c>
      <c r="R434" s="2" t="s">
        <v>680</v>
      </c>
      <c r="S434" s="1" t="s">
        <v>337</v>
      </c>
      <c r="Z434" t="str">
        <f>_xlfn.XLOOKUP(Table2[[#This Row],[CountryCode]],Sheet2!A:A,Sheet2!B:B)</f>
        <v>India</v>
      </c>
    </row>
    <row r="435" spans="1:26" x14ac:dyDescent="0.3">
      <c r="A435">
        <v>18419906</v>
      </c>
      <c r="B435">
        <v>1</v>
      </c>
      <c r="C435" s="1" t="s">
        <v>18</v>
      </c>
      <c r="D435" t="s">
        <v>58</v>
      </c>
      <c r="E435" t="s">
        <v>59</v>
      </c>
      <c r="F435">
        <v>77.260316200000005</v>
      </c>
      <c r="G435">
        <v>28.5798205</v>
      </c>
      <c r="H435" t="s">
        <v>672</v>
      </c>
      <c r="I435" t="s">
        <v>22</v>
      </c>
      <c r="J435" t="s">
        <v>23</v>
      </c>
      <c r="K435" t="s">
        <v>28</v>
      </c>
      <c r="L435" t="s">
        <v>23</v>
      </c>
      <c r="M435" t="s">
        <v>23</v>
      </c>
      <c r="N435">
        <v>1</v>
      </c>
      <c r="O435">
        <v>0</v>
      </c>
      <c r="P435">
        <v>250</v>
      </c>
      <c r="Q435">
        <v>1</v>
      </c>
      <c r="R435" s="2" t="s">
        <v>678</v>
      </c>
      <c r="S435" s="1" t="s">
        <v>358</v>
      </c>
      <c r="Z435" t="str">
        <f>_xlfn.XLOOKUP(Table2[[#This Row],[CountryCode]],Sheet2!A:A,Sheet2!B:B)</f>
        <v>India</v>
      </c>
    </row>
    <row r="436" spans="1:26" x14ac:dyDescent="0.3">
      <c r="A436">
        <v>18452241</v>
      </c>
      <c r="B436">
        <v>1</v>
      </c>
      <c r="C436" s="1" t="s">
        <v>18</v>
      </c>
      <c r="D436" t="s">
        <v>283</v>
      </c>
      <c r="E436" t="s">
        <v>284</v>
      </c>
      <c r="F436">
        <v>77.240111099999993</v>
      </c>
      <c r="G436">
        <v>28.553518400000002</v>
      </c>
      <c r="H436" t="s">
        <v>337</v>
      </c>
      <c r="I436" t="s">
        <v>22</v>
      </c>
      <c r="J436" t="s">
        <v>23</v>
      </c>
      <c r="K436" t="s">
        <v>23</v>
      </c>
      <c r="L436" t="s">
        <v>23</v>
      </c>
      <c r="M436" t="s">
        <v>23</v>
      </c>
      <c r="N436">
        <v>1</v>
      </c>
      <c r="O436">
        <v>0</v>
      </c>
      <c r="P436">
        <v>400</v>
      </c>
      <c r="Q436">
        <v>1</v>
      </c>
      <c r="R436" s="2" t="s">
        <v>681</v>
      </c>
      <c r="S436" s="1" t="s">
        <v>337</v>
      </c>
      <c r="Z436" t="str">
        <f>_xlfn.XLOOKUP(Table2[[#This Row],[CountryCode]],Sheet2!A:A,Sheet2!B:B)</f>
        <v>India</v>
      </c>
    </row>
    <row r="437" spans="1:26" x14ac:dyDescent="0.3">
      <c r="A437">
        <v>18376495</v>
      </c>
      <c r="B437">
        <v>1</v>
      </c>
      <c r="C437" s="1" t="s">
        <v>18</v>
      </c>
      <c r="D437" t="s">
        <v>115</v>
      </c>
      <c r="E437" t="s">
        <v>116</v>
      </c>
      <c r="F437">
        <v>77.283497530000005</v>
      </c>
      <c r="G437">
        <v>28.657481220000001</v>
      </c>
      <c r="H437" t="s">
        <v>682</v>
      </c>
      <c r="I437" t="s">
        <v>22</v>
      </c>
      <c r="J437" t="s">
        <v>23</v>
      </c>
      <c r="K437" t="s">
        <v>23</v>
      </c>
      <c r="L437" t="s">
        <v>23</v>
      </c>
      <c r="M437" t="s">
        <v>23</v>
      </c>
      <c r="N437">
        <v>1</v>
      </c>
      <c r="O437">
        <v>0</v>
      </c>
      <c r="P437">
        <v>150</v>
      </c>
      <c r="Q437">
        <v>1</v>
      </c>
      <c r="R437" s="2" t="s">
        <v>424</v>
      </c>
      <c r="S437" s="1" t="s">
        <v>644</v>
      </c>
      <c r="Z437" t="str">
        <f>_xlfn.XLOOKUP(Table2[[#This Row],[CountryCode]],Sheet2!A:A,Sheet2!B:B)</f>
        <v>India</v>
      </c>
    </row>
    <row r="438" spans="1:26" x14ac:dyDescent="0.3">
      <c r="A438">
        <v>18378861</v>
      </c>
      <c r="B438">
        <v>1</v>
      </c>
      <c r="C438" s="1" t="s">
        <v>18</v>
      </c>
      <c r="D438" t="s">
        <v>308</v>
      </c>
      <c r="E438" t="s">
        <v>309</v>
      </c>
      <c r="F438">
        <v>77.157638599999999</v>
      </c>
      <c r="G438">
        <v>28.691861500000002</v>
      </c>
      <c r="H438" t="s">
        <v>473</v>
      </c>
      <c r="I438" t="s">
        <v>22</v>
      </c>
      <c r="J438" t="s">
        <v>23</v>
      </c>
      <c r="K438" t="s">
        <v>23</v>
      </c>
      <c r="L438" t="s">
        <v>23</v>
      </c>
      <c r="M438" t="s">
        <v>23</v>
      </c>
      <c r="N438">
        <v>1</v>
      </c>
      <c r="O438">
        <v>0</v>
      </c>
      <c r="P438">
        <v>400</v>
      </c>
      <c r="Q438">
        <v>1</v>
      </c>
      <c r="R438" s="2" t="s">
        <v>683</v>
      </c>
      <c r="S438" s="1" t="s">
        <v>21</v>
      </c>
      <c r="Z438" t="str">
        <f>_xlfn.XLOOKUP(Table2[[#This Row],[CountryCode]],Sheet2!A:A,Sheet2!B:B)</f>
        <v>India</v>
      </c>
    </row>
    <row r="439" spans="1:26" x14ac:dyDescent="0.3">
      <c r="A439">
        <v>18356819</v>
      </c>
      <c r="B439">
        <v>1</v>
      </c>
      <c r="C439" s="1" t="s">
        <v>18</v>
      </c>
      <c r="D439" t="s">
        <v>30</v>
      </c>
      <c r="E439" t="s">
        <v>31</v>
      </c>
      <c r="F439">
        <v>77.125056000000001</v>
      </c>
      <c r="G439">
        <v>28.543829200000001</v>
      </c>
      <c r="H439" t="s">
        <v>395</v>
      </c>
      <c r="I439" t="s">
        <v>22</v>
      </c>
      <c r="J439" t="s">
        <v>23</v>
      </c>
      <c r="K439" t="s">
        <v>23</v>
      </c>
      <c r="L439" t="s">
        <v>23</v>
      </c>
      <c r="M439" t="s">
        <v>23</v>
      </c>
      <c r="N439">
        <v>1</v>
      </c>
      <c r="O439">
        <v>0</v>
      </c>
      <c r="P439">
        <v>250</v>
      </c>
      <c r="Q439">
        <v>1</v>
      </c>
      <c r="R439" s="2" t="s">
        <v>684</v>
      </c>
      <c r="S439" s="1" t="s">
        <v>21</v>
      </c>
      <c r="T439" t="s">
        <v>7327</v>
      </c>
      <c r="Z439" t="str">
        <f>_xlfn.XLOOKUP(Table2[[#This Row],[CountryCode]],Sheet2!A:A,Sheet2!B:B)</f>
        <v>India</v>
      </c>
    </row>
    <row r="440" spans="1:26" x14ac:dyDescent="0.3">
      <c r="A440">
        <v>18489802</v>
      </c>
      <c r="B440">
        <v>1</v>
      </c>
      <c r="C440" s="1" t="s">
        <v>18</v>
      </c>
      <c r="D440" t="s">
        <v>124</v>
      </c>
      <c r="E440" t="s">
        <v>125</v>
      </c>
      <c r="F440">
        <v>77.145735799999997</v>
      </c>
      <c r="G440">
        <v>28.493668499999998</v>
      </c>
      <c r="H440" t="s">
        <v>372</v>
      </c>
      <c r="I440" t="s">
        <v>22</v>
      </c>
      <c r="J440" t="s">
        <v>23</v>
      </c>
      <c r="K440" t="s">
        <v>23</v>
      </c>
      <c r="L440" t="s">
        <v>23</v>
      </c>
      <c r="M440" t="s">
        <v>23</v>
      </c>
      <c r="N440">
        <v>1</v>
      </c>
      <c r="O440">
        <v>0</v>
      </c>
      <c r="P440">
        <v>350</v>
      </c>
      <c r="Q440">
        <v>1</v>
      </c>
      <c r="R440" s="2" t="s">
        <v>685</v>
      </c>
      <c r="S440" s="1" t="s">
        <v>343</v>
      </c>
      <c r="Z440" t="str">
        <f>_xlfn.XLOOKUP(Table2[[#This Row],[CountryCode]],Sheet2!A:A,Sheet2!B:B)</f>
        <v>India</v>
      </c>
    </row>
    <row r="441" spans="1:26" x14ac:dyDescent="0.3">
      <c r="A441">
        <v>304573</v>
      </c>
      <c r="B441">
        <v>1</v>
      </c>
      <c r="C441" s="1" t="s">
        <v>18</v>
      </c>
      <c r="D441" t="s">
        <v>91</v>
      </c>
      <c r="E441" t="s">
        <v>92</v>
      </c>
      <c r="F441">
        <v>77.142823399999997</v>
      </c>
      <c r="G441">
        <v>28.658818700000001</v>
      </c>
      <c r="H441" t="s">
        <v>537</v>
      </c>
      <c r="I441" t="s">
        <v>22</v>
      </c>
      <c r="J441" t="s">
        <v>23</v>
      </c>
      <c r="K441" t="s">
        <v>23</v>
      </c>
      <c r="L441" t="s">
        <v>23</v>
      </c>
      <c r="M441" t="s">
        <v>23</v>
      </c>
      <c r="N441">
        <v>1</v>
      </c>
      <c r="O441">
        <v>0</v>
      </c>
      <c r="P441">
        <v>350</v>
      </c>
      <c r="Q441">
        <v>1</v>
      </c>
      <c r="R441" s="2" t="s">
        <v>686</v>
      </c>
      <c r="S441" s="1" t="s">
        <v>337</v>
      </c>
      <c r="Z441" t="str">
        <f>_xlfn.XLOOKUP(Table2[[#This Row],[CountryCode]],Sheet2!A:A,Sheet2!B:B)</f>
        <v>India</v>
      </c>
    </row>
    <row r="442" spans="1:26" x14ac:dyDescent="0.3">
      <c r="A442">
        <v>18466410</v>
      </c>
      <c r="B442">
        <v>1</v>
      </c>
      <c r="C442" s="1" t="s">
        <v>18</v>
      </c>
      <c r="D442" t="s">
        <v>34</v>
      </c>
      <c r="E442" t="s">
        <v>35</v>
      </c>
      <c r="F442">
        <v>77.208773399999998</v>
      </c>
      <c r="G442">
        <v>28.7130677</v>
      </c>
      <c r="H442" t="s">
        <v>457</v>
      </c>
      <c r="I442" t="s">
        <v>22</v>
      </c>
      <c r="J442" t="s">
        <v>23</v>
      </c>
      <c r="K442" t="s">
        <v>23</v>
      </c>
      <c r="L442" t="s">
        <v>23</v>
      </c>
      <c r="M442" t="s">
        <v>23</v>
      </c>
      <c r="N442">
        <v>1</v>
      </c>
      <c r="O442">
        <v>0</v>
      </c>
      <c r="P442">
        <v>50</v>
      </c>
      <c r="Q442">
        <v>1</v>
      </c>
      <c r="R442" s="2" t="s">
        <v>687</v>
      </c>
      <c r="S442" s="1" t="s">
        <v>457</v>
      </c>
      <c r="Z442" t="str">
        <f>_xlfn.XLOOKUP(Table2[[#This Row],[CountryCode]],Sheet2!A:A,Sheet2!B:B)</f>
        <v>India</v>
      </c>
    </row>
    <row r="443" spans="1:26" x14ac:dyDescent="0.3">
      <c r="A443">
        <v>18354994</v>
      </c>
      <c r="B443">
        <v>1</v>
      </c>
      <c r="C443" s="1" t="s">
        <v>18</v>
      </c>
      <c r="D443" t="s">
        <v>185</v>
      </c>
      <c r="E443" t="s">
        <v>186</v>
      </c>
      <c r="F443">
        <v>77.172967499999999</v>
      </c>
      <c r="G443">
        <v>28.556829799999999</v>
      </c>
      <c r="H443" t="s">
        <v>375</v>
      </c>
      <c r="I443" t="s">
        <v>22</v>
      </c>
      <c r="J443" t="s">
        <v>23</v>
      </c>
      <c r="K443" t="s">
        <v>23</v>
      </c>
      <c r="L443" t="s">
        <v>23</v>
      </c>
      <c r="M443" t="s">
        <v>23</v>
      </c>
      <c r="N443">
        <v>1</v>
      </c>
      <c r="O443">
        <v>0</v>
      </c>
      <c r="P443">
        <v>400</v>
      </c>
      <c r="Q443">
        <v>1</v>
      </c>
      <c r="R443" s="2" t="s">
        <v>688</v>
      </c>
      <c r="S443" s="1" t="s">
        <v>358</v>
      </c>
      <c r="Z443" t="str">
        <f>_xlfn.XLOOKUP(Table2[[#This Row],[CountryCode]],Sheet2!A:A,Sheet2!B:B)</f>
        <v>India</v>
      </c>
    </row>
    <row r="444" spans="1:26" x14ac:dyDescent="0.3">
      <c r="A444">
        <v>18429155</v>
      </c>
      <c r="B444">
        <v>1</v>
      </c>
      <c r="C444" s="1" t="s">
        <v>18</v>
      </c>
      <c r="D444" t="s">
        <v>38</v>
      </c>
      <c r="E444" t="s">
        <v>39</v>
      </c>
      <c r="F444">
        <v>76.985842399999996</v>
      </c>
      <c r="G444">
        <v>28.607232799999998</v>
      </c>
      <c r="H444" t="s">
        <v>659</v>
      </c>
      <c r="I444" t="s">
        <v>22</v>
      </c>
      <c r="J444" t="s">
        <v>23</v>
      </c>
      <c r="K444" t="s">
        <v>23</v>
      </c>
      <c r="L444" t="s">
        <v>23</v>
      </c>
      <c r="M444" t="s">
        <v>23</v>
      </c>
      <c r="N444">
        <v>1</v>
      </c>
      <c r="O444">
        <v>0</v>
      </c>
      <c r="P444">
        <v>350</v>
      </c>
      <c r="Q444">
        <v>1</v>
      </c>
      <c r="R444" s="2" t="s">
        <v>689</v>
      </c>
      <c r="S444" s="1" t="s">
        <v>620</v>
      </c>
      <c r="T444" t="s">
        <v>7316</v>
      </c>
      <c r="Z444" t="str">
        <f>_xlfn.XLOOKUP(Table2[[#This Row],[CountryCode]],Sheet2!A:A,Sheet2!B:B)</f>
        <v>India</v>
      </c>
    </row>
    <row r="445" spans="1:26" x14ac:dyDescent="0.3">
      <c r="A445">
        <v>18471319</v>
      </c>
      <c r="B445">
        <v>1</v>
      </c>
      <c r="C445" s="1" t="s">
        <v>18</v>
      </c>
      <c r="D445" t="s">
        <v>38</v>
      </c>
      <c r="E445" t="s">
        <v>39</v>
      </c>
      <c r="F445">
        <v>76.985377099999994</v>
      </c>
      <c r="G445">
        <v>28.609584399999999</v>
      </c>
      <c r="H445" t="s">
        <v>690</v>
      </c>
      <c r="I445" t="s">
        <v>22</v>
      </c>
      <c r="J445" t="s">
        <v>23</v>
      </c>
      <c r="K445" t="s">
        <v>23</v>
      </c>
      <c r="L445" t="s">
        <v>23</v>
      </c>
      <c r="M445" t="s">
        <v>23</v>
      </c>
      <c r="N445">
        <v>1</v>
      </c>
      <c r="O445">
        <v>0</v>
      </c>
      <c r="P445">
        <v>250</v>
      </c>
      <c r="Q445">
        <v>1</v>
      </c>
      <c r="R445" s="2" t="s">
        <v>691</v>
      </c>
      <c r="S445" s="1" t="s">
        <v>366</v>
      </c>
      <c r="Z445" t="str">
        <f>_xlfn.XLOOKUP(Table2[[#This Row],[CountryCode]],Sheet2!A:A,Sheet2!B:B)</f>
        <v>India</v>
      </c>
    </row>
    <row r="446" spans="1:26" x14ac:dyDescent="0.3">
      <c r="A446">
        <v>304809</v>
      </c>
      <c r="B446">
        <v>1</v>
      </c>
      <c r="C446" s="1" t="s">
        <v>18</v>
      </c>
      <c r="D446" t="s">
        <v>66</v>
      </c>
      <c r="E446" t="s">
        <v>67</v>
      </c>
      <c r="F446">
        <v>77.081957680000002</v>
      </c>
      <c r="G446">
        <v>28.692733480000001</v>
      </c>
      <c r="H446" t="s">
        <v>450</v>
      </c>
      <c r="I446" t="s">
        <v>22</v>
      </c>
      <c r="J446" t="s">
        <v>23</v>
      </c>
      <c r="K446" t="s">
        <v>23</v>
      </c>
      <c r="L446" t="s">
        <v>23</v>
      </c>
      <c r="M446" t="s">
        <v>23</v>
      </c>
      <c r="N446">
        <v>1</v>
      </c>
      <c r="O446">
        <v>0</v>
      </c>
      <c r="P446">
        <v>100</v>
      </c>
      <c r="Q446">
        <v>1</v>
      </c>
      <c r="R446" s="2" t="s">
        <v>692</v>
      </c>
      <c r="S446" s="1" t="s">
        <v>450</v>
      </c>
      <c r="Z446" t="str">
        <f>_xlfn.XLOOKUP(Table2[[#This Row],[CountryCode]],Sheet2!A:A,Sheet2!B:B)</f>
        <v>India</v>
      </c>
    </row>
    <row r="447" spans="1:26" x14ac:dyDescent="0.3">
      <c r="A447">
        <v>9181</v>
      </c>
      <c r="B447">
        <v>1</v>
      </c>
      <c r="C447" s="1" t="s">
        <v>18</v>
      </c>
      <c r="D447" t="s">
        <v>66</v>
      </c>
      <c r="E447" t="s">
        <v>67</v>
      </c>
      <c r="F447">
        <v>77.064245720000002</v>
      </c>
      <c r="G447">
        <v>28.677840920000001</v>
      </c>
      <c r="H447" t="s">
        <v>693</v>
      </c>
      <c r="I447" t="s">
        <v>22</v>
      </c>
      <c r="J447" t="s">
        <v>23</v>
      </c>
      <c r="K447" t="s">
        <v>23</v>
      </c>
      <c r="L447" t="s">
        <v>23</v>
      </c>
      <c r="M447" t="s">
        <v>23</v>
      </c>
      <c r="N447">
        <v>1</v>
      </c>
      <c r="O447">
        <v>0</v>
      </c>
      <c r="P447">
        <v>100</v>
      </c>
      <c r="Q447">
        <v>1</v>
      </c>
      <c r="R447" s="2" t="s">
        <v>694</v>
      </c>
      <c r="S447" s="1" t="s">
        <v>366</v>
      </c>
      <c r="Z447" t="str">
        <f>_xlfn.XLOOKUP(Table2[[#This Row],[CountryCode]],Sheet2!A:A,Sheet2!B:B)</f>
        <v>India</v>
      </c>
    </row>
    <row r="448" spans="1:26" x14ac:dyDescent="0.3">
      <c r="A448">
        <v>9226</v>
      </c>
      <c r="B448">
        <v>1</v>
      </c>
      <c r="C448" s="1" t="s">
        <v>18</v>
      </c>
      <c r="D448" t="s">
        <v>66</v>
      </c>
      <c r="E448" t="s">
        <v>67</v>
      </c>
      <c r="F448">
        <v>77.066474999999997</v>
      </c>
      <c r="G448">
        <v>28.6803916</v>
      </c>
      <c r="H448" t="s">
        <v>362</v>
      </c>
      <c r="I448" t="s">
        <v>22</v>
      </c>
      <c r="J448" t="s">
        <v>23</v>
      </c>
      <c r="K448" t="s">
        <v>23</v>
      </c>
      <c r="L448" t="s">
        <v>23</v>
      </c>
      <c r="M448" t="s">
        <v>23</v>
      </c>
      <c r="N448">
        <v>1</v>
      </c>
      <c r="O448">
        <v>0</v>
      </c>
      <c r="P448">
        <v>100</v>
      </c>
      <c r="Q448">
        <v>1</v>
      </c>
      <c r="R448" s="2" t="s">
        <v>695</v>
      </c>
      <c r="S448" s="1" t="s">
        <v>366</v>
      </c>
      <c r="Z448" t="str">
        <f>_xlfn.XLOOKUP(Table2[[#This Row],[CountryCode]],Sheet2!A:A,Sheet2!B:B)</f>
        <v>India</v>
      </c>
    </row>
    <row r="449" spans="1:26" x14ac:dyDescent="0.3">
      <c r="A449">
        <v>18355004</v>
      </c>
      <c r="B449">
        <v>1</v>
      </c>
      <c r="C449" s="1" t="s">
        <v>18</v>
      </c>
      <c r="D449" t="s">
        <v>696</v>
      </c>
      <c r="E449" t="s">
        <v>697</v>
      </c>
      <c r="F449">
        <v>77.278398999999993</v>
      </c>
      <c r="G449">
        <v>28.534414600000002</v>
      </c>
      <c r="H449" t="s">
        <v>543</v>
      </c>
      <c r="I449" t="s">
        <v>22</v>
      </c>
      <c r="J449" t="s">
        <v>23</v>
      </c>
      <c r="K449" t="s">
        <v>23</v>
      </c>
      <c r="L449" t="s">
        <v>23</v>
      </c>
      <c r="M449" t="s">
        <v>23</v>
      </c>
      <c r="N449">
        <v>1</v>
      </c>
      <c r="O449">
        <v>0</v>
      </c>
      <c r="P449">
        <v>100</v>
      </c>
      <c r="Q449">
        <v>1</v>
      </c>
      <c r="R449" s="2" t="s">
        <v>698</v>
      </c>
      <c r="S449" s="1" t="s">
        <v>337</v>
      </c>
      <c r="Z449" t="str">
        <f>_xlfn.XLOOKUP(Table2[[#This Row],[CountryCode]],Sheet2!A:A,Sheet2!B:B)</f>
        <v>India</v>
      </c>
    </row>
    <row r="450" spans="1:26" x14ac:dyDescent="0.3">
      <c r="A450">
        <v>18440436</v>
      </c>
      <c r="B450">
        <v>1</v>
      </c>
      <c r="C450" s="1" t="s">
        <v>18</v>
      </c>
      <c r="D450" t="s">
        <v>77</v>
      </c>
      <c r="E450" t="s">
        <v>78</v>
      </c>
      <c r="F450">
        <v>77.284954900000002</v>
      </c>
      <c r="G450">
        <v>28.6210849</v>
      </c>
      <c r="H450" t="s">
        <v>368</v>
      </c>
      <c r="I450" t="s">
        <v>22</v>
      </c>
      <c r="J450" t="s">
        <v>23</v>
      </c>
      <c r="K450" t="s">
        <v>23</v>
      </c>
      <c r="L450" t="s">
        <v>23</v>
      </c>
      <c r="M450" t="s">
        <v>23</v>
      </c>
      <c r="N450">
        <v>1</v>
      </c>
      <c r="O450">
        <v>0</v>
      </c>
      <c r="P450">
        <v>350</v>
      </c>
      <c r="Q450">
        <v>1</v>
      </c>
      <c r="R450" s="2" t="s">
        <v>699</v>
      </c>
      <c r="S450" s="1" t="s">
        <v>368</v>
      </c>
      <c r="Z450" t="str">
        <f>_xlfn.XLOOKUP(Table2[[#This Row],[CountryCode]],Sheet2!A:A,Sheet2!B:B)</f>
        <v>India</v>
      </c>
    </row>
    <row r="451" spans="1:26" x14ac:dyDescent="0.3">
      <c r="A451">
        <v>18163895</v>
      </c>
      <c r="B451">
        <v>1</v>
      </c>
      <c r="C451" s="1" t="s">
        <v>18</v>
      </c>
      <c r="D451" t="s">
        <v>261</v>
      </c>
      <c r="E451" t="s">
        <v>262</v>
      </c>
      <c r="F451">
        <v>77.281378700000005</v>
      </c>
      <c r="G451">
        <v>28.6329113</v>
      </c>
      <c r="H451" t="s">
        <v>319</v>
      </c>
      <c r="I451" t="s">
        <v>22</v>
      </c>
      <c r="J451" t="s">
        <v>23</v>
      </c>
      <c r="K451" t="s">
        <v>23</v>
      </c>
      <c r="L451" t="s">
        <v>23</v>
      </c>
      <c r="M451" t="s">
        <v>23</v>
      </c>
      <c r="N451">
        <v>1</v>
      </c>
      <c r="O451">
        <v>0</v>
      </c>
      <c r="P451">
        <v>450</v>
      </c>
      <c r="Q451">
        <v>1</v>
      </c>
      <c r="R451" s="2" t="s">
        <v>700</v>
      </c>
      <c r="S451" s="1" t="s">
        <v>319</v>
      </c>
      <c r="Z451" t="str">
        <f>_xlfn.XLOOKUP(Table2[[#This Row],[CountryCode]],Sheet2!A:A,Sheet2!B:B)</f>
        <v>India</v>
      </c>
    </row>
    <row r="452" spans="1:26" x14ac:dyDescent="0.3">
      <c r="A452">
        <v>18445788</v>
      </c>
      <c r="B452">
        <v>1</v>
      </c>
      <c r="C452" s="1" t="s">
        <v>18</v>
      </c>
      <c r="D452" t="s">
        <v>163</v>
      </c>
      <c r="E452" t="s">
        <v>162</v>
      </c>
      <c r="F452">
        <v>77.156637900000007</v>
      </c>
      <c r="G452">
        <v>28.715400899999999</v>
      </c>
      <c r="H452" t="s">
        <v>701</v>
      </c>
      <c r="I452" t="s">
        <v>22</v>
      </c>
      <c r="J452" t="s">
        <v>23</v>
      </c>
      <c r="K452" t="s">
        <v>23</v>
      </c>
      <c r="L452" t="s">
        <v>23</v>
      </c>
      <c r="M452" t="s">
        <v>23</v>
      </c>
      <c r="N452">
        <v>1</v>
      </c>
      <c r="O452">
        <v>0</v>
      </c>
      <c r="P452">
        <v>400</v>
      </c>
      <c r="Q452">
        <v>1</v>
      </c>
      <c r="R452" s="2" t="s">
        <v>702</v>
      </c>
      <c r="S452" s="1" t="s">
        <v>468</v>
      </c>
      <c r="Z452" t="str">
        <f>_xlfn.XLOOKUP(Table2[[#This Row],[CountryCode]],Sheet2!A:A,Sheet2!B:B)</f>
        <v>India</v>
      </c>
    </row>
    <row r="453" spans="1:26" x14ac:dyDescent="0.3">
      <c r="A453">
        <v>18381265</v>
      </c>
      <c r="B453">
        <v>1</v>
      </c>
      <c r="C453" s="1" t="s">
        <v>18</v>
      </c>
      <c r="D453" t="s">
        <v>703</v>
      </c>
      <c r="E453" t="s">
        <v>704</v>
      </c>
      <c r="F453">
        <v>77.061798100000004</v>
      </c>
      <c r="G453">
        <v>28.619941499999999</v>
      </c>
      <c r="H453" t="s">
        <v>441</v>
      </c>
      <c r="I453" t="s">
        <v>22</v>
      </c>
      <c r="J453" t="s">
        <v>23</v>
      </c>
      <c r="K453" t="s">
        <v>23</v>
      </c>
      <c r="L453" t="s">
        <v>23</v>
      </c>
      <c r="M453" t="s">
        <v>23</v>
      </c>
      <c r="N453">
        <v>1</v>
      </c>
      <c r="O453">
        <v>0</v>
      </c>
      <c r="P453">
        <v>250</v>
      </c>
      <c r="Q453">
        <v>1</v>
      </c>
      <c r="R453" s="2" t="s">
        <v>705</v>
      </c>
      <c r="S453" s="1" t="s">
        <v>358</v>
      </c>
      <c r="Z453" t="str">
        <f>_xlfn.XLOOKUP(Table2[[#This Row],[CountryCode]],Sheet2!A:A,Sheet2!B:B)</f>
        <v>India</v>
      </c>
    </row>
    <row r="454" spans="1:26" x14ac:dyDescent="0.3">
      <c r="A454">
        <v>18424208</v>
      </c>
      <c r="B454">
        <v>1</v>
      </c>
      <c r="C454" s="1" t="s">
        <v>18</v>
      </c>
      <c r="D454" t="s">
        <v>49</v>
      </c>
      <c r="E454" t="s">
        <v>50</v>
      </c>
      <c r="F454">
        <v>77.308379709999997</v>
      </c>
      <c r="G454">
        <v>28.58980772</v>
      </c>
      <c r="H454" t="s">
        <v>622</v>
      </c>
      <c r="I454" t="s">
        <v>22</v>
      </c>
      <c r="J454" t="s">
        <v>23</v>
      </c>
      <c r="K454" t="s">
        <v>23</v>
      </c>
      <c r="L454" t="s">
        <v>23</v>
      </c>
      <c r="M454" t="s">
        <v>23</v>
      </c>
      <c r="N454">
        <v>1</v>
      </c>
      <c r="O454">
        <v>0</v>
      </c>
      <c r="P454">
        <v>150</v>
      </c>
      <c r="Q454">
        <v>1</v>
      </c>
      <c r="R454" s="2" t="s">
        <v>702</v>
      </c>
      <c r="S454" s="1" t="s">
        <v>368</v>
      </c>
      <c r="Z454" t="str">
        <f>_xlfn.XLOOKUP(Table2[[#This Row],[CountryCode]],Sheet2!A:A,Sheet2!B:B)</f>
        <v>India</v>
      </c>
    </row>
    <row r="455" spans="1:26" x14ac:dyDescent="0.3">
      <c r="A455">
        <v>18252382</v>
      </c>
      <c r="B455">
        <v>1</v>
      </c>
      <c r="C455" s="1" t="s">
        <v>18</v>
      </c>
      <c r="D455" t="s">
        <v>706</v>
      </c>
      <c r="E455" t="s">
        <v>707</v>
      </c>
      <c r="F455">
        <v>77.2084945</v>
      </c>
      <c r="G455">
        <v>28.557769199999999</v>
      </c>
      <c r="H455" t="s">
        <v>337</v>
      </c>
      <c r="I455" t="s">
        <v>22</v>
      </c>
      <c r="J455" t="s">
        <v>23</v>
      </c>
      <c r="K455" t="s">
        <v>23</v>
      </c>
      <c r="L455" t="s">
        <v>23</v>
      </c>
      <c r="M455" t="s">
        <v>23</v>
      </c>
      <c r="N455">
        <v>1</v>
      </c>
      <c r="O455">
        <v>0</v>
      </c>
      <c r="P455">
        <v>350</v>
      </c>
      <c r="Q455">
        <v>1</v>
      </c>
      <c r="R455" s="2" t="s">
        <v>708</v>
      </c>
      <c r="S455" s="1" t="s">
        <v>337</v>
      </c>
      <c r="Z455" t="str">
        <f>_xlfn.XLOOKUP(Table2[[#This Row],[CountryCode]],Sheet2!A:A,Sheet2!B:B)</f>
        <v>India</v>
      </c>
    </row>
    <row r="456" spans="1:26" x14ac:dyDescent="0.3">
      <c r="A456">
        <v>18478997</v>
      </c>
      <c r="B456">
        <v>1</v>
      </c>
      <c r="C456" s="1" t="s">
        <v>18</v>
      </c>
      <c r="D456" t="s">
        <v>706</v>
      </c>
      <c r="E456" t="s">
        <v>707</v>
      </c>
      <c r="F456">
        <v>77.2132249</v>
      </c>
      <c r="G456">
        <v>28.5616007</v>
      </c>
      <c r="H456" t="s">
        <v>662</v>
      </c>
      <c r="I456" t="s">
        <v>22</v>
      </c>
      <c r="J456" t="s">
        <v>23</v>
      </c>
      <c r="K456" t="s">
        <v>23</v>
      </c>
      <c r="L456" t="s">
        <v>23</v>
      </c>
      <c r="M456" t="s">
        <v>23</v>
      </c>
      <c r="N456">
        <v>1</v>
      </c>
      <c r="O456">
        <v>0</v>
      </c>
      <c r="P456">
        <v>100</v>
      </c>
      <c r="Q456">
        <v>1</v>
      </c>
      <c r="R456" s="2" t="s">
        <v>709</v>
      </c>
      <c r="S456" s="1" t="s">
        <v>457</v>
      </c>
      <c r="Z456" t="str">
        <f>_xlfn.XLOOKUP(Table2[[#This Row],[CountryCode]],Sheet2!A:A,Sheet2!B:B)</f>
        <v>India</v>
      </c>
    </row>
    <row r="457" spans="1:26" x14ac:dyDescent="0.3">
      <c r="A457">
        <v>18361763</v>
      </c>
      <c r="B457">
        <v>1</v>
      </c>
      <c r="C457" s="1" t="s">
        <v>18</v>
      </c>
      <c r="D457" t="s">
        <v>202</v>
      </c>
      <c r="E457" t="s">
        <v>203</v>
      </c>
      <c r="F457">
        <v>77.207736499999996</v>
      </c>
      <c r="G457">
        <v>28.698456400000001</v>
      </c>
      <c r="H457" t="s">
        <v>368</v>
      </c>
      <c r="I457" t="s">
        <v>22</v>
      </c>
      <c r="J457" t="s">
        <v>23</v>
      </c>
      <c r="K457" t="s">
        <v>23</v>
      </c>
      <c r="L457" t="s">
        <v>23</v>
      </c>
      <c r="M457" t="s">
        <v>23</v>
      </c>
      <c r="N457">
        <v>1</v>
      </c>
      <c r="O457">
        <v>0</v>
      </c>
      <c r="P457">
        <v>350</v>
      </c>
      <c r="Q457">
        <v>1</v>
      </c>
      <c r="R457" s="2" t="s">
        <v>710</v>
      </c>
      <c r="S457" s="1" t="s">
        <v>368</v>
      </c>
      <c r="Z457" t="str">
        <f>_xlfn.XLOOKUP(Table2[[#This Row],[CountryCode]],Sheet2!A:A,Sheet2!B:B)</f>
        <v>India</v>
      </c>
    </row>
    <row r="458" spans="1:26" x14ac:dyDescent="0.3">
      <c r="A458">
        <v>18464621</v>
      </c>
      <c r="B458">
        <v>1</v>
      </c>
      <c r="C458" s="1" t="s">
        <v>18</v>
      </c>
      <c r="D458" t="s">
        <v>109</v>
      </c>
      <c r="E458" t="s">
        <v>110</v>
      </c>
      <c r="F458">
        <v>77.189495399999998</v>
      </c>
      <c r="G458">
        <v>28.701737399999999</v>
      </c>
      <c r="H458" t="s">
        <v>457</v>
      </c>
      <c r="I458" t="s">
        <v>22</v>
      </c>
      <c r="J458" t="s">
        <v>23</v>
      </c>
      <c r="K458" t="s">
        <v>23</v>
      </c>
      <c r="L458" t="s">
        <v>23</v>
      </c>
      <c r="M458" t="s">
        <v>23</v>
      </c>
      <c r="N458">
        <v>1</v>
      </c>
      <c r="O458">
        <v>0</v>
      </c>
      <c r="P458">
        <v>100</v>
      </c>
      <c r="Q458">
        <v>1</v>
      </c>
      <c r="R458" s="2" t="s">
        <v>711</v>
      </c>
      <c r="S458" s="1" t="s">
        <v>457</v>
      </c>
      <c r="Z458" t="str">
        <f>_xlfn.XLOOKUP(Table2[[#This Row],[CountryCode]],Sheet2!A:A,Sheet2!B:B)</f>
        <v>India</v>
      </c>
    </row>
    <row r="459" spans="1:26" x14ac:dyDescent="0.3">
      <c r="A459">
        <v>18486830</v>
      </c>
      <c r="B459">
        <v>1</v>
      </c>
      <c r="C459" s="1" t="s">
        <v>18</v>
      </c>
      <c r="D459" t="s">
        <v>58</v>
      </c>
      <c r="E459" t="s">
        <v>59</v>
      </c>
      <c r="F459">
        <v>77.249055400000003</v>
      </c>
      <c r="G459">
        <v>28.582789399999999</v>
      </c>
      <c r="H459" t="s">
        <v>457</v>
      </c>
      <c r="I459" t="s">
        <v>22</v>
      </c>
      <c r="J459" t="s">
        <v>23</v>
      </c>
      <c r="K459" t="s">
        <v>23</v>
      </c>
      <c r="L459" t="s">
        <v>23</v>
      </c>
      <c r="M459" t="s">
        <v>23</v>
      </c>
      <c r="N459">
        <v>1</v>
      </c>
      <c r="O459">
        <v>0</v>
      </c>
      <c r="P459">
        <v>100</v>
      </c>
      <c r="Q459">
        <v>1</v>
      </c>
      <c r="R459" s="2" t="s">
        <v>712</v>
      </c>
      <c r="S459" s="1" t="s">
        <v>457</v>
      </c>
      <c r="Z459" t="str">
        <f>_xlfn.XLOOKUP(Table2[[#This Row],[CountryCode]],Sheet2!A:A,Sheet2!B:B)</f>
        <v>India</v>
      </c>
    </row>
    <row r="460" spans="1:26" x14ac:dyDescent="0.3">
      <c r="A460">
        <v>18203154</v>
      </c>
      <c r="B460">
        <v>1</v>
      </c>
      <c r="C460" s="1" t="s">
        <v>18</v>
      </c>
      <c r="D460" t="s">
        <v>175</v>
      </c>
      <c r="E460" t="s">
        <v>176</v>
      </c>
      <c r="F460">
        <v>77.202797899999993</v>
      </c>
      <c r="G460">
        <v>28.658679809999999</v>
      </c>
      <c r="H460" t="s">
        <v>358</v>
      </c>
      <c r="I460" t="s">
        <v>22</v>
      </c>
      <c r="J460" t="s">
        <v>23</v>
      </c>
      <c r="K460" t="s">
        <v>23</v>
      </c>
      <c r="L460" t="s">
        <v>23</v>
      </c>
      <c r="M460" t="s">
        <v>23</v>
      </c>
      <c r="N460">
        <v>1</v>
      </c>
      <c r="O460">
        <v>0</v>
      </c>
      <c r="P460">
        <v>150</v>
      </c>
      <c r="Q460">
        <v>1</v>
      </c>
      <c r="R460" s="2" t="s">
        <v>713</v>
      </c>
      <c r="S460" s="1" t="s">
        <v>358</v>
      </c>
      <c r="Z460" t="str">
        <f>_xlfn.XLOOKUP(Table2[[#This Row],[CountryCode]],Sheet2!A:A,Sheet2!B:B)</f>
        <v>India</v>
      </c>
    </row>
    <row r="461" spans="1:26" x14ac:dyDescent="0.3">
      <c r="A461">
        <v>18357561</v>
      </c>
      <c r="B461">
        <v>1</v>
      </c>
      <c r="C461" s="1" t="s">
        <v>18</v>
      </c>
      <c r="D461" t="s">
        <v>308</v>
      </c>
      <c r="E461" t="s">
        <v>309</v>
      </c>
      <c r="F461">
        <v>77.158043000000006</v>
      </c>
      <c r="G461">
        <v>28.691676399999999</v>
      </c>
      <c r="H461" t="s">
        <v>366</v>
      </c>
      <c r="I461" t="s">
        <v>22</v>
      </c>
      <c r="J461" t="s">
        <v>23</v>
      </c>
      <c r="K461" t="s">
        <v>23</v>
      </c>
      <c r="L461" t="s">
        <v>23</v>
      </c>
      <c r="M461" t="s">
        <v>23</v>
      </c>
      <c r="N461">
        <v>1</v>
      </c>
      <c r="O461">
        <v>0</v>
      </c>
      <c r="P461">
        <v>100</v>
      </c>
      <c r="Q461">
        <v>1</v>
      </c>
      <c r="R461" s="2" t="s">
        <v>289</v>
      </c>
      <c r="S461" s="1" t="s">
        <v>366</v>
      </c>
      <c r="Z461" t="str">
        <f>_xlfn.XLOOKUP(Table2[[#This Row],[CountryCode]],Sheet2!A:A,Sheet2!B:B)</f>
        <v>India</v>
      </c>
    </row>
    <row r="462" spans="1:26" x14ac:dyDescent="0.3">
      <c r="A462">
        <v>18440186</v>
      </c>
      <c r="B462">
        <v>1</v>
      </c>
      <c r="C462" s="1" t="s">
        <v>18</v>
      </c>
      <c r="D462" t="s">
        <v>443</v>
      </c>
      <c r="E462" t="s">
        <v>444</v>
      </c>
      <c r="F462">
        <v>77.277387099999999</v>
      </c>
      <c r="G462">
        <v>28.630667599999999</v>
      </c>
      <c r="H462" t="s">
        <v>553</v>
      </c>
      <c r="I462" t="s">
        <v>22</v>
      </c>
      <c r="J462" t="s">
        <v>23</v>
      </c>
      <c r="K462" t="s">
        <v>23</v>
      </c>
      <c r="L462" t="s">
        <v>23</v>
      </c>
      <c r="M462" t="s">
        <v>23</v>
      </c>
      <c r="N462">
        <v>1</v>
      </c>
      <c r="O462">
        <v>0</v>
      </c>
      <c r="P462">
        <v>250</v>
      </c>
      <c r="Q462">
        <v>1</v>
      </c>
      <c r="R462" s="2" t="s">
        <v>714</v>
      </c>
      <c r="S462" s="1" t="s">
        <v>553</v>
      </c>
      <c r="Z462" t="str">
        <f>_xlfn.XLOOKUP(Table2[[#This Row],[CountryCode]],Sheet2!A:A,Sheet2!B:B)</f>
        <v>India</v>
      </c>
    </row>
    <row r="463" spans="1:26" x14ac:dyDescent="0.3">
      <c r="A463">
        <v>18396177</v>
      </c>
      <c r="B463">
        <v>1</v>
      </c>
      <c r="C463" s="1" t="s">
        <v>18</v>
      </c>
      <c r="D463" t="s">
        <v>34</v>
      </c>
      <c r="E463" t="s">
        <v>35</v>
      </c>
      <c r="F463">
        <v>77.209042100000005</v>
      </c>
      <c r="G463">
        <v>28.714082699999999</v>
      </c>
      <c r="H463" t="s">
        <v>300</v>
      </c>
      <c r="I463" t="s">
        <v>22</v>
      </c>
      <c r="J463" t="s">
        <v>23</v>
      </c>
      <c r="K463" t="s">
        <v>23</v>
      </c>
      <c r="L463" t="s">
        <v>23</v>
      </c>
      <c r="M463" t="s">
        <v>23</v>
      </c>
      <c r="N463">
        <v>1</v>
      </c>
      <c r="O463">
        <v>0</v>
      </c>
      <c r="P463">
        <v>350</v>
      </c>
      <c r="Q463">
        <v>1</v>
      </c>
      <c r="R463" s="2" t="s">
        <v>715</v>
      </c>
      <c r="S463" s="1" t="s">
        <v>383</v>
      </c>
      <c r="Z463" t="str">
        <f>_xlfn.XLOOKUP(Table2[[#This Row],[CountryCode]],Sheet2!A:A,Sheet2!B:B)</f>
        <v>India</v>
      </c>
    </row>
    <row r="464" spans="1:26" x14ac:dyDescent="0.3">
      <c r="A464">
        <v>18449643</v>
      </c>
      <c r="B464">
        <v>1</v>
      </c>
      <c r="C464" s="1" t="s">
        <v>18</v>
      </c>
      <c r="D464" t="s">
        <v>34</v>
      </c>
      <c r="E464" t="s">
        <v>35</v>
      </c>
      <c r="F464">
        <v>77.214684399999996</v>
      </c>
      <c r="G464">
        <v>28.712041599999999</v>
      </c>
      <c r="H464" t="s">
        <v>682</v>
      </c>
      <c r="I464" t="s">
        <v>22</v>
      </c>
      <c r="J464" t="s">
        <v>23</v>
      </c>
      <c r="K464" t="s">
        <v>23</v>
      </c>
      <c r="L464" t="s">
        <v>23</v>
      </c>
      <c r="M464" t="s">
        <v>23</v>
      </c>
      <c r="N464">
        <v>1</v>
      </c>
      <c r="O464">
        <v>0</v>
      </c>
      <c r="P464">
        <v>150</v>
      </c>
      <c r="Q464">
        <v>1</v>
      </c>
      <c r="R464" s="2" t="s">
        <v>716</v>
      </c>
      <c r="S464" s="1" t="s">
        <v>644</v>
      </c>
      <c r="Z464" t="str">
        <f>_xlfn.XLOOKUP(Table2[[#This Row],[CountryCode]],Sheet2!A:A,Sheet2!B:B)</f>
        <v>India</v>
      </c>
    </row>
    <row r="465" spans="1:26" x14ac:dyDescent="0.3">
      <c r="A465">
        <v>18471270</v>
      </c>
      <c r="B465">
        <v>1</v>
      </c>
      <c r="C465" s="1" t="s">
        <v>18</v>
      </c>
      <c r="D465" t="s">
        <v>38</v>
      </c>
      <c r="E465" t="s">
        <v>39</v>
      </c>
      <c r="F465">
        <v>76.962270500000002</v>
      </c>
      <c r="G465">
        <v>28.6361375</v>
      </c>
      <c r="H465" t="s">
        <v>717</v>
      </c>
      <c r="I465" t="s">
        <v>22</v>
      </c>
      <c r="J465" t="s">
        <v>23</v>
      </c>
      <c r="K465" t="s">
        <v>23</v>
      </c>
      <c r="L465" t="s">
        <v>23</v>
      </c>
      <c r="M465" t="s">
        <v>23</v>
      </c>
      <c r="N465">
        <v>1</v>
      </c>
      <c r="O465">
        <v>0</v>
      </c>
      <c r="P465">
        <v>350</v>
      </c>
      <c r="Q465">
        <v>1</v>
      </c>
      <c r="R465" s="2" t="s">
        <v>718</v>
      </c>
      <c r="S465" s="1" t="s">
        <v>337</v>
      </c>
      <c r="Z465" t="str">
        <f>_xlfn.XLOOKUP(Table2[[#This Row],[CountryCode]],Sheet2!A:A,Sheet2!B:B)</f>
        <v>India</v>
      </c>
    </row>
    <row r="466" spans="1:26" x14ac:dyDescent="0.3">
      <c r="A466">
        <v>18352288</v>
      </c>
      <c r="B466">
        <v>1</v>
      </c>
      <c r="C466" s="1" t="s">
        <v>18</v>
      </c>
      <c r="D466" t="s">
        <v>38</v>
      </c>
      <c r="E466" t="s">
        <v>39</v>
      </c>
      <c r="F466">
        <v>76.985277699999997</v>
      </c>
      <c r="G466">
        <v>28.609169699999999</v>
      </c>
      <c r="H466" t="s">
        <v>719</v>
      </c>
      <c r="I466" t="s">
        <v>22</v>
      </c>
      <c r="J466" t="s">
        <v>23</v>
      </c>
      <c r="K466" t="s">
        <v>23</v>
      </c>
      <c r="L466" t="s">
        <v>23</v>
      </c>
      <c r="M466" t="s">
        <v>23</v>
      </c>
      <c r="N466">
        <v>1</v>
      </c>
      <c r="O466">
        <v>0</v>
      </c>
      <c r="P466">
        <v>400</v>
      </c>
      <c r="Q466">
        <v>1</v>
      </c>
      <c r="R466" s="2" t="s">
        <v>720</v>
      </c>
      <c r="S466" s="1" t="s">
        <v>337</v>
      </c>
      <c r="T466" t="s">
        <v>7323</v>
      </c>
      <c r="Z466" t="str">
        <f>_xlfn.XLOOKUP(Table2[[#This Row],[CountryCode]],Sheet2!A:A,Sheet2!B:B)</f>
        <v>India</v>
      </c>
    </row>
    <row r="467" spans="1:26" x14ac:dyDescent="0.3">
      <c r="A467">
        <v>18430570</v>
      </c>
      <c r="B467">
        <v>1</v>
      </c>
      <c r="C467" s="1" t="s">
        <v>18</v>
      </c>
      <c r="D467" t="s">
        <v>38</v>
      </c>
      <c r="E467" t="s">
        <v>39</v>
      </c>
      <c r="F467">
        <v>76.987929600000001</v>
      </c>
      <c r="G467">
        <v>28.602467799999999</v>
      </c>
      <c r="H467" t="s">
        <v>457</v>
      </c>
      <c r="I467" t="s">
        <v>22</v>
      </c>
      <c r="J467" t="s">
        <v>23</v>
      </c>
      <c r="K467" t="s">
        <v>23</v>
      </c>
      <c r="L467" t="s">
        <v>23</v>
      </c>
      <c r="M467" t="s">
        <v>23</v>
      </c>
      <c r="N467">
        <v>1</v>
      </c>
      <c r="O467">
        <v>0</v>
      </c>
      <c r="P467">
        <v>150</v>
      </c>
      <c r="Q467">
        <v>1</v>
      </c>
      <c r="R467" s="2" t="s">
        <v>721</v>
      </c>
      <c r="S467" s="1" t="s">
        <v>457</v>
      </c>
      <c r="Z467" t="str">
        <f>_xlfn.XLOOKUP(Table2[[#This Row],[CountryCode]],Sheet2!A:A,Sheet2!B:B)</f>
        <v>India</v>
      </c>
    </row>
    <row r="468" spans="1:26" x14ac:dyDescent="0.3">
      <c r="A468">
        <v>304822</v>
      </c>
      <c r="B468">
        <v>1</v>
      </c>
      <c r="C468" s="1" t="s">
        <v>18</v>
      </c>
      <c r="D468" t="s">
        <v>66</v>
      </c>
      <c r="E468" t="s">
        <v>67</v>
      </c>
      <c r="F468">
        <v>77.029334750000004</v>
      </c>
      <c r="G468">
        <v>28.68263808</v>
      </c>
      <c r="H468" t="s">
        <v>514</v>
      </c>
      <c r="I468" t="s">
        <v>22</v>
      </c>
      <c r="J468" t="s">
        <v>23</v>
      </c>
      <c r="K468" t="s">
        <v>23</v>
      </c>
      <c r="L468" t="s">
        <v>23</v>
      </c>
      <c r="M468" t="s">
        <v>23</v>
      </c>
      <c r="N468">
        <v>1</v>
      </c>
      <c r="O468">
        <v>0</v>
      </c>
      <c r="P468">
        <v>100</v>
      </c>
      <c r="Q468">
        <v>1</v>
      </c>
      <c r="R468" s="2" t="s">
        <v>722</v>
      </c>
      <c r="S468" s="1" t="s">
        <v>450</v>
      </c>
      <c r="Z468" t="str">
        <f>_xlfn.XLOOKUP(Table2[[#This Row],[CountryCode]],Sheet2!A:A,Sheet2!B:B)</f>
        <v>India</v>
      </c>
    </row>
    <row r="469" spans="1:26" x14ac:dyDescent="0.3">
      <c r="A469">
        <v>18312662</v>
      </c>
      <c r="B469">
        <v>1</v>
      </c>
      <c r="C469" s="1" t="s">
        <v>18</v>
      </c>
      <c r="D469" t="s">
        <v>66</v>
      </c>
      <c r="E469" t="s">
        <v>67</v>
      </c>
      <c r="F469">
        <v>77.028783899999993</v>
      </c>
      <c r="G469">
        <v>28.68247071</v>
      </c>
      <c r="H469" t="s">
        <v>457</v>
      </c>
      <c r="I469" t="s">
        <v>22</v>
      </c>
      <c r="J469" t="s">
        <v>23</v>
      </c>
      <c r="K469" t="s">
        <v>23</v>
      </c>
      <c r="L469" t="s">
        <v>23</v>
      </c>
      <c r="M469" t="s">
        <v>23</v>
      </c>
      <c r="N469">
        <v>1</v>
      </c>
      <c r="O469">
        <v>0</v>
      </c>
      <c r="P469">
        <v>100</v>
      </c>
      <c r="Q469">
        <v>1</v>
      </c>
      <c r="R469" s="2" t="s">
        <v>723</v>
      </c>
      <c r="S469" s="1" t="s">
        <v>457</v>
      </c>
      <c r="Z469" t="str">
        <f>_xlfn.XLOOKUP(Table2[[#This Row],[CountryCode]],Sheet2!A:A,Sheet2!B:B)</f>
        <v>India</v>
      </c>
    </row>
    <row r="470" spans="1:26" x14ac:dyDescent="0.3">
      <c r="A470">
        <v>18261708</v>
      </c>
      <c r="B470">
        <v>1</v>
      </c>
      <c r="C470" s="1" t="s">
        <v>18</v>
      </c>
      <c r="D470" t="s">
        <v>66</v>
      </c>
      <c r="E470" t="s">
        <v>67</v>
      </c>
      <c r="F470">
        <v>77.0228319</v>
      </c>
      <c r="G470">
        <v>28.646743799999999</v>
      </c>
      <c r="H470" t="s">
        <v>304</v>
      </c>
      <c r="I470" t="s">
        <v>22</v>
      </c>
      <c r="J470" t="s">
        <v>23</v>
      </c>
      <c r="K470" t="s">
        <v>23</v>
      </c>
      <c r="L470" t="s">
        <v>23</v>
      </c>
      <c r="M470" t="s">
        <v>23</v>
      </c>
      <c r="N470">
        <v>1</v>
      </c>
      <c r="O470">
        <v>0</v>
      </c>
      <c r="P470">
        <v>400</v>
      </c>
      <c r="Q470">
        <v>1</v>
      </c>
      <c r="R470" s="2" t="s">
        <v>293</v>
      </c>
      <c r="S470" s="1" t="s">
        <v>21</v>
      </c>
      <c r="Z470" t="str">
        <f>_xlfn.XLOOKUP(Table2[[#This Row],[CountryCode]],Sheet2!A:A,Sheet2!B:B)</f>
        <v>India</v>
      </c>
    </row>
    <row r="471" spans="1:26" x14ac:dyDescent="0.3">
      <c r="A471">
        <v>18430905</v>
      </c>
      <c r="B471">
        <v>1</v>
      </c>
      <c r="C471" s="1" t="s">
        <v>18</v>
      </c>
      <c r="D471" t="s">
        <v>145</v>
      </c>
      <c r="E471" t="s">
        <v>144</v>
      </c>
      <c r="F471">
        <v>77.107929799999994</v>
      </c>
      <c r="G471">
        <v>28.6360338</v>
      </c>
      <c r="H471" t="s">
        <v>457</v>
      </c>
      <c r="I471" t="s">
        <v>22</v>
      </c>
      <c r="J471" t="s">
        <v>23</v>
      </c>
      <c r="K471" t="s">
        <v>23</v>
      </c>
      <c r="L471" t="s">
        <v>23</v>
      </c>
      <c r="M471" t="s">
        <v>23</v>
      </c>
      <c r="N471">
        <v>1</v>
      </c>
      <c r="O471">
        <v>0</v>
      </c>
      <c r="P471">
        <v>50</v>
      </c>
      <c r="Q471">
        <v>1</v>
      </c>
      <c r="R471" s="2" t="s">
        <v>724</v>
      </c>
      <c r="S471" s="1" t="s">
        <v>457</v>
      </c>
      <c r="Z471" t="str">
        <f>_xlfn.XLOOKUP(Table2[[#This Row],[CountryCode]],Sheet2!A:A,Sheet2!B:B)</f>
        <v>India</v>
      </c>
    </row>
    <row r="472" spans="1:26" x14ac:dyDescent="0.3">
      <c r="A472">
        <v>18356794</v>
      </c>
      <c r="B472">
        <v>1</v>
      </c>
      <c r="C472" s="1" t="s">
        <v>18</v>
      </c>
      <c r="D472" t="s">
        <v>725</v>
      </c>
      <c r="E472" t="s">
        <v>726</v>
      </c>
      <c r="F472">
        <v>77.101452899999998</v>
      </c>
      <c r="G472">
        <v>28.644535099999999</v>
      </c>
      <c r="H472" t="s">
        <v>304</v>
      </c>
      <c r="I472" t="s">
        <v>22</v>
      </c>
      <c r="J472" t="s">
        <v>23</v>
      </c>
      <c r="K472" t="s">
        <v>23</v>
      </c>
      <c r="L472" t="s">
        <v>23</v>
      </c>
      <c r="M472" t="s">
        <v>23</v>
      </c>
      <c r="N472">
        <v>1</v>
      </c>
      <c r="O472">
        <v>0</v>
      </c>
      <c r="P472">
        <v>250</v>
      </c>
      <c r="Q472">
        <v>1</v>
      </c>
      <c r="R472" s="2" t="s">
        <v>727</v>
      </c>
      <c r="S472" s="1" t="s">
        <v>21</v>
      </c>
      <c r="Z472" t="str">
        <f>_xlfn.XLOOKUP(Table2[[#This Row],[CountryCode]],Sheet2!A:A,Sheet2!B:B)</f>
        <v>India</v>
      </c>
    </row>
    <row r="473" spans="1:26" x14ac:dyDescent="0.3">
      <c r="A473">
        <v>18446390</v>
      </c>
      <c r="B473">
        <v>1</v>
      </c>
      <c r="C473" s="1" t="s">
        <v>18</v>
      </c>
      <c r="D473" t="s">
        <v>148</v>
      </c>
      <c r="E473" t="s">
        <v>149</v>
      </c>
      <c r="F473">
        <v>77.312115000000006</v>
      </c>
      <c r="G473">
        <v>28.669246999999999</v>
      </c>
      <c r="H473" t="s">
        <v>337</v>
      </c>
      <c r="I473" t="s">
        <v>22</v>
      </c>
      <c r="J473" t="s">
        <v>23</v>
      </c>
      <c r="K473" t="s">
        <v>23</v>
      </c>
      <c r="L473" t="s">
        <v>23</v>
      </c>
      <c r="M473" t="s">
        <v>23</v>
      </c>
      <c r="N473">
        <v>1</v>
      </c>
      <c r="O473">
        <v>0</v>
      </c>
      <c r="P473">
        <v>100</v>
      </c>
      <c r="Q473">
        <v>1</v>
      </c>
      <c r="R473" s="2" t="s">
        <v>728</v>
      </c>
      <c r="S473" s="1" t="s">
        <v>337</v>
      </c>
      <c r="Z473" t="str">
        <f>_xlfn.XLOOKUP(Table2[[#This Row],[CountryCode]],Sheet2!A:A,Sheet2!B:B)</f>
        <v>India</v>
      </c>
    </row>
    <row r="474" spans="1:26" x14ac:dyDescent="0.3">
      <c r="A474">
        <v>18420424</v>
      </c>
      <c r="B474">
        <v>1</v>
      </c>
      <c r="C474" s="1" t="s">
        <v>18</v>
      </c>
      <c r="D474" t="s">
        <v>148</v>
      </c>
      <c r="E474" t="s">
        <v>149</v>
      </c>
      <c r="F474">
        <v>77.318246889999998</v>
      </c>
      <c r="G474">
        <v>28.666965690000001</v>
      </c>
      <c r="H474" t="s">
        <v>553</v>
      </c>
      <c r="I474" t="s">
        <v>22</v>
      </c>
      <c r="J474" t="s">
        <v>23</v>
      </c>
      <c r="K474" t="s">
        <v>23</v>
      </c>
      <c r="L474" t="s">
        <v>23</v>
      </c>
      <c r="M474" t="s">
        <v>23</v>
      </c>
      <c r="N474">
        <v>1</v>
      </c>
      <c r="O474">
        <v>0</v>
      </c>
      <c r="P474">
        <v>250</v>
      </c>
      <c r="Q474">
        <v>1</v>
      </c>
      <c r="R474" s="2" t="s">
        <v>729</v>
      </c>
      <c r="S474" s="1" t="s">
        <v>553</v>
      </c>
      <c r="Z474" t="str">
        <f>_xlfn.XLOOKUP(Table2[[#This Row],[CountryCode]],Sheet2!A:A,Sheet2!B:B)</f>
        <v>India</v>
      </c>
    </row>
    <row r="475" spans="1:26" x14ac:dyDescent="0.3">
      <c r="A475">
        <v>18445274</v>
      </c>
      <c r="B475">
        <v>1</v>
      </c>
      <c r="C475" s="1" t="s">
        <v>18</v>
      </c>
      <c r="D475" t="s">
        <v>387</v>
      </c>
      <c r="E475" t="s">
        <v>388</v>
      </c>
      <c r="F475">
        <v>77.285065279999998</v>
      </c>
      <c r="G475">
        <v>28.56624639</v>
      </c>
      <c r="H475" t="s">
        <v>730</v>
      </c>
      <c r="I475" t="s">
        <v>22</v>
      </c>
      <c r="J475" t="s">
        <v>23</v>
      </c>
      <c r="K475" t="s">
        <v>23</v>
      </c>
      <c r="L475" t="s">
        <v>23</v>
      </c>
      <c r="M475" t="s">
        <v>23</v>
      </c>
      <c r="N475">
        <v>1</v>
      </c>
      <c r="O475">
        <v>0</v>
      </c>
      <c r="P475">
        <v>250</v>
      </c>
      <c r="Q475">
        <v>1</v>
      </c>
      <c r="R475" s="2" t="s">
        <v>731</v>
      </c>
      <c r="S475" s="1" t="s">
        <v>1318</v>
      </c>
      <c r="T475" t="s">
        <v>7316</v>
      </c>
      <c r="Z475" t="str">
        <f>_xlfn.XLOOKUP(Table2[[#This Row],[CountryCode]],Sheet2!A:A,Sheet2!B:B)</f>
        <v>India</v>
      </c>
    </row>
    <row r="476" spans="1:26" x14ac:dyDescent="0.3">
      <c r="A476">
        <v>18454461</v>
      </c>
      <c r="B476">
        <v>1</v>
      </c>
      <c r="C476" s="1" t="s">
        <v>18</v>
      </c>
      <c r="D476" t="s">
        <v>223</v>
      </c>
      <c r="E476" t="s">
        <v>224</v>
      </c>
      <c r="F476">
        <v>77.250781000000003</v>
      </c>
      <c r="G476">
        <v>28.560295</v>
      </c>
      <c r="H476" t="s">
        <v>368</v>
      </c>
      <c r="I476" t="s">
        <v>22</v>
      </c>
      <c r="J476" t="s">
        <v>23</v>
      </c>
      <c r="K476" t="s">
        <v>28</v>
      </c>
      <c r="L476" t="s">
        <v>23</v>
      </c>
      <c r="M476" t="s">
        <v>23</v>
      </c>
      <c r="N476">
        <v>1</v>
      </c>
      <c r="O476">
        <v>0</v>
      </c>
      <c r="P476">
        <v>200</v>
      </c>
      <c r="Q476">
        <v>1</v>
      </c>
      <c r="R476" s="2" t="s">
        <v>732</v>
      </c>
      <c r="S476" s="1" t="s">
        <v>368</v>
      </c>
      <c r="Z476" t="str">
        <f>_xlfn.XLOOKUP(Table2[[#This Row],[CountryCode]],Sheet2!A:A,Sheet2!B:B)</f>
        <v>India</v>
      </c>
    </row>
    <row r="477" spans="1:26" x14ac:dyDescent="0.3">
      <c r="A477">
        <v>18412904</v>
      </c>
      <c r="B477">
        <v>1</v>
      </c>
      <c r="C477" s="1" t="s">
        <v>18</v>
      </c>
      <c r="D477" t="s">
        <v>475</v>
      </c>
      <c r="E477" t="s">
        <v>476</v>
      </c>
      <c r="F477">
        <v>77.204901100000001</v>
      </c>
      <c r="G477">
        <v>28.557068000000001</v>
      </c>
      <c r="H477" t="s">
        <v>733</v>
      </c>
      <c r="I477" t="s">
        <v>22</v>
      </c>
      <c r="J477" t="s">
        <v>23</v>
      </c>
      <c r="K477" t="s">
        <v>28</v>
      </c>
      <c r="L477" t="s">
        <v>23</v>
      </c>
      <c r="M477" t="s">
        <v>23</v>
      </c>
      <c r="N477">
        <v>1</v>
      </c>
      <c r="O477">
        <v>0</v>
      </c>
      <c r="P477">
        <v>200</v>
      </c>
      <c r="Q477">
        <v>1</v>
      </c>
      <c r="R477" s="2" t="s">
        <v>673</v>
      </c>
      <c r="S477" s="1" t="s">
        <v>733</v>
      </c>
      <c r="Z477" t="str">
        <f>_xlfn.XLOOKUP(Table2[[#This Row],[CountryCode]],Sheet2!A:A,Sheet2!B:B)</f>
        <v>India</v>
      </c>
    </row>
    <row r="478" spans="1:26" x14ac:dyDescent="0.3">
      <c r="A478">
        <v>18414481</v>
      </c>
      <c r="B478">
        <v>1</v>
      </c>
      <c r="C478" s="1" t="s">
        <v>18</v>
      </c>
      <c r="D478" t="s">
        <v>431</v>
      </c>
      <c r="E478" t="s">
        <v>432</v>
      </c>
      <c r="F478">
        <v>77.230410000000006</v>
      </c>
      <c r="G478">
        <v>28.636975</v>
      </c>
      <c r="H478" t="s">
        <v>733</v>
      </c>
      <c r="I478" t="s">
        <v>22</v>
      </c>
      <c r="J478" t="s">
        <v>23</v>
      </c>
      <c r="K478" t="s">
        <v>28</v>
      </c>
      <c r="L478" t="s">
        <v>23</v>
      </c>
      <c r="M478" t="s">
        <v>23</v>
      </c>
      <c r="N478">
        <v>1</v>
      </c>
      <c r="O478">
        <v>0</v>
      </c>
      <c r="P478">
        <v>200</v>
      </c>
      <c r="Q478">
        <v>1</v>
      </c>
      <c r="R478" s="2" t="s">
        <v>734</v>
      </c>
      <c r="S478" s="1" t="s">
        <v>733</v>
      </c>
      <c r="Z478" t="str">
        <f>_xlfn.XLOOKUP(Table2[[#This Row],[CountryCode]],Sheet2!A:A,Sheet2!B:B)</f>
        <v>India</v>
      </c>
    </row>
    <row r="479" spans="1:26" x14ac:dyDescent="0.3">
      <c r="A479">
        <v>18313109</v>
      </c>
      <c r="B479">
        <v>1</v>
      </c>
      <c r="C479" s="1" t="s">
        <v>18</v>
      </c>
      <c r="D479" t="s">
        <v>735</v>
      </c>
      <c r="E479" t="s">
        <v>736</v>
      </c>
      <c r="F479">
        <v>77.121707689999994</v>
      </c>
      <c r="G479">
        <v>28.593463750000002</v>
      </c>
      <c r="H479" t="s">
        <v>456</v>
      </c>
      <c r="I479" t="s">
        <v>22</v>
      </c>
      <c r="J479" t="s">
        <v>23</v>
      </c>
      <c r="K479" t="s">
        <v>23</v>
      </c>
      <c r="L479" t="s">
        <v>23</v>
      </c>
      <c r="M479" t="s">
        <v>23</v>
      </c>
      <c r="N479">
        <v>1</v>
      </c>
      <c r="O479">
        <v>0</v>
      </c>
      <c r="P479">
        <v>200</v>
      </c>
      <c r="Q479">
        <v>1</v>
      </c>
      <c r="R479" s="2" t="s">
        <v>305</v>
      </c>
      <c r="S479" s="1" t="s">
        <v>366</v>
      </c>
      <c r="Z479" t="str">
        <f>_xlfn.XLOOKUP(Table2[[#This Row],[CountryCode]],Sheet2!A:A,Sheet2!B:B)</f>
        <v>India</v>
      </c>
    </row>
    <row r="480" spans="1:26" x14ac:dyDescent="0.3">
      <c r="A480">
        <v>18463978</v>
      </c>
      <c r="B480">
        <v>1</v>
      </c>
      <c r="C480" s="1" t="s">
        <v>18</v>
      </c>
      <c r="D480" t="s">
        <v>202</v>
      </c>
      <c r="E480" t="s">
        <v>203</v>
      </c>
      <c r="F480">
        <v>77.204818599999996</v>
      </c>
      <c r="G480">
        <v>28.696101200000001</v>
      </c>
      <c r="H480" t="s">
        <v>337</v>
      </c>
      <c r="I480" t="s">
        <v>22</v>
      </c>
      <c r="J480" t="s">
        <v>23</v>
      </c>
      <c r="K480" t="s">
        <v>23</v>
      </c>
      <c r="L480" t="s">
        <v>23</v>
      </c>
      <c r="M480" t="s">
        <v>23</v>
      </c>
      <c r="N480">
        <v>1</v>
      </c>
      <c r="O480">
        <v>0</v>
      </c>
      <c r="P480">
        <v>200</v>
      </c>
      <c r="Q480">
        <v>1</v>
      </c>
      <c r="R480" s="2" t="s">
        <v>737</v>
      </c>
      <c r="S480" s="1" t="s">
        <v>337</v>
      </c>
      <c r="Z480" t="str">
        <f>_xlfn.XLOOKUP(Table2[[#This Row],[CountryCode]],Sheet2!A:A,Sheet2!B:B)</f>
        <v>India</v>
      </c>
    </row>
    <row r="481" spans="1:26" x14ac:dyDescent="0.3">
      <c r="A481">
        <v>18396684</v>
      </c>
      <c r="B481">
        <v>1</v>
      </c>
      <c r="C481" s="1" t="s">
        <v>18</v>
      </c>
      <c r="D481" t="s">
        <v>175</v>
      </c>
      <c r="E481" t="s">
        <v>176</v>
      </c>
      <c r="F481">
        <v>77.2</v>
      </c>
      <c r="G481">
        <v>28.66</v>
      </c>
      <c r="H481" t="s">
        <v>337</v>
      </c>
      <c r="I481" t="s">
        <v>22</v>
      </c>
      <c r="J481" t="s">
        <v>23</v>
      </c>
      <c r="K481" t="s">
        <v>23</v>
      </c>
      <c r="L481" t="s">
        <v>23</v>
      </c>
      <c r="M481" t="s">
        <v>23</v>
      </c>
      <c r="N481">
        <v>1</v>
      </c>
      <c r="O481">
        <v>0</v>
      </c>
      <c r="P481">
        <v>200</v>
      </c>
      <c r="Q481">
        <v>1</v>
      </c>
      <c r="R481" s="2" t="s">
        <v>738</v>
      </c>
      <c r="S481" s="1" t="s">
        <v>337</v>
      </c>
      <c r="Z481" t="str">
        <f>_xlfn.XLOOKUP(Table2[[#This Row],[CountryCode]],Sheet2!A:A,Sheet2!B:B)</f>
        <v>India</v>
      </c>
    </row>
    <row r="482" spans="1:26" x14ac:dyDescent="0.3">
      <c r="A482">
        <v>18415338</v>
      </c>
      <c r="B482">
        <v>1</v>
      </c>
      <c r="C482" s="1" t="s">
        <v>18</v>
      </c>
      <c r="D482" t="s">
        <v>404</v>
      </c>
      <c r="E482" t="s">
        <v>405</v>
      </c>
      <c r="F482">
        <v>77.192373000000003</v>
      </c>
      <c r="G482">
        <v>28.527832799999999</v>
      </c>
      <c r="H482" t="s">
        <v>337</v>
      </c>
      <c r="I482" t="s">
        <v>22</v>
      </c>
      <c r="J482" t="s">
        <v>23</v>
      </c>
      <c r="K482" t="s">
        <v>23</v>
      </c>
      <c r="L482" t="s">
        <v>23</v>
      </c>
      <c r="M482" t="s">
        <v>23</v>
      </c>
      <c r="N482">
        <v>1</v>
      </c>
      <c r="O482">
        <v>0</v>
      </c>
      <c r="P482">
        <v>200</v>
      </c>
      <c r="Q482">
        <v>1</v>
      </c>
      <c r="R482" s="2" t="s">
        <v>739</v>
      </c>
      <c r="S482" s="1" t="s">
        <v>337</v>
      </c>
      <c r="Z482" t="str">
        <f>_xlfn.XLOOKUP(Table2[[#This Row],[CountryCode]],Sheet2!A:A,Sheet2!B:B)</f>
        <v>India</v>
      </c>
    </row>
    <row r="483" spans="1:26" x14ac:dyDescent="0.3">
      <c r="A483">
        <v>18232989</v>
      </c>
      <c r="B483">
        <v>1</v>
      </c>
      <c r="C483" s="1" t="s">
        <v>18</v>
      </c>
      <c r="D483" t="s">
        <v>124</v>
      </c>
      <c r="E483" t="s">
        <v>125</v>
      </c>
      <c r="F483">
        <v>77.161854300000002</v>
      </c>
      <c r="G483">
        <v>28.499730100000001</v>
      </c>
      <c r="H483" t="s">
        <v>304</v>
      </c>
      <c r="I483" t="s">
        <v>22</v>
      </c>
      <c r="J483" t="s">
        <v>23</v>
      </c>
      <c r="K483" t="s">
        <v>23</v>
      </c>
      <c r="L483" t="s">
        <v>23</v>
      </c>
      <c r="M483" t="s">
        <v>23</v>
      </c>
      <c r="N483">
        <v>1</v>
      </c>
      <c r="O483">
        <v>0</v>
      </c>
      <c r="P483">
        <v>200</v>
      </c>
      <c r="Q483">
        <v>1</v>
      </c>
      <c r="R483" s="2" t="s">
        <v>740</v>
      </c>
      <c r="S483" s="1" t="s">
        <v>21</v>
      </c>
      <c r="Z483" t="str">
        <f>_xlfn.XLOOKUP(Table2[[#This Row],[CountryCode]],Sheet2!A:A,Sheet2!B:B)</f>
        <v>India</v>
      </c>
    </row>
    <row r="484" spans="1:26" x14ac:dyDescent="0.3">
      <c r="A484">
        <v>304753</v>
      </c>
      <c r="B484">
        <v>1</v>
      </c>
      <c r="C484" s="1" t="s">
        <v>18</v>
      </c>
      <c r="D484" t="s">
        <v>66</v>
      </c>
      <c r="E484" t="s">
        <v>67</v>
      </c>
      <c r="F484">
        <v>77.054728229999995</v>
      </c>
      <c r="G484">
        <v>28.682325120000002</v>
      </c>
      <c r="H484" t="s">
        <v>741</v>
      </c>
      <c r="I484" t="s">
        <v>22</v>
      </c>
      <c r="J484" t="s">
        <v>23</v>
      </c>
      <c r="K484" t="s">
        <v>23</v>
      </c>
      <c r="L484" t="s">
        <v>23</v>
      </c>
      <c r="M484" t="s">
        <v>23</v>
      </c>
      <c r="N484">
        <v>1</v>
      </c>
      <c r="O484">
        <v>0</v>
      </c>
      <c r="P484">
        <v>200</v>
      </c>
      <c r="Q484">
        <v>1</v>
      </c>
      <c r="R484" s="2" t="s">
        <v>742</v>
      </c>
      <c r="S484" s="1" t="s">
        <v>337</v>
      </c>
      <c r="Z484" t="str">
        <f>_xlfn.XLOOKUP(Table2[[#This Row],[CountryCode]],Sheet2!A:A,Sheet2!B:B)</f>
        <v>India</v>
      </c>
    </row>
    <row r="485" spans="1:26" x14ac:dyDescent="0.3">
      <c r="A485">
        <v>18431177</v>
      </c>
      <c r="B485">
        <v>1</v>
      </c>
      <c r="C485" s="1" t="s">
        <v>18</v>
      </c>
      <c r="D485" t="s">
        <v>70</v>
      </c>
      <c r="E485" t="s">
        <v>71</v>
      </c>
      <c r="F485">
        <v>77.136787999999996</v>
      </c>
      <c r="G485">
        <v>28.628682600000001</v>
      </c>
      <c r="H485" t="s">
        <v>368</v>
      </c>
      <c r="I485" t="s">
        <v>22</v>
      </c>
      <c r="J485" t="s">
        <v>23</v>
      </c>
      <c r="K485" t="s">
        <v>23</v>
      </c>
      <c r="L485" t="s">
        <v>23</v>
      </c>
      <c r="M485" t="s">
        <v>23</v>
      </c>
      <c r="N485">
        <v>1</v>
      </c>
      <c r="O485">
        <v>0</v>
      </c>
      <c r="P485">
        <v>200</v>
      </c>
      <c r="Q485">
        <v>1</v>
      </c>
      <c r="R485" s="2" t="s">
        <v>743</v>
      </c>
      <c r="S485" s="1" t="s">
        <v>368</v>
      </c>
      <c r="Z485" t="str">
        <f>_xlfn.XLOOKUP(Table2[[#This Row],[CountryCode]],Sheet2!A:A,Sheet2!B:B)</f>
        <v>India</v>
      </c>
    </row>
    <row r="486" spans="1:26" x14ac:dyDescent="0.3">
      <c r="A486">
        <v>18363089</v>
      </c>
      <c r="B486">
        <v>1</v>
      </c>
      <c r="C486" s="1" t="s">
        <v>18</v>
      </c>
      <c r="D486" t="s">
        <v>744</v>
      </c>
      <c r="E486" t="s">
        <v>745</v>
      </c>
      <c r="F486">
        <v>77.163380900000007</v>
      </c>
      <c r="G486">
        <v>28.679720100000001</v>
      </c>
      <c r="H486" t="s">
        <v>462</v>
      </c>
      <c r="I486" t="s">
        <v>22</v>
      </c>
      <c r="J486" t="s">
        <v>23</v>
      </c>
      <c r="K486" t="s">
        <v>23</v>
      </c>
      <c r="L486" t="s">
        <v>23</v>
      </c>
      <c r="M486" t="s">
        <v>23</v>
      </c>
      <c r="N486">
        <v>1</v>
      </c>
      <c r="O486">
        <v>0</v>
      </c>
      <c r="P486">
        <v>200</v>
      </c>
      <c r="Q486">
        <v>1</v>
      </c>
      <c r="R486" s="2" t="s">
        <v>746</v>
      </c>
      <c r="S486" s="1" t="s">
        <v>462</v>
      </c>
      <c r="Z486" t="str">
        <f>_xlfn.XLOOKUP(Table2[[#This Row],[CountryCode]],Sheet2!A:A,Sheet2!B:B)</f>
        <v>India</v>
      </c>
    </row>
    <row r="487" spans="1:26" x14ac:dyDescent="0.3">
      <c r="A487">
        <v>18294257</v>
      </c>
      <c r="B487">
        <v>1</v>
      </c>
      <c r="C487" s="1" t="s">
        <v>18</v>
      </c>
      <c r="D487" t="s">
        <v>744</v>
      </c>
      <c r="E487" t="s">
        <v>745</v>
      </c>
      <c r="F487">
        <v>77.163659699999997</v>
      </c>
      <c r="G487">
        <v>28.679274899999999</v>
      </c>
      <c r="H487" t="s">
        <v>358</v>
      </c>
      <c r="I487" t="s">
        <v>22</v>
      </c>
      <c r="J487" t="s">
        <v>23</v>
      </c>
      <c r="K487" t="s">
        <v>23</v>
      </c>
      <c r="L487" t="s">
        <v>23</v>
      </c>
      <c r="M487" t="s">
        <v>23</v>
      </c>
      <c r="N487">
        <v>1</v>
      </c>
      <c r="O487">
        <v>0</v>
      </c>
      <c r="P487">
        <v>200</v>
      </c>
      <c r="Q487">
        <v>1</v>
      </c>
      <c r="R487" s="2" t="s">
        <v>747</v>
      </c>
      <c r="S487" s="1" t="s">
        <v>358</v>
      </c>
      <c r="Z487" t="str">
        <f>_xlfn.XLOOKUP(Table2[[#This Row],[CountryCode]],Sheet2!A:A,Sheet2!B:B)</f>
        <v>India</v>
      </c>
    </row>
    <row r="488" spans="1:26" x14ac:dyDescent="0.3">
      <c r="A488">
        <v>18377915</v>
      </c>
      <c r="B488">
        <v>1</v>
      </c>
      <c r="C488" s="1" t="s">
        <v>18</v>
      </c>
      <c r="D488" t="s">
        <v>298</v>
      </c>
      <c r="E488" t="s">
        <v>299</v>
      </c>
      <c r="F488">
        <v>77.306240900000006</v>
      </c>
      <c r="G488">
        <v>28.659532599999999</v>
      </c>
      <c r="H488" t="s">
        <v>358</v>
      </c>
      <c r="I488" t="s">
        <v>22</v>
      </c>
      <c r="J488" t="s">
        <v>23</v>
      </c>
      <c r="K488" t="s">
        <v>23</v>
      </c>
      <c r="L488" t="s">
        <v>23</v>
      </c>
      <c r="M488" t="s">
        <v>23</v>
      </c>
      <c r="N488">
        <v>1</v>
      </c>
      <c r="O488">
        <v>0</v>
      </c>
      <c r="P488">
        <v>200</v>
      </c>
      <c r="Q488">
        <v>1</v>
      </c>
      <c r="R488" s="2" t="s">
        <v>495</v>
      </c>
      <c r="S488" s="1" t="s">
        <v>358</v>
      </c>
      <c r="Z488" t="str">
        <f>_xlfn.XLOOKUP(Table2[[#This Row],[CountryCode]],Sheet2!A:A,Sheet2!B:B)</f>
        <v>India</v>
      </c>
    </row>
    <row r="489" spans="1:26" x14ac:dyDescent="0.3">
      <c r="A489">
        <v>18481289</v>
      </c>
      <c r="B489">
        <v>1</v>
      </c>
      <c r="C489" s="1" t="s">
        <v>18</v>
      </c>
      <c r="D489" t="s">
        <v>475</v>
      </c>
      <c r="E489" t="s">
        <v>476</v>
      </c>
      <c r="F489">
        <v>77.202895499999997</v>
      </c>
      <c r="G489">
        <v>28.557918799999999</v>
      </c>
      <c r="H489" t="s">
        <v>748</v>
      </c>
      <c r="I489" t="s">
        <v>22</v>
      </c>
      <c r="J489" t="s">
        <v>23</v>
      </c>
      <c r="K489" t="s">
        <v>23</v>
      </c>
      <c r="L489" t="s">
        <v>23</v>
      </c>
      <c r="M489" t="s">
        <v>23</v>
      </c>
      <c r="N489">
        <v>1</v>
      </c>
      <c r="O489">
        <v>0</v>
      </c>
      <c r="P489">
        <v>200</v>
      </c>
      <c r="Q489">
        <v>1</v>
      </c>
      <c r="R489" s="2" t="s">
        <v>749</v>
      </c>
      <c r="S489" s="1" t="s">
        <v>733</v>
      </c>
      <c r="Z489" t="str">
        <f>_xlfn.XLOOKUP(Table2[[#This Row],[CountryCode]],Sheet2!A:A,Sheet2!B:B)</f>
        <v>India</v>
      </c>
    </row>
    <row r="490" spans="1:26" x14ac:dyDescent="0.3">
      <c r="A490">
        <v>18431175</v>
      </c>
      <c r="B490">
        <v>1</v>
      </c>
      <c r="C490" s="1" t="s">
        <v>18</v>
      </c>
      <c r="D490" t="s">
        <v>202</v>
      </c>
      <c r="E490" t="s">
        <v>203</v>
      </c>
      <c r="F490">
        <v>77.205035899999999</v>
      </c>
      <c r="G490">
        <v>28.694478100000001</v>
      </c>
      <c r="H490" t="s">
        <v>337</v>
      </c>
      <c r="I490" t="s">
        <v>22</v>
      </c>
      <c r="J490" t="s">
        <v>23</v>
      </c>
      <c r="K490" t="s">
        <v>23</v>
      </c>
      <c r="L490" t="s">
        <v>23</v>
      </c>
      <c r="M490" t="s">
        <v>23</v>
      </c>
      <c r="N490">
        <v>1</v>
      </c>
      <c r="O490">
        <v>0</v>
      </c>
      <c r="P490">
        <v>200</v>
      </c>
      <c r="Q490">
        <v>1</v>
      </c>
      <c r="R490" s="2" t="s">
        <v>750</v>
      </c>
      <c r="S490" s="1" t="s">
        <v>337</v>
      </c>
      <c r="Z490" t="str">
        <f>_xlfn.XLOOKUP(Table2[[#This Row],[CountryCode]],Sheet2!A:A,Sheet2!B:B)</f>
        <v>India</v>
      </c>
    </row>
    <row r="491" spans="1:26" x14ac:dyDescent="0.3">
      <c r="A491">
        <v>18361743</v>
      </c>
      <c r="B491">
        <v>1</v>
      </c>
      <c r="C491" s="1" t="s">
        <v>18</v>
      </c>
      <c r="D491" t="s">
        <v>109</v>
      </c>
      <c r="E491" t="s">
        <v>110</v>
      </c>
      <c r="F491">
        <v>77.191982300000006</v>
      </c>
      <c r="G491">
        <v>28.6982502</v>
      </c>
      <c r="H491" t="s">
        <v>462</v>
      </c>
      <c r="I491" t="s">
        <v>22</v>
      </c>
      <c r="J491" t="s">
        <v>23</v>
      </c>
      <c r="K491" t="s">
        <v>23</v>
      </c>
      <c r="L491" t="s">
        <v>23</v>
      </c>
      <c r="M491" t="s">
        <v>23</v>
      </c>
      <c r="N491">
        <v>1</v>
      </c>
      <c r="O491">
        <v>0</v>
      </c>
      <c r="P491">
        <v>200</v>
      </c>
      <c r="Q491">
        <v>1</v>
      </c>
      <c r="R491" s="2" t="s">
        <v>751</v>
      </c>
      <c r="S491" s="1" t="s">
        <v>462</v>
      </c>
      <c r="Z491" t="str">
        <f>_xlfn.XLOOKUP(Table2[[#This Row],[CountryCode]],Sheet2!A:A,Sheet2!B:B)</f>
        <v>India</v>
      </c>
    </row>
    <row r="492" spans="1:26" x14ac:dyDescent="0.3">
      <c r="A492">
        <v>18364336</v>
      </c>
      <c r="B492">
        <v>1</v>
      </c>
      <c r="C492" s="1" t="s">
        <v>18</v>
      </c>
      <c r="D492" t="s">
        <v>109</v>
      </c>
      <c r="E492" t="s">
        <v>110</v>
      </c>
      <c r="F492">
        <v>77.189987599999995</v>
      </c>
      <c r="G492">
        <v>28.694336499999999</v>
      </c>
      <c r="H492" t="s">
        <v>362</v>
      </c>
      <c r="I492" t="s">
        <v>22</v>
      </c>
      <c r="J492" t="s">
        <v>23</v>
      </c>
      <c r="K492" t="s">
        <v>23</v>
      </c>
      <c r="L492" t="s">
        <v>23</v>
      </c>
      <c r="M492" t="s">
        <v>23</v>
      </c>
      <c r="N492">
        <v>1</v>
      </c>
      <c r="O492">
        <v>0</v>
      </c>
      <c r="P492">
        <v>200</v>
      </c>
      <c r="Q492">
        <v>1</v>
      </c>
      <c r="R492" s="2" t="s">
        <v>752</v>
      </c>
      <c r="S492" s="1" t="s">
        <v>366</v>
      </c>
      <c r="Z492" t="str">
        <f>_xlfn.XLOOKUP(Table2[[#This Row],[CountryCode]],Sheet2!A:A,Sheet2!B:B)</f>
        <v>India</v>
      </c>
    </row>
    <row r="493" spans="1:26" x14ac:dyDescent="0.3">
      <c r="A493">
        <v>18433297</v>
      </c>
      <c r="B493">
        <v>1</v>
      </c>
      <c r="C493" s="1" t="s">
        <v>18</v>
      </c>
      <c r="D493" t="s">
        <v>404</v>
      </c>
      <c r="E493" t="s">
        <v>405</v>
      </c>
      <c r="F493">
        <v>77.190347000000003</v>
      </c>
      <c r="G493">
        <v>28.526546700000001</v>
      </c>
      <c r="H493" t="s">
        <v>441</v>
      </c>
      <c r="I493" t="s">
        <v>22</v>
      </c>
      <c r="J493" t="s">
        <v>23</v>
      </c>
      <c r="K493" t="s">
        <v>23</v>
      </c>
      <c r="L493" t="s">
        <v>23</v>
      </c>
      <c r="M493" t="s">
        <v>23</v>
      </c>
      <c r="N493">
        <v>1</v>
      </c>
      <c r="O493">
        <v>0</v>
      </c>
      <c r="P493">
        <v>200</v>
      </c>
      <c r="Q493">
        <v>1</v>
      </c>
      <c r="R493" s="2" t="s">
        <v>753</v>
      </c>
      <c r="S493" s="1" t="s">
        <v>358</v>
      </c>
      <c r="Z493" t="str">
        <f>_xlfn.XLOOKUP(Table2[[#This Row],[CountryCode]],Sheet2!A:A,Sheet2!B:B)</f>
        <v>India</v>
      </c>
    </row>
    <row r="494" spans="1:26" x14ac:dyDescent="0.3">
      <c r="A494">
        <v>18449827</v>
      </c>
      <c r="B494">
        <v>1</v>
      </c>
      <c r="C494" s="1" t="s">
        <v>18</v>
      </c>
      <c r="D494" t="s">
        <v>91</v>
      </c>
      <c r="E494" t="s">
        <v>92</v>
      </c>
      <c r="F494">
        <v>77.138929200000007</v>
      </c>
      <c r="G494">
        <v>28.6576159</v>
      </c>
      <c r="H494" t="s">
        <v>337</v>
      </c>
      <c r="I494" t="s">
        <v>22</v>
      </c>
      <c r="J494" t="s">
        <v>23</v>
      </c>
      <c r="K494" t="s">
        <v>23</v>
      </c>
      <c r="L494" t="s">
        <v>23</v>
      </c>
      <c r="M494" t="s">
        <v>23</v>
      </c>
      <c r="N494">
        <v>1</v>
      </c>
      <c r="O494">
        <v>0</v>
      </c>
      <c r="P494">
        <v>200</v>
      </c>
      <c r="Q494">
        <v>1</v>
      </c>
      <c r="R494" s="2" t="s">
        <v>754</v>
      </c>
      <c r="S494" s="1" t="s">
        <v>337</v>
      </c>
      <c r="Z494" t="str">
        <f>_xlfn.XLOOKUP(Table2[[#This Row],[CountryCode]],Sheet2!A:A,Sheet2!B:B)</f>
        <v>India</v>
      </c>
    </row>
    <row r="495" spans="1:26" x14ac:dyDescent="0.3">
      <c r="A495">
        <v>18471287</v>
      </c>
      <c r="B495">
        <v>1</v>
      </c>
      <c r="C495" s="1" t="s">
        <v>18</v>
      </c>
      <c r="D495" t="s">
        <v>38</v>
      </c>
      <c r="E495" t="s">
        <v>39</v>
      </c>
      <c r="F495">
        <v>76.962219099999999</v>
      </c>
      <c r="G495">
        <v>28.635991300000001</v>
      </c>
      <c r="H495" t="s">
        <v>337</v>
      </c>
      <c r="I495" t="s">
        <v>22</v>
      </c>
      <c r="J495" t="s">
        <v>23</v>
      </c>
      <c r="K495" t="s">
        <v>23</v>
      </c>
      <c r="L495" t="s">
        <v>23</v>
      </c>
      <c r="M495" t="s">
        <v>23</v>
      </c>
      <c r="N495">
        <v>1</v>
      </c>
      <c r="O495">
        <v>0</v>
      </c>
      <c r="P495">
        <v>200</v>
      </c>
      <c r="Q495">
        <v>1</v>
      </c>
      <c r="R495" s="2" t="s">
        <v>755</v>
      </c>
      <c r="S495" s="1" t="s">
        <v>337</v>
      </c>
      <c r="Z495" t="str">
        <f>_xlfn.XLOOKUP(Table2[[#This Row],[CountryCode]],Sheet2!A:A,Sheet2!B:B)</f>
        <v>India</v>
      </c>
    </row>
    <row r="496" spans="1:26" x14ac:dyDescent="0.3">
      <c r="A496">
        <v>18419871</v>
      </c>
      <c r="B496">
        <v>1</v>
      </c>
      <c r="C496" s="1" t="s">
        <v>18</v>
      </c>
      <c r="D496" t="s">
        <v>148</v>
      </c>
      <c r="E496" t="s">
        <v>149</v>
      </c>
      <c r="F496">
        <v>77.312132460000001</v>
      </c>
      <c r="G496">
        <v>28.66842304</v>
      </c>
      <c r="H496" t="s">
        <v>366</v>
      </c>
      <c r="I496" t="s">
        <v>22</v>
      </c>
      <c r="J496" t="s">
        <v>23</v>
      </c>
      <c r="K496" t="s">
        <v>23</v>
      </c>
      <c r="L496" t="s">
        <v>23</v>
      </c>
      <c r="M496" t="s">
        <v>23</v>
      </c>
      <c r="N496">
        <v>1</v>
      </c>
      <c r="O496">
        <v>0</v>
      </c>
      <c r="P496">
        <v>200</v>
      </c>
      <c r="Q496">
        <v>1</v>
      </c>
      <c r="R496" s="2" t="s">
        <v>756</v>
      </c>
      <c r="S496" s="1" t="s">
        <v>366</v>
      </c>
      <c r="Z496" t="str">
        <f>_xlfn.XLOOKUP(Table2[[#This Row],[CountryCode]],Sheet2!A:A,Sheet2!B:B)</f>
        <v>India</v>
      </c>
    </row>
    <row r="497" spans="1:26" x14ac:dyDescent="0.3">
      <c r="A497">
        <v>18424593</v>
      </c>
      <c r="B497">
        <v>1</v>
      </c>
      <c r="C497" s="1" t="s">
        <v>18</v>
      </c>
      <c r="D497" t="s">
        <v>475</v>
      </c>
      <c r="E497" t="s">
        <v>476</v>
      </c>
      <c r="F497">
        <v>77.2024756</v>
      </c>
      <c r="G497">
        <v>28.5566575</v>
      </c>
      <c r="H497" t="s">
        <v>457</v>
      </c>
      <c r="I497" t="s">
        <v>22</v>
      </c>
      <c r="J497" t="s">
        <v>23</v>
      </c>
      <c r="K497" t="s">
        <v>23</v>
      </c>
      <c r="L497" t="s">
        <v>23</v>
      </c>
      <c r="M497" t="s">
        <v>23</v>
      </c>
      <c r="N497">
        <v>1</v>
      </c>
      <c r="O497">
        <v>0</v>
      </c>
      <c r="P497">
        <v>200</v>
      </c>
      <c r="Q497">
        <v>1</v>
      </c>
      <c r="R497" s="2" t="s">
        <v>524</v>
      </c>
      <c r="S497" s="1" t="s">
        <v>457</v>
      </c>
      <c r="Z497" t="str">
        <f>_xlfn.XLOOKUP(Table2[[#This Row],[CountryCode]],Sheet2!A:A,Sheet2!B:B)</f>
        <v>India</v>
      </c>
    </row>
    <row r="498" spans="1:26" x14ac:dyDescent="0.3">
      <c r="A498">
        <v>18464647</v>
      </c>
      <c r="B498">
        <v>1</v>
      </c>
      <c r="C498" s="1" t="s">
        <v>18</v>
      </c>
      <c r="D498" t="s">
        <v>66</v>
      </c>
      <c r="E498" t="s">
        <v>67</v>
      </c>
      <c r="F498">
        <v>77.023352759999995</v>
      </c>
      <c r="G498">
        <v>28.647120560000001</v>
      </c>
      <c r="H498" t="s">
        <v>757</v>
      </c>
      <c r="I498" t="s">
        <v>22</v>
      </c>
      <c r="J498" t="s">
        <v>23</v>
      </c>
      <c r="K498" t="s">
        <v>23</v>
      </c>
      <c r="L498" t="s">
        <v>23</v>
      </c>
      <c r="M498" t="s">
        <v>23</v>
      </c>
      <c r="N498">
        <v>1</v>
      </c>
      <c r="O498">
        <v>0</v>
      </c>
      <c r="P498">
        <v>200</v>
      </c>
      <c r="Q498">
        <v>1</v>
      </c>
      <c r="R498" s="2" t="s">
        <v>758</v>
      </c>
      <c r="S498" s="1" t="s">
        <v>337</v>
      </c>
      <c r="Z498" t="str">
        <f>_xlfn.XLOOKUP(Table2[[#This Row],[CountryCode]],Sheet2!A:A,Sheet2!B:B)</f>
        <v>India</v>
      </c>
    </row>
    <row r="499" spans="1:26" x14ac:dyDescent="0.3">
      <c r="A499">
        <v>313163</v>
      </c>
      <c r="B499">
        <v>1</v>
      </c>
      <c r="C499" s="1" t="s">
        <v>18</v>
      </c>
      <c r="D499" t="s">
        <v>70</v>
      </c>
      <c r="E499" t="s">
        <v>71</v>
      </c>
      <c r="F499">
        <v>77.141789720000006</v>
      </c>
      <c r="G499">
        <v>28.628620099999999</v>
      </c>
      <c r="H499" t="s">
        <v>362</v>
      </c>
      <c r="I499" t="s">
        <v>22</v>
      </c>
      <c r="J499" t="s">
        <v>23</v>
      </c>
      <c r="K499" t="s">
        <v>23</v>
      </c>
      <c r="L499" t="s">
        <v>23</v>
      </c>
      <c r="M499" t="s">
        <v>23</v>
      </c>
      <c r="N499">
        <v>1</v>
      </c>
      <c r="O499">
        <v>0</v>
      </c>
      <c r="P499">
        <v>200</v>
      </c>
      <c r="Q499">
        <v>1</v>
      </c>
      <c r="R499" s="2" t="s">
        <v>759</v>
      </c>
      <c r="S499" s="1" t="s">
        <v>366</v>
      </c>
      <c r="Z499" t="str">
        <f>_xlfn.XLOOKUP(Table2[[#This Row],[CountryCode]],Sheet2!A:A,Sheet2!B:B)</f>
        <v>India</v>
      </c>
    </row>
    <row r="500" spans="1:26" x14ac:dyDescent="0.3">
      <c r="A500">
        <v>18345771</v>
      </c>
      <c r="B500">
        <v>1</v>
      </c>
      <c r="C500" s="1" t="s">
        <v>18</v>
      </c>
      <c r="D500" t="s">
        <v>136</v>
      </c>
      <c r="E500" t="s">
        <v>137</v>
      </c>
      <c r="F500">
        <v>77.185693119999996</v>
      </c>
      <c r="G500">
        <v>28.54150757</v>
      </c>
      <c r="H500" t="s">
        <v>760</v>
      </c>
      <c r="I500" t="s">
        <v>22</v>
      </c>
      <c r="J500" t="s">
        <v>23</v>
      </c>
      <c r="K500" t="s">
        <v>23</v>
      </c>
      <c r="L500" t="s">
        <v>23</v>
      </c>
      <c r="M500" t="s">
        <v>23</v>
      </c>
      <c r="N500">
        <v>1</v>
      </c>
      <c r="O500">
        <v>0</v>
      </c>
      <c r="P500">
        <v>200</v>
      </c>
      <c r="Q500">
        <v>1</v>
      </c>
      <c r="R500" s="2" t="s">
        <v>761</v>
      </c>
      <c r="S500" s="1" t="s">
        <v>358</v>
      </c>
      <c r="T500" t="s">
        <v>7327</v>
      </c>
      <c r="Z500" t="str">
        <f>_xlfn.XLOOKUP(Table2[[#This Row],[CountryCode]],Sheet2!A:A,Sheet2!B:B)</f>
        <v>India</v>
      </c>
    </row>
    <row r="501" spans="1:26" x14ac:dyDescent="0.3">
      <c r="A501">
        <v>18441710</v>
      </c>
      <c r="B501">
        <v>1</v>
      </c>
      <c r="C501" s="1" t="s">
        <v>18</v>
      </c>
      <c r="D501" t="s">
        <v>261</v>
      </c>
      <c r="E501" t="s">
        <v>262</v>
      </c>
      <c r="F501">
        <v>77.280781300000001</v>
      </c>
      <c r="G501">
        <v>28.630210699999999</v>
      </c>
      <c r="H501" t="s">
        <v>553</v>
      </c>
      <c r="I501" t="s">
        <v>22</v>
      </c>
      <c r="J501" t="s">
        <v>23</v>
      </c>
      <c r="K501" t="s">
        <v>23</v>
      </c>
      <c r="L501" t="s">
        <v>23</v>
      </c>
      <c r="M501" t="s">
        <v>23</v>
      </c>
      <c r="N501">
        <v>1</v>
      </c>
      <c r="O501">
        <v>0</v>
      </c>
      <c r="P501">
        <v>200</v>
      </c>
      <c r="Q501">
        <v>1</v>
      </c>
      <c r="R501" s="2" t="s">
        <v>762</v>
      </c>
      <c r="S501" s="1" t="s">
        <v>553</v>
      </c>
      <c r="Z501" t="str">
        <f>_xlfn.XLOOKUP(Table2[[#This Row],[CountryCode]],Sheet2!A:A,Sheet2!B:B)</f>
        <v>India</v>
      </c>
    </row>
    <row r="502" spans="1:26" x14ac:dyDescent="0.3">
      <c r="A502">
        <v>18479000</v>
      </c>
      <c r="B502">
        <v>1</v>
      </c>
      <c r="C502" s="1" t="s">
        <v>18</v>
      </c>
      <c r="D502" t="s">
        <v>706</v>
      </c>
      <c r="E502" t="s">
        <v>707</v>
      </c>
      <c r="F502">
        <v>77.207383199999995</v>
      </c>
      <c r="G502">
        <v>28.559824299999999</v>
      </c>
      <c r="H502" t="s">
        <v>553</v>
      </c>
      <c r="I502" t="s">
        <v>22</v>
      </c>
      <c r="J502" t="s">
        <v>23</v>
      </c>
      <c r="K502" t="s">
        <v>23</v>
      </c>
      <c r="L502" t="s">
        <v>23</v>
      </c>
      <c r="M502" t="s">
        <v>23</v>
      </c>
      <c r="N502">
        <v>1</v>
      </c>
      <c r="O502">
        <v>0</v>
      </c>
      <c r="P502">
        <v>200</v>
      </c>
      <c r="Q502">
        <v>1</v>
      </c>
      <c r="R502" s="2" t="s">
        <v>763</v>
      </c>
      <c r="S502" s="1" t="s">
        <v>553</v>
      </c>
      <c r="Z502" t="str">
        <f>_xlfn.XLOOKUP(Table2[[#This Row],[CountryCode]],Sheet2!A:A,Sheet2!B:B)</f>
        <v>India</v>
      </c>
    </row>
    <row r="503" spans="1:26" x14ac:dyDescent="0.3">
      <c r="A503">
        <v>18419897</v>
      </c>
      <c r="B503">
        <v>1</v>
      </c>
      <c r="C503" s="1" t="s">
        <v>18</v>
      </c>
      <c r="D503" t="s">
        <v>58</v>
      </c>
      <c r="E503" t="s">
        <v>59</v>
      </c>
      <c r="F503">
        <v>77.262291700000006</v>
      </c>
      <c r="G503">
        <v>28.577139800000001</v>
      </c>
      <c r="H503" t="s">
        <v>343</v>
      </c>
      <c r="I503" t="s">
        <v>22</v>
      </c>
      <c r="J503" t="s">
        <v>23</v>
      </c>
      <c r="K503" t="s">
        <v>23</v>
      </c>
      <c r="L503" t="s">
        <v>23</v>
      </c>
      <c r="M503" t="s">
        <v>23</v>
      </c>
      <c r="N503">
        <v>1</v>
      </c>
      <c r="O503">
        <v>0</v>
      </c>
      <c r="P503">
        <v>200</v>
      </c>
      <c r="Q503">
        <v>1</v>
      </c>
      <c r="R503" s="2" t="s">
        <v>764</v>
      </c>
      <c r="S503" s="1" t="s">
        <v>343</v>
      </c>
      <c r="Z503" t="str">
        <f>_xlfn.XLOOKUP(Table2[[#This Row],[CountryCode]],Sheet2!A:A,Sheet2!B:B)</f>
        <v>India</v>
      </c>
    </row>
    <row r="504" spans="1:26" x14ac:dyDescent="0.3">
      <c r="A504">
        <v>18361199</v>
      </c>
      <c r="B504">
        <v>1</v>
      </c>
      <c r="C504" s="1" t="s">
        <v>18</v>
      </c>
      <c r="D504" t="s">
        <v>38</v>
      </c>
      <c r="E504" t="s">
        <v>39</v>
      </c>
      <c r="F504">
        <v>76.975968699999996</v>
      </c>
      <c r="G504">
        <v>28.6157878</v>
      </c>
      <c r="H504" t="s">
        <v>555</v>
      </c>
      <c r="I504" t="s">
        <v>22</v>
      </c>
      <c r="J504" t="s">
        <v>23</v>
      </c>
      <c r="K504" t="s">
        <v>23</v>
      </c>
      <c r="L504" t="s">
        <v>23</v>
      </c>
      <c r="M504" t="s">
        <v>23</v>
      </c>
      <c r="N504">
        <v>1</v>
      </c>
      <c r="O504">
        <v>0</v>
      </c>
      <c r="P504">
        <v>200</v>
      </c>
      <c r="Q504">
        <v>1</v>
      </c>
      <c r="R504" s="2" t="s">
        <v>765</v>
      </c>
      <c r="S504" s="1" t="s">
        <v>450</v>
      </c>
      <c r="T504" t="s">
        <v>7330</v>
      </c>
      <c r="Z504" t="str">
        <f>_xlfn.XLOOKUP(Table2[[#This Row],[CountryCode]],Sheet2!A:A,Sheet2!B:B)</f>
        <v>India</v>
      </c>
    </row>
    <row r="505" spans="1:26" x14ac:dyDescent="0.3">
      <c r="A505">
        <v>18359300</v>
      </c>
      <c r="B505">
        <v>1</v>
      </c>
      <c r="C505" s="1" t="s">
        <v>18</v>
      </c>
      <c r="D505" t="s">
        <v>492</v>
      </c>
      <c r="E505" t="s">
        <v>493</v>
      </c>
      <c r="F505">
        <v>77.134090099999995</v>
      </c>
      <c r="G505">
        <v>28.7143111</v>
      </c>
      <c r="H505" t="s">
        <v>366</v>
      </c>
      <c r="I505" t="s">
        <v>22</v>
      </c>
      <c r="J505" t="s">
        <v>23</v>
      </c>
      <c r="K505" t="s">
        <v>23</v>
      </c>
      <c r="L505" t="s">
        <v>23</v>
      </c>
      <c r="M505" t="s">
        <v>23</v>
      </c>
      <c r="N505">
        <v>1</v>
      </c>
      <c r="O505">
        <v>0</v>
      </c>
      <c r="P505">
        <v>200</v>
      </c>
      <c r="Q505">
        <v>1</v>
      </c>
      <c r="R505" s="2" t="s">
        <v>766</v>
      </c>
      <c r="S505" s="1" t="s">
        <v>366</v>
      </c>
      <c r="Z505" t="str">
        <f>_xlfn.XLOOKUP(Table2[[#This Row],[CountryCode]],Sheet2!A:A,Sheet2!B:B)</f>
        <v>India</v>
      </c>
    </row>
    <row r="506" spans="1:26" x14ac:dyDescent="0.3">
      <c r="A506">
        <v>18492065</v>
      </c>
      <c r="B506">
        <v>1</v>
      </c>
      <c r="C506" s="1" t="s">
        <v>18</v>
      </c>
      <c r="D506" t="s">
        <v>387</v>
      </c>
      <c r="E506" t="s">
        <v>388</v>
      </c>
      <c r="F506">
        <v>77.279663310000004</v>
      </c>
      <c r="G506">
        <v>28.56771457</v>
      </c>
      <c r="H506" t="s">
        <v>368</v>
      </c>
      <c r="I506" t="s">
        <v>22</v>
      </c>
      <c r="J506" t="s">
        <v>23</v>
      </c>
      <c r="K506" t="s">
        <v>23</v>
      </c>
      <c r="L506" t="s">
        <v>23</v>
      </c>
      <c r="M506" t="s">
        <v>23</v>
      </c>
      <c r="N506">
        <v>1</v>
      </c>
      <c r="O506">
        <v>0</v>
      </c>
      <c r="P506">
        <v>200</v>
      </c>
      <c r="Q506">
        <v>1</v>
      </c>
      <c r="R506" s="2" t="s">
        <v>146</v>
      </c>
      <c r="S506" s="1" t="s">
        <v>368</v>
      </c>
      <c r="Z506" t="str">
        <f>_xlfn.XLOOKUP(Table2[[#This Row],[CountryCode]],Sheet2!A:A,Sheet2!B:B)</f>
        <v>India</v>
      </c>
    </row>
    <row r="507" spans="1:26" x14ac:dyDescent="0.3">
      <c r="A507">
        <v>18462596</v>
      </c>
      <c r="B507">
        <v>1</v>
      </c>
      <c r="C507" s="1" t="s">
        <v>18</v>
      </c>
      <c r="D507" t="s">
        <v>218</v>
      </c>
      <c r="E507" t="s">
        <v>219</v>
      </c>
      <c r="F507">
        <v>77.233113000000003</v>
      </c>
      <c r="G507">
        <v>28.652676700000001</v>
      </c>
      <c r="H507" t="s">
        <v>337</v>
      </c>
      <c r="I507" t="s">
        <v>22</v>
      </c>
      <c r="J507" t="s">
        <v>23</v>
      </c>
      <c r="K507" t="s">
        <v>23</v>
      </c>
      <c r="L507" t="s">
        <v>23</v>
      </c>
      <c r="M507" t="s">
        <v>23</v>
      </c>
      <c r="N507">
        <v>1</v>
      </c>
      <c r="O507">
        <v>0</v>
      </c>
      <c r="P507">
        <v>200</v>
      </c>
      <c r="Q507">
        <v>1</v>
      </c>
      <c r="R507" s="2" t="s">
        <v>767</v>
      </c>
      <c r="S507" s="1" t="s">
        <v>337</v>
      </c>
      <c r="Z507" t="str">
        <f>_xlfn.XLOOKUP(Table2[[#This Row],[CountryCode]],Sheet2!A:A,Sheet2!B:B)</f>
        <v>India</v>
      </c>
    </row>
    <row r="508" spans="1:26" x14ac:dyDescent="0.3">
      <c r="A508">
        <v>18371416</v>
      </c>
      <c r="B508">
        <v>1</v>
      </c>
      <c r="C508" s="1" t="s">
        <v>18</v>
      </c>
      <c r="D508" t="s">
        <v>38</v>
      </c>
      <c r="E508" t="s">
        <v>39</v>
      </c>
      <c r="F508">
        <v>76.990688800000001</v>
      </c>
      <c r="G508">
        <v>28.6125711</v>
      </c>
      <c r="H508" t="s">
        <v>690</v>
      </c>
      <c r="I508" t="s">
        <v>22</v>
      </c>
      <c r="J508" t="s">
        <v>23</v>
      </c>
      <c r="K508" t="s">
        <v>23</v>
      </c>
      <c r="L508" t="s">
        <v>23</v>
      </c>
      <c r="M508" t="s">
        <v>23</v>
      </c>
      <c r="N508">
        <v>1</v>
      </c>
      <c r="O508">
        <v>0</v>
      </c>
      <c r="P508">
        <v>200</v>
      </c>
      <c r="Q508">
        <v>1</v>
      </c>
      <c r="R508" s="2" t="s">
        <v>768</v>
      </c>
      <c r="S508" s="1" t="s">
        <v>366</v>
      </c>
      <c r="Z508" t="str">
        <f>_xlfn.XLOOKUP(Table2[[#This Row],[CountryCode]],Sheet2!A:A,Sheet2!B:B)</f>
        <v>India</v>
      </c>
    </row>
    <row r="509" spans="1:26" x14ac:dyDescent="0.3">
      <c r="A509">
        <v>18435331</v>
      </c>
      <c r="B509">
        <v>1</v>
      </c>
      <c r="C509" s="1" t="s">
        <v>18</v>
      </c>
      <c r="D509" t="s">
        <v>19</v>
      </c>
      <c r="E509" t="s">
        <v>20</v>
      </c>
      <c r="F509">
        <v>77.277205199999997</v>
      </c>
      <c r="G509">
        <v>28.646523899999998</v>
      </c>
      <c r="H509" t="s">
        <v>358</v>
      </c>
      <c r="I509" t="s">
        <v>22</v>
      </c>
      <c r="J509" t="s">
        <v>23</v>
      </c>
      <c r="K509" t="s">
        <v>23</v>
      </c>
      <c r="L509" t="s">
        <v>23</v>
      </c>
      <c r="M509" t="s">
        <v>23</v>
      </c>
      <c r="N509">
        <v>1</v>
      </c>
      <c r="O509">
        <v>0</v>
      </c>
      <c r="P509">
        <v>200</v>
      </c>
      <c r="Q509">
        <v>1</v>
      </c>
      <c r="R509" s="2" t="s">
        <v>769</v>
      </c>
      <c r="S509" s="1" t="s">
        <v>358</v>
      </c>
      <c r="Z509" t="str">
        <f>_xlfn.XLOOKUP(Table2[[#This Row],[CountryCode]],Sheet2!A:A,Sheet2!B:B)</f>
        <v>India</v>
      </c>
    </row>
    <row r="510" spans="1:26" x14ac:dyDescent="0.3">
      <c r="A510">
        <v>18258502</v>
      </c>
      <c r="B510">
        <v>1</v>
      </c>
      <c r="C510" s="1" t="s">
        <v>18</v>
      </c>
      <c r="D510" t="s">
        <v>172</v>
      </c>
      <c r="E510" t="s">
        <v>173</v>
      </c>
      <c r="F510">
        <v>77.3065335</v>
      </c>
      <c r="G510">
        <v>28.6304877</v>
      </c>
      <c r="H510" t="s">
        <v>456</v>
      </c>
      <c r="I510" t="s">
        <v>22</v>
      </c>
      <c r="J510" t="s">
        <v>23</v>
      </c>
      <c r="K510" t="s">
        <v>23</v>
      </c>
      <c r="L510" t="s">
        <v>23</v>
      </c>
      <c r="M510" t="s">
        <v>23</v>
      </c>
      <c r="N510">
        <v>1</v>
      </c>
      <c r="O510">
        <v>0</v>
      </c>
      <c r="P510">
        <v>200</v>
      </c>
      <c r="Q510">
        <v>1</v>
      </c>
      <c r="R510" s="2" t="s">
        <v>770</v>
      </c>
      <c r="S510" s="1" t="s">
        <v>366</v>
      </c>
      <c r="Z510" t="str">
        <f>_xlfn.XLOOKUP(Table2[[#This Row],[CountryCode]],Sheet2!A:A,Sheet2!B:B)</f>
        <v>India</v>
      </c>
    </row>
    <row r="511" spans="1:26" x14ac:dyDescent="0.3">
      <c r="A511">
        <v>18481322</v>
      </c>
      <c r="B511">
        <v>1</v>
      </c>
      <c r="C511" s="1" t="s">
        <v>18</v>
      </c>
      <c r="D511" t="s">
        <v>58</v>
      </c>
      <c r="E511" t="s">
        <v>59</v>
      </c>
      <c r="F511">
        <v>77.242221599999993</v>
      </c>
      <c r="G511">
        <v>28.579400400000001</v>
      </c>
      <c r="H511" t="s">
        <v>441</v>
      </c>
      <c r="I511" t="s">
        <v>22</v>
      </c>
      <c r="J511" t="s">
        <v>23</v>
      </c>
      <c r="K511" t="s">
        <v>23</v>
      </c>
      <c r="L511" t="s">
        <v>23</v>
      </c>
      <c r="M511" t="s">
        <v>23</v>
      </c>
      <c r="N511">
        <v>1</v>
      </c>
      <c r="O511">
        <v>0</v>
      </c>
      <c r="P511">
        <v>200</v>
      </c>
      <c r="Q511">
        <v>1</v>
      </c>
      <c r="R511" s="2" t="s">
        <v>771</v>
      </c>
      <c r="S511" s="1" t="s">
        <v>358</v>
      </c>
      <c r="Z511" t="str">
        <f>_xlfn.XLOOKUP(Table2[[#This Row],[CountryCode]],Sheet2!A:A,Sheet2!B:B)</f>
        <v>India</v>
      </c>
    </row>
    <row r="512" spans="1:26" x14ac:dyDescent="0.3">
      <c r="A512">
        <v>18458655</v>
      </c>
      <c r="B512">
        <v>1</v>
      </c>
      <c r="C512" s="1" t="s">
        <v>18</v>
      </c>
      <c r="D512" t="s">
        <v>425</v>
      </c>
      <c r="E512" t="s">
        <v>426</v>
      </c>
      <c r="F512">
        <v>77.199155899999994</v>
      </c>
      <c r="G512">
        <v>28.667589299999999</v>
      </c>
      <c r="H512" t="s">
        <v>358</v>
      </c>
      <c r="I512" t="s">
        <v>22</v>
      </c>
      <c r="J512" t="s">
        <v>23</v>
      </c>
      <c r="K512" t="s">
        <v>23</v>
      </c>
      <c r="L512" t="s">
        <v>23</v>
      </c>
      <c r="M512" t="s">
        <v>23</v>
      </c>
      <c r="N512">
        <v>1</v>
      </c>
      <c r="O512">
        <v>0</v>
      </c>
      <c r="P512">
        <v>200</v>
      </c>
      <c r="Q512">
        <v>1</v>
      </c>
      <c r="R512" s="2" t="s">
        <v>772</v>
      </c>
      <c r="S512" s="1" t="s">
        <v>358</v>
      </c>
      <c r="Z512" t="str">
        <f>_xlfn.XLOOKUP(Table2[[#This Row],[CountryCode]],Sheet2!A:A,Sheet2!B:B)</f>
        <v>India</v>
      </c>
    </row>
    <row r="513" spans="1:26" x14ac:dyDescent="0.3">
      <c r="A513">
        <v>18486869</v>
      </c>
      <c r="B513">
        <v>1</v>
      </c>
      <c r="C513" s="1" t="s">
        <v>18</v>
      </c>
      <c r="D513" t="s">
        <v>46</v>
      </c>
      <c r="E513" t="s">
        <v>47</v>
      </c>
      <c r="F513">
        <v>77.188461899999993</v>
      </c>
      <c r="G513">
        <v>28.565833300000001</v>
      </c>
      <c r="H513" t="s">
        <v>358</v>
      </c>
      <c r="I513" t="s">
        <v>22</v>
      </c>
      <c r="J513" t="s">
        <v>23</v>
      </c>
      <c r="K513" t="s">
        <v>23</v>
      </c>
      <c r="L513" t="s">
        <v>23</v>
      </c>
      <c r="M513" t="s">
        <v>23</v>
      </c>
      <c r="N513">
        <v>1</v>
      </c>
      <c r="O513">
        <v>0</v>
      </c>
      <c r="P513">
        <v>200</v>
      </c>
      <c r="Q513">
        <v>1</v>
      </c>
      <c r="R513" s="2" t="s">
        <v>773</v>
      </c>
      <c r="S513" s="1" t="s">
        <v>358</v>
      </c>
      <c r="Z513" t="str">
        <f>_xlfn.XLOOKUP(Table2[[#This Row],[CountryCode]],Sheet2!A:A,Sheet2!B:B)</f>
        <v>India</v>
      </c>
    </row>
    <row r="514" spans="1:26" x14ac:dyDescent="0.3">
      <c r="A514">
        <v>18355137</v>
      </c>
      <c r="B514">
        <v>1</v>
      </c>
      <c r="C514" s="1" t="s">
        <v>18</v>
      </c>
      <c r="D514" t="s">
        <v>98</v>
      </c>
      <c r="E514" t="s">
        <v>99</v>
      </c>
      <c r="F514">
        <v>77.206248599999995</v>
      </c>
      <c r="G514">
        <v>28.5183803</v>
      </c>
      <c r="H514" t="s">
        <v>304</v>
      </c>
      <c r="I514" t="s">
        <v>22</v>
      </c>
      <c r="J514" t="s">
        <v>23</v>
      </c>
      <c r="K514" t="s">
        <v>23</v>
      </c>
      <c r="L514" t="s">
        <v>23</v>
      </c>
      <c r="M514" t="s">
        <v>23</v>
      </c>
      <c r="N514">
        <v>1</v>
      </c>
      <c r="O514">
        <v>0</v>
      </c>
      <c r="P514">
        <v>200</v>
      </c>
      <c r="Q514">
        <v>1</v>
      </c>
      <c r="R514" s="2" t="s">
        <v>774</v>
      </c>
      <c r="S514" s="1" t="s">
        <v>21</v>
      </c>
      <c r="Z514" t="str">
        <f>_xlfn.XLOOKUP(Table2[[#This Row],[CountryCode]],Sheet2!A:A,Sheet2!B:B)</f>
        <v>India</v>
      </c>
    </row>
    <row r="515" spans="1:26" x14ac:dyDescent="0.3">
      <c r="A515">
        <v>18438463</v>
      </c>
      <c r="B515">
        <v>1</v>
      </c>
      <c r="C515" s="1" t="s">
        <v>18</v>
      </c>
      <c r="D515" t="s">
        <v>85</v>
      </c>
      <c r="E515" t="s">
        <v>86</v>
      </c>
      <c r="F515">
        <v>77.308642199999994</v>
      </c>
      <c r="G515">
        <v>28.589949699999998</v>
      </c>
      <c r="H515" t="s">
        <v>358</v>
      </c>
      <c r="I515" t="s">
        <v>22</v>
      </c>
      <c r="J515" t="s">
        <v>23</v>
      </c>
      <c r="K515" t="s">
        <v>23</v>
      </c>
      <c r="L515" t="s">
        <v>23</v>
      </c>
      <c r="M515" t="s">
        <v>23</v>
      </c>
      <c r="N515">
        <v>1</v>
      </c>
      <c r="O515">
        <v>0</v>
      </c>
      <c r="P515">
        <v>200</v>
      </c>
      <c r="Q515">
        <v>1</v>
      </c>
      <c r="R515" s="2" t="s">
        <v>775</v>
      </c>
      <c r="S515" s="1" t="s">
        <v>358</v>
      </c>
      <c r="Z515" t="str">
        <f>_xlfn.XLOOKUP(Table2[[#This Row],[CountryCode]],Sheet2!A:A,Sheet2!B:B)</f>
        <v>India</v>
      </c>
    </row>
    <row r="516" spans="1:26" x14ac:dyDescent="0.3">
      <c r="A516">
        <v>18489825</v>
      </c>
      <c r="B516">
        <v>1</v>
      </c>
      <c r="C516" s="1" t="s">
        <v>18</v>
      </c>
      <c r="D516" t="s">
        <v>124</v>
      </c>
      <c r="E516" t="s">
        <v>125</v>
      </c>
      <c r="F516">
        <v>77.144937400000003</v>
      </c>
      <c r="G516">
        <v>28.494130500000001</v>
      </c>
      <c r="H516" t="s">
        <v>366</v>
      </c>
      <c r="I516" t="s">
        <v>22</v>
      </c>
      <c r="J516" t="s">
        <v>23</v>
      </c>
      <c r="K516" t="s">
        <v>23</v>
      </c>
      <c r="L516" t="s">
        <v>23</v>
      </c>
      <c r="M516" t="s">
        <v>23</v>
      </c>
      <c r="N516">
        <v>1</v>
      </c>
      <c r="O516">
        <v>0</v>
      </c>
      <c r="P516">
        <v>200</v>
      </c>
      <c r="Q516">
        <v>1</v>
      </c>
      <c r="R516" s="2" t="s">
        <v>776</v>
      </c>
      <c r="S516" s="1" t="s">
        <v>366</v>
      </c>
      <c r="Z516" t="str">
        <f>_xlfn.XLOOKUP(Table2[[#This Row],[CountryCode]],Sheet2!A:A,Sheet2!B:B)</f>
        <v>India</v>
      </c>
    </row>
    <row r="517" spans="1:26" x14ac:dyDescent="0.3">
      <c r="A517">
        <v>18489532</v>
      </c>
      <c r="B517">
        <v>1</v>
      </c>
      <c r="C517" s="1" t="s">
        <v>18</v>
      </c>
      <c r="D517" t="s">
        <v>124</v>
      </c>
      <c r="E517" t="s">
        <v>125</v>
      </c>
      <c r="F517">
        <v>77.124641999999994</v>
      </c>
      <c r="G517">
        <v>28.480101399999999</v>
      </c>
      <c r="H517" t="s">
        <v>372</v>
      </c>
      <c r="I517" t="s">
        <v>22</v>
      </c>
      <c r="J517" t="s">
        <v>23</v>
      </c>
      <c r="K517" t="s">
        <v>23</v>
      </c>
      <c r="L517" t="s">
        <v>23</v>
      </c>
      <c r="M517" t="s">
        <v>23</v>
      </c>
      <c r="N517">
        <v>1</v>
      </c>
      <c r="O517">
        <v>0</v>
      </c>
      <c r="P517">
        <v>200</v>
      </c>
      <c r="Q517">
        <v>1</v>
      </c>
      <c r="R517" s="2" t="s">
        <v>208</v>
      </c>
      <c r="S517" s="1" t="s">
        <v>343</v>
      </c>
      <c r="Z517" t="str">
        <f>_xlfn.XLOOKUP(Table2[[#This Row],[CountryCode]],Sheet2!A:A,Sheet2!B:B)</f>
        <v>India</v>
      </c>
    </row>
    <row r="518" spans="1:26" x14ac:dyDescent="0.3">
      <c r="A518">
        <v>18471254</v>
      </c>
      <c r="B518">
        <v>1</v>
      </c>
      <c r="C518" s="1" t="s">
        <v>18</v>
      </c>
      <c r="D518" t="s">
        <v>38</v>
      </c>
      <c r="E518" t="s">
        <v>39</v>
      </c>
      <c r="F518">
        <v>76.996793299999993</v>
      </c>
      <c r="G518">
        <v>28.628356400000001</v>
      </c>
      <c r="H518" t="s">
        <v>473</v>
      </c>
      <c r="I518" t="s">
        <v>22</v>
      </c>
      <c r="J518" t="s">
        <v>23</v>
      </c>
      <c r="K518" t="s">
        <v>23</v>
      </c>
      <c r="L518" t="s">
        <v>23</v>
      </c>
      <c r="M518" t="s">
        <v>23</v>
      </c>
      <c r="N518">
        <v>1</v>
      </c>
      <c r="O518">
        <v>0</v>
      </c>
      <c r="P518">
        <v>200</v>
      </c>
      <c r="Q518">
        <v>1</v>
      </c>
      <c r="R518" s="2" t="s">
        <v>777</v>
      </c>
      <c r="S518" s="1" t="s">
        <v>21</v>
      </c>
      <c r="Z518" t="str">
        <f>_xlfn.XLOOKUP(Table2[[#This Row],[CountryCode]],Sheet2!A:A,Sheet2!B:B)</f>
        <v>India</v>
      </c>
    </row>
    <row r="519" spans="1:26" x14ac:dyDescent="0.3">
      <c r="A519">
        <v>18465802</v>
      </c>
      <c r="B519">
        <v>1</v>
      </c>
      <c r="C519" s="1" t="s">
        <v>18</v>
      </c>
      <c r="D519" t="s">
        <v>496</v>
      </c>
      <c r="E519" t="s">
        <v>497</v>
      </c>
      <c r="F519">
        <v>77.198194229999999</v>
      </c>
      <c r="G519">
        <v>28.517519750000002</v>
      </c>
      <c r="H519" t="s">
        <v>375</v>
      </c>
      <c r="I519" t="s">
        <v>22</v>
      </c>
      <c r="J519" t="s">
        <v>23</v>
      </c>
      <c r="K519" t="s">
        <v>23</v>
      </c>
      <c r="L519" t="s">
        <v>23</v>
      </c>
      <c r="M519" t="s">
        <v>23</v>
      </c>
      <c r="N519">
        <v>1</v>
      </c>
      <c r="O519">
        <v>0</v>
      </c>
      <c r="P519">
        <v>200</v>
      </c>
      <c r="Q519">
        <v>1</v>
      </c>
      <c r="R519" s="2" t="s">
        <v>778</v>
      </c>
      <c r="S519" s="1" t="s">
        <v>358</v>
      </c>
      <c r="Z519" t="str">
        <f>_xlfn.XLOOKUP(Table2[[#This Row],[CountryCode]],Sheet2!A:A,Sheet2!B:B)</f>
        <v>India</v>
      </c>
    </row>
    <row r="520" spans="1:26" x14ac:dyDescent="0.3">
      <c r="A520">
        <v>18357939</v>
      </c>
      <c r="B520">
        <v>1</v>
      </c>
      <c r="C520" s="1" t="s">
        <v>18</v>
      </c>
      <c r="D520" t="s">
        <v>141</v>
      </c>
      <c r="E520" t="s">
        <v>142</v>
      </c>
      <c r="F520">
        <v>77.298560699999996</v>
      </c>
      <c r="G520">
        <v>28.5378528</v>
      </c>
      <c r="H520" t="s">
        <v>553</v>
      </c>
      <c r="I520" t="s">
        <v>22</v>
      </c>
      <c r="J520" t="s">
        <v>23</v>
      </c>
      <c r="K520" t="s">
        <v>23</v>
      </c>
      <c r="L520" t="s">
        <v>23</v>
      </c>
      <c r="M520" t="s">
        <v>23</v>
      </c>
      <c r="N520">
        <v>1</v>
      </c>
      <c r="O520">
        <v>0</v>
      </c>
      <c r="P520">
        <v>200</v>
      </c>
      <c r="Q520">
        <v>1</v>
      </c>
      <c r="R520" s="2" t="s">
        <v>779</v>
      </c>
      <c r="S520" s="1" t="s">
        <v>553</v>
      </c>
      <c r="Z520" t="str">
        <f>_xlfn.XLOOKUP(Table2[[#This Row],[CountryCode]],Sheet2!A:A,Sheet2!B:B)</f>
        <v>India</v>
      </c>
    </row>
    <row r="521" spans="1:26" x14ac:dyDescent="0.3">
      <c r="A521">
        <v>18409189</v>
      </c>
      <c r="B521">
        <v>1</v>
      </c>
      <c r="C521" s="1" t="s">
        <v>18</v>
      </c>
      <c r="D521" t="s">
        <v>261</v>
      </c>
      <c r="E521" t="s">
        <v>262</v>
      </c>
      <c r="F521">
        <v>77.281354699999994</v>
      </c>
      <c r="G521">
        <v>28.632921400000001</v>
      </c>
      <c r="H521" t="s">
        <v>358</v>
      </c>
      <c r="I521" t="s">
        <v>22</v>
      </c>
      <c r="J521" t="s">
        <v>23</v>
      </c>
      <c r="K521" t="s">
        <v>23</v>
      </c>
      <c r="L521" t="s">
        <v>23</v>
      </c>
      <c r="M521" t="s">
        <v>23</v>
      </c>
      <c r="N521">
        <v>1</v>
      </c>
      <c r="O521">
        <v>0</v>
      </c>
      <c r="P521">
        <v>200</v>
      </c>
      <c r="Q521">
        <v>1</v>
      </c>
      <c r="R521" s="2" t="s">
        <v>780</v>
      </c>
      <c r="S521" s="1" t="s">
        <v>358</v>
      </c>
      <c r="Z521" t="str">
        <f>_xlfn.XLOOKUP(Table2[[#This Row],[CountryCode]],Sheet2!A:A,Sheet2!B:B)</f>
        <v>India</v>
      </c>
    </row>
    <row r="522" spans="1:26" x14ac:dyDescent="0.3">
      <c r="A522">
        <v>18388132</v>
      </c>
      <c r="B522">
        <v>1</v>
      </c>
      <c r="C522" s="1" t="s">
        <v>18</v>
      </c>
      <c r="D522" t="s">
        <v>276</v>
      </c>
      <c r="E522" t="s">
        <v>277</v>
      </c>
      <c r="F522">
        <v>77.194615249999998</v>
      </c>
      <c r="G522">
        <v>28.692485520000002</v>
      </c>
      <c r="H522" t="s">
        <v>466</v>
      </c>
      <c r="I522" t="s">
        <v>22</v>
      </c>
      <c r="J522" t="s">
        <v>23</v>
      </c>
      <c r="K522" t="s">
        <v>23</v>
      </c>
      <c r="L522" t="s">
        <v>23</v>
      </c>
      <c r="M522" t="s">
        <v>23</v>
      </c>
      <c r="N522">
        <v>1</v>
      </c>
      <c r="O522">
        <v>0</v>
      </c>
      <c r="P522">
        <v>200</v>
      </c>
      <c r="Q522">
        <v>1</v>
      </c>
      <c r="R522" s="2" t="s">
        <v>781</v>
      </c>
      <c r="S522" s="1" t="s">
        <v>21</v>
      </c>
      <c r="Z522" t="str">
        <f>_xlfn.XLOOKUP(Table2[[#This Row],[CountryCode]],Sheet2!A:A,Sheet2!B:B)</f>
        <v>India</v>
      </c>
    </row>
    <row r="523" spans="1:26" x14ac:dyDescent="0.3">
      <c r="A523">
        <v>18425177</v>
      </c>
      <c r="B523">
        <v>1</v>
      </c>
      <c r="C523" s="1" t="s">
        <v>18</v>
      </c>
      <c r="D523" t="s">
        <v>475</v>
      </c>
      <c r="E523" t="s">
        <v>476</v>
      </c>
      <c r="F523">
        <v>77.205799499999998</v>
      </c>
      <c r="G523">
        <v>28.5584086</v>
      </c>
      <c r="H523" t="s">
        <v>782</v>
      </c>
      <c r="I523" t="s">
        <v>22</v>
      </c>
      <c r="J523" t="s">
        <v>23</v>
      </c>
      <c r="K523" t="s">
        <v>23</v>
      </c>
      <c r="L523" t="s">
        <v>23</v>
      </c>
      <c r="M523" t="s">
        <v>23</v>
      </c>
      <c r="N523">
        <v>1</v>
      </c>
      <c r="O523">
        <v>0</v>
      </c>
      <c r="P523">
        <v>200</v>
      </c>
      <c r="Q523">
        <v>1</v>
      </c>
      <c r="R523" s="2" t="s">
        <v>783</v>
      </c>
      <c r="S523" s="1" t="s">
        <v>368</v>
      </c>
      <c r="Z523" t="str">
        <f>_xlfn.XLOOKUP(Table2[[#This Row],[CountryCode]],Sheet2!A:A,Sheet2!B:B)</f>
        <v>India</v>
      </c>
    </row>
    <row r="524" spans="1:26" x14ac:dyDescent="0.3">
      <c r="A524">
        <v>18494989</v>
      </c>
      <c r="B524">
        <v>1</v>
      </c>
      <c r="C524" s="1" t="s">
        <v>18</v>
      </c>
      <c r="D524" t="s">
        <v>85</v>
      </c>
      <c r="E524" t="s">
        <v>86</v>
      </c>
      <c r="F524">
        <v>77.295725140000002</v>
      </c>
      <c r="G524">
        <v>28.606700499999999</v>
      </c>
      <c r="H524" t="s">
        <v>784</v>
      </c>
      <c r="I524" t="s">
        <v>22</v>
      </c>
      <c r="J524" t="s">
        <v>23</v>
      </c>
      <c r="K524" t="s">
        <v>23</v>
      </c>
      <c r="L524" t="s">
        <v>23</v>
      </c>
      <c r="M524" t="s">
        <v>23</v>
      </c>
      <c r="N524">
        <v>1</v>
      </c>
      <c r="O524">
        <v>0</v>
      </c>
      <c r="P524">
        <v>200</v>
      </c>
      <c r="Q524">
        <v>1</v>
      </c>
      <c r="R524" s="2" t="s">
        <v>785</v>
      </c>
      <c r="S524" s="1" t="s">
        <v>319</v>
      </c>
      <c r="Z524" t="str">
        <f>_xlfn.XLOOKUP(Table2[[#This Row],[CountryCode]],Sheet2!A:A,Sheet2!B:B)</f>
        <v>India</v>
      </c>
    </row>
    <row r="525" spans="1:26" x14ac:dyDescent="0.3">
      <c r="A525">
        <v>18472695</v>
      </c>
      <c r="B525">
        <v>1</v>
      </c>
      <c r="C525" s="1" t="s">
        <v>18</v>
      </c>
      <c r="D525" t="s">
        <v>404</v>
      </c>
      <c r="E525" t="s">
        <v>405</v>
      </c>
      <c r="F525">
        <v>77.191900799999999</v>
      </c>
      <c r="G525">
        <v>28.527972800000001</v>
      </c>
      <c r="H525" t="s">
        <v>441</v>
      </c>
      <c r="I525" t="s">
        <v>22</v>
      </c>
      <c r="J525" t="s">
        <v>23</v>
      </c>
      <c r="K525" t="s">
        <v>23</v>
      </c>
      <c r="L525" t="s">
        <v>23</v>
      </c>
      <c r="M525" t="s">
        <v>23</v>
      </c>
      <c r="N525">
        <v>1</v>
      </c>
      <c r="O525">
        <v>0</v>
      </c>
      <c r="P525">
        <v>200</v>
      </c>
      <c r="Q525">
        <v>1</v>
      </c>
      <c r="R525" s="2" t="s">
        <v>786</v>
      </c>
      <c r="S525" s="1" t="s">
        <v>358</v>
      </c>
      <c r="Z525" t="str">
        <f>_xlfn.XLOOKUP(Table2[[#This Row],[CountryCode]],Sheet2!A:A,Sheet2!B:B)</f>
        <v>India</v>
      </c>
    </row>
    <row r="526" spans="1:26" x14ac:dyDescent="0.3">
      <c r="A526">
        <v>307560</v>
      </c>
      <c r="B526">
        <v>1</v>
      </c>
      <c r="C526" s="1" t="s">
        <v>18</v>
      </c>
      <c r="D526" t="s">
        <v>787</v>
      </c>
      <c r="E526" t="s">
        <v>788</v>
      </c>
      <c r="F526">
        <v>77.1064559</v>
      </c>
      <c r="G526">
        <v>28.642357799999999</v>
      </c>
      <c r="H526" t="s">
        <v>540</v>
      </c>
      <c r="I526" t="s">
        <v>22</v>
      </c>
      <c r="J526" t="s">
        <v>23</v>
      </c>
      <c r="K526" t="s">
        <v>23</v>
      </c>
      <c r="L526" t="s">
        <v>23</v>
      </c>
      <c r="M526" t="s">
        <v>23</v>
      </c>
      <c r="N526">
        <v>1</v>
      </c>
      <c r="O526">
        <v>0</v>
      </c>
      <c r="P526">
        <v>200</v>
      </c>
      <c r="Q526">
        <v>1</v>
      </c>
      <c r="R526" s="2" t="s">
        <v>789</v>
      </c>
      <c r="S526" s="1" t="s">
        <v>462</v>
      </c>
      <c r="Z526" t="str">
        <f>_xlfn.XLOOKUP(Table2[[#This Row],[CountryCode]],Sheet2!A:A,Sheet2!B:B)</f>
        <v>India</v>
      </c>
    </row>
    <row r="527" spans="1:26" x14ac:dyDescent="0.3">
      <c r="A527">
        <v>313127</v>
      </c>
      <c r="B527">
        <v>1</v>
      </c>
      <c r="C527" s="1" t="s">
        <v>18</v>
      </c>
      <c r="D527" t="s">
        <v>46</v>
      </c>
      <c r="E527" t="s">
        <v>47</v>
      </c>
      <c r="F527">
        <v>77.181990999999996</v>
      </c>
      <c r="G527">
        <v>28.564740400000002</v>
      </c>
      <c r="H527" t="s">
        <v>790</v>
      </c>
      <c r="I527" t="s">
        <v>22</v>
      </c>
      <c r="J527" t="s">
        <v>23</v>
      </c>
      <c r="K527" t="s">
        <v>23</v>
      </c>
      <c r="L527" t="s">
        <v>23</v>
      </c>
      <c r="M527" t="s">
        <v>23</v>
      </c>
      <c r="N527">
        <v>1</v>
      </c>
      <c r="O527">
        <v>0</v>
      </c>
      <c r="P527">
        <v>200</v>
      </c>
      <c r="Q527">
        <v>1</v>
      </c>
      <c r="R527" s="2" t="s">
        <v>791</v>
      </c>
      <c r="S527" s="1" t="s">
        <v>553</v>
      </c>
      <c r="T527" t="s">
        <v>7323</v>
      </c>
      <c r="Z527" t="str">
        <f>_xlfn.XLOOKUP(Table2[[#This Row],[CountryCode]],Sheet2!A:A,Sheet2!B:B)</f>
        <v>India</v>
      </c>
    </row>
    <row r="528" spans="1:26" x14ac:dyDescent="0.3">
      <c r="A528">
        <v>18128881</v>
      </c>
      <c r="B528">
        <v>1</v>
      </c>
      <c r="C528" s="1" t="s">
        <v>18</v>
      </c>
      <c r="D528" t="s">
        <v>55</v>
      </c>
      <c r="E528" t="s">
        <v>56</v>
      </c>
      <c r="F528">
        <v>77.322119799999996</v>
      </c>
      <c r="G528">
        <v>28.676643899999998</v>
      </c>
      <c r="H528" t="s">
        <v>337</v>
      </c>
      <c r="I528" t="s">
        <v>22</v>
      </c>
      <c r="J528" t="s">
        <v>23</v>
      </c>
      <c r="K528" t="s">
        <v>23</v>
      </c>
      <c r="L528" t="s">
        <v>23</v>
      </c>
      <c r="M528" t="s">
        <v>23</v>
      </c>
      <c r="N528">
        <v>1</v>
      </c>
      <c r="O528">
        <v>0</v>
      </c>
      <c r="P528">
        <v>200</v>
      </c>
      <c r="Q528">
        <v>1</v>
      </c>
      <c r="R528" s="2" t="s">
        <v>647</v>
      </c>
      <c r="S528" s="1" t="s">
        <v>337</v>
      </c>
      <c r="Z528" t="str">
        <f>_xlfn.XLOOKUP(Table2[[#This Row],[CountryCode]],Sheet2!A:A,Sheet2!B:B)</f>
        <v>India</v>
      </c>
    </row>
    <row r="529" spans="1:26" x14ac:dyDescent="0.3">
      <c r="A529">
        <v>18421474</v>
      </c>
      <c r="B529">
        <v>1</v>
      </c>
      <c r="C529" s="1" t="s">
        <v>18</v>
      </c>
      <c r="D529" t="s">
        <v>115</v>
      </c>
      <c r="E529" t="s">
        <v>116</v>
      </c>
      <c r="F529">
        <v>77.282146699999998</v>
      </c>
      <c r="G529">
        <v>28.655136899999999</v>
      </c>
      <c r="H529" t="s">
        <v>792</v>
      </c>
      <c r="I529" t="s">
        <v>22</v>
      </c>
      <c r="J529" t="s">
        <v>23</v>
      </c>
      <c r="K529" t="s">
        <v>23</v>
      </c>
      <c r="L529" t="s">
        <v>23</v>
      </c>
      <c r="M529" t="s">
        <v>23</v>
      </c>
      <c r="N529">
        <v>1</v>
      </c>
      <c r="O529">
        <v>0</v>
      </c>
      <c r="P529">
        <v>200</v>
      </c>
      <c r="Q529">
        <v>1</v>
      </c>
      <c r="R529" s="2" t="s">
        <v>793</v>
      </c>
      <c r="S529" s="1" t="s">
        <v>358</v>
      </c>
      <c r="T529" t="s">
        <v>7316</v>
      </c>
      <c r="Z529" t="str">
        <f>_xlfn.XLOOKUP(Table2[[#This Row],[CountryCode]],Sheet2!A:A,Sheet2!B:B)</f>
        <v>India</v>
      </c>
    </row>
    <row r="530" spans="1:26" x14ac:dyDescent="0.3">
      <c r="A530">
        <v>301786</v>
      </c>
      <c r="B530">
        <v>1</v>
      </c>
      <c r="C530" s="1" t="s">
        <v>18</v>
      </c>
      <c r="D530" t="s">
        <v>44</v>
      </c>
      <c r="E530" t="s">
        <v>45</v>
      </c>
      <c r="F530">
        <v>77.100859999999997</v>
      </c>
      <c r="G530">
        <v>28.597615000000001</v>
      </c>
      <c r="H530" t="s">
        <v>337</v>
      </c>
      <c r="I530" t="s">
        <v>22</v>
      </c>
      <c r="J530" t="s">
        <v>23</v>
      </c>
      <c r="K530" t="s">
        <v>23</v>
      </c>
      <c r="L530" t="s">
        <v>23</v>
      </c>
      <c r="M530" t="s">
        <v>23</v>
      </c>
      <c r="N530">
        <v>1</v>
      </c>
      <c r="O530">
        <v>0</v>
      </c>
      <c r="P530">
        <v>200</v>
      </c>
      <c r="Q530">
        <v>1</v>
      </c>
      <c r="R530" s="2" t="s">
        <v>794</v>
      </c>
      <c r="S530" s="1" t="s">
        <v>337</v>
      </c>
      <c r="Z530" t="str">
        <f>_xlfn.XLOOKUP(Table2[[#This Row],[CountryCode]],Sheet2!A:A,Sheet2!B:B)</f>
        <v>India</v>
      </c>
    </row>
    <row r="531" spans="1:26" x14ac:dyDescent="0.3">
      <c r="A531">
        <v>18429149</v>
      </c>
      <c r="B531">
        <v>1</v>
      </c>
      <c r="C531" s="1" t="s">
        <v>18</v>
      </c>
      <c r="D531" t="s">
        <v>145</v>
      </c>
      <c r="E531" t="s">
        <v>144</v>
      </c>
      <c r="F531">
        <v>77.105592099999996</v>
      </c>
      <c r="G531">
        <v>28.639391400000001</v>
      </c>
      <c r="H531" t="s">
        <v>368</v>
      </c>
      <c r="I531" t="s">
        <v>22</v>
      </c>
      <c r="J531" t="s">
        <v>23</v>
      </c>
      <c r="K531" t="s">
        <v>23</v>
      </c>
      <c r="L531" t="s">
        <v>23</v>
      </c>
      <c r="M531" t="s">
        <v>23</v>
      </c>
      <c r="N531">
        <v>1</v>
      </c>
      <c r="O531">
        <v>0</v>
      </c>
      <c r="P531">
        <v>200</v>
      </c>
      <c r="Q531">
        <v>1</v>
      </c>
      <c r="R531" s="2" t="s">
        <v>633</v>
      </c>
      <c r="S531" s="1" t="s">
        <v>368</v>
      </c>
      <c r="Z531" t="str">
        <f>_xlfn.XLOOKUP(Table2[[#This Row],[CountryCode]],Sheet2!A:A,Sheet2!B:B)</f>
        <v>India</v>
      </c>
    </row>
    <row r="532" spans="1:26" x14ac:dyDescent="0.3">
      <c r="A532">
        <v>18420428</v>
      </c>
      <c r="B532">
        <v>1</v>
      </c>
      <c r="C532" s="1" t="s">
        <v>18</v>
      </c>
      <c r="D532" t="s">
        <v>148</v>
      </c>
      <c r="E532" t="s">
        <v>149</v>
      </c>
      <c r="F532">
        <v>77.318226769999995</v>
      </c>
      <c r="G532">
        <v>28.667041000000001</v>
      </c>
      <c r="H532" t="s">
        <v>337</v>
      </c>
      <c r="I532" t="s">
        <v>22</v>
      </c>
      <c r="J532" t="s">
        <v>23</v>
      </c>
      <c r="K532" t="s">
        <v>23</v>
      </c>
      <c r="L532" t="s">
        <v>23</v>
      </c>
      <c r="M532" t="s">
        <v>23</v>
      </c>
      <c r="N532">
        <v>1</v>
      </c>
      <c r="O532">
        <v>0</v>
      </c>
      <c r="P532">
        <v>200</v>
      </c>
      <c r="Q532">
        <v>1</v>
      </c>
      <c r="R532" s="2" t="s">
        <v>795</v>
      </c>
      <c r="S532" s="1" t="s">
        <v>337</v>
      </c>
      <c r="Z532" t="str">
        <f>_xlfn.XLOOKUP(Table2[[#This Row],[CountryCode]],Sheet2!A:A,Sheet2!B:B)</f>
        <v>India</v>
      </c>
    </row>
    <row r="533" spans="1:26" x14ac:dyDescent="0.3">
      <c r="A533">
        <v>18354330</v>
      </c>
      <c r="B533">
        <v>1</v>
      </c>
      <c r="C533" s="1" t="s">
        <v>18</v>
      </c>
      <c r="D533" t="s">
        <v>475</v>
      </c>
      <c r="E533" t="s">
        <v>476</v>
      </c>
      <c r="F533">
        <v>77.202433220000003</v>
      </c>
      <c r="G533">
        <v>28.558979399999998</v>
      </c>
      <c r="H533" t="s">
        <v>337</v>
      </c>
      <c r="I533" t="s">
        <v>22</v>
      </c>
      <c r="J533" t="s">
        <v>23</v>
      </c>
      <c r="K533" t="s">
        <v>23</v>
      </c>
      <c r="L533" t="s">
        <v>23</v>
      </c>
      <c r="M533" t="s">
        <v>23</v>
      </c>
      <c r="N533">
        <v>1</v>
      </c>
      <c r="O533">
        <v>0</v>
      </c>
      <c r="P533">
        <v>200</v>
      </c>
      <c r="Q533">
        <v>1</v>
      </c>
      <c r="R533" s="2" t="s">
        <v>796</v>
      </c>
      <c r="S533" s="1" t="s">
        <v>337</v>
      </c>
      <c r="Z533" t="str">
        <f>_xlfn.XLOOKUP(Table2[[#This Row],[CountryCode]],Sheet2!A:A,Sheet2!B:B)</f>
        <v>India</v>
      </c>
    </row>
    <row r="534" spans="1:26" x14ac:dyDescent="0.3">
      <c r="A534">
        <v>18472689</v>
      </c>
      <c r="B534">
        <v>1</v>
      </c>
      <c r="C534" s="1" t="s">
        <v>18</v>
      </c>
      <c r="D534" t="s">
        <v>239</v>
      </c>
      <c r="E534" t="s">
        <v>240</v>
      </c>
      <c r="F534">
        <v>77.191888199999994</v>
      </c>
      <c r="G534">
        <v>28.528098700000001</v>
      </c>
      <c r="H534" t="s">
        <v>337</v>
      </c>
      <c r="I534" t="s">
        <v>22</v>
      </c>
      <c r="J534" t="s">
        <v>23</v>
      </c>
      <c r="K534" t="s">
        <v>23</v>
      </c>
      <c r="L534" t="s">
        <v>23</v>
      </c>
      <c r="M534" t="s">
        <v>23</v>
      </c>
      <c r="N534">
        <v>1</v>
      </c>
      <c r="O534">
        <v>0</v>
      </c>
      <c r="P534">
        <v>200</v>
      </c>
      <c r="Q534">
        <v>1</v>
      </c>
      <c r="R534" s="2" t="s">
        <v>797</v>
      </c>
      <c r="S534" s="1" t="s">
        <v>337</v>
      </c>
      <c r="Z534" t="str">
        <f>_xlfn.XLOOKUP(Table2[[#This Row],[CountryCode]],Sheet2!A:A,Sheet2!B:B)</f>
        <v>India</v>
      </c>
    </row>
    <row r="535" spans="1:26" x14ac:dyDescent="0.3">
      <c r="A535">
        <v>18451144</v>
      </c>
      <c r="B535">
        <v>1</v>
      </c>
      <c r="C535" s="1" t="s">
        <v>18</v>
      </c>
      <c r="D535" t="s">
        <v>91</v>
      </c>
      <c r="E535" t="s">
        <v>92</v>
      </c>
      <c r="F535">
        <v>77.142458899999994</v>
      </c>
      <c r="G535">
        <v>28.658598699999999</v>
      </c>
      <c r="H535" t="s">
        <v>337</v>
      </c>
      <c r="I535" t="s">
        <v>22</v>
      </c>
      <c r="J535" t="s">
        <v>23</v>
      </c>
      <c r="K535" t="s">
        <v>23</v>
      </c>
      <c r="L535" t="s">
        <v>23</v>
      </c>
      <c r="M535" t="s">
        <v>23</v>
      </c>
      <c r="N535">
        <v>1</v>
      </c>
      <c r="O535">
        <v>0</v>
      </c>
      <c r="P535">
        <v>200</v>
      </c>
      <c r="Q535">
        <v>1</v>
      </c>
      <c r="R535" s="2" t="s">
        <v>798</v>
      </c>
      <c r="S535" s="1" t="s">
        <v>337</v>
      </c>
      <c r="Z535" t="str">
        <f>_xlfn.XLOOKUP(Table2[[#This Row],[CountryCode]],Sheet2!A:A,Sheet2!B:B)</f>
        <v>India</v>
      </c>
    </row>
    <row r="536" spans="1:26" x14ac:dyDescent="0.3">
      <c r="A536">
        <v>18431998</v>
      </c>
      <c r="B536">
        <v>1</v>
      </c>
      <c r="C536" s="1" t="s">
        <v>18</v>
      </c>
      <c r="D536" t="s">
        <v>38</v>
      </c>
      <c r="E536" t="s">
        <v>39</v>
      </c>
      <c r="F536">
        <v>76.9856999</v>
      </c>
      <c r="G536">
        <v>28.613040900000001</v>
      </c>
      <c r="H536" t="s">
        <v>757</v>
      </c>
      <c r="I536" t="s">
        <v>22</v>
      </c>
      <c r="J536" t="s">
        <v>23</v>
      </c>
      <c r="K536" t="s">
        <v>23</v>
      </c>
      <c r="L536" t="s">
        <v>23</v>
      </c>
      <c r="M536" t="s">
        <v>23</v>
      </c>
      <c r="N536">
        <v>1</v>
      </c>
      <c r="O536">
        <v>0</v>
      </c>
      <c r="P536">
        <v>200</v>
      </c>
      <c r="Q536">
        <v>1</v>
      </c>
      <c r="R536" s="2" t="s">
        <v>799</v>
      </c>
      <c r="S536" s="1" t="s">
        <v>337</v>
      </c>
      <c r="Z536" t="str">
        <f>_xlfn.XLOOKUP(Table2[[#This Row],[CountryCode]],Sheet2!A:A,Sheet2!B:B)</f>
        <v>India</v>
      </c>
    </row>
    <row r="537" spans="1:26" x14ac:dyDescent="0.3">
      <c r="A537">
        <v>18430576</v>
      </c>
      <c r="B537">
        <v>1</v>
      </c>
      <c r="C537" s="1" t="s">
        <v>18</v>
      </c>
      <c r="D537" t="s">
        <v>38</v>
      </c>
      <c r="E537" t="s">
        <v>39</v>
      </c>
      <c r="F537">
        <v>76.993457000000006</v>
      </c>
      <c r="G537">
        <v>28.590548399999999</v>
      </c>
      <c r="H537" t="s">
        <v>343</v>
      </c>
      <c r="I537" t="s">
        <v>22</v>
      </c>
      <c r="J537" t="s">
        <v>23</v>
      </c>
      <c r="K537" t="s">
        <v>23</v>
      </c>
      <c r="L537" t="s">
        <v>23</v>
      </c>
      <c r="M537" t="s">
        <v>23</v>
      </c>
      <c r="N537">
        <v>1</v>
      </c>
      <c r="O537">
        <v>0</v>
      </c>
      <c r="P537">
        <v>200</v>
      </c>
      <c r="Q537">
        <v>1</v>
      </c>
      <c r="R537" s="2" t="s">
        <v>800</v>
      </c>
      <c r="S537" s="1" t="s">
        <v>343</v>
      </c>
      <c r="Z537" t="str">
        <f>_xlfn.XLOOKUP(Table2[[#This Row],[CountryCode]],Sheet2!A:A,Sheet2!B:B)</f>
        <v>India</v>
      </c>
    </row>
    <row r="538" spans="1:26" x14ac:dyDescent="0.3">
      <c r="A538">
        <v>18462571</v>
      </c>
      <c r="B538">
        <v>1</v>
      </c>
      <c r="C538" s="1" t="s">
        <v>18</v>
      </c>
      <c r="D538" t="s">
        <v>70</v>
      </c>
      <c r="E538" t="s">
        <v>71</v>
      </c>
      <c r="F538">
        <v>77.1357857</v>
      </c>
      <c r="G538">
        <v>28.622309600000001</v>
      </c>
      <c r="H538" t="s">
        <v>441</v>
      </c>
      <c r="I538" t="s">
        <v>22</v>
      </c>
      <c r="J538" t="s">
        <v>23</v>
      </c>
      <c r="K538" t="s">
        <v>23</v>
      </c>
      <c r="L538" t="s">
        <v>23</v>
      </c>
      <c r="M538" t="s">
        <v>23</v>
      </c>
      <c r="N538">
        <v>1</v>
      </c>
      <c r="O538">
        <v>0</v>
      </c>
      <c r="P538">
        <v>200</v>
      </c>
      <c r="Q538">
        <v>1</v>
      </c>
      <c r="R538" s="2" t="s">
        <v>801</v>
      </c>
      <c r="S538" s="1" t="s">
        <v>358</v>
      </c>
      <c r="Z538" t="str">
        <f>_xlfn.XLOOKUP(Table2[[#This Row],[CountryCode]],Sheet2!A:A,Sheet2!B:B)</f>
        <v>India</v>
      </c>
    </row>
    <row r="539" spans="1:26" x14ac:dyDescent="0.3">
      <c r="A539">
        <v>306657</v>
      </c>
      <c r="B539">
        <v>1</v>
      </c>
      <c r="C539" s="1" t="s">
        <v>18</v>
      </c>
      <c r="D539" t="s">
        <v>44</v>
      </c>
      <c r="E539" t="s">
        <v>45</v>
      </c>
      <c r="F539">
        <v>77.068668000000002</v>
      </c>
      <c r="G539">
        <v>28.604047699999999</v>
      </c>
      <c r="H539" t="s">
        <v>313</v>
      </c>
      <c r="I539" t="s">
        <v>22</v>
      </c>
      <c r="J539" t="s">
        <v>23</v>
      </c>
      <c r="K539" t="s">
        <v>23</v>
      </c>
      <c r="L539" t="s">
        <v>23</v>
      </c>
      <c r="M539" t="s">
        <v>23</v>
      </c>
      <c r="N539">
        <v>1</v>
      </c>
      <c r="O539">
        <v>0</v>
      </c>
      <c r="P539">
        <v>200</v>
      </c>
      <c r="Q539">
        <v>1</v>
      </c>
      <c r="R539" s="2" t="s">
        <v>802</v>
      </c>
      <c r="S539" s="1" t="s">
        <v>313</v>
      </c>
      <c r="Z539" t="str">
        <f>_xlfn.XLOOKUP(Table2[[#This Row],[CountryCode]],Sheet2!A:A,Sheet2!B:B)</f>
        <v>India</v>
      </c>
    </row>
    <row r="540" spans="1:26" x14ac:dyDescent="0.3">
      <c r="A540">
        <v>18486866</v>
      </c>
      <c r="B540">
        <v>1</v>
      </c>
      <c r="C540" s="1" t="s">
        <v>18</v>
      </c>
      <c r="D540" t="s">
        <v>46</v>
      </c>
      <c r="E540" t="s">
        <v>47</v>
      </c>
      <c r="F540">
        <v>77.176240300000003</v>
      </c>
      <c r="G540">
        <v>28.565983299999999</v>
      </c>
      <c r="H540" t="s">
        <v>803</v>
      </c>
      <c r="I540" t="s">
        <v>22</v>
      </c>
      <c r="J540" t="s">
        <v>23</v>
      </c>
      <c r="K540" t="s">
        <v>23</v>
      </c>
      <c r="L540" t="s">
        <v>23</v>
      </c>
      <c r="M540" t="s">
        <v>23</v>
      </c>
      <c r="N540">
        <v>1</v>
      </c>
      <c r="O540">
        <v>0</v>
      </c>
      <c r="P540">
        <v>200</v>
      </c>
      <c r="Q540">
        <v>1</v>
      </c>
      <c r="R540" s="2" t="s">
        <v>804</v>
      </c>
      <c r="S540" s="1" t="s">
        <v>21</v>
      </c>
      <c r="T540" t="s">
        <v>7334</v>
      </c>
      <c r="Z540" t="str">
        <f>_xlfn.XLOOKUP(Table2[[#This Row],[CountryCode]],Sheet2!A:A,Sheet2!B:B)</f>
        <v>India</v>
      </c>
    </row>
    <row r="541" spans="1:26" x14ac:dyDescent="0.3">
      <c r="A541">
        <v>18447302</v>
      </c>
      <c r="B541">
        <v>1</v>
      </c>
      <c r="C541" s="1" t="s">
        <v>18</v>
      </c>
      <c r="D541" t="s">
        <v>58</v>
      </c>
      <c r="E541" t="s">
        <v>59</v>
      </c>
      <c r="F541">
        <v>77.2569041</v>
      </c>
      <c r="G541">
        <v>28.574476799999999</v>
      </c>
      <c r="H541" t="s">
        <v>446</v>
      </c>
      <c r="I541" t="s">
        <v>22</v>
      </c>
      <c r="J541" t="s">
        <v>23</v>
      </c>
      <c r="K541" t="s">
        <v>23</v>
      </c>
      <c r="L541" t="s">
        <v>23</v>
      </c>
      <c r="M541" t="s">
        <v>23</v>
      </c>
      <c r="N541">
        <v>1</v>
      </c>
      <c r="O541">
        <v>0</v>
      </c>
      <c r="P541">
        <v>200</v>
      </c>
      <c r="Q541">
        <v>1</v>
      </c>
      <c r="R541" s="2" t="s">
        <v>805</v>
      </c>
      <c r="S541" s="1" t="s">
        <v>553</v>
      </c>
      <c r="T541" t="s">
        <v>7316</v>
      </c>
      <c r="Z541" t="str">
        <f>_xlfn.XLOOKUP(Table2[[#This Row],[CountryCode]],Sheet2!A:A,Sheet2!B:B)</f>
        <v>India</v>
      </c>
    </row>
    <row r="542" spans="1:26" x14ac:dyDescent="0.3">
      <c r="A542">
        <v>18486879</v>
      </c>
      <c r="B542">
        <v>1</v>
      </c>
      <c r="C542" s="1" t="s">
        <v>18</v>
      </c>
      <c r="D542" t="s">
        <v>124</v>
      </c>
      <c r="E542" t="s">
        <v>125</v>
      </c>
      <c r="F542">
        <v>77.160367199999996</v>
      </c>
      <c r="G542">
        <v>28.497583500000001</v>
      </c>
      <c r="H542" t="s">
        <v>806</v>
      </c>
      <c r="I542" t="s">
        <v>22</v>
      </c>
      <c r="J542" t="s">
        <v>23</v>
      </c>
      <c r="K542" t="s">
        <v>23</v>
      </c>
      <c r="L542" t="s">
        <v>23</v>
      </c>
      <c r="M542" t="s">
        <v>23</v>
      </c>
      <c r="N542">
        <v>1</v>
      </c>
      <c r="O542">
        <v>0</v>
      </c>
      <c r="P542">
        <v>200</v>
      </c>
      <c r="Q542">
        <v>1</v>
      </c>
      <c r="R542" s="2" t="s">
        <v>807</v>
      </c>
      <c r="S542" s="1" t="s">
        <v>21</v>
      </c>
      <c r="T542" t="s">
        <v>7316</v>
      </c>
      <c r="Z542" t="str">
        <f>_xlfn.XLOOKUP(Table2[[#This Row],[CountryCode]],Sheet2!A:A,Sheet2!B:B)</f>
        <v>India</v>
      </c>
    </row>
    <row r="543" spans="1:26" x14ac:dyDescent="0.3">
      <c r="A543">
        <v>18313125</v>
      </c>
      <c r="B543">
        <v>1</v>
      </c>
      <c r="C543" s="1" t="s">
        <v>18</v>
      </c>
      <c r="D543" t="s">
        <v>38</v>
      </c>
      <c r="E543" t="s">
        <v>39</v>
      </c>
      <c r="F543">
        <v>76.962124399999993</v>
      </c>
      <c r="G543">
        <v>28.636080799999998</v>
      </c>
      <c r="H543" t="s">
        <v>808</v>
      </c>
      <c r="I543" t="s">
        <v>22</v>
      </c>
      <c r="J543" t="s">
        <v>23</v>
      </c>
      <c r="K543" t="s">
        <v>23</v>
      </c>
      <c r="L543" t="s">
        <v>23</v>
      </c>
      <c r="M543" t="s">
        <v>23</v>
      </c>
      <c r="N543">
        <v>1</v>
      </c>
      <c r="O543">
        <v>0</v>
      </c>
      <c r="P543">
        <v>200</v>
      </c>
      <c r="Q543">
        <v>1</v>
      </c>
      <c r="R543" s="2" t="s">
        <v>809</v>
      </c>
      <c r="S543" s="1" t="s">
        <v>21</v>
      </c>
      <c r="T543" t="s">
        <v>7330</v>
      </c>
      <c r="Z543" t="str">
        <f>_xlfn.XLOOKUP(Table2[[#This Row],[CountryCode]],Sheet2!A:A,Sheet2!B:B)</f>
        <v>India</v>
      </c>
    </row>
    <row r="544" spans="1:26" x14ac:dyDescent="0.3">
      <c r="A544">
        <v>312161</v>
      </c>
      <c r="B544">
        <v>1</v>
      </c>
      <c r="C544" s="1" t="s">
        <v>18</v>
      </c>
      <c r="D544" t="s">
        <v>44</v>
      </c>
      <c r="E544" t="s">
        <v>45</v>
      </c>
      <c r="F544">
        <v>77.091004100000006</v>
      </c>
      <c r="G544">
        <v>28.588500100000001</v>
      </c>
      <c r="H544" t="s">
        <v>810</v>
      </c>
      <c r="I544" t="s">
        <v>22</v>
      </c>
      <c r="J544" t="s">
        <v>23</v>
      </c>
      <c r="K544" t="s">
        <v>23</v>
      </c>
      <c r="L544" t="s">
        <v>23</v>
      </c>
      <c r="M544" t="s">
        <v>23</v>
      </c>
      <c r="N544">
        <v>1</v>
      </c>
      <c r="O544">
        <v>0</v>
      </c>
      <c r="P544">
        <v>200</v>
      </c>
      <c r="Q544">
        <v>1</v>
      </c>
      <c r="R544" s="2" t="s">
        <v>811</v>
      </c>
      <c r="S544" s="1" t="s">
        <v>462</v>
      </c>
      <c r="Z544" t="str">
        <f>_xlfn.XLOOKUP(Table2[[#This Row],[CountryCode]],Sheet2!A:A,Sheet2!B:B)</f>
        <v>India</v>
      </c>
    </row>
    <row r="545" spans="1:26" x14ac:dyDescent="0.3">
      <c r="A545">
        <v>308832</v>
      </c>
      <c r="B545">
        <v>1</v>
      </c>
      <c r="C545" s="1" t="s">
        <v>18</v>
      </c>
      <c r="D545" t="s">
        <v>157</v>
      </c>
      <c r="E545" t="s">
        <v>158</v>
      </c>
      <c r="F545">
        <v>77.290953500000001</v>
      </c>
      <c r="G545">
        <v>28.634276700000001</v>
      </c>
      <c r="H545" t="s">
        <v>812</v>
      </c>
      <c r="I545" t="s">
        <v>22</v>
      </c>
      <c r="J545" t="s">
        <v>23</v>
      </c>
      <c r="K545" t="s">
        <v>23</v>
      </c>
      <c r="L545" t="s">
        <v>23</v>
      </c>
      <c r="M545" t="s">
        <v>23</v>
      </c>
      <c r="N545">
        <v>1</v>
      </c>
      <c r="O545">
        <v>0</v>
      </c>
      <c r="P545">
        <v>200</v>
      </c>
      <c r="Q545">
        <v>1</v>
      </c>
      <c r="R545" s="2" t="s">
        <v>813</v>
      </c>
      <c r="S545" s="1" t="s">
        <v>337</v>
      </c>
      <c r="Z545" t="str">
        <f>_xlfn.XLOOKUP(Table2[[#This Row],[CountryCode]],Sheet2!A:A,Sheet2!B:B)</f>
        <v>India</v>
      </c>
    </row>
    <row r="546" spans="1:26" x14ac:dyDescent="0.3">
      <c r="A546">
        <v>18449638</v>
      </c>
      <c r="B546">
        <v>1</v>
      </c>
      <c r="C546" s="1" t="s">
        <v>18</v>
      </c>
      <c r="D546" t="s">
        <v>105</v>
      </c>
      <c r="E546" t="s">
        <v>106</v>
      </c>
      <c r="F546">
        <v>77.235813300000004</v>
      </c>
      <c r="G546">
        <v>28.641303400000002</v>
      </c>
      <c r="H546" t="s">
        <v>337</v>
      </c>
      <c r="I546" t="s">
        <v>22</v>
      </c>
      <c r="J546" t="s">
        <v>23</v>
      </c>
      <c r="K546" t="s">
        <v>23</v>
      </c>
      <c r="L546" t="s">
        <v>23</v>
      </c>
      <c r="M546" t="s">
        <v>23</v>
      </c>
      <c r="N546">
        <v>1</v>
      </c>
      <c r="O546">
        <v>0</v>
      </c>
      <c r="P546">
        <v>200</v>
      </c>
      <c r="Q546">
        <v>1</v>
      </c>
      <c r="R546" s="2" t="s">
        <v>814</v>
      </c>
      <c r="S546" s="1" t="s">
        <v>337</v>
      </c>
      <c r="Z546" t="str">
        <f>_xlfn.XLOOKUP(Table2[[#This Row],[CountryCode]],Sheet2!A:A,Sheet2!B:B)</f>
        <v>India</v>
      </c>
    </row>
    <row r="547" spans="1:26" x14ac:dyDescent="0.3">
      <c r="A547">
        <v>18433871</v>
      </c>
      <c r="B547">
        <v>1</v>
      </c>
      <c r="C547" s="1" t="s">
        <v>18</v>
      </c>
      <c r="D547" t="s">
        <v>115</v>
      </c>
      <c r="E547" t="s">
        <v>116</v>
      </c>
      <c r="F547">
        <v>77.283182800000006</v>
      </c>
      <c r="G547">
        <v>28.659873000000001</v>
      </c>
      <c r="H547" t="s">
        <v>457</v>
      </c>
      <c r="I547" t="s">
        <v>22</v>
      </c>
      <c r="J547" t="s">
        <v>23</v>
      </c>
      <c r="K547" t="s">
        <v>23</v>
      </c>
      <c r="L547" t="s">
        <v>23</v>
      </c>
      <c r="M547" t="s">
        <v>23</v>
      </c>
      <c r="N547">
        <v>1</v>
      </c>
      <c r="O547">
        <v>0</v>
      </c>
      <c r="P547">
        <v>200</v>
      </c>
      <c r="Q547">
        <v>1</v>
      </c>
      <c r="R547" s="2" t="s">
        <v>815</v>
      </c>
      <c r="S547" s="1" t="s">
        <v>457</v>
      </c>
      <c r="Z547" t="str">
        <f>_xlfn.XLOOKUP(Table2[[#This Row],[CountryCode]],Sheet2!A:A,Sheet2!B:B)</f>
        <v>India</v>
      </c>
    </row>
    <row r="548" spans="1:26" x14ac:dyDescent="0.3">
      <c r="A548">
        <v>18421459</v>
      </c>
      <c r="B548">
        <v>1</v>
      </c>
      <c r="C548" s="1" t="s">
        <v>18</v>
      </c>
      <c r="D548" t="s">
        <v>34</v>
      </c>
      <c r="E548" t="s">
        <v>35</v>
      </c>
      <c r="F548">
        <v>77.215701499999994</v>
      </c>
      <c r="G548">
        <v>28.7105709</v>
      </c>
      <c r="H548" t="s">
        <v>315</v>
      </c>
      <c r="I548" t="s">
        <v>22</v>
      </c>
      <c r="J548" t="s">
        <v>23</v>
      </c>
      <c r="K548" t="s">
        <v>23</v>
      </c>
      <c r="L548" t="s">
        <v>23</v>
      </c>
      <c r="M548" t="s">
        <v>23</v>
      </c>
      <c r="N548">
        <v>1</v>
      </c>
      <c r="O548">
        <v>0</v>
      </c>
      <c r="P548">
        <v>200</v>
      </c>
      <c r="Q548">
        <v>1</v>
      </c>
      <c r="R548" s="2" t="s">
        <v>816</v>
      </c>
      <c r="S548" s="1" t="s">
        <v>553</v>
      </c>
      <c r="Z548" t="str">
        <f>_xlfn.XLOOKUP(Table2[[#This Row],[CountryCode]],Sheet2!A:A,Sheet2!B:B)</f>
        <v>India</v>
      </c>
    </row>
    <row r="549" spans="1:26" x14ac:dyDescent="0.3">
      <c r="A549">
        <v>18294222</v>
      </c>
      <c r="B549">
        <v>1</v>
      </c>
      <c r="C549" s="1" t="s">
        <v>18</v>
      </c>
      <c r="D549" t="s">
        <v>77</v>
      </c>
      <c r="E549" t="s">
        <v>78</v>
      </c>
      <c r="F549">
        <v>77.283732560000004</v>
      </c>
      <c r="G549">
        <v>28.621039889999999</v>
      </c>
      <c r="H549" t="s">
        <v>817</v>
      </c>
      <c r="I549" t="s">
        <v>22</v>
      </c>
      <c r="J549" t="s">
        <v>23</v>
      </c>
      <c r="K549" t="s">
        <v>23</v>
      </c>
      <c r="L549" t="s">
        <v>23</v>
      </c>
      <c r="M549" t="s">
        <v>23</v>
      </c>
      <c r="N549">
        <v>1</v>
      </c>
      <c r="O549">
        <v>0</v>
      </c>
      <c r="P549">
        <v>200</v>
      </c>
      <c r="Q549">
        <v>1</v>
      </c>
      <c r="R549" s="2" t="s">
        <v>818</v>
      </c>
      <c r="S549" s="1" t="s">
        <v>457</v>
      </c>
      <c r="Z549" t="str">
        <f>_xlfn.XLOOKUP(Table2[[#This Row],[CountryCode]],Sheet2!A:A,Sheet2!B:B)</f>
        <v>India</v>
      </c>
    </row>
    <row r="550" spans="1:26" x14ac:dyDescent="0.3">
      <c r="A550">
        <v>18378023</v>
      </c>
      <c r="B550">
        <v>1</v>
      </c>
      <c r="C550" s="1" t="s">
        <v>18</v>
      </c>
      <c r="D550" t="s">
        <v>157</v>
      </c>
      <c r="E550" t="s">
        <v>158</v>
      </c>
      <c r="F550">
        <v>77.295989899999995</v>
      </c>
      <c r="G550">
        <v>28.642851799999999</v>
      </c>
      <c r="H550" t="s">
        <v>358</v>
      </c>
      <c r="I550" t="s">
        <v>22</v>
      </c>
      <c r="J550" t="s">
        <v>23</v>
      </c>
      <c r="K550" t="s">
        <v>23</v>
      </c>
      <c r="L550" t="s">
        <v>23</v>
      </c>
      <c r="M550" t="s">
        <v>23</v>
      </c>
      <c r="N550">
        <v>1</v>
      </c>
      <c r="O550">
        <v>0</v>
      </c>
      <c r="P550">
        <v>200</v>
      </c>
      <c r="Q550">
        <v>1</v>
      </c>
      <c r="R550" s="2" t="s">
        <v>819</v>
      </c>
      <c r="S550" s="1" t="s">
        <v>358</v>
      </c>
      <c r="Z550" t="str">
        <f>_xlfn.XLOOKUP(Table2[[#This Row],[CountryCode]],Sheet2!A:A,Sheet2!B:B)</f>
        <v>India</v>
      </c>
    </row>
    <row r="551" spans="1:26" x14ac:dyDescent="0.3">
      <c r="A551">
        <v>18492061</v>
      </c>
      <c r="B551">
        <v>1</v>
      </c>
      <c r="C551" s="1" t="s">
        <v>18</v>
      </c>
      <c r="D551" t="s">
        <v>387</v>
      </c>
      <c r="E551" t="s">
        <v>388</v>
      </c>
      <c r="F551">
        <v>77.278844570000004</v>
      </c>
      <c r="G551">
        <v>28.567200150000001</v>
      </c>
      <c r="H551" t="s">
        <v>366</v>
      </c>
      <c r="I551" t="s">
        <v>22</v>
      </c>
      <c r="J551" t="s">
        <v>23</v>
      </c>
      <c r="K551" t="s">
        <v>23</v>
      </c>
      <c r="L551" t="s">
        <v>23</v>
      </c>
      <c r="M551" t="s">
        <v>23</v>
      </c>
      <c r="N551">
        <v>1</v>
      </c>
      <c r="O551">
        <v>0</v>
      </c>
      <c r="P551">
        <v>200</v>
      </c>
      <c r="Q551">
        <v>1</v>
      </c>
      <c r="R551" s="2" t="s">
        <v>820</v>
      </c>
      <c r="S551" s="1" t="s">
        <v>366</v>
      </c>
      <c r="Z551" t="str">
        <f>_xlfn.XLOOKUP(Table2[[#This Row],[CountryCode]],Sheet2!A:A,Sheet2!B:B)</f>
        <v>India</v>
      </c>
    </row>
    <row r="552" spans="1:26" x14ac:dyDescent="0.3">
      <c r="A552">
        <v>18425777</v>
      </c>
      <c r="B552">
        <v>1</v>
      </c>
      <c r="C552" s="1" t="s">
        <v>18</v>
      </c>
      <c r="D552" t="s">
        <v>26</v>
      </c>
      <c r="E552" t="s">
        <v>27</v>
      </c>
      <c r="F552">
        <v>77.242740699999999</v>
      </c>
      <c r="G552">
        <v>28.575344099999999</v>
      </c>
      <c r="H552" t="s">
        <v>366</v>
      </c>
      <c r="I552" t="s">
        <v>22</v>
      </c>
      <c r="J552" t="s">
        <v>23</v>
      </c>
      <c r="K552" t="s">
        <v>28</v>
      </c>
      <c r="L552" t="s">
        <v>23</v>
      </c>
      <c r="M552" t="s">
        <v>23</v>
      </c>
      <c r="N552">
        <v>1</v>
      </c>
      <c r="O552">
        <v>0</v>
      </c>
      <c r="P552">
        <v>300</v>
      </c>
      <c r="Q552">
        <v>1</v>
      </c>
      <c r="R552" s="2" t="s">
        <v>821</v>
      </c>
      <c r="S552" s="1" t="s">
        <v>366</v>
      </c>
      <c r="Z552" t="str">
        <f>_xlfn.XLOOKUP(Table2[[#This Row],[CountryCode]],Sheet2!A:A,Sheet2!B:B)</f>
        <v>India</v>
      </c>
    </row>
    <row r="553" spans="1:26" x14ac:dyDescent="0.3">
      <c r="A553">
        <v>18445804</v>
      </c>
      <c r="B553">
        <v>1</v>
      </c>
      <c r="C553" s="1" t="s">
        <v>18</v>
      </c>
      <c r="D553" t="s">
        <v>298</v>
      </c>
      <c r="E553" t="s">
        <v>299</v>
      </c>
      <c r="F553">
        <v>77.306541699999997</v>
      </c>
      <c r="G553">
        <v>28.657924699999999</v>
      </c>
      <c r="H553" t="s">
        <v>441</v>
      </c>
      <c r="I553" t="s">
        <v>22</v>
      </c>
      <c r="J553" t="s">
        <v>23</v>
      </c>
      <c r="K553" t="s">
        <v>23</v>
      </c>
      <c r="L553" t="s">
        <v>23</v>
      </c>
      <c r="M553" t="s">
        <v>23</v>
      </c>
      <c r="N553">
        <v>1</v>
      </c>
      <c r="O553">
        <v>0</v>
      </c>
      <c r="P553">
        <v>300</v>
      </c>
      <c r="Q553">
        <v>1</v>
      </c>
      <c r="R553" s="2" t="s">
        <v>471</v>
      </c>
      <c r="S553" s="1" t="s">
        <v>358</v>
      </c>
      <c r="Z553" t="str">
        <f>_xlfn.XLOOKUP(Table2[[#This Row],[CountryCode]],Sheet2!A:A,Sheet2!B:B)</f>
        <v>India</v>
      </c>
    </row>
    <row r="554" spans="1:26" x14ac:dyDescent="0.3">
      <c r="A554">
        <v>18273526</v>
      </c>
      <c r="B554">
        <v>1</v>
      </c>
      <c r="C554" s="1" t="s">
        <v>18</v>
      </c>
      <c r="D554" t="s">
        <v>323</v>
      </c>
      <c r="E554" t="s">
        <v>324</v>
      </c>
      <c r="F554">
        <v>77.227537299999995</v>
      </c>
      <c r="G554">
        <v>28.6998976</v>
      </c>
      <c r="H554" t="s">
        <v>358</v>
      </c>
      <c r="I554" t="s">
        <v>22</v>
      </c>
      <c r="J554" t="s">
        <v>23</v>
      </c>
      <c r="K554" t="s">
        <v>23</v>
      </c>
      <c r="L554" t="s">
        <v>23</v>
      </c>
      <c r="M554" t="s">
        <v>23</v>
      </c>
      <c r="N554">
        <v>1</v>
      </c>
      <c r="O554">
        <v>0</v>
      </c>
      <c r="P554">
        <v>300</v>
      </c>
      <c r="Q554">
        <v>1</v>
      </c>
      <c r="R554" s="2" t="s">
        <v>822</v>
      </c>
      <c r="S554" s="1" t="s">
        <v>358</v>
      </c>
      <c r="Z554" t="str">
        <f>_xlfn.XLOOKUP(Table2[[#This Row],[CountryCode]],Sheet2!A:A,Sheet2!B:B)</f>
        <v>India</v>
      </c>
    </row>
    <row r="555" spans="1:26" x14ac:dyDescent="0.3">
      <c r="A555">
        <v>18446424</v>
      </c>
      <c r="B555">
        <v>1</v>
      </c>
      <c r="C555" s="1" t="s">
        <v>18</v>
      </c>
      <c r="D555" t="s">
        <v>323</v>
      </c>
      <c r="E555" t="s">
        <v>324</v>
      </c>
      <c r="F555">
        <v>77.227492400000003</v>
      </c>
      <c r="G555">
        <v>28.699848500000002</v>
      </c>
      <c r="H555" t="s">
        <v>823</v>
      </c>
      <c r="I555" t="s">
        <v>22</v>
      </c>
      <c r="J555" t="s">
        <v>23</v>
      </c>
      <c r="K555" t="s">
        <v>23</v>
      </c>
      <c r="L555" t="s">
        <v>23</v>
      </c>
      <c r="M555" t="s">
        <v>23</v>
      </c>
      <c r="N555">
        <v>1</v>
      </c>
      <c r="O555">
        <v>0</v>
      </c>
      <c r="P555">
        <v>300</v>
      </c>
      <c r="Q555">
        <v>1</v>
      </c>
      <c r="R555" s="2" t="s">
        <v>824</v>
      </c>
      <c r="S555" s="1" t="s">
        <v>858</v>
      </c>
      <c r="Z555" t="str">
        <f>_xlfn.XLOOKUP(Table2[[#This Row],[CountryCode]],Sheet2!A:A,Sheet2!B:B)</f>
        <v>India</v>
      </c>
    </row>
    <row r="556" spans="1:26" x14ac:dyDescent="0.3">
      <c r="A556">
        <v>18469823</v>
      </c>
      <c r="B556">
        <v>1</v>
      </c>
      <c r="C556" s="1" t="s">
        <v>18</v>
      </c>
      <c r="D556" t="s">
        <v>85</v>
      </c>
      <c r="E556" t="s">
        <v>86</v>
      </c>
      <c r="F556">
        <v>77.294978439999994</v>
      </c>
      <c r="G556">
        <v>28.607248439999999</v>
      </c>
      <c r="H556" t="s">
        <v>362</v>
      </c>
      <c r="I556" t="s">
        <v>22</v>
      </c>
      <c r="J556" t="s">
        <v>23</v>
      </c>
      <c r="K556" t="s">
        <v>23</v>
      </c>
      <c r="L556" t="s">
        <v>23</v>
      </c>
      <c r="M556" t="s">
        <v>23</v>
      </c>
      <c r="N556">
        <v>1</v>
      </c>
      <c r="O556">
        <v>0</v>
      </c>
      <c r="P556">
        <v>300</v>
      </c>
      <c r="Q556">
        <v>1</v>
      </c>
      <c r="R556" s="2" t="s">
        <v>825</v>
      </c>
      <c r="S556" s="1" t="s">
        <v>366</v>
      </c>
      <c r="Z556" t="str">
        <f>_xlfn.XLOOKUP(Table2[[#This Row],[CountryCode]],Sheet2!A:A,Sheet2!B:B)</f>
        <v>India</v>
      </c>
    </row>
    <row r="557" spans="1:26" x14ac:dyDescent="0.3">
      <c r="A557">
        <v>18464649</v>
      </c>
      <c r="B557">
        <v>1</v>
      </c>
      <c r="C557" s="1" t="s">
        <v>18</v>
      </c>
      <c r="D557" t="s">
        <v>66</v>
      </c>
      <c r="E557" t="s">
        <v>67</v>
      </c>
      <c r="F557">
        <v>77.02514146</v>
      </c>
      <c r="G557">
        <v>28.646695980000001</v>
      </c>
      <c r="H557" t="s">
        <v>826</v>
      </c>
      <c r="I557" t="s">
        <v>22</v>
      </c>
      <c r="J557" t="s">
        <v>23</v>
      </c>
      <c r="K557" t="s">
        <v>23</v>
      </c>
      <c r="L557" t="s">
        <v>23</v>
      </c>
      <c r="M557" t="s">
        <v>23</v>
      </c>
      <c r="N557">
        <v>1</v>
      </c>
      <c r="O557">
        <v>0</v>
      </c>
      <c r="P557">
        <v>300</v>
      </c>
      <c r="Q557">
        <v>1</v>
      </c>
      <c r="R557" s="2" t="s">
        <v>827</v>
      </c>
      <c r="S557" s="1" t="s">
        <v>358</v>
      </c>
      <c r="Z557" t="str">
        <f>_xlfn.XLOOKUP(Table2[[#This Row],[CountryCode]],Sheet2!A:A,Sheet2!B:B)</f>
        <v>India</v>
      </c>
    </row>
    <row r="558" spans="1:26" x14ac:dyDescent="0.3">
      <c r="A558">
        <v>18464638</v>
      </c>
      <c r="B558">
        <v>1</v>
      </c>
      <c r="C558" s="1" t="s">
        <v>18</v>
      </c>
      <c r="D558" t="s">
        <v>66</v>
      </c>
      <c r="E558" t="s">
        <v>67</v>
      </c>
      <c r="F558">
        <v>77.065434600000003</v>
      </c>
      <c r="G558">
        <v>28.67898074</v>
      </c>
      <c r="H558" t="s">
        <v>473</v>
      </c>
      <c r="I558" t="s">
        <v>22</v>
      </c>
      <c r="J558" t="s">
        <v>23</v>
      </c>
      <c r="K558" t="s">
        <v>23</v>
      </c>
      <c r="L558" t="s">
        <v>23</v>
      </c>
      <c r="M558" t="s">
        <v>23</v>
      </c>
      <c r="N558">
        <v>1</v>
      </c>
      <c r="O558">
        <v>0</v>
      </c>
      <c r="P558">
        <v>300</v>
      </c>
      <c r="Q558">
        <v>1</v>
      </c>
      <c r="R558" s="2" t="s">
        <v>828</v>
      </c>
      <c r="S558" s="1" t="s">
        <v>21</v>
      </c>
      <c r="Z558" t="str">
        <f>_xlfn.XLOOKUP(Table2[[#This Row],[CountryCode]],Sheet2!A:A,Sheet2!B:B)</f>
        <v>India</v>
      </c>
    </row>
    <row r="559" spans="1:26" x14ac:dyDescent="0.3">
      <c r="A559">
        <v>18409206</v>
      </c>
      <c r="B559">
        <v>1</v>
      </c>
      <c r="C559" s="1" t="s">
        <v>18</v>
      </c>
      <c r="D559" t="s">
        <v>49</v>
      </c>
      <c r="E559" t="s">
        <v>50</v>
      </c>
      <c r="F559">
        <v>77.304435999999995</v>
      </c>
      <c r="G559">
        <v>28.583352999999999</v>
      </c>
      <c r="H559" t="s">
        <v>757</v>
      </c>
      <c r="I559" t="s">
        <v>22</v>
      </c>
      <c r="J559" t="s">
        <v>23</v>
      </c>
      <c r="K559" t="s">
        <v>23</v>
      </c>
      <c r="L559" t="s">
        <v>23</v>
      </c>
      <c r="M559" t="s">
        <v>23</v>
      </c>
      <c r="N559">
        <v>1</v>
      </c>
      <c r="O559">
        <v>0</v>
      </c>
      <c r="P559">
        <v>300</v>
      </c>
      <c r="Q559">
        <v>1</v>
      </c>
      <c r="R559" s="2" t="s">
        <v>829</v>
      </c>
      <c r="S559" s="1" t="s">
        <v>337</v>
      </c>
      <c r="Z559" t="str">
        <f>_xlfn.XLOOKUP(Table2[[#This Row],[CountryCode]],Sheet2!A:A,Sheet2!B:B)</f>
        <v>India</v>
      </c>
    </row>
    <row r="560" spans="1:26" x14ac:dyDescent="0.3">
      <c r="A560">
        <v>18492052</v>
      </c>
      <c r="B560">
        <v>1</v>
      </c>
      <c r="C560" s="1" t="s">
        <v>18</v>
      </c>
      <c r="D560" t="s">
        <v>283</v>
      </c>
      <c r="E560" t="s">
        <v>284</v>
      </c>
      <c r="F560">
        <v>77.235575800000007</v>
      </c>
      <c r="G560">
        <v>28.5565383</v>
      </c>
      <c r="H560" t="s">
        <v>830</v>
      </c>
      <c r="I560" t="s">
        <v>22</v>
      </c>
      <c r="J560" t="s">
        <v>23</v>
      </c>
      <c r="K560" t="s">
        <v>23</v>
      </c>
      <c r="L560" t="s">
        <v>23</v>
      </c>
      <c r="M560" t="s">
        <v>23</v>
      </c>
      <c r="N560">
        <v>1</v>
      </c>
      <c r="O560">
        <v>0</v>
      </c>
      <c r="P560">
        <v>300</v>
      </c>
      <c r="Q560">
        <v>1</v>
      </c>
      <c r="R560" s="2" t="s">
        <v>831</v>
      </c>
      <c r="S560" s="1" t="s">
        <v>21</v>
      </c>
      <c r="T560" t="s">
        <v>7318</v>
      </c>
      <c r="U560" t="s">
        <v>7316</v>
      </c>
      <c r="V560" t="s">
        <v>7321</v>
      </c>
      <c r="W560" t="s">
        <v>7323</v>
      </c>
      <c r="Z560" t="str">
        <f>_xlfn.XLOOKUP(Table2[[#This Row],[CountryCode]],Sheet2!A:A,Sheet2!B:B)</f>
        <v>India</v>
      </c>
    </row>
    <row r="561" spans="1:26" x14ac:dyDescent="0.3">
      <c r="A561">
        <v>18433869</v>
      </c>
      <c r="B561">
        <v>1</v>
      </c>
      <c r="C561" s="1" t="s">
        <v>18</v>
      </c>
      <c r="D561" t="s">
        <v>115</v>
      </c>
      <c r="E561" t="s">
        <v>116</v>
      </c>
      <c r="F561">
        <v>77.2825524</v>
      </c>
      <c r="G561">
        <v>28.660629</v>
      </c>
      <c r="H561" t="s">
        <v>313</v>
      </c>
      <c r="I561" t="s">
        <v>22</v>
      </c>
      <c r="J561" t="s">
        <v>23</v>
      </c>
      <c r="K561" t="s">
        <v>23</v>
      </c>
      <c r="L561" t="s">
        <v>23</v>
      </c>
      <c r="M561" t="s">
        <v>23</v>
      </c>
      <c r="N561">
        <v>1</v>
      </c>
      <c r="O561">
        <v>0</v>
      </c>
      <c r="P561">
        <v>300</v>
      </c>
      <c r="Q561">
        <v>1</v>
      </c>
      <c r="R561" s="2" t="s">
        <v>832</v>
      </c>
      <c r="S561" s="1" t="s">
        <v>313</v>
      </c>
      <c r="Z561" t="str">
        <f>_xlfn.XLOOKUP(Table2[[#This Row],[CountryCode]],Sheet2!A:A,Sheet2!B:B)</f>
        <v>India</v>
      </c>
    </row>
    <row r="562" spans="1:26" x14ac:dyDescent="0.3">
      <c r="A562">
        <v>18431979</v>
      </c>
      <c r="B562">
        <v>1</v>
      </c>
      <c r="C562" s="1" t="s">
        <v>18</v>
      </c>
      <c r="D562" t="s">
        <v>115</v>
      </c>
      <c r="E562" t="s">
        <v>116</v>
      </c>
      <c r="F562">
        <v>77.2833009</v>
      </c>
      <c r="G562">
        <v>28.659970000000001</v>
      </c>
      <c r="H562" t="s">
        <v>833</v>
      </c>
      <c r="I562" t="s">
        <v>22</v>
      </c>
      <c r="J562" t="s">
        <v>23</v>
      </c>
      <c r="K562" t="s">
        <v>23</v>
      </c>
      <c r="L562" t="s">
        <v>23</v>
      </c>
      <c r="M562" t="s">
        <v>23</v>
      </c>
      <c r="N562">
        <v>1</v>
      </c>
      <c r="O562">
        <v>0</v>
      </c>
      <c r="P562">
        <v>300</v>
      </c>
      <c r="Q562">
        <v>1</v>
      </c>
      <c r="R562" s="2" t="s">
        <v>472</v>
      </c>
      <c r="S562" s="1" t="s">
        <v>620</v>
      </c>
      <c r="Z562" t="str">
        <f>_xlfn.XLOOKUP(Table2[[#This Row],[CountryCode]],Sheet2!A:A,Sheet2!B:B)</f>
        <v>India</v>
      </c>
    </row>
    <row r="563" spans="1:26" x14ac:dyDescent="0.3">
      <c r="A563">
        <v>18379056</v>
      </c>
      <c r="B563">
        <v>1</v>
      </c>
      <c r="C563" s="1" t="s">
        <v>18</v>
      </c>
      <c r="D563" t="s">
        <v>121</v>
      </c>
      <c r="E563" t="s">
        <v>122</v>
      </c>
      <c r="F563">
        <v>77.309697999999997</v>
      </c>
      <c r="G563">
        <v>28.623975000000002</v>
      </c>
      <c r="H563" t="s">
        <v>366</v>
      </c>
      <c r="I563" t="s">
        <v>22</v>
      </c>
      <c r="J563" t="s">
        <v>23</v>
      </c>
      <c r="K563" t="s">
        <v>23</v>
      </c>
      <c r="L563" t="s">
        <v>23</v>
      </c>
      <c r="M563" t="s">
        <v>23</v>
      </c>
      <c r="N563">
        <v>1</v>
      </c>
      <c r="O563">
        <v>0</v>
      </c>
      <c r="P563">
        <v>300</v>
      </c>
      <c r="Q563">
        <v>1</v>
      </c>
      <c r="R563" s="2" t="s">
        <v>834</v>
      </c>
      <c r="S563" s="1" t="s">
        <v>366</v>
      </c>
      <c r="Z563" t="str">
        <f>_xlfn.XLOOKUP(Table2[[#This Row],[CountryCode]],Sheet2!A:A,Sheet2!B:B)</f>
        <v>India</v>
      </c>
    </row>
    <row r="564" spans="1:26" x14ac:dyDescent="0.3">
      <c r="A564">
        <v>18425175</v>
      </c>
      <c r="B564">
        <v>1</v>
      </c>
      <c r="C564" s="1" t="s">
        <v>18</v>
      </c>
      <c r="D564" t="s">
        <v>185</v>
      </c>
      <c r="E564" t="s">
        <v>186</v>
      </c>
      <c r="F564">
        <v>77.170904800000002</v>
      </c>
      <c r="G564">
        <v>28.556923600000001</v>
      </c>
      <c r="H564" t="s">
        <v>358</v>
      </c>
      <c r="I564" t="s">
        <v>22</v>
      </c>
      <c r="J564" t="s">
        <v>23</v>
      </c>
      <c r="K564" t="s">
        <v>23</v>
      </c>
      <c r="L564" t="s">
        <v>23</v>
      </c>
      <c r="M564" t="s">
        <v>23</v>
      </c>
      <c r="N564">
        <v>1</v>
      </c>
      <c r="O564">
        <v>0</v>
      </c>
      <c r="P564">
        <v>300</v>
      </c>
      <c r="Q564">
        <v>1</v>
      </c>
      <c r="R564" s="2" t="s">
        <v>835</v>
      </c>
      <c r="S564" s="1" t="s">
        <v>358</v>
      </c>
      <c r="Z564" t="str">
        <f>_xlfn.XLOOKUP(Table2[[#This Row],[CountryCode]],Sheet2!A:A,Sheet2!B:B)</f>
        <v>India</v>
      </c>
    </row>
    <row r="565" spans="1:26" x14ac:dyDescent="0.3">
      <c r="A565">
        <v>18460299</v>
      </c>
      <c r="B565">
        <v>1</v>
      </c>
      <c r="C565" s="1" t="s">
        <v>18</v>
      </c>
      <c r="D565" t="s">
        <v>70</v>
      </c>
      <c r="E565" t="s">
        <v>71</v>
      </c>
      <c r="F565">
        <v>77.146546900000004</v>
      </c>
      <c r="G565">
        <v>28.630884099999999</v>
      </c>
      <c r="H565" t="s">
        <v>358</v>
      </c>
      <c r="I565" t="s">
        <v>22</v>
      </c>
      <c r="J565" t="s">
        <v>23</v>
      </c>
      <c r="K565" t="s">
        <v>23</v>
      </c>
      <c r="L565" t="s">
        <v>23</v>
      </c>
      <c r="M565" t="s">
        <v>23</v>
      </c>
      <c r="N565">
        <v>1</v>
      </c>
      <c r="O565">
        <v>0</v>
      </c>
      <c r="P565">
        <v>300</v>
      </c>
      <c r="Q565">
        <v>1</v>
      </c>
      <c r="R565" s="2" t="s">
        <v>836</v>
      </c>
      <c r="S565" s="1" t="s">
        <v>358</v>
      </c>
      <c r="Z565" t="str">
        <f>_xlfn.XLOOKUP(Table2[[#This Row],[CountryCode]],Sheet2!A:A,Sheet2!B:B)</f>
        <v>India</v>
      </c>
    </row>
    <row r="566" spans="1:26" x14ac:dyDescent="0.3">
      <c r="A566">
        <v>18216703</v>
      </c>
      <c r="B566">
        <v>1</v>
      </c>
      <c r="C566" s="1" t="s">
        <v>18</v>
      </c>
      <c r="D566" t="s">
        <v>492</v>
      </c>
      <c r="E566" t="s">
        <v>493</v>
      </c>
      <c r="F566">
        <v>77.137595700000006</v>
      </c>
      <c r="G566">
        <v>28.7124101</v>
      </c>
      <c r="H566" t="s">
        <v>358</v>
      </c>
      <c r="I566" t="s">
        <v>22</v>
      </c>
      <c r="J566" t="s">
        <v>23</v>
      </c>
      <c r="K566" t="s">
        <v>23</v>
      </c>
      <c r="L566" t="s">
        <v>23</v>
      </c>
      <c r="M566" t="s">
        <v>23</v>
      </c>
      <c r="N566">
        <v>1</v>
      </c>
      <c r="O566">
        <v>0</v>
      </c>
      <c r="P566">
        <v>300</v>
      </c>
      <c r="Q566">
        <v>1</v>
      </c>
      <c r="R566" s="2" t="s">
        <v>837</v>
      </c>
      <c r="S566" s="1" t="s">
        <v>358</v>
      </c>
      <c r="Z566" t="str">
        <f>_xlfn.XLOOKUP(Table2[[#This Row],[CountryCode]],Sheet2!A:A,Sheet2!B:B)</f>
        <v>India</v>
      </c>
    </row>
    <row r="567" spans="1:26" x14ac:dyDescent="0.3">
      <c r="A567">
        <v>18377880</v>
      </c>
      <c r="B567">
        <v>1</v>
      </c>
      <c r="C567" s="1" t="s">
        <v>18</v>
      </c>
      <c r="D567" t="s">
        <v>261</v>
      </c>
      <c r="E567" t="s">
        <v>262</v>
      </c>
      <c r="F567">
        <v>77.282453200000006</v>
      </c>
      <c r="G567">
        <v>28.632852</v>
      </c>
      <c r="H567" t="s">
        <v>313</v>
      </c>
      <c r="I567" t="s">
        <v>22</v>
      </c>
      <c r="J567" t="s">
        <v>23</v>
      </c>
      <c r="K567" t="s">
        <v>23</v>
      </c>
      <c r="L567" t="s">
        <v>23</v>
      </c>
      <c r="M567" t="s">
        <v>23</v>
      </c>
      <c r="N567">
        <v>1</v>
      </c>
      <c r="O567">
        <v>0</v>
      </c>
      <c r="P567">
        <v>300</v>
      </c>
      <c r="Q567">
        <v>1</v>
      </c>
      <c r="R567" s="2" t="s">
        <v>838</v>
      </c>
      <c r="S567" s="1" t="s">
        <v>313</v>
      </c>
      <c r="Z567" t="str">
        <f>_xlfn.XLOOKUP(Table2[[#This Row],[CountryCode]],Sheet2!A:A,Sheet2!B:B)</f>
        <v>India</v>
      </c>
    </row>
    <row r="568" spans="1:26" x14ac:dyDescent="0.3">
      <c r="A568">
        <v>18421471</v>
      </c>
      <c r="B568">
        <v>1</v>
      </c>
      <c r="C568" s="1" t="s">
        <v>18</v>
      </c>
      <c r="D568" t="s">
        <v>148</v>
      </c>
      <c r="E568" t="s">
        <v>149</v>
      </c>
      <c r="F568">
        <v>77.311921569999996</v>
      </c>
      <c r="G568">
        <v>28.66958297</v>
      </c>
      <c r="H568" t="s">
        <v>366</v>
      </c>
      <c r="I568" t="s">
        <v>22</v>
      </c>
      <c r="J568" t="s">
        <v>23</v>
      </c>
      <c r="K568" t="s">
        <v>23</v>
      </c>
      <c r="L568" t="s">
        <v>23</v>
      </c>
      <c r="M568" t="s">
        <v>23</v>
      </c>
      <c r="N568">
        <v>1</v>
      </c>
      <c r="O568">
        <v>0</v>
      </c>
      <c r="P568">
        <v>300</v>
      </c>
      <c r="Q568">
        <v>1</v>
      </c>
      <c r="R568" s="2" t="s">
        <v>839</v>
      </c>
      <c r="S568" s="1" t="s">
        <v>366</v>
      </c>
      <c r="Z568" t="str">
        <f>_xlfn.XLOOKUP(Table2[[#This Row],[CountryCode]],Sheet2!A:A,Sheet2!B:B)</f>
        <v>India</v>
      </c>
    </row>
    <row r="569" spans="1:26" x14ac:dyDescent="0.3">
      <c r="A569">
        <v>18478723</v>
      </c>
      <c r="B569">
        <v>1</v>
      </c>
      <c r="C569" s="1" t="s">
        <v>18</v>
      </c>
      <c r="D569" t="s">
        <v>735</v>
      </c>
      <c r="E569" t="s">
        <v>736</v>
      </c>
      <c r="F569">
        <v>77.137545220000007</v>
      </c>
      <c r="G569">
        <v>28.560505979999999</v>
      </c>
      <c r="H569" t="s">
        <v>395</v>
      </c>
      <c r="I569" t="s">
        <v>22</v>
      </c>
      <c r="J569" t="s">
        <v>23</v>
      </c>
      <c r="K569" t="s">
        <v>23</v>
      </c>
      <c r="L569" t="s">
        <v>23</v>
      </c>
      <c r="M569" t="s">
        <v>23</v>
      </c>
      <c r="N569">
        <v>1</v>
      </c>
      <c r="O569">
        <v>0</v>
      </c>
      <c r="P569">
        <v>300</v>
      </c>
      <c r="Q569">
        <v>1</v>
      </c>
      <c r="R569" s="2" t="s">
        <v>840</v>
      </c>
      <c r="S569" s="1" t="s">
        <v>21</v>
      </c>
      <c r="T569" t="s">
        <v>7327</v>
      </c>
      <c r="Z569" t="str">
        <f>_xlfn.XLOOKUP(Table2[[#This Row],[CountryCode]],Sheet2!A:A,Sheet2!B:B)</f>
        <v>India</v>
      </c>
    </row>
    <row r="570" spans="1:26" x14ac:dyDescent="0.3">
      <c r="A570">
        <v>18481273</v>
      </c>
      <c r="B570">
        <v>1</v>
      </c>
      <c r="C570" s="1" t="s">
        <v>18</v>
      </c>
      <c r="D570" t="s">
        <v>58</v>
      </c>
      <c r="E570" t="s">
        <v>59</v>
      </c>
      <c r="F570">
        <v>77.246764499999998</v>
      </c>
      <c r="G570">
        <v>28.581424899999998</v>
      </c>
      <c r="H570" t="s">
        <v>841</v>
      </c>
      <c r="I570" t="s">
        <v>22</v>
      </c>
      <c r="J570" t="s">
        <v>23</v>
      </c>
      <c r="K570" t="s">
        <v>23</v>
      </c>
      <c r="L570" t="s">
        <v>23</v>
      </c>
      <c r="M570" t="s">
        <v>23</v>
      </c>
      <c r="N570">
        <v>1</v>
      </c>
      <c r="O570">
        <v>0</v>
      </c>
      <c r="P570">
        <v>300</v>
      </c>
      <c r="Q570">
        <v>1</v>
      </c>
      <c r="R570" s="2" t="s">
        <v>842</v>
      </c>
      <c r="S570" s="1" t="s">
        <v>841</v>
      </c>
      <c r="Z570" t="str">
        <f>_xlfn.XLOOKUP(Table2[[#This Row],[CountryCode]],Sheet2!A:A,Sheet2!B:B)</f>
        <v>India</v>
      </c>
    </row>
    <row r="571" spans="1:26" x14ac:dyDescent="0.3">
      <c r="A571">
        <v>18445793</v>
      </c>
      <c r="B571">
        <v>1</v>
      </c>
      <c r="C571" s="1" t="s">
        <v>18</v>
      </c>
      <c r="D571" t="s">
        <v>308</v>
      </c>
      <c r="E571" t="s">
        <v>309</v>
      </c>
      <c r="F571">
        <v>77.157779899999994</v>
      </c>
      <c r="G571">
        <v>28.690152000000001</v>
      </c>
      <c r="H571" t="s">
        <v>672</v>
      </c>
      <c r="I571" t="s">
        <v>22</v>
      </c>
      <c r="J571" t="s">
        <v>23</v>
      </c>
      <c r="K571" t="s">
        <v>23</v>
      </c>
      <c r="L571" t="s">
        <v>23</v>
      </c>
      <c r="M571" t="s">
        <v>23</v>
      </c>
      <c r="N571">
        <v>1</v>
      </c>
      <c r="O571">
        <v>0</v>
      </c>
      <c r="P571">
        <v>300</v>
      </c>
      <c r="Q571">
        <v>1</v>
      </c>
      <c r="R571" s="2" t="s">
        <v>843</v>
      </c>
      <c r="S571" s="1" t="s">
        <v>358</v>
      </c>
      <c r="Z571" t="str">
        <f>_xlfn.XLOOKUP(Table2[[#This Row],[CountryCode]],Sheet2!A:A,Sheet2!B:B)</f>
        <v>India</v>
      </c>
    </row>
    <row r="572" spans="1:26" x14ac:dyDescent="0.3">
      <c r="A572">
        <v>18424639</v>
      </c>
      <c r="B572">
        <v>1</v>
      </c>
      <c r="C572" s="1" t="s">
        <v>18</v>
      </c>
      <c r="D572" t="s">
        <v>323</v>
      </c>
      <c r="E572" t="s">
        <v>324</v>
      </c>
      <c r="F572">
        <v>77.227986400000006</v>
      </c>
      <c r="G572">
        <v>28.7008361</v>
      </c>
      <c r="H572" t="s">
        <v>593</v>
      </c>
      <c r="I572" t="s">
        <v>22</v>
      </c>
      <c r="J572" t="s">
        <v>23</v>
      </c>
      <c r="K572" t="s">
        <v>23</v>
      </c>
      <c r="L572" t="s">
        <v>23</v>
      </c>
      <c r="M572" t="s">
        <v>23</v>
      </c>
      <c r="N572">
        <v>1</v>
      </c>
      <c r="O572">
        <v>0</v>
      </c>
      <c r="P572">
        <v>300</v>
      </c>
      <c r="Q572">
        <v>1</v>
      </c>
      <c r="R572" s="2" t="s">
        <v>844</v>
      </c>
      <c r="S572" s="1" t="s">
        <v>347</v>
      </c>
      <c r="Z572" t="str">
        <f>_xlfn.XLOOKUP(Table2[[#This Row],[CountryCode]],Sheet2!A:A,Sheet2!B:B)</f>
        <v>India</v>
      </c>
    </row>
    <row r="573" spans="1:26" x14ac:dyDescent="0.3">
      <c r="A573">
        <v>18430579</v>
      </c>
      <c r="B573">
        <v>1</v>
      </c>
      <c r="C573" s="1" t="s">
        <v>18</v>
      </c>
      <c r="D573" t="s">
        <v>38</v>
      </c>
      <c r="E573" t="s">
        <v>39</v>
      </c>
      <c r="F573">
        <v>77.000584099999998</v>
      </c>
      <c r="G573">
        <v>28.565314300000001</v>
      </c>
      <c r="H573" t="s">
        <v>358</v>
      </c>
      <c r="I573" t="s">
        <v>22</v>
      </c>
      <c r="J573" t="s">
        <v>23</v>
      </c>
      <c r="K573" t="s">
        <v>23</v>
      </c>
      <c r="L573" t="s">
        <v>23</v>
      </c>
      <c r="M573" t="s">
        <v>23</v>
      </c>
      <c r="N573">
        <v>1</v>
      </c>
      <c r="O573">
        <v>0</v>
      </c>
      <c r="P573">
        <v>300</v>
      </c>
      <c r="Q573">
        <v>1</v>
      </c>
      <c r="R573" s="2" t="s">
        <v>845</v>
      </c>
      <c r="S573" s="1" t="s">
        <v>358</v>
      </c>
      <c r="Z573" t="str">
        <f>_xlfn.XLOOKUP(Table2[[#This Row],[CountryCode]],Sheet2!A:A,Sheet2!B:B)</f>
        <v>India</v>
      </c>
    </row>
    <row r="574" spans="1:26" x14ac:dyDescent="0.3">
      <c r="A574">
        <v>18378016</v>
      </c>
      <c r="B574">
        <v>1</v>
      </c>
      <c r="C574" s="1" t="s">
        <v>18</v>
      </c>
      <c r="D574" t="s">
        <v>157</v>
      </c>
      <c r="E574" t="s">
        <v>158</v>
      </c>
      <c r="F574">
        <v>77.290784599999995</v>
      </c>
      <c r="G574">
        <v>28.640916000000001</v>
      </c>
      <c r="H574" t="s">
        <v>741</v>
      </c>
      <c r="I574" t="s">
        <v>22</v>
      </c>
      <c r="J574" t="s">
        <v>23</v>
      </c>
      <c r="K574" t="s">
        <v>23</v>
      </c>
      <c r="L574" t="s">
        <v>23</v>
      </c>
      <c r="M574" t="s">
        <v>23</v>
      </c>
      <c r="N574">
        <v>1</v>
      </c>
      <c r="O574">
        <v>0</v>
      </c>
      <c r="P574">
        <v>300</v>
      </c>
      <c r="Q574">
        <v>1</v>
      </c>
      <c r="R574" s="2" t="s">
        <v>846</v>
      </c>
      <c r="S574" s="1" t="s">
        <v>337</v>
      </c>
      <c r="Z574" t="str">
        <f>_xlfn.XLOOKUP(Table2[[#This Row],[CountryCode]],Sheet2!A:A,Sheet2!B:B)</f>
        <v>India</v>
      </c>
    </row>
    <row r="575" spans="1:26" x14ac:dyDescent="0.3">
      <c r="A575">
        <v>18312639</v>
      </c>
      <c r="B575">
        <v>1</v>
      </c>
      <c r="C575" s="1" t="s">
        <v>18</v>
      </c>
      <c r="D575" t="s">
        <v>501</v>
      </c>
      <c r="E575" t="s">
        <v>502</v>
      </c>
      <c r="F575">
        <v>77.220800800000006</v>
      </c>
      <c r="G575">
        <v>28.573283100000001</v>
      </c>
      <c r="H575" t="s">
        <v>337</v>
      </c>
      <c r="I575" t="s">
        <v>22</v>
      </c>
      <c r="J575" t="s">
        <v>23</v>
      </c>
      <c r="K575" t="s">
        <v>23</v>
      </c>
      <c r="L575" t="s">
        <v>23</v>
      </c>
      <c r="M575" t="s">
        <v>23</v>
      </c>
      <c r="N575">
        <v>1</v>
      </c>
      <c r="O575">
        <v>0</v>
      </c>
      <c r="P575">
        <v>300</v>
      </c>
      <c r="Q575">
        <v>1</v>
      </c>
      <c r="R575" s="2" t="s">
        <v>847</v>
      </c>
      <c r="S575" s="1" t="s">
        <v>337</v>
      </c>
      <c r="Z575" t="str">
        <f>_xlfn.XLOOKUP(Table2[[#This Row],[CountryCode]],Sheet2!A:A,Sheet2!B:B)</f>
        <v>India</v>
      </c>
    </row>
    <row r="576" spans="1:26" x14ac:dyDescent="0.3">
      <c r="A576">
        <v>18466402</v>
      </c>
      <c r="B576">
        <v>1</v>
      </c>
      <c r="C576" s="1" t="s">
        <v>18</v>
      </c>
      <c r="D576" t="s">
        <v>218</v>
      </c>
      <c r="E576" t="s">
        <v>219</v>
      </c>
      <c r="F576">
        <v>77.231961200000001</v>
      </c>
      <c r="G576">
        <v>28.657297199999999</v>
      </c>
      <c r="H576" t="s">
        <v>358</v>
      </c>
      <c r="I576" t="s">
        <v>22</v>
      </c>
      <c r="J576" t="s">
        <v>23</v>
      </c>
      <c r="K576" t="s">
        <v>23</v>
      </c>
      <c r="L576" t="s">
        <v>23</v>
      </c>
      <c r="M576" t="s">
        <v>23</v>
      </c>
      <c r="N576">
        <v>1</v>
      </c>
      <c r="O576">
        <v>0</v>
      </c>
      <c r="P576">
        <v>300</v>
      </c>
      <c r="Q576">
        <v>1</v>
      </c>
      <c r="R576" s="2" t="s">
        <v>127</v>
      </c>
      <c r="S576" s="1" t="s">
        <v>358</v>
      </c>
      <c r="Z576" t="str">
        <f>_xlfn.XLOOKUP(Table2[[#This Row],[CountryCode]],Sheet2!A:A,Sheet2!B:B)</f>
        <v>India</v>
      </c>
    </row>
    <row r="577" spans="1:26" x14ac:dyDescent="0.3">
      <c r="A577">
        <v>18250897</v>
      </c>
      <c r="B577">
        <v>1</v>
      </c>
      <c r="C577" s="1" t="s">
        <v>18</v>
      </c>
      <c r="D577" t="s">
        <v>475</v>
      </c>
      <c r="E577" t="s">
        <v>476</v>
      </c>
      <c r="F577">
        <v>77.203915600000002</v>
      </c>
      <c r="G577">
        <v>28.5608042</v>
      </c>
      <c r="H577" t="s">
        <v>366</v>
      </c>
      <c r="I577" t="s">
        <v>22</v>
      </c>
      <c r="J577" t="s">
        <v>23</v>
      </c>
      <c r="K577" t="s">
        <v>23</v>
      </c>
      <c r="L577" t="s">
        <v>23</v>
      </c>
      <c r="M577" t="s">
        <v>23</v>
      </c>
      <c r="N577">
        <v>1</v>
      </c>
      <c r="O577">
        <v>0</v>
      </c>
      <c r="P577">
        <v>300</v>
      </c>
      <c r="Q577">
        <v>1</v>
      </c>
      <c r="R577" s="2" t="s">
        <v>848</v>
      </c>
      <c r="S577" s="1" t="s">
        <v>366</v>
      </c>
      <c r="Z577" t="str">
        <f>_xlfn.XLOOKUP(Table2[[#This Row],[CountryCode]],Sheet2!A:A,Sheet2!B:B)</f>
        <v>India</v>
      </c>
    </row>
    <row r="578" spans="1:26" x14ac:dyDescent="0.3">
      <c r="A578">
        <v>18444040</v>
      </c>
      <c r="B578">
        <v>1</v>
      </c>
      <c r="C578" s="1" t="s">
        <v>18</v>
      </c>
      <c r="D578" t="s">
        <v>266</v>
      </c>
      <c r="E578" t="s">
        <v>267</v>
      </c>
      <c r="F578">
        <v>77.216173499999996</v>
      </c>
      <c r="G578">
        <v>28.582340800000001</v>
      </c>
      <c r="H578" t="s">
        <v>358</v>
      </c>
      <c r="I578" t="s">
        <v>22</v>
      </c>
      <c r="J578" t="s">
        <v>23</v>
      </c>
      <c r="K578" t="s">
        <v>23</v>
      </c>
      <c r="L578" t="s">
        <v>23</v>
      </c>
      <c r="M578" t="s">
        <v>23</v>
      </c>
      <c r="N578">
        <v>1</v>
      </c>
      <c r="O578">
        <v>0</v>
      </c>
      <c r="P578">
        <v>300</v>
      </c>
      <c r="Q578">
        <v>1</v>
      </c>
      <c r="R578" s="2" t="s">
        <v>849</v>
      </c>
      <c r="S578" s="1" t="s">
        <v>358</v>
      </c>
      <c r="Z578" t="str">
        <f>_xlfn.XLOOKUP(Table2[[#This Row],[CountryCode]],Sheet2!A:A,Sheet2!B:B)</f>
        <v>India</v>
      </c>
    </row>
    <row r="579" spans="1:26" x14ac:dyDescent="0.3">
      <c r="A579">
        <v>18471313</v>
      </c>
      <c r="B579">
        <v>1</v>
      </c>
      <c r="C579" s="1" t="s">
        <v>18</v>
      </c>
      <c r="D579" t="s">
        <v>38</v>
      </c>
      <c r="E579" t="s">
        <v>39</v>
      </c>
      <c r="F579">
        <v>76.985612900000007</v>
      </c>
      <c r="G579">
        <v>28.608855200000001</v>
      </c>
      <c r="H579" t="s">
        <v>343</v>
      </c>
      <c r="I579" t="s">
        <v>22</v>
      </c>
      <c r="J579" t="s">
        <v>23</v>
      </c>
      <c r="K579" t="s">
        <v>23</v>
      </c>
      <c r="L579" t="s">
        <v>23</v>
      </c>
      <c r="M579" t="s">
        <v>23</v>
      </c>
      <c r="N579">
        <v>1</v>
      </c>
      <c r="O579">
        <v>0</v>
      </c>
      <c r="P579">
        <v>300</v>
      </c>
      <c r="Q579">
        <v>1</v>
      </c>
      <c r="R579" s="2" t="s">
        <v>544</v>
      </c>
      <c r="S579" s="1" t="s">
        <v>343</v>
      </c>
      <c r="Z579" t="str">
        <f>_xlfn.XLOOKUP(Table2[[#This Row],[CountryCode]],Sheet2!A:A,Sheet2!B:B)</f>
        <v>India</v>
      </c>
    </row>
    <row r="580" spans="1:26" x14ac:dyDescent="0.3">
      <c r="A580">
        <v>18472680</v>
      </c>
      <c r="B580">
        <v>1</v>
      </c>
      <c r="C580" s="1" t="s">
        <v>18</v>
      </c>
      <c r="D580" t="s">
        <v>132</v>
      </c>
      <c r="E580" t="s">
        <v>133</v>
      </c>
      <c r="F580">
        <v>77.287153000000004</v>
      </c>
      <c r="G580">
        <v>28.501478500000001</v>
      </c>
      <c r="H580" t="s">
        <v>366</v>
      </c>
      <c r="I580" t="s">
        <v>22</v>
      </c>
      <c r="J580" t="s">
        <v>23</v>
      </c>
      <c r="K580" t="s">
        <v>23</v>
      </c>
      <c r="L580" t="s">
        <v>23</v>
      </c>
      <c r="M580" t="s">
        <v>23</v>
      </c>
      <c r="N580">
        <v>1</v>
      </c>
      <c r="O580">
        <v>0</v>
      </c>
      <c r="P580">
        <v>300</v>
      </c>
      <c r="Q580">
        <v>1</v>
      </c>
      <c r="R580" s="2" t="s">
        <v>850</v>
      </c>
      <c r="S580" s="1" t="s">
        <v>366</v>
      </c>
      <c r="Z580" t="str">
        <f>_xlfn.XLOOKUP(Table2[[#This Row],[CountryCode]],Sheet2!A:A,Sheet2!B:B)</f>
        <v>India</v>
      </c>
    </row>
    <row r="581" spans="1:26" x14ac:dyDescent="0.3">
      <c r="A581">
        <v>18421030</v>
      </c>
      <c r="B581">
        <v>1</v>
      </c>
      <c r="C581" s="1" t="s">
        <v>18</v>
      </c>
      <c r="D581" t="s">
        <v>157</v>
      </c>
      <c r="E581" t="s">
        <v>158</v>
      </c>
      <c r="F581">
        <v>77.288592100000002</v>
      </c>
      <c r="G581">
        <v>28.637819499999999</v>
      </c>
      <c r="H581" t="s">
        <v>358</v>
      </c>
      <c r="I581" t="s">
        <v>22</v>
      </c>
      <c r="J581" t="s">
        <v>23</v>
      </c>
      <c r="K581" t="s">
        <v>23</v>
      </c>
      <c r="L581" t="s">
        <v>23</v>
      </c>
      <c r="M581" t="s">
        <v>23</v>
      </c>
      <c r="N581">
        <v>1</v>
      </c>
      <c r="O581">
        <v>0</v>
      </c>
      <c r="P581">
        <v>300</v>
      </c>
      <c r="Q581">
        <v>1</v>
      </c>
      <c r="R581" s="2" t="s">
        <v>851</v>
      </c>
      <c r="S581" s="1" t="s">
        <v>358</v>
      </c>
      <c r="Z581" t="str">
        <f>_xlfn.XLOOKUP(Table2[[#This Row],[CountryCode]],Sheet2!A:A,Sheet2!B:B)</f>
        <v>India</v>
      </c>
    </row>
    <row r="582" spans="1:26" x14ac:dyDescent="0.3">
      <c r="A582">
        <v>18361757</v>
      </c>
      <c r="B582">
        <v>1</v>
      </c>
      <c r="C582" s="1" t="s">
        <v>18</v>
      </c>
      <c r="D582" t="s">
        <v>163</v>
      </c>
      <c r="E582" t="s">
        <v>162</v>
      </c>
      <c r="F582">
        <v>77.154988599999996</v>
      </c>
      <c r="G582">
        <v>28.7096363</v>
      </c>
      <c r="H582" t="s">
        <v>358</v>
      </c>
      <c r="I582" t="s">
        <v>22</v>
      </c>
      <c r="J582" t="s">
        <v>23</v>
      </c>
      <c r="K582" t="s">
        <v>23</v>
      </c>
      <c r="L582" t="s">
        <v>23</v>
      </c>
      <c r="M582" t="s">
        <v>23</v>
      </c>
      <c r="N582">
        <v>1</v>
      </c>
      <c r="O582">
        <v>0</v>
      </c>
      <c r="P582">
        <v>300</v>
      </c>
      <c r="Q582">
        <v>1</v>
      </c>
      <c r="R582" s="2" t="s">
        <v>852</v>
      </c>
      <c r="S582" s="1" t="s">
        <v>358</v>
      </c>
      <c r="Z582" t="str">
        <f>_xlfn.XLOOKUP(Table2[[#This Row],[CountryCode]],Sheet2!A:A,Sheet2!B:B)</f>
        <v>India</v>
      </c>
    </row>
    <row r="583" spans="1:26" x14ac:dyDescent="0.3">
      <c r="A583">
        <v>18430902</v>
      </c>
      <c r="B583">
        <v>1</v>
      </c>
      <c r="C583" s="1" t="s">
        <v>18</v>
      </c>
      <c r="D583" t="s">
        <v>145</v>
      </c>
      <c r="E583" t="s">
        <v>144</v>
      </c>
      <c r="F583">
        <v>77.107839799999994</v>
      </c>
      <c r="G583">
        <v>28.6361147</v>
      </c>
      <c r="H583" t="s">
        <v>853</v>
      </c>
      <c r="I583" t="s">
        <v>22</v>
      </c>
      <c r="J583" t="s">
        <v>23</v>
      </c>
      <c r="K583" t="s">
        <v>23</v>
      </c>
      <c r="L583" t="s">
        <v>23</v>
      </c>
      <c r="M583" t="s">
        <v>23</v>
      </c>
      <c r="N583">
        <v>1</v>
      </c>
      <c r="O583">
        <v>0</v>
      </c>
      <c r="P583">
        <v>300</v>
      </c>
      <c r="Q583">
        <v>1</v>
      </c>
      <c r="R583" s="2" t="s">
        <v>529</v>
      </c>
      <c r="S583" s="1" t="s">
        <v>553</v>
      </c>
      <c r="T583" t="s">
        <v>7323</v>
      </c>
      <c r="Z583" t="str">
        <f>_xlfn.XLOOKUP(Table2[[#This Row],[CountryCode]],Sheet2!A:A,Sheet2!B:B)</f>
        <v>India</v>
      </c>
    </row>
    <row r="584" spans="1:26" x14ac:dyDescent="0.3">
      <c r="A584">
        <v>18370535</v>
      </c>
      <c r="B584">
        <v>1</v>
      </c>
      <c r="C584" s="1" t="s">
        <v>18</v>
      </c>
      <c r="D584" t="s">
        <v>854</v>
      </c>
      <c r="E584" t="s">
        <v>855</v>
      </c>
      <c r="F584">
        <v>77.194929000000002</v>
      </c>
      <c r="G584">
        <v>28.5761036</v>
      </c>
      <c r="H584" t="s">
        <v>856</v>
      </c>
      <c r="I584" t="s">
        <v>22</v>
      </c>
      <c r="J584" t="s">
        <v>23</v>
      </c>
      <c r="K584" t="s">
        <v>23</v>
      </c>
      <c r="L584" t="s">
        <v>23</v>
      </c>
      <c r="M584" t="s">
        <v>23</v>
      </c>
      <c r="N584">
        <v>1</v>
      </c>
      <c r="O584">
        <v>0</v>
      </c>
      <c r="P584">
        <v>300</v>
      </c>
      <c r="Q584">
        <v>1</v>
      </c>
      <c r="R584" s="2" t="s">
        <v>857</v>
      </c>
      <c r="S584" s="1" t="s">
        <v>21</v>
      </c>
      <c r="Z584" t="str">
        <f>_xlfn.XLOOKUP(Table2[[#This Row],[CountryCode]],Sheet2!A:A,Sheet2!B:B)</f>
        <v>India</v>
      </c>
    </row>
    <row r="585" spans="1:26" x14ac:dyDescent="0.3">
      <c r="A585">
        <v>18446419</v>
      </c>
      <c r="B585">
        <v>1</v>
      </c>
      <c r="C585" s="1" t="s">
        <v>18</v>
      </c>
      <c r="D585" t="s">
        <v>323</v>
      </c>
      <c r="E585" t="s">
        <v>324</v>
      </c>
      <c r="F585">
        <v>77.228480399999995</v>
      </c>
      <c r="G585">
        <v>28.702719200000001</v>
      </c>
      <c r="H585" t="s">
        <v>858</v>
      </c>
      <c r="I585" t="s">
        <v>22</v>
      </c>
      <c r="J585" t="s">
        <v>23</v>
      </c>
      <c r="K585" t="s">
        <v>23</v>
      </c>
      <c r="L585" t="s">
        <v>23</v>
      </c>
      <c r="M585" t="s">
        <v>23</v>
      </c>
      <c r="N585">
        <v>1</v>
      </c>
      <c r="O585">
        <v>0</v>
      </c>
      <c r="P585">
        <v>300</v>
      </c>
      <c r="Q585">
        <v>1</v>
      </c>
      <c r="R585" s="2" t="s">
        <v>859</v>
      </c>
      <c r="S585" s="1" t="s">
        <v>858</v>
      </c>
      <c r="Z585" t="str">
        <f>_xlfn.XLOOKUP(Table2[[#This Row],[CountryCode]],Sheet2!A:A,Sheet2!B:B)</f>
        <v>India</v>
      </c>
    </row>
    <row r="586" spans="1:26" x14ac:dyDescent="0.3">
      <c r="A586">
        <v>18449647</v>
      </c>
      <c r="B586">
        <v>1</v>
      </c>
      <c r="C586" s="1" t="s">
        <v>18</v>
      </c>
      <c r="D586" t="s">
        <v>34</v>
      </c>
      <c r="E586" t="s">
        <v>35</v>
      </c>
      <c r="F586">
        <v>77.214813399999997</v>
      </c>
      <c r="G586">
        <v>28.711985500000001</v>
      </c>
      <c r="H586" t="s">
        <v>337</v>
      </c>
      <c r="I586" t="s">
        <v>22</v>
      </c>
      <c r="J586" t="s">
        <v>23</v>
      </c>
      <c r="K586" t="s">
        <v>23</v>
      </c>
      <c r="L586" t="s">
        <v>23</v>
      </c>
      <c r="M586" t="s">
        <v>23</v>
      </c>
      <c r="N586">
        <v>1</v>
      </c>
      <c r="O586">
        <v>0</v>
      </c>
      <c r="P586">
        <v>300</v>
      </c>
      <c r="Q586">
        <v>1</v>
      </c>
      <c r="R586" s="2" t="s">
        <v>860</v>
      </c>
      <c r="S586" s="1" t="s">
        <v>337</v>
      </c>
      <c r="Z586" t="str">
        <f>_xlfn.XLOOKUP(Table2[[#This Row],[CountryCode]],Sheet2!A:A,Sheet2!B:B)</f>
        <v>India</v>
      </c>
    </row>
    <row r="587" spans="1:26" x14ac:dyDescent="0.3">
      <c r="A587">
        <v>18430911</v>
      </c>
      <c r="B587">
        <v>1</v>
      </c>
      <c r="C587" s="1" t="s">
        <v>18</v>
      </c>
      <c r="D587" t="s">
        <v>38</v>
      </c>
      <c r="E587" t="s">
        <v>39</v>
      </c>
      <c r="F587">
        <v>76.985841500000006</v>
      </c>
      <c r="G587">
        <v>28.613519499999999</v>
      </c>
      <c r="H587" t="s">
        <v>441</v>
      </c>
      <c r="I587" t="s">
        <v>22</v>
      </c>
      <c r="J587" t="s">
        <v>23</v>
      </c>
      <c r="K587" t="s">
        <v>23</v>
      </c>
      <c r="L587" t="s">
        <v>23</v>
      </c>
      <c r="M587" t="s">
        <v>23</v>
      </c>
      <c r="N587">
        <v>1</v>
      </c>
      <c r="O587">
        <v>0</v>
      </c>
      <c r="P587">
        <v>300</v>
      </c>
      <c r="Q587">
        <v>1</v>
      </c>
      <c r="R587" s="2" t="s">
        <v>861</v>
      </c>
      <c r="S587" s="1" t="s">
        <v>358</v>
      </c>
      <c r="Z587" t="str">
        <f>_xlfn.XLOOKUP(Table2[[#This Row],[CountryCode]],Sheet2!A:A,Sheet2!B:B)</f>
        <v>India</v>
      </c>
    </row>
    <row r="588" spans="1:26" x14ac:dyDescent="0.3">
      <c r="A588">
        <v>18416741</v>
      </c>
      <c r="B588">
        <v>1</v>
      </c>
      <c r="C588" s="1" t="s">
        <v>18</v>
      </c>
      <c r="D588" t="s">
        <v>70</v>
      </c>
      <c r="E588" t="s">
        <v>71</v>
      </c>
      <c r="F588">
        <v>77.135084300000003</v>
      </c>
      <c r="G588">
        <v>28.626792600000002</v>
      </c>
      <c r="H588" t="s">
        <v>337</v>
      </c>
      <c r="I588" t="s">
        <v>22</v>
      </c>
      <c r="J588" t="s">
        <v>23</v>
      </c>
      <c r="K588" t="s">
        <v>23</v>
      </c>
      <c r="L588" t="s">
        <v>23</v>
      </c>
      <c r="M588" t="s">
        <v>23</v>
      </c>
      <c r="N588">
        <v>1</v>
      </c>
      <c r="O588">
        <v>0</v>
      </c>
      <c r="P588">
        <v>300</v>
      </c>
      <c r="Q588">
        <v>1</v>
      </c>
      <c r="R588" s="2" t="s">
        <v>361</v>
      </c>
      <c r="S588" s="1" t="s">
        <v>337</v>
      </c>
      <c r="Z588" t="str">
        <f>_xlfn.XLOOKUP(Table2[[#This Row],[CountryCode]],Sheet2!A:A,Sheet2!B:B)</f>
        <v>India</v>
      </c>
    </row>
    <row r="589" spans="1:26" x14ac:dyDescent="0.3">
      <c r="A589">
        <v>18425152</v>
      </c>
      <c r="B589">
        <v>1</v>
      </c>
      <c r="C589" s="1" t="s">
        <v>18</v>
      </c>
      <c r="D589" t="s">
        <v>862</v>
      </c>
      <c r="E589" t="s">
        <v>863</v>
      </c>
      <c r="F589">
        <v>77.209572399999999</v>
      </c>
      <c r="G589">
        <v>28.578038599999999</v>
      </c>
      <c r="H589" t="s">
        <v>441</v>
      </c>
      <c r="I589" t="s">
        <v>22</v>
      </c>
      <c r="J589" t="s">
        <v>23</v>
      </c>
      <c r="K589" t="s">
        <v>23</v>
      </c>
      <c r="L589" t="s">
        <v>23</v>
      </c>
      <c r="M589" t="s">
        <v>23</v>
      </c>
      <c r="N589">
        <v>1</v>
      </c>
      <c r="O589">
        <v>0</v>
      </c>
      <c r="P589">
        <v>300</v>
      </c>
      <c r="Q589">
        <v>1</v>
      </c>
      <c r="R589" s="2" t="s">
        <v>864</v>
      </c>
      <c r="S589" s="1" t="s">
        <v>358</v>
      </c>
      <c r="Z589" t="str">
        <f>_xlfn.XLOOKUP(Table2[[#This Row],[CountryCode]],Sheet2!A:A,Sheet2!B:B)</f>
        <v>India</v>
      </c>
    </row>
    <row r="590" spans="1:26" x14ac:dyDescent="0.3">
      <c r="A590">
        <v>18428622</v>
      </c>
      <c r="B590">
        <v>1</v>
      </c>
      <c r="C590" s="1" t="s">
        <v>18</v>
      </c>
      <c r="D590" t="s">
        <v>172</v>
      </c>
      <c r="E590" t="s">
        <v>173</v>
      </c>
      <c r="F590">
        <v>77.299502399999994</v>
      </c>
      <c r="G590">
        <v>28.636224599999998</v>
      </c>
      <c r="H590" t="s">
        <v>362</v>
      </c>
      <c r="I590" t="s">
        <v>22</v>
      </c>
      <c r="J590" t="s">
        <v>23</v>
      </c>
      <c r="K590" t="s">
        <v>23</v>
      </c>
      <c r="L590" t="s">
        <v>23</v>
      </c>
      <c r="M590" t="s">
        <v>23</v>
      </c>
      <c r="N590">
        <v>1</v>
      </c>
      <c r="O590">
        <v>0</v>
      </c>
      <c r="P590">
        <v>300</v>
      </c>
      <c r="Q590">
        <v>1</v>
      </c>
      <c r="R590" s="2" t="s">
        <v>865</v>
      </c>
      <c r="S590" s="1" t="s">
        <v>366</v>
      </c>
      <c r="Z590" t="str">
        <f>_xlfn.XLOOKUP(Table2[[#This Row],[CountryCode]],Sheet2!A:A,Sheet2!B:B)</f>
        <v>India</v>
      </c>
    </row>
    <row r="591" spans="1:26" x14ac:dyDescent="0.3">
      <c r="A591">
        <v>18294233</v>
      </c>
      <c r="B591">
        <v>1</v>
      </c>
      <c r="C591" s="1" t="s">
        <v>18</v>
      </c>
      <c r="D591" t="s">
        <v>58</v>
      </c>
      <c r="E591" t="s">
        <v>59</v>
      </c>
      <c r="F591">
        <v>77.248732399999994</v>
      </c>
      <c r="G591">
        <v>28.5852629</v>
      </c>
      <c r="H591" t="s">
        <v>343</v>
      </c>
      <c r="I591" t="s">
        <v>22</v>
      </c>
      <c r="J591" t="s">
        <v>23</v>
      </c>
      <c r="K591" t="s">
        <v>23</v>
      </c>
      <c r="L591" t="s">
        <v>23</v>
      </c>
      <c r="M591" t="s">
        <v>23</v>
      </c>
      <c r="N591">
        <v>1</v>
      </c>
      <c r="O591">
        <v>0</v>
      </c>
      <c r="P591">
        <v>300</v>
      </c>
      <c r="Q591">
        <v>1</v>
      </c>
      <c r="R591" s="2" t="s">
        <v>866</v>
      </c>
      <c r="S591" s="1" t="s">
        <v>343</v>
      </c>
      <c r="Z591" t="str">
        <f>_xlfn.XLOOKUP(Table2[[#This Row],[CountryCode]],Sheet2!A:A,Sheet2!B:B)</f>
        <v>India</v>
      </c>
    </row>
    <row r="592" spans="1:26" x14ac:dyDescent="0.3">
      <c r="A592">
        <v>18409180</v>
      </c>
      <c r="B592">
        <v>1</v>
      </c>
      <c r="C592" s="1" t="s">
        <v>18</v>
      </c>
      <c r="D592" t="s">
        <v>132</v>
      </c>
      <c r="E592" t="s">
        <v>133</v>
      </c>
      <c r="F592">
        <v>77.272907099999998</v>
      </c>
      <c r="G592">
        <v>28.527525600000001</v>
      </c>
      <c r="H592" t="s">
        <v>757</v>
      </c>
      <c r="I592" t="s">
        <v>22</v>
      </c>
      <c r="J592" t="s">
        <v>23</v>
      </c>
      <c r="K592" t="s">
        <v>23</v>
      </c>
      <c r="L592" t="s">
        <v>23</v>
      </c>
      <c r="M592" t="s">
        <v>23</v>
      </c>
      <c r="N592">
        <v>1</v>
      </c>
      <c r="O592">
        <v>0</v>
      </c>
      <c r="P592">
        <v>300</v>
      </c>
      <c r="Q592">
        <v>1</v>
      </c>
      <c r="R592" s="2" t="s">
        <v>867</v>
      </c>
      <c r="S592" s="1" t="s">
        <v>337</v>
      </c>
      <c r="Z592" t="str">
        <f>_xlfn.XLOOKUP(Table2[[#This Row],[CountryCode]],Sheet2!A:A,Sheet2!B:B)</f>
        <v>India</v>
      </c>
    </row>
    <row r="593" spans="1:26" x14ac:dyDescent="0.3">
      <c r="A593">
        <v>18312627</v>
      </c>
      <c r="B593">
        <v>1</v>
      </c>
      <c r="C593" s="1" t="s">
        <v>18</v>
      </c>
      <c r="D593" t="s">
        <v>145</v>
      </c>
      <c r="E593" t="s">
        <v>144</v>
      </c>
      <c r="F593">
        <v>77.113593800000004</v>
      </c>
      <c r="G593">
        <v>28.6342502</v>
      </c>
      <c r="H593" t="s">
        <v>337</v>
      </c>
      <c r="I593" t="s">
        <v>22</v>
      </c>
      <c r="J593" t="s">
        <v>23</v>
      </c>
      <c r="K593" t="s">
        <v>23</v>
      </c>
      <c r="L593" t="s">
        <v>23</v>
      </c>
      <c r="M593" t="s">
        <v>23</v>
      </c>
      <c r="N593">
        <v>1</v>
      </c>
      <c r="O593">
        <v>0</v>
      </c>
      <c r="P593">
        <v>300</v>
      </c>
      <c r="Q593">
        <v>1</v>
      </c>
      <c r="R593" s="2" t="s">
        <v>868</v>
      </c>
      <c r="S593" s="1" t="s">
        <v>337</v>
      </c>
      <c r="Z593" t="str">
        <f>_xlfn.XLOOKUP(Table2[[#This Row],[CountryCode]],Sheet2!A:A,Sheet2!B:B)</f>
        <v>India</v>
      </c>
    </row>
    <row r="594" spans="1:26" x14ac:dyDescent="0.3">
      <c r="A594">
        <v>18377901</v>
      </c>
      <c r="B594">
        <v>1</v>
      </c>
      <c r="C594" s="1" t="s">
        <v>18</v>
      </c>
      <c r="D594" t="s">
        <v>148</v>
      </c>
      <c r="E594" t="s">
        <v>149</v>
      </c>
      <c r="F594">
        <v>77.318271030000005</v>
      </c>
      <c r="G594">
        <v>28.671268260000002</v>
      </c>
      <c r="H594" t="s">
        <v>466</v>
      </c>
      <c r="I594" t="s">
        <v>22</v>
      </c>
      <c r="J594" t="s">
        <v>23</v>
      </c>
      <c r="K594" t="s">
        <v>23</v>
      </c>
      <c r="L594" t="s">
        <v>23</v>
      </c>
      <c r="M594" t="s">
        <v>23</v>
      </c>
      <c r="N594">
        <v>1</v>
      </c>
      <c r="O594">
        <v>0</v>
      </c>
      <c r="P594">
        <v>300</v>
      </c>
      <c r="Q594">
        <v>1</v>
      </c>
      <c r="R594" s="2" t="s">
        <v>869</v>
      </c>
      <c r="S594" s="1" t="s">
        <v>21</v>
      </c>
      <c r="Z594" t="str">
        <f>_xlfn.XLOOKUP(Table2[[#This Row],[CountryCode]],Sheet2!A:A,Sheet2!B:B)</f>
        <v>India</v>
      </c>
    </row>
    <row r="595" spans="1:26" x14ac:dyDescent="0.3">
      <c r="A595">
        <v>18358162</v>
      </c>
      <c r="B595">
        <v>1</v>
      </c>
      <c r="C595" s="1" t="s">
        <v>18</v>
      </c>
      <c r="D595" t="s">
        <v>223</v>
      </c>
      <c r="E595" t="s">
        <v>224</v>
      </c>
      <c r="F595">
        <v>77.243822629999997</v>
      </c>
      <c r="G595">
        <v>28.55974625</v>
      </c>
      <c r="H595" t="s">
        <v>358</v>
      </c>
      <c r="I595" t="s">
        <v>22</v>
      </c>
      <c r="J595" t="s">
        <v>23</v>
      </c>
      <c r="K595" t="s">
        <v>23</v>
      </c>
      <c r="L595" t="s">
        <v>23</v>
      </c>
      <c r="M595" t="s">
        <v>23</v>
      </c>
      <c r="N595">
        <v>1</v>
      </c>
      <c r="O595">
        <v>0</v>
      </c>
      <c r="P595">
        <v>300</v>
      </c>
      <c r="Q595">
        <v>1</v>
      </c>
      <c r="R595" s="2" t="s">
        <v>870</v>
      </c>
      <c r="S595" s="1" t="s">
        <v>358</v>
      </c>
      <c r="Z595" t="str">
        <f>_xlfn.XLOOKUP(Table2[[#This Row],[CountryCode]],Sheet2!A:A,Sheet2!B:B)</f>
        <v>India</v>
      </c>
    </row>
    <row r="596" spans="1:26" x14ac:dyDescent="0.3">
      <c r="A596">
        <v>18431181</v>
      </c>
      <c r="B596">
        <v>1</v>
      </c>
      <c r="C596" s="1" t="s">
        <v>18</v>
      </c>
      <c r="D596" t="s">
        <v>70</v>
      </c>
      <c r="E596" t="s">
        <v>71</v>
      </c>
      <c r="F596">
        <v>77.146828999999997</v>
      </c>
      <c r="G596">
        <v>28.6312058</v>
      </c>
      <c r="H596" t="s">
        <v>358</v>
      </c>
      <c r="I596" t="s">
        <v>22</v>
      </c>
      <c r="J596" t="s">
        <v>23</v>
      </c>
      <c r="K596" t="s">
        <v>23</v>
      </c>
      <c r="L596" t="s">
        <v>23</v>
      </c>
      <c r="M596" t="s">
        <v>23</v>
      </c>
      <c r="N596">
        <v>1</v>
      </c>
      <c r="O596">
        <v>0</v>
      </c>
      <c r="P596">
        <v>300</v>
      </c>
      <c r="Q596">
        <v>1</v>
      </c>
      <c r="R596" s="2" t="s">
        <v>776</v>
      </c>
      <c r="S596" s="1" t="s">
        <v>358</v>
      </c>
      <c r="Z596" t="str">
        <f>_xlfn.XLOOKUP(Table2[[#This Row],[CountryCode]],Sheet2!A:A,Sheet2!B:B)</f>
        <v>India</v>
      </c>
    </row>
    <row r="597" spans="1:26" x14ac:dyDescent="0.3">
      <c r="A597">
        <v>18357551</v>
      </c>
      <c r="B597">
        <v>1</v>
      </c>
      <c r="C597" s="1" t="s">
        <v>18</v>
      </c>
      <c r="D597" t="s">
        <v>132</v>
      </c>
      <c r="E597" t="s">
        <v>133</v>
      </c>
      <c r="F597">
        <v>77.287260669999995</v>
      </c>
      <c r="G597">
        <v>28.50184423</v>
      </c>
      <c r="H597" t="s">
        <v>672</v>
      </c>
      <c r="I597" t="s">
        <v>22</v>
      </c>
      <c r="J597" t="s">
        <v>23</v>
      </c>
      <c r="K597" t="s">
        <v>23</v>
      </c>
      <c r="L597" t="s">
        <v>23</v>
      </c>
      <c r="M597" t="s">
        <v>23</v>
      </c>
      <c r="N597">
        <v>1</v>
      </c>
      <c r="O597">
        <v>0</v>
      </c>
      <c r="P597">
        <v>300</v>
      </c>
      <c r="Q597">
        <v>1</v>
      </c>
      <c r="R597" s="2" t="s">
        <v>871</v>
      </c>
      <c r="S597" s="1" t="s">
        <v>358</v>
      </c>
      <c r="Z597" t="str">
        <f>_xlfn.XLOOKUP(Table2[[#This Row],[CountryCode]],Sheet2!A:A,Sheet2!B:B)</f>
        <v>India</v>
      </c>
    </row>
    <row r="598" spans="1:26" x14ac:dyDescent="0.3">
      <c r="A598">
        <v>18486878</v>
      </c>
      <c r="B598">
        <v>1</v>
      </c>
      <c r="C598" s="1" t="s">
        <v>18</v>
      </c>
      <c r="D598" t="s">
        <v>370</v>
      </c>
      <c r="E598" t="s">
        <v>371</v>
      </c>
      <c r="F598">
        <v>77.1935675</v>
      </c>
      <c r="G598">
        <v>28.569475499999999</v>
      </c>
      <c r="H598" t="s">
        <v>343</v>
      </c>
      <c r="I598" t="s">
        <v>22</v>
      </c>
      <c r="J598" t="s">
        <v>23</v>
      </c>
      <c r="K598" t="s">
        <v>23</v>
      </c>
      <c r="L598" t="s">
        <v>23</v>
      </c>
      <c r="M598" t="s">
        <v>23</v>
      </c>
      <c r="N598">
        <v>1</v>
      </c>
      <c r="O598">
        <v>0</v>
      </c>
      <c r="P598">
        <v>300</v>
      </c>
      <c r="Q598">
        <v>1</v>
      </c>
      <c r="R598" s="2" t="s">
        <v>872</v>
      </c>
      <c r="S598" s="1" t="s">
        <v>343</v>
      </c>
      <c r="Z598" t="str">
        <f>_xlfn.XLOOKUP(Table2[[#This Row],[CountryCode]],Sheet2!A:A,Sheet2!B:B)</f>
        <v>India</v>
      </c>
    </row>
    <row r="599" spans="1:26" x14ac:dyDescent="0.3">
      <c r="A599">
        <v>18435823</v>
      </c>
      <c r="B599">
        <v>1</v>
      </c>
      <c r="C599" s="1" t="s">
        <v>18</v>
      </c>
      <c r="D599" t="s">
        <v>564</v>
      </c>
      <c r="E599" t="s">
        <v>565</v>
      </c>
      <c r="F599">
        <v>77.292032300000002</v>
      </c>
      <c r="G599">
        <v>28.687657699999999</v>
      </c>
      <c r="H599" t="s">
        <v>343</v>
      </c>
      <c r="I599" t="s">
        <v>22</v>
      </c>
      <c r="J599" t="s">
        <v>23</v>
      </c>
      <c r="K599" t="s">
        <v>23</v>
      </c>
      <c r="L599" t="s">
        <v>23</v>
      </c>
      <c r="M599" t="s">
        <v>23</v>
      </c>
      <c r="N599">
        <v>1</v>
      </c>
      <c r="O599">
        <v>0</v>
      </c>
      <c r="P599">
        <v>300</v>
      </c>
      <c r="Q599">
        <v>1</v>
      </c>
      <c r="R599" s="2" t="s">
        <v>873</v>
      </c>
      <c r="S599" s="1" t="s">
        <v>343</v>
      </c>
      <c r="Z599" t="str">
        <f>_xlfn.XLOOKUP(Table2[[#This Row],[CountryCode]],Sheet2!A:A,Sheet2!B:B)</f>
        <v>India</v>
      </c>
    </row>
    <row r="600" spans="1:26" x14ac:dyDescent="0.3">
      <c r="A600">
        <v>18337895</v>
      </c>
      <c r="B600">
        <v>1</v>
      </c>
      <c r="C600" s="1" t="s">
        <v>18</v>
      </c>
      <c r="D600" t="s">
        <v>501</v>
      </c>
      <c r="E600" t="s">
        <v>502</v>
      </c>
      <c r="F600">
        <v>77.220551599999993</v>
      </c>
      <c r="G600">
        <v>28.573310599999999</v>
      </c>
      <c r="H600" t="s">
        <v>337</v>
      </c>
      <c r="I600" t="s">
        <v>22</v>
      </c>
      <c r="J600" t="s">
        <v>23</v>
      </c>
      <c r="K600" t="s">
        <v>23</v>
      </c>
      <c r="L600" t="s">
        <v>23</v>
      </c>
      <c r="M600" t="s">
        <v>23</v>
      </c>
      <c r="N600">
        <v>1</v>
      </c>
      <c r="O600">
        <v>0</v>
      </c>
      <c r="P600">
        <v>300</v>
      </c>
      <c r="Q600">
        <v>1</v>
      </c>
      <c r="R600" s="2" t="s">
        <v>874</v>
      </c>
      <c r="S600" s="1" t="s">
        <v>337</v>
      </c>
      <c r="Z600" t="str">
        <f>_xlfn.XLOOKUP(Table2[[#This Row],[CountryCode]],Sheet2!A:A,Sheet2!B:B)</f>
        <v>India</v>
      </c>
    </row>
    <row r="601" spans="1:26" x14ac:dyDescent="0.3">
      <c r="A601">
        <v>18416747</v>
      </c>
      <c r="B601">
        <v>1</v>
      </c>
      <c r="C601" s="1" t="s">
        <v>18</v>
      </c>
      <c r="D601" t="s">
        <v>411</v>
      </c>
      <c r="E601" t="s">
        <v>412</v>
      </c>
      <c r="F601">
        <v>77.121659840000007</v>
      </c>
      <c r="G601">
        <v>28.550528620000001</v>
      </c>
      <c r="H601" t="s">
        <v>875</v>
      </c>
      <c r="I601" t="s">
        <v>22</v>
      </c>
      <c r="J601" t="s">
        <v>23</v>
      </c>
      <c r="K601" t="s">
        <v>23</v>
      </c>
      <c r="L601" t="s">
        <v>23</v>
      </c>
      <c r="M601" t="s">
        <v>23</v>
      </c>
      <c r="N601">
        <v>1</v>
      </c>
      <c r="O601">
        <v>0</v>
      </c>
      <c r="P601">
        <v>300</v>
      </c>
      <c r="Q601">
        <v>1</v>
      </c>
      <c r="R601" s="2" t="s">
        <v>206</v>
      </c>
      <c r="S601" s="1" t="s">
        <v>462</v>
      </c>
      <c r="T601" t="s">
        <v>7316</v>
      </c>
      <c r="Z601" t="str">
        <f>_xlfn.XLOOKUP(Table2[[#This Row],[CountryCode]],Sheet2!A:A,Sheet2!B:B)</f>
        <v>India</v>
      </c>
    </row>
    <row r="602" spans="1:26" x14ac:dyDescent="0.3">
      <c r="A602">
        <v>18261688</v>
      </c>
      <c r="B602">
        <v>1</v>
      </c>
      <c r="C602" s="1" t="s">
        <v>18</v>
      </c>
      <c r="D602" t="s">
        <v>151</v>
      </c>
      <c r="E602" t="s">
        <v>152</v>
      </c>
      <c r="F602">
        <v>77.236209599999995</v>
      </c>
      <c r="G602">
        <v>28.649822400000001</v>
      </c>
      <c r="H602" t="s">
        <v>343</v>
      </c>
      <c r="I602" t="s">
        <v>22</v>
      </c>
      <c r="J602" t="s">
        <v>23</v>
      </c>
      <c r="K602" t="s">
        <v>23</v>
      </c>
      <c r="L602" t="s">
        <v>23</v>
      </c>
      <c r="M602" t="s">
        <v>23</v>
      </c>
      <c r="N602">
        <v>1</v>
      </c>
      <c r="O602">
        <v>0</v>
      </c>
      <c r="P602">
        <v>300</v>
      </c>
      <c r="Q602">
        <v>1</v>
      </c>
      <c r="R602" s="2" t="s">
        <v>876</v>
      </c>
      <c r="S602" s="1" t="s">
        <v>343</v>
      </c>
      <c r="Z602" t="str">
        <f>_xlfn.XLOOKUP(Table2[[#This Row],[CountryCode]],Sheet2!A:A,Sheet2!B:B)</f>
        <v>India</v>
      </c>
    </row>
    <row r="603" spans="1:26" x14ac:dyDescent="0.3">
      <c r="A603">
        <v>18441680</v>
      </c>
      <c r="B603">
        <v>1</v>
      </c>
      <c r="C603" s="1" t="s">
        <v>18</v>
      </c>
      <c r="D603" t="s">
        <v>443</v>
      </c>
      <c r="E603" t="s">
        <v>444</v>
      </c>
      <c r="F603">
        <v>77.276253299999993</v>
      </c>
      <c r="G603">
        <v>28.6302238</v>
      </c>
      <c r="H603" t="s">
        <v>375</v>
      </c>
      <c r="I603" t="s">
        <v>22</v>
      </c>
      <c r="J603" t="s">
        <v>23</v>
      </c>
      <c r="K603" t="s">
        <v>23</v>
      </c>
      <c r="L603" t="s">
        <v>23</v>
      </c>
      <c r="M603" t="s">
        <v>23</v>
      </c>
      <c r="N603">
        <v>1</v>
      </c>
      <c r="O603">
        <v>0</v>
      </c>
      <c r="P603">
        <v>300</v>
      </c>
      <c r="Q603">
        <v>1</v>
      </c>
      <c r="R603" s="2" t="s">
        <v>877</v>
      </c>
      <c r="S603" s="1" t="s">
        <v>358</v>
      </c>
      <c r="Z603" t="str">
        <f>_xlfn.XLOOKUP(Table2[[#This Row],[CountryCode]],Sheet2!A:A,Sheet2!B:B)</f>
        <v>India</v>
      </c>
    </row>
    <row r="604" spans="1:26" x14ac:dyDescent="0.3">
      <c r="A604">
        <v>18478992</v>
      </c>
      <c r="B604">
        <v>1</v>
      </c>
      <c r="C604" s="1" t="s">
        <v>18</v>
      </c>
      <c r="D604" t="s">
        <v>404</v>
      </c>
      <c r="E604" t="s">
        <v>405</v>
      </c>
      <c r="F604">
        <v>77.179902200000001</v>
      </c>
      <c r="G604">
        <v>28.521324199999999</v>
      </c>
      <c r="H604" t="s">
        <v>375</v>
      </c>
      <c r="I604" t="s">
        <v>22</v>
      </c>
      <c r="J604" t="s">
        <v>23</v>
      </c>
      <c r="K604" t="s">
        <v>23</v>
      </c>
      <c r="L604" t="s">
        <v>23</v>
      </c>
      <c r="M604" t="s">
        <v>23</v>
      </c>
      <c r="N604">
        <v>1</v>
      </c>
      <c r="O604">
        <v>0</v>
      </c>
      <c r="P604">
        <v>300</v>
      </c>
      <c r="Q604">
        <v>1</v>
      </c>
      <c r="R604" s="2" t="s">
        <v>878</v>
      </c>
      <c r="S604" s="1" t="s">
        <v>358</v>
      </c>
      <c r="Z604" t="str">
        <f>_xlfn.XLOOKUP(Table2[[#This Row],[CountryCode]],Sheet2!A:A,Sheet2!B:B)</f>
        <v>India</v>
      </c>
    </row>
    <row r="605" spans="1:26" x14ac:dyDescent="0.3">
      <c r="A605">
        <v>18451179</v>
      </c>
      <c r="B605">
        <v>1</v>
      </c>
      <c r="C605" s="1" t="s">
        <v>18</v>
      </c>
      <c r="D605" t="s">
        <v>91</v>
      </c>
      <c r="E605" t="s">
        <v>92</v>
      </c>
      <c r="F605">
        <v>77.1411461</v>
      </c>
      <c r="G605">
        <v>28.658171400000001</v>
      </c>
      <c r="H605" t="s">
        <v>441</v>
      </c>
      <c r="I605" t="s">
        <v>22</v>
      </c>
      <c r="J605" t="s">
        <v>23</v>
      </c>
      <c r="K605" t="s">
        <v>23</v>
      </c>
      <c r="L605" t="s">
        <v>23</v>
      </c>
      <c r="M605" t="s">
        <v>23</v>
      </c>
      <c r="N605">
        <v>1</v>
      </c>
      <c r="O605">
        <v>0</v>
      </c>
      <c r="P605">
        <v>300</v>
      </c>
      <c r="Q605">
        <v>1</v>
      </c>
      <c r="R605" s="2" t="s">
        <v>879</v>
      </c>
      <c r="S605" s="1" t="s">
        <v>358</v>
      </c>
      <c r="Z605" t="str">
        <f>_xlfn.XLOOKUP(Table2[[#This Row],[CountryCode]],Sheet2!A:A,Sheet2!B:B)</f>
        <v>India</v>
      </c>
    </row>
    <row r="606" spans="1:26" x14ac:dyDescent="0.3">
      <c r="A606">
        <v>18464648</v>
      </c>
      <c r="B606">
        <v>1</v>
      </c>
      <c r="C606" s="1" t="s">
        <v>18</v>
      </c>
      <c r="D606" t="s">
        <v>393</v>
      </c>
      <c r="E606" t="s">
        <v>394</v>
      </c>
      <c r="F606">
        <v>77.090813330000003</v>
      </c>
      <c r="G606">
        <v>28.840568560000001</v>
      </c>
      <c r="H606" t="s">
        <v>375</v>
      </c>
      <c r="I606" t="s">
        <v>22</v>
      </c>
      <c r="J606" t="s">
        <v>23</v>
      </c>
      <c r="K606" t="s">
        <v>23</v>
      </c>
      <c r="L606" t="s">
        <v>23</v>
      </c>
      <c r="M606" t="s">
        <v>23</v>
      </c>
      <c r="N606">
        <v>1</v>
      </c>
      <c r="O606">
        <v>0</v>
      </c>
      <c r="P606">
        <v>300</v>
      </c>
      <c r="Q606">
        <v>1</v>
      </c>
      <c r="R606" s="2" t="s">
        <v>880</v>
      </c>
      <c r="S606" s="1" t="s">
        <v>358</v>
      </c>
      <c r="Z606" t="str">
        <f>_xlfn.XLOOKUP(Table2[[#This Row],[CountryCode]],Sheet2!A:A,Sheet2!B:B)</f>
        <v>India</v>
      </c>
    </row>
    <row r="607" spans="1:26" x14ac:dyDescent="0.3">
      <c r="A607">
        <v>18464629</v>
      </c>
      <c r="B607">
        <v>1</v>
      </c>
      <c r="C607" s="1" t="s">
        <v>18</v>
      </c>
      <c r="D607" t="s">
        <v>393</v>
      </c>
      <c r="E607" t="s">
        <v>394</v>
      </c>
      <c r="F607">
        <v>77.089527880000006</v>
      </c>
      <c r="G607">
        <v>28.855172159999999</v>
      </c>
      <c r="H607" t="s">
        <v>375</v>
      </c>
      <c r="I607" t="s">
        <v>22</v>
      </c>
      <c r="J607" t="s">
        <v>23</v>
      </c>
      <c r="K607" t="s">
        <v>23</v>
      </c>
      <c r="L607" t="s">
        <v>23</v>
      </c>
      <c r="M607" t="s">
        <v>23</v>
      </c>
      <c r="N607">
        <v>1</v>
      </c>
      <c r="O607">
        <v>0</v>
      </c>
      <c r="P607">
        <v>300</v>
      </c>
      <c r="Q607">
        <v>1</v>
      </c>
      <c r="R607" s="2" t="s">
        <v>881</v>
      </c>
      <c r="S607" s="1" t="s">
        <v>358</v>
      </c>
      <c r="Z607" t="str">
        <f>_xlfn.XLOOKUP(Table2[[#This Row],[CountryCode]],Sheet2!A:A,Sheet2!B:B)</f>
        <v>India</v>
      </c>
    </row>
    <row r="608" spans="1:26" x14ac:dyDescent="0.3">
      <c r="A608">
        <v>18489523</v>
      </c>
      <c r="B608">
        <v>1</v>
      </c>
      <c r="C608" s="1" t="s">
        <v>18</v>
      </c>
      <c r="D608" t="s">
        <v>98</v>
      </c>
      <c r="E608" t="s">
        <v>99</v>
      </c>
      <c r="F608">
        <v>77.206068999999999</v>
      </c>
      <c r="G608">
        <v>28.5172873</v>
      </c>
      <c r="H608" t="s">
        <v>456</v>
      </c>
      <c r="I608" t="s">
        <v>22</v>
      </c>
      <c r="J608" t="s">
        <v>23</v>
      </c>
      <c r="K608" t="s">
        <v>23</v>
      </c>
      <c r="L608" t="s">
        <v>23</v>
      </c>
      <c r="M608" t="s">
        <v>23</v>
      </c>
      <c r="N608">
        <v>1</v>
      </c>
      <c r="O608">
        <v>0</v>
      </c>
      <c r="P608">
        <v>300</v>
      </c>
      <c r="Q608">
        <v>1</v>
      </c>
      <c r="R608" s="2" t="s">
        <v>226</v>
      </c>
      <c r="S608" s="1" t="s">
        <v>366</v>
      </c>
      <c r="Z608" t="str">
        <f>_xlfn.XLOOKUP(Table2[[#This Row],[CountryCode]],Sheet2!A:A,Sheet2!B:B)</f>
        <v>India</v>
      </c>
    </row>
    <row r="609" spans="1:26" x14ac:dyDescent="0.3">
      <c r="A609">
        <v>18472599</v>
      </c>
      <c r="B609">
        <v>1</v>
      </c>
      <c r="C609" s="1" t="s">
        <v>18</v>
      </c>
      <c r="D609" t="s">
        <v>460</v>
      </c>
      <c r="E609" t="s">
        <v>461</v>
      </c>
      <c r="F609">
        <v>77.116232400000001</v>
      </c>
      <c r="G609">
        <v>28.645696900000001</v>
      </c>
      <c r="H609" t="s">
        <v>372</v>
      </c>
      <c r="I609" t="s">
        <v>22</v>
      </c>
      <c r="J609" t="s">
        <v>23</v>
      </c>
      <c r="K609" t="s">
        <v>23</v>
      </c>
      <c r="L609" t="s">
        <v>23</v>
      </c>
      <c r="M609" t="s">
        <v>23</v>
      </c>
      <c r="N609">
        <v>1</v>
      </c>
      <c r="O609">
        <v>0</v>
      </c>
      <c r="P609">
        <v>300</v>
      </c>
      <c r="Q609">
        <v>1</v>
      </c>
      <c r="R609" s="2" t="s">
        <v>882</v>
      </c>
      <c r="S609" s="1" t="s">
        <v>343</v>
      </c>
      <c r="Z609" t="str">
        <f>_xlfn.XLOOKUP(Table2[[#This Row],[CountryCode]],Sheet2!A:A,Sheet2!B:B)</f>
        <v>India</v>
      </c>
    </row>
    <row r="610" spans="1:26" x14ac:dyDescent="0.3">
      <c r="A610">
        <v>18463988</v>
      </c>
      <c r="B610">
        <v>1</v>
      </c>
      <c r="C610" s="1" t="s">
        <v>18</v>
      </c>
      <c r="D610" t="s">
        <v>276</v>
      </c>
      <c r="E610" t="s">
        <v>277</v>
      </c>
      <c r="F610">
        <v>77.205097300000006</v>
      </c>
      <c r="G610">
        <v>28.697983900000001</v>
      </c>
      <c r="H610" t="s">
        <v>441</v>
      </c>
      <c r="I610" t="s">
        <v>22</v>
      </c>
      <c r="J610" t="s">
        <v>23</v>
      </c>
      <c r="K610" t="s">
        <v>23</v>
      </c>
      <c r="L610" t="s">
        <v>23</v>
      </c>
      <c r="M610" t="s">
        <v>23</v>
      </c>
      <c r="N610">
        <v>1</v>
      </c>
      <c r="O610">
        <v>0</v>
      </c>
      <c r="P610">
        <v>300</v>
      </c>
      <c r="Q610">
        <v>1</v>
      </c>
      <c r="R610" s="2" t="s">
        <v>883</v>
      </c>
      <c r="S610" s="1" t="s">
        <v>358</v>
      </c>
      <c r="Z610" t="str">
        <f>_xlfn.XLOOKUP(Table2[[#This Row],[CountryCode]],Sheet2!A:A,Sheet2!B:B)</f>
        <v>India</v>
      </c>
    </row>
    <row r="611" spans="1:26" x14ac:dyDescent="0.3">
      <c r="A611">
        <v>18355115</v>
      </c>
      <c r="B611">
        <v>1</v>
      </c>
      <c r="C611" s="1" t="s">
        <v>18</v>
      </c>
      <c r="D611" t="s">
        <v>223</v>
      </c>
      <c r="E611" t="s">
        <v>224</v>
      </c>
      <c r="F611">
        <v>77.249575289999996</v>
      </c>
      <c r="G611">
        <v>28.555502130000001</v>
      </c>
      <c r="H611" t="s">
        <v>358</v>
      </c>
      <c r="I611" t="s">
        <v>22</v>
      </c>
      <c r="J611" t="s">
        <v>23</v>
      </c>
      <c r="K611" t="s">
        <v>23</v>
      </c>
      <c r="L611" t="s">
        <v>23</v>
      </c>
      <c r="M611" t="s">
        <v>23</v>
      </c>
      <c r="N611">
        <v>1</v>
      </c>
      <c r="O611">
        <v>0</v>
      </c>
      <c r="P611">
        <v>300</v>
      </c>
      <c r="Q611">
        <v>1</v>
      </c>
      <c r="R611" s="2" t="s">
        <v>884</v>
      </c>
      <c r="S611" s="1" t="s">
        <v>358</v>
      </c>
      <c r="Z611" t="str">
        <f>_xlfn.XLOOKUP(Table2[[#This Row],[CountryCode]],Sheet2!A:A,Sheet2!B:B)</f>
        <v>India</v>
      </c>
    </row>
    <row r="612" spans="1:26" x14ac:dyDescent="0.3">
      <c r="A612">
        <v>18429151</v>
      </c>
      <c r="B612">
        <v>1</v>
      </c>
      <c r="C612" s="1" t="s">
        <v>18</v>
      </c>
      <c r="D612" t="s">
        <v>26</v>
      </c>
      <c r="E612" t="s">
        <v>27</v>
      </c>
      <c r="F612">
        <v>77.253359500000002</v>
      </c>
      <c r="G612">
        <v>28.5690147</v>
      </c>
      <c r="H612" t="s">
        <v>358</v>
      </c>
      <c r="I612" t="s">
        <v>22</v>
      </c>
      <c r="J612" t="s">
        <v>23</v>
      </c>
      <c r="K612" t="s">
        <v>23</v>
      </c>
      <c r="L612" t="s">
        <v>23</v>
      </c>
      <c r="M612" t="s">
        <v>23</v>
      </c>
      <c r="N612">
        <v>1</v>
      </c>
      <c r="O612">
        <v>0</v>
      </c>
      <c r="P612">
        <v>300</v>
      </c>
      <c r="Q612">
        <v>1</v>
      </c>
      <c r="R612" s="2" t="s">
        <v>885</v>
      </c>
      <c r="S612" s="1" t="s">
        <v>358</v>
      </c>
      <c r="Z612" t="str">
        <f>_xlfn.XLOOKUP(Table2[[#This Row],[CountryCode]],Sheet2!A:A,Sheet2!B:B)</f>
        <v>India</v>
      </c>
    </row>
    <row r="613" spans="1:26" x14ac:dyDescent="0.3">
      <c r="A613">
        <v>18421492</v>
      </c>
      <c r="B613">
        <v>1</v>
      </c>
      <c r="C613" s="1" t="s">
        <v>18</v>
      </c>
      <c r="D613" t="s">
        <v>85</v>
      </c>
      <c r="E613" t="s">
        <v>86</v>
      </c>
      <c r="F613">
        <v>77.296009299999994</v>
      </c>
      <c r="G613">
        <v>28.6073214</v>
      </c>
      <c r="H613" t="s">
        <v>886</v>
      </c>
      <c r="I613" t="s">
        <v>22</v>
      </c>
      <c r="J613" t="s">
        <v>23</v>
      </c>
      <c r="K613" t="s">
        <v>23</v>
      </c>
      <c r="L613" t="s">
        <v>23</v>
      </c>
      <c r="M613" t="s">
        <v>23</v>
      </c>
      <c r="N613">
        <v>1</v>
      </c>
      <c r="O613">
        <v>0</v>
      </c>
      <c r="P613">
        <v>300</v>
      </c>
      <c r="Q613">
        <v>1</v>
      </c>
      <c r="R613" s="2" t="s">
        <v>887</v>
      </c>
      <c r="S613" s="1" t="s">
        <v>21</v>
      </c>
      <c r="Z613" t="str">
        <f>_xlfn.XLOOKUP(Table2[[#This Row],[CountryCode]],Sheet2!A:A,Sheet2!B:B)</f>
        <v>India</v>
      </c>
    </row>
    <row r="614" spans="1:26" x14ac:dyDescent="0.3">
      <c r="A614">
        <v>18375395</v>
      </c>
      <c r="B614">
        <v>1</v>
      </c>
      <c r="C614" s="1" t="s">
        <v>18</v>
      </c>
      <c r="D614" t="s">
        <v>88</v>
      </c>
      <c r="E614" t="s">
        <v>89</v>
      </c>
      <c r="F614">
        <v>77.337106500000004</v>
      </c>
      <c r="G614">
        <v>28.61364897</v>
      </c>
      <c r="H614" t="s">
        <v>313</v>
      </c>
      <c r="I614" t="s">
        <v>22</v>
      </c>
      <c r="J614" t="s">
        <v>23</v>
      </c>
      <c r="K614" t="s">
        <v>23</v>
      </c>
      <c r="L614" t="s">
        <v>23</v>
      </c>
      <c r="M614" t="s">
        <v>23</v>
      </c>
      <c r="N614">
        <v>1</v>
      </c>
      <c r="O614">
        <v>0</v>
      </c>
      <c r="P614">
        <v>300</v>
      </c>
      <c r="Q614">
        <v>1</v>
      </c>
      <c r="R614" s="2" t="s">
        <v>888</v>
      </c>
      <c r="S614" s="1" t="s">
        <v>313</v>
      </c>
      <c r="Z614" t="str">
        <f>_xlfn.XLOOKUP(Table2[[#This Row],[CountryCode]],Sheet2!A:A,Sheet2!B:B)</f>
        <v>India</v>
      </c>
    </row>
    <row r="615" spans="1:26" x14ac:dyDescent="0.3">
      <c r="A615">
        <v>18449639</v>
      </c>
      <c r="B615">
        <v>1</v>
      </c>
      <c r="C615" s="1" t="s">
        <v>18</v>
      </c>
      <c r="D615" t="s">
        <v>34</v>
      </c>
      <c r="E615" t="s">
        <v>35</v>
      </c>
      <c r="F615">
        <v>77.2156916</v>
      </c>
      <c r="G615">
        <v>28.710328799999999</v>
      </c>
      <c r="H615" t="s">
        <v>304</v>
      </c>
      <c r="I615" t="s">
        <v>22</v>
      </c>
      <c r="J615" t="s">
        <v>23</v>
      </c>
      <c r="K615" t="s">
        <v>23</v>
      </c>
      <c r="L615" t="s">
        <v>23</v>
      </c>
      <c r="M615" t="s">
        <v>23</v>
      </c>
      <c r="N615">
        <v>1</v>
      </c>
      <c r="O615">
        <v>0</v>
      </c>
      <c r="P615">
        <v>300</v>
      </c>
      <c r="Q615">
        <v>1</v>
      </c>
      <c r="R615" s="2" t="s">
        <v>889</v>
      </c>
      <c r="S615" s="1" t="s">
        <v>21</v>
      </c>
      <c r="Z615" t="str">
        <f>_xlfn.XLOOKUP(Table2[[#This Row],[CountryCode]],Sheet2!A:A,Sheet2!B:B)</f>
        <v>India</v>
      </c>
    </row>
    <row r="616" spans="1:26" x14ac:dyDescent="0.3">
      <c r="A616">
        <v>310889</v>
      </c>
      <c r="B616">
        <v>1</v>
      </c>
      <c r="C616" s="1" t="s">
        <v>18</v>
      </c>
      <c r="D616" t="s">
        <v>157</v>
      </c>
      <c r="E616" t="s">
        <v>158</v>
      </c>
      <c r="F616">
        <v>77.294134499999998</v>
      </c>
      <c r="G616">
        <v>28.6401732</v>
      </c>
      <c r="H616" t="s">
        <v>441</v>
      </c>
      <c r="I616" t="s">
        <v>22</v>
      </c>
      <c r="J616" t="s">
        <v>23</v>
      </c>
      <c r="K616" t="s">
        <v>23</v>
      </c>
      <c r="L616" t="s">
        <v>23</v>
      </c>
      <c r="M616" t="s">
        <v>23</v>
      </c>
      <c r="N616">
        <v>1</v>
      </c>
      <c r="O616">
        <v>0</v>
      </c>
      <c r="P616">
        <v>300</v>
      </c>
      <c r="Q616">
        <v>1</v>
      </c>
      <c r="R616" s="2" t="s">
        <v>890</v>
      </c>
      <c r="S616" s="1" t="s">
        <v>358</v>
      </c>
      <c r="Z616" t="str">
        <f>_xlfn.XLOOKUP(Table2[[#This Row],[CountryCode]],Sheet2!A:A,Sheet2!B:B)</f>
        <v>India</v>
      </c>
    </row>
    <row r="617" spans="1:26" x14ac:dyDescent="0.3">
      <c r="A617">
        <v>18396151</v>
      </c>
      <c r="B617">
        <v>1</v>
      </c>
      <c r="C617" s="1" t="s">
        <v>18</v>
      </c>
      <c r="D617" t="s">
        <v>46</v>
      </c>
      <c r="E617" t="s">
        <v>47</v>
      </c>
      <c r="F617">
        <v>77.179385300000007</v>
      </c>
      <c r="G617">
        <v>28.562609299999998</v>
      </c>
      <c r="H617" t="s">
        <v>441</v>
      </c>
      <c r="I617" t="s">
        <v>22</v>
      </c>
      <c r="J617" t="s">
        <v>23</v>
      </c>
      <c r="K617" t="s">
        <v>23</v>
      </c>
      <c r="L617" t="s">
        <v>23</v>
      </c>
      <c r="M617" t="s">
        <v>23</v>
      </c>
      <c r="N617">
        <v>1</v>
      </c>
      <c r="O617">
        <v>0</v>
      </c>
      <c r="P617">
        <v>300</v>
      </c>
      <c r="Q617">
        <v>1</v>
      </c>
      <c r="R617" s="2" t="s">
        <v>891</v>
      </c>
      <c r="S617" s="1" t="s">
        <v>358</v>
      </c>
      <c r="Z617" t="str">
        <f>_xlfn.XLOOKUP(Table2[[#This Row],[CountryCode]],Sheet2!A:A,Sheet2!B:B)</f>
        <v>India</v>
      </c>
    </row>
    <row r="618" spans="1:26" x14ac:dyDescent="0.3">
      <c r="A618">
        <v>18418263</v>
      </c>
      <c r="B618">
        <v>1</v>
      </c>
      <c r="C618" s="1" t="s">
        <v>18</v>
      </c>
      <c r="D618" t="s">
        <v>298</v>
      </c>
      <c r="E618" t="s">
        <v>299</v>
      </c>
      <c r="F618">
        <v>77.318115800000001</v>
      </c>
      <c r="G618">
        <v>28.6640178</v>
      </c>
      <c r="H618" t="s">
        <v>366</v>
      </c>
      <c r="I618" t="s">
        <v>22</v>
      </c>
      <c r="J618" t="s">
        <v>23</v>
      </c>
      <c r="K618" t="s">
        <v>23</v>
      </c>
      <c r="L618" t="s">
        <v>23</v>
      </c>
      <c r="M618" t="s">
        <v>23</v>
      </c>
      <c r="N618">
        <v>1</v>
      </c>
      <c r="O618">
        <v>0</v>
      </c>
      <c r="P618">
        <v>300</v>
      </c>
      <c r="Q618">
        <v>1</v>
      </c>
      <c r="R618" s="2" t="s">
        <v>892</v>
      </c>
      <c r="S618" s="1" t="s">
        <v>366</v>
      </c>
      <c r="Z618" t="str">
        <f>_xlfn.XLOOKUP(Table2[[#This Row],[CountryCode]],Sheet2!A:A,Sheet2!B:B)</f>
        <v>India</v>
      </c>
    </row>
    <row r="619" spans="1:26" x14ac:dyDescent="0.3">
      <c r="A619">
        <v>18424863</v>
      </c>
      <c r="B619">
        <v>1</v>
      </c>
      <c r="C619" s="1" t="s">
        <v>18</v>
      </c>
      <c r="D619" t="s">
        <v>102</v>
      </c>
      <c r="E619" t="s">
        <v>103</v>
      </c>
      <c r="F619">
        <v>77.2224176</v>
      </c>
      <c r="G619">
        <v>28.672627500000001</v>
      </c>
      <c r="H619" t="s">
        <v>466</v>
      </c>
      <c r="I619" t="s">
        <v>22</v>
      </c>
      <c r="J619" t="s">
        <v>23</v>
      </c>
      <c r="K619" t="s">
        <v>23</v>
      </c>
      <c r="L619" t="s">
        <v>23</v>
      </c>
      <c r="M619" t="s">
        <v>23</v>
      </c>
      <c r="N619">
        <v>1</v>
      </c>
      <c r="O619">
        <v>0</v>
      </c>
      <c r="P619">
        <v>300</v>
      </c>
      <c r="Q619">
        <v>1</v>
      </c>
      <c r="R619" s="2" t="s">
        <v>893</v>
      </c>
      <c r="S619" s="1" t="s">
        <v>21</v>
      </c>
      <c r="Z619" t="str">
        <f>_xlfn.XLOOKUP(Table2[[#This Row],[CountryCode]],Sheet2!A:A,Sheet2!B:B)</f>
        <v>India</v>
      </c>
    </row>
    <row r="620" spans="1:26" x14ac:dyDescent="0.3">
      <c r="A620">
        <v>18435816</v>
      </c>
      <c r="B620">
        <v>1</v>
      </c>
      <c r="C620" s="1" t="s">
        <v>18</v>
      </c>
      <c r="D620" t="s">
        <v>55</v>
      </c>
      <c r="E620" t="s">
        <v>56</v>
      </c>
      <c r="F620">
        <v>77.3227227</v>
      </c>
      <c r="G620">
        <v>28.685952700000001</v>
      </c>
      <c r="H620" t="s">
        <v>375</v>
      </c>
      <c r="I620" t="s">
        <v>22</v>
      </c>
      <c r="J620" t="s">
        <v>23</v>
      </c>
      <c r="K620" t="s">
        <v>23</v>
      </c>
      <c r="L620" t="s">
        <v>23</v>
      </c>
      <c r="M620" t="s">
        <v>23</v>
      </c>
      <c r="N620">
        <v>1</v>
      </c>
      <c r="O620">
        <v>0</v>
      </c>
      <c r="P620">
        <v>300</v>
      </c>
      <c r="Q620">
        <v>1</v>
      </c>
      <c r="R620" s="2" t="s">
        <v>894</v>
      </c>
      <c r="S620" s="1" t="s">
        <v>358</v>
      </c>
      <c r="Z620" t="str">
        <f>_xlfn.XLOOKUP(Table2[[#This Row],[CountryCode]],Sheet2!A:A,Sheet2!B:B)</f>
        <v>India</v>
      </c>
    </row>
    <row r="621" spans="1:26" x14ac:dyDescent="0.3">
      <c r="A621">
        <v>18419901</v>
      </c>
      <c r="B621">
        <v>1</v>
      </c>
      <c r="C621" s="1" t="s">
        <v>18</v>
      </c>
      <c r="D621" t="s">
        <v>58</v>
      </c>
      <c r="E621" t="s">
        <v>59</v>
      </c>
      <c r="F621">
        <v>77.258520399999995</v>
      </c>
      <c r="G621">
        <v>28.5791121</v>
      </c>
      <c r="H621" t="s">
        <v>358</v>
      </c>
      <c r="I621" t="s">
        <v>22</v>
      </c>
      <c r="J621" t="s">
        <v>23</v>
      </c>
      <c r="K621" t="s">
        <v>23</v>
      </c>
      <c r="L621" t="s">
        <v>23</v>
      </c>
      <c r="M621" t="s">
        <v>23</v>
      </c>
      <c r="N621">
        <v>1</v>
      </c>
      <c r="O621">
        <v>0</v>
      </c>
      <c r="P621">
        <v>300</v>
      </c>
      <c r="Q621">
        <v>1</v>
      </c>
      <c r="R621" s="2" t="s">
        <v>892</v>
      </c>
      <c r="S621" s="1" t="s">
        <v>358</v>
      </c>
      <c r="Z621" t="str">
        <f>_xlfn.XLOOKUP(Table2[[#This Row],[CountryCode]],Sheet2!A:A,Sheet2!B:B)</f>
        <v>India</v>
      </c>
    </row>
    <row r="622" spans="1:26" x14ac:dyDescent="0.3">
      <c r="A622">
        <v>18409207</v>
      </c>
      <c r="B622">
        <v>1</v>
      </c>
      <c r="C622" s="1" t="s">
        <v>18</v>
      </c>
      <c r="D622" t="s">
        <v>404</v>
      </c>
      <c r="E622" t="s">
        <v>405</v>
      </c>
      <c r="F622">
        <v>77.189848499999997</v>
      </c>
      <c r="G622">
        <v>28.523913400000001</v>
      </c>
      <c r="H622" t="s">
        <v>757</v>
      </c>
      <c r="I622" t="s">
        <v>22</v>
      </c>
      <c r="J622" t="s">
        <v>23</v>
      </c>
      <c r="K622" t="s">
        <v>23</v>
      </c>
      <c r="L622" t="s">
        <v>23</v>
      </c>
      <c r="M622" t="s">
        <v>23</v>
      </c>
      <c r="N622">
        <v>1</v>
      </c>
      <c r="O622">
        <v>0</v>
      </c>
      <c r="P622">
        <v>300</v>
      </c>
      <c r="Q622">
        <v>1</v>
      </c>
      <c r="R622" s="2" t="s">
        <v>895</v>
      </c>
      <c r="S622" s="1" t="s">
        <v>337</v>
      </c>
      <c r="Z622" t="str">
        <f>_xlfn.XLOOKUP(Table2[[#This Row],[CountryCode]],Sheet2!A:A,Sheet2!B:B)</f>
        <v>India</v>
      </c>
    </row>
    <row r="623" spans="1:26" x14ac:dyDescent="0.3">
      <c r="A623">
        <v>18361200</v>
      </c>
      <c r="B623">
        <v>1</v>
      </c>
      <c r="C623" s="1" t="s">
        <v>18</v>
      </c>
      <c r="D623" t="s">
        <v>38</v>
      </c>
      <c r="E623" t="s">
        <v>39</v>
      </c>
      <c r="F623">
        <v>76.9711827</v>
      </c>
      <c r="G623">
        <v>28.610199600000001</v>
      </c>
      <c r="H623" t="s">
        <v>304</v>
      </c>
      <c r="I623" t="s">
        <v>22</v>
      </c>
      <c r="J623" t="s">
        <v>23</v>
      </c>
      <c r="K623" t="s">
        <v>23</v>
      </c>
      <c r="L623" t="s">
        <v>23</v>
      </c>
      <c r="M623" t="s">
        <v>23</v>
      </c>
      <c r="N623">
        <v>1</v>
      </c>
      <c r="O623">
        <v>0</v>
      </c>
      <c r="P623">
        <v>300</v>
      </c>
      <c r="Q623">
        <v>1</v>
      </c>
      <c r="R623" s="2" t="s">
        <v>896</v>
      </c>
      <c r="S623" s="1" t="s">
        <v>21</v>
      </c>
      <c r="Z623" t="str">
        <f>_xlfn.XLOOKUP(Table2[[#This Row],[CountryCode]],Sheet2!A:A,Sheet2!B:B)</f>
        <v>India</v>
      </c>
    </row>
    <row r="624" spans="1:26" x14ac:dyDescent="0.3">
      <c r="A624">
        <v>18375389</v>
      </c>
      <c r="B624">
        <v>1</v>
      </c>
      <c r="C624" s="1" t="s">
        <v>18</v>
      </c>
      <c r="D624" t="s">
        <v>66</v>
      </c>
      <c r="E624" t="s">
        <v>67</v>
      </c>
      <c r="F624">
        <v>77.040718049999995</v>
      </c>
      <c r="G624">
        <v>28.682094509999999</v>
      </c>
      <c r="H624" t="s">
        <v>897</v>
      </c>
      <c r="I624" t="s">
        <v>22</v>
      </c>
      <c r="J624" t="s">
        <v>23</v>
      </c>
      <c r="K624" t="s">
        <v>23</v>
      </c>
      <c r="L624" t="s">
        <v>23</v>
      </c>
      <c r="M624" t="s">
        <v>23</v>
      </c>
      <c r="N624">
        <v>1</v>
      </c>
      <c r="O624">
        <v>0</v>
      </c>
      <c r="P624">
        <v>300</v>
      </c>
      <c r="Q624">
        <v>1</v>
      </c>
      <c r="R624" s="2" t="s">
        <v>898</v>
      </c>
      <c r="S624" s="1" t="s">
        <v>383</v>
      </c>
      <c r="T624" t="s">
        <v>7327</v>
      </c>
      <c r="Z624" t="str">
        <f>_xlfn.XLOOKUP(Table2[[#This Row],[CountryCode]],Sheet2!A:A,Sheet2!B:B)</f>
        <v>India</v>
      </c>
    </row>
    <row r="625" spans="1:26" x14ac:dyDescent="0.3">
      <c r="A625">
        <v>18393288</v>
      </c>
      <c r="B625">
        <v>1</v>
      </c>
      <c r="C625" s="1" t="s">
        <v>18</v>
      </c>
      <c r="D625" t="s">
        <v>70</v>
      </c>
      <c r="E625" t="s">
        <v>71</v>
      </c>
      <c r="F625">
        <v>77.136863300000002</v>
      </c>
      <c r="G625">
        <v>28.628125699999998</v>
      </c>
      <c r="H625" t="s">
        <v>528</v>
      </c>
      <c r="I625" t="s">
        <v>22</v>
      </c>
      <c r="J625" t="s">
        <v>23</v>
      </c>
      <c r="K625" t="s">
        <v>23</v>
      </c>
      <c r="L625" t="s">
        <v>23</v>
      </c>
      <c r="M625" t="s">
        <v>23</v>
      </c>
      <c r="N625">
        <v>1</v>
      </c>
      <c r="O625">
        <v>0</v>
      </c>
      <c r="P625">
        <v>300</v>
      </c>
      <c r="Q625">
        <v>1</v>
      </c>
      <c r="R625" s="2" t="s">
        <v>899</v>
      </c>
      <c r="S625" s="1" t="s">
        <v>620</v>
      </c>
      <c r="Z625" t="str">
        <f>_xlfn.XLOOKUP(Table2[[#This Row],[CountryCode]],Sheet2!A:A,Sheet2!B:B)</f>
        <v>India</v>
      </c>
    </row>
    <row r="626" spans="1:26" x14ac:dyDescent="0.3">
      <c r="A626">
        <v>18352220</v>
      </c>
      <c r="B626">
        <v>1</v>
      </c>
      <c r="C626" s="1" t="s">
        <v>18</v>
      </c>
      <c r="D626" t="s">
        <v>492</v>
      </c>
      <c r="E626" t="s">
        <v>493</v>
      </c>
      <c r="F626">
        <v>77.134584500000003</v>
      </c>
      <c r="G626">
        <v>28.715477799999999</v>
      </c>
      <c r="H626" t="s">
        <v>362</v>
      </c>
      <c r="I626" t="s">
        <v>22</v>
      </c>
      <c r="J626" t="s">
        <v>23</v>
      </c>
      <c r="K626" t="s">
        <v>23</v>
      </c>
      <c r="L626" t="s">
        <v>23</v>
      </c>
      <c r="M626" t="s">
        <v>23</v>
      </c>
      <c r="N626">
        <v>1</v>
      </c>
      <c r="O626">
        <v>0</v>
      </c>
      <c r="P626">
        <v>300</v>
      </c>
      <c r="Q626">
        <v>1</v>
      </c>
      <c r="R626" s="2" t="s">
        <v>900</v>
      </c>
      <c r="S626" s="1" t="s">
        <v>366</v>
      </c>
      <c r="Z626" t="str">
        <f>_xlfn.XLOOKUP(Table2[[#This Row],[CountryCode]],Sheet2!A:A,Sheet2!B:B)</f>
        <v>India</v>
      </c>
    </row>
    <row r="627" spans="1:26" x14ac:dyDescent="0.3">
      <c r="A627">
        <v>18438448</v>
      </c>
      <c r="B627">
        <v>1</v>
      </c>
      <c r="C627" s="1" t="s">
        <v>18</v>
      </c>
      <c r="D627" t="s">
        <v>261</v>
      </c>
      <c r="E627" t="s">
        <v>262</v>
      </c>
      <c r="F627">
        <v>77.279126300000001</v>
      </c>
      <c r="G627">
        <v>28.626912099999998</v>
      </c>
      <c r="H627" t="s">
        <v>441</v>
      </c>
      <c r="I627" t="s">
        <v>22</v>
      </c>
      <c r="J627" t="s">
        <v>23</v>
      </c>
      <c r="K627" t="s">
        <v>23</v>
      </c>
      <c r="L627" t="s">
        <v>23</v>
      </c>
      <c r="M627" t="s">
        <v>23</v>
      </c>
      <c r="N627">
        <v>1</v>
      </c>
      <c r="O627">
        <v>0</v>
      </c>
      <c r="P627">
        <v>300</v>
      </c>
      <c r="Q627">
        <v>1</v>
      </c>
      <c r="R627" s="2" t="s">
        <v>670</v>
      </c>
      <c r="S627" s="1" t="s">
        <v>358</v>
      </c>
      <c r="Z627" t="str">
        <f>_xlfn.XLOOKUP(Table2[[#This Row],[CountryCode]],Sheet2!A:A,Sheet2!B:B)</f>
        <v>India</v>
      </c>
    </row>
    <row r="628" spans="1:26" x14ac:dyDescent="0.3">
      <c r="A628">
        <v>18376475</v>
      </c>
      <c r="B628">
        <v>1</v>
      </c>
      <c r="C628" s="1" t="s">
        <v>18</v>
      </c>
      <c r="D628" t="s">
        <v>55</v>
      </c>
      <c r="E628" t="s">
        <v>56</v>
      </c>
      <c r="F628">
        <v>77.322859280000003</v>
      </c>
      <c r="G628">
        <v>28.683930790000002</v>
      </c>
      <c r="H628" t="s">
        <v>358</v>
      </c>
      <c r="I628" t="s">
        <v>22</v>
      </c>
      <c r="J628" t="s">
        <v>23</v>
      </c>
      <c r="K628" t="s">
        <v>23</v>
      </c>
      <c r="L628" t="s">
        <v>23</v>
      </c>
      <c r="M628" t="s">
        <v>23</v>
      </c>
      <c r="N628">
        <v>1</v>
      </c>
      <c r="O628">
        <v>0</v>
      </c>
      <c r="P628">
        <v>300</v>
      </c>
      <c r="Q628">
        <v>1</v>
      </c>
      <c r="R628" s="2" t="s">
        <v>901</v>
      </c>
      <c r="S628" s="1" t="s">
        <v>358</v>
      </c>
      <c r="Z628" t="str">
        <f>_xlfn.XLOOKUP(Table2[[#This Row],[CountryCode]],Sheet2!A:A,Sheet2!B:B)</f>
        <v>India</v>
      </c>
    </row>
    <row r="629" spans="1:26" x14ac:dyDescent="0.3">
      <c r="A629">
        <v>18272391</v>
      </c>
      <c r="B629">
        <v>1</v>
      </c>
      <c r="C629" s="1" t="s">
        <v>18</v>
      </c>
      <c r="D629" t="s">
        <v>323</v>
      </c>
      <c r="E629" t="s">
        <v>324</v>
      </c>
      <c r="F629">
        <v>77.227627200000001</v>
      </c>
      <c r="G629">
        <v>28.7003539</v>
      </c>
      <c r="H629" t="s">
        <v>304</v>
      </c>
      <c r="I629" t="s">
        <v>22</v>
      </c>
      <c r="J629" t="s">
        <v>23</v>
      </c>
      <c r="K629" t="s">
        <v>23</v>
      </c>
      <c r="L629" t="s">
        <v>23</v>
      </c>
      <c r="M629" t="s">
        <v>23</v>
      </c>
      <c r="N629">
        <v>1</v>
      </c>
      <c r="O629">
        <v>0</v>
      </c>
      <c r="P629">
        <v>300</v>
      </c>
      <c r="Q629">
        <v>1</v>
      </c>
      <c r="R629" s="2" t="s">
        <v>811</v>
      </c>
      <c r="S629" s="1" t="s">
        <v>21</v>
      </c>
      <c r="Z629" t="str">
        <f>_xlfn.XLOOKUP(Table2[[#This Row],[CountryCode]],Sheet2!A:A,Sheet2!B:B)</f>
        <v>India</v>
      </c>
    </row>
    <row r="630" spans="1:26" x14ac:dyDescent="0.3">
      <c r="A630">
        <v>18424171</v>
      </c>
      <c r="B630">
        <v>1</v>
      </c>
      <c r="C630" s="1" t="s">
        <v>18</v>
      </c>
      <c r="D630" t="s">
        <v>34</v>
      </c>
      <c r="E630" t="s">
        <v>35</v>
      </c>
      <c r="F630">
        <v>77.215591000000003</v>
      </c>
      <c r="G630">
        <v>28.712279299999999</v>
      </c>
      <c r="H630" t="s">
        <v>395</v>
      </c>
      <c r="I630" t="s">
        <v>22</v>
      </c>
      <c r="J630" t="s">
        <v>23</v>
      </c>
      <c r="K630" t="s">
        <v>23</v>
      </c>
      <c r="L630" t="s">
        <v>23</v>
      </c>
      <c r="M630" t="s">
        <v>23</v>
      </c>
      <c r="N630">
        <v>1</v>
      </c>
      <c r="O630">
        <v>0</v>
      </c>
      <c r="P630">
        <v>300</v>
      </c>
      <c r="Q630">
        <v>1</v>
      </c>
      <c r="R630" s="2" t="s">
        <v>902</v>
      </c>
      <c r="S630" s="1" t="s">
        <v>21</v>
      </c>
      <c r="T630" t="s">
        <v>7327</v>
      </c>
      <c r="Z630" t="str">
        <f>_xlfn.XLOOKUP(Table2[[#This Row],[CountryCode]],Sheet2!A:A,Sheet2!B:B)</f>
        <v>India</v>
      </c>
    </row>
    <row r="631" spans="1:26" x14ac:dyDescent="0.3">
      <c r="A631">
        <v>18354988</v>
      </c>
      <c r="B631">
        <v>1</v>
      </c>
      <c r="C631" s="1" t="s">
        <v>18</v>
      </c>
      <c r="D631" t="s">
        <v>185</v>
      </c>
      <c r="E631" t="s">
        <v>186</v>
      </c>
      <c r="F631">
        <v>77.172186699999997</v>
      </c>
      <c r="G631">
        <v>28.556300700000001</v>
      </c>
      <c r="H631" t="s">
        <v>304</v>
      </c>
      <c r="I631" t="s">
        <v>22</v>
      </c>
      <c r="J631" t="s">
        <v>23</v>
      </c>
      <c r="K631" t="s">
        <v>23</v>
      </c>
      <c r="L631" t="s">
        <v>23</v>
      </c>
      <c r="M631" t="s">
        <v>23</v>
      </c>
      <c r="N631">
        <v>1</v>
      </c>
      <c r="O631">
        <v>0</v>
      </c>
      <c r="P631">
        <v>300</v>
      </c>
      <c r="Q631">
        <v>1</v>
      </c>
      <c r="R631" s="2" t="s">
        <v>903</v>
      </c>
      <c r="S631" s="1" t="s">
        <v>21</v>
      </c>
      <c r="Z631" t="str">
        <f>_xlfn.XLOOKUP(Table2[[#This Row],[CountryCode]],Sheet2!A:A,Sheet2!B:B)</f>
        <v>India</v>
      </c>
    </row>
    <row r="632" spans="1:26" x14ac:dyDescent="0.3">
      <c r="A632">
        <v>18429188</v>
      </c>
      <c r="B632">
        <v>1</v>
      </c>
      <c r="C632" s="1" t="s">
        <v>18</v>
      </c>
      <c r="D632" t="s">
        <v>132</v>
      </c>
      <c r="E632" t="s">
        <v>133</v>
      </c>
      <c r="F632">
        <v>77.287036999999998</v>
      </c>
      <c r="G632">
        <v>28.501280999999999</v>
      </c>
      <c r="H632" t="s">
        <v>395</v>
      </c>
      <c r="I632" t="s">
        <v>22</v>
      </c>
      <c r="J632" t="s">
        <v>23</v>
      </c>
      <c r="K632" t="s">
        <v>23</v>
      </c>
      <c r="L632" t="s">
        <v>23</v>
      </c>
      <c r="M632" t="s">
        <v>23</v>
      </c>
      <c r="N632">
        <v>1</v>
      </c>
      <c r="O632">
        <v>0</v>
      </c>
      <c r="P632">
        <v>300</v>
      </c>
      <c r="Q632">
        <v>1</v>
      </c>
      <c r="R632" s="2" t="s">
        <v>904</v>
      </c>
      <c r="S632" s="1" t="s">
        <v>21</v>
      </c>
      <c r="T632" t="s">
        <v>7327</v>
      </c>
      <c r="Z632" t="str">
        <f>_xlfn.XLOOKUP(Table2[[#This Row],[CountryCode]],Sheet2!A:A,Sheet2!B:B)</f>
        <v>India</v>
      </c>
    </row>
    <row r="633" spans="1:26" x14ac:dyDescent="0.3">
      <c r="A633">
        <v>18441677</v>
      </c>
      <c r="B633">
        <v>1</v>
      </c>
      <c r="C633" s="1" t="s">
        <v>18</v>
      </c>
      <c r="D633" t="s">
        <v>905</v>
      </c>
      <c r="E633" t="s">
        <v>906</v>
      </c>
      <c r="F633">
        <v>77.277689800000005</v>
      </c>
      <c r="G633">
        <v>28.630718699999999</v>
      </c>
      <c r="H633" t="s">
        <v>672</v>
      </c>
      <c r="I633" t="s">
        <v>22</v>
      </c>
      <c r="J633" t="s">
        <v>23</v>
      </c>
      <c r="K633" t="s">
        <v>23</v>
      </c>
      <c r="L633" t="s">
        <v>23</v>
      </c>
      <c r="M633" t="s">
        <v>23</v>
      </c>
      <c r="N633">
        <v>1</v>
      </c>
      <c r="O633">
        <v>0</v>
      </c>
      <c r="P633">
        <v>300</v>
      </c>
      <c r="Q633">
        <v>1</v>
      </c>
      <c r="R633" s="2" t="s">
        <v>907</v>
      </c>
      <c r="S633" s="1" t="s">
        <v>358</v>
      </c>
      <c r="Z633" t="str">
        <f>_xlfn.XLOOKUP(Table2[[#This Row],[CountryCode]],Sheet2!A:A,Sheet2!B:B)</f>
        <v>India</v>
      </c>
    </row>
    <row r="634" spans="1:26" x14ac:dyDescent="0.3">
      <c r="A634">
        <v>18361208</v>
      </c>
      <c r="B634">
        <v>1</v>
      </c>
      <c r="C634" s="1" t="s">
        <v>18</v>
      </c>
      <c r="D634" t="s">
        <v>102</v>
      </c>
      <c r="E634" t="s">
        <v>103</v>
      </c>
      <c r="F634">
        <v>77.221147099999996</v>
      </c>
      <c r="G634">
        <v>28.6917878</v>
      </c>
      <c r="H634" t="s">
        <v>782</v>
      </c>
      <c r="I634" t="s">
        <v>22</v>
      </c>
      <c r="J634" t="s">
        <v>23</v>
      </c>
      <c r="K634" t="s">
        <v>23</v>
      </c>
      <c r="L634" t="s">
        <v>23</v>
      </c>
      <c r="M634" t="s">
        <v>23</v>
      </c>
      <c r="N634">
        <v>1</v>
      </c>
      <c r="O634">
        <v>0</v>
      </c>
      <c r="P634">
        <v>300</v>
      </c>
      <c r="Q634">
        <v>1</v>
      </c>
      <c r="R634" s="2" t="s">
        <v>908</v>
      </c>
      <c r="S634" s="1" t="s">
        <v>368</v>
      </c>
      <c r="Z634" t="str">
        <f>_xlfn.XLOOKUP(Table2[[#This Row],[CountryCode]],Sheet2!A:A,Sheet2!B:B)</f>
        <v>India</v>
      </c>
    </row>
    <row r="635" spans="1:26" x14ac:dyDescent="0.3">
      <c r="A635">
        <v>18359292</v>
      </c>
      <c r="B635">
        <v>1</v>
      </c>
      <c r="C635" s="1" t="s">
        <v>18</v>
      </c>
      <c r="D635" t="s">
        <v>910</v>
      </c>
      <c r="E635" t="s">
        <v>909</v>
      </c>
      <c r="F635">
        <v>77.135977800000006</v>
      </c>
      <c r="G635">
        <v>28.712433499999999</v>
      </c>
      <c r="H635" t="s">
        <v>383</v>
      </c>
      <c r="I635" t="s">
        <v>22</v>
      </c>
      <c r="J635" t="s">
        <v>23</v>
      </c>
      <c r="K635" t="s">
        <v>23</v>
      </c>
      <c r="L635" t="s">
        <v>23</v>
      </c>
      <c r="M635" t="s">
        <v>23</v>
      </c>
      <c r="N635">
        <v>1</v>
      </c>
      <c r="O635">
        <v>0</v>
      </c>
      <c r="P635">
        <v>300</v>
      </c>
      <c r="Q635">
        <v>1</v>
      </c>
      <c r="R635" s="2" t="s">
        <v>911</v>
      </c>
      <c r="S635" s="1" t="s">
        <v>383</v>
      </c>
      <c r="Z635" t="str">
        <f>_xlfn.XLOOKUP(Table2[[#This Row],[CountryCode]],Sheet2!A:A,Sheet2!B:B)</f>
        <v>India</v>
      </c>
    </row>
    <row r="636" spans="1:26" x14ac:dyDescent="0.3">
      <c r="A636">
        <v>18479001</v>
      </c>
      <c r="B636">
        <v>1</v>
      </c>
      <c r="C636" s="1" t="s">
        <v>18</v>
      </c>
      <c r="D636" t="s">
        <v>58</v>
      </c>
      <c r="E636" t="s">
        <v>59</v>
      </c>
      <c r="F636">
        <v>77.246894100000006</v>
      </c>
      <c r="G636">
        <v>28.581515100000001</v>
      </c>
      <c r="H636" t="s">
        <v>343</v>
      </c>
      <c r="I636" t="s">
        <v>22</v>
      </c>
      <c r="J636" t="s">
        <v>23</v>
      </c>
      <c r="K636" t="s">
        <v>23</v>
      </c>
      <c r="L636" t="s">
        <v>23</v>
      </c>
      <c r="M636" t="s">
        <v>23</v>
      </c>
      <c r="N636">
        <v>1</v>
      </c>
      <c r="O636">
        <v>0</v>
      </c>
      <c r="P636">
        <v>300</v>
      </c>
      <c r="Q636">
        <v>1</v>
      </c>
      <c r="R636" s="2" t="s">
        <v>912</v>
      </c>
      <c r="S636" s="1" t="s">
        <v>343</v>
      </c>
      <c r="Z636" t="str">
        <f>_xlfn.XLOOKUP(Table2[[#This Row],[CountryCode]],Sheet2!A:A,Sheet2!B:B)</f>
        <v>India</v>
      </c>
    </row>
    <row r="637" spans="1:26" x14ac:dyDescent="0.3">
      <c r="A637">
        <v>18489807</v>
      </c>
      <c r="B637">
        <v>1</v>
      </c>
      <c r="C637" s="1" t="s">
        <v>18</v>
      </c>
      <c r="D637" t="s">
        <v>30</v>
      </c>
      <c r="E637" t="s">
        <v>31</v>
      </c>
      <c r="F637">
        <v>77.124150400000005</v>
      </c>
      <c r="G637">
        <v>28.5434269</v>
      </c>
      <c r="H637" t="s">
        <v>321</v>
      </c>
      <c r="I637" t="s">
        <v>22</v>
      </c>
      <c r="J637" t="s">
        <v>23</v>
      </c>
      <c r="K637" t="s">
        <v>23</v>
      </c>
      <c r="L637" t="s">
        <v>23</v>
      </c>
      <c r="M637" t="s">
        <v>23</v>
      </c>
      <c r="N637">
        <v>1</v>
      </c>
      <c r="O637">
        <v>0</v>
      </c>
      <c r="P637">
        <v>300</v>
      </c>
      <c r="Q637">
        <v>1</v>
      </c>
      <c r="R637" s="2" t="s">
        <v>913</v>
      </c>
      <c r="S637" s="1" t="s">
        <v>21</v>
      </c>
      <c r="T637" t="s">
        <v>7318</v>
      </c>
      <c r="Z637" t="str">
        <f>_xlfn.XLOOKUP(Table2[[#This Row],[CountryCode]],Sheet2!A:A,Sheet2!B:B)</f>
        <v>India</v>
      </c>
    </row>
    <row r="638" spans="1:26" x14ac:dyDescent="0.3">
      <c r="A638">
        <v>18446411</v>
      </c>
      <c r="B638">
        <v>1</v>
      </c>
      <c r="C638" s="1" t="s">
        <v>18</v>
      </c>
      <c r="D638" t="s">
        <v>323</v>
      </c>
      <c r="E638" t="s">
        <v>324</v>
      </c>
      <c r="F638">
        <v>77.228345700000006</v>
      </c>
      <c r="G638">
        <v>28.702840699999999</v>
      </c>
      <c r="H638" t="s">
        <v>858</v>
      </c>
      <c r="I638" t="s">
        <v>22</v>
      </c>
      <c r="J638" t="s">
        <v>23</v>
      </c>
      <c r="K638" t="s">
        <v>23</v>
      </c>
      <c r="L638" t="s">
        <v>23</v>
      </c>
      <c r="M638" t="s">
        <v>23</v>
      </c>
      <c r="N638">
        <v>1</v>
      </c>
      <c r="O638">
        <v>0</v>
      </c>
      <c r="P638">
        <v>300</v>
      </c>
      <c r="Q638">
        <v>1</v>
      </c>
      <c r="R638" s="2" t="s">
        <v>914</v>
      </c>
      <c r="S638" s="1" t="s">
        <v>858</v>
      </c>
      <c r="Z638" t="str">
        <f>_xlfn.XLOOKUP(Table2[[#This Row],[CountryCode]],Sheet2!A:A,Sheet2!B:B)</f>
        <v>India</v>
      </c>
    </row>
    <row r="639" spans="1:26" x14ac:dyDescent="0.3">
      <c r="A639">
        <v>18424646</v>
      </c>
      <c r="B639">
        <v>1</v>
      </c>
      <c r="C639" s="1" t="s">
        <v>18</v>
      </c>
      <c r="D639" t="s">
        <v>323</v>
      </c>
      <c r="E639" t="s">
        <v>324</v>
      </c>
      <c r="F639">
        <v>77.228166099999996</v>
      </c>
      <c r="G639">
        <v>28.701032300000001</v>
      </c>
      <c r="H639" t="s">
        <v>915</v>
      </c>
      <c r="I639" t="s">
        <v>22</v>
      </c>
      <c r="J639" t="s">
        <v>23</v>
      </c>
      <c r="K639" t="s">
        <v>23</v>
      </c>
      <c r="L639" t="s">
        <v>23</v>
      </c>
      <c r="M639" t="s">
        <v>23</v>
      </c>
      <c r="N639">
        <v>1</v>
      </c>
      <c r="O639">
        <v>0</v>
      </c>
      <c r="P639">
        <v>300</v>
      </c>
      <c r="Q639">
        <v>1</v>
      </c>
      <c r="R639" s="2" t="s">
        <v>916</v>
      </c>
      <c r="S639" s="1" t="s">
        <v>319</v>
      </c>
      <c r="Z639" t="str">
        <f>_xlfn.XLOOKUP(Table2[[#This Row],[CountryCode]],Sheet2!A:A,Sheet2!B:B)</f>
        <v>India</v>
      </c>
    </row>
    <row r="640" spans="1:26" x14ac:dyDescent="0.3">
      <c r="A640">
        <v>18371414</v>
      </c>
      <c r="B640">
        <v>1</v>
      </c>
      <c r="C640" s="1" t="s">
        <v>18</v>
      </c>
      <c r="D640" t="s">
        <v>38</v>
      </c>
      <c r="E640" t="s">
        <v>39</v>
      </c>
      <c r="F640">
        <v>76.996956100000006</v>
      </c>
      <c r="G640">
        <v>28.591004300000002</v>
      </c>
      <c r="H640" t="s">
        <v>372</v>
      </c>
      <c r="I640" t="s">
        <v>22</v>
      </c>
      <c r="J640" t="s">
        <v>23</v>
      </c>
      <c r="K640" t="s">
        <v>23</v>
      </c>
      <c r="L640" t="s">
        <v>23</v>
      </c>
      <c r="M640" t="s">
        <v>23</v>
      </c>
      <c r="N640">
        <v>1</v>
      </c>
      <c r="O640">
        <v>0</v>
      </c>
      <c r="P640">
        <v>300</v>
      </c>
      <c r="Q640">
        <v>1</v>
      </c>
      <c r="R640" s="2" t="s">
        <v>917</v>
      </c>
      <c r="S640" s="1" t="s">
        <v>343</v>
      </c>
      <c r="Z640" t="str">
        <f>_xlfn.XLOOKUP(Table2[[#This Row],[CountryCode]],Sheet2!A:A,Sheet2!B:B)</f>
        <v>India</v>
      </c>
    </row>
    <row r="641" spans="1:26" x14ac:dyDescent="0.3">
      <c r="A641">
        <v>18352287</v>
      </c>
      <c r="B641">
        <v>1</v>
      </c>
      <c r="C641" s="1" t="s">
        <v>18</v>
      </c>
      <c r="D641" t="s">
        <v>38</v>
      </c>
      <c r="E641" t="s">
        <v>39</v>
      </c>
      <c r="F641">
        <v>76.988617099999999</v>
      </c>
      <c r="G641">
        <v>28.601061000000001</v>
      </c>
      <c r="H641" t="s">
        <v>358</v>
      </c>
      <c r="I641" t="s">
        <v>22</v>
      </c>
      <c r="J641" t="s">
        <v>23</v>
      </c>
      <c r="K641" t="s">
        <v>23</v>
      </c>
      <c r="L641" t="s">
        <v>23</v>
      </c>
      <c r="M641" t="s">
        <v>23</v>
      </c>
      <c r="N641">
        <v>1</v>
      </c>
      <c r="O641">
        <v>0</v>
      </c>
      <c r="P641">
        <v>300</v>
      </c>
      <c r="Q641">
        <v>1</v>
      </c>
      <c r="R641" s="2" t="s">
        <v>918</v>
      </c>
      <c r="S641" s="1" t="s">
        <v>358</v>
      </c>
      <c r="Z641" t="str">
        <f>_xlfn.XLOOKUP(Table2[[#This Row],[CountryCode]],Sheet2!A:A,Sheet2!B:B)</f>
        <v>India</v>
      </c>
    </row>
    <row r="642" spans="1:26" x14ac:dyDescent="0.3">
      <c r="A642">
        <v>18461352</v>
      </c>
      <c r="B642">
        <v>1</v>
      </c>
      <c r="C642" s="1" t="s">
        <v>18</v>
      </c>
      <c r="D642" t="s">
        <v>46</v>
      </c>
      <c r="E642" t="s">
        <v>47</v>
      </c>
      <c r="F642">
        <v>77.178576899999996</v>
      </c>
      <c r="G642">
        <v>28.563554700000001</v>
      </c>
      <c r="H642" t="s">
        <v>302</v>
      </c>
      <c r="I642" t="s">
        <v>22</v>
      </c>
      <c r="J642" t="s">
        <v>23</v>
      </c>
      <c r="K642" t="s">
        <v>23</v>
      </c>
      <c r="L642" t="s">
        <v>23</v>
      </c>
      <c r="M642" t="s">
        <v>23</v>
      </c>
      <c r="N642">
        <v>1</v>
      </c>
      <c r="O642">
        <v>0</v>
      </c>
      <c r="P642">
        <v>300</v>
      </c>
      <c r="Q642">
        <v>1</v>
      </c>
      <c r="R642" s="2" t="s">
        <v>919</v>
      </c>
      <c r="S642" s="1" t="s">
        <v>21</v>
      </c>
      <c r="Z642" t="str">
        <f>_xlfn.XLOOKUP(Table2[[#This Row],[CountryCode]],Sheet2!A:A,Sheet2!B:B)</f>
        <v>India</v>
      </c>
    </row>
    <row r="643" spans="1:26" x14ac:dyDescent="0.3">
      <c r="A643">
        <v>18376497</v>
      </c>
      <c r="B643">
        <v>1</v>
      </c>
      <c r="C643" s="1" t="s">
        <v>18</v>
      </c>
      <c r="D643" t="s">
        <v>49</v>
      </c>
      <c r="E643" t="s">
        <v>50</v>
      </c>
      <c r="F643">
        <v>77.307897600000004</v>
      </c>
      <c r="G643">
        <v>28.5901234</v>
      </c>
      <c r="H643" t="s">
        <v>580</v>
      </c>
      <c r="I643" t="s">
        <v>22</v>
      </c>
      <c r="J643" t="s">
        <v>23</v>
      </c>
      <c r="K643" t="s">
        <v>23</v>
      </c>
      <c r="L643" t="s">
        <v>23</v>
      </c>
      <c r="M643" t="s">
        <v>23</v>
      </c>
      <c r="N643">
        <v>1</v>
      </c>
      <c r="O643">
        <v>0</v>
      </c>
      <c r="P643">
        <v>300</v>
      </c>
      <c r="Q643">
        <v>1</v>
      </c>
      <c r="R643" s="2" t="s">
        <v>713</v>
      </c>
      <c r="S643" s="1" t="s">
        <v>21</v>
      </c>
      <c r="T643" t="s">
        <v>7318</v>
      </c>
      <c r="Z643" t="str">
        <f>_xlfn.XLOOKUP(Table2[[#This Row],[CountryCode]],Sheet2!A:A,Sheet2!B:B)</f>
        <v>India</v>
      </c>
    </row>
    <row r="644" spans="1:26" x14ac:dyDescent="0.3">
      <c r="A644">
        <v>18421469</v>
      </c>
      <c r="B644">
        <v>1</v>
      </c>
      <c r="C644" s="1" t="s">
        <v>18</v>
      </c>
      <c r="D644" t="s">
        <v>148</v>
      </c>
      <c r="E644" t="s">
        <v>149</v>
      </c>
      <c r="F644">
        <v>77.312163299999995</v>
      </c>
      <c r="G644">
        <v>28.669827130000002</v>
      </c>
      <c r="H644" t="s">
        <v>450</v>
      </c>
      <c r="I644" t="s">
        <v>22</v>
      </c>
      <c r="J644" t="s">
        <v>23</v>
      </c>
      <c r="K644" t="s">
        <v>23</v>
      </c>
      <c r="L644" t="s">
        <v>23</v>
      </c>
      <c r="M644" t="s">
        <v>23</v>
      </c>
      <c r="N644">
        <v>1</v>
      </c>
      <c r="O644">
        <v>0</v>
      </c>
      <c r="P644">
        <v>300</v>
      </c>
      <c r="Q644">
        <v>1</v>
      </c>
      <c r="R644" s="2" t="s">
        <v>920</v>
      </c>
      <c r="S644" s="1" t="s">
        <v>450</v>
      </c>
      <c r="Z644" t="str">
        <f>_xlfn.XLOOKUP(Table2[[#This Row],[CountryCode]],Sheet2!A:A,Sheet2!B:B)</f>
        <v>India</v>
      </c>
    </row>
    <row r="645" spans="1:26" x14ac:dyDescent="0.3">
      <c r="A645">
        <v>18478967</v>
      </c>
      <c r="B645">
        <v>1</v>
      </c>
      <c r="C645" s="1" t="s">
        <v>18</v>
      </c>
      <c r="D645" t="s">
        <v>706</v>
      </c>
      <c r="E645" t="s">
        <v>707</v>
      </c>
      <c r="F645">
        <v>77.207416499999994</v>
      </c>
      <c r="G645">
        <v>28.5612517</v>
      </c>
      <c r="H645" t="s">
        <v>921</v>
      </c>
      <c r="I645" t="s">
        <v>22</v>
      </c>
      <c r="J645" t="s">
        <v>23</v>
      </c>
      <c r="K645" t="s">
        <v>23</v>
      </c>
      <c r="L645" t="s">
        <v>23</v>
      </c>
      <c r="M645" t="s">
        <v>23</v>
      </c>
      <c r="N645">
        <v>1</v>
      </c>
      <c r="O645">
        <v>0</v>
      </c>
      <c r="P645">
        <v>300</v>
      </c>
      <c r="Q645">
        <v>1</v>
      </c>
      <c r="R645" s="2" t="s">
        <v>916</v>
      </c>
      <c r="S645" s="1" t="s">
        <v>21</v>
      </c>
      <c r="T645" t="s">
        <v>7323</v>
      </c>
      <c r="Z645" t="str">
        <f>_xlfn.XLOOKUP(Table2[[#This Row],[CountryCode]],Sheet2!A:A,Sheet2!B:B)</f>
        <v>India</v>
      </c>
    </row>
    <row r="646" spans="1:26" x14ac:dyDescent="0.3">
      <c r="A646">
        <v>18481317</v>
      </c>
      <c r="B646">
        <v>1</v>
      </c>
      <c r="C646" s="1" t="s">
        <v>18</v>
      </c>
      <c r="D646" t="s">
        <v>922</v>
      </c>
      <c r="E646" t="s">
        <v>923</v>
      </c>
      <c r="F646">
        <v>0</v>
      </c>
      <c r="G646">
        <v>0</v>
      </c>
      <c r="H646" t="s">
        <v>540</v>
      </c>
      <c r="I646" t="s">
        <v>22</v>
      </c>
      <c r="J646" t="s">
        <v>23</v>
      </c>
      <c r="K646" t="s">
        <v>23</v>
      </c>
      <c r="L646" t="s">
        <v>23</v>
      </c>
      <c r="M646" t="s">
        <v>23</v>
      </c>
      <c r="N646">
        <v>1</v>
      </c>
      <c r="O646">
        <v>0</v>
      </c>
      <c r="P646">
        <v>300</v>
      </c>
      <c r="Q646">
        <v>1</v>
      </c>
      <c r="R646" s="2" t="s">
        <v>825</v>
      </c>
      <c r="S646" s="1" t="s">
        <v>462</v>
      </c>
      <c r="Z646" t="str">
        <f>_xlfn.XLOOKUP(Table2[[#This Row],[CountryCode]],Sheet2!A:A,Sheet2!B:B)</f>
        <v>India</v>
      </c>
    </row>
    <row r="647" spans="1:26" x14ac:dyDescent="0.3">
      <c r="A647">
        <v>18380392</v>
      </c>
      <c r="B647">
        <v>1</v>
      </c>
      <c r="C647" s="1" t="s">
        <v>18</v>
      </c>
      <c r="D647" t="s">
        <v>534</v>
      </c>
      <c r="E647" t="s">
        <v>535</v>
      </c>
      <c r="F647">
        <v>0</v>
      </c>
      <c r="G647">
        <v>0</v>
      </c>
      <c r="H647" t="s">
        <v>924</v>
      </c>
      <c r="I647" t="s">
        <v>22</v>
      </c>
      <c r="J647" t="s">
        <v>23</v>
      </c>
      <c r="K647" t="s">
        <v>23</v>
      </c>
      <c r="L647" t="s">
        <v>23</v>
      </c>
      <c r="M647" t="s">
        <v>23</v>
      </c>
      <c r="N647">
        <v>1</v>
      </c>
      <c r="O647">
        <v>0</v>
      </c>
      <c r="P647">
        <v>250</v>
      </c>
      <c r="Q647">
        <v>1</v>
      </c>
      <c r="R647" s="2" t="s">
        <v>925</v>
      </c>
      <c r="S647" s="1" t="s">
        <v>358</v>
      </c>
      <c r="T647" t="s">
        <v>7328</v>
      </c>
      <c r="Z647" t="str">
        <f>_xlfn.XLOOKUP(Table2[[#This Row],[CountryCode]],Sheet2!A:A,Sheet2!B:B)</f>
        <v>India</v>
      </c>
    </row>
    <row r="648" spans="1:26" x14ac:dyDescent="0.3">
      <c r="A648">
        <v>18427203</v>
      </c>
      <c r="B648">
        <v>1</v>
      </c>
      <c r="C648" s="1" t="s">
        <v>18</v>
      </c>
      <c r="D648" t="s">
        <v>30</v>
      </c>
      <c r="E648" t="s">
        <v>31</v>
      </c>
      <c r="F648">
        <v>0</v>
      </c>
      <c r="G648">
        <v>0</v>
      </c>
      <c r="H648" t="s">
        <v>479</v>
      </c>
      <c r="I648" t="s">
        <v>22</v>
      </c>
      <c r="J648" t="s">
        <v>23</v>
      </c>
      <c r="K648" t="s">
        <v>23</v>
      </c>
      <c r="L648" t="s">
        <v>23</v>
      </c>
      <c r="M648" t="s">
        <v>23</v>
      </c>
      <c r="N648">
        <v>2</v>
      </c>
      <c r="O648">
        <v>0</v>
      </c>
      <c r="P648">
        <v>600</v>
      </c>
      <c r="Q648">
        <v>1</v>
      </c>
      <c r="R648" s="2" t="s">
        <v>926</v>
      </c>
      <c r="S648" s="1" t="s">
        <v>21</v>
      </c>
      <c r="T648" t="s">
        <v>7317</v>
      </c>
      <c r="Z648" t="str">
        <f>_xlfn.XLOOKUP(Table2[[#This Row],[CountryCode]],Sheet2!A:A,Sheet2!B:B)</f>
        <v>India</v>
      </c>
    </row>
    <row r="649" spans="1:26" x14ac:dyDescent="0.3">
      <c r="A649">
        <v>18471278</v>
      </c>
      <c r="B649">
        <v>1</v>
      </c>
      <c r="C649" s="1" t="s">
        <v>18</v>
      </c>
      <c r="D649" t="s">
        <v>98</v>
      </c>
      <c r="E649" t="s">
        <v>99</v>
      </c>
      <c r="F649">
        <v>0</v>
      </c>
      <c r="G649">
        <v>0</v>
      </c>
      <c r="H649" t="s">
        <v>927</v>
      </c>
      <c r="I649" t="s">
        <v>22</v>
      </c>
      <c r="J649" t="s">
        <v>23</v>
      </c>
      <c r="K649" t="s">
        <v>23</v>
      </c>
      <c r="L649" t="s">
        <v>23</v>
      </c>
      <c r="M649" t="s">
        <v>23</v>
      </c>
      <c r="N649">
        <v>1</v>
      </c>
      <c r="O649">
        <v>0</v>
      </c>
      <c r="P649">
        <v>200</v>
      </c>
      <c r="Q649">
        <v>1</v>
      </c>
      <c r="R649" s="2" t="s">
        <v>928</v>
      </c>
      <c r="S649" s="1" t="s">
        <v>631</v>
      </c>
      <c r="Z649" t="str">
        <f>_xlfn.XLOOKUP(Table2[[#This Row],[CountryCode]],Sheet2!A:A,Sheet2!B:B)</f>
        <v>India</v>
      </c>
    </row>
    <row r="650" spans="1:26" x14ac:dyDescent="0.3">
      <c r="A650">
        <v>18425318</v>
      </c>
      <c r="B650">
        <v>1</v>
      </c>
      <c r="C650" s="1" t="s">
        <v>18</v>
      </c>
      <c r="D650" t="s">
        <v>49</v>
      </c>
      <c r="E650" t="s">
        <v>50</v>
      </c>
      <c r="F650">
        <v>0</v>
      </c>
      <c r="G650">
        <v>0</v>
      </c>
      <c r="H650" t="s">
        <v>366</v>
      </c>
      <c r="I650" t="s">
        <v>22</v>
      </c>
      <c r="J650" t="s">
        <v>23</v>
      </c>
      <c r="K650" t="s">
        <v>23</v>
      </c>
      <c r="L650" t="s">
        <v>23</v>
      </c>
      <c r="M650" t="s">
        <v>23</v>
      </c>
      <c r="N650">
        <v>1</v>
      </c>
      <c r="O650">
        <v>0</v>
      </c>
      <c r="P650">
        <v>300</v>
      </c>
      <c r="Q650">
        <v>1</v>
      </c>
      <c r="R650" s="2" t="s">
        <v>929</v>
      </c>
      <c r="S650" s="1" t="s">
        <v>366</v>
      </c>
      <c r="Z650" t="str">
        <f>_xlfn.XLOOKUP(Table2[[#This Row],[CountryCode]],Sheet2!A:A,Sheet2!B:B)</f>
        <v>India</v>
      </c>
    </row>
    <row r="651" spans="1:26" x14ac:dyDescent="0.3">
      <c r="A651">
        <v>18434964</v>
      </c>
      <c r="B651">
        <v>1</v>
      </c>
      <c r="C651" s="1" t="s">
        <v>18</v>
      </c>
      <c r="D651" t="s">
        <v>49</v>
      </c>
      <c r="E651" t="s">
        <v>50</v>
      </c>
      <c r="F651">
        <v>0</v>
      </c>
      <c r="G651">
        <v>0</v>
      </c>
      <c r="H651" t="s">
        <v>368</v>
      </c>
      <c r="I651" t="s">
        <v>22</v>
      </c>
      <c r="J651" t="s">
        <v>23</v>
      </c>
      <c r="K651" t="s">
        <v>23</v>
      </c>
      <c r="L651" t="s">
        <v>23</v>
      </c>
      <c r="M651" t="s">
        <v>23</v>
      </c>
      <c r="N651">
        <v>1</v>
      </c>
      <c r="O651">
        <v>0</v>
      </c>
      <c r="P651">
        <v>150</v>
      </c>
      <c r="Q651">
        <v>1</v>
      </c>
      <c r="R651" s="2" t="s">
        <v>930</v>
      </c>
      <c r="S651" s="1" t="s">
        <v>368</v>
      </c>
      <c r="Z651" t="str">
        <f>_xlfn.XLOOKUP(Table2[[#This Row],[CountryCode]],Sheet2!A:A,Sheet2!B:B)</f>
        <v>India</v>
      </c>
    </row>
    <row r="652" spans="1:26" x14ac:dyDescent="0.3">
      <c r="A652">
        <v>18349925</v>
      </c>
      <c r="B652">
        <v>1</v>
      </c>
      <c r="C652" s="1" t="s">
        <v>18</v>
      </c>
      <c r="D652" t="s">
        <v>387</v>
      </c>
      <c r="E652" t="s">
        <v>388</v>
      </c>
      <c r="F652">
        <v>0</v>
      </c>
      <c r="G652">
        <v>0</v>
      </c>
      <c r="H652" t="s">
        <v>358</v>
      </c>
      <c r="I652" t="s">
        <v>22</v>
      </c>
      <c r="J652" t="s">
        <v>23</v>
      </c>
      <c r="K652" t="s">
        <v>23</v>
      </c>
      <c r="L652" t="s">
        <v>23</v>
      </c>
      <c r="M652" t="s">
        <v>23</v>
      </c>
      <c r="N652">
        <v>1</v>
      </c>
      <c r="O652">
        <v>0</v>
      </c>
      <c r="P652">
        <v>200</v>
      </c>
      <c r="Q652">
        <v>1</v>
      </c>
      <c r="R652" s="2" t="s">
        <v>931</v>
      </c>
      <c r="S652" s="1" t="s">
        <v>358</v>
      </c>
      <c r="Z652" t="str">
        <f>_xlfn.XLOOKUP(Table2[[#This Row],[CountryCode]],Sheet2!A:A,Sheet2!B:B)</f>
        <v>India</v>
      </c>
    </row>
    <row r="653" spans="1:26" x14ac:dyDescent="0.3">
      <c r="A653">
        <v>18361522</v>
      </c>
      <c r="B653">
        <v>1</v>
      </c>
      <c r="C653" s="1" t="s">
        <v>18</v>
      </c>
      <c r="D653" t="s">
        <v>198</v>
      </c>
      <c r="E653" t="s">
        <v>199</v>
      </c>
      <c r="F653">
        <v>0</v>
      </c>
      <c r="G653">
        <v>0</v>
      </c>
      <c r="H653" t="s">
        <v>757</v>
      </c>
      <c r="I653" t="s">
        <v>22</v>
      </c>
      <c r="J653" t="s">
        <v>23</v>
      </c>
      <c r="K653" t="s">
        <v>23</v>
      </c>
      <c r="L653" t="s">
        <v>23</v>
      </c>
      <c r="M653" t="s">
        <v>23</v>
      </c>
      <c r="N653">
        <v>1</v>
      </c>
      <c r="O653">
        <v>0</v>
      </c>
      <c r="P653">
        <v>400</v>
      </c>
      <c r="Q653">
        <v>1</v>
      </c>
      <c r="R653" s="2" t="s">
        <v>932</v>
      </c>
      <c r="S653" s="1" t="s">
        <v>337</v>
      </c>
      <c r="Z653" t="str">
        <f>_xlfn.XLOOKUP(Table2[[#This Row],[CountryCode]],Sheet2!A:A,Sheet2!B:B)</f>
        <v>India</v>
      </c>
    </row>
    <row r="654" spans="1:26" x14ac:dyDescent="0.3">
      <c r="A654">
        <v>18472613</v>
      </c>
      <c r="B654">
        <v>1</v>
      </c>
      <c r="C654" s="1" t="s">
        <v>18</v>
      </c>
      <c r="D654" t="s">
        <v>19</v>
      </c>
      <c r="E654" t="s">
        <v>20</v>
      </c>
      <c r="F654">
        <v>0</v>
      </c>
      <c r="G654">
        <v>0</v>
      </c>
      <c r="H654" t="s">
        <v>933</v>
      </c>
      <c r="I654" t="s">
        <v>22</v>
      </c>
      <c r="J654" t="s">
        <v>23</v>
      </c>
      <c r="K654" t="s">
        <v>23</v>
      </c>
      <c r="L654" t="s">
        <v>23</v>
      </c>
      <c r="M654" t="s">
        <v>23</v>
      </c>
      <c r="N654">
        <v>1</v>
      </c>
      <c r="O654">
        <v>0</v>
      </c>
      <c r="P654">
        <v>400</v>
      </c>
      <c r="Q654">
        <v>1</v>
      </c>
      <c r="R654" s="2" t="s">
        <v>934</v>
      </c>
      <c r="S654" s="1" t="s">
        <v>1123</v>
      </c>
      <c r="T654" t="s">
        <v>7326</v>
      </c>
      <c r="Z654" t="str">
        <f>_xlfn.XLOOKUP(Table2[[#This Row],[CountryCode]],Sheet2!A:A,Sheet2!B:B)</f>
        <v>India</v>
      </c>
    </row>
    <row r="655" spans="1:26" x14ac:dyDescent="0.3">
      <c r="A655">
        <v>18469838</v>
      </c>
      <c r="B655">
        <v>1</v>
      </c>
      <c r="C655" s="1" t="s">
        <v>18</v>
      </c>
      <c r="D655" t="s">
        <v>115</v>
      </c>
      <c r="E655" t="s">
        <v>116</v>
      </c>
      <c r="F655">
        <v>0</v>
      </c>
      <c r="G655">
        <v>0</v>
      </c>
      <c r="H655" t="s">
        <v>935</v>
      </c>
      <c r="I655" t="s">
        <v>22</v>
      </c>
      <c r="J655" t="s">
        <v>23</v>
      </c>
      <c r="K655" t="s">
        <v>23</v>
      </c>
      <c r="L655" t="s">
        <v>23</v>
      </c>
      <c r="M655" t="s">
        <v>23</v>
      </c>
      <c r="N655">
        <v>1</v>
      </c>
      <c r="O655">
        <v>0</v>
      </c>
      <c r="P655">
        <v>300</v>
      </c>
      <c r="Q655">
        <v>1</v>
      </c>
      <c r="R655" s="2" t="s">
        <v>936</v>
      </c>
      <c r="S655" s="1" t="s">
        <v>358</v>
      </c>
      <c r="Z655" t="str">
        <f>_xlfn.XLOOKUP(Table2[[#This Row],[CountryCode]],Sheet2!A:A,Sheet2!B:B)</f>
        <v>India</v>
      </c>
    </row>
    <row r="656" spans="1:26" x14ac:dyDescent="0.3">
      <c r="A656">
        <v>18421494</v>
      </c>
      <c r="B656">
        <v>1</v>
      </c>
      <c r="C656" s="1" t="s">
        <v>18</v>
      </c>
      <c r="D656" t="s">
        <v>85</v>
      </c>
      <c r="E656" t="s">
        <v>86</v>
      </c>
      <c r="F656">
        <v>0</v>
      </c>
      <c r="G656">
        <v>0</v>
      </c>
      <c r="H656" t="s">
        <v>553</v>
      </c>
      <c r="I656" t="s">
        <v>22</v>
      </c>
      <c r="J656" t="s">
        <v>23</v>
      </c>
      <c r="K656" t="s">
        <v>23</v>
      </c>
      <c r="L656" t="s">
        <v>23</v>
      </c>
      <c r="M656" t="s">
        <v>23</v>
      </c>
      <c r="N656">
        <v>1</v>
      </c>
      <c r="O656">
        <v>0</v>
      </c>
      <c r="P656">
        <v>150</v>
      </c>
      <c r="Q656">
        <v>1</v>
      </c>
      <c r="R656" s="2" t="s">
        <v>937</v>
      </c>
      <c r="S656" s="1" t="s">
        <v>553</v>
      </c>
      <c r="Z656" t="str">
        <f>_xlfn.XLOOKUP(Table2[[#This Row],[CountryCode]],Sheet2!A:A,Sheet2!B:B)</f>
        <v>India</v>
      </c>
    </row>
    <row r="657" spans="1:26" x14ac:dyDescent="0.3">
      <c r="A657">
        <v>311821</v>
      </c>
      <c r="B657">
        <v>1</v>
      </c>
      <c r="C657" s="1" t="s">
        <v>18</v>
      </c>
      <c r="D657" t="s">
        <v>98</v>
      </c>
      <c r="E657" t="s">
        <v>99</v>
      </c>
      <c r="F657">
        <v>0</v>
      </c>
      <c r="G657">
        <v>0</v>
      </c>
      <c r="H657" t="s">
        <v>362</v>
      </c>
      <c r="I657" t="s">
        <v>22</v>
      </c>
      <c r="J657" t="s">
        <v>23</v>
      </c>
      <c r="K657" t="s">
        <v>23</v>
      </c>
      <c r="L657" t="s">
        <v>23</v>
      </c>
      <c r="M657" t="s">
        <v>23</v>
      </c>
      <c r="N657">
        <v>1</v>
      </c>
      <c r="O657">
        <v>0</v>
      </c>
      <c r="P657">
        <v>400</v>
      </c>
      <c r="Q657">
        <v>1</v>
      </c>
      <c r="R657" s="2" t="s">
        <v>938</v>
      </c>
      <c r="S657" s="1" t="s">
        <v>366</v>
      </c>
      <c r="Z657" t="str">
        <f>_xlfn.XLOOKUP(Table2[[#This Row],[CountryCode]],Sheet2!A:A,Sheet2!B:B)</f>
        <v>India</v>
      </c>
    </row>
    <row r="658" spans="1:26" x14ac:dyDescent="0.3">
      <c r="A658">
        <v>18397698</v>
      </c>
      <c r="B658">
        <v>1</v>
      </c>
      <c r="C658" s="1" t="s">
        <v>18</v>
      </c>
      <c r="D658" t="s">
        <v>464</v>
      </c>
      <c r="E658" t="s">
        <v>465</v>
      </c>
      <c r="F658">
        <v>0</v>
      </c>
      <c r="G658">
        <v>0</v>
      </c>
      <c r="H658" t="s">
        <v>939</v>
      </c>
      <c r="I658" t="s">
        <v>22</v>
      </c>
      <c r="J658" t="s">
        <v>23</v>
      </c>
      <c r="K658" t="s">
        <v>23</v>
      </c>
      <c r="L658" t="s">
        <v>23</v>
      </c>
      <c r="M658" t="s">
        <v>23</v>
      </c>
      <c r="N658">
        <v>2</v>
      </c>
      <c r="O658">
        <v>0</v>
      </c>
      <c r="P658">
        <v>600</v>
      </c>
      <c r="Q658">
        <v>1</v>
      </c>
      <c r="R658" s="2" t="s">
        <v>940</v>
      </c>
      <c r="S658" s="1" t="s">
        <v>358</v>
      </c>
      <c r="T658" t="s">
        <v>7326</v>
      </c>
      <c r="Z658" t="str">
        <f>_xlfn.XLOOKUP(Table2[[#This Row],[CountryCode]],Sheet2!A:A,Sheet2!B:B)</f>
        <v>India</v>
      </c>
    </row>
    <row r="659" spans="1:26" x14ac:dyDescent="0.3">
      <c r="A659">
        <v>18499493</v>
      </c>
      <c r="B659">
        <v>1</v>
      </c>
      <c r="C659" s="1" t="s">
        <v>18</v>
      </c>
      <c r="D659" t="s">
        <v>49</v>
      </c>
      <c r="E659" t="s">
        <v>50</v>
      </c>
      <c r="F659">
        <v>0</v>
      </c>
      <c r="G659">
        <v>0</v>
      </c>
      <c r="H659" t="s">
        <v>375</v>
      </c>
      <c r="I659" t="s">
        <v>22</v>
      </c>
      <c r="J659" t="s">
        <v>23</v>
      </c>
      <c r="K659" t="s">
        <v>23</v>
      </c>
      <c r="L659" t="s">
        <v>23</v>
      </c>
      <c r="M659" t="s">
        <v>23</v>
      </c>
      <c r="N659">
        <v>2</v>
      </c>
      <c r="O659">
        <v>0</v>
      </c>
      <c r="P659">
        <v>500</v>
      </c>
      <c r="Q659">
        <v>1</v>
      </c>
      <c r="R659" s="2" t="s">
        <v>941</v>
      </c>
      <c r="S659" s="1" t="s">
        <v>358</v>
      </c>
      <c r="Z659" t="str">
        <f>_xlfn.XLOOKUP(Table2[[#This Row],[CountryCode]],Sheet2!A:A,Sheet2!B:B)</f>
        <v>India</v>
      </c>
    </row>
    <row r="660" spans="1:26" x14ac:dyDescent="0.3">
      <c r="A660">
        <v>18384143</v>
      </c>
      <c r="B660">
        <v>1</v>
      </c>
      <c r="C660" s="1" t="s">
        <v>18</v>
      </c>
      <c r="D660" t="s">
        <v>115</v>
      </c>
      <c r="E660" t="s">
        <v>116</v>
      </c>
      <c r="F660">
        <v>0</v>
      </c>
      <c r="G660">
        <v>0</v>
      </c>
      <c r="H660" t="s">
        <v>372</v>
      </c>
      <c r="I660" t="s">
        <v>22</v>
      </c>
      <c r="J660" t="s">
        <v>23</v>
      </c>
      <c r="K660" t="s">
        <v>23</v>
      </c>
      <c r="L660" t="s">
        <v>23</v>
      </c>
      <c r="M660" t="s">
        <v>23</v>
      </c>
      <c r="N660">
        <v>1</v>
      </c>
      <c r="O660">
        <v>0</v>
      </c>
      <c r="P660">
        <v>350</v>
      </c>
      <c r="Q660">
        <v>1</v>
      </c>
      <c r="R660" s="2" t="s">
        <v>942</v>
      </c>
      <c r="S660" s="1" t="s">
        <v>343</v>
      </c>
      <c r="Z660" t="str">
        <f>_xlfn.XLOOKUP(Table2[[#This Row],[CountryCode]],Sheet2!A:A,Sheet2!B:B)</f>
        <v>India</v>
      </c>
    </row>
    <row r="661" spans="1:26" x14ac:dyDescent="0.3">
      <c r="A661">
        <v>18462257</v>
      </c>
      <c r="B661">
        <v>1</v>
      </c>
      <c r="C661" s="1" t="s">
        <v>18</v>
      </c>
      <c r="D661" t="s">
        <v>145</v>
      </c>
      <c r="E661" t="s">
        <v>144</v>
      </c>
      <c r="F661">
        <v>0</v>
      </c>
      <c r="G661">
        <v>0</v>
      </c>
      <c r="H661" t="s">
        <v>358</v>
      </c>
      <c r="I661" t="s">
        <v>22</v>
      </c>
      <c r="J661" t="s">
        <v>23</v>
      </c>
      <c r="K661" t="s">
        <v>23</v>
      </c>
      <c r="L661" t="s">
        <v>23</v>
      </c>
      <c r="M661" t="s">
        <v>23</v>
      </c>
      <c r="N661">
        <v>1</v>
      </c>
      <c r="O661">
        <v>0</v>
      </c>
      <c r="P661">
        <v>200</v>
      </c>
      <c r="Q661">
        <v>1</v>
      </c>
      <c r="R661" s="2" t="s">
        <v>84</v>
      </c>
      <c r="S661" s="1" t="s">
        <v>358</v>
      </c>
      <c r="Z661" t="str">
        <f>_xlfn.XLOOKUP(Table2[[#This Row],[CountryCode]],Sheet2!A:A,Sheet2!B:B)</f>
        <v>India</v>
      </c>
    </row>
    <row r="662" spans="1:26" x14ac:dyDescent="0.3">
      <c r="A662">
        <v>18481320</v>
      </c>
      <c r="B662">
        <v>1</v>
      </c>
      <c r="C662" s="1" t="s">
        <v>18</v>
      </c>
      <c r="D662" t="s">
        <v>167</v>
      </c>
      <c r="E662" t="s">
        <v>168</v>
      </c>
      <c r="F662">
        <v>0</v>
      </c>
      <c r="G662">
        <v>0</v>
      </c>
      <c r="H662" t="s">
        <v>304</v>
      </c>
      <c r="I662" t="s">
        <v>22</v>
      </c>
      <c r="J662" t="s">
        <v>23</v>
      </c>
      <c r="K662" t="s">
        <v>23</v>
      </c>
      <c r="L662" t="s">
        <v>23</v>
      </c>
      <c r="M662" t="s">
        <v>23</v>
      </c>
      <c r="N662">
        <v>1</v>
      </c>
      <c r="O662">
        <v>0</v>
      </c>
      <c r="P662">
        <v>400</v>
      </c>
      <c r="Q662">
        <v>1</v>
      </c>
      <c r="R662" s="2" t="s">
        <v>943</v>
      </c>
      <c r="S662" s="1" t="s">
        <v>21</v>
      </c>
      <c r="Z662" t="str">
        <f>_xlfn.XLOOKUP(Table2[[#This Row],[CountryCode]],Sheet2!A:A,Sheet2!B:B)</f>
        <v>India</v>
      </c>
    </row>
    <row r="663" spans="1:26" x14ac:dyDescent="0.3">
      <c r="A663">
        <v>18345506</v>
      </c>
      <c r="B663">
        <v>1</v>
      </c>
      <c r="C663" s="1" t="s">
        <v>18</v>
      </c>
      <c r="D663" t="s">
        <v>105</v>
      </c>
      <c r="E663" t="s">
        <v>106</v>
      </c>
      <c r="F663">
        <v>0</v>
      </c>
      <c r="G663">
        <v>0</v>
      </c>
      <c r="H663" t="s">
        <v>343</v>
      </c>
      <c r="I663" t="s">
        <v>22</v>
      </c>
      <c r="J663" t="s">
        <v>23</v>
      </c>
      <c r="K663" t="s">
        <v>23</v>
      </c>
      <c r="L663" t="s">
        <v>23</v>
      </c>
      <c r="M663" t="s">
        <v>23</v>
      </c>
      <c r="N663">
        <v>1</v>
      </c>
      <c r="O663">
        <v>0</v>
      </c>
      <c r="P663">
        <v>400</v>
      </c>
      <c r="Q663">
        <v>1</v>
      </c>
      <c r="R663" s="2" t="s">
        <v>944</v>
      </c>
      <c r="S663" s="1" t="s">
        <v>343</v>
      </c>
      <c r="Z663" t="str">
        <f>_xlfn.XLOOKUP(Table2[[#This Row],[CountryCode]],Sheet2!A:A,Sheet2!B:B)</f>
        <v>India</v>
      </c>
    </row>
    <row r="664" spans="1:26" x14ac:dyDescent="0.3">
      <c r="A664">
        <v>18430894</v>
      </c>
      <c r="B664">
        <v>1</v>
      </c>
      <c r="C664" s="1" t="s">
        <v>18</v>
      </c>
      <c r="D664" t="s">
        <v>475</v>
      </c>
      <c r="E664" t="s">
        <v>476</v>
      </c>
      <c r="F664">
        <v>0</v>
      </c>
      <c r="G664">
        <v>0</v>
      </c>
      <c r="H664" t="s">
        <v>362</v>
      </c>
      <c r="I664" t="s">
        <v>22</v>
      </c>
      <c r="J664" t="s">
        <v>23</v>
      </c>
      <c r="K664" t="s">
        <v>23</v>
      </c>
      <c r="L664" t="s">
        <v>23</v>
      </c>
      <c r="M664" t="s">
        <v>23</v>
      </c>
      <c r="N664">
        <v>2</v>
      </c>
      <c r="O664">
        <v>0</v>
      </c>
      <c r="P664">
        <v>550</v>
      </c>
      <c r="Q664">
        <v>1</v>
      </c>
      <c r="R664" s="2" t="s">
        <v>530</v>
      </c>
      <c r="S664" s="1" t="s">
        <v>366</v>
      </c>
      <c r="Z664" t="str">
        <f>_xlfn.XLOOKUP(Table2[[#This Row],[CountryCode]],Sheet2!A:A,Sheet2!B:B)</f>
        <v>India</v>
      </c>
    </row>
    <row r="665" spans="1:26" x14ac:dyDescent="0.3">
      <c r="A665">
        <v>18456744</v>
      </c>
      <c r="B665">
        <v>1</v>
      </c>
      <c r="C665" s="1" t="s">
        <v>18</v>
      </c>
      <c r="D665" t="s">
        <v>41</v>
      </c>
      <c r="E665" t="s">
        <v>42</v>
      </c>
      <c r="F665">
        <v>0</v>
      </c>
      <c r="G665">
        <v>0</v>
      </c>
      <c r="H665" t="s">
        <v>945</v>
      </c>
      <c r="I665" t="s">
        <v>22</v>
      </c>
      <c r="J665" t="s">
        <v>23</v>
      </c>
      <c r="K665" t="s">
        <v>23</v>
      </c>
      <c r="L665" t="s">
        <v>23</v>
      </c>
      <c r="M665" t="s">
        <v>23</v>
      </c>
      <c r="N665">
        <v>1</v>
      </c>
      <c r="O665">
        <v>0</v>
      </c>
      <c r="P665">
        <v>400</v>
      </c>
      <c r="Q665">
        <v>1</v>
      </c>
      <c r="R665" s="2" t="s">
        <v>765</v>
      </c>
      <c r="S665" s="1" t="s">
        <v>3042</v>
      </c>
      <c r="T665" t="s">
        <v>7325</v>
      </c>
      <c r="U665" t="s">
        <v>7339</v>
      </c>
      <c r="Z665" t="str">
        <f>_xlfn.XLOOKUP(Table2[[#This Row],[CountryCode]],Sheet2!A:A,Sheet2!B:B)</f>
        <v>India</v>
      </c>
    </row>
    <row r="666" spans="1:26" x14ac:dyDescent="0.3">
      <c r="A666">
        <v>18479012</v>
      </c>
      <c r="B666">
        <v>1</v>
      </c>
      <c r="C666" s="1" t="s">
        <v>18</v>
      </c>
      <c r="D666" t="s">
        <v>335</v>
      </c>
      <c r="E666" t="s">
        <v>336</v>
      </c>
      <c r="F666">
        <v>0</v>
      </c>
      <c r="G666">
        <v>0</v>
      </c>
      <c r="H666" t="s">
        <v>358</v>
      </c>
      <c r="I666" t="s">
        <v>22</v>
      </c>
      <c r="J666" t="s">
        <v>23</v>
      </c>
      <c r="K666" t="s">
        <v>23</v>
      </c>
      <c r="L666" t="s">
        <v>23</v>
      </c>
      <c r="M666" t="s">
        <v>23</v>
      </c>
      <c r="N666">
        <v>2</v>
      </c>
      <c r="O666">
        <v>0</v>
      </c>
      <c r="P666">
        <v>500</v>
      </c>
      <c r="Q666">
        <v>1</v>
      </c>
      <c r="R666" s="2" t="s">
        <v>946</v>
      </c>
      <c r="S666" s="1" t="s">
        <v>358</v>
      </c>
      <c r="Z666" t="str">
        <f>_xlfn.XLOOKUP(Table2[[#This Row],[CountryCode]],Sheet2!A:A,Sheet2!B:B)</f>
        <v>India</v>
      </c>
    </row>
    <row r="667" spans="1:26" x14ac:dyDescent="0.3">
      <c r="A667">
        <v>18419682</v>
      </c>
      <c r="B667">
        <v>1</v>
      </c>
      <c r="C667" s="1" t="s">
        <v>18</v>
      </c>
      <c r="D667" t="s">
        <v>98</v>
      </c>
      <c r="E667" t="s">
        <v>99</v>
      </c>
      <c r="F667">
        <v>0</v>
      </c>
      <c r="G667">
        <v>0</v>
      </c>
      <c r="H667" t="s">
        <v>757</v>
      </c>
      <c r="I667" t="s">
        <v>22</v>
      </c>
      <c r="J667" t="s">
        <v>23</v>
      </c>
      <c r="K667" t="s">
        <v>23</v>
      </c>
      <c r="L667" t="s">
        <v>23</v>
      </c>
      <c r="M667" t="s">
        <v>23</v>
      </c>
      <c r="N667">
        <v>1</v>
      </c>
      <c r="O667">
        <v>0</v>
      </c>
      <c r="P667">
        <v>300</v>
      </c>
      <c r="Q667">
        <v>1</v>
      </c>
      <c r="R667" s="2" t="s">
        <v>946</v>
      </c>
      <c r="S667" s="1" t="s">
        <v>337</v>
      </c>
      <c r="Z667" t="str">
        <f>_xlfn.XLOOKUP(Table2[[#This Row],[CountryCode]],Sheet2!A:A,Sheet2!B:B)</f>
        <v>India</v>
      </c>
    </row>
    <row r="668" spans="1:26" x14ac:dyDescent="0.3">
      <c r="A668">
        <v>18432109</v>
      </c>
      <c r="B668">
        <v>1</v>
      </c>
      <c r="C668" s="1" t="s">
        <v>18</v>
      </c>
      <c r="D668" t="s">
        <v>564</v>
      </c>
      <c r="E668" t="s">
        <v>565</v>
      </c>
      <c r="F668">
        <v>0</v>
      </c>
      <c r="G668">
        <v>0</v>
      </c>
      <c r="H668" t="s">
        <v>362</v>
      </c>
      <c r="I668" t="s">
        <v>22</v>
      </c>
      <c r="J668" t="s">
        <v>23</v>
      </c>
      <c r="K668" t="s">
        <v>23</v>
      </c>
      <c r="L668" t="s">
        <v>23</v>
      </c>
      <c r="M668" t="s">
        <v>23</v>
      </c>
      <c r="N668">
        <v>2</v>
      </c>
      <c r="O668">
        <v>0</v>
      </c>
      <c r="P668">
        <v>500</v>
      </c>
      <c r="Q668">
        <v>1</v>
      </c>
      <c r="R668" s="2" t="s">
        <v>947</v>
      </c>
      <c r="S668" s="1" t="s">
        <v>366</v>
      </c>
      <c r="Z668" t="str">
        <f>_xlfn.XLOOKUP(Table2[[#This Row],[CountryCode]],Sheet2!A:A,Sheet2!B:B)</f>
        <v>India</v>
      </c>
    </row>
    <row r="669" spans="1:26" x14ac:dyDescent="0.3">
      <c r="A669">
        <v>18446815</v>
      </c>
      <c r="B669">
        <v>1</v>
      </c>
      <c r="C669" s="1" t="s">
        <v>18</v>
      </c>
      <c r="D669" t="s">
        <v>948</v>
      </c>
      <c r="E669" t="s">
        <v>949</v>
      </c>
      <c r="F669">
        <v>0</v>
      </c>
      <c r="G669">
        <v>0</v>
      </c>
      <c r="H669" t="s">
        <v>358</v>
      </c>
      <c r="I669" t="s">
        <v>22</v>
      </c>
      <c r="J669" t="s">
        <v>23</v>
      </c>
      <c r="K669" t="s">
        <v>23</v>
      </c>
      <c r="L669" t="s">
        <v>23</v>
      </c>
      <c r="M669" t="s">
        <v>23</v>
      </c>
      <c r="N669">
        <v>1</v>
      </c>
      <c r="O669">
        <v>0</v>
      </c>
      <c r="P669">
        <v>200</v>
      </c>
      <c r="Q669">
        <v>1</v>
      </c>
      <c r="R669" s="2" t="s">
        <v>950</v>
      </c>
      <c r="S669" s="1" t="s">
        <v>358</v>
      </c>
      <c r="Z669" t="str">
        <f>_xlfn.XLOOKUP(Table2[[#This Row],[CountryCode]],Sheet2!A:A,Sheet2!B:B)</f>
        <v>India</v>
      </c>
    </row>
    <row r="670" spans="1:26" x14ac:dyDescent="0.3">
      <c r="A670">
        <v>18323603</v>
      </c>
      <c r="B670">
        <v>1</v>
      </c>
      <c r="C670" s="1" t="s">
        <v>18</v>
      </c>
      <c r="D670" t="s">
        <v>26</v>
      </c>
      <c r="E670" t="s">
        <v>27</v>
      </c>
      <c r="F670">
        <v>0</v>
      </c>
      <c r="G670">
        <v>0</v>
      </c>
      <c r="H670" t="s">
        <v>362</v>
      </c>
      <c r="I670" t="s">
        <v>22</v>
      </c>
      <c r="J670" t="s">
        <v>23</v>
      </c>
      <c r="K670" t="s">
        <v>23</v>
      </c>
      <c r="L670" t="s">
        <v>23</v>
      </c>
      <c r="M670" t="s">
        <v>23</v>
      </c>
      <c r="N670">
        <v>1</v>
      </c>
      <c r="O670">
        <v>0</v>
      </c>
      <c r="P670">
        <v>300</v>
      </c>
      <c r="Q670">
        <v>1</v>
      </c>
      <c r="R670" s="2" t="s">
        <v>951</v>
      </c>
      <c r="S670" s="1" t="s">
        <v>366</v>
      </c>
      <c r="Z670" t="str">
        <f>_xlfn.XLOOKUP(Table2[[#This Row],[CountryCode]],Sheet2!A:A,Sheet2!B:B)</f>
        <v>India</v>
      </c>
    </row>
    <row r="671" spans="1:26" x14ac:dyDescent="0.3">
      <c r="A671">
        <v>18458348</v>
      </c>
      <c r="B671">
        <v>1</v>
      </c>
      <c r="C671" s="1" t="s">
        <v>18</v>
      </c>
      <c r="D671" t="s">
        <v>308</v>
      </c>
      <c r="E671" t="s">
        <v>309</v>
      </c>
      <c r="F671">
        <v>0</v>
      </c>
      <c r="G671">
        <v>0</v>
      </c>
      <c r="H671" t="s">
        <v>514</v>
      </c>
      <c r="I671" t="s">
        <v>22</v>
      </c>
      <c r="J671" t="s">
        <v>23</v>
      </c>
      <c r="K671" t="s">
        <v>23</v>
      </c>
      <c r="L671" t="s">
        <v>23</v>
      </c>
      <c r="M671" t="s">
        <v>23</v>
      </c>
      <c r="N671">
        <v>1</v>
      </c>
      <c r="O671">
        <v>0</v>
      </c>
      <c r="P671">
        <v>300</v>
      </c>
      <c r="Q671">
        <v>1</v>
      </c>
      <c r="R671" s="2" t="s">
        <v>952</v>
      </c>
      <c r="S671" s="1" t="s">
        <v>450</v>
      </c>
      <c r="Z671" t="str">
        <f>_xlfn.XLOOKUP(Table2[[#This Row],[CountryCode]],Sheet2!A:A,Sheet2!B:B)</f>
        <v>India</v>
      </c>
    </row>
    <row r="672" spans="1:26" x14ac:dyDescent="0.3">
      <c r="A672">
        <v>18481209</v>
      </c>
      <c r="B672">
        <v>1</v>
      </c>
      <c r="C672" s="1" t="s">
        <v>18</v>
      </c>
      <c r="D672" t="s">
        <v>323</v>
      </c>
      <c r="E672" t="s">
        <v>324</v>
      </c>
      <c r="F672">
        <v>0</v>
      </c>
      <c r="G672">
        <v>0</v>
      </c>
      <c r="H672" t="s">
        <v>953</v>
      </c>
      <c r="I672" t="s">
        <v>22</v>
      </c>
      <c r="J672" t="s">
        <v>23</v>
      </c>
      <c r="K672" t="s">
        <v>23</v>
      </c>
      <c r="L672" t="s">
        <v>23</v>
      </c>
      <c r="M672" t="s">
        <v>23</v>
      </c>
      <c r="N672">
        <v>2</v>
      </c>
      <c r="O672">
        <v>0</v>
      </c>
      <c r="P672">
        <v>600</v>
      </c>
      <c r="Q672">
        <v>1</v>
      </c>
      <c r="R672" s="2" t="s">
        <v>954</v>
      </c>
      <c r="S672" s="1" t="s">
        <v>319</v>
      </c>
      <c r="Z672" t="str">
        <f>_xlfn.XLOOKUP(Table2[[#This Row],[CountryCode]],Sheet2!A:A,Sheet2!B:B)</f>
        <v>India</v>
      </c>
    </row>
    <row r="673" spans="1:26" x14ac:dyDescent="0.3">
      <c r="A673">
        <v>18442896</v>
      </c>
      <c r="B673">
        <v>1</v>
      </c>
      <c r="C673" s="1" t="s">
        <v>18</v>
      </c>
      <c r="D673" t="s">
        <v>85</v>
      </c>
      <c r="E673" t="s">
        <v>86</v>
      </c>
      <c r="F673">
        <v>0</v>
      </c>
      <c r="G673">
        <v>0</v>
      </c>
      <c r="H673" t="s">
        <v>473</v>
      </c>
      <c r="I673" t="s">
        <v>22</v>
      </c>
      <c r="J673" t="s">
        <v>23</v>
      </c>
      <c r="K673" t="s">
        <v>23</v>
      </c>
      <c r="L673" t="s">
        <v>23</v>
      </c>
      <c r="M673" t="s">
        <v>23</v>
      </c>
      <c r="N673">
        <v>1</v>
      </c>
      <c r="O673">
        <v>0</v>
      </c>
      <c r="P673">
        <v>150</v>
      </c>
      <c r="Q673">
        <v>1</v>
      </c>
      <c r="R673" s="2" t="s">
        <v>955</v>
      </c>
      <c r="S673" s="1" t="s">
        <v>21</v>
      </c>
      <c r="Z673" t="str">
        <f>_xlfn.XLOOKUP(Table2[[#This Row],[CountryCode]],Sheet2!A:A,Sheet2!B:B)</f>
        <v>India</v>
      </c>
    </row>
    <row r="674" spans="1:26" x14ac:dyDescent="0.3">
      <c r="A674">
        <v>18499474</v>
      </c>
      <c r="B674">
        <v>1</v>
      </c>
      <c r="C674" s="1" t="s">
        <v>18</v>
      </c>
      <c r="D674" t="s">
        <v>77</v>
      </c>
      <c r="E674" t="s">
        <v>78</v>
      </c>
      <c r="F674">
        <v>0</v>
      </c>
      <c r="G674">
        <v>0</v>
      </c>
      <c r="H674" t="s">
        <v>397</v>
      </c>
      <c r="I674" t="s">
        <v>22</v>
      </c>
      <c r="J674" t="s">
        <v>23</v>
      </c>
      <c r="K674" t="s">
        <v>23</v>
      </c>
      <c r="L674" t="s">
        <v>23</v>
      </c>
      <c r="M674" t="s">
        <v>23</v>
      </c>
      <c r="N674">
        <v>2</v>
      </c>
      <c r="O674">
        <v>0</v>
      </c>
      <c r="P674">
        <v>700</v>
      </c>
      <c r="Q674">
        <v>1</v>
      </c>
      <c r="R674" s="2" t="s">
        <v>956</v>
      </c>
      <c r="S674" s="1" t="s">
        <v>313</v>
      </c>
      <c r="Z674" t="str">
        <f>_xlfn.XLOOKUP(Table2[[#This Row],[CountryCode]],Sheet2!A:A,Sheet2!B:B)</f>
        <v>India</v>
      </c>
    </row>
    <row r="675" spans="1:26" x14ac:dyDescent="0.3">
      <c r="A675">
        <v>18414500</v>
      </c>
      <c r="B675">
        <v>1</v>
      </c>
      <c r="C675" s="1" t="s">
        <v>18</v>
      </c>
      <c r="D675" t="s">
        <v>98</v>
      </c>
      <c r="E675" t="s">
        <v>99</v>
      </c>
      <c r="F675">
        <v>0</v>
      </c>
      <c r="G675">
        <v>0</v>
      </c>
      <c r="H675" t="s">
        <v>395</v>
      </c>
      <c r="I675" t="s">
        <v>22</v>
      </c>
      <c r="J675" t="s">
        <v>23</v>
      </c>
      <c r="K675" t="s">
        <v>23</v>
      </c>
      <c r="L675" t="s">
        <v>23</v>
      </c>
      <c r="M675" t="s">
        <v>23</v>
      </c>
      <c r="N675">
        <v>1</v>
      </c>
      <c r="O675">
        <v>0</v>
      </c>
      <c r="P675">
        <v>300</v>
      </c>
      <c r="Q675">
        <v>1</v>
      </c>
      <c r="R675" s="2" t="s">
        <v>957</v>
      </c>
      <c r="S675" s="1" t="s">
        <v>21</v>
      </c>
      <c r="T675" t="s">
        <v>7327</v>
      </c>
      <c r="Z675" t="str">
        <f>_xlfn.XLOOKUP(Table2[[#This Row],[CountryCode]],Sheet2!A:A,Sheet2!B:B)</f>
        <v>India</v>
      </c>
    </row>
    <row r="676" spans="1:26" x14ac:dyDescent="0.3">
      <c r="A676">
        <v>18424207</v>
      </c>
      <c r="B676">
        <v>1</v>
      </c>
      <c r="C676" s="1" t="s">
        <v>18</v>
      </c>
      <c r="D676" t="s">
        <v>49</v>
      </c>
      <c r="E676" t="s">
        <v>50</v>
      </c>
      <c r="F676">
        <v>0</v>
      </c>
      <c r="G676">
        <v>0</v>
      </c>
      <c r="H676" t="s">
        <v>514</v>
      </c>
      <c r="I676" t="s">
        <v>22</v>
      </c>
      <c r="J676" t="s">
        <v>23</v>
      </c>
      <c r="K676" t="s">
        <v>23</v>
      </c>
      <c r="L676" t="s">
        <v>23</v>
      </c>
      <c r="M676" t="s">
        <v>23</v>
      </c>
      <c r="N676">
        <v>1</v>
      </c>
      <c r="O676">
        <v>0</v>
      </c>
      <c r="P676">
        <v>150</v>
      </c>
      <c r="Q676">
        <v>1</v>
      </c>
      <c r="R676" s="2" t="s">
        <v>958</v>
      </c>
      <c r="S676" s="1" t="s">
        <v>450</v>
      </c>
      <c r="Z676" t="str">
        <f>_xlfn.XLOOKUP(Table2[[#This Row],[CountryCode]],Sheet2!A:A,Sheet2!B:B)</f>
        <v>India</v>
      </c>
    </row>
    <row r="677" spans="1:26" x14ac:dyDescent="0.3">
      <c r="A677">
        <v>18429386</v>
      </c>
      <c r="B677">
        <v>1</v>
      </c>
      <c r="C677" s="1" t="s">
        <v>18</v>
      </c>
      <c r="D677" t="s">
        <v>49</v>
      </c>
      <c r="E677" t="s">
        <v>50</v>
      </c>
      <c r="F677">
        <v>0</v>
      </c>
      <c r="G677">
        <v>0</v>
      </c>
      <c r="H677" t="s">
        <v>959</v>
      </c>
      <c r="I677" t="s">
        <v>22</v>
      </c>
      <c r="J677" t="s">
        <v>23</v>
      </c>
      <c r="K677" t="s">
        <v>23</v>
      </c>
      <c r="L677" t="s">
        <v>23</v>
      </c>
      <c r="M677" t="s">
        <v>23</v>
      </c>
      <c r="N677">
        <v>1</v>
      </c>
      <c r="O677">
        <v>0</v>
      </c>
      <c r="P677">
        <v>100</v>
      </c>
      <c r="Q677">
        <v>1</v>
      </c>
      <c r="R677" s="2" t="s">
        <v>369</v>
      </c>
      <c r="S677" s="1" t="s">
        <v>337</v>
      </c>
      <c r="Z677" t="str">
        <f>_xlfn.XLOOKUP(Table2[[#This Row],[CountryCode]],Sheet2!A:A,Sheet2!B:B)</f>
        <v>India</v>
      </c>
    </row>
    <row r="678" spans="1:26" x14ac:dyDescent="0.3">
      <c r="A678">
        <v>18418276</v>
      </c>
      <c r="B678">
        <v>1</v>
      </c>
      <c r="C678" s="1" t="s">
        <v>18</v>
      </c>
      <c r="D678" t="s">
        <v>148</v>
      </c>
      <c r="E678" t="s">
        <v>149</v>
      </c>
      <c r="F678">
        <v>0</v>
      </c>
      <c r="G678">
        <v>0</v>
      </c>
      <c r="H678" t="s">
        <v>479</v>
      </c>
      <c r="I678" t="s">
        <v>22</v>
      </c>
      <c r="J678" t="s">
        <v>23</v>
      </c>
      <c r="K678" t="s">
        <v>23</v>
      </c>
      <c r="L678" t="s">
        <v>23</v>
      </c>
      <c r="M678" t="s">
        <v>23</v>
      </c>
      <c r="N678">
        <v>2</v>
      </c>
      <c r="O678">
        <v>0</v>
      </c>
      <c r="P678">
        <v>500</v>
      </c>
      <c r="Q678">
        <v>1</v>
      </c>
      <c r="R678" s="2" t="s">
        <v>957</v>
      </c>
      <c r="S678" s="1" t="s">
        <v>21</v>
      </c>
      <c r="T678" t="s">
        <v>7317</v>
      </c>
      <c r="Z678" t="str">
        <f>_xlfn.XLOOKUP(Table2[[#This Row],[CountryCode]],Sheet2!A:A,Sheet2!B:B)</f>
        <v>India</v>
      </c>
    </row>
    <row r="679" spans="1:26" x14ac:dyDescent="0.3">
      <c r="A679">
        <v>18466971</v>
      </c>
      <c r="B679">
        <v>1</v>
      </c>
      <c r="C679" s="1" t="s">
        <v>18</v>
      </c>
      <c r="D679" t="s">
        <v>105</v>
      </c>
      <c r="E679" t="s">
        <v>106</v>
      </c>
      <c r="F679">
        <v>0</v>
      </c>
      <c r="G679">
        <v>0</v>
      </c>
      <c r="H679" t="s">
        <v>319</v>
      </c>
      <c r="I679" t="s">
        <v>22</v>
      </c>
      <c r="J679" t="s">
        <v>23</v>
      </c>
      <c r="K679" t="s">
        <v>23</v>
      </c>
      <c r="L679" t="s">
        <v>23</v>
      </c>
      <c r="M679" t="s">
        <v>23</v>
      </c>
      <c r="N679">
        <v>1</v>
      </c>
      <c r="O679">
        <v>0</v>
      </c>
      <c r="P679">
        <v>450</v>
      </c>
      <c r="Q679">
        <v>1</v>
      </c>
      <c r="R679" s="2" t="s">
        <v>960</v>
      </c>
      <c r="S679" s="1" t="s">
        <v>319</v>
      </c>
      <c r="Z679" t="str">
        <f>_xlfn.XLOOKUP(Table2[[#This Row],[CountryCode]],Sheet2!A:A,Sheet2!B:B)</f>
        <v>India</v>
      </c>
    </row>
    <row r="680" spans="1:26" x14ac:dyDescent="0.3">
      <c r="A680">
        <v>18331598</v>
      </c>
      <c r="B680">
        <v>1</v>
      </c>
      <c r="C680" s="1" t="s">
        <v>18</v>
      </c>
      <c r="D680" t="s">
        <v>223</v>
      </c>
      <c r="E680" t="s">
        <v>224</v>
      </c>
      <c r="F680">
        <v>0</v>
      </c>
      <c r="G680">
        <v>0</v>
      </c>
      <c r="H680" t="s">
        <v>360</v>
      </c>
      <c r="I680" t="s">
        <v>22</v>
      </c>
      <c r="J680" t="s">
        <v>23</v>
      </c>
      <c r="K680" t="s">
        <v>23</v>
      </c>
      <c r="L680" t="s">
        <v>23</v>
      </c>
      <c r="M680" t="s">
        <v>23</v>
      </c>
      <c r="N680">
        <v>1</v>
      </c>
      <c r="O680">
        <v>0</v>
      </c>
      <c r="P680">
        <v>450</v>
      </c>
      <c r="Q680">
        <v>1</v>
      </c>
      <c r="R680" s="2" t="s">
        <v>961</v>
      </c>
      <c r="S680" s="1" t="s">
        <v>21</v>
      </c>
      <c r="T680" t="s">
        <v>7316</v>
      </c>
      <c r="Z680" t="str">
        <f>_xlfn.XLOOKUP(Table2[[#This Row],[CountryCode]],Sheet2!A:A,Sheet2!B:B)</f>
        <v>India</v>
      </c>
    </row>
    <row r="681" spans="1:26" x14ac:dyDescent="0.3">
      <c r="A681">
        <v>18472612</v>
      </c>
      <c r="B681">
        <v>1</v>
      </c>
      <c r="C681" s="1" t="s">
        <v>18</v>
      </c>
      <c r="D681" t="s">
        <v>85</v>
      </c>
      <c r="E681" t="s">
        <v>86</v>
      </c>
      <c r="F681">
        <v>0</v>
      </c>
      <c r="G681">
        <v>0</v>
      </c>
      <c r="H681" t="s">
        <v>580</v>
      </c>
      <c r="I681" t="s">
        <v>22</v>
      </c>
      <c r="J681" t="s">
        <v>23</v>
      </c>
      <c r="K681" t="s">
        <v>23</v>
      </c>
      <c r="L681" t="s">
        <v>23</v>
      </c>
      <c r="M681" t="s">
        <v>23</v>
      </c>
      <c r="N681">
        <v>1</v>
      </c>
      <c r="O681">
        <v>0</v>
      </c>
      <c r="P681">
        <v>200</v>
      </c>
      <c r="Q681">
        <v>1</v>
      </c>
      <c r="R681" s="2" t="s">
        <v>962</v>
      </c>
      <c r="S681" s="1" t="s">
        <v>21</v>
      </c>
      <c r="T681" t="s">
        <v>7318</v>
      </c>
      <c r="Z681" t="str">
        <f>_xlfn.XLOOKUP(Table2[[#This Row],[CountryCode]],Sheet2!A:A,Sheet2!B:B)</f>
        <v>India</v>
      </c>
    </row>
    <row r="682" spans="1:26" x14ac:dyDescent="0.3">
      <c r="A682">
        <v>18434072</v>
      </c>
      <c r="B682">
        <v>1</v>
      </c>
      <c r="C682" s="1" t="s">
        <v>18</v>
      </c>
      <c r="D682" t="s">
        <v>66</v>
      </c>
      <c r="E682" t="s">
        <v>67</v>
      </c>
      <c r="F682">
        <v>0</v>
      </c>
      <c r="G682">
        <v>0</v>
      </c>
      <c r="H682" t="s">
        <v>304</v>
      </c>
      <c r="I682" t="s">
        <v>22</v>
      </c>
      <c r="J682" t="s">
        <v>23</v>
      </c>
      <c r="K682" t="s">
        <v>23</v>
      </c>
      <c r="L682" t="s">
        <v>23</v>
      </c>
      <c r="M682" t="s">
        <v>23</v>
      </c>
      <c r="N682">
        <v>1</v>
      </c>
      <c r="O682">
        <v>0</v>
      </c>
      <c r="P682">
        <v>200</v>
      </c>
      <c r="Q682">
        <v>1</v>
      </c>
      <c r="R682" s="2" t="s">
        <v>963</v>
      </c>
      <c r="S682" s="1" t="s">
        <v>21</v>
      </c>
      <c r="Z682" t="str">
        <f>_xlfn.XLOOKUP(Table2[[#This Row],[CountryCode]],Sheet2!A:A,Sheet2!B:B)</f>
        <v>India</v>
      </c>
    </row>
    <row r="683" spans="1:26" x14ac:dyDescent="0.3">
      <c r="A683">
        <v>18398593</v>
      </c>
      <c r="B683">
        <v>1</v>
      </c>
      <c r="C683" s="1" t="s">
        <v>18</v>
      </c>
      <c r="D683" t="s">
        <v>136</v>
      </c>
      <c r="E683" t="s">
        <v>137</v>
      </c>
      <c r="F683">
        <v>0</v>
      </c>
      <c r="G683">
        <v>0</v>
      </c>
      <c r="H683" t="s">
        <v>304</v>
      </c>
      <c r="I683" t="s">
        <v>22</v>
      </c>
      <c r="J683" t="s">
        <v>23</v>
      </c>
      <c r="K683" t="s">
        <v>23</v>
      </c>
      <c r="L683" t="s">
        <v>23</v>
      </c>
      <c r="M683" t="s">
        <v>23</v>
      </c>
      <c r="N683">
        <v>2</v>
      </c>
      <c r="O683">
        <v>0</v>
      </c>
      <c r="P683">
        <v>500</v>
      </c>
      <c r="Q683">
        <v>1</v>
      </c>
      <c r="R683" s="2" t="s">
        <v>964</v>
      </c>
      <c r="S683" s="1" t="s">
        <v>21</v>
      </c>
      <c r="Z683" t="str">
        <f>_xlfn.XLOOKUP(Table2[[#This Row],[CountryCode]],Sheet2!A:A,Sheet2!B:B)</f>
        <v>India</v>
      </c>
    </row>
    <row r="684" spans="1:26" x14ac:dyDescent="0.3">
      <c r="A684">
        <v>18463999</v>
      </c>
      <c r="B684">
        <v>1</v>
      </c>
      <c r="C684" s="1" t="s">
        <v>18</v>
      </c>
      <c r="D684" t="s">
        <v>261</v>
      </c>
      <c r="E684" t="s">
        <v>262</v>
      </c>
      <c r="F684">
        <v>0</v>
      </c>
      <c r="G684">
        <v>0</v>
      </c>
      <c r="H684" t="s">
        <v>366</v>
      </c>
      <c r="I684" t="s">
        <v>22</v>
      </c>
      <c r="J684" t="s">
        <v>23</v>
      </c>
      <c r="K684" t="s">
        <v>23</v>
      </c>
      <c r="L684" t="s">
        <v>23</v>
      </c>
      <c r="M684" t="s">
        <v>23</v>
      </c>
      <c r="N684">
        <v>2</v>
      </c>
      <c r="O684">
        <v>0</v>
      </c>
      <c r="P684">
        <v>500</v>
      </c>
      <c r="Q684">
        <v>1</v>
      </c>
      <c r="R684" s="2" t="s">
        <v>965</v>
      </c>
      <c r="S684" s="1" t="s">
        <v>366</v>
      </c>
      <c r="Z684" t="str">
        <f>_xlfn.XLOOKUP(Table2[[#This Row],[CountryCode]],Sheet2!A:A,Sheet2!B:B)</f>
        <v>India</v>
      </c>
    </row>
    <row r="685" spans="1:26" x14ac:dyDescent="0.3">
      <c r="A685">
        <v>305402</v>
      </c>
      <c r="B685">
        <v>1</v>
      </c>
      <c r="C685" s="1" t="s">
        <v>18</v>
      </c>
      <c r="D685" t="s">
        <v>223</v>
      </c>
      <c r="E685" t="s">
        <v>224</v>
      </c>
      <c r="F685">
        <v>0</v>
      </c>
      <c r="G685">
        <v>0</v>
      </c>
      <c r="H685" t="s">
        <v>362</v>
      </c>
      <c r="I685" t="s">
        <v>22</v>
      </c>
      <c r="J685" t="s">
        <v>23</v>
      </c>
      <c r="K685" t="s">
        <v>23</v>
      </c>
      <c r="L685" t="s">
        <v>23</v>
      </c>
      <c r="M685" t="s">
        <v>23</v>
      </c>
      <c r="N685">
        <v>2</v>
      </c>
      <c r="O685">
        <v>0</v>
      </c>
      <c r="P685">
        <v>500</v>
      </c>
      <c r="Q685">
        <v>1</v>
      </c>
      <c r="R685" s="2" t="s">
        <v>966</v>
      </c>
      <c r="S685" s="1" t="s">
        <v>366</v>
      </c>
      <c r="Z685" t="str">
        <f>_xlfn.XLOOKUP(Table2[[#This Row],[CountryCode]],Sheet2!A:A,Sheet2!B:B)</f>
        <v>India</v>
      </c>
    </row>
    <row r="686" spans="1:26" x14ac:dyDescent="0.3">
      <c r="A686">
        <v>18415664</v>
      </c>
      <c r="B686">
        <v>1</v>
      </c>
      <c r="C686" s="1" t="s">
        <v>18</v>
      </c>
      <c r="D686" t="s">
        <v>223</v>
      </c>
      <c r="E686" t="s">
        <v>224</v>
      </c>
      <c r="F686">
        <v>0</v>
      </c>
      <c r="G686">
        <v>0</v>
      </c>
      <c r="H686" t="s">
        <v>366</v>
      </c>
      <c r="I686" t="s">
        <v>22</v>
      </c>
      <c r="J686" t="s">
        <v>23</v>
      </c>
      <c r="K686" t="s">
        <v>23</v>
      </c>
      <c r="L686" t="s">
        <v>23</v>
      </c>
      <c r="M686" t="s">
        <v>23</v>
      </c>
      <c r="N686">
        <v>1</v>
      </c>
      <c r="O686">
        <v>0</v>
      </c>
      <c r="P686">
        <v>250</v>
      </c>
      <c r="Q686">
        <v>1</v>
      </c>
      <c r="R686" s="2" t="s">
        <v>967</v>
      </c>
      <c r="S686" s="1" t="s">
        <v>366</v>
      </c>
      <c r="Z686" t="str">
        <f>_xlfn.XLOOKUP(Table2[[#This Row],[CountryCode]],Sheet2!A:A,Sheet2!B:B)</f>
        <v>India</v>
      </c>
    </row>
    <row r="687" spans="1:26" x14ac:dyDescent="0.3">
      <c r="A687">
        <v>18057803</v>
      </c>
      <c r="B687">
        <v>1</v>
      </c>
      <c r="C687" s="1" t="s">
        <v>18</v>
      </c>
      <c r="D687" t="s">
        <v>85</v>
      </c>
      <c r="E687" t="s">
        <v>86</v>
      </c>
      <c r="F687">
        <v>0</v>
      </c>
      <c r="G687">
        <v>0</v>
      </c>
      <c r="H687" t="s">
        <v>362</v>
      </c>
      <c r="I687" t="s">
        <v>22</v>
      </c>
      <c r="J687" t="s">
        <v>23</v>
      </c>
      <c r="K687" t="s">
        <v>23</v>
      </c>
      <c r="L687" t="s">
        <v>23</v>
      </c>
      <c r="M687" t="s">
        <v>23</v>
      </c>
      <c r="N687">
        <v>1</v>
      </c>
      <c r="O687">
        <v>0</v>
      </c>
      <c r="P687">
        <v>300</v>
      </c>
      <c r="Q687">
        <v>1</v>
      </c>
      <c r="R687" s="2" t="s">
        <v>968</v>
      </c>
      <c r="S687" s="1" t="s">
        <v>366</v>
      </c>
      <c r="Z687" t="str">
        <f>_xlfn.XLOOKUP(Table2[[#This Row],[CountryCode]],Sheet2!A:A,Sheet2!B:B)</f>
        <v>India</v>
      </c>
    </row>
    <row r="688" spans="1:26" x14ac:dyDescent="0.3">
      <c r="A688">
        <v>18360957</v>
      </c>
      <c r="B688">
        <v>1</v>
      </c>
      <c r="C688" s="1" t="s">
        <v>18</v>
      </c>
      <c r="D688" t="s">
        <v>85</v>
      </c>
      <c r="E688" t="s">
        <v>86</v>
      </c>
      <c r="F688">
        <v>0</v>
      </c>
      <c r="G688">
        <v>0</v>
      </c>
      <c r="H688" t="s">
        <v>362</v>
      </c>
      <c r="I688" t="s">
        <v>22</v>
      </c>
      <c r="J688" t="s">
        <v>23</v>
      </c>
      <c r="K688" t="s">
        <v>23</v>
      </c>
      <c r="L688" t="s">
        <v>23</v>
      </c>
      <c r="M688" t="s">
        <v>23</v>
      </c>
      <c r="N688">
        <v>1</v>
      </c>
      <c r="O688">
        <v>0</v>
      </c>
      <c r="P688">
        <v>300</v>
      </c>
      <c r="Q688">
        <v>1</v>
      </c>
      <c r="R688" s="2" t="s">
        <v>969</v>
      </c>
      <c r="S688" s="1" t="s">
        <v>366</v>
      </c>
      <c r="Z688" t="str">
        <f>_xlfn.XLOOKUP(Table2[[#This Row],[CountryCode]],Sheet2!A:A,Sheet2!B:B)</f>
        <v>India</v>
      </c>
    </row>
    <row r="689" spans="1:26" x14ac:dyDescent="0.3">
      <c r="A689">
        <v>18474850</v>
      </c>
      <c r="B689">
        <v>1</v>
      </c>
      <c r="C689" s="1" t="s">
        <v>18</v>
      </c>
      <c r="D689" t="s">
        <v>70</v>
      </c>
      <c r="E689" t="s">
        <v>71</v>
      </c>
      <c r="F689">
        <v>0</v>
      </c>
      <c r="G689">
        <v>0</v>
      </c>
      <c r="H689" t="s">
        <v>970</v>
      </c>
      <c r="I689" t="s">
        <v>22</v>
      </c>
      <c r="J689" t="s">
        <v>23</v>
      </c>
      <c r="K689" t="s">
        <v>23</v>
      </c>
      <c r="L689" t="s">
        <v>23</v>
      </c>
      <c r="M689" t="s">
        <v>23</v>
      </c>
      <c r="N689">
        <v>1</v>
      </c>
      <c r="O689">
        <v>0</v>
      </c>
      <c r="P689">
        <v>150</v>
      </c>
      <c r="Q689">
        <v>1</v>
      </c>
      <c r="R689" s="2" t="s">
        <v>971</v>
      </c>
      <c r="S689" s="1" t="s">
        <v>620</v>
      </c>
      <c r="T689" t="s">
        <v>7326</v>
      </c>
      <c r="Z689" t="str">
        <f>_xlfn.XLOOKUP(Table2[[#This Row],[CountryCode]],Sheet2!A:A,Sheet2!B:B)</f>
        <v>India</v>
      </c>
    </row>
    <row r="690" spans="1:26" x14ac:dyDescent="0.3">
      <c r="A690">
        <v>18469682</v>
      </c>
      <c r="B690">
        <v>1</v>
      </c>
      <c r="C690" s="1" t="s">
        <v>18</v>
      </c>
      <c r="D690" t="s">
        <v>218</v>
      </c>
      <c r="E690" t="s">
        <v>219</v>
      </c>
      <c r="F690">
        <v>0</v>
      </c>
      <c r="G690">
        <v>0</v>
      </c>
      <c r="H690" t="s">
        <v>782</v>
      </c>
      <c r="I690" t="s">
        <v>22</v>
      </c>
      <c r="J690" t="s">
        <v>23</v>
      </c>
      <c r="K690" t="s">
        <v>23</v>
      </c>
      <c r="L690" t="s">
        <v>23</v>
      </c>
      <c r="M690" t="s">
        <v>23</v>
      </c>
      <c r="N690">
        <v>1</v>
      </c>
      <c r="O690">
        <v>0</v>
      </c>
      <c r="P690">
        <v>300</v>
      </c>
      <c r="Q690">
        <v>1</v>
      </c>
      <c r="R690" s="2" t="s">
        <v>972</v>
      </c>
      <c r="S690" s="1" t="s">
        <v>368</v>
      </c>
      <c r="Z690" t="str">
        <f>_xlfn.XLOOKUP(Table2[[#This Row],[CountryCode]],Sheet2!A:A,Sheet2!B:B)</f>
        <v>India</v>
      </c>
    </row>
    <row r="691" spans="1:26" x14ac:dyDescent="0.3">
      <c r="A691">
        <v>18427222</v>
      </c>
      <c r="B691">
        <v>1</v>
      </c>
      <c r="C691" s="1" t="s">
        <v>18</v>
      </c>
      <c r="D691" t="s">
        <v>223</v>
      </c>
      <c r="E691" t="s">
        <v>224</v>
      </c>
      <c r="F691">
        <v>0</v>
      </c>
      <c r="G691">
        <v>0</v>
      </c>
      <c r="H691" t="s">
        <v>337</v>
      </c>
      <c r="I691" t="s">
        <v>22</v>
      </c>
      <c r="J691" t="s">
        <v>23</v>
      </c>
      <c r="K691" t="s">
        <v>23</v>
      </c>
      <c r="L691" t="s">
        <v>23</v>
      </c>
      <c r="M691" t="s">
        <v>23</v>
      </c>
      <c r="N691">
        <v>1</v>
      </c>
      <c r="O691">
        <v>0</v>
      </c>
      <c r="P691">
        <v>300</v>
      </c>
      <c r="Q691">
        <v>1</v>
      </c>
      <c r="R691" s="2" t="s">
        <v>973</v>
      </c>
      <c r="S691" s="1" t="s">
        <v>337</v>
      </c>
      <c r="Z691" t="str">
        <f>_xlfn.XLOOKUP(Table2[[#This Row],[CountryCode]],Sheet2!A:A,Sheet2!B:B)</f>
        <v>India</v>
      </c>
    </row>
    <row r="692" spans="1:26" x14ac:dyDescent="0.3">
      <c r="A692">
        <v>18499482</v>
      </c>
      <c r="B692">
        <v>1</v>
      </c>
      <c r="C692" s="1" t="s">
        <v>18</v>
      </c>
      <c r="D692" t="s">
        <v>202</v>
      </c>
      <c r="E692" t="s">
        <v>203</v>
      </c>
      <c r="F692">
        <v>0</v>
      </c>
      <c r="G692">
        <v>0</v>
      </c>
      <c r="H692" t="s">
        <v>974</v>
      </c>
      <c r="I692" t="s">
        <v>22</v>
      </c>
      <c r="J692" t="s">
        <v>23</v>
      </c>
      <c r="K692" t="s">
        <v>23</v>
      </c>
      <c r="L692" t="s">
        <v>23</v>
      </c>
      <c r="M692" t="s">
        <v>23</v>
      </c>
      <c r="N692">
        <v>2</v>
      </c>
      <c r="O692">
        <v>0</v>
      </c>
      <c r="P692">
        <v>500</v>
      </c>
      <c r="Q692">
        <v>1</v>
      </c>
      <c r="R692" s="2" t="s">
        <v>975</v>
      </c>
      <c r="S692" s="1" t="s">
        <v>319</v>
      </c>
      <c r="T692" t="s">
        <v>7318</v>
      </c>
      <c r="Z692" t="str">
        <f>_xlfn.XLOOKUP(Table2[[#This Row],[CountryCode]],Sheet2!A:A,Sheet2!B:B)</f>
        <v>India</v>
      </c>
    </row>
    <row r="693" spans="1:26" x14ac:dyDescent="0.3">
      <c r="A693">
        <v>18479003</v>
      </c>
      <c r="B693">
        <v>1</v>
      </c>
      <c r="C693" s="1" t="s">
        <v>18</v>
      </c>
      <c r="D693" t="s">
        <v>85</v>
      </c>
      <c r="E693" t="s">
        <v>86</v>
      </c>
      <c r="F693">
        <v>0</v>
      </c>
      <c r="G693">
        <v>0</v>
      </c>
      <c r="H693" t="s">
        <v>321</v>
      </c>
      <c r="I693" t="s">
        <v>22</v>
      </c>
      <c r="J693" t="s">
        <v>23</v>
      </c>
      <c r="K693" t="s">
        <v>23</v>
      </c>
      <c r="L693" t="s">
        <v>23</v>
      </c>
      <c r="M693" t="s">
        <v>23</v>
      </c>
      <c r="N693">
        <v>2</v>
      </c>
      <c r="O693">
        <v>0</v>
      </c>
      <c r="P693">
        <v>550</v>
      </c>
      <c r="Q693">
        <v>1</v>
      </c>
      <c r="R693" s="2" t="s">
        <v>976</v>
      </c>
      <c r="S693" s="1" t="s">
        <v>21</v>
      </c>
      <c r="T693" t="s">
        <v>7318</v>
      </c>
      <c r="Z693" t="str">
        <f>_xlfn.XLOOKUP(Table2[[#This Row],[CountryCode]],Sheet2!A:A,Sheet2!B:B)</f>
        <v>India</v>
      </c>
    </row>
    <row r="694" spans="1:26" x14ac:dyDescent="0.3">
      <c r="A694">
        <v>18391689</v>
      </c>
      <c r="B694">
        <v>1</v>
      </c>
      <c r="C694" s="1" t="s">
        <v>18</v>
      </c>
      <c r="D694" t="s">
        <v>91</v>
      </c>
      <c r="E694" t="s">
        <v>92</v>
      </c>
      <c r="F694">
        <v>0</v>
      </c>
      <c r="G694">
        <v>0</v>
      </c>
      <c r="H694" t="s">
        <v>457</v>
      </c>
      <c r="I694" t="s">
        <v>22</v>
      </c>
      <c r="J694" t="s">
        <v>23</v>
      </c>
      <c r="K694" t="s">
        <v>23</v>
      </c>
      <c r="L694" t="s">
        <v>23</v>
      </c>
      <c r="M694" t="s">
        <v>23</v>
      </c>
      <c r="N694">
        <v>1</v>
      </c>
      <c r="O694">
        <v>0</v>
      </c>
      <c r="P694">
        <v>250</v>
      </c>
      <c r="Q694">
        <v>1</v>
      </c>
      <c r="R694" s="2" t="s">
        <v>977</v>
      </c>
      <c r="S694" s="1" t="s">
        <v>457</v>
      </c>
      <c r="Z694" t="str">
        <f>_xlfn.XLOOKUP(Table2[[#This Row],[CountryCode]],Sheet2!A:A,Sheet2!B:B)</f>
        <v>India</v>
      </c>
    </row>
    <row r="695" spans="1:26" x14ac:dyDescent="0.3">
      <c r="A695">
        <v>18214206</v>
      </c>
      <c r="B695">
        <v>1</v>
      </c>
      <c r="C695" s="1" t="s">
        <v>18</v>
      </c>
      <c r="D695" t="s">
        <v>163</v>
      </c>
      <c r="E695" t="s">
        <v>162</v>
      </c>
      <c r="F695">
        <v>0</v>
      </c>
      <c r="G695">
        <v>0</v>
      </c>
      <c r="H695" t="s">
        <v>456</v>
      </c>
      <c r="I695" t="s">
        <v>22</v>
      </c>
      <c r="J695" t="s">
        <v>23</v>
      </c>
      <c r="K695" t="s">
        <v>23</v>
      </c>
      <c r="L695" t="s">
        <v>23</v>
      </c>
      <c r="M695" t="s">
        <v>23</v>
      </c>
      <c r="N695">
        <v>1</v>
      </c>
      <c r="O695">
        <v>0</v>
      </c>
      <c r="P695">
        <v>300</v>
      </c>
      <c r="Q695">
        <v>1</v>
      </c>
      <c r="R695" s="2" t="s">
        <v>978</v>
      </c>
      <c r="S695" s="1" t="s">
        <v>366</v>
      </c>
      <c r="Z695" t="str">
        <f>_xlfn.XLOOKUP(Table2[[#This Row],[CountryCode]],Sheet2!A:A,Sheet2!B:B)</f>
        <v>India</v>
      </c>
    </row>
    <row r="696" spans="1:26" x14ac:dyDescent="0.3">
      <c r="A696">
        <v>18492527</v>
      </c>
      <c r="B696">
        <v>1</v>
      </c>
      <c r="C696" s="1" t="s">
        <v>18</v>
      </c>
      <c r="D696" t="s">
        <v>105</v>
      </c>
      <c r="E696" t="s">
        <v>106</v>
      </c>
      <c r="F696">
        <v>0</v>
      </c>
      <c r="G696">
        <v>0</v>
      </c>
      <c r="H696" t="s">
        <v>302</v>
      </c>
      <c r="I696" t="s">
        <v>22</v>
      </c>
      <c r="J696" t="s">
        <v>23</v>
      </c>
      <c r="K696" t="s">
        <v>23</v>
      </c>
      <c r="L696" t="s">
        <v>23</v>
      </c>
      <c r="M696" t="s">
        <v>23</v>
      </c>
      <c r="N696">
        <v>1</v>
      </c>
      <c r="O696">
        <v>0</v>
      </c>
      <c r="P696">
        <v>400</v>
      </c>
      <c r="Q696">
        <v>1</v>
      </c>
      <c r="R696" s="2" t="s">
        <v>979</v>
      </c>
      <c r="S696" s="1" t="s">
        <v>21</v>
      </c>
      <c r="Z696" t="str">
        <f>_xlfn.XLOOKUP(Table2[[#This Row],[CountryCode]],Sheet2!A:A,Sheet2!B:B)</f>
        <v>India</v>
      </c>
    </row>
    <row r="697" spans="1:26" x14ac:dyDescent="0.3">
      <c r="A697">
        <v>18464687</v>
      </c>
      <c r="B697">
        <v>1</v>
      </c>
      <c r="C697" s="1" t="s">
        <v>18</v>
      </c>
      <c r="D697" t="s">
        <v>172</v>
      </c>
      <c r="E697" t="s">
        <v>173</v>
      </c>
      <c r="F697">
        <v>0</v>
      </c>
      <c r="G697">
        <v>0</v>
      </c>
      <c r="H697" t="s">
        <v>468</v>
      </c>
      <c r="I697" t="s">
        <v>22</v>
      </c>
      <c r="J697" t="s">
        <v>23</v>
      </c>
      <c r="K697" t="s">
        <v>23</v>
      </c>
      <c r="L697" t="s">
        <v>23</v>
      </c>
      <c r="M697" t="s">
        <v>23</v>
      </c>
      <c r="N697">
        <v>2</v>
      </c>
      <c r="O697">
        <v>0</v>
      </c>
      <c r="P697">
        <v>500</v>
      </c>
      <c r="Q697">
        <v>1</v>
      </c>
      <c r="R697" s="2" t="s">
        <v>980</v>
      </c>
      <c r="S697" s="1" t="s">
        <v>468</v>
      </c>
      <c r="Z697" t="str">
        <f>_xlfn.XLOOKUP(Table2[[#This Row],[CountryCode]],Sheet2!A:A,Sheet2!B:B)</f>
        <v>India</v>
      </c>
    </row>
    <row r="698" spans="1:26" x14ac:dyDescent="0.3">
      <c r="A698">
        <v>18493572</v>
      </c>
      <c r="B698">
        <v>1</v>
      </c>
      <c r="C698" s="1" t="s">
        <v>18</v>
      </c>
      <c r="D698" t="s">
        <v>172</v>
      </c>
      <c r="E698" t="s">
        <v>173</v>
      </c>
      <c r="F698">
        <v>0</v>
      </c>
      <c r="G698">
        <v>0</v>
      </c>
      <c r="H698" t="s">
        <v>981</v>
      </c>
      <c r="I698" t="s">
        <v>22</v>
      </c>
      <c r="J698" t="s">
        <v>23</v>
      </c>
      <c r="K698" t="s">
        <v>23</v>
      </c>
      <c r="L698" t="s">
        <v>23</v>
      </c>
      <c r="M698" t="s">
        <v>23</v>
      </c>
      <c r="N698">
        <v>1</v>
      </c>
      <c r="O698">
        <v>0</v>
      </c>
      <c r="P698">
        <v>350</v>
      </c>
      <c r="Q698">
        <v>1</v>
      </c>
      <c r="R698" s="2" t="s">
        <v>982</v>
      </c>
      <c r="S698" s="1" t="s">
        <v>366</v>
      </c>
      <c r="Z698" t="str">
        <f>_xlfn.XLOOKUP(Table2[[#This Row],[CountryCode]],Sheet2!A:A,Sheet2!B:B)</f>
        <v>India</v>
      </c>
    </row>
    <row r="699" spans="1:26" x14ac:dyDescent="0.3">
      <c r="A699">
        <v>18025119</v>
      </c>
      <c r="B699">
        <v>1</v>
      </c>
      <c r="C699" s="1" t="s">
        <v>18</v>
      </c>
      <c r="D699" t="s">
        <v>185</v>
      </c>
      <c r="E699" t="s">
        <v>186</v>
      </c>
      <c r="F699">
        <v>0</v>
      </c>
      <c r="G699">
        <v>0</v>
      </c>
      <c r="H699" t="s">
        <v>343</v>
      </c>
      <c r="I699" t="s">
        <v>22</v>
      </c>
      <c r="J699" t="s">
        <v>23</v>
      </c>
      <c r="K699" t="s">
        <v>23</v>
      </c>
      <c r="L699" t="s">
        <v>23</v>
      </c>
      <c r="M699" t="s">
        <v>23</v>
      </c>
      <c r="N699">
        <v>1</v>
      </c>
      <c r="O699">
        <v>0</v>
      </c>
      <c r="P699">
        <v>300</v>
      </c>
      <c r="Q699">
        <v>1</v>
      </c>
      <c r="R699" s="2" t="s">
        <v>983</v>
      </c>
      <c r="S699" s="1" t="s">
        <v>343</v>
      </c>
      <c r="Z699" t="str">
        <f>_xlfn.XLOOKUP(Table2[[#This Row],[CountryCode]],Sheet2!A:A,Sheet2!B:B)</f>
        <v>India</v>
      </c>
    </row>
    <row r="700" spans="1:26" x14ac:dyDescent="0.3">
      <c r="A700">
        <v>18415363</v>
      </c>
      <c r="B700">
        <v>1</v>
      </c>
      <c r="C700" s="1" t="s">
        <v>18</v>
      </c>
      <c r="D700" t="s">
        <v>464</v>
      </c>
      <c r="E700" t="s">
        <v>465</v>
      </c>
      <c r="F700">
        <v>0</v>
      </c>
      <c r="G700">
        <v>0</v>
      </c>
      <c r="H700" t="s">
        <v>366</v>
      </c>
      <c r="I700" t="s">
        <v>22</v>
      </c>
      <c r="J700" t="s">
        <v>23</v>
      </c>
      <c r="K700" t="s">
        <v>23</v>
      </c>
      <c r="L700" t="s">
        <v>23</v>
      </c>
      <c r="M700" t="s">
        <v>23</v>
      </c>
      <c r="N700">
        <v>1</v>
      </c>
      <c r="O700">
        <v>0</v>
      </c>
      <c r="P700">
        <v>200</v>
      </c>
      <c r="Q700">
        <v>1</v>
      </c>
      <c r="R700" s="2" t="s">
        <v>984</v>
      </c>
      <c r="S700" s="1" t="s">
        <v>366</v>
      </c>
      <c r="Z700" t="str">
        <f>_xlfn.XLOOKUP(Table2[[#This Row],[CountryCode]],Sheet2!A:A,Sheet2!B:B)</f>
        <v>India</v>
      </c>
    </row>
    <row r="701" spans="1:26" x14ac:dyDescent="0.3">
      <c r="A701">
        <v>18429388</v>
      </c>
      <c r="B701">
        <v>1</v>
      </c>
      <c r="C701" s="1" t="s">
        <v>18</v>
      </c>
      <c r="D701" t="s">
        <v>49</v>
      </c>
      <c r="E701" t="s">
        <v>50</v>
      </c>
      <c r="F701">
        <v>0</v>
      </c>
      <c r="G701">
        <v>0</v>
      </c>
      <c r="H701" t="s">
        <v>498</v>
      </c>
      <c r="I701" t="s">
        <v>22</v>
      </c>
      <c r="J701" t="s">
        <v>23</v>
      </c>
      <c r="K701" t="s">
        <v>23</v>
      </c>
      <c r="L701" t="s">
        <v>23</v>
      </c>
      <c r="M701" t="s">
        <v>23</v>
      </c>
      <c r="N701">
        <v>1</v>
      </c>
      <c r="O701">
        <v>0</v>
      </c>
      <c r="P701">
        <v>200</v>
      </c>
      <c r="Q701">
        <v>1</v>
      </c>
      <c r="R701" s="2" t="s">
        <v>985</v>
      </c>
      <c r="S701" s="1" t="s">
        <v>21</v>
      </c>
      <c r="Z701" t="str">
        <f>_xlfn.XLOOKUP(Table2[[#This Row],[CountryCode]],Sheet2!A:A,Sheet2!B:B)</f>
        <v>India</v>
      </c>
    </row>
    <row r="702" spans="1:26" x14ac:dyDescent="0.3">
      <c r="A702">
        <v>18492957</v>
      </c>
      <c r="B702">
        <v>1</v>
      </c>
      <c r="C702" s="1" t="s">
        <v>18</v>
      </c>
      <c r="D702" t="s">
        <v>172</v>
      </c>
      <c r="E702" t="s">
        <v>173</v>
      </c>
      <c r="F702">
        <v>0</v>
      </c>
      <c r="G702">
        <v>0</v>
      </c>
      <c r="H702" t="s">
        <v>362</v>
      </c>
      <c r="I702" t="s">
        <v>22</v>
      </c>
      <c r="J702" t="s">
        <v>23</v>
      </c>
      <c r="K702" t="s">
        <v>23</v>
      </c>
      <c r="L702" t="s">
        <v>23</v>
      </c>
      <c r="M702" t="s">
        <v>23</v>
      </c>
      <c r="N702">
        <v>1</v>
      </c>
      <c r="O702">
        <v>0</v>
      </c>
      <c r="P702">
        <v>350</v>
      </c>
      <c r="Q702">
        <v>1</v>
      </c>
      <c r="R702" s="2" t="s">
        <v>986</v>
      </c>
      <c r="S702" s="1" t="s">
        <v>366</v>
      </c>
      <c r="Z702" t="str">
        <f>_xlfn.XLOOKUP(Table2[[#This Row],[CountryCode]],Sheet2!A:A,Sheet2!B:B)</f>
        <v>India</v>
      </c>
    </row>
    <row r="703" spans="1:26" x14ac:dyDescent="0.3">
      <c r="A703">
        <v>18408033</v>
      </c>
      <c r="B703">
        <v>1</v>
      </c>
      <c r="C703" s="1" t="s">
        <v>18</v>
      </c>
      <c r="D703" t="s">
        <v>30</v>
      </c>
      <c r="E703" t="s">
        <v>31</v>
      </c>
      <c r="F703">
        <v>0</v>
      </c>
      <c r="G703">
        <v>0</v>
      </c>
      <c r="H703" t="s">
        <v>457</v>
      </c>
      <c r="I703" t="s">
        <v>22</v>
      </c>
      <c r="J703" t="s">
        <v>23</v>
      </c>
      <c r="K703" t="s">
        <v>23</v>
      </c>
      <c r="L703" t="s">
        <v>23</v>
      </c>
      <c r="M703" t="s">
        <v>23</v>
      </c>
      <c r="N703">
        <v>1</v>
      </c>
      <c r="O703">
        <v>0</v>
      </c>
      <c r="P703">
        <v>150</v>
      </c>
      <c r="Q703">
        <v>1</v>
      </c>
      <c r="R703" s="2" t="s">
        <v>987</v>
      </c>
      <c r="S703" s="1" t="s">
        <v>457</v>
      </c>
      <c r="Z703" t="str">
        <f>_xlfn.XLOOKUP(Table2[[#This Row],[CountryCode]],Sheet2!A:A,Sheet2!B:B)</f>
        <v>India</v>
      </c>
    </row>
    <row r="704" spans="1:26" x14ac:dyDescent="0.3">
      <c r="A704">
        <v>18410370</v>
      </c>
      <c r="B704">
        <v>1</v>
      </c>
      <c r="C704" s="1" t="s">
        <v>18</v>
      </c>
      <c r="D704" t="s">
        <v>91</v>
      </c>
      <c r="E704" t="s">
        <v>92</v>
      </c>
      <c r="F704">
        <v>0</v>
      </c>
      <c r="G704">
        <v>0</v>
      </c>
      <c r="H704" t="s">
        <v>457</v>
      </c>
      <c r="I704" t="s">
        <v>22</v>
      </c>
      <c r="J704" t="s">
        <v>23</v>
      </c>
      <c r="K704" t="s">
        <v>23</v>
      </c>
      <c r="L704" t="s">
        <v>23</v>
      </c>
      <c r="M704" t="s">
        <v>23</v>
      </c>
      <c r="N704">
        <v>1</v>
      </c>
      <c r="O704">
        <v>0</v>
      </c>
      <c r="P704">
        <v>100</v>
      </c>
      <c r="Q704">
        <v>1</v>
      </c>
      <c r="R704" s="2" t="s">
        <v>988</v>
      </c>
      <c r="S704" s="1" t="s">
        <v>457</v>
      </c>
      <c r="Z704" t="str">
        <f>_xlfn.XLOOKUP(Table2[[#This Row],[CountryCode]],Sheet2!A:A,Sheet2!B:B)</f>
        <v>India</v>
      </c>
    </row>
    <row r="705" spans="1:26" x14ac:dyDescent="0.3">
      <c r="A705">
        <v>18459030</v>
      </c>
      <c r="B705">
        <v>1</v>
      </c>
      <c r="C705" s="1" t="s">
        <v>18</v>
      </c>
      <c r="D705" t="s">
        <v>989</v>
      </c>
      <c r="E705" t="s">
        <v>990</v>
      </c>
      <c r="F705">
        <v>0</v>
      </c>
      <c r="G705">
        <v>0</v>
      </c>
      <c r="H705" t="s">
        <v>337</v>
      </c>
      <c r="I705" t="s">
        <v>22</v>
      </c>
      <c r="J705" t="s">
        <v>23</v>
      </c>
      <c r="K705" t="s">
        <v>23</v>
      </c>
      <c r="L705" t="s">
        <v>23</v>
      </c>
      <c r="M705" t="s">
        <v>23</v>
      </c>
      <c r="N705">
        <v>1</v>
      </c>
      <c r="O705">
        <v>0</v>
      </c>
      <c r="P705">
        <v>200</v>
      </c>
      <c r="Q705">
        <v>1</v>
      </c>
      <c r="R705" s="2" t="s">
        <v>991</v>
      </c>
      <c r="S705" s="1" t="s">
        <v>337</v>
      </c>
      <c r="Z705" t="str">
        <f>_xlfn.XLOOKUP(Table2[[#This Row],[CountryCode]],Sheet2!A:A,Sheet2!B:B)</f>
        <v>India</v>
      </c>
    </row>
    <row r="706" spans="1:26" x14ac:dyDescent="0.3">
      <c r="A706">
        <v>18492083</v>
      </c>
      <c r="B706">
        <v>1</v>
      </c>
      <c r="C706" s="1" t="s">
        <v>18</v>
      </c>
      <c r="D706" t="s">
        <v>464</v>
      </c>
      <c r="E706" t="s">
        <v>465</v>
      </c>
      <c r="F706">
        <v>0</v>
      </c>
      <c r="G706">
        <v>0</v>
      </c>
      <c r="H706" t="s">
        <v>456</v>
      </c>
      <c r="I706" t="s">
        <v>22</v>
      </c>
      <c r="J706" t="s">
        <v>23</v>
      </c>
      <c r="K706" t="s">
        <v>23</v>
      </c>
      <c r="L706" t="s">
        <v>23</v>
      </c>
      <c r="M706" t="s">
        <v>23</v>
      </c>
      <c r="N706">
        <v>2</v>
      </c>
      <c r="O706">
        <v>0</v>
      </c>
      <c r="P706">
        <v>600</v>
      </c>
      <c r="Q706">
        <v>1</v>
      </c>
      <c r="R706" s="2" t="s">
        <v>992</v>
      </c>
      <c r="S706" s="1" t="s">
        <v>366</v>
      </c>
      <c r="Z706" t="str">
        <f>_xlfn.XLOOKUP(Table2[[#This Row],[CountryCode]],Sheet2!A:A,Sheet2!B:B)</f>
        <v>India</v>
      </c>
    </row>
    <row r="707" spans="1:26" x14ac:dyDescent="0.3">
      <c r="A707">
        <v>18499026</v>
      </c>
      <c r="B707">
        <v>1</v>
      </c>
      <c r="C707" s="1" t="s">
        <v>18</v>
      </c>
      <c r="D707" t="s">
        <v>49</v>
      </c>
      <c r="E707" t="s">
        <v>50</v>
      </c>
      <c r="F707">
        <v>0</v>
      </c>
      <c r="G707">
        <v>0</v>
      </c>
      <c r="H707" t="s">
        <v>366</v>
      </c>
      <c r="I707" t="s">
        <v>22</v>
      </c>
      <c r="J707" t="s">
        <v>23</v>
      </c>
      <c r="K707" t="s">
        <v>23</v>
      </c>
      <c r="L707" t="s">
        <v>23</v>
      </c>
      <c r="M707" t="s">
        <v>23</v>
      </c>
      <c r="N707">
        <v>1</v>
      </c>
      <c r="O707">
        <v>0</v>
      </c>
      <c r="P707">
        <v>300</v>
      </c>
      <c r="Q707">
        <v>1</v>
      </c>
      <c r="R707" s="2" t="s">
        <v>993</v>
      </c>
      <c r="S707" s="1" t="s">
        <v>366</v>
      </c>
      <c r="Z707" t="str">
        <f>_xlfn.XLOOKUP(Table2[[#This Row],[CountryCode]],Sheet2!A:A,Sheet2!B:B)</f>
        <v>India</v>
      </c>
    </row>
    <row r="708" spans="1:26" x14ac:dyDescent="0.3">
      <c r="A708">
        <v>18432652</v>
      </c>
      <c r="B708">
        <v>1</v>
      </c>
      <c r="C708" s="1" t="s">
        <v>18</v>
      </c>
      <c r="D708" t="s">
        <v>223</v>
      </c>
      <c r="E708" t="s">
        <v>224</v>
      </c>
      <c r="F708">
        <v>0</v>
      </c>
      <c r="G708">
        <v>0</v>
      </c>
      <c r="H708" t="s">
        <v>375</v>
      </c>
      <c r="I708" t="s">
        <v>22</v>
      </c>
      <c r="J708" t="s">
        <v>23</v>
      </c>
      <c r="K708" t="s">
        <v>23</v>
      </c>
      <c r="L708" t="s">
        <v>23</v>
      </c>
      <c r="M708" t="s">
        <v>23</v>
      </c>
      <c r="N708">
        <v>1</v>
      </c>
      <c r="O708">
        <v>0</v>
      </c>
      <c r="P708">
        <v>400</v>
      </c>
      <c r="Q708">
        <v>1</v>
      </c>
      <c r="R708" s="2" t="s">
        <v>994</v>
      </c>
      <c r="S708" s="1" t="s">
        <v>358</v>
      </c>
      <c r="Z708" t="str">
        <f>_xlfn.XLOOKUP(Table2[[#This Row],[CountryCode]],Sheet2!A:A,Sheet2!B:B)</f>
        <v>India</v>
      </c>
    </row>
    <row r="709" spans="1:26" x14ac:dyDescent="0.3">
      <c r="A709">
        <v>18458659</v>
      </c>
      <c r="B709">
        <v>1</v>
      </c>
      <c r="C709" s="1" t="s">
        <v>18</v>
      </c>
      <c r="D709" t="s">
        <v>26</v>
      </c>
      <c r="E709" t="s">
        <v>27</v>
      </c>
      <c r="F709">
        <v>0</v>
      </c>
      <c r="G709">
        <v>0</v>
      </c>
      <c r="H709" t="s">
        <v>366</v>
      </c>
      <c r="I709" t="s">
        <v>22</v>
      </c>
      <c r="J709" t="s">
        <v>23</v>
      </c>
      <c r="K709" t="s">
        <v>23</v>
      </c>
      <c r="L709" t="s">
        <v>23</v>
      </c>
      <c r="M709" t="s">
        <v>23</v>
      </c>
      <c r="N709">
        <v>1</v>
      </c>
      <c r="O709">
        <v>0</v>
      </c>
      <c r="P709">
        <v>400</v>
      </c>
      <c r="Q709">
        <v>1</v>
      </c>
      <c r="R709" s="2" t="s">
        <v>685</v>
      </c>
      <c r="S709" s="1" t="s">
        <v>366</v>
      </c>
      <c r="Z709" t="str">
        <f>_xlfn.XLOOKUP(Table2[[#This Row],[CountryCode]],Sheet2!A:A,Sheet2!B:B)</f>
        <v>India</v>
      </c>
    </row>
    <row r="710" spans="1:26" x14ac:dyDescent="0.3">
      <c r="A710">
        <v>18492652</v>
      </c>
      <c r="B710">
        <v>1</v>
      </c>
      <c r="C710" s="1" t="s">
        <v>18</v>
      </c>
      <c r="D710" t="s">
        <v>370</v>
      </c>
      <c r="E710" t="s">
        <v>371</v>
      </c>
      <c r="F710">
        <v>0</v>
      </c>
      <c r="G710">
        <v>0</v>
      </c>
      <c r="H710" t="s">
        <v>644</v>
      </c>
      <c r="I710" t="s">
        <v>22</v>
      </c>
      <c r="J710" t="s">
        <v>23</v>
      </c>
      <c r="K710" t="s">
        <v>23</v>
      </c>
      <c r="L710" t="s">
        <v>23</v>
      </c>
      <c r="M710" t="s">
        <v>23</v>
      </c>
      <c r="N710">
        <v>1</v>
      </c>
      <c r="O710">
        <v>0</v>
      </c>
      <c r="P710">
        <v>150</v>
      </c>
      <c r="Q710">
        <v>1</v>
      </c>
      <c r="R710" s="2" t="s">
        <v>995</v>
      </c>
      <c r="S710" s="1" t="s">
        <v>644</v>
      </c>
      <c r="Z710" t="str">
        <f>_xlfn.XLOOKUP(Table2[[#This Row],[CountryCode]],Sheet2!A:A,Sheet2!B:B)</f>
        <v>India</v>
      </c>
    </row>
    <row r="711" spans="1:26" x14ac:dyDescent="0.3">
      <c r="A711">
        <v>18471314</v>
      </c>
      <c r="B711">
        <v>1</v>
      </c>
      <c r="C711" s="1" t="s">
        <v>18</v>
      </c>
      <c r="D711" t="s">
        <v>167</v>
      </c>
      <c r="E711" t="s">
        <v>168</v>
      </c>
      <c r="F711">
        <v>0</v>
      </c>
      <c r="G711">
        <v>0</v>
      </c>
      <c r="H711" t="s">
        <v>362</v>
      </c>
      <c r="I711" t="s">
        <v>22</v>
      </c>
      <c r="J711" t="s">
        <v>23</v>
      </c>
      <c r="K711" t="s">
        <v>23</v>
      </c>
      <c r="L711" t="s">
        <v>23</v>
      </c>
      <c r="M711" t="s">
        <v>23</v>
      </c>
      <c r="N711">
        <v>2</v>
      </c>
      <c r="O711">
        <v>0</v>
      </c>
      <c r="P711">
        <v>500</v>
      </c>
      <c r="Q711">
        <v>1</v>
      </c>
      <c r="R711" s="2" t="s">
        <v>996</v>
      </c>
      <c r="S711" s="1" t="s">
        <v>366</v>
      </c>
      <c r="Z711" t="str">
        <f>_xlfn.XLOOKUP(Table2[[#This Row],[CountryCode]],Sheet2!A:A,Sheet2!B:B)</f>
        <v>India</v>
      </c>
    </row>
    <row r="712" spans="1:26" x14ac:dyDescent="0.3">
      <c r="A712">
        <v>18489526</v>
      </c>
      <c r="B712">
        <v>1</v>
      </c>
      <c r="C712" s="1" t="s">
        <v>18</v>
      </c>
      <c r="D712" t="s">
        <v>85</v>
      </c>
      <c r="E712" t="s">
        <v>86</v>
      </c>
      <c r="F712">
        <v>0</v>
      </c>
      <c r="G712">
        <v>0</v>
      </c>
      <c r="H712" t="s">
        <v>337</v>
      </c>
      <c r="I712" t="s">
        <v>22</v>
      </c>
      <c r="J712" t="s">
        <v>23</v>
      </c>
      <c r="K712" t="s">
        <v>23</v>
      </c>
      <c r="L712" t="s">
        <v>23</v>
      </c>
      <c r="M712" t="s">
        <v>23</v>
      </c>
      <c r="N712">
        <v>1</v>
      </c>
      <c r="O712">
        <v>0</v>
      </c>
      <c r="P712">
        <v>300</v>
      </c>
      <c r="Q712">
        <v>1</v>
      </c>
      <c r="R712" s="2" t="s">
        <v>279</v>
      </c>
      <c r="S712" s="1" t="s">
        <v>337</v>
      </c>
      <c r="Z712" t="str">
        <f>_xlfn.XLOOKUP(Table2[[#This Row],[CountryCode]],Sheet2!A:A,Sheet2!B:B)</f>
        <v>India</v>
      </c>
    </row>
    <row r="713" spans="1:26" x14ac:dyDescent="0.3">
      <c r="A713">
        <v>18382047</v>
      </c>
      <c r="B713">
        <v>1</v>
      </c>
      <c r="C713" s="1" t="s">
        <v>18</v>
      </c>
      <c r="D713" t="s">
        <v>157</v>
      </c>
      <c r="E713" t="s">
        <v>158</v>
      </c>
      <c r="F713">
        <v>0</v>
      </c>
      <c r="G713">
        <v>0</v>
      </c>
      <c r="H713" t="s">
        <v>343</v>
      </c>
      <c r="I713" t="s">
        <v>22</v>
      </c>
      <c r="J713" t="s">
        <v>23</v>
      </c>
      <c r="K713" t="s">
        <v>23</v>
      </c>
      <c r="L713" t="s">
        <v>23</v>
      </c>
      <c r="M713" t="s">
        <v>23</v>
      </c>
      <c r="N713">
        <v>1</v>
      </c>
      <c r="O713">
        <v>0</v>
      </c>
      <c r="P713">
        <v>400</v>
      </c>
      <c r="Q713">
        <v>1</v>
      </c>
      <c r="R713" s="2" t="s">
        <v>997</v>
      </c>
      <c r="S713" s="1" t="s">
        <v>343</v>
      </c>
      <c r="Z713" t="str">
        <f>_xlfn.XLOOKUP(Table2[[#This Row],[CountryCode]],Sheet2!A:A,Sheet2!B:B)</f>
        <v>India</v>
      </c>
    </row>
    <row r="714" spans="1:26" x14ac:dyDescent="0.3">
      <c r="A714">
        <v>18441532</v>
      </c>
      <c r="B714">
        <v>1</v>
      </c>
      <c r="C714" s="1" t="s">
        <v>18</v>
      </c>
      <c r="D714" t="s">
        <v>145</v>
      </c>
      <c r="E714" t="s">
        <v>144</v>
      </c>
      <c r="F714">
        <v>0</v>
      </c>
      <c r="G714">
        <v>0</v>
      </c>
      <c r="H714" t="s">
        <v>304</v>
      </c>
      <c r="I714" t="s">
        <v>22</v>
      </c>
      <c r="J714" t="s">
        <v>28</v>
      </c>
      <c r="K714" t="s">
        <v>23</v>
      </c>
      <c r="L714" t="s">
        <v>23</v>
      </c>
      <c r="M714" t="s">
        <v>23</v>
      </c>
      <c r="N714">
        <v>2</v>
      </c>
      <c r="O714">
        <v>0</v>
      </c>
      <c r="P714">
        <v>800</v>
      </c>
      <c r="Q714">
        <v>1</v>
      </c>
      <c r="R714" s="2" t="s">
        <v>998</v>
      </c>
      <c r="S714" s="1" t="s">
        <v>21</v>
      </c>
      <c r="Z714" t="str">
        <f>_xlfn.XLOOKUP(Table2[[#This Row],[CountryCode]],Sheet2!A:A,Sheet2!B:B)</f>
        <v>India</v>
      </c>
    </row>
    <row r="715" spans="1:26" x14ac:dyDescent="0.3">
      <c r="A715">
        <v>18472660</v>
      </c>
      <c r="B715">
        <v>1</v>
      </c>
      <c r="C715" s="1" t="s">
        <v>18</v>
      </c>
      <c r="D715" t="s">
        <v>145</v>
      </c>
      <c r="E715" t="s">
        <v>144</v>
      </c>
      <c r="F715">
        <v>0</v>
      </c>
      <c r="G715">
        <v>0</v>
      </c>
      <c r="H715" t="s">
        <v>375</v>
      </c>
      <c r="I715" t="s">
        <v>22</v>
      </c>
      <c r="J715" t="s">
        <v>23</v>
      </c>
      <c r="K715" t="s">
        <v>23</v>
      </c>
      <c r="L715" t="s">
        <v>23</v>
      </c>
      <c r="M715" t="s">
        <v>23</v>
      </c>
      <c r="N715">
        <v>1</v>
      </c>
      <c r="O715">
        <v>0</v>
      </c>
      <c r="P715">
        <v>150</v>
      </c>
      <c r="Q715">
        <v>1</v>
      </c>
      <c r="R715" s="2" t="s">
        <v>999</v>
      </c>
      <c r="S715" s="1" t="s">
        <v>358</v>
      </c>
      <c r="Z715" t="str">
        <f>_xlfn.XLOOKUP(Table2[[#This Row],[CountryCode]],Sheet2!A:A,Sheet2!B:B)</f>
        <v>India</v>
      </c>
    </row>
    <row r="716" spans="1:26" x14ac:dyDescent="0.3">
      <c r="A716">
        <v>18396190</v>
      </c>
      <c r="B716">
        <v>1</v>
      </c>
      <c r="C716" s="1" t="s">
        <v>18</v>
      </c>
      <c r="D716" t="s">
        <v>49</v>
      </c>
      <c r="E716" t="s">
        <v>50</v>
      </c>
      <c r="F716">
        <v>0</v>
      </c>
      <c r="G716">
        <v>0</v>
      </c>
      <c r="H716" t="s">
        <v>375</v>
      </c>
      <c r="I716" t="s">
        <v>22</v>
      </c>
      <c r="J716" t="s">
        <v>23</v>
      </c>
      <c r="K716" t="s">
        <v>23</v>
      </c>
      <c r="L716" t="s">
        <v>23</v>
      </c>
      <c r="M716" t="s">
        <v>23</v>
      </c>
      <c r="N716">
        <v>1</v>
      </c>
      <c r="O716">
        <v>0</v>
      </c>
      <c r="P716">
        <v>400</v>
      </c>
      <c r="Q716">
        <v>1</v>
      </c>
      <c r="R716" s="2" t="s">
        <v>1001</v>
      </c>
      <c r="S716" s="1" t="s">
        <v>358</v>
      </c>
      <c r="Z716" t="str">
        <f>_xlfn.XLOOKUP(Table2[[#This Row],[CountryCode]],Sheet2!A:A,Sheet2!B:B)</f>
        <v>India</v>
      </c>
    </row>
    <row r="717" spans="1:26" x14ac:dyDescent="0.3">
      <c r="A717">
        <v>313304</v>
      </c>
      <c r="B717">
        <v>1</v>
      </c>
      <c r="C717" s="1" t="s">
        <v>18</v>
      </c>
      <c r="D717" t="s">
        <v>1002</v>
      </c>
      <c r="E717" t="s">
        <v>1003</v>
      </c>
      <c r="F717">
        <v>77.194528899999995</v>
      </c>
      <c r="G717">
        <v>28.554171100000001</v>
      </c>
      <c r="H717" t="s">
        <v>1004</v>
      </c>
      <c r="I717" t="s">
        <v>22</v>
      </c>
      <c r="J717" t="s">
        <v>23</v>
      </c>
      <c r="K717" t="s">
        <v>28</v>
      </c>
      <c r="L717" t="s">
        <v>28</v>
      </c>
      <c r="M717" t="s">
        <v>23</v>
      </c>
      <c r="N717">
        <v>1</v>
      </c>
      <c r="O717">
        <v>454</v>
      </c>
      <c r="P717">
        <v>400</v>
      </c>
      <c r="Q717">
        <v>3.9</v>
      </c>
      <c r="R717" s="2" t="s">
        <v>1005</v>
      </c>
      <c r="S717" s="1" t="s">
        <v>319</v>
      </c>
      <c r="Z717" t="str">
        <f>_xlfn.XLOOKUP(Table2[[#This Row],[CountryCode]],Sheet2!A:A,Sheet2!B:B)</f>
        <v>India</v>
      </c>
    </row>
    <row r="718" spans="1:26" x14ac:dyDescent="0.3">
      <c r="A718">
        <v>18358184</v>
      </c>
      <c r="B718">
        <v>1</v>
      </c>
      <c r="C718" s="1" t="s">
        <v>18</v>
      </c>
      <c r="D718" t="s">
        <v>70</v>
      </c>
      <c r="E718" t="s">
        <v>71</v>
      </c>
      <c r="F718">
        <v>77.136724000000001</v>
      </c>
      <c r="G718">
        <v>28.628252799999999</v>
      </c>
      <c r="H718" t="s">
        <v>302</v>
      </c>
      <c r="I718" t="s">
        <v>22</v>
      </c>
      <c r="J718" t="s">
        <v>23</v>
      </c>
      <c r="K718" t="s">
        <v>28</v>
      </c>
      <c r="L718" t="s">
        <v>28</v>
      </c>
      <c r="M718" t="s">
        <v>23</v>
      </c>
      <c r="N718">
        <v>2</v>
      </c>
      <c r="O718">
        <v>23</v>
      </c>
      <c r="P718">
        <v>500</v>
      </c>
      <c r="Q718">
        <v>3.4</v>
      </c>
      <c r="R718" s="2" t="s">
        <v>1006</v>
      </c>
      <c r="S718" s="1" t="s">
        <v>21</v>
      </c>
      <c r="Z718" t="str">
        <f>_xlfn.XLOOKUP(Table2[[#This Row],[CountryCode]],Sheet2!A:A,Sheet2!B:B)</f>
        <v>India</v>
      </c>
    </row>
    <row r="719" spans="1:26" x14ac:dyDescent="0.3">
      <c r="A719">
        <v>18238968</v>
      </c>
      <c r="B719">
        <v>1</v>
      </c>
      <c r="C719" s="1" t="s">
        <v>18</v>
      </c>
      <c r="D719" t="s">
        <v>1008</v>
      </c>
      <c r="E719" t="s">
        <v>1007</v>
      </c>
      <c r="F719">
        <v>77.0887484</v>
      </c>
      <c r="G719">
        <v>28.6202711</v>
      </c>
      <c r="H719" t="s">
        <v>304</v>
      </c>
      <c r="I719" t="s">
        <v>22</v>
      </c>
      <c r="J719" t="s">
        <v>23</v>
      </c>
      <c r="K719" t="s">
        <v>28</v>
      </c>
      <c r="L719" t="s">
        <v>28</v>
      </c>
      <c r="M719" t="s">
        <v>23</v>
      </c>
      <c r="N719">
        <v>2</v>
      </c>
      <c r="O719">
        <v>102</v>
      </c>
      <c r="P719">
        <v>800</v>
      </c>
      <c r="Q719">
        <v>3.4</v>
      </c>
      <c r="R719" s="2" t="s">
        <v>1009</v>
      </c>
      <c r="S719" s="1" t="s">
        <v>21</v>
      </c>
      <c r="Z719" t="str">
        <f>_xlfn.XLOOKUP(Table2[[#This Row],[CountryCode]],Sheet2!A:A,Sheet2!B:B)</f>
        <v>India</v>
      </c>
    </row>
    <row r="720" spans="1:26" x14ac:dyDescent="0.3">
      <c r="A720">
        <v>18458347</v>
      </c>
      <c r="B720">
        <v>1</v>
      </c>
      <c r="C720" s="1" t="s">
        <v>18</v>
      </c>
      <c r="D720" t="s">
        <v>425</v>
      </c>
      <c r="E720" t="s">
        <v>426</v>
      </c>
      <c r="F720">
        <v>77.20392846</v>
      </c>
      <c r="G720">
        <v>28.68086237</v>
      </c>
      <c r="H720" t="s">
        <v>1010</v>
      </c>
      <c r="I720" t="s">
        <v>22</v>
      </c>
      <c r="J720" t="s">
        <v>23</v>
      </c>
      <c r="K720" t="s">
        <v>28</v>
      </c>
      <c r="L720" t="s">
        <v>28</v>
      </c>
      <c r="M720" t="s">
        <v>23</v>
      </c>
      <c r="N720">
        <v>2</v>
      </c>
      <c r="O720">
        <v>41</v>
      </c>
      <c r="P720">
        <v>950</v>
      </c>
      <c r="Q720">
        <v>3.8</v>
      </c>
      <c r="R720" s="2" t="s">
        <v>1011</v>
      </c>
      <c r="S720" s="1" t="s">
        <v>21</v>
      </c>
      <c r="T720" t="s">
        <v>7318</v>
      </c>
      <c r="U720" t="s">
        <v>7316</v>
      </c>
      <c r="Z720" t="str">
        <f>_xlfn.XLOOKUP(Table2[[#This Row],[CountryCode]],Sheet2!A:A,Sheet2!B:B)</f>
        <v>India</v>
      </c>
    </row>
    <row r="721" spans="1:26" x14ac:dyDescent="0.3">
      <c r="A721">
        <v>308156</v>
      </c>
      <c r="B721">
        <v>1</v>
      </c>
      <c r="C721" s="1" t="s">
        <v>18</v>
      </c>
      <c r="D721" t="s">
        <v>1012</v>
      </c>
      <c r="E721" t="s">
        <v>1013</v>
      </c>
      <c r="F721">
        <v>77.143890299999995</v>
      </c>
      <c r="G721">
        <v>28.6521954</v>
      </c>
      <c r="H721" t="s">
        <v>1014</v>
      </c>
      <c r="I721" t="s">
        <v>22</v>
      </c>
      <c r="J721" t="s">
        <v>23</v>
      </c>
      <c r="K721" t="s">
        <v>28</v>
      </c>
      <c r="L721" t="s">
        <v>28</v>
      </c>
      <c r="M721" t="s">
        <v>23</v>
      </c>
      <c r="N721">
        <v>2</v>
      </c>
      <c r="O721">
        <v>46</v>
      </c>
      <c r="P721">
        <v>550</v>
      </c>
      <c r="Q721">
        <v>2.7</v>
      </c>
      <c r="R721" s="2" t="s">
        <v>1015</v>
      </c>
      <c r="S721" s="1" t="s">
        <v>358</v>
      </c>
      <c r="T721" t="s">
        <v>7316</v>
      </c>
      <c r="Z721" t="str">
        <f>_xlfn.XLOOKUP(Table2[[#This Row],[CountryCode]],Sheet2!A:A,Sheet2!B:B)</f>
        <v>India</v>
      </c>
    </row>
    <row r="722" spans="1:26" x14ac:dyDescent="0.3">
      <c r="A722">
        <v>309365</v>
      </c>
      <c r="B722">
        <v>1</v>
      </c>
      <c r="C722" s="1" t="s">
        <v>18</v>
      </c>
      <c r="D722" t="s">
        <v>46</v>
      </c>
      <c r="E722" t="s">
        <v>47</v>
      </c>
      <c r="F722">
        <v>77.175630999999996</v>
      </c>
      <c r="G722">
        <v>28.567461000000002</v>
      </c>
      <c r="H722" t="s">
        <v>1010</v>
      </c>
      <c r="I722" t="s">
        <v>22</v>
      </c>
      <c r="J722" t="s">
        <v>23</v>
      </c>
      <c r="K722" t="s">
        <v>28</v>
      </c>
      <c r="L722" t="s">
        <v>28</v>
      </c>
      <c r="M722" t="s">
        <v>23</v>
      </c>
      <c r="N722">
        <v>2</v>
      </c>
      <c r="O722">
        <v>447</v>
      </c>
      <c r="P722">
        <v>950</v>
      </c>
      <c r="Q722">
        <v>3.6</v>
      </c>
      <c r="R722" s="2" t="s">
        <v>1016</v>
      </c>
      <c r="S722" s="1" t="s">
        <v>21</v>
      </c>
      <c r="T722" t="s">
        <v>7318</v>
      </c>
      <c r="U722" t="s">
        <v>7316</v>
      </c>
      <c r="Z722" t="str">
        <f>_xlfn.XLOOKUP(Table2[[#This Row],[CountryCode]],Sheet2!A:A,Sheet2!B:B)</f>
        <v>India</v>
      </c>
    </row>
    <row r="723" spans="1:26" x14ac:dyDescent="0.3">
      <c r="A723">
        <v>310665</v>
      </c>
      <c r="B723">
        <v>1</v>
      </c>
      <c r="C723" s="1" t="s">
        <v>18</v>
      </c>
      <c r="D723" t="s">
        <v>1018</v>
      </c>
      <c r="E723" t="s">
        <v>1017</v>
      </c>
      <c r="F723">
        <v>77.209681900000007</v>
      </c>
      <c r="G723">
        <v>28.534082000000001</v>
      </c>
      <c r="H723" t="s">
        <v>321</v>
      </c>
      <c r="I723" t="s">
        <v>22</v>
      </c>
      <c r="J723" t="s">
        <v>23</v>
      </c>
      <c r="K723" t="s">
        <v>28</v>
      </c>
      <c r="L723" t="s">
        <v>28</v>
      </c>
      <c r="M723" t="s">
        <v>23</v>
      </c>
      <c r="N723">
        <v>2</v>
      </c>
      <c r="O723">
        <v>485</v>
      </c>
      <c r="P723">
        <v>600</v>
      </c>
      <c r="Q723">
        <v>3.4</v>
      </c>
      <c r="R723" s="2" t="s">
        <v>579</v>
      </c>
      <c r="S723" s="1" t="s">
        <v>21</v>
      </c>
      <c r="T723" t="s">
        <v>7318</v>
      </c>
      <c r="Z723" t="str">
        <f>_xlfn.XLOOKUP(Table2[[#This Row],[CountryCode]],Sheet2!A:A,Sheet2!B:B)</f>
        <v>India</v>
      </c>
    </row>
    <row r="724" spans="1:26" x14ac:dyDescent="0.3">
      <c r="A724">
        <v>311209</v>
      </c>
      <c r="B724">
        <v>1</v>
      </c>
      <c r="C724" s="1" t="s">
        <v>18</v>
      </c>
      <c r="D724" t="s">
        <v>81</v>
      </c>
      <c r="E724" t="s">
        <v>82</v>
      </c>
      <c r="F724">
        <v>77.140472000000003</v>
      </c>
      <c r="G724">
        <v>28.704628599999999</v>
      </c>
      <c r="H724" t="s">
        <v>1010</v>
      </c>
      <c r="I724" t="s">
        <v>22</v>
      </c>
      <c r="J724" t="s">
        <v>23</v>
      </c>
      <c r="K724" t="s">
        <v>28</v>
      </c>
      <c r="L724" t="s">
        <v>28</v>
      </c>
      <c r="M724" t="s">
        <v>23</v>
      </c>
      <c r="N724">
        <v>2</v>
      </c>
      <c r="O724">
        <v>379</v>
      </c>
      <c r="P724">
        <v>950</v>
      </c>
      <c r="Q724">
        <v>3.6</v>
      </c>
      <c r="R724" s="2" t="s">
        <v>1019</v>
      </c>
      <c r="S724" s="1" t="s">
        <v>21</v>
      </c>
      <c r="T724" t="s">
        <v>7318</v>
      </c>
      <c r="U724" t="s">
        <v>7316</v>
      </c>
      <c r="Z724" t="str">
        <f>_xlfn.XLOOKUP(Table2[[#This Row],[CountryCode]],Sheet2!A:A,Sheet2!B:B)</f>
        <v>India</v>
      </c>
    </row>
    <row r="725" spans="1:26" x14ac:dyDescent="0.3">
      <c r="A725">
        <v>311836</v>
      </c>
      <c r="B725">
        <v>1</v>
      </c>
      <c r="C725" s="1" t="s">
        <v>18</v>
      </c>
      <c r="D725" t="s">
        <v>1020</v>
      </c>
      <c r="E725" t="s">
        <v>1021</v>
      </c>
      <c r="F725">
        <v>77.133071869999995</v>
      </c>
      <c r="G725">
        <v>28.670562260000001</v>
      </c>
      <c r="H725" t="s">
        <v>1010</v>
      </c>
      <c r="I725" t="s">
        <v>22</v>
      </c>
      <c r="J725" t="s">
        <v>23</v>
      </c>
      <c r="K725" t="s">
        <v>28</v>
      </c>
      <c r="L725" t="s">
        <v>28</v>
      </c>
      <c r="M725" t="s">
        <v>23</v>
      </c>
      <c r="N725">
        <v>2</v>
      </c>
      <c r="O725">
        <v>203</v>
      </c>
      <c r="P725">
        <v>950</v>
      </c>
      <c r="Q725">
        <v>3.6</v>
      </c>
      <c r="R725" s="2" t="s">
        <v>1022</v>
      </c>
      <c r="S725" s="1" t="s">
        <v>21</v>
      </c>
      <c r="T725" t="s">
        <v>7318</v>
      </c>
      <c r="U725" t="s">
        <v>7316</v>
      </c>
      <c r="Z725" t="str">
        <f>_xlfn.XLOOKUP(Table2[[#This Row],[CountryCode]],Sheet2!A:A,Sheet2!B:B)</f>
        <v>India</v>
      </c>
    </row>
    <row r="726" spans="1:26" x14ac:dyDescent="0.3">
      <c r="A726">
        <v>18421049</v>
      </c>
      <c r="B726">
        <v>1</v>
      </c>
      <c r="C726" s="1" t="s">
        <v>18</v>
      </c>
      <c r="D726" t="s">
        <v>1008</v>
      </c>
      <c r="E726" t="s">
        <v>1007</v>
      </c>
      <c r="F726">
        <v>77.090075600000006</v>
      </c>
      <c r="G726">
        <v>28.612278700000001</v>
      </c>
      <c r="H726" t="s">
        <v>1023</v>
      </c>
      <c r="I726" t="s">
        <v>22</v>
      </c>
      <c r="J726" t="s">
        <v>23</v>
      </c>
      <c r="K726" t="s">
        <v>28</v>
      </c>
      <c r="L726" t="s">
        <v>28</v>
      </c>
      <c r="M726" t="s">
        <v>23</v>
      </c>
      <c r="N726">
        <v>2</v>
      </c>
      <c r="O726">
        <v>50</v>
      </c>
      <c r="P726">
        <v>800</v>
      </c>
      <c r="Q726">
        <v>4.5</v>
      </c>
      <c r="R726" s="2" t="s">
        <v>609</v>
      </c>
      <c r="S726" s="1" t="s">
        <v>21</v>
      </c>
      <c r="T726" t="s">
        <v>7335</v>
      </c>
      <c r="U726" t="s">
        <v>7341</v>
      </c>
      <c r="Z726" t="str">
        <f>_xlfn.XLOOKUP(Table2[[#This Row],[CountryCode]],Sheet2!A:A,Sheet2!B:B)</f>
        <v>India</v>
      </c>
    </row>
    <row r="727" spans="1:26" x14ac:dyDescent="0.3">
      <c r="A727">
        <v>18425764</v>
      </c>
      <c r="B727">
        <v>1</v>
      </c>
      <c r="C727" s="1" t="s">
        <v>18</v>
      </c>
      <c r="D727" t="s">
        <v>175</v>
      </c>
      <c r="E727" t="s">
        <v>176</v>
      </c>
      <c r="F727">
        <v>77.196503770000007</v>
      </c>
      <c r="G727">
        <v>28.64966566</v>
      </c>
      <c r="H727" t="s">
        <v>1024</v>
      </c>
      <c r="I727" t="s">
        <v>22</v>
      </c>
      <c r="J727" t="s">
        <v>23</v>
      </c>
      <c r="K727" t="s">
        <v>28</v>
      </c>
      <c r="L727" t="s">
        <v>28</v>
      </c>
      <c r="M727" t="s">
        <v>23</v>
      </c>
      <c r="N727">
        <v>2</v>
      </c>
      <c r="O727">
        <v>44</v>
      </c>
      <c r="P727">
        <v>650</v>
      </c>
      <c r="Q727">
        <v>3.4</v>
      </c>
      <c r="R727" s="2" t="s">
        <v>884</v>
      </c>
      <c r="S727" s="1" t="s">
        <v>383</v>
      </c>
      <c r="T727" t="s">
        <v>7326</v>
      </c>
      <c r="Z727" t="str">
        <f>_xlfn.XLOOKUP(Table2[[#This Row],[CountryCode]],Sheet2!A:A,Sheet2!B:B)</f>
        <v>India</v>
      </c>
    </row>
    <row r="728" spans="1:26" x14ac:dyDescent="0.3">
      <c r="A728">
        <v>18427200</v>
      </c>
      <c r="B728">
        <v>1</v>
      </c>
      <c r="C728" s="1" t="s">
        <v>18</v>
      </c>
      <c r="D728" t="s">
        <v>1026</v>
      </c>
      <c r="E728" t="s">
        <v>1025</v>
      </c>
      <c r="F728">
        <v>77.178993000000006</v>
      </c>
      <c r="G728">
        <v>28.635268</v>
      </c>
      <c r="H728" t="s">
        <v>1024</v>
      </c>
      <c r="I728" t="s">
        <v>22</v>
      </c>
      <c r="J728" t="s">
        <v>23</v>
      </c>
      <c r="K728" t="s">
        <v>28</v>
      </c>
      <c r="L728" t="s">
        <v>28</v>
      </c>
      <c r="M728" t="s">
        <v>23</v>
      </c>
      <c r="N728">
        <v>2</v>
      </c>
      <c r="O728">
        <v>38</v>
      </c>
      <c r="P728">
        <v>650</v>
      </c>
      <c r="Q728">
        <v>3.5</v>
      </c>
      <c r="R728" s="2" t="s">
        <v>1027</v>
      </c>
      <c r="S728" s="1" t="s">
        <v>383</v>
      </c>
      <c r="T728" t="s">
        <v>7326</v>
      </c>
      <c r="Z728" t="str">
        <f>_xlfn.XLOOKUP(Table2[[#This Row],[CountryCode]],Sheet2!A:A,Sheet2!B:B)</f>
        <v>India</v>
      </c>
    </row>
    <row r="729" spans="1:26" x14ac:dyDescent="0.3">
      <c r="A729">
        <v>17953899</v>
      </c>
      <c r="B729">
        <v>1</v>
      </c>
      <c r="C729" s="1" t="s">
        <v>18</v>
      </c>
      <c r="D729" t="s">
        <v>167</v>
      </c>
      <c r="E729" t="s">
        <v>168</v>
      </c>
      <c r="F729">
        <v>77.256422299999997</v>
      </c>
      <c r="G729">
        <v>28.537497900000002</v>
      </c>
      <c r="H729" t="s">
        <v>321</v>
      </c>
      <c r="I729" t="s">
        <v>22</v>
      </c>
      <c r="J729" t="s">
        <v>28</v>
      </c>
      <c r="K729" t="s">
        <v>28</v>
      </c>
      <c r="L729" t="s">
        <v>28</v>
      </c>
      <c r="M729" t="s">
        <v>23</v>
      </c>
      <c r="N729">
        <v>3</v>
      </c>
      <c r="O729">
        <v>70</v>
      </c>
      <c r="P729">
        <v>1000</v>
      </c>
      <c r="Q729">
        <v>3</v>
      </c>
      <c r="R729" s="2" t="s">
        <v>1028</v>
      </c>
      <c r="S729" s="1" t="s">
        <v>21</v>
      </c>
      <c r="T729" t="s">
        <v>7318</v>
      </c>
      <c r="Z729" t="str">
        <f>_xlfn.XLOOKUP(Table2[[#This Row],[CountryCode]],Sheet2!A:A,Sheet2!B:B)</f>
        <v>India</v>
      </c>
    </row>
    <row r="730" spans="1:26" x14ac:dyDescent="0.3">
      <c r="A730">
        <v>18322671</v>
      </c>
      <c r="B730">
        <v>1</v>
      </c>
      <c r="C730" s="1" t="s">
        <v>18</v>
      </c>
      <c r="D730" t="s">
        <v>1018</v>
      </c>
      <c r="E730" t="s">
        <v>1017</v>
      </c>
      <c r="F730">
        <v>77.215501200000006</v>
      </c>
      <c r="G730">
        <v>28.5354885</v>
      </c>
      <c r="H730" t="s">
        <v>321</v>
      </c>
      <c r="I730" t="s">
        <v>22</v>
      </c>
      <c r="J730" t="s">
        <v>23</v>
      </c>
      <c r="K730" t="s">
        <v>28</v>
      </c>
      <c r="L730" t="s">
        <v>28</v>
      </c>
      <c r="M730" t="s">
        <v>23</v>
      </c>
      <c r="N730">
        <v>2</v>
      </c>
      <c r="O730">
        <v>134</v>
      </c>
      <c r="P730">
        <v>600</v>
      </c>
      <c r="Q730">
        <v>3.2</v>
      </c>
      <c r="R730" s="2" t="s">
        <v>1029</v>
      </c>
      <c r="S730" s="1" t="s">
        <v>21</v>
      </c>
      <c r="T730" t="s">
        <v>7318</v>
      </c>
      <c r="Z730" t="str">
        <f>_xlfn.XLOOKUP(Table2[[#This Row],[CountryCode]],Sheet2!A:A,Sheet2!B:B)</f>
        <v>India</v>
      </c>
    </row>
    <row r="731" spans="1:26" x14ac:dyDescent="0.3">
      <c r="A731">
        <v>312576</v>
      </c>
      <c r="B731">
        <v>1</v>
      </c>
      <c r="C731" s="1" t="s">
        <v>18</v>
      </c>
      <c r="D731" t="s">
        <v>1031</v>
      </c>
      <c r="E731" t="s">
        <v>1030</v>
      </c>
      <c r="F731">
        <v>77.195771699999995</v>
      </c>
      <c r="G731">
        <v>28.7053075</v>
      </c>
      <c r="H731" t="s">
        <v>441</v>
      </c>
      <c r="I731" t="s">
        <v>22</v>
      </c>
      <c r="J731" t="s">
        <v>23</v>
      </c>
      <c r="K731" t="s">
        <v>28</v>
      </c>
      <c r="L731" t="s">
        <v>28</v>
      </c>
      <c r="M731" t="s">
        <v>23</v>
      </c>
      <c r="N731">
        <v>1</v>
      </c>
      <c r="O731">
        <v>727</v>
      </c>
      <c r="P731">
        <v>350</v>
      </c>
      <c r="Q731">
        <v>3.8</v>
      </c>
      <c r="R731" s="2" t="s">
        <v>1032</v>
      </c>
      <c r="S731" s="1" t="s">
        <v>358</v>
      </c>
      <c r="Z731" t="str">
        <f>_xlfn.XLOOKUP(Table2[[#This Row],[CountryCode]],Sheet2!A:A,Sheet2!B:B)</f>
        <v>India</v>
      </c>
    </row>
    <row r="732" spans="1:26" x14ac:dyDescent="0.3">
      <c r="A732">
        <v>7601102</v>
      </c>
      <c r="B732">
        <v>215</v>
      </c>
      <c r="C732" s="1" t="s">
        <v>1033</v>
      </c>
      <c r="D732" t="s">
        <v>1034</v>
      </c>
      <c r="E732" t="s">
        <v>1035</v>
      </c>
      <c r="F732">
        <v>-3.2031589999999999</v>
      </c>
      <c r="G732">
        <v>55.952221000000002</v>
      </c>
      <c r="H732" t="s">
        <v>1036</v>
      </c>
      <c r="I732" t="s">
        <v>1037</v>
      </c>
      <c r="J732" t="s">
        <v>28</v>
      </c>
      <c r="K732" t="s">
        <v>23</v>
      </c>
      <c r="L732" t="s">
        <v>23</v>
      </c>
      <c r="M732" t="s">
        <v>23</v>
      </c>
      <c r="N732">
        <v>4</v>
      </c>
      <c r="O732">
        <v>61</v>
      </c>
      <c r="P732">
        <v>50</v>
      </c>
      <c r="Q732">
        <v>4.3</v>
      </c>
      <c r="R732" s="2" t="s">
        <v>1038</v>
      </c>
      <c r="S732" s="1" t="s">
        <v>1036</v>
      </c>
      <c r="Z732" t="str">
        <f>_xlfn.XLOOKUP(Table2[[#This Row],[CountryCode]],Sheet2!A:A,Sheet2!B:B)</f>
        <v>United Kingdom</v>
      </c>
    </row>
    <row r="733" spans="1:26" x14ac:dyDescent="0.3">
      <c r="A733">
        <v>7600921</v>
      </c>
      <c r="B733">
        <v>215</v>
      </c>
      <c r="C733" s="1" t="s">
        <v>1033</v>
      </c>
      <c r="D733" t="s">
        <v>1040</v>
      </c>
      <c r="E733" t="s">
        <v>1041</v>
      </c>
      <c r="F733">
        <v>-3.1868539999999999</v>
      </c>
      <c r="G733">
        <v>55.957033000000003</v>
      </c>
      <c r="H733" t="s">
        <v>1042</v>
      </c>
      <c r="I733" t="s">
        <v>1037</v>
      </c>
      <c r="J733" t="s">
        <v>23</v>
      </c>
      <c r="K733" t="s">
        <v>23</v>
      </c>
      <c r="L733" t="s">
        <v>23</v>
      </c>
      <c r="M733" t="s">
        <v>23</v>
      </c>
      <c r="N733">
        <v>4</v>
      </c>
      <c r="O733">
        <v>64</v>
      </c>
      <c r="P733">
        <v>55</v>
      </c>
      <c r="Q733">
        <v>4.2</v>
      </c>
      <c r="R733" s="2" t="s">
        <v>1043</v>
      </c>
      <c r="S733" s="1" t="s">
        <v>1039</v>
      </c>
      <c r="T733" t="s">
        <v>7342</v>
      </c>
      <c r="Z733" t="str">
        <f>_xlfn.XLOOKUP(Table2[[#This Row],[CountryCode]],Sheet2!A:A,Sheet2!B:B)</f>
        <v>United Kingdom</v>
      </c>
    </row>
    <row r="734" spans="1:26" x14ac:dyDescent="0.3">
      <c r="A734">
        <v>17060516</v>
      </c>
      <c r="B734">
        <v>216</v>
      </c>
      <c r="C734" s="1" t="s">
        <v>329</v>
      </c>
      <c r="D734" t="s">
        <v>1044</v>
      </c>
      <c r="E734" t="s">
        <v>1045</v>
      </c>
      <c r="F734">
        <v>-81.487977999999998</v>
      </c>
      <c r="G734">
        <v>28.448174999999999</v>
      </c>
      <c r="H734" t="s">
        <v>671</v>
      </c>
      <c r="I734" t="s">
        <v>333</v>
      </c>
      <c r="J734" t="s">
        <v>23</v>
      </c>
      <c r="K734" t="s">
        <v>23</v>
      </c>
      <c r="L734" t="s">
        <v>23</v>
      </c>
      <c r="M734" t="s">
        <v>23</v>
      </c>
      <c r="N734">
        <v>4</v>
      </c>
      <c r="O734">
        <v>1685</v>
      </c>
      <c r="P734">
        <v>60</v>
      </c>
      <c r="Q734">
        <v>4.4000000000000004</v>
      </c>
      <c r="R734" s="2" t="s">
        <v>1046</v>
      </c>
      <c r="S734" s="1" t="s">
        <v>671</v>
      </c>
      <c r="Z734" t="str">
        <f>_xlfn.XLOOKUP(Table2[[#This Row],[CountryCode]],Sheet2!A:A,Sheet2!B:B)</f>
        <v>United States of America</v>
      </c>
    </row>
    <row r="735" spans="1:26" x14ac:dyDescent="0.3">
      <c r="A735">
        <v>18482983</v>
      </c>
      <c r="B735">
        <v>184</v>
      </c>
      <c r="C735" s="1" t="s">
        <v>1047</v>
      </c>
      <c r="D735" t="s">
        <v>1048</v>
      </c>
      <c r="E735" t="s">
        <v>1049</v>
      </c>
      <c r="F735">
        <v>103.84092099999999</v>
      </c>
      <c r="G735">
        <v>1.2783731819999999</v>
      </c>
      <c r="H735" t="s">
        <v>1050</v>
      </c>
      <c r="I735" t="s">
        <v>333</v>
      </c>
      <c r="J735" t="s">
        <v>23</v>
      </c>
      <c r="K735" t="s">
        <v>23</v>
      </c>
      <c r="L735" t="s">
        <v>23</v>
      </c>
      <c r="M735" t="s">
        <v>23</v>
      </c>
      <c r="N735">
        <v>4</v>
      </c>
      <c r="O735">
        <v>33</v>
      </c>
      <c r="P735">
        <v>60</v>
      </c>
      <c r="Q735">
        <v>3.1</v>
      </c>
      <c r="R735" s="2" t="s">
        <v>1051</v>
      </c>
      <c r="S735" s="1" t="s">
        <v>7343</v>
      </c>
      <c r="T735" t="s">
        <v>7345</v>
      </c>
      <c r="Z735" t="str">
        <f>_xlfn.XLOOKUP(Table2[[#This Row],[CountryCode]],Sheet2!A:A,Sheet2!B:B)</f>
        <v>Singapore</v>
      </c>
    </row>
    <row r="736" spans="1:26" x14ac:dyDescent="0.3">
      <c r="A736">
        <v>18479742</v>
      </c>
      <c r="B736">
        <v>184</v>
      </c>
      <c r="C736" s="1" t="s">
        <v>1047</v>
      </c>
      <c r="D736" t="s">
        <v>1052</v>
      </c>
      <c r="E736" t="s">
        <v>1053</v>
      </c>
      <c r="F736">
        <v>103.85842959999999</v>
      </c>
      <c r="G736">
        <v>1.3017071680000001</v>
      </c>
      <c r="H736" t="s">
        <v>1054</v>
      </c>
      <c r="I736" t="s">
        <v>333</v>
      </c>
      <c r="J736" t="s">
        <v>23</v>
      </c>
      <c r="K736" t="s">
        <v>23</v>
      </c>
      <c r="L736" t="s">
        <v>23</v>
      </c>
      <c r="M736" t="s">
        <v>23</v>
      </c>
      <c r="N736">
        <v>4</v>
      </c>
      <c r="O736">
        <v>32</v>
      </c>
      <c r="P736">
        <v>60</v>
      </c>
      <c r="Q736">
        <v>3.2</v>
      </c>
      <c r="R736" s="2" t="s">
        <v>1055</v>
      </c>
      <c r="S736" s="1" t="s">
        <v>7346</v>
      </c>
      <c r="T736" t="s">
        <v>7316</v>
      </c>
      <c r="Z736" t="str">
        <f>_xlfn.XLOOKUP(Table2[[#This Row],[CountryCode]],Sheet2!A:A,Sheet2!B:B)</f>
        <v>Singapore</v>
      </c>
    </row>
    <row r="737" spans="1:26" x14ac:dyDescent="0.3">
      <c r="A737">
        <v>17616222</v>
      </c>
      <c r="B737">
        <v>216</v>
      </c>
      <c r="C737" s="1" t="s">
        <v>1056</v>
      </c>
      <c r="D737" t="s">
        <v>1056</v>
      </c>
      <c r="E737" t="s">
        <v>1057</v>
      </c>
      <c r="F737">
        <v>-81.090800000000002</v>
      </c>
      <c r="G737">
        <v>32.0809</v>
      </c>
      <c r="H737" t="s">
        <v>671</v>
      </c>
      <c r="I737" t="s">
        <v>333</v>
      </c>
      <c r="J737" t="s">
        <v>23</v>
      </c>
      <c r="K737" t="s">
        <v>23</v>
      </c>
      <c r="L737" t="s">
        <v>23</v>
      </c>
      <c r="M737" t="s">
        <v>23</v>
      </c>
      <c r="N737">
        <v>4</v>
      </c>
      <c r="O737">
        <v>558</v>
      </c>
      <c r="P737">
        <v>70</v>
      </c>
      <c r="Q737">
        <v>4.0999999999999996</v>
      </c>
      <c r="R737" s="2" t="s">
        <v>1058</v>
      </c>
      <c r="S737" s="1" t="s">
        <v>671</v>
      </c>
      <c r="Z737" t="str">
        <f>_xlfn.XLOOKUP(Table2[[#This Row],[CountryCode]],Sheet2!A:A,Sheet2!B:B)</f>
        <v>United States of America</v>
      </c>
    </row>
    <row r="738" spans="1:26" x14ac:dyDescent="0.3">
      <c r="A738">
        <v>3339</v>
      </c>
      <c r="B738">
        <v>1</v>
      </c>
      <c r="C738" s="1" t="s">
        <v>18</v>
      </c>
      <c r="D738" t="s">
        <v>58</v>
      </c>
      <c r="E738" t="s">
        <v>59</v>
      </c>
      <c r="F738">
        <v>77.245050500000005</v>
      </c>
      <c r="G738">
        <v>28.582851300000002</v>
      </c>
      <c r="H738" t="s">
        <v>302</v>
      </c>
      <c r="I738" t="s">
        <v>22</v>
      </c>
      <c r="J738" t="s">
        <v>23</v>
      </c>
      <c r="K738" t="s">
        <v>28</v>
      </c>
      <c r="L738" t="s">
        <v>23</v>
      </c>
      <c r="M738" t="s">
        <v>23</v>
      </c>
      <c r="N738">
        <v>2</v>
      </c>
      <c r="O738">
        <v>107</v>
      </c>
      <c r="P738">
        <v>900</v>
      </c>
      <c r="Q738">
        <v>3.5</v>
      </c>
      <c r="R738" s="2" t="s">
        <v>1059</v>
      </c>
      <c r="S738" s="1" t="s">
        <v>21</v>
      </c>
      <c r="Z738" t="str">
        <f>_xlfn.XLOOKUP(Table2[[#This Row],[CountryCode]],Sheet2!A:A,Sheet2!B:B)</f>
        <v>India</v>
      </c>
    </row>
    <row r="739" spans="1:26" x14ac:dyDescent="0.3">
      <c r="A739">
        <v>619</v>
      </c>
      <c r="B739">
        <v>1</v>
      </c>
      <c r="C739" s="1" t="s">
        <v>18</v>
      </c>
      <c r="D739" t="s">
        <v>534</v>
      </c>
      <c r="E739" t="s">
        <v>535</v>
      </c>
      <c r="F739">
        <v>77.220289260000001</v>
      </c>
      <c r="G739">
        <v>28.62642941</v>
      </c>
      <c r="H739" t="s">
        <v>319</v>
      </c>
      <c r="I739" t="s">
        <v>22</v>
      </c>
      <c r="J739" t="s">
        <v>23</v>
      </c>
      <c r="K739" t="s">
        <v>23</v>
      </c>
      <c r="L739" t="s">
        <v>23</v>
      </c>
      <c r="M739" t="s">
        <v>23</v>
      </c>
      <c r="N739">
        <v>2</v>
      </c>
      <c r="O739">
        <v>81</v>
      </c>
      <c r="P739">
        <v>750</v>
      </c>
      <c r="Q739">
        <v>3.3</v>
      </c>
      <c r="R739" s="2" t="s">
        <v>1060</v>
      </c>
      <c r="S739" s="1" t="s">
        <v>319</v>
      </c>
      <c r="Z739" t="str">
        <f>_xlfn.XLOOKUP(Table2[[#This Row],[CountryCode]],Sheet2!A:A,Sheet2!B:B)</f>
        <v>India</v>
      </c>
    </row>
    <row r="740" spans="1:26" x14ac:dyDescent="0.3">
      <c r="A740">
        <v>17621552</v>
      </c>
      <c r="B740">
        <v>216</v>
      </c>
      <c r="C740" s="1" t="s">
        <v>1061</v>
      </c>
      <c r="D740" t="s">
        <v>1062</v>
      </c>
      <c r="E740" t="s">
        <v>1063</v>
      </c>
      <c r="F740">
        <v>-96.409202800000003</v>
      </c>
      <c r="G740">
        <v>42.485607999999999</v>
      </c>
      <c r="H740" t="s">
        <v>1064</v>
      </c>
      <c r="I740" t="s">
        <v>333</v>
      </c>
      <c r="J740" t="s">
        <v>23</v>
      </c>
      <c r="K740" t="s">
        <v>23</v>
      </c>
      <c r="L740" t="s">
        <v>23</v>
      </c>
      <c r="M740" t="s">
        <v>23</v>
      </c>
      <c r="N740">
        <v>4</v>
      </c>
      <c r="O740">
        <v>58</v>
      </c>
      <c r="P740">
        <v>70</v>
      </c>
      <c r="Q740">
        <v>3.5</v>
      </c>
      <c r="R740" s="2" t="s">
        <v>738</v>
      </c>
      <c r="S740" s="1" t="s">
        <v>671</v>
      </c>
      <c r="T740" t="s">
        <v>7349</v>
      </c>
      <c r="Z740" t="str">
        <f>_xlfn.XLOOKUP(Table2[[#This Row],[CountryCode]],Sheet2!A:A,Sheet2!B:B)</f>
        <v>United States of America</v>
      </c>
    </row>
    <row r="741" spans="1:26" x14ac:dyDescent="0.3">
      <c r="A741">
        <v>305871</v>
      </c>
      <c r="B741">
        <v>1</v>
      </c>
      <c r="C741" s="1" t="s">
        <v>18</v>
      </c>
      <c r="D741" t="s">
        <v>1018</v>
      </c>
      <c r="E741" t="s">
        <v>1017</v>
      </c>
      <c r="F741">
        <v>77.213534600000003</v>
      </c>
      <c r="G741">
        <v>28.538886000000002</v>
      </c>
      <c r="H741" t="s">
        <v>1065</v>
      </c>
      <c r="I741" t="s">
        <v>22</v>
      </c>
      <c r="J741" t="s">
        <v>23</v>
      </c>
      <c r="K741" t="s">
        <v>28</v>
      </c>
      <c r="L741" t="s">
        <v>23</v>
      </c>
      <c r="M741" t="s">
        <v>23</v>
      </c>
      <c r="N741">
        <v>2</v>
      </c>
      <c r="O741">
        <v>268</v>
      </c>
      <c r="P741">
        <v>850</v>
      </c>
      <c r="Q741">
        <v>3.6</v>
      </c>
      <c r="R741" s="2" t="s">
        <v>1066</v>
      </c>
      <c r="S741" s="1" t="s">
        <v>358</v>
      </c>
      <c r="Z741" t="str">
        <f>_xlfn.XLOOKUP(Table2[[#This Row],[CountryCode]],Sheet2!A:A,Sheet2!B:B)</f>
        <v>India</v>
      </c>
    </row>
    <row r="742" spans="1:26" x14ac:dyDescent="0.3">
      <c r="A742">
        <v>17092293</v>
      </c>
      <c r="B742">
        <v>216</v>
      </c>
      <c r="C742" s="1" t="s">
        <v>1067</v>
      </c>
      <c r="D742" t="s">
        <v>1068</v>
      </c>
      <c r="E742" t="s">
        <v>1069</v>
      </c>
      <c r="F742">
        <v>-82.482962000000001</v>
      </c>
      <c r="G742">
        <v>27.931515999999998</v>
      </c>
      <c r="H742" t="s">
        <v>1070</v>
      </c>
      <c r="I742" t="s">
        <v>333</v>
      </c>
      <c r="J742" t="s">
        <v>23</v>
      </c>
      <c r="K742" t="s">
        <v>23</v>
      </c>
      <c r="L742" t="s">
        <v>23</v>
      </c>
      <c r="M742" t="s">
        <v>23</v>
      </c>
      <c r="N742">
        <v>4</v>
      </c>
      <c r="O742">
        <v>3157</v>
      </c>
      <c r="P742">
        <v>70</v>
      </c>
      <c r="Q742">
        <v>4.7</v>
      </c>
      <c r="R742" s="2" t="s">
        <v>1071</v>
      </c>
      <c r="S742" s="1" t="s">
        <v>671</v>
      </c>
      <c r="T742" t="s">
        <v>7349</v>
      </c>
      <c r="Z742" t="str">
        <f>_xlfn.XLOOKUP(Table2[[#This Row],[CountryCode]],Sheet2!A:A,Sheet2!B:B)</f>
        <v>United States of America</v>
      </c>
    </row>
    <row r="743" spans="1:26" x14ac:dyDescent="0.3">
      <c r="A743">
        <v>7077</v>
      </c>
      <c r="B743">
        <v>1</v>
      </c>
      <c r="C743" s="1" t="s">
        <v>18</v>
      </c>
      <c r="D743" t="s">
        <v>787</v>
      </c>
      <c r="E743" t="s">
        <v>788</v>
      </c>
      <c r="F743">
        <v>77.106881799999996</v>
      </c>
      <c r="G743">
        <v>28.641797700000001</v>
      </c>
      <c r="H743" t="s">
        <v>319</v>
      </c>
      <c r="I743" t="s">
        <v>22</v>
      </c>
      <c r="J743" t="s">
        <v>23</v>
      </c>
      <c r="K743" t="s">
        <v>23</v>
      </c>
      <c r="L743" t="s">
        <v>23</v>
      </c>
      <c r="M743" t="s">
        <v>23</v>
      </c>
      <c r="N743">
        <v>2</v>
      </c>
      <c r="O743">
        <v>29</v>
      </c>
      <c r="P743">
        <v>750</v>
      </c>
      <c r="Q743">
        <v>2.6</v>
      </c>
      <c r="R743" s="2" t="s">
        <v>822</v>
      </c>
      <c r="S743" s="1" t="s">
        <v>319</v>
      </c>
      <c r="Z743" t="str">
        <f>_xlfn.XLOOKUP(Table2[[#This Row],[CountryCode]],Sheet2!A:A,Sheet2!B:B)</f>
        <v>India</v>
      </c>
    </row>
    <row r="744" spans="1:26" x14ac:dyDescent="0.3">
      <c r="A744">
        <v>345</v>
      </c>
      <c r="B744">
        <v>1</v>
      </c>
      <c r="C744" s="1" t="s">
        <v>18</v>
      </c>
      <c r="D744" t="s">
        <v>46</v>
      </c>
      <c r="E744" t="s">
        <v>47</v>
      </c>
      <c r="F744">
        <v>77.173859100000001</v>
      </c>
      <c r="G744">
        <v>28.572432299999999</v>
      </c>
      <c r="H744" t="s">
        <v>302</v>
      </c>
      <c r="I744" t="s">
        <v>22</v>
      </c>
      <c r="J744" t="s">
        <v>28</v>
      </c>
      <c r="K744" t="s">
        <v>28</v>
      </c>
      <c r="L744" t="s">
        <v>23</v>
      </c>
      <c r="M744" t="s">
        <v>23</v>
      </c>
      <c r="N744">
        <v>2</v>
      </c>
      <c r="O744">
        <v>67</v>
      </c>
      <c r="P744">
        <v>900</v>
      </c>
      <c r="Q744">
        <v>3.2</v>
      </c>
      <c r="R744" s="2" t="s">
        <v>470</v>
      </c>
      <c r="S744" s="1" t="s">
        <v>21</v>
      </c>
      <c r="Z744" t="str">
        <f>_xlfn.XLOOKUP(Table2[[#This Row],[CountryCode]],Sheet2!A:A,Sheet2!B:B)</f>
        <v>India</v>
      </c>
    </row>
    <row r="745" spans="1:26" x14ac:dyDescent="0.3">
      <c r="A745">
        <v>17678216</v>
      </c>
      <c r="B745">
        <v>216</v>
      </c>
      <c r="C745" s="1" t="s">
        <v>1072</v>
      </c>
      <c r="D745" t="s">
        <v>1072</v>
      </c>
      <c r="E745" t="s">
        <v>1073</v>
      </c>
      <c r="F745">
        <v>-83.318957999999995</v>
      </c>
      <c r="G745">
        <v>30.841546999999998</v>
      </c>
      <c r="H745" t="s">
        <v>1074</v>
      </c>
      <c r="I745" t="s">
        <v>333</v>
      </c>
      <c r="J745" t="s">
        <v>23</v>
      </c>
      <c r="K745" t="s">
        <v>23</v>
      </c>
      <c r="L745" t="s">
        <v>23</v>
      </c>
      <c r="M745" t="s">
        <v>23</v>
      </c>
      <c r="N745">
        <v>4</v>
      </c>
      <c r="O745">
        <v>208</v>
      </c>
      <c r="P745">
        <v>70</v>
      </c>
      <c r="Q745">
        <v>3.5</v>
      </c>
      <c r="R745" s="2" t="s">
        <v>761</v>
      </c>
      <c r="S745" s="1" t="s">
        <v>327</v>
      </c>
      <c r="T745" t="s">
        <v>7351</v>
      </c>
      <c r="Z745" t="str">
        <f>_xlfn.XLOOKUP(Table2[[#This Row],[CountryCode]],Sheet2!A:A,Sheet2!B:B)</f>
        <v>United States of America</v>
      </c>
    </row>
    <row r="746" spans="1:26" x14ac:dyDescent="0.3">
      <c r="A746">
        <v>2730</v>
      </c>
      <c r="B746">
        <v>1</v>
      </c>
      <c r="C746" s="1" t="s">
        <v>18</v>
      </c>
      <c r="D746" t="s">
        <v>1076</v>
      </c>
      <c r="E746" t="s">
        <v>1075</v>
      </c>
      <c r="F746">
        <v>77.218187</v>
      </c>
      <c r="G746">
        <v>28.625444999999999</v>
      </c>
      <c r="H746" t="s">
        <v>1077</v>
      </c>
      <c r="I746" t="s">
        <v>22</v>
      </c>
      <c r="J746" t="s">
        <v>23</v>
      </c>
      <c r="K746" t="s">
        <v>23</v>
      </c>
      <c r="L746" t="s">
        <v>23</v>
      </c>
      <c r="M746" t="s">
        <v>23</v>
      </c>
      <c r="N746">
        <v>2</v>
      </c>
      <c r="O746">
        <v>45</v>
      </c>
      <c r="P746">
        <v>900</v>
      </c>
      <c r="Q746">
        <v>3.8</v>
      </c>
      <c r="R746" s="2" t="s">
        <v>1078</v>
      </c>
      <c r="S746" s="1" t="s">
        <v>468</v>
      </c>
      <c r="Z746" t="str">
        <f>_xlfn.XLOOKUP(Table2[[#This Row],[CountryCode]],Sheet2!A:A,Sheet2!B:B)</f>
        <v>India</v>
      </c>
    </row>
    <row r="747" spans="1:26" x14ac:dyDescent="0.3">
      <c r="A747">
        <v>8842</v>
      </c>
      <c r="B747">
        <v>1</v>
      </c>
      <c r="C747" s="1" t="s">
        <v>18</v>
      </c>
      <c r="D747" t="s">
        <v>1079</v>
      </c>
      <c r="E747" t="s">
        <v>1080</v>
      </c>
      <c r="F747">
        <v>77.227629460000003</v>
      </c>
      <c r="G747">
        <v>28.631102670000001</v>
      </c>
      <c r="H747" t="s">
        <v>362</v>
      </c>
      <c r="I747" t="s">
        <v>22</v>
      </c>
      <c r="J747" t="s">
        <v>23</v>
      </c>
      <c r="K747" t="s">
        <v>23</v>
      </c>
      <c r="L747" t="s">
        <v>23</v>
      </c>
      <c r="M747" t="s">
        <v>23</v>
      </c>
      <c r="N747">
        <v>2</v>
      </c>
      <c r="O747">
        <v>46</v>
      </c>
      <c r="P747">
        <v>900</v>
      </c>
      <c r="Q747">
        <v>3.3</v>
      </c>
      <c r="R747" s="2" t="s">
        <v>1081</v>
      </c>
      <c r="S747" s="1" t="s">
        <v>366</v>
      </c>
      <c r="Z747" t="str">
        <f>_xlfn.XLOOKUP(Table2[[#This Row],[CountryCode]],Sheet2!A:A,Sheet2!B:B)</f>
        <v>India</v>
      </c>
    </row>
    <row r="748" spans="1:26" x14ac:dyDescent="0.3">
      <c r="A748">
        <v>17303545</v>
      </c>
      <c r="B748">
        <v>216</v>
      </c>
      <c r="C748" s="1" t="s">
        <v>1082</v>
      </c>
      <c r="D748" t="s">
        <v>1082</v>
      </c>
      <c r="E748" t="s">
        <v>1083</v>
      </c>
      <c r="F748">
        <v>-116.2064</v>
      </c>
      <c r="G748">
        <v>43.615699999999997</v>
      </c>
      <c r="H748" t="s">
        <v>1064</v>
      </c>
      <c r="I748" t="s">
        <v>333</v>
      </c>
      <c r="J748" t="s">
        <v>23</v>
      </c>
      <c r="K748" t="s">
        <v>23</v>
      </c>
      <c r="L748" t="s">
        <v>23</v>
      </c>
      <c r="M748" t="s">
        <v>23</v>
      </c>
      <c r="N748">
        <v>4</v>
      </c>
      <c r="O748">
        <v>379</v>
      </c>
      <c r="P748">
        <v>70</v>
      </c>
      <c r="Q748">
        <v>3.9</v>
      </c>
      <c r="R748" s="2" t="s">
        <v>1084</v>
      </c>
      <c r="S748" s="1" t="s">
        <v>671</v>
      </c>
      <c r="T748" t="s">
        <v>7349</v>
      </c>
      <c r="Z748" t="str">
        <f>_xlfn.XLOOKUP(Table2[[#This Row],[CountryCode]],Sheet2!A:A,Sheet2!B:B)</f>
        <v>United States of America</v>
      </c>
    </row>
    <row r="749" spans="1:26" x14ac:dyDescent="0.3">
      <c r="A749">
        <v>18369756</v>
      </c>
      <c r="B749">
        <v>1</v>
      </c>
      <c r="C749" s="1" t="s">
        <v>18</v>
      </c>
      <c r="D749" t="s">
        <v>1086</v>
      </c>
      <c r="E749" t="s">
        <v>1085</v>
      </c>
      <c r="F749">
        <v>77.165296929999997</v>
      </c>
      <c r="G749">
        <v>28.523319919999999</v>
      </c>
      <c r="H749" t="s">
        <v>1087</v>
      </c>
      <c r="I749" t="s">
        <v>22</v>
      </c>
      <c r="J749" t="s">
        <v>23</v>
      </c>
      <c r="K749" t="s">
        <v>28</v>
      </c>
      <c r="L749" t="s">
        <v>23</v>
      </c>
      <c r="M749" t="s">
        <v>23</v>
      </c>
      <c r="N749">
        <v>2</v>
      </c>
      <c r="O749">
        <v>123</v>
      </c>
      <c r="P749">
        <v>850</v>
      </c>
      <c r="Q749">
        <v>3.8</v>
      </c>
      <c r="R749" s="2" t="s">
        <v>1088</v>
      </c>
      <c r="S749" s="1" t="s">
        <v>6328</v>
      </c>
      <c r="T749" t="s">
        <v>7316</v>
      </c>
      <c r="Z749" t="str">
        <f>_xlfn.XLOOKUP(Table2[[#This Row],[CountryCode]],Sheet2!A:A,Sheet2!B:B)</f>
        <v>India</v>
      </c>
    </row>
    <row r="750" spans="1:26" x14ac:dyDescent="0.3">
      <c r="A750">
        <v>18350121</v>
      </c>
      <c r="B750">
        <v>1</v>
      </c>
      <c r="C750" s="1" t="s">
        <v>18</v>
      </c>
      <c r="D750" t="s">
        <v>1089</v>
      </c>
      <c r="E750" t="s">
        <v>1090</v>
      </c>
      <c r="F750">
        <v>77.156967100000003</v>
      </c>
      <c r="G750">
        <v>28.525147799999999</v>
      </c>
      <c r="H750" t="s">
        <v>1091</v>
      </c>
      <c r="I750" t="s">
        <v>22</v>
      </c>
      <c r="J750" t="s">
        <v>23</v>
      </c>
      <c r="K750" t="s">
        <v>28</v>
      </c>
      <c r="L750" t="s">
        <v>23</v>
      </c>
      <c r="M750" t="s">
        <v>23</v>
      </c>
      <c r="N750">
        <v>2</v>
      </c>
      <c r="O750">
        <v>105</v>
      </c>
      <c r="P750">
        <v>750</v>
      </c>
      <c r="Q750">
        <v>3.9</v>
      </c>
      <c r="R750" s="2" t="s">
        <v>1092</v>
      </c>
      <c r="S750" s="1" t="s">
        <v>368</v>
      </c>
      <c r="Z750" t="str">
        <f>_xlfn.XLOOKUP(Table2[[#This Row],[CountryCode]],Sheet2!A:A,Sheet2!B:B)</f>
        <v>India</v>
      </c>
    </row>
    <row r="751" spans="1:26" x14ac:dyDescent="0.3">
      <c r="A751">
        <v>852</v>
      </c>
      <c r="B751">
        <v>1</v>
      </c>
      <c r="C751" s="1" t="s">
        <v>18</v>
      </c>
      <c r="D751" t="s">
        <v>626</v>
      </c>
      <c r="E751" t="s">
        <v>627</v>
      </c>
      <c r="F751">
        <v>77.191558000000001</v>
      </c>
      <c r="G751">
        <v>28.584320200000001</v>
      </c>
      <c r="H751" t="s">
        <v>358</v>
      </c>
      <c r="I751" t="s">
        <v>22</v>
      </c>
      <c r="J751" t="s">
        <v>28</v>
      </c>
      <c r="K751" t="s">
        <v>23</v>
      </c>
      <c r="L751" t="s">
        <v>23</v>
      </c>
      <c r="M751" t="s">
        <v>23</v>
      </c>
      <c r="N751">
        <v>2</v>
      </c>
      <c r="O751">
        <v>17</v>
      </c>
      <c r="P751">
        <v>900</v>
      </c>
      <c r="Q751">
        <v>3.2</v>
      </c>
      <c r="R751" s="2" t="s">
        <v>1093</v>
      </c>
      <c r="S751" s="1" t="s">
        <v>358</v>
      </c>
      <c r="Z751" t="str">
        <f>_xlfn.XLOOKUP(Table2[[#This Row],[CountryCode]],Sheet2!A:A,Sheet2!B:B)</f>
        <v>India</v>
      </c>
    </row>
    <row r="752" spans="1:26" x14ac:dyDescent="0.3">
      <c r="A752">
        <v>3039</v>
      </c>
      <c r="B752">
        <v>1</v>
      </c>
      <c r="C752" s="1" t="s">
        <v>18</v>
      </c>
      <c r="D752" t="s">
        <v>52</v>
      </c>
      <c r="E752" t="s">
        <v>53</v>
      </c>
      <c r="F752">
        <v>77.234003999999999</v>
      </c>
      <c r="G752">
        <v>28.566742099999999</v>
      </c>
      <c r="H752" t="s">
        <v>473</v>
      </c>
      <c r="I752" t="s">
        <v>22</v>
      </c>
      <c r="J752" t="s">
        <v>23</v>
      </c>
      <c r="K752" t="s">
        <v>28</v>
      </c>
      <c r="L752" t="s">
        <v>23</v>
      </c>
      <c r="M752" t="s">
        <v>23</v>
      </c>
      <c r="N752">
        <v>2</v>
      </c>
      <c r="O752">
        <v>303</v>
      </c>
      <c r="P752">
        <v>900</v>
      </c>
      <c r="Q752">
        <v>3.8</v>
      </c>
      <c r="R752" s="2" t="s">
        <v>1094</v>
      </c>
      <c r="S752" s="1" t="s">
        <v>21</v>
      </c>
      <c r="Z752" t="str">
        <f>_xlfn.XLOOKUP(Table2[[#This Row],[CountryCode]],Sheet2!A:A,Sheet2!B:B)</f>
        <v>India</v>
      </c>
    </row>
    <row r="753" spans="1:26" x14ac:dyDescent="0.3">
      <c r="A753">
        <v>309882</v>
      </c>
      <c r="B753">
        <v>1</v>
      </c>
      <c r="C753" s="1" t="s">
        <v>18</v>
      </c>
      <c r="D753" t="s">
        <v>52</v>
      </c>
      <c r="E753" t="s">
        <v>53</v>
      </c>
      <c r="F753">
        <v>77.230456000000004</v>
      </c>
      <c r="G753">
        <v>28.573742599999999</v>
      </c>
      <c r="H753" t="s">
        <v>1095</v>
      </c>
      <c r="I753" t="s">
        <v>22</v>
      </c>
      <c r="J753" t="s">
        <v>28</v>
      </c>
      <c r="K753" t="s">
        <v>28</v>
      </c>
      <c r="L753" t="s">
        <v>23</v>
      </c>
      <c r="M753" t="s">
        <v>23</v>
      </c>
      <c r="N753">
        <v>2</v>
      </c>
      <c r="O753">
        <v>769</v>
      </c>
      <c r="P753">
        <v>900</v>
      </c>
      <c r="Q753">
        <v>4.0999999999999996</v>
      </c>
      <c r="R753" s="2" t="s">
        <v>1096</v>
      </c>
      <c r="S753" s="1" t="s">
        <v>1095</v>
      </c>
      <c r="Z753" t="str">
        <f>_xlfn.XLOOKUP(Table2[[#This Row],[CountryCode]],Sheet2!A:A,Sheet2!B:B)</f>
        <v>India</v>
      </c>
    </row>
    <row r="754" spans="1:26" x14ac:dyDescent="0.3">
      <c r="A754">
        <v>17142792</v>
      </c>
      <c r="B754">
        <v>216</v>
      </c>
      <c r="C754" s="1" t="s">
        <v>1097</v>
      </c>
      <c r="D754" t="s">
        <v>1098</v>
      </c>
      <c r="E754" t="s">
        <v>1099</v>
      </c>
      <c r="F754">
        <v>-156.366445</v>
      </c>
      <c r="G754">
        <v>20.929621999999998</v>
      </c>
      <c r="H754" t="s">
        <v>1100</v>
      </c>
      <c r="I754" t="s">
        <v>333</v>
      </c>
      <c r="J754" t="s">
        <v>23</v>
      </c>
      <c r="K754" t="s">
        <v>23</v>
      </c>
      <c r="L754" t="s">
        <v>23</v>
      </c>
      <c r="M754" t="s">
        <v>23</v>
      </c>
      <c r="N754">
        <v>4</v>
      </c>
      <c r="O754">
        <v>1343</v>
      </c>
      <c r="P754">
        <v>70</v>
      </c>
      <c r="Q754">
        <v>4.9000000000000004</v>
      </c>
      <c r="R754" s="2" t="s">
        <v>1101</v>
      </c>
      <c r="S754" s="1" t="s">
        <v>6289</v>
      </c>
      <c r="Z754" t="str">
        <f>_xlfn.XLOOKUP(Table2[[#This Row],[CountryCode]],Sheet2!A:A,Sheet2!B:B)</f>
        <v>United States of America</v>
      </c>
    </row>
    <row r="755" spans="1:26" x14ac:dyDescent="0.3">
      <c r="A755">
        <v>17141990</v>
      </c>
      <c r="B755">
        <v>216</v>
      </c>
      <c r="C755" s="1" t="s">
        <v>1097</v>
      </c>
      <c r="D755" t="s">
        <v>1000</v>
      </c>
      <c r="E755" t="s">
        <v>1102</v>
      </c>
      <c r="F755">
        <v>-157.82719599999999</v>
      </c>
      <c r="G755">
        <v>21.277583</v>
      </c>
      <c r="H755" t="s">
        <v>1103</v>
      </c>
      <c r="I755" t="s">
        <v>333</v>
      </c>
      <c r="J755" t="s">
        <v>23</v>
      </c>
      <c r="K755" t="s">
        <v>23</v>
      </c>
      <c r="L755" t="s">
        <v>23</v>
      </c>
      <c r="M755" t="s">
        <v>23</v>
      </c>
      <c r="N755">
        <v>4</v>
      </c>
      <c r="O755">
        <v>1492</v>
      </c>
      <c r="P755">
        <v>70</v>
      </c>
      <c r="Q755">
        <v>4.4000000000000004</v>
      </c>
      <c r="R755" s="2" t="s">
        <v>1104</v>
      </c>
      <c r="S755" s="1" t="s">
        <v>6289</v>
      </c>
      <c r="T755" t="s">
        <v>7349</v>
      </c>
      <c r="Z755" t="str">
        <f>_xlfn.XLOOKUP(Table2[[#This Row],[CountryCode]],Sheet2!A:A,Sheet2!B:B)</f>
        <v>United States of America</v>
      </c>
    </row>
    <row r="756" spans="1:26" x14ac:dyDescent="0.3">
      <c r="A756">
        <v>17500847</v>
      </c>
      <c r="B756">
        <v>216</v>
      </c>
      <c r="C756" s="1" t="s">
        <v>1105</v>
      </c>
      <c r="D756" t="s">
        <v>1105</v>
      </c>
      <c r="E756" t="s">
        <v>1106</v>
      </c>
      <c r="F756">
        <v>-83.787993</v>
      </c>
      <c r="G756">
        <v>32.928494999999998</v>
      </c>
      <c r="H756" t="s">
        <v>1107</v>
      </c>
      <c r="I756" t="s">
        <v>333</v>
      </c>
      <c r="J756" t="s">
        <v>23</v>
      </c>
      <c r="K756" t="s">
        <v>23</v>
      </c>
      <c r="L756" t="s">
        <v>23</v>
      </c>
      <c r="M756" t="s">
        <v>23</v>
      </c>
      <c r="N756">
        <v>4</v>
      </c>
      <c r="O756">
        <v>379</v>
      </c>
      <c r="P756">
        <v>70</v>
      </c>
      <c r="Q756">
        <v>4.2</v>
      </c>
      <c r="R756" s="2" t="s">
        <v>1108</v>
      </c>
      <c r="S756" s="1" t="s">
        <v>1298</v>
      </c>
      <c r="T756" t="s">
        <v>7354</v>
      </c>
      <c r="Z756" t="str">
        <f>_xlfn.XLOOKUP(Table2[[#This Row],[CountryCode]],Sheet2!A:A,Sheet2!B:B)</f>
        <v>United States of America</v>
      </c>
    </row>
    <row r="757" spans="1:26" x14ac:dyDescent="0.3">
      <c r="A757">
        <v>17143282</v>
      </c>
      <c r="B757">
        <v>216</v>
      </c>
      <c r="C757" s="1" t="s">
        <v>1097</v>
      </c>
      <c r="D757" t="s">
        <v>1000</v>
      </c>
      <c r="E757" t="s">
        <v>1102</v>
      </c>
      <c r="F757">
        <v>-157.831176</v>
      </c>
      <c r="G757">
        <v>21.279153999999998</v>
      </c>
      <c r="H757" t="s">
        <v>1109</v>
      </c>
      <c r="I757" t="s">
        <v>333</v>
      </c>
      <c r="J757" t="s">
        <v>23</v>
      </c>
      <c r="K757" t="s">
        <v>23</v>
      </c>
      <c r="L757" t="s">
        <v>23</v>
      </c>
      <c r="M757" t="s">
        <v>23</v>
      </c>
      <c r="N757">
        <v>4</v>
      </c>
      <c r="O757">
        <v>531</v>
      </c>
      <c r="P757">
        <v>70</v>
      </c>
      <c r="Q757">
        <v>4.2</v>
      </c>
      <c r="R757" s="2" t="s">
        <v>1110</v>
      </c>
      <c r="S757" s="1" t="s">
        <v>1290</v>
      </c>
      <c r="T757" t="s">
        <v>7348</v>
      </c>
      <c r="Z757" t="str">
        <f>_xlfn.XLOOKUP(Table2[[#This Row],[CountryCode]],Sheet2!A:A,Sheet2!B:B)</f>
        <v>United States of America</v>
      </c>
    </row>
    <row r="758" spans="1:26" x14ac:dyDescent="0.3">
      <c r="A758">
        <v>17342775</v>
      </c>
      <c r="B758">
        <v>216</v>
      </c>
      <c r="C758" s="1" t="s">
        <v>1111</v>
      </c>
      <c r="D758" t="s">
        <v>1111</v>
      </c>
      <c r="E758" t="s">
        <v>1112</v>
      </c>
      <c r="F758">
        <v>-90.658987999999994</v>
      </c>
      <c r="G758">
        <v>42.496378</v>
      </c>
      <c r="H758" t="s">
        <v>1064</v>
      </c>
      <c r="I758" t="s">
        <v>333</v>
      </c>
      <c r="J758" t="s">
        <v>23</v>
      </c>
      <c r="K758" t="s">
        <v>23</v>
      </c>
      <c r="L758" t="s">
        <v>23</v>
      </c>
      <c r="M758" t="s">
        <v>23</v>
      </c>
      <c r="N758">
        <v>4</v>
      </c>
      <c r="O758">
        <v>72</v>
      </c>
      <c r="P758">
        <v>70</v>
      </c>
      <c r="Q758">
        <v>3.6</v>
      </c>
      <c r="R758" s="2" t="s">
        <v>1113</v>
      </c>
      <c r="S758" s="1" t="s">
        <v>671</v>
      </c>
      <c r="T758" t="s">
        <v>7349</v>
      </c>
      <c r="Z758" t="str">
        <f>_xlfn.XLOOKUP(Table2[[#This Row],[CountryCode]],Sheet2!A:A,Sheet2!B:B)</f>
        <v>United States of America</v>
      </c>
    </row>
    <row r="759" spans="1:26" x14ac:dyDescent="0.3">
      <c r="A759">
        <v>17102579</v>
      </c>
      <c r="B759">
        <v>216</v>
      </c>
      <c r="C759" s="1" t="s">
        <v>1067</v>
      </c>
      <c r="D759" t="s">
        <v>1068</v>
      </c>
      <c r="E759" t="s">
        <v>1069</v>
      </c>
      <c r="F759">
        <v>-82.469306000000003</v>
      </c>
      <c r="G759">
        <v>27.944244000000001</v>
      </c>
      <c r="H759" t="s">
        <v>1114</v>
      </c>
      <c r="I759" t="s">
        <v>333</v>
      </c>
      <c r="J759" t="s">
        <v>23</v>
      </c>
      <c r="K759" t="s">
        <v>23</v>
      </c>
      <c r="L759" t="s">
        <v>23</v>
      </c>
      <c r="M759" t="s">
        <v>23</v>
      </c>
      <c r="N759">
        <v>4</v>
      </c>
      <c r="O759">
        <v>373</v>
      </c>
      <c r="P759">
        <v>70</v>
      </c>
      <c r="Q759">
        <v>3.9</v>
      </c>
      <c r="R759" s="2" t="s">
        <v>1115</v>
      </c>
      <c r="S759" s="1" t="s">
        <v>1114</v>
      </c>
      <c r="Z759" t="str">
        <f>_xlfn.XLOOKUP(Table2[[#This Row],[CountryCode]],Sheet2!A:A,Sheet2!B:B)</f>
        <v>United States of America</v>
      </c>
    </row>
    <row r="760" spans="1:26" x14ac:dyDescent="0.3">
      <c r="A760">
        <v>17284403</v>
      </c>
      <c r="B760">
        <v>216</v>
      </c>
      <c r="C760" s="1" t="s">
        <v>1116</v>
      </c>
      <c r="D760" t="s">
        <v>1116</v>
      </c>
      <c r="E760" t="s">
        <v>1117</v>
      </c>
      <c r="F760">
        <v>-84.223277999999993</v>
      </c>
      <c r="G760">
        <v>31.612120999999998</v>
      </c>
      <c r="H760" t="s">
        <v>1118</v>
      </c>
      <c r="I760" t="s">
        <v>333</v>
      </c>
      <c r="J760" t="s">
        <v>23</v>
      </c>
      <c r="K760" t="s">
        <v>23</v>
      </c>
      <c r="L760" t="s">
        <v>23</v>
      </c>
      <c r="M760" t="s">
        <v>23</v>
      </c>
      <c r="N760">
        <v>4</v>
      </c>
      <c r="O760">
        <v>51</v>
      </c>
      <c r="P760">
        <v>70</v>
      </c>
      <c r="Q760">
        <v>3.5</v>
      </c>
      <c r="R760" s="2" t="s">
        <v>888</v>
      </c>
      <c r="S760" s="1" t="s">
        <v>1039</v>
      </c>
      <c r="T760" t="s">
        <v>7357</v>
      </c>
      <c r="Z760" t="str">
        <f>_xlfn.XLOOKUP(Table2[[#This Row],[CountryCode]],Sheet2!A:A,Sheet2!B:B)</f>
        <v>United States of America</v>
      </c>
    </row>
    <row r="761" spans="1:26" x14ac:dyDescent="0.3">
      <c r="A761">
        <v>17304691</v>
      </c>
      <c r="B761">
        <v>216</v>
      </c>
      <c r="C761" s="1" t="s">
        <v>1082</v>
      </c>
      <c r="D761" t="s">
        <v>1082</v>
      </c>
      <c r="E761" t="s">
        <v>1083</v>
      </c>
      <c r="F761">
        <v>-116.185034</v>
      </c>
      <c r="G761">
        <v>43.597234999999998</v>
      </c>
      <c r="H761" t="s">
        <v>1119</v>
      </c>
      <c r="I761" t="s">
        <v>333</v>
      </c>
      <c r="J761" t="s">
        <v>23</v>
      </c>
      <c r="K761" t="s">
        <v>23</v>
      </c>
      <c r="L761" t="s">
        <v>23</v>
      </c>
      <c r="M761" t="s">
        <v>23</v>
      </c>
      <c r="N761">
        <v>4</v>
      </c>
      <c r="O761">
        <v>538</v>
      </c>
      <c r="P761">
        <v>70</v>
      </c>
      <c r="Q761">
        <v>4.0999999999999996</v>
      </c>
      <c r="R761" s="2" t="s">
        <v>1120</v>
      </c>
      <c r="S761" s="1" t="s">
        <v>6622</v>
      </c>
      <c r="Z761" t="str">
        <f>_xlfn.XLOOKUP(Table2[[#This Row],[CountryCode]],Sheet2!A:A,Sheet2!B:B)</f>
        <v>United States of America</v>
      </c>
    </row>
    <row r="762" spans="1:26" x14ac:dyDescent="0.3">
      <c r="A762">
        <v>17211719</v>
      </c>
      <c r="B762">
        <v>216</v>
      </c>
      <c r="C762" s="1" t="s">
        <v>1121</v>
      </c>
      <c r="D762" t="s">
        <v>1121</v>
      </c>
      <c r="E762" t="s">
        <v>1122</v>
      </c>
      <c r="F762">
        <v>-74.651139000000001</v>
      </c>
      <c r="G762">
        <v>40.352384999999998</v>
      </c>
      <c r="H762" t="s">
        <v>1123</v>
      </c>
      <c r="I762" t="s">
        <v>333</v>
      </c>
      <c r="J762" t="s">
        <v>23</v>
      </c>
      <c r="K762" t="s">
        <v>23</v>
      </c>
      <c r="L762" t="s">
        <v>23</v>
      </c>
      <c r="M762" t="s">
        <v>23</v>
      </c>
      <c r="N762">
        <v>4</v>
      </c>
      <c r="O762">
        <v>542</v>
      </c>
      <c r="P762">
        <v>70</v>
      </c>
      <c r="Q762">
        <v>4</v>
      </c>
      <c r="R762" s="2" t="s">
        <v>1124</v>
      </c>
      <c r="S762" s="1" t="s">
        <v>1123</v>
      </c>
      <c r="Z762" t="str">
        <f>_xlfn.XLOOKUP(Table2[[#This Row],[CountryCode]],Sheet2!A:A,Sheet2!B:B)</f>
        <v>United States of America</v>
      </c>
    </row>
    <row r="763" spans="1:26" x14ac:dyDescent="0.3">
      <c r="A763">
        <v>17616400</v>
      </c>
      <c r="B763">
        <v>216</v>
      </c>
      <c r="C763" s="1" t="s">
        <v>1056</v>
      </c>
      <c r="D763" t="s">
        <v>1056</v>
      </c>
      <c r="E763" t="s">
        <v>1057</v>
      </c>
      <c r="F763">
        <v>-81.092483999999999</v>
      </c>
      <c r="G763">
        <v>32.081394000000003</v>
      </c>
      <c r="H763" t="s">
        <v>1125</v>
      </c>
      <c r="I763" t="s">
        <v>333</v>
      </c>
      <c r="J763" t="s">
        <v>23</v>
      </c>
      <c r="K763" t="s">
        <v>23</v>
      </c>
      <c r="L763" t="s">
        <v>23</v>
      </c>
      <c r="M763" t="s">
        <v>23</v>
      </c>
      <c r="N763">
        <v>4</v>
      </c>
      <c r="O763">
        <v>687</v>
      </c>
      <c r="P763">
        <v>70</v>
      </c>
      <c r="Q763">
        <v>4</v>
      </c>
      <c r="R763" s="2" t="s">
        <v>1126</v>
      </c>
      <c r="S763" s="1" t="s">
        <v>313</v>
      </c>
      <c r="T763" t="s">
        <v>7349</v>
      </c>
      <c r="Z763" t="str">
        <f>_xlfn.XLOOKUP(Table2[[#This Row],[CountryCode]],Sheet2!A:A,Sheet2!B:B)</f>
        <v>United States of America</v>
      </c>
    </row>
    <row r="764" spans="1:26" x14ac:dyDescent="0.3">
      <c r="A764">
        <v>18254534</v>
      </c>
      <c r="B764">
        <v>1</v>
      </c>
      <c r="C764" s="1" t="s">
        <v>18</v>
      </c>
      <c r="D764" t="s">
        <v>1018</v>
      </c>
      <c r="E764" t="s">
        <v>1017</v>
      </c>
      <c r="F764">
        <v>77.213321300000004</v>
      </c>
      <c r="G764">
        <v>28.5393306</v>
      </c>
      <c r="H764" t="s">
        <v>321</v>
      </c>
      <c r="I764" t="s">
        <v>22</v>
      </c>
      <c r="J764" t="s">
        <v>28</v>
      </c>
      <c r="K764" t="s">
        <v>28</v>
      </c>
      <c r="L764" t="s">
        <v>23</v>
      </c>
      <c r="M764" t="s">
        <v>23</v>
      </c>
      <c r="N764">
        <v>2</v>
      </c>
      <c r="O764">
        <v>99</v>
      </c>
      <c r="P764">
        <v>850</v>
      </c>
      <c r="Q764">
        <v>3.5</v>
      </c>
      <c r="R764" s="2" t="s">
        <v>1127</v>
      </c>
      <c r="S764" s="1" t="s">
        <v>21</v>
      </c>
      <c r="T764" t="s">
        <v>7318</v>
      </c>
      <c r="Z764" t="str">
        <f>_xlfn.XLOOKUP(Table2[[#This Row],[CountryCode]],Sheet2!A:A,Sheet2!B:B)</f>
        <v>India</v>
      </c>
    </row>
    <row r="765" spans="1:26" x14ac:dyDescent="0.3">
      <c r="A765">
        <v>17616205</v>
      </c>
      <c r="B765">
        <v>216</v>
      </c>
      <c r="C765" s="1" t="s">
        <v>1056</v>
      </c>
      <c r="D765" t="s">
        <v>1056</v>
      </c>
      <c r="E765" t="s">
        <v>1057</v>
      </c>
      <c r="F765">
        <v>-81.089699999999993</v>
      </c>
      <c r="G765">
        <v>32.079799999999999</v>
      </c>
      <c r="H765" t="s">
        <v>1128</v>
      </c>
      <c r="I765" t="s">
        <v>333</v>
      </c>
      <c r="J765" t="s">
        <v>23</v>
      </c>
      <c r="K765" t="s">
        <v>23</v>
      </c>
      <c r="L765" t="s">
        <v>23</v>
      </c>
      <c r="M765" t="s">
        <v>23</v>
      </c>
      <c r="N765">
        <v>4</v>
      </c>
      <c r="O765">
        <v>1803</v>
      </c>
      <c r="P765">
        <v>70</v>
      </c>
      <c r="Q765">
        <v>4.4000000000000004</v>
      </c>
      <c r="R765" s="2" t="s">
        <v>1129</v>
      </c>
      <c r="S765" s="1" t="s">
        <v>671</v>
      </c>
      <c r="T765" t="s">
        <v>7358</v>
      </c>
      <c r="Z765" t="str">
        <f>_xlfn.XLOOKUP(Table2[[#This Row],[CountryCode]],Sheet2!A:A,Sheet2!B:B)</f>
        <v>United States of America</v>
      </c>
    </row>
    <row r="766" spans="1:26" x14ac:dyDescent="0.3">
      <c r="A766">
        <v>9740</v>
      </c>
      <c r="B766">
        <v>1</v>
      </c>
      <c r="C766" s="1" t="s">
        <v>18</v>
      </c>
      <c r="D766" t="s">
        <v>88</v>
      </c>
      <c r="E766" t="s">
        <v>89</v>
      </c>
      <c r="F766">
        <v>77.332861699999995</v>
      </c>
      <c r="G766">
        <v>28.607170199999999</v>
      </c>
      <c r="H766" t="s">
        <v>345</v>
      </c>
      <c r="I766" t="s">
        <v>22</v>
      </c>
      <c r="J766" t="s">
        <v>28</v>
      </c>
      <c r="K766" t="s">
        <v>23</v>
      </c>
      <c r="L766" t="s">
        <v>23</v>
      </c>
      <c r="M766" t="s">
        <v>23</v>
      </c>
      <c r="N766">
        <v>2</v>
      </c>
      <c r="O766">
        <v>25</v>
      </c>
      <c r="P766">
        <v>900</v>
      </c>
      <c r="Q766">
        <v>3</v>
      </c>
      <c r="R766" s="2" t="s">
        <v>751</v>
      </c>
      <c r="S766" s="1" t="s">
        <v>21</v>
      </c>
      <c r="T766" t="s">
        <v>7318</v>
      </c>
      <c r="Z766" t="str">
        <f>_xlfn.XLOOKUP(Table2[[#This Row],[CountryCode]],Sheet2!A:A,Sheet2!B:B)</f>
        <v>India</v>
      </c>
    </row>
    <row r="767" spans="1:26" x14ac:dyDescent="0.3">
      <c r="A767">
        <v>302162</v>
      </c>
      <c r="B767">
        <v>1</v>
      </c>
      <c r="C767" s="1" t="s">
        <v>18</v>
      </c>
      <c r="D767" t="s">
        <v>1130</v>
      </c>
      <c r="E767" t="s">
        <v>1131</v>
      </c>
      <c r="F767">
        <v>77.213390950000004</v>
      </c>
      <c r="G767">
        <v>28.640842580000001</v>
      </c>
      <c r="H767" t="s">
        <v>1132</v>
      </c>
      <c r="I767" t="s">
        <v>22</v>
      </c>
      <c r="J767" t="s">
        <v>28</v>
      </c>
      <c r="K767" t="s">
        <v>23</v>
      </c>
      <c r="L767" t="s">
        <v>23</v>
      </c>
      <c r="M767" t="s">
        <v>23</v>
      </c>
      <c r="N767">
        <v>2</v>
      </c>
      <c r="O767">
        <v>32</v>
      </c>
      <c r="P767">
        <v>900</v>
      </c>
      <c r="Q767">
        <v>2.9</v>
      </c>
      <c r="R767" s="2" t="s">
        <v>57</v>
      </c>
      <c r="S767" s="1" t="s">
        <v>21</v>
      </c>
      <c r="T767" t="s">
        <v>7318</v>
      </c>
      <c r="U767" t="s">
        <v>7359</v>
      </c>
      <c r="V767" t="s">
        <v>7341</v>
      </c>
      <c r="W767" t="s">
        <v>7335</v>
      </c>
      <c r="Z767" t="str">
        <f>_xlfn.XLOOKUP(Table2[[#This Row],[CountryCode]],Sheet2!A:A,Sheet2!B:B)</f>
        <v>India</v>
      </c>
    </row>
    <row r="768" spans="1:26" x14ac:dyDescent="0.3">
      <c r="A768">
        <v>17334752</v>
      </c>
      <c r="B768">
        <v>216</v>
      </c>
      <c r="C768" s="1" t="s">
        <v>1133</v>
      </c>
      <c r="D768" t="s">
        <v>1133</v>
      </c>
      <c r="E768" t="s">
        <v>1134</v>
      </c>
      <c r="F768">
        <v>-90.573700000000002</v>
      </c>
      <c r="G768">
        <v>41.522300000000001</v>
      </c>
      <c r="H768" t="s">
        <v>1135</v>
      </c>
      <c r="I768" t="s">
        <v>333</v>
      </c>
      <c r="J768" t="s">
        <v>23</v>
      </c>
      <c r="K768" t="s">
        <v>23</v>
      </c>
      <c r="L768" t="s">
        <v>23</v>
      </c>
      <c r="M768" t="s">
        <v>23</v>
      </c>
      <c r="N768">
        <v>4</v>
      </c>
      <c r="O768">
        <v>201</v>
      </c>
      <c r="P768">
        <v>70</v>
      </c>
      <c r="Q768">
        <v>3.7</v>
      </c>
      <c r="R768" s="2" t="s">
        <v>1136</v>
      </c>
      <c r="S768" s="1" t="s">
        <v>671</v>
      </c>
      <c r="Z768" t="str">
        <f>_xlfn.XLOOKUP(Table2[[#This Row],[CountryCode]],Sheet2!A:A,Sheet2!B:B)</f>
        <v>United States of America</v>
      </c>
    </row>
    <row r="769" spans="1:26" x14ac:dyDescent="0.3">
      <c r="A769">
        <v>974</v>
      </c>
      <c r="B769">
        <v>1</v>
      </c>
      <c r="C769" s="1" t="s">
        <v>18</v>
      </c>
      <c r="D769" t="s">
        <v>1137</v>
      </c>
      <c r="E769" t="s">
        <v>1138</v>
      </c>
      <c r="F769">
        <v>77.120212600000002</v>
      </c>
      <c r="G769">
        <v>28.638550200000001</v>
      </c>
      <c r="H769" t="s">
        <v>302</v>
      </c>
      <c r="I769" t="s">
        <v>22</v>
      </c>
      <c r="J769" t="s">
        <v>23</v>
      </c>
      <c r="K769" t="s">
        <v>28</v>
      </c>
      <c r="L769" t="s">
        <v>23</v>
      </c>
      <c r="M769" t="s">
        <v>23</v>
      </c>
      <c r="N769">
        <v>2</v>
      </c>
      <c r="O769">
        <v>53</v>
      </c>
      <c r="P769">
        <v>750</v>
      </c>
      <c r="Q769">
        <v>3.4</v>
      </c>
      <c r="R769" s="2" t="s">
        <v>326</v>
      </c>
      <c r="S769" s="1" t="s">
        <v>21</v>
      </c>
      <c r="Z769" t="str">
        <f>_xlfn.XLOOKUP(Table2[[#This Row],[CountryCode]],Sheet2!A:A,Sheet2!B:B)</f>
        <v>India</v>
      </c>
    </row>
    <row r="770" spans="1:26" x14ac:dyDescent="0.3">
      <c r="A770">
        <v>17259169</v>
      </c>
      <c r="B770">
        <v>216</v>
      </c>
      <c r="C770" s="1" t="s">
        <v>1139</v>
      </c>
      <c r="D770" t="s">
        <v>1140</v>
      </c>
      <c r="E770" t="s">
        <v>1141</v>
      </c>
      <c r="F770">
        <v>-93.577382999999998</v>
      </c>
      <c r="G770">
        <v>41.601415000000003</v>
      </c>
      <c r="H770" t="s">
        <v>1142</v>
      </c>
      <c r="I770" t="s">
        <v>333</v>
      </c>
      <c r="J770" t="s">
        <v>23</v>
      </c>
      <c r="K770" t="s">
        <v>23</v>
      </c>
      <c r="L770" t="s">
        <v>23</v>
      </c>
      <c r="M770" t="s">
        <v>23</v>
      </c>
      <c r="N770">
        <v>4</v>
      </c>
      <c r="O770">
        <v>476</v>
      </c>
      <c r="P770">
        <v>70</v>
      </c>
      <c r="Q770">
        <v>4.0999999999999996</v>
      </c>
      <c r="R770" s="2" t="s">
        <v>1143</v>
      </c>
      <c r="S770" s="1" t="s">
        <v>671</v>
      </c>
      <c r="Z770" t="str">
        <f>_xlfn.XLOOKUP(Table2[[#This Row],[CountryCode]],Sheet2!A:A,Sheet2!B:B)</f>
        <v>United States of America</v>
      </c>
    </row>
    <row r="771" spans="1:26" x14ac:dyDescent="0.3">
      <c r="A771">
        <v>5846</v>
      </c>
      <c r="B771">
        <v>1</v>
      </c>
      <c r="C771" s="1" t="s">
        <v>18</v>
      </c>
      <c r="D771" t="s">
        <v>1144</v>
      </c>
      <c r="E771" t="s">
        <v>1145</v>
      </c>
      <c r="F771">
        <v>77.194801569999996</v>
      </c>
      <c r="G771">
        <v>28.56721546</v>
      </c>
      <c r="H771" t="s">
        <v>479</v>
      </c>
      <c r="I771" t="s">
        <v>22</v>
      </c>
      <c r="J771" t="s">
        <v>23</v>
      </c>
      <c r="K771" t="s">
        <v>28</v>
      </c>
      <c r="L771" t="s">
        <v>23</v>
      </c>
      <c r="M771" t="s">
        <v>23</v>
      </c>
      <c r="N771">
        <v>2</v>
      </c>
      <c r="O771">
        <v>64</v>
      </c>
      <c r="P771">
        <v>900</v>
      </c>
      <c r="Q771">
        <v>3</v>
      </c>
      <c r="R771" s="2" t="s">
        <v>1146</v>
      </c>
      <c r="S771" s="1" t="s">
        <v>21</v>
      </c>
      <c r="T771" t="s">
        <v>7317</v>
      </c>
      <c r="Z771" t="str">
        <f>_xlfn.XLOOKUP(Table2[[#This Row],[CountryCode]],Sheet2!A:A,Sheet2!B:B)</f>
        <v>India</v>
      </c>
    </row>
    <row r="772" spans="1:26" x14ac:dyDescent="0.3">
      <c r="A772">
        <v>18400746</v>
      </c>
      <c r="B772">
        <v>1</v>
      </c>
      <c r="C772" s="1" t="s">
        <v>18</v>
      </c>
      <c r="D772" t="s">
        <v>1148</v>
      </c>
      <c r="E772" t="s">
        <v>1147</v>
      </c>
      <c r="F772">
        <v>77.213614800000002</v>
      </c>
      <c r="G772">
        <v>28.549114100000001</v>
      </c>
      <c r="H772" t="s">
        <v>302</v>
      </c>
      <c r="I772" t="s">
        <v>22</v>
      </c>
      <c r="J772" t="s">
        <v>23</v>
      </c>
      <c r="K772" t="s">
        <v>28</v>
      </c>
      <c r="L772" t="s">
        <v>23</v>
      </c>
      <c r="M772" t="s">
        <v>23</v>
      </c>
      <c r="N772">
        <v>2</v>
      </c>
      <c r="O772">
        <v>52</v>
      </c>
      <c r="P772">
        <v>750</v>
      </c>
      <c r="Q772">
        <v>4.4000000000000004</v>
      </c>
      <c r="R772" s="2" t="s">
        <v>1149</v>
      </c>
      <c r="S772" s="1" t="s">
        <v>21</v>
      </c>
      <c r="Z772" t="str">
        <f>_xlfn.XLOOKUP(Table2[[#This Row],[CountryCode]],Sheet2!A:A,Sheet2!B:B)</f>
        <v>India</v>
      </c>
    </row>
    <row r="773" spans="1:26" x14ac:dyDescent="0.3">
      <c r="A773">
        <v>17500695</v>
      </c>
      <c r="B773">
        <v>216</v>
      </c>
      <c r="C773" s="1" t="s">
        <v>1105</v>
      </c>
      <c r="D773" t="s">
        <v>1105</v>
      </c>
      <c r="E773" t="s">
        <v>1106</v>
      </c>
      <c r="F773">
        <v>-83.627600000000001</v>
      </c>
      <c r="G773">
        <v>32.837499999999999</v>
      </c>
      <c r="H773" t="s">
        <v>1039</v>
      </c>
      <c r="I773" t="s">
        <v>333</v>
      </c>
      <c r="J773" t="s">
        <v>23</v>
      </c>
      <c r="K773" t="s">
        <v>23</v>
      </c>
      <c r="L773" t="s">
        <v>23</v>
      </c>
      <c r="M773" t="s">
        <v>23</v>
      </c>
      <c r="N773">
        <v>4</v>
      </c>
      <c r="O773">
        <v>195</v>
      </c>
      <c r="P773">
        <v>70</v>
      </c>
      <c r="Q773">
        <v>4</v>
      </c>
      <c r="R773" s="2" t="s">
        <v>1150</v>
      </c>
      <c r="S773" s="1" t="s">
        <v>1039</v>
      </c>
      <c r="Z773" t="str">
        <f>_xlfn.XLOOKUP(Table2[[#This Row],[CountryCode]],Sheet2!A:A,Sheet2!B:B)</f>
        <v>United States of America</v>
      </c>
    </row>
    <row r="774" spans="1:26" x14ac:dyDescent="0.3">
      <c r="A774">
        <v>18352214</v>
      </c>
      <c r="B774">
        <v>1</v>
      </c>
      <c r="C774" s="1" t="s">
        <v>18</v>
      </c>
      <c r="D774" t="s">
        <v>1151</v>
      </c>
      <c r="E774" t="s">
        <v>1152</v>
      </c>
      <c r="F774">
        <v>77.220127199999993</v>
      </c>
      <c r="G774">
        <v>28.5677962</v>
      </c>
      <c r="H774" t="s">
        <v>479</v>
      </c>
      <c r="I774" t="s">
        <v>22</v>
      </c>
      <c r="J774" t="s">
        <v>23</v>
      </c>
      <c r="K774" t="s">
        <v>23</v>
      </c>
      <c r="L774" t="s">
        <v>23</v>
      </c>
      <c r="M774" t="s">
        <v>23</v>
      </c>
      <c r="N774">
        <v>2</v>
      </c>
      <c r="O774">
        <v>40</v>
      </c>
      <c r="P774">
        <v>900</v>
      </c>
      <c r="Q774">
        <v>3.5</v>
      </c>
      <c r="R774" s="2" t="s">
        <v>1153</v>
      </c>
      <c r="S774" s="1" t="s">
        <v>21</v>
      </c>
      <c r="T774" t="s">
        <v>7317</v>
      </c>
      <c r="Z774" t="str">
        <f>_xlfn.XLOOKUP(Table2[[#This Row],[CountryCode]],Sheet2!A:A,Sheet2!B:B)</f>
        <v>India</v>
      </c>
    </row>
    <row r="775" spans="1:26" x14ac:dyDescent="0.3">
      <c r="A775">
        <v>16654702</v>
      </c>
      <c r="B775">
        <v>37</v>
      </c>
      <c r="C775" s="1" t="s">
        <v>1154</v>
      </c>
      <c r="D775" t="s">
        <v>1154</v>
      </c>
      <c r="E775" t="s">
        <v>1155</v>
      </c>
      <c r="F775">
        <v>-79.379146500000004</v>
      </c>
      <c r="G775">
        <v>43.186869700000003</v>
      </c>
      <c r="H775" t="s">
        <v>1156</v>
      </c>
      <c r="I775" t="s">
        <v>333</v>
      </c>
      <c r="J775" t="s">
        <v>23</v>
      </c>
      <c r="K775" t="s">
        <v>23</v>
      </c>
      <c r="L775" t="s">
        <v>23</v>
      </c>
      <c r="M775" t="s">
        <v>23</v>
      </c>
      <c r="N775">
        <v>4</v>
      </c>
      <c r="O775">
        <v>204</v>
      </c>
      <c r="P775">
        <v>70</v>
      </c>
      <c r="Q775">
        <v>4.3</v>
      </c>
      <c r="R775" s="2" t="s">
        <v>410</v>
      </c>
      <c r="S775" s="1" t="s">
        <v>383</v>
      </c>
      <c r="T775" t="s">
        <v>7328</v>
      </c>
      <c r="Z775" t="str">
        <f>_xlfn.XLOOKUP(Table2[[#This Row],[CountryCode]],Sheet2!A:A,Sheet2!B:B)</f>
        <v>Canada</v>
      </c>
    </row>
    <row r="776" spans="1:26" x14ac:dyDescent="0.3">
      <c r="A776">
        <v>6800569</v>
      </c>
      <c r="B776">
        <v>215</v>
      </c>
      <c r="C776" s="1" t="s">
        <v>1157</v>
      </c>
      <c r="D776" t="s">
        <v>1158</v>
      </c>
      <c r="E776" t="s">
        <v>1159</v>
      </c>
      <c r="F776">
        <v>-2.2435049999999999</v>
      </c>
      <c r="G776">
        <v>53.481740000000002</v>
      </c>
      <c r="H776" t="s">
        <v>1036</v>
      </c>
      <c r="I776" t="s">
        <v>1037</v>
      </c>
      <c r="J776" t="s">
        <v>28</v>
      </c>
      <c r="K776" t="s">
        <v>23</v>
      </c>
      <c r="L776" t="s">
        <v>23</v>
      </c>
      <c r="M776" t="s">
        <v>23</v>
      </c>
      <c r="N776">
        <v>4</v>
      </c>
      <c r="O776">
        <v>422</v>
      </c>
      <c r="P776">
        <v>70</v>
      </c>
      <c r="Q776">
        <v>4.3</v>
      </c>
      <c r="R776" s="2" t="s">
        <v>1160</v>
      </c>
      <c r="S776" s="1" t="s">
        <v>1036</v>
      </c>
      <c r="Z776" t="str">
        <f>_xlfn.XLOOKUP(Table2[[#This Row],[CountryCode]],Sheet2!A:A,Sheet2!B:B)</f>
        <v>United Kingdom</v>
      </c>
    </row>
    <row r="777" spans="1:26" x14ac:dyDescent="0.3">
      <c r="A777">
        <v>18383350</v>
      </c>
      <c r="B777">
        <v>148</v>
      </c>
      <c r="C777" s="1" t="s">
        <v>1161</v>
      </c>
      <c r="D777" t="s">
        <v>1162</v>
      </c>
      <c r="E777" t="s">
        <v>1163</v>
      </c>
      <c r="F777">
        <v>174.777987</v>
      </c>
      <c r="G777">
        <v>-36.865650000000002</v>
      </c>
      <c r="H777" t="s">
        <v>1164</v>
      </c>
      <c r="I777" t="s">
        <v>1165</v>
      </c>
      <c r="J777" t="s">
        <v>23</v>
      </c>
      <c r="K777" t="s">
        <v>23</v>
      </c>
      <c r="L777" t="s">
        <v>23</v>
      </c>
      <c r="M777" t="s">
        <v>23</v>
      </c>
      <c r="N777">
        <v>4</v>
      </c>
      <c r="O777">
        <v>86</v>
      </c>
      <c r="P777">
        <v>70</v>
      </c>
      <c r="Q777">
        <v>3.5</v>
      </c>
      <c r="R777" s="2" t="s">
        <v>1166</v>
      </c>
      <c r="S777" s="1" t="s">
        <v>7361</v>
      </c>
      <c r="T777" t="s">
        <v>7347</v>
      </c>
      <c r="U777" t="s">
        <v>7341</v>
      </c>
      <c r="V777" t="s">
        <v>7362</v>
      </c>
      <c r="W777" t="s">
        <v>7363</v>
      </c>
      <c r="X777" t="s">
        <v>7350</v>
      </c>
      <c r="Z777" t="str">
        <f>_xlfn.XLOOKUP(Table2[[#This Row],[CountryCode]],Sheet2!A:A,Sheet2!B:B)</f>
        <v>New Zealand</v>
      </c>
    </row>
    <row r="778" spans="1:26" x14ac:dyDescent="0.3">
      <c r="A778">
        <v>7100171</v>
      </c>
      <c r="B778">
        <v>148</v>
      </c>
      <c r="C778" s="1" t="s">
        <v>1167</v>
      </c>
      <c r="D778" t="s">
        <v>1168</v>
      </c>
      <c r="E778" t="s">
        <v>1169</v>
      </c>
      <c r="F778">
        <v>174.77500000000001</v>
      </c>
      <c r="G778">
        <v>-41.294833330000003</v>
      </c>
      <c r="H778" t="s">
        <v>383</v>
      </c>
      <c r="I778" t="s">
        <v>1165</v>
      </c>
      <c r="J778" t="s">
        <v>23</v>
      </c>
      <c r="K778" t="s">
        <v>23</v>
      </c>
      <c r="L778" t="s">
        <v>23</v>
      </c>
      <c r="M778" t="s">
        <v>23</v>
      </c>
      <c r="N778">
        <v>4</v>
      </c>
      <c r="O778">
        <v>152</v>
      </c>
      <c r="P778">
        <v>70</v>
      </c>
      <c r="Q778">
        <v>4.5</v>
      </c>
      <c r="R778" s="2" t="s">
        <v>1170</v>
      </c>
      <c r="S778" s="1" t="s">
        <v>383</v>
      </c>
      <c r="Z778" t="str">
        <f>_xlfn.XLOOKUP(Table2[[#This Row],[CountryCode]],Sheet2!A:A,Sheet2!B:B)</f>
        <v>New Zealand</v>
      </c>
    </row>
    <row r="779" spans="1:26" x14ac:dyDescent="0.3">
      <c r="A779">
        <v>7100938</v>
      </c>
      <c r="B779">
        <v>148</v>
      </c>
      <c r="C779" s="1" t="s">
        <v>1167</v>
      </c>
      <c r="D779" t="s">
        <v>1171</v>
      </c>
      <c r="E779" t="s">
        <v>1172</v>
      </c>
      <c r="F779">
        <v>174.77922369999999</v>
      </c>
      <c r="G779">
        <v>-41.283033809999999</v>
      </c>
      <c r="H779" t="s">
        <v>1173</v>
      </c>
      <c r="I779" t="s">
        <v>1165</v>
      </c>
      <c r="J779" t="s">
        <v>23</v>
      </c>
      <c r="K779" t="s">
        <v>23</v>
      </c>
      <c r="L779" t="s">
        <v>23</v>
      </c>
      <c r="M779" t="s">
        <v>23</v>
      </c>
      <c r="N779">
        <v>4</v>
      </c>
      <c r="O779">
        <v>131</v>
      </c>
      <c r="P779">
        <v>70</v>
      </c>
      <c r="Q779">
        <v>3.7</v>
      </c>
      <c r="R779" s="2" t="s">
        <v>1174</v>
      </c>
      <c r="S779" s="1" t="s">
        <v>327</v>
      </c>
      <c r="Z779" t="str">
        <f>_xlfn.XLOOKUP(Table2[[#This Row],[CountryCode]],Sheet2!A:A,Sheet2!B:B)</f>
        <v>New Zealand</v>
      </c>
    </row>
    <row r="780" spans="1:26" x14ac:dyDescent="0.3">
      <c r="A780">
        <v>18287390</v>
      </c>
      <c r="B780">
        <v>1</v>
      </c>
      <c r="C780" s="1" t="s">
        <v>18</v>
      </c>
      <c r="D780" t="s">
        <v>1086</v>
      </c>
      <c r="E780" t="s">
        <v>1085</v>
      </c>
      <c r="F780">
        <v>77.161192819999997</v>
      </c>
      <c r="G780">
        <v>28.51901836</v>
      </c>
      <c r="H780" t="s">
        <v>1175</v>
      </c>
      <c r="I780" t="s">
        <v>22</v>
      </c>
      <c r="J780" t="s">
        <v>28</v>
      </c>
      <c r="K780" t="s">
        <v>28</v>
      </c>
      <c r="L780" t="s">
        <v>23</v>
      </c>
      <c r="M780" t="s">
        <v>23</v>
      </c>
      <c r="N780">
        <v>2</v>
      </c>
      <c r="O780">
        <v>43</v>
      </c>
      <c r="P780">
        <v>900</v>
      </c>
      <c r="Q780">
        <v>3.8</v>
      </c>
      <c r="R780" s="2" t="s">
        <v>1176</v>
      </c>
      <c r="S780" s="1" t="s">
        <v>1348</v>
      </c>
      <c r="T780" t="s">
        <v>7326</v>
      </c>
      <c r="U780" t="s">
        <v>7318</v>
      </c>
      <c r="V780" t="s">
        <v>7339</v>
      </c>
      <c r="Z780" t="str">
        <f>_xlfn.XLOOKUP(Table2[[#This Row],[CountryCode]],Sheet2!A:A,Sheet2!B:B)</f>
        <v>India</v>
      </c>
    </row>
    <row r="781" spans="1:26" x14ac:dyDescent="0.3">
      <c r="A781">
        <v>1060</v>
      </c>
      <c r="B781">
        <v>1</v>
      </c>
      <c r="C781" s="1" t="s">
        <v>18</v>
      </c>
      <c r="D781" t="s">
        <v>1086</v>
      </c>
      <c r="E781" t="s">
        <v>1085</v>
      </c>
      <c r="F781">
        <v>77.161180200000004</v>
      </c>
      <c r="G781">
        <v>28.519172999999999</v>
      </c>
      <c r="H781" t="s">
        <v>1177</v>
      </c>
      <c r="I781" t="s">
        <v>22</v>
      </c>
      <c r="J781" t="s">
        <v>28</v>
      </c>
      <c r="K781" t="s">
        <v>28</v>
      </c>
      <c r="L781" t="s">
        <v>23</v>
      </c>
      <c r="M781" t="s">
        <v>23</v>
      </c>
      <c r="N781">
        <v>2</v>
      </c>
      <c r="O781">
        <v>286</v>
      </c>
      <c r="P781">
        <v>900</v>
      </c>
      <c r="Q781">
        <v>3.8</v>
      </c>
      <c r="R781" s="2" t="s">
        <v>1178</v>
      </c>
      <c r="S781" s="1" t="s">
        <v>358</v>
      </c>
      <c r="T781" t="s">
        <v>7326</v>
      </c>
      <c r="Z781" t="str">
        <f>_xlfn.XLOOKUP(Table2[[#This Row],[CountryCode]],Sheet2!A:A,Sheet2!B:B)</f>
        <v>India</v>
      </c>
    </row>
    <row r="782" spans="1:26" x14ac:dyDescent="0.3">
      <c r="A782">
        <v>304262</v>
      </c>
      <c r="B782">
        <v>1</v>
      </c>
      <c r="C782" s="1" t="s">
        <v>18</v>
      </c>
      <c r="D782" t="s">
        <v>276</v>
      </c>
      <c r="E782" t="s">
        <v>277</v>
      </c>
      <c r="F782">
        <v>77.2041921</v>
      </c>
      <c r="G782">
        <v>28.694815899999998</v>
      </c>
      <c r="H782" t="s">
        <v>1179</v>
      </c>
      <c r="I782" t="s">
        <v>22</v>
      </c>
      <c r="J782" t="s">
        <v>23</v>
      </c>
      <c r="K782" t="s">
        <v>23</v>
      </c>
      <c r="L782" t="s">
        <v>23</v>
      </c>
      <c r="M782" t="s">
        <v>23</v>
      </c>
      <c r="N782">
        <v>2</v>
      </c>
      <c r="O782">
        <v>4085</v>
      </c>
      <c r="P782">
        <v>900</v>
      </c>
      <c r="Q782">
        <v>4.3</v>
      </c>
      <c r="R782" s="2" t="s">
        <v>351</v>
      </c>
      <c r="S782" s="1" t="s">
        <v>319</v>
      </c>
      <c r="T782" t="s">
        <v>7352</v>
      </c>
      <c r="U782" t="s">
        <v>7335</v>
      </c>
      <c r="V782" t="s">
        <v>7339</v>
      </c>
      <c r="W782" t="s">
        <v>7320</v>
      </c>
      <c r="Z782" t="str">
        <f>_xlfn.XLOOKUP(Table2[[#This Row],[CountryCode]],Sheet2!A:A,Sheet2!B:B)</f>
        <v>India</v>
      </c>
    </row>
    <row r="783" spans="1:26" x14ac:dyDescent="0.3">
      <c r="A783">
        <v>18491227</v>
      </c>
      <c r="B783">
        <v>1</v>
      </c>
      <c r="C783" s="1" t="s">
        <v>18</v>
      </c>
      <c r="D783" t="s">
        <v>569</v>
      </c>
      <c r="E783" t="s">
        <v>570</v>
      </c>
      <c r="F783">
        <v>0</v>
      </c>
      <c r="G783">
        <v>0</v>
      </c>
      <c r="H783" t="s">
        <v>1180</v>
      </c>
      <c r="I783" t="s">
        <v>22</v>
      </c>
      <c r="J783" t="s">
        <v>23</v>
      </c>
      <c r="K783" t="s">
        <v>23</v>
      </c>
      <c r="L783" t="s">
        <v>23</v>
      </c>
      <c r="M783" t="s">
        <v>23</v>
      </c>
      <c r="N783">
        <v>2</v>
      </c>
      <c r="O783">
        <v>1</v>
      </c>
      <c r="P783">
        <v>900</v>
      </c>
      <c r="Q783">
        <v>1</v>
      </c>
      <c r="R783" s="2" t="s">
        <v>94</v>
      </c>
      <c r="S783" s="1" t="s">
        <v>21</v>
      </c>
      <c r="T783" t="s">
        <v>7365</v>
      </c>
      <c r="Z783" t="str">
        <f>_xlfn.XLOOKUP(Table2[[#This Row],[CountryCode]],Sheet2!A:A,Sheet2!B:B)</f>
        <v>India</v>
      </c>
    </row>
    <row r="784" spans="1:26" x14ac:dyDescent="0.3">
      <c r="A784">
        <v>18483252</v>
      </c>
      <c r="B784">
        <v>184</v>
      </c>
      <c r="C784" s="1" t="s">
        <v>1047</v>
      </c>
      <c r="D784" t="s">
        <v>1181</v>
      </c>
      <c r="E784" t="s">
        <v>1182</v>
      </c>
      <c r="F784">
        <v>103.8519943</v>
      </c>
      <c r="G784">
        <v>1.2997077260000001</v>
      </c>
      <c r="H784" t="s">
        <v>1183</v>
      </c>
      <c r="I784" t="s">
        <v>333</v>
      </c>
      <c r="J784" t="s">
        <v>23</v>
      </c>
      <c r="K784" t="s">
        <v>23</v>
      </c>
      <c r="L784" t="s">
        <v>23</v>
      </c>
      <c r="M784" t="s">
        <v>23</v>
      </c>
      <c r="N784">
        <v>4</v>
      </c>
      <c r="O784">
        <v>33</v>
      </c>
      <c r="P784">
        <v>75</v>
      </c>
      <c r="Q784">
        <v>3.2</v>
      </c>
      <c r="R784" s="2" t="s">
        <v>1184</v>
      </c>
      <c r="S784" s="1" t="s">
        <v>319</v>
      </c>
      <c r="T784" t="s">
        <v>7367</v>
      </c>
      <c r="U784" t="s">
        <v>7368</v>
      </c>
      <c r="Z784" t="str">
        <f>_xlfn.XLOOKUP(Table2[[#This Row],[CountryCode]],Sheet2!A:A,Sheet2!B:B)</f>
        <v>Singapore</v>
      </c>
    </row>
    <row r="785" spans="1:26" x14ac:dyDescent="0.3">
      <c r="A785">
        <v>311515</v>
      </c>
      <c r="B785">
        <v>1</v>
      </c>
      <c r="C785" s="1" t="s">
        <v>18</v>
      </c>
      <c r="D785" t="s">
        <v>1186</v>
      </c>
      <c r="E785" t="s">
        <v>1185</v>
      </c>
      <c r="F785">
        <v>77.235050400000006</v>
      </c>
      <c r="G785">
        <v>28.5502088</v>
      </c>
      <c r="H785" t="s">
        <v>1187</v>
      </c>
      <c r="I785" t="s">
        <v>22</v>
      </c>
      <c r="J785" t="s">
        <v>23</v>
      </c>
      <c r="K785" t="s">
        <v>28</v>
      </c>
      <c r="L785" t="s">
        <v>23</v>
      </c>
      <c r="M785" t="s">
        <v>23</v>
      </c>
      <c r="N785">
        <v>2</v>
      </c>
      <c r="O785">
        <v>199</v>
      </c>
      <c r="P785">
        <v>850</v>
      </c>
      <c r="Q785">
        <v>3.4</v>
      </c>
      <c r="R785" s="2" t="s">
        <v>1188</v>
      </c>
      <c r="S785" s="1" t="s">
        <v>21</v>
      </c>
      <c r="T785" t="s">
        <v>7316</v>
      </c>
      <c r="Z785" t="str">
        <f>_xlfn.XLOOKUP(Table2[[#This Row],[CountryCode]],Sheet2!A:A,Sheet2!B:B)</f>
        <v>India</v>
      </c>
    </row>
    <row r="786" spans="1:26" x14ac:dyDescent="0.3">
      <c r="A786">
        <v>18268706</v>
      </c>
      <c r="B786">
        <v>1</v>
      </c>
      <c r="C786" s="1" t="s">
        <v>18</v>
      </c>
      <c r="D786" t="s">
        <v>1186</v>
      </c>
      <c r="E786" t="s">
        <v>1185</v>
      </c>
      <c r="F786">
        <v>77.244457980000007</v>
      </c>
      <c r="G786">
        <v>28.547633909999998</v>
      </c>
      <c r="H786" t="s">
        <v>1087</v>
      </c>
      <c r="I786" t="s">
        <v>22</v>
      </c>
      <c r="J786" t="s">
        <v>23</v>
      </c>
      <c r="K786" t="s">
        <v>28</v>
      </c>
      <c r="L786" t="s">
        <v>23</v>
      </c>
      <c r="M786" t="s">
        <v>23</v>
      </c>
      <c r="N786">
        <v>2</v>
      </c>
      <c r="O786">
        <v>349</v>
      </c>
      <c r="P786">
        <v>850</v>
      </c>
      <c r="Q786">
        <v>3.9</v>
      </c>
      <c r="R786" s="2" t="s">
        <v>515</v>
      </c>
      <c r="S786" s="1" t="s">
        <v>6328</v>
      </c>
      <c r="T786" t="s">
        <v>7316</v>
      </c>
      <c r="Z786" t="str">
        <f>_xlfn.XLOOKUP(Table2[[#This Row],[CountryCode]],Sheet2!A:A,Sheet2!B:B)</f>
        <v>India</v>
      </c>
    </row>
    <row r="787" spans="1:26" x14ac:dyDescent="0.3">
      <c r="A787">
        <v>18479690</v>
      </c>
      <c r="B787">
        <v>184</v>
      </c>
      <c r="C787" s="1" t="s">
        <v>1047</v>
      </c>
      <c r="D787" t="s">
        <v>1189</v>
      </c>
      <c r="E787" t="s">
        <v>1190</v>
      </c>
      <c r="F787">
        <v>103.86211950000001</v>
      </c>
      <c r="G787">
        <v>1.3106683160000001</v>
      </c>
      <c r="H787" t="s">
        <v>1191</v>
      </c>
      <c r="I787" t="s">
        <v>333</v>
      </c>
      <c r="J787" t="s">
        <v>23</v>
      </c>
      <c r="K787" t="s">
        <v>23</v>
      </c>
      <c r="L787" t="s">
        <v>23</v>
      </c>
      <c r="M787" t="s">
        <v>23</v>
      </c>
      <c r="N787">
        <v>4</v>
      </c>
      <c r="O787">
        <v>30</v>
      </c>
      <c r="P787">
        <v>80</v>
      </c>
      <c r="Q787">
        <v>3.2</v>
      </c>
      <c r="R787" s="2" t="s">
        <v>1120</v>
      </c>
      <c r="S787" s="1" t="s">
        <v>671</v>
      </c>
      <c r="T787" t="s">
        <v>7369</v>
      </c>
      <c r="Z787" t="str">
        <f>_xlfn.XLOOKUP(Table2[[#This Row],[CountryCode]],Sheet2!A:A,Sheet2!B:B)</f>
        <v>Singapore</v>
      </c>
    </row>
    <row r="788" spans="1:26" x14ac:dyDescent="0.3">
      <c r="A788">
        <v>304635</v>
      </c>
      <c r="B788">
        <v>1</v>
      </c>
      <c r="C788" s="1" t="s">
        <v>18</v>
      </c>
      <c r="D788" t="s">
        <v>1192</v>
      </c>
      <c r="E788" t="s">
        <v>1193</v>
      </c>
      <c r="F788">
        <v>77.2425286</v>
      </c>
      <c r="G788">
        <v>28.533764300000001</v>
      </c>
      <c r="H788" t="s">
        <v>1194</v>
      </c>
      <c r="I788" t="s">
        <v>22</v>
      </c>
      <c r="J788" t="s">
        <v>23</v>
      </c>
      <c r="K788" t="s">
        <v>28</v>
      </c>
      <c r="L788" t="s">
        <v>23</v>
      </c>
      <c r="M788" t="s">
        <v>23</v>
      </c>
      <c r="N788">
        <v>2</v>
      </c>
      <c r="O788">
        <v>352</v>
      </c>
      <c r="P788">
        <v>900</v>
      </c>
      <c r="Q788">
        <v>3.5</v>
      </c>
      <c r="R788" s="2" t="s">
        <v>1195</v>
      </c>
      <c r="S788" s="1" t="s">
        <v>631</v>
      </c>
      <c r="T788" t="s">
        <v>7338</v>
      </c>
      <c r="U788" t="s">
        <v>7370</v>
      </c>
      <c r="Z788" t="str">
        <f>_xlfn.XLOOKUP(Table2[[#This Row],[CountryCode]],Sheet2!A:A,Sheet2!B:B)</f>
        <v>India</v>
      </c>
    </row>
    <row r="789" spans="1:26" x14ac:dyDescent="0.3">
      <c r="A789">
        <v>312011</v>
      </c>
      <c r="B789">
        <v>1</v>
      </c>
      <c r="C789" s="1" t="s">
        <v>18</v>
      </c>
      <c r="D789" t="s">
        <v>475</v>
      </c>
      <c r="E789" t="s">
        <v>476</v>
      </c>
      <c r="F789">
        <v>0</v>
      </c>
      <c r="G789">
        <v>0</v>
      </c>
      <c r="H789" t="s">
        <v>362</v>
      </c>
      <c r="I789" t="s">
        <v>22</v>
      </c>
      <c r="J789" t="s">
        <v>23</v>
      </c>
      <c r="K789" t="s">
        <v>23</v>
      </c>
      <c r="L789" t="s">
        <v>23</v>
      </c>
      <c r="M789" t="s">
        <v>23</v>
      </c>
      <c r="N789">
        <v>2</v>
      </c>
      <c r="O789">
        <v>38</v>
      </c>
      <c r="P789">
        <v>720</v>
      </c>
      <c r="Q789">
        <v>3.6</v>
      </c>
      <c r="R789" s="2" t="s">
        <v>1196</v>
      </c>
      <c r="S789" s="1" t="s">
        <v>366</v>
      </c>
      <c r="Z789" t="str">
        <f>_xlfn.XLOOKUP(Table2[[#This Row],[CountryCode]],Sheet2!A:A,Sheet2!B:B)</f>
        <v>India</v>
      </c>
    </row>
    <row r="790" spans="1:26" x14ac:dyDescent="0.3">
      <c r="A790">
        <v>18483389</v>
      </c>
      <c r="B790">
        <v>184</v>
      </c>
      <c r="C790" s="1" t="s">
        <v>1047</v>
      </c>
      <c r="D790" t="s">
        <v>1197</v>
      </c>
      <c r="E790" t="s">
        <v>1198</v>
      </c>
      <c r="F790">
        <v>103.84166879999999</v>
      </c>
      <c r="G790">
        <v>1.2805029910000001</v>
      </c>
      <c r="H790" t="s">
        <v>671</v>
      </c>
      <c r="I790" t="s">
        <v>333</v>
      </c>
      <c r="J790" t="s">
        <v>23</v>
      </c>
      <c r="K790" t="s">
        <v>23</v>
      </c>
      <c r="L790" t="s">
        <v>23</v>
      </c>
      <c r="M790" t="s">
        <v>23</v>
      </c>
      <c r="N790">
        <v>4</v>
      </c>
      <c r="O790">
        <v>34</v>
      </c>
      <c r="P790">
        <v>80</v>
      </c>
      <c r="Q790">
        <v>3.1</v>
      </c>
      <c r="R790" s="2" t="s">
        <v>1199</v>
      </c>
      <c r="S790" s="1" t="s">
        <v>671</v>
      </c>
      <c r="Z790" t="str">
        <f>_xlfn.XLOOKUP(Table2[[#This Row],[CountryCode]],Sheet2!A:A,Sheet2!B:B)</f>
        <v>Singapore</v>
      </c>
    </row>
    <row r="791" spans="1:26" x14ac:dyDescent="0.3">
      <c r="A791">
        <v>6118140</v>
      </c>
      <c r="B791">
        <v>215</v>
      </c>
      <c r="C791" s="1" t="s">
        <v>1200</v>
      </c>
      <c r="D791" t="s">
        <v>1201</v>
      </c>
      <c r="E791" t="s">
        <v>1202</v>
      </c>
      <c r="F791">
        <v>-0.14164499999999999</v>
      </c>
      <c r="G791">
        <v>51.508515000000003</v>
      </c>
      <c r="H791" t="s">
        <v>1203</v>
      </c>
      <c r="I791" t="s">
        <v>1037</v>
      </c>
      <c r="J791" t="s">
        <v>28</v>
      </c>
      <c r="K791" t="s">
        <v>23</v>
      </c>
      <c r="L791" t="s">
        <v>23</v>
      </c>
      <c r="M791" t="s">
        <v>23</v>
      </c>
      <c r="N791">
        <v>4</v>
      </c>
      <c r="O791">
        <v>214</v>
      </c>
      <c r="P791">
        <v>80</v>
      </c>
      <c r="Q791">
        <v>4.7</v>
      </c>
      <c r="R791" s="2" t="s">
        <v>1204</v>
      </c>
      <c r="S791" s="1" t="s">
        <v>1213</v>
      </c>
      <c r="T791" t="s">
        <v>7372</v>
      </c>
      <c r="Z791" t="str">
        <f>_xlfn.XLOOKUP(Table2[[#This Row],[CountryCode]],Sheet2!A:A,Sheet2!B:B)</f>
        <v>United Kingdom</v>
      </c>
    </row>
    <row r="792" spans="1:26" x14ac:dyDescent="0.3">
      <c r="A792">
        <v>310529</v>
      </c>
      <c r="B792">
        <v>1</v>
      </c>
      <c r="C792" s="1" t="s">
        <v>18</v>
      </c>
      <c r="D792" t="s">
        <v>1205</v>
      </c>
      <c r="E792" t="s">
        <v>1206</v>
      </c>
      <c r="F792">
        <v>77.238615899999999</v>
      </c>
      <c r="G792">
        <v>28.536716899999998</v>
      </c>
      <c r="H792" t="s">
        <v>302</v>
      </c>
      <c r="I792" t="s">
        <v>22</v>
      </c>
      <c r="J792" t="s">
        <v>28</v>
      </c>
      <c r="K792" t="s">
        <v>28</v>
      </c>
      <c r="L792" t="s">
        <v>23</v>
      </c>
      <c r="M792" t="s">
        <v>23</v>
      </c>
      <c r="N792">
        <v>2</v>
      </c>
      <c r="O792">
        <v>23</v>
      </c>
      <c r="P792">
        <v>900</v>
      </c>
      <c r="Q792">
        <v>3.2</v>
      </c>
      <c r="R792" s="2" t="s">
        <v>1207</v>
      </c>
      <c r="S792" s="1" t="s">
        <v>21</v>
      </c>
      <c r="Z792" t="str">
        <f>_xlfn.XLOOKUP(Table2[[#This Row],[CountryCode]],Sheet2!A:A,Sheet2!B:B)</f>
        <v>India</v>
      </c>
    </row>
    <row r="793" spans="1:26" x14ac:dyDescent="0.3">
      <c r="A793">
        <v>307911</v>
      </c>
      <c r="B793">
        <v>1</v>
      </c>
      <c r="C793" s="1" t="s">
        <v>18</v>
      </c>
      <c r="D793" t="s">
        <v>1020</v>
      </c>
      <c r="E793" t="s">
        <v>1021</v>
      </c>
      <c r="F793">
        <v>77.129039500000005</v>
      </c>
      <c r="G793">
        <v>28.674090750000001</v>
      </c>
      <c r="H793" t="s">
        <v>362</v>
      </c>
      <c r="I793" t="s">
        <v>22</v>
      </c>
      <c r="J793" t="s">
        <v>23</v>
      </c>
      <c r="K793" t="s">
        <v>23</v>
      </c>
      <c r="L793" t="s">
        <v>23</v>
      </c>
      <c r="M793" t="s">
        <v>23</v>
      </c>
      <c r="N793">
        <v>2</v>
      </c>
      <c r="O793">
        <v>147</v>
      </c>
      <c r="P793">
        <v>750</v>
      </c>
      <c r="Q793">
        <v>4</v>
      </c>
      <c r="R793" s="2" t="s">
        <v>509</v>
      </c>
      <c r="S793" s="1" t="s">
        <v>366</v>
      </c>
      <c r="Z793" t="str">
        <f>_xlfn.XLOOKUP(Table2[[#This Row],[CountryCode]],Sheet2!A:A,Sheet2!B:B)</f>
        <v>India</v>
      </c>
    </row>
    <row r="794" spans="1:26" x14ac:dyDescent="0.3">
      <c r="A794">
        <v>7101310</v>
      </c>
      <c r="B794">
        <v>148</v>
      </c>
      <c r="C794" s="1" t="s">
        <v>1167</v>
      </c>
      <c r="D794" t="s">
        <v>1168</v>
      </c>
      <c r="E794" t="s">
        <v>1169</v>
      </c>
      <c r="F794">
        <v>174.775296</v>
      </c>
      <c r="G794">
        <v>-41.294153999999999</v>
      </c>
      <c r="H794" t="s">
        <v>1208</v>
      </c>
      <c r="I794" t="s">
        <v>1165</v>
      </c>
      <c r="J794" t="s">
        <v>23</v>
      </c>
      <c r="K794" t="s">
        <v>23</v>
      </c>
      <c r="L794" t="s">
        <v>23</v>
      </c>
      <c r="M794" t="s">
        <v>23</v>
      </c>
      <c r="N794">
        <v>4</v>
      </c>
      <c r="O794">
        <v>113</v>
      </c>
      <c r="P794">
        <v>80</v>
      </c>
      <c r="Q794">
        <v>4.2</v>
      </c>
      <c r="R794" s="2" t="s">
        <v>1209</v>
      </c>
      <c r="S794" s="1" t="s">
        <v>1298</v>
      </c>
      <c r="Z794" t="str">
        <f>_xlfn.XLOOKUP(Table2[[#This Row],[CountryCode]],Sheet2!A:A,Sheet2!B:B)</f>
        <v>New Zealand</v>
      </c>
    </row>
    <row r="795" spans="1:26" x14ac:dyDescent="0.3">
      <c r="A795">
        <v>6900388</v>
      </c>
      <c r="B795">
        <v>215</v>
      </c>
      <c r="C795" s="1" t="s">
        <v>1210</v>
      </c>
      <c r="D795" t="s">
        <v>1211</v>
      </c>
      <c r="E795" t="s">
        <v>1212</v>
      </c>
      <c r="F795">
        <v>-1.9075960000000001</v>
      </c>
      <c r="G795">
        <v>52.485014999999997</v>
      </c>
      <c r="H795" t="s">
        <v>1213</v>
      </c>
      <c r="I795" t="s">
        <v>1037</v>
      </c>
      <c r="J795" t="s">
        <v>23</v>
      </c>
      <c r="K795" t="s">
        <v>23</v>
      </c>
      <c r="L795" t="s">
        <v>23</v>
      </c>
      <c r="M795" t="s">
        <v>23</v>
      </c>
      <c r="N795">
        <v>4</v>
      </c>
      <c r="O795">
        <v>213</v>
      </c>
      <c r="P795">
        <v>80</v>
      </c>
      <c r="Q795">
        <v>4.0999999999999996</v>
      </c>
      <c r="R795" s="2" t="s">
        <v>1214</v>
      </c>
      <c r="S795" s="1" t="s">
        <v>1213</v>
      </c>
      <c r="Z795" t="str">
        <f>_xlfn.XLOOKUP(Table2[[#This Row],[CountryCode]],Sheet2!A:A,Sheet2!B:B)</f>
        <v>United Kingdom</v>
      </c>
    </row>
    <row r="796" spans="1:26" x14ac:dyDescent="0.3">
      <c r="A796">
        <v>18420467</v>
      </c>
      <c r="B796">
        <v>1</v>
      </c>
      <c r="C796" s="1" t="s">
        <v>18</v>
      </c>
      <c r="D796" t="s">
        <v>1026</v>
      </c>
      <c r="E796" t="s">
        <v>1025</v>
      </c>
      <c r="F796">
        <v>77.1804858</v>
      </c>
      <c r="G796">
        <v>28.638169300000001</v>
      </c>
      <c r="H796" t="s">
        <v>456</v>
      </c>
      <c r="I796" t="s">
        <v>22</v>
      </c>
      <c r="J796" t="s">
        <v>23</v>
      </c>
      <c r="K796" t="s">
        <v>28</v>
      </c>
      <c r="L796" t="s">
        <v>23</v>
      </c>
      <c r="M796" t="s">
        <v>23</v>
      </c>
      <c r="N796">
        <v>2</v>
      </c>
      <c r="O796">
        <v>101</v>
      </c>
      <c r="P796">
        <v>750</v>
      </c>
      <c r="Q796">
        <v>4.0999999999999996</v>
      </c>
      <c r="R796" s="2" t="s">
        <v>1215</v>
      </c>
      <c r="S796" s="1" t="s">
        <v>366</v>
      </c>
      <c r="Z796" t="str">
        <f>_xlfn.XLOOKUP(Table2[[#This Row],[CountryCode]],Sheet2!A:A,Sheet2!B:B)</f>
        <v>India</v>
      </c>
    </row>
    <row r="797" spans="1:26" x14ac:dyDescent="0.3">
      <c r="A797">
        <v>313311</v>
      </c>
      <c r="B797">
        <v>1</v>
      </c>
      <c r="C797" s="1" t="s">
        <v>18</v>
      </c>
      <c r="D797" t="s">
        <v>496</v>
      </c>
      <c r="E797" t="s">
        <v>497</v>
      </c>
      <c r="F797">
        <v>77.213402000000002</v>
      </c>
      <c r="G797">
        <v>28.524625</v>
      </c>
      <c r="H797" t="s">
        <v>1216</v>
      </c>
      <c r="I797" t="s">
        <v>22</v>
      </c>
      <c r="J797" t="s">
        <v>23</v>
      </c>
      <c r="K797" t="s">
        <v>28</v>
      </c>
      <c r="L797" t="s">
        <v>23</v>
      </c>
      <c r="M797" t="s">
        <v>23</v>
      </c>
      <c r="N797">
        <v>2</v>
      </c>
      <c r="O797">
        <v>305</v>
      </c>
      <c r="P797">
        <v>750</v>
      </c>
      <c r="Q797">
        <v>3.9</v>
      </c>
      <c r="R797" s="2" t="s">
        <v>509</v>
      </c>
      <c r="S797" s="1" t="s">
        <v>358</v>
      </c>
      <c r="T797" t="s">
        <v>7354</v>
      </c>
      <c r="U797" t="s">
        <v>7320</v>
      </c>
      <c r="Z797" t="str">
        <f>_xlfn.XLOOKUP(Table2[[#This Row],[CountryCode]],Sheet2!A:A,Sheet2!B:B)</f>
        <v>India</v>
      </c>
    </row>
    <row r="798" spans="1:26" x14ac:dyDescent="0.3">
      <c r="A798">
        <v>7101000</v>
      </c>
      <c r="B798">
        <v>148</v>
      </c>
      <c r="C798" s="1" t="s">
        <v>1167</v>
      </c>
      <c r="D798" t="s">
        <v>1168</v>
      </c>
      <c r="E798" t="s">
        <v>1169</v>
      </c>
      <c r="F798">
        <v>174.77500499999999</v>
      </c>
      <c r="G798">
        <v>-41.294401999999998</v>
      </c>
      <c r="H798" t="s">
        <v>1217</v>
      </c>
      <c r="I798" t="s">
        <v>1165</v>
      </c>
      <c r="J798" t="s">
        <v>23</v>
      </c>
      <c r="K798" t="s">
        <v>23</v>
      </c>
      <c r="L798" t="s">
        <v>23</v>
      </c>
      <c r="M798" t="s">
        <v>23</v>
      </c>
      <c r="N798">
        <v>4</v>
      </c>
      <c r="O798">
        <v>146</v>
      </c>
      <c r="P798">
        <v>80</v>
      </c>
      <c r="Q798">
        <v>4.2</v>
      </c>
      <c r="R798" s="2" t="s">
        <v>1218</v>
      </c>
      <c r="S798" s="1" t="s">
        <v>1661</v>
      </c>
      <c r="T798" t="s">
        <v>7355</v>
      </c>
      <c r="Z798" t="str">
        <f>_xlfn.XLOOKUP(Table2[[#This Row],[CountryCode]],Sheet2!A:A,Sheet2!B:B)</f>
        <v>New Zealand</v>
      </c>
    </row>
    <row r="799" spans="1:26" x14ac:dyDescent="0.3">
      <c r="A799">
        <v>6800892</v>
      </c>
      <c r="B799">
        <v>215</v>
      </c>
      <c r="C799" s="1" t="s">
        <v>1157</v>
      </c>
      <c r="D799" t="s">
        <v>1219</v>
      </c>
      <c r="E799" t="s">
        <v>1220</v>
      </c>
      <c r="F799">
        <v>-2.247633</v>
      </c>
      <c r="G799">
        <v>53.482261000000001</v>
      </c>
      <c r="H799" t="s">
        <v>1221</v>
      </c>
      <c r="I799" t="s">
        <v>1037</v>
      </c>
      <c r="J799" t="s">
        <v>23</v>
      </c>
      <c r="K799" t="s">
        <v>23</v>
      </c>
      <c r="L799" t="s">
        <v>23</v>
      </c>
      <c r="M799" t="s">
        <v>23</v>
      </c>
      <c r="N799">
        <v>4</v>
      </c>
      <c r="O799">
        <v>602</v>
      </c>
      <c r="P799">
        <v>80</v>
      </c>
      <c r="Q799">
        <v>4.5</v>
      </c>
      <c r="R799" s="2" t="s">
        <v>1222</v>
      </c>
      <c r="S799" s="1" t="s">
        <v>7374</v>
      </c>
      <c r="Z799" t="str">
        <f>_xlfn.XLOOKUP(Table2[[#This Row],[CountryCode]],Sheet2!A:A,Sheet2!B:B)</f>
        <v>United Kingdom</v>
      </c>
    </row>
    <row r="800" spans="1:26" x14ac:dyDescent="0.3">
      <c r="A800">
        <v>6801867</v>
      </c>
      <c r="B800">
        <v>215</v>
      </c>
      <c r="C800" s="1" t="s">
        <v>1157</v>
      </c>
      <c r="D800" t="s">
        <v>1223</v>
      </c>
      <c r="E800" t="s">
        <v>1224</v>
      </c>
      <c r="F800">
        <v>-2.2508059999999999</v>
      </c>
      <c r="G800">
        <v>53.48124</v>
      </c>
      <c r="H800" t="s">
        <v>1225</v>
      </c>
      <c r="I800" t="s">
        <v>1037</v>
      </c>
      <c r="J800" t="s">
        <v>23</v>
      </c>
      <c r="K800" t="s">
        <v>23</v>
      </c>
      <c r="L800" t="s">
        <v>23</v>
      </c>
      <c r="M800" t="s">
        <v>23</v>
      </c>
      <c r="N800">
        <v>4</v>
      </c>
      <c r="O800">
        <v>52</v>
      </c>
      <c r="P800">
        <v>85</v>
      </c>
      <c r="Q800">
        <v>4</v>
      </c>
      <c r="R800" s="2" t="s">
        <v>1226</v>
      </c>
      <c r="S800" s="1" t="s">
        <v>1225</v>
      </c>
      <c r="Z800" t="str">
        <f>_xlfn.XLOOKUP(Table2[[#This Row],[CountryCode]],Sheet2!A:A,Sheet2!B:B)</f>
        <v>United Kingdom</v>
      </c>
    </row>
    <row r="801" spans="1:26" x14ac:dyDescent="0.3">
      <c r="A801">
        <v>6103902</v>
      </c>
      <c r="B801">
        <v>215</v>
      </c>
      <c r="C801" s="1" t="s">
        <v>1200</v>
      </c>
      <c r="D801" t="s">
        <v>1227</v>
      </c>
      <c r="E801" t="s">
        <v>1228</v>
      </c>
      <c r="F801">
        <v>-0.13522899999999999</v>
      </c>
      <c r="G801">
        <v>51.513739000000001</v>
      </c>
      <c r="H801" t="s">
        <v>1229</v>
      </c>
      <c r="I801" t="s">
        <v>1037</v>
      </c>
      <c r="J801" t="s">
        <v>28</v>
      </c>
      <c r="K801" t="s">
        <v>23</v>
      </c>
      <c r="L801" t="s">
        <v>23</v>
      </c>
      <c r="M801" t="s">
        <v>23</v>
      </c>
      <c r="N801">
        <v>4</v>
      </c>
      <c r="O801">
        <v>1326</v>
      </c>
      <c r="P801">
        <v>90</v>
      </c>
      <c r="Q801">
        <v>4.7</v>
      </c>
      <c r="R801" s="2" t="s">
        <v>291</v>
      </c>
      <c r="S801" s="1" t="s">
        <v>358</v>
      </c>
      <c r="Z801" t="str">
        <f>_xlfn.XLOOKUP(Table2[[#This Row],[CountryCode]],Sheet2!A:A,Sheet2!B:B)</f>
        <v>United Kingdom</v>
      </c>
    </row>
    <row r="802" spans="1:26" x14ac:dyDescent="0.3">
      <c r="A802">
        <v>7601241</v>
      </c>
      <c r="B802">
        <v>215</v>
      </c>
      <c r="C802" s="1" t="s">
        <v>1033</v>
      </c>
      <c r="D802" t="s">
        <v>1230</v>
      </c>
      <c r="E802" t="s">
        <v>1231</v>
      </c>
      <c r="F802">
        <v>-3.1727780000000001</v>
      </c>
      <c r="G802">
        <v>55.976979999999998</v>
      </c>
      <c r="H802" t="s">
        <v>1232</v>
      </c>
      <c r="I802" t="s">
        <v>1037</v>
      </c>
      <c r="J802" t="s">
        <v>23</v>
      </c>
      <c r="K802" t="s">
        <v>23</v>
      </c>
      <c r="L802" t="s">
        <v>23</v>
      </c>
      <c r="M802" t="s">
        <v>23</v>
      </c>
      <c r="N802">
        <v>4</v>
      </c>
      <c r="O802">
        <v>275</v>
      </c>
      <c r="P802">
        <v>90</v>
      </c>
      <c r="Q802">
        <v>4.4000000000000004</v>
      </c>
      <c r="R802" s="2" t="s">
        <v>931</v>
      </c>
      <c r="S802" s="1" t="s">
        <v>1225</v>
      </c>
      <c r="Z802" t="str">
        <f>_xlfn.XLOOKUP(Table2[[#This Row],[CountryCode]],Sheet2!A:A,Sheet2!B:B)</f>
        <v>United Kingdom</v>
      </c>
    </row>
    <row r="803" spans="1:26" x14ac:dyDescent="0.3">
      <c r="A803">
        <v>7000095</v>
      </c>
      <c r="B803">
        <v>148</v>
      </c>
      <c r="C803" s="1" t="s">
        <v>1161</v>
      </c>
      <c r="D803" t="s">
        <v>1233</v>
      </c>
      <c r="E803" t="s">
        <v>1234</v>
      </c>
      <c r="F803">
        <v>174.76252700000001</v>
      </c>
      <c r="G803">
        <v>-36.848987999999999</v>
      </c>
      <c r="H803" t="s">
        <v>1235</v>
      </c>
      <c r="I803" t="s">
        <v>1165</v>
      </c>
      <c r="J803" t="s">
        <v>23</v>
      </c>
      <c r="K803" t="s">
        <v>23</v>
      </c>
      <c r="L803" t="s">
        <v>23</v>
      </c>
      <c r="M803" t="s">
        <v>23</v>
      </c>
      <c r="N803">
        <v>4</v>
      </c>
      <c r="O803">
        <v>598</v>
      </c>
      <c r="P803">
        <v>90</v>
      </c>
      <c r="Q803">
        <v>4.8</v>
      </c>
      <c r="R803" s="2" t="s">
        <v>1236</v>
      </c>
      <c r="S803" s="1" t="s">
        <v>1123</v>
      </c>
      <c r="Z803" t="str">
        <f>_xlfn.XLOOKUP(Table2[[#This Row],[CountryCode]],Sheet2!A:A,Sheet2!B:B)</f>
        <v>New Zealand</v>
      </c>
    </row>
    <row r="804" spans="1:26" x14ac:dyDescent="0.3">
      <c r="A804">
        <v>18419011</v>
      </c>
      <c r="B804">
        <v>148</v>
      </c>
      <c r="C804" s="1" t="s">
        <v>1161</v>
      </c>
      <c r="D804" t="s">
        <v>1237</v>
      </c>
      <c r="E804" t="s">
        <v>1238</v>
      </c>
      <c r="F804">
        <v>174.76576700000001</v>
      </c>
      <c r="G804">
        <v>-36.850141190000002</v>
      </c>
      <c r="H804" t="s">
        <v>1239</v>
      </c>
      <c r="I804" t="s">
        <v>1165</v>
      </c>
      <c r="J804" t="s">
        <v>23</v>
      </c>
      <c r="K804" t="s">
        <v>23</v>
      </c>
      <c r="L804" t="s">
        <v>23</v>
      </c>
      <c r="M804" t="s">
        <v>23</v>
      </c>
      <c r="N804">
        <v>4</v>
      </c>
      <c r="O804">
        <v>61</v>
      </c>
      <c r="P804">
        <v>90</v>
      </c>
      <c r="Q804">
        <v>4.2</v>
      </c>
      <c r="R804" s="2" t="s">
        <v>1240</v>
      </c>
      <c r="S804" s="1" t="s">
        <v>7361</v>
      </c>
      <c r="Z804" t="str">
        <f>_xlfn.XLOOKUP(Table2[[#This Row],[CountryCode]],Sheet2!A:A,Sheet2!B:B)</f>
        <v>New Zealand</v>
      </c>
    </row>
    <row r="805" spans="1:26" x14ac:dyDescent="0.3">
      <c r="A805">
        <v>7006107</v>
      </c>
      <c r="B805">
        <v>148</v>
      </c>
      <c r="C805" s="1" t="s">
        <v>1161</v>
      </c>
      <c r="D805" t="s">
        <v>1241</v>
      </c>
      <c r="E805" t="s">
        <v>1242</v>
      </c>
      <c r="F805">
        <v>174.76235399999999</v>
      </c>
      <c r="G805">
        <v>-36.882604000000001</v>
      </c>
      <c r="H805" t="s">
        <v>1243</v>
      </c>
      <c r="I805" t="s">
        <v>1165</v>
      </c>
      <c r="J805" t="s">
        <v>23</v>
      </c>
      <c r="K805" t="s">
        <v>23</v>
      </c>
      <c r="L805" t="s">
        <v>23</v>
      </c>
      <c r="M805" t="s">
        <v>23</v>
      </c>
      <c r="N805">
        <v>4</v>
      </c>
      <c r="O805">
        <v>271</v>
      </c>
      <c r="P805">
        <v>90</v>
      </c>
      <c r="Q805">
        <v>4.2</v>
      </c>
      <c r="R805" s="2" t="s">
        <v>995</v>
      </c>
      <c r="S805" s="1" t="s">
        <v>7376</v>
      </c>
      <c r="Z805" t="str">
        <f>_xlfn.XLOOKUP(Table2[[#This Row],[CountryCode]],Sheet2!A:A,Sheet2!B:B)</f>
        <v>New Zealand</v>
      </c>
    </row>
    <row r="806" spans="1:26" x14ac:dyDescent="0.3">
      <c r="A806">
        <v>7100788</v>
      </c>
      <c r="B806">
        <v>148</v>
      </c>
      <c r="C806" s="1" t="s">
        <v>1167</v>
      </c>
      <c r="D806" t="s">
        <v>1171</v>
      </c>
      <c r="E806" t="s">
        <v>1172</v>
      </c>
      <c r="F806">
        <v>174.77916669999999</v>
      </c>
      <c r="G806">
        <v>-41.284833329999998</v>
      </c>
      <c r="H806" t="s">
        <v>1235</v>
      </c>
      <c r="I806" t="s">
        <v>1165</v>
      </c>
      <c r="J806" t="s">
        <v>23</v>
      </c>
      <c r="K806" t="s">
        <v>23</v>
      </c>
      <c r="L806" t="s">
        <v>23</v>
      </c>
      <c r="M806" t="s">
        <v>23</v>
      </c>
      <c r="N806">
        <v>4</v>
      </c>
      <c r="O806">
        <v>229</v>
      </c>
      <c r="P806">
        <v>90</v>
      </c>
      <c r="Q806">
        <v>4.0999999999999996</v>
      </c>
      <c r="R806" s="2" t="s">
        <v>1244</v>
      </c>
      <c r="S806" s="1" t="s">
        <v>1123</v>
      </c>
      <c r="Z806" t="str">
        <f>_xlfn.XLOOKUP(Table2[[#This Row],[CountryCode]],Sheet2!A:A,Sheet2!B:B)</f>
        <v>New Zealand</v>
      </c>
    </row>
    <row r="807" spans="1:26" x14ac:dyDescent="0.3">
      <c r="A807">
        <v>18482938</v>
      </c>
      <c r="B807">
        <v>184</v>
      </c>
      <c r="C807" s="1" t="s">
        <v>1047</v>
      </c>
      <c r="D807" t="s">
        <v>1245</v>
      </c>
      <c r="E807" t="s">
        <v>1246</v>
      </c>
      <c r="F807">
        <v>103.83916499999999</v>
      </c>
      <c r="G807">
        <v>1.290083898</v>
      </c>
      <c r="H807" t="s">
        <v>1247</v>
      </c>
      <c r="I807" t="s">
        <v>333</v>
      </c>
      <c r="J807" t="s">
        <v>23</v>
      </c>
      <c r="K807" t="s">
        <v>23</v>
      </c>
      <c r="L807" t="s">
        <v>23</v>
      </c>
      <c r="M807" t="s">
        <v>23</v>
      </c>
      <c r="N807">
        <v>4</v>
      </c>
      <c r="O807">
        <v>30</v>
      </c>
      <c r="P807">
        <v>95</v>
      </c>
      <c r="Q807">
        <v>3.2</v>
      </c>
      <c r="R807" s="2" t="s">
        <v>1248</v>
      </c>
      <c r="S807" s="1" t="s">
        <v>671</v>
      </c>
      <c r="Z807" t="str">
        <f>_xlfn.XLOOKUP(Table2[[#This Row],[CountryCode]],Sheet2!A:A,Sheet2!B:B)</f>
        <v>Singapore</v>
      </c>
    </row>
    <row r="808" spans="1:26" x14ac:dyDescent="0.3">
      <c r="A808">
        <v>17060869</v>
      </c>
      <c r="B808">
        <v>216</v>
      </c>
      <c r="C808" s="1" t="s">
        <v>329</v>
      </c>
      <c r="D808" t="s">
        <v>381</v>
      </c>
      <c r="E808" t="s">
        <v>382</v>
      </c>
      <c r="F808">
        <v>-81.451072499999995</v>
      </c>
      <c r="G808">
        <v>28.4676808</v>
      </c>
      <c r="H808" t="s">
        <v>1249</v>
      </c>
      <c r="I808" t="s">
        <v>333</v>
      </c>
      <c r="J808" t="s">
        <v>23</v>
      </c>
      <c r="K808" t="s">
        <v>23</v>
      </c>
      <c r="L808" t="s">
        <v>23</v>
      </c>
      <c r="M808" t="s">
        <v>23</v>
      </c>
      <c r="N808">
        <v>4</v>
      </c>
      <c r="O808">
        <v>2324</v>
      </c>
      <c r="P808">
        <v>100</v>
      </c>
      <c r="Q808">
        <v>4.5999999999999996</v>
      </c>
      <c r="R808" s="2" t="s">
        <v>1250</v>
      </c>
      <c r="S808" s="1" t="s">
        <v>1278</v>
      </c>
      <c r="Z808" t="str">
        <f>_xlfn.XLOOKUP(Table2[[#This Row],[CountryCode]],Sheet2!A:A,Sheet2!B:B)</f>
        <v>United States of America</v>
      </c>
    </row>
    <row r="809" spans="1:26" x14ac:dyDescent="0.3">
      <c r="A809">
        <v>302438</v>
      </c>
      <c r="B809">
        <v>1</v>
      </c>
      <c r="C809" s="1" t="s">
        <v>18</v>
      </c>
      <c r="D809" t="s">
        <v>464</v>
      </c>
      <c r="E809" t="s">
        <v>465</v>
      </c>
      <c r="F809">
        <v>77.155388889999998</v>
      </c>
      <c r="G809">
        <v>28.561413890000001</v>
      </c>
      <c r="H809" t="s">
        <v>1251</v>
      </c>
      <c r="I809" t="s">
        <v>22</v>
      </c>
      <c r="J809" t="s">
        <v>28</v>
      </c>
      <c r="K809" t="s">
        <v>23</v>
      </c>
      <c r="L809" t="s">
        <v>23</v>
      </c>
      <c r="M809" t="s">
        <v>23</v>
      </c>
      <c r="N809">
        <v>2</v>
      </c>
      <c r="O809">
        <v>6</v>
      </c>
      <c r="P809">
        <v>900</v>
      </c>
      <c r="Q809">
        <v>2.9</v>
      </c>
      <c r="R809" s="2" t="s">
        <v>346</v>
      </c>
      <c r="S809" s="1" t="s">
        <v>21</v>
      </c>
      <c r="T809" t="s">
        <v>7317</v>
      </c>
      <c r="Z809" t="str">
        <f>_xlfn.XLOOKUP(Table2[[#This Row],[CountryCode]],Sheet2!A:A,Sheet2!B:B)</f>
        <v>India</v>
      </c>
    </row>
    <row r="810" spans="1:26" x14ac:dyDescent="0.3">
      <c r="A810">
        <v>18371408</v>
      </c>
      <c r="B810">
        <v>1</v>
      </c>
      <c r="C810" s="1" t="s">
        <v>18</v>
      </c>
      <c r="D810" t="s">
        <v>464</v>
      </c>
      <c r="E810" t="s">
        <v>465</v>
      </c>
      <c r="F810">
        <v>77.161681000000002</v>
      </c>
      <c r="G810">
        <v>28.572130999999999</v>
      </c>
      <c r="H810" t="s">
        <v>397</v>
      </c>
      <c r="I810" t="s">
        <v>22</v>
      </c>
      <c r="J810" t="s">
        <v>23</v>
      </c>
      <c r="K810" t="s">
        <v>28</v>
      </c>
      <c r="L810" t="s">
        <v>23</v>
      </c>
      <c r="M810" t="s">
        <v>23</v>
      </c>
      <c r="N810">
        <v>2</v>
      </c>
      <c r="O810">
        <v>21</v>
      </c>
      <c r="P810">
        <v>900</v>
      </c>
      <c r="Q810">
        <v>3.5</v>
      </c>
      <c r="R810" s="2" t="s">
        <v>1252</v>
      </c>
      <c r="S810" s="1" t="s">
        <v>313</v>
      </c>
      <c r="Z810" t="str">
        <f>_xlfn.XLOOKUP(Table2[[#This Row],[CountryCode]],Sheet2!A:A,Sheet2!B:B)</f>
        <v>India</v>
      </c>
    </row>
    <row r="811" spans="1:26" x14ac:dyDescent="0.3">
      <c r="A811">
        <v>18273624</v>
      </c>
      <c r="B811">
        <v>1</v>
      </c>
      <c r="C811" s="1" t="s">
        <v>18</v>
      </c>
      <c r="D811" t="s">
        <v>1253</v>
      </c>
      <c r="E811" t="s">
        <v>1254</v>
      </c>
      <c r="F811">
        <v>77.204338399999997</v>
      </c>
      <c r="G811">
        <v>28.6944707</v>
      </c>
      <c r="H811" t="s">
        <v>1255</v>
      </c>
      <c r="I811" t="s">
        <v>22</v>
      </c>
      <c r="J811" t="s">
        <v>23</v>
      </c>
      <c r="K811" t="s">
        <v>23</v>
      </c>
      <c r="L811" t="s">
        <v>23</v>
      </c>
      <c r="M811" t="s">
        <v>23</v>
      </c>
      <c r="N811">
        <v>2</v>
      </c>
      <c r="O811">
        <v>1136</v>
      </c>
      <c r="P811">
        <v>900</v>
      </c>
      <c r="Q811">
        <v>4.5999999999999996</v>
      </c>
      <c r="R811" s="2" t="s">
        <v>1256</v>
      </c>
      <c r="S811" s="1" t="s">
        <v>1348</v>
      </c>
      <c r="Z811" t="str">
        <f>_xlfn.XLOOKUP(Table2[[#This Row],[CountryCode]],Sheet2!A:A,Sheet2!B:B)</f>
        <v>India</v>
      </c>
    </row>
    <row r="812" spans="1:26" x14ac:dyDescent="0.3">
      <c r="A812">
        <v>311661</v>
      </c>
      <c r="B812">
        <v>1</v>
      </c>
      <c r="C812" s="1" t="s">
        <v>18</v>
      </c>
      <c r="D812" t="s">
        <v>52</v>
      </c>
      <c r="E812" t="s">
        <v>53</v>
      </c>
      <c r="F812">
        <v>77.230411500000002</v>
      </c>
      <c r="G812">
        <v>28.5731228</v>
      </c>
      <c r="H812" t="s">
        <v>1257</v>
      </c>
      <c r="I812" t="s">
        <v>22</v>
      </c>
      <c r="J812" t="s">
        <v>23</v>
      </c>
      <c r="K812" t="s">
        <v>28</v>
      </c>
      <c r="L812" t="s">
        <v>23</v>
      </c>
      <c r="M812" t="s">
        <v>23</v>
      </c>
      <c r="N812">
        <v>2</v>
      </c>
      <c r="O812">
        <v>192</v>
      </c>
      <c r="P812">
        <v>900</v>
      </c>
      <c r="Q812">
        <v>3.8</v>
      </c>
      <c r="R812" s="2" t="s">
        <v>1258</v>
      </c>
      <c r="S812" s="1" t="s">
        <v>337</v>
      </c>
      <c r="Z812" t="str">
        <f>_xlfn.XLOOKUP(Table2[[#This Row],[CountryCode]],Sheet2!A:A,Sheet2!B:B)</f>
        <v>India</v>
      </c>
    </row>
    <row r="813" spans="1:26" x14ac:dyDescent="0.3">
      <c r="A813">
        <v>18483714</v>
      </c>
      <c r="B813">
        <v>184</v>
      </c>
      <c r="C813" s="1" t="s">
        <v>1047</v>
      </c>
      <c r="D813" t="s">
        <v>1259</v>
      </c>
      <c r="E813" t="s">
        <v>1260</v>
      </c>
      <c r="F813">
        <v>103.8070809</v>
      </c>
      <c r="G813">
        <v>1.3311283970000001</v>
      </c>
      <c r="H813" t="s">
        <v>383</v>
      </c>
      <c r="I813" t="s">
        <v>333</v>
      </c>
      <c r="J813" t="s">
        <v>23</v>
      </c>
      <c r="K813" t="s">
        <v>23</v>
      </c>
      <c r="L813" t="s">
        <v>23</v>
      </c>
      <c r="M813" t="s">
        <v>23</v>
      </c>
      <c r="N813">
        <v>4</v>
      </c>
      <c r="O813">
        <v>35</v>
      </c>
      <c r="P813">
        <v>100</v>
      </c>
      <c r="Q813">
        <v>4.0999999999999996</v>
      </c>
      <c r="R813" s="2" t="s">
        <v>595</v>
      </c>
      <c r="S813" s="1" t="s">
        <v>383</v>
      </c>
      <c r="Z813" t="str">
        <f>_xlfn.XLOOKUP(Table2[[#This Row],[CountryCode]],Sheet2!A:A,Sheet2!B:B)</f>
        <v>Singapore</v>
      </c>
    </row>
    <row r="814" spans="1:26" x14ac:dyDescent="0.3">
      <c r="A814">
        <v>2899</v>
      </c>
      <c r="B814">
        <v>1</v>
      </c>
      <c r="C814" s="1" t="s">
        <v>18</v>
      </c>
      <c r="D814" t="s">
        <v>475</v>
      </c>
      <c r="E814" t="s">
        <v>476</v>
      </c>
      <c r="F814">
        <v>77.204676500000005</v>
      </c>
      <c r="G814">
        <v>28.553057899999999</v>
      </c>
      <c r="H814" t="s">
        <v>372</v>
      </c>
      <c r="I814" t="s">
        <v>22</v>
      </c>
      <c r="J814" t="s">
        <v>28</v>
      </c>
      <c r="K814" t="s">
        <v>28</v>
      </c>
      <c r="L814" t="s">
        <v>23</v>
      </c>
      <c r="M814" t="s">
        <v>23</v>
      </c>
      <c r="N814">
        <v>2</v>
      </c>
      <c r="O814">
        <v>235</v>
      </c>
      <c r="P814">
        <v>750</v>
      </c>
      <c r="Q814">
        <v>3.3</v>
      </c>
      <c r="R814" s="2" t="s">
        <v>766</v>
      </c>
      <c r="S814" s="1" t="s">
        <v>343</v>
      </c>
      <c r="Z814" t="str">
        <f>_xlfn.XLOOKUP(Table2[[#This Row],[CountryCode]],Sheet2!A:A,Sheet2!B:B)</f>
        <v>India</v>
      </c>
    </row>
    <row r="815" spans="1:26" x14ac:dyDescent="0.3">
      <c r="A815">
        <v>5600959</v>
      </c>
      <c r="B815">
        <v>214</v>
      </c>
      <c r="C815" s="1" t="s">
        <v>1261</v>
      </c>
      <c r="D815" t="s">
        <v>1262</v>
      </c>
      <c r="E815" t="s">
        <v>1263</v>
      </c>
      <c r="F815">
        <v>55.375521069999998</v>
      </c>
      <c r="G815">
        <v>25.328134989999999</v>
      </c>
      <c r="H815" t="s">
        <v>1264</v>
      </c>
      <c r="I815" t="s">
        <v>1265</v>
      </c>
      <c r="J815" t="s">
        <v>23</v>
      </c>
      <c r="K815" t="s">
        <v>28</v>
      </c>
      <c r="L815" t="s">
        <v>23</v>
      </c>
      <c r="M815" t="s">
        <v>23</v>
      </c>
      <c r="N815">
        <v>4</v>
      </c>
      <c r="O815">
        <v>449</v>
      </c>
      <c r="P815">
        <v>100</v>
      </c>
      <c r="Q815">
        <v>4.0999999999999996</v>
      </c>
      <c r="R815" s="2" t="s">
        <v>1266</v>
      </c>
      <c r="S815" s="1" t="s">
        <v>1460</v>
      </c>
      <c r="Z815" t="str">
        <f>_xlfn.XLOOKUP(Table2[[#This Row],[CountryCode]],Sheet2!A:A,Sheet2!B:B)</f>
        <v>United Arab Emirates</v>
      </c>
    </row>
    <row r="816" spans="1:26" x14ac:dyDescent="0.3">
      <c r="A816">
        <v>7600914</v>
      </c>
      <c r="B816">
        <v>215</v>
      </c>
      <c r="C816" s="1" t="s">
        <v>1033</v>
      </c>
      <c r="D816" t="s">
        <v>1267</v>
      </c>
      <c r="E816" t="s">
        <v>1268</v>
      </c>
      <c r="F816">
        <v>-3.1957499999999999</v>
      </c>
      <c r="G816">
        <v>55.948280560000001</v>
      </c>
      <c r="H816" t="s">
        <v>1269</v>
      </c>
      <c r="I816" t="s">
        <v>1037</v>
      </c>
      <c r="J816" t="s">
        <v>28</v>
      </c>
      <c r="K816" t="s">
        <v>23</v>
      </c>
      <c r="L816" t="s">
        <v>23</v>
      </c>
      <c r="M816" t="s">
        <v>23</v>
      </c>
      <c r="N816">
        <v>4</v>
      </c>
      <c r="O816">
        <v>200</v>
      </c>
      <c r="P816">
        <v>100</v>
      </c>
      <c r="Q816">
        <v>4.0999999999999996</v>
      </c>
      <c r="R816" s="2" t="s">
        <v>1270</v>
      </c>
      <c r="S816" s="1" t="s">
        <v>1225</v>
      </c>
      <c r="T816" t="s">
        <v>7348</v>
      </c>
      <c r="Z816" t="str">
        <f>_xlfn.XLOOKUP(Table2[[#This Row],[CountryCode]],Sheet2!A:A,Sheet2!B:B)</f>
        <v>United Kingdom</v>
      </c>
    </row>
    <row r="817" spans="1:26" x14ac:dyDescent="0.3">
      <c r="A817">
        <v>311267</v>
      </c>
      <c r="B817">
        <v>1</v>
      </c>
      <c r="C817" s="1" t="s">
        <v>18</v>
      </c>
      <c r="D817" t="s">
        <v>948</v>
      </c>
      <c r="E817" t="s">
        <v>949</v>
      </c>
      <c r="F817">
        <v>77.258164730000004</v>
      </c>
      <c r="G817">
        <v>28.540196009999999</v>
      </c>
      <c r="H817" t="s">
        <v>397</v>
      </c>
      <c r="I817" t="s">
        <v>22</v>
      </c>
      <c r="J817" t="s">
        <v>23</v>
      </c>
      <c r="K817" t="s">
        <v>28</v>
      </c>
      <c r="L817" t="s">
        <v>23</v>
      </c>
      <c r="M817" t="s">
        <v>23</v>
      </c>
      <c r="N817">
        <v>2</v>
      </c>
      <c r="O817">
        <v>492</v>
      </c>
      <c r="P817">
        <v>900</v>
      </c>
      <c r="Q817">
        <v>3.8</v>
      </c>
      <c r="R817" s="2" t="s">
        <v>128</v>
      </c>
      <c r="S817" s="1" t="s">
        <v>313</v>
      </c>
      <c r="Z817" t="str">
        <f>_xlfn.XLOOKUP(Table2[[#This Row],[CountryCode]],Sheet2!A:A,Sheet2!B:B)</f>
        <v>India</v>
      </c>
    </row>
    <row r="818" spans="1:26" x14ac:dyDescent="0.3">
      <c r="A818">
        <v>2411</v>
      </c>
      <c r="B818">
        <v>1</v>
      </c>
      <c r="C818" s="1" t="s">
        <v>18</v>
      </c>
      <c r="D818" t="s">
        <v>175</v>
      </c>
      <c r="E818" t="s">
        <v>176</v>
      </c>
      <c r="F818">
        <v>77.188639899999998</v>
      </c>
      <c r="G818">
        <v>28.647094200000002</v>
      </c>
      <c r="H818" t="s">
        <v>939</v>
      </c>
      <c r="I818" t="s">
        <v>22</v>
      </c>
      <c r="J818" t="s">
        <v>28</v>
      </c>
      <c r="K818" t="s">
        <v>28</v>
      </c>
      <c r="L818" t="s">
        <v>23</v>
      </c>
      <c r="M818" t="s">
        <v>23</v>
      </c>
      <c r="N818">
        <v>2</v>
      </c>
      <c r="O818">
        <v>68</v>
      </c>
      <c r="P818">
        <v>750</v>
      </c>
      <c r="Q818">
        <v>2.7</v>
      </c>
      <c r="R818" s="2" t="s">
        <v>1271</v>
      </c>
      <c r="S818" s="1" t="s">
        <v>358</v>
      </c>
      <c r="T818" t="s">
        <v>7326</v>
      </c>
      <c r="Z818" t="str">
        <f>_xlfn.XLOOKUP(Table2[[#This Row],[CountryCode]],Sheet2!A:A,Sheet2!B:B)</f>
        <v>India</v>
      </c>
    </row>
    <row r="819" spans="1:26" x14ac:dyDescent="0.3">
      <c r="A819">
        <v>6103868</v>
      </c>
      <c r="B819">
        <v>215</v>
      </c>
      <c r="C819" s="1" t="s">
        <v>1200</v>
      </c>
      <c r="D819" t="s">
        <v>1272</v>
      </c>
      <c r="E819" t="s">
        <v>1272</v>
      </c>
      <c r="F819">
        <v>-0.143259</v>
      </c>
      <c r="G819">
        <v>51.508811000000001</v>
      </c>
      <c r="H819" t="s">
        <v>1273</v>
      </c>
      <c r="I819" t="s">
        <v>1037</v>
      </c>
      <c r="J819" t="s">
        <v>28</v>
      </c>
      <c r="K819" t="s">
        <v>23</v>
      </c>
      <c r="L819" t="s">
        <v>23</v>
      </c>
      <c r="M819" t="s">
        <v>23</v>
      </c>
      <c r="N819">
        <v>4</v>
      </c>
      <c r="O819">
        <v>311</v>
      </c>
      <c r="P819">
        <v>100</v>
      </c>
      <c r="Q819">
        <v>4.4000000000000004</v>
      </c>
      <c r="R819" s="2" t="s">
        <v>1274</v>
      </c>
      <c r="S819" s="1" t="s">
        <v>327</v>
      </c>
      <c r="Z819" t="str">
        <f>_xlfn.XLOOKUP(Table2[[#This Row],[CountryCode]],Sheet2!A:A,Sheet2!B:B)</f>
        <v>United Kingdom</v>
      </c>
    </row>
    <row r="820" spans="1:26" x14ac:dyDescent="0.3">
      <c r="A820">
        <v>6702797</v>
      </c>
      <c r="B820">
        <v>30</v>
      </c>
      <c r="C820" s="1" t="s">
        <v>1275</v>
      </c>
      <c r="D820" t="s">
        <v>1276</v>
      </c>
      <c r="E820" t="s">
        <v>1277</v>
      </c>
      <c r="F820">
        <v>-46.657522999999998</v>
      </c>
      <c r="G820">
        <v>-23.556709999999999</v>
      </c>
      <c r="H820" t="s">
        <v>1278</v>
      </c>
      <c r="I820" t="s">
        <v>1279</v>
      </c>
      <c r="J820" t="s">
        <v>23</v>
      </c>
      <c r="K820" t="s">
        <v>23</v>
      </c>
      <c r="L820" t="s">
        <v>23</v>
      </c>
      <c r="M820" t="s">
        <v>23</v>
      </c>
      <c r="N820">
        <v>4</v>
      </c>
      <c r="O820">
        <v>15</v>
      </c>
      <c r="P820">
        <v>100</v>
      </c>
      <c r="Q820">
        <v>4.0999999999999996</v>
      </c>
      <c r="R820" s="2" t="s">
        <v>1280</v>
      </c>
      <c r="S820" s="1" t="s">
        <v>1278</v>
      </c>
      <c r="Z820" t="str">
        <f>_xlfn.XLOOKUP(Table2[[#This Row],[CountryCode]],Sheet2!A:A,Sheet2!B:B)</f>
        <v>Brazil</v>
      </c>
    </row>
    <row r="821" spans="1:26" x14ac:dyDescent="0.3">
      <c r="A821">
        <v>6113857</v>
      </c>
      <c r="B821">
        <v>215</v>
      </c>
      <c r="C821" s="1" t="s">
        <v>1200</v>
      </c>
      <c r="D821" t="s">
        <v>1281</v>
      </c>
      <c r="E821" t="s">
        <v>1282</v>
      </c>
      <c r="F821">
        <v>-0.14155699999999999</v>
      </c>
      <c r="G821">
        <v>51.512669000000002</v>
      </c>
      <c r="H821" t="s">
        <v>1283</v>
      </c>
      <c r="I821" t="s">
        <v>1037</v>
      </c>
      <c r="J821" t="s">
        <v>23</v>
      </c>
      <c r="K821" t="s">
        <v>23</v>
      </c>
      <c r="L821" t="s">
        <v>23</v>
      </c>
      <c r="M821" t="s">
        <v>23</v>
      </c>
      <c r="N821">
        <v>4</v>
      </c>
      <c r="O821">
        <v>148</v>
      </c>
      <c r="P821">
        <v>100</v>
      </c>
      <c r="Q821">
        <v>4.5</v>
      </c>
      <c r="R821" s="2" t="s">
        <v>1284</v>
      </c>
      <c r="S821" s="1" t="s">
        <v>1225</v>
      </c>
      <c r="Z821" t="str">
        <f>_xlfn.XLOOKUP(Table2[[#This Row],[CountryCode]],Sheet2!A:A,Sheet2!B:B)</f>
        <v>United Kingdom</v>
      </c>
    </row>
    <row r="822" spans="1:26" x14ac:dyDescent="0.3">
      <c r="A822">
        <v>7300955</v>
      </c>
      <c r="B822">
        <v>30</v>
      </c>
      <c r="C822" s="1" t="s">
        <v>1285</v>
      </c>
      <c r="D822" t="s">
        <v>1286</v>
      </c>
      <c r="E822" t="s">
        <v>1287</v>
      </c>
      <c r="F822">
        <v>-43.227041999999997</v>
      </c>
      <c r="G822">
        <v>-22.973507000000001</v>
      </c>
      <c r="H822" t="s">
        <v>1288</v>
      </c>
      <c r="I822" t="s">
        <v>1279</v>
      </c>
      <c r="J822" t="s">
        <v>23</v>
      </c>
      <c r="K822" t="s">
        <v>23</v>
      </c>
      <c r="L822" t="s">
        <v>23</v>
      </c>
      <c r="M822" t="s">
        <v>23</v>
      </c>
      <c r="N822">
        <v>4</v>
      </c>
      <c r="O822">
        <v>40</v>
      </c>
      <c r="P822">
        <v>100</v>
      </c>
      <c r="Q822">
        <v>4.9000000000000004</v>
      </c>
      <c r="R822" s="2" t="s">
        <v>1289</v>
      </c>
      <c r="S822" s="1" t="s">
        <v>1278</v>
      </c>
      <c r="Z822" t="str">
        <f>_xlfn.XLOOKUP(Table2[[#This Row],[CountryCode]],Sheet2!A:A,Sheet2!B:B)</f>
        <v>Brazil</v>
      </c>
    </row>
    <row r="823" spans="1:26" x14ac:dyDescent="0.3">
      <c r="A823">
        <v>18222554</v>
      </c>
      <c r="B823">
        <v>1</v>
      </c>
      <c r="C823" s="1" t="s">
        <v>18</v>
      </c>
      <c r="D823" t="s">
        <v>157</v>
      </c>
      <c r="E823" t="s">
        <v>158</v>
      </c>
      <c r="F823">
        <v>77.291233500000004</v>
      </c>
      <c r="G823">
        <v>28.634549100000001</v>
      </c>
      <c r="H823" t="s">
        <v>319</v>
      </c>
      <c r="I823" t="s">
        <v>22</v>
      </c>
      <c r="J823" t="s">
        <v>23</v>
      </c>
      <c r="K823" t="s">
        <v>23</v>
      </c>
      <c r="L823" t="s">
        <v>23</v>
      </c>
      <c r="M823" t="s">
        <v>23</v>
      </c>
      <c r="N823">
        <v>2</v>
      </c>
      <c r="O823">
        <v>100</v>
      </c>
      <c r="P823">
        <v>850</v>
      </c>
      <c r="Q823">
        <v>3.6</v>
      </c>
      <c r="R823" s="2" t="s">
        <v>134</v>
      </c>
      <c r="S823" s="1" t="s">
        <v>319</v>
      </c>
      <c r="Z823" t="str">
        <f>_xlfn.XLOOKUP(Table2[[#This Row],[CountryCode]],Sheet2!A:A,Sheet2!B:B)</f>
        <v>India</v>
      </c>
    </row>
    <row r="824" spans="1:26" x14ac:dyDescent="0.3">
      <c r="A824">
        <v>18228854</v>
      </c>
      <c r="B824">
        <v>1</v>
      </c>
      <c r="C824" s="1" t="s">
        <v>18</v>
      </c>
      <c r="D824" t="s">
        <v>1020</v>
      </c>
      <c r="E824" t="s">
        <v>1021</v>
      </c>
      <c r="F824">
        <v>77.132701389999994</v>
      </c>
      <c r="G824">
        <v>28.670649040000001</v>
      </c>
      <c r="H824" t="s">
        <v>479</v>
      </c>
      <c r="I824" t="s">
        <v>22</v>
      </c>
      <c r="J824" t="s">
        <v>23</v>
      </c>
      <c r="K824" t="s">
        <v>28</v>
      </c>
      <c r="L824" t="s">
        <v>23</v>
      </c>
      <c r="M824" t="s">
        <v>23</v>
      </c>
      <c r="N824">
        <v>2</v>
      </c>
      <c r="O824">
        <v>27</v>
      </c>
      <c r="P824">
        <v>750</v>
      </c>
      <c r="Q824">
        <v>3.4</v>
      </c>
      <c r="R824" s="2" t="s">
        <v>852</v>
      </c>
      <c r="S824" s="1" t="s">
        <v>21</v>
      </c>
      <c r="T824" t="s">
        <v>7317</v>
      </c>
      <c r="Z824" t="str">
        <f>_xlfn.XLOOKUP(Table2[[#This Row],[CountryCode]],Sheet2!A:A,Sheet2!B:B)</f>
        <v>India</v>
      </c>
    </row>
    <row r="825" spans="1:26" x14ac:dyDescent="0.3">
      <c r="A825">
        <v>18469965</v>
      </c>
      <c r="B825">
        <v>1</v>
      </c>
      <c r="C825" s="1" t="s">
        <v>18</v>
      </c>
      <c r="D825" t="s">
        <v>98</v>
      </c>
      <c r="E825" t="s">
        <v>99</v>
      </c>
      <c r="F825">
        <v>77.223190000000002</v>
      </c>
      <c r="G825">
        <v>28.535748999999999</v>
      </c>
      <c r="H825" t="s">
        <v>1290</v>
      </c>
      <c r="I825" t="s">
        <v>22</v>
      </c>
      <c r="J825" t="s">
        <v>23</v>
      </c>
      <c r="K825" t="s">
        <v>23</v>
      </c>
      <c r="L825" t="s">
        <v>23</v>
      </c>
      <c r="M825" t="s">
        <v>23</v>
      </c>
      <c r="N825">
        <v>2</v>
      </c>
      <c r="O825">
        <v>1</v>
      </c>
      <c r="P825">
        <v>850</v>
      </c>
      <c r="Q825">
        <v>1</v>
      </c>
      <c r="R825" s="2" t="s">
        <v>1291</v>
      </c>
      <c r="S825" s="1" t="s">
        <v>1290</v>
      </c>
      <c r="Z825" t="str">
        <f>_xlfn.XLOOKUP(Table2[[#This Row],[CountryCode]],Sheet2!A:A,Sheet2!B:B)</f>
        <v>India</v>
      </c>
    </row>
    <row r="826" spans="1:26" x14ac:dyDescent="0.3">
      <c r="A826">
        <v>7304307</v>
      </c>
      <c r="B826">
        <v>30</v>
      </c>
      <c r="C826" s="1" t="s">
        <v>1285</v>
      </c>
      <c r="D826" t="s">
        <v>1292</v>
      </c>
      <c r="E826" t="s">
        <v>1293</v>
      </c>
      <c r="F826">
        <v>-43.178826000000001</v>
      </c>
      <c r="G826">
        <v>-22.905293</v>
      </c>
      <c r="H826" t="s">
        <v>1294</v>
      </c>
      <c r="I826" t="s">
        <v>1279</v>
      </c>
      <c r="J826" t="s">
        <v>23</v>
      </c>
      <c r="K826" t="s">
        <v>23</v>
      </c>
      <c r="L826" t="s">
        <v>23</v>
      </c>
      <c r="M826" t="s">
        <v>23</v>
      </c>
      <c r="N826">
        <v>4</v>
      </c>
      <c r="O826">
        <v>29</v>
      </c>
      <c r="P826">
        <v>100</v>
      </c>
      <c r="Q826">
        <v>4.8</v>
      </c>
      <c r="R826" s="2" t="s">
        <v>1295</v>
      </c>
      <c r="S826" s="1" t="s">
        <v>468</v>
      </c>
      <c r="Z826" t="str">
        <f>_xlfn.XLOOKUP(Table2[[#This Row],[CountryCode]],Sheet2!A:A,Sheet2!B:B)</f>
        <v>Brazil</v>
      </c>
    </row>
    <row r="827" spans="1:26" x14ac:dyDescent="0.3">
      <c r="A827">
        <v>7001208</v>
      </c>
      <c r="B827">
        <v>148</v>
      </c>
      <c r="C827" s="1" t="s">
        <v>1161</v>
      </c>
      <c r="D827" t="s">
        <v>1296</v>
      </c>
      <c r="E827" t="s">
        <v>1297</v>
      </c>
      <c r="F827">
        <v>174.83208930000001</v>
      </c>
      <c r="G827">
        <v>-36.848315190000001</v>
      </c>
      <c r="H827" t="s">
        <v>1298</v>
      </c>
      <c r="I827" t="s">
        <v>1165</v>
      </c>
      <c r="J827" t="s">
        <v>23</v>
      </c>
      <c r="K827" t="s">
        <v>23</v>
      </c>
      <c r="L827" t="s">
        <v>23</v>
      </c>
      <c r="M827" t="s">
        <v>23</v>
      </c>
      <c r="N827">
        <v>4</v>
      </c>
      <c r="O827">
        <v>402</v>
      </c>
      <c r="P827">
        <v>100</v>
      </c>
      <c r="Q827">
        <v>2.2999999999999998</v>
      </c>
      <c r="R827" s="2" t="s">
        <v>1299</v>
      </c>
      <c r="S827" s="1" t="s">
        <v>1298</v>
      </c>
      <c r="Z827" t="str">
        <f>_xlfn.XLOOKUP(Table2[[#This Row],[CountryCode]],Sheet2!A:A,Sheet2!B:B)</f>
        <v>New Zealand</v>
      </c>
    </row>
    <row r="828" spans="1:26" x14ac:dyDescent="0.3">
      <c r="A828">
        <v>6601515</v>
      </c>
      <c r="B828">
        <v>30</v>
      </c>
      <c r="C828" s="1" t="s">
        <v>1300</v>
      </c>
      <c r="D828" t="s">
        <v>1301</v>
      </c>
      <c r="E828" t="s">
        <v>1302</v>
      </c>
      <c r="F828">
        <v>-48.018999999999998</v>
      </c>
      <c r="G828">
        <v>-15.83716667</v>
      </c>
      <c r="H828" t="s">
        <v>313</v>
      </c>
      <c r="I828" t="s">
        <v>1279</v>
      </c>
      <c r="J828" t="s">
        <v>23</v>
      </c>
      <c r="K828" t="s">
        <v>23</v>
      </c>
      <c r="L828" t="s">
        <v>23</v>
      </c>
      <c r="M828" t="s">
        <v>23</v>
      </c>
      <c r="N828">
        <v>4</v>
      </c>
      <c r="O828">
        <v>9</v>
      </c>
      <c r="P828">
        <v>100</v>
      </c>
      <c r="Q828">
        <v>3.1</v>
      </c>
      <c r="R828" s="2" t="s">
        <v>1303</v>
      </c>
      <c r="S828" s="1" t="s">
        <v>313</v>
      </c>
      <c r="Z828" t="str">
        <f>_xlfn.XLOOKUP(Table2[[#This Row],[CountryCode]],Sheet2!A:A,Sheet2!B:B)</f>
        <v>Brazil</v>
      </c>
    </row>
    <row r="829" spans="1:26" x14ac:dyDescent="0.3">
      <c r="A829">
        <v>6709580</v>
      </c>
      <c r="B829">
        <v>30</v>
      </c>
      <c r="C829" s="1" t="s">
        <v>1275</v>
      </c>
      <c r="D829" t="s">
        <v>1304</v>
      </c>
      <c r="E829" t="s">
        <v>1305</v>
      </c>
      <c r="F829">
        <v>-46.581671999999998</v>
      </c>
      <c r="G829">
        <v>-23.486535</v>
      </c>
      <c r="H829" t="s">
        <v>1306</v>
      </c>
      <c r="I829" t="s">
        <v>1279</v>
      </c>
      <c r="J829" t="s">
        <v>23</v>
      </c>
      <c r="K829" t="s">
        <v>23</v>
      </c>
      <c r="L829" t="s">
        <v>23</v>
      </c>
      <c r="M829" t="s">
        <v>23</v>
      </c>
      <c r="N829">
        <v>4</v>
      </c>
      <c r="O829">
        <v>22</v>
      </c>
      <c r="P829">
        <v>100</v>
      </c>
      <c r="Q829">
        <v>4.4000000000000004</v>
      </c>
      <c r="R829" s="2" t="s">
        <v>1307</v>
      </c>
      <c r="S829" s="1" t="s">
        <v>1278</v>
      </c>
      <c r="Z829" t="str">
        <f>_xlfn.XLOOKUP(Table2[[#This Row],[CountryCode]],Sheet2!A:A,Sheet2!B:B)</f>
        <v>Brazil</v>
      </c>
    </row>
    <row r="830" spans="1:26" x14ac:dyDescent="0.3">
      <c r="A830">
        <v>7100660</v>
      </c>
      <c r="B830">
        <v>148</v>
      </c>
      <c r="C830" s="1" t="s">
        <v>1167</v>
      </c>
      <c r="D830" t="s">
        <v>1168</v>
      </c>
      <c r="E830" t="s">
        <v>1169</v>
      </c>
      <c r="F830">
        <v>174.78066670000001</v>
      </c>
      <c r="G830">
        <v>-41.292999999999999</v>
      </c>
      <c r="H830" t="s">
        <v>1290</v>
      </c>
      <c r="I830" t="s">
        <v>1165</v>
      </c>
      <c r="J830" t="s">
        <v>23</v>
      </c>
      <c r="K830" t="s">
        <v>23</v>
      </c>
      <c r="L830" t="s">
        <v>23</v>
      </c>
      <c r="M830" t="s">
        <v>23</v>
      </c>
      <c r="N830">
        <v>4</v>
      </c>
      <c r="O830">
        <v>143</v>
      </c>
      <c r="P830">
        <v>100</v>
      </c>
      <c r="Q830">
        <v>4.3</v>
      </c>
      <c r="R830" s="2" t="s">
        <v>1308</v>
      </c>
      <c r="S830" s="1" t="s">
        <v>1290</v>
      </c>
      <c r="Z830" t="str">
        <f>_xlfn.XLOOKUP(Table2[[#This Row],[CountryCode]],Sheet2!A:A,Sheet2!B:B)</f>
        <v>New Zealand</v>
      </c>
    </row>
    <row r="831" spans="1:26" x14ac:dyDescent="0.3">
      <c r="A831">
        <v>6601862</v>
      </c>
      <c r="B831">
        <v>30</v>
      </c>
      <c r="C831" s="1" t="s">
        <v>1300</v>
      </c>
      <c r="D831" t="s">
        <v>1309</v>
      </c>
      <c r="E831" t="s">
        <v>1310</v>
      </c>
      <c r="F831">
        <v>-47.872359000000003</v>
      </c>
      <c r="G831">
        <v>-15.860621</v>
      </c>
      <c r="H831" t="s">
        <v>1311</v>
      </c>
      <c r="I831" t="s">
        <v>1279</v>
      </c>
      <c r="J831" t="s">
        <v>23</v>
      </c>
      <c r="K831" t="s">
        <v>23</v>
      </c>
      <c r="L831" t="s">
        <v>23</v>
      </c>
      <c r="M831" t="s">
        <v>23</v>
      </c>
      <c r="N831">
        <v>4</v>
      </c>
      <c r="O831">
        <v>5</v>
      </c>
      <c r="P831">
        <v>100</v>
      </c>
      <c r="Q831">
        <v>3.6</v>
      </c>
      <c r="R831" s="2" t="s">
        <v>1312</v>
      </c>
      <c r="S831" s="1" t="s">
        <v>7378</v>
      </c>
      <c r="Z831" t="str">
        <f>_xlfn.XLOOKUP(Table2[[#This Row],[CountryCode]],Sheet2!A:A,Sheet2!B:B)</f>
        <v>Brazil</v>
      </c>
    </row>
    <row r="832" spans="1:26" x14ac:dyDescent="0.3">
      <c r="A832">
        <v>6601602</v>
      </c>
      <c r="B832">
        <v>30</v>
      </c>
      <c r="C832" s="1" t="s">
        <v>1300</v>
      </c>
      <c r="D832" t="s">
        <v>1301</v>
      </c>
      <c r="E832" t="s">
        <v>1302</v>
      </c>
      <c r="F832">
        <v>-48.016666669999999</v>
      </c>
      <c r="G832">
        <v>-15.83483333</v>
      </c>
      <c r="H832" t="s">
        <v>1313</v>
      </c>
      <c r="I832" t="s">
        <v>1279</v>
      </c>
      <c r="J832" t="s">
        <v>23</v>
      </c>
      <c r="K832" t="s">
        <v>23</v>
      </c>
      <c r="L832" t="s">
        <v>23</v>
      </c>
      <c r="M832" t="s">
        <v>23</v>
      </c>
      <c r="N832">
        <v>4</v>
      </c>
      <c r="O832">
        <v>29</v>
      </c>
      <c r="P832">
        <v>100</v>
      </c>
      <c r="Q832">
        <v>4.3</v>
      </c>
      <c r="R832" s="2" t="s">
        <v>1314</v>
      </c>
      <c r="S832" s="1" t="s">
        <v>1453</v>
      </c>
      <c r="Z832" t="str">
        <f>_xlfn.XLOOKUP(Table2[[#This Row],[CountryCode]],Sheet2!A:A,Sheet2!B:B)</f>
        <v>Brazil</v>
      </c>
    </row>
    <row r="833" spans="1:26" x14ac:dyDescent="0.3">
      <c r="A833">
        <v>7100811</v>
      </c>
      <c r="B833">
        <v>148</v>
      </c>
      <c r="C833" s="1" t="s">
        <v>1167</v>
      </c>
      <c r="D833" t="s">
        <v>1168</v>
      </c>
      <c r="E833" t="s">
        <v>1169</v>
      </c>
      <c r="F833">
        <v>174.77549999999999</v>
      </c>
      <c r="G833">
        <v>-41.293833329999998</v>
      </c>
      <c r="H833" t="s">
        <v>1315</v>
      </c>
      <c r="I833" t="s">
        <v>1165</v>
      </c>
      <c r="J833" t="s">
        <v>23</v>
      </c>
      <c r="K833" t="s">
        <v>23</v>
      </c>
      <c r="L833" t="s">
        <v>23</v>
      </c>
      <c r="M833" t="s">
        <v>23</v>
      </c>
      <c r="N833">
        <v>4</v>
      </c>
      <c r="O833">
        <v>170</v>
      </c>
      <c r="P833">
        <v>105</v>
      </c>
      <c r="Q833">
        <v>4.2</v>
      </c>
      <c r="R833" s="2" t="s">
        <v>1071</v>
      </c>
      <c r="S833" s="1" t="s">
        <v>383</v>
      </c>
      <c r="Z833" t="str">
        <f>_xlfn.XLOOKUP(Table2[[#This Row],[CountryCode]],Sheet2!A:A,Sheet2!B:B)</f>
        <v>New Zealand</v>
      </c>
    </row>
    <row r="834" spans="1:26" x14ac:dyDescent="0.3">
      <c r="A834">
        <v>4101</v>
      </c>
      <c r="B834">
        <v>1</v>
      </c>
      <c r="C834" s="1" t="s">
        <v>18</v>
      </c>
      <c r="D834" t="s">
        <v>1317</v>
      </c>
      <c r="E834" t="s">
        <v>1316</v>
      </c>
      <c r="F834">
        <v>77.269538890000007</v>
      </c>
      <c r="G834">
        <v>28.561094440000002</v>
      </c>
      <c r="H834" t="s">
        <v>339</v>
      </c>
      <c r="I834" t="s">
        <v>22</v>
      </c>
      <c r="J834" t="s">
        <v>23</v>
      </c>
      <c r="K834" t="s">
        <v>23</v>
      </c>
      <c r="L834" t="s">
        <v>23</v>
      </c>
      <c r="M834" t="s">
        <v>23</v>
      </c>
      <c r="N834">
        <v>2</v>
      </c>
      <c r="O834">
        <v>19</v>
      </c>
      <c r="P834">
        <v>900</v>
      </c>
      <c r="Q834">
        <v>3.3</v>
      </c>
      <c r="R834" s="2" t="s">
        <v>1236</v>
      </c>
      <c r="S834" s="1" t="s">
        <v>319</v>
      </c>
      <c r="Z834" t="str">
        <f>_xlfn.XLOOKUP(Table2[[#This Row],[CountryCode]],Sheet2!A:A,Sheet2!B:B)</f>
        <v>India</v>
      </c>
    </row>
    <row r="835" spans="1:26" x14ac:dyDescent="0.3">
      <c r="A835">
        <v>18268134</v>
      </c>
      <c r="B835">
        <v>214</v>
      </c>
      <c r="C835" s="1" t="s">
        <v>1261</v>
      </c>
      <c r="D835" t="s">
        <v>1262</v>
      </c>
      <c r="E835" t="s">
        <v>1263</v>
      </c>
      <c r="F835">
        <v>55.384748879999997</v>
      </c>
      <c r="G835">
        <v>25.324513530000001</v>
      </c>
      <c r="H835" t="s">
        <v>1318</v>
      </c>
      <c r="I835" t="s">
        <v>1265</v>
      </c>
      <c r="J835" t="s">
        <v>23</v>
      </c>
      <c r="K835" t="s">
        <v>28</v>
      </c>
      <c r="L835" t="s">
        <v>23</v>
      </c>
      <c r="M835" t="s">
        <v>23</v>
      </c>
      <c r="N835">
        <v>4</v>
      </c>
      <c r="O835">
        <v>69</v>
      </c>
      <c r="P835">
        <v>110</v>
      </c>
      <c r="Q835">
        <v>3.9</v>
      </c>
      <c r="R835" s="2" t="s">
        <v>1319</v>
      </c>
      <c r="S835" s="1" t="s">
        <v>1318</v>
      </c>
      <c r="Z835" t="str">
        <f>_xlfn.XLOOKUP(Table2[[#This Row],[CountryCode]],Sheet2!A:A,Sheet2!B:B)</f>
        <v>United Arab Emirates</v>
      </c>
    </row>
    <row r="836" spans="1:26" x14ac:dyDescent="0.3">
      <c r="A836">
        <v>7101081</v>
      </c>
      <c r="B836">
        <v>148</v>
      </c>
      <c r="C836" s="1" t="s">
        <v>1167</v>
      </c>
      <c r="D836" t="s">
        <v>1171</v>
      </c>
      <c r="E836" t="s">
        <v>1172</v>
      </c>
      <c r="F836">
        <v>174.7774651</v>
      </c>
      <c r="G836">
        <v>-41.284960920000003</v>
      </c>
      <c r="H836" t="s">
        <v>1298</v>
      </c>
      <c r="I836" t="s">
        <v>1165</v>
      </c>
      <c r="J836" t="s">
        <v>23</v>
      </c>
      <c r="K836" t="s">
        <v>23</v>
      </c>
      <c r="L836" t="s">
        <v>23</v>
      </c>
      <c r="M836" t="s">
        <v>23</v>
      </c>
      <c r="N836">
        <v>4</v>
      </c>
      <c r="O836">
        <v>141</v>
      </c>
      <c r="P836">
        <v>110</v>
      </c>
      <c r="Q836">
        <v>4.3</v>
      </c>
      <c r="R836" s="2" t="s">
        <v>1320</v>
      </c>
      <c r="S836" s="1" t="s">
        <v>1298</v>
      </c>
      <c r="Z836" t="str">
        <f>_xlfn.XLOOKUP(Table2[[#This Row],[CountryCode]],Sheet2!A:A,Sheet2!B:B)</f>
        <v>New Zealand</v>
      </c>
    </row>
    <row r="837" spans="1:26" x14ac:dyDescent="0.3">
      <c r="A837">
        <v>404</v>
      </c>
      <c r="B837">
        <v>1</v>
      </c>
      <c r="C837" s="1" t="s">
        <v>18</v>
      </c>
      <c r="D837" t="s">
        <v>1321</v>
      </c>
      <c r="E837" t="s">
        <v>1322</v>
      </c>
      <c r="F837">
        <v>77.286034400000005</v>
      </c>
      <c r="G837">
        <v>28.636703700000002</v>
      </c>
      <c r="H837" t="s">
        <v>358</v>
      </c>
      <c r="I837" t="s">
        <v>22</v>
      </c>
      <c r="J837" t="s">
        <v>28</v>
      </c>
      <c r="K837" t="s">
        <v>28</v>
      </c>
      <c r="L837" t="s">
        <v>23</v>
      </c>
      <c r="M837" t="s">
        <v>23</v>
      </c>
      <c r="N837">
        <v>2</v>
      </c>
      <c r="O837">
        <v>191</v>
      </c>
      <c r="P837">
        <v>900</v>
      </c>
      <c r="Q837">
        <v>2</v>
      </c>
      <c r="R837" s="2" t="s">
        <v>1323</v>
      </c>
      <c r="S837" s="1" t="s">
        <v>358</v>
      </c>
      <c r="Z837" t="str">
        <f>_xlfn.XLOOKUP(Table2[[#This Row],[CountryCode]],Sheet2!A:A,Sheet2!B:B)</f>
        <v>India</v>
      </c>
    </row>
    <row r="838" spans="1:26" x14ac:dyDescent="0.3">
      <c r="A838">
        <v>18218321</v>
      </c>
      <c r="B838">
        <v>1</v>
      </c>
      <c r="C838" s="1" t="s">
        <v>18</v>
      </c>
      <c r="D838" t="s">
        <v>1086</v>
      </c>
      <c r="E838" t="s">
        <v>1085</v>
      </c>
      <c r="F838">
        <v>77.161150899999996</v>
      </c>
      <c r="G838">
        <v>28.5191138</v>
      </c>
      <c r="H838" t="s">
        <v>343</v>
      </c>
      <c r="I838" t="s">
        <v>22</v>
      </c>
      <c r="J838" t="s">
        <v>28</v>
      </c>
      <c r="K838" t="s">
        <v>28</v>
      </c>
      <c r="L838" t="s">
        <v>23</v>
      </c>
      <c r="M838" t="s">
        <v>23</v>
      </c>
      <c r="N838">
        <v>2</v>
      </c>
      <c r="O838">
        <v>95</v>
      </c>
      <c r="P838">
        <v>900</v>
      </c>
      <c r="Q838">
        <v>3.5</v>
      </c>
      <c r="R838" s="2" t="s">
        <v>1324</v>
      </c>
      <c r="S838" s="1" t="s">
        <v>343</v>
      </c>
      <c r="Z838" t="str">
        <f>_xlfn.XLOOKUP(Table2[[#This Row],[CountryCode]],Sheet2!A:A,Sheet2!B:B)</f>
        <v>India</v>
      </c>
    </row>
    <row r="839" spans="1:26" x14ac:dyDescent="0.3">
      <c r="A839">
        <v>18287378</v>
      </c>
      <c r="B839">
        <v>1</v>
      </c>
      <c r="C839" s="1" t="s">
        <v>18</v>
      </c>
      <c r="D839" t="s">
        <v>1325</v>
      </c>
      <c r="E839" t="s">
        <v>1326</v>
      </c>
      <c r="F839">
        <v>77.075977359999996</v>
      </c>
      <c r="G839">
        <v>28.63884135</v>
      </c>
      <c r="H839" t="s">
        <v>375</v>
      </c>
      <c r="I839" t="s">
        <v>22</v>
      </c>
      <c r="J839" t="s">
        <v>23</v>
      </c>
      <c r="K839" t="s">
        <v>23</v>
      </c>
      <c r="L839" t="s">
        <v>23</v>
      </c>
      <c r="M839" t="s">
        <v>23</v>
      </c>
      <c r="N839">
        <v>2</v>
      </c>
      <c r="O839">
        <v>20</v>
      </c>
      <c r="P839">
        <v>750</v>
      </c>
      <c r="Q839">
        <v>3.2</v>
      </c>
      <c r="R839" s="2" t="s">
        <v>1327</v>
      </c>
      <c r="S839" s="1" t="s">
        <v>358</v>
      </c>
      <c r="Z839" t="str">
        <f>_xlfn.XLOOKUP(Table2[[#This Row],[CountryCode]],Sheet2!A:A,Sheet2!B:B)</f>
        <v>India</v>
      </c>
    </row>
    <row r="840" spans="1:26" x14ac:dyDescent="0.3">
      <c r="A840">
        <v>310816</v>
      </c>
      <c r="B840">
        <v>1</v>
      </c>
      <c r="C840" s="1" t="s">
        <v>18</v>
      </c>
      <c r="D840" t="s">
        <v>52</v>
      </c>
      <c r="E840" t="s">
        <v>53</v>
      </c>
      <c r="F840">
        <v>77.230346699999998</v>
      </c>
      <c r="G840">
        <v>28.572941100000001</v>
      </c>
      <c r="H840" t="s">
        <v>1328</v>
      </c>
      <c r="I840" t="s">
        <v>22</v>
      </c>
      <c r="J840" t="s">
        <v>28</v>
      </c>
      <c r="K840" t="s">
        <v>28</v>
      </c>
      <c r="L840" t="s">
        <v>23</v>
      </c>
      <c r="M840" t="s">
        <v>23</v>
      </c>
      <c r="N840">
        <v>2</v>
      </c>
      <c r="O840">
        <v>306</v>
      </c>
      <c r="P840">
        <v>900</v>
      </c>
      <c r="Q840">
        <v>3.8</v>
      </c>
      <c r="R840" s="2" t="s">
        <v>1329</v>
      </c>
      <c r="S840" s="1" t="s">
        <v>383</v>
      </c>
      <c r="Z840" t="str">
        <f>_xlfn.XLOOKUP(Table2[[#This Row],[CountryCode]],Sheet2!A:A,Sheet2!B:B)</f>
        <v>India</v>
      </c>
    </row>
    <row r="841" spans="1:26" x14ac:dyDescent="0.3">
      <c r="A841">
        <v>3167</v>
      </c>
      <c r="B841">
        <v>1</v>
      </c>
      <c r="C841" s="1" t="s">
        <v>18</v>
      </c>
      <c r="D841" t="s">
        <v>1330</v>
      </c>
      <c r="E841" t="s">
        <v>1331</v>
      </c>
      <c r="F841">
        <v>77.206967300000002</v>
      </c>
      <c r="G841">
        <v>28.573308900000001</v>
      </c>
      <c r="H841" t="s">
        <v>302</v>
      </c>
      <c r="I841" t="s">
        <v>22</v>
      </c>
      <c r="J841" t="s">
        <v>23</v>
      </c>
      <c r="K841" t="s">
        <v>23</v>
      </c>
      <c r="L841" t="s">
        <v>23</v>
      </c>
      <c r="M841" t="s">
        <v>23</v>
      </c>
      <c r="N841">
        <v>2</v>
      </c>
      <c r="O841">
        <v>26</v>
      </c>
      <c r="P841">
        <v>750</v>
      </c>
      <c r="Q841">
        <v>3.2</v>
      </c>
      <c r="R841" s="2" t="s">
        <v>1332</v>
      </c>
      <c r="S841" s="1" t="s">
        <v>21</v>
      </c>
      <c r="Z841" t="str">
        <f>_xlfn.XLOOKUP(Table2[[#This Row],[CountryCode]],Sheet2!A:A,Sheet2!B:B)</f>
        <v>India</v>
      </c>
    </row>
    <row r="842" spans="1:26" x14ac:dyDescent="0.3">
      <c r="A842">
        <v>3814</v>
      </c>
      <c r="B842">
        <v>1</v>
      </c>
      <c r="C842" s="1" t="s">
        <v>18</v>
      </c>
      <c r="D842" t="s">
        <v>1333</v>
      </c>
      <c r="E842" t="s">
        <v>1334</v>
      </c>
      <c r="F842">
        <v>77.21593738</v>
      </c>
      <c r="G842">
        <v>28.528880879999999</v>
      </c>
      <c r="H842" t="s">
        <v>1335</v>
      </c>
      <c r="I842" t="s">
        <v>22</v>
      </c>
      <c r="J842" t="s">
        <v>23</v>
      </c>
      <c r="K842" t="s">
        <v>28</v>
      </c>
      <c r="L842" t="s">
        <v>23</v>
      </c>
      <c r="M842" t="s">
        <v>23</v>
      </c>
      <c r="N842">
        <v>2</v>
      </c>
      <c r="O842">
        <v>246</v>
      </c>
      <c r="P842">
        <v>850</v>
      </c>
      <c r="Q842">
        <v>3.5</v>
      </c>
      <c r="R842" s="2" t="s">
        <v>1303</v>
      </c>
      <c r="S842" s="1" t="s">
        <v>1318</v>
      </c>
      <c r="T842" t="s">
        <v>7324</v>
      </c>
      <c r="Z842" t="str">
        <f>_xlfn.XLOOKUP(Table2[[#This Row],[CountryCode]],Sheet2!A:A,Sheet2!B:B)</f>
        <v>India</v>
      </c>
    </row>
    <row r="843" spans="1:26" x14ac:dyDescent="0.3">
      <c r="A843">
        <v>5602942</v>
      </c>
      <c r="B843">
        <v>214</v>
      </c>
      <c r="C843" s="1" t="s">
        <v>1261</v>
      </c>
      <c r="D843" t="s">
        <v>1336</v>
      </c>
      <c r="E843" t="s">
        <v>1337</v>
      </c>
      <c r="F843">
        <v>55.460279</v>
      </c>
      <c r="G843">
        <v>25.310369000000001</v>
      </c>
      <c r="H843" t="s">
        <v>319</v>
      </c>
      <c r="I843" t="s">
        <v>1265</v>
      </c>
      <c r="J843" t="s">
        <v>23</v>
      </c>
      <c r="K843" t="s">
        <v>23</v>
      </c>
      <c r="L843" t="s">
        <v>23</v>
      </c>
      <c r="M843" t="s">
        <v>23</v>
      </c>
      <c r="N843">
        <v>4</v>
      </c>
      <c r="O843">
        <v>43</v>
      </c>
      <c r="P843">
        <v>110</v>
      </c>
      <c r="Q843">
        <v>4.2</v>
      </c>
      <c r="R843" s="2" t="s">
        <v>1338</v>
      </c>
      <c r="S843" s="1" t="s">
        <v>319</v>
      </c>
      <c r="Z843" t="str">
        <f>_xlfn.XLOOKUP(Table2[[#This Row],[CountryCode]],Sheet2!A:A,Sheet2!B:B)</f>
        <v>United Arab Emirates</v>
      </c>
    </row>
    <row r="844" spans="1:26" x14ac:dyDescent="0.3">
      <c r="A844">
        <v>18255631</v>
      </c>
      <c r="B844">
        <v>14</v>
      </c>
      <c r="C844" s="1" t="s">
        <v>1339</v>
      </c>
      <c r="D844" t="s">
        <v>1339</v>
      </c>
      <c r="E844" t="s">
        <v>1340</v>
      </c>
      <c r="F844">
        <v>147.72278320000001</v>
      </c>
      <c r="G844">
        <v>-37.919415399999998</v>
      </c>
      <c r="H844" t="s">
        <v>1341</v>
      </c>
      <c r="I844" t="s">
        <v>333</v>
      </c>
      <c r="J844" t="s">
        <v>23</v>
      </c>
      <c r="K844" t="s">
        <v>23</v>
      </c>
      <c r="L844" t="s">
        <v>23</v>
      </c>
      <c r="M844" t="s">
        <v>23</v>
      </c>
      <c r="N844">
        <v>4</v>
      </c>
      <c r="O844">
        <v>16</v>
      </c>
      <c r="P844">
        <v>120</v>
      </c>
      <c r="Q844">
        <v>2.6</v>
      </c>
      <c r="R844" s="2" t="s">
        <v>774</v>
      </c>
      <c r="S844" s="1" t="s">
        <v>1341</v>
      </c>
      <c r="Z844" t="str">
        <f>_xlfn.XLOOKUP(Table2[[#This Row],[CountryCode]],Sheet2!A:A,Sheet2!B:B)</f>
        <v>Australia</v>
      </c>
    </row>
    <row r="845" spans="1:26" x14ac:dyDescent="0.3">
      <c r="A845">
        <v>18456764</v>
      </c>
      <c r="B845">
        <v>1</v>
      </c>
      <c r="C845" s="1" t="s">
        <v>18</v>
      </c>
      <c r="D845" t="s">
        <v>1186</v>
      </c>
      <c r="E845" t="s">
        <v>1185</v>
      </c>
      <c r="F845">
        <v>77.239931499999997</v>
      </c>
      <c r="G845">
        <v>28.557714499999999</v>
      </c>
      <c r="H845" t="s">
        <v>1342</v>
      </c>
      <c r="I845" t="s">
        <v>22</v>
      </c>
      <c r="J845" t="s">
        <v>23</v>
      </c>
      <c r="K845" t="s">
        <v>28</v>
      </c>
      <c r="L845" t="s">
        <v>23</v>
      </c>
      <c r="M845" t="s">
        <v>23</v>
      </c>
      <c r="N845">
        <v>2</v>
      </c>
      <c r="O845">
        <v>42</v>
      </c>
      <c r="P845">
        <v>950</v>
      </c>
      <c r="Q845">
        <v>4.4000000000000004</v>
      </c>
      <c r="R845" s="2" t="s">
        <v>1343</v>
      </c>
      <c r="S845" s="1" t="s">
        <v>1290</v>
      </c>
      <c r="T845" t="s">
        <v>7350</v>
      </c>
      <c r="Z845" t="str">
        <f>_xlfn.XLOOKUP(Table2[[#This Row],[CountryCode]],Sheet2!A:A,Sheet2!B:B)</f>
        <v>India</v>
      </c>
    </row>
    <row r="846" spans="1:26" x14ac:dyDescent="0.3">
      <c r="A846">
        <v>5600457</v>
      </c>
      <c r="B846">
        <v>214</v>
      </c>
      <c r="C846" s="1" t="s">
        <v>1261</v>
      </c>
      <c r="D846" t="s">
        <v>1344</v>
      </c>
      <c r="E846" t="s">
        <v>1345</v>
      </c>
      <c r="F846">
        <v>55.392696260000001</v>
      </c>
      <c r="G846">
        <v>25.333203950000001</v>
      </c>
      <c r="H846" t="s">
        <v>1346</v>
      </c>
      <c r="I846" t="s">
        <v>1265</v>
      </c>
      <c r="J846" t="s">
        <v>23</v>
      </c>
      <c r="K846" t="s">
        <v>28</v>
      </c>
      <c r="L846" t="s">
        <v>23</v>
      </c>
      <c r="M846" t="s">
        <v>23</v>
      </c>
      <c r="N846">
        <v>4</v>
      </c>
      <c r="O846">
        <v>372</v>
      </c>
      <c r="P846">
        <v>120</v>
      </c>
      <c r="Q846">
        <v>4.0999999999999996</v>
      </c>
      <c r="R846" s="2" t="s">
        <v>1347</v>
      </c>
      <c r="S846" s="1" t="s">
        <v>1213</v>
      </c>
      <c r="T846" t="s">
        <v>7327</v>
      </c>
      <c r="U846" t="s">
        <v>7337</v>
      </c>
      <c r="Z846" t="str">
        <f>_xlfn.XLOOKUP(Table2[[#This Row],[CountryCode]],Sheet2!A:A,Sheet2!B:B)</f>
        <v>United Arab Emirates</v>
      </c>
    </row>
    <row r="847" spans="1:26" x14ac:dyDescent="0.3">
      <c r="A847">
        <v>18380149</v>
      </c>
      <c r="B847">
        <v>1</v>
      </c>
      <c r="C847" s="1" t="s">
        <v>18</v>
      </c>
      <c r="D847" t="s">
        <v>1192</v>
      </c>
      <c r="E847" t="s">
        <v>1193</v>
      </c>
      <c r="F847">
        <v>77.242911100000001</v>
      </c>
      <c r="G847">
        <v>28.533943600000001</v>
      </c>
      <c r="H847" t="s">
        <v>1348</v>
      </c>
      <c r="I847" t="s">
        <v>22</v>
      </c>
      <c r="J847" t="s">
        <v>28</v>
      </c>
      <c r="K847" t="s">
        <v>23</v>
      </c>
      <c r="L847" t="s">
        <v>23</v>
      </c>
      <c r="M847" t="s">
        <v>23</v>
      </c>
      <c r="N847">
        <v>2</v>
      </c>
      <c r="O847">
        <v>47</v>
      </c>
      <c r="P847">
        <v>900</v>
      </c>
      <c r="Q847">
        <v>4</v>
      </c>
      <c r="R847" s="2" t="s">
        <v>153</v>
      </c>
      <c r="S847" s="1" t="s">
        <v>1348</v>
      </c>
      <c r="Z847" t="str">
        <f>_xlfn.XLOOKUP(Table2[[#This Row],[CountryCode]],Sheet2!A:A,Sheet2!B:B)</f>
        <v>India</v>
      </c>
    </row>
    <row r="848" spans="1:26" x14ac:dyDescent="0.3">
      <c r="A848">
        <v>18481309</v>
      </c>
      <c r="B848">
        <v>1</v>
      </c>
      <c r="C848" s="1" t="s">
        <v>18</v>
      </c>
      <c r="D848" t="s">
        <v>202</v>
      </c>
      <c r="E848" t="s">
        <v>203</v>
      </c>
      <c r="F848">
        <v>0</v>
      </c>
      <c r="G848">
        <v>0</v>
      </c>
      <c r="H848" t="s">
        <v>345</v>
      </c>
      <c r="I848" t="s">
        <v>22</v>
      </c>
      <c r="J848" t="s">
        <v>23</v>
      </c>
      <c r="K848" t="s">
        <v>23</v>
      </c>
      <c r="L848" t="s">
        <v>23</v>
      </c>
      <c r="M848" t="s">
        <v>23</v>
      </c>
      <c r="N848">
        <v>2</v>
      </c>
      <c r="O848">
        <v>2</v>
      </c>
      <c r="P848">
        <v>900</v>
      </c>
      <c r="Q848">
        <v>1</v>
      </c>
      <c r="R848" s="2" t="s">
        <v>1170</v>
      </c>
      <c r="S848" s="1" t="s">
        <v>21</v>
      </c>
      <c r="T848" t="s">
        <v>7318</v>
      </c>
      <c r="Z848" t="str">
        <f>_xlfn.XLOOKUP(Table2[[#This Row],[CountryCode]],Sheet2!A:A,Sheet2!B:B)</f>
        <v>India</v>
      </c>
    </row>
    <row r="849" spans="1:26" x14ac:dyDescent="0.3">
      <c r="A849">
        <v>652</v>
      </c>
      <c r="B849">
        <v>1</v>
      </c>
      <c r="C849" s="1" t="s">
        <v>18</v>
      </c>
      <c r="D849" t="s">
        <v>112</v>
      </c>
      <c r="E849" t="s">
        <v>113</v>
      </c>
      <c r="F849">
        <v>77.207687399999998</v>
      </c>
      <c r="G849">
        <v>28.551083500000001</v>
      </c>
      <c r="H849" t="s">
        <v>319</v>
      </c>
      <c r="I849" t="s">
        <v>22</v>
      </c>
      <c r="J849" t="s">
        <v>23</v>
      </c>
      <c r="K849" t="s">
        <v>23</v>
      </c>
      <c r="L849" t="s">
        <v>23</v>
      </c>
      <c r="M849" t="s">
        <v>23</v>
      </c>
      <c r="N849">
        <v>2</v>
      </c>
      <c r="O849">
        <v>76</v>
      </c>
      <c r="P849">
        <v>750</v>
      </c>
      <c r="Q849">
        <v>2.6</v>
      </c>
      <c r="R849" s="2" t="s">
        <v>1349</v>
      </c>
      <c r="S849" s="1" t="s">
        <v>319</v>
      </c>
      <c r="Z849" t="str">
        <f>_xlfn.XLOOKUP(Table2[[#This Row],[CountryCode]],Sheet2!A:A,Sheet2!B:B)</f>
        <v>India</v>
      </c>
    </row>
    <row r="850" spans="1:26" x14ac:dyDescent="0.3">
      <c r="A850">
        <v>6102866</v>
      </c>
      <c r="B850">
        <v>215</v>
      </c>
      <c r="C850" s="1" t="s">
        <v>1200</v>
      </c>
      <c r="D850" t="s">
        <v>1272</v>
      </c>
      <c r="E850" t="s">
        <v>1272</v>
      </c>
      <c r="F850">
        <v>-0.14486099999999999</v>
      </c>
      <c r="G850">
        <v>51.510342000000001</v>
      </c>
      <c r="H850" t="s">
        <v>1229</v>
      </c>
      <c r="I850" t="s">
        <v>1037</v>
      </c>
      <c r="J850" t="s">
        <v>28</v>
      </c>
      <c r="K850" t="s">
        <v>23</v>
      </c>
      <c r="L850" t="s">
        <v>23</v>
      </c>
      <c r="M850" t="s">
        <v>23</v>
      </c>
      <c r="N850">
        <v>4</v>
      </c>
      <c r="O850">
        <v>395</v>
      </c>
      <c r="P850">
        <v>120</v>
      </c>
      <c r="Q850">
        <v>4.8</v>
      </c>
      <c r="R850" s="2" t="s">
        <v>1350</v>
      </c>
      <c r="S850" s="1" t="s">
        <v>358</v>
      </c>
      <c r="Z850" t="str">
        <f>_xlfn.XLOOKUP(Table2[[#This Row],[CountryCode]],Sheet2!A:A,Sheet2!B:B)</f>
        <v>United Kingdom</v>
      </c>
    </row>
    <row r="851" spans="1:26" x14ac:dyDescent="0.3">
      <c r="A851">
        <v>7300868</v>
      </c>
      <c r="B851">
        <v>30</v>
      </c>
      <c r="C851" s="1" t="s">
        <v>1285</v>
      </c>
      <c r="D851" t="s">
        <v>1351</v>
      </c>
      <c r="E851" t="s">
        <v>1352</v>
      </c>
      <c r="F851">
        <v>-43.225666670000003</v>
      </c>
      <c r="G851">
        <v>-22.985166670000002</v>
      </c>
      <c r="H851" t="s">
        <v>1353</v>
      </c>
      <c r="I851" t="s">
        <v>1279</v>
      </c>
      <c r="J851" t="s">
        <v>23</v>
      </c>
      <c r="K851" t="s">
        <v>23</v>
      </c>
      <c r="L851" t="s">
        <v>23</v>
      </c>
      <c r="M851" t="s">
        <v>23</v>
      </c>
      <c r="N851">
        <v>4</v>
      </c>
      <c r="O851">
        <v>13</v>
      </c>
      <c r="P851">
        <v>120</v>
      </c>
      <c r="Q851">
        <v>4.4000000000000004</v>
      </c>
      <c r="R851" s="2" t="s">
        <v>1094</v>
      </c>
      <c r="S851" s="1" t="s">
        <v>366</v>
      </c>
      <c r="T851" t="s">
        <v>7382</v>
      </c>
      <c r="Z851" t="str">
        <f>_xlfn.XLOOKUP(Table2[[#This Row],[CountryCode]],Sheet2!A:A,Sheet2!B:B)</f>
        <v>Brazil</v>
      </c>
    </row>
    <row r="852" spans="1:26" x14ac:dyDescent="0.3">
      <c r="A852">
        <v>5916112</v>
      </c>
      <c r="B852">
        <v>208</v>
      </c>
      <c r="C852" s="1" t="s">
        <v>1354</v>
      </c>
      <c r="D852" t="s">
        <v>1355</v>
      </c>
      <c r="E852" t="s">
        <v>1356</v>
      </c>
      <c r="F852">
        <v>29.036019</v>
      </c>
      <c r="G852">
        <v>41.057979000000003</v>
      </c>
      <c r="H852" t="s">
        <v>1357</v>
      </c>
      <c r="I852" t="s">
        <v>1358</v>
      </c>
      <c r="J852" t="s">
        <v>23</v>
      </c>
      <c r="K852" t="s">
        <v>23</v>
      </c>
      <c r="L852" t="s">
        <v>23</v>
      </c>
      <c r="M852" t="s">
        <v>23</v>
      </c>
      <c r="N852">
        <v>4</v>
      </c>
      <c r="O852">
        <v>901</v>
      </c>
      <c r="P852">
        <v>120</v>
      </c>
      <c r="Q852">
        <v>4</v>
      </c>
      <c r="R852" s="2" t="s">
        <v>72</v>
      </c>
      <c r="S852" s="1" t="s">
        <v>1357</v>
      </c>
      <c r="Z852" t="str">
        <f>_xlfn.XLOOKUP(Table2[[#This Row],[CountryCode]],Sheet2!A:A,Sheet2!B:B)</f>
        <v>Turkey</v>
      </c>
    </row>
    <row r="853" spans="1:26" x14ac:dyDescent="0.3">
      <c r="A853">
        <v>6700846</v>
      </c>
      <c r="B853">
        <v>30</v>
      </c>
      <c r="C853" s="1" t="s">
        <v>1275</v>
      </c>
      <c r="D853" t="s">
        <v>1359</v>
      </c>
      <c r="E853" t="s">
        <v>1360</v>
      </c>
      <c r="F853">
        <v>-46.657418</v>
      </c>
      <c r="G853">
        <v>-23.571638</v>
      </c>
      <c r="H853" t="s">
        <v>1361</v>
      </c>
      <c r="I853" t="s">
        <v>1279</v>
      </c>
      <c r="J853" t="s">
        <v>23</v>
      </c>
      <c r="K853" t="s">
        <v>23</v>
      </c>
      <c r="L853" t="s">
        <v>23</v>
      </c>
      <c r="M853" t="s">
        <v>23</v>
      </c>
      <c r="N853">
        <v>4</v>
      </c>
      <c r="O853">
        <v>9</v>
      </c>
      <c r="P853">
        <v>120</v>
      </c>
      <c r="Q853">
        <v>3.5</v>
      </c>
      <c r="R853" s="2" t="s">
        <v>1362</v>
      </c>
      <c r="S853" s="1" t="s">
        <v>1511</v>
      </c>
      <c r="Z853" t="str">
        <f>_xlfn.XLOOKUP(Table2[[#This Row],[CountryCode]],Sheet2!A:A,Sheet2!B:B)</f>
        <v>Brazil</v>
      </c>
    </row>
    <row r="854" spans="1:26" x14ac:dyDescent="0.3">
      <c r="A854">
        <v>7003682</v>
      </c>
      <c r="B854">
        <v>148</v>
      </c>
      <c r="C854" s="1" t="s">
        <v>1161</v>
      </c>
      <c r="D854" t="s">
        <v>1363</v>
      </c>
      <c r="E854" t="s">
        <v>1364</v>
      </c>
      <c r="F854">
        <v>174.75702329999999</v>
      </c>
      <c r="G854">
        <v>-36.841091759999998</v>
      </c>
      <c r="H854" t="s">
        <v>383</v>
      </c>
      <c r="I854" t="s">
        <v>1165</v>
      </c>
      <c r="J854" t="s">
        <v>23</v>
      </c>
      <c r="K854" t="s">
        <v>23</v>
      </c>
      <c r="L854" t="s">
        <v>23</v>
      </c>
      <c r="M854" t="s">
        <v>23</v>
      </c>
      <c r="N854">
        <v>4</v>
      </c>
      <c r="O854">
        <v>413</v>
      </c>
      <c r="P854">
        <v>120</v>
      </c>
      <c r="Q854">
        <v>4.5999999999999996</v>
      </c>
      <c r="R854" s="2" t="s">
        <v>1365</v>
      </c>
      <c r="S854" s="1" t="s">
        <v>383</v>
      </c>
      <c r="Z854" t="str">
        <f>_xlfn.XLOOKUP(Table2[[#This Row],[CountryCode]],Sheet2!A:A,Sheet2!B:B)</f>
        <v>New Zealand</v>
      </c>
    </row>
    <row r="855" spans="1:26" x14ac:dyDescent="0.3">
      <c r="A855">
        <v>6701257</v>
      </c>
      <c r="B855">
        <v>30</v>
      </c>
      <c r="C855" s="1" t="s">
        <v>1275</v>
      </c>
      <c r="D855" t="s">
        <v>1366</v>
      </c>
      <c r="E855" t="s">
        <v>1367</v>
      </c>
      <c r="F855">
        <v>-46.681333330000001</v>
      </c>
      <c r="G855">
        <v>-23.564833329999999</v>
      </c>
      <c r="H855" t="s">
        <v>1368</v>
      </c>
      <c r="I855" t="s">
        <v>1279</v>
      </c>
      <c r="J855" t="s">
        <v>23</v>
      </c>
      <c r="K855" t="s">
        <v>23</v>
      </c>
      <c r="L855" t="s">
        <v>23</v>
      </c>
      <c r="M855" t="s">
        <v>23</v>
      </c>
      <c r="N855">
        <v>4</v>
      </c>
      <c r="O855">
        <v>68</v>
      </c>
      <c r="P855">
        <v>120</v>
      </c>
      <c r="Q855">
        <v>4.3</v>
      </c>
      <c r="R855" s="2" t="s">
        <v>1369</v>
      </c>
      <c r="S855" s="1" t="s">
        <v>7383</v>
      </c>
      <c r="Z855" t="str">
        <f>_xlfn.XLOOKUP(Table2[[#This Row],[CountryCode]],Sheet2!A:A,Sheet2!B:B)</f>
        <v>Brazil</v>
      </c>
    </row>
    <row r="856" spans="1:26" x14ac:dyDescent="0.3">
      <c r="A856">
        <v>6900674</v>
      </c>
      <c r="B856">
        <v>215</v>
      </c>
      <c r="C856" s="1" t="s">
        <v>1210</v>
      </c>
      <c r="D856" t="s">
        <v>1370</v>
      </c>
      <c r="E856" t="s">
        <v>1371</v>
      </c>
      <c r="F856">
        <v>-1.901843</v>
      </c>
      <c r="G856">
        <v>52.483643000000001</v>
      </c>
      <c r="H856" t="s">
        <v>1372</v>
      </c>
      <c r="I856" t="s">
        <v>1037</v>
      </c>
      <c r="J856" t="s">
        <v>23</v>
      </c>
      <c r="K856" t="s">
        <v>23</v>
      </c>
      <c r="L856" t="s">
        <v>23</v>
      </c>
      <c r="M856" t="s">
        <v>23</v>
      </c>
      <c r="N856">
        <v>4</v>
      </c>
      <c r="O856">
        <v>265</v>
      </c>
      <c r="P856">
        <v>120</v>
      </c>
      <c r="Q856">
        <v>4.5</v>
      </c>
      <c r="R856" s="2" t="s">
        <v>1373</v>
      </c>
      <c r="S856" s="1" t="s">
        <v>1372</v>
      </c>
      <c r="Z856" t="str">
        <f>_xlfn.XLOOKUP(Table2[[#This Row],[CountryCode]],Sheet2!A:A,Sheet2!B:B)</f>
        <v>United Kingdom</v>
      </c>
    </row>
    <row r="857" spans="1:26" x14ac:dyDescent="0.3">
      <c r="A857">
        <v>7300515</v>
      </c>
      <c r="B857">
        <v>30</v>
      </c>
      <c r="C857" s="1" t="s">
        <v>1285</v>
      </c>
      <c r="D857" t="s">
        <v>1374</v>
      </c>
      <c r="E857" t="s">
        <v>1375</v>
      </c>
      <c r="F857">
        <v>-43.203000000000003</v>
      </c>
      <c r="G857">
        <v>-22.98533333</v>
      </c>
      <c r="H857" t="s">
        <v>1288</v>
      </c>
      <c r="I857" t="s">
        <v>1279</v>
      </c>
      <c r="J857" t="s">
        <v>23</v>
      </c>
      <c r="K857" t="s">
        <v>23</v>
      </c>
      <c r="L857" t="s">
        <v>23</v>
      </c>
      <c r="M857" t="s">
        <v>23</v>
      </c>
      <c r="N857">
        <v>4</v>
      </c>
      <c r="O857">
        <v>49</v>
      </c>
      <c r="P857">
        <v>120</v>
      </c>
      <c r="Q857">
        <v>4.9000000000000004</v>
      </c>
      <c r="R857" s="2" t="s">
        <v>1376</v>
      </c>
      <c r="S857" s="1" t="s">
        <v>1278</v>
      </c>
      <c r="Z857" t="str">
        <f>_xlfn.XLOOKUP(Table2[[#This Row],[CountryCode]],Sheet2!A:A,Sheet2!B:B)</f>
        <v>Brazil</v>
      </c>
    </row>
    <row r="858" spans="1:26" x14ac:dyDescent="0.3">
      <c r="A858">
        <v>18455531</v>
      </c>
      <c r="B858">
        <v>1</v>
      </c>
      <c r="C858" s="1" t="s">
        <v>18</v>
      </c>
      <c r="D858" t="s">
        <v>1018</v>
      </c>
      <c r="E858" t="s">
        <v>1017</v>
      </c>
      <c r="F858">
        <v>77.210346310000006</v>
      </c>
      <c r="G858">
        <v>28.534490439999999</v>
      </c>
      <c r="H858" t="s">
        <v>1087</v>
      </c>
      <c r="I858" t="s">
        <v>22</v>
      </c>
      <c r="J858" t="s">
        <v>23</v>
      </c>
      <c r="K858" t="s">
        <v>28</v>
      </c>
      <c r="L858" t="s">
        <v>23</v>
      </c>
      <c r="M858" t="s">
        <v>23</v>
      </c>
      <c r="N858">
        <v>2</v>
      </c>
      <c r="O858">
        <v>50</v>
      </c>
      <c r="P858">
        <v>850</v>
      </c>
      <c r="Q858">
        <v>3.9</v>
      </c>
      <c r="R858" s="2" t="s">
        <v>1377</v>
      </c>
      <c r="S858" s="1" t="s">
        <v>6328</v>
      </c>
      <c r="T858" t="s">
        <v>7316</v>
      </c>
      <c r="Z858" t="str">
        <f>_xlfn.XLOOKUP(Table2[[#This Row],[CountryCode]],Sheet2!A:A,Sheet2!B:B)</f>
        <v>India</v>
      </c>
    </row>
    <row r="859" spans="1:26" x14ac:dyDescent="0.3">
      <c r="A859">
        <v>306555</v>
      </c>
      <c r="B859">
        <v>1</v>
      </c>
      <c r="C859" s="1" t="s">
        <v>18</v>
      </c>
      <c r="D859" t="s">
        <v>88</v>
      </c>
      <c r="E859" t="s">
        <v>89</v>
      </c>
      <c r="F859">
        <v>77.339088099999998</v>
      </c>
      <c r="G859">
        <v>28.6076461</v>
      </c>
      <c r="H859" t="s">
        <v>375</v>
      </c>
      <c r="I859" t="s">
        <v>22</v>
      </c>
      <c r="J859" t="s">
        <v>28</v>
      </c>
      <c r="K859" t="s">
        <v>23</v>
      </c>
      <c r="L859" t="s">
        <v>23</v>
      </c>
      <c r="M859" t="s">
        <v>23</v>
      </c>
      <c r="N859">
        <v>2</v>
      </c>
      <c r="O859">
        <v>26</v>
      </c>
      <c r="P859">
        <v>900</v>
      </c>
      <c r="Q859">
        <v>3.3</v>
      </c>
      <c r="R859" s="2" t="s">
        <v>566</v>
      </c>
      <c r="S859" s="1" t="s">
        <v>358</v>
      </c>
      <c r="Z859" t="str">
        <f>_xlfn.XLOOKUP(Table2[[#This Row],[CountryCode]],Sheet2!A:A,Sheet2!B:B)</f>
        <v>India</v>
      </c>
    </row>
    <row r="860" spans="1:26" x14ac:dyDescent="0.3">
      <c r="A860">
        <v>3094</v>
      </c>
      <c r="B860">
        <v>1</v>
      </c>
      <c r="C860" s="1" t="s">
        <v>18</v>
      </c>
      <c r="D860" t="s">
        <v>1130</v>
      </c>
      <c r="E860" t="s">
        <v>1131</v>
      </c>
      <c r="F860">
        <v>77.217927000000003</v>
      </c>
      <c r="G860">
        <v>28.645035</v>
      </c>
      <c r="H860" t="s">
        <v>321</v>
      </c>
      <c r="I860" t="s">
        <v>22</v>
      </c>
      <c r="J860" t="s">
        <v>28</v>
      </c>
      <c r="K860" t="s">
        <v>23</v>
      </c>
      <c r="L860" t="s">
        <v>23</v>
      </c>
      <c r="M860" t="s">
        <v>23</v>
      </c>
      <c r="N860">
        <v>2</v>
      </c>
      <c r="O860">
        <v>11</v>
      </c>
      <c r="P860">
        <v>900</v>
      </c>
      <c r="Q860">
        <v>3</v>
      </c>
      <c r="R860" s="2" t="s">
        <v>1378</v>
      </c>
      <c r="S860" s="1" t="s">
        <v>21</v>
      </c>
      <c r="T860" t="s">
        <v>7318</v>
      </c>
      <c r="Z860" t="str">
        <f>_xlfn.XLOOKUP(Table2[[#This Row],[CountryCode]],Sheet2!A:A,Sheet2!B:B)</f>
        <v>India</v>
      </c>
    </row>
    <row r="861" spans="1:26" x14ac:dyDescent="0.3">
      <c r="A861">
        <v>301227</v>
      </c>
      <c r="B861">
        <v>1</v>
      </c>
      <c r="C861" s="1" t="s">
        <v>18</v>
      </c>
      <c r="D861" t="s">
        <v>46</v>
      </c>
      <c r="E861" t="s">
        <v>47</v>
      </c>
      <c r="F861">
        <v>77.1761056</v>
      </c>
      <c r="G861">
        <v>28.575066799999998</v>
      </c>
      <c r="H861" t="s">
        <v>321</v>
      </c>
      <c r="I861" t="s">
        <v>22</v>
      </c>
      <c r="J861" t="s">
        <v>23</v>
      </c>
      <c r="K861" t="s">
        <v>28</v>
      </c>
      <c r="L861" t="s">
        <v>23</v>
      </c>
      <c r="M861" t="s">
        <v>23</v>
      </c>
      <c r="N861">
        <v>2</v>
      </c>
      <c r="O861">
        <v>30</v>
      </c>
      <c r="P861">
        <v>750</v>
      </c>
      <c r="Q861">
        <v>2.4</v>
      </c>
      <c r="R861" s="2" t="s">
        <v>958</v>
      </c>
      <c r="S861" s="1" t="s">
        <v>21</v>
      </c>
      <c r="T861" t="s">
        <v>7318</v>
      </c>
      <c r="Z861" t="str">
        <f>_xlfn.XLOOKUP(Table2[[#This Row],[CountryCode]],Sheet2!A:A,Sheet2!B:B)</f>
        <v>India</v>
      </c>
    </row>
    <row r="862" spans="1:26" x14ac:dyDescent="0.3">
      <c r="A862">
        <v>18241878</v>
      </c>
      <c r="B862">
        <v>1</v>
      </c>
      <c r="C862" s="1" t="s">
        <v>18</v>
      </c>
      <c r="D862" t="s">
        <v>1137</v>
      </c>
      <c r="E862" t="s">
        <v>1138</v>
      </c>
      <c r="F862">
        <v>77.120290100000005</v>
      </c>
      <c r="G862">
        <v>28.638939300000001</v>
      </c>
      <c r="H862" t="s">
        <v>372</v>
      </c>
      <c r="I862" t="s">
        <v>22</v>
      </c>
      <c r="J862" t="s">
        <v>23</v>
      </c>
      <c r="K862" t="s">
        <v>28</v>
      </c>
      <c r="L862" t="s">
        <v>23</v>
      </c>
      <c r="M862" t="s">
        <v>23</v>
      </c>
      <c r="N862">
        <v>2</v>
      </c>
      <c r="O862">
        <v>25</v>
      </c>
      <c r="P862">
        <v>750</v>
      </c>
      <c r="Q862">
        <v>2.6</v>
      </c>
      <c r="R862" s="2" t="s">
        <v>1379</v>
      </c>
      <c r="S862" s="1" t="s">
        <v>343</v>
      </c>
      <c r="Z862" t="str">
        <f>_xlfn.XLOOKUP(Table2[[#This Row],[CountryCode]],Sheet2!A:A,Sheet2!B:B)</f>
        <v>India</v>
      </c>
    </row>
    <row r="863" spans="1:26" x14ac:dyDescent="0.3">
      <c r="A863">
        <v>6713413</v>
      </c>
      <c r="B863">
        <v>30</v>
      </c>
      <c r="C863" s="1" t="s">
        <v>1275</v>
      </c>
      <c r="D863" t="s">
        <v>1380</v>
      </c>
      <c r="E863" t="s">
        <v>1381</v>
      </c>
      <c r="F863">
        <v>-46.675109999999997</v>
      </c>
      <c r="G863">
        <v>-23.582135000000001</v>
      </c>
      <c r="H863" t="s">
        <v>1382</v>
      </c>
      <c r="I863" t="s">
        <v>1279</v>
      </c>
      <c r="J863" t="s">
        <v>23</v>
      </c>
      <c r="K863" t="s">
        <v>23</v>
      </c>
      <c r="L863" t="s">
        <v>23</v>
      </c>
      <c r="M863" t="s">
        <v>23</v>
      </c>
      <c r="N863">
        <v>4</v>
      </c>
      <c r="O863">
        <v>30</v>
      </c>
      <c r="P863">
        <v>120</v>
      </c>
      <c r="Q863">
        <v>4.5999999999999996</v>
      </c>
      <c r="R863" s="2" t="s">
        <v>1383</v>
      </c>
      <c r="S863" s="1" t="s">
        <v>1447</v>
      </c>
      <c r="T863" t="s">
        <v>7331</v>
      </c>
      <c r="Z863" t="str">
        <f>_xlfn.XLOOKUP(Table2[[#This Row],[CountryCode]],Sheet2!A:A,Sheet2!B:B)</f>
        <v>Brazil</v>
      </c>
    </row>
    <row r="864" spans="1:26" x14ac:dyDescent="0.3">
      <c r="A864">
        <v>6713772</v>
      </c>
      <c r="B864">
        <v>30</v>
      </c>
      <c r="C864" s="1" t="s">
        <v>1275</v>
      </c>
      <c r="D864" t="s">
        <v>1384</v>
      </c>
      <c r="E864" t="s">
        <v>1385</v>
      </c>
      <c r="F864">
        <v>-46.746957999999999</v>
      </c>
      <c r="G864">
        <v>-23.609207000000001</v>
      </c>
      <c r="H864" t="s">
        <v>1386</v>
      </c>
      <c r="I864" t="s">
        <v>1279</v>
      </c>
      <c r="J864" t="s">
        <v>23</v>
      </c>
      <c r="K864" t="s">
        <v>23</v>
      </c>
      <c r="L864" t="s">
        <v>23</v>
      </c>
      <c r="M864" t="s">
        <v>23</v>
      </c>
      <c r="N864">
        <v>4</v>
      </c>
      <c r="O864">
        <v>11</v>
      </c>
      <c r="P864">
        <v>120</v>
      </c>
      <c r="Q864">
        <v>4.0999999999999996</v>
      </c>
      <c r="R864" s="2" t="s">
        <v>1387</v>
      </c>
      <c r="S864" s="1" t="s">
        <v>1318</v>
      </c>
      <c r="Z864" t="str">
        <f>_xlfn.XLOOKUP(Table2[[#This Row],[CountryCode]],Sheet2!A:A,Sheet2!B:B)</f>
        <v>Brazil</v>
      </c>
    </row>
    <row r="865" spans="1:26" x14ac:dyDescent="0.3">
      <c r="A865">
        <v>5601404</v>
      </c>
      <c r="B865">
        <v>214</v>
      </c>
      <c r="C865" s="1" t="s">
        <v>1261</v>
      </c>
      <c r="D865" t="s">
        <v>1388</v>
      </c>
      <c r="E865" t="s">
        <v>1389</v>
      </c>
      <c r="F865">
        <v>55.399227439999997</v>
      </c>
      <c r="G865">
        <v>25.348390770000002</v>
      </c>
      <c r="H865" t="s">
        <v>1065</v>
      </c>
      <c r="I865" t="s">
        <v>1265</v>
      </c>
      <c r="J865" t="s">
        <v>23</v>
      </c>
      <c r="K865" t="s">
        <v>28</v>
      </c>
      <c r="L865" t="s">
        <v>23</v>
      </c>
      <c r="M865" t="s">
        <v>23</v>
      </c>
      <c r="N865">
        <v>4</v>
      </c>
      <c r="O865">
        <v>227</v>
      </c>
      <c r="P865">
        <v>130</v>
      </c>
      <c r="Q865">
        <v>3.8</v>
      </c>
      <c r="R865" s="2" t="s">
        <v>1390</v>
      </c>
      <c r="S865" s="1" t="s">
        <v>358</v>
      </c>
      <c r="Z865" t="str">
        <f>_xlfn.XLOOKUP(Table2[[#This Row],[CountryCode]],Sheet2!A:A,Sheet2!B:B)</f>
        <v>United Arab Emirates</v>
      </c>
    </row>
    <row r="866" spans="1:26" x14ac:dyDescent="0.3">
      <c r="A866">
        <v>5927248</v>
      </c>
      <c r="B866">
        <v>208</v>
      </c>
      <c r="C866" s="1" t="s">
        <v>1354</v>
      </c>
      <c r="D866" t="s">
        <v>1391</v>
      </c>
      <c r="E866" t="s">
        <v>1392</v>
      </c>
      <c r="F866">
        <v>29.07411609</v>
      </c>
      <c r="G866">
        <v>40.963934559999998</v>
      </c>
      <c r="H866" t="s">
        <v>1393</v>
      </c>
      <c r="I866" t="s">
        <v>1358</v>
      </c>
      <c r="J866" t="s">
        <v>23</v>
      </c>
      <c r="K866" t="s">
        <v>23</v>
      </c>
      <c r="L866" t="s">
        <v>23</v>
      </c>
      <c r="M866" t="s">
        <v>23</v>
      </c>
      <c r="N866">
        <v>4</v>
      </c>
      <c r="O866">
        <v>522</v>
      </c>
      <c r="P866">
        <v>130</v>
      </c>
      <c r="Q866">
        <v>4.9000000000000004</v>
      </c>
      <c r="R866" s="2" t="s">
        <v>1394</v>
      </c>
      <c r="S866" s="1" t="s">
        <v>1393</v>
      </c>
      <c r="Z866" t="str">
        <f>_xlfn.XLOOKUP(Table2[[#This Row],[CountryCode]],Sheet2!A:A,Sheet2!B:B)</f>
        <v>Turkey</v>
      </c>
    </row>
    <row r="867" spans="1:26" x14ac:dyDescent="0.3">
      <c r="A867">
        <v>7303219</v>
      </c>
      <c r="B867">
        <v>30</v>
      </c>
      <c r="C867" s="1" t="s">
        <v>1285</v>
      </c>
      <c r="D867" t="s">
        <v>1395</v>
      </c>
      <c r="E867" t="s">
        <v>1396</v>
      </c>
      <c r="F867">
        <v>-43.377000000000002</v>
      </c>
      <c r="G867">
        <v>-23.011500000000002</v>
      </c>
      <c r="H867" t="s">
        <v>1397</v>
      </c>
      <c r="I867" t="s">
        <v>1279</v>
      </c>
      <c r="J867" t="s">
        <v>23</v>
      </c>
      <c r="K867" t="s">
        <v>23</v>
      </c>
      <c r="L867" t="s">
        <v>23</v>
      </c>
      <c r="M867" t="s">
        <v>23</v>
      </c>
      <c r="N867">
        <v>4</v>
      </c>
      <c r="O867">
        <v>7</v>
      </c>
      <c r="P867">
        <v>140</v>
      </c>
      <c r="Q867">
        <v>4</v>
      </c>
      <c r="R867" s="2" t="s">
        <v>1398</v>
      </c>
      <c r="S867" s="1" t="s">
        <v>1123</v>
      </c>
      <c r="T867" t="s">
        <v>7382</v>
      </c>
      <c r="Z867" t="str">
        <f>_xlfn.XLOOKUP(Table2[[#This Row],[CountryCode]],Sheet2!A:A,Sheet2!B:B)</f>
        <v>Brazil</v>
      </c>
    </row>
    <row r="868" spans="1:26" x14ac:dyDescent="0.3">
      <c r="A868">
        <v>6706211</v>
      </c>
      <c r="B868">
        <v>30</v>
      </c>
      <c r="C868" s="1" t="s">
        <v>1275</v>
      </c>
      <c r="D868" t="s">
        <v>1399</v>
      </c>
      <c r="E868" t="s">
        <v>1400</v>
      </c>
      <c r="F868">
        <v>-46.641594439999999</v>
      </c>
      <c r="G868">
        <v>-23.54664167</v>
      </c>
      <c r="H868" t="s">
        <v>1401</v>
      </c>
      <c r="I868" t="s">
        <v>1279</v>
      </c>
      <c r="J868" t="s">
        <v>23</v>
      </c>
      <c r="K868" t="s">
        <v>23</v>
      </c>
      <c r="L868" t="s">
        <v>23</v>
      </c>
      <c r="M868" t="s">
        <v>23</v>
      </c>
      <c r="N868">
        <v>4</v>
      </c>
      <c r="O868">
        <v>46</v>
      </c>
      <c r="P868">
        <v>150</v>
      </c>
      <c r="Q868">
        <v>4.3</v>
      </c>
      <c r="R868" s="2" t="s">
        <v>1402</v>
      </c>
      <c r="S868" s="1" t="s">
        <v>1278</v>
      </c>
      <c r="Z868" t="str">
        <f>_xlfn.XLOOKUP(Table2[[#This Row],[CountryCode]],Sheet2!A:A,Sheet2!B:B)</f>
        <v>Brazil</v>
      </c>
    </row>
    <row r="869" spans="1:26" x14ac:dyDescent="0.3">
      <c r="A869">
        <v>823</v>
      </c>
      <c r="B869">
        <v>1</v>
      </c>
      <c r="C869" s="1" t="s">
        <v>18</v>
      </c>
      <c r="D869" t="s">
        <v>626</v>
      </c>
      <c r="E869" t="s">
        <v>627</v>
      </c>
      <c r="F869">
        <v>77.191874400000003</v>
      </c>
      <c r="G869">
        <v>28.584146400000002</v>
      </c>
      <c r="H869" t="s">
        <v>375</v>
      </c>
      <c r="I869" t="s">
        <v>22</v>
      </c>
      <c r="J869" t="s">
        <v>23</v>
      </c>
      <c r="K869" t="s">
        <v>28</v>
      </c>
      <c r="L869" t="s">
        <v>23</v>
      </c>
      <c r="M869" t="s">
        <v>23</v>
      </c>
      <c r="N869">
        <v>2</v>
      </c>
      <c r="O869">
        <v>85</v>
      </c>
      <c r="P869">
        <v>850</v>
      </c>
      <c r="Q869">
        <v>3.3</v>
      </c>
      <c r="R869" s="2" t="s">
        <v>1403</v>
      </c>
      <c r="S869" s="1" t="s">
        <v>358</v>
      </c>
      <c r="Z869" t="str">
        <f>_xlfn.XLOOKUP(Table2[[#This Row],[CountryCode]],Sheet2!A:A,Sheet2!B:B)</f>
        <v>India</v>
      </c>
    </row>
    <row r="870" spans="1:26" x14ac:dyDescent="0.3">
      <c r="A870">
        <v>7304312</v>
      </c>
      <c r="B870">
        <v>30</v>
      </c>
      <c r="C870" s="1" t="s">
        <v>1285</v>
      </c>
      <c r="D870" t="s">
        <v>1404</v>
      </c>
      <c r="E870" t="s">
        <v>1405</v>
      </c>
      <c r="F870">
        <v>-43.348791669999997</v>
      </c>
      <c r="G870">
        <v>-22.999911109999999</v>
      </c>
      <c r="H870" t="s">
        <v>383</v>
      </c>
      <c r="I870" t="s">
        <v>1279</v>
      </c>
      <c r="J870" t="s">
        <v>23</v>
      </c>
      <c r="K870" t="s">
        <v>23</v>
      </c>
      <c r="L870" t="s">
        <v>23</v>
      </c>
      <c r="M870" t="s">
        <v>23</v>
      </c>
      <c r="N870">
        <v>4</v>
      </c>
      <c r="O870">
        <v>5</v>
      </c>
      <c r="P870">
        <v>150</v>
      </c>
      <c r="Q870">
        <v>4</v>
      </c>
      <c r="R870" s="2" t="s">
        <v>1170</v>
      </c>
      <c r="S870" s="1" t="s">
        <v>383</v>
      </c>
      <c r="Z870" t="str">
        <f>_xlfn.XLOOKUP(Table2[[#This Row],[CountryCode]],Sheet2!A:A,Sheet2!B:B)</f>
        <v>Brazil</v>
      </c>
    </row>
    <row r="871" spans="1:26" x14ac:dyDescent="0.3">
      <c r="A871">
        <v>602</v>
      </c>
      <c r="B871">
        <v>1</v>
      </c>
      <c r="C871" s="1" t="s">
        <v>18</v>
      </c>
      <c r="D871" t="s">
        <v>1406</v>
      </c>
      <c r="E871" t="s">
        <v>1407</v>
      </c>
      <c r="F871">
        <v>77.269033699999994</v>
      </c>
      <c r="G871">
        <v>28.562628</v>
      </c>
      <c r="H871" t="s">
        <v>319</v>
      </c>
      <c r="I871" t="s">
        <v>22</v>
      </c>
      <c r="J871" t="s">
        <v>23</v>
      </c>
      <c r="K871" t="s">
        <v>23</v>
      </c>
      <c r="L871" t="s">
        <v>23</v>
      </c>
      <c r="M871" t="s">
        <v>23</v>
      </c>
      <c r="N871">
        <v>2</v>
      </c>
      <c r="O871">
        <v>42</v>
      </c>
      <c r="P871">
        <v>750</v>
      </c>
      <c r="Q871">
        <v>3.2</v>
      </c>
      <c r="R871" s="2" t="s">
        <v>1408</v>
      </c>
      <c r="S871" s="1" t="s">
        <v>319</v>
      </c>
      <c r="Z871" t="str">
        <f>_xlfn.XLOOKUP(Table2[[#This Row],[CountryCode]],Sheet2!A:A,Sheet2!B:B)</f>
        <v>India</v>
      </c>
    </row>
    <row r="872" spans="1:26" x14ac:dyDescent="0.3">
      <c r="A872">
        <v>6601595</v>
      </c>
      <c r="B872">
        <v>30</v>
      </c>
      <c r="C872" s="1" t="s">
        <v>1300</v>
      </c>
      <c r="D872" t="s">
        <v>1409</v>
      </c>
      <c r="E872" t="s">
        <v>1410</v>
      </c>
      <c r="F872">
        <v>-47.956283329999998</v>
      </c>
      <c r="G872">
        <v>-15.83451389</v>
      </c>
      <c r="H872" t="s">
        <v>1411</v>
      </c>
      <c r="I872" t="s">
        <v>1279</v>
      </c>
      <c r="J872" t="s">
        <v>23</v>
      </c>
      <c r="K872" t="s">
        <v>23</v>
      </c>
      <c r="L872" t="s">
        <v>23</v>
      </c>
      <c r="M872" t="s">
        <v>23</v>
      </c>
      <c r="N872">
        <v>4</v>
      </c>
      <c r="O872">
        <v>10</v>
      </c>
      <c r="P872">
        <v>150</v>
      </c>
      <c r="Q872">
        <v>4</v>
      </c>
      <c r="R872" s="2" t="s">
        <v>964</v>
      </c>
      <c r="S872" s="1" t="s">
        <v>671</v>
      </c>
      <c r="Z872" t="str">
        <f>_xlfn.XLOOKUP(Table2[[#This Row],[CountryCode]],Sheet2!A:A,Sheet2!B:B)</f>
        <v>Brazil</v>
      </c>
    </row>
    <row r="873" spans="1:26" x14ac:dyDescent="0.3">
      <c r="A873">
        <v>18312632</v>
      </c>
      <c r="B873">
        <v>1</v>
      </c>
      <c r="C873" s="1" t="s">
        <v>18</v>
      </c>
      <c r="D873" t="s">
        <v>1186</v>
      </c>
      <c r="E873" t="s">
        <v>1185</v>
      </c>
      <c r="F873">
        <v>77.236708739999997</v>
      </c>
      <c r="G873">
        <v>28.549542049999999</v>
      </c>
      <c r="H873" t="s">
        <v>1290</v>
      </c>
      <c r="I873" t="s">
        <v>22</v>
      </c>
      <c r="J873" t="s">
        <v>23</v>
      </c>
      <c r="K873" t="s">
        <v>28</v>
      </c>
      <c r="L873" t="s">
        <v>23</v>
      </c>
      <c r="M873" t="s">
        <v>23</v>
      </c>
      <c r="N873">
        <v>2</v>
      </c>
      <c r="O873">
        <v>253</v>
      </c>
      <c r="P873">
        <v>850</v>
      </c>
      <c r="Q873">
        <v>4.0999999999999996</v>
      </c>
      <c r="R873" s="2" t="s">
        <v>1412</v>
      </c>
      <c r="S873" s="1" t="s">
        <v>1290</v>
      </c>
      <c r="Z873" t="str">
        <f>_xlfn.XLOOKUP(Table2[[#This Row],[CountryCode]],Sheet2!A:A,Sheet2!B:B)</f>
        <v>India</v>
      </c>
    </row>
    <row r="874" spans="1:26" x14ac:dyDescent="0.3">
      <c r="A874">
        <v>5602377</v>
      </c>
      <c r="B874">
        <v>214</v>
      </c>
      <c r="C874" s="1" t="s">
        <v>1261</v>
      </c>
      <c r="D874" t="s">
        <v>1336</v>
      </c>
      <c r="E874" t="s">
        <v>1337</v>
      </c>
      <c r="F874">
        <v>55.45834266</v>
      </c>
      <c r="G874">
        <v>25.308412300000001</v>
      </c>
      <c r="H874" t="s">
        <v>1413</v>
      </c>
      <c r="I874" t="s">
        <v>1265</v>
      </c>
      <c r="J874" t="s">
        <v>23</v>
      </c>
      <c r="K874" t="s">
        <v>23</v>
      </c>
      <c r="L874" t="s">
        <v>23</v>
      </c>
      <c r="M874" t="s">
        <v>23</v>
      </c>
      <c r="N874">
        <v>4</v>
      </c>
      <c r="O874">
        <v>143</v>
      </c>
      <c r="P874">
        <v>150</v>
      </c>
      <c r="Q874">
        <v>4.5</v>
      </c>
      <c r="R874" s="2" t="s">
        <v>1414</v>
      </c>
      <c r="S874" s="1" t="s">
        <v>319</v>
      </c>
      <c r="T874" t="s">
        <v>7322</v>
      </c>
      <c r="Z874" t="str">
        <f>_xlfn.XLOOKUP(Table2[[#This Row],[CountryCode]],Sheet2!A:A,Sheet2!B:B)</f>
        <v>United Arab Emirates</v>
      </c>
    </row>
    <row r="875" spans="1:26" x14ac:dyDescent="0.3">
      <c r="A875">
        <v>18426586</v>
      </c>
      <c r="B875">
        <v>166</v>
      </c>
      <c r="C875" s="1" t="s">
        <v>1415</v>
      </c>
      <c r="D875" t="s">
        <v>1416</v>
      </c>
      <c r="E875" t="s">
        <v>1417</v>
      </c>
      <c r="F875">
        <v>51.506824999999999</v>
      </c>
      <c r="G875">
        <v>25.224394</v>
      </c>
      <c r="H875" t="s">
        <v>1418</v>
      </c>
      <c r="I875" t="s">
        <v>1419</v>
      </c>
      <c r="J875" t="s">
        <v>23</v>
      </c>
      <c r="K875" t="s">
        <v>23</v>
      </c>
      <c r="L875" t="s">
        <v>23</v>
      </c>
      <c r="M875" t="s">
        <v>23</v>
      </c>
      <c r="N875">
        <v>4</v>
      </c>
      <c r="O875">
        <v>74</v>
      </c>
      <c r="P875">
        <v>150</v>
      </c>
      <c r="Q875">
        <v>3.4</v>
      </c>
      <c r="R875" s="2" t="s">
        <v>1420</v>
      </c>
      <c r="S875" s="1" t="s">
        <v>1213</v>
      </c>
      <c r="Z875" t="str">
        <f>_xlfn.XLOOKUP(Table2[[#This Row],[CountryCode]],Sheet2!A:A,Sheet2!B:B)</f>
        <v>Qatar</v>
      </c>
    </row>
    <row r="876" spans="1:26" x14ac:dyDescent="0.3">
      <c r="A876">
        <v>18350118</v>
      </c>
      <c r="B876">
        <v>1</v>
      </c>
      <c r="C876" s="1" t="s">
        <v>18</v>
      </c>
      <c r="D876" t="s">
        <v>1012</v>
      </c>
      <c r="E876" t="s">
        <v>1013</v>
      </c>
      <c r="F876">
        <v>77.137323100000003</v>
      </c>
      <c r="G876">
        <v>28.654595700000002</v>
      </c>
      <c r="H876" t="s">
        <v>1421</v>
      </c>
      <c r="I876" t="s">
        <v>22</v>
      </c>
      <c r="J876" t="s">
        <v>23</v>
      </c>
      <c r="K876" t="s">
        <v>23</v>
      </c>
      <c r="L876" t="s">
        <v>23</v>
      </c>
      <c r="M876" t="s">
        <v>23</v>
      </c>
      <c r="N876">
        <v>2</v>
      </c>
      <c r="O876">
        <v>4</v>
      </c>
      <c r="P876">
        <v>750</v>
      </c>
      <c r="Q876">
        <v>3</v>
      </c>
      <c r="R876" s="2" t="s">
        <v>774</v>
      </c>
      <c r="S876" s="1" t="s">
        <v>319</v>
      </c>
      <c r="Z876" t="str">
        <f>_xlfn.XLOOKUP(Table2[[#This Row],[CountryCode]],Sheet2!A:A,Sheet2!B:B)</f>
        <v>India</v>
      </c>
    </row>
    <row r="877" spans="1:26" x14ac:dyDescent="0.3">
      <c r="A877">
        <v>17957917</v>
      </c>
      <c r="B877">
        <v>166</v>
      </c>
      <c r="C877" s="1" t="s">
        <v>1415</v>
      </c>
      <c r="D877" t="s">
        <v>1422</v>
      </c>
      <c r="E877" t="s">
        <v>1423</v>
      </c>
      <c r="F877">
        <v>51.512681999999998</v>
      </c>
      <c r="G877">
        <v>25.274457000000002</v>
      </c>
      <c r="H877" t="s">
        <v>1424</v>
      </c>
      <c r="I877" t="s">
        <v>1419</v>
      </c>
      <c r="J877" t="s">
        <v>23</v>
      </c>
      <c r="K877" t="s">
        <v>23</v>
      </c>
      <c r="L877" t="s">
        <v>23</v>
      </c>
      <c r="M877" t="s">
        <v>23</v>
      </c>
      <c r="N877">
        <v>4</v>
      </c>
      <c r="O877">
        <v>180</v>
      </c>
      <c r="P877">
        <v>150</v>
      </c>
      <c r="Q877">
        <v>4</v>
      </c>
      <c r="R877" s="2" t="s">
        <v>1425</v>
      </c>
      <c r="S877" s="1" t="s">
        <v>1123</v>
      </c>
      <c r="Z877" t="str">
        <f>_xlfn.XLOOKUP(Table2[[#This Row],[CountryCode]],Sheet2!A:A,Sheet2!B:B)</f>
        <v>Qatar</v>
      </c>
    </row>
    <row r="878" spans="1:26" x14ac:dyDescent="0.3">
      <c r="A878">
        <v>18233599</v>
      </c>
      <c r="B878">
        <v>1</v>
      </c>
      <c r="C878" s="1" t="s">
        <v>18</v>
      </c>
      <c r="D878" t="s">
        <v>1018</v>
      </c>
      <c r="E878" t="s">
        <v>1017</v>
      </c>
      <c r="F878">
        <v>77.206334699999999</v>
      </c>
      <c r="G878">
        <v>28.533526899999998</v>
      </c>
      <c r="H878" t="s">
        <v>1426</v>
      </c>
      <c r="I878" t="s">
        <v>22</v>
      </c>
      <c r="J878" t="s">
        <v>28</v>
      </c>
      <c r="K878" t="s">
        <v>28</v>
      </c>
      <c r="L878" t="s">
        <v>23</v>
      </c>
      <c r="M878" t="s">
        <v>23</v>
      </c>
      <c r="N878">
        <v>2</v>
      </c>
      <c r="O878">
        <v>155</v>
      </c>
      <c r="P878">
        <v>850</v>
      </c>
      <c r="Q878">
        <v>3.4</v>
      </c>
      <c r="R878" s="2" t="s">
        <v>1427</v>
      </c>
      <c r="S878" s="1" t="s">
        <v>319</v>
      </c>
      <c r="T878" t="s">
        <v>7319</v>
      </c>
      <c r="U878" t="s">
        <v>7370</v>
      </c>
      <c r="V878" t="s">
        <v>7322</v>
      </c>
      <c r="Z878" t="str">
        <f>_xlfn.XLOOKUP(Table2[[#This Row],[CountryCode]],Sheet2!A:A,Sheet2!B:B)</f>
        <v>India</v>
      </c>
    </row>
    <row r="879" spans="1:26" x14ac:dyDescent="0.3">
      <c r="A879">
        <v>313206</v>
      </c>
      <c r="B879">
        <v>1</v>
      </c>
      <c r="C879" s="1" t="s">
        <v>18</v>
      </c>
      <c r="D879" t="s">
        <v>1018</v>
      </c>
      <c r="E879" t="s">
        <v>1017</v>
      </c>
      <c r="F879">
        <v>77.214540900000003</v>
      </c>
      <c r="G879">
        <v>28.538490199999998</v>
      </c>
      <c r="H879" t="s">
        <v>473</v>
      </c>
      <c r="I879" t="s">
        <v>22</v>
      </c>
      <c r="J879" t="s">
        <v>28</v>
      </c>
      <c r="K879" t="s">
        <v>28</v>
      </c>
      <c r="L879" t="s">
        <v>23</v>
      </c>
      <c r="M879" t="s">
        <v>23</v>
      </c>
      <c r="N879">
        <v>2</v>
      </c>
      <c r="O879">
        <v>153</v>
      </c>
      <c r="P879">
        <v>900</v>
      </c>
      <c r="Q879">
        <v>4</v>
      </c>
      <c r="R879" s="2" t="s">
        <v>572</v>
      </c>
      <c r="S879" s="1" t="s">
        <v>21</v>
      </c>
      <c r="Z879" t="str">
        <f>_xlfn.XLOOKUP(Table2[[#This Row],[CountryCode]],Sheet2!A:A,Sheet2!B:B)</f>
        <v>India</v>
      </c>
    </row>
    <row r="880" spans="1:26" x14ac:dyDescent="0.3">
      <c r="A880">
        <v>6000409</v>
      </c>
      <c r="B880">
        <v>208</v>
      </c>
      <c r="C880" s="1" t="s">
        <v>1428</v>
      </c>
      <c r="D880" t="s">
        <v>1429</v>
      </c>
      <c r="E880" t="s">
        <v>1430</v>
      </c>
      <c r="F880">
        <v>32.865683330000003</v>
      </c>
      <c r="G880">
        <v>39.897872219999996</v>
      </c>
      <c r="H880" t="s">
        <v>1431</v>
      </c>
      <c r="I880" t="s">
        <v>1358</v>
      </c>
      <c r="J880" t="s">
        <v>23</v>
      </c>
      <c r="K880" t="s">
        <v>23</v>
      </c>
      <c r="L880" t="s">
        <v>23</v>
      </c>
      <c r="M880" t="s">
        <v>23</v>
      </c>
      <c r="N880">
        <v>4</v>
      </c>
      <c r="O880">
        <v>115</v>
      </c>
      <c r="P880">
        <v>150</v>
      </c>
      <c r="Q880">
        <v>4.4000000000000004</v>
      </c>
      <c r="R880" s="2" t="s">
        <v>1432</v>
      </c>
      <c r="S880" s="1" t="s">
        <v>7281</v>
      </c>
      <c r="T880" t="s">
        <v>7335</v>
      </c>
      <c r="Z880" t="str">
        <f>_xlfn.XLOOKUP(Table2[[#This Row],[CountryCode]],Sheet2!A:A,Sheet2!B:B)</f>
        <v>Turkey</v>
      </c>
    </row>
    <row r="881" spans="1:26" x14ac:dyDescent="0.3">
      <c r="A881">
        <v>558</v>
      </c>
      <c r="B881">
        <v>1</v>
      </c>
      <c r="C881" s="1" t="s">
        <v>18</v>
      </c>
      <c r="D881" t="s">
        <v>70</v>
      </c>
      <c r="E881" t="s">
        <v>71</v>
      </c>
      <c r="F881">
        <v>77.1381832</v>
      </c>
      <c r="G881">
        <v>28.6327034</v>
      </c>
      <c r="H881" t="s">
        <v>360</v>
      </c>
      <c r="I881" t="s">
        <v>22</v>
      </c>
      <c r="J881" t="s">
        <v>23</v>
      </c>
      <c r="K881" t="s">
        <v>23</v>
      </c>
      <c r="L881" t="s">
        <v>23</v>
      </c>
      <c r="M881" t="s">
        <v>23</v>
      </c>
      <c r="N881">
        <v>2</v>
      </c>
      <c r="O881">
        <v>12</v>
      </c>
      <c r="P881">
        <v>900</v>
      </c>
      <c r="Q881">
        <v>2.8</v>
      </c>
      <c r="R881" s="2" t="s">
        <v>587</v>
      </c>
      <c r="S881" s="1" t="s">
        <v>21</v>
      </c>
      <c r="T881" t="s">
        <v>7316</v>
      </c>
      <c r="Z881" t="str">
        <f>_xlfn.XLOOKUP(Table2[[#This Row],[CountryCode]],Sheet2!A:A,Sheet2!B:B)</f>
        <v>India</v>
      </c>
    </row>
    <row r="882" spans="1:26" x14ac:dyDescent="0.3">
      <c r="A882">
        <v>6600083</v>
      </c>
      <c r="B882">
        <v>30</v>
      </c>
      <c r="C882" s="1" t="s">
        <v>1300</v>
      </c>
      <c r="D882" t="s">
        <v>1433</v>
      </c>
      <c r="E882" t="s">
        <v>1434</v>
      </c>
      <c r="F882">
        <v>-47.923666670000003</v>
      </c>
      <c r="G882">
        <v>-15.83133333</v>
      </c>
      <c r="H882" t="s">
        <v>383</v>
      </c>
      <c r="I882" t="s">
        <v>1279</v>
      </c>
      <c r="J882" t="s">
        <v>23</v>
      </c>
      <c r="K882" t="s">
        <v>23</v>
      </c>
      <c r="L882" t="s">
        <v>23</v>
      </c>
      <c r="M882" t="s">
        <v>23</v>
      </c>
      <c r="N882">
        <v>4</v>
      </c>
      <c r="O882">
        <v>12</v>
      </c>
      <c r="P882">
        <v>150</v>
      </c>
      <c r="Q882">
        <v>4.0999999999999996</v>
      </c>
      <c r="R882" s="2" t="s">
        <v>1435</v>
      </c>
      <c r="S882" s="1" t="s">
        <v>383</v>
      </c>
      <c r="Z882" t="str">
        <f>_xlfn.XLOOKUP(Table2[[#This Row],[CountryCode]],Sheet2!A:A,Sheet2!B:B)</f>
        <v>Brazil</v>
      </c>
    </row>
    <row r="883" spans="1:26" x14ac:dyDescent="0.3">
      <c r="A883">
        <v>18261165</v>
      </c>
      <c r="B883">
        <v>1</v>
      </c>
      <c r="C883" s="1" t="s">
        <v>18</v>
      </c>
      <c r="D883" t="s">
        <v>1130</v>
      </c>
      <c r="E883" t="s">
        <v>1131</v>
      </c>
      <c r="F883">
        <v>77.215582990000001</v>
      </c>
      <c r="G883">
        <v>28.641411659999999</v>
      </c>
      <c r="H883" t="s">
        <v>1436</v>
      </c>
      <c r="I883" t="s">
        <v>22</v>
      </c>
      <c r="J883" t="s">
        <v>28</v>
      </c>
      <c r="K883" t="s">
        <v>23</v>
      </c>
      <c r="L883" t="s">
        <v>23</v>
      </c>
      <c r="M883" t="s">
        <v>23</v>
      </c>
      <c r="N883">
        <v>2</v>
      </c>
      <c r="O883">
        <v>8</v>
      </c>
      <c r="P883">
        <v>850</v>
      </c>
      <c r="Q883">
        <v>3</v>
      </c>
      <c r="R883" s="2" t="s">
        <v>1437</v>
      </c>
      <c r="S883" s="1" t="s">
        <v>21</v>
      </c>
      <c r="T883" t="s">
        <v>7320</v>
      </c>
      <c r="U883" t="s">
        <v>7350</v>
      </c>
      <c r="Z883" t="str">
        <f>_xlfn.XLOOKUP(Table2[[#This Row],[CountryCode]],Sheet2!A:A,Sheet2!B:B)</f>
        <v>India</v>
      </c>
    </row>
    <row r="884" spans="1:26" x14ac:dyDescent="0.3">
      <c r="A884">
        <v>18216942</v>
      </c>
      <c r="B884">
        <v>1</v>
      </c>
      <c r="C884" s="1" t="s">
        <v>18</v>
      </c>
      <c r="D884" t="s">
        <v>1438</v>
      </c>
      <c r="E884" t="s">
        <v>1439</v>
      </c>
      <c r="F884">
        <v>77.211242299999995</v>
      </c>
      <c r="G884">
        <v>28.548080599999999</v>
      </c>
      <c r="H884" t="s">
        <v>1065</v>
      </c>
      <c r="I884" t="s">
        <v>22</v>
      </c>
      <c r="J884" t="s">
        <v>23</v>
      </c>
      <c r="K884" t="s">
        <v>28</v>
      </c>
      <c r="L884" t="s">
        <v>23</v>
      </c>
      <c r="M884" t="s">
        <v>23</v>
      </c>
      <c r="N884">
        <v>2</v>
      </c>
      <c r="O884">
        <v>108</v>
      </c>
      <c r="P884">
        <v>900</v>
      </c>
      <c r="Q884">
        <v>4.3</v>
      </c>
      <c r="R884" s="2" t="s">
        <v>865</v>
      </c>
      <c r="S884" s="1" t="s">
        <v>358</v>
      </c>
      <c r="Z884" t="str">
        <f>_xlfn.XLOOKUP(Table2[[#This Row],[CountryCode]],Sheet2!A:A,Sheet2!B:B)</f>
        <v>India</v>
      </c>
    </row>
    <row r="885" spans="1:26" x14ac:dyDescent="0.3">
      <c r="A885">
        <v>18287382</v>
      </c>
      <c r="B885">
        <v>1</v>
      </c>
      <c r="C885" s="1" t="s">
        <v>18</v>
      </c>
      <c r="D885" t="s">
        <v>1020</v>
      </c>
      <c r="E885" t="s">
        <v>1021</v>
      </c>
      <c r="F885">
        <v>77.125594879999994</v>
      </c>
      <c r="G885">
        <v>28.66624642</v>
      </c>
      <c r="H885" t="s">
        <v>1194</v>
      </c>
      <c r="I885" t="s">
        <v>22</v>
      </c>
      <c r="J885" t="s">
        <v>28</v>
      </c>
      <c r="K885" t="s">
        <v>28</v>
      </c>
      <c r="L885" t="s">
        <v>23</v>
      </c>
      <c r="M885" t="s">
        <v>23</v>
      </c>
      <c r="N885">
        <v>2</v>
      </c>
      <c r="O885">
        <v>64</v>
      </c>
      <c r="P885">
        <v>900</v>
      </c>
      <c r="Q885">
        <v>3.6</v>
      </c>
      <c r="R885" s="2" t="s">
        <v>1440</v>
      </c>
      <c r="S885" s="1" t="s">
        <v>631</v>
      </c>
      <c r="T885" t="s">
        <v>7338</v>
      </c>
      <c r="U885" t="s">
        <v>7370</v>
      </c>
      <c r="Z885" t="str">
        <f>_xlfn.XLOOKUP(Table2[[#This Row],[CountryCode]],Sheet2!A:A,Sheet2!B:B)</f>
        <v>India</v>
      </c>
    </row>
    <row r="886" spans="1:26" x14ac:dyDescent="0.3">
      <c r="A886">
        <v>5600701</v>
      </c>
      <c r="B886">
        <v>214</v>
      </c>
      <c r="C886" s="1" t="s">
        <v>1261</v>
      </c>
      <c r="D886" t="s">
        <v>1441</v>
      </c>
      <c r="E886" t="s">
        <v>1442</v>
      </c>
      <c r="F886">
        <v>55.376027000000001</v>
      </c>
      <c r="G886">
        <v>25.321889939999998</v>
      </c>
      <c r="H886" t="s">
        <v>1443</v>
      </c>
      <c r="I886" t="s">
        <v>1265</v>
      </c>
      <c r="J886" t="s">
        <v>23</v>
      </c>
      <c r="K886" t="s">
        <v>28</v>
      </c>
      <c r="L886" t="s">
        <v>23</v>
      </c>
      <c r="M886" t="s">
        <v>23</v>
      </c>
      <c r="N886">
        <v>4</v>
      </c>
      <c r="O886">
        <v>265</v>
      </c>
      <c r="P886">
        <v>160</v>
      </c>
      <c r="Q886">
        <v>4.2</v>
      </c>
      <c r="R886" s="2" t="s">
        <v>1444</v>
      </c>
      <c r="S886" s="1" t="s">
        <v>1731</v>
      </c>
      <c r="Z886" t="str">
        <f>_xlfn.XLOOKUP(Table2[[#This Row],[CountryCode]],Sheet2!A:A,Sheet2!B:B)</f>
        <v>United Arab Emirates</v>
      </c>
    </row>
    <row r="887" spans="1:26" x14ac:dyDescent="0.3">
      <c r="A887">
        <v>6800782</v>
      </c>
      <c r="B887">
        <v>215</v>
      </c>
      <c r="C887" s="1" t="s">
        <v>1157</v>
      </c>
      <c r="D887" t="s">
        <v>1445</v>
      </c>
      <c r="E887" t="s">
        <v>1446</v>
      </c>
      <c r="F887">
        <v>-2.2450770000000002</v>
      </c>
      <c r="G887">
        <v>53.477153999999999</v>
      </c>
      <c r="H887" t="s">
        <v>1447</v>
      </c>
      <c r="I887" t="s">
        <v>1037</v>
      </c>
      <c r="J887" t="s">
        <v>23</v>
      </c>
      <c r="K887" t="s">
        <v>23</v>
      </c>
      <c r="L887" t="s">
        <v>23</v>
      </c>
      <c r="M887" t="s">
        <v>23</v>
      </c>
      <c r="N887">
        <v>4</v>
      </c>
      <c r="O887">
        <v>114</v>
      </c>
      <c r="P887">
        <v>160</v>
      </c>
      <c r="Q887">
        <v>4.3</v>
      </c>
      <c r="R887" s="2" t="s">
        <v>1448</v>
      </c>
      <c r="S887" s="1" t="s">
        <v>1447</v>
      </c>
      <c r="Z887" t="str">
        <f>_xlfn.XLOOKUP(Table2[[#This Row],[CountryCode]],Sheet2!A:A,Sheet2!B:B)</f>
        <v>United Kingdom</v>
      </c>
    </row>
    <row r="888" spans="1:26" x14ac:dyDescent="0.3">
      <c r="A888">
        <v>313269</v>
      </c>
      <c r="B888">
        <v>1</v>
      </c>
      <c r="C888" s="1" t="s">
        <v>18</v>
      </c>
      <c r="D888" t="s">
        <v>1144</v>
      </c>
      <c r="E888" t="s">
        <v>1145</v>
      </c>
      <c r="F888">
        <v>77.195728270000004</v>
      </c>
      <c r="G888">
        <v>28.55933546</v>
      </c>
      <c r="H888" t="s">
        <v>1449</v>
      </c>
      <c r="I888" t="s">
        <v>22</v>
      </c>
      <c r="J888" t="s">
        <v>28</v>
      </c>
      <c r="K888" t="s">
        <v>28</v>
      </c>
      <c r="L888" t="s">
        <v>23</v>
      </c>
      <c r="M888" t="s">
        <v>23</v>
      </c>
      <c r="N888">
        <v>2</v>
      </c>
      <c r="O888">
        <v>647</v>
      </c>
      <c r="P888">
        <v>900</v>
      </c>
      <c r="Q888">
        <v>4.0999999999999996</v>
      </c>
      <c r="R888" s="2" t="s">
        <v>1450</v>
      </c>
      <c r="S888" s="1" t="s">
        <v>313</v>
      </c>
      <c r="Z888" t="str">
        <f>_xlfn.XLOOKUP(Table2[[#This Row],[CountryCode]],Sheet2!A:A,Sheet2!B:B)</f>
        <v>India</v>
      </c>
    </row>
    <row r="889" spans="1:26" x14ac:dyDescent="0.3">
      <c r="A889">
        <v>18336481</v>
      </c>
      <c r="B889">
        <v>1</v>
      </c>
      <c r="C889" s="1" t="s">
        <v>18</v>
      </c>
      <c r="D889" t="s">
        <v>1451</v>
      </c>
      <c r="E889" t="s">
        <v>1452</v>
      </c>
      <c r="F889">
        <v>77.196995400000006</v>
      </c>
      <c r="G889">
        <v>28.546723</v>
      </c>
      <c r="H889" t="s">
        <v>1453</v>
      </c>
      <c r="I889" t="s">
        <v>22</v>
      </c>
      <c r="J889" t="s">
        <v>23</v>
      </c>
      <c r="K889" t="s">
        <v>28</v>
      </c>
      <c r="L889" t="s">
        <v>23</v>
      </c>
      <c r="M889" t="s">
        <v>23</v>
      </c>
      <c r="N889">
        <v>2</v>
      </c>
      <c r="O889">
        <v>69</v>
      </c>
      <c r="P889">
        <v>850</v>
      </c>
      <c r="Q889">
        <v>3.4</v>
      </c>
      <c r="R889" s="2" t="s">
        <v>1454</v>
      </c>
      <c r="S889" s="1" t="s">
        <v>1453</v>
      </c>
      <c r="Z889" t="str">
        <f>_xlfn.XLOOKUP(Table2[[#This Row],[CountryCode]],Sheet2!A:A,Sheet2!B:B)</f>
        <v>India</v>
      </c>
    </row>
    <row r="890" spans="1:26" x14ac:dyDescent="0.3">
      <c r="A890">
        <v>18318801</v>
      </c>
      <c r="B890">
        <v>166</v>
      </c>
      <c r="C890" s="1" t="s">
        <v>1415</v>
      </c>
      <c r="D890" t="s">
        <v>1455</v>
      </c>
      <c r="E890" t="s">
        <v>1456</v>
      </c>
      <c r="F890">
        <v>51.546714000000001</v>
      </c>
      <c r="G890">
        <v>25.283010900000001</v>
      </c>
      <c r="H890" t="s">
        <v>1213</v>
      </c>
      <c r="I890" t="s">
        <v>1419</v>
      </c>
      <c r="J890" t="s">
        <v>23</v>
      </c>
      <c r="K890" t="s">
        <v>23</v>
      </c>
      <c r="L890" t="s">
        <v>23</v>
      </c>
      <c r="M890" t="s">
        <v>23</v>
      </c>
      <c r="N890">
        <v>4</v>
      </c>
      <c r="O890">
        <v>109</v>
      </c>
      <c r="P890">
        <v>160</v>
      </c>
      <c r="Q890">
        <v>3.9</v>
      </c>
      <c r="R890" s="2" t="s">
        <v>1457</v>
      </c>
      <c r="S890" s="1" t="s">
        <v>1213</v>
      </c>
      <c r="Z890" t="str">
        <f>_xlfn.XLOOKUP(Table2[[#This Row],[CountryCode]],Sheet2!A:A,Sheet2!B:B)</f>
        <v>Qatar</v>
      </c>
    </row>
    <row r="891" spans="1:26" x14ac:dyDescent="0.3">
      <c r="A891">
        <v>6201312</v>
      </c>
      <c r="B891">
        <v>166</v>
      </c>
      <c r="C891" s="1" t="s">
        <v>1415</v>
      </c>
      <c r="D891" t="s">
        <v>1458</v>
      </c>
      <c r="E891" t="s">
        <v>1459</v>
      </c>
      <c r="F891">
        <v>51.498153000000002</v>
      </c>
      <c r="G891">
        <v>25.264116099999999</v>
      </c>
      <c r="H891" t="s">
        <v>1460</v>
      </c>
      <c r="I891" t="s">
        <v>1419</v>
      </c>
      <c r="J891" t="s">
        <v>23</v>
      </c>
      <c r="K891" t="s">
        <v>23</v>
      </c>
      <c r="L891" t="s">
        <v>23</v>
      </c>
      <c r="M891" t="s">
        <v>23</v>
      </c>
      <c r="N891">
        <v>4</v>
      </c>
      <c r="O891">
        <v>189</v>
      </c>
      <c r="P891">
        <v>170</v>
      </c>
      <c r="Q891">
        <v>4.2</v>
      </c>
      <c r="R891" s="2" t="s">
        <v>1461</v>
      </c>
      <c r="S891" s="1" t="s">
        <v>1460</v>
      </c>
      <c r="Z891" t="str">
        <f>_xlfn.XLOOKUP(Table2[[#This Row],[CountryCode]],Sheet2!A:A,Sheet2!B:B)</f>
        <v>Qatar</v>
      </c>
    </row>
    <row r="892" spans="1:26" x14ac:dyDescent="0.3">
      <c r="A892">
        <v>7300483</v>
      </c>
      <c r="B892">
        <v>30</v>
      </c>
      <c r="C892" s="1" t="s">
        <v>1285</v>
      </c>
      <c r="D892" t="s">
        <v>1374</v>
      </c>
      <c r="E892" t="s">
        <v>1375</v>
      </c>
      <c r="F892">
        <v>-43.205208329999998</v>
      </c>
      <c r="G892">
        <v>-22.985319440000001</v>
      </c>
      <c r="H892" t="s">
        <v>1278</v>
      </c>
      <c r="I892" t="s">
        <v>1279</v>
      </c>
      <c r="J892" t="s">
        <v>23</v>
      </c>
      <c r="K892" t="s">
        <v>23</v>
      </c>
      <c r="L892" t="s">
        <v>23</v>
      </c>
      <c r="M892" t="s">
        <v>23</v>
      </c>
      <c r="N892">
        <v>4</v>
      </c>
      <c r="O892">
        <v>21</v>
      </c>
      <c r="P892">
        <v>170</v>
      </c>
      <c r="Q892">
        <v>4.5999999999999996</v>
      </c>
      <c r="R892" s="2" t="s">
        <v>1462</v>
      </c>
      <c r="S892" s="1" t="s">
        <v>1278</v>
      </c>
      <c r="Z892" t="str">
        <f>_xlfn.XLOOKUP(Table2[[#This Row],[CountryCode]],Sheet2!A:A,Sheet2!B:B)</f>
        <v>Brazil</v>
      </c>
    </row>
    <row r="893" spans="1:26" x14ac:dyDescent="0.3">
      <c r="A893">
        <v>18322518</v>
      </c>
      <c r="B893">
        <v>1</v>
      </c>
      <c r="C893" s="1" t="s">
        <v>18</v>
      </c>
      <c r="D893" t="s">
        <v>1463</v>
      </c>
      <c r="E893" t="s">
        <v>1464</v>
      </c>
      <c r="F893">
        <v>77.268944529999999</v>
      </c>
      <c r="G893">
        <v>28.561611469999999</v>
      </c>
      <c r="H893" t="s">
        <v>302</v>
      </c>
      <c r="I893" t="s">
        <v>22</v>
      </c>
      <c r="J893" t="s">
        <v>28</v>
      </c>
      <c r="K893" t="s">
        <v>23</v>
      </c>
      <c r="L893" t="s">
        <v>23</v>
      </c>
      <c r="M893" t="s">
        <v>23</v>
      </c>
      <c r="N893">
        <v>2</v>
      </c>
      <c r="O893">
        <v>21</v>
      </c>
      <c r="P893">
        <v>900</v>
      </c>
      <c r="Q893">
        <v>3.3</v>
      </c>
      <c r="R893" s="2" t="s">
        <v>964</v>
      </c>
      <c r="S893" s="1" t="s">
        <v>21</v>
      </c>
      <c r="Z893" t="str">
        <f>_xlfn.XLOOKUP(Table2[[#This Row],[CountryCode]],Sheet2!A:A,Sheet2!B:B)</f>
        <v>India</v>
      </c>
    </row>
    <row r="894" spans="1:26" x14ac:dyDescent="0.3">
      <c r="A894">
        <v>7300612</v>
      </c>
      <c r="B894">
        <v>30</v>
      </c>
      <c r="C894" s="1" t="s">
        <v>1285</v>
      </c>
      <c r="D894" t="s">
        <v>1465</v>
      </c>
      <c r="E894" t="s">
        <v>1466</v>
      </c>
      <c r="F894">
        <v>-43.176000000000002</v>
      </c>
      <c r="G894">
        <v>-22.965166669999999</v>
      </c>
      <c r="H894" t="s">
        <v>1318</v>
      </c>
      <c r="I894" t="s">
        <v>1279</v>
      </c>
      <c r="J894" t="s">
        <v>23</v>
      </c>
      <c r="K894" t="s">
        <v>23</v>
      </c>
      <c r="L894" t="s">
        <v>23</v>
      </c>
      <c r="M894" t="s">
        <v>23</v>
      </c>
      <c r="N894">
        <v>4</v>
      </c>
      <c r="O894">
        <v>11</v>
      </c>
      <c r="P894">
        <v>170</v>
      </c>
      <c r="Q894">
        <v>4.2</v>
      </c>
      <c r="R894" s="2" t="s">
        <v>1467</v>
      </c>
      <c r="S894" s="1" t="s">
        <v>1318</v>
      </c>
      <c r="Z894" t="str">
        <f>_xlfn.XLOOKUP(Table2[[#This Row],[CountryCode]],Sheet2!A:A,Sheet2!B:B)</f>
        <v>Brazil</v>
      </c>
    </row>
    <row r="895" spans="1:26" x14ac:dyDescent="0.3">
      <c r="A895">
        <v>5915807</v>
      </c>
      <c r="B895">
        <v>208</v>
      </c>
      <c r="C895" s="1" t="s">
        <v>1354</v>
      </c>
      <c r="D895" t="s">
        <v>1355</v>
      </c>
      <c r="E895" t="s">
        <v>1356</v>
      </c>
      <c r="F895">
        <v>29.03464001</v>
      </c>
      <c r="G895">
        <v>41.055817150000003</v>
      </c>
      <c r="H895" t="s">
        <v>1468</v>
      </c>
      <c r="I895" t="s">
        <v>1358</v>
      </c>
      <c r="J895" t="s">
        <v>23</v>
      </c>
      <c r="K895" t="s">
        <v>23</v>
      </c>
      <c r="L895" t="s">
        <v>23</v>
      </c>
      <c r="M895" t="s">
        <v>23</v>
      </c>
      <c r="N895">
        <v>4</v>
      </c>
      <c r="O895">
        <v>661</v>
      </c>
      <c r="P895">
        <v>170</v>
      </c>
      <c r="Q895">
        <v>3.7</v>
      </c>
      <c r="R895" s="2" t="s">
        <v>1469</v>
      </c>
      <c r="S895" s="1" t="s">
        <v>383</v>
      </c>
      <c r="Z895" t="str">
        <f>_xlfn.XLOOKUP(Table2[[#This Row],[CountryCode]],Sheet2!A:A,Sheet2!B:B)</f>
        <v>Turkey</v>
      </c>
    </row>
    <row r="896" spans="1:26" x14ac:dyDescent="0.3">
      <c r="A896">
        <v>18277098</v>
      </c>
      <c r="B896">
        <v>214</v>
      </c>
      <c r="C896" s="1" t="s">
        <v>1470</v>
      </c>
      <c r="D896" t="s">
        <v>1471</v>
      </c>
      <c r="E896" t="s">
        <v>1472</v>
      </c>
      <c r="F896">
        <v>54.37500816</v>
      </c>
      <c r="G896">
        <v>24.470835820000001</v>
      </c>
      <c r="H896" t="s">
        <v>1290</v>
      </c>
      <c r="I896" t="s">
        <v>1265</v>
      </c>
      <c r="J896" t="s">
        <v>23</v>
      </c>
      <c r="K896" t="s">
        <v>23</v>
      </c>
      <c r="L896" t="s">
        <v>23</v>
      </c>
      <c r="M896" t="s">
        <v>23</v>
      </c>
      <c r="N896">
        <v>4</v>
      </c>
      <c r="O896">
        <v>81</v>
      </c>
      <c r="P896">
        <v>180</v>
      </c>
      <c r="Q896">
        <v>4.5999999999999996</v>
      </c>
      <c r="R896" s="2" t="s">
        <v>1473</v>
      </c>
      <c r="S896" s="1" t="s">
        <v>1290</v>
      </c>
      <c r="Z896" t="str">
        <f>_xlfn.XLOOKUP(Table2[[#This Row],[CountryCode]],Sheet2!A:A,Sheet2!B:B)</f>
        <v>United Arab Emirates</v>
      </c>
    </row>
    <row r="897" spans="1:26" x14ac:dyDescent="0.3">
      <c r="A897">
        <v>18241524</v>
      </c>
      <c r="B897">
        <v>1</v>
      </c>
      <c r="C897" s="1" t="s">
        <v>18</v>
      </c>
      <c r="D897" t="s">
        <v>1253</v>
      </c>
      <c r="E897" t="s">
        <v>1254</v>
      </c>
      <c r="F897">
        <v>77.203995500000005</v>
      </c>
      <c r="G897">
        <v>28.694717499999999</v>
      </c>
      <c r="H897" t="s">
        <v>1474</v>
      </c>
      <c r="I897" t="s">
        <v>22</v>
      </c>
      <c r="J897" t="s">
        <v>23</v>
      </c>
      <c r="K897" t="s">
        <v>23</v>
      </c>
      <c r="L897" t="s">
        <v>23</v>
      </c>
      <c r="M897" t="s">
        <v>23</v>
      </c>
      <c r="N897">
        <v>2</v>
      </c>
      <c r="O897">
        <v>506</v>
      </c>
      <c r="P897">
        <v>900</v>
      </c>
      <c r="Q897">
        <v>4.0999999999999996</v>
      </c>
      <c r="R897" s="2" t="s">
        <v>1475</v>
      </c>
      <c r="S897" s="1" t="s">
        <v>21</v>
      </c>
      <c r="T897" t="s">
        <v>7335</v>
      </c>
      <c r="U897" t="s">
        <v>7318</v>
      </c>
      <c r="Z897" t="str">
        <f>_xlfn.XLOOKUP(Table2[[#This Row],[CountryCode]],Sheet2!A:A,Sheet2!B:B)</f>
        <v>India</v>
      </c>
    </row>
    <row r="898" spans="1:26" x14ac:dyDescent="0.3">
      <c r="A898">
        <v>18249122</v>
      </c>
      <c r="B898">
        <v>1</v>
      </c>
      <c r="C898" s="1" t="s">
        <v>18</v>
      </c>
      <c r="D898" t="s">
        <v>601</v>
      </c>
      <c r="E898" t="s">
        <v>602</v>
      </c>
      <c r="F898">
        <v>77.232181999999995</v>
      </c>
      <c r="G898">
        <v>28.629199199999999</v>
      </c>
      <c r="H898" t="s">
        <v>356</v>
      </c>
      <c r="I898" t="s">
        <v>22</v>
      </c>
      <c r="J898" t="s">
        <v>23</v>
      </c>
      <c r="K898" t="s">
        <v>28</v>
      </c>
      <c r="L898" t="s">
        <v>23</v>
      </c>
      <c r="M898" t="s">
        <v>23</v>
      </c>
      <c r="N898">
        <v>2</v>
      </c>
      <c r="O898">
        <v>55</v>
      </c>
      <c r="P898">
        <v>750</v>
      </c>
      <c r="Q898">
        <v>2.2999999999999998</v>
      </c>
      <c r="R898" s="2" t="s">
        <v>1476</v>
      </c>
      <c r="S898" s="1" t="s">
        <v>1318</v>
      </c>
      <c r="T898" t="s">
        <v>7325</v>
      </c>
      <c r="Z898" t="str">
        <f>_xlfn.XLOOKUP(Table2[[#This Row],[CountryCode]],Sheet2!A:A,Sheet2!B:B)</f>
        <v>India</v>
      </c>
    </row>
    <row r="899" spans="1:26" x14ac:dyDescent="0.3">
      <c r="A899">
        <v>60</v>
      </c>
      <c r="B899">
        <v>1</v>
      </c>
      <c r="C899" s="1" t="s">
        <v>18</v>
      </c>
      <c r="D899" t="s">
        <v>52</v>
      </c>
      <c r="E899" t="s">
        <v>53</v>
      </c>
      <c r="F899">
        <v>77.230591099999998</v>
      </c>
      <c r="G899">
        <v>28.574036199999998</v>
      </c>
      <c r="H899" t="s">
        <v>302</v>
      </c>
      <c r="I899" t="s">
        <v>22</v>
      </c>
      <c r="J899" t="s">
        <v>28</v>
      </c>
      <c r="K899" t="s">
        <v>23</v>
      </c>
      <c r="L899" t="s">
        <v>23</v>
      </c>
      <c r="M899" t="s">
        <v>23</v>
      </c>
      <c r="N899">
        <v>2</v>
      </c>
      <c r="O899">
        <v>600</v>
      </c>
      <c r="P899">
        <v>900</v>
      </c>
      <c r="Q899">
        <v>3.2</v>
      </c>
      <c r="R899" s="2" t="s">
        <v>209</v>
      </c>
      <c r="S899" s="1" t="s">
        <v>21</v>
      </c>
      <c r="Z899" t="str">
        <f>_xlfn.XLOOKUP(Table2[[#This Row],[CountryCode]],Sheet2!A:A,Sheet2!B:B)</f>
        <v>India</v>
      </c>
    </row>
    <row r="900" spans="1:26" x14ac:dyDescent="0.3">
      <c r="A900">
        <v>7001670</v>
      </c>
      <c r="B900">
        <v>148</v>
      </c>
      <c r="C900" s="1" t="s">
        <v>1161</v>
      </c>
      <c r="D900" t="s">
        <v>1477</v>
      </c>
      <c r="E900" t="s">
        <v>1478</v>
      </c>
      <c r="F900">
        <v>174.76407800000001</v>
      </c>
      <c r="G900">
        <v>-36.857474000000003</v>
      </c>
      <c r="H900" t="s">
        <v>1298</v>
      </c>
      <c r="I900" t="s">
        <v>1165</v>
      </c>
      <c r="J900" t="s">
        <v>23</v>
      </c>
      <c r="K900" t="s">
        <v>23</v>
      </c>
      <c r="L900" t="s">
        <v>23</v>
      </c>
      <c r="M900" t="s">
        <v>23</v>
      </c>
      <c r="N900">
        <v>4</v>
      </c>
      <c r="O900">
        <v>412</v>
      </c>
      <c r="P900">
        <v>190</v>
      </c>
      <c r="Q900">
        <v>4.7</v>
      </c>
      <c r="R900" s="2" t="s">
        <v>1479</v>
      </c>
      <c r="S900" s="1" t="s">
        <v>1298</v>
      </c>
      <c r="Z900" t="str">
        <f>_xlfn.XLOOKUP(Table2[[#This Row],[CountryCode]],Sheet2!A:A,Sheet2!B:B)</f>
        <v>New Zealand</v>
      </c>
    </row>
    <row r="901" spans="1:26" x14ac:dyDescent="0.3">
      <c r="A901">
        <v>18212135</v>
      </c>
      <c r="B901">
        <v>214</v>
      </c>
      <c r="C901" s="1" t="s">
        <v>1470</v>
      </c>
      <c r="D901" t="s">
        <v>1480</v>
      </c>
      <c r="E901" t="s">
        <v>1481</v>
      </c>
      <c r="F901">
        <v>54.382797289999999</v>
      </c>
      <c r="G901">
        <v>24.495503070000002</v>
      </c>
      <c r="H901" t="s">
        <v>671</v>
      </c>
      <c r="I901" t="s">
        <v>1265</v>
      </c>
      <c r="J901" t="s">
        <v>23</v>
      </c>
      <c r="K901" t="s">
        <v>23</v>
      </c>
      <c r="L901" t="s">
        <v>23</v>
      </c>
      <c r="M901" t="s">
        <v>23</v>
      </c>
      <c r="N901">
        <v>4</v>
      </c>
      <c r="O901">
        <v>207</v>
      </c>
      <c r="P901">
        <v>190</v>
      </c>
      <c r="Q901">
        <v>4.5999999999999996</v>
      </c>
      <c r="R901" s="2" t="s">
        <v>1482</v>
      </c>
      <c r="S901" s="1" t="s">
        <v>671</v>
      </c>
      <c r="Z901" t="str">
        <f>_xlfn.XLOOKUP(Table2[[#This Row],[CountryCode]],Sheet2!A:A,Sheet2!B:B)</f>
        <v>United Arab Emirates</v>
      </c>
    </row>
    <row r="902" spans="1:26" x14ac:dyDescent="0.3">
      <c r="A902">
        <v>5702574</v>
      </c>
      <c r="B902">
        <v>214</v>
      </c>
      <c r="C902" s="1" t="s">
        <v>1470</v>
      </c>
      <c r="D902" t="s">
        <v>1483</v>
      </c>
      <c r="E902" t="s">
        <v>1484</v>
      </c>
      <c r="F902">
        <v>54.606853610000002</v>
      </c>
      <c r="G902">
        <v>24.49053138</v>
      </c>
      <c r="H902" t="s">
        <v>1485</v>
      </c>
      <c r="I902" t="s">
        <v>1265</v>
      </c>
      <c r="J902" t="s">
        <v>23</v>
      </c>
      <c r="K902" t="s">
        <v>23</v>
      </c>
      <c r="L902" t="s">
        <v>23</v>
      </c>
      <c r="M902" t="s">
        <v>23</v>
      </c>
      <c r="N902">
        <v>4</v>
      </c>
      <c r="O902">
        <v>586</v>
      </c>
      <c r="P902">
        <v>200</v>
      </c>
      <c r="Q902">
        <v>4.5999999999999996</v>
      </c>
      <c r="R902" s="2" t="s">
        <v>1486</v>
      </c>
      <c r="S902" s="1" t="s">
        <v>671</v>
      </c>
      <c r="Z902" t="str">
        <f>_xlfn.XLOOKUP(Table2[[#This Row],[CountryCode]],Sheet2!A:A,Sheet2!B:B)</f>
        <v>United Arab Emirates</v>
      </c>
    </row>
    <row r="903" spans="1:26" x14ac:dyDescent="0.3">
      <c r="A903">
        <v>6201972</v>
      </c>
      <c r="B903">
        <v>166</v>
      </c>
      <c r="C903" s="1" t="s">
        <v>1415</v>
      </c>
      <c r="D903" t="s">
        <v>1487</v>
      </c>
      <c r="E903" t="s">
        <v>1488</v>
      </c>
      <c r="F903">
        <v>51.526653000000003</v>
      </c>
      <c r="G903">
        <v>25.323260600000001</v>
      </c>
      <c r="H903" t="s">
        <v>1489</v>
      </c>
      <c r="I903" t="s">
        <v>1419</v>
      </c>
      <c r="J903" t="s">
        <v>23</v>
      </c>
      <c r="K903" t="s">
        <v>23</v>
      </c>
      <c r="L903" t="s">
        <v>23</v>
      </c>
      <c r="M903" t="s">
        <v>23</v>
      </c>
      <c r="N903">
        <v>4</v>
      </c>
      <c r="O903">
        <v>197</v>
      </c>
      <c r="P903">
        <v>200</v>
      </c>
      <c r="Q903">
        <v>3.9</v>
      </c>
      <c r="R903" s="2" t="s">
        <v>1490</v>
      </c>
      <c r="S903" s="1" t="s">
        <v>1298</v>
      </c>
      <c r="T903" t="s">
        <v>7359</v>
      </c>
      <c r="U903" t="s">
        <v>7321</v>
      </c>
      <c r="V903" t="s">
        <v>7322</v>
      </c>
      <c r="Z903" t="str">
        <f>_xlfn.XLOOKUP(Table2[[#This Row],[CountryCode]],Sheet2!A:A,Sheet2!B:B)</f>
        <v>Qatar</v>
      </c>
    </row>
    <row r="904" spans="1:26" x14ac:dyDescent="0.3">
      <c r="A904">
        <v>309820</v>
      </c>
      <c r="B904">
        <v>1</v>
      </c>
      <c r="C904" s="1" t="s">
        <v>18</v>
      </c>
      <c r="D904" t="s">
        <v>1186</v>
      </c>
      <c r="E904" t="s">
        <v>1185</v>
      </c>
      <c r="F904">
        <v>77.233465199999998</v>
      </c>
      <c r="G904">
        <v>28.549928099999999</v>
      </c>
      <c r="H904" t="s">
        <v>1257</v>
      </c>
      <c r="I904" t="s">
        <v>22</v>
      </c>
      <c r="J904" t="s">
        <v>23</v>
      </c>
      <c r="K904" t="s">
        <v>28</v>
      </c>
      <c r="L904" t="s">
        <v>23</v>
      </c>
      <c r="M904" t="s">
        <v>23</v>
      </c>
      <c r="N904">
        <v>2</v>
      </c>
      <c r="O904">
        <v>323</v>
      </c>
      <c r="P904">
        <v>900</v>
      </c>
      <c r="Q904">
        <v>3.7</v>
      </c>
      <c r="R904" s="2" t="s">
        <v>1491</v>
      </c>
      <c r="S904" s="1" t="s">
        <v>337</v>
      </c>
      <c r="Z904" t="str">
        <f>_xlfn.XLOOKUP(Table2[[#This Row],[CountryCode]],Sheet2!A:A,Sheet2!B:B)</f>
        <v>India</v>
      </c>
    </row>
    <row r="905" spans="1:26" x14ac:dyDescent="0.3">
      <c r="A905">
        <v>6601218</v>
      </c>
      <c r="B905">
        <v>30</v>
      </c>
      <c r="C905" s="1" t="s">
        <v>1300</v>
      </c>
      <c r="D905" t="s">
        <v>1433</v>
      </c>
      <c r="E905" t="s">
        <v>1434</v>
      </c>
      <c r="F905">
        <v>-47.910166670000002</v>
      </c>
      <c r="G905">
        <v>-15.82733333</v>
      </c>
      <c r="H905" t="s">
        <v>327</v>
      </c>
      <c r="I905" t="s">
        <v>1279</v>
      </c>
      <c r="J905" t="s">
        <v>23</v>
      </c>
      <c r="K905" t="s">
        <v>23</v>
      </c>
      <c r="L905" t="s">
        <v>23</v>
      </c>
      <c r="M905" t="s">
        <v>23</v>
      </c>
      <c r="N905">
        <v>4</v>
      </c>
      <c r="O905">
        <v>5</v>
      </c>
      <c r="P905">
        <v>200</v>
      </c>
      <c r="Q905">
        <v>3.7</v>
      </c>
      <c r="R905" s="2" t="s">
        <v>1492</v>
      </c>
      <c r="S905" s="1" t="s">
        <v>327</v>
      </c>
      <c r="Z905" t="str">
        <f>_xlfn.XLOOKUP(Table2[[#This Row],[CountryCode]],Sheet2!A:A,Sheet2!B:B)</f>
        <v>Brazil</v>
      </c>
    </row>
    <row r="906" spans="1:26" x14ac:dyDescent="0.3">
      <c r="A906">
        <v>6700402</v>
      </c>
      <c r="B906">
        <v>30</v>
      </c>
      <c r="C906" s="1" t="s">
        <v>1275</v>
      </c>
      <c r="D906" t="s">
        <v>1359</v>
      </c>
      <c r="E906" t="s">
        <v>1360</v>
      </c>
      <c r="F906">
        <v>-46.666041</v>
      </c>
      <c r="G906">
        <v>-23.561568000000001</v>
      </c>
      <c r="H906" t="s">
        <v>1447</v>
      </c>
      <c r="I906" t="s">
        <v>1279</v>
      </c>
      <c r="J906" t="s">
        <v>23</v>
      </c>
      <c r="K906" t="s">
        <v>23</v>
      </c>
      <c r="L906" t="s">
        <v>23</v>
      </c>
      <c r="M906" t="s">
        <v>23</v>
      </c>
      <c r="N906">
        <v>4</v>
      </c>
      <c r="O906">
        <v>73</v>
      </c>
      <c r="P906">
        <v>200</v>
      </c>
      <c r="Q906">
        <v>3.4</v>
      </c>
      <c r="R906" s="2" t="s">
        <v>272</v>
      </c>
      <c r="S906" s="1" t="s">
        <v>1447</v>
      </c>
      <c r="Z906" t="str">
        <f>_xlfn.XLOOKUP(Table2[[#This Row],[CountryCode]],Sheet2!A:A,Sheet2!B:B)</f>
        <v>Brazil</v>
      </c>
    </row>
    <row r="907" spans="1:26" x14ac:dyDescent="0.3">
      <c r="A907">
        <v>7100119</v>
      </c>
      <c r="B907">
        <v>148</v>
      </c>
      <c r="C907" s="1" t="s">
        <v>1167</v>
      </c>
      <c r="D907" t="s">
        <v>1168</v>
      </c>
      <c r="E907" t="s">
        <v>1169</v>
      </c>
      <c r="F907">
        <v>174.78242700000001</v>
      </c>
      <c r="G907">
        <v>-41.291773999999997</v>
      </c>
      <c r="H907" t="s">
        <v>1493</v>
      </c>
      <c r="I907" t="s">
        <v>1165</v>
      </c>
      <c r="J907" t="s">
        <v>23</v>
      </c>
      <c r="K907" t="s">
        <v>23</v>
      </c>
      <c r="L907" t="s">
        <v>23</v>
      </c>
      <c r="M907" t="s">
        <v>23</v>
      </c>
      <c r="N907">
        <v>4</v>
      </c>
      <c r="O907">
        <v>125</v>
      </c>
      <c r="P907">
        <v>200</v>
      </c>
      <c r="Q907">
        <v>4.4000000000000004</v>
      </c>
      <c r="R907" s="2" t="s">
        <v>1494</v>
      </c>
      <c r="S907" s="1" t="s">
        <v>1447</v>
      </c>
      <c r="Z907" t="str">
        <f>_xlfn.XLOOKUP(Table2[[#This Row],[CountryCode]],Sheet2!A:A,Sheet2!B:B)</f>
        <v>New Zealand</v>
      </c>
    </row>
    <row r="908" spans="1:26" x14ac:dyDescent="0.3">
      <c r="A908">
        <v>18484464</v>
      </c>
      <c r="B908">
        <v>184</v>
      </c>
      <c r="C908" s="1" t="s">
        <v>1047</v>
      </c>
      <c r="D908" t="s">
        <v>1495</v>
      </c>
      <c r="E908" t="s">
        <v>1496</v>
      </c>
      <c r="F908">
        <v>103.859955</v>
      </c>
      <c r="G908">
        <v>1.2905804999999999</v>
      </c>
      <c r="H908" t="s">
        <v>1497</v>
      </c>
      <c r="I908" t="s">
        <v>333</v>
      </c>
      <c r="J908" t="s">
        <v>23</v>
      </c>
      <c r="K908" t="s">
        <v>23</v>
      </c>
      <c r="L908" t="s">
        <v>23</v>
      </c>
      <c r="M908" t="s">
        <v>23</v>
      </c>
      <c r="N908">
        <v>4</v>
      </c>
      <c r="O908">
        <v>30</v>
      </c>
      <c r="P908">
        <v>220</v>
      </c>
      <c r="Q908">
        <v>3.8</v>
      </c>
      <c r="R908" s="2" t="s">
        <v>1498</v>
      </c>
      <c r="S908" s="1" t="s">
        <v>1290</v>
      </c>
      <c r="T908" t="s">
        <v>7348</v>
      </c>
      <c r="Z908" t="str">
        <f>_xlfn.XLOOKUP(Table2[[#This Row],[CountryCode]],Sheet2!A:A,Sheet2!B:B)</f>
        <v>Singapore</v>
      </c>
    </row>
    <row r="909" spans="1:26" x14ac:dyDescent="0.3">
      <c r="A909">
        <v>18369763</v>
      </c>
      <c r="B909">
        <v>1</v>
      </c>
      <c r="C909" s="1" t="s">
        <v>18</v>
      </c>
      <c r="D909" t="s">
        <v>58</v>
      </c>
      <c r="E909" t="s">
        <v>59</v>
      </c>
      <c r="F909">
        <v>77.248822200000006</v>
      </c>
      <c r="G909">
        <v>28.5853611</v>
      </c>
      <c r="H909" t="s">
        <v>397</v>
      </c>
      <c r="I909" t="s">
        <v>22</v>
      </c>
      <c r="J909" t="s">
        <v>23</v>
      </c>
      <c r="K909" t="s">
        <v>28</v>
      </c>
      <c r="L909" t="s">
        <v>23</v>
      </c>
      <c r="M909" t="s">
        <v>23</v>
      </c>
      <c r="N909">
        <v>2</v>
      </c>
      <c r="O909">
        <v>55</v>
      </c>
      <c r="P909">
        <v>900</v>
      </c>
      <c r="Q909">
        <v>3.9</v>
      </c>
      <c r="R909" s="2" t="s">
        <v>1499</v>
      </c>
      <c r="S909" s="1" t="s">
        <v>313</v>
      </c>
      <c r="Z909" t="str">
        <f>_xlfn.XLOOKUP(Table2[[#This Row],[CountryCode]],Sheet2!A:A,Sheet2!B:B)</f>
        <v>India</v>
      </c>
    </row>
    <row r="910" spans="1:26" x14ac:dyDescent="0.3">
      <c r="A910">
        <v>6200383</v>
      </c>
      <c r="B910">
        <v>166</v>
      </c>
      <c r="C910" s="1" t="s">
        <v>1415</v>
      </c>
      <c r="D910" t="s">
        <v>1500</v>
      </c>
      <c r="E910" t="s">
        <v>1501</v>
      </c>
      <c r="F910">
        <v>51.507617799999998</v>
      </c>
      <c r="G910">
        <v>25.277422399999999</v>
      </c>
      <c r="H910" t="s">
        <v>1502</v>
      </c>
      <c r="I910" t="s">
        <v>1419</v>
      </c>
      <c r="J910" t="s">
        <v>23</v>
      </c>
      <c r="K910" t="s">
        <v>23</v>
      </c>
      <c r="L910" t="s">
        <v>23</v>
      </c>
      <c r="M910" t="s">
        <v>23</v>
      </c>
      <c r="N910">
        <v>4</v>
      </c>
      <c r="O910">
        <v>155</v>
      </c>
      <c r="P910">
        <v>220</v>
      </c>
      <c r="Q910">
        <v>3.8</v>
      </c>
      <c r="R910" s="2" t="s">
        <v>1503</v>
      </c>
      <c r="S910" s="1" t="s">
        <v>671</v>
      </c>
      <c r="Z910" t="str">
        <f>_xlfn.XLOOKUP(Table2[[#This Row],[CountryCode]],Sheet2!A:A,Sheet2!B:B)</f>
        <v>Qatar</v>
      </c>
    </row>
    <row r="911" spans="1:26" x14ac:dyDescent="0.3">
      <c r="A911">
        <v>6600427</v>
      </c>
      <c r="B911">
        <v>30</v>
      </c>
      <c r="C911" s="1" t="s">
        <v>1300</v>
      </c>
      <c r="D911" t="s">
        <v>1504</v>
      </c>
      <c r="E911" t="s">
        <v>1505</v>
      </c>
      <c r="F911">
        <v>-47.868499999999997</v>
      </c>
      <c r="G911">
        <v>-15.819000000000001</v>
      </c>
      <c r="H911" t="s">
        <v>1114</v>
      </c>
      <c r="I911" t="s">
        <v>1279</v>
      </c>
      <c r="J911" t="s">
        <v>23</v>
      </c>
      <c r="K911" t="s">
        <v>23</v>
      </c>
      <c r="L911" t="s">
        <v>23</v>
      </c>
      <c r="M911" t="s">
        <v>23</v>
      </c>
      <c r="N911">
        <v>4</v>
      </c>
      <c r="O911">
        <v>30</v>
      </c>
      <c r="P911">
        <v>230</v>
      </c>
      <c r="Q911">
        <v>4.9000000000000004</v>
      </c>
      <c r="R911" s="2" t="s">
        <v>367</v>
      </c>
      <c r="S911" s="1" t="s">
        <v>1114</v>
      </c>
      <c r="Z911" t="str">
        <f>_xlfn.XLOOKUP(Table2[[#This Row],[CountryCode]],Sheet2!A:A,Sheet2!B:B)</f>
        <v>Brazil</v>
      </c>
    </row>
    <row r="912" spans="1:26" x14ac:dyDescent="0.3">
      <c r="A912">
        <v>5701446</v>
      </c>
      <c r="B912">
        <v>214</v>
      </c>
      <c r="C912" s="1" t="s">
        <v>1470</v>
      </c>
      <c r="D912" t="s">
        <v>1471</v>
      </c>
      <c r="E912" t="s">
        <v>1472</v>
      </c>
      <c r="F912">
        <v>54.373322049999999</v>
      </c>
      <c r="G912">
        <v>24.469369830000002</v>
      </c>
      <c r="H912" t="s">
        <v>1328</v>
      </c>
      <c r="I912" t="s">
        <v>1265</v>
      </c>
      <c r="J912" t="s">
        <v>23</v>
      </c>
      <c r="K912" t="s">
        <v>23</v>
      </c>
      <c r="L912" t="s">
        <v>23</v>
      </c>
      <c r="M912" t="s">
        <v>23</v>
      </c>
      <c r="N912">
        <v>4</v>
      </c>
      <c r="O912">
        <v>422</v>
      </c>
      <c r="P912">
        <v>230</v>
      </c>
      <c r="Q912">
        <v>4.0999999999999996</v>
      </c>
      <c r="R912" s="2" t="s">
        <v>171</v>
      </c>
      <c r="S912" s="1" t="s">
        <v>383</v>
      </c>
      <c r="Z912" t="str">
        <f>_xlfn.XLOOKUP(Table2[[#This Row],[CountryCode]],Sheet2!A:A,Sheet2!B:B)</f>
        <v>United Arab Emirates</v>
      </c>
    </row>
    <row r="913" spans="1:26" x14ac:dyDescent="0.3">
      <c r="A913">
        <v>6601589</v>
      </c>
      <c r="B913">
        <v>30</v>
      </c>
      <c r="C913" s="1" t="s">
        <v>1300</v>
      </c>
      <c r="D913" t="s">
        <v>1506</v>
      </c>
      <c r="E913" t="s">
        <v>1507</v>
      </c>
      <c r="F913">
        <v>-47.889000000000003</v>
      </c>
      <c r="G913">
        <v>-15.7865</v>
      </c>
      <c r="H913" t="s">
        <v>1114</v>
      </c>
      <c r="I913" t="s">
        <v>1279</v>
      </c>
      <c r="J913" t="s">
        <v>23</v>
      </c>
      <c r="K913" t="s">
        <v>23</v>
      </c>
      <c r="L913" t="s">
        <v>23</v>
      </c>
      <c r="M913" t="s">
        <v>23</v>
      </c>
      <c r="N913">
        <v>4</v>
      </c>
      <c r="O913">
        <v>17</v>
      </c>
      <c r="P913">
        <v>230</v>
      </c>
      <c r="Q913">
        <v>4.2</v>
      </c>
      <c r="R913" s="2" t="s">
        <v>1508</v>
      </c>
      <c r="S913" s="1" t="s">
        <v>1114</v>
      </c>
      <c r="Z913" t="str">
        <f>_xlfn.XLOOKUP(Table2[[#This Row],[CountryCode]],Sheet2!A:A,Sheet2!B:B)</f>
        <v>Brazil</v>
      </c>
    </row>
    <row r="914" spans="1:26" x14ac:dyDescent="0.3">
      <c r="A914">
        <v>6711666</v>
      </c>
      <c r="B914">
        <v>30</v>
      </c>
      <c r="C914" s="1" t="s">
        <v>1275</v>
      </c>
      <c r="D914" t="s">
        <v>1509</v>
      </c>
      <c r="E914" t="s">
        <v>1510</v>
      </c>
      <c r="F914">
        <v>-46.671333330000003</v>
      </c>
      <c r="G914">
        <v>-23.592333329999999</v>
      </c>
      <c r="H914" t="s">
        <v>1511</v>
      </c>
      <c r="I914" t="s">
        <v>1279</v>
      </c>
      <c r="J914" t="s">
        <v>23</v>
      </c>
      <c r="K914" t="s">
        <v>23</v>
      </c>
      <c r="L914" t="s">
        <v>23</v>
      </c>
      <c r="M914" t="s">
        <v>23</v>
      </c>
      <c r="N914">
        <v>4</v>
      </c>
      <c r="O914">
        <v>12</v>
      </c>
      <c r="P914">
        <v>230</v>
      </c>
      <c r="Q914">
        <v>3.9</v>
      </c>
      <c r="R914" s="2" t="s">
        <v>1512</v>
      </c>
      <c r="S914" s="1" t="s">
        <v>1511</v>
      </c>
      <c r="Z914" t="str">
        <f>_xlfn.XLOOKUP(Table2[[#This Row],[CountryCode]],Sheet2!A:A,Sheet2!B:B)</f>
        <v>Brazil</v>
      </c>
    </row>
    <row r="915" spans="1:26" x14ac:dyDescent="0.3">
      <c r="A915">
        <v>6113680</v>
      </c>
      <c r="B915">
        <v>215</v>
      </c>
      <c r="C915" s="1" t="s">
        <v>1200</v>
      </c>
      <c r="D915" t="s">
        <v>1513</v>
      </c>
      <c r="E915" t="s">
        <v>1513</v>
      </c>
      <c r="F915">
        <v>-0.16209200000000001</v>
      </c>
      <c r="G915">
        <v>51.485509</v>
      </c>
      <c r="H915" t="s">
        <v>1447</v>
      </c>
      <c r="I915" t="s">
        <v>1037</v>
      </c>
      <c r="J915" t="s">
        <v>23</v>
      </c>
      <c r="K915" t="s">
        <v>23</v>
      </c>
      <c r="L915" t="s">
        <v>23</v>
      </c>
      <c r="M915" t="s">
        <v>23</v>
      </c>
      <c r="N915">
        <v>4</v>
      </c>
      <c r="O915">
        <v>320</v>
      </c>
      <c r="P915">
        <v>230</v>
      </c>
      <c r="Q915">
        <v>4.7</v>
      </c>
      <c r="R915" s="2" t="s">
        <v>1514</v>
      </c>
      <c r="S915" s="1" t="s">
        <v>1447</v>
      </c>
      <c r="Z915" t="str">
        <f>_xlfn.XLOOKUP(Table2[[#This Row],[CountryCode]],Sheet2!A:A,Sheet2!B:B)</f>
        <v>United Kingdom</v>
      </c>
    </row>
    <row r="916" spans="1:26" x14ac:dyDescent="0.3">
      <c r="A916">
        <v>6601158</v>
      </c>
      <c r="B916">
        <v>30</v>
      </c>
      <c r="C916" s="1" t="s">
        <v>1300</v>
      </c>
      <c r="D916" t="s">
        <v>1515</v>
      </c>
      <c r="E916" t="s">
        <v>1516</v>
      </c>
      <c r="F916">
        <v>-47.872833329999999</v>
      </c>
      <c r="G916">
        <v>-15.82566667</v>
      </c>
      <c r="H916" t="s">
        <v>1123</v>
      </c>
      <c r="I916" t="s">
        <v>1279</v>
      </c>
      <c r="J916" t="s">
        <v>23</v>
      </c>
      <c r="K916" t="s">
        <v>23</v>
      </c>
      <c r="L916" t="s">
        <v>23</v>
      </c>
      <c r="M916" t="s">
        <v>23</v>
      </c>
      <c r="N916">
        <v>4</v>
      </c>
      <c r="O916">
        <v>6</v>
      </c>
      <c r="P916">
        <v>240</v>
      </c>
      <c r="Q916">
        <v>3.2</v>
      </c>
      <c r="R916" s="2" t="s">
        <v>1517</v>
      </c>
      <c r="S916" s="1" t="s">
        <v>1123</v>
      </c>
      <c r="Z916" t="str">
        <f>_xlfn.XLOOKUP(Table2[[#This Row],[CountryCode]],Sheet2!A:A,Sheet2!B:B)</f>
        <v>Brazil</v>
      </c>
    </row>
    <row r="917" spans="1:26" x14ac:dyDescent="0.3">
      <c r="A917">
        <v>3494</v>
      </c>
      <c r="B917">
        <v>1</v>
      </c>
      <c r="C917" s="1" t="s">
        <v>18</v>
      </c>
      <c r="D917" t="s">
        <v>1518</v>
      </c>
      <c r="E917" t="s">
        <v>1519</v>
      </c>
      <c r="F917">
        <v>77.220531399999999</v>
      </c>
      <c r="G917">
        <v>28.583743699999999</v>
      </c>
      <c r="H917" t="s">
        <v>479</v>
      </c>
      <c r="I917" t="s">
        <v>22</v>
      </c>
      <c r="J917" t="s">
        <v>28</v>
      </c>
      <c r="K917" t="s">
        <v>23</v>
      </c>
      <c r="L917" t="s">
        <v>23</v>
      </c>
      <c r="M917" t="s">
        <v>23</v>
      </c>
      <c r="N917">
        <v>2</v>
      </c>
      <c r="O917">
        <v>55</v>
      </c>
      <c r="P917">
        <v>850</v>
      </c>
      <c r="Q917">
        <v>2.5</v>
      </c>
      <c r="R917" s="2" t="s">
        <v>1520</v>
      </c>
      <c r="S917" s="1" t="s">
        <v>21</v>
      </c>
      <c r="T917" t="s">
        <v>7317</v>
      </c>
      <c r="Z917" t="str">
        <f>_xlfn.XLOOKUP(Table2[[#This Row],[CountryCode]],Sheet2!A:A,Sheet2!B:B)</f>
        <v>India</v>
      </c>
    </row>
    <row r="918" spans="1:26" x14ac:dyDescent="0.3">
      <c r="A918">
        <v>310848</v>
      </c>
      <c r="B918">
        <v>1</v>
      </c>
      <c r="C918" s="1" t="s">
        <v>18</v>
      </c>
      <c r="D918" t="s">
        <v>1018</v>
      </c>
      <c r="E918" t="s">
        <v>1017</v>
      </c>
      <c r="F918">
        <v>77.213550600000005</v>
      </c>
      <c r="G918">
        <v>28.538685099999999</v>
      </c>
      <c r="H918" t="s">
        <v>321</v>
      </c>
      <c r="I918" t="s">
        <v>22</v>
      </c>
      <c r="J918" t="s">
        <v>23</v>
      </c>
      <c r="K918" t="s">
        <v>28</v>
      </c>
      <c r="L918" t="s">
        <v>23</v>
      </c>
      <c r="M918" t="s">
        <v>23</v>
      </c>
      <c r="N918">
        <v>2</v>
      </c>
      <c r="O918">
        <v>226</v>
      </c>
      <c r="P918">
        <v>900</v>
      </c>
      <c r="Q918">
        <v>3.5</v>
      </c>
      <c r="R918" s="2" t="s">
        <v>207</v>
      </c>
      <c r="S918" s="1" t="s">
        <v>21</v>
      </c>
      <c r="T918" t="s">
        <v>7318</v>
      </c>
      <c r="Z918" t="str">
        <f>_xlfn.XLOOKUP(Table2[[#This Row],[CountryCode]],Sheet2!A:A,Sheet2!B:B)</f>
        <v>India</v>
      </c>
    </row>
    <row r="919" spans="1:26" x14ac:dyDescent="0.3">
      <c r="A919">
        <v>572</v>
      </c>
      <c r="B919">
        <v>1</v>
      </c>
      <c r="C919" s="1" t="s">
        <v>18</v>
      </c>
      <c r="D919" t="s">
        <v>1521</v>
      </c>
      <c r="E919" t="s">
        <v>1522</v>
      </c>
      <c r="F919">
        <v>77.207000800000003</v>
      </c>
      <c r="G919">
        <v>28.522916800000001</v>
      </c>
      <c r="H919" t="s">
        <v>321</v>
      </c>
      <c r="I919" t="s">
        <v>22</v>
      </c>
      <c r="J919" t="s">
        <v>28</v>
      </c>
      <c r="K919" t="s">
        <v>23</v>
      </c>
      <c r="L919" t="s">
        <v>23</v>
      </c>
      <c r="M919" t="s">
        <v>23</v>
      </c>
      <c r="N919">
        <v>2</v>
      </c>
      <c r="O919">
        <v>151</v>
      </c>
      <c r="P919">
        <v>850</v>
      </c>
      <c r="Q919">
        <v>3.1</v>
      </c>
      <c r="R919" s="2" t="s">
        <v>1523</v>
      </c>
      <c r="S919" s="1" t="s">
        <v>21</v>
      </c>
      <c r="T919" t="s">
        <v>7318</v>
      </c>
      <c r="Z919" t="str">
        <f>_xlfn.XLOOKUP(Table2[[#This Row],[CountryCode]],Sheet2!A:A,Sheet2!B:B)</f>
        <v>India</v>
      </c>
    </row>
    <row r="920" spans="1:26" x14ac:dyDescent="0.3">
      <c r="A920">
        <v>3131</v>
      </c>
      <c r="B920">
        <v>1</v>
      </c>
      <c r="C920" s="1" t="s">
        <v>18</v>
      </c>
      <c r="D920" t="s">
        <v>1026</v>
      </c>
      <c r="E920" t="s">
        <v>1025</v>
      </c>
      <c r="F920">
        <v>77.181764200000003</v>
      </c>
      <c r="G920">
        <v>28.637329099999999</v>
      </c>
      <c r="H920" t="s">
        <v>479</v>
      </c>
      <c r="I920" t="s">
        <v>22</v>
      </c>
      <c r="J920" t="s">
        <v>28</v>
      </c>
      <c r="K920" t="s">
        <v>23</v>
      </c>
      <c r="L920" t="s">
        <v>23</v>
      </c>
      <c r="M920" t="s">
        <v>23</v>
      </c>
      <c r="N920">
        <v>2</v>
      </c>
      <c r="O920">
        <v>169</v>
      </c>
      <c r="P920">
        <v>900</v>
      </c>
      <c r="Q920">
        <v>2.6</v>
      </c>
      <c r="R920" s="2" t="s">
        <v>1524</v>
      </c>
      <c r="S920" s="1" t="s">
        <v>21</v>
      </c>
      <c r="T920" t="s">
        <v>7317</v>
      </c>
      <c r="Z920" t="str">
        <f>_xlfn.XLOOKUP(Table2[[#This Row],[CountryCode]],Sheet2!A:A,Sheet2!B:B)</f>
        <v>India</v>
      </c>
    </row>
    <row r="921" spans="1:26" x14ac:dyDescent="0.3">
      <c r="A921">
        <v>300258</v>
      </c>
      <c r="B921">
        <v>1</v>
      </c>
      <c r="C921" s="1" t="s">
        <v>18</v>
      </c>
      <c r="D921" t="s">
        <v>1144</v>
      </c>
      <c r="E921" t="s">
        <v>1145</v>
      </c>
      <c r="F921">
        <v>77.195909999999998</v>
      </c>
      <c r="G921">
        <v>28.559014000000001</v>
      </c>
      <c r="H921" t="s">
        <v>319</v>
      </c>
      <c r="I921" t="s">
        <v>22</v>
      </c>
      <c r="J921" t="s">
        <v>23</v>
      </c>
      <c r="K921" t="s">
        <v>23</v>
      </c>
      <c r="L921" t="s">
        <v>23</v>
      </c>
      <c r="M921" t="s">
        <v>23</v>
      </c>
      <c r="N921">
        <v>2</v>
      </c>
      <c r="O921">
        <v>32</v>
      </c>
      <c r="P921">
        <v>750</v>
      </c>
      <c r="Q921">
        <v>2.5</v>
      </c>
      <c r="R921" s="2" t="s">
        <v>1525</v>
      </c>
      <c r="S921" s="1" t="s">
        <v>319</v>
      </c>
      <c r="Z921" t="str">
        <f>_xlfn.XLOOKUP(Table2[[#This Row],[CountryCode]],Sheet2!A:A,Sheet2!B:B)</f>
        <v>India</v>
      </c>
    </row>
    <row r="922" spans="1:26" x14ac:dyDescent="0.3">
      <c r="A922">
        <v>5600556</v>
      </c>
      <c r="B922">
        <v>214</v>
      </c>
      <c r="C922" s="1" t="s">
        <v>1261</v>
      </c>
      <c r="D922" t="s">
        <v>1526</v>
      </c>
      <c r="E922" t="s">
        <v>1527</v>
      </c>
      <c r="F922">
        <v>55.387817660000003</v>
      </c>
      <c r="G922">
        <v>25.327744970000001</v>
      </c>
      <c r="H922" t="s">
        <v>1247</v>
      </c>
      <c r="I922" t="s">
        <v>1265</v>
      </c>
      <c r="J922" t="s">
        <v>23</v>
      </c>
      <c r="K922" t="s">
        <v>28</v>
      </c>
      <c r="L922" t="s">
        <v>23</v>
      </c>
      <c r="M922" t="s">
        <v>23</v>
      </c>
      <c r="N922">
        <v>4</v>
      </c>
      <c r="O922">
        <v>357</v>
      </c>
      <c r="P922">
        <v>250</v>
      </c>
      <c r="Q922">
        <v>3.9</v>
      </c>
      <c r="R922" s="2" t="s">
        <v>926</v>
      </c>
      <c r="S922" s="1" t="s">
        <v>671</v>
      </c>
      <c r="Z922" t="str">
        <f>_xlfn.XLOOKUP(Table2[[#This Row],[CountryCode]],Sheet2!A:A,Sheet2!B:B)</f>
        <v>United Arab Emirates</v>
      </c>
    </row>
    <row r="923" spans="1:26" x14ac:dyDescent="0.3">
      <c r="A923">
        <v>5601521</v>
      </c>
      <c r="B923">
        <v>214</v>
      </c>
      <c r="C923" s="1" t="s">
        <v>1261</v>
      </c>
      <c r="D923" t="s">
        <v>1528</v>
      </c>
      <c r="E923" t="s">
        <v>1529</v>
      </c>
      <c r="F923">
        <v>55.37353624</v>
      </c>
      <c r="G923">
        <v>25.297822870000001</v>
      </c>
      <c r="H923" t="s">
        <v>1530</v>
      </c>
      <c r="I923" t="s">
        <v>1265</v>
      </c>
      <c r="J923" t="s">
        <v>23</v>
      </c>
      <c r="K923" t="s">
        <v>28</v>
      </c>
      <c r="L923" t="s">
        <v>23</v>
      </c>
      <c r="M923" t="s">
        <v>23</v>
      </c>
      <c r="N923">
        <v>4</v>
      </c>
      <c r="O923">
        <v>197</v>
      </c>
      <c r="P923">
        <v>250</v>
      </c>
      <c r="Q923">
        <v>4.0999999999999996</v>
      </c>
      <c r="R923" s="2" t="s">
        <v>1531</v>
      </c>
      <c r="S923" s="1" t="s">
        <v>671</v>
      </c>
      <c r="T923" t="s">
        <v>7384</v>
      </c>
      <c r="Z923" t="str">
        <f>_xlfn.XLOOKUP(Table2[[#This Row],[CountryCode]],Sheet2!A:A,Sheet2!B:B)</f>
        <v>United Arab Emirates</v>
      </c>
    </row>
    <row r="924" spans="1:26" x14ac:dyDescent="0.3">
      <c r="A924">
        <v>305763</v>
      </c>
      <c r="B924">
        <v>1</v>
      </c>
      <c r="C924" s="1" t="s">
        <v>18</v>
      </c>
      <c r="D924" t="s">
        <v>501</v>
      </c>
      <c r="E924" t="s">
        <v>502</v>
      </c>
      <c r="F924">
        <v>77.221204999999998</v>
      </c>
      <c r="G924">
        <v>28.572380500000001</v>
      </c>
      <c r="H924" t="s">
        <v>1532</v>
      </c>
      <c r="I924" t="s">
        <v>22</v>
      </c>
      <c r="J924" t="s">
        <v>23</v>
      </c>
      <c r="K924" t="s">
        <v>28</v>
      </c>
      <c r="L924" t="s">
        <v>23</v>
      </c>
      <c r="M924" t="s">
        <v>23</v>
      </c>
      <c r="N924">
        <v>2</v>
      </c>
      <c r="O924">
        <v>174</v>
      </c>
      <c r="P924">
        <v>900</v>
      </c>
      <c r="Q924">
        <v>3.5</v>
      </c>
      <c r="R924" s="2" t="s">
        <v>595</v>
      </c>
      <c r="S924" s="1" t="s">
        <v>21</v>
      </c>
      <c r="T924" t="s">
        <v>7316</v>
      </c>
      <c r="Z924" t="str">
        <f>_xlfn.XLOOKUP(Table2[[#This Row],[CountryCode]],Sheet2!A:A,Sheet2!B:B)</f>
        <v>India</v>
      </c>
    </row>
    <row r="925" spans="1:26" x14ac:dyDescent="0.3">
      <c r="A925">
        <v>5701052</v>
      </c>
      <c r="B925">
        <v>214</v>
      </c>
      <c r="C925" s="1" t="s">
        <v>1470</v>
      </c>
      <c r="D925" t="s">
        <v>1533</v>
      </c>
      <c r="E925" t="s">
        <v>1534</v>
      </c>
      <c r="F925">
        <v>54.413141459999999</v>
      </c>
      <c r="G925">
        <v>24.43409939</v>
      </c>
      <c r="H925" t="s">
        <v>1535</v>
      </c>
      <c r="I925" t="s">
        <v>1265</v>
      </c>
      <c r="J925" t="s">
        <v>23</v>
      </c>
      <c r="K925" t="s">
        <v>28</v>
      </c>
      <c r="L925" t="s">
        <v>23</v>
      </c>
      <c r="M925" t="s">
        <v>23</v>
      </c>
      <c r="N925">
        <v>4</v>
      </c>
      <c r="O925">
        <v>205</v>
      </c>
      <c r="P925">
        <v>250</v>
      </c>
      <c r="Q925">
        <v>4</v>
      </c>
      <c r="R925" s="2" t="s">
        <v>1536</v>
      </c>
      <c r="S925" s="1" t="s">
        <v>671</v>
      </c>
      <c r="T925" t="s">
        <v>7348</v>
      </c>
      <c r="Z925" t="str">
        <f>_xlfn.XLOOKUP(Table2[[#This Row],[CountryCode]],Sheet2!A:A,Sheet2!B:B)</f>
        <v>United Arab Emirates</v>
      </c>
    </row>
    <row r="926" spans="1:26" x14ac:dyDescent="0.3">
      <c r="A926">
        <v>18431179</v>
      </c>
      <c r="B926">
        <v>1</v>
      </c>
      <c r="C926" s="1" t="s">
        <v>18</v>
      </c>
      <c r="D926" t="s">
        <v>1086</v>
      </c>
      <c r="E926" t="s">
        <v>1085</v>
      </c>
      <c r="F926">
        <v>77.166526000000005</v>
      </c>
      <c r="G926">
        <v>28.519511000000001</v>
      </c>
      <c r="H926" t="s">
        <v>302</v>
      </c>
      <c r="I926" t="s">
        <v>22</v>
      </c>
      <c r="J926" t="s">
        <v>23</v>
      </c>
      <c r="K926" t="s">
        <v>28</v>
      </c>
      <c r="L926" t="s">
        <v>23</v>
      </c>
      <c r="M926" t="s">
        <v>23</v>
      </c>
      <c r="N926">
        <v>2</v>
      </c>
      <c r="O926">
        <v>62</v>
      </c>
      <c r="P926">
        <v>900</v>
      </c>
      <c r="Q926">
        <v>4.2</v>
      </c>
      <c r="R926" s="2" t="s">
        <v>1537</v>
      </c>
      <c r="S926" s="1" t="s">
        <v>21</v>
      </c>
      <c r="Z926" t="str">
        <f>_xlfn.XLOOKUP(Table2[[#This Row],[CountryCode]],Sheet2!A:A,Sheet2!B:B)</f>
        <v>India</v>
      </c>
    </row>
    <row r="927" spans="1:26" x14ac:dyDescent="0.3">
      <c r="A927">
        <v>18295472</v>
      </c>
      <c r="B927">
        <v>166</v>
      </c>
      <c r="C927" s="1" t="s">
        <v>1415</v>
      </c>
      <c r="D927" t="s">
        <v>1538</v>
      </c>
      <c r="E927" t="s">
        <v>1539</v>
      </c>
      <c r="F927">
        <v>51.533316499999998</v>
      </c>
      <c r="G927">
        <v>25.289411099999999</v>
      </c>
      <c r="H927" t="s">
        <v>1213</v>
      </c>
      <c r="I927" t="s">
        <v>1419</v>
      </c>
      <c r="J927" t="s">
        <v>28</v>
      </c>
      <c r="K927" t="s">
        <v>23</v>
      </c>
      <c r="L927" t="s">
        <v>23</v>
      </c>
      <c r="M927" t="s">
        <v>23</v>
      </c>
      <c r="N927">
        <v>4</v>
      </c>
      <c r="O927">
        <v>114</v>
      </c>
      <c r="P927">
        <v>250</v>
      </c>
      <c r="Q927">
        <v>4.7</v>
      </c>
      <c r="R927" s="2" t="s">
        <v>994</v>
      </c>
      <c r="S927" s="1" t="s">
        <v>1213</v>
      </c>
      <c r="Z927" t="str">
        <f>_xlfn.XLOOKUP(Table2[[#This Row],[CountryCode]],Sheet2!A:A,Sheet2!B:B)</f>
        <v>Qatar</v>
      </c>
    </row>
    <row r="928" spans="1:26" x14ac:dyDescent="0.3">
      <c r="A928">
        <v>6202039</v>
      </c>
      <c r="B928">
        <v>166</v>
      </c>
      <c r="C928" s="1" t="s">
        <v>1415</v>
      </c>
      <c r="D928" t="s">
        <v>1540</v>
      </c>
      <c r="E928" t="s">
        <v>1541</v>
      </c>
      <c r="F928">
        <v>51.505052890000002</v>
      </c>
      <c r="G928">
        <v>25.285996260000001</v>
      </c>
      <c r="H928" t="s">
        <v>358</v>
      </c>
      <c r="I928" t="s">
        <v>1419</v>
      </c>
      <c r="J928" t="s">
        <v>23</v>
      </c>
      <c r="K928" t="s">
        <v>23</v>
      </c>
      <c r="L928" t="s">
        <v>23</v>
      </c>
      <c r="M928" t="s">
        <v>23</v>
      </c>
      <c r="N928">
        <v>4</v>
      </c>
      <c r="O928">
        <v>182</v>
      </c>
      <c r="P928">
        <v>250</v>
      </c>
      <c r="Q928">
        <v>4.9000000000000004</v>
      </c>
      <c r="R928" s="2" t="s">
        <v>1542</v>
      </c>
      <c r="S928" s="1" t="s">
        <v>358</v>
      </c>
      <c r="Z928" t="str">
        <f>_xlfn.XLOOKUP(Table2[[#This Row],[CountryCode]],Sheet2!A:A,Sheet2!B:B)</f>
        <v>Qatar</v>
      </c>
    </row>
    <row r="929" spans="1:26" x14ac:dyDescent="0.3">
      <c r="A929">
        <v>18425995</v>
      </c>
      <c r="B929">
        <v>166</v>
      </c>
      <c r="C929" s="1" t="s">
        <v>1415</v>
      </c>
      <c r="D929" t="s">
        <v>1543</v>
      </c>
      <c r="E929" t="s">
        <v>1544</v>
      </c>
      <c r="F929">
        <v>51.350047099999998</v>
      </c>
      <c r="G929">
        <v>25.327332599999998</v>
      </c>
      <c r="H929" t="s">
        <v>1545</v>
      </c>
      <c r="I929" t="s">
        <v>1419</v>
      </c>
      <c r="J929" t="s">
        <v>23</v>
      </c>
      <c r="K929" t="s">
        <v>23</v>
      </c>
      <c r="L929" t="s">
        <v>23</v>
      </c>
      <c r="M929" t="s">
        <v>23</v>
      </c>
      <c r="N929">
        <v>4</v>
      </c>
      <c r="O929">
        <v>41</v>
      </c>
      <c r="P929">
        <v>250</v>
      </c>
      <c r="Q929">
        <v>4</v>
      </c>
      <c r="R929" s="2" t="s">
        <v>1546</v>
      </c>
      <c r="S929" s="1" t="s">
        <v>1039</v>
      </c>
      <c r="Z929" t="str">
        <f>_xlfn.XLOOKUP(Table2[[#This Row],[CountryCode]],Sheet2!A:A,Sheet2!B:B)</f>
        <v>Qatar</v>
      </c>
    </row>
    <row r="930" spans="1:26" x14ac:dyDescent="0.3">
      <c r="A930">
        <v>18161577</v>
      </c>
      <c r="B930">
        <v>1</v>
      </c>
      <c r="C930" s="1" t="s">
        <v>18</v>
      </c>
      <c r="D930" t="s">
        <v>276</v>
      </c>
      <c r="E930" t="s">
        <v>277</v>
      </c>
      <c r="F930">
        <v>77.204141300000003</v>
      </c>
      <c r="G930">
        <v>28.694839000000002</v>
      </c>
      <c r="H930" t="s">
        <v>1547</v>
      </c>
      <c r="I930" t="s">
        <v>22</v>
      </c>
      <c r="J930" t="s">
        <v>28</v>
      </c>
      <c r="K930" t="s">
        <v>28</v>
      </c>
      <c r="L930" t="s">
        <v>23</v>
      </c>
      <c r="M930" t="s">
        <v>23</v>
      </c>
      <c r="N930">
        <v>2</v>
      </c>
      <c r="O930">
        <v>1071</v>
      </c>
      <c r="P930">
        <v>900</v>
      </c>
      <c r="Q930">
        <v>4.5999999999999996</v>
      </c>
      <c r="R930" s="2" t="s">
        <v>1548</v>
      </c>
      <c r="S930" s="1" t="s">
        <v>319</v>
      </c>
      <c r="T930" t="s">
        <v>7318</v>
      </c>
      <c r="U930" t="s">
        <v>7335</v>
      </c>
      <c r="Z930" t="str">
        <f>_xlfn.XLOOKUP(Table2[[#This Row],[CountryCode]],Sheet2!A:A,Sheet2!B:B)</f>
        <v>India</v>
      </c>
    </row>
    <row r="931" spans="1:26" x14ac:dyDescent="0.3">
      <c r="A931">
        <v>7300004</v>
      </c>
      <c r="B931">
        <v>30</v>
      </c>
      <c r="C931" s="1" t="s">
        <v>1285</v>
      </c>
      <c r="D931" t="s">
        <v>1351</v>
      </c>
      <c r="E931" t="s">
        <v>1352</v>
      </c>
      <c r="F931">
        <v>-43.226999999999997</v>
      </c>
      <c r="G931">
        <v>-22.98416667</v>
      </c>
      <c r="H931" t="s">
        <v>327</v>
      </c>
      <c r="I931" t="s">
        <v>1279</v>
      </c>
      <c r="J931" t="s">
        <v>23</v>
      </c>
      <c r="K931" t="s">
        <v>23</v>
      </c>
      <c r="L931" t="s">
        <v>23</v>
      </c>
      <c r="M931" t="s">
        <v>23</v>
      </c>
      <c r="N931">
        <v>4</v>
      </c>
      <c r="O931">
        <v>25</v>
      </c>
      <c r="P931">
        <v>250</v>
      </c>
      <c r="Q931">
        <v>4.5999999999999996</v>
      </c>
      <c r="R931" s="2" t="s">
        <v>1549</v>
      </c>
      <c r="S931" s="1" t="s">
        <v>327</v>
      </c>
      <c r="Z931" t="str">
        <f>_xlfn.XLOOKUP(Table2[[#This Row],[CountryCode]],Sheet2!A:A,Sheet2!B:B)</f>
        <v>Brazil</v>
      </c>
    </row>
    <row r="932" spans="1:26" x14ac:dyDescent="0.3">
      <c r="A932">
        <v>7302140</v>
      </c>
      <c r="B932">
        <v>30</v>
      </c>
      <c r="C932" s="1" t="s">
        <v>1285</v>
      </c>
      <c r="D932" t="s">
        <v>1550</v>
      </c>
      <c r="E932" t="s">
        <v>1551</v>
      </c>
      <c r="F932">
        <v>-43.171263889999999</v>
      </c>
      <c r="G932">
        <v>-22.96337222</v>
      </c>
      <c r="H932" t="s">
        <v>1552</v>
      </c>
      <c r="I932" t="s">
        <v>1279</v>
      </c>
      <c r="J932" t="s">
        <v>23</v>
      </c>
      <c r="K932" t="s">
        <v>23</v>
      </c>
      <c r="L932" t="s">
        <v>23</v>
      </c>
      <c r="M932" t="s">
        <v>23</v>
      </c>
      <c r="N932">
        <v>4</v>
      </c>
      <c r="O932">
        <v>8</v>
      </c>
      <c r="P932">
        <v>250</v>
      </c>
      <c r="Q932">
        <v>4.2</v>
      </c>
      <c r="R932" s="2" t="s">
        <v>1553</v>
      </c>
      <c r="S932" s="1" t="s">
        <v>1278</v>
      </c>
      <c r="Z932" t="str">
        <f>_xlfn.XLOOKUP(Table2[[#This Row],[CountryCode]],Sheet2!A:A,Sheet2!B:B)</f>
        <v>Brazil</v>
      </c>
    </row>
    <row r="933" spans="1:26" x14ac:dyDescent="0.3">
      <c r="A933">
        <v>5701917</v>
      </c>
      <c r="B933">
        <v>214</v>
      </c>
      <c r="C933" s="1" t="s">
        <v>1470</v>
      </c>
      <c r="D933" t="s">
        <v>1554</v>
      </c>
      <c r="E933" t="s">
        <v>1555</v>
      </c>
      <c r="F933">
        <v>54.357828939999997</v>
      </c>
      <c r="G933">
        <v>24.48761082</v>
      </c>
      <c r="H933" t="s">
        <v>358</v>
      </c>
      <c r="I933" t="s">
        <v>1265</v>
      </c>
      <c r="J933" t="s">
        <v>23</v>
      </c>
      <c r="K933" t="s">
        <v>23</v>
      </c>
      <c r="L933" t="s">
        <v>23</v>
      </c>
      <c r="M933" t="s">
        <v>23</v>
      </c>
      <c r="N933">
        <v>4</v>
      </c>
      <c r="O933">
        <v>435</v>
      </c>
      <c r="P933">
        <v>250</v>
      </c>
      <c r="Q933">
        <v>4.2</v>
      </c>
      <c r="R933" s="2" t="s">
        <v>1556</v>
      </c>
      <c r="S933" s="1" t="s">
        <v>358</v>
      </c>
      <c r="Z933" t="str">
        <f>_xlfn.XLOOKUP(Table2[[#This Row],[CountryCode]],Sheet2!A:A,Sheet2!B:B)</f>
        <v>United Arab Emirates</v>
      </c>
    </row>
    <row r="934" spans="1:26" x14ac:dyDescent="0.3">
      <c r="A934">
        <v>6706313</v>
      </c>
      <c r="B934">
        <v>30</v>
      </c>
      <c r="C934" s="1" t="s">
        <v>1275</v>
      </c>
      <c r="D934" t="s">
        <v>1557</v>
      </c>
      <c r="E934" t="s">
        <v>1558</v>
      </c>
      <c r="F934">
        <v>-46.645166670000002</v>
      </c>
      <c r="G934">
        <v>-23.550666669999998</v>
      </c>
      <c r="H934" t="s">
        <v>1328</v>
      </c>
      <c r="I934" t="s">
        <v>1279</v>
      </c>
      <c r="J934" t="s">
        <v>23</v>
      </c>
      <c r="K934" t="s">
        <v>23</v>
      </c>
      <c r="L934" t="s">
        <v>23</v>
      </c>
      <c r="M934" t="s">
        <v>23</v>
      </c>
      <c r="N934">
        <v>4</v>
      </c>
      <c r="O934">
        <v>49</v>
      </c>
      <c r="P934">
        <v>250</v>
      </c>
      <c r="Q934">
        <v>4.5</v>
      </c>
      <c r="R934" s="2" t="s">
        <v>211</v>
      </c>
      <c r="S934" s="1" t="s">
        <v>383</v>
      </c>
      <c r="Z934" t="str">
        <f>_xlfn.XLOOKUP(Table2[[#This Row],[CountryCode]],Sheet2!A:A,Sheet2!B:B)</f>
        <v>Brazil</v>
      </c>
    </row>
    <row r="935" spans="1:26" x14ac:dyDescent="0.3">
      <c r="A935">
        <v>6704326</v>
      </c>
      <c r="B935">
        <v>30</v>
      </c>
      <c r="C935" s="1" t="s">
        <v>1275</v>
      </c>
      <c r="D935" t="s">
        <v>1557</v>
      </c>
      <c r="E935" t="s">
        <v>1558</v>
      </c>
      <c r="F935">
        <v>-46.646333329999997</v>
      </c>
      <c r="G935">
        <v>-23.559000000000001</v>
      </c>
      <c r="H935" t="s">
        <v>1559</v>
      </c>
      <c r="I935" t="s">
        <v>1279</v>
      </c>
      <c r="J935" t="s">
        <v>23</v>
      </c>
      <c r="K935" t="s">
        <v>23</v>
      </c>
      <c r="L935" t="s">
        <v>23</v>
      </c>
      <c r="M935" t="s">
        <v>23</v>
      </c>
      <c r="N935">
        <v>4</v>
      </c>
      <c r="O935">
        <v>17</v>
      </c>
      <c r="P935">
        <v>250</v>
      </c>
      <c r="Q935">
        <v>4.4000000000000004</v>
      </c>
      <c r="R935" s="2" t="s">
        <v>1560</v>
      </c>
      <c r="S935" s="1" t="s">
        <v>1039</v>
      </c>
      <c r="Z935" t="str">
        <f>_xlfn.XLOOKUP(Table2[[#This Row],[CountryCode]],Sheet2!A:A,Sheet2!B:B)</f>
        <v>Brazil</v>
      </c>
    </row>
    <row r="936" spans="1:26" x14ac:dyDescent="0.3">
      <c r="A936">
        <v>5704255</v>
      </c>
      <c r="B936">
        <v>214</v>
      </c>
      <c r="C936" s="1" t="s">
        <v>1470</v>
      </c>
      <c r="D936" t="s">
        <v>1480</v>
      </c>
      <c r="E936" t="s">
        <v>1481</v>
      </c>
      <c r="F936">
        <v>54.382946160000003</v>
      </c>
      <c r="G936">
        <v>24.495692529999999</v>
      </c>
      <c r="H936" t="s">
        <v>671</v>
      </c>
      <c r="I936" t="s">
        <v>1265</v>
      </c>
      <c r="J936" t="s">
        <v>23</v>
      </c>
      <c r="K936" t="s">
        <v>28</v>
      </c>
      <c r="L936" t="s">
        <v>23</v>
      </c>
      <c r="M936" t="s">
        <v>23</v>
      </c>
      <c r="N936">
        <v>4</v>
      </c>
      <c r="O936">
        <v>376</v>
      </c>
      <c r="P936">
        <v>260</v>
      </c>
      <c r="Q936">
        <v>4.5999999999999996</v>
      </c>
      <c r="R936" s="2" t="s">
        <v>1469</v>
      </c>
      <c r="S936" s="1" t="s">
        <v>671</v>
      </c>
      <c r="Z936" t="str">
        <f>_xlfn.XLOOKUP(Table2[[#This Row],[CountryCode]],Sheet2!A:A,Sheet2!B:B)</f>
        <v>United Arab Emirates</v>
      </c>
    </row>
    <row r="937" spans="1:26" x14ac:dyDescent="0.3">
      <c r="A937">
        <v>18484349</v>
      </c>
      <c r="B937">
        <v>184</v>
      </c>
      <c r="C937" s="1" t="s">
        <v>1047</v>
      </c>
      <c r="D937" t="s">
        <v>1561</v>
      </c>
      <c r="E937" t="s">
        <v>1562</v>
      </c>
      <c r="F937">
        <v>103.8594222</v>
      </c>
      <c r="G937">
        <v>1.285476931</v>
      </c>
      <c r="H937" t="s">
        <v>1563</v>
      </c>
      <c r="I937" t="s">
        <v>333</v>
      </c>
      <c r="J937" t="s">
        <v>23</v>
      </c>
      <c r="K937" t="s">
        <v>23</v>
      </c>
      <c r="L937" t="s">
        <v>23</v>
      </c>
      <c r="M937" t="s">
        <v>23</v>
      </c>
      <c r="N937">
        <v>4</v>
      </c>
      <c r="O937">
        <v>33</v>
      </c>
      <c r="P937">
        <v>270</v>
      </c>
      <c r="Q937">
        <v>4</v>
      </c>
      <c r="R937" s="2" t="s">
        <v>1564</v>
      </c>
      <c r="S937" s="1" t="s">
        <v>671</v>
      </c>
      <c r="Z937" t="str">
        <f>_xlfn.XLOOKUP(Table2[[#This Row],[CountryCode]],Sheet2!A:A,Sheet2!B:B)</f>
        <v>Singapore</v>
      </c>
    </row>
    <row r="938" spans="1:26" x14ac:dyDescent="0.3">
      <c r="A938">
        <v>18458339</v>
      </c>
      <c r="B938">
        <v>1</v>
      </c>
      <c r="C938" s="1" t="s">
        <v>18</v>
      </c>
      <c r="D938" t="s">
        <v>1018</v>
      </c>
      <c r="E938" t="s">
        <v>1017</v>
      </c>
      <c r="F938">
        <v>77.210558879999994</v>
      </c>
      <c r="G938">
        <v>28.533957300000001</v>
      </c>
      <c r="H938" t="s">
        <v>1010</v>
      </c>
      <c r="I938" t="s">
        <v>22</v>
      </c>
      <c r="J938" t="s">
        <v>23</v>
      </c>
      <c r="K938" t="s">
        <v>28</v>
      </c>
      <c r="L938" t="s">
        <v>23</v>
      </c>
      <c r="M938" t="s">
        <v>23</v>
      </c>
      <c r="N938">
        <v>2</v>
      </c>
      <c r="O938">
        <v>41</v>
      </c>
      <c r="P938">
        <v>950</v>
      </c>
      <c r="Q938">
        <v>3.7</v>
      </c>
      <c r="R938" s="2" t="s">
        <v>1565</v>
      </c>
      <c r="S938" s="1" t="s">
        <v>21</v>
      </c>
      <c r="T938" t="s">
        <v>7318</v>
      </c>
      <c r="U938" t="s">
        <v>7316</v>
      </c>
      <c r="Z938" t="str">
        <f>_xlfn.XLOOKUP(Table2[[#This Row],[CountryCode]],Sheet2!A:A,Sheet2!B:B)</f>
        <v>India</v>
      </c>
    </row>
    <row r="939" spans="1:26" x14ac:dyDescent="0.3">
      <c r="A939">
        <v>18483372</v>
      </c>
      <c r="B939">
        <v>184</v>
      </c>
      <c r="C939" s="1" t="s">
        <v>1047</v>
      </c>
      <c r="D939" t="s">
        <v>1566</v>
      </c>
      <c r="E939" t="s">
        <v>1567</v>
      </c>
      <c r="F939">
        <v>103.8600048</v>
      </c>
      <c r="G939">
        <v>1.2826607999999999</v>
      </c>
      <c r="H939" t="s">
        <v>1568</v>
      </c>
      <c r="I939" t="s">
        <v>333</v>
      </c>
      <c r="J939" t="s">
        <v>23</v>
      </c>
      <c r="K939" t="s">
        <v>23</v>
      </c>
      <c r="L939" t="s">
        <v>23</v>
      </c>
      <c r="M939" t="s">
        <v>23</v>
      </c>
      <c r="N939">
        <v>4</v>
      </c>
      <c r="O939">
        <v>34</v>
      </c>
      <c r="P939">
        <v>300</v>
      </c>
      <c r="Q939">
        <v>3.4</v>
      </c>
      <c r="R939" s="2" t="s">
        <v>1569</v>
      </c>
      <c r="S939" s="1" t="s">
        <v>358</v>
      </c>
      <c r="T939" t="s">
        <v>7369</v>
      </c>
      <c r="Z939" t="str">
        <f>_xlfn.XLOOKUP(Table2[[#This Row],[CountryCode]],Sheet2!A:A,Sheet2!B:B)</f>
        <v>Singapore</v>
      </c>
    </row>
    <row r="940" spans="1:26" x14ac:dyDescent="0.3">
      <c r="A940">
        <v>18204494</v>
      </c>
      <c r="B940">
        <v>1</v>
      </c>
      <c r="C940" s="1" t="s">
        <v>18</v>
      </c>
      <c r="D940" t="s">
        <v>1130</v>
      </c>
      <c r="E940" t="s">
        <v>1131</v>
      </c>
      <c r="F940">
        <v>77.212264759999996</v>
      </c>
      <c r="G940">
        <v>28.645339830000001</v>
      </c>
      <c r="H940" t="s">
        <v>400</v>
      </c>
      <c r="I940" t="s">
        <v>22</v>
      </c>
      <c r="J940" t="s">
        <v>28</v>
      </c>
      <c r="K940" t="s">
        <v>23</v>
      </c>
      <c r="L940" t="s">
        <v>23</v>
      </c>
      <c r="M940" t="s">
        <v>23</v>
      </c>
      <c r="N940">
        <v>2</v>
      </c>
      <c r="O940">
        <v>10</v>
      </c>
      <c r="P940">
        <v>900</v>
      </c>
      <c r="Q940">
        <v>3</v>
      </c>
      <c r="R940" s="2" t="s">
        <v>1570</v>
      </c>
      <c r="S940" s="1" t="s">
        <v>21</v>
      </c>
      <c r="T940" t="s">
        <v>7320</v>
      </c>
      <c r="Z940" t="str">
        <f>_xlfn.XLOOKUP(Table2[[#This Row],[CountryCode]],Sheet2!A:A,Sheet2!B:B)</f>
        <v>India</v>
      </c>
    </row>
    <row r="941" spans="1:26" x14ac:dyDescent="0.3">
      <c r="A941">
        <v>311440</v>
      </c>
      <c r="B941">
        <v>1</v>
      </c>
      <c r="C941" s="1" t="s">
        <v>18</v>
      </c>
      <c r="D941" t="s">
        <v>1571</v>
      </c>
      <c r="E941" t="s">
        <v>1572</v>
      </c>
      <c r="F941">
        <v>77.219618370000006</v>
      </c>
      <c r="G941">
        <v>28.528767179999999</v>
      </c>
      <c r="H941" t="s">
        <v>356</v>
      </c>
      <c r="I941" t="s">
        <v>22</v>
      </c>
      <c r="J941" t="s">
        <v>23</v>
      </c>
      <c r="K941" t="s">
        <v>28</v>
      </c>
      <c r="L941" t="s">
        <v>23</v>
      </c>
      <c r="M941" t="s">
        <v>23</v>
      </c>
      <c r="N941">
        <v>2</v>
      </c>
      <c r="O941">
        <v>122</v>
      </c>
      <c r="P941">
        <v>900</v>
      </c>
      <c r="Q941">
        <v>2.2000000000000002</v>
      </c>
      <c r="R941" s="2" t="s">
        <v>1573</v>
      </c>
      <c r="S941" s="1" t="s">
        <v>1318</v>
      </c>
      <c r="T941" t="s">
        <v>7325</v>
      </c>
      <c r="Z941" t="str">
        <f>_xlfn.XLOOKUP(Table2[[#This Row],[CountryCode]],Sheet2!A:A,Sheet2!B:B)</f>
        <v>India</v>
      </c>
    </row>
    <row r="942" spans="1:26" x14ac:dyDescent="0.3">
      <c r="A942">
        <v>18421026</v>
      </c>
      <c r="B942">
        <v>1</v>
      </c>
      <c r="C942" s="1" t="s">
        <v>18</v>
      </c>
      <c r="D942" t="s">
        <v>1148</v>
      </c>
      <c r="E942" t="s">
        <v>1147</v>
      </c>
      <c r="F942">
        <v>77.2154563</v>
      </c>
      <c r="G942">
        <v>28.549244699999999</v>
      </c>
      <c r="H942" t="s">
        <v>319</v>
      </c>
      <c r="I942" t="s">
        <v>22</v>
      </c>
      <c r="J942" t="s">
        <v>23</v>
      </c>
      <c r="K942" t="s">
        <v>28</v>
      </c>
      <c r="L942" t="s">
        <v>23</v>
      </c>
      <c r="M942" t="s">
        <v>23</v>
      </c>
      <c r="N942">
        <v>2</v>
      </c>
      <c r="O942">
        <v>55</v>
      </c>
      <c r="P942">
        <v>900</v>
      </c>
      <c r="Q942">
        <v>4</v>
      </c>
      <c r="R942" s="2" t="s">
        <v>1574</v>
      </c>
      <c r="S942" s="1" t="s">
        <v>319</v>
      </c>
      <c r="Z942" t="str">
        <f>_xlfn.XLOOKUP(Table2[[#This Row],[CountryCode]],Sheet2!A:A,Sheet2!B:B)</f>
        <v>India</v>
      </c>
    </row>
    <row r="943" spans="1:26" x14ac:dyDescent="0.3">
      <c r="A943">
        <v>18483051</v>
      </c>
      <c r="B943">
        <v>184</v>
      </c>
      <c r="C943" s="1" t="s">
        <v>1047</v>
      </c>
      <c r="D943" t="s">
        <v>1495</v>
      </c>
      <c r="E943" t="s">
        <v>1496</v>
      </c>
      <c r="F943">
        <v>103.8601766</v>
      </c>
      <c r="G943">
        <v>1.290800881</v>
      </c>
      <c r="H943" t="s">
        <v>1575</v>
      </c>
      <c r="I943" t="s">
        <v>333</v>
      </c>
      <c r="J943" t="s">
        <v>23</v>
      </c>
      <c r="K943" t="s">
        <v>23</v>
      </c>
      <c r="L943" t="s">
        <v>23</v>
      </c>
      <c r="M943" t="s">
        <v>23</v>
      </c>
      <c r="N943">
        <v>4</v>
      </c>
      <c r="O943">
        <v>34</v>
      </c>
      <c r="P943">
        <v>300</v>
      </c>
      <c r="Q943">
        <v>3.9</v>
      </c>
      <c r="R943" s="2" t="s">
        <v>275</v>
      </c>
      <c r="S943" s="1" t="s">
        <v>358</v>
      </c>
      <c r="T943" t="s">
        <v>7388</v>
      </c>
      <c r="U943" t="s">
        <v>7375</v>
      </c>
      <c r="Z943" t="str">
        <f>_xlfn.XLOOKUP(Table2[[#This Row],[CountryCode]],Sheet2!A:A,Sheet2!B:B)</f>
        <v>Singapore</v>
      </c>
    </row>
    <row r="944" spans="1:26" x14ac:dyDescent="0.3">
      <c r="A944">
        <v>6700475</v>
      </c>
      <c r="B944">
        <v>30</v>
      </c>
      <c r="C944" s="1" t="s">
        <v>1275</v>
      </c>
      <c r="D944" t="s">
        <v>1576</v>
      </c>
      <c r="E944" t="s">
        <v>1577</v>
      </c>
      <c r="F944">
        <v>-46.666851000000001</v>
      </c>
      <c r="G944">
        <v>-23.581688</v>
      </c>
      <c r="H944" t="s">
        <v>1578</v>
      </c>
      <c r="I944" t="s">
        <v>1279</v>
      </c>
      <c r="J944" t="s">
        <v>23</v>
      </c>
      <c r="K944" t="s">
        <v>23</v>
      </c>
      <c r="L944" t="s">
        <v>23</v>
      </c>
      <c r="M944" t="s">
        <v>23</v>
      </c>
      <c r="N944">
        <v>4</v>
      </c>
      <c r="O944">
        <v>59</v>
      </c>
      <c r="P944">
        <v>300</v>
      </c>
      <c r="Q944">
        <v>4.8</v>
      </c>
      <c r="R944" s="2" t="s">
        <v>1579</v>
      </c>
      <c r="S944" s="1" t="s">
        <v>644</v>
      </c>
      <c r="Z944" t="str">
        <f>_xlfn.XLOOKUP(Table2[[#This Row],[CountryCode]],Sheet2!A:A,Sheet2!B:B)</f>
        <v>Brazil</v>
      </c>
    </row>
    <row r="945" spans="1:26" x14ac:dyDescent="0.3">
      <c r="A945">
        <v>6517396</v>
      </c>
      <c r="B945">
        <v>189</v>
      </c>
      <c r="C945" s="1" t="s">
        <v>1580</v>
      </c>
      <c r="D945" t="s">
        <v>1581</v>
      </c>
      <c r="E945" t="s">
        <v>1582</v>
      </c>
      <c r="F945">
        <v>28.011058999999999</v>
      </c>
      <c r="G945">
        <v>-26.14658</v>
      </c>
      <c r="H945" t="s">
        <v>1583</v>
      </c>
      <c r="I945" t="s">
        <v>1584</v>
      </c>
      <c r="J945" t="s">
        <v>23</v>
      </c>
      <c r="K945" t="s">
        <v>23</v>
      </c>
      <c r="L945" t="s">
        <v>23</v>
      </c>
      <c r="M945" t="s">
        <v>23</v>
      </c>
      <c r="N945">
        <v>4</v>
      </c>
      <c r="O945">
        <v>180</v>
      </c>
      <c r="P945">
        <v>300</v>
      </c>
      <c r="Q945">
        <v>4.3</v>
      </c>
      <c r="R945" s="2" t="s">
        <v>844</v>
      </c>
      <c r="S945" s="1" t="s">
        <v>1290</v>
      </c>
      <c r="T945" t="s">
        <v>7356</v>
      </c>
      <c r="Z945" t="str">
        <f>_xlfn.XLOOKUP(Table2[[#This Row],[CountryCode]],Sheet2!A:A,Sheet2!B:B)</f>
        <v>South Africa</v>
      </c>
    </row>
    <row r="946" spans="1:26" x14ac:dyDescent="0.3">
      <c r="A946">
        <v>18107765</v>
      </c>
      <c r="B946">
        <v>166</v>
      </c>
      <c r="C946" s="1" t="s">
        <v>1415</v>
      </c>
      <c r="D946" t="s">
        <v>1585</v>
      </c>
      <c r="E946" t="s">
        <v>1586</v>
      </c>
      <c r="F946">
        <v>51.527455699999997</v>
      </c>
      <c r="G946">
        <v>25.2625016</v>
      </c>
      <c r="H946" t="s">
        <v>1213</v>
      </c>
      <c r="I946" t="s">
        <v>1419</v>
      </c>
      <c r="J946" t="s">
        <v>23</v>
      </c>
      <c r="K946" t="s">
        <v>23</v>
      </c>
      <c r="L946" t="s">
        <v>23</v>
      </c>
      <c r="M946" t="s">
        <v>23</v>
      </c>
      <c r="N946">
        <v>4</v>
      </c>
      <c r="O946">
        <v>348</v>
      </c>
      <c r="P946">
        <v>300</v>
      </c>
      <c r="Q946">
        <v>4.5999999999999996</v>
      </c>
      <c r="R946" s="2" t="s">
        <v>1587</v>
      </c>
      <c r="S946" s="1" t="s">
        <v>1213</v>
      </c>
      <c r="Z946" t="str">
        <f>_xlfn.XLOOKUP(Table2[[#This Row],[CountryCode]],Sheet2!A:A,Sheet2!B:B)</f>
        <v>Qatar</v>
      </c>
    </row>
    <row r="947" spans="1:26" x14ac:dyDescent="0.3">
      <c r="A947">
        <v>18337845</v>
      </c>
      <c r="B947">
        <v>189</v>
      </c>
      <c r="C947" s="1" t="s">
        <v>1588</v>
      </c>
      <c r="D947" t="s">
        <v>1589</v>
      </c>
      <c r="E947" t="s">
        <v>1590</v>
      </c>
      <c r="F947">
        <v>18.46489381</v>
      </c>
      <c r="G947">
        <v>-33.979757020000001</v>
      </c>
      <c r="H947" t="s">
        <v>1591</v>
      </c>
      <c r="I947" t="s">
        <v>1584</v>
      </c>
      <c r="J947" t="s">
        <v>23</v>
      </c>
      <c r="K947" t="s">
        <v>23</v>
      </c>
      <c r="L947" t="s">
        <v>23</v>
      </c>
      <c r="M947" t="s">
        <v>23</v>
      </c>
      <c r="N947">
        <v>4</v>
      </c>
      <c r="O947">
        <v>88</v>
      </c>
      <c r="P947">
        <v>300</v>
      </c>
      <c r="Q947">
        <v>4.0999999999999996</v>
      </c>
      <c r="R947" s="2" t="s">
        <v>1592</v>
      </c>
      <c r="S947" s="1" t="s">
        <v>319</v>
      </c>
      <c r="Z947" t="str">
        <f>_xlfn.XLOOKUP(Table2[[#This Row],[CountryCode]],Sheet2!A:A,Sheet2!B:B)</f>
        <v>South Africa</v>
      </c>
    </row>
    <row r="948" spans="1:26" x14ac:dyDescent="0.3">
      <c r="A948">
        <v>18199742</v>
      </c>
      <c r="B948">
        <v>189</v>
      </c>
      <c r="C948" s="1" t="s">
        <v>1593</v>
      </c>
      <c r="D948" t="s">
        <v>1594</v>
      </c>
      <c r="E948" t="s">
        <v>1595</v>
      </c>
      <c r="F948">
        <v>28.287113999999999</v>
      </c>
      <c r="G948">
        <v>-25.80283</v>
      </c>
      <c r="H948" t="s">
        <v>1453</v>
      </c>
      <c r="I948" t="s">
        <v>1584</v>
      </c>
      <c r="J948" t="s">
        <v>23</v>
      </c>
      <c r="K948" t="s">
        <v>23</v>
      </c>
      <c r="L948" t="s">
        <v>23</v>
      </c>
      <c r="M948" t="s">
        <v>23</v>
      </c>
      <c r="N948">
        <v>4</v>
      </c>
      <c r="O948">
        <v>116</v>
      </c>
      <c r="P948">
        <v>300</v>
      </c>
      <c r="Q948">
        <v>4.3</v>
      </c>
      <c r="R948" s="2" t="s">
        <v>1596</v>
      </c>
      <c r="S948" s="1" t="s">
        <v>1453</v>
      </c>
      <c r="Z948" t="str">
        <f>_xlfn.XLOOKUP(Table2[[#This Row],[CountryCode]],Sheet2!A:A,Sheet2!B:B)</f>
        <v>South Africa</v>
      </c>
    </row>
    <row r="949" spans="1:26" x14ac:dyDescent="0.3">
      <c r="A949">
        <v>201531</v>
      </c>
      <c r="B949">
        <v>214</v>
      </c>
      <c r="C949" s="1" t="s">
        <v>1597</v>
      </c>
      <c r="D949" t="s">
        <v>1598</v>
      </c>
      <c r="E949" t="s">
        <v>1599</v>
      </c>
      <c r="F949">
        <v>55.351477750000001</v>
      </c>
      <c r="G949">
        <v>25.22399154</v>
      </c>
      <c r="H949" t="s">
        <v>1600</v>
      </c>
      <c r="I949" t="s">
        <v>1265</v>
      </c>
      <c r="J949" t="s">
        <v>23</v>
      </c>
      <c r="K949" t="s">
        <v>23</v>
      </c>
      <c r="L949" t="s">
        <v>23</v>
      </c>
      <c r="M949" t="s">
        <v>23</v>
      </c>
      <c r="N949">
        <v>4</v>
      </c>
      <c r="O949">
        <v>1388</v>
      </c>
      <c r="P949">
        <v>300</v>
      </c>
      <c r="Q949">
        <v>4.5</v>
      </c>
      <c r="R949" s="2" t="s">
        <v>1601</v>
      </c>
      <c r="S949" s="1" t="s">
        <v>671</v>
      </c>
      <c r="Z949" t="str">
        <f>_xlfn.XLOOKUP(Table2[[#This Row],[CountryCode]],Sheet2!A:A,Sheet2!B:B)</f>
        <v>United Arab Emirates</v>
      </c>
    </row>
    <row r="950" spans="1:26" x14ac:dyDescent="0.3">
      <c r="A950">
        <v>7302898</v>
      </c>
      <c r="B950">
        <v>30</v>
      </c>
      <c r="C950" s="1" t="s">
        <v>1285</v>
      </c>
      <c r="D950" t="s">
        <v>1602</v>
      </c>
      <c r="E950" t="s">
        <v>1603</v>
      </c>
      <c r="F950">
        <v>-43.187369439999998</v>
      </c>
      <c r="G950">
        <v>-22.924813889999999</v>
      </c>
      <c r="H950" t="s">
        <v>1278</v>
      </c>
      <c r="I950" t="s">
        <v>1279</v>
      </c>
      <c r="J950" t="s">
        <v>23</v>
      </c>
      <c r="K950" t="s">
        <v>23</v>
      </c>
      <c r="L950" t="s">
        <v>23</v>
      </c>
      <c r="M950" t="s">
        <v>23</v>
      </c>
      <c r="N950">
        <v>4</v>
      </c>
      <c r="O950">
        <v>44</v>
      </c>
      <c r="P950">
        <v>300</v>
      </c>
      <c r="Q950">
        <v>4.7</v>
      </c>
      <c r="R950" s="2" t="s">
        <v>904</v>
      </c>
      <c r="S950" s="1" t="s">
        <v>1278</v>
      </c>
      <c r="Z950" t="str">
        <f>_xlfn.XLOOKUP(Table2[[#This Row],[CountryCode]],Sheet2!A:A,Sheet2!B:B)</f>
        <v>Brazil</v>
      </c>
    </row>
    <row r="951" spans="1:26" x14ac:dyDescent="0.3">
      <c r="A951">
        <v>6702159</v>
      </c>
      <c r="B951">
        <v>30</v>
      </c>
      <c r="C951" s="1" t="s">
        <v>1275</v>
      </c>
      <c r="D951" t="s">
        <v>1359</v>
      </c>
      <c r="E951" t="s">
        <v>1360</v>
      </c>
      <c r="F951">
        <v>-46.669833330000003</v>
      </c>
      <c r="G951">
        <v>-23.5655</v>
      </c>
      <c r="H951" t="s">
        <v>1604</v>
      </c>
      <c r="I951" t="s">
        <v>1279</v>
      </c>
      <c r="J951" t="s">
        <v>23</v>
      </c>
      <c r="K951" t="s">
        <v>23</v>
      </c>
      <c r="L951" t="s">
        <v>23</v>
      </c>
      <c r="M951" t="s">
        <v>23</v>
      </c>
      <c r="N951">
        <v>4</v>
      </c>
      <c r="O951">
        <v>39</v>
      </c>
      <c r="P951">
        <v>300</v>
      </c>
      <c r="Q951">
        <v>4.3</v>
      </c>
      <c r="R951" s="2" t="s">
        <v>1605</v>
      </c>
      <c r="S951" s="1" t="s">
        <v>6511</v>
      </c>
      <c r="T951" t="s">
        <v>7382</v>
      </c>
      <c r="Z951" t="str">
        <f>_xlfn.XLOOKUP(Table2[[#This Row],[CountryCode]],Sheet2!A:A,Sheet2!B:B)</f>
        <v>Brazil</v>
      </c>
    </row>
    <row r="952" spans="1:26" x14ac:dyDescent="0.3">
      <c r="A952">
        <v>6517404</v>
      </c>
      <c r="B952">
        <v>189</v>
      </c>
      <c r="C952" s="1" t="s">
        <v>1606</v>
      </c>
      <c r="D952" t="s">
        <v>1607</v>
      </c>
      <c r="E952" t="s">
        <v>1608</v>
      </c>
      <c r="F952">
        <v>28.014748999999998</v>
      </c>
      <c r="G952">
        <v>-26.021362</v>
      </c>
      <c r="H952" t="s">
        <v>1039</v>
      </c>
      <c r="I952" t="s">
        <v>1584</v>
      </c>
      <c r="J952" t="s">
        <v>23</v>
      </c>
      <c r="K952" t="s">
        <v>23</v>
      </c>
      <c r="L952" t="s">
        <v>23</v>
      </c>
      <c r="M952" t="s">
        <v>23</v>
      </c>
      <c r="N952">
        <v>4</v>
      </c>
      <c r="O952">
        <v>90</v>
      </c>
      <c r="P952">
        <v>300</v>
      </c>
      <c r="Q952">
        <v>4.4000000000000004</v>
      </c>
      <c r="R952" s="2" t="s">
        <v>430</v>
      </c>
      <c r="S952" s="1" t="s">
        <v>1039</v>
      </c>
      <c r="Z952" t="str">
        <f>_xlfn.XLOOKUP(Table2[[#This Row],[CountryCode]],Sheet2!A:A,Sheet2!B:B)</f>
        <v>South Africa</v>
      </c>
    </row>
    <row r="953" spans="1:26" x14ac:dyDescent="0.3">
      <c r="A953">
        <v>310169</v>
      </c>
      <c r="B953">
        <v>1</v>
      </c>
      <c r="C953" s="1" t="s">
        <v>18</v>
      </c>
      <c r="D953" t="s">
        <v>1089</v>
      </c>
      <c r="E953" t="s">
        <v>1090</v>
      </c>
      <c r="F953">
        <v>77.156655599999993</v>
      </c>
      <c r="G953">
        <v>28.524986500000001</v>
      </c>
      <c r="H953" t="s">
        <v>302</v>
      </c>
      <c r="I953" t="s">
        <v>22</v>
      </c>
      <c r="J953" t="s">
        <v>28</v>
      </c>
      <c r="K953" t="s">
        <v>28</v>
      </c>
      <c r="L953" t="s">
        <v>23</v>
      </c>
      <c r="M953" t="s">
        <v>23</v>
      </c>
      <c r="N953">
        <v>2</v>
      </c>
      <c r="O953">
        <v>364</v>
      </c>
      <c r="P953">
        <v>850</v>
      </c>
      <c r="Q953">
        <v>3.7</v>
      </c>
      <c r="R953" s="2" t="s">
        <v>1609</v>
      </c>
      <c r="S953" s="1" t="s">
        <v>21</v>
      </c>
      <c r="Z953" t="str">
        <f>_xlfn.XLOOKUP(Table2[[#This Row],[CountryCode]],Sheet2!A:A,Sheet2!B:B)</f>
        <v>India</v>
      </c>
    </row>
    <row r="954" spans="1:26" x14ac:dyDescent="0.3">
      <c r="A954">
        <v>18238595</v>
      </c>
      <c r="B954">
        <v>189</v>
      </c>
      <c r="C954" s="1" t="s">
        <v>1593</v>
      </c>
      <c r="D954" t="s">
        <v>1610</v>
      </c>
      <c r="E954" t="s">
        <v>1611</v>
      </c>
      <c r="F954">
        <v>28.280436999999999</v>
      </c>
      <c r="G954">
        <v>-25.765656</v>
      </c>
      <c r="H954" t="s">
        <v>1612</v>
      </c>
      <c r="I954" t="s">
        <v>1584</v>
      </c>
      <c r="J954" t="s">
        <v>23</v>
      </c>
      <c r="K954" t="s">
        <v>23</v>
      </c>
      <c r="L954" t="s">
        <v>23</v>
      </c>
      <c r="M954" t="s">
        <v>23</v>
      </c>
      <c r="N954">
        <v>4</v>
      </c>
      <c r="O954">
        <v>57</v>
      </c>
      <c r="P954">
        <v>300</v>
      </c>
      <c r="Q954">
        <v>3.8</v>
      </c>
      <c r="R954" s="2" t="s">
        <v>1613</v>
      </c>
      <c r="S954" s="1" t="s">
        <v>6328</v>
      </c>
      <c r="T954" t="s">
        <v>7331</v>
      </c>
      <c r="Z954" t="str">
        <f>_xlfn.XLOOKUP(Table2[[#This Row],[CountryCode]],Sheet2!A:A,Sheet2!B:B)</f>
        <v>South Africa</v>
      </c>
    </row>
    <row r="955" spans="1:26" x14ac:dyDescent="0.3">
      <c r="A955">
        <v>2893</v>
      </c>
      <c r="B955">
        <v>1</v>
      </c>
      <c r="C955" s="1" t="s">
        <v>18</v>
      </c>
      <c r="D955" t="s">
        <v>1614</v>
      </c>
      <c r="E955" t="s">
        <v>1615</v>
      </c>
      <c r="F955">
        <v>77.155498829999999</v>
      </c>
      <c r="G955">
        <v>28.542737519999999</v>
      </c>
      <c r="H955" t="s">
        <v>337</v>
      </c>
      <c r="I955" t="s">
        <v>22</v>
      </c>
      <c r="J955" t="s">
        <v>23</v>
      </c>
      <c r="K955" t="s">
        <v>28</v>
      </c>
      <c r="L955" t="s">
        <v>23</v>
      </c>
      <c r="M955" t="s">
        <v>23</v>
      </c>
      <c r="N955">
        <v>2</v>
      </c>
      <c r="O955">
        <v>161</v>
      </c>
      <c r="P955">
        <v>750</v>
      </c>
      <c r="Q955">
        <v>3.6</v>
      </c>
      <c r="R955" s="2" t="s">
        <v>1616</v>
      </c>
      <c r="S955" s="1" t="s">
        <v>337</v>
      </c>
      <c r="Z955" t="str">
        <f>_xlfn.XLOOKUP(Table2[[#This Row],[CountryCode]],Sheet2!A:A,Sheet2!B:B)</f>
        <v>India</v>
      </c>
    </row>
    <row r="956" spans="1:26" x14ac:dyDescent="0.3">
      <c r="A956">
        <v>18483085</v>
      </c>
      <c r="B956">
        <v>184</v>
      </c>
      <c r="C956" s="1" t="s">
        <v>1047</v>
      </c>
      <c r="D956" t="s">
        <v>1617</v>
      </c>
      <c r="E956" t="s">
        <v>1618</v>
      </c>
      <c r="F956">
        <v>103.84302219999999</v>
      </c>
      <c r="G956">
        <v>1.2794436300000001</v>
      </c>
      <c r="H956" t="s">
        <v>1447</v>
      </c>
      <c r="I956" t="s">
        <v>333</v>
      </c>
      <c r="J956" t="s">
        <v>23</v>
      </c>
      <c r="K956" t="s">
        <v>23</v>
      </c>
      <c r="L956" t="s">
        <v>23</v>
      </c>
      <c r="M956" t="s">
        <v>23</v>
      </c>
      <c r="N956">
        <v>4</v>
      </c>
      <c r="O956">
        <v>33</v>
      </c>
      <c r="P956">
        <v>315</v>
      </c>
      <c r="Q956">
        <v>3.9</v>
      </c>
      <c r="R956" s="2" t="s">
        <v>236</v>
      </c>
      <c r="S956" s="1" t="s">
        <v>1447</v>
      </c>
      <c r="Z956" t="str">
        <f>_xlfn.XLOOKUP(Table2[[#This Row],[CountryCode]],Sheet2!A:A,Sheet2!B:B)</f>
        <v>Singapore</v>
      </c>
    </row>
    <row r="957" spans="1:26" x14ac:dyDescent="0.3">
      <c r="A957">
        <v>18318846</v>
      </c>
      <c r="B957">
        <v>189</v>
      </c>
      <c r="C957" s="1" t="s">
        <v>1593</v>
      </c>
      <c r="D957" t="s">
        <v>1619</v>
      </c>
      <c r="E957" t="s">
        <v>1620</v>
      </c>
      <c r="F957">
        <v>28.298356999999999</v>
      </c>
      <c r="G957">
        <v>-25.765751999999999</v>
      </c>
      <c r="H957" t="s">
        <v>1621</v>
      </c>
      <c r="I957" t="s">
        <v>1584</v>
      </c>
      <c r="J957" t="s">
        <v>23</v>
      </c>
      <c r="K957" t="s">
        <v>23</v>
      </c>
      <c r="L957" t="s">
        <v>23</v>
      </c>
      <c r="M957" t="s">
        <v>23</v>
      </c>
      <c r="N957">
        <v>4</v>
      </c>
      <c r="O957">
        <v>43</v>
      </c>
      <c r="P957">
        <v>320</v>
      </c>
      <c r="Q957">
        <v>4.3</v>
      </c>
      <c r="R957" s="2" t="s">
        <v>1622</v>
      </c>
      <c r="S957" s="1" t="s">
        <v>1213</v>
      </c>
      <c r="T957" t="s">
        <v>7390</v>
      </c>
      <c r="U957" t="s">
        <v>7389</v>
      </c>
      <c r="V957" t="s">
        <v>7322</v>
      </c>
      <c r="Z957" t="str">
        <f>_xlfn.XLOOKUP(Table2[[#This Row],[CountryCode]],Sheet2!A:A,Sheet2!B:B)</f>
        <v>South Africa</v>
      </c>
    </row>
    <row r="958" spans="1:26" x14ac:dyDescent="0.3">
      <c r="A958">
        <v>3173</v>
      </c>
      <c r="B958">
        <v>1</v>
      </c>
      <c r="C958" s="1" t="s">
        <v>18</v>
      </c>
      <c r="D958" t="s">
        <v>1623</v>
      </c>
      <c r="E958" t="s">
        <v>1624</v>
      </c>
      <c r="F958">
        <v>77.304735899999997</v>
      </c>
      <c r="G958">
        <v>28.649656</v>
      </c>
      <c r="H958" t="s">
        <v>302</v>
      </c>
      <c r="I958" t="s">
        <v>22</v>
      </c>
      <c r="J958" t="s">
        <v>28</v>
      </c>
      <c r="K958" t="s">
        <v>28</v>
      </c>
      <c r="L958" t="s">
        <v>23</v>
      </c>
      <c r="M958" t="s">
        <v>23</v>
      </c>
      <c r="N958">
        <v>2</v>
      </c>
      <c r="O958">
        <v>192</v>
      </c>
      <c r="P958">
        <v>850</v>
      </c>
      <c r="Q958">
        <v>2.6</v>
      </c>
      <c r="R958" s="2" t="s">
        <v>1625</v>
      </c>
      <c r="S958" s="1" t="s">
        <v>21</v>
      </c>
      <c r="Z958" t="str">
        <f>_xlfn.XLOOKUP(Table2[[#This Row],[CountryCode]],Sheet2!A:A,Sheet2!B:B)</f>
        <v>India</v>
      </c>
    </row>
    <row r="959" spans="1:26" x14ac:dyDescent="0.3">
      <c r="A959">
        <v>303704</v>
      </c>
      <c r="B959">
        <v>1</v>
      </c>
      <c r="C959" s="1" t="s">
        <v>18</v>
      </c>
      <c r="D959" t="s">
        <v>175</v>
      </c>
      <c r="E959" t="s">
        <v>176</v>
      </c>
      <c r="F959">
        <v>77.183988580000005</v>
      </c>
      <c r="G959">
        <v>28.648379290000001</v>
      </c>
      <c r="H959" t="s">
        <v>1626</v>
      </c>
      <c r="I959" t="s">
        <v>22</v>
      </c>
      <c r="J959" t="s">
        <v>28</v>
      </c>
      <c r="K959" t="s">
        <v>28</v>
      </c>
      <c r="L959" t="s">
        <v>23</v>
      </c>
      <c r="M959" t="s">
        <v>23</v>
      </c>
      <c r="N959">
        <v>2</v>
      </c>
      <c r="O959">
        <v>134</v>
      </c>
      <c r="P959">
        <v>750</v>
      </c>
      <c r="Q959">
        <v>3.1</v>
      </c>
      <c r="R959" s="2" t="s">
        <v>1627</v>
      </c>
      <c r="S959" s="1" t="s">
        <v>1626</v>
      </c>
      <c r="Z959" t="str">
        <f>_xlfn.XLOOKUP(Table2[[#This Row],[CountryCode]],Sheet2!A:A,Sheet2!B:B)</f>
        <v>India</v>
      </c>
    </row>
    <row r="960" spans="1:26" x14ac:dyDescent="0.3">
      <c r="A960">
        <v>1931</v>
      </c>
      <c r="B960">
        <v>1</v>
      </c>
      <c r="C960" s="1" t="s">
        <v>18</v>
      </c>
      <c r="D960" t="s">
        <v>175</v>
      </c>
      <c r="E960" t="s">
        <v>176</v>
      </c>
      <c r="F960">
        <v>77.188507770000001</v>
      </c>
      <c r="G960">
        <v>28.647724329999999</v>
      </c>
      <c r="H960" t="s">
        <v>321</v>
      </c>
      <c r="I960" t="s">
        <v>22</v>
      </c>
      <c r="J960" t="s">
        <v>28</v>
      </c>
      <c r="K960" t="s">
        <v>23</v>
      </c>
      <c r="L960" t="s">
        <v>23</v>
      </c>
      <c r="M960" t="s">
        <v>23</v>
      </c>
      <c r="N960">
        <v>2</v>
      </c>
      <c r="O960">
        <v>84</v>
      </c>
      <c r="P960">
        <v>900</v>
      </c>
      <c r="Q960">
        <v>2.7</v>
      </c>
      <c r="R960" s="2" t="s">
        <v>1628</v>
      </c>
      <c r="S960" s="1" t="s">
        <v>21</v>
      </c>
      <c r="T960" t="s">
        <v>7318</v>
      </c>
      <c r="Z960" t="str">
        <f>_xlfn.XLOOKUP(Table2[[#This Row],[CountryCode]],Sheet2!A:A,Sheet2!B:B)</f>
        <v>India</v>
      </c>
    </row>
    <row r="961" spans="1:26" x14ac:dyDescent="0.3">
      <c r="A961">
        <v>6401789</v>
      </c>
      <c r="B961">
        <v>189</v>
      </c>
      <c r="C961" s="1" t="s">
        <v>1588</v>
      </c>
      <c r="D961" t="s">
        <v>1629</v>
      </c>
      <c r="E961" t="s">
        <v>1630</v>
      </c>
      <c r="F961">
        <v>18.421341000000002</v>
      </c>
      <c r="G961">
        <v>-33.902335999999998</v>
      </c>
      <c r="H961" t="s">
        <v>1631</v>
      </c>
      <c r="I961" t="s">
        <v>1584</v>
      </c>
      <c r="J961" t="s">
        <v>23</v>
      </c>
      <c r="K961" t="s">
        <v>23</v>
      </c>
      <c r="L961" t="s">
        <v>23</v>
      </c>
      <c r="M961" t="s">
        <v>23</v>
      </c>
      <c r="N961">
        <v>4</v>
      </c>
      <c r="O961">
        <v>374</v>
      </c>
      <c r="P961">
        <v>320</v>
      </c>
      <c r="Q961">
        <v>4.0999999999999996</v>
      </c>
      <c r="R961" s="2" t="s">
        <v>1632</v>
      </c>
      <c r="S961" s="1" t="s">
        <v>319</v>
      </c>
      <c r="Z961" t="str">
        <f>_xlfn.XLOOKUP(Table2[[#This Row],[CountryCode]],Sheet2!A:A,Sheet2!B:B)</f>
        <v>South Africa</v>
      </c>
    </row>
    <row r="962" spans="1:26" x14ac:dyDescent="0.3">
      <c r="A962">
        <v>310666</v>
      </c>
      <c r="B962">
        <v>1</v>
      </c>
      <c r="C962" s="1" t="s">
        <v>18</v>
      </c>
      <c r="D962" t="s">
        <v>70</v>
      </c>
      <c r="E962" t="s">
        <v>71</v>
      </c>
      <c r="F962">
        <v>77.138417500000003</v>
      </c>
      <c r="G962">
        <v>28.630949300000001</v>
      </c>
      <c r="H962" t="s">
        <v>375</v>
      </c>
      <c r="I962" t="s">
        <v>22</v>
      </c>
      <c r="J962" t="s">
        <v>23</v>
      </c>
      <c r="K962" t="s">
        <v>23</v>
      </c>
      <c r="L962" t="s">
        <v>23</v>
      </c>
      <c r="M962" t="s">
        <v>23</v>
      </c>
      <c r="N962">
        <v>2</v>
      </c>
      <c r="O962">
        <v>8</v>
      </c>
      <c r="P962">
        <v>750</v>
      </c>
      <c r="Q962">
        <v>2.8</v>
      </c>
      <c r="R962" s="2" t="s">
        <v>1633</v>
      </c>
      <c r="S962" s="1" t="s">
        <v>358</v>
      </c>
      <c r="Z962" t="str">
        <f>_xlfn.XLOOKUP(Table2[[#This Row],[CountryCode]],Sheet2!A:A,Sheet2!B:B)</f>
        <v>India</v>
      </c>
    </row>
    <row r="963" spans="1:26" x14ac:dyDescent="0.3">
      <c r="A963">
        <v>75031</v>
      </c>
      <c r="B963">
        <v>189</v>
      </c>
      <c r="C963" s="1" t="s">
        <v>1593</v>
      </c>
      <c r="D963" t="s">
        <v>1634</v>
      </c>
      <c r="E963" t="s">
        <v>1635</v>
      </c>
      <c r="F963">
        <v>28.235482000000001</v>
      </c>
      <c r="G963">
        <v>-25.771335000000001</v>
      </c>
      <c r="H963" t="s">
        <v>1213</v>
      </c>
      <c r="I963" t="s">
        <v>1584</v>
      </c>
      <c r="J963" t="s">
        <v>23</v>
      </c>
      <c r="K963" t="s">
        <v>23</v>
      </c>
      <c r="L963" t="s">
        <v>23</v>
      </c>
      <c r="M963" t="s">
        <v>23</v>
      </c>
      <c r="N963">
        <v>4</v>
      </c>
      <c r="O963">
        <v>147</v>
      </c>
      <c r="P963">
        <v>320</v>
      </c>
      <c r="Q963">
        <v>4.4000000000000004</v>
      </c>
      <c r="R963" s="2" t="s">
        <v>392</v>
      </c>
      <c r="S963" s="1" t="s">
        <v>1213</v>
      </c>
      <c r="Z963" t="str">
        <f>_xlfn.XLOOKUP(Table2[[#This Row],[CountryCode]],Sheet2!A:A,Sheet2!B:B)</f>
        <v>South Africa</v>
      </c>
    </row>
    <row r="964" spans="1:26" x14ac:dyDescent="0.3">
      <c r="A964">
        <v>5703500</v>
      </c>
      <c r="B964">
        <v>214</v>
      </c>
      <c r="C964" s="1" t="s">
        <v>1470</v>
      </c>
      <c r="D964" t="s">
        <v>1636</v>
      </c>
      <c r="E964" t="s">
        <v>1637</v>
      </c>
      <c r="F964">
        <v>54.487213699999998</v>
      </c>
      <c r="G964">
        <v>24.410614800000001</v>
      </c>
      <c r="H964" t="s">
        <v>1638</v>
      </c>
      <c r="I964" t="s">
        <v>1265</v>
      </c>
      <c r="J964" t="s">
        <v>28</v>
      </c>
      <c r="K964" t="s">
        <v>23</v>
      </c>
      <c r="L964" t="s">
        <v>23</v>
      </c>
      <c r="M964" t="s">
        <v>23</v>
      </c>
      <c r="N964">
        <v>4</v>
      </c>
      <c r="O964">
        <v>216</v>
      </c>
      <c r="P964">
        <v>330</v>
      </c>
      <c r="Q964">
        <v>4.9000000000000004</v>
      </c>
      <c r="R964" s="2" t="s">
        <v>1146</v>
      </c>
      <c r="S964" s="1" t="s">
        <v>1213</v>
      </c>
      <c r="Z964" t="str">
        <f>_xlfn.XLOOKUP(Table2[[#This Row],[CountryCode]],Sheet2!A:A,Sheet2!B:B)</f>
        <v>United Arab Emirates</v>
      </c>
    </row>
    <row r="965" spans="1:26" x14ac:dyDescent="0.3">
      <c r="A965">
        <v>6516432</v>
      </c>
      <c r="B965">
        <v>189</v>
      </c>
      <c r="C965" s="1" t="s">
        <v>1606</v>
      </c>
      <c r="D965" t="s">
        <v>1607</v>
      </c>
      <c r="E965" t="s">
        <v>1608</v>
      </c>
      <c r="F965">
        <v>28.014375000000001</v>
      </c>
      <c r="G965">
        <v>-26.021111000000001</v>
      </c>
      <c r="H965" t="s">
        <v>1453</v>
      </c>
      <c r="I965" t="s">
        <v>1584</v>
      </c>
      <c r="J965" t="s">
        <v>23</v>
      </c>
      <c r="K965" t="s">
        <v>23</v>
      </c>
      <c r="L965" t="s">
        <v>23</v>
      </c>
      <c r="M965" t="s">
        <v>23</v>
      </c>
      <c r="N965">
        <v>4</v>
      </c>
      <c r="O965">
        <v>488</v>
      </c>
      <c r="P965">
        <v>330</v>
      </c>
      <c r="Q965">
        <v>4.3</v>
      </c>
      <c r="R965" s="2" t="s">
        <v>613</v>
      </c>
      <c r="S965" s="1" t="s">
        <v>1453</v>
      </c>
      <c r="Z965" t="str">
        <f>_xlfn.XLOOKUP(Table2[[#This Row],[CountryCode]],Sheet2!A:A,Sheet2!B:B)</f>
        <v>South Africa</v>
      </c>
    </row>
    <row r="966" spans="1:26" x14ac:dyDescent="0.3">
      <c r="A966">
        <v>5700052</v>
      </c>
      <c r="B966">
        <v>214</v>
      </c>
      <c r="C966" s="1" t="s">
        <v>1470</v>
      </c>
      <c r="D966" t="s">
        <v>1639</v>
      </c>
      <c r="E966" t="s">
        <v>1640</v>
      </c>
      <c r="F966">
        <v>54.365693999999998</v>
      </c>
      <c r="G966">
        <v>24.491235</v>
      </c>
      <c r="H966" t="s">
        <v>1641</v>
      </c>
      <c r="I966" t="s">
        <v>1265</v>
      </c>
      <c r="J966" t="s">
        <v>28</v>
      </c>
      <c r="K966" t="s">
        <v>28</v>
      </c>
      <c r="L966" t="s">
        <v>23</v>
      </c>
      <c r="M966" t="s">
        <v>23</v>
      </c>
      <c r="N966">
        <v>4</v>
      </c>
      <c r="O966">
        <v>246</v>
      </c>
      <c r="P966">
        <v>350</v>
      </c>
      <c r="Q966">
        <v>4.4000000000000004</v>
      </c>
      <c r="R966" s="2" t="s">
        <v>1642</v>
      </c>
      <c r="S966" s="1" t="s">
        <v>1036</v>
      </c>
      <c r="T966" t="s">
        <v>7318</v>
      </c>
      <c r="U966" t="s">
        <v>7391</v>
      </c>
      <c r="V966" t="s">
        <v>7392</v>
      </c>
      <c r="Z966" t="str">
        <f>_xlfn.XLOOKUP(Table2[[#This Row],[CountryCode]],Sheet2!A:A,Sheet2!B:B)</f>
        <v>United Arab Emirates</v>
      </c>
    </row>
    <row r="967" spans="1:26" x14ac:dyDescent="0.3">
      <c r="A967">
        <v>6502688</v>
      </c>
      <c r="B967">
        <v>189</v>
      </c>
      <c r="C967" s="1" t="s">
        <v>1580</v>
      </c>
      <c r="D967" t="s">
        <v>1643</v>
      </c>
      <c r="E967" t="s">
        <v>1644</v>
      </c>
      <c r="F967">
        <v>28.017548000000001</v>
      </c>
      <c r="G967">
        <v>-26.138396</v>
      </c>
      <c r="H967" t="s">
        <v>1645</v>
      </c>
      <c r="I967" t="s">
        <v>1584</v>
      </c>
      <c r="J967" t="s">
        <v>23</v>
      </c>
      <c r="K967" t="s">
        <v>23</v>
      </c>
      <c r="L967" t="s">
        <v>23</v>
      </c>
      <c r="M967" t="s">
        <v>23</v>
      </c>
      <c r="N967">
        <v>4</v>
      </c>
      <c r="O967">
        <v>1207</v>
      </c>
      <c r="P967">
        <v>350</v>
      </c>
      <c r="Q967">
        <v>4.0999999999999996</v>
      </c>
      <c r="R967" s="2" t="s">
        <v>352</v>
      </c>
      <c r="S967" s="1" t="s">
        <v>1298</v>
      </c>
      <c r="Z967" t="str">
        <f>_xlfn.XLOOKUP(Table2[[#This Row],[CountryCode]],Sheet2!A:A,Sheet2!B:B)</f>
        <v>South Africa</v>
      </c>
    </row>
    <row r="968" spans="1:26" x14ac:dyDescent="0.3">
      <c r="A968">
        <v>6502341</v>
      </c>
      <c r="B968">
        <v>189</v>
      </c>
      <c r="C968" s="1" t="s">
        <v>1580</v>
      </c>
      <c r="D968" t="s">
        <v>1643</v>
      </c>
      <c r="E968" t="s">
        <v>1644</v>
      </c>
      <c r="F968">
        <v>28.017146</v>
      </c>
      <c r="G968">
        <v>-26.140464000000001</v>
      </c>
      <c r="H968" t="s">
        <v>1600</v>
      </c>
      <c r="I968" t="s">
        <v>1584</v>
      </c>
      <c r="J968" t="s">
        <v>23</v>
      </c>
      <c r="K968" t="s">
        <v>23</v>
      </c>
      <c r="L968" t="s">
        <v>23</v>
      </c>
      <c r="M968" t="s">
        <v>23</v>
      </c>
      <c r="N968">
        <v>4</v>
      </c>
      <c r="O968">
        <v>1024</v>
      </c>
      <c r="P968">
        <v>350</v>
      </c>
      <c r="Q968">
        <v>4.0999999999999996</v>
      </c>
      <c r="R968" s="2" t="s">
        <v>1646</v>
      </c>
      <c r="S968" s="1" t="s">
        <v>671</v>
      </c>
      <c r="Z968" t="str">
        <f>_xlfn.XLOOKUP(Table2[[#This Row],[CountryCode]],Sheet2!A:A,Sheet2!B:B)</f>
        <v>South Africa</v>
      </c>
    </row>
    <row r="969" spans="1:26" x14ac:dyDescent="0.3">
      <c r="A969">
        <v>6600116</v>
      </c>
      <c r="B969">
        <v>30</v>
      </c>
      <c r="C969" s="1" t="s">
        <v>1300</v>
      </c>
      <c r="D969" t="s">
        <v>1647</v>
      </c>
      <c r="E969" t="s">
        <v>1648</v>
      </c>
      <c r="F969">
        <v>-47.885812000000001</v>
      </c>
      <c r="G969">
        <v>-15.720117999999999</v>
      </c>
      <c r="H969" t="s">
        <v>383</v>
      </c>
      <c r="I969" t="s">
        <v>1279</v>
      </c>
      <c r="J969" t="s">
        <v>23</v>
      </c>
      <c r="K969" t="s">
        <v>23</v>
      </c>
      <c r="L969" t="s">
        <v>23</v>
      </c>
      <c r="M969" t="s">
        <v>23</v>
      </c>
      <c r="N969">
        <v>4</v>
      </c>
      <c r="O969">
        <v>8</v>
      </c>
      <c r="P969">
        <v>350</v>
      </c>
      <c r="Q969">
        <v>3.3</v>
      </c>
      <c r="R969" s="2" t="s">
        <v>1649</v>
      </c>
      <c r="S969" s="1" t="s">
        <v>383</v>
      </c>
      <c r="Z969" t="str">
        <f>_xlfn.XLOOKUP(Table2[[#This Row],[CountryCode]],Sheet2!A:A,Sheet2!B:B)</f>
        <v>Brazil</v>
      </c>
    </row>
    <row r="970" spans="1:26" x14ac:dyDescent="0.3">
      <c r="A970">
        <v>6515130</v>
      </c>
      <c r="B970">
        <v>189</v>
      </c>
      <c r="C970" s="1" t="s">
        <v>1580</v>
      </c>
      <c r="D970" t="s">
        <v>1643</v>
      </c>
      <c r="E970" t="s">
        <v>1644</v>
      </c>
      <c r="F970">
        <v>28.018021999999998</v>
      </c>
      <c r="G970">
        <v>-26.137391000000001</v>
      </c>
      <c r="H970" t="s">
        <v>1650</v>
      </c>
      <c r="I970" t="s">
        <v>1584</v>
      </c>
      <c r="J970" t="s">
        <v>23</v>
      </c>
      <c r="K970" t="s">
        <v>23</v>
      </c>
      <c r="L970" t="s">
        <v>23</v>
      </c>
      <c r="M970" t="s">
        <v>23</v>
      </c>
      <c r="N970">
        <v>4</v>
      </c>
      <c r="O970">
        <v>861</v>
      </c>
      <c r="P970">
        <v>350</v>
      </c>
      <c r="Q970">
        <v>4</v>
      </c>
      <c r="R970" s="2" t="s">
        <v>1651</v>
      </c>
      <c r="S970" s="1" t="s">
        <v>6328</v>
      </c>
      <c r="T970" t="s">
        <v>7328</v>
      </c>
      <c r="Z970" t="str">
        <f>_xlfn.XLOOKUP(Table2[[#This Row],[CountryCode]],Sheet2!A:A,Sheet2!B:B)</f>
        <v>South Africa</v>
      </c>
    </row>
    <row r="971" spans="1:26" x14ac:dyDescent="0.3">
      <c r="A971">
        <v>3383</v>
      </c>
      <c r="B971">
        <v>1</v>
      </c>
      <c r="C971" s="1" t="s">
        <v>18</v>
      </c>
      <c r="D971" t="s">
        <v>1652</v>
      </c>
      <c r="E971" t="s">
        <v>1653</v>
      </c>
      <c r="F971">
        <v>77.2182605</v>
      </c>
      <c r="G971">
        <v>28.560757200000001</v>
      </c>
      <c r="H971" t="s">
        <v>1654</v>
      </c>
      <c r="I971" t="s">
        <v>22</v>
      </c>
      <c r="J971" t="s">
        <v>23</v>
      </c>
      <c r="K971" t="s">
        <v>23</v>
      </c>
      <c r="L971" t="s">
        <v>23</v>
      </c>
      <c r="M971" t="s">
        <v>23</v>
      </c>
      <c r="N971">
        <v>2</v>
      </c>
      <c r="O971">
        <v>104</v>
      </c>
      <c r="P971">
        <v>750</v>
      </c>
      <c r="Q971">
        <v>3.4</v>
      </c>
      <c r="R971" s="2" t="s">
        <v>1655</v>
      </c>
      <c r="S971" s="1" t="s">
        <v>1654</v>
      </c>
      <c r="Z971" t="str">
        <f>_xlfn.XLOOKUP(Table2[[#This Row],[CountryCode]],Sheet2!A:A,Sheet2!B:B)</f>
        <v>India</v>
      </c>
    </row>
    <row r="972" spans="1:26" x14ac:dyDescent="0.3">
      <c r="A972">
        <v>306841</v>
      </c>
      <c r="B972">
        <v>1</v>
      </c>
      <c r="C972" s="1" t="s">
        <v>18</v>
      </c>
      <c r="D972" t="s">
        <v>1656</v>
      </c>
      <c r="E972" t="s">
        <v>1657</v>
      </c>
      <c r="F972">
        <v>77.178049200000004</v>
      </c>
      <c r="G972">
        <v>28.692485099999999</v>
      </c>
      <c r="H972" t="s">
        <v>372</v>
      </c>
      <c r="I972" t="s">
        <v>22</v>
      </c>
      <c r="J972" t="s">
        <v>23</v>
      </c>
      <c r="K972" t="s">
        <v>23</v>
      </c>
      <c r="L972" t="s">
        <v>23</v>
      </c>
      <c r="M972" t="s">
        <v>23</v>
      </c>
      <c r="N972">
        <v>2</v>
      </c>
      <c r="O972">
        <v>34</v>
      </c>
      <c r="P972">
        <v>750</v>
      </c>
      <c r="Q972">
        <v>3.6</v>
      </c>
      <c r="R972" s="2" t="s">
        <v>1658</v>
      </c>
      <c r="S972" s="1" t="s">
        <v>343</v>
      </c>
      <c r="Z972" t="str">
        <f>_xlfn.XLOOKUP(Table2[[#This Row],[CountryCode]],Sheet2!A:A,Sheet2!B:B)</f>
        <v>India</v>
      </c>
    </row>
    <row r="973" spans="1:26" x14ac:dyDescent="0.3">
      <c r="A973">
        <v>6401054</v>
      </c>
      <c r="B973">
        <v>189</v>
      </c>
      <c r="C973" s="1" t="s">
        <v>1588</v>
      </c>
      <c r="D973" t="s">
        <v>1659</v>
      </c>
      <c r="E973" t="s">
        <v>1660</v>
      </c>
      <c r="F973">
        <v>18.412500000000001</v>
      </c>
      <c r="G973">
        <v>-33.9285</v>
      </c>
      <c r="H973" t="s">
        <v>1661</v>
      </c>
      <c r="I973" t="s">
        <v>1584</v>
      </c>
      <c r="J973" t="s">
        <v>23</v>
      </c>
      <c r="K973" t="s">
        <v>23</v>
      </c>
      <c r="L973" t="s">
        <v>23</v>
      </c>
      <c r="M973" t="s">
        <v>23</v>
      </c>
      <c r="N973">
        <v>4</v>
      </c>
      <c r="O973">
        <v>356</v>
      </c>
      <c r="P973">
        <v>350</v>
      </c>
      <c r="Q973">
        <v>4.5</v>
      </c>
      <c r="R973" s="2" t="s">
        <v>1662</v>
      </c>
      <c r="S973" s="1" t="s">
        <v>1661</v>
      </c>
      <c r="Z973" t="str">
        <f>_xlfn.XLOOKUP(Table2[[#This Row],[CountryCode]],Sheet2!A:A,Sheet2!B:B)</f>
        <v>South Africa</v>
      </c>
    </row>
    <row r="974" spans="1:26" x14ac:dyDescent="0.3">
      <c r="A974">
        <v>18199767</v>
      </c>
      <c r="B974">
        <v>189</v>
      </c>
      <c r="C974" s="1" t="s">
        <v>1593</v>
      </c>
      <c r="D974" t="s">
        <v>1634</v>
      </c>
      <c r="E974" t="s">
        <v>1635</v>
      </c>
      <c r="F974">
        <v>28.230606000000002</v>
      </c>
      <c r="G974">
        <v>-25.772303999999998</v>
      </c>
      <c r="H974" t="s">
        <v>1663</v>
      </c>
      <c r="I974" t="s">
        <v>1584</v>
      </c>
      <c r="J974" t="s">
        <v>23</v>
      </c>
      <c r="K974" t="s">
        <v>23</v>
      </c>
      <c r="L974" t="s">
        <v>23</v>
      </c>
      <c r="M974" t="s">
        <v>23</v>
      </c>
      <c r="N974">
        <v>4</v>
      </c>
      <c r="O974">
        <v>84</v>
      </c>
      <c r="P974">
        <v>360</v>
      </c>
      <c r="Q974">
        <v>4.0999999999999996</v>
      </c>
      <c r="R974" s="2" t="s">
        <v>1664</v>
      </c>
      <c r="S974" s="1" t="s">
        <v>6328</v>
      </c>
      <c r="T974" t="s">
        <v>7348</v>
      </c>
      <c r="Z974" t="str">
        <f>_xlfn.XLOOKUP(Table2[[#This Row],[CountryCode]],Sheet2!A:A,Sheet2!B:B)</f>
        <v>South Africa</v>
      </c>
    </row>
    <row r="975" spans="1:26" x14ac:dyDescent="0.3">
      <c r="A975">
        <v>309072</v>
      </c>
      <c r="B975">
        <v>1</v>
      </c>
      <c r="C975" s="1" t="s">
        <v>18</v>
      </c>
      <c r="D975" t="s">
        <v>1192</v>
      </c>
      <c r="E975" t="s">
        <v>1193</v>
      </c>
      <c r="F975">
        <v>77.239122199999997</v>
      </c>
      <c r="G975">
        <v>28.5375972</v>
      </c>
      <c r="H975" t="s">
        <v>1065</v>
      </c>
      <c r="I975" t="s">
        <v>22</v>
      </c>
      <c r="J975" t="s">
        <v>28</v>
      </c>
      <c r="K975" t="s">
        <v>28</v>
      </c>
      <c r="L975" t="s">
        <v>23</v>
      </c>
      <c r="M975" t="s">
        <v>23</v>
      </c>
      <c r="N975">
        <v>2</v>
      </c>
      <c r="O975">
        <v>77</v>
      </c>
      <c r="P975">
        <v>950</v>
      </c>
      <c r="Q975">
        <v>3.4</v>
      </c>
      <c r="R975" s="2" t="s">
        <v>1665</v>
      </c>
      <c r="S975" s="1" t="s">
        <v>358</v>
      </c>
      <c r="Z975" t="str">
        <f>_xlfn.XLOOKUP(Table2[[#This Row],[CountryCode]],Sheet2!A:A,Sheet2!B:B)</f>
        <v>India</v>
      </c>
    </row>
    <row r="976" spans="1:26" x14ac:dyDescent="0.3">
      <c r="A976">
        <v>6502857</v>
      </c>
      <c r="B976">
        <v>189</v>
      </c>
      <c r="C976" s="1" t="s">
        <v>1606</v>
      </c>
      <c r="D976" t="s">
        <v>1666</v>
      </c>
      <c r="E976" t="s">
        <v>1667</v>
      </c>
      <c r="F976">
        <v>28.089877999999999</v>
      </c>
      <c r="G976">
        <v>-26.021719999999998</v>
      </c>
      <c r="H976" t="s">
        <v>1328</v>
      </c>
      <c r="I976" t="s">
        <v>1584</v>
      </c>
      <c r="J976" t="s">
        <v>23</v>
      </c>
      <c r="K976" t="s">
        <v>23</v>
      </c>
      <c r="L976" t="s">
        <v>23</v>
      </c>
      <c r="M976" t="s">
        <v>23</v>
      </c>
      <c r="N976">
        <v>4</v>
      </c>
      <c r="O976">
        <v>390</v>
      </c>
      <c r="P976">
        <v>360</v>
      </c>
      <c r="Q976">
        <v>3.8</v>
      </c>
      <c r="R976" s="2" t="s">
        <v>1668</v>
      </c>
      <c r="S976" s="1" t="s">
        <v>383</v>
      </c>
      <c r="Z976" t="str">
        <f>_xlfn.XLOOKUP(Table2[[#This Row],[CountryCode]],Sheet2!A:A,Sheet2!B:B)</f>
        <v>South Africa</v>
      </c>
    </row>
    <row r="977" spans="1:26" x14ac:dyDescent="0.3">
      <c r="A977">
        <v>6401732</v>
      </c>
      <c r="B977">
        <v>189</v>
      </c>
      <c r="C977" s="1" t="s">
        <v>1588</v>
      </c>
      <c r="D977" t="s">
        <v>1669</v>
      </c>
      <c r="E977" t="s">
        <v>1670</v>
      </c>
      <c r="F977">
        <v>18.41789313</v>
      </c>
      <c r="G977">
        <v>-33.921543329999999</v>
      </c>
      <c r="H977" t="s">
        <v>1671</v>
      </c>
      <c r="I977" t="s">
        <v>1584</v>
      </c>
      <c r="J977" t="s">
        <v>23</v>
      </c>
      <c r="K977" t="s">
        <v>23</v>
      </c>
      <c r="L977" t="s">
        <v>23</v>
      </c>
      <c r="M977" t="s">
        <v>23</v>
      </c>
      <c r="N977">
        <v>4</v>
      </c>
      <c r="O977">
        <v>255</v>
      </c>
      <c r="P977">
        <v>360</v>
      </c>
      <c r="Q977">
        <v>3.7</v>
      </c>
      <c r="R977" s="2" t="s">
        <v>1672</v>
      </c>
      <c r="S977" s="1" t="s">
        <v>7394</v>
      </c>
      <c r="Z977" t="str">
        <f>_xlfn.XLOOKUP(Table2[[#This Row],[CountryCode]],Sheet2!A:A,Sheet2!B:B)</f>
        <v>South Africa</v>
      </c>
    </row>
    <row r="978" spans="1:26" x14ac:dyDescent="0.3">
      <c r="A978">
        <v>306107</v>
      </c>
      <c r="B978">
        <v>1</v>
      </c>
      <c r="C978" s="1" t="s">
        <v>18</v>
      </c>
      <c r="D978" t="s">
        <v>85</v>
      </c>
      <c r="E978" t="s">
        <v>86</v>
      </c>
      <c r="F978">
        <v>77.296412700000005</v>
      </c>
      <c r="G978">
        <v>28.592181400000001</v>
      </c>
      <c r="H978" t="s">
        <v>479</v>
      </c>
      <c r="I978" t="s">
        <v>22</v>
      </c>
      <c r="J978" t="s">
        <v>28</v>
      </c>
      <c r="K978" t="s">
        <v>28</v>
      </c>
      <c r="L978" t="s">
        <v>23</v>
      </c>
      <c r="M978" t="s">
        <v>23</v>
      </c>
      <c r="N978">
        <v>2</v>
      </c>
      <c r="O978">
        <v>77</v>
      </c>
      <c r="P978">
        <v>900</v>
      </c>
      <c r="Q978">
        <v>3.1</v>
      </c>
      <c r="R978" s="2" t="s">
        <v>1673</v>
      </c>
      <c r="S978" s="1" t="s">
        <v>21</v>
      </c>
      <c r="T978" t="s">
        <v>7317</v>
      </c>
      <c r="Z978" t="str">
        <f>_xlfn.XLOOKUP(Table2[[#This Row],[CountryCode]],Sheet2!A:A,Sheet2!B:B)</f>
        <v>India</v>
      </c>
    </row>
    <row r="979" spans="1:26" x14ac:dyDescent="0.3">
      <c r="A979">
        <v>18241861</v>
      </c>
      <c r="B979">
        <v>1</v>
      </c>
      <c r="C979" s="1" t="s">
        <v>18</v>
      </c>
      <c r="D979" t="s">
        <v>91</v>
      </c>
      <c r="E979" t="s">
        <v>92</v>
      </c>
      <c r="F979">
        <v>77.143372400000004</v>
      </c>
      <c r="G979">
        <v>28.658820599999999</v>
      </c>
      <c r="H979" t="s">
        <v>360</v>
      </c>
      <c r="I979" t="s">
        <v>22</v>
      </c>
      <c r="J979" t="s">
        <v>28</v>
      </c>
      <c r="K979" t="s">
        <v>23</v>
      </c>
      <c r="L979" t="s">
        <v>23</v>
      </c>
      <c r="M979" t="s">
        <v>23</v>
      </c>
      <c r="N979">
        <v>2</v>
      </c>
      <c r="O979">
        <v>8</v>
      </c>
      <c r="P979">
        <v>900</v>
      </c>
      <c r="Q979">
        <v>3</v>
      </c>
      <c r="R979" s="2" t="s">
        <v>1674</v>
      </c>
      <c r="S979" s="1" t="s">
        <v>21</v>
      </c>
      <c r="T979" t="s">
        <v>7316</v>
      </c>
      <c r="Z979" t="str">
        <f>_xlfn.XLOOKUP(Table2[[#This Row],[CountryCode]],Sheet2!A:A,Sheet2!B:B)</f>
        <v>India</v>
      </c>
    </row>
    <row r="980" spans="1:26" x14ac:dyDescent="0.3">
      <c r="A980">
        <v>18228903</v>
      </c>
      <c r="B980">
        <v>1</v>
      </c>
      <c r="C980" s="1" t="s">
        <v>18</v>
      </c>
      <c r="D980" t="s">
        <v>41</v>
      </c>
      <c r="E980" t="s">
        <v>42</v>
      </c>
      <c r="F980">
        <v>0</v>
      </c>
      <c r="G980">
        <v>0</v>
      </c>
      <c r="H980" t="s">
        <v>1675</v>
      </c>
      <c r="I980" t="s">
        <v>22</v>
      </c>
      <c r="J980" t="s">
        <v>28</v>
      </c>
      <c r="K980" t="s">
        <v>23</v>
      </c>
      <c r="L980" t="s">
        <v>23</v>
      </c>
      <c r="M980" t="s">
        <v>23</v>
      </c>
      <c r="N980">
        <v>2</v>
      </c>
      <c r="O980">
        <v>4</v>
      </c>
      <c r="P980">
        <v>750</v>
      </c>
      <c r="Q980">
        <v>2.8</v>
      </c>
      <c r="R980" s="2" t="s">
        <v>1676</v>
      </c>
      <c r="S980" s="1" t="s">
        <v>358</v>
      </c>
      <c r="T980" t="s">
        <v>7350</v>
      </c>
      <c r="Z980" t="str">
        <f>_xlfn.XLOOKUP(Table2[[#This Row],[CountryCode]],Sheet2!A:A,Sheet2!B:B)</f>
        <v>India</v>
      </c>
    </row>
    <row r="981" spans="1:26" x14ac:dyDescent="0.3">
      <c r="A981">
        <v>75728</v>
      </c>
      <c r="B981">
        <v>189</v>
      </c>
      <c r="C981" s="1" t="s">
        <v>1593</v>
      </c>
      <c r="D981" t="s">
        <v>1677</v>
      </c>
      <c r="E981" t="s">
        <v>1678</v>
      </c>
      <c r="F981">
        <v>28.331762999999999</v>
      </c>
      <c r="G981">
        <v>-25.798166999999999</v>
      </c>
      <c r="H981" t="s">
        <v>1679</v>
      </c>
      <c r="I981" t="s">
        <v>1584</v>
      </c>
      <c r="J981" t="s">
        <v>23</v>
      </c>
      <c r="K981" t="s">
        <v>23</v>
      </c>
      <c r="L981" t="s">
        <v>23</v>
      </c>
      <c r="M981" t="s">
        <v>23</v>
      </c>
      <c r="N981">
        <v>4</v>
      </c>
      <c r="O981">
        <v>150</v>
      </c>
      <c r="P981">
        <v>390</v>
      </c>
      <c r="Q981">
        <v>3.9</v>
      </c>
      <c r="R981" s="2" t="s">
        <v>1680</v>
      </c>
      <c r="S981" s="1" t="s">
        <v>319</v>
      </c>
      <c r="T981" t="s">
        <v>7356</v>
      </c>
      <c r="U981" t="s">
        <v>7395</v>
      </c>
      <c r="V981" t="s">
        <v>7355</v>
      </c>
      <c r="W981" t="s">
        <v>7380</v>
      </c>
      <c r="Z981" t="str">
        <f>_xlfn.XLOOKUP(Table2[[#This Row],[CountryCode]],Sheet2!A:A,Sheet2!B:B)</f>
        <v>South Africa</v>
      </c>
    </row>
    <row r="982" spans="1:26" x14ac:dyDescent="0.3">
      <c r="A982">
        <v>18376948</v>
      </c>
      <c r="B982">
        <v>189</v>
      </c>
      <c r="C982" s="1" t="s">
        <v>1593</v>
      </c>
      <c r="D982" t="s">
        <v>1681</v>
      </c>
      <c r="E982" t="s">
        <v>1682</v>
      </c>
      <c r="F982">
        <v>28.283895999999999</v>
      </c>
      <c r="G982">
        <v>-25.786066999999999</v>
      </c>
      <c r="H982" t="s">
        <v>1683</v>
      </c>
      <c r="I982" t="s">
        <v>1584</v>
      </c>
      <c r="J982" t="s">
        <v>23</v>
      </c>
      <c r="K982" t="s">
        <v>23</v>
      </c>
      <c r="L982" t="s">
        <v>23</v>
      </c>
      <c r="M982" t="s">
        <v>23</v>
      </c>
      <c r="N982">
        <v>4</v>
      </c>
      <c r="O982">
        <v>153</v>
      </c>
      <c r="P982">
        <v>400</v>
      </c>
      <c r="Q982">
        <v>3.9</v>
      </c>
      <c r="R982" s="2" t="s">
        <v>1684</v>
      </c>
      <c r="S982" s="1" t="s">
        <v>319</v>
      </c>
      <c r="T982" t="s">
        <v>7328</v>
      </c>
      <c r="U982" t="s">
        <v>7355</v>
      </c>
      <c r="V982" t="s">
        <v>7321</v>
      </c>
      <c r="W982" t="s">
        <v>7396</v>
      </c>
      <c r="Z982" t="str">
        <f>_xlfn.XLOOKUP(Table2[[#This Row],[CountryCode]],Sheet2!A:A,Sheet2!B:B)</f>
        <v>South Africa</v>
      </c>
    </row>
    <row r="983" spans="1:26" x14ac:dyDescent="0.3">
      <c r="A983">
        <v>1054</v>
      </c>
      <c r="B983">
        <v>1</v>
      </c>
      <c r="C983" s="1" t="s">
        <v>18</v>
      </c>
      <c r="D983" t="s">
        <v>1020</v>
      </c>
      <c r="E983" t="s">
        <v>1021</v>
      </c>
      <c r="F983">
        <v>77.127890179999994</v>
      </c>
      <c r="G983">
        <v>28.666421750000001</v>
      </c>
      <c r="H983" t="s">
        <v>302</v>
      </c>
      <c r="I983" t="s">
        <v>22</v>
      </c>
      <c r="J983" t="s">
        <v>23</v>
      </c>
      <c r="K983" t="s">
        <v>28</v>
      </c>
      <c r="L983" t="s">
        <v>23</v>
      </c>
      <c r="M983" t="s">
        <v>23</v>
      </c>
      <c r="N983">
        <v>2</v>
      </c>
      <c r="O983">
        <v>198</v>
      </c>
      <c r="P983">
        <v>850</v>
      </c>
      <c r="Q983">
        <v>3.6</v>
      </c>
      <c r="R983" s="2" t="s">
        <v>1029</v>
      </c>
      <c r="S983" s="1" t="s">
        <v>21</v>
      </c>
      <c r="Z983" t="str">
        <f>_xlfn.XLOOKUP(Table2[[#This Row],[CountryCode]],Sheet2!A:A,Sheet2!B:B)</f>
        <v>India</v>
      </c>
    </row>
    <row r="984" spans="1:26" x14ac:dyDescent="0.3">
      <c r="A984">
        <v>18232108</v>
      </c>
      <c r="B984">
        <v>1</v>
      </c>
      <c r="C984" s="1" t="s">
        <v>18</v>
      </c>
      <c r="D984" t="s">
        <v>1020</v>
      </c>
      <c r="E984" t="s">
        <v>1021</v>
      </c>
      <c r="F984">
        <v>77.120023930000002</v>
      </c>
      <c r="G984">
        <v>28.66714249</v>
      </c>
      <c r="H984" t="s">
        <v>1257</v>
      </c>
      <c r="I984" t="s">
        <v>22</v>
      </c>
      <c r="J984" t="s">
        <v>23</v>
      </c>
      <c r="K984" t="s">
        <v>28</v>
      </c>
      <c r="L984" t="s">
        <v>23</v>
      </c>
      <c r="M984" t="s">
        <v>23</v>
      </c>
      <c r="N984">
        <v>2</v>
      </c>
      <c r="O984">
        <v>75</v>
      </c>
      <c r="P984">
        <v>900</v>
      </c>
      <c r="Q984">
        <v>3.9</v>
      </c>
      <c r="R984" s="2" t="s">
        <v>1685</v>
      </c>
      <c r="S984" s="1" t="s">
        <v>337</v>
      </c>
      <c r="Z984" t="str">
        <f>_xlfn.XLOOKUP(Table2[[#This Row],[CountryCode]],Sheet2!A:A,Sheet2!B:B)</f>
        <v>India</v>
      </c>
    </row>
    <row r="985" spans="1:26" x14ac:dyDescent="0.3">
      <c r="A985">
        <v>6515339</v>
      </c>
      <c r="B985">
        <v>189</v>
      </c>
      <c r="C985" s="1" t="s">
        <v>1606</v>
      </c>
      <c r="D985" t="s">
        <v>1686</v>
      </c>
      <c r="E985" t="s">
        <v>1687</v>
      </c>
      <c r="F985">
        <v>28.027725</v>
      </c>
      <c r="G985">
        <v>-26.074876</v>
      </c>
      <c r="H985" t="s">
        <v>1688</v>
      </c>
      <c r="I985" t="s">
        <v>1584</v>
      </c>
      <c r="J985" t="s">
        <v>23</v>
      </c>
      <c r="K985" t="s">
        <v>23</v>
      </c>
      <c r="L985" t="s">
        <v>23</v>
      </c>
      <c r="M985" t="s">
        <v>23</v>
      </c>
      <c r="N985">
        <v>4</v>
      </c>
      <c r="O985">
        <v>499</v>
      </c>
      <c r="P985">
        <v>400</v>
      </c>
      <c r="Q985">
        <v>4.4000000000000004</v>
      </c>
      <c r="R985" s="2" t="s">
        <v>1689</v>
      </c>
      <c r="S985" s="1" t="s">
        <v>383</v>
      </c>
      <c r="T985" t="s">
        <v>7331</v>
      </c>
      <c r="U985" t="s">
        <v>7322</v>
      </c>
      <c r="V985" t="s">
        <v>7380</v>
      </c>
      <c r="W985" t="s">
        <v>7348</v>
      </c>
      <c r="Z985" t="str">
        <f>_xlfn.XLOOKUP(Table2[[#This Row],[CountryCode]],Sheet2!A:A,Sheet2!B:B)</f>
        <v>South Africa</v>
      </c>
    </row>
    <row r="986" spans="1:26" x14ac:dyDescent="0.3">
      <c r="A986">
        <v>300300</v>
      </c>
      <c r="B986">
        <v>1</v>
      </c>
      <c r="C986" s="1" t="s">
        <v>18</v>
      </c>
      <c r="D986" t="s">
        <v>1026</v>
      </c>
      <c r="E986" t="s">
        <v>1025</v>
      </c>
      <c r="F986">
        <v>77.181997699999997</v>
      </c>
      <c r="G986">
        <v>28.637497799999998</v>
      </c>
      <c r="H986" t="s">
        <v>358</v>
      </c>
      <c r="I986" t="s">
        <v>22</v>
      </c>
      <c r="J986" t="s">
        <v>23</v>
      </c>
      <c r="K986" t="s">
        <v>23</v>
      </c>
      <c r="L986" t="s">
        <v>23</v>
      </c>
      <c r="M986" t="s">
        <v>23</v>
      </c>
      <c r="N986">
        <v>2</v>
      </c>
      <c r="O986">
        <v>58</v>
      </c>
      <c r="P986">
        <v>750</v>
      </c>
      <c r="Q986">
        <v>3</v>
      </c>
      <c r="R986" s="2" t="s">
        <v>1690</v>
      </c>
      <c r="S986" s="1" t="s">
        <v>358</v>
      </c>
      <c r="Z986" t="str">
        <f>_xlfn.XLOOKUP(Table2[[#This Row],[CountryCode]],Sheet2!A:A,Sheet2!B:B)</f>
        <v>India</v>
      </c>
    </row>
    <row r="987" spans="1:26" x14ac:dyDescent="0.3">
      <c r="A987">
        <v>313296</v>
      </c>
      <c r="B987">
        <v>1</v>
      </c>
      <c r="C987" s="1" t="s">
        <v>18</v>
      </c>
      <c r="D987" t="s">
        <v>1691</v>
      </c>
      <c r="E987" t="s">
        <v>1692</v>
      </c>
      <c r="F987">
        <v>77.169186400000001</v>
      </c>
      <c r="G987">
        <v>28.588832700000001</v>
      </c>
      <c r="H987" t="s">
        <v>1693</v>
      </c>
      <c r="I987" t="s">
        <v>22</v>
      </c>
      <c r="J987" t="s">
        <v>28</v>
      </c>
      <c r="K987" t="s">
        <v>28</v>
      </c>
      <c r="L987" t="s">
        <v>23</v>
      </c>
      <c r="M987" t="s">
        <v>23</v>
      </c>
      <c r="N987">
        <v>2</v>
      </c>
      <c r="O987">
        <v>117</v>
      </c>
      <c r="P987">
        <v>750</v>
      </c>
      <c r="Q987">
        <v>3.9</v>
      </c>
      <c r="R987" s="2" t="s">
        <v>1694</v>
      </c>
      <c r="S987" s="1" t="s">
        <v>358</v>
      </c>
      <c r="T987" t="s">
        <v>7320</v>
      </c>
      <c r="U987" t="s">
        <v>7316</v>
      </c>
      <c r="V987" t="s">
        <v>7326</v>
      </c>
      <c r="Z987" t="str">
        <f>_xlfn.XLOOKUP(Table2[[#This Row],[CountryCode]],Sheet2!A:A,Sheet2!B:B)</f>
        <v>India</v>
      </c>
    </row>
    <row r="988" spans="1:26" x14ac:dyDescent="0.3">
      <c r="A988">
        <v>6201360</v>
      </c>
      <c r="B988">
        <v>166</v>
      </c>
      <c r="C988" s="1" t="s">
        <v>1415</v>
      </c>
      <c r="D988" t="s">
        <v>1455</v>
      </c>
      <c r="E988" t="s">
        <v>1456</v>
      </c>
      <c r="F988">
        <v>51.544575909999999</v>
      </c>
      <c r="G988">
        <v>25.273019739999999</v>
      </c>
      <c r="H988" t="s">
        <v>383</v>
      </c>
      <c r="I988" t="s">
        <v>1419</v>
      </c>
      <c r="J988" t="s">
        <v>23</v>
      </c>
      <c r="K988" t="s">
        <v>23</v>
      </c>
      <c r="L988" t="s">
        <v>23</v>
      </c>
      <c r="M988" t="s">
        <v>23</v>
      </c>
      <c r="N988">
        <v>4</v>
      </c>
      <c r="O988">
        <v>145</v>
      </c>
      <c r="P988">
        <v>400</v>
      </c>
      <c r="Q988">
        <v>4.5</v>
      </c>
      <c r="R988" s="2" t="s">
        <v>1695</v>
      </c>
      <c r="S988" s="1" t="s">
        <v>383</v>
      </c>
      <c r="Z988" t="str">
        <f>_xlfn.XLOOKUP(Table2[[#This Row],[CountryCode]],Sheet2!A:A,Sheet2!B:B)</f>
        <v>Qatar</v>
      </c>
    </row>
    <row r="989" spans="1:26" x14ac:dyDescent="0.3">
      <c r="A989">
        <v>6517568</v>
      </c>
      <c r="B989">
        <v>189</v>
      </c>
      <c r="C989" s="1" t="s">
        <v>1606</v>
      </c>
      <c r="D989" t="s">
        <v>1696</v>
      </c>
      <c r="E989" t="s">
        <v>1697</v>
      </c>
      <c r="F989">
        <v>28.068062000000001</v>
      </c>
      <c r="G989">
        <v>-26.13233</v>
      </c>
      <c r="H989" t="s">
        <v>383</v>
      </c>
      <c r="I989" t="s">
        <v>1584</v>
      </c>
      <c r="J989" t="s">
        <v>23</v>
      </c>
      <c r="K989" t="s">
        <v>23</v>
      </c>
      <c r="L989" t="s">
        <v>23</v>
      </c>
      <c r="M989" t="s">
        <v>23</v>
      </c>
      <c r="N989">
        <v>4</v>
      </c>
      <c r="O989">
        <v>251</v>
      </c>
      <c r="P989">
        <v>400</v>
      </c>
      <c r="Q989">
        <v>4.0999999999999996</v>
      </c>
      <c r="R989" s="2" t="s">
        <v>835</v>
      </c>
      <c r="S989" s="1" t="s">
        <v>383</v>
      </c>
      <c r="Z989" t="str">
        <f>_xlfn.XLOOKUP(Table2[[#This Row],[CountryCode]],Sheet2!A:A,Sheet2!B:B)</f>
        <v>South Africa</v>
      </c>
    </row>
    <row r="990" spans="1:26" x14ac:dyDescent="0.3">
      <c r="A990">
        <v>6516831</v>
      </c>
      <c r="B990">
        <v>189</v>
      </c>
      <c r="C990" s="1" t="s">
        <v>1606</v>
      </c>
      <c r="D990" t="s">
        <v>1698</v>
      </c>
      <c r="E990" t="s">
        <v>1699</v>
      </c>
      <c r="F990">
        <v>28.05466667</v>
      </c>
      <c r="G990">
        <v>-26.107500000000002</v>
      </c>
      <c r="H990" t="s">
        <v>1700</v>
      </c>
      <c r="I990" t="s">
        <v>1584</v>
      </c>
      <c r="J990" t="s">
        <v>23</v>
      </c>
      <c r="K990" t="s">
        <v>23</v>
      </c>
      <c r="L990" t="s">
        <v>23</v>
      </c>
      <c r="M990" t="s">
        <v>23</v>
      </c>
      <c r="N990">
        <v>4</v>
      </c>
      <c r="O990">
        <v>430</v>
      </c>
      <c r="P990">
        <v>400</v>
      </c>
      <c r="Q990">
        <v>4.3</v>
      </c>
      <c r="R990" s="2" t="s">
        <v>1701</v>
      </c>
      <c r="S990" s="1" t="s">
        <v>7397</v>
      </c>
      <c r="T990" t="s">
        <v>7384</v>
      </c>
      <c r="U990" t="s">
        <v>7351</v>
      </c>
      <c r="V990" t="s">
        <v>7356</v>
      </c>
      <c r="Z990" t="str">
        <f>_xlfn.XLOOKUP(Table2[[#This Row],[CountryCode]],Sheet2!A:A,Sheet2!B:B)</f>
        <v>South Africa</v>
      </c>
    </row>
    <row r="991" spans="1:26" x14ac:dyDescent="0.3">
      <c r="A991">
        <v>75764</v>
      </c>
      <c r="B991">
        <v>189</v>
      </c>
      <c r="C991" s="1" t="s">
        <v>1593</v>
      </c>
      <c r="D991" t="s">
        <v>1702</v>
      </c>
      <c r="E991" t="s">
        <v>1703</v>
      </c>
      <c r="F991">
        <v>28.256921999999999</v>
      </c>
      <c r="G991">
        <v>-25.777898</v>
      </c>
      <c r="H991" t="s">
        <v>1704</v>
      </c>
      <c r="I991" t="s">
        <v>1584</v>
      </c>
      <c r="J991" t="s">
        <v>23</v>
      </c>
      <c r="K991" t="s">
        <v>23</v>
      </c>
      <c r="L991" t="s">
        <v>23</v>
      </c>
      <c r="M991" t="s">
        <v>23</v>
      </c>
      <c r="N991">
        <v>4</v>
      </c>
      <c r="O991">
        <v>232</v>
      </c>
      <c r="P991">
        <v>400</v>
      </c>
      <c r="Q991">
        <v>4.0999999999999996</v>
      </c>
      <c r="R991" s="2" t="s">
        <v>1705</v>
      </c>
      <c r="S991" s="1" t="s">
        <v>383</v>
      </c>
      <c r="T991" t="s">
        <v>7351</v>
      </c>
      <c r="U991" t="s">
        <v>7322</v>
      </c>
      <c r="Z991" t="str">
        <f>_xlfn.XLOOKUP(Table2[[#This Row],[CountryCode]],Sheet2!A:A,Sheet2!B:B)</f>
        <v>South Africa</v>
      </c>
    </row>
    <row r="992" spans="1:26" x14ac:dyDescent="0.3">
      <c r="A992">
        <v>6000019</v>
      </c>
      <c r="B992">
        <v>208</v>
      </c>
      <c r="C992" s="1" t="s">
        <v>1428</v>
      </c>
      <c r="D992" t="s">
        <v>1429</v>
      </c>
      <c r="E992" t="s">
        <v>1430</v>
      </c>
      <c r="F992">
        <v>32.864833330000003</v>
      </c>
      <c r="G992">
        <v>39.899666670000002</v>
      </c>
      <c r="H992" t="s">
        <v>1039</v>
      </c>
      <c r="I992" t="s">
        <v>1358</v>
      </c>
      <c r="J992" t="s">
        <v>23</v>
      </c>
      <c r="K992" t="s">
        <v>23</v>
      </c>
      <c r="L992" t="s">
        <v>23</v>
      </c>
      <c r="M992" t="s">
        <v>23</v>
      </c>
      <c r="N992">
        <v>4</v>
      </c>
      <c r="O992">
        <v>97</v>
      </c>
      <c r="P992">
        <v>400</v>
      </c>
      <c r="Q992">
        <v>4.0999999999999996</v>
      </c>
      <c r="R992" s="2" t="s">
        <v>1706</v>
      </c>
      <c r="S992" s="1" t="s">
        <v>1039</v>
      </c>
      <c r="Z992" t="str">
        <f>_xlfn.XLOOKUP(Table2[[#This Row],[CountryCode]],Sheet2!A:A,Sheet2!B:B)</f>
        <v>Turkey</v>
      </c>
    </row>
    <row r="993" spans="1:26" x14ac:dyDescent="0.3">
      <c r="A993">
        <v>307195</v>
      </c>
      <c r="B993">
        <v>1</v>
      </c>
      <c r="C993" s="1" t="s">
        <v>18</v>
      </c>
      <c r="D993" t="s">
        <v>1325</v>
      </c>
      <c r="E993" t="s">
        <v>1326</v>
      </c>
      <c r="F993">
        <v>77.074749100000005</v>
      </c>
      <c r="G993">
        <v>28.639014899999999</v>
      </c>
      <c r="H993" t="s">
        <v>441</v>
      </c>
      <c r="I993" t="s">
        <v>22</v>
      </c>
      <c r="J993" t="s">
        <v>28</v>
      </c>
      <c r="K993" t="s">
        <v>23</v>
      </c>
      <c r="L993" t="s">
        <v>23</v>
      </c>
      <c r="M993" t="s">
        <v>23</v>
      </c>
      <c r="N993">
        <v>2</v>
      </c>
      <c r="O993">
        <v>16</v>
      </c>
      <c r="P993">
        <v>850</v>
      </c>
      <c r="Q993">
        <v>3.3</v>
      </c>
      <c r="R993" s="2" t="s">
        <v>1707</v>
      </c>
      <c r="S993" s="1" t="s">
        <v>358</v>
      </c>
      <c r="Z993" t="str">
        <f>_xlfn.XLOOKUP(Table2[[#This Row],[CountryCode]],Sheet2!A:A,Sheet2!B:B)</f>
        <v>India</v>
      </c>
    </row>
    <row r="994" spans="1:26" x14ac:dyDescent="0.3">
      <c r="A994">
        <v>307383</v>
      </c>
      <c r="B994">
        <v>1</v>
      </c>
      <c r="C994" s="1" t="s">
        <v>18</v>
      </c>
      <c r="D994" t="s">
        <v>317</v>
      </c>
      <c r="E994" t="s">
        <v>318</v>
      </c>
      <c r="F994">
        <v>77.120642000000004</v>
      </c>
      <c r="G994">
        <v>28.551690000000001</v>
      </c>
      <c r="H994" t="s">
        <v>345</v>
      </c>
      <c r="I994" t="s">
        <v>22</v>
      </c>
      <c r="J994" t="s">
        <v>28</v>
      </c>
      <c r="K994" t="s">
        <v>23</v>
      </c>
      <c r="L994" t="s">
        <v>23</v>
      </c>
      <c r="M994" t="s">
        <v>23</v>
      </c>
      <c r="N994">
        <v>2</v>
      </c>
      <c r="O994">
        <v>26</v>
      </c>
      <c r="P994">
        <v>900</v>
      </c>
      <c r="Q994">
        <v>3.2</v>
      </c>
      <c r="R994" s="2" t="s">
        <v>264</v>
      </c>
      <c r="S994" s="1" t="s">
        <v>21</v>
      </c>
      <c r="T994" t="s">
        <v>7318</v>
      </c>
      <c r="Z994" t="str">
        <f>_xlfn.XLOOKUP(Table2[[#This Row],[CountryCode]],Sheet2!A:A,Sheet2!B:B)</f>
        <v>India</v>
      </c>
    </row>
    <row r="995" spans="1:26" x14ac:dyDescent="0.3">
      <c r="A995">
        <v>6705858</v>
      </c>
      <c r="B995">
        <v>30</v>
      </c>
      <c r="C995" s="1" t="s">
        <v>1275</v>
      </c>
      <c r="D995" t="s">
        <v>1399</v>
      </c>
      <c r="E995" t="s">
        <v>1400</v>
      </c>
      <c r="F995">
        <v>-46.643425000000001</v>
      </c>
      <c r="G995">
        <v>-23.545162999999999</v>
      </c>
      <c r="H995" t="s">
        <v>383</v>
      </c>
      <c r="I995" t="s">
        <v>1279</v>
      </c>
      <c r="J995" t="s">
        <v>23</v>
      </c>
      <c r="K995" t="s">
        <v>23</v>
      </c>
      <c r="L995" t="s">
        <v>23</v>
      </c>
      <c r="M995" t="s">
        <v>23</v>
      </c>
      <c r="N995">
        <v>4</v>
      </c>
      <c r="O995">
        <v>37</v>
      </c>
      <c r="P995">
        <v>400</v>
      </c>
      <c r="Q995">
        <v>4.4000000000000004</v>
      </c>
      <c r="R995" s="2" t="s">
        <v>1708</v>
      </c>
      <c r="S995" s="1" t="s">
        <v>383</v>
      </c>
      <c r="Z995" t="str">
        <f>_xlfn.XLOOKUP(Table2[[#This Row],[CountryCode]],Sheet2!A:A,Sheet2!B:B)</f>
        <v>Brazil</v>
      </c>
    </row>
    <row r="996" spans="1:26" x14ac:dyDescent="0.3">
      <c r="A996">
        <v>75026</v>
      </c>
      <c r="B996">
        <v>189</v>
      </c>
      <c r="C996" s="1" t="s">
        <v>1593</v>
      </c>
      <c r="D996" t="s">
        <v>1709</v>
      </c>
      <c r="E996" t="s">
        <v>1710</v>
      </c>
      <c r="F996">
        <v>28.275005</v>
      </c>
      <c r="G996">
        <v>-25.782734999999999</v>
      </c>
      <c r="H996" t="s">
        <v>1711</v>
      </c>
      <c r="I996" t="s">
        <v>1584</v>
      </c>
      <c r="J996" t="s">
        <v>23</v>
      </c>
      <c r="K996" t="s">
        <v>23</v>
      </c>
      <c r="L996" t="s">
        <v>23</v>
      </c>
      <c r="M996" t="s">
        <v>23</v>
      </c>
      <c r="N996">
        <v>4</v>
      </c>
      <c r="O996">
        <v>235</v>
      </c>
      <c r="P996">
        <v>410</v>
      </c>
      <c r="Q996">
        <v>4</v>
      </c>
      <c r="R996" s="2" t="s">
        <v>1712</v>
      </c>
      <c r="S996" s="1" t="s">
        <v>319</v>
      </c>
      <c r="Z996" t="str">
        <f>_xlfn.XLOOKUP(Table2[[#This Row],[CountryCode]],Sheet2!A:A,Sheet2!B:B)</f>
        <v>South Africa</v>
      </c>
    </row>
    <row r="997" spans="1:26" x14ac:dyDescent="0.3">
      <c r="A997">
        <v>18483222</v>
      </c>
      <c r="B997">
        <v>184</v>
      </c>
      <c r="C997" s="1" t="s">
        <v>1047</v>
      </c>
      <c r="D997" t="s">
        <v>1713</v>
      </c>
      <c r="E997" t="s">
        <v>1714</v>
      </c>
      <c r="F997">
        <v>103.8536048</v>
      </c>
      <c r="G997">
        <v>1.2932206980000001</v>
      </c>
      <c r="H997" t="s">
        <v>1447</v>
      </c>
      <c r="I997" t="s">
        <v>333</v>
      </c>
      <c r="J997" t="s">
        <v>23</v>
      </c>
      <c r="K997" t="s">
        <v>23</v>
      </c>
      <c r="L997" t="s">
        <v>23</v>
      </c>
      <c r="M997" t="s">
        <v>23</v>
      </c>
      <c r="N997">
        <v>4</v>
      </c>
      <c r="O997">
        <v>35</v>
      </c>
      <c r="P997">
        <v>430</v>
      </c>
      <c r="Q997">
        <v>3.8</v>
      </c>
      <c r="R997" s="2" t="s">
        <v>1715</v>
      </c>
      <c r="S997" s="1" t="s">
        <v>1447</v>
      </c>
      <c r="Z997" t="str">
        <f>_xlfn.XLOOKUP(Table2[[#This Row],[CountryCode]],Sheet2!A:A,Sheet2!B:B)</f>
        <v>Singapore</v>
      </c>
    </row>
    <row r="998" spans="1:26" x14ac:dyDescent="0.3">
      <c r="A998">
        <v>18261203</v>
      </c>
      <c r="B998">
        <v>166</v>
      </c>
      <c r="C998" s="1" t="s">
        <v>1415</v>
      </c>
      <c r="D998" t="s">
        <v>1716</v>
      </c>
      <c r="E998" t="s">
        <v>1717</v>
      </c>
      <c r="F998">
        <v>51.512909000000001</v>
      </c>
      <c r="G998">
        <v>25.27618</v>
      </c>
      <c r="H998" t="s">
        <v>1036</v>
      </c>
      <c r="I998" t="s">
        <v>1419</v>
      </c>
      <c r="J998" t="s">
        <v>23</v>
      </c>
      <c r="K998" t="s">
        <v>23</v>
      </c>
      <c r="L998" t="s">
        <v>23</v>
      </c>
      <c r="M998" t="s">
        <v>23</v>
      </c>
      <c r="N998">
        <v>4</v>
      </c>
      <c r="O998">
        <v>73</v>
      </c>
      <c r="P998">
        <v>445</v>
      </c>
      <c r="Q998">
        <v>4.3</v>
      </c>
      <c r="R998" s="2" t="s">
        <v>1718</v>
      </c>
      <c r="S998" s="1" t="s">
        <v>1036</v>
      </c>
      <c r="Z998" t="str">
        <f>_xlfn.XLOOKUP(Table2[[#This Row],[CountryCode]],Sheet2!A:A,Sheet2!B:B)</f>
        <v>Qatar</v>
      </c>
    </row>
    <row r="999" spans="1:26" x14ac:dyDescent="0.3">
      <c r="A999">
        <v>7681</v>
      </c>
      <c r="B999">
        <v>1</v>
      </c>
      <c r="C999" s="1" t="s">
        <v>18</v>
      </c>
      <c r="D999" t="s">
        <v>276</v>
      </c>
      <c r="E999" t="s">
        <v>277</v>
      </c>
      <c r="F999">
        <v>77.208808899999994</v>
      </c>
      <c r="G999">
        <v>28.701287199999999</v>
      </c>
      <c r="H999" t="s">
        <v>1719</v>
      </c>
      <c r="I999" t="s">
        <v>22</v>
      </c>
      <c r="J999" t="s">
        <v>28</v>
      </c>
      <c r="K999" t="s">
        <v>23</v>
      </c>
      <c r="L999" t="s">
        <v>23</v>
      </c>
      <c r="M999" t="s">
        <v>23</v>
      </c>
      <c r="N999">
        <v>2</v>
      </c>
      <c r="O999">
        <v>82</v>
      </c>
      <c r="P999">
        <v>900</v>
      </c>
      <c r="Q999">
        <v>3</v>
      </c>
      <c r="R999" s="2" t="s">
        <v>1720</v>
      </c>
      <c r="S999" s="1" t="s">
        <v>1719</v>
      </c>
      <c r="Z999" t="str">
        <f>_xlfn.XLOOKUP(Table2[[#This Row],[CountryCode]],Sheet2!A:A,Sheet2!B:B)</f>
        <v>India</v>
      </c>
    </row>
    <row r="1000" spans="1:26" x14ac:dyDescent="0.3">
      <c r="A1000">
        <v>312345</v>
      </c>
      <c r="B1000">
        <v>1</v>
      </c>
      <c r="C1000" s="1" t="s">
        <v>18</v>
      </c>
      <c r="D1000" t="s">
        <v>276</v>
      </c>
      <c r="E1000" t="s">
        <v>277</v>
      </c>
      <c r="F1000">
        <v>77.204317200000006</v>
      </c>
      <c r="G1000">
        <v>28.6949468</v>
      </c>
      <c r="H1000" t="s">
        <v>1721</v>
      </c>
      <c r="I1000" t="s">
        <v>22</v>
      </c>
      <c r="J1000" t="s">
        <v>23</v>
      </c>
      <c r="K1000" t="s">
        <v>28</v>
      </c>
      <c r="L1000" t="s">
        <v>23</v>
      </c>
      <c r="M1000" t="s">
        <v>23</v>
      </c>
      <c r="N1000">
        <v>2</v>
      </c>
      <c r="O1000">
        <v>1537</v>
      </c>
      <c r="P1000">
        <v>850</v>
      </c>
      <c r="Q1000">
        <v>4.4000000000000004</v>
      </c>
      <c r="R1000" s="2" t="s">
        <v>1722</v>
      </c>
      <c r="S1000" s="1" t="s">
        <v>319</v>
      </c>
      <c r="T1000" t="s">
        <v>7320</v>
      </c>
      <c r="U1000" t="s">
        <v>7318</v>
      </c>
      <c r="Z1000" t="str">
        <f>_xlfn.XLOOKUP(Table2[[#This Row],[CountryCode]],Sheet2!A:A,Sheet2!B:B)</f>
        <v>India</v>
      </c>
    </row>
    <row r="1001" spans="1:26" x14ac:dyDescent="0.3">
      <c r="A1001">
        <v>6402163</v>
      </c>
      <c r="B1001">
        <v>189</v>
      </c>
      <c r="C1001" s="1" t="s">
        <v>1588</v>
      </c>
      <c r="D1001" t="s">
        <v>1629</v>
      </c>
      <c r="E1001" t="s">
        <v>1630</v>
      </c>
      <c r="F1001">
        <v>18.415163</v>
      </c>
      <c r="G1001">
        <v>-33.901746000000003</v>
      </c>
      <c r="H1001" t="s">
        <v>1723</v>
      </c>
      <c r="I1001" t="s">
        <v>1584</v>
      </c>
      <c r="J1001" t="s">
        <v>23</v>
      </c>
      <c r="K1001" t="s">
        <v>23</v>
      </c>
      <c r="L1001" t="s">
        <v>23</v>
      </c>
      <c r="M1001" t="s">
        <v>23</v>
      </c>
      <c r="N1001">
        <v>4</v>
      </c>
      <c r="O1001">
        <v>280</v>
      </c>
      <c r="P1001">
        <v>450</v>
      </c>
      <c r="Q1001">
        <v>3.8</v>
      </c>
      <c r="R1001" s="2" t="s">
        <v>1724</v>
      </c>
      <c r="S1001" s="1" t="s">
        <v>1123</v>
      </c>
      <c r="T1001" t="s">
        <v>7351</v>
      </c>
      <c r="Z1001" t="str">
        <f>_xlfn.XLOOKUP(Table2[[#This Row],[CountryCode]],Sheet2!A:A,Sheet2!B:B)</f>
        <v>South Africa</v>
      </c>
    </row>
    <row r="1002" spans="1:26" x14ac:dyDescent="0.3">
      <c r="A1002">
        <v>18241514</v>
      </c>
      <c r="B1002">
        <v>1</v>
      </c>
      <c r="C1002" s="1" t="s">
        <v>18</v>
      </c>
      <c r="D1002" t="s">
        <v>1725</v>
      </c>
      <c r="E1002" t="s">
        <v>1726</v>
      </c>
      <c r="F1002">
        <v>77.287556699999996</v>
      </c>
      <c r="G1002">
        <v>28.537363200000001</v>
      </c>
      <c r="H1002" t="s">
        <v>302</v>
      </c>
      <c r="I1002" t="s">
        <v>22</v>
      </c>
      <c r="J1002" t="s">
        <v>28</v>
      </c>
      <c r="K1002" t="s">
        <v>28</v>
      </c>
      <c r="L1002" t="s">
        <v>23</v>
      </c>
      <c r="M1002" t="s">
        <v>23</v>
      </c>
      <c r="N1002">
        <v>2</v>
      </c>
      <c r="O1002">
        <v>26</v>
      </c>
      <c r="P1002">
        <v>950</v>
      </c>
      <c r="Q1002">
        <v>2.8</v>
      </c>
      <c r="R1002" s="2" t="s">
        <v>1727</v>
      </c>
      <c r="S1002" s="1" t="s">
        <v>21</v>
      </c>
      <c r="Z1002" t="str">
        <f>_xlfn.XLOOKUP(Table2[[#This Row],[CountryCode]],Sheet2!A:A,Sheet2!B:B)</f>
        <v>India</v>
      </c>
    </row>
    <row r="1003" spans="1:26" x14ac:dyDescent="0.3">
      <c r="A1003">
        <v>18349796</v>
      </c>
      <c r="B1003">
        <v>1</v>
      </c>
      <c r="C1003" s="1" t="s">
        <v>18</v>
      </c>
      <c r="D1003" t="s">
        <v>175</v>
      </c>
      <c r="E1003" t="s">
        <v>176</v>
      </c>
      <c r="F1003">
        <v>77.189205810000004</v>
      </c>
      <c r="G1003">
        <v>28.649024829999998</v>
      </c>
      <c r="H1003" t="s">
        <v>1728</v>
      </c>
      <c r="I1003" t="s">
        <v>22</v>
      </c>
      <c r="J1003" t="s">
        <v>28</v>
      </c>
      <c r="K1003" t="s">
        <v>28</v>
      </c>
      <c r="L1003" t="s">
        <v>23</v>
      </c>
      <c r="M1003" t="s">
        <v>23</v>
      </c>
      <c r="N1003">
        <v>2</v>
      </c>
      <c r="O1003">
        <v>43</v>
      </c>
      <c r="P1003">
        <v>900</v>
      </c>
      <c r="Q1003">
        <v>3.6</v>
      </c>
      <c r="R1003" s="2" t="s">
        <v>687</v>
      </c>
      <c r="S1003" s="1" t="s">
        <v>21</v>
      </c>
      <c r="T1003" t="s">
        <v>7327</v>
      </c>
      <c r="Z1003" t="str">
        <f>_xlfn.XLOOKUP(Table2[[#This Row],[CountryCode]],Sheet2!A:A,Sheet2!B:B)</f>
        <v>India</v>
      </c>
    </row>
    <row r="1004" spans="1:26" x14ac:dyDescent="0.3">
      <c r="A1004">
        <v>75576</v>
      </c>
      <c r="B1004">
        <v>189</v>
      </c>
      <c r="C1004" s="1" t="s">
        <v>1593</v>
      </c>
      <c r="D1004" t="s">
        <v>1702</v>
      </c>
      <c r="E1004" t="s">
        <v>1703</v>
      </c>
      <c r="F1004">
        <v>28.257131000000001</v>
      </c>
      <c r="G1004">
        <v>-25.778386999999999</v>
      </c>
      <c r="H1004" t="s">
        <v>1729</v>
      </c>
      <c r="I1004" t="s">
        <v>1584</v>
      </c>
      <c r="J1004" t="s">
        <v>23</v>
      </c>
      <c r="K1004" t="s">
        <v>23</v>
      </c>
      <c r="L1004" t="s">
        <v>23</v>
      </c>
      <c r="M1004" t="s">
        <v>23</v>
      </c>
      <c r="N1004">
        <v>4</v>
      </c>
      <c r="O1004">
        <v>287</v>
      </c>
      <c r="P1004">
        <v>450</v>
      </c>
      <c r="Q1004">
        <v>4.5</v>
      </c>
      <c r="R1004" s="2" t="s">
        <v>1730</v>
      </c>
      <c r="S1004" s="1" t="s">
        <v>1298</v>
      </c>
      <c r="T1004" t="s">
        <v>7349</v>
      </c>
      <c r="Z1004" t="str">
        <f>_xlfn.XLOOKUP(Table2[[#This Row],[CountryCode]],Sheet2!A:A,Sheet2!B:B)</f>
        <v>South Africa</v>
      </c>
    </row>
    <row r="1005" spans="1:26" x14ac:dyDescent="0.3">
      <c r="A1005">
        <v>75027</v>
      </c>
      <c r="B1005">
        <v>189</v>
      </c>
      <c r="C1005" s="1" t="s">
        <v>1593</v>
      </c>
      <c r="D1005" t="s">
        <v>1634</v>
      </c>
      <c r="E1005" t="s">
        <v>1635</v>
      </c>
      <c r="F1005">
        <v>28.23604667</v>
      </c>
      <c r="G1005">
        <v>-25.77074833</v>
      </c>
      <c r="H1005" t="s">
        <v>1731</v>
      </c>
      <c r="I1005" t="s">
        <v>1584</v>
      </c>
      <c r="J1005" t="s">
        <v>23</v>
      </c>
      <c r="K1005" t="s">
        <v>23</v>
      </c>
      <c r="L1005" t="s">
        <v>23</v>
      </c>
      <c r="M1005" t="s">
        <v>23</v>
      </c>
      <c r="N1005">
        <v>4</v>
      </c>
      <c r="O1005">
        <v>373</v>
      </c>
      <c r="P1005">
        <v>450</v>
      </c>
      <c r="Q1005">
        <v>4.7</v>
      </c>
      <c r="R1005" s="2" t="s">
        <v>836</v>
      </c>
      <c r="S1005" s="1" t="s">
        <v>1731</v>
      </c>
      <c r="Z1005" t="str">
        <f>_xlfn.XLOOKUP(Table2[[#This Row],[CountryCode]],Sheet2!A:A,Sheet2!B:B)</f>
        <v>South Africa</v>
      </c>
    </row>
    <row r="1006" spans="1:26" x14ac:dyDescent="0.3">
      <c r="A1006">
        <v>18433897</v>
      </c>
      <c r="B1006">
        <v>1</v>
      </c>
      <c r="C1006" s="1" t="s">
        <v>18</v>
      </c>
      <c r="D1006" t="s">
        <v>311</v>
      </c>
      <c r="E1006" t="s">
        <v>312</v>
      </c>
      <c r="F1006">
        <v>77.162221900000006</v>
      </c>
      <c r="G1006">
        <v>28.592153499999998</v>
      </c>
      <c r="H1006" t="s">
        <v>1065</v>
      </c>
      <c r="I1006" t="s">
        <v>22</v>
      </c>
      <c r="J1006" t="s">
        <v>23</v>
      </c>
      <c r="K1006" t="s">
        <v>23</v>
      </c>
      <c r="L1006" t="s">
        <v>23</v>
      </c>
      <c r="M1006" t="s">
        <v>23</v>
      </c>
      <c r="N1006">
        <v>2</v>
      </c>
      <c r="O1006">
        <v>2</v>
      </c>
      <c r="P1006">
        <v>900</v>
      </c>
      <c r="Q1006">
        <v>1</v>
      </c>
      <c r="R1006" s="2" t="s">
        <v>1732</v>
      </c>
      <c r="S1006" s="1" t="s">
        <v>358</v>
      </c>
      <c r="Z1006" t="str">
        <f>_xlfn.XLOOKUP(Table2[[#This Row],[CountryCode]],Sheet2!A:A,Sheet2!B:B)</f>
        <v>India</v>
      </c>
    </row>
    <row r="1007" spans="1:26" x14ac:dyDescent="0.3">
      <c r="A1007">
        <v>6515135</v>
      </c>
      <c r="B1007">
        <v>189</v>
      </c>
      <c r="C1007" s="1" t="s">
        <v>1606</v>
      </c>
      <c r="D1007" t="s">
        <v>1733</v>
      </c>
      <c r="E1007" t="s">
        <v>1734</v>
      </c>
      <c r="F1007">
        <v>28.050844999999999</v>
      </c>
      <c r="G1007">
        <v>-26.129002</v>
      </c>
      <c r="H1007" t="s">
        <v>1661</v>
      </c>
      <c r="I1007" t="s">
        <v>1584</v>
      </c>
      <c r="J1007" t="s">
        <v>23</v>
      </c>
      <c r="K1007" t="s">
        <v>23</v>
      </c>
      <c r="L1007" t="s">
        <v>23</v>
      </c>
      <c r="M1007" t="s">
        <v>23</v>
      </c>
      <c r="N1007">
        <v>4</v>
      </c>
      <c r="O1007">
        <v>743</v>
      </c>
      <c r="P1007">
        <v>450</v>
      </c>
      <c r="Q1007">
        <v>4.4000000000000004</v>
      </c>
      <c r="R1007" s="2" t="s">
        <v>1735</v>
      </c>
      <c r="S1007" s="1" t="s">
        <v>1661</v>
      </c>
      <c r="Z1007" t="str">
        <f>_xlfn.XLOOKUP(Table2[[#This Row],[CountryCode]],Sheet2!A:A,Sheet2!B:B)</f>
        <v>South Africa</v>
      </c>
    </row>
    <row r="1008" spans="1:26" x14ac:dyDescent="0.3">
      <c r="A1008">
        <v>18204217</v>
      </c>
      <c r="B1008">
        <v>189</v>
      </c>
      <c r="C1008" s="1" t="s">
        <v>1606</v>
      </c>
      <c r="D1008" t="s">
        <v>1736</v>
      </c>
      <c r="E1008" t="s">
        <v>1737</v>
      </c>
      <c r="F1008">
        <v>28.023028780000001</v>
      </c>
      <c r="G1008">
        <v>-26.051982290000002</v>
      </c>
      <c r="H1008" t="s">
        <v>1738</v>
      </c>
      <c r="I1008" t="s">
        <v>1584</v>
      </c>
      <c r="J1008" t="s">
        <v>23</v>
      </c>
      <c r="K1008" t="s">
        <v>23</v>
      </c>
      <c r="L1008" t="s">
        <v>23</v>
      </c>
      <c r="M1008" t="s">
        <v>23</v>
      </c>
      <c r="N1008">
        <v>4</v>
      </c>
      <c r="O1008">
        <v>542</v>
      </c>
      <c r="P1008">
        <v>450</v>
      </c>
      <c r="Q1008">
        <v>4.8</v>
      </c>
      <c r="R1008" s="2" t="s">
        <v>1739</v>
      </c>
      <c r="S1008" s="1" t="s">
        <v>1372</v>
      </c>
      <c r="Z1008" t="str">
        <f>_xlfn.XLOOKUP(Table2[[#This Row],[CountryCode]],Sheet2!A:A,Sheet2!B:B)</f>
        <v>South Africa</v>
      </c>
    </row>
    <row r="1009" spans="1:26" x14ac:dyDescent="0.3">
      <c r="A1009">
        <v>18496057</v>
      </c>
      <c r="B1009">
        <v>184</v>
      </c>
      <c r="C1009" s="1" t="s">
        <v>1047</v>
      </c>
      <c r="D1009" t="s">
        <v>1740</v>
      </c>
      <c r="E1009" t="s">
        <v>1741</v>
      </c>
      <c r="F1009">
        <v>103.84036020000001</v>
      </c>
      <c r="G1009">
        <v>1.279419756</v>
      </c>
      <c r="H1009" t="s">
        <v>1742</v>
      </c>
      <c r="I1009" t="s">
        <v>333</v>
      </c>
      <c r="J1009" t="s">
        <v>23</v>
      </c>
      <c r="K1009" t="s">
        <v>23</v>
      </c>
      <c r="L1009" t="s">
        <v>23</v>
      </c>
      <c r="M1009" t="s">
        <v>23</v>
      </c>
      <c r="N1009">
        <v>4</v>
      </c>
      <c r="O1009">
        <v>33</v>
      </c>
      <c r="P1009">
        <v>500</v>
      </c>
      <c r="Q1009">
        <v>3.8</v>
      </c>
      <c r="R1009" s="2" t="s">
        <v>1743</v>
      </c>
      <c r="S1009" s="1" t="s">
        <v>1447</v>
      </c>
      <c r="T1009" t="s">
        <v>7355</v>
      </c>
      <c r="Z1009" t="str">
        <f>_xlfn.XLOOKUP(Table2[[#This Row],[CountryCode]],Sheet2!A:A,Sheet2!B:B)</f>
        <v>Singapore</v>
      </c>
    </row>
    <row r="1010" spans="1:26" x14ac:dyDescent="0.3">
      <c r="A1010">
        <v>18253896</v>
      </c>
      <c r="B1010">
        <v>214</v>
      </c>
      <c r="C1010" s="1" t="s">
        <v>1470</v>
      </c>
      <c r="D1010" t="s">
        <v>1554</v>
      </c>
      <c r="E1010" t="s">
        <v>1555</v>
      </c>
      <c r="F1010">
        <v>54.358147000000002</v>
      </c>
      <c r="G1010">
        <v>24.488161000000002</v>
      </c>
      <c r="H1010" t="s">
        <v>1213</v>
      </c>
      <c r="I1010" t="s">
        <v>1265</v>
      </c>
      <c r="J1010" t="s">
        <v>28</v>
      </c>
      <c r="K1010" t="s">
        <v>23</v>
      </c>
      <c r="L1010" t="s">
        <v>23</v>
      </c>
      <c r="M1010" t="s">
        <v>23</v>
      </c>
      <c r="N1010">
        <v>4</v>
      </c>
      <c r="O1010">
        <v>201</v>
      </c>
      <c r="P1010">
        <v>500</v>
      </c>
      <c r="Q1010">
        <v>4.7</v>
      </c>
      <c r="R1010" s="2" t="s">
        <v>51</v>
      </c>
      <c r="S1010" s="1" t="s">
        <v>1213</v>
      </c>
      <c r="Z1010" t="str">
        <f>_xlfn.XLOOKUP(Table2[[#This Row],[CountryCode]],Sheet2!A:A,Sheet2!B:B)</f>
        <v>United Arab Emirates</v>
      </c>
    </row>
    <row r="1011" spans="1:26" x14ac:dyDescent="0.3">
      <c r="A1011">
        <v>18254160</v>
      </c>
      <c r="B1011">
        <v>214</v>
      </c>
      <c r="C1011" s="1" t="s">
        <v>1597</v>
      </c>
      <c r="D1011" t="s">
        <v>1744</v>
      </c>
      <c r="E1011" t="s">
        <v>1745</v>
      </c>
      <c r="F1011">
        <v>55.281965999999997</v>
      </c>
      <c r="G1011">
        <v>25.211182999999998</v>
      </c>
      <c r="H1011" t="s">
        <v>1213</v>
      </c>
      <c r="I1011" t="s">
        <v>1265</v>
      </c>
      <c r="J1011" t="s">
        <v>28</v>
      </c>
      <c r="K1011" t="s">
        <v>23</v>
      </c>
      <c r="L1011" t="s">
        <v>23</v>
      </c>
      <c r="M1011" t="s">
        <v>23</v>
      </c>
      <c r="N1011">
        <v>4</v>
      </c>
      <c r="O1011">
        <v>322</v>
      </c>
      <c r="P1011">
        <v>500</v>
      </c>
      <c r="Q1011">
        <v>4.9000000000000004</v>
      </c>
      <c r="R1011" s="2" t="s">
        <v>1746</v>
      </c>
      <c r="S1011" s="1" t="s">
        <v>1213</v>
      </c>
      <c r="Z1011" t="str">
        <f>_xlfn.XLOOKUP(Table2[[#This Row],[CountryCode]],Sheet2!A:A,Sheet2!B:B)</f>
        <v>United Arab Emirates</v>
      </c>
    </row>
    <row r="1012" spans="1:26" x14ac:dyDescent="0.3">
      <c r="A1012">
        <v>208850</v>
      </c>
      <c r="B1012">
        <v>214</v>
      </c>
      <c r="C1012" s="1" t="s">
        <v>1597</v>
      </c>
      <c r="D1012" t="s">
        <v>1747</v>
      </c>
      <c r="E1012" t="s">
        <v>1748</v>
      </c>
      <c r="F1012">
        <v>55.282567780000001</v>
      </c>
      <c r="G1012">
        <v>25.22347744</v>
      </c>
      <c r="H1012" t="s">
        <v>1213</v>
      </c>
      <c r="I1012" t="s">
        <v>1265</v>
      </c>
      <c r="J1012" t="s">
        <v>28</v>
      </c>
      <c r="K1012" t="s">
        <v>23</v>
      </c>
      <c r="L1012" t="s">
        <v>23</v>
      </c>
      <c r="M1012" t="s">
        <v>23</v>
      </c>
      <c r="N1012">
        <v>4</v>
      </c>
      <c r="O1012">
        <v>1352</v>
      </c>
      <c r="P1012">
        <v>500</v>
      </c>
      <c r="Q1012">
        <v>4.9000000000000004</v>
      </c>
      <c r="R1012" s="2" t="s">
        <v>1749</v>
      </c>
      <c r="S1012" s="1" t="s">
        <v>1213</v>
      </c>
      <c r="Z1012" t="str">
        <f>_xlfn.XLOOKUP(Table2[[#This Row],[CountryCode]],Sheet2!A:A,Sheet2!B:B)</f>
        <v>United Arab Emirates</v>
      </c>
    </row>
    <row r="1013" spans="1:26" x14ac:dyDescent="0.3">
      <c r="A1013">
        <v>307571</v>
      </c>
      <c r="B1013">
        <v>1</v>
      </c>
      <c r="C1013" s="1" t="s">
        <v>18</v>
      </c>
      <c r="D1013" t="s">
        <v>1691</v>
      </c>
      <c r="E1013" t="s">
        <v>1692</v>
      </c>
      <c r="F1013">
        <v>77.168871899999999</v>
      </c>
      <c r="G1013">
        <v>28.588668200000001</v>
      </c>
      <c r="H1013" t="s">
        <v>1750</v>
      </c>
      <c r="I1013" t="s">
        <v>22</v>
      </c>
      <c r="J1013" t="s">
        <v>28</v>
      </c>
      <c r="K1013" t="s">
        <v>28</v>
      </c>
      <c r="L1013" t="s">
        <v>23</v>
      </c>
      <c r="M1013" t="s">
        <v>23</v>
      </c>
      <c r="N1013">
        <v>2</v>
      </c>
      <c r="O1013">
        <v>1479</v>
      </c>
      <c r="P1013">
        <v>850</v>
      </c>
      <c r="Q1013">
        <v>4.0999999999999996</v>
      </c>
      <c r="R1013" s="2" t="s">
        <v>1751</v>
      </c>
      <c r="S1013" s="1" t="s">
        <v>319</v>
      </c>
      <c r="T1013" t="s">
        <v>7335</v>
      </c>
      <c r="U1013" t="s">
        <v>7318</v>
      </c>
      <c r="Z1013" t="str">
        <f>_xlfn.XLOOKUP(Table2[[#This Row],[CountryCode]],Sheet2!A:A,Sheet2!B:B)</f>
        <v>India</v>
      </c>
    </row>
    <row r="1014" spans="1:26" x14ac:dyDescent="0.3">
      <c r="A1014">
        <v>6201431</v>
      </c>
      <c r="B1014">
        <v>166</v>
      </c>
      <c r="C1014" s="1" t="s">
        <v>1415</v>
      </c>
      <c r="D1014" t="s">
        <v>1752</v>
      </c>
      <c r="E1014" t="s">
        <v>1753</v>
      </c>
      <c r="F1014">
        <v>51.530045999999999</v>
      </c>
      <c r="G1014">
        <v>25.348621999999999</v>
      </c>
      <c r="H1014" t="s">
        <v>1114</v>
      </c>
      <c r="I1014" t="s">
        <v>1419</v>
      </c>
      <c r="J1014" t="s">
        <v>23</v>
      </c>
      <c r="K1014" t="s">
        <v>23</v>
      </c>
      <c r="L1014" t="s">
        <v>23</v>
      </c>
      <c r="M1014" t="s">
        <v>23</v>
      </c>
      <c r="N1014">
        <v>4</v>
      </c>
      <c r="O1014">
        <v>58</v>
      </c>
      <c r="P1014">
        <v>500</v>
      </c>
      <c r="Q1014">
        <v>3.7</v>
      </c>
      <c r="R1014" s="2" t="s">
        <v>1754</v>
      </c>
      <c r="S1014" s="1" t="s">
        <v>1114</v>
      </c>
      <c r="Z1014" t="str">
        <f>_xlfn.XLOOKUP(Table2[[#This Row],[CountryCode]],Sheet2!A:A,Sheet2!B:B)</f>
        <v>Qatar</v>
      </c>
    </row>
    <row r="1015" spans="1:26" x14ac:dyDescent="0.3">
      <c r="A1015">
        <v>6400191</v>
      </c>
      <c r="B1015">
        <v>189</v>
      </c>
      <c r="C1015" s="1" t="s">
        <v>1588</v>
      </c>
      <c r="D1015" t="s">
        <v>1755</v>
      </c>
      <c r="E1015" t="s">
        <v>1756</v>
      </c>
      <c r="F1015">
        <v>18.418015</v>
      </c>
      <c r="G1015">
        <v>-33.912585</v>
      </c>
      <c r="H1015" t="s">
        <v>1757</v>
      </c>
      <c r="I1015" t="s">
        <v>1584</v>
      </c>
      <c r="J1015" t="s">
        <v>23</v>
      </c>
      <c r="K1015" t="s">
        <v>23</v>
      </c>
      <c r="L1015" t="s">
        <v>23</v>
      </c>
      <c r="M1015" t="s">
        <v>23</v>
      </c>
      <c r="N1015">
        <v>4</v>
      </c>
      <c r="O1015">
        <v>619</v>
      </c>
      <c r="P1015">
        <v>500</v>
      </c>
      <c r="Q1015">
        <v>3.8</v>
      </c>
      <c r="R1015" s="2" t="s">
        <v>233</v>
      </c>
      <c r="S1015" s="1" t="s">
        <v>1123</v>
      </c>
      <c r="T1015" t="s">
        <v>7380</v>
      </c>
      <c r="U1015" t="s">
        <v>7351</v>
      </c>
      <c r="Z1015" t="str">
        <f>_xlfn.XLOOKUP(Table2[[#This Row],[CountryCode]],Sheet2!A:A,Sheet2!B:B)</f>
        <v>South Africa</v>
      </c>
    </row>
    <row r="1016" spans="1:26" x14ac:dyDescent="0.3">
      <c r="A1016">
        <v>18445944</v>
      </c>
      <c r="B1016">
        <v>189</v>
      </c>
      <c r="C1016" s="1" t="s">
        <v>1593</v>
      </c>
      <c r="D1016" t="s">
        <v>1677</v>
      </c>
      <c r="E1016" t="s">
        <v>1678</v>
      </c>
      <c r="F1016">
        <v>28.332470879999999</v>
      </c>
      <c r="G1016">
        <v>-25.798502939999999</v>
      </c>
      <c r="H1016" t="s">
        <v>1758</v>
      </c>
      <c r="I1016" t="s">
        <v>1584</v>
      </c>
      <c r="J1016" t="s">
        <v>23</v>
      </c>
      <c r="K1016" t="s">
        <v>23</v>
      </c>
      <c r="L1016" t="s">
        <v>23</v>
      </c>
      <c r="M1016" t="s">
        <v>23</v>
      </c>
      <c r="N1016">
        <v>4</v>
      </c>
      <c r="O1016">
        <v>20</v>
      </c>
      <c r="P1016">
        <v>500</v>
      </c>
      <c r="Q1016">
        <v>4.2</v>
      </c>
      <c r="R1016" s="2" t="s">
        <v>1759</v>
      </c>
      <c r="S1016" s="1" t="s">
        <v>631</v>
      </c>
      <c r="T1016" t="s">
        <v>7331</v>
      </c>
      <c r="U1016" t="s">
        <v>7398</v>
      </c>
      <c r="V1016" t="s">
        <v>7377</v>
      </c>
      <c r="W1016" t="s">
        <v>7322</v>
      </c>
      <c r="X1016" t="s">
        <v>7393</v>
      </c>
      <c r="Y1016" t="s">
        <v>7389</v>
      </c>
      <c r="Z1016" t="str">
        <f>_xlfn.XLOOKUP(Table2[[#This Row],[CountryCode]],Sheet2!A:A,Sheet2!B:B)</f>
        <v>South Africa</v>
      </c>
    </row>
    <row r="1017" spans="1:26" x14ac:dyDescent="0.3">
      <c r="A1017">
        <v>6516766</v>
      </c>
      <c r="B1017">
        <v>189</v>
      </c>
      <c r="C1017" s="1" t="s">
        <v>1580</v>
      </c>
      <c r="D1017" t="s">
        <v>1760</v>
      </c>
      <c r="E1017" t="s">
        <v>1761</v>
      </c>
      <c r="F1017">
        <v>28.025193000000002</v>
      </c>
      <c r="G1017">
        <v>-26.1440716</v>
      </c>
      <c r="H1017" t="s">
        <v>671</v>
      </c>
      <c r="I1017" t="s">
        <v>1584</v>
      </c>
      <c r="J1017" t="s">
        <v>28</v>
      </c>
      <c r="K1017" t="s">
        <v>23</v>
      </c>
      <c r="L1017" t="s">
        <v>23</v>
      </c>
      <c r="M1017" t="s">
        <v>23</v>
      </c>
      <c r="N1017">
        <v>4</v>
      </c>
      <c r="O1017">
        <v>212</v>
      </c>
      <c r="P1017">
        <v>515</v>
      </c>
      <c r="Q1017">
        <v>4.2</v>
      </c>
      <c r="R1017" s="2" t="s">
        <v>1762</v>
      </c>
      <c r="S1017" s="1" t="s">
        <v>671</v>
      </c>
      <c r="Z1017" t="str">
        <f>_xlfn.XLOOKUP(Table2[[#This Row],[CountryCode]],Sheet2!A:A,Sheet2!B:B)</f>
        <v>South Africa</v>
      </c>
    </row>
    <row r="1018" spans="1:26" x14ac:dyDescent="0.3">
      <c r="A1018">
        <v>6400621</v>
      </c>
      <c r="B1018">
        <v>189</v>
      </c>
      <c r="C1018" s="1" t="s">
        <v>1588</v>
      </c>
      <c r="D1018" t="s">
        <v>1763</v>
      </c>
      <c r="E1018" t="s">
        <v>1764</v>
      </c>
      <c r="F1018">
        <v>18.416435</v>
      </c>
      <c r="G1018">
        <v>-33.908602999999999</v>
      </c>
      <c r="H1018" t="s">
        <v>1765</v>
      </c>
      <c r="I1018" t="s">
        <v>1584</v>
      </c>
      <c r="J1018" t="s">
        <v>28</v>
      </c>
      <c r="K1018" t="s">
        <v>23</v>
      </c>
      <c r="L1018" t="s">
        <v>23</v>
      </c>
      <c r="M1018" t="s">
        <v>23</v>
      </c>
      <c r="N1018">
        <v>4</v>
      </c>
      <c r="O1018">
        <v>110</v>
      </c>
      <c r="P1018">
        <v>535</v>
      </c>
      <c r="Q1018">
        <v>4</v>
      </c>
      <c r="R1018" s="2" t="s">
        <v>1766</v>
      </c>
      <c r="S1018" s="1" t="s">
        <v>327</v>
      </c>
      <c r="T1018" t="s">
        <v>7348</v>
      </c>
      <c r="U1018" t="s">
        <v>7351</v>
      </c>
      <c r="Z1018" t="str">
        <f>_xlfn.XLOOKUP(Table2[[#This Row],[CountryCode]],Sheet2!A:A,Sheet2!B:B)</f>
        <v>South Africa</v>
      </c>
    </row>
    <row r="1019" spans="1:26" x14ac:dyDescent="0.3">
      <c r="A1019">
        <v>6501141</v>
      </c>
      <c r="B1019">
        <v>189</v>
      </c>
      <c r="C1019" s="1" t="s">
        <v>1606</v>
      </c>
      <c r="D1019" t="s">
        <v>1767</v>
      </c>
      <c r="E1019" t="s">
        <v>1768</v>
      </c>
      <c r="F1019">
        <v>28.021000000000001</v>
      </c>
      <c r="G1019">
        <v>-26.05233333</v>
      </c>
      <c r="H1019" t="s">
        <v>1769</v>
      </c>
      <c r="I1019" t="s">
        <v>1584</v>
      </c>
      <c r="J1019" t="s">
        <v>23</v>
      </c>
      <c r="K1019" t="s">
        <v>23</v>
      </c>
      <c r="L1019" t="s">
        <v>23</v>
      </c>
      <c r="M1019" t="s">
        <v>23</v>
      </c>
      <c r="N1019">
        <v>4</v>
      </c>
      <c r="O1019">
        <v>892</v>
      </c>
      <c r="P1019">
        <v>545</v>
      </c>
      <c r="Q1019">
        <v>4.5999999999999996</v>
      </c>
      <c r="R1019" s="2" t="s">
        <v>1770</v>
      </c>
      <c r="S1019" s="1" t="s">
        <v>1298</v>
      </c>
      <c r="Z1019" t="str">
        <f>_xlfn.XLOOKUP(Table2[[#This Row],[CountryCode]],Sheet2!A:A,Sheet2!B:B)</f>
        <v>South Africa</v>
      </c>
    </row>
    <row r="1020" spans="1:26" x14ac:dyDescent="0.3">
      <c r="A1020">
        <v>6201130</v>
      </c>
      <c r="B1020">
        <v>166</v>
      </c>
      <c r="C1020" s="1" t="s">
        <v>1415</v>
      </c>
      <c r="D1020" t="s">
        <v>1771</v>
      </c>
      <c r="E1020" t="s">
        <v>1772</v>
      </c>
      <c r="F1020">
        <v>51.530127</v>
      </c>
      <c r="G1020">
        <v>25.350325000000002</v>
      </c>
      <c r="H1020" t="s">
        <v>1114</v>
      </c>
      <c r="I1020" t="s">
        <v>1419</v>
      </c>
      <c r="J1020" t="s">
        <v>23</v>
      </c>
      <c r="K1020" t="s">
        <v>23</v>
      </c>
      <c r="L1020" t="s">
        <v>23</v>
      </c>
      <c r="M1020" t="s">
        <v>23</v>
      </c>
      <c r="N1020">
        <v>4</v>
      </c>
      <c r="O1020">
        <v>67</v>
      </c>
      <c r="P1020">
        <v>550</v>
      </c>
      <c r="Q1020">
        <v>4.4000000000000004</v>
      </c>
      <c r="R1020" s="2" t="s">
        <v>918</v>
      </c>
      <c r="S1020" s="1" t="s">
        <v>1114</v>
      </c>
      <c r="Z1020" t="str">
        <f>_xlfn.XLOOKUP(Table2[[#This Row],[CountryCode]],Sheet2!A:A,Sheet2!B:B)</f>
        <v>Qatar</v>
      </c>
    </row>
    <row r="1021" spans="1:26" x14ac:dyDescent="0.3">
      <c r="A1021">
        <v>6400217</v>
      </c>
      <c r="B1021">
        <v>189</v>
      </c>
      <c r="C1021" s="1" t="s">
        <v>1588</v>
      </c>
      <c r="D1021" t="s">
        <v>1773</v>
      </c>
      <c r="E1021" t="s">
        <v>1774</v>
      </c>
      <c r="F1021">
        <v>18.420999999999999</v>
      </c>
      <c r="G1021">
        <v>-33.904166670000002</v>
      </c>
      <c r="H1021" t="s">
        <v>1775</v>
      </c>
      <c r="I1021" t="s">
        <v>1584</v>
      </c>
      <c r="J1021" t="s">
        <v>23</v>
      </c>
      <c r="K1021" t="s">
        <v>23</v>
      </c>
      <c r="L1021" t="s">
        <v>23</v>
      </c>
      <c r="M1021" t="s">
        <v>23</v>
      </c>
      <c r="N1021">
        <v>4</v>
      </c>
      <c r="O1021">
        <v>466</v>
      </c>
      <c r="P1021">
        <v>570</v>
      </c>
      <c r="Q1021">
        <v>4.4000000000000004</v>
      </c>
      <c r="R1021" s="2" t="s">
        <v>1776</v>
      </c>
      <c r="S1021" s="1" t="s">
        <v>1123</v>
      </c>
      <c r="T1021" t="s">
        <v>7351</v>
      </c>
      <c r="Z1021" t="str">
        <f>_xlfn.XLOOKUP(Table2[[#This Row],[CountryCode]],Sheet2!A:A,Sheet2!B:B)</f>
        <v>South Africa</v>
      </c>
    </row>
    <row r="1022" spans="1:26" x14ac:dyDescent="0.3">
      <c r="A1022">
        <v>847</v>
      </c>
      <c r="B1022">
        <v>1</v>
      </c>
      <c r="C1022" s="1" t="s">
        <v>18</v>
      </c>
      <c r="D1022" t="s">
        <v>626</v>
      </c>
      <c r="E1022" t="s">
        <v>627</v>
      </c>
      <c r="F1022">
        <v>77.191694699999999</v>
      </c>
      <c r="G1022">
        <v>28.584308499999999</v>
      </c>
      <c r="H1022" t="s">
        <v>375</v>
      </c>
      <c r="I1022" t="s">
        <v>22</v>
      </c>
      <c r="J1022" t="s">
        <v>23</v>
      </c>
      <c r="K1022" t="s">
        <v>23</v>
      </c>
      <c r="L1022" t="s">
        <v>23</v>
      </c>
      <c r="M1022" t="s">
        <v>23</v>
      </c>
      <c r="N1022">
        <v>2</v>
      </c>
      <c r="O1022">
        <v>60</v>
      </c>
      <c r="P1022">
        <v>900</v>
      </c>
      <c r="Q1022">
        <v>3.4</v>
      </c>
      <c r="R1022" s="2" t="s">
        <v>1777</v>
      </c>
      <c r="S1022" s="1" t="s">
        <v>358</v>
      </c>
      <c r="Z1022" t="str">
        <f>_xlfn.XLOOKUP(Table2[[#This Row],[CountryCode]],Sheet2!A:A,Sheet2!B:B)</f>
        <v>India</v>
      </c>
    </row>
    <row r="1023" spans="1:26" x14ac:dyDescent="0.3">
      <c r="A1023">
        <v>75380</v>
      </c>
      <c r="B1023">
        <v>189</v>
      </c>
      <c r="C1023" s="1" t="s">
        <v>1593</v>
      </c>
      <c r="D1023" t="s">
        <v>1778</v>
      </c>
      <c r="E1023" t="s">
        <v>1779</v>
      </c>
      <c r="F1023">
        <v>28.270627000000001</v>
      </c>
      <c r="G1023">
        <v>-25.780358</v>
      </c>
      <c r="H1023" t="s">
        <v>1348</v>
      </c>
      <c r="I1023" t="s">
        <v>1584</v>
      </c>
      <c r="J1023" t="s">
        <v>23</v>
      </c>
      <c r="K1023" t="s">
        <v>23</v>
      </c>
      <c r="L1023" t="s">
        <v>23</v>
      </c>
      <c r="M1023" t="s">
        <v>23</v>
      </c>
      <c r="N1023">
        <v>4</v>
      </c>
      <c r="O1023">
        <v>84</v>
      </c>
      <c r="P1023">
        <v>600</v>
      </c>
      <c r="Q1023">
        <v>4.4000000000000004</v>
      </c>
      <c r="R1023" s="2" t="s">
        <v>1780</v>
      </c>
      <c r="S1023" s="1" t="s">
        <v>1348</v>
      </c>
      <c r="Z1023" t="str">
        <f>_xlfn.XLOOKUP(Table2[[#This Row],[CountryCode]],Sheet2!A:A,Sheet2!B:B)</f>
        <v>South Africa</v>
      </c>
    </row>
    <row r="1024" spans="1:26" x14ac:dyDescent="0.3">
      <c r="A1024">
        <v>18339373</v>
      </c>
      <c r="B1024">
        <v>189</v>
      </c>
      <c r="C1024" s="1" t="s">
        <v>1781</v>
      </c>
      <c r="D1024" t="s">
        <v>1782</v>
      </c>
      <c r="E1024" t="s">
        <v>1783</v>
      </c>
      <c r="F1024">
        <v>28.031863000000001</v>
      </c>
      <c r="G1024">
        <v>-26.207090999999998</v>
      </c>
      <c r="H1024" t="s">
        <v>1784</v>
      </c>
      <c r="I1024" t="s">
        <v>1584</v>
      </c>
      <c r="J1024" t="s">
        <v>23</v>
      </c>
      <c r="K1024" t="s">
        <v>23</v>
      </c>
      <c r="L1024" t="s">
        <v>23</v>
      </c>
      <c r="M1024" t="s">
        <v>23</v>
      </c>
      <c r="N1024">
        <v>4</v>
      </c>
      <c r="O1024">
        <v>194</v>
      </c>
      <c r="P1024">
        <v>700</v>
      </c>
      <c r="Q1024">
        <v>4.9000000000000004</v>
      </c>
      <c r="R1024" s="2" t="s">
        <v>1785</v>
      </c>
      <c r="S1024" s="1" t="s">
        <v>1784</v>
      </c>
      <c r="Z1024" t="str">
        <f>_xlfn.XLOOKUP(Table2[[#This Row],[CountryCode]],Sheet2!A:A,Sheet2!B:B)</f>
        <v>South Africa</v>
      </c>
    </row>
    <row r="1025" spans="1:26" x14ac:dyDescent="0.3">
      <c r="A1025">
        <v>311962</v>
      </c>
      <c r="B1025">
        <v>1</v>
      </c>
      <c r="C1025" s="1" t="s">
        <v>18</v>
      </c>
      <c r="D1025" t="s">
        <v>276</v>
      </c>
      <c r="E1025" t="s">
        <v>277</v>
      </c>
      <c r="F1025">
        <v>77.204541800000001</v>
      </c>
      <c r="G1025">
        <v>28.697072899999998</v>
      </c>
      <c r="H1025" t="s">
        <v>559</v>
      </c>
      <c r="I1025" t="s">
        <v>22</v>
      </c>
      <c r="J1025" t="s">
        <v>28</v>
      </c>
      <c r="K1025" t="s">
        <v>23</v>
      </c>
      <c r="L1025" t="s">
        <v>23</v>
      </c>
      <c r="M1025" t="s">
        <v>23</v>
      </c>
      <c r="N1025">
        <v>2</v>
      </c>
      <c r="O1025">
        <v>113</v>
      </c>
      <c r="P1025">
        <v>850</v>
      </c>
      <c r="Q1025">
        <v>3.3</v>
      </c>
      <c r="R1025" s="2" t="s">
        <v>434</v>
      </c>
      <c r="S1025" s="1" t="s">
        <v>358</v>
      </c>
      <c r="T1025" t="s">
        <v>7326</v>
      </c>
      <c r="Z1025" t="str">
        <f>_xlfn.XLOOKUP(Table2[[#This Row],[CountryCode]],Sheet2!A:A,Sheet2!B:B)</f>
        <v>India</v>
      </c>
    </row>
    <row r="1026" spans="1:26" x14ac:dyDescent="0.3">
      <c r="A1026">
        <v>18370704</v>
      </c>
      <c r="B1026">
        <v>189</v>
      </c>
      <c r="C1026" s="1" t="s">
        <v>1580</v>
      </c>
      <c r="D1026" t="s">
        <v>1786</v>
      </c>
      <c r="E1026" t="s">
        <v>1787</v>
      </c>
      <c r="F1026">
        <v>28.036199440000001</v>
      </c>
      <c r="G1026">
        <v>-26.143388139999999</v>
      </c>
      <c r="H1026" t="s">
        <v>1788</v>
      </c>
      <c r="I1026" t="s">
        <v>1584</v>
      </c>
      <c r="J1026" t="s">
        <v>23</v>
      </c>
      <c r="K1026" t="s">
        <v>23</v>
      </c>
      <c r="L1026" t="s">
        <v>23</v>
      </c>
      <c r="M1026" t="s">
        <v>23</v>
      </c>
      <c r="N1026">
        <v>4</v>
      </c>
      <c r="O1026">
        <v>222</v>
      </c>
      <c r="P1026">
        <v>955</v>
      </c>
      <c r="Q1026">
        <v>4.5</v>
      </c>
      <c r="R1026" s="2" t="s">
        <v>1789</v>
      </c>
      <c r="S1026" s="1" t="s">
        <v>1348</v>
      </c>
      <c r="T1026" t="s">
        <v>7331</v>
      </c>
      <c r="U1026" t="s">
        <v>7322</v>
      </c>
      <c r="V1026" t="s">
        <v>7348</v>
      </c>
      <c r="W1026" t="s">
        <v>7380</v>
      </c>
      <c r="X1026" t="s">
        <v>7332</v>
      </c>
      <c r="Y1026" t="s">
        <v>7389</v>
      </c>
      <c r="Z1026" t="str">
        <f>_xlfn.XLOOKUP(Table2[[#This Row],[CountryCode]],Sheet2!A:A,Sheet2!B:B)</f>
        <v>South Africa</v>
      </c>
    </row>
    <row r="1027" spans="1:26" x14ac:dyDescent="0.3">
      <c r="A1027">
        <v>651</v>
      </c>
      <c r="B1027">
        <v>1</v>
      </c>
      <c r="C1027" s="1" t="s">
        <v>18</v>
      </c>
      <c r="D1027" t="s">
        <v>1186</v>
      </c>
      <c r="E1027" t="s">
        <v>1185</v>
      </c>
      <c r="F1027">
        <v>77.236518799999999</v>
      </c>
      <c r="G1027">
        <v>28.549770299999999</v>
      </c>
      <c r="H1027" t="s">
        <v>319</v>
      </c>
      <c r="I1027" t="s">
        <v>22</v>
      </c>
      <c r="J1027" t="s">
        <v>23</v>
      </c>
      <c r="K1027" t="s">
        <v>23</v>
      </c>
      <c r="L1027" t="s">
        <v>23</v>
      </c>
      <c r="M1027" t="s">
        <v>23</v>
      </c>
      <c r="N1027">
        <v>2</v>
      </c>
      <c r="O1027">
        <v>70</v>
      </c>
      <c r="P1027">
        <v>750</v>
      </c>
      <c r="Q1027">
        <v>2.6</v>
      </c>
      <c r="R1027" s="2" t="s">
        <v>1790</v>
      </c>
      <c r="S1027" s="1" t="s">
        <v>319</v>
      </c>
      <c r="Z1027" t="str">
        <f>_xlfn.XLOOKUP(Table2[[#This Row],[CountryCode]],Sheet2!A:A,Sheet2!B:B)</f>
        <v>India</v>
      </c>
    </row>
    <row r="1028" spans="1:26" x14ac:dyDescent="0.3">
      <c r="A1028">
        <v>18418209</v>
      </c>
      <c r="B1028">
        <v>1</v>
      </c>
      <c r="C1028" s="1" t="s">
        <v>18</v>
      </c>
      <c r="D1028" t="s">
        <v>1186</v>
      </c>
      <c r="E1028" t="s">
        <v>1185</v>
      </c>
      <c r="F1028">
        <v>77.244433000000001</v>
      </c>
      <c r="G1028">
        <v>28.547270000000001</v>
      </c>
      <c r="H1028" t="s">
        <v>858</v>
      </c>
      <c r="I1028" t="s">
        <v>22</v>
      </c>
      <c r="J1028" t="s">
        <v>23</v>
      </c>
      <c r="K1028" t="s">
        <v>28</v>
      </c>
      <c r="L1028" t="s">
        <v>23</v>
      </c>
      <c r="M1028" t="s">
        <v>23</v>
      </c>
      <c r="N1028">
        <v>2</v>
      </c>
      <c r="O1028">
        <v>62</v>
      </c>
      <c r="P1028">
        <v>750</v>
      </c>
      <c r="Q1028">
        <v>4</v>
      </c>
      <c r="R1028" s="2" t="s">
        <v>1791</v>
      </c>
      <c r="S1028" s="1" t="s">
        <v>858</v>
      </c>
      <c r="Z1028" t="str">
        <f>_xlfn.XLOOKUP(Table2[[#This Row],[CountryCode]],Sheet2!A:A,Sheet2!B:B)</f>
        <v>India</v>
      </c>
    </row>
    <row r="1029" spans="1:26" x14ac:dyDescent="0.3">
      <c r="A1029">
        <v>3500018</v>
      </c>
      <c r="B1029">
        <v>1</v>
      </c>
      <c r="C1029" s="1" t="s">
        <v>1792</v>
      </c>
      <c r="D1029" t="s">
        <v>1793</v>
      </c>
      <c r="E1029" t="s">
        <v>1794</v>
      </c>
      <c r="F1029">
        <v>78.060220999999999</v>
      </c>
      <c r="G1029">
        <v>30.340722</v>
      </c>
      <c r="H1029" t="s">
        <v>400</v>
      </c>
      <c r="I1029" t="s">
        <v>22</v>
      </c>
      <c r="J1029" t="s">
        <v>23</v>
      </c>
      <c r="K1029" t="s">
        <v>23</v>
      </c>
      <c r="L1029" t="s">
        <v>23</v>
      </c>
      <c r="M1029" t="s">
        <v>23</v>
      </c>
      <c r="N1029">
        <v>4</v>
      </c>
      <c r="O1029">
        <v>173</v>
      </c>
      <c r="P1029">
        <v>1000</v>
      </c>
      <c r="Q1029">
        <v>3.9</v>
      </c>
      <c r="R1029" s="2" t="s">
        <v>1795</v>
      </c>
      <c r="S1029" s="1" t="s">
        <v>21</v>
      </c>
      <c r="T1029" t="s">
        <v>7320</v>
      </c>
      <c r="Z1029" t="str">
        <f>_xlfn.XLOOKUP(Table2[[#This Row],[CountryCode]],Sheet2!A:A,Sheet2!B:B)</f>
        <v>India</v>
      </c>
    </row>
    <row r="1030" spans="1:26" x14ac:dyDescent="0.3">
      <c r="A1030">
        <v>16512336</v>
      </c>
      <c r="B1030">
        <v>1</v>
      </c>
      <c r="C1030" s="1" t="s">
        <v>1796</v>
      </c>
      <c r="D1030" t="s">
        <v>1797</v>
      </c>
      <c r="E1030" t="s">
        <v>1798</v>
      </c>
      <c r="F1030">
        <v>73.763633330000005</v>
      </c>
      <c r="G1030">
        <v>15.556561110000001</v>
      </c>
      <c r="H1030" t="s">
        <v>1799</v>
      </c>
      <c r="I1030" t="s">
        <v>22</v>
      </c>
      <c r="J1030" t="s">
        <v>23</v>
      </c>
      <c r="K1030" t="s">
        <v>23</v>
      </c>
      <c r="L1030" t="s">
        <v>23</v>
      </c>
      <c r="M1030" t="s">
        <v>23</v>
      </c>
      <c r="N1030">
        <v>4</v>
      </c>
      <c r="O1030">
        <v>856</v>
      </c>
      <c r="P1030">
        <v>1000</v>
      </c>
      <c r="Q1030">
        <v>4.2</v>
      </c>
      <c r="R1030" s="2" t="s">
        <v>1800</v>
      </c>
      <c r="S1030" s="1" t="s">
        <v>21</v>
      </c>
      <c r="T1030" t="s">
        <v>7399</v>
      </c>
      <c r="Z1030" t="str">
        <f>_xlfn.XLOOKUP(Table2[[#This Row],[CountryCode]],Sheet2!A:A,Sheet2!B:B)</f>
        <v>India</v>
      </c>
    </row>
    <row r="1031" spans="1:26" x14ac:dyDescent="0.3">
      <c r="A1031">
        <v>1600280</v>
      </c>
      <c r="B1031">
        <v>1</v>
      </c>
      <c r="C1031" s="1" t="s">
        <v>1801</v>
      </c>
      <c r="D1031" t="s">
        <v>1802</v>
      </c>
      <c r="E1031" t="s">
        <v>1803</v>
      </c>
      <c r="F1031">
        <v>73.742106219999997</v>
      </c>
      <c r="G1031">
        <v>20.01361026</v>
      </c>
      <c r="H1031" t="s">
        <v>1804</v>
      </c>
      <c r="I1031" t="s">
        <v>22</v>
      </c>
      <c r="J1031" t="s">
        <v>23</v>
      </c>
      <c r="K1031" t="s">
        <v>23</v>
      </c>
      <c r="L1031" t="s">
        <v>23</v>
      </c>
      <c r="M1031" t="s">
        <v>23</v>
      </c>
      <c r="N1031">
        <v>4</v>
      </c>
      <c r="O1031">
        <v>91</v>
      </c>
      <c r="P1031">
        <v>1000</v>
      </c>
      <c r="Q1031">
        <v>3.6</v>
      </c>
      <c r="R1031" s="2" t="s">
        <v>1805</v>
      </c>
      <c r="S1031" s="1" t="s">
        <v>21</v>
      </c>
      <c r="Z1031" t="str">
        <f>_xlfn.XLOOKUP(Table2[[#This Row],[CountryCode]],Sheet2!A:A,Sheet2!B:B)</f>
        <v>India</v>
      </c>
    </row>
    <row r="1032" spans="1:26" x14ac:dyDescent="0.3">
      <c r="A1032">
        <v>2400195</v>
      </c>
      <c r="B1032">
        <v>1</v>
      </c>
      <c r="C1032" s="1" t="s">
        <v>1806</v>
      </c>
      <c r="D1032" t="s">
        <v>102</v>
      </c>
      <c r="E1032" t="s">
        <v>1807</v>
      </c>
      <c r="F1032">
        <v>81.836166669999997</v>
      </c>
      <c r="G1032">
        <v>25.44987222</v>
      </c>
      <c r="H1032" t="s">
        <v>1808</v>
      </c>
      <c r="I1032" t="s">
        <v>22</v>
      </c>
      <c r="J1032" t="s">
        <v>23</v>
      </c>
      <c r="K1032" t="s">
        <v>23</v>
      </c>
      <c r="L1032" t="s">
        <v>23</v>
      </c>
      <c r="M1032" t="s">
        <v>23</v>
      </c>
      <c r="N1032">
        <v>4</v>
      </c>
      <c r="O1032">
        <v>59</v>
      </c>
      <c r="P1032">
        <v>1000</v>
      </c>
      <c r="Q1032">
        <v>3.6</v>
      </c>
      <c r="R1032" s="2" t="s">
        <v>1809</v>
      </c>
      <c r="S1032" s="1" t="s">
        <v>1348</v>
      </c>
      <c r="Z1032" t="str">
        <f>_xlfn.XLOOKUP(Table2[[#This Row],[CountryCode]],Sheet2!A:A,Sheet2!B:B)</f>
        <v>India</v>
      </c>
    </row>
    <row r="1033" spans="1:26" x14ac:dyDescent="0.3">
      <c r="A1033">
        <v>3700009</v>
      </c>
      <c r="B1033">
        <v>1</v>
      </c>
      <c r="C1033" s="1" t="s">
        <v>1810</v>
      </c>
      <c r="D1033" t="s">
        <v>1811</v>
      </c>
      <c r="E1033" t="s">
        <v>1812</v>
      </c>
      <c r="F1033">
        <v>79.828950000000006</v>
      </c>
      <c r="G1033">
        <v>11.99078611</v>
      </c>
      <c r="H1033" t="s">
        <v>1449</v>
      </c>
      <c r="I1033" t="s">
        <v>22</v>
      </c>
      <c r="J1033" t="s">
        <v>23</v>
      </c>
      <c r="K1033" t="s">
        <v>23</v>
      </c>
      <c r="L1033" t="s">
        <v>23</v>
      </c>
      <c r="M1033" t="s">
        <v>23</v>
      </c>
      <c r="N1033">
        <v>4</v>
      </c>
      <c r="O1033">
        <v>513</v>
      </c>
      <c r="P1033">
        <v>1000</v>
      </c>
      <c r="Q1033">
        <v>3.8</v>
      </c>
      <c r="R1033" s="2" t="s">
        <v>1813</v>
      </c>
      <c r="S1033" s="1" t="s">
        <v>313</v>
      </c>
      <c r="Z1033" t="str">
        <f>_xlfn.XLOOKUP(Table2[[#This Row],[CountryCode]],Sheet2!A:A,Sheet2!B:B)</f>
        <v>India</v>
      </c>
    </row>
    <row r="1034" spans="1:26" x14ac:dyDescent="0.3">
      <c r="A1034">
        <v>1600298</v>
      </c>
      <c r="B1034">
        <v>1</v>
      </c>
      <c r="C1034" s="1" t="s">
        <v>1801</v>
      </c>
      <c r="D1034" t="s">
        <v>1814</v>
      </c>
      <c r="E1034" t="s">
        <v>1815</v>
      </c>
      <c r="F1034">
        <v>0</v>
      </c>
      <c r="G1034">
        <v>0</v>
      </c>
      <c r="H1034" t="s">
        <v>21</v>
      </c>
      <c r="I1034" t="s">
        <v>22</v>
      </c>
      <c r="J1034" t="s">
        <v>23</v>
      </c>
      <c r="K1034" t="s">
        <v>23</v>
      </c>
      <c r="L1034" t="s">
        <v>23</v>
      </c>
      <c r="M1034" t="s">
        <v>23</v>
      </c>
      <c r="N1034">
        <v>4</v>
      </c>
      <c r="O1034">
        <v>33</v>
      </c>
      <c r="P1034">
        <v>1000</v>
      </c>
      <c r="Q1034">
        <v>3.3</v>
      </c>
      <c r="R1034" s="2" t="s">
        <v>1816</v>
      </c>
      <c r="S1034" s="1" t="s">
        <v>21</v>
      </c>
      <c r="Z1034" t="str">
        <f>_xlfn.XLOOKUP(Table2[[#This Row],[CountryCode]],Sheet2!A:A,Sheet2!B:B)</f>
        <v>India</v>
      </c>
    </row>
    <row r="1035" spans="1:26" x14ac:dyDescent="0.3">
      <c r="A1035">
        <v>3900055</v>
      </c>
      <c r="B1035">
        <v>1</v>
      </c>
      <c r="C1035" s="1" t="s">
        <v>1817</v>
      </c>
      <c r="D1035" t="s">
        <v>1818</v>
      </c>
      <c r="E1035" t="s">
        <v>1819</v>
      </c>
      <c r="F1035">
        <v>0</v>
      </c>
      <c r="G1035">
        <v>0</v>
      </c>
      <c r="H1035" t="s">
        <v>1820</v>
      </c>
      <c r="I1035" t="s">
        <v>22</v>
      </c>
      <c r="J1035" t="s">
        <v>23</v>
      </c>
      <c r="K1035" t="s">
        <v>23</v>
      </c>
      <c r="L1035" t="s">
        <v>23</v>
      </c>
      <c r="M1035" t="s">
        <v>23</v>
      </c>
      <c r="N1035">
        <v>4</v>
      </c>
      <c r="O1035">
        <v>83</v>
      </c>
      <c r="P1035">
        <v>1000</v>
      </c>
      <c r="Q1035">
        <v>3.5</v>
      </c>
      <c r="R1035" s="2" t="s">
        <v>1821</v>
      </c>
      <c r="S1035" s="1" t="s">
        <v>327</v>
      </c>
      <c r="T1035" t="s">
        <v>7326</v>
      </c>
      <c r="U1035" t="s">
        <v>7316</v>
      </c>
      <c r="Z1035" t="str">
        <f>_xlfn.XLOOKUP(Table2[[#This Row],[CountryCode]],Sheet2!A:A,Sheet2!B:B)</f>
        <v>India</v>
      </c>
    </row>
    <row r="1036" spans="1:26" x14ac:dyDescent="0.3">
      <c r="A1036">
        <v>4311</v>
      </c>
      <c r="B1036">
        <v>1</v>
      </c>
      <c r="C1036" s="1" t="s">
        <v>18</v>
      </c>
      <c r="D1036" t="s">
        <v>30</v>
      </c>
      <c r="E1036" t="s">
        <v>31</v>
      </c>
      <c r="F1036">
        <v>77.122943500000005</v>
      </c>
      <c r="G1036">
        <v>28.545553300000002</v>
      </c>
      <c r="H1036" t="s">
        <v>1822</v>
      </c>
      <c r="I1036" t="s">
        <v>22</v>
      </c>
      <c r="J1036" t="s">
        <v>28</v>
      </c>
      <c r="K1036" t="s">
        <v>23</v>
      </c>
      <c r="L1036" t="s">
        <v>23</v>
      </c>
      <c r="M1036" t="s">
        <v>23</v>
      </c>
      <c r="N1036">
        <v>2</v>
      </c>
      <c r="O1036">
        <v>10</v>
      </c>
      <c r="P1036">
        <v>900</v>
      </c>
      <c r="Q1036">
        <v>2.8</v>
      </c>
      <c r="R1036" s="2" t="s">
        <v>1777</v>
      </c>
      <c r="S1036" s="1" t="s">
        <v>21</v>
      </c>
      <c r="T1036" t="s">
        <v>7318</v>
      </c>
      <c r="U1036" t="s">
        <v>7320</v>
      </c>
      <c r="V1036" t="s">
        <v>7316</v>
      </c>
      <c r="Z1036" t="str">
        <f>_xlfn.XLOOKUP(Table2[[#This Row],[CountryCode]],Sheet2!A:A,Sheet2!B:B)</f>
        <v>India</v>
      </c>
    </row>
    <row r="1037" spans="1:26" x14ac:dyDescent="0.3">
      <c r="A1037">
        <v>312715</v>
      </c>
      <c r="B1037">
        <v>1</v>
      </c>
      <c r="C1037" s="1" t="s">
        <v>18</v>
      </c>
      <c r="D1037" t="s">
        <v>85</v>
      </c>
      <c r="E1037" t="s">
        <v>86</v>
      </c>
      <c r="F1037">
        <v>77.301098179999997</v>
      </c>
      <c r="G1037">
        <v>28.589186250000001</v>
      </c>
      <c r="H1037" t="s">
        <v>302</v>
      </c>
      <c r="I1037" t="s">
        <v>22</v>
      </c>
      <c r="J1037" t="s">
        <v>28</v>
      </c>
      <c r="K1037" t="s">
        <v>23</v>
      </c>
      <c r="L1037" t="s">
        <v>23</v>
      </c>
      <c r="M1037" t="s">
        <v>23</v>
      </c>
      <c r="N1037">
        <v>2</v>
      </c>
      <c r="O1037">
        <v>29</v>
      </c>
      <c r="P1037">
        <v>750</v>
      </c>
      <c r="Q1037">
        <v>2.7</v>
      </c>
      <c r="R1037" s="2" t="s">
        <v>1823</v>
      </c>
      <c r="S1037" s="1" t="s">
        <v>21</v>
      </c>
      <c r="Z1037" t="str">
        <f>_xlfn.XLOOKUP(Table2[[#This Row],[CountryCode]],Sheet2!A:A,Sheet2!B:B)</f>
        <v>India</v>
      </c>
    </row>
    <row r="1038" spans="1:26" x14ac:dyDescent="0.3">
      <c r="A1038">
        <v>308051</v>
      </c>
      <c r="B1038">
        <v>1</v>
      </c>
      <c r="C1038" s="1" t="s">
        <v>18</v>
      </c>
      <c r="D1038" t="s">
        <v>1026</v>
      </c>
      <c r="E1038" t="s">
        <v>1025</v>
      </c>
      <c r="F1038">
        <v>77.184328300000004</v>
      </c>
      <c r="G1038">
        <v>28.6360505</v>
      </c>
      <c r="H1038" t="s">
        <v>302</v>
      </c>
      <c r="I1038" t="s">
        <v>22</v>
      </c>
      <c r="J1038" t="s">
        <v>23</v>
      </c>
      <c r="K1038" t="s">
        <v>28</v>
      </c>
      <c r="L1038" t="s">
        <v>23</v>
      </c>
      <c r="M1038" t="s">
        <v>23</v>
      </c>
      <c r="N1038">
        <v>2</v>
      </c>
      <c r="O1038">
        <v>58</v>
      </c>
      <c r="P1038">
        <v>850</v>
      </c>
      <c r="Q1038">
        <v>3.4</v>
      </c>
      <c r="R1038" s="2" t="s">
        <v>1824</v>
      </c>
      <c r="S1038" s="1" t="s">
        <v>21</v>
      </c>
      <c r="Z1038" t="str">
        <f>_xlfn.XLOOKUP(Table2[[#This Row],[CountryCode]],Sheet2!A:A,Sheet2!B:B)</f>
        <v>India</v>
      </c>
    </row>
    <row r="1039" spans="1:26" x14ac:dyDescent="0.3">
      <c r="A1039">
        <v>130275</v>
      </c>
      <c r="B1039">
        <v>1</v>
      </c>
      <c r="C1039" s="1" t="s">
        <v>1796</v>
      </c>
      <c r="D1039" t="s">
        <v>1825</v>
      </c>
      <c r="E1039" t="s">
        <v>1826</v>
      </c>
      <c r="F1039">
        <v>73.743605560000006</v>
      </c>
      <c r="G1039">
        <v>15.585658329999999</v>
      </c>
      <c r="H1039" t="s">
        <v>337</v>
      </c>
      <c r="I1039" t="s">
        <v>22</v>
      </c>
      <c r="J1039" t="s">
        <v>23</v>
      </c>
      <c r="K1039" t="s">
        <v>23</v>
      </c>
      <c r="L1039" t="s">
        <v>23</v>
      </c>
      <c r="M1039" t="s">
        <v>23</v>
      </c>
      <c r="N1039">
        <v>4</v>
      </c>
      <c r="O1039">
        <v>415</v>
      </c>
      <c r="P1039">
        <v>1100</v>
      </c>
      <c r="Q1039">
        <v>4.8</v>
      </c>
      <c r="R1039" s="2" t="s">
        <v>1827</v>
      </c>
      <c r="S1039" s="1" t="s">
        <v>337</v>
      </c>
      <c r="Z1039" t="str">
        <f>_xlfn.XLOOKUP(Table2[[#This Row],[CountryCode]],Sheet2!A:A,Sheet2!B:B)</f>
        <v>India</v>
      </c>
    </row>
    <row r="1040" spans="1:26" x14ac:dyDescent="0.3">
      <c r="A1040">
        <v>1275</v>
      </c>
      <c r="B1040">
        <v>1</v>
      </c>
      <c r="C1040" s="1" t="s">
        <v>18</v>
      </c>
      <c r="D1040" t="s">
        <v>1828</v>
      </c>
      <c r="E1040" t="s">
        <v>1829</v>
      </c>
      <c r="F1040">
        <v>77.296560700000001</v>
      </c>
      <c r="G1040">
        <v>28.592418599999998</v>
      </c>
      <c r="H1040" t="s">
        <v>321</v>
      </c>
      <c r="I1040" t="s">
        <v>22</v>
      </c>
      <c r="J1040" t="s">
        <v>28</v>
      </c>
      <c r="K1040" t="s">
        <v>28</v>
      </c>
      <c r="L1040" t="s">
        <v>23</v>
      </c>
      <c r="M1040" t="s">
        <v>23</v>
      </c>
      <c r="N1040">
        <v>2</v>
      </c>
      <c r="O1040">
        <v>117</v>
      </c>
      <c r="P1040">
        <v>850</v>
      </c>
      <c r="Q1040">
        <v>2.5</v>
      </c>
      <c r="R1040" s="2" t="s">
        <v>1830</v>
      </c>
      <c r="S1040" s="1" t="s">
        <v>21</v>
      </c>
      <c r="T1040" t="s">
        <v>7318</v>
      </c>
      <c r="Z1040" t="str">
        <f>_xlfn.XLOOKUP(Table2[[#This Row],[CountryCode]],Sheet2!A:A,Sheet2!B:B)</f>
        <v>India</v>
      </c>
    </row>
    <row r="1041" spans="1:26" x14ac:dyDescent="0.3">
      <c r="A1041">
        <v>130535</v>
      </c>
      <c r="B1041">
        <v>1</v>
      </c>
      <c r="C1041" s="1" t="s">
        <v>1796</v>
      </c>
      <c r="D1041" t="s">
        <v>1831</v>
      </c>
      <c r="E1041" t="s">
        <v>1832</v>
      </c>
      <c r="F1041">
        <v>73.950888890000002</v>
      </c>
      <c r="G1041">
        <v>15.15794444</v>
      </c>
      <c r="H1041" t="s">
        <v>1833</v>
      </c>
      <c r="I1041" t="s">
        <v>22</v>
      </c>
      <c r="J1041" t="s">
        <v>23</v>
      </c>
      <c r="K1041" t="s">
        <v>23</v>
      </c>
      <c r="L1041" t="s">
        <v>23</v>
      </c>
      <c r="M1041" t="s">
        <v>23</v>
      </c>
      <c r="N1041">
        <v>4</v>
      </c>
      <c r="O1041">
        <v>555</v>
      </c>
      <c r="P1041">
        <v>1100</v>
      </c>
      <c r="Q1041">
        <v>4.5999999999999996</v>
      </c>
      <c r="R1041" s="2" t="s">
        <v>1834</v>
      </c>
      <c r="S1041" s="1" t="s">
        <v>1348</v>
      </c>
      <c r="T1041" t="s">
        <v>7348</v>
      </c>
      <c r="U1041" t="s">
        <v>7326</v>
      </c>
      <c r="Z1041" t="str">
        <f>_xlfn.XLOOKUP(Table2[[#This Row],[CountryCode]],Sheet2!A:A,Sheet2!B:B)</f>
        <v>India</v>
      </c>
    </row>
    <row r="1042" spans="1:26" x14ac:dyDescent="0.3">
      <c r="A1042">
        <v>18337788</v>
      </c>
      <c r="B1042">
        <v>1</v>
      </c>
      <c r="C1042" s="1" t="s">
        <v>18</v>
      </c>
      <c r="D1042" t="s">
        <v>1086</v>
      </c>
      <c r="E1042" t="s">
        <v>1085</v>
      </c>
      <c r="F1042">
        <v>77.165414999999996</v>
      </c>
      <c r="G1042">
        <v>28.514648999999999</v>
      </c>
      <c r="H1042" t="s">
        <v>1835</v>
      </c>
      <c r="I1042" t="s">
        <v>22</v>
      </c>
      <c r="J1042" t="s">
        <v>23</v>
      </c>
      <c r="K1042" t="s">
        <v>28</v>
      </c>
      <c r="L1042" t="s">
        <v>23</v>
      </c>
      <c r="M1042" t="s">
        <v>23</v>
      </c>
      <c r="N1042">
        <v>2</v>
      </c>
      <c r="O1042">
        <v>191</v>
      </c>
      <c r="P1042">
        <v>950</v>
      </c>
      <c r="Q1042">
        <v>3.9</v>
      </c>
      <c r="R1042" s="2" t="s">
        <v>1836</v>
      </c>
      <c r="S1042" s="1" t="s">
        <v>1348</v>
      </c>
      <c r="T1042" t="s">
        <v>7335</v>
      </c>
      <c r="Z1042" t="str">
        <f>_xlfn.XLOOKUP(Table2[[#This Row],[CountryCode]],Sheet2!A:A,Sheet2!B:B)</f>
        <v>India</v>
      </c>
    </row>
    <row r="1043" spans="1:26" x14ac:dyDescent="0.3">
      <c r="A1043">
        <v>6286</v>
      </c>
      <c r="B1043">
        <v>1</v>
      </c>
      <c r="C1043" s="1" t="s">
        <v>18</v>
      </c>
      <c r="D1043" t="s">
        <v>601</v>
      </c>
      <c r="E1043" t="s">
        <v>602</v>
      </c>
      <c r="F1043">
        <v>77.231967900000001</v>
      </c>
      <c r="G1043">
        <v>28.6295216</v>
      </c>
      <c r="H1043" t="s">
        <v>580</v>
      </c>
      <c r="I1043" t="s">
        <v>22</v>
      </c>
      <c r="J1043" t="s">
        <v>23</v>
      </c>
      <c r="K1043" t="s">
        <v>23</v>
      </c>
      <c r="L1043" t="s">
        <v>23</v>
      </c>
      <c r="M1043" t="s">
        <v>23</v>
      </c>
      <c r="N1043">
        <v>2</v>
      </c>
      <c r="O1043">
        <v>70</v>
      </c>
      <c r="P1043">
        <v>550</v>
      </c>
      <c r="Q1043">
        <v>3.2</v>
      </c>
      <c r="R1043" s="2" t="s">
        <v>301</v>
      </c>
      <c r="S1043" s="1" t="s">
        <v>21</v>
      </c>
      <c r="T1043" t="s">
        <v>7318</v>
      </c>
      <c r="Z1043" t="str">
        <f>_xlfn.XLOOKUP(Table2[[#This Row],[CountryCode]],Sheet2!A:A,Sheet2!B:B)</f>
        <v>India</v>
      </c>
    </row>
    <row r="1044" spans="1:26" x14ac:dyDescent="0.3">
      <c r="A1044">
        <v>1030</v>
      </c>
      <c r="B1044">
        <v>1</v>
      </c>
      <c r="C1044" s="1" t="s">
        <v>18</v>
      </c>
      <c r="D1044" t="s">
        <v>1018</v>
      </c>
      <c r="E1044" t="s">
        <v>1017</v>
      </c>
      <c r="F1044">
        <v>77.212114099999994</v>
      </c>
      <c r="G1044">
        <v>28.536674000000001</v>
      </c>
      <c r="H1044" t="s">
        <v>1837</v>
      </c>
      <c r="I1044" t="s">
        <v>22</v>
      </c>
      <c r="J1044" t="s">
        <v>23</v>
      </c>
      <c r="K1044" t="s">
        <v>28</v>
      </c>
      <c r="L1044" t="s">
        <v>23</v>
      </c>
      <c r="M1044" t="s">
        <v>23</v>
      </c>
      <c r="N1044">
        <v>2</v>
      </c>
      <c r="O1044">
        <v>137</v>
      </c>
      <c r="P1044">
        <v>550</v>
      </c>
      <c r="Q1044">
        <v>2.4</v>
      </c>
      <c r="R1044" s="2" t="s">
        <v>1838</v>
      </c>
      <c r="S1044" s="1" t="s">
        <v>21</v>
      </c>
      <c r="T1044" t="s">
        <v>7318</v>
      </c>
      <c r="U1044" t="s">
        <v>7317</v>
      </c>
      <c r="Z1044" t="str">
        <f>_xlfn.XLOOKUP(Table2[[#This Row],[CountryCode]],Sheet2!A:A,Sheet2!B:B)</f>
        <v>India</v>
      </c>
    </row>
    <row r="1045" spans="1:26" x14ac:dyDescent="0.3">
      <c r="A1045">
        <v>307026</v>
      </c>
      <c r="B1045">
        <v>1</v>
      </c>
      <c r="C1045" s="1" t="s">
        <v>18</v>
      </c>
      <c r="D1045" t="s">
        <v>492</v>
      </c>
      <c r="E1045" t="s">
        <v>493</v>
      </c>
      <c r="F1045">
        <v>77.136921599999994</v>
      </c>
      <c r="G1045">
        <v>28.712837700000001</v>
      </c>
      <c r="H1045" t="s">
        <v>375</v>
      </c>
      <c r="I1045" t="s">
        <v>22</v>
      </c>
      <c r="J1045" t="s">
        <v>23</v>
      </c>
      <c r="K1045" t="s">
        <v>23</v>
      </c>
      <c r="L1045" t="s">
        <v>23</v>
      </c>
      <c r="M1045" t="s">
        <v>23</v>
      </c>
      <c r="N1045">
        <v>2</v>
      </c>
      <c r="O1045">
        <v>19</v>
      </c>
      <c r="P1045">
        <v>550</v>
      </c>
      <c r="Q1045">
        <v>3.2</v>
      </c>
      <c r="R1045" s="2" t="s">
        <v>1839</v>
      </c>
      <c r="S1045" s="1" t="s">
        <v>358</v>
      </c>
      <c r="Z1045" t="str">
        <f>_xlfn.XLOOKUP(Table2[[#This Row],[CountryCode]],Sheet2!A:A,Sheet2!B:B)</f>
        <v>India</v>
      </c>
    </row>
    <row r="1046" spans="1:26" x14ac:dyDescent="0.3">
      <c r="A1046">
        <v>495</v>
      </c>
      <c r="B1046">
        <v>1</v>
      </c>
      <c r="C1046" s="1" t="s">
        <v>18</v>
      </c>
      <c r="D1046" t="s">
        <v>1020</v>
      </c>
      <c r="E1046" t="s">
        <v>1021</v>
      </c>
      <c r="F1046">
        <v>77.121560500000001</v>
      </c>
      <c r="G1046">
        <v>28.666603850000001</v>
      </c>
      <c r="H1046" t="s">
        <v>1840</v>
      </c>
      <c r="I1046" t="s">
        <v>22</v>
      </c>
      <c r="J1046" t="s">
        <v>23</v>
      </c>
      <c r="K1046" t="s">
        <v>28</v>
      </c>
      <c r="L1046" t="s">
        <v>23</v>
      </c>
      <c r="M1046" t="s">
        <v>23</v>
      </c>
      <c r="N1046">
        <v>2</v>
      </c>
      <c r="O1046">
        <v>129</v>
      </c>
      <c r="P1046">
        <v>550</v>
      </c>
      <c r="Q1046">
        <v>3.2</v>
      </c>
      <c r="R1046" s="2" t="s">
        <v>1841</v>
      </c>
      <c r="S1046" s="1" t="s">
        <v>21</v>
      </c>
      <c r="T1046" t="s">
        <v>7316</v>
      </c>
      <c r="U1046" t="s">
        <v>7330</v>
      </c>
      <c r="V1046" t="s">
        <v>7318</v>
      </c>
      <c r="W1046" t="s">
        <v>7331</v>
      </c>
      <c r="X1046" t="s">
        <v>7323</v>
      </c>
      <c r="Z1046" t="str">
        <f>_xlfn.XLOOKUP(Table2[[#This Row],[CountryCode]],Sheet2!A:A,Sheet2!B:B)</f>
        <v>India</v>
      </c>
    </row>
    <row r="1047" spans="1:26" x14ac:dyDescent="0.3">
      <c r="A1047">
        <v>5366</v>
      </c>
      <c r="B1047">
        <v>1</v>
      </c>
      <c r="C1047" s="1" t="s">
        <v>18</v>
      </c>
      <c r="D1047" t="s">
        <v>1842</v>
      </c>
      <c r="E1047" t="s">
        <v>1843</v>
      </c>
      <c r="F1047">
        <v>77.152246199999993</v>
      </c>
      <c r="G1047">
        <v>28.691343700000001</v>
      </c>
      <c r="H1047" t="s">
        <v>302</v>
      </c>
      <c r="I1047" t="s">
        <v>22</v>
      </c>
      <c r="J1047" t="s">
        <v>23</v>
      </c>
      <c r="K1047" t="s">
        <v>23</v>
      </c>
      <c r="L1047" t="s">
        <v>23</v>
      </c>
      <c r="M1047" t="s">
        <v>23</v>
      </c>
      <c r="N1047">
        <v>2</v>
      </c>
      <c r="O1047">
        <v>45</v>
      </c>
      <c r="P1047">
        <v>550</v>
      </c>
      <c r="Q1047">
        <v>2.9</v>
      </c>
      <c r="R1047" s="2" t="s">
        <v>54</v>
      </c>
      <c r="S1047" s="1" t="s">
        <v>21</v>
      </c>
      <c r="Z1047" t="str">
        <f>_xlfn.XLOOKUP(Table2[[#This Row],[CountryCode]],Sheet2!A:A,Sheet2!B:B)</f>
        <v>India</v>
      </c>
    </row>
    <row r="1048" spans="1:26" x14ac:dyDescent="0.3">
      <c r="A1048">
        <v>310896</v>
      </c>
      <c r="B1048">
        <v>1</v>
      </c>
      <c r="C1048" s="1" t="s">
        <v>18</v>
      </c>
      <c r="D1048" t="s">
        <v>157</v>
      </c>
      <c r="E1048" t="s">
        <v>158</v>
      </c>
      <c r="F1048">
        <v>77.295927899999995</v>
      </c>
      <c r="G1048">
        <v>28.642510900000001</v>
      </c>
      <c r="H1048" t="s">
        <v>375</v>
      </c>
      <c r="I1048" t="s">
        <v>22</v>
      </c>
      <c r="J1048" t="s">
        <v>23</v>
      </c>
      <c r="K1048" t="s">
        <v>28</v>
      </c>
      <c r="L1048" t="s">
        <v>23</v>
      </c>
      <c r="M1048" t="s">
        <v>23</v>
      </c>
      <c r="N1048">
        <v>2</v>
      </c>
      <c r="O1048">
        <v>62</v>
      </c>
      <c r="P1048">
        <v>550</v>
      </c>
      <c r="Q1048">
        <v>2.4</v>
      </c>
      <c r="R1048" s="2" t="s">
        <v>1844</v>
      </c>
      <c r="S1048" s="1" t="s">
        <v>358</v>
      </c>
      <c r="Z1048" t="str">
        <f>_xlfn.XLOOKUP(Table2[[#This Row],[CountryCode]],Sheet2!A:A,Sheet2!B:B)</f>
        <v>India</v>
      </c>
    </row>
    <row r="1049" spans="1:26" x14ac:dyDescent="0.3">
      <c r="A1049">
        <v>4053</v>
      </c>
      <c r="B1049">
        <v>1</v>
      </c>
      <c r="C1049" s="1" t="s">
        <v>18</v>
      </c>
      <c r="D1049" t="s">
        <v>218</v>
      </c>
      <c r="E1049" t="s">
        <v>219</v>
      </c>
      <c r="F1049">
        <v>77.224417599999995</v>
      </c>
      <c r="G1049">
        <v>28.656671100000001</v>
      </c>
      <c r="H1049" t="s">
        <v>1845</v>
      </c>
      <c r="I1049" t="s">
        <v>22</v>
      </c>
      <c r="J1049" t="s">
        <v>23</v>
      </c>
      <c r="K1049" t="s">
        <v>23</v>
      </c>
      <c r="L1049" t="s">
        <v>23</v>
      </c>
      <c r="M1049" t="s">
        <v>23</v>
      </c>
      <c r="N1049">
        <v>2</v>
      </c>
      <c r="O1049">
        <v>42</v>
      </c>
      <c r="P1049">
        <v>550</v>
      </c>
      <c r="Q1049">
        <v>2.8</v>
      </c>
      <c r="R1049" s="2" t="s">
        <v>1846</v>
      </c>
      <c r="S1049" s="1" t="s">
        <v>21</v>
      </c>
      <c r="T1049" t="s">
        <v>7316</v>
      </c>
      <c r="U1049" t="s">
        <v>7330</v>
      </c>
      <c r="V1049" t="s">
        <v>7318</v>
      </c>
      <c r="W1049" t="s">
        <v>7322</v>
      </c>
      <c r="X1049" t="s">
        <v>7323</v>
      </c>
      <c r="Z1049" t="str">
        <f>_xlfn.XLOOKUP(Table2[[#This Row],[CountryCode]],Sheet2!A:A,Sheet2!B:B)</f>
        <v>India</v>
      </c>
    </row>
    <row r="1050" spans="1:26" x14ac:dyDescent="0.3">
      <c r="A1050">
        <v>3401</v>
      </c>
      <c r="B1050">
        <v>1</v>
      </c>
      <c r="C1050" s="1" t="s">
        <v>18</v>
      </c>
      <c r="D1050" t="s">
        <v>276</v>
      </c>
      <c r="E1050" t="s">
        <v>277</v>
      </c>
      <c r="F1050">
        <v>77.204210000000003</v>
      </c>
      <c r="G1050">
        <v>28.695921800000001</v>
      </c>
      <c r="H1050" t="s">
        <v>1847</v>
      </c>
      <c r="I1050" t="s">
        <v>22</v>
      </c>
      <c r="J1050" t="s">
        <v>23</v>
      </c>
      <c r="K1050" t="s">
        <v>28</v>
      </c>
      <c r="L1050" t="s">
        <v>23</v>
      </c>
      <c r="M1050" t="s">
        <v>23</v>
      </c>
      <c r="N1050">
        <v>2</v>
      </c>
      <c r="O1050">
        <v>484</v>
      </c>
      <c r="P1050">
        <v>550</v>
      </c>
      <c r="Q1050">
        <v>3.7</v>
      </c>
      <c r="R1050" s="2" t="s">
        <v>525</v>
      </c>
      <c r="S1050" s="1" t="s">
        <v>21</v>
      </c>
      <c r="T1050" t="s">
        <v>7373</v>
      </c>
      <c r="Z1050" t="str">
        <f>_xlfn.XLOOKUP(Table2[[#This Row],[CountryCode]],Sheet2!A:A,Sheet2!B:B)</f>
        <v>India</v>
      </c>
    </row>
    <row r="1051" spans="1:26" x14ac:dyDescent="0.3">
      <c r="A1051">
        <v>5996</v>
      </c>
      <c r="B1051">
        <v>1</v>
      </c>
      <c r="C1051" s="1" t="s">
        <v>18</v>
      </c>
      <c r="D1051" t="s">
        <v>19</v>
      </c>
      <c r="E1051" t="s">
        <v>20</v>
      </c>
      <c r="F1051">
        <v>77.270808400000007</v>
      </c>
      <c r="G1051">
        <v>28.652966200000002</v>
      </c>
      <c r="H1051" t="s">
        <v>1848</v>
      </c>
      <c r="I1051" t="s">
        <v>22</v>
      </c>
      <c r="J1051" t="s">
        <v>23</v>
      </c>
      <c r="K1051" t="s">
        <v>23</v>
      </c>
      <c r="L1051" t="s">
        <v>23</v>
      </c>
      <c r="M1051" t="s">
        <v>23</v>
      </c>
      <c r="N1051">
        <v>2</v>
      </c>
      <c r="O1051">
        <v>8</v>
      </c>
      <c r="P1051">
        <v>550</v>
      </c>
      <c r="Q1051">
        <v>2.8</v>
      </c>
      <c r="R1051" s="2" t="s">
        <v>1712</v>
      </c>
      <c r="S1051" s="1" t="s">
        <v>21</v>
      </c>
      <c r="T1051" t="s">
        <v>7318</v>
      </c>
      <c r="U1051" t="s">
        <v>7316</v>
      </c>
      <c r="Z1051" t="str">
        <f>_xlfn.XLOOKUP(Table2[[#This Row],[CountryCode]],Sheet2!A:A,Sheet2!B:B)</f>
        <v>India</v>
      </c>
    </row>
    <row r="1052" spans="1:26" x14ac:dyDescent="0.3">
      <c r="A1052">
        <v>3363</v>
      </c>
      <c r="B1052">
        <v>1</v>
      </c>
      <c r="C1052" s="1" t="s">
        <v>18</v>
      </c>
      <c r="D1052" t="s">
        <v>202</v>
      </c>
      <c r="E1052" t="s">
        <v>203</v>
      </c>
      <c r="F1052">
        <v>77.205350300000006</v>
      </c>
      <c r="G1052">
        <v>28.698762299999999</v>
      </c>
      <c r="H1052" t="s">
        <v>321</v>
      </c>
      <c r="I1052" t="s">
        <v>22</v>
      </c>
      <c r="J1052" t="s">
        <v>23</v>
      </c>
      <c r="K1052" t="s">
        <v>23</v>
      </c>
      <c r="L1052" t="s">
        <v>23</v>
      </c>
      <c r="M1052" t="s">
        <v>23</v>
      </c>
      <c r="N1052">
        <v>2</v>
      </c>
      <c r="O1052">
        <v>90</v>
      </c>
      <c r="P1052">
        <v>550</v>
      </c>
      <c r="Q1052">
        <v>3.5</v>
      </c>
      <c r="R1052" s="2" t="s">
        <v>1849</v>
      </c>
      <c r="S1052" s="1" t="s">
        <v>21</v>
      </c>
      <c r="T1052" t="s">
        <v>7318</v>
      </c>
      <c r="Z1052" t="str">
        <f>_xlfn.XLOOKUP(Table2[[#This Row],[CountryCode]],Sheet2!A:A,Sheet2!B:B)</f>
        <v>India</v>
      </c>
    </row>
    <row r="1053" spans="1:26" x14ac:dyDescent="0.3">
      <c r="A1053">
        <v>301823</v>
      </c>
      <c r="B1053">
        <v>1</v>
      </c>
      <c r="C1053" s="1" t="s">
        <v>18</v>
      </c>
      <c r="D1053" t="s">
        <v>1850</v>
      </c>
      <c r="E1053" t="s">
        <v>1851</v>
      </c>
      <c r="F1053">
        <v>77.111209299999999</v>
      </c>
      <c r="G1053">
        <v>28.624962199999999</v>
      </c>
      <c r="H1053" t="s">
        <v>302</v>
      </c>
      <c r="I1053" t="s">
        <v>22</v>
      </c>
      <c r="J1053" t="s">
        <v>23</v>
      </c>
      <c r="K1053" t="s">
        <v>23</v>
      </c>
      <c r="L1053" t="s">
        <v>23</v>
      </c>
      <c r="M1053" t="s">
        <v>23</v>
      </c>
      <c r="N1053">
        <v>2</v>
      </c>
      <c r="O1053">
        <v>14</v>
      </c>
      <c r="P1053">
        <v>550</v>
      </c>
      <c r="Q1053">
        <v>3.1</v>
      </c>
      <c r="R1053" s="2" t="s">
        <v>1852</v>
      </c>
      <c r="S1053" s="1" t="s">
        <v>21</v>
      </c>
      <c r="Z1053" t="str">
        <f>_xlfn.XLOOKUP(Table2[[#This Row],[CountryCode]],Sheet2!A:A,Sheet2!B:B)</f>
        <v>India</v>
      </c>
    </row>
    <row r="1054" spans="1:26" x14ac:dyDescent="0.3">
      <c r="A1054">
        <v>310253</v>
      </c>
      <c r="B1054">
        <v>1</v>
      </c>
      <c r="C1054" s="1" t="s">
        <v>18</v>
      </c>
      <c r="D1054" t="s">
        <v>1012</v>
      </c>
      <c r="E1054" t="s">
        <v>1013</v>
      </c>
      <c r="F1054">
        <v>77.150114099999996</v>
      </c>
      <c r="G1054">
        <v>28.656397200000001</v>
      </c>
      <c r="H1054" t="s">
        <v>400</v>
      </c>
      <c r="I1054" t="s">
        <v>22</v>
      </c>
      <c r="J1054" t="s">
        <v>23</v>
      </c>
      <c r="K1054" t="s">
        <v>28</v>
      </c>
      <c r="L1054" t="s">
        <v>23</v>
      </c>
      <c r="M1054" t="s">
        <v>23</v>
      </c>
      <c r="N1054">
        <v>2</v>
      </c>
      <c r="O1054">
        <v>41</v>
      </c>
      <c r="P1054">
        <v>550</v>
      </c>
      <c r="Q1054">
        <v>2.7</v>
      </c>
      <c r="R1054" s="2" t="s">
        <v>1853</v>
      </c>
      <c r="S1054" s="1" t="s">
        <v>21</v>
      </c>
      <c r="T1054" t="s">
        <v>7320</v>
      </c>
      <c r="Z1054" t="str">
        <f>_xlfn.XLOOKUP(Table2[[#This Row],[CountryCode]],Sheet2!A:A,Sheet2!B:B)</f>
        <v>India</v>
      </c>
    </row>
    <row r="1055" spans="1:26" x14ac:dyDescent="0.3">
      <c r="A1055">
        <v>18025111</v>
      </c>
      <c r="B1055">
        <v>1</v>
      </c>
      <c r="C1055" s="1" t="s">
        <v>18</v>
      </c>
      <c r="D1055" t="s">
        <v>30</v>
      </c>
      <c r="E1055" t="s">
        <v>31</v>
      </c>
      <c r="F1055">
        <v>77.124022199999999</v>
      </c>
      <c r="G1055">
        <v>28.543326700000001</v>
      </c>
      <c r="H1055" t="s">
        <v>1854</v>
      </c>
      <c r="I1055" t="s">
        <v>22</v>
      </c>
      <c r="J1055" t="s">
        <v>23</v>
      </c>
      <c r="K1055" t="s">
        <v>23</v>
      </c>
      <c r="L1055" t="s">
        <v>23</v>
      </c>
      <c r="M1055" t="s">
        <v>23</v>
      </c>
      <c r="N1055">
        <v>2</v>
      </c>
      <c r="O1055">
        <v>5</v>
      </c>
      <c r="P1055">
        <v>550</v>
      </c>
      <c r="Q1055">
        <v>3</v>
      </c>
      <c r="R1055" s="2" t="s">
        <v>1855</v>
      </c>
      <c r="S1055" s="1" t="s">
        <v>21</v>
      </c>
      <c r="T1055" t="s">
        <v>7320</v>
      </c>
      <c r="U1055" t="s">
        <v>7316</v>
      </c>
      <c r="Z1055" t="str">
        <f>_xlfn.XLOOKUP(Table2[[#This Row],[CountryCode]],Sheet2!A:A,Sheet2!B:B)</f>
        <v>India</v>
      </c>
    </row>
    <row r="1056" spans="1:26" x14ac:dyDescent="0.3">
      <c r="A1056">
        <v>311379</v>
      </c>
      <c r="B1056">
        <v>1</v>
      </c>
      <c r="C1056" s="1" t="s">
        <v>18</v>
      </c>
      <c r="D1056" t="s">
        <v>1856</v>
      </c>
      <c r="E1056" t="s">
        <v>1857</v>
      </c>
      <c r="F1056">
        <v>77.100579699999997</v>
      </c>
      <c r="G1056">
        <v>28.662676600000001</v>
      </c>
      <c r="H1056" t="s">
        <v>302</v>
      </c>
      <c r="I1056" t="s">
        <v>22</v>
      </c>
      <c r="J1056" t="s">
        <v>23</v>
      </c>
      <c r="K1056" t="s">
        <v>28</v>
      </c>
      <c r="L1056" t="s">
        <v>23</v>
      </c>
      <c r="M1056" t="s">
        <v>23</v>
      </c>
      <c r="N1056">
        <v>2</v>
      </c>
      <c r="O1056">
        <v>105</v>
      </c>
      <c r="P1056">
        <v>550</v>
      </c>
      <c r="Q1056">
        <v>3.8</v>
      </c>
      <c r="R1056" s="2" t="s">
        <v>1858</v>
      </c>
      <c r="S1056" s="1" t="s">
        <v>21</v>
      </c>
      <c r="Z1056" t="str">
        <f>_xlfn.XLOOKUP(Table2[[#This Row],[CountryCode]],Sheet2!A:A,Sheet2!B:B)</f>
        <v>India</v>
      </c>
    </row>
    <row r="1057" spans="1:26" x14ac:dyDescent="0.3">
      <c r="A1057">
        <v>9622</v>
      </c>
      <c r="B1057">
        <v>1</v>
      </c>
      <c r="C1057" s="1" t="s">
        <v>18</v>
      </c>
      <c r="D1057" t="s">
        <v>948</v>
      </c>
      <c r="E1057" t="s">
        <v>949</v>
      </c>
      <c r="F1057">
        <v>77.249257450000002</v>
      </c>
      <c r="G1057">
        <v>28.54313277</v>
      </c>
      <c r="H1057" t="s">
        <v>302</v>
      </c>
      <c r="I1057" t="s">
        <v>22</v>
      </c>
      <c r="J1057" t="s">
        <v>23</v>
      </c>
      <c r="K1057" t="s">
        <v>28</v>
      </c>
      <c r="L1057" t="s">
        <v>23</v>
      </c>
      <c r="M1057" t="s">
        <v>23</v>
      </c>
      <c r="N1057">
        <v>2</v>
      </c>
      <c r="O1057">
        <v>52</v>
      </c>
      <c r="P1057">
        <v>550</v>
      </c>
      <c r="Q1057">
        <v>2.7</v>
      </c>
      <c r="R1057" s="2" t="s">
        <v>1859</v>
      </c>
      <c r="S1057" s="1" t="s">
        <v>21</v>
      </c>
      <c r="Z1057" t="str">
        <f>_xlfn.XLOOKUP(Table2[[#This Row],[CountryCode]],Sheet2!A:A,Sheet2!B:B)</f>
        <v>India</v>
      </c>
    </row>
    <row r="1058" spans="1:26" x14ac:dyDescent="0.3">
      <c r="A1058">
        <v>8991</v>
      </c>
      <c r="B1058">
        <v>1</v>
      </c>
      <c r="C1058" s="1" t="s">
        <v>18</v>
      </c>
      <c r="D1058" t="s">
        <v>425</v>
      </c>
      <c r="E1058" t="s">
        <v>426</v>
      </c>
      <c r="F1058">
        <v>77.199953300000004</v>
      </c>
      <c r="G1058">
        <v>28.6799319</v>
      </c>
      <c r="H1058" t="s">
        <v>1860</v>
      </c>
      <c r="I1058" t="s">
        <v>22</v>
      </c>
      <c r="J1058" t="s">
        <v>23</v>
      </c>
      <c r="K1058" t="s">
        <v>28</v>
      </c>
      <c r="L1058" t="s">
        <v>23</v>
      </c>
      <c r="M1058" t="s">
        <v>23</v>
      </c>
      <c r="N1058">
        <v>2</v>
      </c>
      <c r="O1058">
        <v>145</v>
      </c>
      <c r="P1058">
        <v>550</v>
      </c>
      <c r="Q1058">
        <v>3.3</v>
      </c>
      <c r="R1058" s="2" t="s">
        <v>1861</v>
      </c>
      <c r="S1058" s="1" t="s">
        <v>553</v>
      </c>
      <c r="Z1058" t="str">
        <f>_xlfn.XLOOKUP(Table2[[#This Row],[CountryCode]],Sheet2!A:A,Sheet2!B:B)</f>
        <v>India</v>
      </c>
    </row>
    <row r="1059" spans="1:26" x14ac:dyDescent="0.3">
      <c r="A1059">
        <v>492</v>
      </c>
      <c r="B1059">
        <v>1</v>
      </c>
      <c r="C1059" s="1" t="s">
        <v>18</v>
      </c>
      <c r="D1059" t="s">
        <v>1842</v>
      </c>
      <c r="E1059" t="s">
        <v>1843</v>
      </c>
      <c r="F1059">
        <v>77.152022000000002</v>
      </c>
      <c r="G1059">
        <v>28.6912959</v>
      </c>
      <c r="H1059" t="s">
        <v>1862</v>
      </c>
      <c r="I1059" t="s">
        <v>22</v>
      </c>
      <c r="J1059" t="s">
        <v>23</v>
      </c>
      <c r="K1059" t="s">
        <v>28</v>
      </c>
      <c r="L1059" t="s">
        <v>23</v>
      </c>
      <c r="M1059" t="s">
        <v>23</v>
      </c>
      <c r="N1059">
        <v>2</v>
      </c>
      <c r="O1059">
        <v>89</v>
      </c>
      <c r="P1059">
        <v>550</v>
      </c>
      <c r="Q1059">
        <v>3.4</v>
      </c>
      <c r="R1059" s="2" t="s">
        <v>545</v>
      </c>
      <c r="S1059" s="1" t="s">
        <v>21</v>
      </c>
      <c r="T1059" t="s">
        <v>7316</v>
      </c>
      <c r="U1059" t="s">
        <v>7330</v>
      </c>
      <c r="V1059" t="s">
        <v>7318</v>
      </c>
      <c r="W1059" t="s">
        <v>7331</v>
      </c>
      <c r="X1059" t="s">
        <v>7322</v>
      </c>
      <c r="Y1059" t="s">
        <v>7323</v>
      </c>
      <c r="Z1059" t="str">
        <f>_xlfn.XLOOKUP(Table2[[#This Row],[CountryCode]],Sheet2!A:A,Sheet2!B:B)</f>
        <v>India</v>
      </c>
    </row>
    <row r="1060" spans="1:26" x14ac:dyDescent="0.3">
      <c r="A1060">
        <v>307114</v>
      </c>
      <c r="B1060">
        <v>1</v>
      </c>
      <c r="C1060" s="1" t="s">
        <v>18</v>
      </c>
      <c r="D1060" t="s">
        <v>1130</v>
      </c>
      <c r="E1060" t="s">
        <v>1131</v>
      </c>
      <c r="F1060">
        <v>77.213341670000005</v>
      </c>
      <c r="G1060">
        <v>28.641069439999999</v>
      </c>
      <c r="H1060" t="s">
        <v>1863</v>
      </c>
      <c r="I1060" t="s">
        <v>22</v>
      </c>
      <c r="J1060" t="s">
        <v>23</v>
      </c>
      <c r="K1060" t="s">
        <v>23</v>
      </c>
      <c r="L1060" t="s">
        <v>23</v>
      </c>
      <c r="M1060" t="s">
        <v>23</v>
      </c>
      <c r="N1060">
        <v>2</v>
      </c>
      <c r="O1060">
        <v>18</v>
      </c>
      <c r="P1060">
        <v>550</v>
      </c>
      <c r="Q1060">
        <v>3.2</v>
      </c>
      <c r="R1060" s="2" t="s">
        <v>1864</v>
      </c>
      <c r="S1060" s="1" t="s">
        <v>21</v>
      </c>
      <c r="T1060" t="s">
        <v>7329</v>
      </c>
      <c r="U1060" t="s">
        <v>7335</v>
      </c>
      <c r="V1060" t="s">
        <v>7316</v>
      </c>
      <c r="Z1060" t="str">
        <f>_xlfn.XLOOKUP(Table2[[#This Row],[CountryCode]],Sheet2!A:A,Sheet2!B:B)</f>
        <v>India</v>
      </c>
    </row>
    <row r="1061" spans="1:26" x14ac:dyDescent="0.3">
      <c r="A1061">
        <v>3504</v>
      </c>
      <c r="B1061">
        <v>1</v>
      </c>
      <c r="C1061" s="1" t="s">
        <v>18</v>
      </c>
      <c r="D1061" t="s">
        <v>167</v>
      </c>
      <c r="E1061" t="s">
        <v>168</v>
      </c>
      <c r="F1061">
        <v>77.253248580000005</v>
      </c>
      <c r="G1061">
        <v>28.536380250000001</v>
      </c>
      <c r="H1061" t="s">
        <v>302</v>
      </c>
      <c r="I1061" t="s">
        <v>22</v>
      </c>
      <c r="J1061" t="s">
        <v>23</v>
      </c>
      <c r="K1061" t="s">
        <v>23</v>
      </c>
      <c r="L1061" t="s">
        <v>23</v>
      </c>
      <c r="M1061" t="s">
        <v>23</v>
      </c>
      <c r="N1061">
        <v>2</v>
      </c>
      <c r="O1061">
        <v>70</v>
      </c>
      <c r="P1061">
        <v>550</v>
      </c>
      <c r="Q1061">
        <v>2.7</v>
      </c>
      <c r="R1061" s="2" t="s">
        <v>1865</v>
      </c>
      <c r="S1061" s="1" t="s">
        <v>21</v>
      </c>
      <c r="Z1061" t="str">
        <f>_xlfn.XLOOKUP(Table2[[#This Row],[CountryCode]],Sheet2!A:A,Sheet2!B:B)</f>
        <v>India</v>
      </c>
    </row>
    <row r="1062" spans="1:26" x14ac:dyDescent="0.3">
      <c r="A1062">
        <v>305303</v>
      </c>
      <c r="B1062">
        <v>1</v>
      </c>
      <c r="C1062" s="1" t="s">
        <v>18</v>
      </c>
      <c r="D1062" t="s">
        <v>1192</v>
      </c>
      <c r="E1062" t="s">
        <v>1193</v>
      </c>
      <c r="F1062">
        <v>77.238936699999996</v>
      </c>
      <c r="G1062">
        <v>28.537319100000001</v>
      </c>
      <c r="H1062" t="s">
        <v>1862</v>
      </c>
      <c r="I1062" t="s">
        <v>22</v>
      </c>
      <c r="J1062" t="s">
        <v>23</v>
      </c>
      <c r="K1062" t="s">
        <v>28</v>
      </c>
      <c r="L1062" t="s">
        <v>23</v>
      </c>
      <c r="M1062" t="s">
        <v>23</v>
      </c>
      <c r="N1062">
        <v>2</v>
      </c>
      <c r="O1062">
        <v>272</v>
      </c>
      <c r="P1062">
        <v>550</v>
      </c>
      <c r="Q1062">
        <v>3.5</v>
      </c>
      <c r="R1062" s="2" t="s">
        <v>1866</v>
      </c>
      <c r="S1062" s="1" t="s">
        <v>21</v>
      </c>
      <c r="T1062" t="s">
        <v>7316</v>
      </c>
      <c r="U1062" t="s">
        <v>7330</v>
      </c>
      <c r="V1062" t="s">
        <v>7318</v>
      </c>
      <c r="W1062" t="s">
        <v>7331</v>
      </c>
      <c r="X1062" t="s">
        <v>7322</v>
      </c>
      <c r="Y1062" t="s">
        <v>7323</v>
      </c>
      <c r="Z1062" t="str">
        <f>_xlfn.XLOOKUP(Table2[[#This Row],[CountryCode]],Sheet2!A:A,Sheet2!B:B)</f>
        <v>India</v>
      </c>
    </row>
    <row r="1063" spans="1:26" x14ac:dyDescent="0.3">
      <c r="A1063">
        <v>2649</v>
      </c>
      <c r="B1063">
        <v>1</v>
      </c>
      <c r="C1063" s="1" t="s">
        <v>18</v>
      </c>
      <c r="D1063" t="s">
        <v>1192</v>
      </c>
      <c r="E1063" t="s">
        <v>1193</v>
      </c>
      <c r="F1063">
        <v>77.240035300000002</v>
      </c>
      <c r="G1063">
        <v>28.538810099999999</v>
      </c>
      <c r="H1063" t="s">
        <v>362</v>
      </c>
      <c r="I1063" t="s">
        <v>22</v>
      </c>
      <c r="J1063" t="s">
        <v>23</v>
      </c>
      <c r="K1063" t="s">
        <v>28</v>
      </c>
      <c r="L1063" t="s">
        <v>23</v>
      </c>
      <c r="M1063" t="s">
        <v>23</v>
      </c>
      <c r="N1063">
        <v>2</v>
      </c>
      <c r="O1063">
        <v>1125</v>
      </c>
      <c r="P1063">
        <v>550</v>
      </c>
      <c r="Q1063">
        <v>4.2</v>
      </c>
      <c r="R1063" s="2" t="s">
        <v>1867</v>
      </c>
      <c r="S1063" s="1" t="s">
        <v>366</v>
      </c>
      <c r="Z1063" t="str">
        <f>_xlfn.XLOOKUP(Table2[[#This Row],[CountryCode]],Sheet2!A:A,Sheet2!B:B)</f>
        <v>India</v>
      </c>
    </row>
    <row r="1064" spans="1:26" x14ac:dyDescent="0.3">
      <c r="A1064">
        <v>18294251</v>
      </c>
      <c r="B1064">
        <v>1</v>
      </c>
      <c r="C1064" s="1" t="s">
        <v>18</v>
      </c>
      <c r="D1064" t="s">
        <v>1020</v>
      </c>
      <c r="E1064" t="s">
        <v>1021</v>
      </c>
      <c r="F1064">
        <v>77.133776620000006</v>
      </c>
      <c r="G1064">
        <v>28.670646099999999</v>
      </c>
      <c r="H1064" t="s">
        <v>543</v>
      </c>
      <c r="I1064" t="s">
        <v>22</v>
      </c>
      <c r="J1064" t="s">
        <v>23</v>
      </c>
      <c r="K1064" t="s">
        <v>28</v>
      </c>
      <c r="L1064" t="s">
        <v>23</v>
      </c>
      <c r="M1064" t="s">
        <v>23</v>
      </c>
      <c r="N1064">
        <v>2</v>
      </c>
      <c r="O1064">
        <v>68</v>
      </c>
      <c r="P1064">
        <v>550</v>
      </c>
      <c r="Q1064">
        <v>3.6</v>
      </c>
      <c r="R1064" s="2" t="s">
        <v>1868</v>
      </c>
      <c r="S1064" s="1" t="s">
        <v>337</v>
      </c>
      <c r="Z1064" t="str">
        <f>_xlfn.XLOOKUP(Table2[[#This Row],[CountryCode]],Sheet2!A:A,Sheet2!B:B)</f>
        <v>India</v>
      </c>
    </row>
    <row r="1065" spans="1:26" x14ac:dyDescent="0.3">
      <c r="A1065">
        <v>18336204</v>
      </c>
      <c r="B1065">
        <v>1</v>
      </c>
      <c r="C1065" s="1" t="s">
        <v>18</v>
      </c>
      <c r="D1065" t="s">
        <v>1691</v>
      </c>
      <c r="E1065" t="s">
        <v>1692</v>
      </c>
      <c r="F1065">
        <v>77.167739600000004</v>
      </c>
      <c r="G1065">
        <v>28.588052300000001</v>
      </c>
      <c r="H1065" t="s">
        <v>1869</v>
      </c>
      <c r="I1065" t="s">
        <v>22</v>
      </c>
      <c r="J1065" t="s">
        <v>23</v>
      </c>
      <c r="K1065" t="s">
        <v>23</v>
      </c>
      <c r="L1065" t="s">
        <v>23</v>
      </c>
      <c r="M1065" t="s">
        <v>23</v>
      </c>
      <c r="N1065">
        <v>2</v>
      </c>
      <c r="O1065">
        <v>83</v>
      </c>
      <c r="P1065">
        <v>550</v>
      </c>
      <c r="Q1065">
        <v>3.6</v>
      </c>
      <c r="R1065" s="2" t="s">
        <v>1349</v>
      </c>
      <c r="S1065" s="1" t="s">
        <v>319</v>
      </c>
      <c r="T1065" t="s">
        <v>7335</v>
      </c>
      <c r="U1065" t="s">
        <v>7318</v>
      </c>
      <c r="Z1065" t="str">
        <f>_xlfn.XLOOKUP(Table2[[#This Row],[CountryCode]],Sheet2!A:A,Sheet2!B:B)</f>
        <v>India</v>
      </c>
    </row>
    <row r="1066" spans="1:26" x14ac:dyDescent="0.3">
      <c r="A1066">
        <v>18082089</v>
      </c>
      <c r="B1066">
        <v>1</v>
      </c>
      <c r="C1066" s="1" t="s">
        <v>18</v>
      </c>
      <c r="D1066" t="s">
        <v>218</v>
      </c>
      <c r="E1066" t="s">
        <v>219</v>
      </c>
      <c r="F1066">
        <v>77.223360700000001</v>
      </c>
      <c r="G1066">
        <v>28.6566379</v>
      </c>
      <c r="H1066" t="s">
        <v>1870</v>
      </c>
      <c r="I1066" t="s">
        <v>22</v>
      </c>
      <c r="J1066" t="s">
        <v>23</v>
      </c>
      <c r="K1066" t="s">
        <v>23</v>
      </c>
      <c r="L1066" t="s">
        <v>23</v>
      </c>
      <c r="M1066" t="s">
        <v>23</v>
      </c>
      <c r="N1066">
        <v>2</v>
      </c>
      <c r="O1066">
        <v>10</v>
      </c>
      <c r="P1066">
        <v>550</v>
      </c>
      <c r="Q1066">
        <v>3.3</v>
      </c>
      <c r="R1066" s="2" t="s">
        <v>1871</v>
      </c>
      <c r="S1066" s="1" t="s">
        <v>343</v>
      </c>
      <c r="Z1066" t="str">
        <f>_xlfn.XLOOKUP(Table2[[#This Row],[CountryCode]],Sheet2!A:A,Sheet2!B:B)</f>
        <v>India</v>
      </c>
    </row>
    <row r="1067" spans="1:26" x14ac:dyDescent="0.3">
      <c r="A1067">
        <v>18201995</v>
      </c>
      <c r="B1067">
        <v>1</v>
      </c>
      <c r="C1067" s="1" t="s">
        <v>18</v>
      </c>
      <c r="D1067" t="s">
        <v>1012</v>
      </c>
      <c r="E1067" t="s">
        <v>1013</v>
      </c>
      <c r="F1067">
        <v>77.130673999999999</v>
      </c>
      <c r="G1067">
        <v>28.648973900000001</v>
      </c>
      <c r="H1067" t="s">
        <v>1872</v>
      </c>
      <c r="I1067" t="s">
        <v>22</v>
      </c>
      <c r="J1067" t="s">
        <v>23</v>
      </c>
      <c r="K1067" t="s">
        <v>23</v>
      </c>
      <c r="L1067" t="s">
        <v>23</v>
      </c>
      <c r="M1067" t="s">
        <v>23</v>
      </c>
      <c r="N1067">
        <v>2</v>
      </c>
      <c r="O1067">
        <v>20</v>
      </c>
      <c r="P1067">
        <v>550</v>
      </c>
      <c r="Q1067">
        <v>3.1</v>
      </c>
      <c r="R1067" s="2" t="s">
        <v>1873</v>
      </c>
      <c r="S1067" s="1" t="s">
        <v>1626</v>
      </c>
      <c r="Z1067" t="str">
        <f>_xlfn.XLOOKUP(Table2[[#This Row],[CountryCode]],Sheet2!A:A,Sheet2!B:B)</f>
        <v>India</v>
      </c>
    </row>
    <row r="1068" spans="1:26" x14ac:dyDescent="0.3">
      <c r="A1068">
        <v>301530</v>
      </c>
      <c r="B1068">
        <v>1</v>
      </c>
      <c r="C1068" s="1" t="s">
        <v>18</v>
      </c>
      <c r="D1068" t="s">
        <v>308</v>
      </c>
      <c r="E1068" t="s">
        <v>309</v>
      </c>
      <c r="F1068">
        <v>77.161360200000004</v>
      </c>
      <c r="G1068">
        <v>28.689126999999999</v>
      </c>
      <c r="H1068" t="s">
        <v>473</v>
      </c>
      <c r="I1068" t="s">
        <v>22</v>
      </c>
      <c r="J1068" t="s">
        <v>23</v>
      </c>
      <c r="K1068" t="s">
        <v>23</v>
      </c>
      <c r="L1068" t="s">
        <v>23</v>
      </c>
      <c r="M1068" t="s">
        <v>23</v>
      </c>
      <c r="N1068">
        <v>2</v>
      </c>
      <c r="O1068">
        <v>20</v>
      </c>
      <c r="P1068">
        <v>550</v>
      </c>
      <c r="Q1068">
        <v>3.1</v>
      </c>
      <c r="R1068" s="2" t="s">
        <v>1874</v>
      </c>
      <c r="S1068" s="1" t="s">
        <v>21</v>
      </c>
      <c r="Z1068" t="str">
        <f>_xlfn.XLOOKUP(Table2[[#This Row],[CountryCode]],Sheet2!A:A,Sheet2!B:B)</f>
        <v>India</v>
      </c>
    </row>
    <row r="1069" spans="1:26" x14ac:dyDescent="0.3">
      <c r="A1069">
        <v>18273548</v>
      </c>
      <c r="B1069">
        <v>1</v>
      </c>
      <c r="C1069" s="1" t="s">
        <v>18</v>
      </c>
      <c r="D1069" t="s">
        <v>85</v>
      </c>
      <c r="E1069" t="s">
        <v>86</v>
      </c>
      <c r="F1069">
        <v>77.294967200000002</v>
      </c>
      <c r="G1069">
        <v>28.597776</v>
      </c>
      <c r="H1069" t="s">
        <v>1875</v>
      </c>
      <c r="I1069" t="s">
        <v>22</v>
      </c>
      <c r="J1069" t="s">
        <v>23</v>
      </c>
      <c r="K1069" t="s">
        <v>23</v>
      </c>
      <c r="L1069" t="s">
        <v>23</v>
      </c>
      <c r="M1069" t="s">
        <v>23</v>
      </c>
      <c r="N1069">
        <v>2</v>
      </c>
      <c r="O1069">
        <v>57</v>
      </c>
      <c r="P1069">
        <v>550</v>
      </c>
      <c r="Q1069">
        <v>3.7</v>
      </c>
      <c r="R1069" s="2" t="s">
        <v>572</v>
      </c>
      <c r="S1069" s="1" t="s">
        <v>1453</v>
      </c>
      <c r="Z1069" t="str">
        <f>_xlfn.XLOOKUP(Table2[[#This Row],[CountryCode]],Sheet2!A:A,Sheet2!B:B)</f>
        <v>India</v>
      </c>
    </row>
    <row r="1070" spans="1:26" x14ac:dyDescent="0.3">
      <c r="A1070">
        <v>18383522</v>
      </c>
      <c r="B1070">
        <v>1</v>
      </c>
      <c r="C1070" s="1" t="s">
        <v>18</v>
      </c>
      <c r="D1070" t="s">
        <v>185</v>
      </c>
      <c r="E1070" t="s">
        <v>186</v>
      </c>
      <c r="F1070">
        <v>77.168279100000007</v>
      </c>
      <c r="G1070">
        <v>28.5532273</v>
      </c>
      <c r="H1070" t="s">
        <v>362</v>
      </c>
      <c r="I1070" t="s">
        <v>22</v>
      </c>
      <c r="J1070" t="s">
        <v>23</v>
      </c>
      <c r="K1070" t="s">
        <v>28</v>
      </c>
      <c r="L1070" t="s">
        <v>23</v>
      </c>
      <c r="M1070" t="s">
        <v>23</v>
      </c>
      <c r="N1070">
        <v>2</v>
      </c>
      <c r="O1070">
        <v>21</v>
      </c>
      <c r="P1070">
        <v>550</v>
      </c>
      <c r="Q1070">
        <v>3.7</v>
      </c>
      <c r="R1070" s="2" t="s">
        <v>866</v>
      </c>
      <c r="S1070" s="1" t="s">
        <v>366</v>
      </c>
      <c r="Z1070" t="str">
        <f>_xlfn.XLOOKUP(Table2[[#This Row],[CountryCode]],Sheet2!A:A,Sheet2!B:B)</f>
        <v>India</v>
      </c>
    </row>
    <row r="1071" spans="1:26" x14ac:dyDescent="0.3">
      <c r="A1071">
        <v>3894</v>
      </c>
      <c r="B1071">
        <v>1</v>
      </c>
      <c r="C1071" s="1" t="s">
        <v>18</v>
      </c>
      <c r="D1071" t="s">
        <v>1877</v>
      </c>
      <c r="E1071" t="s">
        <v>1876</v>
      </c>
      <c r="F1071">
        <v>77.151886700000006</v>
      </c>
      <c r="G1071">
        <v>28.691935999999998</v>
      </c>
      <c r="H1071" t="s">
        <v>1878</v>
      </c>
      <c r="I1071" t="s">
        <v>22</v>
      </c>
      <c r="J1071" t="s">
        <v>23</v>
      </c>
      <c r="K1071" t="s">
        <v>23</v>
      </c>
      <c r="L1071" t="s">
        <v>23</v>
      </c>
      <c r="M1071" t="s">
        <v>23</v>
      </c>
      <c r="N1071">
        <v>2</v>
      </c>
      <c r="O1071">
        <v>262</v>
      </c>
      <c r="P1071">
        <v>550</v>
      </c>
      <c r="Q1071">
        <v>3.7</v>
      </c>
      <c r="R1071" s="2" t="s">
        <v>1879</v>
      </c>
      <c r="S1071" s="1" t="s">
        <v>21</v>
      </c>
      <c r="T1071" t="s">
        <v>7318</v>
      </c>
      <c r="U1071" t="s">
        <v>7330</v>
      </c>
      <c r="V1071" t="s">
        <v>7316</v>
      </c>
      <c r="W1071" t="s">
        <v>7323</v>
      </c>
      <c r="X1071" t="s">
        <v>7322</v>
      </c>
      <c r="Z1071" t="str">
        <f>_xlfn.XLOOKUP(Table2[[#This Row],[CountryCode]],Sheet2!A:A,Sheet2!B:B)</f>
        <v>India</v>
      </c>
    </row>
    <row r="1072" spans="1:26" x14ac:dyDescent="0.3">
      <c r="A1072">
        <v>312400</v>
      </c>
      <c r="B1072">
        <v>1</v>
      </c>
      <c r="C1072" s="1" t="s">
        <v>18</v>
      </c>
      <c r="D1072" t="s">
        <v>109</v>
      </c>
      <c r="E1072" t="s">
        <v>110</v>
      </c>
      <c r="F1072">
        <v>77.188999300000006</v>
      </c>
      <c r="G1072">
        <v>28.694779199999999</v>
      </c>
      <c r="H1072" t="s">
        <v>1880</v>
      </c>
      <c r="I1072" t="s">
        <v>22</v>
      </c>
      <c r="J1072" t="s">
        <v>23</v>
      </c>
      <c r="K1072" t="s">
        <v>23</v>
      </c>
      <c r="L1072" t="s">
        <v>23</v>
      </c>
      <c r="M1072" t="s">
        <v>23</v>
      </c>
      <c r="N1072">
        <v>2</v>
      </c>
      <c r="O1072">
        <v>63</v>
      </c>
      <c r="P1072">
        <v>550</v>
      </c>
      <c r="Q1072">
        <v>3.2</v>
      </c>
      <c r="R1072" s="2" t="s">
        <v>1881</v>
      </c>
      <c r="S1072" s="1" t="s">
        <v>450</v>
      </c>
      <c r="T1072" t="s">
        <v>7326</v>
      </c>
      <c r="U1072" t="s">
        <v>7327</v>
      </c>
      <c r="V1072" t="s">
        <v>7318</v>
      </c>
      <c r="W1072" t="s">
        <v>7316</v>
      </c>
      <c r="X1072" t="s">
        <v>7331</v>
      </c>
      <c r="Z1072" t="str">
        <f>_xlfn.XLOOKUP(Table2[[#This Row],[CountryCode]],Sheet2!A:A,Sheet2!B:B)</f>
        <v>India</v>
      </c>
    </row>
    <row r="1073" spans="1:26" x14ac:dyDescent="0.3">
      <c r="A1073">
        <v>18414495</v>
      </c>
      <c r="B1073">
        <v>1</v>
      </c>
      <c r="C1073" s="1" t="s">
        <v>18</v>
      </c>
      <c r="D1073" t="s">
        <v>948</v>
      </c>
      <c r="E1073" t="s">
        <v>949</v>
      </c>
      <c r="F1073">
        <v>77.255332600000003</v>
      </c>
      <c r="G1073">
        <v>28.541561900000001</v>
      </c>
      <c r="H1073" t="s">
        <v>321</v>
      </c>
      <c r="I1073" t="s">
        <v>22</v>
      </c>
      <c r="J1073" t="s">
        <v>23</v>
      </c>
      <c r="K1073" t="s">
        <v>28</v>
      </c>
      <c r="L1073" t="s">
        <v>23</v>
      </c>
      <c r="M1073" t="s">
        <v>23</v>
      </c>
      <c r="N1073">
        <v>2</v>
      </c>
      <c r="O1073">
        <v>20</v>
      </c>
      <c r="P1073">
        <v>550</v>
      </c>
      <c r="Q1073">
        <v>3.4</v>
      </c>
      <c r="R1073" s="2" t="s">
        <v>1882</v>
      </c>
      <c r="S1073" s="1" t="s">
        <v>21</v>
      </c>
      <c r="T1073" t="s">
        <v>7318</v>
      </c>
      <c r="Z1073" t="str">
        <f>_xlfn.XLOOKUP(Table2[[#This Row],[CountryCode]],Sheet2!A:A,Sheet2!B:B)</f>
        <v>India</v>
      </c>
    </row>
    <row r="1074" spans="1:26" x14ac:dyDescent="0.3">
      <c r="A1074">
        <v>9001</v>
      </c>
      <c r="B1074">
        <v>1</v>
      </c>
      <c r="C1074" s="1" t="s">
        <v>18</v>
      </c>
      <c r="D1074" t="s">
        <v>425</v>
      </c>
      <c r="E1074" t="s">
        <v>426</v>
      </c>
      <c r="F1074">
        <v>77.207839000000007</v>
      </c>
      <c r="G1074">
        <v>28.677096800000001</v>
      </c>
      <c r="H1074" t="s">
        <v>302</v>
      </c>
      <c r="I1074" t="s">
        <v>22</v>
      </c>
      <c r="J1074" t="s">
        <v>23</v>
      </c>
      <c r="K1074" t="s">
        <v>23</v>
      </c>
      <c r="L1074" t="s">
        <v>23</v>
      </c>
      <c r="M1074" t="s">
        <v>23</v>
      </c>
      <c r="N1074">
        <v>2</v>
      </c>
      <c r="O1074">
        <v>69</v>
      </c>
      <c r="P1074">
        <v>550</v>
      </c>
      <c r="Q1074">
        <v>3.1</v>
      </c>
      <c r="R1074" s="2" t="s">
        <v>1883</v>
      </c>
      <c r="S1074" s="1" t="s">
        <v>21</v>
      </c>
      <c r="Z1074" t="str">
        <f>_xlfn.XLOOKUP(Table2[[#This Row],[CountryCode]],Sheet2!A:A,Sheet2!B:B)</f>
        <v>India</v>
      </c>
    </row>
    <row r="1075" spans="1:26" x14ac:dyDescent="0.3">
      <c r="A1075">
        <v>17953929</v>
      </c>
      <c r="B1075">
        <v>1</v>
      </c>
      <c r="C1075" s="1" t="s">
        <v>18</v>
      </c>
      <c r="D1075" t="s">
        <v>74</v>
      </c>
      <c r="E1075" t="s">
        <v>75</v>
      </c>
      <c r="F1075">
        <v>77.251246800000004</v>
      </c>
      <c r="G1075">
        <v>28.547315099999999</v>
      </c>
      <c r="H1075" t="s">
        <v>473</v>
      </c>
      <c r="I1075" t="s">
        <v>22</v>
      </c>
      <c r="J1075" t="s">
        <v>23</v>
      </c>
      <c r="K1075" t="s">
        <v>23</v>
      </c>
      <c r="L1075" t="s">
        <v>23</v>
      </c>
      <c r="M1075" t="s">
        <v>23</v>
      </c>
      <c r="N1075">
        <v>2</v>
      </c>
      <c r="O1075">
        <v>1</v>
      </c>
      <c r="P1075">
        <v>550</v>
      </c>
      <c r="Q1075">
        <v>1</v>
      </c>
      <c r="R1075" s="2" t="s">
        <v>1884</v>
      </c>
      <c r="S1075" s="1" t="s">
        <v>21</v>
      </c>
      <c r="Z1075" t="str">
        <f>_xlfn.XLOOKUP(Table2[[#This Row],[CountryCode]],Sheet2!A:A,Sheet2!B:B)</f>
        <v>India</v>
      </c>
    </row>
    <row r="1076" spans="1:26" x14ac:dyDescent="0.3">
      <c r="A1076">
        <v>497</v>
      </c>
      <c r="B1076">
        <v>1</v>
      </c>
      <c r="C1076" s="1" t="s">
        <v>18</v>
      </c>
      <c r="D1076" t="s">
        <v>1137</v>
      </c>
      <c r="E1076" t="s">
        <v>1138</v>
      </c>
      <c r="F1076">
        <v>77.122739800000005</v>
      </c>
      <c r="G1076">
        <v>28.6485357</v>
      </c>
      <c r="H1076" t="s">
        <v>1862</v>
      </c>
      <c r="I1076" t="s">
        <v>22</v>
      </c>
      <c r="J1076" t="s">
        <v>23</v>
      </c>
      <c r="K1076" t="s">
        <v>23</v>
      </c>
      <c r="L1076" t="s">
        <v>23</v>
      </c>
      <c r="M1076" t="s">
        <v>23</v>
      </c>
      <c r="N1076">
        <v>2</v>
      </c>
      <c r="O1076">
        <v>334</v>
      </c>
      <c r="P1076">
        <v>550</v>
      </c>
      <c r="Q1076">
        <v>3.8</v>
      </c>
      <c r="R1076" s="2" t="s">
        <v>1885</v>
      </c>
      <c r="S1076" s="1" t="s">
        <v>21</v>
      </c>
      <c r="T1076" t="s">
        <v>7316</v>
      </c>
      <c r="U1076" t="s">
        <v>7330</v>
      </c>
      <c r="V1076" t="s">
        <v>7318</v>
      </c>
      <c r="W1076" t="s">
        <v>7331</v>
      </c>
      <c r="X1076" t="s">
        <v>7322</v>
      </c>
      <c r="Y1076" t="s">
        <v>7323</v>
      </c>
      <c r="Z1076" t="str">
        <f>_xlfn.XLOOKUP(Table2[[#This Row],[CountryCode]],Sheet2!A:A,Sheet2!B:B)</f>
        <v>India</v>
      </c>
    </row>
    <row r="1077" spans="1:26" x14ac:dyDescent="0.3">
      <c r="A1077">
        <v>311674</v>
      </c>
      <c r="B1077">
        <v>1</v>
      </c>
      <c r="C1077" s="1" t="s">
        <v>18</v>
      </c>
      <c r="D1077" t="s">
        <v>276</v>
      </c>
      <c r="E1077" t="s">
        <v>277</v>
      </c>
      <c r="F1077">
        <v>77.207685999999995</v>
      </c>
      <c r="G1077">
        <v>28.695940700000001</v>
      </c>
      <c r="H1077" t="s">
        <v>1886</v>
      </c>
      <c r="I1077" t="s">
        <v>22</v>
      </c>
      <c r="J1077" t="s">
        <v>23</v>
      </c>
      <c r="K1077" t="s">
        <v>28</v>
      </c>
      <c r="L1077" t="s">
        <v>23</v>
      </c>
      <c r="M1077" t="s">
        <v>23</v>
      </c>
      <c r="N1077">
        <v>2</v>
      </c>
      <c r="O1077">
        <v>541</v>
      </c>
      <c r="P1077">
        <v>550</v>
      </c>
      <c r="Q1077">
        <v>3.8</v>
      </c>
      <c r="R1077" s="2" t="s">
        <v>1887</v>
      </c>
      <c r="S1077" s="1" t="s">
        <v>319</v>
      </c>
      <c r="T1077" t="s">
        <v>7335</v>
      </c>
      <c r="Z1077" t="str">
        <f>_xlfn.XLOOKUP(Table2[[#This Row],[CountryCode]],Sheet2!A:A,Sheet2!B:B)</f>
        <v>India</v>
      </c>
    </row>
    <row r="1078" spans="1:26" x14ac:dyDescent="0.3">
      <c r="A1078">
        <v>18271497</v>
      </c>
      <c r="B1078">
        <v>1</v>
      </c>
      <c r="C1078" s="1" t="s">
        <v>18</v>
      </c>
      <c r="D1078" t="s">
        <v>1186</v>
      </c>
      <c r="E1078" t="s">
        <v>1185</v>
      </c>
      <c r="F1078">
        <v>77.240960999999999</v>
      </c>
      <c r="G1078">
        <v>28.5482151</v>
      </c>
      <c r="H1078" t="s">
        <v>362</v>
      </c>
      <c r="I1078" t="s">
        <v>22</v>
      </c>
      <c r="J1078" t="s">
        <v>23</v>
      </c>
      <c r="K1078" t="s">
        <v>28</v>
      </c>
      <c r="L1078" t="s">
        <v>23</v>
      </c>
      <c r="M1078" t="s">
        <v>23</v>
      </c>
      <c r="N1078">
        <v>2</v>
      </c>
      <c r="O1078">
        <v>160</v>
      </c>
      <c r="P1078">
        <v>550</v>
      </c>
      <c r="Q1078">
        <v>4.0999999999999996</v>
      </c>
      <c r="R1078" s="2" t="s">
        <v>1888</v>
      </c>
      <c r="S1078" s="1" t="s">
        <v>366</v>
      </c>
      <c r="Z1078" t="str">
        <f>_xlfn.XLOOKUP(Table2[[#This Row],[CountryCode]],Sheet2!A:A,Sheet2!B:B)</f>
        <v>India</v>
      </c>
    </row>
    <row r="1079" spans="1:26" x14ac:dyDescent="0.3">
      <c r="A1079">
        <v>302488</v>
      </c>
      <c r="B1079">
        <v>1</v>
      </c>
      <c r="C1079" s="1" t="s">
        <v>18</v>
      </c>
      <c r="D1079" t="s">
        <v>1623</v>
      </c>
      <c r="E1079" t="s">
        <v>1624</v>
      </c>
      <c r="F1079">
        <v>77.305037799999994</v>
      </c>
      <c r="G1079">
        <v>28.651549500000002</v>
      </c>
      <c r="H1079" t="s">
        <v>321</v>
      </c>
      <c r="I1079" t="s">
        <v>22</v>
      </c>
      <c r="J1079" t="s">
        <v>23</v>
      </c>
      <c r="K1079" t="s">
        <v>23</v>
      </c>
      <c r="L1079" t="s">
        <v>23</v>
      </c>
      <c r="M1079" t="s">
        <v>23</v>
      </c>
      <c r="N1079">
        <v>2</v>
      </c>
      <c r="O1079">
        <v>87</v>
      </c>
      <c r="P1079">
        <v>550</v>
      </c>
      <c r="Q1079">
        <v>3.3</v>
      </c>
      <c r="R1079" s="2" t="s">
        <v>1889</v>
      </c>
      <c r="S1079" s="1" t="s">
        <v>21</v>
      </c>
      <c r="T1079" t="s">
        <v>7318</v>
      </c>
      <c r="Z1079" t="str">
        <f>_xlfn.XLOOKUP(Table2[[#This Row],[CountryCode]],Sheet2!A:A,Sheet2!B:B)</f>
        <v>India</v>
      </c>
    </row>
    <row r="1080" spans="1:26" x14ac:dyDescent="0.3">
      <c r="A1080">
        <v>18261149</v>
      </c>
      <c r="B1080">
        <v>1</v>
      </c>
      <c r="C1080" s="1" t="s">
        <v>18</v>
      </c>
      <c r="D1080" t="s">
        <v>1026</v>
      </c>
      <c r="E1080" t="s">
        <v>1025</v>
      </c>
      <c r="F1080">
        <v>77.184583099999998</v>
      </c>
      <c r="G1080">
        <v>28.640753199999999</v>
      </c>
      <c r="H1080" t="s">
        <v>1890</v>
      </c>
      <c r="I1080" t="s">
        <v>22</v>
      </c>
      <c r="J1080" t="s">
        <v>23</v>
      </c>
      <c r="K1080" t="s">
        <v>28</v>
      </c>
      <c r="L1080" t="s">
        <v>23</v>
      </c>
      <c r="M1080" t="s">
        <v>23</v>
      </c>
      <c r="N1080">
        <v>2</v>
      </c>
      <c r="O1080">
        <v>126</v>
      </c>
      <c r="P1080">
        <v>550</v>
      </c>
      <c r="Q1080">
        <v>3.5</v>
      </c>
      <c r="R1080" s="2" t="s">
        <v>612</v>
      </c>
      <c r="S1080" s="1" t="s">
        <v>319</v>
      </c>
      <c r="T1080" t="s">
        <v>7326</v>
      </c>
      <c r="U1080" t="s">
        <v>7321</v>
      </c>
      <c r="Z1080" t="str">
        <f>_xlfn.XLOOKUP(Table2[[#This Row],[CountryCode]],Sheet2!A:A,Sheet2!B:B)</f>
        <v>India</v>
      </c>
    </row>
    <row r="1081" spans="1:26" x14ac:dyDescent="0.3">
      <c r="A1081">
        <v>18216936</v>
      </c>
      <c r="B1081">
        <v>1</v>
      </c>
      <c r="C1081" s="1" t="s">
        <v>18</v>
      </c>
      <c r="D1081" t="s">
        <v>1451</v>
      </c>
      <c r="E1081" t="s">
        <v>1452</v>
      </c>
      <c r="F1081">
        <v>77.1969505</v>
      </c>
      <c r="G1081">
        <v>28.546763500000001</v>
      </c>
      <c r="H1081" t="s">
        <v>479</v>
      </c>
      <c r="I1081" t="s">
        <v>22</v>
      </c>
      <c r="J1081" t="s">
        <v>23</v>
      </c>
      <c r="K1081" t="s">
        <v>28</v>
      </c>
      <c r="L1081" t="s">
        <v>23</v>
      </c>
      <c r="M1081" t="s">
        <v>23</v>
      </c>
      <c r="N1081">
        <v>2</v>
      </c>
      <c r="O1081">
        <v>40</v>
      </c>
      <c r="P1081">
        <v>550</v>
      </c>
      <c r="Q1081">
        <v>2.5</v>
      </c>
      <c r="R1081" s="2" t="s">
        <v>1891</v>
      </c>
      <c r="S1081" s="1" t="s">
        <v>21</v>
      </c>
      <c r="T1081" t="s">
        <v>7317</v>
      </c>
      <c r="Z1081" t="str">
        <f>_xlfn.XLOOKUP(Table2[[#This Row],[CountryCode]],Sheet2!A:A,Sheet2!B:B)</f>
        <v>India</v>
      </c>
    </row>
    <row r="1082" spans="1:26" x14ac:dyDescent="0.3">
      <c r="A1082">
        <v>302433</v>
      </c>
      <c r="B1082">
        <v>1</v>
      </c>
      <c r="C1082" s="1" t="s">
        <v>18</v>
      </c>
      <c r="D1082" t="s">
        <v>564</v>
      </c>
      <c r="E1082" t="s">
        <v>565</v>
      </c>
      <c r="F1082">
        <v>77.276474699999994</v>
      </c>
      <c r="G1082">
        <v>28.686874</v>
      </c>
      <c r="H1082" t="s">
        <v>302</v>
      </c>
      <c r="I1082" t="s">
        <v>22</v>
      </c>
      <c r="J1082" t="s">
        <v>23</v>
      </c>
      <c r="K1082" t="s">
        <v>23</v>
      </c>
      <c r="L1082" t="s">
        <v>23</v>
      </c>
      <c r="M1082" t="s">
        <v>23</v>
      </c>
      <c r="N1082">
        <v>2</v>
      </c>
      <c r="O1082">
        <v>14</v>
      </c>
      <c r="P1082">
        <v>550</v>
      </c>
      <c r="Q1082">
        <v>3</v>
      </c>
      <c r="R1082" s="2" t="s">
        <v>617</v>
      </c>
      <c r="S1082" s="1" t="s">
        <v>21</v>
      </c>
      <c r="Z1082" t="str">
        <f>_xlfn.XLOOKUP(Table2[[#This Row],[CountryCode]],Sheet2!A:A,Sheet2!B:B)</f>
        <v>India</v>
      </c>
    </row>
    <row r="1083" spans="1:26" x14ac:dyDescent="0.3">
      <c r="A1083">
        <v>18208886</v>
      </c>
      <c r="B1083">
        <v>1</v>
      </c>
      <c r="C1083" s="1" t="s">
        <v>18</v>
      </c>
      <c r="D1083" t="s">
        <v>1192</v>
      </c>
      <c r="E1083" t="s">
        <v>1193</v>
      </c>
      <c r="F1083">
        <v>77.242277799999997</v>
      </c>
      <c r="G1083">
        <v>28.533560999999999</v>
      </c>
      <c r="H1083" t="s">
        <v>553</v>
      </c>
      <c r="I1083" t="s">
        <v>22</v>
      </c>
      <c r="J1083" t="s">
        <v>23</v>
      </c>
      <c r="K1083" t="s">
        <v>23</v>
      </c>
      <c r="L1083" t="s">
        <v>23</v>
      </c>
      <c r="M1083" t="s">
        <v>23</v>
      </c>
      <c r="N1083">
        <v>2</v>
      </c>
      <c r="O1083">
        <v>400</v>
      </c>
      <c r="P1083">
        <v>550</v>
      </c>
      <c r="Q1083">
        <v>4.4000000000000004</v>
      </c>
      <c r="R1083" s="2" t="s">
        <v>1314</v>
      </c>
      <c r="S1083" s="1" t="s">
        <v>553</v>
      </c>
      <c r="Z1083" t="str">
        <f>_xlfn.XLOOKUP(Table2[[#This Row],[CountryCode]],Sheet2!A:A,Sheet2!B:B)</f>
        <v>India</v>
      </c>
    </row>
    <row r="1084" spans="1:26" x14ac:dyDescent="0.3">
      <c r="A1084">
        <v>18285180</v>
      </c>
      <c r="B1084">
        <v>1</v>
      </c>
      <c r="C1084" s="1" t="s">
        <v>18</v>
      </c>
      <c r="D1084" t="s">
        <v>1725</v>
      </c>
      <c r="E1084" t="s">
        <v>1726</v>
      </c>
      <c r="F1084">
        <v>77.290084300000004</v>
      </c>
      <c r="G1084">
        <v>28.539857300000001</v>
      </c>
      <c r="H1084" t="s">
        <v>358</v>
      </c>
      <c r="I1084" t="s">
        <v>22</v>
      </c>
      <c r="J1084" t="s">
        <v>23</v>
      </c>
      <c r="K1084" t="s">
        <v>28</v>
      </c>
      <c r="L1084" t="s">
        <v>23</v>
      </c>
      <c r="M1084" t="s">
        <v>23</v>
      </c>
      <c r="N1084">
        <v>2</v>
      </c>
      <c r="O1084">
        <v>80</v>
      </c>
      <c r="P1084">
        <v>550</v>
      </c>
      <c r="Q1084">
        <v>3.8</v>
      </c>
      <c r="R1084" s="2" t="s">
        <v>237</v>
      </c>
      <c r="S1084" s="1" t="s">
        <v>358</v>
      </c>
      <c r="Z1084" t="str">
        <f>_xlfn.XLOOKUP(Table2[[#This Row],[CountryCode]],Sheet2!A:A,Sheet2!B:B)</f>
        <v>India</v>
      </c>
    </row>
    <row r="1085" spans="1:26" x14ac:dyDescent="0.3">
      <c r="A1085">
        <v>300020</v>
      </c>
      <c r="B1085">
        <v>1</v>
      </c>
      <c r="C1085" s="1" t="s">
        <v>18</v>
      </c>
      <c r="D1085" t="s">
        <v>41</v>
      </c>
      <c r="E1085" t="s">
        <v>42</v>
      </c>
      <c r="F1085">
        <v>77.266891970000003</v>
      </c>
      <c r="G1085">
        <v>28.570838999999999</v>
      </c>
      <c r="H1085" t="s">
        <v>302</v>
      </c>
      <c r="I1085" t="s">
        <v>22</v>
      </c>
      <c r="J1085" t="s">
        <v>23</v>
      </c>
      <c r="K1085" t="s">
        <v>23</v>
      </c>
      <c r="L1085" t="s">
        <v>23</v>
      </c>
      <c r="M1085" t="s">
        <v>23</v>
      </c>
      <c r="N1085">
        <v>2</v>
      </c>
      <c r="O1085">
        <v>6</v>
      </c>
      <c r="P1085">
        <v>550</v>
      </c>
      <c r="Q1085">
        <v>2.9</v>
      </c>
      <c r="R1085" s="2" t="s">
        <v>1892</v>
      </c>
      <c r="S1085" s="1" t="s">
        <v>21</v>
      </c>
      <c r="Z1085" t="str">
        <f>_xlfn.XLOOKUP(Table2[[#This Row],[CountryCode]],Sheet2!A:A,Sheet2!B:B)</f>
        <v>India</v>
      </c>
    </row>
    <row r="1086" spans="1:26" x14ac:dyDescent="0.3">
      <c r="A1086">
        <v>6359</v>
      </c>
      <c r="B1086">
        <v>1</v>
      </c>
      <c r="C1086" s="1" t="s">
        <v>18</v>
      </c>
      <c r="D1086" t="s">
        <v>1130</v>
      </c>
      <c r="E1086" t="s">
        <v>1131</v>
      </c>
      <c r="F1086">
        <v>77.215981670000005</v>
      </c>
      <c r="G1086">
        <v>28.64583167</v>
      </c>
      <c r="H1086" t="s">
        <v>400</v>
      </c>
      <c r="I1086" t="s">
        <v>22</v>
      </c>
      <c r="J1086" t="s">
        <v>23</v>
      </c>
      <c r="K1086" t="s">
        <v>23</v>
      </c>
      <c r="L1086" t="s">
        <v>23</v>
      </c>
      <c r="M1086" t="s">
        <v>23</v>
      </c>
      <c r="N1086">
        <v>2</v>
      </c>
      <c r="O1086">
        <v>7</v>
      </c>
      <c r="P1086">
        <v>550</v>
      </c>
      <c r="Q1086">
        <v>2.9</v>
      </c>
      <c r="R1086" s="2" t="s">
        <v>1893</v>
      </c>
      <c r="S1086" s="1" t="s">
        <v>21</v>
      </c>
      <c r="T1086" t="s">
        <v>7320</v>
      </c>
      <c r="Z1086" t="str">
        <f>_xlfn.XLOOKUP(Table2[[#This Row],[CountryCode]],Sheet2!A:A,Sheet2!B:B)</f>
        <v>India</v>
      </c>
    </row>
    <row r="1087" spans="1:26" x14ac:dyDescent="0.3">
      <c r="A1087">
        <v>18281954</v>
      </c>
      <c r="B1087">
        <v>1</v>
      </c>
      <c r="C1087" s="1" t="s">
        <v>18</v>
      </c>
      <c r="D1087" t="s">
        <v>1137</v>
      </c>
      <c r="E1087" t="s">
        <v>1138</v>
      </c>
      <c r="F1087">
        <v>77.122529099999994</v>
      </c>
      <c r="G1087">
        <v>28.6468913</v>
      </c>
      <c r="H1087" t="s">
        <v>1894</v>
      </c>
      <c r="I1087" t="s">
        <v>22</v>
      </c>
      <c r="J1087" t="s">
        <v>23</v>
      </c>
      <c r="K1087" t="s">
        <v>28</v>
      </c>
      <c r="L1087" t="s">
        <v>23</v>
      </c>
      <c r="M1087" t="s">
        <v>23</v>
      </c>
      <c r="N1087">
        <v>2</v>
      </c>
      <c r="O1087">
        <v>81</v>
      </c>
      <c r="P1087">
        <v>550</v>
      </c>
      <c r="Q1087">
        <v>3.7</v>
      </c>
      <c r="R1087" s="2" t="s">
        <v>1895</v>
      </c>
      <c r="S1087" s="1" t="s">
        <v>631</v>
      </c>
      <c r="T1087" t="s">
        <v>7338</v>
      </c>
      <c r="U1087" t="s">
        <v>7331</v>
      </c>
      <c r="Z1087" t="str">
        <f>_xlfn.XLOOKUP(Table2[[#This Row],[CountryCode]],Sheet2!A:A,Sheet2!B:B)</f>
        <v>India</v>
      </c>
    </row>
    <row r="1088" spans="1:26" x14ac:dyDescent="0.3">
      <c r="A1088">
        <v>303595</v>
      </c>
      <c r="B1088">
        <v>1</v>
      </c>
      <c r="C1088" s="1" t="s">
        <v>18</v>
      </c>
      <c r="D1088" t="s">
        <v>1896</v>
      </c>
      <c r="E1088" t="s">
        <v>1897</v>
      </c>
      <c r="F1088">
        <v>77.132022699999993</v>
      </c>
      <c r="G1088">
        <v>28.734165900000001</v>
      </c>
      <c r="H1088" t="s">
        <v>302</v>
      </c>
      <c r="I1088" t="s">
        <v>22</v>
      </c>
      <c r="J1088" t="s">
        <v>23</v>
      </c>
      <c r="K1088" t="s">
        <v>28</v>
      </c>
      <c r="L1088" t="s">
        <v>23</v>
      </c>
      <c r="M1088" t="s">
        <v>23</v>
      </c>
      <c r="N1088">
        <v>2</v>
      </c>
      <c r="O1088">
        <v>128</v>
      </c>
      <c r="P1088">
        <v>550</v>
      </c>
      <c r="Q1088">
        <v>2.7</v>
      </c>
      <c r="R1088" s="2" t="s">
        <v>243</v>
      </c>
      <c r="S1088" s="1" t="s">
        <v>21</v>
      </c>
      <c r="Z1088" t="str">
        <f>_xlfn.XLOOKUP(Table2[[#This Row],[CountryCode]],Sheet2!A:A,Sheet2!B:B)</f>
        <v>India</v>
      </c>
    </row>
    <row r="1089" spans="1:26" x14ac:dyDescent="0.3">
      <c r="A1089">
        <v>18247014</v>
      </c>
      <c r="B1089">
        <v>1</v>
      </c>
      <c r="C1089" s="1" t="s">
        <v>18</v>
      </c>
      <c r="D1089" t="s">
        <v>1325</v>
      </c>
      <c r="E1089" t="s">
        <v>1326</v>
      </c>
      <c r="F1089">
        <v>77.075153599999993</v>
      </c>
      <c r="G1089">
        <v>28.639219799999999</v>
      </c>
      <c r="H1089" t="s">
        <v>466</v>
      </c>
      <c r="I1089" t="s">
        <v>22</v>
      </c>
      <c r="J1089" t="s">
        <v>23</v>
      </c>
      <c r="K1089" t="s">
        <v>23</v>
      </c>
      <c r="L1089" t="s">
        <v>23</v>
      </c>
      <c r="M1089" t="s">
        <v>23</v>
      </c>
      <c r="N1089">
        <v>2</v>
      </c>
      <c r="O1089">
        <v>23</v>
      </c>
      <c r="P1089">
        <v>550</v>
      </c>
      <c r="Q1089">
        <v>3.4</v>
      </c>
      <c r="R1089" s="2" t="s">
        <v>1898</v>
      </c>
      <c r="S1089" s="1" t="s">
        <v>21</v>
      </c>
      <c r="Z1089" t="str">
        <f>_xlfn.XLOOKUP(Table2[[#This Row],[CountryCode]],Sheet2!A:A,Sheet2!B:B)</f>
        <v>India</v>
      </c>
    </row>
    <row r="1090" spans="1:26" x14ac:dyDescent="0.3">
      <c r="A1090">
        <v>491</v>
      </c>
      <c r="B1090">
        <v>1</v>
      </c>
      <c r="C1090" s="1" t="s">
        <v>18</v>
      </c>
      <c r="D1090" t="s">
        <v>1899</v>
      </c>
      <c r="E1090" t="s">
        <v>1900</v>
      </c>
      <c r="F1090">
        <v>77.239033399999997</v>
      </c>
      <c r="G1090">
        <v>28.571074899999999</v>
      </c>
      <c r="H1090" t="s">
        <v>1862</v>
      </c>
      <c r="I1090" t="s">
        <v>22</v>
      </c>
      <c r="J1090" t="s">
        <v>23</v>
      </c>
      <c r="K1090" t="s">
        <v>28</v>
      </c>
      <c r="L1090" t="s">
        <v>23</v>
      </c>
      <c r="M1090" t="s">
        <v>23</v>
      </c>
      <c r="N1090">
        <v>2</v>
      </c>
      <c r="O1090">
        <v>269</v>
      </c>
      <c r="P1090">
        <v>550</v>
      </c>
      <c r="Q1090">
        <v>3.7</v>
      </c>
      <c r="R1090" s="2" t="s">
        <v>1901</v>
      </c>
      <c r="S1090" s="1" t="s">
        <v>21</v>
      </c>
      <c r="T1090" t="s">
        <v>7316</v>
      </c>
      <c r="U1090" t="s">
        <v>7330</v>
      </c>
      <c r="V1090" t="s">
        <v>7318</v>
      </c>
      <c r="W1090" t="s">
        <v>7331</v>
      </c>
      <c r="X1090" t="s">
        <v>7322</v>
      </c>
      <c r="Y1090" t="s">
        <v>7323</v>
      </c>
      <c r="Z1090" t="str">
        <f>_xlfn.XLOOKUP(Table2[[#This Row],[CountryCode]],Sheet2!A:A,Sheet2!B:B)</f>
        <v>India</v>
      </c>
    </row>
    <row r="1091" spans="1:26" x14ac:dyDescent="0.3">
      <c r="A1091">
        <v>18277019</v>
      </c>
      <c r="B1091">
        <v>1</v>
      </c>
      <c r="C1091" s="1" t="s">
        <v>18</v>
      </c>
      <c r="D1091" t="s">
        <v>41</v>
      </c>
      <c r="E1091" t="s">
        <v>42</v>
      </c>
      <c r="F1091">
        <v>77.291132770000004</v>
      </c>
      <c r="G1091">
        <v>28.56298018</v>
      </c>
      <c r="H1091" t="s">
        <v>360</v>
      </c>
      <c r="I1091" t="s">
        <v>22</v>
      </c>
      <c r="J1091" t="s">
        <v>23</v>
      </c>
      <c r="K1091" t="s">
        <v>23</v>
      </c>
      <c r="L1091" t="s">
        <v>23</v>
      </c>
      <c r="M1091" t="s">
        <v>23</v>
      </c>
      <c r="N1091">
        <v>2</v>
      </c>
      <c r="O1091">
        <v>10</v>
      </c>
      <c r="P1091">
        <v>550</v>
      </c>
      <c r="Q1091">
        <v>3.1</v>
      </c>
      <c r="R1091" s="2" t="s">
        <v>1902</v>
      </c>
      <c r="S1091" s="1" t="s">
        <v>21</v>
      </c>
      <c r="T1091" t="s">
        <v>7316</v>
      </c>
      <c r="Z1091" t="str">
        <f>_xlfn.XLOOKUP(Table2[[#This Row],[CountryCode]],Sheet2!A:A,Sheet2!B:B)</f>
        <v>India</v>
      </c>
    </row>
    <row r="1092" spans="1:26" x14ac:dyDescent="0.3">
      <c r="A1092">
        <v>1775</v>
      </c>
      <c r="B1092">
        <v>1</v>
      </c>
      <c r="C1092" s="1" t="s">
        <v>18</v>
      </c>
      <c r="D1092" t="s">
        <v>1144</v>
      </c>
      <c r="E1092" t="s">
        <v>1145</v>
      </c>
      <c r="F1092">
        <v>77.199106599999993</v>
      </c>
      <c r="G1092">
        <v>28.565433599999999</v>
      </c>
      <c r="H1092" t="s">
        <v>1903</v>
      </c>
      <c r="I1092" t="s">
        <v>22</v>
      </c>
      <c r="J1092" t="s">
        <v>23</v>
      </c>
      <c r="K1092" t="s">
        <v>28</v>
      </c>
      <c r="L1092" t="s">
        <v>23</v>
      </c>
      <c r="M1092" t="s">
        <v>23</v>
      </c>
      <c r="N1092">
        <v>2</v>
      </c>
      <c r="O1092">
        <v>90</v>
      </c>
      <c r="P1092">
        <v>550</v>
      </c>
      <c r="Q1092">
        <v>2.8</v>
      </c>
      <c r="R1092" s="2" t="s">
        <v>249</v>
      </c>
      <c r="S1092" s="1" t="s">
        <v>21</v>
      </c>
      <c r="T1092" t="s">
        <v>7318</v>
      </c>
      <c r="U1092" t="s">
        <v>7330</v>
      </c>
      <c r="V1092" t="s">
        <v>7323</v>
      </c>
      <c r="Z1092" t="str">
        <f>_xlfn.XLOOKUP(Table2[[#This Row],[CountryCode]],Sheet2!A:A,Sheet2!B:B)</f>
        <v>India</v>
      </c>
    </row>
    <row r="1093" spans="1:26" x14ac:dyDescent="0.3">
      <c r="A1093">
        <v>309874</v>
      </c>
      <c r="B1093">
        <v>1</v>
      </c>
      <c r="C1093" s="1" t="s">
        <v>18</v>
      </c>
      <c r="D1093" t="s">
        <v>496</v>
      </c>
      <c r="E1093" t="s">
        <v>497</v>
      </c>
      <c r="F1093">
        <v>77.212342879999994</v>
      </c>
      <c r="G1093">
        <v>28.519140910000001</v>
      </c>
      <c r="H1093" t="s">
        <v>397</v>
      </c>
      <c r="I1093" t="s">
        <v>22</v>
      </c>
      <c r="J1093" t="s">
        <v>23</v>
      </c>
      <c r="K1093" t="s">
        <v>23</v>
      </c>
      <c r="L1093" t="s">
        <v>23</v>
      </c>
      <c r="M1093" t="s">
        <v>23</v>
      </c>
      <c r="N1093">
        <v>2</v>
      </c>
      <c r="O1093">
        <v>15</v>
      </c>
      <c r="P1093">
        <v>550</v>
      </c>
      <c r="Q1093">
        <v>3</v>
      </c>
      <c r="R1093" s="2" t="s">
        <v>1904</v>
      </c>
      <c r="S1093" s="1" t="s">
        <v>313</v>
      </c>
      <c r="Z1093" t="str">
        <f>_xlfn.XLOOKUP(Table2[[#This Row],[CountryCode]],Sheet2!A:A,Sheet2!B:B)</f>
        <v>India</v>
      </c>
    </row>
    <row r="1094" spans="1:26" x14ac:dyDescent="0.3">
      <c r="A1094">
        <v>18446491</v>
      </c>
      <c r="B1094">
        <v>1</v>
      </c>
      <c r="C1094" s="1" t="s">
        <v>18</v>
      </c>
      <c r="D1094" t="s">
        <v>411</v>
      </c>
      <c r="E1094" t="s">
        <v>412</v>
      </c>
      <c r="F1094">
        <v>77.121423710000002</v>
      </c>
      <c r="G1094">
        <v>28.549895459999998</v>
      </c>
      <c r="H1094" t="s">
        <v>1862</v>
      </c>
      <c r="I1094" t="s">
        <v>22</v>
      </c>
      <c r="J1094" t="s">
        <v>23</v>
      </c>
      <c r="K1094" t="s">
        <v>23</v>
      </c>
      <c r="L1094" t="s">
        <v>23</v>
      </c>
      <c r="M1094" t="s">
        <v>23</v>
      </c>
      <c r="N1094">
        <v>2</v>
      </c>
      <c r="O1094">
        <v>3</v>
      </c>
      <c r="P1094">
        <v>550</v>
      </c>
      <c r="Q1094">
        <v>1</v>
      </c>
      <c r="R1094" s="2" t="s">
        <v>1658</v>
      </c>
      <c r="S1094" s="1" t="s">
        <v>21</v>
      </c>
      <c r="T1094" t="s">
        <v>7316</v>
      </c>
      <c r="U1094" t="s">
        <v>7330</v>
      </c>
      <c r="V1094" t="s">
        <v>7318</v>
      </c>
      <c r="W1094" t="s">
        <v>7331</v>
      </c>
      <c r="X1094" t="s">
        <v>7322</v>
      </c>
      <c r="Y1094" t="s">
        <v>7323</v>
      </c>
      <c r="Z1094" t="str">
        <f>_xlfn.XLOOKUP(Table2[[#This Row],[CountryCode]],Sheet2!A:A,Sheet2!B:B)</f>
        <v>India</v>
      </c>
    </row>
    <row r="1095" spans="1:26" x14ac:dyDescent="0.3">
      <c r="A1095">
        <v>305646</v>
      </c>
      <c r="B1095">
        <v>1</v>
      </c>
      <c r="C1095" s="1" t="s">
        <v>18</v>
      </c>
      <c r="D1095" t="s">
        <v>52</v>
      </c>
      <c r="E1095" t="s">
        <v>53</v>
      </c>
      <c r="F1095">
        <v>77.230142000000001</v>
      </c>
      <c r="G1095">
        <v>28.5739038</v>
      </c>
      <c r="H1095" t="s">
        <v>362</v>
      </c>
      <c r="I1095" t="s">
        <v>22</v>
      </c>
      <c r="J1095" t="s">
        <v>23</v>
      </c>
      <c r="K1095" t="s">
        <v>28</v>
      </c>
      <c r="L1095" t="s">
        <v>23</v>
      </c>
      <c r="M1095" t="s">
        <v>23</v>
      </c>
      <c r="N1095">
        <v>2</v>
      </c>
      <c r="O1095">
        <v>372</v>
      </c>
      <c r="P1095">
        <v>550</v>
      </c>
      <c r="Q1095">
        <v>4.2</v>
      </c>
      <c r="R1095" s="2" t="s">
        <v>1905</v>
      </c>
      <c r="S1095" s="1" t="s">
        <v>366</v>
      </c>
      <c r="Z1095" t="str">
        <f>_xlfn.XLOOKUP(Table2[[#This Row],[CountryCode]],Sheet2!A:A,Sheet2!B:B)</f>
        <v>India</v>
      </c>
    </row>
    <row r="1096" spans="1:26" x14ac:dyDescent="0.3">
      <c r="A1096">
        <v>3700</v>
      </c>
      <c r="B1096">
        <v>1</v>
      </c>
      <c r="C1096" s="1" t="s">
        <v>18</v>
      </c>
      <c r="D1096" t="s">
        <v>172</v>
      </c>
      <c r="E1096" t="s">
        <v>173</v>
      </c>
      <c r="F1096">
        <v>77.303105299999999</v>
      </c>
      <c r="G1096">
        <v>28.635191200000001</v>
      </c>
      <c r="H1096" t="s">
        <v>1848</v>
      </c>
      <c r="I1096" t="s">
        <v>22</v>
      </c>
      <c r="J1096" t="s">
        <v>23</v>
      </c>
      <c r="K1096" t="s">
        <v>28</v>
      </c>
      <c r="L1096" t="s">
        <v>23</v>
      </c>
      <c r="M1096" t="s">
        <v>23</v>
      </c>
      <c r="N1096">
        <v>2</v>
      </c>
      <c r="O1096">
        <v>103</v>
      </c>
      <c r="P1096">
        <v>550</v>
      </c>
      <c r="Q1096">
        <v>2.8</v>
      </c>
      <c r="R1096" s="2" t="s">
        <v>1906</v>
      </c>
      <c r="S1096" s="1" t="s">
        <v>21</v>
      </c>
      <c r="T1096" t="s">
        <v>7318</v>
      </c>
      <c r="U1096" t="s">
        <v>7316</v>
      </c>
      <c r="Z1096" t="str">
        <f>_xlfn.XLOOKUP(Table2[[#This Row],[CountryCode]],Sheet2!A:A,Sheet2!B:B)</f>
        <v>India</v>
      </c>
    </row>
    <row r="1097" spans="1:26" x14ac:dyDescent="0.3">
      <c r="A1097">
        <v>7906</v>
      </c>
      <c r="B1097">
        <v>1</v>
      </c>
      <c r="C1097" s="1" t="s">
        <v>18</v>
      </c>
      <c r="D1097" t="s">
        <v>1899</v>
      </c>
      <c r="E1097" t="s">
        <v>1900</v>
      </c>
      <c r="F1097">
        <v>77.239841699999999</v>
      </c>
      <c r="G1097">
        <v>28.570345100000001</v>
      </c>
      <c r="H1097" t="s">
        <v>580</v>
      </c>
      <c r="I1097" t="s">
        <v>22</v>
      </c>
      <c r="J1097" t="s">
        <v>23</v>
      </c>
      <c r="K1097" t="s">
        <v>23</v>
      </c>
      <c r="L1097" t="s">
        <v>23</v>
      </c>
      <c r="M1097" t="s">
        <v>23</v>
      </c>
      <c r="N1097">
        <v>2</v>
      </c>
      <c r="O1097">
        <v>63</v>
      </c>
      <c r="P1097">
        <v>550</v>
      </c>
      <c r="Q1097">
        <v>3.8</v>
      </c>
      <c r="R1097" s="2" t="s">
        <v>1907</v>
      </c>
      <c r="S1097" s="1" t="s">
        <v>21</v>
      </c>
      <c r="T1097" t="s">
        <v>7318</v>
      </c>
      <c r="Z1097" t="str">
        <f>_xlfn.XLOOKUP(Table2[[#This Row],[CountryCode]],Sheet2!A:A,Sheet2!B:B)</f>
        <v>India</v>
      </c>
    </row>
    <row r="1098" spans="1:26" x14ac:dyDescent="0.3">
      <c r="A1098">
        <v>311593</v>
      </c>
      <c r="B1098">
        <v>1</v>
      </c>
      <c r="C1098" s="1" t="s">
        <v>18</v>
      </c>
      <c r="D1098" t="s">
        <v>1899</v>
      </c>
      <c r="E1098" t="s">
        <v>1900</v>
      </c>
      <c r="F1098">
        <v>77.239213100000001</v>
      </c>
      <c r="G1098">
        <v>28.5711817</v>
      </c>
      <c r="H1098" t="s">
        <v>319</v>
      </c>
      <c r="I1098" t="s">
        <v>22</v>
      </c>
      <c r="J1098" t="s">
        <v>23</v>
      </c>
      <c r="K1098" t="s">
        <v>23</v>
      </c>
      <c r="L1098" t="s">
        <v>23</v>
      </c>
      <c r="M1098" t="s">
        <v>23</v>
      </c>
      <c r="N1098">
        <v>2</v>
      </c>
      <c r="O1098">
        <v>54</v>
      </c>
      <c r="P1098">
        <v>550</v>
      </c>
      <c r="Q1098">
        <v>3.5</v>
      </c>
      <c r="R1098" s="2" t="s">
        <v>1908</v>
      </c>
      <c r="S1098" s="1" t="s">
        <v>319</v>
      </c>
      <c r="Z1098" t="str">
        <f>_xlfn.XLOOKUP(Table2[[#This Row],[CountryCode]],Sheet2!A:A,Sheet2!B:B)</f>
        <v>India</v>
      </c>
    </row>
    <row r="1099" spans="1:26" x14ac:dyDescent="0.3">
      <c r="A1099">
        <v>4056</v>
      </c>
      <c r="B1099">
        <v>1</v>
      </c>
      <c r="C1099" s="1" t="s">
        <v>18</v>
      </c>
      <c r="D1099" t="s">
        <v>1896</v>
      </c>
      <c r="E1099" t="s">
        <v>1897</v>
      </c>
      <c r="F1099">
        <v>77.1159313</v>
      </c>
      <c r="G1099">
        <v>28.697879</v>
      </c>
      <c r="H1099" t="s">
        <v>1909</v>
      </c>
      <c r="I1099" t="s">
        <v>22</v>
      </c>
      <c r="J1099" t="s">
        <v>23</v>
      </c>
      <c r="K1099" t="s">
        <v>28</v>
      </c>
      <c r="L1099" t="s">
        <v>23</v>
      </c>
      <c r="M1099" t="s">
        <v>23</v>
      </c>
      <c r="N1099">
        <v>2</v>
      </c>
      <c r="O1099">
        <v>110</v>
      </c>
      <c r="P1099">
        <v>550</v>
      </c>
      <c r="Q1099">
        <v>3.4</v>
      </c>
      <c r="R1099" s="2" t="s">
        <v>1910</v>
      </c>
      <c r="S1099" s="1" t="s">
        <v>21</v>
      </c>
      <c r="T1099" t="s">
        <v>7327</v>
      </c>
      <c r="U1099" t="s">
        <v>7330</v>
      </c>
      <c r="V1099" t="s">
        <v>7316</v>
      </c>
      <c r="W1099" t="s">
        <v>7323</v>
      </c>
      <c r="Z1099" t="str">
        <f>_xlfn.XLOOKUP(Table2[[#This Row],[CountryCode]],Sheet2!A:A,Sheet2!B:B)</f>
        <v>India</v>
      </c>
    </row>
    <row r="1100" spans="1:26" x14ac:dyDescent="0.3">
      <c r="A1100">
        <v>18258757</v>
      </c>
      <c r="B1100">
        <v>1</v>
      </c>
      <c r="C1100" s="1" t="s">
        <v>18</v>
      </c>
      <c r="D1100" t="s">
        <v>317</v>
      </c>
      <c r="E1100" t="s">
        <v>318</v>
      </c>
      <c r="F1100">
        <v>77.087896999999998</v>
      </c>
      <c r="G1100">
        <v>28.554462999999998</v>
      </c>
      <c r="H1100" t="s">
        <v>1911</v>
      </c>
      <c r="I1100" t="s">
        <v>22</v>
      </c>
      <c r="J1100" t="s">
        <v>23</v>
      </c>
      <c r="K1100" t="s">
        <v>23</v>
      </c>
      <c r="L1100" t="s">
        <v>23</v>
      </c>
      <c r="M1100" t="s">
        <v>23</v>
      </c>
      <c r="N1100">
        <v>2</v>
      </c>
      <c r="O1100">
        <v>33</v>
      </c>
      <c r="P1100">
        <v>550</v>
      </c>
      <c r="Q1100">
        <v>3.2</v>
      </c>
      <c r="R1100" s="2" t="s">
        <v>1912</v>
      </c>
      <c r="S1100" s="1" t="s">
        <v>337</v>
      </c>
      <c r="T1100" t="s">
        <v>7328</v>
      </c>
      <c r="Z1100" t="str">
        <f>_xlfn.XLOOKUP(Table2[[#This Row],[CountryCode]],Sheet2!A:A,Sheet2!B:B)</f>
        <v>India</v>
      </c>
    </row>
    <row r="1101" spans="1:26" x14ac:dyDescent="0.3">
      <c r="A1101">
        <v>18216896</v>
      </c>
      <c r="B1101">
        <v>1</v>
      </c>
      <c r="C1101" s="1" t="s">
        <v>18</v>
      </c>
      <c r="D1101" t="s">
        <v>1913</v>
      </c>
      <c r="E1101" t="s">
        <v>1914</v>
      </c>
      <c r="F1101">
        <v>77.178217200000006</v>
      </c>
      <c r="G1101">
        <v>28.693567000000002</v>
      </c>
      <c r="H1101" t="s">
        <v>360</v>
      </c>
      <c r="I1101" t="s">
        <v>22</v>
      </c>
      <c r="J1101" t="s">
        <v>23</v>
      </c>
      <c r="K1101" t="s">
        <v>28</v>
      </c>
      <c r="L1101" t="s">
        <v>23</v>
      </c>
      <c r="M1101" t="s">
        <v>23</v>
      </c>
      <c r="N1101">
        <v>2</v>
      </c>
      <c r="O1101">
        <v>41</v>
      </c>
      <c r="P1101">
        <v>550</v>
      </c>
      <c r="Q1101">
        <v>2.5</v>
      </c>
      <c r="R1101" s="2" t="s">
        <v>1915</v>
      </c>
      <c r="S1101" s="1" t="s">
        <v>21</v>
      </c>
      <c r="T1101" t="s">
        <v>7316</v>
      </c>
      <c r="Z1101" t="str">
        <f>_xlfn.XLOOKUP(Table2[[#This Row],[CountryCode]],Sheet2!A:A,Sheet2!B:B)</f>
        <v>India</v>
      </c>
    </row>
    <row r="1102" spans="1:26" x14ac:dyDescent="0.3">
      <c r="A1102">
        <v>306957</v>
      </c>
      <c r="B1102">
        <v>1</v>
      </c>
      <c r="C1102" s="1" t="s">
        <v>18</v>
      </c>
      <c r="D1102" t="s">
        <v>948</v>
      </c>
      <c r="E1102" t="s">
        <v>949</v>
      </c>
      <c r="F1102">
        <v>77.263941209999999</v>
      </c>
      <c r="G1102">
        <v>28.53706949</v>
      </c>
      <c r="H1102" t="s">
        <v>375</v>
      </c>
      <c r="I1102" t="s">
        <v>22</v>
      </c>
      <c r="J1102" t="s">
        <v>23</v>
      </c>
      <c r="K1102" t="s">
        <v>28</v>
      </c>
      <c r="L1102" t="s">
        <v>23</v>
      </c>
      <c r="M1102" t="s">
        <v>23</v>
      </c>
      <c r="N1102">
        <v>2</v>
      </c>
      <c r="O1102">
        <v>58</v>
      </c>
      <c r="P1102">
        <v>550</v>
      </c>
      <c r="Q1102">
        <v>2.6</v>
      </c>
      <c r="R1102" s="2" t="s">
        <v>724</v>
      </c>
      <c r="S1102" s="1" t="s">
        <v>358</v>
      </c>
      <c r="Z1102" t="str">
        <f>_xlfn.XLOOKUP(Table2[[#This Row],[CountryCode]],Sheet2!A:A,Sheet2!B:B)</f>
        <v>India</v>
      </c>
    </row>
    <row r="1103" spans="1:26" x14ac:dyDescent="0.3">
      <c r="A1103">
        <v>303635</v>
      </c>
      <c r="B1103">
        <v>1</v>
      </c>
      <c r="C1103" s="1" t="s">
        <v>18</v>
      </c>
      <c r="D1103" t="s">
        <v>1012</v>
      </c>
      <c r="E1103" t="s">
        <v>1013</v>
      </c>
      <c r="F1103">
        <v>77.140671800000007</v>
      </c>
      <c r="G1103">
        <v>28.656041500000001</v>
      </c>
      <c r="H1103" t="s">
        <v>441</v>
      </c>
      <c r="I1103" t="s">
        <v>22</v>
      </c>
      <c r="J1103" t="s">
        <v>23</v>
      </c>
      <c r="K1103" t="s">
        <v>23</v>
      </c>
      <c r="L1103" t="s">
        <v>23</v>
      </c>
      <c r="M1103" t="s">
        <v>23</v>
      </c>
      <c r="N1103">
        <v>2</v>
      </c>
      <c r="O1103">
        <v>49</v>
      </c>
      <c r="P1103">
        <v>550</v>
      </c>
      <c r="Q1103">
        <v>2.6</v>
      </c>
      <c r="R1103" s="2" t="s">
        <v>1174</v>
      </c>
      <c r="S1103" s="1" t="s">
        <v>358</v>
      </c>
      <c r="Z1103" t="str">
        <f>_xlfn.XLOOKUP(Table2[[#This Row],[CountryCode]],Sheet2!A:A,Sheet2!B:B)</f>
        <v>India</v>
      </c>
    </row>
    <row r="1104" spans="1:26" x14ac:dyDescent="0.3">
      <c r="A1104">
        <v>9906</v>
      </c>
      <c r="B1104">
        <v>1</v>
      </c>
      <c r="C1104" s="1" t="s">
        <v>18</v>
      </c>
      <c r="D1104" t="s">
        <v>26</v>
      </c>
      <c r="E1104" t="s">
        <v>27</v>
      </c>
      <c r="F1104">
        <v>77.241893110000007</v>
      </c>
      <c r="G1104">
        <v>28.57523591</v>
      </c>
      <c r="H1104" t="s">
        <v>375</v>
      </c>
      <c r="I1104" t="s">
        <v>22</v>
      </c>
      <c r="J1104" t="s">
        <v>23</v>
      </c>
      <c r="K1104" t="s">
        <v>23</v>
      </c>
      <c r="L1104" t="s">
        <v>23</v>
      </c>
      <c r="M1104" t="s">
        <v>23</v>
      </c>
      <c r="N1104">
        <v>2</v>
      </c>
      <c r="O1104">
        <v>40</v>
      </c>
      <c r="P1104">
        <v>550</v>
      </c>
      <c r="Q1104">
        <v>3.3</v>
      </c>
      <c r="R1104" s="2" t="s">
        <v>711</v>
      </c>
      <c r="S1104" s="1" t="s">
        <v>358</v>
      </c>
      <c r="Z1104" t="str">
        <f>_xlfn.XLOOKUP(Table2[[#This Row],[CountryCode]],Sheet2!A:A,Sheet2!B:B)</f>
        <v>India</v>
      </c>
    </row>
    <row r="1105" spans="1:26" x14ac:dyDescent="0.3">
      <c r="A1105">
        <v>302577</v>
      </c>
      <c r="B1105">
        <v>1</v>
      </c>
      <c r="C1105" s="1" t="s">
        <v>18</v>
      </c>
      <c r="D1105" t="s">
        <v>1899</v>
      </c>
      <c r="E1105" t="s">
        <v>1900</v>
      </c>
      <c r="F1105">
        <v>77.244511700000004</v>
      </c>
      <c r="G1105">
        <v>28.5702514</v>
      </c>
      <c r="H1105" t="s">
        <v>841</v>
      </c>
      <c r="I1105" t="s">
        <v>22</v>
      </c>
      <c r="J1105" t="s">
        <v>23</v>
      </c>
      <c r="K1105" t="s">
        <v>28</v>
      </c>
      <c r="L1105" t="s">
        <v>23</v>
      </c>
      <c r="M1105" t="s">
        <v>23</v>
      </c>
      <c r="N1105">
        <v>2</v>
      </c>
      <c r="O1105">
        <v>39</v>
      </c>
      <c r="P1105">
        <v>550</v>
      </c>
      <c r="Q1105">
        <v>2.9</v>
      </c>
      <c r="R1105" s="2" t="s">
        <v>1916</v>
      </c>
      <c r="S1105" s="1" t="s">
        <v>841</v>
      </c>
      <c r="Z1105" t="str">
        <f>_xlfn.XLOOKUP(Table2[[#This Row],[CountryCode]],Sheet2!A:A,Sheet2!B:B)</f>
        <v>India</v>
      </c>
    </row>
    <row r="1106" spans="1:26" x14ac:dyDescent="0.3">
      <c r="A1106">
        <v>310312</v>
      </c>
      <c r="B1106">
        <v>1</v>
      </c>
      <c r="C1106" s="1" t="s">
        <v>18</v>
      </c>
      <c r="D1106" t="s">
        <v>1018</v>
      </c>
      <c r="E1106" t="s">
        <v>1017</v>
      </c>
      <c r="F1106">
        <v>77.207931500000001</v>
      </c>
      <c r="G1106">
        <v>28.533006700000001</v>
      </c>
      <c r="H1106" t="s">
        <v>543</v>
      </c>
      <c r="I1106" t="s">
        <v>22</v>
      </c>
      <c r="J1106" t="s">
        <v>23</v>
      </c>
      <c r="K1106" t="s">
        <v>28</v>
      </c>
      <c r="L1106" t="s">
        <v>23</v>
      </c>
      <c r="M1106" t="s">
        <v>23</v>
      </c>
      <c r="N1106">
        <v>2</v>
      </c>
      <c r="O1106">
        <v>250</v>
      </c>
      <c r="P1106">
        <v>550</v>
      </c>
      <c r="Q1106">
        <v>3.3</v>
      </c>
      <c r="R1106" s="2" t="s">
        <v>711</v>
      </c>
      <c r="S1106" s="1" t="s">
        <v>337</v>
      </c>
      <c r="Z1106" t="str">
        <f>_xlfn.XLOOKUP(Table2[[#This Row],[CountryCode]],Sheet2!A:A,Sheet2!B:B)</f>
        <v>India</v>
      </c>
    </row>
    <row r="1107" spans="1:26" x14ac:dyDescent="0.3">
      <c r="A1107">
        <v>18022625</v>
      </c>
      <c r="B1107">
        <v>1</v>
      </c>
      <c r="C1107" s="1" t="s">
        <v>18</v>
      </c>
      <c r="D1107" t="s">
        <v>85</v>
      </c>
      <c r="E1107" t="s">
        <v>86</v>
      </c>
      <c r="F1107">
        <v>77.295744299999996</v>
      </c>
      <c r="G1107">
        <v>28.6076829</v>
      </c>
      <c r="H1107" t="s">
        <v>760</v>
      </c>
      <c r="I1107" t="s">
        <v>22</v>
      </c>
      <c r="J1107" t="s">
        <v>23</v>
      </c>
      <c r="K1107" t="s">
        <v>28</v>
      </c>
      <c r="L1107" t="s">
        <v>23</v>
      </c>
      <c r="M1107" t="s">
        <v>23</v>
      </c>
      <c r="N1107">
        <v>2</v>
      </c>
      <c r="O1107">
        <v>33</v>
      </c>
      <c r="P1107">
        <v>550</v>
      </c>
      <c r="Q1107">
        <v>3.4</v>
      </c>
      <c r="R1107" s="2" t="s">
        <v>1482</v>
      </c>
      <c r="S1107" s="1" t="s">
        <v>358</v>
      </c>
      <c r="T1107" t="s">
        <v>7327</v>
      </c>
      <c r="Z1107" t="str">
        <f>_xlfn.XLOOKUP(Table2[[#This Row],[CountryCode]],Sheet2!A:A,Sheet2!B:B)</f>
        <v>India</v>
      </c>
    </row>
    <row r="1108" spans="1:26" x14ac:dyDescent="0.3">
      <c r="A1108">
        <v>308880</v>
      </c>
      <c r="B1108">
        <v>1</v>
      </c>
      <c r="C1108" s="1" t="s">
        <v>18</v>
      </c>
      <c r="D1108" t="s">
        <v>91</v>
      </c>
      <c r="E1108" t="s">
        <v>92</v>
      </c>
      <c r="F1108">
        <v>77.141404800000004</v>
      </c>
      <c r="G1108">
        <v>28.6617937</v>
      </c>
      <c r="H1108" t="s">
        <v>1917</v>
      </c>
      <c r="I1108" t="s">
        <v>22</v>
      </c>
      <c r="J1108" t="s">
        <v>23</v>
      </c>
      <c r="K1108" t="s">
        <v>23</v>
      </c>
      <c r="L1108" t="s">
        <v>23</v>
      </c>
      <c r="M1108" t="s">
        <v>23</v>
      </c>
      <c r="N1108">
        <v>2</v>
      </c>
      <c r="O1108">
        <v>8</v>
      </c>
      <c r="P1108">
        <v>550</v>
      </c>
      <c r="Q1108">
        <v>2.9</v>
      </c>
      <c r="R1108" s="2" t="s">
        <v>727</v>
      </c>
      <c r="S1108" s="1" t="s">
        <v>21</v>
      </c>
      <c r="T1108" t="s">
        <v>7316</v>
      </c>
      <c r="Z1108" t="str">
        <f>_xlfn.XLOOKUP(Table2[[#This Row],[CountryCode]],Sheet2!A:A,Sheet2!B:B)</f>
        <v>India</v>
      </c>
    </row>
    <row r="1109" spans="1:26" x14ac:dyDescent="0.3">
      <c r="A1109">
        <v>3637</v>
      </c>
      <c r="B1109">
        <v>1</v>
      </c>
      <c r="C1109" s="1" t="s">
        <v>18</v>
      </c>
      <c r="D1109" t="s">
        <v>1438</v>
      </c>
      <c r="E1109" t="s">
        <v>1439</v>
      </c>
      <c r="F1109">
        <v>77.230150300000005</v>
      </c>
      <c r="G1109">
        <v>28.543918000000001</v>
      </c>
      <c r="H1109" t="s">
        <v>302</v>
      </c>
      <c r="I1109" t="s">
        <v>22</v>
      </c>
      <c r="J1109" t="s">
        <v>23</v>
      </c>
      <c r="K1109" t="s">
        <v>28</v>
      </c>
      <c r="L1109" t="s">
        <v>23</v>
      </c>
      <c r="M1109" t="s">
        <v>23</v>
      </c>
      <c r="N1109">
        <v>2</v>
      </c>
      <c r="O1109">
        <v>66</v>
      </c>
      <c r="P1109">
        <v>550</v>
      </c>
      <c r="Q1109">
        <v>3.4</v>
      </c>
      <c r="R1109" s="2" t="s">
        <v>1918</v>
      </c>
      <c r="S1109" s="1" t="s">
        <v>21</v>
      </c>
      <c r="Z1109" t="str">
        <f>_xlfn.XLOOKUP(Table2[[#This Row],[CountryCode]],Sheet2!A:A,Sheet2!B:B)</f>
        <v>India</v>
      </c>
    </row>
    <row r="1110" spans="1:26" x14ac:dyDescent="0.3">
      <c r="A1110">
        <v>18279470</v>
      </c>
      <c r="B1110">
        <v>1</v>
      </c>
      <c r="C1110" s="1" t="s">
        <v>18</v>
      </c>
      <c r="D1110" t="s">
        <v>1856</v>
      </c>
      <c r="E1110" t="s">
        <v>1857</v>
      </c>
      <c r="F1110">
        <v>77.100608500000007</v>
      </c>
      <c r="G1110">
        <v>28.662205199999999</v>
      </c>
      <c r="H1110" t="s">
        <v>360</v>
      </c>
      <c r="I1110" t="s">
        <v>22</v>
      </c>
      <c r="J1110" t="s">
        <v>23</v>
      </c>
      <c r="K1110" t="s">
        <v>23</v>
      </c>
      <c r="L1110" t="s">
        <v>23</v>
      </c>
      <c r="M1110" t="s">
        <v>23</v>
      </c>
      <c r="N1110">
        <v>2</v>
      </c>
      <c r="O1110">
        <v>32</v>
      </c>
      <c r="P1110">
        <v>550</v>
      </c>
      <c r="Q1110">
        <v>3.2</v>
      </c>
      <c r="R1110" s="2" t="s">
        <v>436</v>
      </c>
      <c r="S1110" s="1" t="s">
        <v>21</v>
      </c>
      <c r="T1110" t="s">
        <v>7316</v>
      </c>
      <c r="Z1110" t="str">
        <f>_xlfn.XLOOKUP(Table2[[#This Row],[CountryCode]],Sheet2!A:A,Sheet2!B:B)</f>
        <v>India</v>
      </c>
    </row>
    <row r="1111" spans="1:26" x14ac:dyDescent="0.3">
      <c r="A1111">
        <v>310807</v>
      </c>
      <c r="B1111">
        <v>1</v>
      </c>
      <c r="C1111" s="1" t="s">
        <v>18</v>
      </c>
      <c r="D1111" t="s">
        <v>564</v>
      </c>
      <c r="E1111" t="s">
        <v>565</v>
      </c>
      <c r="F1111">
        <v>77.277016500000002</v>
      </c>
      <c r="G1111">
        <v>28.6982532</v>
      </c>
      <c r="H1111" t="s">
        <v>1919</v>
      </c>
      <c r="I1111" t="s">
        <v>22</v>
      </c>
      <c r="J1111" t="s">
        <v>23</v>
      </c>
      <c r="K1111" t="s">
        <v>23</v>
      </c>
      <c r="L1111" t="s">
        <v>23</v>
      </c>
      <c r="M1111" t="s">
        <v>23</v>
      </c>
      <c r="N1111">
        <v>2</v>
      </c>
      <c r="O1111">
        <v>10</v>
      </c>
      <c r="P1111">
        <v>550</v>
      </c>
      <c r="Q1111">
        <v>2.9</v>
      </c>
      <c r="R1111" s="2" t="s">
        <v>293</v>
      </c>
      <c r="S1111" s="1" t="s">
        <v>553</v>
      </c>
      <c r="T1111" t="s">
        <v>7318</v>
      </c>
      <c r="Z1111" t="str">
        <f>_xlfn.XLOOKUP(Table2[[#This Row],[CountryCode]],Sheet2!A:A,Sheet2!B:B)</f>
        <v>India</v>
      </c>
    </row>
    <row r="1112" spans="1:26" x14ac:dyDescent="0.3">
      <c r="A1112">
        <v>18381663</v>
      </c>
      <c r="B1112">
        <v>1</v>
      </c>
      <c r="C1112" s="1" t="s">
        <v>18</v>
      </c>
      <c r="D1112" t="s">
        <v>1920</v>
      </c>
      <c r="E1112" t="s">
        <v>1921</v>
      </c>
      <c r="F1112">
        <v>77.2514264</v>
      </c>
      <c r="G1112">
        <v>28.551456000000002</v>
      </c>
      <c r="H1112" t="s">
        <v>302</v>
      </c>
      <c r="I1112" t="s">
        <v>22</v>
      </c>
      <c r="J1112" t="s">
        <v>23</v>
      </c>
      <c r="K1112" t="s">
        <v>28</v>
      </c>
      <c r="L1112" t="s">
        <v>23</v>
      </c>
      <c r="M1112" t="s">
        <v>23</v>
      </c>
      <c r="N1112">
        <v>2</v>
      </c>
      <c r="O1112">
        <v>23</v>
      </c>
      <c r="P1112">
        <v>650</v>
      </c>
      <c r="Q1112">
        <v>3.6</v>
      </c>
      <c r="R1112" s="2" t="s">
        <v>1092</v>
      </c>
      <c r="S1112" s="1" t="s">
        <v>21</v>
      </c>
      <c r="Z1112" t="str">
        <f>_xlfn.XLOOKUP(Table2[[#This Row],[CountryCode]],Sheet2!A:A,Sheet2!B:B)</f>
        <v>India</v>
      </c>
    </row>
    <row r="1113" spans="1:26" x14ac:dyDescent="0.3">
      <c r="A1113">
        <v>310982</v>
      </c>
      <c r="B1113">
        <v>1</v>
      </c>
      <c r="C1113" s="1" t="s">
        <v>18</v>
      </c>
      <c r="D1113" t="s">
        <v>109</v>
      </c>
      <c r="E1113" t="s">
        <v>110</v>
      </c>
      <c r="F1113">
        <v>77.189807900000005</v>
      </c>
      <c r="G1113">
        <v>28.7014836</v>
      </c>
      <c r="H1113" t="s">
        <v>302</v>
      </c>
      <c r="I1113" t="s">
        <v>22</v>
      </c>
      <c r="J1113" t="s">
        <v>23</v>
      </c>
      <c r="K1113" t="s">
        <v>28</v>
      </c>
      <c r="L1113" t="s">
        <v>23</v>
      </c>
      <c r="M1113" t="s">
        <v>23</v>
      </c>
      <c r="N1113">
        <v>2</v>
      </c>
      <c r="O1113">
        <v>42</v>
      </c>
      <c r="P1113">
        <v>650</v>
      </c>
      <c r="Q1113">
        <v>3.1</v>
      </c>
      <c r="R1113" s="2" t="s">
        <v>1839</v>
      </c>
      <c r="S1113" s="1" t="s">
        <v>21</v>
      </c>
      <c r="Z1113" t="str">
        <f>_xlfn.XLOOKUP(Table2[[#This Row],[CountryCode]],Sheet2!A:A,Sheet2!B:B)</f>
        <v>India</v>
      </c>
    </row>
    <row r="1114" spans="1:26" x14ac:dyDescent="0.3">
      <c r="A1114">
        <v>6256</v>
      </c>
      <c r="B1114">
        <v>1</v>
      </c>
      <c r="C1114" s="1" t="s">
        <v>18</v>
      </c>
      <c r="D1114" t="s">
        <v>172</v>
      </c>
      <c r="E1114" t="s">
        <v>173</v>
      </c>
      <c r="F1114">
        <v>77.302834300000001</v>
      </c>
      <c r="G1114">
        <v>28.6335406</v>
      </c>
      <c r="H1114" t="s">
        <v>321</v>
      </c>
      <c r="I1114" t="s">
        <v>22</v>
      </c>
      <c r="J1114" t="s">
        <v>23</v>
      </c>
      <c r="K1114" t="s">
        <v>23</v>
      </c>
      <c r="L1114" t="s">
        <v>23</v>
      </c>
      <c r="M1114" t="s">
        <v>23</v>
      </c>
      <c r="N1114">
        <v>2</v>
      </c>
      <c r="O1114">
        <v>49</v>
      </c>
      <c r="P1114">
        <v>650</v>
      </c>
      <c r="Q1114">
        <v>3.3</v>
      </c>
      <c r="R1114" s="2" t="s">
        <v>1922</v>
      </c>
      <c r="S1114" s="1" t="s">
        <v>21</v>
      </c>
      <c r="T1114" t="s">
        <v>7318</v>
      </c>
      <c r="Z1114" t="str">
        <f>_xlfn.XLOOKUP(Table2[[#This Row],[CountryCode]],Sheet2!A:A,Sheet2!B:B)</f>
        <v>India</v>
      </c>
    </row>
    <row r="1115" spans="1:26" x14ac:dyDescent="0.3">
      <c r="A1115">
        <v>309807</v>
      </c>
      <c r="B1115">
        <v>1</v>
      </c>
      <c r="C1115" s="1" t="s">
        <v>18</v>
      </c>
      <c r="D1115" t="s">
        <v>534</v>
      </c>
      <c r="E1115" t="s">
        <v>535</v>
      </c>
      <c r="F1115">
        <v>77.219706889999998</v>
      </c>
      <c r="G1115">
        <v>28.625905270000001</v>
      </c>
      <c r="H1115" t="s">
        <v>1923</v>
      </c>
      <c r="I1115" t="s">
        <v>22</v>
      </c>
      <c r="J1115" t="s">
        <v>23</v>
      </c>
      <c r="K1115" t="s">
        <v>28</v>
      </c>
      <c r="L1115" t="s">
        <v>23</v>
      </c>
      <c r="M1115" t="s">
        <v>23</v>
      </c>
      <c r="N1115">
        <v>2</v>
      </c>
      <c r="O1115">
        <v>223</v>
      </c>
      <c r="P1115">
        <v>650</v>
      </c>
      <c r="Q1115">
        <v>3.7</v>
      </c>
      <c r="R1115" s="2" t="s">
        <v>1924</v>
      </c>
      <c r="S1115" s="1" t="s">
        <v>319</v>
      </c>
      <c r="T1115" t="s">
        <v>7333</v>
      </c>
      <c r="U1115" t="s">
        <v>7338</v>
      </c>
      <c r="Z1115" t="str">
        <f>_xlfn.XLOOKUP(Table2[[#This Row],[CountryCode]],Sheet2!A:A,Sheet2!B:B)</f>
        <v>India</v>
      </c>
    </row>
    <row r="1116" spans="1:26" x14ac:dyDescent="0.3">
      <c r="A1116">
        <v>9596</v>
      </c>
      <c r="B1116">
        <v>1</v>
      </c>
      <c r="C1116" s="1" t="s">
        <v>18</v>
      </c>
      <c r="D1116" t="s">
        <v>1899</v>
      </c>
      <c r="E1116" t="s">
        <v>1900</v>
      </c>
      <c r="F1116">
        <v>77.246667000000002</v>
      </c>
      <c r="G1116">
        <v>28.565974400000002</v>
      </c>
      <c r="H1116" t="s">
        <v>302</v>
      </c>
      <c r="I1116" t="s">
        <v>22</v>
      </c>
      <c r="J1116" t="s">
        <v>23</v>
      </c>
      <c r="K1116" t="s">
        <v>28</v>
      </c>
      <c r="L1116" t="s">
        <v>23</v>
      </c>
      <c r="M1116" t="s">
        <v>23</v>
      </c>
      <c r="N1116">
        <v>2</v>
      </c>
      <c r="O1116">
        <v>59</v>
      </c>
      <c r="P1116">
        <v>650</v>
      </c>
      <c r="Q1116">
        <v>3.4</v>
      </c>
      <c r="R1116" s="2" t="s">
        <v>1925</v>
      </c>
      <c r="S1116" s="1" t="s">
        <v>21</v>
      </c>
      <c r="Z1116" t="str">
        <f>_xlfn.XLOOKUP(Table2[[#This Row],[CountryCode]],Sheet2!A:A,Sheet2!B:B)</f>
        <v>India</v>
      </c>
    </row>
    <row r="1117" spans="1:26" x14ac:dyDescent="0.3">
      <c r="A1117">
        <v>3744</v>
      </c>
      <c r="B1117">
        <v>1</v>
      </c>
      <c r="C1117" s="1" t="s">
        <v>18</v>
      </c>
      <c r="D1117" t="s">
        <v>1926</v>
      </c>
      <c r="E1117" t="s">
        <v>1927</v>
      </c>
      <c r="F1117">
        <v>77.297236299999994</v>
      </c>
      <c r="G1117">
        <v>28.541319699999999</v>
      </c>
      <c r="H1117" t="s">
        <v>321</v>
      </c>
      <c r="I1117" t="s">
        <v>22</v>
      </c>
      <c r="J1117" t="s">
        <v>23</v>
      </c>
      <c r="K1117" t="s">
        <v>28</v>
      </c>
      <c r="L1117" t="s">
        <v>23</v>
      </c>
      <c r="M1117" t="s">
        <v>23</v>
      </c>
      <c r="N1117">
        <v>2</v>
      </c>
      <c r="O1117">
        <v>67</v>
      </c>
      <c r="P1117">
        <v>650</v>
      </c>
      <c r="Q1117">
        <v>3.2</v>
      </c>
      <c r="R1117" s="2" t="s">
        <v>1928</v>
      </c>
      <c r="S1117" s="1" t="s">
        <v>21</v>
      </c>
      <c r="T1117" t="s">
        <v>7318</v>
      </c>
      <c r="Z1117" t="str">
        <f>_xlfn.XLOOKUP(Table2[[#This Row],[CountryCode]],Sheet2!A:A,Sheet2!B:B)</f>
        <v>India</v>
      </c>
    </row>
    <row r="1118" spans="1:26" x14ac:dyDescent="0.3">
      <c r="A1118">
        <v>300957</v>
      </c>
      <c r="B1118">
        <v>1</v>
      </c>
      <c r="C1118" s="1" t="s">
        <v>18</v>
      </c>
      <c r="D1118" t="s">
        <v>85</v>
      </c>
      <c r="E1118" t="s">
        <v>86</v>
      </c>
      <c r="F1118">
        <v>77.293258100000003</v>
      </c>
      <c r="G1118">
        <v>28.603087299999999</v>
      </c>
      <c r="H1118" t="s">
        <v>321</v>
      </c>
      <c r="I1118" t="s">
        <v>22</v>
      </c>
      <c r="J1118" t="s">
        <v>23</v>
      </c>
      <c r="K1118" t="s">
        <v>23</v>
      </c>
      <c r="L1118" t="s">
        <v>23</v>
      </c>
      <c r="M1118" t="s">
        <v>23</v>
      </c>
      <c r="N1118">
        <v>2</v>
      </c>
      <c r="O1118">
        <v>86</v>
      </c>
      <c r="P1118">
        <v>650</v>
      </c>
      <c r="Q1118">
        <v>3.2</v>
      </c>
      <c r="R1118" s="2" t="s">
        <v>1766</v>
      </c>
      <c r="S1118" s="1" t="s">
        <v>21</v>
      </c>
      <c r="T1118" t="s">
        <v>7318</v>
      </c>
      <c r="Z1118" t="str">
        <f>_xlfn.XLOOKUP(Table2[[#This Row],[CountryCode]],Sheet2!A:A,Sheet2!B:B)</f>
        <v>India</v>
      </c>
    </row>
    <row r="1119" spans="1:26" x14ac:dyDescent="0.3">
      <c r="A1119">
        <v>300959</v>
      </c>
      <c r="B1119">
        <v>1</v>
      </c>
      <c r="C1119" s="1" t="s">
        <v>18</v>
      </c>
      <c r="D1119" t="s">
        <v>85</v>
      </c>
      <c r="E1119" t="s">
        <v>86</v>
      </c>
      <c r="F1119">
        <v>77.29358397</v>
      </c>
      <c r="G1119">
        <v>28.603188020000001</v>
      </c>
      <c r="H1119" t="s">
        <v>1091</v>
      </c>
      <c r="I1119" t="s">
        <v>22</v>
      </c>
      <c r="J1119" t="s">
        <v>23</v>
      </c>
      <c r="K1119" t="s">
        <v>28</v>
      </c>
      <c r="L1119" t="s">
        <v>23</v>
      </c>
      <c r="M1119" t="s">
        <v>23</v>
      </c>
      <c r="N1119">
        <v>2</v>
      </c>
      <c r="O1119">
        <v>60</v>
      </c>
      <c r="P1119">
        <v>650</v>
      </c>
      <c r="Q1119">
        <v>2.7</v>
      </c>
      <c r="R1119" s="2" t="s">
        <v>1929</v>
      </c>
      <c r="S1119" s="1" t="s">
        <v>368</v>
      </c>
      <c r="Z1119" t="str">
        <f>_xlfn.XLOOKUP(Table2[[#This Row],[CountryCode]],Sheet2!A:A,Sheet2!B:B)</f>
        <v>India</v>
      </c>
    </row>
    <row r="1120" spans="1:26" x14ac:dyDescent="0.3">
      <c r="A1120">
        <v>18337924</v>
      </c>
      <c r="B1120">
        <v>1</v>
      </c>
      <c r="C1120" s="1" t="s">
        <v>18</v>
      </c>
      <c r="D1120" t="s">
        <v>1148</v>
      </c>
      <c r="E1120" t="s">
        <v>1147</v>
      </c>
      <c r="F1120">
        <v>77.2137046</v>
      </c>
      <c r="G1120">
        <v>28.549033000000001</v>
      </c>
      <c r="H1120" t="s">
        <v>1930</v>
      </c>
      <c r="I1120" t="s">
        <v>22</v>
      </c>
      <c r="J1120" t="s">
        <v>23</v>
      </c>
      <c r="K1120" t="s">
        <v>28</v>
      </c>
      <c r="L1120" t="s">
        <v>23</v>
      </c>
      <c r="M1120" t="s">
        <v>23</v>
      </c>
      <c r="N1120">
        <v>2</v>
      </c>
      <c r="O1120">
        <v>18</v>
      </c>
      <c r="P1120">
        <v>650</v>
      </c>
      <c r="Q1120">
        <v>3.2</v>
      </c>
      <c r="R1120" s="2" t="s">
        <v>1931</v>
      </c>
      <c r="S1120" s="1" t="s">
        <v>319</v>
      </c>
      <c r="T1120" t="s">
        <v>7318</v>
      </c>
      <c r="U1120" t="s">
        <v>7327</v>
      </c>
      <c r="Z1120" t="str">
        <f>_xlfn.XLOOKUP(Table2[[#This Row],[CountryCode]],Sheet2!A:A,Sheet2!B:B)</f>
        <v>India</v>
      </c>
    </row>
    <row r="1121" spans="1:26" x14ac:dyDescent="0.3">
      <c r="A1121">
        <v>7873</v>
      </c>
      <c r="B1121">
        <v>1</v>
      </c>
      <c r="C1121" s="1" t="s">
        <v>18</v>
      </c>
      <c r="D1121" t="s">
        <v>223</v>
      </c>
      <c r="E1121" t="s">
        <v>224</v>
      </c>
      <c r="F1121">
        <v>77.256832680000002</v>
      </c>
      <c r="G1121">
        <v>28.559425269999998</v>
      </c>
      <c r="H1121" t="s">
        <v>302</v>
      </c>
      <c r="I1121" t="s">
        <v>22</v>
      </c>
      <c r="J1121" t="s">
        <v>23</v>
      </c>
      <c r="K1121" t="s">
        <v>28</v>
      </c>
      <c r="L1121" t="s">
        <v>23</v>
      </c>
      <c r="M1121" t="s">
        <v>23</v>
      </c>
      <c r="N1121">
        <v>2</v>
      </c>
      <c r="O1121">
        <v>61</v>
      </c>
      <c r="P1121">
        <v>650</v>
      </c>
      <c r="Q1121">
        <v>3.3</v>
      </c>
      <c r="R1121" s="2" t="s">
        <v>1932</v>
      </c>
      <c r="S1121" s="1" t="s">
        <v>21</v>
      </c>
      <c r="Z1121" t="str">
        <f>_xlfn.XLOOKUP(Table2[[#This Row],[CountryCode]],Sheet2!A:A,Sheet2!B:B)</f>
        <v>India</v>
      </c>
    </row>
    <row r="1122" spans="1:26" x14ac:dyDescent="0.3">
      <c r="A1122">
        <v>511</v>
      </c>
      <c r="B1122">
        <v>1</v>
      </c>
      <c r="C1122" s="1" t="s">
        <v>18</v>
      </c>
      <c r="D1122" t="s">
        <v>569</v>
      </c>
      <c r="E1122" t="s">
        <v>570</v>
      </c>
      <c r="F1122">
        <v>77.173108299999996</v>
      </c>
      <c r="G1122">
        <v>28.645558900000001</v>
      </c>
      <c r="H1122" t="s">
        <v>319</v>
      </c>
      <c r="I1122" t="s">
        <v>22</v>
      </c>
      <c r="J1122" t="s">
        <v>23</v>
      </c>
      <c r="K1122" t="s">
        <v>23</v>
      </c>
      <c r="L1122" t="s">
        <v>23</v>
      </c>
      <c r="M1122" t="s">
        <v>23</v>
      </c>
      <c r="N1122">
        <v>2</v>
      </c>
      <c r="O1122">
        <v>44</v>
      </c>
      <c r="P1122">
        <v>650</v>
      </c>
      <c r="Q1122">
        <v>3.2</v>
      </c>
      <c r="R1122" s="2" t="s">
        <v>1933</v>
      </c>
      <c r="S1122" s="1" t="s">
        <v>319</v>
      </c>
      <c r="Z1122" t="str">
        <f>_xlfn.XLOOKUP(Table2[[#This Row],[CountryCode]],Sheet2!A:A,Sheet2!B:B)</f>
        <v>India</v>
      </c>
    </row>
    <row r="1123" spans="1:26" x14ac:dyDescent="0.3">
      <c r="A1123">
        <v>309815</v>
      </c>
      <c r="B1123">
        <v>1</v>
      </c>
      <c r="C1123" s="1" t="s">
        <v>18</v>
      </c>
      <c r="D1123" t="s">
        <v>1192</v>
      </c>
      <c r="E1123" t="s">
        <v>1193</v>
      </c>
      <c r="F1123">
        <v>77.240288820000004</v>
      </c>
      <c r="G1123">
        <v>28.54047022</v>
      </c>
      <c r="H1123" t="s">
        <v>1934</v>
      </c>
      <c r="I1123" t="s">
        <v>22</v>
      </c>
      <c r="J1123" t="s">
        <v>23</v>
      </c>
      <c r="K1123" t="s">
        <v>28</v>
      </c>
      <c r="L1123" t="s">
        <v>23</v>
      </c>
      <c r="M1123" t="s">
        <v>23</v>
      </c>
      <c r="N1123">
        <v>2</v>
      </c>
      <c r="O1123">
        <v>312</v>
      </c>
      <c r="P1123">
        <v>650</v>
      </c>
      <c r="Q1123">
        <v>3.8</v>
      </c>
      <c r="R1123" s="2" t="s">
        <v>1935</v>
      </c>
      <c r="S1123" s="1" t="s">
        <v>358</v>
      </c>
      <c r="T1123" t="s">
        <v>7350</v>
      </c>
      <c r="Z1123" t="str">
        <f>_xlfn.XLOOKUP(Table2[[#This Row],[CountryCode]],Sheet2!A:A,Sheet2!B:B)</f>
        <v>India</v>
      </c>
    </row>
    <row r="1124" spans="1:26" x14ac:dyDescent="0.3">
      <c r="A1124">
        <v>306168</v>
      </c>
      <c r="B1124">
        <v>1</v>
      </c>
      <c r="C1124" s="1" t="s">
        <v>18</v>
      </c>
      <c r="D1124" t="s">
        <v>1012</v>
      </c>
      <c r="E1124" t="s">
        <v>1013</v>
      </c>
      <c r="F1124">
        <v>77.142851899999997</v>
      </c>
      <c r="G1124">
        <v>28.655266300000001</v>
      </c>
      <c r="H1124" t="s">
        <v>321</v>
      </c>
      <c r="I1124" t="s">
        <v>22</v>
      </c>
      <c r="J1124" t="s">
        <v>23</v>
      </c>
      <c r="K1124" t="s">
        <v>23</v>
      </c>
      <c r="L1124" t="s">
        <v>23</v>
      </c>
      <c r="M1124" t="s">
        <v>23</v>
      </c>
      <c r="N1124">
        <v>2</v>
      </c>
      <c r="O1124">
        <v>98</v>
      </c>
      <c r="P1124">
        <v>650</v>
      </c>
      <c r="Q1124">
        <v>3.5</v>
      </c>
      <c r="R1124" s="2" t="s">
        <v>1936</v>
      </c>
      <c r="S1124" s="1" t="s">
        <v>21</v>
      </c>
      <c r="T1124" t="s">
        <v>7318</v>
      </c>
      <c r="Z1124" t="str">
        <f>_xlfn.XLOOKUP(Table2[[#This Row],[CountryCode]],Sheet2!A:A,Sheet2!B:B)</f>
        <v>India</v>
      </c>
    </row>
    <row r="1125" spans="1:26" x14ac:dyDescent="0.3">
      <c r="A1125">
        <v>18334458</v>
      </c>
      <c r="B1125">
        <v>1</v>
      </c>
      <c r="C1125" s="1" t="s">
        <v>18</v>
      </c>
      <c r="D1125" t="s">
        <v>1899</v>
      </c>
      <c r="E1125" t="s">
        <v>1900</v>
      </c>
      <c r="F1125">
        <v>77.241099000000006</v>
      </c>
      <c r="G1125">
        <v>28.5701061</v>
      </c>
      <c r="H1125" t="s">
        <v>372</v>
      </c>
      <c r="I1125" t="s">
        <v>22</v>
      </c>
      <c r="J1125" t="s">
        <v>23</v>
      </c>
      <c r="K1125" t="s">
        <v>28</v>
      </c>
      <c r="L1125" t="s">
        <v>23</v>
      </c>
      <c r="M1125" t="s">
        <v>23</v>
      </c>
      <c r="N1125">
        <v>2</v>
      </c>
      <c r="O1125">
        <v>31</v>
      </c>
      <c r="P1125">
        <v>650</v>
      </c>
      <c r="Q1125">
        <v>2.9</v>
      </c>
      <c r="R1125" s="2" t="s">
        <v>1937</v>
      </c>
      <c r="S1125" s="1" t="s">
        <v>343</v>
      </c>
      <c r="Z1125" t="str">
        <f>_xlfn.XLOOKUP(Table2[[#This Row],[CountryCode]],Sheet2!A:A,Sheet2!B:B)</f>
        <v>India</v>
      </c>
    </row>
    <row r="1126" spans="1:26" x14ac:dyDescent="0.3">
      <c r="A1126">
        <v>1992</v>
      </c>
      <c r="B1126">
        <v>1</v>
      </c>
      <c r="C1126" s="1" t="s">
        <v>18</v>
      </c>
      <c r="D1126" t="s">
        <v>1020</v>
      </c>
      <c r="E1126" t="s">
        <v>1021</v>
      </c>
      <c r="F1126">
        <v>77.121849510000004</v>
      </c>
      <c r="G1126">
        <v>28.666578250000001</v>
      </c>
      <c r="H1126" t="s">
        <v>321</v>
      </c>
      <c r="I1126" t="s">
        <v>22</v>
      </c>
      <c r="J1126" t="s">
        <v>23</v>
      </c>
      <c r="K1126" t="s">
        <v>28</v>
      </c>
      <c r="L1126" t="s">
        <v>23</v>
      </c>
      <c r="M1126" t="s">
        <v>23</v>
      </c>
      <c r="N1126">
        <v>2</v>
      </c>
      <c r="O1126">
        <v>150</v>
      </c>
      <c r="P1126">
        <v>650</v>
      </c>
      <c r="Q1126">
        <v>3.5</v>
      </c>
      <c r="R1126" s="2" t="s">
        <v>756</v>
      </c>
      <c r="S1126" s="1" t="s">
        <v>21</v>
      </c>
      <c r="T1126" t="s">
        <v>7318</v>
      </c>
      <c r="Z1126" t="str">
        <f>_xlfn.XLOOKUP(Table2[[#This Row],[CountryCode]],Sheet2!A:A,Sheet2!B:B)</f>
        <v>India</v>
      </c>
    </row>
    <row r="1127" spans="1:26" x14ac:dyDescent="0.3">
      <c r="A1127">
        <v>7364</v>
      </c>
      <c r="B1127">
        <v>1</v>
      </c>
      <c r="C1127" s="1" t="s">
        <v>18</v>
      </c>
      <c r="D1127" t="s">
        <v>1571</v>
      </c>
      <c r="E1127" t="s">
        <v>1572</v>
      </c>
      <c r="F1127">
        <v>77.219363700000002</v>
      </c>
      <c r="G1127">
        <v>28.5281463</v>
      </c>
      <c r="H1127" t="s">
        <v>343</v>
      </c>
      <c r="I1127" t="s">
        <v>22</v>
      </c>
      <c r="J1127" t="s">
        <v>23</v>
      </c>
      <c r="K1127" t="s">
        <v>28</v>
      </c>
      <c r="L1127" t="s">
        <v>23</v>
      </c>
      <c r="M1127" t="s">
        <v>23</v>
      </c>
      <c r="N1127">
        <v>2</v>
      </c>
      <c r="O1127">
        <v>504</v>
      </c>
      <c r="P1127">
        <v>650</v>
      </c>
      <c r="Q1127">
        <v>3.4</v>
      </c>
      <c r="R1127" s="2" t="s">
        <v>1938</v>
      </c>
      <c r="S1127" s="1" t="s">
        <v>343</v>
      </c>
      <c r="Z1127" t="str">
        <f>_xlfn.XLOOKUP(Table2[[#This Row],[CountryCode]],Sheet2!A:A,Sheet2!B:B)</f>
        <v>India</v>
      </c>
    </row>
    <row r="1128" spans="1:26" x14ac:dyDescent="0.3">
      <c r="A1128">
        <v>308697</v>
      </c>
      <c r="B1128">
        <v>1</v>
      </c>
      <c r="C1128" s="1" t="s">
        <v>18</v>
      </c>
      <c r="D1128" t="s">
        <v>1089</v>
      </c>
      <c r="E1128" t="s">
        <v>1090</v>
      </c>
      <c r="F1128">
        <v>77.156462599999998</v>
      </c>
      <c r="G1128">
        <v>28.5248609</v>
      </c>
      <c r="H1128" t="s">
        <v>1939</v>
      </c>
      <c r="I1128" t="s">
        <v>22</v>
      </c>
      <c r="J1128" t="s">
        <v>23</v>
      </c>
      <c r="K1128" t="s">
        <v>28</v>
      </c>
      <c r="L1128" t="s">
        <v>23</v>
      </c>
      <c r="M1128" t="s">
        <v>23</v>
      </c>
      <c r="N1128">
        <v>2</v>
      </c>
      <c r="O1128">
        <v>199</v>
      </c>
      <c r="P1128">
        <v>650</v>
      </c>
      <c r="Q1128">
        <v>3.3</v>
      </c>
      <c r="R1128" s="2" t="s">
        <v>1795</v>
      </c>
      <c r="S1128" s="1" t="s">
        <v>21</v>
      </c>
      <c r="T1128" t="s">
        <v>7327</v>
      </c>
      <c r="U1128" t="s">
        <v>7323</v>
      </c>
      <c r="Z1128" t="str">
        <f>_xlfn.XLOOKUP(Table2[[#This Row],[CountryCode]],Sheet2!A:A,Sheet2!B:B)</f>
        <v>India</v>
      </c>
    </row>
    <row r="1129" spans="1:26" x14ac:dyDescent="0.3">
      <c r="A1129">
        <v>311390</v>
      </c>
      <c r="B1129">
        <v>1</v>
      </c>
      <c r="C1129" s="1" t="s">
        <v>18</v>
      </c>
      <c r="D1129" t="s">
        <v>1325</v>
      </c>
      <c r="E1129" t="s">
        <v>1326</v>
      </c>
      <c r="F1129">
        <v>77.067784219999993</v>
      </c>
      <c r="G1129">
        <v>28.627865549999999</v>
      </c>
      <c r="H1129" t="s">
        <v>397</v>
      </c>
      <c r="I1129" t="s">
        <v>22</v>
      </c>
      <c r="J1129" t="s">
        <v>23</v>
      </c>
      <c r="K1129" t="s">
        <v>23</v>
      </c>
      <c r="L1129" t="s">
        <v>23</v>
      </c>
      <c r="M1129" t="s">
        <v>23</v>
      </c>
      <c r="N1129">
        <v>2</v>
      </c>
      <c r="O1129">
        <v>24</v>
      </c>
      <c r="P1129">
        <v>650</v>
      </c>
      <c r="Q1129">
        <v>3.1</v>
      </c>
      <c r="R1129" s="2" t="s">
        <v>76</v>
      </c>
      <c r="S1129" s="1" t="s">
        <v>313</v>
      </c>
      <c r="Z1129" t="str">
        <f>_xlfn.XLOOKUP(Table2[[#This Row],[CountryCode]],Sheet2!A:A,Sheet2!B:B)</f>
        <v>India</v>
      </c>
    </row>
    <row r="1130" spans="1:26" x14ac:dyDescent="0.3">
      <c r="A1130">
        <v>308664</v>
      </c>
      <c r="B1130">
        <v>1</v>
      </c>
      <c r="C1130" s="1" t="s">
        <v>18</v>
      </c>
      <c r="D1130" t="s">
        <v>948</v>
      </c>
      <c r="E1130" t="s">
        <v>949</v>
      </c>
      <c r="F1130">
        <v>77.260126</v>
      </c>
      <c r="G1130">
        <v>28.537134000000002</v>
      </c>
      <c r="H1130" t="s">
        <v>368</v>
      </c>
      <c r="I1130" t="s">
        <v>22</v>
      </c>
      <c r="J1130" t="s">
        <v>23</v>
      </c>
      <c r="K1130" t="s">
        <v>23</v>
      </c>
      <c r="L1130" t="s">
        <v>23</v>
      </c>
      <c r="M1130" t="s">
        <v>23</v>
      </c>
      <c r="N1130">
        <v>2</v>
      </c>
      <c r="O1130">
        <v>26</v>
      </c>
      <c r="P1130">
        <v>650</v>
      </c>
      <c r="Q1130">
        <v>3.2</v>
      </c>
      <c r="R1130" s="2" t="s">
        <v>93</v>
      </c>
      <c r="S1130" s="1" t="s">
        <v>368</v>
      </c>
      <c r="Z1130" t="str">
        <f>_xlfn.XLOOKUP(Table2[[#This Row],[CountryCode]],Sheet2!A:A,Sheet2!B:B)</f>
        <v>India</v>
      </c>
    </row>
    <row r="1131" spans="1:26" x14ac:dyDescent="0.3">
      <c r="A1131">
        <v>309816</v>
      </c>
      <c r="B1131">
        <v>1</v>
      </c>
      <c r="C1131" s="1" t="s">
        <v>18</v>
      </c>
      <c r="D1131" t="s">
        <v>26</v>
      </c>
      <c r="E1131" t="s">
        <v>27</v>
      </c>
      <c r="F1131">
        <v>77.239995449999995</v>
      </c>
      <c r="G1131">
        <v>28.574435340000001</v>
      </c>
      <c r="H1131" t="s">
        <v>1934</v>
      </c>
      <c r="I1131" t="s">
        <v>22</v>
      </c>
      <c r="J1131" t="s">
        <v>23</v>
      </c>
      <c r="K1131" t="s">
        <v>28</v>
      </c>
      <c r="L1131" t="s">
        <v>23</v>
      </c>
      <c r="M1131" t="s">
        <v>23</v>
      </c>
      <c r="N1131">
        <v>2</v>
      </c>
      <c r="O1131">
        <v>270</v>
      </c>
      <c r="P1131">
        <v>650</v>
      </c>
      <c r="Q1131">
        <v>3.7</v>
      </c>
      <c r="R1131" s="2" t="s">
        <v>1940</v>
      </c>
      <c r="S1131" s="1" t="s">
        <v>358</v>
      </c>
      <c r="T1131" t="s">
        <v>7350</v>
      </c>
      <c r="Z1131" t="str">
        <f>_xlfn.XLOOKUP(Table2[[#This Row],[CountryCode]],Sheet2!A:A,Sheet2!B:B)</f>
        <v>India</v>
      </c>
    </row>
    <row r="1132" spans="1:26" x14ac:dyDescent="0.3">
      <c r="A1132">
        <v>18208912</v>
      </c>
      <c r="B1132">
        <v>1</v>
      </c>
      <c r="C1132" s="1" t="s">
        <v>18</v>
      </c>
      <c r="D1132" t="s">
        <v>1018</v>
      </c>
      <c r="E1132" t="s">
        <v>1017</v>
      </c>
      <c r="F1132">
        <v>77.212420100000003</v>
      </c>
      <c r="G1132">
        <v>28.535751300000001</v>
      </c>
      <c r="H1132" t="s">
        <v>358</v>
      </c>
      <c r="I1132" t="s">
        <v>22</v>
      </c>
      <c r="J1132" t="s">
        <v>23</v>
      </c>
      <c r="K1132" t="s">
        <v>28</v>
      </c>
      <c r="L1132" t="s">
        <v>23</v>
      </c>
      <c r="M1132" t="s">
        <v>23</v>
      </c>
      <c r="N1132">
        <v>2</v>
      </c>
      <c r="O1132">
        <v>306</v>
      </c>
      <c r="P1132">
        <v>650</v>
      </c>
      <c r="Q1132">
        <v>3.8</v>
      </c>
      <c r="R1132" s="2" t="s">
        <v>1941</v>
      </c>
      <c r="S1132" s="1" t="s">
        <v>358</v>
      </c>
      <c r="Z1132" t="str">
        <f>_xlfn.XLOOKUP(Table2[[#This Row],[CountryCode]],Sheet2!A:A,Sheet2!B:B)</f>
        <v>India</v>
      </c>
    </row>
    <row r="1133" spans="1:26" x14ac:dyDescent="0.3">
      <c r="A1133">
        <v>306291</v>
      </c>
      <c r="B1133">
        <v>1</v>
      </c>
      <c r="C1133" s="1" t="s">
        <v>18</v>
      </c>
      <c r="D1133" t="s">
        <v>46</v>
      </c>
      <c r="E1133" t="s">
        <v>47</v>
      </c>
      <c r="F1133">
        <v>77.180733099999998</v>
      </c>
      <c r="G1133">
        <v>28.565068400000001</v>
      </c>
      <c r="H1133" t="s">
        <v>302</v>
      </c>
      <c r="I1133" t="s">
        <v>22</v>
      </c>
      <c r="J1133" t="s">
        <v>23</v>
      </c>
      <c r="K1133" t="s">
        <v>28</v>
      </c>
      <c r="L1133" t="s">
        <v>23</v>
      </c>
      <c r="M1133" t="s">
        <v>23</v>
      </c>
      <c r="N1133">
        <v>2</v>
      </c>
      <c r="O1133">
        <v>163</v>
      </c>
      <c r="P1133">
        <v>650</v>
      </c>
      <c r="Q1133">
        <v>3.3</v>
      </c>
      <c r="R1133" s="2" t="s">
        <v>504</v>
      </c>
      <c r="S1133" s="1" t="s">
        <v>21</v>
      </c>
      <c r="Z1133" t="str">
        <f>_xlfn.XLOOKUP(Table2[[#This Row],[CountryCode]],Sheet2!A:A,Sheet2!B:B)</f>
        <v>India</v>
      </c>
    </row>
    <row r="1134" spans="1:26" x14ac:dyDescent="0.3">
      <c r="A1134">
        <v>306028</v>
      </c>
      <c r="B1134">
        <v>1</v>
      </c>
      <c r="C1134" s="1" t="s">
        <v>18</v>
      </c>
      <c r="D1134" t="s">
        <v>167</v>
      </c>
      <c r="E1134" t="s">
        <v>168</v>
      </c>
      <c r="F1134">
        <v>77.2487359</v>
      </c>
      <c r="G1134">
        <v>28.540398199999998</v>
      </c>
      <c r="H1134" t="s">
        <v>1942</v>
      </c>
      <c r="I1134" t="s">
        <v>22</v>
      </c>
      <c r="J1134" t="s">
        <v>23</v>
      </c>
      <c r="K1134" t="s">
        <v>28</v>
      </c>
      <c r="L1134" t="s">
        <v>23</v>
      </c>
      <c r="M1134" t="s">
        <v>23</v>
      </c>
      <c r="N1134">
        <v>2</v>
      </c>
      <c r="O1134">
        <v>443</v>
      </c>
      <c r="P1134">
        <v>650</v>
      </c>
      <c r="Q1134">
        <v>3.5</v>
      </c>
      <c r="R1134" s="2" t="s">
        <v>1943</v>
      </c>
      <c r="S1134" s="1" t="s">
        <v>21</v>
      </c>
      <c r="T1134" t="s">
        <v>7337</v>
      </c>
      <c r="U1134" t="s">
        <v>7401</v>
      </c>
      <c r="Z1134" t="str">
        <f>_xlfn.XLOOKUP(Table2[[#This Row],[CountryCode]],Sheet2!A:A,Sheet2!B:B)</f>
        <v>India</v>
      </c>
    </row>
    <row r="1135" spans="1:26" x14ac:dyDescent="0.3">
      <c r="A1135">
        <v>6475</v>
      </c>
      <c r="B1135">
        <v>1</v>
      </c>
      <c r="C1135" s="1" t="s">
        <v>18</v>
      </c>
      <c r="D1135" t="s">
        <v>1018</v>
      </c>
      <c r="E1135" t="s">
        <v>1017</v>
      </c>
      <c r="F1135">
        <v>77.212335300000007</v>
      </c>
      <c r="G1135">
        <v>28.536637299999999</v>
      </c>
      <c r="H1135" t="s">
        <v>321</v>
      </c>
      <c r="I1135" t="s">
        <v>22</v>
      </c>
      <c r="J1135" t="s">
        <v>23</v>
      </c>
      <c r="K1135" t="s">
        <v>23</v>
      </c>
      <c r="L1135" t="s">
        <v>23</v>
      </c>
      <c r="M1135" t="s">
        <v>23</v>
      </c>
      <c r="N1135">
        <v>2</v>
      </c>
      <c r="O1135">
        <v>427</v>
      </c>
      <c r="P1135">
        <v>650</v>
      </c>
      <c r="Q1135">
        <v>3.6</v>
      </c>
      <c r="R1135" s="2" t="s">
        <v>1944</v>
      </c>
      <c r="S1135" s="1" t="s">
        <v>21</v>
      </c>
      <c r="T1135" t="s">
        <v>7318</v>
      </c>
      <c r="Z1135" t="str">
        <f>_xlfn.XLOOKUP(Table2[[#This Row],[CountryCode]],Sheet2!A:A,Sheet2!B:B)</f>
        <v>India</v>
      </c>
    </row>
    <row r="1136" spans="1:26" x14ac:dyDescent="0.3">
      <c r="A1136">
        <v>1675</v>
      </c>
      <c r="B1136">
        <v>1</v>
      </c>
      <c r="C1136" s="1" t="s">
        <v>18</v>
      </c>
      <c r="D1136" t="s">
        <v>1151</v>
      </c>
      <c r="E1136" t="s">
        <v>1152</v>
      </c>
      <c r="F1136">
        <v>77.219000789999996</v>
      </c>
      <c r="G1136">
        <v>28.567766389999999</v>
      </c>
      <c r="H1136" t="s">
        <v>302</v>
      </c>
      <c r="I1136" t="s">
        <v>22</v>
      </c>
      <c r="J1136" t="s">
        <v>23</v>
      </c>
      <c r="K1136" t="s">
        <v>23</v>
      </c>
      <c r="L1136" t="s">
        <v>23</v>
      </c>
      <c r="M1136" t="s">
        <v>23</v>
      </c>
      <c r="N1136">
        <v>2</v>
      </c>
      <c r="O1136">
        <v>215</v>
      </c>
      <c r="P1136">
        <v>650</v>
      </c>
      <c r="Q1136">
        <v>3.6</v>
      </c>
      <c r="R1136" s="2" t="s">
        <v>943</v>
      </c>
      <c r="S1136" s="1" t="s">
        <v>21</v>
      </c>
      <c r="Z1136" t="str">
        <f>_xlfn.XLOOKUP(Table2[[#This Row],[CountryCode]],Sheet2!A:A,Sheet2!B:B)</f>
        <v>India</v>
      </c>
    </row>
    <row r="1137" spans="1:26" x14ac:dyDescent="0.3">
      <c r="A1137">
        <v>302682</v>
      </c>
      <c r="B1137">
        <v>1</v>
      </c>
      <c r="C1137" s="1" t="s">
        <v>18</v>
      </c>
      <c r="D1137" t="s">
        <v>1945</v>
      </c>
      <c r="E1137" t="s">
        <v>1946</v>
      </c>
      <c r="F1137">
        <v>77.268164999999996</v>
      </c>
      <c r="G1137">
        <v>28.570350999999999</v>
      </c>
      <c r="H1137" t="s">
        <v>319</v>
      </c>
      <c r="I1137" t="s">
        <v>22</v>
      </c>
      <c r="J1137" t="s">
        <v>23</v>
      </c>
      <c r="K1137" t="s">
        <v>23</v>
      </c>
      <c r="L1137" t="s">
        <v>23</v>
      </c>
      <c r="M1137" t="s">
        <v>23</v>
      </c>
      <c r="N1137">
        <v>2</v>
      </c>
      <c r="O1137">
        <v>15</v>
      </c>
      <c r="P1137">
        <v>650</v>
      </c>
      <c r="Q1137">
        <v>3.2</v>
      </c>
      <c r="R1137" s="2" t="s">
        <v>1947</v>
      </c>
      <c r="S1137" s="1" t="s">
        <v>319</v>
      </c>
      <c r="Z1137" t="str">
        <f>_xlfn.XLOOKUP(Table2[[#This Row],[CountryCode]],Sheet2!A:A,Sheet2!B:B)</f>
        <v>India</v>
      </c>
    </row>
    <row r="1138" spans="1:26" x14ac:dyDescent="0.3">
      <c r="A1138">
        <v>844</v>
      </c>
      <c r="B1138">
        <v>1</v>
      </c>
      <c r="C1138" s="1" t="s">
        <v>18</v>
      </c>
      <c r="D1138" t="s">
        <v>1948</v>
      </c>
      <c r="E1138" t="s">
        <v>1949</v>
      </c>
      <c r="F1138">
        <v>77.227312800000007</v>
      </c>
      <c r="G1138">
        <v>28.600745499999999</v>
      </c>
      <c r="H1138" t="s">
        <v>372</v>
      </c>
      <c r="I1138" t="s">
        <v>22</v>
      </c>
      <c r="J1138" t="s">
        <v>23</v>
      </c>
      <c r="K1138" t="s">
        <v>23</v>
      </c>
      <c r="L1138" t="s">
        <v>23</v>
      </c>
      <c r="M1138" t="s">
        <v>23</v>
      </c>
      <c r="N1138">
        <v>2</v>
      </c>
      <c r="O1138">
        <v>2860</v>
      </c>
      <c r="P1138">
        <v>650</v>
      </c>
      <c r="Q1138">
        <v>3.7</v>
      </c>
      <c r="R1138" s="2" t="s">
        <v>1668</v>
      </c>
      <c r="S1138" s="1" t="s">
        <v>343</v>
      </c>
      <c r="Z1138" t="str">
        <f>_xlfn.XLOOKUP(Table2[[#This Row],[CountryCode]],Sheet2!A:A,Sheet2!B:B)</f>
        <v>India</v>
      </c>
    </row>
    <row r="1139" spans="1:26" x14ac:dyDescent="0.3">
      <c r="A1139">
        <v>535</v>
      </c>
      <c r="B1139">
        <v>1</v>
      </c>
      <c r="C1139" s="1" t="s">
        <v>18</v>
      </c>
      <c r="D1139" t="s">
        <v>464</v>
      </c>
      <c r="E1139" t="s">
        <v>465</v>
      </c>
      <c r="F1139">
        <v>77.164079880000003</v>
      </c>
      <c r="G1139">
        <v>28.557052909999999</v>
      </c>
      <c r="H1139" t="s">
        <v>319</v>
      </c>
      <c r="I1139" t="s">
        <v>22</v>
      </c>
      <c r="J1139" t="s">
        <v>23</v>
      </c>
      <c r="K1139" t="s">
        <v>28</v>
      </c>
      <c r="L1139" t="s">
        <v>23</v>
      </c>
      <c r="M1139" t="s">
        <v>23</v>
      </c>
      <c r="N1139">
        <v>2</v>
      </c>
      <c r="O1139">
        <v>47</v>
      </c>
      <c r="P1139">
        <v>650</v>
      </c>
      <c r="Q1139">
        <v>3.3</v>
      </c>
      <c r="R1139" s="2" t="s">
        <v>1950</v>
      </c>
      <c r="S1139" s="1" t="s">
        <v>319</v>
      </c>
      <c r="Z1139" t="str">
        <f>_xlfn.XLOOKUP(Table2[[#This Row],[CountryCode]],Sheet2!A:A,Sheet2!B:B)</f>
        <v>India</v>
      </c>
    </row>
    <row r="1140" spans="1:26" x14ac:dyDescent="0.3">
      <c r="A1140">
        <v>6092</v>
      </c>
      <c r="B1140">
        <v>1</v>
      </c>
      <c r="C1140" s="1" t="s">
        <v>18</v>
      </c>
      <c r="D1140" t="s">
        <v>298</v>
      </c>
      <c r="E1140" t="s">
        <v>299</v>
      </c>
      <c r="F1140">
        <v>77.3066776</v>
      </c>
      <c r="G1140">
        <v>28.6595993</v>
      </c>
      <c r="H1140" t="s">
        <v>1951</v>
      </c>
      <c r="I1140" t="s">
        <v>22</v>
      </c>
      <c r="J1140" t="s">
        <v>23</v>
      </c>
      <c r="K1140" t="s">
        <v>28</v>
      </c>
      <c r="L1140" t="s">
        <v>23</v>
      </c>
      <c r="M1140" t="s">
        <v>23</v>
      </c>
      <c r="N1140">
        <v>2</v>
      </c>
      <c r="O1140">
        <v>220</v>
      </c>
      <c r="P1140">
        <v>650</v>
      </c>
      <c r="Q1140">
        <v>3.5</v>
      </c>
      <c r="R1140" s="2" t="s">
        <v>1952</v>
      </c>
      <c r="S1140" s="1" t="s">
        <v>358</v>
      </c>
      <c r="T1140" t="s">
        <v>7335</v>
      </c>
      <c r="Z1140" t="str">
        <f>_xlfn.XLOOKUP(Table2[[#This Row],[CountryCode]],Sheet2!A:A,Sheet2!B:B)</f>
        <v>India</v>
      </c>
    </row>
    <row r="1141" spans="1:26" x14ac:dyDescent="0.3">
      <c r="A1141">
        <v>18383512</v>
      </c>
      <c r="B1141">
        <v>1</v>
      </c>
      <c r="C1141" s="1" t="s">
        <v>18</v>
      </c>
      <c r="D1141" t="s">
        <v>1192</v>
      </c>
      <c r="E1141" t="s">
        <v>1193</v>
      </c>
      <c r="F1141">
        <v>77.243148599999998</v>
      </c>
      <c r="G1141">
        <v>28.534239599999999</v>
      </c>
      <c r="H1141" t="s">
        <v>540</v>
      </c>
      <c r="I1141" t="s">
        <v>22</v>
      </c>
      <c r="J1141" t="s">
        <v>23</v>
      </c>
      <c r="K1141" t="s">
        <v>28</v>
      </c>
      <c r="L1141" t="s">
        <v>23</v>
      </c>
      <c r="M1141" t="s">
        <v>23</v>
      </c>
      <c r="N1141">
        <v>2</v>
      </c>
      <c r="O1141">
        <v>27</v>
      </c>
      <c r="P1141">
        <v>650</v>
      </c>
      <c r="Q1141">
        <v>3.9</v>
      </c>
      <c r="R1141" s="2" t="s">
        <v>1953</v>
      </c>
      <c r="S1141" s="1" t="s">
        <v>462</v>
      </c>
      <c r="Z1141" t="str">
        <f>_xlfn.XLOOKUP(Table2[[#This Row],[CountryCode]],Sheet2!A:A,Sheet2!B:B)</f>
        <v>India</v>
      </c>
    </row>
    <row r="1142" spans="1:26" x14ac:dyDescent="0.3">
      <c r="A1142">
        <v>9644</v>
      </c>
      <c r="B1142">
        <v>1</v>
      </c>
      <c r="C1142" s="1" t="s">
        <v>18</v>
      </c>
      <c r="D1142" t="s">
        <v>425</v>
      </c>
      <c r="E1142" t="s">
        <v>426</v>
      </c>
      <c r="F1142">
        <v>77.201217799999995</v>
      </c>
      <c r="G1142">
        <v>28.6834998</v>
      </c>
      <c r="H1142" t="s">
        <v>1954</v>
      </c>
      <c r="I1142" t="s">
        <v>22</v>
      </c>
      <c r="J1142" t="s">
        <v>23</v>
      </c>
      <c r="K1142" t="s">
        <v>28</v>
      </c>
      <c r="L1142" t="s">
        <v>23</v>
      </c>
      <c r="M1142" t="s">
        <v>23</v>
      </c>
      <c r="N1142">
        <v>2</v>
      </c>
      <c r="O1142">
        <v>393</v>
      </c>
      <c r="P1142">
        <v>650</v>
      </c>
      <c r="Q1142">
        <v>3.7</v>
      </c>
      <c r="R1142" s="2" t="s">
        <v>869</v>
      </c>
      <c r="S1142" s="1" t="s">
        <v>368</v>
      </c>
      <c r="T1142" t="s">
        <v>7317</v>
      </c>
      <c r="Z1142" t="str">
        <f>_xlfn.XLOOKUP(Table2[[#This Row],[CountryCode]],Sheet2!A:A,Sheet2!B:B)</f>
        <v>India</v>
      </c>
    </row>
    <row r="1143" spans="1:26" x14ac:dyDescent="0.3">
      <c r="A1143">
        <v>300661</v>
      </c>
      <c r="B1143">
        <v>1</v>
      </c>
      <c r="C1143" s="1" t="s">
        <v>18</v>
      </c>
      <c r="D1143" t="s">
        <v>175</v>
      </c>
      <c r="E1143" t="s">
        <v>176</v>
      </c>
      <c r="F1143">
        <v>77.200373859999999</v>
      </c>
      <c r="G1143">
        <v>28.65492631</v>
      </c>
      <c r="H1143" t="s">
        <v>302</v>
      </c>
      <c r="I1143" t="s">
        <v>22</v>
      </c>
      <c r="J1143" t="s">
        <v>23</v>
      </c>
      <c r="K1143" t="s">
        <v>28</v>
      </c>
      <c r="L1143" t="s">
        <v>23</v>
      </c>
      <c r="M1143" t="s">
        <v>23</v>
      </c>
      <c r="N1143">
        <v>2</v>
      </c>
      <c r="O1143">
        <v>456</v>
      </c>
      <c r="P1143">
        <v>650</v>
      </c>
      <c r="Q1143">
        <v>3.7</v>
      </c>
      <c r="R1143" s="2" t="s">
        <v>1955</v>
      </c>
      <c r="S1143" s="1" t="s">
        <v>21</v>
      </c>
      <c r="Z1143" t="str">
        <f>_xlfn.XLOOKUP(Table2[[#This Row],[CountryCode]],Sheet2!A:A,Sheet2!B:B)</f>
        <v>India</v>
      </c>
    </row>
    <row r="1144" spans="1:26" x14ac:dyDescent="0.3">
      <c r="A1144">
        <v>2997</v>
      </c>
      <c r="B1144">
        <v>1</v>
      </c>
      <c r="C1144" s="1" t="s">
        <v>18</v>
      </c>
      <c r="D1144" t="s">
        <v>1926</v>
      </c>
      <c r="E1144" t="s">
        <v>1927</v>
      </c>
      <c r="F1144">
        <v>77.296874000000003</v>
      </c>
      <c r="G1144">
        <v>28.541138499999999</v>
      </c>
      <c r="H1144" t="s">
        <v>1065</v>
      </c>
      <c r="I1144" t="s">
        <v>22</v>
      </c>
      <c r="J1144" t="s">
        <v>23</v>
      </c>
      <c r="K1144" t="s">
        <v>23</v>
      </c>
      <c r="L1144" t="s">
        <v>23</v>
      </c>
      <c r="M1144" t="s">
        <v>23</v>
      </c>
      <c r="N1144">
        <v>2</v>
      </c>
      <c r="O1144">
        <v>81</v>
      </c>
      <c r="P1144">
        <v>650</v>
      </c>
      <c r="Q1144">
        <v>3.1</v>
      </c>
      <c r="R1144" s="2" t="s">
        <v>1956</v>
      </c>
      <c r="S1144" s="1" t="s">
        <v>358</v>
      </c>
      <c r="Z1144" t="str">
        <f>_xlfn.XLOOKUP(Table2[[#This Row],[CountryCode]],Sheet2!A:A,Sheet2!B:B)</f>
        <v>India</v>
      </c>
    </row>
    <row r="1145" spans="1:26" x14ac:dyDescent="0.3">
      <c r="A1145">
        <v>528</v>
      </c>
      <c r="B1145">
        <v>1</v>
      </c>
      <c r="C1145" s="1" t="s">
        <v>18</v>
      </c>
      <c r="D1145" t="s">
        <v>1451</v>
      </c>
      <c r="E1145" t="s">
        <v>1452</v>
      </c>
      <c r="F1145">
        <v>77.196621800000003</v>
      </c>
      <c r="G1145">
        <v>28.546507800000001</v>
      </c>
      <c r="H1145" t="s">
        <v>319</v>
      </c>
      <c r="I1145" t="s">
        <v>22</v>
      </c>
      <c r="J1145" t="s">
        <v>23</v>
      </c>
      <c r="K1145" t="s">
        <v>28</v>
      </c>
      <c r="L1145" t="s">
        <v>23</v>
      </c>
      <c r="M1145" t="s">
        <v>23</v>
      </c>
      <c r="N1145">
        <v>2</v>
      </c>
      <c r="O1145">
        <v>104</v>
      </c>
      <c r="P1145">
        <v>650</v>
      </c>
      <c r="Q1145">
        <v>3.6</v>
      </c>
      <c r="R1145" s="2" t="s">
        <v>1957</v>
      </c>
      <c r="S1145" s="1" t="s">
        <v>319</v>
      </c>
      <c r="Z1145" t="str">
        <f>_xlfn.XLOOKUP(Table2[[#This Row],[CountryCode]],Sheet2!A:A,Sheet2!B:B)</f>
        <v>India</v>
      </c>
    </row>
    <row r="1146" spans="1:26" x14ac:dyDescent="0.3">
      <c r="A1146">
        <v>18273623</v>
      </c>
      <c r="B1146">
        <v>1</v>
      </c>
      <c r="C1146" s="1" t="s">
        <v>18</v>
      </c>
      <c r="D1146" t="s">
        <v>1926</v>
      </c>
      <c r="E1146" t="s">
        <v>1927</v>
      </c>
      <c r="F1146">
        <v>77.297044200000002</v>
      </c>
      <c r="G1146">
        <v>28.541365899999999</v>
      </c>
      <c r="H1146" t="s">
        <v>321</v>
      </c>
      <c r="I1146" t="s">
        <v>22</v>
      </c>
      <c r="J1146" t="s">
        <v>23</v>
      </c>
      <c r="K1146" t="s">
        <v>23</v>
      </c>
      <c r="L1146" t="s">
        <v>23</v>
      </c>
      <c r="M1146" t="s">
        <v>23</v>
      </c>
      <c r="N1146">
        <v>2</v>
      </c>
      <c r="O1146">
        <v>15</v>
      </c>
      <c r="P1146">
        <v>650</v>
      </c>
      <c r="Q1146">
        <v>3.1</v>
      </c>
      <c r="R1146" s="2" t="s">
        <v>1958</v>
      </c>
      <c r="S1146" s="1" t="s">
        <v>21</v>
      </c>
      <c r="T1146" t="s">
        <v>7318</v>
      </c>
      <c r="Z1146" t="str">
        <f>_xlfn.XLOOKUP(Table2[[#This Row],[CountryCode]],Sheet2!A:A,Sheet2!B:B)</f>
        <v>India</v>
      </c>
    </row>
    <row r="1147" spans="1:26" x14ac:dyDescent="0.3">
      <c r="A1147">
        <v>18432219</v>
      </c>
      <c r="B1147">
        <v>1</v>
      </c>
      <c r="C1147" s="1" t="s">
        <v>18</v>
      </c>
      <c r="D1147" t="s">
        <v>1018</v>
      </c>
      <c r="E1147" t="s">
        <v>1017</v>
      </c>
      <c r="F1147">
        <v>77.206066300000003</v>
      </c>
      <c r="G1147">
        <v>28.5331227</v>
      </c>
      <c r="H1147" t="s">
        <v>302</v>
      </c>
      <c r="I1147" t="s">
        <v>22</v>
      </c>
      <c r="J1147" t="s">
        <v>23</v>
      </c>
      <c r="K1147" t="s">
        <v>28</v>
      </c>
      <c r="L1147" t="s">
        <v>23</v>
      </c>
      <c r="M1147" t="s">
        <v>23</v>
      </c>
      <c r="N1147">
        <v>2</v>
      </c>
      <c r="O1147">
        <v>75</v>
      </c>
      <c r="P1147">
        <v>650</v>
      </c>
      <c r="Q1147">
        <v>3.8</v>
      </c>
      <c r="R1147" s="2" t="s">
        <v>1959</v>
      </c>
      <c r="S1147" s="1" t="s">
        <v>21</v>
      </c>
      <c r="Z1147" t="str">
        <f>_xlfn.XLOOKUP(Table2[[#This Row],[CountryCode]],Sheet2!A:A,Sheet2!B:B)</f>
        <v>India</v>
      </c>
    </row>
    <row r="1148" spans="1:26" x14ac:dyDescent="0.3">
      <c r="A1148">
        <v>7720</v>
      </c>
      <c r="B1148">
        <v>1</v>
      </c>
      <c r="C1148" s="1" t="s">
        <v>18</v>
      </c>
      <c r="D1148" t="s">
        <v>41</v>
      </c>
      <c r="E1148" t="s">
        <v>42</v>
      </c>
      <c r="F1148">
        <v>77.268010790000005</v>
      </c>
      <c r="G1148">
        <v>28.569369699999999</v>
      </c>
      <c r="H1148" t="s">
        <v>321</v>
      </c>
      <c r="I1148" t="s">
        <v>22</v>
      </c>
      <c r="J1148" t="s">
        <v>23</v>
      </c>
      <c r="K1148" t="s">
        <v>28</v>
      </c>
      <c r="L1148" t="s">
        <v>23</v>
      </c>
      <c r="M1148" t="s">
        <v>23</v>
      </c>
      <c r="N1148">
        <v>2</v>
      </c>
      <c r="O1148">
        <v>62</v>
      </c>
      <c r="P1148">
        <v>650</v>
      </c>
      <c r="Q1148">
        <v>3.3</v>
      </c>
      <c r="R1148" s="2" t="s">
        <v>1960</v>
      </c>
      <c r="S1148" s="1" t="s">
        <v>21</v>
      </c>
      <c r="T1148" t="s">
        <v>7318</v>
      </c>
      <c r="Z1148" t="str">
        <f>_xlfn.XLOOKUP(Table2[[#This Row],[CountryCode]],Sheet2!A:A,Sheet2!B:B)</f>
        <v>India</v>
      </c>
    </row>
    <row r="1149" spans="1:26" x14ac:dyDescent="0.3">
      <c r="A1149">
        <v>3967</v>
      </c>
      <c r="B1149">
        <v>1</v>
      </c>
      <c r="C1149" s="1" t="s">
        <v>18</v>
      </c>
      <c r="D1149" t="s">
        <v>81</v>
      </c>
      <c r="E1149" t="s">
        <v>82</v>
      </c>
      <c r="F1149">
        <v>77.139033900000001</v>
      </c>
      <c r="G1149">
        <v>28.6987597</v>
      </c>
      <c r="H1149" t="s">
        <v>302</v>
      </c>
      <c r="I1149" t="s">
        <v>22</v>
      </c>
      <c r="J1149" t="s">
        <v>23</v>
      </c>
      <c r="K1149" t="s">
        <v>28</v>
      </c>
      <c r="L1149" t="s">
        <v>23</v>
      </c>
      <c r="M1149" t="s">
        <v>23</v>
      </c>
      <c r="N1149">
        <v>2</v>
      </c>
      <c r="O1149">
        <v>113</v>
      </c>
      <c r="P1149">
        <v>650</v>
      </c>
      <c r="Q1149">
        <v>2.6</v>
      </c>
      <c r="R1149" s="2" t="s">
        <v>1961</v>
      </c>
      <c r="S1149" s="1" t="s">
        <v>21</v>
      </c>
      <c r="Z1149" t="str">
        <f>_xlfn.XLOOKUP(Table2[[#This Row],[CountryCode]],Sheet2!A:A,Sheet2!B:B)</f>
        <v>India</v>
      </c>
    </row>
    <row r="1150" spans="1:26" x14ac:dyDescent="0.3">
      <c r="A1150">
        <v>18089255</v>
      </c>
      <c r="B1150">
        <v>1</v>
      </c>
      <c r="C1150" s="1" t="s">
        <v>18</v>
      </c>
      <c r="D1150" t="s">
        <v>1086</v>
      </c>
      <c r="E1150" t="s">
        <v>1085</v>
      </c>
      <c r="F1150">
        <v>77.1584474</v>
      </c>
      <c r="G1150">
        <v>28.5183003</v>
      </c>
      <c r="H1150" t="s">
        <v>1962</v>
      </c>
      <c r="I1150" t="s">
        <v>22</v>
      </c>
      <c r="J1150" t="s">
        <v>23</v>
      </c>
      <c r="K1150" t="s">
        <v>28</v>
      </c>
      <c r="L1150" t="s">
        <v>23</v>
      </c>
      <c r="M1150" t="s">
        <v>23</v>
      </c>
      <c r="N1150">
        <v>2</v>
      </c>
      <c r="O1150">
        <v>122</v>
      </c>
      <c r="P1150">
        <v>650</v>
      </c>
      <c r="Q1150">
        <v>3.8</v>
      </c>
      <c r="R1150" s="2" t="s">
        <v>1963</v>
      </c>
      <c r="S1150" s="1" t="s">
        <v>358</v>
      </c>
      <c r="T1150" t="s">
        <v>7316</v>
      </c>
      <c r="Z1150" t="str">
        <f>_xlfn.XLOOKUP(Table2[[#This Row],[CountryCode]],Sheet2!A:A,Sheet2!B:B)</f>
        <v>India</v>
      </c>
    </row>
    <row r="1151" spans="1:26" x14ac:dyDescent="0.3">
      <c r="A1151">
        <v>18144479</v>
      </c>
      <c r="B1151">
        <v>1</v>
      </c>
      <c r="C1151" s="1" t="s">
        <v>18</v>
      </c>
      <c r="D1151" t="s">
        <v>1086</v>
      </c>
      <c r="E1151" t="s">
        <v>1085</v>
      </c>
      <c r="F1151">
        <v>77.152060500000005</v>
      </c>
      <c r="G1151">
        <v>28.533287900000001</v>
      </c>
      <c r="H1151" t="s">
        <v>358</v>
      </c>
      <c r="I1151" t="s">
        <v>22</v>
      </c>
      <c r="J1151" t="s">
        <v>23</v>
      </c>
      <c r="K1151" t="s">
        <v>28</v>
      </c>
      <c r="L1151" t="s">
        <v>23</v>
      </c>
      <c r="M1151" t="s">
        <v>23</v>
      </c>
      <c r="N1151">
        <v>2</v>
      </c>
      <c r="O1151">
        <v>173</v>
      </c>
      <c r="P1151">
        <v>650</v>
      </c>
      <c r="Q1151">
        <v>4.0999999999999996</v>
      </c>
      <c r="R1151" s="2" t="s">
        <v>1964</v>
      </c>
      <c r="S1151" s="1" t="s">
        <v>358</v>
      </c>
      <c r="Z1151" t="str">
        <f>_xlfn.XLOOKUP(Table2[[#This Row],[CountryCode]],Sheet2!A:A,Sheet2!B:B)</f>
        <v>India</v>
      </c>
    </row>
    <row r="1152" spans="1:26" x14ac:dyDescent="0.3">
      <c r="A1152">
        <v>18279452</v>
      </c>
      <c r="B1152">
        <v>1</v>
      </c>
      <c r="C1152" s="1" t="s">
        <v>18</v>
      </c>
      <c r="D1152" t="s">
        <v>1192</v>
      </c>
      <c r="E1152" t="s">
        <v>1193</v>
      </c>
      <c r="F1152">
        <v>77.239870300000007</v>
      </c>
      <c r="G1152">
        <v>28.541313299999999</v>
      </c>
      <c r="H1152" t="s">
        <v>1962</v>
      </c>
      <c r="I1152" t="s">
        <v>22</v>
      </c>
      <c r="J1152" t="s">
        <v>23</v>
      </c>
      <c r="K1152" t="s">
        <v>28</v>
      </c>
      <c r="L1152" t="s">
        <v>23</v>
      </c>
      <c r="M1152" t="s">
        <v>23</v>
      </c>
      <c r="N1152">
        <v>2</v>
      </c>
      <c r="O1152">
        <v>120</v>
      </c>
      <c r="P1152">
        <v>650</v>
      </c>
      <c r="Q1152">
        <v>3.6</v>
      </c>
      <c r="R1152" s="2" t="s">
        <v>1965</v>
      </c>
      <c r="S1152" s="1" t="s">
        <v>358</v>
      </c>
      <c r="T1152" t="s">
        <v>7316</v>
      </c>
      <c r="Z1152" t="str">
        <f>_xlfn.XLOOKUP(Table2[[#This Row],[CountryCode]],Sheet2!A:A,Sheet2!B:B)</f>
        <v>India</v>
      </c>
    </row>
    <row r="1153" spans="1:26" x14ac:dyDescent="0.3">
      <c r="A1153">
        <v>18222571</v>
      </c>
      <c r="B1153">
        <v>1</v>
      </c>
      <c r="C1153" s="1" t="s">
        <v>18</v>
      </c>
      <c r="D1153" t="s">
        <v>425</v>
      </c>
      <c r="E1153" t="s">
        <v>426</v>
      </c>
      <c r="F1153">
        <v>77.207371499999994</v>
      </c>
      <c r="G1153">
        <v>28.6808616</v>
      </c>
      <c r="H1153" t="s">
        <v>400</v>
      </c>
      <c r="I1153" t="s">
        <v>22</v>
      </c>
      <c r="J1153" t="s">
        <v>23</v>
      </c>
      <c r="K1153" t="s">
        <v>28</v>
      </c>
      <c r="L1153" t="s">
        <v>23</v>
      </c>
      <c r="M1153" t="s">
        <v>23</v>
      </c>
      <c r="N1153">
        <v>2</v>
      </c>
      <c r="O1153">
        <v>41</v>
      </c>
      <c r="P1153">
        <v>650</v>
      </c>
      <c r="Q1153">
        <v>3.3</v>
      </c>
      <c r="R1153" s="2" t="s">
        <v>1966</v>
      </c>
      <c r="S1153" s="1" t="s">
        <v>21</v>
      </c>
      <c r="T1153" t="s">
        <v>7320</v>
      </c>
      <c r="Z1153" t="str">
        <f>_xlfn.XLOOKUP(Table2[[#This Row],[CountryCode]],Sheet2!A:A,Sheet2!B:B)</f>
        <v>India</v>
      </c>
    </row>
    <row r="1154" spans="1:26" x14ac:dyDescent="0.3">
      <c r="A1154">
        <v>303574</v>
      </c>
      <c r="B1154">
        <v>1</v>
      </c>
      <c r="C1154" s="1" t="s">
        <v>18</v>
      </c>
      <c r="D1154" t="s">
        <v>1948</v>
      </c>
      <c r="E1154" t="s">
        <v>1949</v>
      </c>
      <c r="F1154">
        <v>77.225291900000002</v>
      </c>
      <c r="G1154">
        <v>28.6004185</v>
      </c>
      <c r="H1154" t="s">
        <v>1967</v>
      </c>
      <c r="I1154" t="s">
        <v>22</v>
      </c>
      <c r="J1154" t="s">
        <v>23</v>
      </c>
      <c r="K1154" t="s">
        <v>28</v>
      </c>
      <c r="L1154" t="s">
        <v>23</v>
      </c>
      <c r="M1154" t="s">
        <v>23</v>
      </c>
      <c r="N1154">
        <v>2</v>
      </c>
      <c r="O1154">
        <v>120</v>
      </c>
      <c r="P1154">
        <v>650</v>
      </c>
      <c r="Q1154">
        <v>2.5</v>
      </c>
      <c r="R1154" s="2" t="s">
        <v>1968</v>
      </c>
      <c r="S1154" s="1" t="s">
        <v>21</v>
      </c>
      <c r="T1154" t="s">
        <v>7319</v>
      </c>
      <c r="U1154" t="s">
        <v>7339</v>
      </c>
      <c r="V1154" t="s">
        <v>7335</v>
      </c>
      <c r="W1154" t="s">
        <v>7316</v>
      </c>
      <c r="Z1154" t="str">
        <f>_xlfn.XLOOKUP(Table2[[#This Row],[CountryCode]],Sheet2!A:A,Sheet2!B:B)</f>
        <v>India</v>
      </c>
    </row>
    <row r="1155" spans="1:26" x14ac:dyDescent="0.3">
      <c r="A1155">
        <v>18222586</v>
      </c>
      <c r="B1155">
        <v>1</v>
      </c>
      <c r="C1155" s="1" t="s">
        <v>18</v>
      </c>
      <c r="D1155" t="s">
        <v>1691</v>
      </c>
      <c r="E1155" t="s">
        <v>1692</v>
      </c>
      <c r="F1155">
        <v>77.167793500000002</v>
      </c>
      <c r="G1155">
        <v>28.588116899999999</v>
      </c>
      <c r="H1155" t="s">
        <v>1969</v>
      </c>
      <c r="I1155" t="s">
        <v>22</v>
      </c>
      <c r="J1155" t="s">
        <v>23</v>
      </c>
      <c r="K1155" t="s">
        <v>28</v>
      </c>
      <c r="L1155" t="s">
        <v>23</v>
      </c>
      <c r="M1155" t="s">
        <v>23</v>
      </c>
      <c r="N1155">
        <v>2</v>
      </c>
      <c r="O1155">
        <v>355</v>
      </c>
      <c r="P1155">
        <v>650</v>
      </c>
      <c r="Q1155">
        <v>4</v>
      </c>
      <c r="R1155" s="2" t="s">
        <v>1970</v>
      </c>
      <c r="S1155" s="1" t="s">
        <v>319</v>
      </c>
      <c r="T1155" t="s">
        <v>7318</v>
      </c>
      <c r="U1155" t="s">
        <v>7320</v>
      </c>
      <c r="Z1155" t="str">
        <f>_xlfn.XLOOKUP(Table2[[#This Row],[CountryCode]],Sheet2!A:A,Sheet2!B:B)</f>
        <v>India</v>
      </c>
    </row>
    <row r="1156" spans="1:26" x14ac:dyDescent="0.3">
      <c r="A1156">
        <v>18361241</v>
      </c>
      <c r="B1156">
        <v>1</v>
      </c>
      <c r="C1156" s="1" t="s">
        <v>18</v>
      </c>
      <c r="D1156" t="s">
        <v>298</v>
      </c>
      <c r="E1156" t="s">
        <v>299</v>
      </c>
      <c r="F1156">
        <v>77.316989899999996</v>
      </c>
      <c r="G1156">
        <v>28.6604475</v>
      </c>
      <c r="H1156" t="s">
        <v>372</v>
      </c>
      <c r="I1156" t="s">
        <v>22</v>
      </c>
      <c r="J1156" t="s">
        <v>23</v>
      </c>
      <c r="K1156" t="s">
        <v>23</v>
      </c>
      <c r="L1156" t="s">
        <v>23</v>
      </c>
      <c r="M1156" t="s">
        <v>23</v>
      </c>
      <c r="N1156">
        <v>2</v>
      </c>
      <c r="O1156">
        <v>5</v>
      </c>
      <c r="P1156">
        <v>650</v>
      </c>
      <c r="Q1156">
        <v>3</v>
      </c>
      <c r="R1156" s="2" t="s">
        <v>1971</v>
      </c>
      <c r="S1156" s="1" t="s">
        <v>343</v>
      </c>
      <c r="Z1156" t="str">
        <f>_xlfn.XLOOKUP(Table2[[#This Row],[CountryCode]],Sheet2!A:A,Sheet2!B:B)</f>
        <v>India</v>
      </c>
    </row>
    <row r="1157" spans="1:26" x14ac:dyDescent="0.3">
      <c r="A1157">
        <v>306310</v>
      </c>
      <c r="B1157">
        <v>1</v>
      </c>
      <c r="C1157" s="1" t="s">
        <v>18</v>
      </c>
      <c r="D1157" t="s">
        <v>115</v>
      </c>
      <c r="E1157" t="s">
        <v>116</v>
      </c>
      <c r="F1157">
        <v>77.288267500000003</v>
      </c>
      <c r="G1157">
        <v>28.659862789999998</v>
      </c>
      <c r="H1157" t="s">
        <v>479</v>
      </c>
      <c r="I1157" t="s">
        <v>22</v>
      </c>
      <c r="J1157" t="s">
        <v>23</v>
      </c>
      <c r="K1157" t="s">
        <v>28</v>
      </c>
      <c r="L1157" t="s">
        <v>23</v>
      </c>
      <c r="M1157" t="s">
        <v>23</v>
      </c>
      <c r="N1157">
        <v>2</v>
      </c>
      <c r="O1157">
        <v>52</v>
      </c>
      <c r="P1157">
        <v>650</v>
      </c>
      <c r="Q1157">
        <v>3.2</v>
      </c>
      <c r="R1157" s="2" t="s">
        <v>1972</v>
      </c>
      <c r="S1157" s="1" t="s">
        <v>21</v>
      </c>
      <c r="T1157" t="s">
        <v>7317</v>
      </c>
      <c r="Z1157" t="str">
        <f>_xlfn.XLOOKUP(Table2[[#This Row],[CountryCode]],Sheet2!A:A,Sheet2!B:B)</f>
        <v>India</v>
      </c>
    </row>
    <row r="1158" spans="1:26" x14ac:dyDescent="0.3">
      <c r="A1158">
        <v>18175252</v>
      </c>
      <c r="B1158">
        <v>1</v>
      </c>
      <c r="C1158" s="1" t="s">
        <v>18</v>
      </c>
      <c r="D1158" t="s">
        <v>1018</v>
      </c>
      <c r="E1158" t="s">
        <v>1017</v>
      </c>
      <c r="F1158">
        <v>77.218812999999997</v>
      </c>
      <c r="G1158">
        <v>28.534251999999999</v>
      </c>
      <c r="H1158" t="s">
        <v>1065</v>
      </c>
      <c r="I1158" t="s">
        <v>22</v>
      </c>
      <c r="J1158" t="s">
        <v>23</v>
      </c>
      <c r="K1158" t="s">
        <v>28</v>
      </c>
      <c r="L1158" t="s">
        <v>23</v>
      </c>
      <c r="M1158" t="s">
        <v>23</v>
      </c>
      <c r="N1158">
        <v>2</v>
      </c>
      <c r="O1158">
        <v>35</v>
      </c>
      <c r="P1158">
        <v>650</v>
      </c>
      <c r="Q1158">
        <v>3.3</v>
      </c>
      <c r="R1158" s="2" t="s">
        <v>1973</v>
      </c>
      <c r="S1158" s="1" t="s">
        <v>358</v>
      </c>
      <c r="Z1158" t="str">
        <f>_xlfn.XLOOKUP(Table2[[#This Row],[CountryCode]],Sheet2!A:A,Sheet2!B:B)</f>
        <v>India</v>
      </c>
    </row>
    <row r="1159" spans="1:26" x14ac:dyDescent="0.3">
      <c r="A1159">
        <v>305251</v>
      </c>
      <c r="B1159">
        <v>1</v>
      </c>
      <c r="C1159" s="1" t="s">
        <v>18</v>
      </c>
      <c r="D1159" t="s">
        <v>1975</v>
      </c>
      <c r="E1159" t="s">
        <v>1974</v>
      </c>
      <c r="F1159">
        <v>77.146724399999997</v>
      </c>
      <c r="G1159">
        <v>28.657132000000001</v>
      </c>
      <c r="H1159" t="s">
        <v>319</v>
      </c>
      <c r="I1159" t="s">
        <v>22</v>
      </c>
      <c r="J1159" t="s">
        <v>23</v>
      </c>
      <c r="K1159" t="s">
        <v>23</v>
      </c>
      <c r="L1159" t="s">
        <v>23</v>
      </c>
      <c r="M1159" t="s">
        <v>23</v>
      </c>
      <c r="N1159">
        <v>2</v>
      </c>
      <c r="O1159">
        <v>18</v>
      </c>
      <c r="P1159">
        <v>650</v>
      </c>
      <c r="Q1159">
        <v>3.1</v>
      </c>
      <c r="R1159" s="2" t="s">
        <v>1976</v>
      </c>
      <c r="S1159" s="1" t="s">
        <v>319</v>
      </c>
      <c r="Z1159" t="str">
        <f>_xlfn.XLOOKUP(Table2[[#This Row],[CountryCode]],Sheet2!A:A,Sheet2!B:B)</f>
        <v>India</v>
      </c>
    </row>
    <row r="1160" spans="1:26" x14ac:dyDescent="0.3">
      <c r="A1160">
        <v>312142</v>
      </c>
      <c r="B1160">
        <v>1</v>
      </c>
      <c r="C1160" s="1" t="s">
        <v>18</v>
      </c>
      <c r="D1160" t="s">
        <v>1691</v>
      </c>
      <c r="E1160" t="s">
        <v>1692</v>
      </c>
      <c r="F1160">
        <v>77.170669099999998</v>
      </c>
      <c r="G1160">
        <v>28.587137599999998</v>
      </c>
      <c r="H1160" t="s">
        <v>1977</v>
      </c>
      <c r="I1160" t="s">
        <v>22</v>
      </c>
      <c r="J1160" t="s">
        <v>23</v>
      </c>
      <c r="K1160" t="s">
        <v>28</v>
      </c>
      <c r="L1160" t="s">
        <v>23</v>
      </c>
      <c r="M1160" t="s">
        <v>23</v>
      </c>
      <c r="N1160">
        <v>2</v>
      </c>
      <c r="O1160">
        <v>295</v>
      </c>
      <c r="P1160">
        <v>650</v>
      </c>
      <c r="Q1160">
        <v>4.2</v>
      </c>
      <c r="R1160" s="2" t="s">
        <v>632</v>
      </c>
      <c r="S1160" s="1" t="s">
        <v>1626</v>
      </c>
      <c r="T1160" t="s">
        <v>7326</v>
      </c>
      <c r="Z1160" t="str">
        <f>_xlfn.XLOOKUP(Table2[[#This Row],[CountryCode]],Sheet2!A:A,Sheet2!B:B)</f>
        <v>India</v>
      </c>
    </row>
    <row r="1161" spans="1:26" x14ac:dyDescent="0.3">
      <c r="A1161">
        <v>18292485</v>
      </c>
      <c r="B1161">
        <v>1</v>
      </c>
      <c r="C1161" s="1" t="s">
        <v>18</v>
      </c>
      <c r="D1161" t="s">
        <v>1086</v>
      </c>
      <c r="E1161" t="s">
        <v>1085</v>
      </c>
      <c r="F1161">
        <v>77.135743099999999</v>
      </c>
      <c r="G1161">
        <v>28.5254999</v>
      </c>
      <c r="H1161" t="s">
        <v>1978</v>
      </c>
      <c r="I1161" t="s">
        <v>22</v>
      </c>
      <c r="J1161" t="s">
        <v>23</v>
      </c>
      <c r="K1161" t="s">
        <v>28</v>
      </c>
      <c r="L1161" t="s">
        <v>23</v>
      </c>
      <c r="M1161" t="s">
        <v>23</v>
      </c>
      <c r="N1161">
        <v>2</v>
      </c>
      <c r="O1161">
        <v>141</v>
      </c>
      <c r="P1161">
        <v>650</v>
      </c>
      <c r="Q1161">
        <v>3.8</v>
      </c>
      <c r="R1161" s="2" t="s">
        <v>1979</v>
      </c>
      <c r="S1161" s="1" t="s">
        <v>21</v>
      </c>
      <c r="T1161" t="s">
        <v>7337</v>
      </c>
      <c r="Z1161" t="str">
        <f>_xlfn.XLOOKUP(Table2[[#This Row],[CountryCode]],Sheet2!A:A,Sheet2!B:B)</f>
        <v>India</v>
      </c>
    </row>
    <row r="1162" spans="1:26" x14ac:dyDescent="0.3">
      <c r="A1162">
        <v>845</v>
      </c>
      <c r="B1162">
        <v>1</v>
      </c>
      <c r="C1162" s="1" t="s">
        <v>18</v>
      </c>
      <c r="D1162" t="s">
        <v>626</v>
      </c>
      <c r="E1162" t="s">
        <v>627</v>
      </c>
      <c r="F1162">
        <v>77.191784499999997</v>
      </c>
      <c r="G1162">
        <v>28.584137900000002</v>
      </c>
      <c r="H1162" t="s">
        <v>375</v>
      </c>
      <c r="I1162" t="s">
        <v>22</v>
      </c>
      <c r="J1162" t="s">
        <v>23</v>
      </c>
      <c r="K1162" t="s">
        <v>23</v>
      </c>
      <c r="L1162" t="s">
        <v>23</v>
      </c>
      <c r="M1162" t="s">
        <v>23</v>
      </c>
      <c r="N1162">
        <v>2</v>
      </c>
      <c r="O1162">
        <v>2</v>
      </c>
      <c r="P1162">
        <v>650</v>
      </c>
      <c r="Q1162">
        <v>1</v>
      </c>
      <c r="R1162" s="2" t="s">
        <v>1980</v>
      </c>
      <c r="S1162" s="1" t="s">
        <v>358</v>
      </c>
      <c r="Z1162" t="str">
        <f>_xlfn.XLOOKUP(Table2[[#This Row],[CountryCode]],Sheet2!A:A,Sheet2!B:B)</f>
        <v>India</v>
      </c>
    </row>
    <row r="1163" spans="1:26" x14ac:dyDescent="0.3">
      <c r="A1163">
        <v>18277002</v>
      </c>
      <c r="B1163">
        <v>1</v>
      </c>
      <c r="C1163" s="1" t="s">
        <v>18</v>
      </c>
      <c r="D1163" t="s">
        <v>1192</v>
      </c>
      <c r="E1163" t="s">
        <v>1193</v>
      </c>
      <c r="F1163">
        <v>77.239008100000007</v>
      </c>
      <c r="G1163">
        <v>28.5376881</v>
      </c>
      <c r="H1163" t="s">
        <v>321</v>
      </c>
      <c r="I1163" t="s">
        <v>22</v>
      </c>
      <c r="J1163" t="s">
        <v>23</v>
      </c>
      <c r="K1163" t="s">
        <v>28</v>
      </c>
      <c r="L1163" t="s">
        <v>23</v>
      </c>
      <c r="M1163" t="s">
        <v>23</v>
      </c>
      <c r="N1163">
        <v>2</v>
      </c>
      <c r="O1163">
        <v>25</v>
      </c>
      <c r="P1163">
        <v>650</v>
      </c>
      <c r="Q1163">
        <v>3.2</v>
      </c>
      <c r="R1163" s="2" t="s">
        <v>1981</v>
      </c>
      <c r="S1163" s="1" t="s">
        <v>21</v>
      </c>
      <c r="T1163" t="s">
        <v>7318</v>
      </c>
      <c r="Z1163" t="str">
        <f>_xlfn.XLOOKUP(Table2[[#This Row],[CountryCode]],Sheet2!A:A,Sheet2!B:B)</f>
        <v>India</v>
      </c>
    </row>
    <row r="1164" spans="1:26" x14ac:dyDescent="0.3">
      <c r="A1164">
        <v>533</v>
      </c>
      <c r="B1164">
        <v>1</v>
      </c>
      <c r="C1164" s="1" t="s">
        <v>18</v>
      </c>
      <c r="D1164" t="s">
        <v>1008</v>
      </c>
      <c r="E1164" t="s">
        <v>1007</v>
      </c>
      <c r="F1164">
        <v>77.081247000000005</v>
      </c>
      <c r="G1164">
        <v>28.6308738</v>
      </c>
      <c r="H1164" t="s">
        <v>319</v>
      </c>
      <c r="I1164" t="s">
        <v>22</v>
      </c>
      <c r="J1164" t="s">
        <v>23</v>
      </c>
      <c r="K1164" t="s">
        <v>28</v>
      </c>
      <c r="L1164" t="s">
        <v>23</v>
      </c>
      <c r="M1164" t="s">
        <v>23</v>
      </c>
      <c r="N1164">
        <v>2</v>
      </c>
      <c r="O1164">
        <v>74</v>
      </c>
      <c r="P1164">
        <v>650</v>
      </c>
      <c r="Q1164">
        <v>3.3</v>
      </c>
      <c r="R1164" s="2" t="s">
        <v>1981</v>
      </c>
      <c r="S1164" s="1" t="s">
        <v>319</v>
      </c>
      <c r="Z1164" t="str">
        <f>_xlfn.XLOOKUP(Table2[[#This Row],[CountryCode]],Sheet2!A:A,Sheet2!B:B)</f>
        <v>India</v>
      </c>
    </row>
    <row r="1165" spans="1:26" x14ac:dyDescent="0.3">
      <c r="A1165">
        <v>5135</v>
      </c>
      <c r="B1165">
        <v>1</v>
      </c>
      <c r="C1165" s="1" t="s">
        <v>18</v>
      </c>
      <c r="D1165" t="s">
        <v>1018</v>
      </c>
      <c r="E1165" t="s">
        <v>1017</v>
      </c>
      <c r="F1165">
        <v>77.212755200000004</v>
      </c>
      <c r="G1165">
        <v>28.540327300000001</v>
      </c>
      <c r="H1165" t="s">
        <v>479</v>
      </c>
      <c r="I1165" t="s">
        <v>22</v>
      </c>
      <c r="J1165" t="s">
        <v>23</v>
      </c>
      <c r="K1165" t="s">
        <v>28</v>
      </c>
      <c r="L1165" t="s">
        <v>23</v>
      </c>
      <c r="M1165" t="s">
        <v>23</v>
      </c>
      <c r="N1165">
        <v>2</v>
      </c>
      <c r="O1165">
        <v>68</v>
      </c>
      <c r="P1165">
        <v>650</v>
      </c>
      <c r="Q1165">
        <v>2.7</v>
      </c>
      <c r="R1165" s="2" t="s">
        <v>250</v>
      </c>
      <c r="S1165" s="1" t="s">
        <v>21</v>
      </c>
      <c r="T1165" t="s">
        <v>7317</v>
      </c>
      <c r="Z1165" t="str">
        <f>_xlfn.XLOOKUP(Table2[[#This Row],[CountryCode]],Sheet2!A:A,Sheet2!B:B)</f>
        <v>India</v>
      </c>
    </row>
    <row r="1166" spans="1:26" x14ac:dyDescent="0.3">
      <c r="A1166">
        <v>506</v>
      </c>
      <c r="B1166">
        <v>1</v>
      </c>
      <c r="C1166" s="1" t="s">
        <v>18</v>
      </c>
      <c r="D1166" t="s">
        <v>1571</v>
      </c>
      <c r="E1166" t="s">
        <v>1572</v>
      </c>
      <c r="F1166">
        <v>77.219232469999994</v>
      </c>
      <c r="G1166">
        <v>28.528436670000001</v>
      </c>
      <c r="H1166" t="s">
        <v>319</v>
      </c>
      <c r="I1166" t="s">
        <v>22</v>
      </c>
      <c r="J1166" t="s">
        <v>23</v>
      </c>
      <c r="K1166" t="s">
        <v>23</v>
      </c>
      <c r="L1166" t="s">
        <v>23</v>
      </c>
      <c r="M1166" t="s">
        <v>23</v>
      </c>
      <c r="N1166">
        <v>2</v>
      </c>
      <c r="O1166">
        <v>99</v>
      </c>
      <c r="P1166">
        <v>650</v>
      </c>
      <c r="Q1166">
        <v>3.6</v>
      </c>
      <c r="R1166" s="2" t="s">
        <v>1982</v>
      </c>
      <c r="S1166" s="1" t="s">
        <v>319</v>
      </c>
      <c r="Z1166" t="str">
        <f>_xlfn.XLOOKUP(Table2[[#This Row],[CountryCode]],Sheet2!A:A,Sheet2!B:B)</f>
        <v>India</v>
      </c>
    </row>
    <row r="1167" spans="1:26" x14ac:dyDescent="0.3">
      <c r="A1167">
        <v>525</v>
      </c>
      <c r="B1167">
        <v>1</v>
      </c>
      <c r="C1167" s="1" t="s">
        <v>18</v>
      </c>
      <c r="D1167" t="s">
        <v>52</v>
      </c>
      <c r="E1167" t="s">
        <v>53</v>
      </c>
      <c r="F1167">
        <v>77.230142000000001</v>
      </c>
      <c r="G1167">
        <v>28.573545299999999</v>
      </c>
      <c r="H1167" t="s">
        <v>319</v>
      </c>
      <c r="I1167" t="s">
        <v>22</v>
      </c>
      <c r="J1167" t="s">
        <v>23</v>
      </c>
      <c r="K1167" t="s">
        <v>28</v>
      </c>
      <c r="L1167" t="s">
        <v>23</v>
      </c>
      <c r="M1167" t="s">
        <v>23</v>
      </c>
      <c r="N1167">
        <v>2</v>
      </c>
      <c r="O1167">
        <v>73</v>
      </c>
      <c r="P1167">
        <v>650</v>
      </c>
      <c r="Q1167">
        <v>3.3</v>
      </c>
      <c r="R1167" s="2" t="s">
        <v>1983</v>
      </c>
      <c r="S1167" s="1" t="s">
        <v>319</v>
      </c>
      <c r="Z1167" t="str">
        <f>_xlfn.XLOOKUP(Table2[[#This Row],[CountryCode]],Sheet2!A:A,Sheet2!B:B)</f>
        <v>India</v>
      </c>
    </row>
    <row r="1168" spans="1:26" x14ac:dyDescent="0.3">
      <c r="A1168">
        <v>18254553</v>
      </c>
      <c r="B1168">
        <v>1</v>
      </c>
      <c r="C1168" s="1" t="s">
        <v>18</v>
      </c>
      <c r="D1168" t="s">
        <v>1192</v>
      </c>
      <c r="E1168" t="s">
        <v>1193</v>
      </c>
      <c r="F1168">
        <v>77.243730499999998</v>
      </c>
      <c r="G1168">
        <v>28.534566699999999</v>
      </c>
      <c r="H1168" t="s">
        <v>1453</v>
      </c>
      <c r="I1168" t="s">
        <v>22</v>
      </c>
      <c r="J1168" t="s">
        <v>23</v>
      </c>
      <c r="K1168" t="s">
        <v>28</v>
      </c>
      <c r="L1168" t="s">
        <v>23</v>
      </c>
      <c r="M1168" t="s">
        <v>23</v>
      </c>
      <c r="N1168">
        <v>2</v>
      </c>
      <c r="O1168">
        <v>173</v>
      </c>
      <c r="P1168">
        <v>650</v>
      </c>
      <c r="Q1168">
        <v>3.8</v>
      </c>
      <c r="R1168" s="2" t="s">
        <v>1984</v>
      </c>
      <c r="S1168" s="1" t="s">
        <v>1453</v>
      </c>
      <c r="Z1168" t="str">
        <f>_xlfn.XLOOKUP(Table2[[#This Row],[CountryCode]],Sheet2!A:A,Sheet2!B:B)</f>
        <v>India</v>
      </c>
    </row>
    <row r="1169" spans="1:26" x14ac:dyDescent="0.3">
      <c r="A1169">
        <v>307296</v>
      </c>
      <c r="B1169">
        <v>1</v>
      </c>
      <c r="C1169" s="1" t="s">
        <v>18</v>
      </c>
      <c r="D1169" t="s">
        <v>1571</v>
      </c>
      <c r="E1169" t="s">
        <v>1572</v>
      </c>
      <c r="F1169">
        <v>77.219389710000002</v>
      </c>
      <c r="G1169">
        <v>28.528694120000001</v>
      </c>
      <c r="H1169" t="s">
        <v>540</v>
      </c>
      <c r="I1169" t="s">
        <v>22</v>
      </c>
      <c r="J1169" t="s">
        <v>23</v>
      </c>
      <c r="K1169" t="s">
        <v>28</v>
      </c>
      <c r="L1169" t="s">
        <v>23</v>
      </c>
      <c r="M1169" t="s">
        <v>23</v>
      </c>
      <c r="N1169">
        <v>2</v>
      </c>
      <c r="O1169">
        <v>135</v>
      </c>
      <c r="P1169">
        <v>650</v>
      </c>
      <c r="Q1169">
        <v>4</v>
      </c>
      <c r="R1169" s="2" t="s">
        <v>902</v>
      </c>
      <c r="S1169" s="1" t="s">
        <v>462</v>
      </c>
      <c r="Z1169" t="str">
        <f>_xlfn.XLOOKUP(Table2[[#This Row],[CountryCode]],Sheet2!A:A,Sheet2!B:B)</f>
        <v>India</v>
      </c>
    </row>
    <row r="1170" spans="1:26" x14ac:dyDescent="0.3">
      <c r="A1170">
        <v>18409199</v>
      </c>
      <c r="B1170">
        <v>1</v>
      </c>
      <c r="C1170" s="1" t="s">
        <v>18</v>
      </c>
      <c r="D1170" t="s">
        <v>411</v>
      </c>
      <c r="E1170" t="s">
        <v>412</v>
      </c>
      <c r="F1170">
        <v>77.121795289999994</v>
      </c>
      <c r="G1170">
        <v>28.550347200000001</v>
      </c>
      <c r="H1170" t="s">
        <v>372</v>
      </c>
      <c r="I1170" t="s">
        <v>22</v>
      </c>
      <c r="J1170" t="s">
        <v>23</v>
      </c>
      <c r="K1170" t="s">
        <v>23</v>
      </c>
      <c r="L1170" t="s">
        <v>23</v>
      </c>
      <c r="M1170" t="s">
        <v>23</v>
      </c>
      <c r="N1170">
        <v>2</v>
      </c>
      <c r="O1170">
        <v>2</v>
      </c>
      <c r="P1170">
        <v>650</v>
      </c>
      <c r="Q1170">
        <v>1</v>
      </c>
      <c r="R1170" s="2" t="s">
        <v>1985</v>
      </c>
      <c r="S1170" s="1" t="s">
        <v>343</v>
      </c>
      <c r="Z1170" t="str">
        <f>_xlfn.XLOOKUP(Table2[[#This Row],[CountryCode]],Sheet2!A:A,Sheet2!B:B)</f>
        <v>India</v>
      </c>
    </row>
    <row r="1171" spans="1:26" x14ac:dyDescent="0.3">
      <c r="A1171">
        <v>18304836</v>
      </c>
      <c r="B1171">
        <v>1</v>
      </c>
      <c r="C1171" s="1" t="s">
        <v>18</v>
      </c>
      <c r="D1171" t="s">
        <v>198</v>
      </c>
      <c r="E1171" t="s">
        <v>199</v>
      </c>
      <c r="F1171">
        <v>77.25</v>
      </c>
      <c r="G1171">
        <v>28.53</v>
      </c>
      <c r="H1171" t="s">
        <v>939</v>
      </c>
      <c r="I1171" t="s">
        <v>22</v>
      </c>
      <c r="J1171" t="s">
        <v>23</v>
      </c>
      <c r="K1171" t="s">
        <v>28</v>
      </c>
      <c r="L1171" t="s">
        <v>23</v>
      </c>
      <c r="M1171" t="s">
        <v>23</v>
      </c>
      <c r="N1171">
        <v>2</v>
      </c>
      <c r="O1171">
        <v>82</v>
      </c>
      <c r="P1171">
        <v>650</v>
      </c>
      <c r="Q1171">
        <v>3.6</v>
      </c>
      <c r="R1171" s="2" t="s">
        <v>1986</v>
      </c>
      <c r="S1171" s="1" t="s">
        <v>358</v>
      </c>
      <c r="T1171" t="s">
        <v>7326</v>
      </c>
      <c r="Z1171" t="str">
        <f>_xlfn.XLOOKUP(Table2[[#This Row],[CountryCode]],Sheet2!A:A,Sheet2!B:B)</f>
        <v>India</v>
      </c>
    </row>
    <row r="1172" spans="1:26" x14ac:dyDescent="0.3">
      <c r="A1172">
        <v>305817</v>
      </c>
      <c r="B1172">
        <v>1</v>
      </c>
      <c r="C1172" s="1" t="s">
        <v>18</v>
      </c>
      <c r="D1172" t="s">
        <v>1192</v>
      </c>
      <c r="E1172" t="s">
        <v>1193</v>
      </c>
      <c r="F1172">
        <v>77.243239200000005</v>
      </c>
      <c r="G1172">
        <v>28.5345941</v>
      </c>
      <c r="H1172" t="s">
        <v>302</v>
      </c>
      <c r="I1172" t="s">
        <v>22</v>
      </c>
      <c r="J1172" t="s">
        <v>23</v>
      </c>
      <c r="K1172" t="s">
        <v>28</v>
      </c>
      <c r="L1172" t="s">
        <v>23</v>
      </c>
      <c r="M1172" t="s">
        <v>23</v>
      </c>
      <c r="N1172">
        <v>2</v>
      </c>
      <c r="O1172">
        <v>99</v>
      </c>
      <c r="P1172">
        <v>650</v>
      </c>
      <c r="Q1172">
        <v>3.1</v>
      </c>
      <c r="R1172" s="2" t="s">
        <v>998</v>
      </c>
      <c r="S1172" s="1" t="s">
        <v>21</v>
      </c>
      <c r="Z1172" t="str">
        <f>_xlfn.XLOOKUP(Table2[[#This Row],[CountryCode]],Sheet2!A:A,Sheet2!B:B)</f>
        <v>India</v>
      </c>
    </row>
    <row r="1173" spans="1:26" x14ac:dyDescent="0.3">
      <c r="A1173">
        <v>8995</v>
      </c>
      <c r="B1173">
        <v>1</v>
      </c>
      <c r="C1173" s="1" t="s">
        <v>18</v>
      </c>
      <c r="D1173" t="s">
        <v>425</v>
      </c>
      <c r="E1173" t="s">
        <v>426</v>
      </c>
      <c r="F1173">
        <v>77.198288700000006</v>
      </c>
      <c r="G1173">
        <v>28.681938200000001</v>
      </c>
      <c r="H1173" t="s">
        <v>598</v>
      </c>
      <c r="I1173" t="s">
        <v>22</v>
      </c>
      <c r="J1173" t="s">
        <v>23</v>
      </c>
      <c r="K1173" t="s">
        <v>23</v>
      </c>
      <c r="L1173" t="s">
        <v>23</v>
      </c>
      <c r="M1173" t="s">
        <v>23</v>
      </c>
      <c r="N1173">
        <v>2</v>
      </c>
      <c r="O1173">
        <v>69</v>
      </c>
      <c r="P1173">
        <v>650</v>
      </c>
      <c r="Q1173">
        <v>3.2</v>
      </c>
      <c r="R1173" s="2" t="s">
        <v>1244</v>
      </c>
      <c r="S1173" s="1" t="s">
        <v>553</v>
      </c>
      <c r="T1173" t="s">
        <v>7318</v>
      </c>
      <c r="Z1173" t="str">
        <f>_xlfn.XLOOKUP(Table2[[#This Row],[CountryCode]],Sheet2!A:A,Sheet2!B:B)</f>
        <v>India</v>
      </c>
    </row>
    <row r="1174" spans="1:26" x14ac:dyDescent="0.3">
      <c r="A1174">
        <v>18277018</v>
      </c>
      <c r="B1174">
        <v>1</v>
      </c>
      <c r="C1174" s="1" t="s">
        <v>18</v>
      </c>
      <c r="D1174" t="s">
        <v>175</v>
      </c>
      <c r="E1174" t="s">
        <v>176</v>
      </c>
      <c r="F1174">
        <v>77.189268799999994</v>
      </c>
      <c r="G1174">
        <v>28.6467961</v>
      </c>
      <c r="H1174" t="s">
        <v>360</v>
      </c>
      <c r="I1174" t="s">
        <v>22</v>
      </c>
      <c r="J1174" t="s">
        <v>23</v>
      </c>
      <c r="K1174" t="s">
        <v>28</v>
      </c>
      <c r="L1174" t="s">
        <v>23</v>
      </c>
      <c r="M1174" t="s">
        <v>23</v>
      </c>
      <c r="N1174">
        <v>2</v>
      </c>
      <c r="O1174">
        <v>93</v>
      </c>
      <c r="P1174">
        <v>650</v>
      </c>
      <c r="Q1174">
        <v>3.3</v>
      </c>
      <c r="R1174" s="2" t="s">
        <v>291</v>
      </c>
      <c r="S1174" s="1" t="s">
        <v>21</v>
      </c>
      <c r="T1174" t="s">
        <v>7316</v>
      </c>
      <c r="Z1174" t="str">
        <f>_xlfn.XLOOKUP(Table2[[#This Row],[CountryCode]],Sheet2!A:A,Sheet2!B:B)</f>
        <v>India</v>
      </c>
    </row>
    <row r="1175" spans="1:26" x14ac:dyDescent="0.3">
      <c r="A1175">
        <v>312169</v>
      </c>
      <c r="B1175">
        <v>1</v>
      </c>
      <c r="C1175" s="1" t="s">
        <v>18</v>
      </c>
      <c r="D1175" t="s">
        <v>44</v>
      </c>
      <c r="E1175" t="s">
        <v>45</v>
      </c>
      <c r="F1175">
        <v>77.081514400000003</v>
      </c>
      <c r="G1175">
        <v>28.597415099999999</v>
      </c>
      <c r="H1175" t="s">
        <v>397</v>
      </c>
      <c r="I1175" t="s">
        <v>22</v>
      </c>
      <c r="J1175" t="s">
        <v>23</v>
      </c>
      <c r="K1175" t="s">
        <v>23</v>
      </c>
      <c r="L1175" t="s">
        <v>23</v>
      </c>
      <c r="M1175" t="s">
        <v>23</v>
      </c>
      <c r="N1175">
        <v>2</v>
      </c>
      <c r="O1175">
        <v>8</v>
      </c>
      <c r="P1175">
        <v>650</v>
      </c>
      <c r="Q1175">
        <v>2.7</v>
      </c>
      <c r="R1175" s="2" t="s">
        <v>1987</v>
      </c>
      <c r="S1175" s="1" t="s">
        <v>313</v>
      </c>
      <c r="Z1175" t="str">
        <f>_xlfn.XLOOKUP(Table2[[#This Row],[CountryCode]],Sheet2!A:A,Sheet2!B:B)</f>
        <v>India</v>
      </c>
    </row>
    <row r="1176" spans="1:26" x14ac:dyDescent="0.3">
      <c r="A1176">
        <v>18433864</v>
      </c>
      <c r="B1176">
        <v>1</v>
      </c>
      <c r="C1176" s="1" t="s">
        <v>18</v>
      </c>
      <c r="D1176" t="s">
        <v>311</v>
      </c>
      <c r="E1176" t="s">
        <v>312</v>
      </c>
      <c r="F1176">
        <v>77.162221900000006</v>
      </c>
      <c r="G1176">
        <v>28.592153499999998</v>
      </c>
      <c r="H1176" t="s">
        <v>372</v>
      </c>
      <c r="I1176" t="s">
        <v>22</v>
      </c>
      <c r="J1176" t="s">
        <v>23</v>
      </c>
      <c r="K1176" t="s">
        <v>23</v>
      </c>
      <c r="L1176" t="s">
        <v>23</v>
      </c>
      <c r="M1176" t="s">
        <v>23</v>
      </c>
      <c r="N1176">
        <v>2</v>
      </c>
      <c r="O1176">
        <v>1</v>
      </c>
      <c r="P1176">
        <v>650</v>
      </c>
      <c r="Q1176">
        <v>1</v>
      </c>
      <c r="R1176" s="2" t="s">
        <v>1988</v>
      </c>
      <c r="S1176" s="1" t="s">
        <v>343</v>
      </c>
      <c r="Z1176" t="str">
        <f>_xlfn.XLOOKUP(Table2[[#This Row],[CountryCode]],Sheet2!A:A,Sheet2!B:B)</f>
        <v>India</v>
      </c>
    </row>
    <row r="1177" spans="1:26" x14ac:dyDescent="0.3">
      <c r="A1177">
        <v>18325509</v>
      </c>
      <c r="B1177">
        <v>1</v>
      </c>
      <c r="C1177" s="1" t="s">
        <v>18</v>
      </c>
      <c r="D1177" t="s">
        <v>46</v>
      </c>
      <c r="E1177" t="s">
        <v>47</v>
      </c>
      <c r="F1177">
        <v>77.167479</v>
      </c>
      <c r="G1177">
        <v>28.5652799</v>
      </c>
      <c r="H1177" t="s">
        <v>358</v>
      </c>
      <c r="I1177" t="s">
        <v>22</v>
      </c>
      <c r="J1177" t="s">
        <v>23</v>
      </c>
      <c r="K1177" t="s">
        <v>23</v>
      </c>
      <c r="L1177" t="s">
        <v>23</v>
      </c>
      <c r="M1177" t="s">
        <v>23</v>
      </c>
      <c r="N1177">
        <v>2</v>
      </c>
      <c r="O1177">
        <v>1</v>
      </c>
      <c r="P1177">
        <v>650</v>
      </c>
      <c r="Q1177">
        <v>1</v>
      </c>
      <c r="R1177" s="2" t="s">
        <v>1989</v>
      </c>
      <c r="S1177" s="1" t="s">
        <v>358</v>
      </c>
      <c r="Z1177" t="str">
        <f>_xlfn.XLOOKUP(Table2[[#This Row],[CountryCode]],Sheet2!A:A,Sheet2!B:B)</f>
        <v>India</v>
      </c>
    </row>
    <row r="1178" spans="1:26" x14ac:dyDescent="0.3">
      <c r="A1178">
        <v>6308</v>
      </c>
      <c r="B1178">
        <v>1</v>
      </c>
      <c r="C1178" s="1" t="s">
        <v>18</v>
      </c>
      <c r="D1178" t="s">
        <v>1896</v>
      </c>
      <c r="E1178" t="s">
        <v>1897</v>
      </c>
      <c r="F1178">
        <v>77.104454709999999</v>
      </c>
      <c r="G1178">
        <v>28.69976033</v>
      </c>
      <c r="H1178" t="s">
        <v>302</v>
      </c>
      <c r="I1178" t="s">
        <v>22</v>
      </c>
      <c r="J1178" t="s">
        <v>23</v>
      </c>
      <c r="K1178" t="s">
        <v>28</v>
      </c>
      <c r="L1178" t="s">
        <v>23</v>
      </c>
      <c r="M1178" t="s">
        <v>23</v>
      </c>
      <c r="N1178">
        <v>2</v>
      </c>
      <c r="O1178">
        <v>78</v>
      </c>
      <c r="P1178">
        <v>650</v>
      </c>
      <c r="Q1178">
        <v>3.4</v>
      </c>
      <c r="R1178" s="2" t="s">
        <v>914</v>
      </c>
      <c r="S1178" s="1" t="s">
        <v>21</v>
      </c>
      <c r="Z1178" t="str">
        <f>_xlfn.XLOOKUP(Table2[[#This Row],[CountryCode]],Sheet2!A:A,Sheet2!B:B)</f>
        <v>India</v>
      </c>
    </row>
    <row r="1179" spans="1:26" x14ac:dyDescent="0.3">
      <c r="A1179">
        <v>304307</v>
      </c>
      <c r="B1179">
        <v>1</v>
      </c>
      <c r="C1179" s="1" t="s">
        <v>18</v>
      </c>
      <c r="D1179" t="s">
        <v>276</v>
      </c>
      <c r="E1179" t="s">
        <v>277</v>
      </c>
      <c r="F1179">
        <v>77.204798600000004</v>
      </c>
      <c r="G1179">
        <v>28.6943941</v>
      </c>
      <c r="H1179" t="s">
        <v>1750</v>
      </c>
      <c r="I1179" t="s">
        <v>22</v>
      </c>
      <c r="J1179" t="s">
        <v>28</v>
      </c>
      <c r="K1179" t="s">
        <v>28</v>
      </c>
      <c r="L1179" t="s">
        <v>23</v>
      </c>
      <c r="M1179" t="s">
        <v>23</v>
      </c>
      <c r="N1179">
        <v>2</v>
      </c>
      <c r="O1179">
        <v>1970</v>
      </c>
      <c r="P1179">
        <v>650</v>
      </c>
      <c r="Q1179">
        <v>3.8</v>
      </c>
      <c r="R1179" s="2" t="s">
        <v>1990</v>
      </c>
      <c r="S1179" s="1" t="s">
        <v>319</v>
      </c>
      <c r="T1179" t="s">
        <v>7335</v>
      </c>
      <c r="U1179" t="s">
        <v>7318</v>
      </c>
      <c r="Z1179" t="str">
        <f>_xlfn.XLOOKUP(Table2[[#This Row],[CountryCode]],Sheet2!A:A,Sheet2!B:B)</f>
        <v>India</v>
      </c>
    </row>
    <row r="1180" spans="1:26" x14ac:dyDescent="0.3">
      <c r="A1180">
        <v>311103</v>
      </c>
      <c r="B1180">
        <v>1</v>
      </c>
      <c r="C1180" s="1" t="s">
        <v>18</v>
      </c>
      <c r="D1180" t="s">
        <v>1571</v>
      </c>
      <c r="E1180" t="s">
        <v>1572</v>
      </c>
      <c r="F1180">
        <v>77.21932769</v>
      </c>
      <c r="G1180">
        <v>28.52869471</v>
      </c>
      <c r="H1180" t="s">
        <v>1991</v>
      </c>
      <c r="I1180" t="s">
        <v>22</v>
      </c>
      <c r="J1180" t="s">
        <v>28</v>
      </c>
      <c r="K1180" t="s">
        <v>28</v>
      </c>
      <c r="L1180" t="s">
        <v>23</v>
      </c>
      <c r="M1180" t="s">
        <v>23</v>
      </c>
      <c r="N1180">
        <v>2</v>
      </c>
      <c r="O1180">
        <v>179</v>
      </c>
      <c r="P1180">
        <v>650</v>
      </c>
      <c r="Q1180">
        <v>3.9</v>
      </c>
      <c r="R1180" s="2" t="s">
        <v>1992</v>
      </c>
      <c r="S1180" s="1" t="s">
        <v>1719</v>
      </c>
      <c r="T1180" t="s">
        <v>7322</v>
      </c>
      <c r="Z1180" t="str">
        <f>_xlfn.XLOOKUP(Table2[[#This Row],[CountryCode]],Sheet2!A:A,Sheet2!B:B)</f>
        <v>India</v>
      </c>
    </row>
    <row r="1181" spans="1:26" x14ac:dyDescent="0.3">
      <c r="A1181">
        <v>4885</v>
      </c>
      <c r="B1181">
        <v>1</v>
      </c>
      <c r="C1181" s="1" t="s">
        <v>18</v>
      </c>
      <c r="D1181" t="s">
        <v>569</v>
      </c>
      <c r="E1181" t="s">
        <v>570</v>
      </c>
      <c r="F1181">
        <v>77.170144699999994</v>
      </c>
      <c r="G1181">
        <v>28.644845700000001</v>
      </c>
      <c r="H1181" t="s">
        <v>1993</v>
      </c>
      <c r="I1181" t="s">
        <v>22</v>
      </c>
      <c r="J1181" t="s">
        <v>28</v>
      </c>
      <c r="K1181" t="s">
        <v>28</v>
      </c>
      <c r="L1181" t="s">
        <v>23</v>
      </c>
      <c r="M1181" t="s">
        <v>23</v>
      </c>
      <c r="N1181">
        <v>3</v>
      </c>
      <c r="O1181">
        <v>241</v>
      </c>
      <c r="P1181">
        <v>1100</v>
      </c>
      <c r="Q1181">
        <v>3.7</v>
      </c>
      <c r="R1181" s="2" t="s">
        <v>1160</v>
      </c>
      <c r="S1181" s="1" t="s">
        <v>358</v>
      </c>
      <c r="Z1181" t="str">
        <f>_xlfn.XLOOKUP(Table2[[#This Row],[CountryCode]],Sheet2!A:A,Sheet2!B:B)</f>
        <v>India</v>
      </c>
    </row>
    <row r="1182" spans="1:26" x14ac:dyDescent="0.3">
      <c r="A1182">
        <v>6200</v>
      </c>
      <c r="B1182">
        <v>1</v>
      </c>
      <c r="C1182" s="1" t="s">
        <v>18</v>
      </c>
      <c r="D1182" t="s">
        <v>1994</v>
      </c>
      <c r="E1182" t="s">
        <v>1995</v>
      </c>
      <c r="F1182">
        <v>77.201408900000004</v>
      </c>
      <c r="G1182">
        <v>28.5439726</v>
      </c>
      <c r="H1182" t="s">
        <v>1996</v>
      </c>
      <c r="I1182" t="s">
        <v>22</v>
      </c>
      <c r="J1182" t="s">
        <v>23</v>
      </c>
      <c r="K1182" t="s">
        <v>23</v>
      </c>
      <c r="L1182" t="s">
        <v>23</v>
      </c>
      <c r="M1182" t="s">
        <v>23</v>
      </c>
      <c r="N1182">
        <v>3</v>
      </c>
      <c r="O1182">
        <v>218</v>
      </c>
      <c r="P1182">
        <v>1500</v>
      </c>
      <c r="Q1182">
        <v>3.4</v>
      </c>
      <c r="R1182" s="2" t="s">
        <v>1997</v>
      </c>
      <c r="S1182" s="1" t="s">
        <v>21</v>
      </c>
      <c r="T1182" t="s">
        <v>7320</v>
      </c>
      <c r="U1182" t="s">
        <v>7348</v>
      </c>
      <c r="Z1182" t="str">
        <f>_xlfn.XLOOKUP(Table2[[#This Row],[CountryCode]],Sheet2!A:A,Sheet2!B:B)</f>
        <v>India</v>
      </c>
    </row>
    <row r="1183" spans="1:26" x14ac:dyDescent="0.3">
      <c r="A1183">
        <v>18363391</v>
      </c>
      <c r="B1183">
        <v>1</v>
      </c>
      <c r="C1183" s="1" t="s">
        <v>18</v>
      </c>
      <c r="D1183" t="s">
        <v>1186</v>
      </c>
      <c r="E1183" t="s">
        <v>1185</v>
      </c>
      <c r="F1183">
        <v>77.232926300000003</v>
      </c>
      <c r="G1183">
        <v>28.556868999999999</v>
      </c>
      <c r="H1183" t="s">
        <v>1998</v>
      </c>
      <c r="I1183" t="s">
        <v>22</v>
      </c>
      <c r="J1183" t="s">
        <v>28</v>
      </c>
      <c r="K1183" t="s">
        <v>28</v>
      </c>
      <c r="L1183" t="s">
        <v>23</v>
      </c>
      <c r="M1183" t="s">
        <v>23</v>
      </c>
      <c r="N1183">
        <v>3</v>
      </c>
      <c r="O1183">
        <v>107</v>
      </c>
      <c r="P1183">
        <v>1800</v>
      </c>
      <c r="Q1183">
        <v>4.2</v>
      </c>
      <c r="R1183" s="2" t="s">
        <v>1270</v>
      </c>
      <c r="S1183" s="1" t="s">
        <v>671</v>
      </c>
      <c r="T1183" t="s">
        <v>7393</v>
      </c>
      <c r="Z1183" t="str">
        <f>_xlfn.XLOOKUP(Table2[[#This Row],[CountryCode]],Sheet2!A:A,Sheet2!B:B)</f>
        <v>India</v>
      </c>
    </row>
    <row r="1184" spans="1:26" x14ac:dyDescent="0.3">
      <c r="A1184">
        <v>312787</v>
      </c>
      <c r="B1184">
        <v>1</v>
      </c>
      <c r="C1184" s="1" t="s">
        <v>18</v>
      </c>
      <c r="D1184" t="s">
        <v>1192</v>
      </c>
      <c r="E1184" t="s">
        <v>1193</v>
      </c>
      <c r="F1184">
        <v>77.241504000000006</v>
      </c>
      <c r="G1184">
        <v>28.5331306</v>
      </c>
      <c r="H1184" t="s">
        <v>1999</v>
      </c>
      <c r="I1184" t="s">
        <v>22</v>
      </c>
      <c r="J1184" t="s">
        <v>28</v>
      </c>
      <c r="K1184" t="s">
        <v>23</v>
      </c>
      <c r="L1184" t="s">
        <v>23</v>
      </c>
      <c r="M1184" t="s">
        <v>23</v>
      </c>
      <c r="N1184">
        <v>3</v>
      </c>
      <c r="O1184">
        <v>140</v>
      </c>
      <c r="P1184">
        <v>1350</v>
      </c>
      <c r="Q1184">
        <v>3.5</v>
      </c>
      <c r="R1184" s="2" t="s">
        <v>2000</v>
      </c>
      <c r="S1184" s="1" t="s">
        <v>671</v>
      </c>
      <c r="T1184" t="s">
        <v>7317</v>
      </c>
      <c r="U1184" t="s">
        <v>7326</v>
      </c>
      <c r="Z1184" t="str">
        <f>_xlfn.XLOOKUP(Table2[[#This Row],[CountryCode]],Sheet2!A:A,Sheet2!B:B)</f>
        <v>India</v>
      </c>
    </row>
    <row r="1185" spans="1:26" x14ac:dyDescent="0.3">
      <c r="A1185">
        <v>310342</v>
      </c>
      <c r="B1185">
        <v>1</v>
      </c>
      <c r="C1185" s="1" t="s">
        <v>18</v>
      </c>
      <c r="D1185" t="s">
        <v>1192</v>
      </c>
      <c r="E1185" t="s">
        <v>1193</v>
      </c>
      <c r="F1185">
        <v>77.238678399999998</v>
      </c>
      <c r="G1185">
        <v>28.537078600000001</v>
      </c>
      <c r="H1185" t="s">
        <v>345</v>
      </c>
      <c r="I1185" t="s">
        <v>22</v>
      </c>
      <c r="J1185" t="s">
        <v>28</v>
      </c>
      <c r="K1185" t="s">
        <v>28</v>
      </c>
      <c r="L1185" t="s">
        <v>23</v>
      </c>
      <c r="M1185" t="s">
        <v>23</v>
      </c>
      <c r="N1185">
        <v>3</v>
      </c>
      <c r="O1185">
        <v>302</v>
      </c>
      <c r="P1185">
        <v>1550</v>
      </c>
      <c r="Q1185">
        <v>3.8</v>
      </c>
      <c r="R1185" s="2" t="s">
        <v>2001</v>
      </c>
      <c r="S1185" s="1" t="s">
        <v>21</v>
      </c>
      <c r="T1185" t="s">
        <v>7318</v>
      </c>
      <c r="Z1185" t="str">
        <f>_xlfn.XLOOKUP(Table2[[#This Row],[CountryCode]],Sheet2!A:A,Sheet2!B:B)</f>
        <v>India</v>
      </c>
    </row>
    <row r="1186" spans="1:26" x14ac:dyDescent="0.3">
      <c r="A1186">
        <v>18222566</v>
      </c>
      <c r="B1186">
        <v>1</v>
      </c>
      <c r="C1186" s="1" t="s">
        <v>18</v>
      </c>
      <c r="D1186" t="s">
        <v>475</v>
      </c>
      <c r="E1186" t="s">
        <v>476</v>
      </c>
      <c r="F1186">
        <v>77.205799499999998</v>
      </c>
      <c r="G1186">
        <v>28.555719499999999</v>
      </c>
      <c r="H1186" t="s">
        <v>2002</v>
      </c>
      <c r="I1186" t="s">
        <v>22</v>
      </c>
      <c r="J1186" t="s">
        <v>28</v>
      </c>
      <c r="K1186" t="s">
        <v>23</v>
      </c>
      <c r="L1186" t="s">
        <v>23</v>
      </c>
      <c r="M1186" t="s">
        <v>23</v>
      </c>
      <c r="N1186">
        <v>3</v>
      </c>
      <c r="O1186">
        <v>267</v>
      </c>
      <c r="P1186">
        <v>1700</v>
      </c>
      <c r="Q1186">
        <v>3.4</v>
      </c>
      <c r="R1186" s="2" t="s">
        <v>2003</v>
      </c>
      <c r="S1186" s="1" t="s">
        <v>383</v>
      </c>
      <c r="Z1186" t="str">
        <f>_xlfn.XLOOKUP(Table2[[#This Row],[CountryCode]],Sheet2!A:A,Sheet2!B:B)</f>
        <v>India</v>
      </c>
    </row>
    <row r="1187" spans="1:26" x14ac:dyDescent="0.3">
      <c r="A1187">
        <v>301001</v>
      </c>
      <c r="B1187">
        <v>1</v>
      </c>
      <c r="C1187" s="1" t="s">
        <v>18</v>
      </c>
      <c r="D1187" t="s">
        <v>1002</v>
      </c>
      <c r="E1187" t="s">
        <v>1003</v>
      </c>
      <c r="F1187">
        <v>77.194477800000001</v>
      </c>
      <c r="G1187">
        <v>28.554283900000001</v>
      </c>
      <c r="H1187" t="s">
        <v>2004</v>
      </c>
      <c r="I1187" t="s">
        <v>22</v>
      </c>
      <c r="J1187" t="s">
        <v>28</v>
      </c>
      <c r="K1187" t="s">
        <v>23</v>
      </c>
      <c r="L1187" t="s">
        <v>23</v>
      </c>
      <c r="M1187" t="s">
        <v>23</v>
      </c>
      <c r="N1187">
        <v>3</v>
      </c>
      <c r="O1187">
        <v>704</v>
      </c>
      <c r="P1187">
        <v>1600</v>
      </c>
      <c r="Q1187">
        <v>3.3</v>
      </c>
      <c r="R1187" s="2" t="s">
        <v>2005</v>
      </c>
      <c r="S1187" s="1" t="s">
        <v>383</v>
      </c>
      <c r="T1187" t="s">
        <v>7320</v>
      </c>
      <c r="Z1187" t="str">
        <f>_xlfn.XLOOKUP(Table2[[#This Row],[CountryCode]],Sheet2!A:A,Sheet2!B:B)</f>
        <v>India</v>
      </c>
    </row>
    <row r="1188" spans="1:26" x14ac:dyDescent="0.3">
      <c r="A1188">
        <v>18376494</v>
      </c>
      <c r="B1188">
        <v>1</v>
      </c>
      <c r="C1188" s="1" t="s">
        <v>18</v>
      </c>
      <c r="D1188" t="s">
        <v>2007</v>
      </c>
      <c r="E1188" t="s">
        <v>2006</v>
      </c>
      <c r="F1188">
        <v>77.173589500000006</v>
      </c>
      <c r="G1188">
        <v>28.5974082</v>
      </c>
      <c r="H1188" t="s">
        <v>2008</v>
      </c>
      <c r="I1188" t="s">
        <v>22</v>
      </c>
      <c r="J1188" t="s">
        <v>23</v>
      </c>
      <c r="K1188" t="s">
        <v>23</v>
      </c>
      <c r="L1188" t="s">
        <v>23</v>
      </c>
      <c r="M1188" t="s">
        <v>23</v>
      </c>
      <c r="N1188">
        <v>3</v>
      </c>
      <c r="O1188">
        <v>20</v>
      </c>
      <c r="P1188">
        <v>1200</v>
      </c>
      <c r="Q1188">
        <v>3.8</v>
      </c>
      <c r="R1188" s="2" t="s">
        <v>2009</v>
      </c>
      <c r="S1188" s="1" t="s">
        <v>468</v>
      </c>
      <c r="Z1188" t="str">
        <f>_xlfn.XLOOKUP(Table2[[#This Row],[CountryCode]],Sheet2!A:A,Sheet2!B:B)</f>
        <v>India</v>
      </c>
    </row>
    <row r="1189" spans="1:26" x14ac:dyDescent="0.3">
      <c r="A1189">
        <v>17977777</v>
      </c>
      <c r="B1189">
        <v>1</v>
      </c>
      <c r="C1189" s="1" t="s">
        <v>18</v>
      </c>
      <c r="D1189" t="s">
        <v>1850</v>
      </c>
      <c r="E1189" t="s">
        <v>1851</v>
      </c>
      <c r="F1189">
        <v>77.101422900000003</v>
      </c>
      <c r="G1189">
        <v>28.625534399999999</v>
      </c>
      <c r="H1189" t="s">
        <v>400</v>
      </c>
      <c r="I1189" t="s">
        <v>22</v>
      </c>
      <c r="J1189" t="s">
        <v>23</v>
      </c>
      <c r="K1189" t="s">
        <v>23</v>
      </c>
      <c r="L1189" t="s">
        <v>23</v>
      </c>
      <c r="M1189" t="s">
        <v>23</v>
      </c>
      <c r="N1189">
        <v>3</v>
      </c>
      <c r="O1189">
        <v>621</v>
      </c>
      <c r="P1189">
        <v>1200</v>
      </c>
      <c r="Q1189">
        <v>4.2</v>
      </c>
      <c r="R1189" s="2" t="s">
        <v>1730</v>
      </c>
      <c r="S1189" s="1" t="s">
        <v>21</v>
      </c>
      <c r="T1189" t="s">
        <v>7320</v>
      </c>
      <c r="Z1189" t="str">
        <f>_xlfn.XLOOKUP(Table2[[#This Row],[CountryCode]],Sheet2!A:A,Sheet2!B:B)</f>
        <v>India</v>
      </c>
    </row>
    <row r="1190" spans="1:26" x14ac:dyDescent="0.3">
      <c r="A1190">
        <v>4016</v>
      </c>
      <c r="B1190">
        <v>1</v>
      </c>
      <c r="C1190" s="1" t="s">
        <v>18</v>
      </c>
      <c r="D1190" t="s">
        <v>1008</v>
      </c>
      <c r="E1190" t="s">
        <v>1007</v>
      </c>
      <c r="F1190">
        <v>77.091031099999995</v>
      </c>
      <c r="G1190">
        <v>28.628418499999999</v>
      </c>
      <c r="H1190" t="s">
        <v>2010</v>
      </c>
      <c r="I1190" t="s">
        <v>22</v>
      </c>
      <c r="J1190" t="s">
        <v>28</v>
      </c>
      <c r="K1190" t="s">
        <v>28</v>
      </c>
      <c r="L1190" t="s">
        <v>23</v>
      </c>
      <c r="M1190" t="s">
        <v>23</v>
      </c>
      <c r="N1190">
        <v>3</v>
      </c>
      <c r="O1190">
        <v>85</v>
      </c>
      <c r="P1190">
        <v>1400</v>
      </c>
      <c r="Q1190">
        <v>3.3</v>
      </c>
      <c r="R1190" s="2" t="s">
        <v>1730</v>
      </c>
      <c r="S1190" s="1" t="s">
        <v>358</v>
      </c>
      <c r="Z1190" t="str">
        <f>_xlfn.XLOOKUP(Table2[[#This Row],[CountryCode]],Sheet2!A:A,Sheet2!B:B)</f>
        <v>India</v>
      </c>
    </row>
    <row r="1191" spans="1:26" x14ac:dyDescent="0.3">
      <c r="A1191">
        <v>3782</v>
      </c>
      <c r="B1191">
        <v>1</v>
      </c>
      <c r="C1191" s="1" t="s">
        <v>18</v>
      </c>
      <c r="D1191" t="s">
        <v>534</v>
      </c>
      <c r="E1191" t="s">
        <v>535</v>
      </c>
      <c r="F1191">
        <v>77.219722899999994</v>
      </c>
      <c r="G1191">
        <v>28.628293200000002</v>
      </c>
      <c r="H1191" t="s">
        <v>2011</v>
      </c>
      <c r="I1191" t="s">
        <v>22</v>
      </c>
      <c r="J1191" t="s">
        <v>28</v>
      </c>
      <c r="K1191" t="s">
        <v>28</v>
      </c>
      <c r="L1191" t="s">
        <v>23</v>
      </c>
      <c r="M1191" t="s">
        <v>23</v>
      </c>
      <c r="N1191">
        <v>3</v>
      </c>
      <c r="O1191">
        <v>1347</v>
      </c>
      <c r="P1191">
        <v>1900</v>
      </c>
      <c r="Q1191">
        <v>3.8</v>
      </c>
      <c r="R1191" s="2" t="s">
        <v>925</v>
      </c>
      <c r="S1191" s="1" t="s">
        <v>383</v>
      </c>
      <c r="Z1191" t="str">
        <f>_xlfn.XLOOKUP(Table2[[#This Row],[CountryCode]],Sheet2!A:A,Sheet2!B:B)</f>
        <v>India</v>
      </c>
    </row>
    <row r="1192" spans="1:26" x14ac:dyDescent="0.3">
      <c r="A1192">
        <v>307818</v>
      </c>
      <c r="B1192">
        <v>1</v>
      </c>
      <c r="C1192" s="1" t="s">
        <v>18</v>
      </c>
      <c r="D1192" t="s">
        <v>1623</v>
      </c>
      <c r="E1192" t="s">
        <v>1624</v>
      </c>
      <c r="F1192">
        <v>77.307079299999998</v>
      </c>
      <c r="G1192">
        <v>28.652069399999998</v>
      </c>
      <c r="H1192" t="s">
        <v>2012</v>
      </c>
      <c r="I1192" t="s">
        <v>22</v>
      </c>
      <c r="J1192" t="s">
        <v>23</v>
      </c>
      <c r="K1192" t="s">
        <v>28</v>
      </c>
      <c r="L1192" t="s">
        <v>23</v>
      </c>
      <c r="M1192" t="s">
        <v>23</v>
      </c>
      <c r="N1192">
        <v>3</v>
      </c>
      <c r="O1192">
        <v>177</v>
      </c>
      <c r="P1192">
        <v>1300</v>
      </c>
      <c r="Q1192">
        <v>3.2</v>
      </c>
      <c r="R1192" s="2" t="s">
        <v>452</v>
      </c>
      <c r="S1192" s="1" t="s">
        <v>21</v>
      </c>
      <c r="T1192" t="s">
        <v>7318</v>
      </c>
      <c r="U1192" t="s">
        <v>7320</v>
      </c>
      <c r="Z1192" t="str">
        <f>_xlfn.XLOOKUP(Table2[[#This Row],[CountryCode]],Sheet2!A:A,Sheet2!B:B)</f>
        <v>India</v>
      </c>
    </row>
    <row r="1193" spans="1:26" x14ac:dyDescent="0.3">
      <c r="A1193">
        <v>310332</v>
      </c>
      <c r="B1193">
        <v>1</v>
      </c>
      <c r="C1193" s="1" t="s">
        <v>18</v>
      </c>
      <c r="D1193" t="s">
        <v>1623</v>
      </c>
      <c r="E1193" t="s">
        <v>1624</v>
      </c>
      <c r="F1193">
        <v>77.303195000000002</v>
      </c>
      <c r="G1193">
        <v>28.648647400000002</v>
      </c>
      <c r="H1193" t="s">
        <v>2013</v>
      </c>
      <c r="I1193" t="s">
        <v>22</v>
      </c>
      <c r="J1193" t="s">
        <v>28</v>
      </c>
      <c r="K1193" t="s">
        <v>23</v>
      </c>
      <c r="L1193" t="s">
        <v>23</v>
      </c>
      <c r="M1193" t="s">
        <v>23</v>
      </c>
      <c r="N1193">
        <v>3</v>
      </c>
      <c r="O1193">
        <v>286</v>
      </c>
      <c r="P1193">
        <v>1500</v>
      </c>
      <c r="Q1193">
        <v>3.2</v>
      </c>
      <c r="R1193" s="2" t="s">
        <v>2014</v>
      </c>
      <c r="S1193" s="1" t="s">
        <v>21</v>
      </c>
      <c r="T1193" t="s">
        <v>7320</v>
      </c>
      <c r="Z1193" t="str">
        <f>_xlfn.XLOOKUP(Table2[[#This Row],[CountryCode]],Sheet2!A:A,Sheet2!B:B)</f>
        <v>India</v>
      </c>
    </row>
    <row r="1194" spans="1:26" x14ac:dyDescent="0.3">
      <c r="A1194">
        <v>8244</v>
      </c>
      <c r="B1194">
        <v>1</v>
      </c>
      <c r="C1194" s="1" t="s">
        <v>18</v>
      </c>
      <c r="D1194" t="s">
        <v>1948</v>
      </c>
      <c r="E1194" t="s">
        <v>1949</v>
      </c>
      <c r="F1194">
        <v>77.227537299999995</v>
      </c>
      <c r="G1194">
        <v>28.600542900000001</v>
      </c>
      <c r="H1194" t="s">
        <v>2015</v>
      </c>
      <c r="I1194" t="s">
        <v>22</v>
      </c>
      <c r="J1194" t="s">
        <v>23</v>
      </c>
      <c r="K1194" t="s">
        <v>23</v>
      </c>
      <c r="L1194" t="s">
        <v>23</v>
      </c>
      <c r="M1194" t="s">
        <v>23</v>
      </c>
      <c r="N1194">
        <v>3</v>
      </c>
      <c r="O1194">
        <v>1569</v>
      </c>
      <c r="P1194">
        <v>1500</v>
      </c>
      <c r="Q1194">
        <v>4.5999999999999996</v>
      </c>
      <c r="R1194" s="2" t="s">
        <v>1479</v>
      </c>
      <c r="S1194" s="1" t="s">
        <v>383</v>
      </c>
      <c r="T1194" t="s">
        <v>7355</v>
      </c>
      <c r="U1194" t="s">
        <v>7373</v>
      </c>
      <c r="Z1194" t="str">
        <f>_xlfn.XLOOKUP(Table2[[#This Row],[CountryCode]],Sheet2!A:A,Sheet2!B:B)</f>
        <v>India</v>
      </c>
    </row>
    <row r="1195" spans="1:26" x14ac:dyDescent="0.3">
      <c r="A1195">
        <v>2632</v>
      </c>
      <c r="B1195">
        <v>1</v>
      </c>
      <c r="C1195" s="1" t="s">
        <v>18</v>
      </c>
      <c r="D1195" t="s">
        <v>1948</v>
      </c>
      <c r="E1195" t="s">
        <v>1949</v>
      </c>
      <c r="F1195">
        <v>77.227537299999995</v>
      </c>
      <c r="G1195">
        <v>28.600542900000001</v>
      </c>
      <c r="H1195" t="s">
        <v>2016</v>
      </c>
      <c r="I1195" t="s">
        <v>22</v>
      </c>
      <c r="J1195" t="s">
        <v>28</v>
      </c>
      <c r="K1195" t="s">
        <v>28</v>
      </c>
      <c r="L1195" t="s">
        <v>23</v>
      </c>
      <c r="M1195" t="s">
        <v>23</v>
      </c>
      <c r="N1195">
        <v>3</v>
      </c>
      <c r="O1195">
        <v>1330</v>
      </c>
      <c r="P1195">
        <v>1600</v>
      </c>
      <c r="Q1195">
        <v>4.0999999999999996</v>
      </c>
      <c r="R1195" s="2" t="s">
        <v>303</v>
      </c>
      <c r="S1195" s="1" t="s">
        <v>1290</v>
      </c>
      <c r="T1195" t="s">
        <v>7318</v>
      </c>
      <c r="Z1195" t="str">
        <f>_xlfn.XLOOKUP(Table2[[#This Row],[CountryCode]],Sheet2!A:A,Sheet2!B:B)</f>
        <v>India</v>
      </c>
    </row>
    <row r="1196" spans="1:26" x14ac:dyDescent="0.3">
      <c r="A1196">
        <v>302456</v>
      </c>
      <c r="B1196">
        <v>1</v>
      </c>
      <c r="C1196" s="1" t="s">
        <v>18</v>
      </c>
      <c r="D1196" t="s">
        <v>1012</v>
      </c>
      <c r="E1196" t="s">
        <v>1013</v>
      </c>
      <c r="F1196">
        <v>77.142390199999994</v>
      </c>
      <c r="G1196">
        <v>28.652900200000001</v>
      </c>
      <c r="H1196" t="s">
        <v>400</v>
      </c>
      <c r="I1196" t="s">
        <v>22</v>
      </c>
      <c r="J1196" t="s">
        <v>28</v>
      </c>
      <c r="K1196" t="s">
        <v>23</v>
      </c>
      <c r="L1196" t="s">
        <v>23</v>
      </c>
      <c r="M1196" t="s">
        <v>23</v>
      </c>
      <c r="N1196">
        <v>3</v>
      </c>
      <c r="O1196">
        <v>15</v>
      </c>
      <c r="P1196">
        <v>1200</v>
      </c>
      <c r="Q1196">
        <v>2.8</v>
      </c>
      <c r="R1196" s="2" t="s">
        <v>929</v>
      </c>
      <c r="S1196" s="1" t="s">
        <v>21</v>
      </c>
      <c r="T1196" t="s">
        <v>7320</v>
      </c>
      <c r="Z1196" t="str">
        <f>_xlfn.XLOOKUP(Table2[[#This Row],[CountryCode]],Sheet2!A:A,Sheet2!B:B)</f>
        <v>India</v>
      </c>
    </row>
    <row r="1197" spans="1:26" x14ac:dyDescent="0.3">
      <c r="A1197">
        <v>311766</v>
      </c>
      <c r="B1197">
        <v>1</v>
      </c>
      <c r="C1197" s="1" t="s">
        <v>18</v>
      </c>
      <c r="D1197" t="s">
        <v>1518</v>
      </c>
      <c r="E1197" t="s">
        <v>1519</v>
      </c>
      <c r="F1197">
        <v>77.223613189999995</v>
      </c>
      <c r="G1197">
        <v>28.584556460000002</v>
      </c>
      <c r="H1197" t="s">
        <v>1290</v>
      </c>
      <c r="I1197" t="s">
        <v>22</v>
      </c>
      <c r="J1197" t="s">
        <v>28</v>
      </c>
      <c r="K1197" t="s">
        <v>23</v>
      </c>
      <c r="L1197" t="s">
        <v>23</v>
      </c>
      <c r="M1197" t="s">
        <v>23</v>
      </c>
      <c r="N1197">
        <v>3</v>
      </c>
      <c r="O1197">
        <v>7</v>
      </c>
      <c r="P1197">
        <v>1500</v>
      </c>
      <c r="Q1197">
        <v>3</v>
      </c>
      <c r="R1197" s="2" t="s">
        <v>2017</v>
      </c>
      <c r="S1197" s="1" t="s">
        <v>1290</v>
      </c>
      <c r="Z1197" t="str">
        <f>_xlfn.XLOOKUP(Table2[[#This Row],[CountryCode]],Sheet2!A:A,Sheet2!B:B)</f>
        <v>India</v>
      </c>
    </row>
    <row r="1198" spans="1:26" x14ac:dyDescent="0.3">
      <c r="A1198">
        <v>452</v>
      </c>
      <c r="B1198">
        <v>1</v>
      </c>
      <c r="C1198" s="1" t="s">
        <v>18</v>
      </c>
      <c r="D1198" t="s">
        <v>1018</v>
      </c>
      <c r="E1198" t="s">
        <v>1017</v>
      </c>
      <c r="F1198">
        <v>77.2116173</v>
      </c>
      <c r="G1198">
        <v>28.536405800000001</v>
      </c>
      <c r="H1198" t="s">
        <v>2018</v>
      </c>
      <c r="I1198" t="s">
        <v>22</v>
      </c>
      <c r="J1198" t="s">
        <v>28</v>
      </c>
      <c r="K1198" t="s">
        <v>23</v>
      </c>
      <c r="L1198" t="s">
        <v>23</v>
      </c>
      <c r="M1198" t="s">
        <v>23</v>
      </c>
      <c r="N1198">
        <v>3</v>
      </c>
      <c r="O1198">
        <v>168</v>
      </c>
      <c r="P1198">
        <v>1500</v>
      </c>
      <c r="Q1198">
        <v>3.5</v>
      </c>
      <c r="R1198" s="2" t="s">
        <v>2019</v>
      </c>
      <c r="S1198" s="1" t="s">
        <v>21</v>
      </c>
      <c r="T1198" t="s">
        <v>7348</v>
      </c>
      <c r="U1198" t="s">
        <v>7402</v>
      </c>
      <c r="Z1198" t="str">
        <f>_xlfn.XLOOKUP(Table2[[#This Row],[CountryCode]],Sheet2!A:A,Sheet2!B:B)</f>
        <v>India</v>
      </c>
    </row>
    <row r="1199" spans="1:26" x14ac:dyDescent="0.3">
      <c r="A1199">
        <v>309542</v>
      </c>
      <c r="B1199">
        <v>1</v>
      </c>
      <c r="C1199" s="1" t="s">
        <v>18</v>
      </c>
      <c r="D1199" t="s">
        <v>1842</v>
      </c>
      <c r="E1199" t="s">
        <v>1843</v>
      </c>
      <c r="F1199">
        <v>77.150134100000002</v>
      </c>
      <c r="G1199">
        <v>28.6937824</v>
      </c>
      <c r="H1199" t="s">
        <v>2020</v>
      </c>
      <c r="I1199" t="s">
        <v>22</v>
      </c>
      <c r="J1199" t="s">
        <v>28</v>
      </c>
      <c r="K1199" t="s">
        <v>28</v>
      </c>
      <c r="L1199" t="s">
        <v>23</v>
      </c>
      <c r="M1199" t="s">
        <v>23</v>
      </c>
      <c r="N1199">
        <v>3</v>
      </c>
      <c r="O1199">
        <v>391</v>
      </c>
      <c r="P1199">
        <v>1400</v>
      </c>
      <c r="Q1199">
        <v>3.4</v>
      </c>
      <c r="R1199" s="2" t="s">
        <v>37</v>
      </c>
      <c r="S1199" s="1" t="s">
        <v>21</v>
      </c>
      <c r="T1199" t="s">
        <v>7318</v>
      </c>
      <c r="U1199" t="s">
        <v>7350</v>
      </c>
      <c r="Z1199" t="str">
        <f>_xlfn.XLOOKUP(Table2[[#This Row],[CountryCode]],Sheet2!A:A,Sheet2!B:B)</f>
        <v>India</v>
      </c>
    </row>
    <row r="1200" spans="1:26" x14ac:dyDescent="0.3">
      <c r="A1200">
        <v>309383</v>
      </c>
      <c r="B1200">
        <v>1</v>
      </c>
      <c r="C1200" s="1" t="s">
        <v>18</v>
      </c>
      <c r="D1200" t="s">
        <v>1020</v>
      </c>
      <c r="E1200" t="s">
        <v>1021</v>
      </c>
      <c r="F1200">
        <v>77.125560680000007</v>
      </c>
      <c r="G1200">
        <v>28.66622877</v>
      </c>
      <c r="H1200" t="s">
        <v>1808</v>
      </c>
      <c r="I1200" t="s">
        <v>22</v>
      </c>
      <c r="J1200" t="s">
        <v>28</v>
      </c>
      <c r="K1200" t="s">
        <v>23</v>
      </c>
      <c r="L1200" t="s">
        <v>23</v>
      </c>
      <c r="M1200" t="s">
        <v>23</v>
      </c>
      <c r="N1200">
        <v>3</v>
      </c>
      <c r="O1200">
        <v>140</v>
      </c>
      <c r="P1200">
        <v>1300</v>
      </c>
      <c r="Q1200">
        <v>3.4</v>
      </c>
      <c r="R1200" s="2" t="s">
        <v>2014</v>
      </c>
      <c r="S1200" s="1" t="s">
        <v>1348</v>
      </c>
      <c r="Z1200" t="str">
        <f>_xlfn.XLOOKUP(Table2[[#This Row],[CountryCode]],Sheet2!A:A,Sheet2!B:B)</f>
        <v>India</v>
      </c>
    </row>
    <row r="1201" spans="1:26" x14ac:dyDescent="0.3">
      <c r="A1201">
        <v>302381</v>
      </c>
      <c r="B1201">
        <v>1</v>
      </c>
      <c r="C1201" s="1" t="s">
        <v>18</v>
      </c>
      <c r="D1201" t="s">
        <v>1521</v>
      </c>
      <c r="E1201" t="s">
        <v>1522</v>
      </c>
      <c r="F1201">
        <v>77.207012199999994</v>
      </c>
      <c r="G1201">
        <v>28.523339199999999</v>
      </c>
      <c r="H1201" t="s">
        <v>302</v>
      </c>
      <c r="I1201" t="s">
        <v>22</v>
      </c>
      <c r="J1201" t="s">
        <v>28</v>
      </c>
      <c r="K1201" t="s">
        <v>23</v>
      </c>
      <c r="L1201" t="s">
        <v>23</v>
      </c>
      <c r="M1201" t="s">
        <v>23</v>
      </c>
      <c r="N1201">
        <v>3</v>
      </c>
      <c r="O1201">
        <v>249</v>
      </c>
      <c r="P1201">
        <v>1300</v>
      </c>
      <c r="Q1201">
        <v>2.8</v>
      </c>
      <c r="R1201" s="2" t="s">
        <v>2021</v>
      </c>
      <c r="S1201" s="1" t="s">
        <v>21</v>
      </c>
      <c r="Z1201" t="str">
        <f>_xlfn.XLOOKUP(Table2[[#This Row],[CountryCode]],Sheet2!A:A,Sheet2!B:B)</f>
        <v>India</v>
      </c>
    </row>
    <row r="1202" spans="1:26" x14ac:dyDescent="0.3">
      <c r="A1202">
        <v>18037817</v>
      </c>
      <c r="B1202">
        <v>1</v>
      </c>
      <c r="C1202" s="1" t="s">
        <v>18</v>
      </c>
      <c r="D1202" t="s">
        <v>1137</v>
      </c>
      <c r="E1202" t="s">
        <v>1138</v>
      </c>
      <c r="F1202">
        <v>77.117701499999995</v>
      </c>
      <c r="G1202">
        <v>28.647132500000001</v>
      </c>
      <c r="H1202" t="s">
        <v>2022</v>
      </c>
      <c r="I1202" t="s">
        <v>22</v>
      </c>
      <c r="J1202" t="s">
        <v>28</v>
      </c>
      <c r="K1202" t="s">
        <v>23</v>
      </c>
      <c r="L1202" t="s">
        <v>23</v>
      </c>
      <c r="M1202" t="s">
        <v>23</v>
      </c>
      <c r="N1202">
        <v>3</v>
      </c>
      <c r="O1202">
        <v>778</v>
      </c>
      <c r="P1202">
        <v>1500</v>
      </c>
      <c r="Q1202">
        <v>4.5</v>
      </c>
      <c r="R1202" s="2" t="s">
        <v>2023</v>
      </c>
      <c r="S1202" s="1" t="s">
        <v>1036</v>
      </c>
      <c r="T1202" t="s">
        <v>7319</v>
      </c>
      <c r="U1202" t="s">
        <v>7326</v>
      </c>
      <c r="V1202" t="s">
        <v>7318</v>
      </c>
      <c r="W1202" t="s">
        <v>7373</v>
      </c>
      <c r="Z1202" t="str">
        <f>_xlfn.XLOOKUP(Table2[[#This Row],[CountryCode]],Sheet2!A:A,Sheet2!B:B)</f>
        <v>India</v>
      </c>
    </row>
    <row r="1203" spans="1:26" x14ac:dyDescent="0.3">
      <c r="A1203">
        <v>18254514</v>
      </c>
      <c r="B1203">
        <v>1</v>
      </c>
      <c r="C1203" s="1" t="s">
        <v>18</v>
      </c>
      <c r="D1203" t="s">
        <v>1137</v>
      </c>
      <c r="E1203" t="s">
        <v>1138</v>
      </c>
      <c r="F1203">
        <v>77.1204429</v>
      </c>
      <c r="G1203">
        <v>28.648061299999998</v>
      </c>
      <c r="H1203" t="s">
        <v>2024</v>
      </c>
      <c r="I1203" t="s">
        <v>22</v>
      </c>
      <c r="J1203" t="s">
        <v>23</v>
      </c>
      <c r="K1203" t="s">
        <v>23</v>
      </c>
      <c r="L1203" t="s">
        <v>23</v>
      </c>
      <c r="M1203" t="s">
        <v>23</v>
      </c>
      <c r="N1203">
        <v>3</v>
      </c>
      <c r="O1203">
        <v>289</v>
      </c>
      <c r="P1203">
        <v>1300</v>
      </c>
      <c r="Q1203">
        <v>4.2</v>
      </c>
      <c r="R1203" s="2" t="s">
        <v>2025</v>
      </c>
      <c r="S1203" s="1" t="s">
        <v>21</v>
      </c>
      <c r="T1203" t="s">
        <v>7318</v>
      </c>
      <c r="Z1203" t="str">
        <f>_xlfn.XLOOKUP(Table2[[#This Row],[CountryCode]],Sheet2!A:A,Sheet2!B:B)</f>
        <v>India</v>
      </c>
    </row>
    <row r="1204" spans="1:26" x14ac:dyDescent="0.3">
      <c r="A1204">
        <v>3921</v>
      </c>
      <c r="B1204">
        <v>1</v>
      </c>
      <c r="C1204" s="1" t="s">
        <v>18</v>
      </c>
      <c r="D1204" t="s">
        <v>1571</v>
      </c>
      <c r="E1204" t="s">
        <v>1572</v>
      </c>
      <c r="F1204">
        <v>77.219603289999995</v>
      </c>
      <c r="G1204">
        <v>28.528493520000001</v>
      </c>
      <c r="H1204" t="s">
        <v>358</v>
      </c>
      <c r="I1204" t="s">
        <v>22</v>
      </c>
      <c r="J1204" t="s">
        <v>28</v>
      </c>
      <c r="K1204" t="s">
        <v>28</v>
      </c>
      <c r="L1204" t="s">
        <v>23</v>
      </c>
      <c r="M1204" t="s">
        <v>23</v>
      </c>
      <c r="N1204">
        <v>3</v>
      </c>
      <c r="O1204">
        <v>385</v>
      </c>
      <c r="P1204">
        <v>1800</v>
      </c>
      <c r="Q1204">
        <v>3.5</v>
      </c>
      <c r="R1204" s="2" t="s">
        <v>1060</v>
      </c>
      <c r="S1204" s="1" t="s">
        <v>358</v>
      </c>
      <c r="Z1204" t="str">
        <f>_xlfn.XLOOKUP(Table2[[#This Row],[CountryCode]],Sheet2!A:A,Sheet2!B:B)</f>
        <v>India</v>
      </c>
    </row>
    <row r="1205" spans="1:26" x14ac:dyDescent="0.3">
      <c r="A1205">
        <v>131</v>
      </c>
      <c r="B1205">
        <v>1</v>
      </c>
      <c r="C1205" s="1" t="s">
        <v>18</v>
      </c>
      <c r="D1205" t="s">
        <v>2026</v>
      </c>
      <c r="E1205" t="s">
        <v>2027</v>
      </c>
      <c r="F1205">
        <v>77.213390200000006</v>
      </c>
      <c r="G1205">
        <v>28.552543799999999</v>
      </c>
      <c r="H1205" t="s">
        <v>1065</v>
      </c>
      <c r="I1205" t="s">
        <v>22</v>
      </c>
      <c r="J1205" t="s">
        <v>28</v>
      </c>
      <c r="K1205" t="s">
        <v>28</v>
      </c>
      <c r="L1205" t="s">
        <v>23</v>
      </c>
      <c r="M1205" t="s">
        <v>23</v>
      </c>
      <c r="N1205">
        <v>3</v>
      </c>
      <c r="O1205">
        <v>350</v>
      </c>
      <c r="P1205">
        <v>1700</v>
      </c>
      <c r="Q1205">
        <v>3.6</v>
      </c>
      <c r="R1205" s="2" t="s">
        <v>29</v>
      </c>
      <c r="S1205" s="1" t="s">
        <v>358</v>
      </c>
      <c r="Z1205" t="str">
        <f>_xlfn.XLOOKUP(Table2[[#This Row],[CountryCode]],Sheet2!A:A,Sheet2!B:B)</f>
        <v>India</v>
      </c>
    </row>
    <row r="1206" spans="1:26" x14ac:dyDescent="0.3">
      <c r="A1206">
        <v>1547</v>
      </c>
      <c r="B1206">
        <v>1</v>
      </c>
      <c r="C1206" s="1" t="s">
        <v>18</v>
      </c>
      <c r="D1206" t="s">
        <v>1321</v>
      </c>
      <c r="E1206" t="s">
        <v>1322</v>
      </c>
      <c r="F1206">
        <v>77.286114900000001</v>
      </c>
      <c r="G1206">
        <v>28.6370319</v>
      </c>
      <c r="H1206" t="s">
        <v>479</v>
      </c>
      <c r="I1206" t="s">
        <v>22</v>
      </c>
      <c r="J1206" t="s">
        <v>28</v>
      </c>
      <c r="K1206" t="s">
        <v>23</v>
      </c>
      <c r="L1206" t="s">
        <v>23</v>
      </c>
      <c r="M1206" t="s">
        <v>23</v>
      </c>
      <c r="N1206">
        <v>3</v>
      </c>
      <c r="O1206">
        <v>132</v>
      </c>
      <c r="P1206">
        <v>1200</v>
      </c>
      <c r="Q1206">
        <v>2.7</v>
      </c>
      <c r="R1206" s="2" t="s">
        <v>1209</v>
      </c>
      <c r="S1206" s="1" t="s">
        <v>21</v>
      </c>
      <c r="T1206" t="s">
        <v>7317</v>
      </c>
      <c r="Z1206" t="str">
        <f>_xlfn.XLOOKUP(Table2[[#This Row],[CountryCode]],Sheet2!A:A,Sheet2!B:B)</f>
        <v>India</v>
      </c>
    </row>
    <row r="1207" spans="1:26" x14ac:dyDescent="0.3">
      <c r="A1207">
        <v>234</v>
      </c>
      <c r="B1207">
        <v>1</v>
      </c>
      <c r="C1207" s="1" t="s">
        <v>18</v>
      </c>
      <c r="D1207" t="s">
        <v>1086</v>
      </c>
      <c r="E1207" t="s">
        <v>1085</v>
      </c>
      <c r="F1207">
        <v>77.153801799999997</v>
      </c>
      <c r="G1207">
        <v>28.531431000000001</v>
      </c>
      <c r="H1207" t="s">
        <v>2028</v>
      </c>
      <c r="I1207" t="s">
        <v>22</v>
      </c>
      <c r="J1207" t="s">
        <v>23</v>
      </c>
      <c r="K1207" t="s">
        <v>28</v>
      </c>
      <c r="L1207" t="s">
        <v>23</v>
      </c>
      <c r="M1207" t="s">
        <v>23</v>
      </c>
      <c r="N1207">
        <v>3</v>
      </c>
      <c r="O1207">
        <v>145</v>
      </c>
      <c r="P1207">
        <v>1100</v>
      </c>
      <c r="Q1207">
        <v>3</v>
      </c>
      <c r="R1207" s="2" t="s">
        <v>316</v>
      </c>
      <c r="S1207" s="1" t="s">
        <v>337</v>
      </c>
      <c r="T1207" t="s">
        <v>7322</v>
      </c>
      <c r="U1207" t="s">
        <v>7332</v>
      </c>
      <c r="Z1207" t="str">
        <f>_xlfn.XLOOKUP(Table2[[#This Row],[CountryCode]],Sheet2!A:A,Sheet2!B:B)</f>
        <v>India</v>
      </c>
    </row>
    <row r="1208" spans="1:26" x14ac:dyDescent="0.3">
      <c r="A1208">
        <v>18414499</v>
      </c>
      <c r="B1208">
        <v>1</v>
      </c>
      <c r="C1208" s="1" t="s">
        <v>18</v>
      </c>
      <c r="D1208" t="s">
        <v>2029</v>
      </c>
      <c r="E1208" t="s">
        <v>2030</v>
      </c>
      <c r="F1208">
        <v>77.223999800000001</v>
      </c>
      <c r="G1208">
        <v>28.5625562</v>
      </c>
      <c r="H1208" t="s">
        <v>1348</v>
      </c>
      <c r="I1208" t="s">
        <v>22</v>
      </c>
      <c r="J1208" t="s">
        <v>28</v>
      </c>
      <c r="K1208" t="s">
        <v>23</v>
      </c>
      <c r="L1208" t="s">
        <v>23</v>
      </c>
      <c r="M1208" t="s">
        <v>23</v>
      </c>
      <c r="N1208">
        <v>3</v>
      </c>
      <c r="O1208">
        <v>188</v>
      </c>
      <c r="P1208">
        <v>1500</v>
      </c>
      <c r="Q1208">
        <v>3.9</v>
      </c>
      <c r="R1208" s="2" t="s">
        <v>2031</v>
      </c>
      <c r="S1208" s="1" t="s">
        <v>1348</v>
      </c>
      <c r="Z1208" t="str">
        <f>_xlfn.XLOOKUP(Table2[[#This Row],[CountryCode]],Sheet2!A:A,Sheet2!B:B)</f>
        <v>India</v>
      </c>
    </row>
    <row r="1209" spans="1:26" x14ac:dyDescent="0.3">
      <c r="A1209">
        <v>3269</v>
      </c>
      <c r="B1209">
        <v>1</v>
      </c>
      <c r="C1209" s="1" t="s">
        <v>18</v>
      </c>
      <c r="D1209" t="s">
        <v>2032</v>
      </c>
      <c r="E1209" t="s">
        <v>2033</v>
      </c>
      <c r="F1209">
        <v>77.164167719999995</v>
      </c>
      <c r="G1209">
        <v>28.557565610000001</v>
      </c>
      <c r="H1209" t="s">
        <v>407</v>
      </c>
      <c r="I1209" t="s">
        <v>22</v>
      </c>
      <c r="J1209" t="s">
        <v>28</v>
      </c>
      <c r="K1209" t="s">
        <v>23</v>
      </c>
      <c r="L1209" t="s">
        <v>23</v>
      </c>
      <c r="M1209" t="s">
        <v>23</v>
      </c>
      <c r="N1209">
        <v>3</v>
      </c>
      <c r="O1209">
        <v>92</v>
      </c>
      <c r="P1209">
        <v>1800</v>
      </c>
      <c r="Q1209">
        <v>2.4</v>
      </c>
      <c r="R1209" s="2" t="s">
        <v>2034</v>
      </c>
      <c r="S1209" s="1" t="s">
        <v>407</v>
      </c>
      <c r="Z1209" t="str">
        <f>_xlfn.XLOOKUP(Table2[[#This Row],[CountryCode]],Sheet2!A:A,Sheet2!B:B)</f>
        <v>India</v>
      </c>
    </row>
    <row r="1210" spans="1:26" x14ac:dyDescent="0.3">
      <c r="A1210">
        <v>311030</v>
      </c>
      <c r="B1210">
        <v>1</v>
      </c>
      <c r="C1210" s="1" t="s">
        <v>18</v>
      </c>
      <c r="D1210" t="s">
        <v>102</v>
      </c>
      <c r="E1210" t="s">
        <v>103</v>
      </c>
      <c r="F1210">
        <v>77.225216099999997</v>
      </c>
      <c r="G1210">
        <v>28.676290300000002</v>
      </c>
      <c r="H1210" t="s">
        <v>2035</v>
      </c>
      <c r="I1210" t="s">
        <v>22</v>
      </c>
      <c r="J1210" t="s">
        <v>28</v>
      </c>
      <c r="K1210" t="s">
        <v>23</v>
      </c>
      <c r="L1210" t="s">
        <v>23</v>
      </c>
      <c r="M1210" t="s">
        <v>23</v>
      </c>
      <c r="N1210">
        <v>3</v>
      </c>
      <c r="O1210">
        <v>282</v>
      </c>
      <c r="P1210">
        <v>1200</v>
      </c>
      <c r="Q1210">
        <v>3.5</v>
      </c>
      <c r="R1210" s="2" t="s">
        <v>2036</v>
      </c>
      <c r="S1210" s="1" t="s">
        <v>319</v>
      </c>
      <c r="T1210" t="s">
        <v>7320</v>
      </c>
      <c r="Z1210" t="str">
        <f>_xlfn.XLOOKUP(Table2[[#This Row],[CountryCode]],Sheet2!A:A,Sheet2!B:B)</f>
        <v>India</v>
      </c>
    </row>
    <row r="1211" spans="1:26" x14ac:dyDescent="0.3">
      <c r="A1211">
        <v>570</v>
      </c>
      <c r="B1211">
        <v>1</v>
      </c>
      <c r="C1211" s="1" t="s">
        <v>18</v>
      </c>
      <c r="D1211" t="s">
        <v>52</v>
      </c>
      <c r="E1211" t="s">
        <v>53</v>
      </c>
      <c r="F1211">
        <v>77.230411500000002</v>
      </c>
      <c r="G1211">
        <v>28.573212399999999</v>
      </c>
      <c r="H1211" t="s">
        <v>2037</v>
      </c>
      <c r="I1211" t="s">
        <v>22</v>
      </c>
      <c r="J1211" t="s">
        <v>28</v>
      </c>
      <c r="K1211" t="s">
        <v>28</v>
      </c>
      <c r="L1211" t="s">
        <v>23</v>
      </c>
      <c r="M1211" t="s">
        <v>23</v>
      </c>
      <c r="N1211">
        <v>3</v>
      </c>
      <c r="O1211">
        <v>601</v>
      </c>
      <c r="P1211">
        <v>1800</v>
      </c>
      <c r="Q1211">
        <v>3.7</v>
      </c>
      <c r="R1211" s="2" t="s">
        <v>2038</v>
      </c>
      <c r="S1211" s="1" t="s">
        <v>1123</v>
      </c>
      <c r="T1211" t="s">
        <v>7355</v>
      </c>
      <c r="Z1211" t="str">
        <f>_xlfn.XLOOKUP(Table2[[#This Row],[CountryCode]],Sheet2!A:A,Sheet2!B:B)</f>
        <v>India</v>
      </c>
    </row>
    <row r="1212" spans="1:26" x14ac:dyDescent="0.3">
      <c r="A1212">
        <v>310664</v>
      </c>
      <c r="B1212">
        <v>1</v>
      </c>
      <c r="C1212" s="1" t="s">
        <v>18</v>
      </c>
      <c r="D1212" t="s">
        <v>55</v>
      </c>
      <c r="E1212" t="s">
        <v>56</v>
      </c>
      <c r="F1212">
        <v>77.321676699999998</v>
      </c>
      <c r="G1212">
        <v>28.6758998</v>
      </c>
      <c r="H1212" t="s">
        <v>479</v>
      </c>
      <c r="I1212" t="s">
        <v>22</v>
      </c>
      <c r="J1212" t="s">
        <v>28</v>
      </c>
      <c r="K1212" t="s">
        <v>28</v>
      </c>
      <c r="L1212" t="s">
        <v>23</v>
      </c>
      <c r="M1212" t="s">
        <v>23</v>
      </c>
      <c r="N1212">
        <v>3</v>
      </c>
      <c r="O1212">
        <v>56</v>
      </c>
      <c r="P1212">
        <v>1200</v>
      </c>
      <c r="Q1212">
        <v>3.3</v>
      </c>
      <c r="R1212" s="2" t="s">
        <v>831</v>
      </c>
      <c r="S1212" s="1" t="s">
        <v>21</v>
      </c>
      <c r="T1212" t="s">
        <v>7317</v>
      </c>
      <c r="Z1212" t="str">
        <f>_xlfn.XLOOKUP(Table2[[#This Row],[CountryCode]],Sheet2!A:A,Sheet2!B:B)</f>
        <v>India</v>
      </c>
    </row>
    <row r="1213" spans="1:26" x14ac:dyDescent="0.3">
      <c r="A1213">
        <v>7377</v>
      </c>
      <c r="B1213">
        <v>1</v>
      </c>
      <c r="C1213" s="1" t="s">
        <v>18</v>
      </c>
      <c r="D1213" t="s">
        <v>569</v>
      </c>
      <c r="E1213" t="s">
        <v>570</v>
      </c>
      <c r="F1213">
        <v>77.172844400000002</v>
      </c>
      <c r="G1213">
        <v>28.643926499999999</v>
      </c>
      <c r="H1213" t="s">
        <v>2039</v>
      </c>
      <c r="I1213" t="s">
        <v>22</v>
      </c>
      <c r="J1213" t="s">
        <v>28</v>
      </c>
      <c r="K1213" t="s">
        <v>23</v>
      </c>
      <c r="L1213" t="s">
        <v>23</v>
      </c>
      <c r="M1213" t="s">
        <v>23</v>
      </c>
      <c r="N1213">
        <v>3</v>
      </c>
      <c r="O1213">
        <v>38</v>
      </c>
      <c r="P1213">
        <v>1100</v>
      </c>
      <c r="Q1213">
        <v>3.2</v>
      </c>
      <c r="R1213" s="2" t="s">
        <v>2040</v>
      </c>
      <c r="S1213" s="1" t="s">
        <v>21</v>
      </c>
      <c r="T1213" t="s">
        <v>7320</v>
      </c>
      <c r="Z1213" t="str">
        <f>_xlfn.XLOOKUP(Table2[[#This Row],[CountryCode]],Sheet2!A:A,Sheet2!B:B)</f>
        <v>India</v>
      </c>
    </row>
    <row r="1214" spans="1:26" x14ac:dyDescent="0.3">
      <c r="A1214">
        <v>1913</v>
      </c>
      <c r="B1214">
        <v>1</v>
      </c>
      <c r="C1214" s="1" t="s">
        <v>18</v>
      </c>
      <c r="D1214" t="s">
        <v>1192</v>
      </c>
      <c r="E1214" t="s">
        <v>1193</v>
      </c>
      <c r="F1214">
        <v>77.243347999999997</v>
      </c>
      <c r="G1214">
        <v>28.534019700000002</v>
      </c>
      <c r="H1214" t="s">
        <v>2041</v>
      </c>
      <c r="I1214" t="s">
        <v>22</v>
      </c>
      <c r="J1214" t="s">
        <v>28</v>
      </c>
      <c r="K1214" t="s">
        <v>23</v>
      </c>
      <c r="L1214" t="s">
        <v>23</v>
      </c>
      <c r="M1214" t="s">
        <v>23</v>
      </c>
      <c r="N1214">
        <v>3</v>
      </c>
      <c r="O1214">
        <v>198</v>
      </c>
      <c r="P1214">
        <v>1500</v>
      </c>
      <c r="Q1214">
        <v>3.5</v>
      </c>
      <c r="R1214" s="2" t="s">
        <v>2042</v>
      </c>
      <c r="S1214" s="1" t="s">
        <v>21</v>
      </c>
      <c r="T1214" t="s">
        <v>7327</v>
      </c>
      <c r="U1214" t="s">
        <v>7348</v>
      </c>
      <c r="V1214" t="s">
        <v>7402</v>
      </c>
      <c r="Z1214" t="str">
        <f>_xlfn.XLOOKUP(Table2[[#This Row],[CountryCode]],Sheet2!A:A,Sheet2!B:B)</f>
        <v>India</v>
      </c>
    </row>
    <row r="1215" spans="1:26" x14ac:dyDescent="0.3">
      <c r="A1215">
        <v>18462572</v>
      </c>
      <c r="B1215">
        <v>1</v>
      </c>
      <c r="C1215" s="1" t="s">
        <v>18</v>
      </c>
      <c r="D1215" t="s">
        <v>2043</v>
      </c>
      <c r="E1215" t="s">
        <v>2044</v>
      </c>
      <c r="F1215">
        <v>0</v>
      </c>
      <c r="G1215">
        <v>0</v>
      </c>
      <c r="H1215" t="s">
        <v>2045</v>
      </c>
      <c r="I1215" t="s">
        <v>22</v>
      </c>
      <c r="J1215" t="s">
        <v>28</v>
      </c>
      <c r="K1215" t="s">
        <v>23</v>
      </c>
      <c r="L1215" t="s">
        <v>23</v>
      </c>
      <c r="M1215" t="s">
        <v>23</v>
      </c>
      <c r="N1215">
        <v>3</v>
      </c>
      <c r="O1215">
        <v>7</v>
      </c>
      <c r="P1215">
        <v>1900</v>
      </c>
      <c r="Q1215">
        <v>3.2</v>
      </c>
      <c r="R1215" s="2" t="s">
        <v>1094</v>
      </c>
      <c r="S1215" s="1" t="s">
        <v>1348</v>
      </c>
      <c r="T1215" t="s">
        <v>7341</v>
      </c>
      <c r="Z1215" t="str">
        <f>_xlfn.XLOOKUP(Table2[[#This Row],[CountryCode]],Sheet2!A:A,Sheet2!B:B)</f>
        <v>India</v>
      </c>
    </row>
    <row r="1216" spans="1:26" x14ac:dyDescent="0.3">
      <c r="A1216">
        <v>308257</v>
      </c>
      <c r="B1216">
        <v>1</v>
      </c>
      <c r="C1216" s="1" t="s">
        <v>18</v>
      </c>
      <c r="D1216" t="s">
        <v>112</v>
      </c>
      <c r="E1216" t="s">
        <v>113</v>
      </c>
      <c r="F1216">
        <v>77.208162999999999</v>
      </c>
      <c r="G1216">
        <v>28.550931200000001</v>
      </c>
      <c r="H1216" t="s">
        <v>2046</v>
      </c>
      <c r="I1216" t="s">
        <v>22</v>
      </c>
      <c r="J1216" t="s">
        <v>28</v>
      </c>
      <c r="K1216" t="s">
        <v>28</v>
      </c>
      <c r="L1216" t="s">
        <v>23</v>
      </c>
      <c r="M1216" t="s">
        <v>23</v>
      </c>
      <c r="N1216">
        <v>3</v>
      </c>
      <c r="O1216">
        <v>145</v>
      </c>
      <c r="P1216">
        <v>1300</v>
      </c>
      <c r="Q1216">
        <v>3.8</v>
      </c>
      <c r="R1216" s="2" t="s">
        <v>2047</v>
      </c>
      <c r="S1216" s="1" t="s">
        <v>2046</v>
      </c>
      <c r="Z1216" t="str">
        <f>_xlfn.XLOOKUP(Table2[[#This Row],[CountryCode]],Sheet2!A:A,Sheet2!B:B)</f>
        <v>India</v>
      </c>
    </row>
    <row r="1217" spans="1:26" x14ac:dyDescent="0.3">
      <c r="A1217">
        <v>18306547</v>
      </c>
      <c r="B1217">
        <v>1</v>
      </c>
      <c r="C1217" s="1" t="s">
        <v>18</v>
      </c>
      <c r="D1217" t="s">
        <v>534</v>
      </c>
      <c r="E1217" t="s">
        <v>535</v>
      </c>
      <c r="F1217">
        <v>77.219633099999996</v>
      </c>
      <c r="G1217">
        <v>28.6271199</v>
      </c>
      <c r="H1217" t="s">
        <v>2048</v>
      </c>
      <c r="I1217" t="s">
        <v>22</v>
      </c>
      <c r="J1217" t="s">
        <v>28</v>
      </c>
      <c r="K1217" t="s">
        <v>23</v>
      </c>
      <c r="L1217" t="s">
        <v>23</v>
      </c>
      <c r="M1217" t="s">
        <v>23</v>
      </c>
      <c r="N1217">
        <v>3</v>
      </c>
      <c r="O1217">
        <v>361</v>
      </c>
      <c r="P1217">
        <v>1550</v>
      </c>
      <c r="Q1217">
        <v>4.2</v>
      </c>
      <c r="R1217" s="2" t="s">
        <v>2049</v>
      </c>
      <c r="S1217" s="1" t="s">
        <v>671</v>
      </c>
      <c r="T1217" t="s">
        <v>7326</v>
      </c>
      <c r="U1217" t="s">
        <v>7355</v>
      </c>
      <c r="V1217" t="s">
        <v>7350</v>
      </c>
      <c r="Z1217" t="str">
        <f>_xlfn.XLOOKUP(Table2[[#This Row],[CountryCode]],Sheet2!A:A,Sheet2!B:B)</f>
        <v>India</v>
      </c>
    </row>
    <row r="1218" spans="1:26" x14ac:dyDescent="0.3">
      <c r="A1218">
        <v>306505</v>
      </c>
      <c r="B1218">
        <v>1</v>
      </c>
      <c r="C1218" s="1" t="s">
        <v>18</v>
      </c>
      <c r="D1218" t="s">
        <v>948</v>
      </c>
      <c r="E1218" t="s">
        <v>949</v>
      </c>
      <c r="F1218">
        <v>77.257658129999996</v>
      </c>
      <c r="G1218">
        <v>28.53853483</v>
      </c>
      <c r="H1218" t="s">
        <v>362</v>
      </c>
      <c r="I1218" t="s">
        <v>22</v>
      </c>
      <c r="J1218" t="s">
        <v>23</v>
      </c>
      <c r="K1218" t="s">
        <v>23</v>
      </c>
      <c r="L1218" t="s">
        <v>23</v>
      </c>
      <c r="M1218" t="s">
        <v>23</v>
      </c>
      <c r="N1218">
        <v>3</v>
      </c>
      <c r="O1218">
        <v>17</v>
      </c>
      <c r="P1218">
        <v>1750</v>
      </c>
      <c r="Q1218">
        <v>3.2</v>
      </c>
      <c r="R1218" s="2" t="s">
        <v>2050</v>
      </c>
      <c r="S1218" s="1" t="s">
        <v>366</v>
      </c>
      <c r="Z1218" t="str">
        <f>_xlfn.XLOOKUP(Table2[[#This Row],[CountryCode]],Sheet2!A:A,Sheet2!B:B)</f>
        <v>India</v>
      </c>
    </row>
    <row r="1219" spans="1:26" x14ac:dyDescent="0.3">
      <c r="A1219">
        <v>306488</v>
      </c>
      <c r="B1219">
        <v>1</v>
      </c>
      <c r="C1219" s="1" t="s">
        <v>18</v>
      </c>
      <c r="D1219" t="s">
        <v>1012</v>
      </c>
      <c r="E1219" t="s">
        <v>1013</v>
      </c>
      <c r="F1219">
        <v>77.137955300000002</v>
      </c>
      <c r="G1219">
        <v>28.655491399999999</v>
      </c>
      <c r="H1219" t="s">
        <v>2051</v>
      </c>
      <c r="I1219" t="s">
        <v>22</v>
      </c>
      <c r="J1219" t="s">
        <v>28</v>
      </c>
      <c r="K1219" t="s">
        <v>23</v>
      </c>
      <c r="L1219" t="s">
        <v>23</v>
      </c>
      <c r="M1219" t="s">
        <v>23</v>
      </c>
      <c r="N1219">
        <v>3</v>
      </c>
      <c r="O1219">
        <v>63</v>
      </c>
      <c r="P1219">
        <v>1100</v>
      </c>
      <c r="Q1219">
        <v>2.7</v>
      </c>
      <c r="R1219" s="2" t="s">
        <v>835</v>
      </c>
      <c r="S1219" s="1" t="s">
        <v>21</v>
      </c>
      <c r="T1219" t="s">
        <v>7335</v>
      </c>
      <c r="U1219" t="s">
        <v>7316</v>
      </c>
      <c r="Z1219" t="str">
        <f>_xlfn.XLOOKUP(Table2[[#This Row],[CountryCode]],Sheet2!A:A,Sheet2!B:B)</f>
        <v>India</v>
      </c>
    </row>
    <row r="1220" spans="1:26" x14ac:dyDescent="0.3">
      <c r="A1220">
        <v>308195</v>
      </c>
      <c r="B1220">
        <v>1</v>
      </c>
      <c r="C1220" s="1" t="s">
        <v>18</v>
      </c>
      <c r="D1220" t="s">
        <v>1518</v>
      </c>
      <c r="E1220" t="s">
        <v>1519</v>
      </c>
      <c r="F1220">
        <v>77.226908600000002</v>
      </c>
      <c r="G1220">
        <v>28.5836343</v>
      </c>
      <c r="H1220" t="s">
        <v>372</v>
      </c>
      <c r="I1220" t="s">
        <v>22</v>
      </c>
      <c r="J1220" t="s">
        <v>28</v>
      </c>
      <c r="K1220" t="s">
        <v>28</v>
      </c>
      <c r="L1220" t="s">
        <v>23</v>
      </c>
      <c r="M1220" t="s">
        <v>23</v>
      </c>
      <c r="N1220">
        <v>3</v>
      </c>
      <c r="O1220">
        <v>148</v>
      </c>
      <c r="P1220">
        <v>1800</v>
      </c>
      <c r="Q1220">
        <v>3.5</v>
      </c>
      <c r="R1220" s="2" t="s">
        <v>2052</v>
      </c>
      <c r="S1220" s="1" t="s">
        <v>343</v>
      </c>
      <c r="Z1220" t="str">
        <f>_xlfn.XLOOKUP(Table2[[#This Row],[CountryCode]],Sheet2!A:A,Sheet2!B:B)</f>
        <v>India</v>
      </c>
    </row>
    <row r="1221" spans="1:26" x14ac:dyDescent="0.3">
      <c r="A1221">
        <v>18337908</v>
      </c>
      <c r="B1221">
        <v>1</v>
      </c>
      <c r="C1221" s="1" t="s">
        <v>18</v>
      </c>
      <c r="D1221" t="s">
        <v>124</v>
      </c>
      <c r="E1221" t="s">
        <v>125</v>
      </c>
      <c r="F1221">
        <v>77.1442598</v>
      </c>
      <c r="G1221">
        <v>28.499628099999999</v>
      </c>
      <c r="H1221" t="s">
        <v>2053</v>
      </c>
      <c r="I1221" t="s">
        <v>22</v>
      </c>
      <c r="J1221" t="s">
        <v>23</v>
      </c>
      <c r="K1221" t="s">
        <v>23</v>
      </c>
      <c r="L1221" t="s">
        <v>23</v>
      </c>
      <c r="M1221" t="s">
        <v>23</v>
      </c>
      <c r="N1221">
        <v>3</v>
      </c>
      <c r="O1221">
        <v>1</v>
      </c>
      <c r="P1221">
        <v>1200</v>
      </c>
      <c r="Q1221">
        <v>1</v>
      </c>
      <c r="R1221" s="2" t="s">
        <v>2054</v>
      </c>
      <c r="S1221" s="1" t="s">
        <v>21</v>
      </c>
      <c r="T1221" t="s">
        <v>7335</v>
      </c>
      <c r="Z1221" t="str">
        <f>_xlfn.XLOOKUP(Table2[[#This Row],[CountryCode]],Sheet2!A:A,Sheet2!B:B)</f>
        <v>India</v>
      </c>
    </row>
    <row r="1222" spans="1:26" x14ac:dyDescent="0.3">
      <c r="A1222">
        <v>799</v>
      </c>
      <c r="B1222">
        <v>1</v>
      </c>
      <c r="C1222" s="1" t="s">
        <v>18</v>
      </c>
      <c r="D1222" t="s">
        <v>2055</v>
      </c>
      <c r="E1222" t="s">
        <v>2056</v>
      </c>
      <c r="F1222">
        <v>77.229732999999996</v>
      </c>
      <c r="G1222">
        <v>28.608140200000001</v>
      </c>
      <c r="H1222" t="s">
        <v>302</v>
      </c>
      <c r="I1222" t="s">
        <v>22</v>
      </c>
      <c r="J1222" t="s">
        <v>23</v>
      </c>
      <c r="K1222" t="s">
        <v>28</v>
      </c>
      <c r="L1222" t="s">
        <v>23</v>
      </c>
      <c r="M1222" t="s">
        <v>23</v>
      </c>
      <c r="N1222">
        <v>3</v>
      </c>
      <c r="O1222">
        <v>4373</v>
      </c>
      <c r="P1222">
        <v>1500</v>
      </c>
      <c r="Q1222">
        <v>4.4000000000000004</v>
      </c>
      <c r="R1222" s="2" t="s">
        <v>2057</v>
      </c>
      <c r="S1222" s="1" t="s">
        <v>21</v>
      </c>
      <c r="Z1222" t="str">
        <f>_xlfn.XLOOKUP(Table2[[#This Row],[CountryCode]],Sheet2!A:A,Sheet2!B:B)</f>
        <v>India</v>
      </c>
    </row>
    <row r="1223" spans="1:26" x14ac:dyDescent="0.3">
      <c r="A1223">
        <v>18082238</v>
      </c>
      <c r="B1223">
        <v>1</v>
      </c>
      <c r="C1223" s="1" t="s">
        <v>18</v>
      </c>
      <c r="D1223" t="s">
        <v>1020</v>
      </c>
      <c r="E1223" t="s">
        <v>1021</v>
      </c>
      <c r="F1223">
        <v>77.124434489999999</v>
      </c>
      <c r="G1223">
        <v>28.666587960000001</v>
      </c>
      <c r="H1223" t="s">
        <v>2058</v>
      </c>
      <c r="I1223" t="s">
        <v>22</v>
      </c>
      <c r="J1223" t="s">
        <v>28</v>
      </c>
      <c r="K1223" t="s">
        <v>28</v>
      </c>
      <c r="L1223" t="s">
        <v>23</v>
      </c>
      <c r="M1223" t="s">
        <v>23</v>
      </c>
      <c r="N1223">
        <v>3</v>
      </c>
      <c r="O1223">
        <v>148</v>
      </c>
      <c r="P1223">
        <v>1800</v>
      </c>
      <c r="Q1223">
        <v>3.4</v>
      </c>
      <c r="R1223" s="2" t="s">
        <v>1933</v>
      </c>
      <c r="S1223" s="1" t="s">
        <v>358</v>
      </c>
      <c r="T1223" t="s">
        <v>7320</v>
      </c>
      <c r="U1223" t="s">
        <v>7335</v>
      </c>
      <c r="Z1223" t="str">
        <f>_xlfn.XLOOKUP(Table2[[#This Row],[CountryCode]],Sheet2!A:A,Sheet2!B:B)</f>
        <v>India</v>
      </c>
    </row>
    <row r="1224" spans="1:26" x14ac:dyDescent="0.3">
      <c r="A1224">
        <v>18219522</v>
      </c>
      <c r="B1224">
        <v>1</v>
      </c>
      <c r="C1224" s="1" t="s">
        <v>18</v>
      </c>
      <c r="D1224" t="s">
        <v>1521</v>
      </c>
      <c r="E1224" t="s">
        <v>1522</v>
      </c>
      <c r="F1224">
        <v>77.207182649999993</v>
      </c>
      <c r="G1224">
        <v>28.523322870000001</v>
      </c>
      <c r="H1224" t="s">
        <v>2059</v>
      </c>
      <c r="I1224" t="s">
        <v>22</v>
      </c>
      <c r="J1224" t="s">
        <v>28</v>
      </c>
      <c r="K1224" t="s">
        <v>28</v>
      </c>
      <c r="L1224" t="s">
        <v>23</v>
      </c>
      <c r="M1224" t="s">
        <v>23</v>
      </c>
      <c r="N1224">
        <v>3</v>
      </c>
      <c r="O1224">
        <v>317</v>
      </c>
      <c r="P1224">
        <v>1400</v>
      </c>
      <c r="Q1224">
        <v>4.4000000000000004</v>
      </c>
      <c r="R1224" s="2" t="s">
        <v>2060</v>
      </c>
      <c r="S1224" s="1" t="s">
        <v>21</v>
      </c>
      <c r="T1224" t="s">
        <v>7319</v>
      </c>
      <c r="U1224" t="s">
        <v>7335</v>
      </c>
      <c r="V1224" t="s">
        <v>7350</v>
      </c>
      <c r="W1224" t="s">
        <v>7339</v>
      </c>
      <c r="Z1224" t="str">
        <f>_xlfn.XLOOKUP(Table2[[#This Row],[CountryCode]],Sheet2!A:A,Sheet2!B:B)</f>
        <v>India</v>
      </c>
    </row>
    <row r="1225" spans="1:26" x14ac:dyDescent="0.3">
      <c r="A1225">
        <v>305082</v>
      </c>
      <c r="B1225">
        <v>1</v>
      </c>
      <c r="C1225" s="1" t="s">
        <v>18</v>
      </c>
      <c r="D1225" t="s">
        <v>1137</v>
      </c>
      <c r="E1225" t="s">
        <v>1138</v>
      </c>
      <c r="F1225">
        <v>77.119243900000001</v>
      </c>
      <c r="G1225">
        <v>28.647539699999999</v>
      </c>
      <c r="H1225" t="s">
        <v>2061</v>
      </c>
      <c r="I1225" t="s">
        <v>22</v>
      </c>
      <c r="J1225" t="s">
        <v>23</v>
      </c>
      <c r="K1225" t="s">
        <v>23</v>
      </c>
      <c r="L1225" t="s">
        <v>23</v>
      </c>
      <c r="M1225" t="s">
        <v>23</v>
      </c>
      <c r="N1225">
        <v>3</v>
      </c>
      <c r="O1225">
        <v>246</v>
      </c>
      <c r="P1225">
        <v>1300</v>
      </c>
      <c r="Q1225">
        <v>3.4</v>
      </c>
      <c r="R1225" s="2" t="s">
        <v>2054</v>
      </c>
      <c r="S1225" s="1" t="s">
        <v>343</v>
      </c>
      <c r="T1225" t="s">
        <v>7318</v>
      </c>
      <c r="Z1225" t="str">
        <f>_xlfn.XLOOKUP(Table2[[#This Row],[CountryCode]],Sheet2!A:A,Sheet2!B:B)</f>
        <v>India</v>
      </c>
    </row>
    <row r="1226" spans="1:26" x14ac:dyDescent="0.3">
      <c r="A1226">
        <v>18381259</v>
      </c>
      <c r="B1226">
        <v>1</v>
      </c>
      <c r="C1226" s="1" t="s">
        <v>18</v>
      </c>
      <c r="D1226" t="s">
        <v>1137</v>
      </c>
      <c r="E1226" t="s">
        <v>1138</v>
      </c>
      <c r="F1226">
        <v>77.117921999999993</v>
      </c>
      <c r="G1226">
        <v>28.647321000000002</v>
      </c>
      <c r="H1226" t="s">
        <v>2062</v>
      </c>
      <c r="I1226" t="s">
        <v>22</v>
      </c>
      <c r="J1226" t="s">
        <v>28</v>
      </c>
      <c r="K1226" t="s">
        <v>28</v>
      </c>
      <c r="L1226" t="s">
        <v>23</v>
      </c>
      <c r="M1226" t="s">
        <v>23</v>
      </c>
      <c r="N1226">
        <v>3</v>
      </c>
      <c r="O1226">
        <v>153</v>
      </c>
      <c r="P1226">
        <v>1200</v>
      </c>
      <c r="Q1226">
        <v>4.0999999999999996</v>
      </c>
      <c r="R1226" s="2" t="s">
        <v>2063</v>
      </c>
      <c r="S1226" s="1" t="s">
        <v>1348</v>
      </c>
      <c r="T1226" t="s">
        <v>7354</v>
      </c>
      <c r="U1226" t="s">
        <v>7341</v>
      </c>
      <c r="Z1226" t="str">
        <f>_xlfn.XLOOKUP(Table2[[#This Row],[CountryCode]],Sheet2!A:A,Sheet2!B:B)</f>
        <v>India</v>
      </c>
    </row>
    <row r="1227" spans="1:26" x14ac:dyDescent="0.3">
      <c r="A1227">
        <v>310916</v>
      </c>
      <c r="B1227">
        <v>1</v>
      </c>
      <c r="C1227" s="1" t="s">
        <v>18</v>
      </c>
      <c r="D1227" t="s">
        <v>1571</v>
      </c>
      <c r="E1227" t="s">
        <v>1572</v>
      </c>
      <c r="F1227">
        <v>77.219563390000005</v>
      </c>
      <c r="G1227">
        <v>28.52923878</v>
      </c>
      <c r="H1227" t="s">
        <v>1449</v>
      </c>
      <c r="I1227" t="s">
        <v>22</v>
      </c>
      <c r="J1227" t="s">
        <v>23</v>
      </c>
      <c r="K1227" t="s">
        <v>28</v>
      </c>
      <c r="L1227" t="s">
        <v>23</v>
      </c>
      <c r="M1227" t="s">
        <v>23</v>
      </c>
      <c r="N1227">
        <v>3</v>
      </c>
      <c r="O1227">
        <v>298</v>
      </c>
      <c r="P1227">
        <v>1250</v>
      </c>
      <c r="Q1227">
        <v>3.8</v>
      </c>
      <c r="R1227" s="2" t="s">
        <v>2064</v>
      </c>
      <c r="S1227" s="1" t="s">
        <v>313</v>
      </c>
      <c r="Z1227" t="str">
        <f>_xlfn.XLOOKUP(Table2[[#This Row],[CountryCode]],Sheet2!A:A,Sheet2!B:B)</f>
        <v>India</v>
      </c>
    </row>
    <row r="1228" spans="1:26" x14ac:dyDescent="0.3">
      <c r="A1228">
        <v>93</v>
      </c>
      <c r="B1228">
        <v>1</v>
      </c>
      <c r="C1228" s="1" t="s">
        <v>18</v>
      </c>
      <c r="D1228" t="s">
        <v>1151</v>
      </c>
      <c r="E1228" t="s">
        <v>1152</v>
      </c>
      <c r="F1228">
        <v>77.219228900000005</v>
      </c>
      <c r="G1228">
        <v>28.568427700000001</v>
      </c>
      <c r="H1228" t="s">
        <v>375</v>
      </c>
      <c r="I1228" t="s">
        <v>22</v>
      </c>
      <c r="J1228" t="s">
        <v>28</v>
      </c>
      <c r="K1228" t="s">
        <v>23</v>
      </c>
      <c r="L1228" t="s">
        <v>23</v>
      </c>
      <c r="M1228" t="s">
        <v>23</v>
      </c>
      <c r="N1228">
        <v>3</v>
      </c>
      <c r="O1228">
        <v>31</v>
      </c>
      <c r="P1228">
        <v>1200</v>
      </c>
      <c r="Q1228">
        <v>2.7</v>
      </c>
      <c r="R1228" s="2" t="s">
        <v>754</v>
      </c>
      <c r="S1228" s="1" t="s">
        <v>358</v>
      </c>
      <c r="Z1228" t="str">
        <f>_xlfn.XLOOKUP(Table2[[#This Row],[CountryCode]],Sheet2!A:A,Sheet2!B:B)</f>
        <v>India</v>
      </c>
    </row>
    <row r="1229" spans="1:26" x14ac:dyDescent="0.3">
      <c r="A1229">
        <v>1115</v>
      </c>
      <c r="B1229">
        <v>1</v>
      </c>
      <c r="C1229" s="1" t="s">
        <v>18</v>
      </c>
      <c r="D1229" t="s">
        <v>2065</v>
      </c>
      <c r="E1229" t="s">
        <v>2066</v>
      </c>
      <c r="F1229">
        <v>77.123115510000005</v>
      </c>
      <c r="G1229">
        <v>28.652978019999999</v>
      </c>
      <c r="H1229" t="s">
        <v>2067</v>
      </c>
      <c r="I1229" t="s">
        <v>22</v>
      </c>
      <c r="J1229" t="s">
        <v>28</v>
      </c>
      <c r="K1229" t="s">
        <v>23</v>
      </c>
      <c r="L1229" t="s">
        <v>23</v>
      </c>
      <c r="M1229" t="s">
        <v>23</v>
      </c>
      <c r="N1229">
        <v>3</v>
      </c>
      <c r="O1229">
        <v>178</v>
      </c>
      <c r="P1229">
        <v>1500</v>
      </c>
      <c r="Q1229">
        <v>3.5</v>
      </c>
      <c r="R1229" s="2" t="s">
        <v>2068</v>
      </c>
      <c r="S1229" s="1" t="s">
        <v>358</v>
      </c>
      <c r="T1229" t="s">
        <v>7359</v>
      </c>
      <c r="Z1229" t="str">
        <f>_xlfn.XLOOKUP(Table2[[#This Row],[CountryCode]],Sheet2!A:A,Sheet2!B:B)</f>
        <v>India</v>
      </c>
    </row>
    <row r="1230" spans="1:26" x14ac:dyDescent="0.3">
      <c r="A1230">
        <v>3568</v>
      </c>
      <c r="B1230">
        <v>1</v>
      </c>
      <c r="C1230" s="1" t="s">
        <v>18</v>
      </c>
      <c r="D1230" t="s">
        <v>52</v>
      </c>
      <c r="E1230" t="s">
        <v>53</v>
      </c>
      <c r="F1230">
        <v>77.230411500000002</v>
      </c>
      <c r="G1230">
        <v>28.5731228</v>
      </c>
      <c r="H1230" t="s">
        <v>1348</v>
      </c>
      <c r="I1230" t="s">
        <v>22</v>
      </c>
      <c r="J1230" t="s">
        <v>23</v>
      </c>
      <c r="K1230" t="s">
        <v>23</v>
      </c>
      <c r="L1230" t="s">
        <v>23</v>
      </c>
      <c r="M1230" t="s">
        <v>23</v>
      </c>
      <c r="N1230">
        <v>3</v>
      </c>
      <c r="O1230">
        <v>496</v>
      </c>
      <c r="P1230">
        <v>1600</v>
      </c>
      <c r="Q1230">
        <v>3</v>
      </c>
      <c r="R1230" s="2" t="s">
        <v>2069</v>
      </c>
      <c r="S1230" s="1" t="s">
        <v>1348</v>
      </c>
      <c r="Z1230" t="str">
        <f>_xlfn.XLOOKUP(Table2[[#This Row],[CountryCode]],Sheet2!A:A,Sheet2!B:B)</f>
        <v>India</v>
      </c>
    </row>
    <row r="1231" spans="1:26" x14ac:dyDescent="0.3">
      <c r="A1231">
        <v>18336213</v>
      </c>
      <c r="B1231">
        <v>1</v>
      </c>
      <c r="C1231" s="1" t="s">
        <v>18</v>
      </c>
      <c r="D1231" t="s">
        <v>1920</v>
      </c>
      <c r="E1231" t="s">
        <v>1921</v>
      </c>
      <c r="F1231">
        <v>77.2511121</v>
      </c>
      <c r="G1231">
        <v>28.551470999999999</v>
      </c>
      <c r="H1231" t="s">
        <v>2070</v>
      </c>
      <c r="I1231" t="s">
        <v>22</v>
      </c>
      <c r="J1231" t="s">
        <v>23</v>
      </c>
      <c r="K1231" t="s">
        <v>28</v>
      </c>
      <c r="L1231" t="s">
        <v>23</v>
      </c>
      <c r="M1231" t="s">
        <v>23</v>
      </c>
      <c r="N1231">
        <v>3</v>
      </c>
      <c r="O1231">
        <v>3</v>
      </c>
      <c r="P1231">
        <v>1200</v>
      </c>
      <c r="Q1231">
        <v>1</v>
      </c>
      <c r="R1231" s="2" t="s">
        <v>2071</v>
      </c>
      <c r="S1231" s="1" t="s">
        <v>7403</v>
      </c>
      <c r="Z1231" t="str">
        <f>_xlfn.XLOOKUP(Table2[[#This Row],[CountryCode]],Sheet2!A:A,Sheet2!B:B)</f>
        <v>India</v>
      </c>
    </row>
    <row r="1232" spans="1:26" x14ac:dyDescent="0.3">
      <c r="A1232">
        <v>1218</v>
      </c>
      <c r="B1232">
        <v>1</v>
      </c>
      <c r="C1232" s="1" t="s">
        <v>18</v>
      </c>
      <c r="D1232" t="s">
        <v>1192</v>
      </c>
      <c r="E1232" t="s">
        <v>1193</v>
      </c>
      <c r="F1232">
        <v>77.243178099999994</v>
      </c>
      <c r="G1232">
        <v>28.532816700000001</v>
      </c>
      <c r="H1232" t="s">
        <v>358</v>
      </c>
      <c r="I1232" t="s">
        <v>22</v>
      </c>
      <c r="J1232" t="s">
        <v>28</v>
      </c>
      <c r="K1232" t="s">
        <v>23</v>
      </c>
      <c r="L1232" t="s">
        <v>23</v>
      </c>
      <c r="M1232" t="s">
        <v>23</v>
      </c>
      <c r="N1232">
        <v>3</v>
      </c>
      <c r="O1232">
        <v>663</v>
      </c>
      <c r="P1232">
        <v>1800</v>
      </c>
      <c r="Q1232">
        <v>3.8</v>
      </c>
      <c r="R1232" s="2" t="s">
        <v>2072</v>
      </c>
      <c r="S1232" s="1" t="s">
        <v>358</v>
      </c>
      <c r="Z1232" t="str">
        <f>_xlfn.XLOOKUP(Table2[[#This Row],[CountryCode]],Sheet2!A:A,Sheet2!B:B)</f>
        <v>India</v>
      </c>
    </row>
    <row r="1233" spans="1:26" x14ac:dyDescent="0.3">
      <c r="A1233">
        <v>307490</v>
      </c>
      <c r="B1233">
        <v>1</v>
      </c>
      <c r="C1233" s="1" t="s">
        <v>18</v>
      </c>
      <c r="D1233" t="s">
        <v>112</v>
      </c>
      <c r="E1233" t="s">
        <v>113</v>
      </c>
      <c r="F1233">
        <v>77.203809000000007</v>
      </c>
      <c r="G1233">
        <v>28.552520399999999</v>
      </c>
      <c r="H1233" t="s">
        <v>2073</v>
      </c>
      <c r="I1233" t="s">
        <v>22</v>
      </c>
      <c r="J1233" t="s">
        <v>28</v>
      </c>
      <c r="K1233" t="s">
        <v>23</v>
      </c>
      <c r="L1233" t="s">
        <v>23</v>
      </c>
      <c r="M1233" t="s">
        <v>23</v>
      </c>
      <c r="N1233">
        <v>3</v>
      </c>
      <c r="O1233">
        <v>1823</v>
      </c>
      <c r="P1233">
        <v>1850</v>
      </c>
      <c r="Q1233">
        <v>4.0999999999999996</v>
      </c>
      <c r="R1233" s="2" t="s">
        <v>2074</v>
      </c>
      <c r="S1233" s="1" t="s">
        <v>383</v>
      </c>
      <c r="Z1233" t="str">
        <f>_xlfn.XLOOKUP(Table2[[#This Row],[CountryCode]],Sheet2!A:A,Sheet2!B:B)</f>
        <v>India</v>
      </c>
    </row>
    <row r="1234" spans="1:26" x14ac:dyDescent="0.3">
      <c r="A1234">
        <v>8369</v>
      </c>
      <c r="B1234">
        <v>1</v>
      </c>
      <c r="C1234" s="1" t="s">
        <v>18</v>
      </c>
      <c r="D1234" t="s">
        <v>1002</v>
      </c>
      <c r="E1234" t="s">
        <v>1003</v>
      </c>
      <c r="F1234">
        <v>77.194918000000001</v>
      </c>
      <c r="G1234">
        <v>28.553834699999999</v>
      </c>
      <c r="H1234" t="s">
        <v>1835</v>
      </c>
      <c r="I1234" t="s">
        <v>22</v>
      </c>
      <c r="J1234" t="s">
        <v>28</v>
      </c>
      <c r="K1234" t="s">
        <v>28</v>
      </c>
      <c r="L1234" t="s">
        <v>23</v>
      </c>
      <c r="M1234" t="s">
        <v>23</v>
      </c>
      <c r="N1234">
        <v>3</v>
      </c>
      <c r="O1234">
        <v>763</v>
      </c>
      <c r="P1234">
        <v>1900</v>
      </c>
      <c r="Q1234">
        <v>3.4</v>
      </c>
      <c r="R1234" s="2" t="s">
        <v>2075</v>
      </c>
      <c r="S1234" s="1" t="s">
        <v>1348</v>
      </c>
      <c r="T1234" t="s">
        <v>7335</v>
      </c>
      <c r="Z1234" t="str">
        <f>_xlfn.XLOOKUP(Table2[[#This Row],[CountryCode]],Sheet2!A:A,Sheet2!B:B)</f>
        <v>India</v>
      </c>
    </row>
    <row r="1235" spans="1:26" x14ac:dyDescent="0.3">
      <c r="A1235">
        <v>307931</v>
      </c>
      <c r="B1235">
        <v>1</v>
      </c>
      <c r="C1235" s="1" t="s">
        <v>18</v>
      </c>
      <c r="D1235" t="s">
        <v>1002</v>
      </c>
      <c r="E1235" t="s">
        <v>1003</v>
      </c>
      <c r="F1235">
        <v>77.196028499999997</v>
      </c>
      <c r="G1235">
        <v>28.5545112</v>
      </c>
      <c r="H1235" t="s">
        <v>2076</v>
      </c>
      <c r="I1235" t="s">
        <v>22</v>
      </c>
      <c r="J1235" t="s">
        <v>28</v>
      </c>
      <c r="K1235" t="s">
        <v>28</v>
      </c>
      <c r="L1235" t="s">
        <v>23</v>
      </c>
      <c r="M1235" t="s">
        <v>23</v>
      </c>
      <c r="N1235">
        <v>3</v>
      </c>
      <c r="O1235">
        <v>1033</v>
      </c>
      <c r="P1235">
        <v>1400</v>
      </c>
      <c r="Q1235">
        <v>4.5</v>
      </c>
      <c r="R1235" s="2" t="s">
        <v>2077</v>
      </c>
      <c r="S1235" s="1" t="s">
        <v>1348</v>
      </c>
      <c r="Z1235" t="str">
        <f>_xlfn.XLOOKUP(Table2[[#This Row],[CountryCode]],Sheet2!A:A,Sheet2!B:B)</f>
        <v>India</v>
      </c>
    </row>
    <row r="1236" spans="1:26" x14ac:dyDescent="0.3">
      <c r="A1236">
        <v>301131</v>
      </c>
      <c r="B1236">
        <v>1</v>
      </c>
      <c r="C1236" s="1" t="s">
        <v>18</v>
      </c>
      <c r="D1236" t="s">
        <v>1002</v>
      </c>
      <c r="E1236" t="s">
        <v>1003</v>
      </c>
      <c r="F1236">
        <v>77.194057999999998</v>
      </c>
      <c r="G1236">
        <v>28.554085799999999</v>
      </c>
      <c r="H1236" t="s">
        <v>2078</v>
      </c>
      <c r="I1236" t="s">
        <v>22</v>
      </c>
      <c r="J1236" t="s">
        <v>28</v>
      </c>
      <c r="K1236" t="s">
        <v>28</v>
      </c>
      <c r="L1236" t="s">
        <v>23</v>
      </c>
      <c r="M1236" t="s">
        <v>23</v>
      </c>
      <c r="N1236">
        <v>3</v>
      </c>
      <c r="O1236">
        <v>1845</v>
      </c>
      <c r="P1236">
        <v>1600</v>
      </c>
      <c r="Q1236">
        <v>3.8</v>
      </c>
      <c r="R1236" s="2" t="s">
        <v>2079</v>
      </c>
      <c r="S1236" s="1" t="s">
        <v>1348</v>
      </c>
      <c r="T1236" t="s">
        <v>7335</v>
      </c>
      <c r="U1236" t="s">
        <v>7354</v>
      </c>
      <c r="V1236" t="s">
        <v>7384</v>
      </c>
      <c r="Z1236" t="str">
        <f>_xlfn.XLOOKUP(Table2[[#This Row],[CountryCode]],Sheet2!A:A,Sheet2!B:B)</f>
        <v>India</v>
      </c>
    </row>
    <row r="1237" spans="1:26" x14ac:dyDescent="0.3">
      <c r="A1237">
        <v>312437</v>
      </c>
      <c r="B1237">
        <v>1</v>
      </c>
      <c r="C1237" s="1" t="s">
        <v>18</v>
      </c>
      <c r="D1237" t="s">
        <v>1002</v>
      </c>
      <c r="E1237" t="s">
        <v>1003</v>
      </c>
      <c r="F1237">
        <v>77.194932800000004</v>
      </c>
      <c r="G1237">
        <v>28.5542208</v>
      </c>
      <c r="H1237" t="s">
        <v>2080</v>
      </c>
      <c r="I1237" t="s">
        <v>22</v>
      </c>
      <c r="J1237" t="s">
        <v>28</v>
      </c>
      <c r="K1237" t="s">
        <v>23</v>
      </c>
      <c r="L1237" t="s">
        <v>23</v>
      </c>
      <c r="M1237" t="s">
        <v>23</v>
      </c>
      <c r="N1237">
        <v>3</v>
      </c>
      <c r="O1237">
        <v>379</v>
      </c>
      <c r="P1237">
        <v>1200</v>
      </c>
      <c r="Q1237">
        <v>3.7</v>
      </c>
      <c r="R1237" s="2" t="s">
        <v>2081</v>
      </c>
      <c r="S1237" s="1" t="s">
        <v>671</v>
      </c>
      <c r="T1237" t="s">
        <v>7326</v>
      </c>
      <c r="U1237" t="s">
        <v>7318</v>
      </c>
      <c r="Z1237" t="str">
        <f>_xlfn.XLOOKUP(Table2[[#This Row],[CountryCode]],Sheet2!A:A,Sheet2!B:B)</f>
        <v>India</v>
      </c>
    </row>
    <row r="1238" spans="1:26" x14ac:dyDescent="0.3">
      <c r="A1238">
        <v>306106</v>
      </c>
      <c r="B1238">
        <v>1</v>
      </c>
      <c r="C1238" s="1" t="s">
        <v>18</v>
      </c>
      <c r="D1238" t="s">
        <v>175</v>
      </c>
      <c r="E1238" t="s">
        <v>176</v>
      </c>
      <c r="F1238">
        <v>77.187292200000002</v>
      </c>
      <c r="G1238">
        <v>28.645890300000001</v>
      </c>
      <c r="H1238" t="s">
        <v>2082</v>
      </c>
      <c r="I1238" t="s">
        <v>22</v>
      </c>
      <c r="J1238" t="s">
        <v>28</v>
      </c>
      <c r="K1238" t="s">
        <v>28</v>
      </c>
      <c r="L1238" t="s">
        <v>23</v>
      </c>
      <c r="M1238" t="s">
        <v>23</v>
      </c>
      <c r="N1238">
        <v>3</v>
      </c>
      <c r="O1238">
        <v>142</v>
      </c>
      <c r="P1238">
        <v>1100</v>
      </c>
      <c r="Q1238">
        <v>3.2</v>
      </c>
      <c r="R1238" s="2" t="s">
        <v>2083</v>
      </c>
      <c r="S1238" s="1" t="s">
        <v>21</v>
      </c>
      <c r="T1238" t="s">
        <v>7320</v>
      </c>
      <c r="U1238" t="s">
        <v>7335</v>
      </c>
      <c r="Z1238" t="str">
        <f>_xlfn.XLOOKUP(Table2[[#This Row],[CountryCode]],Sheet2!A:A,Sheet2!B:B)</f>
        <v>India</v>
      </c>
    </row>
    <row r="1239" spans="1:26" x14ac:dyDescent="0.3">
      <c r="A1239">
        <v>18446504</v>
      </c>
      <c r="B1239">
        <v>1</v>
      </c>
      <c r="C1239" s="1" t="s">
        <v>18</v>
      </c>
      <c r="D1239" t="s">
        <v>175</v>
      </c>
      <c r="E1239" t="s">
        <v>176</v>
      </c>
      <c r="F1239">
        <v>77.188032340000007</v>
      </c>
      <c r="G1239">
        <v>28.64370267</v>
      </c>
      <c r="H1239" t="s">
        <v>2084</v>
      </c>
      <c r="I1239" t="s">
        <v>22</v>
      </c>
      <c r="J1239" t="s">
        <v>28</v>
      </c>
      <c r="K1239" t="s">
        <v>23</v>
      </c>
      <c r="L1239" t="s">
        <v>23</v>
      </c>
      <c r="M1239" t="s">
        <v>23</v>
      </c>
      <c r="N1239">
        <v>3</v>
      </c>
      <c r="O1239">
        <v>142</v>
      </c>
      <c r="P1239">
        <v>1050</v>
      </c>
      <c r="Q1239">
        <v>4.3</v>
      </c>
      <c r="R1239" s="2" t="s">
        <v>2085</v>
      </c>
      <c r="S1239" s="1" t="s">
        <v>1348</v>
      </c>
      <c r="T1239" t="s">
        <v>7352</v>
      </c>
      <c r="U1239" t="s">
        <v>7335</v>
      </c>
      <c r="V1239" t="s">
        <v>7319</v>
      </c>
      <c r="Z1239" t="str">
        <f>_xlfn.XLOOKUP(Table2[[#This Row],[CountryCode]],Sheet2!A:A,Sheet2!B:B)</f>
        <v>India</v>
      </c>
    </row>
    <row r="1240" spans="1:26" x14ac:dyDescent="0.3">
      <c r="A1240">
        <v>18273615</v>
      </c>
      <c r="B1240">
        <v>1</v>
      </c>
      <c r="C1240" s="1" t="s">
        <v>18</v>
      </c>
      <c r="D1240" t="s">
        <v>1948</v>
      </c>
      <c r="E1240" t="s">
        <v>1949</v>
      </c>
      <c r="F1240">
        <v>77.227088300000005</v>
      </c>
      <c r="G1240">
        <v>28.600141600000001</v>
      </c>
      <c r="H1240" t="s">
        <v>2086</v>
      </c>
      <c r="I1240" t="s">
        <v>22</v>
      </c>
      <c r="J1240" t="s">
        <v>28</v>
      </c>
      <c r="K1240" t="s">
        <v>23</v>
      </c>
      <c r="L1240" t="s">
        <v>23</v>
      </c>
      <c r="M1240" t="s">
        <v>23</v>
      </c>
      <c r="N1240">
        <v>3</v>
      </c>
      <c r="O1240">
        <v>436</v>
      </c>
      <c r="P1240">
        <v>1800</v>
      </c>
      <c r="Q1240">
        <v>4.2</v>
      </c>
      <c r="R1240" s="2" t="s">
        <v>95</v>
      </c>
      <c r="S1240" s="1" t="s">
        <v>407</v>
      </c>
      <c r="T1240" t="s">
        <v>7326</v>
      </c>
      <c r="Z1240" t="str">
        <f>_xlfn.XLOOKUP(Table2[[#This Row],[CountryCode]],Sheet2!A:A,Sheet2!B:B)</f>
        <v>India</v>
      </c>
    </row>
    <row r="1241" spans="1:26" x14ac:dyDescent="0.3">
      <c r="A1241">
        <v>306245</v>
      </c>
      <c r="B1241">
        <v>1</v>
      </c>
      <c r="C1241" s="1" t="s">
        <v>18</v>
      </c>
      <c r="D1241" t="s">
        <v>1012</v>
      </c>
      <c r="E1241" t="s">
        <v>1013</v>
      </c>
      <c r="F1241">
        <v>77.137553699999998</v>
      </c>
      <c r="G1241">
        <v>28.6546314</v>
      </c>
      <c r="H1241" t="s">
        <v>2087</v>
      </c>
      <c r="I1241" t="s">
        <v>22</v>
      </c>
      <c r="J1241" t="s">
        <v>28</v>
      </c>
      <c r="K1241" t="s">
        <v>28</v>
      </c>
      <c r="L1241" t="s">
        <v>23</v>
      </c>
      <c r="M1241" t="s">
        <v>23</v>
      </c>
      <c r="N1241">
        <v>3</v>
      </c>
      <c r="O1241">
        <v>133</v>
      </c>
      <c r="P1241">
        <v>1200</v>
      </c>
      <c r="Q1241">
        <v>3.5</v>
      </c>
      <c r="R1241" s="2" t="s">
        <v>2088</v>
      </c>
      <c r="S1241" s="1" t="s">
        <v>21</v>
      </c>
      <c r="T1241" t="s">
        <v>7317</v>
      </c>
      <c r="U1241" t="s">
        <v>7320</v>
      </c>
      <c r="Z1241" t="str">
        <f>_xlfn.XLOOKUP(Table2[[#This Row],[CountryCode]],Sheet2!A:A,Sheet2!B:B)</f>
        <v>India</v>
      </c>
    </row>
    <row r="1242" spans="1:26" x14ac:dyDescent="0.3">
      <c r="A1242">
        <v>18378056</v>
      </c>
      <c r="B1242">
        <v>1</v>
      </c>
      <c r="C1242" s="1" t="s">
        <v>18</v>
      </c>
      <c r="D1242" t="s">
        <v>1012</v>
      </c>
      <c r="E1242" t="s">
        <v>1013</v>
      </c>
      <c r="F1242">
        <v>77.151982399999994</v>
      </c>
      <c r="G1242">
        <v>28.657538299999999</v>
      </c>
      <c r="H1242" t="s">
        <v>2082</v>
      </c>
      <c r="I1242" t="s">
        <v>22</v>
      </c>
      <c r="J1242" t="s">
        <v>28</v>
      </c>
      <c r="K1242" t="s">
        <v>23</v>
      </c>
      <c r="L1242" t="s">
        <v>23</v>
      </c>
      <c r="M1242" t="s">
        <v>23</v>
      </c>
      <c r="N1242">
        <v>3</v>
      </c>
      <c r="O1242">
        <v>21</v>
      </c>
      <c r="P1242">
        <v>1200</v>
      </c>
      <c r="Q1242">
        <v>3.5</v>
      </c>
      <c r="R1242" s="2" t="s">
        <v>1941</v>
      </c>
      <c r="S1242" s="1" t="s">
        <v>21</v>
      </c>
      <c r="T1242" t="s">
        <v>7320</v>
      </c>
      <c r="U1242" t="s">
        <v>7335</v>
      </c>
      <c r="Z1242" t="str">
        <f>_xlfn.XLOOKUP(Table2[[#This Row],[CountryCode]],Sheet2!A:A,Sheet2!B:B)</f>
        <v>India</v>
      </c>
    </row>
    <row r="1243" spans="1:26" x14ac:dyDescent="0.3">
      <c r="A1243">
        <v>302188</v>
      </c>
      <c r="B1243">
        <v>1</v>
      </c>
      <c r="C1243" s="1" t="s">
        <v>18</v>
      </c>
      <c r="D1243" t="s">
        <v>1130</v>
      </c>
      <c r="E1243" t="s">
        <v>1131</v>
      </c>
      <c r="F1243">
        <v>77.216154970000005</v>
      </c>
      <c r="G1243">
        <v>28.64154113</v>
      </c>
      <c r="H1243" t="s">
        <v>2089</v>
      </c>
      <c r="I1243" t="s">
        <v>22</v>
      </c>
      <c r="J1243" t="s">
        <v>28</v>
      </c>
      <c r="K1243" t="s">
        <v>23</v>
      </c>
      <c r="L1243" t="s">
        <v>23</v>
      </c>
      <c r="M1243" t="s">
        <v>23</v>
      </c>
      <c r="N1243">
        <v>3</v>
      </c>
      <c r="O1243">
        <v>18</v>
      </c>
      <c r="P1243">
        <v>1400</v>
      </c>
      <c r="Q1243">
        <v>3.2</v>
      </c>
      <c r="R1243" s="2" t="s">
        <v>84</v>
      </c>
      <c r="S1243" s="1" t="s">
        <v>1348</v>
      </c>
      <c r="T1243" t="s">
        <v>7318</v>
      </c>
      <c r="Z1243" t="str">
        <f>_xlfn.XLOOKUP(Table2[[#This Row],[CountryCode]],Sheet2!A:A,Sheet2!B:B)</f>
        <v>India</v>
      </c>
    </row>
    <row r="1244" spans="1:26" x14ac:dyDescent="0.3">
      <c r="A1244">
        <v>800</v>
      </c>
      <c r="B1244">
        <v>1</v>
      </c>
      <c r="C1244" s="1" t="s">
        <v>18</v>
      </c>
      <c r="D1244" t="s">
        <v>2055</v>
      </c>
      <c r="E1244" t="s">
        <v>2056</v>
      </c>
      <c r="F1244">
        <v>77.229816900000003</v>
      </c>
      <c r="G1244">
        <v>28.6080413</v>
      </c>
      <c r="H1244" t="s">
        <v>321</v>
      </c>
      <c r="I1244" t="s">
        <v>22</v>
      </c>
      <c r="J1244" t="s">
        <v>28</v>
      </c>
      <c r="K1244" t="s">
        <v>28</v>
      </c>
      <c r="L1244" t="s">
        <v>23</v>
      </c>
      <c r="M1244" t="s">
        <v>23</v>
      </c>
      <c r="N1244">
        <v>3</v>
      </c>
      <c r="O1244">
        <v>447</v>
      </c>
      <c r="P1244">
        <v>1500</v>
      </c>
      <c r="Q1244">
        <v>3.6</v>
      </c>
      <c r="R1244" s="2" t="s">
        <v>2090</v>
      </c>
      <c r="S1244" s="1" t="s">
        <v>21</v>
      </c>
      <c r="T1244" t="s">
        <v>7318</v>
      </c>
      <c r="Z1244" t="str">
        <f>_xlfn.XLOOKUP(Table2[[#This Row],[CountryCode]],Sheet2!A:A,Sheet2!B:B)</f>
        <v>India</v>
      </c>
    </row>
    <row r="1245" spans="1:26" x14ac:dyDescent="0.3">
      <c r="A1245">
        <v>305525</v>
      </c>
      <c r="B1245">
        <v>1</v>
      </c>
      <c r="C1245" s="1" t="s">
        <v>18</v>
      </c>
      <c r="D1245" t="s">
        <v>2091</v>
      </c>
      <c r="E1245" t="s">
        <v>2092</v>
      </c>
      <c r="F1245">
        <v>77.241909100000001</v>
      </c>
      <c r="G1245">
        <v>28.613167600000001</v>
      </c>
      <c r="H1245" t="s">
        <v>2093</v>
      </c>
      <c r="I1245" t="s">
        <v>22</v>
      </c>
      <c r="J1245" t="s">
        <v>23</v>
      </c>
      <c r="K1245" t="s">
        <v>23</v>
      </c>
      <c r="L1245" t="s">
        <v>23</v>
      </c>
      <c r="M1245" t="s">
        <v>23</v>
      </c>
      <c r="N1245">
        <v>3</v>
      </c>
      <c r="O1245">
        <v>2213</v>
      </c>
      <c r="P1245">
        <v>1200</v>
      </c>
      <c r="Q1245">
        <v>4.5</v>
      </c>
      <c r="R1245" s="2" t="s">
        <v>2094</v>
      </c>
      <c r="S1245" s="1" t="s">
        <v>21</v>
      </c>
      <c r="T1245" t="s">
        <v>7405</v>
      </c>
      <c r="Z1245" t="str">
        <f>_xlfn.XLOOKUP(Table2[[#This Row],[CountryCode]],Sheet2!A:A,Sheet2!B:B)</f>
        <v>India</v>
      </c>
    </row>
    <row r="1246" spans="1:26" x14ac:dyDescent="0.3">
      <c r="A1246">
        <v>309188</v>
      </c>
      <c r="B1246">
        <v>1</v>
      </c>
      <c r="C1246" s="1" t="s">
        <v>18</v>
      </c>
      <c r="D1246" t="s">
        <v>1020</v>
      </c>
      <c r="E1246" t="s">
        <v>1021</v>
      </c>
      <c r="F1246">
        <v>77.119768780000001</v>
      </c>
      <c r="G1246">
        <v>28.666848309999999</v>
      </c>
      <c r="H1246" t="s">
        <v>1065</v>
      </c>
      <c r="I1246" t="s">
        <v>22</v>
      </c>
      <c r="J1246" t="s">
        <v>28</v>
      </c>
      <c r="K1246" t="s">
        <v>28</v>
      </c>
      <c r="L1246" t="s">
        <v>23</v>
      </c>
      <c r="M1246" t="s">
        <v>23</v>
      </c>
      <c r="N1246">
        <v>3</v>
      </c>
      <c r="O1246">
        <v>84</v>
      </c>
      <c r="P1246">
        <v>1200</v>
      </c>
      <c r="Q1246">
        <v>3.4</v>
      </c>
      <c r="R1246" s="2" t="s">
        <v>2095</v>
      </c>
      <c r="S1246" s="1" t="s">
        <v>358</v>
      </c>
      <c r="Z1246" t="str">
        <f>_xlfn.XLOOKUP(Table2[[#This Row],[CountryCode]],Sheet2!A:A,Sheet2!B:B)</f>
        <v>India</v>
      </c>
    </row>
    <row r="1247" spans="1:26" x14ac:dyDescent="0.3">
      <c r="A1247">
        <v>312482</v>
      </c>
      <c r="B1247">
        <v>1</v>
      </c>
      <c r="C1247" s="1" t="s">
        <v>18</v>
      </c>
      <c r="D1247" t="s">
        <v>1137</v>
      </c>
      <c r="E1247" t="s">
        <v>1138</v>
      </c>
      <c r="F1247">
        <v>77.119089500000001</v>
      </c>
      <c r="G1247">
        <v>28.64799</v>
      </c>
      <c r="H1247" t="s">
        <v>2089</v>
      </c>
      <c r="I1247" t="s">
        <v>22</v>
      </c>
      <c r="J1247" t="s">
        <v>28</v>
      </c>
      <c r="K1247" t="s">
        <v>28</v>
      </c>
      <c r="L1247" t="s">
        <v>23</v>
      </c>
      <c r="M1247" t="s">
        <v>23</v>
      </c>
      <c r="N1247">
        <v>3</v>
      </c>
      <c r="O1247">
        <v>316</v>
      </c>
      <c r="P1247">
        <v>1650</v>
      </c>
      <c r="Q1247">
        <v>3.8</v>
      </c>
      <c r="R1247" s="2" t="s">
        <v>348</v>
      </c>
      <c r="S1247" s="1" t="s">
        <v>1348</v>
      </c>
      <c r="T1247" t="s">
        <v>7318</v>
      </c>
      <c r="Z1247" t="str">
        <f>_xlfn.XLOOKUP(Table2[[#This Row],[CountryCode]],Sheet2!A:A,Sheet2!B:B)</f>
        <v>India</v>
      </c>
    </row>
    <row r="1248" spans="1:26" x14ac:dyDescent="0.3">
      <c r="A1248">
        <v>309845</v>
      </c>
      <c r="B1248">
        <v>1</v>
      </c>
      <c r="C1248" s="1" t="s">
        <v>18</v>
      </c>
      <c r="D1248" t="s">
        <v>1137</v>
      </c>
      <c r="E1248" t="s">
        <v>1138</v>
      </c>
      <c r="F1248">
        <v>77.119257300000001</v>
      </c>
      <c r="G1248">
        <v>28.647213799999999</v>
      </c>
      <c r="H1248" t="s">
        <v>2004</v>
      </c>
      <c r="I1248" t="s">
        <v>22</v>
      </c>
      <c r="J1248" t="s">
        <v>28</v>
      </c>
      <c r="K1248" t="s">
        <v>23</v>
      </c>
      <c r="L1248" t="s">
        <v>23</v>
      </c>
      <c r="M1248" t="s">
        <v>23</v>
      </c>
      <c r="N1248">
        <v>3</v>
      </c>
      <c r="O1248">
        <v>313</v>
      </c>
      <c r="P1248">
        <v>1700</v>
      </c>
      <c r="Q1248">
        <v>3.5</v>
      </c>
      <c r="R1248" s="2" t="s">
        <v>1295</v>
      </c>
      <c r="S1248" s="1" t="s">
        <v>383</v>
      </c>
      <c r="T1248" t="s">
        <v>7320</v>
      </c>
      <c r="Z1248" t="str">
        <f>_xlfn.XLOOKUP(Table2[[#This Row],[CountryCode]],Sheet2!A:A,Sheet2!B:B)</f>
        <v>India</v>
      </c>
    </row>
    <row r="1249" spans="1:26" x14ac:dyDescent="0.3">
      <c r="A1249">
        <v>18273540</v>
      </c>
      <c r="B1249">
        <v>1</v>
      </c>
      <c r="C1249" s="1" t="s">
        <v>18</v>
      </c>
      <c r="D1249" t="s">
        <v>1137</v>
      </c>
      <c r="E1249" t="s">
        <v>1138</v>
      </c>
      <c r="F1249">
        <v>77.118344500000006</v>
      </c>
      <c r="G1249">
        <v>28.647538000000001</v>
      </c>
      <c r="H1249" t="s">
        <v>2096</v>
      </c>
      <c r="I1249" t="s">
        <v>22</v>
      </c>
      <c r="J1249" t="s">
        <v>28</v>
      </c>
      <c r="K1249" t="s">
        <v>28</v>
      </c>
      <c r="L1249" t="s">
        <v>23</v>
      </c>
      <c r="M1249" t="s">
        <v>23</v>
      </c>
      <c r="N1249">
        <v>3</v>
      </c>
      <c r="O1249">
        <v>196</v>
      </c>
      <c r="P1249">
        <v>1250</v>
      </c>
      <c r="Q1249">
        <v>3.7</v>
      </c>
      <c r="R1249" s="2" t="s">
        <v>2097</v>
      </c>
      <c r="S1249" s="1" t="s">
        <v>7406</v>
      </c>
      <c r="T1249" t="s">
        <v>7326</v>
      </c>
      <c r="Z1249" t="str">
        <f>_xlfn.XLOOKUP(Table2[[#This Row],[CountryCode]],Sheet2!A:A,Sheet2!B:B)</f>
        <v>India</v>
      </c>
    </row>
    <row r="1250" spans="1:26" x14ac:dyDescent="0.3">
      <c r="A1250">
        <v>18241862</v>
      </c>
      <c r="B1250">
        <v>1</v>
      </c>
      <c r="C1250" s="1" t="s">
        <v>18</v>
      </c>
      <c r="D1250" t="s">
        <v>1137</v>
      </c>
      <c r="E1250" t="s">
        <v>1138</v>
      </c>
      <c r="F1250">
        <v>77.119534700000003</v>
      </c>
      <c r="G1250">
        <v>28.647326100000001</v>
      </c>
      <c r="H1250" t="s">
        <v>2098</v>
      </c>
      <c r="I1250" t="s">
        <v>22</v>
      </c>
      <c r="J1250" t="s">
        <v>28</v>
      </c>
      <c r="K1250" t="s">
        <v>23</v>
      </c>
      <c r="L1250" t="s">
        <v>23</v>
      </c>
      <c r="M1250" t="s">
        <v>23</v>
      </c>
      <c r="N1250">
        <v>3</v>
      </c>
      <c r="O1250">
        <v>305</v>
      </c>
      <c r="P1250">
        <v>1400</v>
      </c>
      <c r="Q1250">
        <v>3.8</v>
      </c>
      <c r="R1250" s="2" t="s">
        <v>520</v>
      </c>
      <c r="S1250" s="1" t="s">
        <v>21</v>
      </c>
      <c r="T1250" t="s">
        <v>7341</v>
      </c>
      <c r="Z1250" t="str">
        <f>_xlfn.XLOOKUP(Table2[[#This Row],[CountryCode]],Sheet2!A:A,Sheet2!B:B)</f>
        <v>India</v>
      </c>
    </row>
    <row r="1251" spans="1:26" x14ac:dyDescent="0.3">
      <c r="A1251">
        <v>310395</v>
      </c>
      <c r="B1251">
        <v>1</v>
      </c>
      <c r="C1251" s="1" t="s">
        <v>18</v>
      </c>
      <c r="D1251" t="s">
        <v>1137</v>
      </c>
      <c r="E1251" t="s">
        <v>1138</v>
      </c>
      <c r="F1251">
        <v>77.119971300000003</v>
      </c>
      <c r="G1251">
        <v>28.647611699999999</v>
      </c>
      <c r="H1251" t="s">
        <v>2099</v>
      </c>
      <c r="I1251" t="s">
        <v>22</v>
      </c>
      <c r="J1251" t="s">
        <v>28</v>
      </c>
      <c r="K1251" t="s">
        <v>28</v>
      </c>
      <c r="L1251" t="s">
        <v>23</v>
      </c>
      <c r="M1251" t="s">
        <v>23</v>
      </c>
      <c r="N1251">
        <v>3</v>
      </c>
      <c r="O1251">
        <v>742</v>
      </c>
      <c r="P1251">
        <v>1600</v>
      </c>
      <c r="Q1251">
        <v>3.6</v>
      </c>
      <c r="R1251" s="2" t="s">
        <v>840</v>
      </c>
      <c r="S1251" s="1" t="s">
        <v>1348</v>
      </c>
      <c r="T1251" t="s">
        <v>7326</v>
      </c>
      <c r="U1251" t="s">
        <v>7341</v>
      </c>
      <c r="Z1251" t="str">
        <f>_xlfn.XLOOKUP(Table2[[#This Row],[CountryCode]],Sheet2!A:A,Sheet2!B:B)</f>
        <v>India</v>
      </c>
    </row>
    <row r="1252" spans="1:26" x14ac:dyDescent="0.3">
      <c r="A1252">
        <v>18255154</v>
      </c>
      <c r="B1252">
        <v>1</v>
      </c>
      <c r="C1252" s="1" t="s">
        <v>18</v>
      </c>
      <c r="D1252" t="s">
        <v>496</v>
      </c>
      <c r="E1252" t="s">
        <v>497</v>
      </c>
      <c r="F1252">
        <v>77.219717950000003</v>
      </c>
      <c r="G1252">
        <v>28.528231359999999</v>
      </c>
      <c r="H1252" t="s">
        <v>2098</v>
      </c>
      <c r="I1252" t="s">
        <v>22</v>
      </c>
      <c r="J1252" t="s">
        <v>28</v>
      </c>
      <c r="K1252" t="s">
        <v>23</v>
      </c>
      <c r="L1252" t="s">
        <v>23</v>
      </c>
      <c r="M1252" t="s">
        <v>23</v>
      </c>
      <c r="N1252">
        <v>3</v>
      </c>
      <c r="O1252">
        <v>220</v>
      </c>
      <c r="P1252">
        <v>1500</v>
      </c>
      <c r="Q1252">
        <v>3.8</v>
      </c>
      <c r="R1252" s="2" t="s">
        <v>1853</v>
      </c>
      <c r="S1252" s="1" t="s">
        <v>21</v>
      </c>
      <c r="T1252" t="s">
        <v>7341</v>
      </c>
      <c r="Z1252" t="str">
        <f>_xlfn.XLOOKUP(Table2[[#This Row],[CountryCode]],Sheet2!A:A,Sheet2!B:B)</f>
        <v>India</v>
      </c>
    </row>
    <row r="1253" spans="1:26" x14ac:dyDescent="0.3">
      <c r="A1253">
        <v>18245284</v>
      </c>
      <c r="B1253">
        <v>1</v>
      </c>
      <c r="C1253" s="1" t="s">
        <v>18</v>
      </c>
      <c r="D1253" t="s">
        <v>2100</v>
      </c>
      <c r="E1253" t="s">
        <v>2101</v>
      </c>
      <c r="F1253">
        <v>77.219474539999993</v>
      </c>
      <c r="G1253">
        <v>28.527481389999998</v>
      </c>
      <c r="H1253" t="s">
        <v>2102</v>
      </c>
      <c r="I1253" t="s">
        <v>22</v>
      </c>
      <c r="J1253" t="s">
        <v>28</v>
      </c>
      <c r="K1253" t="s">
        <v>23</v>
      </c>
      <c r="L1253" t="s">
        <v>23</v>
      </c>
      <c r="M1253" t="s">
        <v>23</v>
      </c>
      <c r="N1253">
        <v>3</v>
      </c>
      <c r="O1253">
        <v>217</v>
      </c>
      <c r="P1253">
        <v>1200</v>
      </c>
      <c r="Q1253">
        <v>3.6</v>
      </c>
      <c r="R1253" s="2" t="s">
        <v>2103</v>
      </c>
      <c r="S1253" s="1" t="s">
        <v>1348</v>
      </c>
      <c r="T1253" t="s">
        <v>7326</v>
      </c>
      <c r="Z1253" t="str">
        <f>_xlfn.XLOOKUP(Table2[[#This Row],[CountryCode]],Sheet2!A:A,Sheet2!B:B)</f>
        <v>India</v>
      </c>
    </row>
    <row r="1254" spans="1:26" x14ac:dyDescent="0.3">
      <c r="A1254">
        <v>2778</v>
      </c>
      <c r="B1254">
        <v>1</v>
      </c>
      <c r="C1254" s="1" t="s">
        <v>18</v>
      </c>
      <c r="D1254" t="s">
        <v>1086</v>
      </c>
      <c r="E1254" t="s">
        <v>1085</v>
      </c>
      <c r="F1254">
        <v>77.148221599999999</v>
      </c>
      <c r="G1254">
        <v>28.536773199999999</v>
      </c>
      <c r="H1254" t="s">
        <v>1993</v>
      </c>
      <c r="I1254" t="s">
        <v>22</v>
      </c>
      <c r="J1254" t="s">
        <v>28</v>
      </c>
      <c r="K1254" t="s">
        <v>28</v>
      </c>
      <c r="L1254" t="s">
        <v>23</v>
      </c>
      <c r="M1254" t="s">
        <v>23</v>
      </c>
      <c r="N1254">
        <v>3</v>
      </c>
      <c r="O1254">
        <v>361</v>
      </c>
      <c r="P1254">
        <v>1500</v>
      </c>
      <c r="Q1254">
        <v>3.6</v>
      </c>
      <c r="R1254" s="2" t="s">
        <v>346</v>
      </c>
      <c r="S1254" s="1" t="s">
        <v>358</v>
      </c>
      <c r="Z1254" t="str">
        <f>_xlfn.XLOOKUP(Table2[[#This Row],[CountryCode]],Sheet2!A:A,Sheet2!B:B)</f>
        <v>India</v>
      </c>
    </row>
    <row r="1255" spans="1:26" x14ac:dyDescent="0.3">
      <c r="A1255">
        <v>18429396</v>
      </c>
      <c r="B1255">
        <v>1</v>
      </c>
      <c r="C1255" s="1" t="s">
        <v>18</v>
      </c>
      <c r="D1255" t="s">
        <v>2104</v>
      </c>
      <c r="E1255" t="s">
        <v>2105</v>
      </c>
      <c r="F1255">
        <v>77.121810850000003</v>
      </c>
      <c r="G1255">
        <v>28.554806670000001</v>
      </c>
      <c r="H1255" t="s">
        <v>2106</v>
      </c>
      <c r="I1255" t="s">
        <v>22</v>
      </c>
      <c r="J1255" t="s">
        <v>28</v>
      </c>
      <c r="K1255" t="s">
        <v>23</v>
      </c>
      <c r="L1255" t="s">
        <v>23</v>
      </c>
      <c r="M1255" t="s">
        <v>23</v>
      </c>
      <c r="N1255">
        <v>3</v>
      </c>
      <c r="O1255">
        <v>4</v>
      </c>
      <c r="P1255">
        <v>1500</v>
      </c>
      <c r="Q1255">
        <v>3</v>
      </c>
      <c r="R1255" s="2" t="s">
        <v>2107</v>
      </c>
      <c r="S1255" s="1" t="s">
        <v>21</v>
      </c>
      <c r="Z1255" t="str">
        <f>_xlfn.XLOOKUP(Table2[[#This Row],[CountryCode]],Sheet2!A:A,Sheet2!B:B)</f>
        <v>India</v>
      </c>
    </row>
    <row r="1256" spans="1:26" x14ac:dyDescent="0.3">
      <c r="A1256">
        <v>309390</v>
      </c>
      <c r="B1256">
        <v>1</v>
      </c>
      <c r="C1256" s="1" t="s">
        <v>18</v>
      </c>
      <c r="D1256" t="s">
        <v>1913</v>
      </c>
      <c r="E1256" t="s">
        <v>1914</v>
      </c>
      <c r="F1256">
        <v>77.179316499999999</v>
      </c>
      <c r="G1256">
        <v>28.695053099999999</v>
      </c>
      <c r="H1256" t="s">
        <v>2108</v>
      </c>
      <c r="I1256" t="s">
        <v>22</v>
      </c>
      <c r="J1256" t="s">
        <v>28</v>
      </c>
      <c r="K1256" t="s">
        <v>28</v>
      </c>
      <c r="L1256" t="s">
        <v>23</v>
      </c>
      <c r="M1256" t="s">
        <v>23</v>
      </c>
      <c r="N1256">
        <v>3</v>
      </c>
      <c r="O1256">
        <v>274</v>
      </c>
      <c r="P1256">
        <v>1200</v>
      </c>
      <c r="Q1256">
        <v>3.9</v>
      </c>
      <c r="R1256" s="2" t="s">
        <v>1271</v>
      </c>
      <c r="S1256" s="1" t="s">
        <v>21</v>
      </c>
      <c r="T1256" t="s">
        <v>7318</v>
      </c>
      <c r="U1256" t="s">
        <v>7335</v>
      </c>
      <c r="Z1256" t="str">
        <f>_xlfn.XLOOKUP(Table2[[#This Row],[CountryCode]],Sheet2!A:A,Sheet2!B:B)</f>
        <v>India</v>
      </c>
    </row>
    <row r="1257" spans="1:26" x14ac:dyDescent="0.3">
      <c r="A1257">
        <v>4150</v>
      </c>
      <c r="B1257">
        <v>1</v>
      </c>
      <c r="C1257" s="1" t="s">
        <v>18</v>
      </c>
      <c r="D1257" t="s">
        <v>2109</v>
      </c>
      <c r="E1257" t="s">
        <v>2110</v>
      </c>
      <c r="F1257">
        <v>77.18884371</v>
      </c>
      <c r="G1257">
        <v>28.567477820000001</v>
      </c>
      <c r="H1257" t="s">
        <v>2028</v>
      </c>
      <c r="I1257" t="s">
        <v>22</v>
      </c>
      <c r="J1257" t="s">
        <v>23</v>
      </c>
      <c r="K1257" t="s">
        <v>28</v>
      </c>
      <c r="L1257" t="s">
        <v>23</v>
      </c>
      <c r="M1257" t="s">
        <v>23</v>
      </c>
      <c r="N1257">
        <v>3</v>
      </c>
      <c r="O1257">
        <v>98</v>
      </c>
      <c r="P1257">
        <v>1100</v>
      </c>
      <c r="Q1257">
        <v>2.5</v>
      </c>
      <c r="R1257" s="2" t="s">
        <v>2111</v>
      </c>
      <c r="S1257" s="1" t="s">
        <v>337</v>
      </c>
      <c r="T1257" t="s">
        <v>7322</v>
      </c>
      <c r="U1257" t="s">
        <v>7332</v>
      </c>
      <c r="Z1257" t="str">
        <f>_xlfn.XLOOKUP(Table2[[#This Row],[CountryCode]],Sheet2!A:A,Sheet2!B:B)</f>
        <v>India</v>
      </c>
    </row>
    <row r="1258" spans="1:26" x14ac:dyDescent="0.3">
      <c r="A1258">
        <v>5890</v>
      </c>
      <c r="B1258">
        <v>1</v>
      </c>
      <c r="C1258" s="1" t="s">
        <v>18</v>
      </c>
      <c r="D1258" t="s">
        <v>2112</v>
      </c>
      <c r="E1258" t="s">
        <v>2113</v>
      </c>
      <c r="F1258">
        <v>77.114223199999998</v>
      </c>
      <c r="G1258">
        <v>28.7168739</v>
      </c>
      <c r="H1258" t="s">
        <v>321</v>
      </c>
      <c r="I1258" t="s">
        <v>22</v>
      </c>
      <c r="J1258" t="s">
        <v>28</v>
      </c>
      <c r="K1258" t="s">
        <v>23</v>
      </c>
      <c r="L1258" t="s">
        <v>23</v>
      </c>
      <c r="M1258" t="s">
        <v>23</v>
      </c>
      <c r="N1258">
        <v>3</v>
      </c>
      <c r="O1258">
        <v>134</v>
      </c>
      <c r="P1258">
        <v>1200</v>
      </c>
      <c r="Q1258">
        <v>3.4</v>
      </c>
      <c r="R1258" s="2" t="s">
        <v>2114</v>
      </c>
      <c r="S1258" s="1" t="s">
        <v>21</v>
      </c>
      <c r="T1258" t="s">
        <v>7318</v>
      </c>
      <c r="Z1258" t="str">
        <f>_xlfn.XLOOKUP(Table2[[#This Row],[CountryCode]],Sheet2!A:A,Sheet2!B:B)</f>
        <v>India</v>
      </c>
    </row>
    <row r="1259" spans="1:26" x14ac:dyDescent="0.3">
      <c r="A1259">
        <v>451</v>
      </c>
      <c r="B1259">
        <v>1</v>
      </c>
      <c r="C1259" s="1" t="s">
        <v>18</v>
      </c>
      <c r="D1259" t="s">
        <v>52</v>
      </c>
      <c r="E1259" t="s">
        <v>53</v>
      </c>
      <c r="F1259">
        <v>77.230142000000001</v>
      </c>
      <c r="G1259">
        <v>28.573545299999999</v>
      </c>
      <c r="H1259" t="s">
        <v>2041</v>
      </c>
      <c r="I1259" t="s">
        <v>22</v>
      </c>
      <c r="J1259" t="s">
        <v>28</v>
      </c>
      <c r="K1259" t="s">
        <v>23</v>
      </c>
      <c r="L1259" t="s">
        <v>23</v>
      </c>
      <c r="M1259" t="s">
        <v>23</v>
      </c>
      <c r="N1259">
        <v>3</v>
      </c>
      <c r="O1259">
        <v>749</v>
      </c>
      <c r="P1259">
        <v>1500</v>
      </c>
      <c r="Q1259">
        <v>3.9</v>
      </c>
      <c r="R1259" s="2" t="s">
        <v>2115</v>
      </c>
      <c r="S1259" s="1" t="s">
        <v>21</v>
      </c>
      <c r="T1259" t="s">
        <v>7327</v>
      </c>
      <c r="U1259" t="s">
        <v>7348</v>
      </c>
      <c r="V1259" t="s">
        <v>7402</v>
      </c>
      <c r="Z1259" t="str">
        <f>_xlfn.XLOOKUP(Table2[[#This Row],[CountryCode]],Sheet2!A:A,Sheet2!B:B)</f>
        <v>India</v>
      </c>
    </row>
    <row r="1260" spans="1:26" x14ac:dyDescent="0.3">
      <c r="A1260">
        <v>4919</v>
      </c>
      <c r="B1260">
        <v>1</v>
      </c>
      <c r="C1260" s="1" t="s">
        <v>18</v>
      </c>
      <c r="D1260" t="s">
        <v>2116</v>
      </c>
      <c r="E1260" t="s">
        <v>2117</v>
      </c>
      <c r="F1260">
        <v>77.15665989</v>
      </c>
      <c r="G1260">
        <v>28.54283324</v>
      </c>
      <c r="H1260" t="s">
        <v>1421</v>
      </c>
      <c r="I1260" t="s">
        <v>22</v>
      </c>
      <c r="J1260" t="s">
        <v>23</v>
      </c>
      <c r="K1260" t="s">
        <v>23</v>
      </c>
      <c r="L1260" t="s">
        <v>23</v>
      </c>
      <c r="M1260" t="s">
        <v>23</v>
      </c>
      <c r="N1260">
        <v>3</v>
      </c>
      <c r="O1260">
        <v>83</v>
      </c>
      <c r="P1260">
        <v>1600</v>
      </c>
      <c r="Q1260">
        <v>3.5</v>
      </c>
      <c r="R1260" s="2" t="s">
        <v>1324</v>
      </c>
      <c r="S1260" s="1" t="s">
        <v>319</v>
      </c>
      <c r="Z1260" t="str">
        <f>_xlfn.XLOOKUP(Table2[[#This Row],[CountryCode]],Sheet2!A:A,Sheet2!B:B)</f>
        <v>India</v>
      </c>
    </row>
    <row r="1261" spans="1:26" x14ac:dyDescent="0.3">
      <c r="A1261">
        <v>9720</v>
      </c>
      <c r="B1261">
        <v>1</v>
      </c>
      <c r="C1261" s="1" t="s">
        <v>18</v>
      </c>
      <c r="D1261" t="s">
        <v>1333</v>
      </c>
      <c r="E1261" t="s">
        <v>1334</v>
      </c>
      <c r="F1261">
        <v>77.219223080000006</v>
      </c>
      <c r="G1261">
        <v>28.532302789999999</v>
      </c>
      <c r="H1261" t="s">
        <v>2118</v>
      </c>
      <c r="I1261" t="s">
        <v>22</v>
      </c>
      <c r="J1261" t="s">
        <v>23</v>
      </c>
      <c r="K1261" t="s">
        <v>23</v>
      </c>
      <c r="L1261" t="s">
        <v>23</v>
      </c>
      <c r="M1261" t="s">
        <v>23</v>
      </c>
      <c r="N1261">
        <v>3</v>
      </c>
      <c r="O1261">
        <v>295</v>
      </c>
      <c r="P1261">
        <v>1200</v>
      </c>
      <c r="Q1261">
        <v>3.5</v>
      </c>
      <c r="R1261" s="2" t="s">
        <v>2119</v>
      </c>
      <c r="S1261" s="1" t="s">
        <v>407</v>
      </c>
      <c r="T1261" t="s">
        <v>7335</v>
      </c>
      <c r="Z1261" t="str">
        <f>_xlfn.XLOOKUP(Table2[[#This Row],[CountryCode]],Sheet2!A:A,Sheet2!B:B)</f>
        <v>India</v>
      </c>
    </row>
    <row r="1262" spans="1:26" x14ac:dyDescent="0.3">
      <c r="A1262">
        <v>18034050</v>
      </c>
      <c r="B1262">
        <v>1</v>
      </c>
      <c r="C1262" s="1" t="s">
        <v>18</v>
      </c>
      <c r="D1262" t="s">
        <v>1186</v>
      </c>
      <c r="E1262" t="s">
        <v>1185</v>
      </c>
      <c r="F1262">
        <v>77.236294200000003</v>
      </c>
      <c r="G1262">
        <v>28.549614399999999</v>
      </c>
      <c r="H1262" t="s">
        <v>2120</v>
      </c>
      <c r="I1262" t="s">
        <v>22</v>
      </c>
      <c r="J1262" t="s">
        <v>28</v>
      </c>
      <c r="K1262" t="s">
        <v>28</v>
      </c>
      <c r="L1262" t="s">
        <v>23</v>
      </c>
      <c r="M1262" t="s">
        <v>23</v>
      </c>
      <c r="N1262">
        <v>3</v>
      </c>
      <c r="O1262">
        <v>227</v>
      </c>
      <c r="P1262">
        <v>1500</v>
      </c>
      <c r="Q1262">
        <v>3.8</v>
      </c>
      <c r="R1262" s="2" t="s">
        <v>2121</v>
      </c>
      <c r="S1262" s="1" t="s">
        <v>21</v>
      </c>
      <c r="T1262" t="s">
        <v>7335</v>
      </c>
      <c r="U1262" t="s">
        <v>7393</v>
      </c>
      <c r="Z1262" t="str">
        <f>_xlfn.XLOOKUP(Table2[[#This Row],[CountryCode]],Sheet2!A:A,Sheet2!B:B)</f>
        <v>India</v>
      </c>
    </row>
    <row r="1263" spans="1:26" x14ac:dyDescent="0.3">
      <c r="A1263">
        <v>18317517</v>
      </c>
      <c r="B1263">
        <v>1</v>
      </c>
      <c r="C1263" s="1" t="s">
        <v>18</v>
      </c>
      <c r="D1263" t="s">
        <v>1186</v>
      </c>
      <c r="E1263" t="s">
        <v>1185</v>
      </c>
      <c r="F1263">
        <v>77.234992000000005</v>
      </c>
      <c r="G1263">
        <v>28.550342199999999</v>
      </c>
      <c r="H1263" t="s">
        <v>2122</v>
      </c>
      <c r="I1263" t="s">
        <v>22</v>
      </c>
      <c r="J1263" t="s">
        <v>23</v>
      </c>
      <c r="K1263" t="s">
        <v>28</v>
      </c>
      <c r="L1263" t="s">
        <v>23</v>
      </c>
      <c r="M1263" t="s">
        <v>23</v>
      </c>
      <c r="N1263">
        <v>3</v>
      </c>
      <c r="O1263">
        <v>105</v>
      </c>
      <c r="P1263">
        <v>1100</v>
      </c>
      <c r="Q1263">
        <v>3.9</v>
      </c>
      <c r="R1263" s="2" t="s">
        <v>111</v>
      </c>
      <c r="S1263" s="1" t="s">
        <v>1453</v>
      </c>
      <c r="T1263" t="s">
        <v>7352</v>
      </c>
      <c r="Z1263" t="str">
        <f>_xlfn.XLOOKUP(Table2[[#This Row],[CountryCode]],Sheet2!A:A,Sheet2!B:B)</f>
        <v>India</v>
      </c>
    </row>
    <row r="1264" spans="1:26" x14ac:dyDescent="0.3">
      <c r="A1264">
        <v>18241531</v>
      </c>
      <c r="B1264">
        <v>1</v>
      </c>
      <c r="C1264" s="1" t="s">
        <v>18</v>
      </c>
      <c r="D1264" t="s">
        <v>1186</v>
      </c>
      <c r="E1264" t="s">
        <v>1185</v>
      </c>
      <c r="F1264">
        <v>77.235890100000006</v>
      </c>
      <c r="G1264">
        <v>28.549800099999999</v>
      </c>
      <c r="H1264" t="s">
        <v>2123</v>
      </c>
      <c r="I1264" t="s">
        <v>22</v>
      </c>
      <c r="J1264" t="s">
        <v>28</v>
      </c>
      <c r="K1264" t="s">
        <v>28</v>
      </c>
      <c r="L1264" t="s">
        <v>23</v>
      </c>
      <c r="M1264" t="s">
        <v>23</v>
      </c>
      <c r="N1264">
        <v>3</v>
      </c>
      <c r="O1264">
        <v>244</v>
      </c>
      <c r="P1264">
        <v>1700</v>
      </c>
      <c r="Q1264">
        <v>3.8</v>
      </c>
      <c r="R1264" s="2" t="s">
        <v>536</v>
      </c>
      <c r="S1264" s="1" t="s">
        <v>1225</v>
      </c>
      <c r="T1264" t="s">
        <v>7335</v>
      </c>
      <c r="Z1264" t="str">
        <f>_xlfn.XLOOKUP(Table2[[#This Row],[CountryCode]],Sheet2!A:A,Sheet2!B:B)</f>
        <v>India</v>
      </c>
    </row>
    <row r="1265" spans="1:26" x14ac:dyDescent="0.3">
      <c r="A1265">
        <v>310776</v>
      </c>
      <c r="B1265">
        <v>1</v>
      </c>
      <c r="C1265" s="1" t="s">
        <v>18</v>
      </c>
      <c r="D1265" t="s">
        <v>1186</v>
      </c>
      <c r="E1265" t="s">
        <v>1185</v>
      </c>
      <c r="F1265">
        <v>77.235081800000003</v>
      </c>
      <c r="G1265">
        <v>28.5503508</v>
      </c>
      <c r="H1265" t="s">
        <v>2124</v>
      </c>
      <c r="I1265" t="s">
        <v>22</v>
      </c>
      <c r="J1265" t="s">
        <v>28</v>
      </c>
      <c r="K1265" t="s">
        <v>28</v>
      </c>
      <c r="L1265" t="s">
        <v>23</v>
      </c>
      <c r="M1265" t="s">
        <v>23</v>
      </c>
      <c r="N1265">
        <v>3</v>
      </c>
      <c r="O1265">
        <v>826</v>
      </c>
      <c r="P1265">
        <v>1400</v>
      </c>
      <c r="Q1265">
        <v>4.0999999999999996</v>
      </c>
      <c r="R1265" s="2" t="s">
        <v>2119</v>
      </c>
      <c r="S1265" s="1" t="s">
        <v>1298</v>
      </c>
      <c r="T1265" t="s">
        <v>7326</v>
      </c>
      <c r="U1265" t="s">
        <v>7335</v>
      </c>
      <c r="V1265" t="s">
        <v>7320</v>
      </c>
      <c r="W1265" t="s">
        <v>7328</v>
      </c>
      <c r="Z1265" t="str">
        <f>_xlfn.XLOOKUP(Table2[[#This Row],[CountryCode]],Sheet2!A:A,Sheet2!B:B)</f>
        <v>India</v>
      </c>
    </row>
    <row r="1266" spans="1:26" x14ac:dyDescent="0.3">
      <c r="A1266">
        <v>65</v>
      </c>
      <c r="B1266">
        <v>1</v>
      </c>
      <c r="C1266" s="1" t="s">
        <v>18</v>
      </c>
      <c r="D1266" t="s">
        <v>475</v>
      </c>
      <c r="E1266" t="s">
        <v>476</v>
      </c>
      <c r="F1266">
        <v>77.205934200000002</v>
      </c>
      <c r="G1266">
        <v>28.558018100000002</v>
      </c>
      <c r="H1266" t="s">
        <v>2125</v>
      </c>
      <c r="I1266" t="s">
        <v>22</v>
      </c>
      <c r="J1266" t="s">
        <v>28</v>
      </c>
      <c r="K1266" t="s">
        <v>28</v>
      </c>
      <c r="L1266" t="s">
        <v>23</v>
      </c>
      <c r="M1266" t="s">
        <v>23</v>
      </c>
      <c r="N1266">
        <v>3</v>
      </c>
      <c r="O1266">
        <v>234</v>
      </c>
      <c r="P1266">
        <v>1800</v>
      </c>
      <c r="Q1266">
        <v>3.5</v>
      </c>
      <c r="R1266" s="2" t="s">
        <v>2126</v>
      </c>
      <c r="S1266" s="1" t="s">
        <v>358</v>
      </c>
      <c r="T1266" t="s">
        <v>7350</v>
      </c>
      <c r="Z1266" t="str">
        <f>_xlfn.XLOOKUP(Table2[[#This Row],[CountryCode]],Sheet2!A:A,Sheet2!B:B)</f>
        <v>India</v>
      </c>
    </row>
    <row r="1267" spans="1:26" x14ac:dyDescent="0.3">
      <c r="A1267">
        <v>301574</v>
      </c>
      <c r="B1267">
        <v>1</v>
      </c>
      <c r="C1267" s="1" t="s">
        <v>18</v>
      </c>
      <c r="D1267" t="s">
        <v>1002</v>
      </c>
      <c r="E1267" t="s">
        <v>1003</v>
      </c>
      <c r="F1267">
        <v>77.194129099999998</v>
      </c>
      <c r="G1267">
        <v>28.5534325</v>
      </c>
      <c r="H1267" t="s">
        <v>2127</v>
      </c>
      <c r="I1267" t="s">
        <v>22</v>
      </c>
      <c r="J1267" t="s">
        <v>23</v>
      </c>
      <c r="K1267" t="s">
        <v>28</v>
      </c>
      <c r="L1267" t="s">
        <v>23</v>
      </c>
      <c r="M1267" t="s">
        <v>23</v>
      </c>
      <c r="N1267">
        <v>3</v>
      </c>
      <c r="O1267">
        <v>552</v>
      </c>
      <c r="P1267">
        <v>1200</v>
      </c>
      <c r="Q1267">
        <v>3.9</v>
      </c>
      <c r="R1267" s="2" t="s">
        <v>2128</v>
      </c>
      <c r="S1267" s="1" t="s">
        <v>319</v>
      </c>
      <c r="Z1267" t="str">
        <f>_xlfn.XLOOKUP(Table2[[#This Row],[CountryCode]],Sheet2!A:A,Sheet2!B:B)</f>
        <v>India</v>
      </c>
    </row>
    <row r="1268" spans="1:26" x14ac:dyDescent="0.3">
      <c r="A1268">
        <v>308463</v>
      </c>
      <c r="B1268">
        <v>1</v>
      </c>
      <c r="C1268" s="1" t="s">
        <v>18</v>
      </c>
      <c r="D1268" t="s">
        <v>1002</v>
      </c>
      <c r="E1268" t="s">
        <v>1003</v>
      </c>
      <c r="F1268">
        <v>77.194310900000005</v>
      </c>
      <c r="G1268">
        <v>28.5540646</v>
      </c>
      <c r="H1268" t="s">
        <v>2129</v>
      </c>
      <c r="I1268" t="s">
        <v>22</v>
      </c>
      <c r="J1268" t="s">
        <v>28</v>
      </c>
      <c r="K1268" t="s">
        <v>23</v>
      </c>
      <c r="L1268" t="s">
        <v>23</v>
      </c>
      <c r="M1268" t="s">
        <v>23</v>
      </c>
      <c r="N1268">
        <v>3</v>
      </c>
      <c r="O1268">
        <v>567</v>
      </c>
      <c r="P1268">
        <v>1800</v>
      </c>
      <c r="Q1268">
        <v>3.8</v>
      </c>
      <c r="R1268" s="2" t="s">
        <v>1592</v>
      </c>
      <c r="S1268" s="1" t="s">
        <v>1348</v>
      </c>
      <c r="Z1268" t="str">
        <f>_xlfn.XLOOKUP(Table2[[#This Row],[CountryCode]],Sheet2!A:A,Sheet2!B:B)</f>
        <v>India</v>
      </c>
    </row>
    <row r="1269" spans="1:26" x14ac:dyDescent="0.3">
      <c r="A1269">
        <v>307360</v>
      </c>
      <c r="B1269">
        <v>1</v>
      </c>
      <c r="C1269" s="1" t="s">
        <v>18</v>
      </c>
      <c r="D1269" t="s">
        <v>1002</v>
      </c>
      <c r="E1269" t="s">
        <v>1003</v>
      </c>
      <c r="F1269">
        <v>77.194174899999993</v>
      </c>
      <c r="G1269">
        <v>28.554100900000002</v>
      </c>
      <c r="H1269" t="s">
        <v>2130</v>
      </c>
      <c r="I1269" t="s">
        <v>22</v>
      </c>
      <c r="J1269" t="s">
        <v>28</v>
      </c>
      <c r="K1269" t="s">
        <v>28</v>
      </c>
      <c r="L1269" t="s">
        <v>23</v>
      </c>
      <c r="M1269" t="s">
        <v>23</v>
      </c>
      <c r="N1269">
        <v>3</v>
      </c>
      <c r="O1269">
        <v>969</v>
      </c>
      <c r="P1269">
        <v>1700</v>
      </c>
      <c r="Q1269">
        <v>4</v>
      </c>
      <c r="R1269" s="2" t="s">
        <v>2131</v>
      </c>
      <c r="S1269" s="1" t="s">
        <v>671</v>
      </c>
      <c r="T1269" t="s">
        <v>7320</v>
      </c>
      <c r="Z1269" t="str">
        <f>_xlfn.XLOOKUP(Table2[[#This Row],[CountryCode]],Sheet2!A:A,Sheet2!B:B)</f>
        <v>India</v>
      </c>
    </row>
    <row r="1270" spans="1:26" x14ac:dyDescent="0.3">
      <c r="A1270">
        <v>18168125</v>
      </c>
      <c r="B1270">
        <v>1</v>
      </c>
      <c r="C1270" s="1" t="s">
        <v>18</v>
      </c>
      <c r="D1270" t="s">
        <v>534</v>
      </c>
      <c r="E1270" t="s">
        <v>535</v>
      </c>
      <c r="F1270">
        <v>77.220457999999994</v>
      </c>
      <c r="G1270">
        <v>28.627044000000001</v>
      </c>
      <c r="H1270" t="s">
        <v>2132</v>
      </c>
      <c r="I1270" t="s">
        <v>22</v>
      </c>
      <c r="J1270" t="s">
        <v>28</v>
      </c>
      <c r="K1270" t="s">
        <v>23</v>
      </c>
      <c r="L1270" t="s">
        <v>23</v>
      </c>
      <c r="M1270" t="s">
        <v>23</v>
      </c>
      <c r="N1270">
        <v>3</v>
      </c>
      <c r="O1270">
        <v>555</v>
      </c>
      <c r="P1270">
        <v>1200</v>
      </c>
      <c r="Q1270">
        <v>3.9</v>
      </c>
      <c r="R1270" s="2" t="s">
        <v>2133</v>
      </c>
      <c r="S1270" s="1" t="s">
        <v>21</v>
      </c>
      <c r="T1270" t="s">
        <v>7354</v>
      </c>
      <c r="Z1270" t="str">
        <f>_xlfn.XLOOKUP(Table2[[#This Row],[CountryCode]],Sheet2!A:A,Sheet2!B:B)</f>
        <v>India</v>
      </c>
    </row>
    <row r="1271" spans="1:26" x14ac:dyDescent="0.3">
      <c r="A1271">
        <v>18441798</v>
      </c>
      <c r="B1271">
        <v>1</v>
      </c>
      <c r="C1271" s="1" t="s">
        <v>18</v>
      </c>
      <c r="D1271" t="s">
        <v>283</v>
      </c>
      <c r="E1271" t="s">
        <v>284</v>
      </c>
      <c r="F1271">
        <v>77.241278600000001</v>
      </c>
      <c r="G1271">
        <v>28.5526433</v>
      </c>
      <c r="H1271" t="s">
        <v>2134</v>
      </c>
      <c r="I1271" t="s">
        <v>22</v>
      </c>
      <c r="J1271" t="s">
        <v>28</v>
      </c>
      <c r="K1271" t="s">
        <v>23</v>
      </c>
      <c r="L1271" t="s">
        <v>23</v>
      </c>
      <c r="M1271" t="s">
        <v>23</v>
      </c>
      <c r="N1271">
        <v>3</v>
      </c>
      <c r="O1271">
        <v>90</v>
      </c>
      <c r="P1271">
        <v>1500</v>
      </c>
      <c r="Q1271">
        <v>4.3</v>
      </c>
      <c r="R1271" s="2" t="s">
        <v>2135</v>
      </c>
      <c r="S1271" s="1" t="s">
        <v>1348</v>
      </c>
      <c r="T1271" t="s">
        <v>7335</v>
      </c>
      <c r="U1271" t="s">
        <v>7393</v>
      </c>
      <c r="Z1271" t="str">
        <f>_xlfn.XLOOKUP(Table2[[#This Row],[CountryCode]],Sheet2!A:A,Sheet2!B:B)</f>
        <v>India</v>
      </c>
    </row>
    <row r="1272" spans="1:26" x14ac:dyDescent="0.3">
      <c r="A1272">
        <v>307822</v>
      </c>
      <c r="B1272">
        <v>1</v>
      </c>
      <c r="C1272" s="1" t="s">
        <v>18</v>
      </c>
      <c r="D1272" t="s">
        <v>1948</v>
      </c>
      <c r="E1272" t="s">
        <v>1949</v>
      </c>
      <c r="F1272">
        <v>77.227378999999999</v>
      </c>
      <c r="G1272">
        <v>28.600711499999999</v>
      </c>
      <c r="H1272" t="s">
        <v>2136</v>
      </c>
      <c r="I1272" t="s">
        <v>22</v>
      </c>
      <c r="J1272" t="s">
        <v>23</v>
      </c>
      <c r="K1272" t="s">
        <v>28</v>
      </c>
      <c r="L1272" t="s">
        <v>23</v>
      </c>
      <c r="M1272" t="s">
        <v>23</v>
      </c>
      <c r="N1272">
        <v>3</v>
      </c>
      <c r="O1272">
        <v>454</v>
      </c>
      <c r="P1272">
        <v>1400</v>
      </c>
      <c r="Q1272">
        <v>3.9</v>
      </c>
      <c r="R1272" s="2" t="s">
        <v>2137</v>
      </c>
      <c r="S1272" s="1" t="s">
        <v>383</v>
      </c>
      <c r="Z1272" t="str">
        <f>_xlfn.XLOOKUP(Table2[[#This Row],[CountryCode]],Sheet2!A:A,Sheet2!B:B)</f>
        <v>India</v>
      </c>
    </row>
    <row r="1273" spans="1:26" x14ac:dyDescent="0.3">
      <c r="A1273">
        <v>4830</v>
      </c>
      <c r="B1273">
        <v>1</v>
      </c>
      <c r="C1273" s="1" t="s">
        <v>18</v>
      </c>
      <c r="D1273" t="s">
        <v>2138</v>
      </c>
      <c r="E1273" t="s">
        <v>2139</v>
      </c>
      <c r="F1273">
        <v>77.220082199999993</v>
      </c>
      <c r="G1273">
        <v>28.529380199999999</v>
      </c>
      <c r="H1273" t="s">
        <v>1065</v>
      </c>
      <c r="I1273" t="s">
        <v>22</v>
      </c>
      <c r="J1273" t="s">
        <v>23</v>
      </c>
      <c r="K1273" t="s">
        <v>28</v>
      </c>
      <c r="L1273" t="s">
        <v>23</v>
      </c>
      <c r="M1273" t="s">
        <v>23</v>
      </c>
      <c r="N1273">
        <v>3</v>
      </c>
      <c r="O1273">
        <v>565</v>
      </c>
      <c r="P1273">
        <v>1100</v>
      </c>
      <c r="Q1273">
        <v>3.8</v>
      </c>
      <c r="R1273" s="2" t="s">
        <v>2140</v>
      </c>
      <c r="S1273" s="1" t="s">
        <v>358</v>
      </c>
      <c r="Z1273" t="str">
        <f>_xlfn.XLOOKUP(Table2[[#This Row],[CountryCode]],Sheet2!A:A,Sheet2!B:B)</f>
        <v>India</v>
      </c>
    </row>
    <row r="1274" spans="1:26" x14ac:dyDescent="0.3">
      <c r="A1274">
        <v>6196</v>
      </c>
      <c r="B1274">
        <v>1</v>
      </c>
      <c r="C1274" s="1" t="s">
        <v>18</v>
      </c>
      <c r="D1274" t="s">
        <v>2141</v>
      </c>
      <c r="E1274" t="s">
        <v>2142</v>
      </c>
      <c r="F1274">
        <v>77.191425100000004</v>
      </c>
      <c r="G1274">
        <v>28.708444400000001</v>
      </c>
      <c r="H1274" t="s">
        <v>321</v>
      </c>
      <c r="I1274" t="s">
        <v>22</v>
      </c>
      <c r="J1274" t="s">
        <v>23</v>
      </c>
      <c r="K1274" t="s">
        <v>23</v>
      </c>
      <c r="L1274" t="s">
        <v>23</v>
      </c>
      <c r="M1274" t="s">
        <v>23</v>
      </c>
      <c r="N1274">
        <v>3</v>
      </c>
      <c r="O1274">
        <v>47</v>
      </c>
      <c r="P1274">
        <v>1200</v>
      </c>
      <c r="Q1274">
        <v>2.7</v>
      </c>
      <c r="R1274" s="2" t="s">
        <v>2143</v>
      </c>
      <c r="S1274" s="1" t="s">
        <v>21</v>
      </c>
      <c r="T1274" t="s">
        <v>7318</v>
      </c>
      <c r="Z1274" t="str">
        <f>_xlfn.XLOOKUP(Table2[[#This Row],[CountryCode]],Sheet2!A:A,Sheet2!B:B)</f>
        <v>India</v>
      </c>
    </row>
    <row r="1275" spans="1:26" x14ac:dyDescent="0.3">
      <c r="A1275">
        <v>1185</v>
      </c>
      <c r="B1275">
        <v>1</v>
      </c>
      <c r="C1275" s="1" t="s">
        <v>18</v>
      </c>
      <c r="D1275" t="s">
        <v>74</v>
      </c>
      <c r="E1275" t="s">
        <v>75</v>
      </c>
      <c r="F1275">
        <v>77.250977399999996</v>
      </c>
      <c r="G1275">
        <v>28.5501583</v>
      </c>
      <c r="H1275" t="s">
        <v>2144</v>
      </c>
      <c r="I1275" t="s">
        <v>22</v>
      </c>
      <c r="J1275" t="s">
        <v>28</v>
      </c>
      <c r="K1275" t="s">
        <v>23</v>
      </c>
      <c r="L1275" t="s">
        <v>23</v>
      </c>
      <c r="M1275" t="s">
        <v>23</v>
      </c>
      <c r="N1275">
        <v>3</v>
      </c>
      <c r="O1275">
        <v>105</v>
      </c>
      <c r="P1275">
        <v>1900</v>
      </c>
      <c r="Q1275">
        <v>2.8</v>
      </c>
      <c r="R1275" s="2" t="s">
        <v>2145</v>
      </c>
      <c r="S1275" s="1" t="s">
        <v>671</v>
      </c>
      <c r="T1275" t="s">
        <v>7335</v>
      </c>
      <c r="U1275" t="s">
        <v>7319</v>
      </c>
      <c r="V1275" t="s">
        <v>7326</v>
      </c>
      <c r="Z1275" t="str">
        <f>_xlfn.XLOOKUP(Table2[[#This Row],[CountryCode]],Sheet2!A:A,Sheet2!B:B)</f>
        <v>India</v>
      </c>
    </row>
    <row r="1276" spans="1:26" x14ac:dyDescent="0.3">
      <c r="A1276">
        <v>18198465</v>
      </c>
      <c r="B1276">
        <v>1</v>
      </c>
      <c r="C1276" s="1" t="s">
        <v>18</v>
      </c>
      <c r="D1276" t="s">
        <v>1130</v>
      </c>
      <c r="E1276" t="s">
        <v>1131</v>
      </c>
      <c r="F1276">
        <v>77.21764829</v>
      </c>
      <c r="G1276">
        <v>28.645692629999999</v>
      </c>
      <c r="H1276" t="s">
        <v>2146</v>
      </c>
      <c r="I1276" t="s">
        <v>22</v>
      </c>
      <c r="J1276" t="s">
        <v>28</v>
      </c>
      <c r="K1276" t="s">
        <v>23</v>
      </c>
      <c r="L1276" t="s">
        <v>23</v>
      </c>
      <c r="M1276" t="s">
        <v>23</v>
      </c>
      <c r="N1276">
        <v>3</v>
      </c>
      <c r="O1276">
        <v>14</v>
      </c>
      <c r="P1276">
        <v>1300</v>
      </c>
      <c r="Q1276">
        <v>3.1</v>
      </c>
      <c r="R1276" s="2" t="s">
        <v>131</v>
      </c>
      <c r="S1276" s="1" t="s">
        <v>1348</v>
      </c>
      <c r="Z1276" t="str">
        <f>_xlfn.XLOOKUP(Table2[[#This Row],[CountryCode]],Sheet2!A:A,Sheet2!B:B)</f>
        <v>India</v>
      </c>
    </row>
    <row r="1277" spans="1:26" x14ac:dyDescent="0.3">
      <c r="A1277">
        <v>476</v>
      </c>
      <c r="B1277">
        <v>1</v>
      </c>
      <c r="C1277" s="1" t="s">
        <v>18</v>
      </c>
      <c r="D1277" t="s">
        <v>1020</v>
      </c>
      <c r="E1277" t="s">
        <v>1021</v>
      </c>
      <c r="F1277">
        <v>77.134155820000004</v>
      </c>
      <c r="G1277">
        <v>28.671035280000002</v>
      </c>
      <c r="H1277" t="s">
        <v>321</v>
      </c>
      <c r="I1277" t="s">
        <v>22</v>
      </c>
      <c r="J1277" t="s">
        <v>28</v>
      </c>
      <c r="K1277" t="s">
        <v>28</v>
      </c>
      <c r="L1277" t="s">
        <v>23</v>
      </c>
      <c r="M1277" t="s">
        <v>23</v>
      </c>
      <c r="N1277">
        <v>3</v>
      </c>
      <c r="O1277">
        <v>70</v>
      </c>
      <c r="P1277">
        <v>1200</v>
      </c>
      <c r="Q1277">
        <v>2.5</v>
      </c>
      <c r="R1277" s="2" t="s">
        <v>2147</v>
      </c>
      <c r="S1277" s="1" t="s">
        <v>21</v>
      </c>
      <c r="T1277" t="s">
        <v>7318</v>
      </c>
      <c r="Z1277" t="str">
        <f>_xlfn.XLOOKUP(Table2[[#This Row],[CountryCode]],Sheet2!A:A,Sheet2!B:B)</f>
        <v>India</v>
      </c>
    </row>
    <row r="1278" spans="1:26" x14ac:dyDescent="0.3">
      <c r="A1278">
        <v>18198459</v>
      </c>
      <c r="B1278">
        <v>1</v>
      </c>
      <c r="C1278" s="1" t="s">
        <v>18</v>
      </c>
      <c r="D1278" t="s">
        <v>1020</v>
      </c>
      <c r="E1278" t="s">
        <v>1021</v>
      </c>
      <c r="F1278">
        <v>77.127351390000001</v>
      </c>
      <c r="G1278">
        <v>28.66624083</v>
      </c>
      <c r="H1278" t="s">
        <v>2148</v>
      </c>
      <c r="I1278" t="s">
        <v>22</v>
      </c>
      <c r="J1278" t="s">
        <v>28</v>
      </c>
      <c r="K1278" t="s">
        <v>23</v>
      </c>
      <c r="L1278" t="s">
        <v>23</v>
      </c>
      <c r="M1278" t="s">
        <v>23</v>
      </c>
      <c r="N1278">
        <v>3</v>
      </c>
      <c r="O1278">
        <v>121</v>
      </c>
      <c r="P1278">
        <v>1900</v>
      </c>
      <c r="Q1278">
        <v>3.8</v>
      </c>
      <c r="R1278" s="2" t="s">
        <v>2149</v>
      </c>
      <c r="S1278" s="1" t="s">
        <v>21</v>
      </c>
      <c r="T1278" t="s">
        <v>7335</v>
      </c>
      <c r="U1278" t="s">
        <v>7318</v>
      </c>
      <c r="Z1278" t="str">
        <f>_xlfn.XLOOKUP(Table2[[#This Row],[CountryCode]],Sheet2!A:A,Sheet2!B:B)</f>
        <v>India</v>
      </c>
    </row>
    <row r="1279" spans="1:26" x14ac:dyDescent="0.3">
      <c r="A1279">
        <v>18306545</v>
      </c>
      <c r="B1279">
        <v>1</v>
      </c>
      <c r="C1279" s="1" t="s">
        <v>18</v>
      </c>
      <c r="D1279" t="s">
        <v>1148</v>
      </c>
      <c r="E1279" t="s">
        <v>1147</v>
      </c>
      <c r="F1279">
        <v>77.215501200000006</v>
      </c>
      <c r="G1279">
        <v>28.546604599999998</v>
      </c>
      <c r="H1279" t="s">
        <v>2150</v>
      </c>
      <c r="I1279" t="s">
        <v>22</v>
      </c>
      <c r="J1279" t="s">
        <v>23</v>
      </c>
      <c r="K1279" t="s">
        <v>28</v>
      </c>
      <c r="L1279" t="s">
        <v>23</v>
      </c>
      <c r="M1279" t="s">
        <v>23</v>
      </c>
      <c r="N1279">
        <v>3</v>
      </c>
      <c r="O1279">
        <v>56</v>
      </c>
      <c r="P1279">
        <v>1100</v>
      </c>
      <c r="Q1279">
        <v>3.8</v>
      </c>
      <c r="R1279" s="2" t="s">
        <v>2151</v>
      </c>
      <c r="S1279" s="1" t="s">
        <v>1290</v>
      </c>
      <c r="Z1279" t="str">
        <f>_xlfn.XLOOKUP(Table2[[#This Row],[CountryCode]],Sheet2!A:A,Sheet2!B:B)</f>
        <v>India</v>
      </c>
    </row>
    <row r="1280" spans="1:26" x14ac:dyDescent="0.3">
      <c r="A1280">
        <v>2702</v>
      </c>
      <c r="B1280">
        <v>1</v>
      </c>
      <c r="C1280" s="1" t="s">
        <v>18</v>
      </c>
      <c r="D1280" t="s">
        <v>2152</v>
      </c>
      <c r="E1280" t="s">
        <v>2153</v>
      </c>
      <c r="F1280">
        <v>77.170399500000002</v>
      </c>
      <c r="G1280">
        <v>28.594549199999999</v>
      </c>
      <c r="H1280" t="s">
        <v>319</v>
      </c>
      <c r="I1280" t="s">
        <v>22</v>
      </c>
      <c r="J1280" t="s">
        <v>23</v>
      </c>
      <c r="K1280" t="s">
        <v>23</v>
      </c>
      <c r="L1280" t="s">
        <v>23</v>
      </c>
      <c r="M1280" t="s">
        <v>23</v>
      </c>
      <c r="N1280">
        <v>3</v>
      </c>
      <c r="O1280">
        <v>76</v>
      </c>
      <c r="P1280">
        <v>1500</v>
      </c>
      <c r="Q1280">
        <v>4</v>
      </c>
      <c r="R1280" s="2" t="s">
        <v>107</v>
      </c>
      <c r="S1280" s="1" t="s">
        <v>319</v>
      </c>
      <c r="Z1280" t="str">
        <f>_xlfn.XLOOKUP(Table2[[#This Row],[CountryCode]],Sheet2!A:A,Sheet2!B:B)</f>
        <v>India</v>
      </c>
    </row>
    <row r="1281" spans="1:26" x14ac:dyDescent="0.3">
      <c r="A1281">
        <v>313200</v>
      </c>
      <c r="B1281">
        <v>1</v>
      </c>
      <c r="C1281" s="1" t="s">
        <v>18</v>
      </c>
      <c r="D1281" t="s">
        <v>2026</v>
      </c>
      <c r="E1281" t="s">
        <v>2027</v>
      </c>
      <c r="F1281">
        <v>77.213190999999995</v>
      </c>
      <c r="G1281">
        <v>28.5523566</v>
      </c>
      <c r="H1281" t="s">
        <v>2154</v>
      </c>
      <c r="I1281" t="s">
        <v>22</v>
      </c>
      <c r="J1281" t="s">
        <v>28</v>
      </c>
      <c r="K1281" t="s">
        <v>23</v>
      </c>
      <c r="L1281" t="s">
        <v>23</v>
      </c>
      <c r="M1281" t="s">
        <v>23</v>
      </c>
      <c r="N1281">
        <v>3</v>
      </c>
      <c r="O1281">
        <v>637</v>
      </c>
      <c r="P1281">
        <v>1600</v>
      </c>
      <c r="Q1281">
        <v>3.8</v>
      </c>
      <c r="R1281" s="2" t="s">
        <v>2155</v>
      </c>
      <c r="S1281" s="1" t="s">
        <v>1298</v>
      </c>
      <c r="Z1281" t="str">
        <f>_xlfn.XLOOKUP(Table2[[#This Row],[CountryCode]],Sheet2!A:A,Sheet2!B:B)</f>
        <v>India</v>
      </c>
    </row>
    <row r="1282" spans="1:26" x14ac:dyDescent="0.3">
      <c r="A1282">
        <v>18395381</v>
      </c>
      <c r="B1282">
        <v>1</v>
      </c>
      <c r="C1282" s="1" t="s">
        <v>18</v>
      </c>
      <c r="D1282" t="s">
        <v>2029</v>
      </c>
      <c r="E1282" t="s">
        <v>2030</v>
      </c>
      <c r="F1282">
        <v>77.224374699999998</v>
      </c>
      <c r="G1282">
        <v>28.562282499999998</v>
      </c>
      <c r="H1282" t="s">
        <v>2156</v>
      </c>
      <c r="I1282" t="s">
        <v>22</v>
      </c>
      <c r="J1282" t="s">
        <v>23</v>
      </c>
      <c r="K1282" t="s">
        <v>23</v>
      </c>
      <c r="L1282" t="s">
        <v>23</v>
      </c>
      <c r="M1282" t="s">
        <v>23</v>
      </c>
      <c r="N1282">
        <v>3</v>
      </c>
      <c r="O1282">
        <v>387</v>
      </c>
      <c r="P1282">
        <v>1400</v>
      </c>
      <c r="Q1282">
        <v>4.0999999999999996</v>
      </c>
      <c r="R1282" s="2" t="s">
        <v>560</v>
      </c>
      <c r="S1282" s="1" t="s">
        <v>1348</v>
      </c>
      <c r="T1282" t="s">
        <v>7317</v>
      </c>
      <c r="U1282" t="s">
        <v>7335</v>
      </c>
      <c r="Z1282" t="str">
        <f>_xlfn.XLOOKUP(Table2[[#This Row],[CountryCode]],Sheet2!A:A,Sheet2!B:B)</f>
        <v>India</v>
      </c>
    </row>
    <row r="1283" spans="1:26" x14ac:dyDescent="0.3">
      <c r="A1283">
        <v>3936</v>
      </c>
      <c r="B1283">
        <v>1</v>
      </c>
      <c r="C1283" s="1" t="s">
        <v>18</v>
      </c>
      <c r="D1283" t="s">
        <v>2157</v>
      </c>
      <c r="E1283" t="s">
        <v>2158</v>
      </c>
      <c r="F1283">
        <v>77.179924400000004</v>
      </c>
      <c r="G1283">
        <v>28.696327700000001</v>
      </c>
      <c r="H1283" t="s">
        <v>302</v>
      </c>
      <c r="I1283" t="s">
        <v>22</v>
      </c>
      <c r="J1283" t="s">
        <v>28</v>
      </c>
      <c r="K1283" t="s">
        <v>28</v>
      </c>
      <c r="L1283" t="s">
        <v>23</v>
      </c>
      <c r="M1283" t="s">
        <v>23</v>
      </c>
      <c r="N1283">
        <v>3</v>
      </c>
      <c r="O1283">
        <v>158</v>
      </c>
      <c r="P1283">
        <v>1100</v>
      </c>
      <c r="Q1283">
        <v>3.6</v>
      </c>
      <c r="R1283" s="2" t="s">
        <v>2159</v>
      </c>
      <c r="S1283" s="1" t="s">
        <v>21</v>
      </c>
      <c r="Z1283" t="str">
        <f>_xlfn.XLOOKUP(Table2[[#This Row],[CountryCode]],Sheet2!A:A,Sheet2!B:B)</f>
        <v>India</v>
      </c>
    </row>
    <row r="1284" spans="1:26" x14ac:dyDescent="0.3">
      <c r="A1284">
        <v>18332009</v>
      </c>
      <c r="B1284">
        <v>1</v>
      </c>
      <c r="C1284" s="1" t="s">
        <v>18</v>
      </c>
      <c r="D1284" t="s">
        <v>2160</v>
      </c>
      <c r="E1284" t="s">
        <v>2161</v>
      </c>
      <c r="F1284">
        <v>77.081525600000006</v>
      </c>
      <c r="G1284">
        <v>28.629820200000001</v>
      </c>
      <c r="H1284" t="s">
        <v>2162</v>
      </c>
      <c r="I1284" t="s">
        <v>22</v>
      </c>
      <c r="J1284" t="s">
        <v>28</v>
      </c>
      <c r="K1284" t="s">
        <v>28</v>
      </c>
      <c r="L1284" t="s">
        <v>23</v>
      </c>
      <c r="M1284" t="s">
        <v>23</v>
      </c>
      <c r="N1284">
        <v>3</v>
      </c>
      <c r="O1284">
        <v>35</v>
      </c>
      <c r="P1284">
        <v>1200</v>
      </c>
      <c r="Q1284">
        <v>3.4</v>
      </c>
      <c r="R1284" s="2" t="s">
        <v>1754</v>
      </c>
      <c r="S1284" s="1" t="s">
        <v>1453</v>
      </c>
      <c r="T1284" t="s">
        <v>7355</v>
      </c>
      <c r="U1284" t="s">
        <v>7318</v>
      </c>
      <c r="V1284" t="s">
        <v>7335</v>
      </c>
      <c r="Z1284" t="str">
        <f>_xlfn.XLOOKUP(Table2[[#This Row],[CountryCode]],Sheet2!A:A,Sheet2!B:B)</f>
        <v>India</v>
      </c>
    </row>
    <row r="1285" spans="1:26" x14ac:dyDescent="0.3">
      <c r="A1285">
        <v>4921</v>
      </c>
      <c r="B1285">
        <v>1</v>
      </c>
      <c r="C1285" s="1" t="s">
        <v>18</v>
      </c>
      <c r="D1285" t="s">
        <v>2116</v>
      </c>
      <c r="E1285" t="s">
        <v>2117</v>
      </c>
      <c r="F1285">
        <v>77.15718493</v>
      </c>
      <c r="G1285">
        <v>28.54370415</v>
      </c>
      <c r="H1285" t="s">
        <v>2163</v>
      </c>
      <c r="I1285" t="s">
        <v>22</v>
      </c>
      <c r="J1285" t="s">
        <v>28</v>
      </c>
      <c r="K1285" t="s">
        <v>23</v>
      </c>
      <c r="L1285" t="s">
        <v>23</v>
      </c>
      <c r="M1285" t="s">
        <v>23</v>
      </c>
      <c r="N1285">
        <v>3</v>
      </c>
      <c r="O1285">
        <v>118</v>
      </c>
      <c r="P1285">
        <v>1500</v>
      </c>
      <c r="Q1285">
        <v>3.8</v>
      </c>
      <c r="R1285" s="2" t="s">
        <v>1329</v>
      </c>
      <c r="S1285" s="1" t="s">
        <v>1036</v>
      </c>
      <c r="T1285" t="s">
        <v>7341</v>
      </c>
      <c r="U1285" t="s">
        <v>7363</v>
      </c>
      <c r="Z1285" t="str">
        <f>_xlfn.XLOOKUP(Table2[[#This Row],[CountryCode]],Sheet2!A:A,Sheet2!B:B)</f>
        <v>India</v>
      </c>
    </row>
    <row r="1286" spans="1:26" x14ac:dyDescent="0.3">
      <c r="A1286">
        <v>308018</v>
      </c>
      <c r="B1286">
        <v>1</v>
      </c>
      <c r="C1286" s="1" t="s">
        <v>18</v>
      </c>
      <c r="D1286" t="s">
        <v>1192</v>
      </c>
      <c r="E1286" t="s">
        <v>1193</v>
      </c>
      <c r="F1286">
        <v>77.242033000000006</v>
      </c>
      <c r="G1286">
        <v>28.5335584</v>
      </c>
      <c r="H1286" t="s">
        <v>2164</v>
      </c>
      <c r="I1286" t="s">
        <v>22</v>
      </c>
      <c r="J1286" t="s">
        <v>23</v>
      </c>
      <c r="K1286" t="s">
        <v>23</v>
      </c>
      <c r="L1286" t="s">
        <v>23</v>
      </c>
      <c r="M1286" t="s">
        <v>23</v>
      </c>
      <c r="N1286">
        <v>3</v>
      </c>
      <c r="O1286">
        <v>807</v>
      </c>
      <c r="P1286">
        <v>1300</v>
      </c>
      <c r="Q1286">
        <v>3.7</v>
      </c>
      <c r="R1286" s="2" t="s">
        <v>2165</v>
      </c>
      <c r="S1286" s="1" t="s">
        <v>347</v>
      </c>
      <c r="Z1286" t="str">
        <f>_xlfn.XLOOKUP(Table2[[#This Row],[CountryCode]],Sheet2!A:A,Sheet2!B:B)</f>
        <v>India</v>
      </c>
    </row>
    <row r="1287" spans="1:26" x14ac:dyDescent="0.3">
      <c r="A1287">
        <v>18463997</v>
      </c>
      <c r="B1287">
        <v>1</v>
      </c>
      <c r="C1287" s="1" t="s">
        <v>18</v>
      </c>
      <c r="D1287" t="s">
        <v>202</v>
      </c>
      <c r="E1287" t="s">
        <v>203</v>
      </c>
      <c r="F1287">
        <v>77.204182399999993</v>
      </c>
      <c r="G1287">
        <v>28.694710000000001</v>
      </c>
      <c r="H1287" t="s">
        <v>337</v>
      </c>
      <c r="I1287" t="s">
        <v>22</v>
      </c>
      <c r="J1287" t="s">
        <v>23</v>
      </c>
      <c r="K1287" t="s">
        <v>23</v>
      </c>
      <c r="L1287" t="s">
        <v>23</v>
      </c>
      <c r="M1287" t="s">
        <v>23</v>
      </c>
      <c r="N1287">
        <v>3</v>
      </c>
      <c r="O1287">
        <v>12</v>
      </c>
      <c r="P1287">
        <v>1100</v>
      </c>
      <c r="Q1287">
        <v>3.2</v>
      </c>
      <c r="R1287" s="2" t="s">
        <v>2166</v>
      </c>
      <c r="S1287" s="1" t="s">
        <v>337</v>
      </c>
      <c r="Z1287" t="str">
        <f>_xlfn.XLOOKUP(Table2[[#This Row],[CountryCode]],Sheet2!A:A,Sheet2!B:B)</f>
        <v>India</v>
      </c>
    </row>
    <row r="1288" spans="1:26" x14ac:dyDescent="0.3">
      <c r="A1288">
        <v>5030</v>
      </c>
      <c r="B1288">
        <v>1</v>
      </c>
      <c r="C1288" s="1" t="s">
        <v>18</v>
      </c>
      <c r="D1288" t="s">
        <v>1002</v>
      </c>
      <c r="E1288" t="s">
        <v>1003</v>
      </c>
      <c r="F1288">
        <v>77.194482399999998</v>
      </c>
      <c r="G1288">
        <v>28.554176600000002</v>
      </c>
      <c r="H1288" t="s">
        <v>2167</v>
      </c>
      <c r="I1288" t="s">
        <v>22</v>
      </c>
      <c r="J1288" t="s">
        <v>28</v>
      </c>
      <c r="K1288" t="s">
        <v>23</v>
      </c>
      <c r="L1288" t="s">
        <v>23</v>
      </c>
      <c r="M1288" t="s">
        <v>23</v>
      </c>
      <c r="N1288">
        <v>3</v>
      </c>
      <c r="O1288">
        <v>3697</v>
      </c>
      <c r="P1288">
        <v>1800</v>
      </c>
      <c r="Q1288">
        <v>3.7</v>
      </c>
      <c r="R1288" s="2" t="s">
        <v>2168</v>
      </c>
      <c r="S1288" s="1" t="s">
        <v>671</v>
      </c>
      <c r="T1288" t="s">
        <v>7355</v>
      </c>
      <c r="U1288" t="s">
        <v>7341</v>
      </c>
      <c r="Z1288" t="str">
        <f>_xlfn.XLOOKUP(Table2[[#This Row],[CountryCode]],Sheet2!A:A,Sheet2!B:B)</f>
        <v>India</v>
      </c>
    </row>
    <row r="1289" spans="1:26" x14ac:dyDescent="0.3">
      <c r="A1289">
        <v>18250020</v>
      </c>
      <c r="B1289">
        <v>1</v>
      </c>
      <c r="C1289" s="1" t="s">
        <v>18</v>
      </c>
      <c r="D1289" t="s">
        <v>1623</v>
      </c>
      <c r="E1289" t="s">
        <v>1624</v>
      </c>
      <c r="F1289">
        <v>77.307959199999999</v>
      </c>
      <c r="G1289">
        <v>28.652825199999999</v>
      </c>
      <c r="H1289" t="s">
        <v>2169</v>
      </c>
      <c r="I1289" t="s">
        <v>22</v>
      </c>
      <c r="J1289" t="s">
        <v>28</v>
      </c>
      <c r="K1289" t="s">
        <v>28</v>
      </c>
      <c r="L1289" t="s">
        <v>23</v>
      </c>
      <c r="M1289" t="s">
        <v>23</v>
      </c>
      <c r="N1289">
        <v>3</v>
      </c>
      <c r="O1289">
        <v>213</v>
      </c>
      <c r="P1289">
        <v>1600</v>
      </c>
      <c r="Q1289">
        <v>3.7</v>
      </c>
      <c r="R1289" s="2" t="s">
        <v>563</v>
      </c>
      <c r="S1289" s="1" t="s">
        <v>21</v>
      </c>
      <c r="T1289" t="s">
        <v>7320</v>
      </c>
      <c r="U1289" t="s">
        <v>7318</v>
      </c>
      <c r="Z1289" t="str">
        <f>_xlfn.XLOOKUP(Table2[[#This Row],[CountryCode]],Sheet2!A:A,Sheet2!B:B)</f>
        <v>India</v>
      </c>
    </row>
    <row r="1290" spans="1:26" x14ac:dyDescent="0.3">
      <c r="A1290">
        <v>18419910</v>
      </c>
      <c r="B1290">
        <v>1</v>
      </c>
      <c r="C1290" s="1" t="s">
        <v>18</v>
      </c>
      <c r="D1290" t="s">
        <v>1948</v>
      </c>
      <c r="E1290" t="s">
        <v>1949</v>
      </c>
      <c r="F1290">
        <v>77.227357699999999</v>
      </c>
      <c r="G1290">
        <v>28.600256900000002</v>
      </c>
      <c r="H1290" t="s">
        <v>2170</v>
      </c>
      <c r="I1290" t="s">
        <v>22</v>
      </c>
      <c r="J1290" t="s">
        <v>28</v>
      </c>
      <c r="K1290" t="s">
        <v>23</v>
      </c>
      <c r="L1290" t="s">
        <v>23</v>
      </c>
      <c r="M1290" t="s">
        <v>23</v>
      </c>
      <c r="N1290">
        <v>3</v>
      </c>
      <c r="O1290">
        <v>113</v>
      </c>
      <c r="P1290">
        <v>1700</v>
      </c>
      <c r="Q1290">
        <v>4.2</v>
      </c>
      <c r="R1290" s="2" t="s">
        <v>2165</v>
      </c>
      <c r="S1290" s="1" t="s">
        <v>1298</v>
      </c>
      <c r="T1290" t="s">
        <v>7328</v>
      </c>
      <c r="Z1290" t="str">
        <f>_xlfn.XLOOKUP(Table2[[#This Row],[CountryCode]],Sheet2!A:A,Sheet2!B:B)</f>
        <v>India</v>
      </c>
    </row>
    <row r="1291" spans="1:26" x14ac:dyDescent="0.3">
      <c r="A1291">
        <v>309788</v>
      </c>
      <c r="B1291">
        <v>1</v>
      </c>
      <c r="C1291" s="1" t="s">
        <v>18</v>
      </c>
      <c r="D1291" t="s">
        <v>1948</v>
      </c>
      <c r="E1291" t="s">
        <v>1949</v>
      </c>
      <c r="F1291">
        <v>77.2262463</v>
      </c>
      <c r="G1291">
        <v>28.600010600000001</v>
      </c>
      <c r="H1291" t="s">
        <v>2171</v>
      </c>
      <c r="I1291" t="s">
        <v>22</v>
      </c>
      <c r="J1291" t="s">
        <v>23</v>
      </c>
      <c r="K1291" t="s">
        <v>23</v>
      </c>
      <c r="L1291" t="s">
        <v>23</v>
      </c>
      <c r="M1291" t="s">
        <v>23</v>
      </c>
      <c r="N1291">
        <v>3</v>
      </c>
      <c r="O1291">
        <v>1914</v>
      </c>
      <c r="P1291">
        <v>1300</v>
      </c>
      <c r="Q1291">
        <v>4.2</v>
      </c>
      <c r="R1291" s="2" t="s">
        <v>2172</v>
      </c>
      <c r="S1291" s="1" t="s">
        <v>2341</v>
      </c>
      <c r="Z1291" t="str">
        <f>_xlfn.XLOOKUP(Table2[[#This Row],[CountryCode]],Sheet2!A:A,Sheet2!B:B)</f>
        <v>India</v>
      </c>
    </row>
    <row r="1292" spans="1:26" x14ac:dyDescent="0.3">
      <c r="A1292">
        <v>8346</v>
      </c>
      <c r="B1292">
        <v>1</v>
      </c>
      <c r="C1292" s="1" t="s">
        <v>18</v>
      </c>
      <c r="D1292" t="s">
        <v>1018</v>
      </c>
      <c r="E1292" t="s">
        <v>1017</v>
      </c>
      <c r="F1292">
        <v>77.200063200000002</v>
      </c>
      <c r="G1292">
        <v>28.532072700000001</v>
      </c>
      <c r="H1292" t="s">
        <v>2173</v>
      </c>
      <c r="I1292" t="s">
        <v>22</v>
      </c>
      <c r="J1292" t="s">
        <v>23</v>
      </c>
      <c r="K1292" t="s">
        <v>28</v>
      </c>
      <c r="L1292" t="s">
        <v>23</v>
      </c>
      <c r="M1292" t="s">
        <v>23</v>
      </c>
      <c r="N1292">
        <v>3</v>
      </c>
      <c r="O1292">
        <v>148</v>
      </c>
      <c r="P1292">
        <v>1500</v>
      </c>
      <c r="Q1292">
        <v>3.6</v>
      </c>
      <c r="R1292" s="2" t="s">
        <v>2174</v>
      </c>
      <c r="S1292" s="1" t="s">
        <v>1036</v>
      </c>
      <c r="Z1292" t="str">
        <f>_xlfn.XLOOKUP(Table2[[#This Row],[CountryCode]],Sheet2!A:A,Sheet2!B:B)</f>
        <v>India</v>
      </c>
    </row>
    <row r="1293" spans="1:26" x14ac:dyDescent="0.3">
      <c r="A1293">
        <v>18288199</v>
      </c>
      <c r="B1293">
        <v>1</v>
      </c>
      <c r="C1293" s="1" t="s">
        <v>18</v>
      </c>
      <c r="D1293" t="s">
        <v>70</v>
      </c>
      <c r="E1293" t="s">
        <v>71</v>
      </c>
      <c r="F1293">
        <v>77.135441700000001</v>
      </c>
      <c r="G1293">
        <v>28.626862299999999</v>
      </c>
      <c r="H1293" t="s">
        <v>2175</v>
      </c>
      <c r="I1293" t="s">
        <v>22</v>
      </c>
      <c r="J1293" t="s">
        <v>28</v>
      </c>
      <c r="K1293" t="s">
        <v>23</v>
      </c>
      <c r="L1293" t="s">
        <v>23</v>
      </c>
      <c r="M1293" t="s">
        <v>23</v>
      </c>
      <c r="N1293">
        <v>3</v>
      </c>
      <c r="O1293">
        <v>15</v>
      </c>
      <c r="P1293">
        <v>1100</v>
      </c>
      <c r="Q1293">
        <v>3.1</v>
      </c>
      <c r="R1293" s="2" t="s">
        <v>1349</v>
      </c>
      <c r="S1293" s="1" t="s">
        <v>1348</v>
      </c>
      <c r="T1293" t="s">
        <v>7326</v>
      </c>
      <c r="Z1293" t="str">
        <f>_xlfn.XLOOKUP(Table2[[#This Row],[CountryCode]],Sheet2!A:A,Sheet2!B:B)</f>
        <v>India</v>
      </c>
    </row>
    <row r="1294" spans="1:26" x14ac:dyDescent="0.3">
      <c r="A1294">
        <v>18138443</v>
      </c>
      <c r="B1294">
        <v>1</v>
      </c>
      <c r="C1294" s="1" t="s">
        <v>18</v>
      </c>
      <c r="D1294" t="s">
        <v>1144</v>
      </c>
      <c r="E1294" t="s">
        <v>1145</v>
      </c>
      <c r="F1294">
        <v>77.197028810000006</v>
      </c>
      <c r="G1294">
        <v>28.559523039999998</v>
      </c>
      <c r="H1294" t="s">
        <v>2176</v>
      </c>
      <c r="I1294" t="s">
        <v>22</v>
      </c>
      <c r="J1294" t="s">
        <v>28</v>
      </c>
      <c r="K1294" t="s">
        <v>28</v>
      </c>
      <c r="L1294" t="s">
        <v>23</v>
      </c>
      <c r="M1294" t="s">
        <v>23</v>
      </c>
      <c r="N1294">
        <v>3</v>
      </c>
      <c r="O1294">
        <v>420</v>
      </c>
      <c r="P1294">
        <v>1800</v>
      </c>
      <c r="Q1294">
        <v>4.2</v>
      </c>
      <c r="R1294" s="2" t="s">
        <v>1329</v>
      </c>
      <c r="S1294" s="1" t="s">
        <v>1453</v>
      </c>
      <c r="Z1294" t="str">
        <f>_xlfn.XLOOKUP(Table2[[#This Row],[CountryCode]],Sheet2!A:A,Sheet2!B:B)</f>
        <v>India</v>
      </c>
    </row>
    <row r="1295" spans="1:26" x14ac:dyDescent="0.3">
      <c r="A1295">
        <v>18034053</v>
      </c>
      <c r="B1295">
        <v>1</v>
      </c>
      <c r="C1295" s="1" t="s">
        <v>18</v>
      </c>
      <c r="D1295" t="s">
        <v>2177</v>
      </c>
      <c r="E1295" t="s">
        <v>2178</v>
      </c>
      <c r="F1295">
        <v>77.1734996</v>
      </c>
      <c r="G1295">
        <v>28.571681000000002</v>
      </c>
      <c r="H1295" t="s">
        <v>2179</v>
      </c>
      <c r="I1295" t="s">
        <v>22</v>
      </c>
      <c r="J1295" t="s">
        <v>28</v>
      </c>
      <c r="K1295" t="s">
        <v>23</v>
      </c>
      <c r="L1295" t="s">
        <v>23</v>
      </c>
      <c r="M1295" t="s">
        <v>23</v>
      </c>
      <c r="N1295">
        <v>3</v>
      </c>
      <c r="O1295">
        <v>695</v>
      </c>
      <c r="P1295">
        <v>1800</v>
      </c>
      <c r="Q1295">
        <v>4.0999999999999996</v>
      </c>
      <c r="R1295" s="2" t="s">
        <v>2180</v>
      </c>
      <c r="S1295" s="1" t="s">
        <v>1290</v>
      </c>
      <c r="Z1295" t="str">
        <f>_xlfn.XLOOKUP(Table2[[#This Row],[CountryCode]],Sheet2!A:A,Sheet2!B:B)</f>
        <v>India</v>
      </c>
    </row>
    <row r="1296" spans="1:26" x14ac:dyDescent="0.3">
      <c r="A1296">
        <v>312772</v>
      </c>
      <c r="B1296">
        <v>1</v>
      </c>
      <c r="C1296" s="1" t="s">
        <v>18</v>
      </c>
      <c r="D1296" t="s">
        <v>1691</v>
      </c>
      <c r="E1296" t="s">
        <v>1692</v>
      </c>
      <c r="F1296">
        <v>77.167016399999994</v>
      </c>
      <c r="G1296">
        <v>28.5876339</v>
      </c>
      <c r="H1296" t="s">
        <v>2181</v>
      </c>
      <c r="I1296" t="s">
        <v>22</v>
      </c>
      <c r="J1296" t="s">
        <v>28</v>
      </c>
      <c r="K1296" t="s">
        <v>23</v>
      </c>
      <c r="L1296" t="s">
        <v>23</v>
      </c>
      <c r="M1296" t="s">
        <v>23</v>
      </c>
      <c r="N1296">
        <v>3</v>
      </c>
      <c r="O1296">
        <v>1316</v>
      </c>
      <c r="P1296">
        <v>1500</v>
      </c>
      <c r="Q1296">
        <v>3.9</v>
      </c>
      <c r="R1296" s="2" t="s">
        <v>2182</v>
      </c>
      <c r="S1296" s="1" t="s">
        <v>383</v>
      </c>
      <c r="T1296" t="s">
        <v>7319</v>
      </c>
      <c r="U1296" t="s">
        <v>7326</v>
      </c>
      <c r="Z1296" t="str">
        <f>_xlfn.XLOOKUP(Table2[[#This Row],[CountryCode]],Sheet2!A:A,Sheet2!B:B)</f>
        <v>India</v>
      </c>
    </row>
    <row r="1297" spans="1:26" x14ac:dyDescent="0.3">
      <c r="A1297">
        <v>18268720</v>
      </c>
      <c r="B1297">
        <v>1</v>
      </c>
      <c r="C1297" s="1" t="s">
        <v>18</v>
      </c>
      <c r="D1297" t="s">
        <v>1571</v>
      </c>
      <c r="E1297" t="s">
        <v>1572</v>
      </c>
      <c r="F1297">
        <v>77.219254930000005</v>
      </c>
      <c r="G1297">
        <v>28.528601630000001</v>
      </c>
      <c r="H1297" t="s">
        <v>2183</v>
      </c>
      <c r="I1297" t="s">
        <v>22</v>
      </c>
      <c r="J1297" t="s">
        <v>28</v>
      </c>
      <c r="K1297" t="s">
        <v>23</v>
      </c>
      <c r="L1297" t="s">
        <v>23</v>
      </c>
      <c r="M1297" t="s">
        <v>23</v>
      </c>
      <c r="N1297">
        <v>3</v>
      </c>
      <c r="O1297">
        <v>61</v>
      </c>
      <c r="P1297">
        <v>1500</v>
      </c>
      <c r="Q1297">
        <v>4</v>
      </c>
      <c r="R1297" s="2" t="s">
        <v>2184</v>
      </c>
      <c r="S1297" s="1" t="s">
        <v>319</v>
      </c>
      <c r="T1297" t="s">
        <v>7335</v>
      </c>
      <c r="Z1297" t="str">
        <f>_xlfn.XLOOKUP(Table2[[#This Row],[CountryCode]],Sheet2!A:A,Sheet2!B:B)</f>
        <v>India</v>
      </c>
    </row>
    <row r="1298" spans="1:26" x14ac:dyDescent="0.3">
      <c r="A1298">
        <v>743</v>
      </c>
      <c r="B1298">
        <v>1</v>
      </c>
      <c r="C1298" s="1" t="s">
        <v>18</v>
      </c>
      <c r="D1298" t="s">
        <v>1151</v>
      </c>
      <c r="E1298" t="s">
        <v>1152</v>
      </c>
      <c r="F1298">
        <v>77.219992399999995</v>
      </c>
      <c r="G1298">
        <v>28.5680075</v>
      </c>
      <c r="H1298" t="s">
        <v>2185</v>
      </c>
      <c r="I1298" t="s">
        <v>22</v>
      </c>
      <c r="J1298" t="s">
        <v>23</v>
      </c>
      <c r="K1298" t="s">
        <v>23</v>
      </c>
      <c r="L1298" t="s">
        <v>23</v>
      </c>
      <c r="M1298" t="s">
        <v>23</v>
      </c>
      <c r="N1298">
        <v>3</v>
      </c>
      <c r="O1298">
        <v>273</v>
      </c>
      <c r="P1298">
        <v>1100</v>
      </c>
      <c r="Q1298">
        <v>3.5</v>
      </c>
      <c r="R1298" s="2" t="s">
        <v>2186</v>
      </c>
      <c r="S1298" s="1" t="s">
        <v>358</v>
      </c>
      <c r="Z1298" t="str">
        <f>_xlfn.XLOOKUP(Table2[[#This Row],[CountryCode]],Sheet2!A:A,Sheet2!B:B)</f>
        <v>India</v>
      </c>
    </row>
    <row r="1299" spans="1:26" x14ac:dyDescent="0.3">
      <c r="A1299">
        <v>5227</v>
      </c>
      <c r="B1299">
        <v>1</v>
      </c>
      <c r="C1299" s="1" t="s">
        <v>18</v>
      </c>
      <c r="D1299" t="s">
        <v>2187</v>
      </c>
      <c r="E1299" t="s">
        <v>2188</v>
      </c>
      <c r="F1299">
        <v>77.127168499999996</v>
      </c>
      <c r="G1299">
        <v>28.548826500000001</v>
      </c>
      <c r="H1299" t="s">
        <v>400</v>
      </c>
      <c r="I1299" t="s">
        <v>22</v>
      </c>
      <c r="J1299" t="s">
        <v>28</v>
      </c>
      <c r="K1299" t="s">
        <v>23</v>
      </c>
      <c r="L1299" t="s">
        <v>23</v>
      </c>
      <c r="M1299" t="s">
        <v>23</v>
      </c>
      <c r="N1299">
        <v>3</v>
      </c>
      <c r="O1299">
        <v>9</v>
      </c>
      <c r="P1299">
        <v>1500</v>
      </c>
      <c r="Q1299">
        <v>2.7</v>
      </c>
      <c r="R1299" s="2" t="s">
        <v>867</v>
      </c>
      <c r="S1299" s="1" t="s">
        <v>21</v>
      </c>
      <c r="T1299" t="s">
        <v>7320</v>
      </c>
      <c r="Z1299" t="str">
        <f>_xlfn.XLOOKUP(Table2[[#This Row],[CountryCode]],Sheet2!A:A,Sheet2!B:B)</f>
        <v>India</v>
      </c>
    </row>
    <row r="1300" spans="1:26" x14ac:dyDescent="0.3">
      <c r="A1300">
        <v>18245298</v>
      </c>
      <c r="B1300">
        <v>1</v>
      </c>
      <c r="C1300" s="1" t="s">
        <v>18</v>
      </c>
      <c r="D1300" t="s">
        <v>102</v>
      </c>
      <c r="E1300" t="s">
        <v>103</v>
      </c>
      <c r="F1300">
        <v>77.225291900000002</v>
      </c>
      <c r="G1300">
        <v>28.676753699999999</v>
      </c>
      <c r="H1300" t="s">
        <v>2189</v>
      </c>
      <c r="I1300" t="s">
        <v>22</v>
      </c>
      <c r="J1300" t="s">
        <v>28</v>
      </c>
      <c r="K1300" t="s">
        <v>23</v>
      </c>
      <c r="L1300" t="s">
        <v>23</v>
      </c>
      <c r="M1300" t="s">
        <v>23</v>
      </c>
      <c r="N1300">
        <v>3</v>
      </c>
      <c r="O1300">
        <v>225</v>
      </c>
      <c r="P1300">
        <v>1500</v>
      </c>
      <c r="Q1300">
        <v>4</v>
      </c>
      <c r="R1300" s="2" t="s">
        <v>2190</v>
      </c>
      <c r="S1300" s="1" t="s">
        <v>358</v>
      </c>
      <c r="T1300" t="s">
        <v>7408</v>
      </c>
      <c r="U1300" t="s">
        <v>7341</v>
      </c>
      <c r="Z1300" t="str">
        <f>_xlfn.XLOOKUP(Table2[[#This Row],[CountryCode]],Sheet2!A:A,Sheet2!B:B)</f>
        <v>India</v>
      </c>
    </row>
    <row r="1301" spans="1:26" x14ac:dyDescent="0.3">
      <c r="A1301">
        <v>305125</v>
      </c>
      <c r="B1301">
        <v>1</v>
      </c>
      <c r="C1301" s="1" t="s">
        <v>18</v>
      </c>
      <c r="D1301" t="s">
        <v>1192</v>
      </c>
      <c r="E1301" t="s">
        <v>1193</v>
      </c>
      <c r="F1301">
        <v>77.242766500000002</v>
      </c>
      <c r="G1301">
        <v>28.5322514</v>
      </c>
      <c r="H1301" t="s">
        <v>383</v>
      </c>
      <c r="I1301" t="s">
        <v>22</v>
      </c>
      <c r="J1301" t="s">
        <v>28</v>
      </c>
      <c r="K1301" t="s">
        <v>23</v>
      </c>
      <c r="L1301" t="s">
        <v>23</v>
      </c>
      <c r="M1301" t="s">
        <v>23</v>
      </c>
      <c r="N1301">
        <v>3</v>
      </c>
      <c r="O1301">
        <v>484</v>
      </c>
      <c r="P1301">
        <v>1800</v>
      </c>
      <c r="Q1301">
        <v>3.9</v>
      </c>
      <c r="R1301" s="2" t="s">
        <v>2191</v>
      </c>
      <c r="S1301" s="1" t="s">
        <v>383</v>
      </c>
      <c r="Z1301" t="str">
        <f>_xlfn.XLOOKUP(Table2[[#This Row],[CountryCode]],Sheet2!A:A,Sheet2!B:B)</f>
        <v>India</v>
      </c>
    </row>
    <row r="1302" spans="1:26" x14ac:dyDescent="0.3">
      <c r="A1302">
        <v>8689</v>
      </c>
      <c r="B1302">
        <v>1</v>
      </c>
      <c r="C1302" s="1" t="s">
        <v>18</v>
      </c>
      <c r="D1302" t="s">
        <v>1192</v>
      </c>
      <c r="E1302" t="s">
        <v>1193</v>
      </c>
      <c r="F1302">
        <v>77.243464799999998</v>
      </c>
      <c r="G1302">
        <v>28.532893600000001</v>
      </c>
      <c r="H1302" t="s">
        <v>302</v>
      </c>
      <c r="I1302" t="s">
        <v>22</v>
      </c>
      <c r="J1302" t="s">
        <v>28</v>
      </c>
      <c r="K1302" t="s">
        <v>23</v>
      </c>
      <c r="L1302" t="s">
        <v>23</v>
      </c>
      <c r="M1302" t="s">
        <v>23</v>
      </c>
      <c r="N1302">
        <v>3</v>
      </c>
      <c r="O1302">
        <v>256</v>
      </c>
      <c r="P1302">
        <v>1200</v>
      </c>
      <c r="Q1302">
        <v>3.5</v>
      </c>
      <c r="R1302" s="2" t="s">
        <v>578</v>
      </c>
      <c r="S1302" s="1" t="s">
        <v>21</v>
      </c>
      <c r="Z1302" t="str">
        <f>_xlfn.XLOOKUP(Table2[[#This Row],[CountryCode]],Sheet2!A:A,Sheet2!B:B)</f>
        <v>India</v>
      </c>
    </row>
    <row r="1303" spans="1:26" x14ac:dyDescent="0.3">
      <c r="A1303">
        <v>304027</v>
      </c>
      <c r="B1303">
        <v>1</v>
      </c>
      <c r="C1303" s="1" t="s">
        <v>18</v>
      </c>
      <c r="D1303" t="s">
        <v>1002</v>
      </c>
      <c r="E1303" t="s">
        <v>1003</v>
      </c>
      <c r="F1303">
        <v>77.194058400000003</v>
      </c>
      <c r="G1303">
        <v>28.554149599999999</v>
      </c>
      <c r="H1303" t="s">
        <v>2192</v>
      </c>
      <c r="I1303" t="s">
        <v>22</v>
      </c>
      <c r="J1303" t="s">
        <v>28</v>
      </c>
      <c r="K1303" t="s">
        <v>28</v>
      </c>
      <c r="L1303" t="s">
        <v>23</v>
      </c>
      <c r="M1303" t="s">
        <v>23</v>
      </c>
      <c r="N1303">
        <v>3</v>
      </c>
      <c r="O1303">
        <v>384</v>
      </c>
      <c r="P1303">
        <v>1200</v>
      </c>
      <c r="Q1303">
        <v>3.5</v>
      </c>
      <c r="R1303" s="2" t="s">
        <v>2193</v>
      </c>
      <c r="S1303" s="1" t="s">
        <v>21</v>
      </c>
      <c r="T1303" t="s">
        <v>7350</v>
      </c>
      <c r="U1303" t="s">
        <v>7335</v>
      </c>
      <c r="V1303" t="s">
        <v>7409</v>
      </c>
      <c r="Z1303" t="str">
        <f>_xlfn.XLOOKUP(Table2[[#This Row],[CountryCode]],Sheet2!A:A,Sheet2!B:B)</f>
        <v>India</v>
      </c>
    </row>
    <row r="1304" spans="1:26" x14ac:dyDescent="0.3">
      <c r="A1304">
        <v>8911</v>
      </c>
      <c r="B1304">
        <v>1</v>
      </c>
      <c r="C1304" s="1" t="s">
        <v>18</v>
      </c>
      <c r="D1304" t="s">
        <v>534</v>
      </c>
      <c r="E1304" t="s">
        <v>535</v>
      </c>
      <c r="F1304">
        <v>77.21962843</v>
      </c>
      <c r="G1304">
        <v>28.62913863</v>
      </c>
      <c r="H1304" t="s">
        <v>2194</v>
      </c>
      <c r="I1304" t="s">
        <v>22</v>
      </c>
      <c r="J1304" t="s">
        <v>28</v>
      </c>
      <c r="K1304" t="s">
        <v>23</v>
      </c>
      <c r="L1304" t="s">
        <v>23</v>
      </c>
      <c r="M1304" t="s">
        <v>23</v>
      </c>
      <c r="N1304">
        <v>3</v>
      </c>
      <c r="O1304">
        <v>1058</v>
      </c>
      <c r="P1304">
        <v>1250</v>
      </c>
      <c r="Q1304">
        <v>3.6</v>
      </c>
      <c r="R1304" s="2" t="s">
        <v>2195</v>
      </c>
      <c r="S1304" s="1" t="s">
        <v>407</v>
      </c>
      <c r="Z1304" t="str">
        <f>_xlfn.XLOOKUP(Table2[[#This Row],[CountryCode]],Sheet2!A:A,Sheet2!B:B)</f>
        <v>India</v>
      </c>
    </row>
    <row r="1305" spans="1:26" x14ac:dyDescent="0.3">
      <c r="A1305">
        <v>307415</v>
      </c>
      <c r="B1305">
        <v>1</v>
      </c>
      <c r="C1305" s="1" t="s">
        <v>18</v>
      </c>
      <c r="D1305" t="s">
        <v>425</v>
      </c>
      <c r="E1305" t="s">
        <v>426</v>
      </c>
      <c r="F1305">
        <v>77.201262799999995</v>
      </c>
      <c r="G1305">
        <v>28.683548900000002</v>
      </c>
      <c r="H1305" t="s">
        <v>2196</v>
      </c>
      <c r="I1305" t="s">
        <v>22</v>
      </c>
      <c r="J1305" t="s">
        <v>28</v>
      </c>
      <c r="K1305" t="s">
        <v>23</v>
      </c>
      <c r="L1305" t="s">
        <v>23</v>
      </c>
      <c r="M1305" t="s">
        <v>23</v>
      </c>
      <c r="N1305">
        <v>3</v>
      </c>
      <c r="O1305">
        <v>346</v>
      </c>
      <c r="P1305">
        <v>1900</v>
      </c>
      <c r="Q1305">
        <v>3.6</v>
      </c>
      <c r="R1305" s="2" t="s">
        <v>184</v>
      </c>
      <c r="S1305" s="1" t="s">
        <v>358</v>
      </c>
      <c r="T1305" t="s">
        <v>7335</v>
      </c>
      <c r="U1305" t="s">
        <v>7316</v>
      </c>
      <c r="Z1305" t="str">
        <f>_xlfn.XLOOKUP(Table2[[#This Row],[CountryCode]],Sheet2!A:A,Sheet2!B:B)</f>
        <v>India</v>
      </c>
    </row>
    <row r="1306" spans="1:26" x14ac:dyDescent="0.3">
      <c r="A1306">
        <v>18138437</v>
      </c>
      <c r="B1306">
        <v>1</v>
      </c>
      <c r="C1306" s="1" t="s">
        <v>18</v>
      </c>
      <c r="D1306" t="s">
        <v>175</v>
      </c>
      <c r="E1306" t="s">
        <v>176</v>
      </c>
      <c r="F1306">
        <v>77.198220000000006</v>
      </c>
      <c r="G1306">
        <v>28.6488288</v>
      </c>
      <c r="H1306" t="s">
        <v>2197</v>
      </c>
      <c r="I1306" t="s">
        <v>22</v>
      </c>
      <c r="J1306" t="s">
        <v>28</v>
      </c>
      <c r="K1306" t="s">
        <v>23</v>
      </c>
      <c r="L1306" t="s">
        <v>23</v>
      </c>
      <c r="M1306" t="s">
        <v>23</v>
      </c>
      <c r="N1306">
        <v>3</v>
      </c>
      <c r="O1306">
        <v>30</v>
      </c>
      <c r="P1306">
        <v>1400</v>
      </c>
      <c r="Q1306">
        <v>3.2</v>
      </c>
      <c r="R1306" s="2" t="s">
        <v>1956</v>
      </c>
      <c r="S1306" s="1" t="s">
        <v>1298</v>
      </c>
      <c r="T1306" t="s">
        <v>7350</v>
      </c>
      <c r="U1306" t="s">
        <v>7318</v>
      </c>
      <c r="V1306" t="s">
        <v>7326</v>
      </c>
      <c r="Z1306" t="str">
        <f>_xlfn.XLOOKUP(Table2[[#This Row],[CountryCode]],Sheet2!A:A,Sheet2!B:B)</f>
        <v>India</v>
      </c>
    </row>
    <row r="1307" spans="1:26" x14ac:dyDescent="0.3">
      <c r="A1307">
        <v>309227</v>
      </c>
      <c r="B1307">
        <v>1</v>
      </c>
      <c r="C1307" s="1" t="s">
        <v>18</v>
      </c>
      <c r="D1307" t="s">
        <v>85</v>
      </c>
      <c r="E1307" t="s">
        <v>86</v>
      </c>
      <c r="F1307">
        <v>77.293835299999998</v>
      </c>
      <c r="G1307">
        <v>28.6078005</v>
      </c>
      <c r="H1307" t="s">
        <v>479</v>
      </c>
      <c r="I1307" t="s">
        <v>22</v>
      </c>
      <c r="J1307" t="s">
        <v>28</v>
      </c>
      <c r="K1307" t="s">
        <v>28</v>
      </c>
      <c r="L1307" t="s">
        <v>23</v>
      </c>
      <c r="M1307" t="s">
        <v>23</v>
      </c>
      <c r="N1307">
        <v>3</v>
      </c>
      <c r="O1307">
        <v>51</v>
      </c>
      <c r="P1307">
        <v>1100</v>
      </c>
      <c r="Q1307">
        <v>3.2</v>
      </c>
      <c r="R1307" s="2" t="s">
        <v>2198</v>
      </c>
      <c r="S1307" s="1" t="s">
        <v>21</v>
      </c>
      <c r="T1307" t="s">
        <v>7317</v>
      </c>
      <c r="Z1307" t="str">
        <f>_xlfn.XLOOKUP(Table2[[#This Row],[CountryCode]],Sheet2!A:A,Sheet2!B:B)</f>
        <v>India</v>
      </c>
    </row>
    <row r="1308" spans="1:26" x14ac:dyDescent="0.3">
      <c r="A1308">
        <v>7066</v>
      </c>
      <c r="B1308">
        <v>1</v>
      </c>
      <c r="C1308" s="1" t="s">
        <v>18</v>
      </c>
      <c r="D1308" t="s">
        <v>1975</v>
      </c>
      <c r="E1308" t="s">
        <v>1974</v>
      </c>
      <c r="F1308">
        <v>77.146726299999997</v>
      </c>
      <c r="G1308">
        <v>28.656857899999999</v>
      </c>
      <c r="H1308" t="s">
        <v>1065</v>
      </c>
      <c r="I1308" t="s">
        <v>22</v>
      </c>
      <c r="J1308" t="s">
        <v>23</v>
      </c>
      <c r="K1308" t="s">
        <v>28</v>
      </c>
      <c r="L1308" t="s">
        <v>23</v>
      </c>
      <c r="M1308" t="s">
        <v>23</v>
      </c>
      <c r="N1308">
        <v>3</v>
      </c>
      <c r="O1308">
        <v>120</v>
      </c>
      <c r="P1308">
        <v>1100</v>
      </c>
      <c r="Q1308">
        <v>3.5</v>
      </c>
      <c r="R1308" s="2" t="s">
        <v>1467</v>
      </c>
      <c r="S1308" s="1" t="s">
        <v>358</v>
      </c>
      <c r="Z1308" t="str">
        <f>_xlfn.XLOOKUP(Table2[[#This Row],[CountryCode]],Sheet2!A:A,Sheet2!B:B)</f>
        <v>India</v>
      </c>
    </row>
    <row r="1309" spans="1:26" x14ac:dyDescent="0.3">
      <c r="A1309">
        <v>311623</v>
      </c>
      <c r="B1309">
        <v>1</v>
      </c>
      <c r="C1309" s="1" t="s">
        <v>18</v>
      </c>
      <c r="D1309" t="s">
        <v>1842</v>
      </c>
      <c r="E1309" t="s">
        <v>1843</v>
      </c>
      <c r="F1309">
        <v>77.148381499999999</v>
      </c>
      <c r="G1309">
        <v>28.691688800000001</v>
      </c>
      <c r="H1309" t="s">
        <v>407</v>
      </c>
      <c r="I1309" t="s">
        <v>22</v>
      </c>
      <c r="J1309" t="s">
        <v>28</v>
      </c>
      <c r="K1309" t="s">
        <v>23</v>
      </c>
      <c r="L1309" t="s">
        <v>23</v>
      </c>
      <c r="M1309" t="s">
        <v>23</v>
      </c>
      <c r="N1309">
        <v>3</v>
      </c>
      <c r="O1309">
        <v>21</v>
      </c>
      <c r="P1309">
        <v>1800</v>
      </c>
      <c r="Q1309">
        <v>2.8</v>
      </c>
      <c r="R1309" s="2" t="s">
        <v>1444</v>
      </c>
      <c r="S1309" s="1" t="s">
        <v>407</v>
      </c>
      <c r="Z1309" t="str">
        <f>_xlfn.XLOOKUP(Table2[[#This Row],[CountryCode]],Sheet2!A:A,Sheet2!B:B)</f>
        <v>India</v>
      </c>
    </row>
    <row r="1310" spans="1:26" x14ac:dyDescent="0.3">
      <c r="A1310">
        <v>112</v>
      </c>
      <c r="B1310">
        <v>1</v>
      </c>
      <c r="C1310" s="1" t="s">
        <v>18</v>
      </c>
      <c r="D1310" t="s">
        <v>41</v>
      </c>
      <c r="E1310" t="s">
        <v>42</v>
      </c>
      <c r="F1310">
        <v>77.270475739999995</v>
      </c>
      <c r="G1310">
        <v>28.561640619999999</v>
      </c>
      <c r="H1310" t="s">
        <v>2199</v>
      </c>
      <c r="I1310" t="s">
        <v>22</v>
      </c>
      <c r="J1310" t="s">
        <v>28</v>
      </c>
      <c r="K1310" t="s">
        <v>28</v>
      </c>
      <c r="L1310" t="s">
        <v>23</v>
      </c>
      <c r="M1310" t="s">
        <v>23</v>
      </c>
      <c r="N1310">
        <v>3</v>
      </c>
      <c r="O1310">
        <v>391</v>
      </c>
      <c r="P1310">
        <v>1800</v>
      </c>
      <c r="Q1310">
        <v>4.2</v>
      </c>
      <c r="R1310" s="2" t="s">
        <v>963</v>
      </c>
      <c r="S1310" s="1" t="s">
        <v>358</v>
      </c>
      <c r="T1310" t="s">
        <v>7341</v>
      </c>
      <c r="Z1310" t="str">
        <f>_xlfn.XLOOKUP(Table2[[#This Row],[CountryCode]],Sheet2!A:A,Sheet2!B:B)</f>
        <v>India</v>
      </c>
    </row>
    <row r="1311" spans="1:26" x14ac:dyDescent="0.3">
      <c r="A1311">
        <v>803</v>
      </c>
      <c r="B1311">
        <v>1</v>
      </c>
      <c r="C1311" s="1" t="s">
        <v>18</v>
      </c>
      <c r="D1311" t="s">
        <v>2055</v>
      </c>
      <c r="E1311" t="s">
        <v>2056</v>
      </c>
      <c r="F1311">
        <v>77.2300185</v>
      </c>
      <c r="G1311">
        <v>28.607976499999999</v>
      </c>
      <c r="H1311" t="s">
        <v>321</v>
      </c>
      <c r="I1311" t="s">
        <v>22</v>
      </c>
      <c r="J1311" t="s">
        <v>28</v>
      </c>
      <c r="K1311" t="s">
        <v>28</v>
      </c>
      <c r="L1311" t="s">
        <v>23</v>
      </c>
      <c r="M1311" t="s">
        <v>23</v>
      </c>
      <c r="N1311">
        <v>3</v>
      </c>
      <c r="O1311">
        <v>337</v>
      </c>
      <c r="P1311">
        <v>1700</v>
      </c>
      <c r="Q1311">
        <v>3.8</v>
      </c>
      <c r="R1311" s="2" t="s">
        <v>193</v>
      </c>
      <c r="S1311" s="1" t="s">
        <v>21</v>
      </c>
      <c r="T1311" t="s">
        <v>7318</v>
      </c>
      <c r="Z1311" t="str">
        <f>_xlfn.XLOOKUP(Table2[[#This Row],[CountryCode]],Sheet2!A:A,Sheet2!B:B)</f>
        <v>India</v>
      </c>
    </row>
    <row r="1312" spans="1:26" x14ac:dyDescent="0.3">
      <c r="A1312">
        <v>18153553</v>
      </c>
      <c r="B1312">
        <v>1</v>
      </c>
      <c r="C1312" s="1" t="s">
        <v>18</v>
      </c>
      <c r="D1312" t="s">
        <v>1020</v>
      </c>
      <c r="E1312" t="s">
        <v>1021</v>
      </c>
      <c r="F1312">
        <v>77.125564699999998</v>
      </c>
      <c r="G1312">
        <v>28.666181699999999</v>
      </c>
      <c r="H1312" t="s">
        <v>2200</v>
      </c>
      <c r="I1312" t="s">
        <v>22</v>
      </c>
      <c r="J1312" t="s">
        <v>28</v>
      </c>
      <c r="K1312" t="s">
        <v>28</v>
      </c>
      <c r="L1312" t="s">
        <v>23</v>
      </c>
      <c r="M1312" t="s">
        <v>23</v>
      </c>
      <c r="N1312">
        <v>3</v>
      </c>
      <c r="O1312">
        <v>198</v>
      </c>
      <c r="P1312">
        <v>1300</v>
      </c>
      <c r="Q1312">
        <v>3.4</v>
      </c>
      <c r="R1312" s="2" t="s">
        <v>2201</v>
      </c>
      <c r="S1312" s="1" t="s">
        <v>21</v>
      </c>
      <c r="T1312" t="s">
        <v>7335</v>
      </c>
      <c r="U1312" t="s">
        <v>7350</v>
      </c>
      <c r="V1312" t="s">
        <v>7318</v>
      </c>
      <c r="Z1312" t="str">
        <f>_xlfn.XLOOKUP(Table2[[#This Row],[CountryCode]],Sheet2!A:A,Sheet2!B:B)</f>
        <v>India</v>
      </c>
    </row>
    <row r="1313" spans="1:26" x14ac:dyDescent="0.3">
      <c r="A1313">
        <v>307138</v>
      </c>
      <c r="B1313">
        <v>1</v>
      </c>
      <c r="C1313" s="1" t="s">
        <v>18</v>
      </c>
      <c r="D1313" t="s">
        <v>1137</v>
      </c>
      <c r="E1313" t="s">
        <v>1138</v>
      </c>
      <c r="F1313">
        <v>77.123269500000006</v>
      </c>
      <c r="G1313">
        <v>28.6522668</v>
      </c>
      <c r="H1313" t="s">
        <v>400</v>
      </c>
      <c r="I1313" t="s">
        <v>22</v>
      </c>
      <c r="J1313" t="s">
        <v>23</v>
      </c>
      <c r="K1313" t="s">
        <v>28</v>
      </c>
      <c r="L1313" t="s">
        <v>23</v>
      </c>
      <c r="M1313" t="s">
        <v>23</v>
      </c>
      <c r="N1313">
        <v>3</v>
      </c>
      <c r="O1313">
        <v>224</v>
      </c>
      <c r="P1313">
        <v>1100</v>
      </c>
      <c r="Q1313">
        <v>3.4</v>
      </c>
      <c r="R1313" s="2" t="s">
        <v>2202</v>
      </c>
      <c r="S1313" s="1" t="s">
        <v>21</v>
      </c>
      <c r="T1313" t="s">
        <v>7320</v>
      </c>
      <c r="Z1313" t="str">
        <f>_xlfn.XLOOKUP(Table2[[#This Row],[CountryCode]],Sheet2!A:A,Sheet2!B:B)</f>
        <v>India</v>
      </c>
    </row>
    <row r="1314" spans="1:26" x14ac:dyDescent="0.3">
      <c r="A1314">
        <v>18441764</v>
      </c>
      <c r="B1314">
        <v>1</v>
      </c>
      <c r="C1314" s="1" t="s">
        <v>18</v>
      </c>
      <c r="D1314" t="s">
        <v>1137</v>
      </c>
      <c r="E1314" t="s">
        <v>1138</v>
      </c>
      <c r="F1314">
        <v>77.120102900000006</v>
      </c>
      <c r="G1314">
        <v>28.647860900000001</v>
      </c>
      <c r="H1314" t="s">
        <v>321</v>
      </c>
      <c r="I1314" t="s">
        <v>22</v>
      </c>
      <c r="J1314" t="s">
        <v>28</v>
      </c>
      <c r="K1314" t="s">
        <v>23</v>
      </c>
      <c r="L1314" t="s">
        <v>23</v>
      </c>
      <c r="M1314" t="s">
        <v>23</v>
      </c>
      <c r="N1314">
        <v>3</v>
      </c>
      <c r="O1314">
        <v>60</v>
      </c>
      <c r="P1314">
        <v>1200</v>
      </c>
      <c r="Q1314">
        <v>4</v>
      </c>
      <c r="R1314" s="2" t="s">
        <v>1475</v>
      </c>
      <c r="S1314" s="1" t="s">
        <v>21</v>
      </c>
      <c r="T1314" t="s">
        <v>7318</v>
      </c>
      <c r="Z1314" t="str">
        <f>_xlfn.XLOOKUP(Table2[[#This Row],[CountryCode]],Sheet2!A:A,Sheet2!B:B)</f>
        <v>India</v>
      </c>
    </row>
    <row r="1315" spans="1:26" x14ac:dyDescent="0.3">
      <c r="A1315">
        <v>309475</v>
      </c>
      <c r="B1315">
        <v>1</v>
      </c>
      <c r="C1315" s="1" t="s">
        <v>18</v>
      </c>
      <c r="D1315" t="s">
        <v>1144</v>
      </c>
      <c r="E1315" t="s">
        <v>1145</v>
      </c>
      <c r="F1315">
        <v>77.196110000000004</v>
      </c>
      <c r="G1315">
        <v>28.559764999999999</v>
      </c>
      <c r="H1315" t="s">
        <v>2203</v>
      </c>
      <c r="I1315" t="s">
        <v>22</v>
      </c>
      <c r="J1315" t="s">
        <v>28</v>
      </c>
      <c r="K1315" t="s">
        <v>28</v>
      </c>
      <c r="L1315" t="s">
        <v>23</v>
      </c>
      <c r="M1315" t="s">
        <v>23</v>
      </c>
      <c r="N1315">
        <v>3</v>
      </c>
      <c r="O1315">
        <v>210</v>
      </c>
      <c r="P1315">
        <v>1300</v>
      </c>
      <c r="Q1315">
        <v>3.7</v>
      </c>
      <c r="R1315" s="2" t="s">
        <v>1873</v>
      </c>
      <c r="S1315" s="1" t="s">
        <v>1298</v>
      </c>
      <c r="Z1315" t="str">
        <f>_xlfn.XLOOKUP(Table2[[#This Row],[CountryCode]],Sheet2!A:A,Sheet2!B:B)</f>
        <v>India</v>
      </c>
    </row>
    <row r="1316" spans="1:26" x14ac:dyDescent="0.3">
      <c r="A1316">
        <v>2786</v>
      </c>
      <c r="B1316">
        <v>1</v>
      </c>
      <c r="C1316" s="1" t="s">
        <v>18</v>
      </c>
      <c r="D1316" t="s">
        <v>1571</v>
      </c>
      <c r="E1316" t="s">
        <v>1572</v>
      </c>
      <c r="F1316">
        <v>77.21932769</v>
      </c>
      <c r="G1316">
        <v>28.52869471</v>
      </c>
      <c r="H1316" t="s">
        <v>302</v>
      </c>
      <c r="I1316" t="s">
        <v>22</v>
      </c>
      <c r="J1316" t="s">
        <v>28</v>
      </c>
      <c r="K1316" t="s">
        <v>28</v>
      </c>
      <c r="L1316" t="s">
        <v>23</v>
      </c>
      <c r="M1316" t="s">
        <v>23</v>
      </c>
      <c r="N1316">
        <v>3</v>
      </c>
      <c r="O1316">
        <v>1971</v>
      </c>
      <c r="P1316">
        <v>1950</v>
      </c>
      <c r="Q1316">
        <v>4.2</v>
      </c>
      <c r="R1316" s="2" t="s">
        <v>2204</v>
      </c>
      <c r="S1316" s="1" t="s">
        <v>21</v>
      </c>
      <c r="Z1316" t="str">
        <f>_xlfn.XLOOKUP(Table2[[#This Row],[CountryCode]],Sheet2!A:A,Sheet2!B:B)</f>
        <v>India</v>
      </c>
    </row>
    <row r="1317" spans="1:26" x14ac:dyDescent="0.3">
      <c r="A1317">
        <v>18180080</v>
      </c>
      <c r="B1317">
        <v>1</v>
      </c>
      <c r="C1317" s="1" t="s">
        <v>18</v>
      </c>
      <c r="D1317" t="s">
        <v>1148</v>
      </c>
      <c r="E1317" t="s">
        <v>1147</v>
      </c>
      <c r="F1317">
        <v>77.213255500000002</v>
      </c>
      <c r="G1317">
        <v>28.548542000000001</v>
      </c>
      <c r="H1317" t="s">
        <v>319</v>
      </c>
      <c r="I1317" t="s">
        <v>22</v>
      </c>
      <c r="J1317" t="s">
        <v>23</v>
      </c>
      <c r="K1317" t="s">
        <v>28</v>
      </c>
      <c r="L1317" t="s">
        <v>23</v>
      </c>
      <c r="M1317" t="s">
        <v>23</v>
      </c>
      <c r="N1317">
        <v>3</v>
      </c>
      <c r="O1317">
        <v>112</v>
      </c>
      <c r="P1317">
        <v>1100</v>
      </c>
      <c r="Q1317">
        <v>4.5999999999999996</v>
      </c>
      <c r="R1317" s="2" t="s">
        <v>2205</v>
      </c>
      <c r="S1317" s="1" t="s">
        <v>319</v>
      </c>
      <c r="Z1317" t="str">
        <f>_xlfn.XLOOKUP(Table2[[#This Row],[CountryCode]],Sheet2!A:A,Sheet2!B:B)</f>
        <v>India</v>
      </c>
    </row>
    <row r="1318" spans="1:26" x14ac:dyDescent="0.3">
      <c r="A1318">
        <v>18306530</v>
      </c>
      <c r="B1318">
        <v>1</v>
      </c>
      <c r="C1318" s="1" t="s">
        <v>18</v>
      </c>
      <c r="D1318" t="s">
        <v>1151</v>
      </c>
      <c r="E1318" t="s">
        <v>1152</v>
      </c>
      <c r="F1318">
        <v>77.217477299999999</v>
      </c>
      <c r="G1318">
        <v>28.568664200000001</v>
      </c>
      <c r="H1318" t="s">
        <v>2053</v>
      </c>
      <c r="I1318" t="s">
        <v>22</v>
      </c>
      <c r="J1318" t="s">
        <v>28</v>
      </c>
      <c r="K1318" t="s">
        <v>28</v>
      </c>
      <c r="L1318" t="s">
        <v>23</v>
      </c>
      <c r="M1318" t="s">
        <v>23</v>
      </c>
      <c r="N1318">
        <v>3</v>
      </c>
      <c r="O1318">
        <v>489</v>
      </c>
      <c r="P1318">
        <v>1300</v>
      </c>
      <c r="Q1318">
        <v>4</v>
      </c>
      <c r="R1318" s="2" t="s">
        <v>583</v>
      </c>
      <c r="S1318" s="1" t="s">
        <v>21</v>
      </c>
      <c r="T1318" t="s">
        <v>7335</v>
      </c>
      <c r="Z1318" t="str">
        <f>_xlfn.XLOOKUP(Table2[[#This Row],[CountryCode]],Sheet2!A:A,Sheet2!B:B)</f>
        <v>India</v>
      </c>
    </row>
    <row r="1319" spans="1:26" x14ac:dyDescent="0.3">
      <c r="A1319">
        <v>8817</v>
      </c>
      <c r="B1319">
        <v>1</v>
      </c>
      <c r="C1319" s="1" t="s">
        <v>18</v>
      </c>
      <c r="D1319" t="s">
        <v>1079</v>
      </c>
      <c r="E1319" t="s">
        <v>1080</v>
      </c>
      <c r="F1319">
        <v>77.22762745</v>
      </c>
      <c r="G1319">
        <v>28.631132390000001</v>
      </c>
      <c r="H1319" t="s">
        <v>319</v>
      </c>
      <c r="I1319" t="s">
        <v>22</v>
      </c>
      <c r="J1319" t="s">
        <v>28</v>
      </c>
      <c r="K1319" t="s">
        <v>23</v>
      </c>
      <c r="L1319" t="s">
        <v>23</v>
      </c>
      <c r="M1319" t="s">
        <v>23</v>
      </c>
      <c r="N1319">
        <v>3</v>
      </c>
      <c r="O1319">
        <v>31</v>
      </c>
      <c r="P1319">
        <v>1600</v>
      </c>
      <c r="Q1319">
        <v>3.2</v>
      </c>
      <c r="R1319" s="2" t="s">
        <v>2206</v>
      </c>
      <c r="S1319" s="1" t="s">
        <v>319</v>
      </c>
      <c r="Z1319" t="str">
        <f>_xlfn.XLOOKUP(Table2[[#This Row],[CountryCode]],Sheet2!A:A,Sheet2!B:B)</f>
        <v>India</v>
      </c>
    </row>
    <row r="1320" spans="1:26" x14ac:dyDescent="0.3">
      <c r="A1320">
        <v>3238</v>
      </c>
      <c r="B1320">
        <v>1</v>
      </c>
      <c r="C1320" s="1" t="s">
        <v>18</v>
      </c>
      <c r="D1320" t="s">
        <v>626</v>
      </c>
      <c r="E1320" t="s">
        <v>627</v>
      </c>
      <c r="F1320">
        <v>77.186013700000004</v>
      </c>
      <c r="G1320">
        <v>28.602146699999999</v>
      </c>
      <c r="H1320" t="s">
        <v>302</v>
      </c>
      <c r="I1320" t="s">
        <v>22</v>
      </c>
      <c r="J1320" t="s">
        <v>28</v>
      </c>
      <c r="K1320" t="s">
        <v>23</v>
      </c>
      <c r="L1320" t="s">
        <v>23</v>
      </c>
      <c r="M1320" t="s">
        <v>23</v>
      </c>
      <c r="N1320">
        <v>3</v>
      </c>
      <c r="O1320">
        <v>10</v>
      </c>
      <c r="P1320">
        <v>1650</v>
      </c>
      <c r="Q1320">
        <v>2.9</v>
      </c>
      <c r="R1320" s="2" t="s">
        <v>209</v>
      </c>
      <c r="S1320" s="1" t="s">
        <v>21</v>
      </c>
      <c r="Z1320" t="str">
        <f>_xlfn.XLOOKUP(Table2[[#This Row],[CountryCode]],Sheet2!A:A,Sheet2!B:B)</f>
        <v>India</v>
      </c>
    </row>
    <row r="1321" spans="1:26" x14ac:dyDescent="0.3">
      <c r="A1321">
        <v>1055</v>
      </c>
      <c r="B1321">
        <v>1</v>
      </c>
      <c r="C1321" s="1" t="s">
        <v>18</v>
      </c>
      <c r="D1321" t="s">
        <v>102</v>
      </c>
      <c r="E1321" t="s">
        <v>103</v>
      </c>
      <c r="F1321">
        <v>77.225202100000004</v>
      </c>
      <c r="G1321">
        <v>28.676655499999999</v>
      </c>
      <c r="H1321" t="s">
        <v>2207</v>
      </c>
      <c r="I1321" t="s">
        <v>22</v>
      </c>
      <c r="J1321" t="s">
        <v>28</v>
      </c>
      <c r="K1321" t="s">
        <v>28</v>
      </c>
      <c r="L1321" t="s">
        <v>23</v>
      </c>
      <c r="M1321" t="s">
        <v>23</v>
      </c>
      <c r="N1321">
        <v>3</v>
      </c>
      <c r="O1321">
        <v>126</v>
      </c>
      <c r="P1321">
        <v>1200</v>
      </c>
      <c r="Q1321">
        <v>3</v>
      </c>
      <c r="R1321" s="2" t="s">
        <v>1491</v>
      </c>
      <c r="S1321" s="1" t="s">
        <v>358</v>
      </c>
      <c r="T1321" t="s">
        <v>7317</v>
      </c>
      <c r="Z1321" t="str">
        <f>_xlfn.XLOOKUP(Table2[[#This Row],[CountryCode]],Sheet2!A:A,Sheet2!B:B)</f>
        <v>India</v>
      </c>
    </row>
    <row r="1322" spans="1:26" x14ac:dyDescent="0.3">
      <c r="A1322">
        <v>2437</v>
      </c>
      <c r="B1322">
        <v>1</v>
      </c>
      <c r="C1322" s="1" t="s">
        <v>18</v>
      </c>
      <c r="D1322" t="s">
        <v>52</v>
      </c>
      <c r="E1322" t="s">
        <v>53</v>
      </c>
      <c r="F1322">
        <v>77.230276799999999</v>
      </c>
      <c r="G1322">
        <v>28.572796199999999</v>
      </c>
      <c r="H1322" t="s">
        <v>383</v>
      </c>
      <c r="I1322" t="s">
        <v>22</v>
      </c>
      <c r="J1322" t="s">
        <v>28</v>
      </c>
      <c r="K1322" t="s">
        <v>28</v>
      </c>
      <c r="L1322" t="s">
        <v>23</v>
      </c>
      <c r="M1322" t="s">
        <v>23</v>
      </c>
      <c r="N1322">
        <v>3</v>
      </c>
      <c r="O1322">
        <v>245</v>
      </c>
      <c r="P1322">
        <v>1500</v>
      </c>
      <c r="Q1322">
        <v>3.9</v>
      </c>
      <c r="R1322" s="2" t="s">
        <v>2208</v>
      </c>
      <c r="S1322" s="1" t="s">
        <v>383</v>
      </c>
      <c r="Z1322" t="str">
        <f>_xlfn.XLOOKUP(Table2[[#This Row],[CountryCode]],Sheet2!A:A,Sheet2!B:B)</f>
        <v>India</v>
      </c>
    </row>
    <row r="1323" spans="1:26" x14ac:dyDescent="0.3">
      <c r="A1323">
        <v>730</v>
      </c>
      <c r="B1323">
        <v>1</v>
      </c>
      <c r="C1323" s="1" t="s">
        <v>18</v>
      </c>
      <c r="D1323" t="s">
        <v>52</v>
      </c>
      <c r="E1323" t="s">
        <v>53</v>
      </c>
      <c r="F1323">
        <v>77.230411500000002</v>
      </c>
      <c r="G1323">
        <v>28.573212399999999</v>
      </c>
      <c r="H1323" t="s">
        <v>2209</v>
      </c>
      <c r="I1323" t="s">
        <v>22</v>
      </c>
      <c r="J1323" t="s">
        <v>28</v>
      </c>
      <c r="K1323" t="s">
        <v>28</v>
      </c>
      <c r="L1323" t="s">
        <v>23</v>
      </c>
      <c r="M1323" t="s">
        <v>23</v>
      </c>
      <c r="N1323">
        <v>3</v>
      </c>
      <c r="O1323">
        <v>208</v>
      </c>
      <c r="P1323">
        <v>1500</v>
      </c>
      <c r="Q1323">
        <v>3.5</v>
      </c>
      <c r="R1323" s="2" t="s">
        <v>2210</v>
      </c>
      <c r="S1323" s="1" t="s">
        <v>21</v>
      </c>
      <c r="T1323" t="s">
        <v>7410</v>
      </c>
      <c r="Z1323" t="str">
        <f>_xlfn.XLOOKUP(Table2[[#This Row],[CountryCode]],Sheet2!A:A,Sheet2!B:B)</f>
        <v>India</v>
      </c>
    </row>
    <row r="1324" spans="1:26" x14ac:dyDescent="0.3">
      <c r="A1324">
        <v>18350143</v>
      </c>
      <c r="B1324">
        <v>1</v>
      </c>
      <c r="C1324" s="1" t="s">
        <v>18</v>
      </c>
      <c r="D1324" t="s">
        <v>52</v>
      </c>
      <c r="E1324" t="s">
        <v>53</v>
      </c>
      <c r="F1324">
        <v>77.230142000000001</v>
      </c>
      <c r="G1324">
        <v>28.573814200000001</v>
      </c>
      <c r="H1324" t="s">
        <v>302</v>
      </c>
      <c r="I1324" t="s">
        <v>22</v>
      </c>
      <c r="J1324" t="s">
        <v>28</v>
      </c>
      <c r="K1324" t="s">
        <v>28</v>
      </c>
      <c r="L1324" t="s">
        <v>23</v>
      </c>
      <c r="M1324" t="s">
        <v>23</v>
      </c>
      <c r="N1324">
        <v>3</v>
      </c>
      <c r="O1324">
        <v>183</v>
      </c>
      <c r="P1324">
        <v>1500</v>
      </c>
      <c r="Q1324">
        <v>4</v>
      </c>
      <c r="R1324" s="2" t="s">
        <v>2211</v>
      </c>
      <c r="S1324" s="1" t="s">
        <v>21</v>
      </c>
      <c r="Z1324" t="str">
        <f>_xlfn.XLOOKUP(Table2[[#This Row],[CountryCode]],Sheet2!A:A,Sheet2!B:B)</f>
        <v>India</v>
      </c>
    </row>
    <row r="1325" spans="1:26" x14ac:dyDescent="0.3">
      <c r="A1325">
        <v>312567</v>
      </c>
      <c r="B1325">
        <v>1</v>
      </c>
      <c r="C1325" s="1" t="s">
        <v>18</v>
      </c>
      <c r="D1325" t="s">
        <v>52</v>
      </c>
      <c r="E1325" t="s">
        <v>53</v>
      </c>
      <c r="F1325">
        <v>77.230366599999996</v>
      </c>
      <c r="G1325">
        <v>28.5732529</v>
      </c>
      <c r="H1325" t="s">
        <v>2212</v>
      </c>
      <c r="I1325" t="s">
        <v>22</v>
      </c>
      <c r="J1325" t="s">
        <v>28</v>
      </c>
      <c r="K1325" t="s">
        <v>28</v>
      </c>
      <c r="L1325" t="s">
        <v>23</v>
      </c>
      <c r="M1325" t="s">
        <v>23</v>
      </c>
      <c r="N1325">
        <v>3</v>
      </c>
      <c r="O1325">
        <v>460</v>
      </c>
      <c r="P1325">
        <v>1650</v>
      </c>
      <c r="Q1325">
        <v>4</v>
      </c>
      <c r="R1325" s="2" t="s">
        <v>2213</v>
      </c>
      <c r="S1325" s="1" t="s">
        <v>21</v>
      </c>
      <c r="T1325" t="s">
        <v>7410</v>
      </c>
      <c r="U1325" t="s">
        <v>7318</v>
      </c>
      <c r="Z1325" t="str">
        <f>_xlfn.XLOOKUP(Table2[[#This Row],[CountryCode]],Sheet2!A:A,Sheet2!B:B)</f>
        <v>India</v>
      </c>
    </row>
    <row r="1326" spans="1:26" x14ac:dyDescent="0.3">
      <c r="A1326">
        <v>3192</v>
      </c>
      <c r="B1326">
        <v>1</v>
      </c>
      <c r="C1326" s="1" t="s">
        <v>18</v>
      </c>
      <c r="D1326" t="s">
        <v>1333</v>
      </c>
      <c r="E1326" t="s">
        <v>1334</v>
      </c>
      <c r="F1326">
        <v>77.217796149999998</v>
      </c>
      <c r="G1326">
        <v>28.528176269999999</v>
      </c>
      <c r="H1326" t="s">
        <v>2015</v>
      </c>
      <c r="I1326" t="s">
        <v>22</v>
      </c>
      <c r="J1326" t="s">
        <v>23</v>
      </c>
      <c r="K1326" t="s">
        <v>23</v>
      </c>
      <c r="L1326" t="s">
        <v>23</v>
      </c>
      <c r="M1326" t="s">
        <v>23</v>
      </c>
      <c r="N1326">
        <v>3</v>
      </c>
      <c r="O1326">
        <v>2777</v>
      </c>
      <c r="P1326">
        <v>1500</v>
      </c>
      <c r="Q1326">
        <v>4.4000000000000004</v>
      </c>
      <c r="R1326" s="2" t="s">
        <v>2214</v>
      </c>
      <c r="S1326" s="1" t="s">
        <v>383</v>
      </c>
      <c r="T1326" t="s">
        <v>7355</v>
      </c>
      <c r="U1326" t="s">
        <v>7373</v>
      </c>
      <c r="Z1326" t="str">
        <f>_xlfn.XLOOKUP(Table2[[#This Row],[CountryCode]],Sheet2!A:A,Sheet2!B:B)</f>
        <v>India</v>
      </c>
    </row>
    <row r="1327" spans="1:26" x14ac:dyDescent="0.3">
      <c r="A1327">
        <v>18128883</v>
      </c>
      <c r="B1327">
        <v>1</v>
      </c>
      <c r="C1327" s="1" t="s">
        <v>18</v>
      </c>
      <c r="D1327" t="s">
        <v>1994</v>
      </c>
      <c r="E1327" t="s">
        <v>1995</v>
      </c>
      <c r="F1327">
        <v>77.202182899999997</v>
      </c>
      <c r="G1327">
        <v>28.543632800000001</v>
      </c>
      <c r="H1327" t="s">
        <v>2215</v>
      </c>
      <c r="I1327" t="s">
        <v>22</v>
      </c>
      <c r="J1327" t="s">
        <v>28</v>
      </c>
      <c r="K1327" t="s">
        <v>23</v>
      </c>
      <c r="L1327" t="s">
        <v>23</v>
      </c>
      <c r="M1327" t="s">
        <v>23</v>
      </c>
      <c r="N1327">
        <v>3</v>
      </c>
      <c r="O1327">
        <v>234</v>
      </c>
      <c r="P1327">
        <v>1800</v>
      </c>
      <c r="Q1327">
        <v>3.7</v>
      </c>
      <c r="R1327" s="2" t="s">
        <v>1813</v>
      </c>
      <c r="S1327" s="1" t="s">
        <v>1661</v>
      </c>
      <c r="T1327" t="s">
        <v>7335</v>
      </c>
      <c r="Z1327" t="str">
        <f>_xlfn.XLOOKUP(Table2[[#This Row],[CountryCode]],Sheet2!A:A,Sheet2!B:B)</f>
        <v>India</v>
      </c>
    </row>
    <row r="1328" spans="1:26" x14ac:dyDescent="0.3">
      <c r="A1328">
        <v>18386761</v>
      </c>
      <c r="B1328">
        <v>1</v>
      </c>
      <c r="C1328" s="1" t="s">
        <v>18</v>
      </c>
      <c r="D1328" t="s">
        <v>1186</v>
      </c>
      <c r="E1328" t="s">
        <v>1185</v>
      </c>
      <c r="F1328">
        <v>77.235620699999998</v>
      </c>
      <c r="G1328">
        <v>28.549774500000002</v>
      </c>
      <c r="H1328" t="s">
        <v>1808</v>
      </c>
      <c r="I1328" t="s">
        <v>22</v>
      </c>
      <c r="J1328" t="s">
        <v>28</v>
      </c>
      <c r="K1328" t="s">
        <v>28</v>
      </c>
      <c r="L1328" t="s">
        <v>23</v>
      </c>
      <c r="M1328" t="s">
        <v>23</v>
      </c>
      <c r="N1328">
        <v>3</v>
      </c>
      <c r="O1328">
        <v>68</v>
      </c>
      <c r="P1328">
        <v>1400</v>
      </c>
      <c r="Q1328">
        <v>4.0999999999999996</v>
      </c>
      <c r="R1328" s="2" t="s">
        <v>595</v>
      </c>
      <c r="S1328" s="1" t="s">
        <v>1348</v>
      </c>
      <c r="Z1328" t="str">
        <f>_xlfn.XLOOKUP(Table2[[#This Row],[CountryCode]],Sheet2!A:A,Sheet2!B:B)</f>
        <v>India</v>
      </c>
    </row>
    <row r="1329" spans="1:26" x14ac:dyDescent="0.3">
      <c r="A1329">
        <v>306264</v>
      </c>
      <c r="B1329">
        <v>1</v>
      </c>
      <c r="C1329" s="1" t="s">
        <v>18</v>
      </c>
      <c r="D1329" t="s">
        <v>1192</v>
      </c>
      <c r="E1329" t="s">
        <v>1193</v>
      </c>
      <c r="F1329">
        <v>77.243288500000006</v>
      </c>
      <c r="G1329">
        <v>28.534323799999999</v>
      </c>
      <c r="H1329" t="s">
        <v>400</v>
      </c>
      <c r="I1329" t="s">
        <v>22</v>
      </c>
      <c r="J1329" t="s">
        <v>28</v>
      </c>
      <c r="K1329" t="s">
        <v>28</v>
      </c>
      <c r="L1329" t="s">
        <v>23</v>
      </c>
      <c r="M1329" t="s">
        <v>23</v>
      </c>
      <c r="N1329">
        <v>3</v>
      </c>
      <c r="O1329">
        <v>148</v>
      </c>
      <c r="P1329">
        <v>1900</v>
      </c>
      <c r="Q1329">
        <v>3.3</v>
      </c>
      <c r="R1329" s="2" t="s">
        <v>2216</v>
      </c>
      <c r="S1329" s="1" t="s">
        <v>21</v>
      </c>
      <c r="T1329" t="s">
        <v>7320</v>
      </c>
      <c r="Z1329" t="str">
        <f>_xlfn.XLOOKUP(Table2[[#This Row],[CountryCode]],Sheet2!A:A,Sheet2!B:B)</f>
        <v>India</v>
      </c>
    </row>
    <row r="1330" spans="1:26" x14ac:dyDescent="0.3">
      <c r="A1330">
        <v>309741</v>
      </c>
      <c r="B1330">
        <v>1</v>
      </c>
      <c r="C1330" s="1" t="s">
        <v>18</v>
      </c>
      <c r="D1330" t="s">
        <v>1192</v>
      </c>
      <c r="E1330" t="s">
        <v>1193</v>
      </c>
      <c r="F1330">
        <v>77.243515400000007</v>
      </c>
      <c r="G1330">
        <v>28.5341433</v>
      </c>
      <c r="H1330" t="s">
        <v>2118</v>
      </c>
      <c r="I1330" t="s">
        <v>22</v>
      </c>
      <c r="J1330" t="s">
        <v>28</v>
      </c>
      <c r="K1330" t="s">
        <v>23</v>
      </c>
      <c r="L1330" t="s">
        <v>23</v>
      </c>
      <c r="M1330" t="s">
        <v>23</v>
      </c>
      <c r="N1330">
        <v>3</v>
      </c>
      <c r="O1330">
        <v>90</v>
      </c>
      <c r="P1330">
        <v>1250</v>
      </c>
      <c r="Q1330">
        <v>3.4</v>
      </c>
      <c r="R1330" s="2" t="s">
        <v>2217</v>
      </c>
      <c r="S1330" s="1" t="s">
        <v>407</v>
      </c>
      <c r="T1330" t="s">
        <v>7335</v>
      </c>
      <c r="Z1330" t="str">
        <f>_xlfn.XLOOKUP(Table2[[#This Row],[CountryCode]],Sheet2!A:A,Sheet2!B:B)</f>
        <v>India</v>
      </c>
    </row>
    <row r="1331" spans="1:26" x14ac:dyDescent="0.3">
      <c r="A1331">
        <v>18435305</v>
      </c>
      <c r="B1331">
        <v>1</v>
      </c>
      <c r="C1331" s="1" t="s">
        <v>18</v>
      </c>
      <c r="D1331" t="s">
        <v>1192</v>
      </c>
      <c r="E1331" t="s">
        <v>1193</v>
      </c>
      <c r="F1331">
        <v>77.243418300000002</v>
      </c>
      <c r="G1331">
        <v>28.5336924</v>
      </c>
      <c r="H1331" t="s">
        <v>2218</v>
      </c>
      <c r="I1331" t="s">
        <v>22</v>
      </c>
      <c r="J1331" t="s">
        <v>28</v>
      </c>
      <c r="K1331" t="s">
        <v>23</v>
      </c>
      <c r="L1331" t="s">
        <v>23</v>
      </c>
      <c r="M1331" t="s">
        <v>23</v>
      </c>
      <c r="N1331">
        <v>3</v>
      </c>
      <c r="O1331">
        <v>80</v>
      </c>
      <c r="P1331">
        <v>1200</v>
      </c>
      <c r="Q1331">
        <v>4.4000000000000004</v>
      </c>
      <c r="R1331" s="2" t="s">
        <v>2219</v>
      </c>
      <c r="S1331" s="1" t="s">
        <v>21</v>
      </c>
      <c r="T1331" t="s">
        <v>7320</v>
      </c>
      <c r="Z1331" t="str">
        <f>_xlfn.XLOOKUP(Table2[[#This Row],[CountryCode]],Sheet2!A:A,Sheet2!B:B)</f>
        <v>India</v>
      </c>
    </row>
    <row r="1332" spans="1:26" x14ac:dyDescent="0.3">
      <c r="A1332">
        <v>18463949</v>
      </c>
      <c r="B1332">
        <v>1</v>
      </c>
      <c r="C1332" s="1" t="s">
        <v>18</v>
      </c>
      <c r="D1332" t="s">
        <v>475</v>
      </c>
      <c r="E1332" t="s">
        <v>476</v>
      </c>
      <c r="F1332">
        <v>0</v>
      </c>
      <c r="G1332">
        <v>0</v>
      </c>
      <c r="H1332" t="s">
        <v>2220</v>
      </c>
      <c r="I1332" t="s">
        <v>22</v>
      </c>
      <c r="J1332" t="s">
        <v>28</v>
      </c>
      <c r="K1332" t="s">
        <v>28</v>
      </c>
      <c r="L1332" t="s">
        <v>23</v>
      </c>
      <c r="M1332" t="s">
        <v>23</v>
      </c>
      <c r="N1332">
        <v>3</v>
      </c>
      <c r="O1332">
        <v>31</v>
      </c>
      <c r="P1332">
        <v>1200</v>
      </c>
      <c r="Q1332">
        <v>4.3</v>
      </c>
      <c r="R1332" s="2" t="s">
        <v>2221</v>
      </c>
      <c r="S1332" s="1" t="s">
        <v>1036</v>
      </c>
      <c r="Z1332" t="str">
        <f>_xlfn.XLOOKUP(Table2[[#This Row],[CountryCode]],Sheet2!A:A,Sheet2!B:B)</f>
        <v>India</v>
      </c>
    </row>
    <row r="1333" spans="1:26" x14ac:dyDescent="0.3">
      <c r="A1333">
        <v>807</v>
      </c>
      <c r="B1333">
        <v>1</v>
      </c>
      <c r="C1333" s="1" t="s">
        <v>18</v>
      </c>
      <c r="D1333" t="s">
        <v>112</v>
      </c>
      <c r="E1333" t="s">
        <v>113</v>
      </c>
      <c r="F1333">
        <v>77.204358200000001</v>
      </c>
      <c r="G1333">
        <v>28.551355600000001</v>
      </c>
      <c r="H1333" t="s">
        <v>321</v>
      </c>
      <c r="I1333" t="s">
        <v>22</v>
      </c>
      <c r="J1333" t="s">
        <v>28</v>
      </c>
      <c r="K1333" t="s">
        <v>28</v>
      </c>
      <c r="L1333" t="s">
        <v>23</v>
      </c>
      <c r="M1333" t="s">
        <v>23</v>
      </c>
      <c r="N1333">
        <v>3</v>
      </c>
      <c r="O1333">
        <v>195</v>
      </c>
      <c r="P1333">
        <v>1100</v>
      </c>
      <c r="Q1333">
        <v>3.4</v>
      </c>
      <c r="R1333" s="2" t="s">
        <v>2222</v>
      </c>
      <c r="S1333" s="1" t="s">
        <v>21</v>
      </c>
      <c r="T1333" t="s">
        <v>7318</v>
      </c>
      <c r="Z1333" t="str">
        <f>_xlfn.XLOOKUP(Table2[[#This Row],[CountryCode]],Sheet2!A:A,Sheet2!B:B)</f>
        <v>India</v>
      </c>
    </row>
    <row r="1334" spans="1:26" x14ac:dyDescent="0.3">
      <c r="A1334">
        <v>308322</v>
      </c>
      <c r="B1334">
        <v>1</v>
      </c>
      <c r="C1334" s="1" t="s">
        <v>18</v>
      </c>
      <c r="D1334" t="s">
        <v>1002</v>
      </c>
      <c r="E1334" t="s">
        <v>1003</v>
      </c>
      <c r="F1334">
        <v>77.194470600000002</v>
      </c>
      <c r="G1334">
        <v>28.554285100000001</v>
      </c>
      <c r="H1334" t="s">
        <v>2223</v>
      </c>
      <c r="I1334" t="s">
        <v>22</v>
      </c>
      <c r="J1334" t="s">
        <v>28</v>
      </c>
      <c r="K1334" t="s">
        <v>28</v>
      </c>
      <c r="L1334" t="s">
        <v>23</v>
      </c>
      <c r="M1334" t="s">
        <v>23</v>
      </c>
      <c r="N1334">
        <v>3</v>
      </c>
      <c r="O1334">
        <v>7931</v>
      </c>
      <c r="P1334">
        <v>1600</v>
      </c>
      <c r="Q1334">
        <v>4.3</v>
      </c>
      <c r="R1334" s="2" t="s">
        <v>201</v>
      </c>
      <c r="S1334" s="1" t="s">
        <v>1348</v>
      </c>
      <c r="T1334" t="s">
        <v>7341</v>
      </c>
      <c r="U1334" t="s">
        <v>7326</v>
      </c>
      <c r="Z1334" t="str">
        <f>_xlfn.XLOOKUP(Table2[[#This Row],[CountryCode]],Sheet2!A:A,Sheet2!B:B)</f>
        <v>India</v>
      </c>
    </row>
    <row r="1335" spans="1:26" x14ac:dyDescent="0.3">
      <c r="A1335">
        <v>309998</v>
      </c>
      <c r="B1335">
        <v>1</v>
      </c>
      <c r="C1335" s="1" t="s">
        <v>18</v>
      </c>
      <c r="D1335" t="s">
        <v>1012</v>
      </c>
      <c r="E1335" t="s">
        <v>1013</v>
      </c>
      <c r="F1335">
        <v>77.136256900000006</v>
      </c>
      <c r="G1335">
        <v>28.654351699999999</v>
      </c>
      <c r="H1335" t="s">
        <v>360</v>
      </c>
      <c r="I1335" t="s">
        <v>22</v>
      </c>
      <c r="J1335" t="s">
        <v>28</v>
      </c>
      <c r="K1335" t="s">
        <v>23</v>
      </c>
      <c r="L1335" t="s">
        <v>23</v>
      </c>
      <c r="M1335" t="s">
        <v>23</v>
      </c>
      <c r="N1335">
        <v>3</v>
      </c>
      <c r="O1335">
        <v>74</v>
      </c>
      <c r="P1335">
        <v>1100</v>
      </c>
      <c r="Q1335">
        <v>3.4</v>
      </c>
      <c r="R1335" s="2" t="s">
        <v>1457</v>
      </c>
      <c r="S1335" s="1" t="s">
        <v>21</v>
      </c>
      <c r="T1335" t="s">
        <v>7316</v>
      </c>
      <c r="Z1335" t="str">
        <f>_xlfn.XLOOKUP(Table2[[#This Row],[CountryCode]],Sheet2!A:A,Sheet2!B:B)</f>
        <v>India</v>
      </c>
    </row>
    <row r="1336" spans="1:26" x14ac:dyDescent="0.3">
      <c r="A1336">
        <v>18247031</v>
      </c>
      <c r="B1336">
        <v>1</v>
      </c>
      <c r="C1336" s="1" t="s">
        <v>18</v>
      </c>
      <c r="D1336" t="s">
        <v>2141</v>
      </c>
      <c r="E1336" t="s">
        <v>2142</v>
      </c>
      <c r="F1336">
        <v>77.190077400000007</v>
      </c>
      <c r="G1336">
        <v>28.705002</v>
      </c>
      <c r="H1336" t="s">
        <v>2082</v>
      </c>
      <c r="I1336" t="s">
        <v>22</v>
      </c>
      <c r="J1336" t="s">
        <v>28</v>
      </c>
      <c r="K1336" t="s">
        <v>28</v>
      </c>
      <c r="L1336" t="s">
        <v>23</v>
      </c>
      <c r="M1336" t="s">
        <v>23</v>
      </c>
      <c r="N1336">
        <v>3</v>
      </c>
      <c r="O1336">
        <v>155</v>
      </c>
      <c r="P1336">
        <v>1600</v>
      </c>
      <c r="Q1336">
        <v>4.0999999999999996</v>
      </c>
      <c r="R1336" s="2" t="s">
        <v>872</v>
      </c>
      <c r="S1336" s="1" t="s">
        <v>21</v>
      </c>
      <c r="T1336" t="s">
        <v>7320</v>
      </c>
      <c r="U1336" t="s">
        <v>7335</v>
      </c>
      <c r="Z1336" t="str">
        <f>_xlfn.XLOOKUP(Table2[[#This Row],[CountryCode]],Sheet2!A:A,Sheet2!B:B)</f>
        <v>India</v>
      </c>
    </row>
    <row r="1337" spans="1:26" x14ac:dyDescent="0.3">
      <c r="A1337">
        <v>302242</v>
      </c>
      <c r="B1337">
        <v>1</v>
      </c>
      <c r="C1337" s="1" t="s">
        <v>18</v>
      </c>
      <c r="D1337" t="s">
        <v>1842</v>
      </c>
      <c r="E1337" t="s">
        <v>1843</v>
      </c>
      <c r="F1337">
        <v>77.150718299999994</v>
      </c>
      <c r="G1337">
        <v>28.691286399999999</v>
      </c>
      <c r="H1337" t="s">
        <v>2224</v>
      </c>
      <c r="I1337" t="s">
        <v>22</v>
      </c>
      <c r="J1337" t="s">
        <v>28</v>
      </c>
      <c r="K1337" t="s">
        <v>28</v>
      </c>
      <c r="L1337" t="s">
        <v>23</v>
      </c>
      <c r="M1337" t="s">
        <v>23</v>
      </c>
      <c r="N1337">
        <v>3</v>
      </c>
      <c r="O1337">
        <v>277</v>
      </c>
      <c r="P1337">
        <v>1200</v>
      </c>
      <c r="Q1337">
        <v>4</v>
      </c>
      <c r="R1337" s="2" t="s">
        <v>591</v>
      </c>
      <c r="S1337" s="1" t="s">
        <v>21</v>
      </c>
      <c r="T1337" t="s">
        <v>7335</v>
      </c>
      <c r="U1337" t="s">
        <v>7339</v>
      </c>
      <c r="V1337" t="s">
        <v>7319</v>
      </c>
      <c r="Z1337" t="str">
        <f>_xlfn.XLOOKUP(Table2[[#This Row],[CountryCode]],Sheet2!A:A,Sheet2!B:B)</f>
        <v>India</v>
      </c>
    </row>
    <row r="1338" spans="1:26" x14ac:dyDescent="0.3">
      <c r="A1338">
        <v>5062</v>
      </c>
      <c r="B1338">
        <v>1</v>
      </c>
      <c r="C1338" s="1" t="s">
        <v>18</v>
      </c>
      <c r="D1338" t="s">
        <v>787</v>
      </c>
      <c r="E1338" t="s">
        <v>788</v>
      </c>
      <c r="F1338">
        <v>77.106845699999994</v>
      </c>
      <c r="G1338">
        <v>28.642449500000001</v>
      </c>
      <c r="H1338" t="s">
        <v>2225</v>
      </c>
      <c r="I1338" t="s">
        <v>22</v>
      </c>
      <c r="J1338" t="s">
        <v>28</v>
      </c>
      <c r="K1338" t="s">
        <v>28</v>
      </c>
      <c r="L1338" t="s">
        <v>23</v>
      </c>
      <c r="M1338" t="s">
        <v>23</v>
      </c>
      <c r="N1338">
        <v>3</v>
      </c>
      <c r="O1338">
        <v>792</v>
      </c>
      <c r="P1338">
        <v>1600</v>
      </c>
      <c r="Q1338">
        <v>3.7</v>
      </c>
      <c r="R1338" s="2" t="s">
        <v>2226</v>
      </c>
      <c r="S1338" s="1" t="s">
        <v>1348</v>
      </c>
      <c r="T1338" t="s">
        <v>7335</v>
      </c>
      <c r="Z1338" t="str">
        <f>_xlfn.XLOOKUP(Table2[[#This Row],[CountryCode]],Sheet2!A:A,Sheet2!B:B)</f>
        <v>India</v>
      </c>
    </row>
    <row r="1339" spans="1:26" x14ac:dyDescent="0.3">
      <c r="A1339">
        <v>18378050</v>
      </c>
      <c r="B1339">
        <v>1</v>
      </c>
      <c r="C1339" s="1" t="s">
        <v>18</v>
      </c>
      <c r="D1339" t="s">
        <v>81</v>
      </c>
      <c r="E1339" t="s">
        <v>82</v>
      </c>
      <c r="F1339">
        <v>77.134824800000004</v>
      </c>
      <c r="G1339">
        <v>28.688669999999998</v>
      </c>
      <c r="H1339" t="s">
        <v>2227</v>
      </c>
      <c r="I1339" t="s">
        <v>22</v>
      </c>
      <c r="J1339" t="s">
        <v>23</v>
      </c>
      <c r="K1339" t="s">
        <v>23</v>
      </c>
      <c r="L1339" t="s">
        <v>23</v>
      </c>
      <c r="M1339" t="s">
        <v>23</v>
      </c>
      <c r="N1339">
        <v>3</v>
      </c>
      <c r="O1339">
        <v>27</v>
      </c>
      <c r="P1339">
        <v>1600</v>
      </c>
      <c r="Q1339">
        <v>2.8</v>
      </c>
      <c r="R1339" s="2" t="s">
        <v>1525</v>
      </c>
      <c r="S1339" s="1" t="s">
        <v>1348</v>
      </c>
      <c r="T1339" t="s">
        <v>7326</v>
      </c>
      <c r="U1339" t="s">
        <v>7339</v>
      </c>
      <c r="Z1339" t="str">
        <f>_xlfn.XLOOKUP(Table2[[#This Row],[CountryCode]],Sheet2!A:A,Sheet2!B:B)</f>
        <v>India</v>
      </c>
    </row>
    <row r="1340" spans="1:26" x14ac:dyDescent="0.3">
      <c r="A1340">
        <v>3086</v>
      </c>
      <c r="B1340">
        <v>1</v>
      </c>
      <c r="C1340" s="1" t="s">
        <v>18</v>
      </c>
      <c r="D1340" t="s">
        <v>1137</v>
      </c>
      <c r="E1340" t="s">
        <v>1138</v>
      </c>
      <c r="F1340">
        <v>77.116375599999998</v>
      </c>
      <c r="G1340">
        <v>28.642106900000002</v>
      </c>
      <c r="H1340" t="s">
        <v>1065</v>
      </c>
      <c r="I1340" t="s">
        <v>22</v>
      </c>
      <c r="J1340" t="s">
        <v>23</v>
      </c>
      <c r="K1340" t="s">
        <v>28</v>
      </c>
      <c r="L1340" t="s">
        <v>23</v>
      </c>
      <c r="M1340" t="s">
        <v>23</v>
      </c>
      <c r="N1340">
        <v>3</v>
      </c>
      <c r="O1340">
        <v>364</v>
      </c>
      <c r="P1340">
        <v>1100</v>
      </c>
      <c r="Q1340">
        <v>3.6</v>
      </c>
      <c r="R1340" s="2" t="s">
        <v>2228</v>
      </c>
      <c r="S1340" s="1" t="s">
        <v>358</v>
      </c>
      <c r="Z1340" t="str">
        <f>_xlfn.XLOOKUP(Table2[[#This Row],[CountryCode]],Sheet2!A:A,Sheet2!B:B)</f>
        <v>India</v>
      </c>
    </row>
    <row r="1341" spans="1:26" x14ac:dyDescent="0.3">
      <c r="A1341">
        <v>18163908</v>
      </c>
      <c r="B1341">
        <v>1</v>
      </c>
      <c r="C1341" s="1" t="s">
        <v>18</v>
      </c>
      <c r="D1341" t="s">
        <v>1137</v>
      </c>
      <c r="E1341" t="s">
        <v>1138</v>
      </c>
      <c r="F1341">
        <v>77.118107300000005</v>
      </c>
      <c r="G1341">
        <v>28.647193000000001</v>
      </c>
      <c r="H1341" t="s">
        <v>2229</v>
      </c>
      <c r="I1341" t="s">
        <v>22</v>
      </c>
      <c r="J1341" t="s">
        <v>28</v>
      </c>
      <c r="K1341" t="s">
        <v>23</v>
      </c>
      <c r="L1341" t="s">
        <v>23</v>
      </c>
      <c r="M1341" t="s">
        <v>23</v>
      </c>
      <c r="N1341">
        <v>3</v>
      </c>
      <c r="O1341">
        <v>605</v>
      </c>
      <c r="P1341">
        <v>1100</v>
      </c>
      <c r="Q1341">
        <v>3.9</v>
      </c>
      <c r="R1341" s="2" t="s">
        <v>2230</v>
      </c>
      <c r="S1341" s="1" t="s">
        <v>21</v>
      </c>
      <c r="T1341" t="s">
        <v>7318</v>
      </c>
      <c r="U1341" t="s">
        <v>7335</v>
      </c>
      <c r="Z1341" t="str">
        <f>_xlfn.XLOOKUP(Table2[[#This Row],[CountryCode]],Sheet2!A:A,Sheet2!B:B)</f>
        <v>India</v>
      </c>
    </row>
    <row r="1342" spans="1:26" x14ac:dyDescent="0.3">
      <c r="A1342">
        <v>310768</v>
      </c>
      <c r="B1342">
        <v>1</v>
      </c>
      <c r="C1342" s="1" t="s">
        <v>18</v>
      </c>
      <c r="D1342" t="s">
        <v>1137</v>
      </c>
      <c r="E1342" t="s">
        <v>1138</v>
      </c>
      <c r="F1342">
        <v>77.119954100000001</v>
      </c>
      <c r="G1342">
        <v>28.647455900000001</v>
      </c>
      <c r="H1342" t="s">
        <v>2231</v>
      </c>
      <c r="I1342" t="s">
        <v>22</v>
      </c>
      <c r="J1342" t="s">
        <v>28</v>
      </c>
      <c r="K1342" t="s">
        <v>28</v>
      </c>
      <c r="L1342" t="s">
        <v>23</v>
      </c>
      <c r="M1342" t="s">
        <v>23</v>
      </c>
      <c r="N1342">
        <v>3</v>
      </c>
      <c r="O1342">
        <v>374</v>
      </c>
      <c r="P1342">
        <v>1250</v>
      </c>
      <c r="Q1342">
        <v>3.8</v>
      </c>
      <c r="R1342" s="2" t="s">
        <v>589</v>
      </c>
      <c r="S1342" s="1" t="s">
        <v>21</v>
      </c>
      <c r="T1342" t="s">
        <v>7318</v>
      </c>
      <c r="U1342" t="s">
        <v>7335</v>
      </c>
      <c r="Z1342" t="str">
        <f>_xlfn.XLOOKUP(Table2[[#This Row],[CountryCode]],Sheet2!A:A,Sheet2!B:B)</f>
        <v>India</v>
      </c>
    </row>
    <row r="1343" spans="1:26" x14ac:dyDescent="0.3">
      <c r="A1343">
        <v>18369780</v>
      </c>
      <c r="B1343">
        <v>1</v>
      </c>
      <c r="C1343" s="1" t="s">
        <v>18</v>
      </c>
      <c r="D1343" t="s">
        <v>1137</v>
      </c>
      <c r="E1343" t="s">
        <v>1138</v>
      </c>
      <c r="F1343">
        <v>77.119318800000002</v>
      </c>
      <c r="G1343">
        <v>28.647032500000002</v>
      </c>
      <c r="H1343" t="s">
        <v>2232</v>
      </c>
      <c r="I1343" t="s">
        <v>22</v>
      </c>
      <c r="J1343" t="s">
        <v>28</v>
      </c>
      <c r="K1343" t="s">
        <v>28</v>
      </c>
      <c r="L1343" t="s">
        <v>23</v>
      </c>
      <c r="M1343" t="s">
        <v>23</v>
      </c>
      <c r="N1343">
        <v>3</v>
      </c>
      <c r="O1343">
        <v>91</v>
      </c>
      <c r="P1343">
        <v>1500</v>
      </c>
      <c r="Q1343">
        <v>4.2</v>
      </c>
      <c r="R1343" s="2" t="s">
        <v>2233</v>
      </c>
      <c r="S1343" s="1" t="s">
        <v>319</v>
      </c>
      <c r="T1343" t="s">
        <v>7335</v>
      </c>
      <c r="U1343" t="s">
        <v>7326</v>
      </c>
      <c r="Z1343" t="str">
        <f>_xlfn.XLOOKUP(Table2[[#This Row],[CountryCode]],Sheet2!A:A,Sheet2!B:B)</f>
        <v>India</v>
      </c>
    </row>
    <row r="1344" spans="1:26" x14ac:dyDescent="0.3">
      <c r="A1344">
        <v>304233</v>
      </c>
      <c r="B1344">
        <v>1</v>
      </c>
      <c r="C1344" s="1" t="s">
        <v>18</v>
      </c>
      <c r="D1344" t="s">
        <v>1137</v>
      </c>
      <c r="E1344" t="s">
        <v>1138</v>
      </c>
      <c r="F1344">
        <v>77.119479400000003</v>
      </c>
      <c r="G1344">
        <v>28.647366699999999</v>
      </c>
      <c r="H1344" t="s">
        <v>2234</v>
      </c>
      <c r="I1344" t="s">
        <v>22</v>
      </c>
      <c r="J1344" t="s">
        <v>28</v>
      </c>
      <c r="K1344" t="s">
        <v>28</v>
      </c>
      <c r="L1344" t="s">
        <v>23</v>
      </c>
      <c r="M1344" t="s">
        <v>23</v>
      </c>
      <c r="N1344">
        <v>3</v>
      </c>
      <c r="O1344">
        <v>345</v>
      </c>
      <c r="P1344">
        <v>1350</v>
      </c>
      <c r="Q1344">
        <v>4</v>
      </c>
      <c r="R1344" s="2" t="s">
        <v>2235</v>
      </c>
      <c r="S1344" s="1" t="s">
        <v>21</v>
      </c>
      <c r="T1344" t="s">
        <v>7318</v>
      </c>
      <c r="Z1344" t="str">
        <f>_xlfn.XLOOKUP(Table2[[#This Row],[CountryCode]],Sheet2!A:A,Sheet2!B:B)</f>
        <v>India</v>
      </c>
    </row>
    <row r="1345" spans="1:26" x14ac:dyDescent="0.3">
      <c r="A1345">
        <v>312476</v>
      </c>
      <c r="B1345">
        <v>1</v>
      </c>
      <c r="C1345" s="1" t="s">
        <v>18</v>
      </c>
      <c r="D1345" t="s">
        <v>1137</v>
      </c>
      <c r="E1345" t="s">
        <v>1138</v>
      </c>
      <c r="F1345">
        <v>77.119833499999999</v>
      </c>
      <c r="G1345">
        <v>28.6477927</v>
      </c>
      <c r="H1345" t="s">
        <v>2236</v>
      </c>
      <c r="I1345" t="s">
        <v>22</v>
      </c>
      <c r="J1345" t="s">
        <v>23</v>
      </c>
      <c r="K1345" t="s">
        <v>23</v>
      </c>
      <c r="L1345" t="s">
        <v>23</v>
      </c>
      <c r="M1345" t="s">
        <v>23</v>
      </c>
      <c r="N1345">
        <v>3</v>
      </c>
      <c r="O1345">
        <v>1636</v>
      </c>
      <c r="P1345">
        <v>1300</v>
      </c>
      <c r="Q1345">
        <v>4.4000000000000004</v>
      </c>
      <c r="R1345" s="2" t="s">
        <v>2216</v>
      </c>
      <c r="S1345" s="1" t="s">
        <v>21</v>
      </c>
      <c r="Z1345" t="str">
        <f>_xlfn.XLOOKUP(Table2[[#This Row],[CountryCode]],Sheet2!A:A,Sheet2!B:B)</f>
        <v>India</v>
      </c>
    </row>
    <row r="1346" spans="1:26" x14ac:dyDescent="0.3">
      <c r="A1346">
        <v>18408058</v>
      </c>
      <c r="B1346">
        <v>1</v>
      </c>
      <c r="C1346" s="1" t="s">
        <v>18</v>
      </c>
      <c r="D1346" t="s">
        <v>1896</v>
      </c>
      <c r="E1346" t="s">
        <v>1897</v>
      </c>
      <c r="F1346">
        <v>77.112350000000006</v>
      </c>
      <c r="G1346">
        <v>28.71679</v>
      </c>
      <c r="H1346" t="s">
        <v>2237</v>
      </c>
      <c r="I1346" t="s">
        <v>22</v>
      </c>
      <c r="J1346" t="s">
        <v>28</v>
      </c>
      <c r="K1346" t="s">
        <v>28</v>
      </c>
      <c r="L1346" t="s">
        <v>23</v>
      </c>
      <c r="M1346" t="s">
        <v>23</v>
      </c>
      <c r="N1346">
        <v>3</v>
      </c>
      <c r="O1346">
        <v>69</v>
      </c>
      <c r="P1346">
        <v>1400</v>
      </c>
      <c r="Q1346">
        <v>4.2</v>
      </c>
      <c r="R1346" s="2" t="s">
        <v>2238</v>
      </c>
      <c r="S1346" s="1" t="s">
        <v>21</v>
      </c>
      <c r="T1346" t="s">
        <v>7355</v>
      </c>
      <c r="U1346" t="s">
        <v>7352</v>
      </c>
      <c r="V1346" t="s">
        <v>7354</v>
      </c>
      <c r="Z1346" t="str">
        <f>_xlfn.XLOOKUP(Table2[[#This Row],[CountryCode]],Sheet2!A:A,Sheet2!B:B)</f>
        <v>India</v>
      </c>
    </row>
    <row r="1347" spans="1:26" x14ac:dyDescent="0.3">
      <c r="A1347">
        <v>4376</v>
      </c>
      <c r="B1347">
        <v>1</v>
      </c>
      <c r="C1347" s="1" t="s">
        <v>18</v>
      </c>
      <c r="D1347" t="s">
        <v>2239</v>
      </c>
      <c r="E1347" t="s">
        <v>2240</v>
      </c>
      <c r="F1347">
        <v>77.196007100000003</v>
      </c>
      <c r="G1347">
        <v>28.596997500000001</v>
      </c>
      <c r="H1347" t="s">
        <v>319</v>
      </c>
      <c r="I1347" t="s">
        <v>22</v>
      </c>
      <c r="J1347" t="s">
        <v>23</v>
      </c>
      <c r="K1347" t="s">
        <v>23</v>
      </c>
      <c r="L1347" t="s">
        <v>23</v>
      </c>
      <c r="M1347" t="s">
        <v>23</v>
      </c>
      <c r="N1347">
        <v>3</v>
      </c>
      <c r="O1347">
        <v>18</v>
      </c>
      <c r="P1347">
        <v>1600</v>
      </c>
      <c r="Q1347">
        <v>3.2</v>
      </c>
      <c r="R1347" s="2" t="s">
        <v>2241</v>
      </c>
      <c r="S1347" s="1" t="s">
        <v>319</v>
      </c>
      <c r="Z1347" t="str">
        <f>_xlfn.XLOOKUP(Table2[[#This Row],[CountryCode]],Sheet2!A:A,Sheet2!B:B)</f>
        <v>India</v>
      </c>
    </row>
    <row r="1348" spans="1:26" x14ac:dyDescent="0.3">
      <c r="A1348">
        <v>313412</v>
      </c>
      <c r="B1348">
        <v>1</v>
      </c>
      <c r="C1348" s="1" t="s">
        <v>18</v>
      </c>
      <c r="D1348" t="s">
        <v>464</v>
      </c>
      <c r="E1348" t="s">
        <v>465</v>
      </c>
      <c r="F1348">
        <v>77.163698339999996</v>
      </c>
      <c r="G1348">
        <v>28.55900888</v>
      </c>
      <c r="H1348" t="s">
        <v>2242</v>
      </c>
      <c r="I1348" t="s">
        <v>22</v>
      </c>
      <c r="J1348" t="s">
        <v>23</v>
      </c>
      <c r="K1348" t="s">
        <v>28</v>
      </c>
      <c r="L1348" t="s">
        <v>23</v>
      </c>
      <c r="M1348" t="s">
        <v>23</v>
      </c>
      <c r="N1348">
        <v>3</v>
      </c>
      <c r="O1348">
        <v>9</v>
      </c>
      <c r="P1348">
        <v>1500</v>
      </c>
      <c r="Q1348">
        <v>2.8</v>
      </c>
      <c r="R1348" s="2" t="s">
        <v>2221</v>
      </c>
      <c r="S1348" s="1" t="s">
        <v>327</v>
      </c>
      <c r="T1348" t="s">
        <v>7341</v>
      </c>
      <c r="U1348" t="s">
        <v>7363</v>
      </c>
      <c r="V1348" t="s">
        <v>7350</v>
      </c>
      <c r="W1348" t="s">
        <v>7392</v>
      </c>
      <c r="Z1348" t="str">
        <f>_xlfn.XLOOKUP(Table2[[#This Row],[CountryCode]],Sheet2!A:A,Sheet2!B:B)</f>
        <v>India</v>
      </c>
    </row>
    <row r="1349" spans="1:26" x14ac:dyDescent="0.3">
      <c r="A1349">
        <v>303472</v>
      </c>
      <c r="B1349">
        <v>1</v>
      </c>
      <c r="C1349" s="1" t="s">
        <v>18</v>
      </c>
      <c r="D1349" t="s">
        <v>2032</v>
      </c>
      <c r="E1349" t="s">
        <v>2033</v>
      </c>
      <c r="F1349">
        <v>77.16345278</v>
      </c>
      <c r="G1349">
        <v>28.559152780000002</v>
      </c>
      <c r="H1349" t="s">
        <v>2243</v>
      </c>
      <c r="I1349" t="s">
        <v>22</v>
      </c>
      <c r="J1349" t="s">
        <v>23</v>
      </c>
      <c r="K1349" t="s">
        <v>28</v>
      </c>
      <c r="L1349" t="s">
        <v>23</v>
      </c>
      <c r="M1349" t="s">
        <v>23</v>
      </c>
      <c r="N1349">
        <v>3</v>
      </c>
      <c r="O1349">
        <v>60</v>
      </c>
      <c r="P1349">
        <v>1700</v>
      </c>
      <c r="Q1349">
        <v>3.3</v>
      </c>
      <c r="R1349" s="2" t="s">
        <v>2244</v>
      </c>
      <c r="S1349" s="1" t="s">
        <v>327</v>
      </c>
      <c r="T1349" t="s">
        <v>7363</v>
      </c>
      <c r="U1349" t="s">
        <v>7350</v>
      </c>
      <c r="V1349" t="s">
        <v>7392</v>
      </c>
      <c r="Z1349" t="str">
        <f>_xlfn.XLOOKUP(Table2[[#This Row],[CountryCode]],Sheet2!A:A,Sheet2!B:B)</f>
        <v>India</v>
      </c>
    </row>
    <row r="1350" spans="1:26" x14ac:dyDescent="0.3">
      <c r="A1350">
        <v>7217</v>
      </c>
      <c r="B1350">
        <v>1</v>
      </c>
      <c r="C1350" s="1" t="s">
        <v>18</v>
      </c>
      <c r="D1350" t="s">
        <v>2032</v>
      </c>
      <c r="E1350" t="s">
        <v>2033</v>
      </c>
      <c r="F1350">
        <v>77.163954489999995</v>
      </c>
      <c r="G1350">
        <v>28.558941440000002</v>
      </c>
      <c r="H1350" t="s">
        <v>2245</v>
      </c>
      <c r="I1350" t="s">
        <v>22</v>
      </c>
      <c r="J1350" t="s">
        <v>28</v>
      </c>
      <c r="K1350" t="s">
        <v>28</v>
      </c>
      <c r="L1350" t="s">
        <v>23</v>
      </c>
      <c r="M1350" t="s">
        <v>23</v>
      </c>
      <c r="N1350">
        <v>3</v>
      </c>
      <c r="O1350">
        <v>137</v>
      </c>
      <c r="P1350">
        <v>1300</v>
      </c>
      <c r="Q1350">
        <v>3.7</v>
      </c>
      <c r="R1350" s="2" t="s">
        <v>2246</v>
      </c>
      <c r="S1350" s="1" t="s">
        <v>358</v>
      </c>
      <c r="T1350" t="s">
        <v>7326</v>
      </c>
      <c r="Z1350" t="str">
        <f>_xlfn.XLOOKUP(Table2[[#This Row],[CountryCode]],Sheet2!A:A,Sheet2!B:B)</f>
        <v>India</v>
      </c>
    </row>
    <row r="1351" spans="1:26" x14ac:dyDescent="0.3">
      <c r="A1351">
        <v>763</v>
      </c>
      <c r="B1351">
        <v>1</v>
      </c>
      <c r="C1351" s="1" t="s">
        <v>18</v>
      </c>
      <c r="D1351" t="s">
        <v>52</v>
      </c>
      <c r="E1351" t="s">
        <v>53</v>
      </c>
      <c r="F1351">
        <v>77.230411500000002</v>
      </c>
      <c r="G1351">
        <v>28.5730331</v>
      </c>
      <c r="H1351" t="s">
        <v>2185</v>
      </c>
      <c r="I1351" t="s">
        <v>22</v>
      </c>
      <c r="J1351" t="s">
        <v>28</v>
      </c>
      <c r="K1351" t="s">
        <v>23</v>
      </c>
      <c r="L1351" t="s">
        <v>23</v>
      </c>
      <c r="M1351" t="s">
        <v>23</v>
      </c>
      <c r="N1351">
        <v>3</v>
      </c>
      <c r="O1351">
        <v>176</v>
      </c>
      <c r="P1351">
        <v>1200</v>
      </c>
      <c r="Q1351">
        <v>3.3</v>
      </c>
      <c r="R1351" s="2" t="s">
        <v>222</v>
      </c>
      <c r="S1351" s="1" t="s">
        <v>358</v>
      </c>
      <c r="Z1351" t="str">
        <f>_xlfn.XLOOKUP(Table2[[#This Row],[CountryCode]],Sheet2!A:A,Sheet2!B:B)</f>
        <v>India</v>
      </c>
    </row>
    <row r="1352" spans="1:26" x14ac:dyDescent="0.3">
      <c r="A1352">
        <v>678</v>
      </c>
      <c r="B1352">
        <v>1</v>
      </c>
      <c r="C1352" s="1" t="s">
        <v>18</v>
      </c>
      <c r="D1352" t="s">
        <v>52</v>
      </c>
      <c r="E1352" t="s">
        <v>53</v>
      </c>
      <c r="F1352">
        <v>77.230231799999999</v>
      </c>
      <c r="G1352">
        <v>28.573553799999999</v>
      </c>
      <c r="H1352" t="s">
        <v>2247</v>
      </c>
      <c r="I1352" t="s">
        <v>22</v>
      </c>
      <c r="J1352" t="s">
        <v>28</v>
      </c>
      <c r="K1352" t="s">
        <v>23</v>
      </c>
      <c r="L1352" t="s">
        <v>23</v>
      </c>
      <c r="M1352" t="s">
        <v>23</v>
      </c>
      <c r="N1352">
        <v>3</v>
      </c>
      <c r="O1352">
        <v>128</v>
      </c>
      <c r="P1352">
        <v>1600</v>
      </c>
      <c r="Q1352">
        <v>3.1</v>
      </c>
      <c r="R1352" s="2" t="s">
        <v>2248</v>
      </c>
      <c r="S1352" s="1" t="s">
        <v>1348</v>
      </c>
      <c r="T1352" t="s">
        <v>7326</v>
      </c>
      <c r="Z1352" t="str">
        <f>_xlfn.XLOOKUP(Table2[[#This Row],[CountryCode]],Sheet2!A:A,Sheet2!B:B)</f>
        <v>India</v>
      </c>
    </row>
    <row r="1353" spans="1:26" x14ac:dyDescent="0.3">
      <c r="A1353">
        <v>9706</v>
      </c>
      <c r="B1353">
        <v>1</v>
      </c>
      <c r="C1353" s="1" t="s">
        <v>18</v>
      </c>
      <c r="D1353" t="s">
        <v>52</v>
      </c>
      <c r="E1353" t="s">
        <v>53</v>
      </c>
      <c r="F1353">
        <v>77.230231799999999</v>
      </c>
      <c r="G1353">
        <v>28.573553799999999</v>
      </c>
      <c r="H1353" t="s">
        <v>2249</v>
      </c>
      <c r="I1353" t="s">
        <v>22</v>
      </c>
      <c r="J1353" t="s">
        <v>28</v>
      </c>
      <c r="K1353" t="s">
        <v>28</v>
      </c>
      <c r="L1353" t="s">
        <v>23</v>
      </c>
      <c r="M1353" t="s">
        <v>23</v>
      </c>
      <c r="N1353">
        <v>3</v>
      </c>
      <c r="O1353">
        <v>386</v>
      </c>
      <c r="P1353">
        <v>1200</v>
      </c>
      <c r="Q1353">
        <v>3.6</v>
      </c>
      <c r="R1353" s="2" t="s">
        <v>222</v>
      </c>
      <c r="S1353" s="1" t="s">
        <v>319</v>
      </c>
      <c r="Z1353" t="str">
        <f>_xlfn.XLOOKUP(Table2[[#This Row],[CountryCode]],Sheet2!A:A,Sheet2!B:B)</f>
        <v>India</v>
      </c>
    </row>
    <row r="1354" spans="1:26" x14ac:dyDescent="0.3">
      <c r="A1354">
        <v>307321</v>
      </c>
      <c r="B1354">
        <v>1</v>
      </c>
      <c r="C1354" s="1" t="s">
        <v>18</v>
      </c>
      <c r="D1354" t="s">
        <v>1333</v>
      </c>
      <c r="E1354" t="s">
        <v>1334</v>
      </c>
      <c r="F1354">
        <v>77.217028200000001</v>
      </c>
      <c r="G1354">
        <v>28.527654999999999</v>
      </c>
      <c r="H1354" t="s">
        <v>2096</v>
      </c>
      <c r="I1354" t="s">
        <v>22</v>
      </c>
      <c r="J1354" t="s">
        <v>28</v>
      </c>
      <c r="K1354" t="s">
        <v>28</v>
      </c>
      <c r="L1354" t="s">
        <v>23</v>
      </c>
      <c r="M1354" t="s">
        <v>23</v>
      </c>
      <c r="N1354">
        <v>3</v>
      </c>
      <c r="O1354">
        <v>134</v>
      </c>
      <c r="P1354">
        <v>1800</v>
      </c>
      <c r="Q1354">
        <v>3.1</v>
      </c>
      <c r="R1354" s="2" t="s">
        <v>1888</v>
      </c>
      <c r="S1354" s="1" t="s">
        <v>7406</v>
      </c>
      <c r="T1354" t="s">
        <v>7326</v>
      </c>
      <c r="Z1354" t="str">
        <f>_xlfn.XLOOKUP(Table2[[#This Row],[CountryCode]],Sheet2!A:A,Sheet2!B:B)</f>
        <v>India</v>
      </c>
    </row>
    <row r="1355" spans="1:26" x14ac:dyDescent="0.3">
      <c r="A1355">
        <v>8959</v>
      </c>
      <c r="B1355">
        <v>1</v>
      </c>
      <c r="C1355" s="1" t="s">
        <v>18</v>
      </c>
      <c r="D1355" t="s">
        <v>223</v>
      </c>
      <c r="E1355" t="s">
        <v>224</v>
      </c>
      <c r="F1355">
        <v>77.251357619999993</v>
      </c>
      <c r="G1355">
        <v>28.556026030000002</v>
      </c>
      <c r="H1355" t="s">
        <v>2250</v>
      </c>
      <c r="I1355" t="s">
        <v>22</v>
      </c>
      <c r="J1355" t="s">
        <v>23</v>
      </c>
      <c r="K1355" t="s">
        <v>28</v>
      </c>
      <c r="L1355" t="s">
        <v>23</v>
      </c>
      <c r="M1355" t="s">
        <v>23</v>
      </c>
      <c r="N1355">
        <v>3</v>
      </c>
      <c r="O1355">
        <v>686</v>
      </c>
      <c r="P1355">
        <v>1500</v>
      </c>
      <c r="Q1355">
        <v>4.0999999999999996</v>
      </c>
      <c r="R1355" s="2" t="s">
        <v>2251</v>
      </c>
      <c r="S1355" s="1" t="s">
        <v>358</v>
      </c>
      <c r="T1355" t="s">
        <v>7341</v>
      </c>
      <c r="U1355" t="s">
        <v>7363</v>
      </c>
      <c r="V1355" t="s">
        <v>7392</v>
      </c>
      <c r="W1355" t="s">
        <v>7359</v>
      </c>
      <c r="Z1355" t="str">
        <f>_xlfn.XLOOKUP(Table2[[#This Row],[CountryCode]],Sheet2!A:A,Sheet2!B:B)</f>
        <v>India</v>
      </c>
    </row>
    <row r="1356" spans="1:26" x14ac:dyDescent="0.3">
      <c r="A1356">
        <v>1056</v>
      </c>
      <c r="B1356">
        <v>1</v>
      </c>
      <c r="C1356" s="1" t="s">
        <v>18</v>
      </c>
      <c r="D1356" t="s">
        <v>1186</v>
      </c>
      <c r="E1356" t="s">
        <v>1185</v>
      </c>
      <c r="F1356">
        <v>77.234425400000006</v>
      </c>
      <c r="G1356">
        <v>28.5508679</v>
      </c>
      <c r="H1356" t="s">
        <v>302</v>
      </c>
      <c r="I1356" t="s">
        <v>22</v>
      </c>
      <c r="J1356" t="s">
        <v>28</v>
      </c>
      <c r="K1356" t="s">
        <v>23</v>
      </c>
      <c r="L1356" t="s">
        <v>23</v>
      </c>
      <c r="M1356" t="s">
        <v>23</v>
      </c>
      <c r="N1356">
        <v>3</v>
      </c>
      <c r="O1356">
        <v>229</v>
      </c>
      <c r="P1356">
        <v>1250</v>
      </c>
      <c r="Q1356">
        <v>3.6</v>
      </c>
      <c r="R1356" s="2" t="s">
        <v>2252</v>
      </c>
      <c r="S1356" s="1" t="s">
        <v>21</v>
      </c>
      <c r="Z1356" t="str">
        <f>_xlfn.XLOOKUP(Table2[[#This Row],[CountryCode]],Sheet2!A:A,Sheet2!B:B)</f>
        <v>India</v>
      </c>
    </row>
    <row r="1357" spans="1:26" x14ac:dyDescent="0.3">
      <c r="A1357">
        <v>18418258</v>
      </c>
      <c r="B1357">
        <v>1</v>
      </c>
      <c r="C1357" s="1" t="s">
        <v>18</v>
      </c>
      <c r="D1357" t="s">
        <v>112</v>
      </c>
      <c r="E1357" t="s">
        <v>113</v>
      </c>
      <c r="F1357">
        <v>77.205931300000003</v>
      </c>
      <c r="G1357">
        <v>28.554397300000002</v>
      </c>
      <c r="H1357" t="s">
        <v>2253</v>
      </c>
      <c r="I1357" t="s">
        <v>22</v>
      </c>
      <c r="J1357" t="s">
        <v>28</v>
      </c>
      <c r="K1357" t="s">
        <v>23</v>
      </c>
      <c r="L1357" t="s">
        <v>23</v>
      </c>
      <c r="M1357" t="s">
        <v>23</v>
      </c>
      <c r="N1357">
        <v>3</v>
      </c>
      <c r="O1357">
        <v>93</v>
      </c>
      <c r="P1357">
        <v>1200</v>
      </c>
      <c r="Q1357">
        <v>3.9</v>
      </c>
      <c r="R1357" s="2" t="s">
        <v>2254</v>
      </c>
      <c r="S1357" s="1" t="s">
        <v>21</v>
      </c>
      <c r="T1357" t="s">
        <v>7341</v>
      </c>
      <c r="U1357" t="s">
        <v>7335</v>
      </c>
      <c r="Z1357" t="str">
        <f>_xlfn.XLOOKUP(Table2[[#This Row],[CountryCode]],Sheet2!A:A,Sheet2!B:B)</f>
        <v>India</v>
      </c>
    </row>
    <row r="1358" spans="1:26" x14ac:dyDescent="0.3">
      <c r="A1358">
        <v>304296</v>
      </c>
      <c r="B1358">
        <v>1</v>
      </c>
      <c r="C1358" s="1" t="s">
        <v>18</v>
      </c>
      <c r="D1358" t="s">
        <v>1002</v>
      </c>
      <c r="E1358" t="s">
        <v>1003</v>
      </c>
      <c r="F1358">
        <v>77.194437300000004</v>
      </c>
      <c r="G1358">
        <v>28.554372099999998</v>
      </c>
      <c r="H1358" t="s">
        <v>2255</v>
      </c>
      <c r="I1358" t="s">
        <v>22</v>
      </c>
      <c r="J1358" t="s">
        <v>23</v>
      </c>
      <c r="K1358" t="s">
        <v>23</v>
      </c>
      <c r="L1358" t="s">
        <v>23</v>
      </c>
      <c r="M1358" t="s">
        <v>23</v>
      </c>
      <c r="N1358">
        <v>3</v>
      </c>
      <c r="O1358">
        <v>1363</v>
      </c>
      <c r="P1358">
        <v>1200</v>
      </c>
      <c r="Q1358">
        <v>3.3</v>
      </c>
      <c r="R1358" s="2" t="s">
        <v>2256</v>
      </c>
      <c r="S1358" s="1" t="s">
        <v>21</v>
      </c>
      <c r="T1358" t="s">
        <v>7320</v>
      </c>
      <c r="U1358" t="s">
        <v>7318</v>
      </c>
      <c r="Z1358" t="str">
        <f>_xlfn.XLOOKUP(Table2[[#This Row],[CountryCode]],Sheet2!A:A,Sheet2!B:B)</f>
        <v>India</v>
      </c>
    </row>
    <row r="1359" spans="1:26" x14ac:dyDescent="0.3">
      <c r="A1359">
        <v>301442</v>
      </c>
      <c r="B1359">
        <v>1</v>
      </c>
      <c r="C1359" s="1" t="s">
        <v>18</v>
      </c>
      <c r="D1359" t="s">
        <v>1002</v>
      </c>
      <c r="E1359" t="s">
        <v>1003</v>
      </c>
      <c r="F1359">
        <v>77.195143299999998</v>
      </c>
      <c r="G1359">
        <v>28.554685899999999</v>
      </c>
      <c r="H1359" t="s">
        <v>2257</v>
      </c>
      <c r="I1359" t="s">
        <v>22</v>
      </c>
      <c r="J1359" t="s">
        <v>28</v>
      </c>
      <c r="K1359" t="s">
        <v>23</v>
      </c>
      <c r="L1359" t="s">
        <v>23</v>
      </c>
      <c r="M1359" t="s">
        <v>23</v>
      </c>
      <c r="N1359">
        <v>3</v>
      </c>
      <c r="O1359">
        <v>2247</v>
      </c>
      <c r="P1359">
        <v>1800</v>
      </c>
      <c r="Q1359">
        <v>3.7</v>
      </c>
      <c r="R1359" s="2" t="s">
        <v>624</v>
      </c>
      <c r="S1359" s="1" t="s">
        <v>1661</v>
      </c>
      <c r="T1359" t="s">
        <v>7320</v>
      </c>
      <c r="U1359" t="s">
        <v>7366</v>
      </c>
      <c r="V1359" t="s">
        <v>7326</v>
      </c>
      <c r="Z1359" t="str">
        <f>_xlfn.XLOOKUP(Table2[[#This Row],[CountryCode]],Sheet2!A:A,Sheet2!B:B)</f>
        <v>India</v>
      </c>
    </row>
    <row r="1360" spans="1:26" x14ac:dyDescent="0.3">
      <c r="A1360">
        <v>303092</v>
      </c>
      <c r="B1360">
        <v>1</v>
      </c>
      <c r="C1360" s="1" t="s">
        <v>18</v>
      </c>
      <c r="D1360" t="s">
        <v>1002</v>
      </c>
      <c r="E1360" t="s">
        <v>1003</v>
      </c>
      <c r="F1360">
        <v>77.194858199999999</v>
      </c>
      <c r="G1360">
        <v>28.554201500000001</v>
      </c>
      <c r="H1360" t="s">
        <v>2258</v>
      </c>
      <c r="I1360" t="s">
        <v>22</v>
      </c>
      <c r="J1360" t="s">
        <v>28</v>
      </c>
      <c r="K1360" t="s">
        <v>28</v>
      </c>
      <c r="L1360" t="s">
        <v>23</v>
      </c>
      <c r="M1360" t="s">
        <v>23</v>
      </c>
      <c r="N1360">
        <v>3</v>
      </c>
      <c r="O1360">
        <v>1199</v>
      </c>
      <c r="P1360">
        <v>1600</v>
      </c>
      <c r="Q1360">
        <v>4.0999999999999996</v>
      </c>
      <c r="R1360" s="2" t="s">
        <v>610</v>
      </c>
      <c r="S1360" s="1" t="s">
        <v>1298</v>
      </c>
      <c r="T1360" t="s">
        <v>7373</v>
      </c>
      <c r="Z1360" t="str">
        <f>_xlfn.XLOOKUP(Table2[[#This Row],[CountryCode]],Sheet2!A:A,Sheet2!B:B)</f>
        <v>India</v>
      </c>
    </row>
    <row r="1361" spans="1:26" x14ac:dyDescent="0.3">
      <c r="A1361">
        <v>18424189</v>
      </c>
      <c r="B1361">
        <v>1</v>
      </c>
      <c r="C1361" s="1" t="s">
        <v>18</v>
      </c>
      <c r="D1361" t="s">
        <v>534</v>
      </c>
      <c r="E1361" t="s">
        <v>535</v>
      </c>
      <c r="F1361">
        <v>77.220531399999999</v>
      </c>
      <c r="G1361">
        <v>28.627205499999999</v>
      </c>
      <c r="H1361" t="s">
        <v>2259</v>
      </c>
      <c r="I1361" t="s">
        <v>22</v>
      </c>
      <c r="J1361" t="s">
        <v>28</v>
      </c>
      <c r="K1361" t="s">
        <v>23</v>
      </c>
      <c r="L1361" t="s">
        <v>23</v>
      </c>
      <c r="M1361" t="s">
        <v>23</v>
      </c>
      <c r="N1361">
        <v>3</v>
      </c>
      <c r="O1361">
        <v>162</v>
      </c>
      <c r="P1361">
        <v>1350</v>
      </c>
      <c r="Q1361">
        <v>4.2</v>
      </c>
      <c r="R1361" s="2" t="s">
        <v>2260</v>
      </c>
      <c r="S1361" s="1" t="s">
        <v>21</v>
      </c>
      <c r="T1361" t="s">
        <v>7320</v>
      </c>
      <c r="U1361" t="s">
        <v>7341</v>
      </c>
      <c r="Z1361" t="str">
        <f>_xlfn.XLOOKUP(Table2[[#This Row],[CountryCode]],Sheet2!A:A,Sheet2!B:B)</f>
        <v>India</v>
      </c>
    </row>
    <row r="1362" spans="1:26" x14ac:dyDescent="0.3">
      <c r="A1362">
        <v>2583</v>
      </c>
      <c r="B1362">
        <v>1</v>
      </c>
      <c r="C1362" s="1" t="s">
        <v>18</v>
      </c>
      <c r="D1362" t="s">
        <v>283</v>
      </c>
      <c r="E1362" t="s">
        <v>284</v>
      </c>
      <c r="F1362">
        <v>77.240829599999998</v>
      </c>
      <c r="G1362">
        <v>28.553676299999999</v>
      </c>
      <c r="H1362" t="s">
        <v>2053</v>
      </c>
      <c r="I1362" t="s">
        <v>22</v>
      </c>
      <c r="J1362" t="s">
        <v>28</v>
      </c>
      <c r="K1362" t="s">
        <v>23</v>
      </c>
      <c r="L1362" t="s">
        <v>23</v>
      </c>
      <c r="M1362" t="s">
        <v>23</v>
      </c>
      <c r="N1362">
        <v>3</v>
      </c>
      <c r="O1362">
        <v>455</v>
      </c>
      <c r="P1362">
        <v>1550</v>
      </c>
      <c r="Q1362">
        <v>3.6</v>
      </c>
      <c r="R1362" s="2" t="s">
        <v>2261</v>
      </c>
      <c r="S1362" s="1" t="s">
        <v>21</v>
      </c>
      <c r="T1362" t="s">
        <v>7335</v>
      </c>
      <c r="Z1362" t="str">
        <f>_xlfn.XLOOKUP(Table2[[#This Row],[CountryCode]],Sheet2!A:A,Sheet2!B:B)</f>
        <v>India</v>
      </c>
    </row>
    <row r="1363" spans="1:26" x14ac:dyDescent="0.3">
      <c r="A1363">
        <v>18458665</v>
      </c>
      <c r="B1363">
        <v>1</v>
      </c>
      <c r="C1363" s="1" t="s">
        <v>18</v>
      </c>
      <c r="D1363" t="s">
        <v>425</v>
      </c>
      <c r="E1363" t="s">
        <v>426</v>
      </c>
      <c r="F1363">
        <v>77.201217799999995</v>
      </c>
      <c r="G1363">
        <v>28.6834998</v>
      </c>
      <c r="H1363" t="s">
        <v>2262</v>
      </c>
      <c r="I1363" t="s">
        <v>22</v>
      </c>
      <c r="J1363" t="s">
        <v>28</v>
      </c>
      <c r="K1363" t="s">
        <v>23</v>
      </c>
      <c r="L1363" t="s">
        <v>23</v>
      </c>
      <c r="M1363" t="s">
        <v>23</v>
      </c>
      <c r="N1363">
        <v>3</v>
      </c>
      <c r="O1363">
        <v>4</v>
      </c>
      <c r="P1363">
        <v>1200</v>
      </c>
      <c r="Q1363">
        <v>2.9</v>
      </c>
      <c r="R1363" s="2" t="s">
        <v>2263</v>
      </c>
      <c r="S1363" s="1" t="s">
        <v>21</v>
      </c>
      <c r="T1363" t="s">
        <v>7318</v>
      </c>
      <c r="U1363" t="s">
        <v>7320</v>
      </c>
      <c r="Z1363" t="str">
        <f>_xlfn.XLOOKUP(Table2[[#This Row],[CountryCode]],Sheet2!A:A,Sheet2!B:B)</f>
        <v>India</v>
      </c>
    </row>
    <row r="1364" spans="1:26" x14ac:dyDescent="0.3">
      <c r="A1364">
        <v>1614</v>
      </c>
      <c r="B1364">
        <v>1</v>
      </c>
      <c r="C1364" s="1" t="s">
        <v>18</v>
      </c>
      <c r="D1364" t="s">
        <v>1948</v>
      </c>
      <c r="E1364" t="s">
        <v>1949</v>
      </c>
      <c r="F1364">
        <v>77.227447499999997</v>
      </c>
      <c r="G1364">
        <v>28.600623899999999</v>
      </c>
      <c r="H1364" t="s">
        <v>2015</v>
      </c>
      <c r="I1364" t="s">
        <v>22</v>
      </c>
      <c r="J1364" t="s">
        <v>23</v>
      </c>
      <c r="K1364" t="s">
        <v>23</v>
      </c>
      <c r="L1364" t="s">
        <v>23</v>
      </c>
      <c r="M1364" t="s">
        <v>23</v>
      </c>
      <c r="N1364">
        <v>3</v>
      </c>
      <c r="O1364">
        <v>4986</v>
      </c>
      <c r="P1364">
        <v>1500</v>
      </c>
      <c r="Q1364">
        <v>4.5</v>
      </c>
      <c r="R1364" s="2" t="s">
        <v>2264</v>
      </c>
      <c r="S1364" s="1" t="s">
        <v>383</v>
      </c>
      <c r="T1364" t="s">
        <v>7355</v>
      </c>
      <c r="U1364" t="s">
        <v>7373</v>
      </c>
      <c r="Z1364" t="str">
        <f>_xlfn.XLOOKUP(Table2[[#This Row],[CountryCode]],Sheet2!A:A,Sheet2!B:B)</f>
        <v>India</v>
      </c>
    </row>
    <row r="1365" spans="1:26" x14ac:dyDescent="0.3">
      <c r="A1365">
        <v>308337</v>
      </c>
      <c r="B1365">
        <v>1</v>
      </c>
      <c r="C1365" s="1" t="s">
        <v>18</v>
      </c>
      <c r="D1365" t="s">
        <v>1948</v>
      </c>
      <c r="E1365" t="s">
        <v>1949</v>
      </c>
      <c r="F1365">
        <v>77.227537299999995</v>
      </c>
      <c r="G1365">
        <v>28.600363699999999</v>
      </c>
      <c r="H1365" t="s">
        <v>1453</v>
      </c>
      <c r="I1365" t="s">
        <v>22</v>
      </c>
      <c r="J1365" t="s">
        <v>28</v>
      </c>
      <c r="K1365" t="s">
        <v>28</v>
      </c>
      <c r="L1365" t="s">
        <v>23</v>
      </c>
      <c r="M1365" t="s">
        <v>23</v>
      </c>
      <c r="N1365">
        <v>3</v>
      </c>
      <c r="O1365">
        <v>505</v>
      </c>
      <c r="P1365">
        <v>1700</v>
      </c>
      <c r="Q1365">
        <v>3.6</v>
      </c>
      <c r="R1365" s="2" t="s">
        <v>2265</v>
      </c>
      <c r="S1365" s="1" t="s">
        <v>1453</v>
      </c>
      <c r="Z1365" t="str">
        <f>_xlfn.XLOOKUP(Table2[[#This Row],[CountryCode]],Sheet2!A:A,Sheet2!B:B)</f>
        <v>India</v>
      </c>
    </row>
    <row r="1366" spans="1:26" x14ac:dyDescent="0.3">
      <c r="A1366">
        <v>300656</v>
      </c>
      <c r="B1366">
        <v>1</v>
      </c>
      <c r="C1366" s="1" t="s">
        <v>18</v>
      </c>
      <c r="D1366" t="s">
        <v>1948</v>
      </c>
      <c r="E1366" t="s">
        <v>1949</v>
      </c>
      <c r="F1366">
        <v>77.226998399999999</v>
      </c>
      <c r="G1366">
        <v>28.600043500000002</v>
      </c>
      <c r="H1366" t="s">
        <v>2266</v>
      </c>
      <c r="I1366" t="s">
        <v>22</v>
      </c>
      <c r="J1366" t="s">
        <v>28</v>
      </c>
      <c r="K1366" t="s">
        <v>23</v>
      </c>
      <c r="L1366" t="s">
        <v>23</v>
      </c>
      <c r="M1366" t="s">
        <v>23</v>
      </c>
      <c r="N1366">
        <v>3</v>
      </c>
      <c r="O1366">
        <v>1093</v>
      </c>
      <c r="P1366">
        <v>1650</v>
      </c>
      <c r="Q1366">
        <v>4</v>
      </c>
      <c r="R1366" s="2" t="s">
        <v>2267</v>
      </c>
      <c r="S1366" s="1" t="s">
        <v>383</v>
      </c>
      <c r="T1366" t="s">
        <v>7373</v>
      </c>
      <c r="Z1366" t="str">
        <f>_xlfn.XLOOKUP(Table2[[#This Row],[CountryCode]],Sheet2!A:A,Sheet2!B:B)</f>
        <v>India</v>
      </c>
    </row>
    <row r="1367" spans="1:26" x14ac:dyDescent="0.3">
      <c r="A1367">
        <v>18485936</v>
      </c>
      <c r="B1367">
        <v>1</v>
      </c>
      <c r="C1367" s="1" t="s">
        <v>18</v>
      </c>
      <c r="D1367" t="s">
        <v>239</v>
      </c>
      <c r="E1367" t="s">
        <v>240</v>
      </c>
      <c r="F1367">
        <v>0</v>
      </c>
      <c r="G1367">
        <v>0</v>
      </c>
      <c r="H1367" t="s">
        <v>2268</v>
      </c>
      <c r="I1367" t="s">
        <v>22</v>
      </c>
      <c r="J1367" t="s">
        <v>28</v>
      </c>
      <c r="K1367" t="s">
        <v>23</v>
      </c>
      <c r="L1367" t="s">
        <v>23</v>
      </c>
      <c r="M1367" t="s">
        <v>23</v>
      </c>
      <c r="N1367">
        <v>3</v>
      </c>
      <c r="O1367">
        <v>1</v>
      </c>
      <c r="P1367">
        <v>1500</v>
      </c>
      <c r="Q1367">
        <v>1</v>
      </c>
      <c r="R1367" s="2" t="s">
        <v>2269</v>
      </c>
      <c r="S1367" s="1" t="s">
        <v>319</v>
      </c>
      <c r="Z1367" t="str">
        <f>_xlfn.XLOOKUP(Table2[[#This Row],[CountryCode]],Sheet2!A:A,Sheet2!B:B)</f>
        <v>India</v>
      </c>
    </row>
    <row r="1368" spans="1:26" x14ac:dyDescent="0.3">
      <c r="A1368">
        <v>18400738</v>
      </c>
      <c r="B1368">
        <v>1</v>
      </c>
      <c r="C1368" s="1" t="s">
        <v>18</v>
      </c>
      <c r="D1368" t="s">
        <v>2270</v>
      </c>
      <c r="E1368" t="s">
        <v>2271</v>
      </c>
      <c r="F1368">
        <v>77.184178340000003</v>
      </c>
      <c r="G1368">
        <v>28.706961679999999</v>
      </c>
      <c r="H1368" t="s">
        <v>2082</v>
      </c>
      <c r="I1368" t="s">
        <v>22</v>
      </c>
      <c r="J1368" t="s">
        <v>28</v>
      </c>
      <c r="K1368" t="s">
        <v>23</v>
      </c>
      <c r="L1368" t="s">
        <v>23</v>
      </c>
      <c r="M1368" t="s">
        <v>23</v>
      </c>
      <c r="N1368">
        <v>3</v>
      </c>
      <c r="O1368">
        <v>113</v>
      </c>
      <c r="P1368">
        <v>1200</v>
      </c>
      <c r="Q1368">
        <v>4.3</v>
      </c>
      <c r="R1368" s="2" t="s">
        <v>2272</v>
      </c>
      <c r="S1368" s="1" t="s">
        <v>21</v>
      </c>
      <c r="T1368" t="s">
        <v>7320</v>
      </c>
      <c r="U1368" t="s">
        <v>7335</v>
      </c>
      <c r="Z1368" t="str">
        <f>_xlfn.XLOOKUP(Table2[[#This Row],[CountryCode]],Sheet2!A:A,Sheet2!B:B)</f>
        <v>India</v>
      </c>
    </row>
    <row r="1369" spans="1:26" x14ac:dyDescent="0.3">
      <c r="A1369">
        <v>2775</v>
      </c>
      <c r="B1369">
        <v>1</v>
      </c>
      <c r="C1369" s="1" t="s">
        <v>18</v>
      </c>
      <c r="D1369" t="s">
        <v>74</v>
      </c>
      <c r="E1369" t="s">
        <v>75</v>
      </c>
      <c r="F1369">
        <v>77.250618200000005</v>
      </c>
      <c r="G1369">
        <v>28.550124199999999</v>
      </c>
      <c r="H1369" t="s">
        <v>2273</v>
      </c>
      <c r="I1369" t="s">
        <v>22</v>
      </c>
      <c r="J1369" t="s">
        <v>28</v>
      </c>
      <c r="K1369" t="s">
        <v>28</v>
      </c>
      <c r="L1369" t="s">
        <v>23</v>
      </c>
      <c r="M1369" t="s">
        <v>23</v>
      </c>
      <c r="N1369">
        <v>3</v>
      </c>
      <c r="O1369">
        <v>1293</v>
      </c>
      <c r="P1369">
        <v>1400</v>
      </c>
      <c r="Q1369">
        <v>4.4000000000000004</v>
      </c>
      <c r="R1369" s="2" t="s">
        <v>2274</v>
      </c>
      <c r="S1369" s="1" t="s">
        <v>2755</v>
      </c>
      <c r="Z1369" t="str">
        <f>_xlfn.XLOOKUP(Table2[[#This Row],[CountryCode]],Sheet2!A:A,Sheet2!B:B)</f>
        <v>India</v>
      </c>
    </row>
    <row r="1370" spans="1:26" x14ac:dyDescent="0.3">
      <c r="A1370">
        <v>18472436</v>
      </c>
      <c r="B1370">
        <v>1</v>
      </c>
      <c r="C1370" s="1" t="s">
        <v>18</v>
      </c>
      <c r="D1370" t="s">
        <v>787</v>
      </c>
      <c r="E1370" t="s">
        <v>788</v>
      </c>
      <c r="F1370">
        <v>77.106434800000002</v>
      </c>
      <c r="G1370">
        <v>28.642552999999999</v>
      </c>
      <c r="H1370" t="s">
        <v>1065</v>
      </c>
      <c r="I1370" t="s">
        <v>22</v>
      </c>
      <c r="J1370" t="s">
        <v>28</v>
      </c>
      <c r="K1370" t="s">
        <v>23</v>
      </c>
      <c r="L1370" t="s">
        <v>23</v>
      </c>
      <c r="M1370" t="s">
        <v>23</v>
      </c>
      <c r="N1370">
        <v>3</v>
      </c>
      <c r="O1370">
        <v>5</v>
      </c>
      <c r="P1370">
        <v>1100</v>
      </c>
      <c r="Q1370">
        <v>3.1</v>
      </c>
      <c r="R1370" s="2" t="s">
        <v>610</v>
      </c>
      <c r="S1370" s="1" t="s">
        <v>358</v>
      </c>
      <c r="Z1370" t="str">
        <f>_xlfn.XLOOKUP(Table2[[#This Row],[CountryCode]],Sheet2!A:A,Sheet2!B:B)</f>
        <v>India</v>
      </c>
    </row>
    <row r="1371" spans="1:26" x14ac:dyDescent="0.3">
      <c r="A1371">
        <v>3362</v>
      </c>
      <c r="B1371">
        <v>1</v>
      </c>
      <c r="C1371" s="1" t="s">
        <v>18</v>
      </c>
      <c r="D1371" t="s">
        <v>81</v>
      </c>
      <c r="E1371" t="s">
        <v>82</v>
      </c>
      <c r="F1371">
        <v>77.140561899999994</v>
      </c>
      <c r="G1371">
        <v>28.697742600000002</v>
      </c>
      <c r="H1371" t="s">
        <v>2275</v>
      </c>
      <c r="I1371" t="s">
        <v>22</v>
      </c>
      <c r="J1371" t="s">
        <v>28</v>
      </c>
      <c r="K1371" t="s">
        <v>28</v>
      </c>
      <c r="L1371" t="s">
        <v>23</v>
      </c>
      <c r="M1371" t="s">
        <v>23</v>
      </c>
      <c r="N1371">
        <v>3</v>
      </c>
      <c r="O1371">
        <v>67</v>
      </c>
      <c r="P1371">
        <v>1100</v>
      </c>
      <c r="Q1371">
        <v>3.4</v>
      </c>
      <c r="R1371" s="2" t="s">
        <v>2272</v>
      </c>
      <c r="S1371" s="1" t="s">
        <v>21</v>
      </c>
      <c r="T1371" t="s">
        <v>7348</v>
      </c>
      <c r="Z1371" t="str">
        <f>_xlfn.XLOOKUP(Table2[[#This Row],[CountryCode]],Sheet2!A:A,Sheet2!B:B)</f>
        <v>India</v>
      </c>
    </row>
    <row r="1372" spans="1:26" x14ac:dyDescent="0.3">
      <c r="A1372">
        <v>3124</v>
      </c>
      <c r="B1372">
        <v>1</v>
      </c>
      <c r="C1372" s="1" t="s">
        <v>18</v>
      </c>
      <c r="D1372" t="s">
        <v>335</v>
      </c>
      <c r="E1372" t="s">
        <v>336</v>
      </c>
      <c r="F1372">
        <v>77.176621299999994</v>
      </c>
      <c r="G1372">
        <v>28.644293999999999</v>
      </c>
      <c r="H1372" t="s">
        <v>2061</v>
      </c>
      <c r="I1372" t="s">
        <v>22</v>
      </c>
      <c r="J1372" t="s">
        <v>23</v>
      </c>
      <c r="K1372" t="s">
        <v>28</v>
      </c>
      <c r="L1372" t="s">
        <v>23</v>
      </c>
      <c r="M1372" t="s">
        <v>23</v>
      </c>
      <c r="N1372">
        <v>3</v>
      </c>
      <c r="O1372">
        <v>221</v>
      </c>
      <c r="P1372">
        <v>1100</v>
      </c>
      <c r="Q1372">
        <v>3.2</v>
      </c>
      <c r="R1372" s="2" t="s">
        <v>401</v>
      </c>
      <c r="S1372" s="1" t="s">
        <v>343</v>
      </c>
      <c r="T1372" t="s">
        <v>7318</v>
      </c>
      <c r="Z1372" t="str">
        <f>_xlfn.XLOOKUP(Table2[[#This Row],[CountryCode]],Sheet2!A:A,Sheet2!B:B)</f>
        <v>India</v>
      </c>
    </row>
    <row r="1373" spans="1:26" x14ac:dyDescent="0.3">
      <c r="A1373">
        <v>18037816</v>
      </c>
      <c r="B1373">
        <v>1</v>
      </c>
      <c r="C1373" s="1" t="s">
        <v>18</v>
      </c>
      <c r="D1373" t="s">
        <v>1137</v>
      </c>
      <c r="E1373" t="s">
        <v>1138</v>
      </c>
      <c r="F1373">
        <v>77.119871399999994</v>
      </c>
      <c r="G1373">
        <v>28.647630100000001</v>
      </c>
      <c r="H1373" t="s">
        <v>2276</v>
      </c>
      <c r="I1373" t="s">
        <v>22</v>
      </c>
      <c r="J1373" t="s">
        <v>23</v>
      </c>
      <c r="K1373" t="s">
        <v>28</v>
      </c>
      <c r="L1373" t="s">
        <v>23</v>
      </c>
      <c r="M1373" t="s">
        <v>23</v>
      </c>
      <c r="N1373">
        <v>3</v>
      </c>
      <c r="O1373">
        <v>280</v>
      </c>
      <c r="P1373">
        <v>1400</v>
      </c>
      <c r="Q1373">
        <v>3.8</v>
      </c>
      <c r="R1373" s="2" t="s">
        <v>1560</v>
      </c>
      <c r="S1373" s="1" t="s">
        <v>21</v>
      </c>
      <c r="T1373" t="s">
        <v>7335</v>
      </c>
      <c r="U1373" t="s">
        <v>7318</v>
      </c>
      <c r="V1373" t="s">
        <v>7373</v>
      </c>
      <c r="Z1373" t="str">
        <f>_xlfn.XLOOKUP(Table2[[#This Row],[CountryCode]],Sheet2!A:A,Sheet2!B:B)</f>
        <v>India</v>
      </c>
    </row>
    <row r="1374" spans="1:26" x14ac:dyDescent="0.3">
      <c r="A1374">
        <v>18322621</v>
      </c>
      <c r="B1374">
        <v>1</v>
      </c>
      <c r="C1374" s="1" t="s">
        <v>18</v>
      </c>
      <c r="D1374" t="s">
        <v>1137</v>
      </c>
      <c r="E1374" t="s">
        <v>1138</v>
      </c>
      <c r="F1374">
        <v>77.118652999999995</v>
      </c>
      <c r="G1374">
        <v>28.647141000000001</v>
      </c>
      <c r="H1374" t="s">
        <v>2089</v>
      </c>
      <c r="I1374" t="s">
        <v>22</v>
      </c>
      <c r="J1374" t="s">
        <v>28</v>
      </c>
      <c r="K1374" t="s">
        <v>28</v>
      </c>
      <c r="L1374" t="s">
        <v>23</v>
      </c>
      <c r="M1374" t="s">
        <v>23</v>
      </c>
      <c r="N1374">
        <v>3</v>
      </c>
      <c r="O1374">
        <v>129</v>
      </c>
      <c r="P1374">
        <v>1300</v>
      </c>
      <c r="Q1374">
        <v>4</v>
      </c>
      <c r="R1374" s="2" t="s">
        <v>2277</v>
      </c>
      <c r="S1374" s="1" t="s">
        <v>1348</v>
      </c>
      <c r="T1374" t="s">
        <v>7318</v>
      </c>
      <c r="Z1374" t="str">
        <f>_xlfn.XLOOKUP(Table2[[#This Row],[CountryCode]],Sheet2!A:A,Sheet2!B:B)</f>
        <v>India</v>
      </c>
    </row>
    <row r="1375" spans="1:26" x14ac:dyDescent="0.3">
      <c r="A1375">
        <v>483</v>
      </c>
      <c r="B1375">
        <v>1</v>
      </c>
      <c r="C1375" s="1" t="s">
        <v>18</v>
      </c>
      <c r="D1375" t="s">
        <v>1151</v>
      </c>
      <c r="E1375" t="s">
        <v>1152</v>
      </c>
      <c r="F1375">
        <v>77.219543299999998</v>
      </c>
      <c r="G1375">
        <v>28.568233599999999</v>
      </c>
      <c r="H1375" t="s">
        <v>321</v>
      </c>
      <c r="I1375" t="s">
        <v>22</v>
      </c>
      <c r="J1375" t="s">
        <v>28</v>
      </c>
      <c r="K1375" t="s">
        <v>28</v>
      </c>
      <c r="L1375" t="s">
        <v>23</v>
      </c>
      <c r="M1375" t="s">
        <v>23</v>
      </c>
      <c r="N1375">
        <v>3</v>
      </c>
      <c r="O1375">
        <v>177</v>
      </c>
      <c r="P1375">
        <v>1500</v>
      </c>
      <c r="Q1375">
        <v>3.6</v>
      </c>
      <c r="R1375" s="2" t="s">
        <v>975</v>
      </c>
      <c r="S1375" s="1" t="s">
        <v>21</v>
      </c>
      <c r="T1375" t="s">
        <v>7318</v>
      </c>
      <c r="Z1375" t="str">
        <f>_xlfn.XLOOKUP(Table2[[#This Row],[CountryCode]],Sheet2!A:A,Sheet2!B:B)</f>
        <v>India</v>
      </c>
    </row>
    <row r="1376" spans="1:26" x14ac:dyDescent="0.3">
      <c r="A1376">
        <v>308801</v>
      </c>
      <c r="B1376">
        <v>1</v>
      </c>
      <c r="C1376" s="1" t="s">
        <v>18</v>
      </c>
      <c r="D1376" t="s">
        <v>1828</v>
      </c>
      <c r="E1376" t="s">
        <v>1829</v>
      </c>
      <c r="F1376">
        <v>77.296355599999998</v>
      </c>
      <c r="G1376">
        <v>28.592520199999999</v>
      </c>
      <c r="H1376" t="s">
        <v>400</v>
      </c>
      <c r="I1376" t="s">
        <v>22</v>
      </c>
      <c r="J1376" t="s">
        <v>28</v>
      </c>
      <c r="K1376" t="s">
        <v>23</v>
      </c>
      <c r="L1376" t="s">
        <v>23</v>
      </c>
      <c r="M1376" t="s">
        <v>23</v>
      </c>
      <c r="N1376">
        <v>3</v>
      </c>
      <c r="O1376">
        <v>131</v>
      </c>
      <c r="P1376">
        <v>1250</v>
      </c>
      <c r="Q1376">
        <v>3.3</v>
      </c>
      <c r="R1376" s="2" t="s">
        <v>877</v>
      </c>
      <c r="S1376" s="1" t="s">
        <v>21</v>
      </c>
      <c r="T1376" t="s">
        <v>7320</v>
      </c>
      <c r="Z1376" t="str">
        <f>_xlfn.XLOOKUP(Table2[[#This Row],[CountryCode]],Sheet2!A:A,Sheet2!B:B)</f>
        <v>India</v>
      </c>
    </row>
    <row r="1377" spans="1:26" x14ac:dyDescent="0.3">
      <c r="A1377">
        <v>308785</v>
      </c>
      <c r="B1377">
        <v>1</v>
      </c>
      <c r="C1377" s="1" t="s">
        <v>18</v>
      </c>
      <c r="D1377" t="s">
        <v>1321</v>
      </c>
      <c r="E1377" t="s">
        <v>1322</v>
      </c>
      <c r="F1377">
        <v>77.286019899999999</v>
      </c>
      <c r="G1377">
        <v>28.636971599999999</v>
      </c>
      <c r="H1377" t="s">
        <v>360</v>
      </c>
      <c r="I1377" t="s">
        <v>22</v>
      </c>
      <c r="J1377" t="s">
        <v>28</v>
      </c>
      <c r="K1377" t="s">
        <v>28</v>
      </c>
      <c r="L1377" t="s">
        <v>23</v>
      </c>
      <c r="M1377" t="s">
        <v>23</v>
      </c>
      <c r="N1377">
        <v>3</v>
      </c>
      <c r="O1377">
        <v>86</v>
      </c>
      <c r="P1377">
        <v>1200</v>
      </c>
      <c r="Q1377">
        <v>2.6</v>
      </c>
      <c r="R1377" s="2" t="s">
        <v>2251</v>
      </c>
      <c r="S1377" s="1" t="s">
        <v>21</v>
      </c>
      <c r="T1377" t="s">
        <v>7316</v>
      </c>
      <c r="Z1377" t="str">
        <f>_xlfn.XLOOKUP(Table2[[#This Row],[CountryCode]],Sheet2!A:A,Sheet2!B:B)</f>
        <v>India</v>
      </c>
    </row>
    <row r="1378" spans="1:26" x14ac:dyDescent="0.3">
      <c r="A1378">
        <v>308007</v>
      </c>
      <c r="B1378">
        <v>1</v>
      </c>
      <c r="C1378" s="1" t="s">
        <v>18</v>
      </c>
      <c r="D1378" t="s">
        <v>464</v>
      </c>
      <c r="E1378" t="s">
        <v>465</v>
      </c>
      <c r="F1378">
        <v>77.155169920000006</v>
      </c>
      <c r="G1378">
        <v>28.56151959</v>
      </c>
      <c r="H1378" t="s">
        <v>2278</v>
      </c>
      <c r="I1378" t="s">
        <v>22</v>
      </c>
      <c r="J1378" t="s">
        <v>28</v>
      </c>
      <c r="K1378" t="s">
        <v>23</v>
      </c>
      <c r="L1378" t="s">
        <v>23</v>
      </c>
      <c r="M1378" t="s">
        <v>23</v>
      </c>
      <c r="N1378">
        <v>3</v>
      </c>
      <c r="O1378">
        <v>76</v>
      </c>
      <c r="P1378">
        <v>1700</v>
      </c>
      <c r="Q1378">
        <v>3.7</v>
      </c>
      <c r="R1378" s="2" t="s">
        <v>600</v>
      </c>
      <c r="S1378" s="1" t="s">
        <v>407</v>
      </c>
      <c r="T1378" t="s">
        <v>7335</v>
      </c>
      <c r="Z1378" t="str">
        <f>_xlfn.XLOOKUP(Table2[[#This Row],[CountryCode]],Sheet2!A:A,Sheet2!B:B)</f>
        <v>India</v>
      </c>
    </row>
    <row r="1379" spans="1:26" x14ac:dyDescent="0.3">
      <c r="A1379">
        <v>17953931</v>
      </c>
      <c r="B1379">
        <v>1</v>
      </c>
      <c r="C1379" s="1" t="s">
        <v>18</v>
      </c>
      <c r="D1379" t="s">
        <v>52</v>
      </c>
      <c r="E1379" t="s">
        <v>53</v>
      </c>
      <c r="F1379">
        <v>77.233869299999995</v>
      </c>
      <c r="G1379">
        <v>28.566684500000001</v>
      </c>
      <c r="H1379" t="s">
        <v>2231</v>
      </c>
      <c r="I1379" t="s">
        <v>22</v>
      </c>
      <c r="J1379" t="s">
        <v>28</v>
      </c>
      <c r="K1379" t="s">
        <v>28</v>
      </c>
      <c r="L1379" t="s">
        <v>23</v>
      </c>
      <c r="M1379" t="s">
        <v>23</v>
      </c>
      <c r="N1379">
        <v>3</v>
      </c>
      <c r="O1379">
        <v>139</v>
      </c>
      <c r="P1379">
        <v>1400</v>
      </c>
      <c r="Q1379">
        <v>3.6</v>
      </c>
      <c r="R1379" s="2" t="s">
        <v>2279</v>
      </c>
      <c r="S1379" s="1" t="s">
        <v>21</v>
      </c>
      <c r="T1379" t="s">
        <v>7318</v>
      </c>
      <c r="U1379" t="s">
        <v>7335</v>
      </c>
      <c r="Z1379" t="str">
        <f>_xlfn.XLOOKUP(Table2[[#This Row],[CountryCode]],Sheet2!A:A,Sheet2!B:B)</f>
        <v>India</v>
      </c>
    </row>
    <row r="1380" spans="1:26" x14ac:dyDescent="0.3">
      <c r="A1380">
        <v>18247032</v>
      </c>
      <c r="B1380">
        <v>1</v>
      </c>
      <c r="C1380" s="1" t="s">
        <v>18</v>
      </c>
      <c r="D1380" t="s">
        <v>52</v>
      </c>
      <c r="E1380" t="s">
        <v>53</v>
      </c>
      <c r="F1380">
        <v>77.230578399999999</v>
      </c>
      <c r="G1380">
        <v>28.573153600000001</v>
      </c>
      <c r="H1380" t="s">
        <v>1675</v>
      </c>
      <c r="I1380" t="s">
        <v>22</v>
      </c>
      <c r="J1380" t="s">
        <v>28</v>
      </c>
      <c r="K1380" t="s">
        <v>28</v>
      </c>
      <c r="L1380" t="s">
        <v>23</v>
      </c>
      <c r="M1380" t="s">
        <v>23</v>
      </c>
      <c r="N1380">
        <v>3</v>
      </c>
      <c r="O1380">
        <v>99</v>
      </c>
      <c r="P1380">
        <v>1200</v>
      </c>
      <c r="Q1380">
        <v>3.6</v>
      </c>
      <c r="R1380" s="2" t="s">
        <v>2280</v>
      </c>
      <c r="S1380" s="1" t="s">
        <v>358</v>
      </c>
      <c r="T1380" t="s">
        <v>7350</v>
      </c>
      <c r="Z1380" t="str">
        <f>_xlfn.XLOOKUP(Table2[[#This Row],[CountryCode]],Sheet2!A:A,Sheet2!B:B)</f>
        <v>India</v>
      </c>
    </row>
    <row r="1381" spans="1:26" x14ac:dyDescent="0.3">
      <c r="A1381">
        <v>18161723</v>
      </c>
      <c r="B1381">
        <v>1</v>
      </c>
      <c r="C1381" s="1" t="s">
        <v>18</v>
      </c>
      <c r="D1381" t="s">
        <v>52</v>
      </c>
      <c r="E1381" t="s">
        <v>53</v>
      </c>
      <c r="F1381">
        <v>77.237970720000007</v>
      </c>
      <c r="G1381">
        <v>28.57481074</v>
      </c>
      <c r="H1381" t="s">
        <v>2281</v>
      </c>
      <c r="I1381" t="s">
        <v>22</v>
      </c>
      <c r="J1381" t="s">
        <v>28</v>
      </c>
      <c r="K1381" t="s">
        <v>28</v>
      </c>
      <c r="L1381" t="s">
        <v>23</v>
      </c>
      <c r="M1381" t="s">
        <v>23</v>
      </c>
      <c r="N1381">
        <v>3</v>
      </c>
      <c r="O1381">
        <v>242</v>
      </c>
      <c r="P1381">
        <v>1700</v>
      </c>
      <c r="Q1381">
        <v>4.0999999999999996</v>
      </c>
      <c r="R1381" s="2" t="s">
        <v>1625</v>
      </c>
      <c r="S1381" s="1" t="s">
        <v>2281</v>
      </c>
      <c r="Z1381" t="str">
        <f>_xlfn.XLOOKUP(Table2[[#This Row],[CountryCode]],Sheet2!A:A,Sheet2!B:B)</f>
        <v>India</v>
      </c>
    </row>
    <row r="1382" spans="1:26" x14ac:dyDescent="0.3">
      <c r="A1382">
        <v>18336192</v>
      </c>
      <c r="B1382">
        <v>1</v>
      </c>
      <c r="C1382" s="1" t="s">
        <v>18</v>
      </c>
      <c r="D1382" t="s">
        <v>1920</v>
      </c>
      <c r="E1382" t="s">
        <v>1921</v>
      </c>
      <c r="F1382">
        <v>77.251965200000001</v>
      </c>
      <c r="G1382">
        <v>28.551417600000001</v>
      </c>
      <c r="H1382" t="s">
        <v>2282</v>
      </c>
      <c r="I1382" t="s">
        <v>22</v>
      </c>
      <c r="J1382" t="s">
        <v>28</v>
      </c>
      <c r="K1382" t="s">
        <v>23</v>
      </c>
      <c r="L1382" t="s">
        <v>23</v>
      </c>
      <c r="M1382" t="s">
        <v>23</v>
      </c>
      <c r="N1382">
        <v>3</v>
      </c>
      <c r="O1382">
        <v>145</v>
      </c>
      <c r="P1382">
        <v>1500</v>
      </c>
      <c r="Q1382">
        <v>3.9</v>
      </c>
      <c r="R1382" s="2" t="s">
        <v>2283</v>
      </c>
      <c r="S1382" s="1" t="s">
        <v>358</v>
      </c>
      <c r="T1382" t="s">
        <v>7341</v>
      </c>
      <c r="Z1382" t="str">
        <f>_xlfn.XLOOKUP(Table2[[#This Row],[CountryCode]],Sheet2!A:A,Sheet2!B:B)</f>
        <v>India</v>
      </c>
    </row>
    <row r="1383" spans="1:26" x14ac:dyDescent="0.3">
      <c r="A1383">
        <v>9840</v>
      </c>
      <c r="B1383">
        <v>1</v>
      </c>
      <c r="C1383" s="1" t="s">
        <v>18</v>
      </c>
      <c r="D1383" t="s">
        <v>1186</v>
      </c>
      <c r="E1383" t="s">
        <v>1185</v>
      </c>
      <c r="F1383">
        <v>77.247026199999993</v>
      </c>
      <c r="G1383">
        <v>28.5453005</v>
      </c>
      <c r="H1383" t="s">
        <v>2236</v>
      </c>
      <c r="I1383" t="s">
        <v>22</v>
      </c>
      <c r="J1383" t="s">
        <v>28</v>
      </c>
      <c r="K1383" t="s">
        <v>23</v>
      </c>
      <c r="L1383" t="s">
        <v>23</v>
      </c>
      <c r="M1383" t="s">
        <v>23</v>
      </c>
      <c r="N1383">
        <v>3</v>
      </c>
      <c r="O1383">
        <v>150</v>
      </c>
      <c r="P1383">
        <v>1600</v>
      </c>
      <c r="Q1383">
        <v>3.5</v>
      </c>
      <c r="R1383" s="2" t="s">
        <v>634</v>
      </c>
      <c r="S1383" s="1" t="s">
        <v>21</v>
      </c>
      <c r="Z1383" t="str">
        <f>_xlfn.XLOOKUP(Table2[[#This Row],[CountryCode]],Sheet2!A:A,Sheet2!B:B)</f>
        <v>India</v>
      </c>
    </row>
    <row r="1384" spans="1:26" x14ac:dyDescent="0.3">
      <c r="A1384">
        <v>4096</v>
      </c>
      <c r="B1384">
        <v>1</v>
      </c>
      <c r="C1384" s="1" t="s">
        <v>18</v>
      </c>
      <c r="D1384" t="s">
        <v>475</v>
      </c>
      <c r="E1384" t="s">
        <v>476</v>
      </c>
      <c r="F1384">
        <v>77.205735099999998</v>
      </c>
      <c r="G1384">
        <v>28.5577921</v>
      </c>
      <c r="H1384" t="s">
        <v>2284</v>
      </c>
      <c r="I1384" t="s">
        <v>22</v>
      </c>
      <c r="J1384" t="s">
        <v>28</v>
      </c>
      <c r="K1384" t="s">
        <v>23</v>
      </c>
      <c r="L1384" t="s">
        <v>23</v>
      </c>
      <c r="M1384" t="s">
        <v>23</v>
      </c>
      <c r="N1384">
        <v>3</v>
      </c>
      <c r="O1384">
        <v>556</v>
      </c>
      <c r="P1384">
        <v>1200</v>
      </c>
      <c r="Q1384">
        <v>3.8</v>
      </c>
      <c r="R1384" s="2" t="s">
        <v>2285</v>
      </c>
      <c r="S1384" s="1" t="s">
        <v>358</v>
      </c>
      <c r="T1384" t="s">
        <v>7348</v>
      </c>
      <c r="U1384" t="s">
        <v>7412</v>
      </c>
      <c r="Z1384" t="str">
        <f>_xlfn.XLOOKUP(Table2[[#This Row],[CountryCode]],Sheet2!A:A,Sheet2!B:B)</f>
        <v>India</v>
      </c>
    </row>
    <row r="1385" spans="1:26" x14ac:dyDescent="0.3">
      <c r="A1385">
        <v>5732</v>
      </c>
      <c r="B1385">
        <v>1</v>
      </c>
      <c r="C1385" s="1" t="s">
        <v>18</v>
      </c>
      <c r="D1385" t="s">
        <v>1002</v>
      </c>
      <c r="E1385" t="s">
        <v>1003</v>
      </c>
      <c r="F1385">
        <v>77.194842899999998</v>
      </c>
      <c r="G1385">
        <v>28.554829699999999</v>
      </c>
      <c r="H1385" t="s">
        <v>2286</v>
      </c>
      <c r="I1385" t="s">
        <v>22</v>
      </c>
      <c r="J1385" t="s">
        <v>28</v>
      </c>
      <c r="K1385" t="s">
        <v>28</v>
      </c>
      <c r="L1385" t="s">
        <v>23</v>
      </c>
      <c r="M1385" t="s">
        <v>23</v>
      </c>
      <c r="N1385">
        <v>3</v>
      </c>
      <c r="O1385">
        <v>1756</v>
      </c>
      <c r="P1385">
        <v>1900</v>
      </c>
      <c r="Q1385">
        <v>3.9</v>
      </c>
      <c r="R1385" s="2" t="s">
        <v>2287</v>
      </c>
      <c r="S1385" s="1" t="s">
        <v>1348</v>
      </c>
      <c r="T1385" t="s">
        <v>7335</v>
      </c>
      <c r="U1385" t="s">
        <v>7321</v>
      </c>
      <c r="Z1385" t="str">
        <f>_xlfn.XLOOKUP(Table2[[#This Row],[CountryCode]],Sheet2!A:A,Sheet2!B:B)</f>
        <v>India</v>
      </c>
    </row>
    <row r="1386" spans="1:26" x14ac:dyDescent="0.3">
      <c r="A1386">
        <v>18235498</v>
      </c>
      <c r="B1386">
        <v>1</v>
      </c>
      <c r="C1386" s="1" t="s">
        <v>18</v>
      </c>
      <c r="D1386" t="s">
        <v>1623</v>
      </c>
      <c r="E1386" t="s">
        <v>1624</v>
      </c>
      <c r="F1386">
        <v>77.309448900000007</v>
      </c>
      <c r="G1386">
        <v>28.654069</v>
      </c>
      <c r="H1386" t="s">
        <v>321</v>
      </c>
      <c r="I1386" t="s">
        <v>22</v>
      </c>
      <c r="J1386" t="s">
        <v>28</v>
      </c>
      <c r="K1386" t="s">
        <v>28</v>
      </c>
      <c r="L1386" t="s">
        <v>23</v>
      </c>
      <c r="M1386" t="s">
        <v>23</v>
      </c>
      <c r="N1386">
        <v>3</v>
      </c>
      <c r="O1386">
        <v>160</v>
      </c>
      <c r="P1386">
        <v>1150</v>
      </c>
      <c r="Q1386">
        <v>3.7</v>
      </c>
      <c r="R1386" s="2" t="s">
        <v>2288</v>
      </c>
      <c r="S1386" s="1" t="s">
        <v>21</v>
      </c>
      <c r="T1386" t="s">
        <v>7318</v>
      </c>
      <c r="Z1386" t="str">
        <f>_xlfn.XLOOKUP(Table2[[#This Row],[CountryCode]],Sheet2!A:A,Sheet2!B:B)</f>
        <v>India</v>
      </c>
    </row>
    <row r="1387" spans="1:26" x14ac:dyDescent="0.3">
      <c r="A1387">
        <v>3406</v>
      </c>
      <c r="B1387">
        <v>1</v>
      </c>
      <c r="C1387" s="1" t="s">
        <v>18</v>
      </c>
      <c r="D1387" t="s">
        <v>1948</v>
      </c>
      <c r="E1387" t="s">
        <v>1949</v>
      </c>
      <c r="F1387">
        <v>77.227267900000001</v>
      </c>
      <c r="G1387">
        <v>28.6008757</v>
      </c>
      <c r="H1387" t="s">
        <v>2289</v>
      </c>
      <c r="I1387" t="s">
        <v>22</v>
      </c>
      <c r="J1387" t="s">
        <v>28</v>
      </c>
      <c r="K1387" t="s">
        <v>28</v>
      </c>
      <c r="L1387" t="s">
        <v>23</v>
      </c>
      <c r="M1387" t="s">
        <v>23</v>
      </c>
      <c r="N1387">
        <v>3</v>
      </c>
      <c r="O1387">
        <v>863</v>
      </c>
      <c r="P1387">
        <v>1200</v>
      </c>
      <c r="Q1387">
        <v>3.8</v>
      </c>
      <c r="R1387" s="2" t="s">
        <v>2290</v>
      </c>
      <c r="S1387" s="1" t="s">
        <v>319</v>
      </c>
      <c r="T1387" t="s">
        <v>7335</v>
      </c>
      <c r="Z1387" t="str">
        <f>_xlfn.XLOOKUP(Table2[[#This Row],[CountryCode]],Sheet2!A:A,Sheet2!B:B)</f>
        <v>India</v>
      </c>
    </row>
    <row r="1388" spans="1:26" x14ac:dyDescent="0.3">
      <c r="A1388">
        <v>312710</v>
      </c>
      <c r="B1388">
        <v>1</v>
      </c>
      <c r="C1388" s="1" t="s">
        <v>18</v>
      </c>
      <c r="D1388" t="s">
        <v>1948</v>
      </c>
      <c r="E1388" t="s">
        <v>1949</v>
      </c>
      <c r="F1388">
        <v>77.226818800000004</v>
      </c>
      <c r="G1388">
        <v>28.599757499999999</v>
      </c>
      <c r="H1388" t="s">
        <v>2291</v>
      </c>
      <c r="I1388" t="s">
        <v>22</v>
      </c>
      <c r="J1388" t="s">
        <v>23</v>
      </c>
      <c r="K1388" t="s">
        <v>23</v>
      </c>
      <c r="L1388" t="s">
        <v>23</v>
      </c>
      <c r="M1388" t="s">
        <v>23</v>
      </c>
      <c r="N1388">
        <v>3</v>
      </c>
      <c r="O1388">
        <v>287</v>
      </c>
      <c r="P1388">
        <v>1200</v>
      </c>
      <c r="Q1388">
        <v>3.9</v>
      </c>
      <c r="R1388" s="2" t="s">
        <v>641</v>
      </c>
      <c r="S1388" s="1" t="s">
        <v>1123</v>
      </c>
      <c r="T1388" t="s">
        <v>7359</v>
      </c>
      <c r="U1388" t="s">
        <v>7392</v>
      </c>
      <c r="V1388" t="s">
        <v>7341</v>
      </c>
      <c r="W1388" t="s">
        <v>7350</v>
      </c>
      <c r="Z1388" t="str">
        <f>_xlfn.XLOOKUP(Table2[[#This Row],[CountryCode]],Sheet2!A:A,Sheet2!B:B)</f>
        <v>India</v>
      </c>
    </row>
    <row r="1389" spans="1:26" x14ac:dyDescent="0.3">
      <c r="A1389">
        <v>9618</v>
      </c>
      <c r="B1389">
        <v>1</v>
      </c>
      <c r="C1389" s="1" t="s">
        <v>18</v>
      </c>
      <c r="D1389" t="s">
        <v>1948</v>
      </c>
      <c r="E1389" t="s">
        <v>1949</v>
      </c>
      <c r="F1389">
        <v>77.2269577</v>
      </c>
      <c r="G1389">
        <v>28.599954799999999</v>
      </c>
      <c r="H1389" t="s">
        <v>2292</v>
      </c>
      <c r="I1389" t="s">
        <v>22</v>
      </c>
      <c r="J1389" t="s">
        <v>28</v>
      </c>
      <c r="K1389" t="s">
        <v>23</v>
      </c>
      <c r="L1389" t="s">
        <v>23</v>
      </c>
      <c r="M1389" t="s">
        <v>23</v>
      </c>
      <c r="N1389">
        <v>3</v>
      </c>
      <c r="O1389">
        <v>774</v>
      </c>
      <c r="P1389">
        <v>1700</v>
      </c>
      <c r="Q1389">
        <v>3.7</v>
      </c>
      <c r="R1389" s="2" t="s">
        <v>1973</v>
      </c>
      <c r="S1389" s="1" t="s">
        <v>383</v>
      </c>
      <c r="T1389" t="s">
        <v>7355</v>
      </c>
      <c r="U1389" t="s">
        <v>7373</v>
      </c>
      <c r="Z1389" t="str">
        <f>_xlfn.XLOOKUP(Table2[[#This Row],[CountryCode]],Sheet2!A:A,Sheet2!B:B)</f>
        <v>India</v>
      </c>
    </row>
    <row r="1390" spans="1:26" x14ac:dyDescent="0.3">
      <c r="A1390">
        <v>18345755</v>
      </c>
      <c r="B1390">
        <v>1</v>
      </c>
      <c r="C1390" s="1" t="s">
        <v>18</v>
      </c>
      <c r="D1390" t="s">
        <v>1018</v>
      </c>
      <c r="E1390" t="s">
        <v>1017</v>
      </c>
      <c r="F1390">
        <v>77.213642399999998</v>
      </c>
      <c r="G1390">
        <v>28.538889300000001</v>
      </c>
      <c r="H1390" t="s">
        <v>2293</v>
      </c>
      <c r="I1390" t="s">
        <v>22</v>
      </c>
      <c r="J1390" t="s">
        <v>23</v>
      </c>
      <c r="K1390" t="s">
        <v>23</v>
      </c>
      <c r="L1390" t="s">
        <v>23</v>
      </c>
      <c r="M1390" t="s">
        <v>23</v>
      </c>
      <c r="N1390">
        <v>3</v>
      </c>
      <c r="O1390">
        <v>38</v>
      </c>
      <c r="P1390">
        <v>1500</v>
      </c>
      <c r="Q1390">
        <v>3.9</v>
      </c>
      <c r="R1390" s="2" t="s">
        <v>2294</v>
      </c>
      <c r="S1390" s="1" t="s">
        <v>1036</v>
      </c>
      <c r="T1390" t="s">
        <v>7326</v>
      </c>
      <c r="Z1390" t="str">
        <f>_xlfn.XLOOKUP(Table2[[#This Row],[CountryCode]],Sheet2!A:A,Sheet2!B:B)</f>
        <v>India</v>
      </c>
    </row>
    <row r="1391" spans="1:26" x14ac:dyDescent="0.3">
      <c r="A1391">
        <v>307620</v>
      </c>
      <c r="B1391">
        <v>1</v>
      </c>
      <c r="C1391" s="1" t="s">
        <v>18</v>
      </c>
      <c r="D1391" t="s">
        <v>1842</v>
      </c>
      <c r="E1391" t="s">
        <v>1843</v>
      </c>
      <c r="F1391">
        <v>77.1502689</v>
      </c>
      <c r="G1391">
        <v>28.6907955</v>
      </c>
      <c r="H1391" t="s">
        <v>2295</v>
      </c>
      <c r="I1391" t="s">
        <v>22</v>
      </c>
      <c r="J1391" t="s">
        <v>23</v>
      </c>
      <c r="K1391" t="s">
        <v>23</v>
      </c>
      <c r="L1391" t="s">
        <v>23</v>
      </c>
      <c r="M1391" t="s">
        <v>23</v>
      </c>
      <c r="N1391">
        <v>3</v>
      </c>
      <c r="O1391">
        <v>537</v>
      </c>
      <c r="P1391">
        <v>1650</v>
      </c>
      <c r="Q1391">
        <v>4</v>
      </c>
      <c r="R1391" s="2" t="s">
        <v>1628</v>
      </c>
      <c r="S1391" s="1" t="s">
        <v>21</v>
      </c>
      <c r="T1391" t="s">
        <v>7335</v>
      </c>
      <c r="U1391" t="s">
        <v>7319</v>
      </c>
      <c r="V1391" t="s">
        <v>7339</v>
      </c>
      <c r="Z1391" t="str">
        <f>_xlfn.XLOOKUP(Table2[[#This Row],[CountryCode]],Sheet2!A:A,Sheet2!B:B)</f>
        <v>India</v>
      </c>
    </row>
    <row r="1392" spans="1:26" x14ac:dyDescent="0.3">
      <c r="A1392">
        <v>18303724</v>
      </c>
      <c r="B1392">
        <v>1</v>
      </c>
      <c r="C1392" s="1" t="s">
        <v>18</v>
      </c>
      <c r="D1392" t="s">
        <v>1521</v>
      </c>
      <c r="E1392" t="s">
        <v>1522</v>
      </c>
      <c r="F1392">
        <v>77.20744852</v>
      </c>
      <c r="G1392">
        <v>28.523382959999999</v>
      </c>
      <c r="H1392" t="s">
        <v>2296</v>
      </c>
      <c r="I1392" t="s">
        <v>22</v>
      </c>
      <c r="J1392" t="s">
        <v>28</v>
      </c>
      <c r="K1392" t="s">
        <v>23</v>
      </c>
      <c r="L1392" t="s">
        <v>23</v>
      </c>
      <c r="M1392" t="s">
        <v>23</v>
      </c>
      <c r="N1392">
        <v>3</v>
      </c>
      <c r="O1392">
        <v>96</v>
      </c>
      <c r="P1392">
        <v>1500</v>
      </c>
      <c r="Q1392">
        <v>3.9</v>
      </c>
      <c r="R1392" s="2" t="s">
        <v>2288</v>
      </c>
      <c r="S1392" s="1" t="s">
        <v>383</v>
      </c>
      <c r="T1392" t="s">
        <v>7326</v>
      </c>
      <c r="Z1392" t="str">
        <f>_xlfn.XLOOKUP(Table2[[#This Row],[CountryCode]],Sheet2!A:A,Sheet2!B:B)</f>
        <v>India</v>
      </c>
    </row>
    <row r="1393" spans="1:26" x14ac:dyDescent="0.3">
      <c r="A1393">
        <v>18222577</v>
      </c>
      <c r="B1393">
        <v>1</v>
      </c>
      <c r="C1393" s="1" t="s">
        <v>18</v>
      </c>
      <c r="D1393" t="s">
        <v>1137</v>
      </c>
      <c r="E1393" t="s">
        <v>1138</v>
      </c>
      <c r="F1393">
        <v>77.119314099999997</v>
      </c>
      <c r="G1393">
        <v>28.647610700000001</v>
      </c>
      <c r="H1393" t="s">
        <v>2297</v>
      </c>
      <c r="I1393" t="s">
        <v>22</v>
      </c>
      <c r="J1393" t="s">
        <v>28</v>
      </c>
      <c r="K1393" t="s">
        <v>23</v>
      </c>
      <c r="L1393" t="s">
        <v>23</v>
      </c>
      <c r="M1393" t="s">
        <v>23</v>
      </c>
      <c r="N1393">
        <v>3</v>
      </c>
      <c r="O1393">
        <v>88</v>
      </c>
      <c r="P1393">
        <v>1700</v>
      </c>
      <c r="Q1393">
        <v>3.9</v>
      </c>
      <c r="R1393" s="2" t="s">
        <v>2298</v>
      </c>
      <c r="S1393" s="1" t="s">
        <v>1348</v>
      </c>
      <c r="Z1393" t="str">
        <f>_xlfn.XLOOKUP(Table2[[#This Row],[CountryCode]],Sheet2!A:A,Sheet2!B:B)</f>
        <v>India</v>
      </c>
    </row>
    <row r="1394" spans="1:26" x14ac:dyDescent="0.3">
      <c r="A1394">
        <v>966</v>
      </c>
      <c r="B1394">
        <v>1</v>
      </c>
      <c r="C1394" s="1" t="s">
        <v>18</v>
      </c>
      <c r="D1394" t="s">
        <v>1137</v>
      </c>
      <c r="E1394" t="s">
        <v>1138</v>
      </c>
      <c r="F1394">
        <v>77.119232199999999</v>
      </c>
      <c r="G1394">
        <v>28.647434799999999</v>
      </c>
      <c r="H1394" t="s">
        <v>375</v>
      </c>
      <c r="I1394" t="s">
        <v>22</v>
      </c>
      <c r="J1394" t="s">
        <v>23</v>
      </c>
      <c r="K1394" t="s">
        <v>23</v>
      </c>
      <c r="L1394" t="s">
        <v>23</v>
      </c>
      <c r="M1394" t="s">
        <v>23</v>
      </c>
      <c r="N1394">
        <v>3</v>
      </c>
      <c r="O1394">
        <v>662</v>
      </c>
      <c r="P1394">
        <v>1100</v>
      </c>
      <c r="Q1394">
        <v>3.7</v>
      </c>
      <c r="R1394" s="2" t="s">
        <v>417</v>
      </c>
      <c r="S1394" s="1" t="s">
        <v>358</v>
      </c>
      <c r="Z1394" t="str">
        <f>_xlfn.XLOOKUP(Table2[[#This Row],[CountryCode]],Sheet2!A:A,Sheet2!B:B)</f>
        <v>India</v>
      </c>
    </row>
    <row r="1395" spans="1:26" x14ac:dyDescent="0.3">
      <c r="A1395">
        <v>18412880</v>
      </c>
      <c r="B1395">
        <v>1</v>
      </c>
      <c r="C1395" s="1" t="s">
        <v>18</v>
      </c>
      <c r="D1395" t="s">
        <v>1137</v>
      </c>
      <c r="E1395" t="s">
        <v>1138</v>
      </c>
      <c r="F1395">
        <v>77.119962700000002</v>
      </c>
      <c r="G1395">
        <v>28.647390699999999</v>
      </c>
      <c r="H1395" t="s">
        <v>2299</v>
      </c>
      <c r="I1395" t="s">
        <v>22</v>
      </c>
      <c r="J1395" t="s">
        <v>28</v>
      </c>
      <c r="K1395" t="s">
        <v>23</v>
      </c>
      <c r="L1395" t="s">
        <v>23</v>
      </c>
      <c r="M1395" t="s">
        <v>23</v>
      </c>
      <c r="N1395">
        <v>3</v>
      </c>
      <c r="O1395">
        <v>35</v>
      </c>
      <c r="P1395">
        <v>1200</v>
      </c>
      <c r="Q1395">
        <v>3.5</v>
      </c>
      <c r="R1395" s="2" t="s">
        <v>242</v>
      </c>
      <c r="S1395" s="1" t="s">
        <v>319</v>
      </c>
      <c r="T1395" t="s">
        <v>7335</v>
      </c>
      <c r="U1395" t="s">
        <v>7326</v>
      </c>
      <c r="Z1395" t="str">
        <f>_xlfn.XLOOKUP(Table2[[#This Row],[CountryCode]],Sheet2!A:A,Sheet2!B:B)</f>
        <v>India</v>
      </c>
    </row>
    <row r="1396" spans="1:26" x14ac:dyDescent="0.3">
      <c r="A1396">
        <v>3083</v>
      </c>
      <c r="B1396">
        <v>1</v>
      </c>
      <c r="C1396" s="1" t="s">
        <v>18</v>
      </c>
      <c r="D1396" t="s">
        <v>1137</v>
      </c>
      <c r="E1396" t="s">
        <v>1138</v>
      </c>
      <c r="F1396">
        <v>77.119328400000001</v>
      </c>
      <c r="G1396">
        <v>28.647244199999999</v>
      </c>
      <c r="H1396" t="s">
        <v>2300</v>
      </c>
      <c r="I1396" t="s">
        <v>22</v>
      </c>
      <c r="J1396" t="s">
        <v>23</v>
      </c>
      <c r="K1396" t="s">
        <v>28</v>
      </c>
      <c r="L1396" t="s">
        <v>23</v>
      </c>
      <c r="M1396" t="s">
        <v>23</v>
      </c>
      <c r="N1396">
        <v>3</v>
      </c>
      <c r="O1396">
        <v>699</v>
      </c>
      <c r="P1396">
        <v>1500</v>
      </c>
      <c r="Q1396">
        <v>3.7</v>
      </c>
      <c r="R1396" s="2" t="s">
        <v>2301</v>
      </c>
      <c r="S1396" s="1" t="s">
        <v>358</v>
      </c>
      <c r="T1396" t="s">
        <v>7320</v>
      </c>
      <c r="U1396" t="s">
        <v>7326</v>
      </c>
      <c r="Z1396" t="str">
        <f>_xlfn.XLOOKUP(Table2[[#This Row],[CountryCode]],Sheet2!A:A,Sheet2!B:B)</f>
        <v>India</v>
      </c>
    </row>
    <row r="1397" spans="1:26" x14ac:dyDescent="0.3">
      <c r="A1397">
        <v>306545</v>
      </c>
      <c r="B1397">
        <v>1</v>
      </c>
      <c r="C1397" s="1" t="s">
        <v>18</v>
      </c>
      <c r="D1397" t="s">
        <v>1571</v>
      </c>
      <c r="E1397" t="s">
        <v>1572</v>
      </c>
      <c r="F1397">
        <v>77.219510749999998</v>
      </c>
      <c r="G1397">
        <v>28.52911683</v>
      </c>
      <c r="H1397" t="s">
        <v>2302</v>
      </c>
      <c r="I1397" t="s">
        <v>22</v>
      </c>
      <c r="J1397" t="s">
        <v>28</v>
      </c>
      <c r="K1397" t="s">
        <v>23</v>
      </c>
      <c r="L1397" t="s">
        <v>23</v>
      </c>
      <c r="M1397" t="s">
        <v>23</v>
      </c>
      <c r="N1397">
        <v>3</v>
      </c>
      <c r="O1397">
        <v>392</v>
      </c>
      <c r="P1397">
        <v>1600</v>
      </c>
      <c r="Q1397">
        <v>3.6</v>
      </c>
      <c r="R1397" s="2" t="s">
        <v>2303</v>
      </c>
      <c r="S1397" s="1" t="s">
        <v>1661</v>
      </c>
      <c r="T1397" t="s">
        <v>7341</v>
      </c>
      <c r="Z1397" t="str">
        <f>_xlfn.XLOOKUP(Table2[[#This Row],[CountryCode]],Sheet2!A:A,Sheet2!B:B)</f>
        <v>India</v>
      </c>
    </row>
    <row r="1398" spans="1:26" x14ac:dyDescent="0.3">
      <c r="A1398">
        <v>2934</v>
      </c>
      <c r="B1398">
        <v>1</v>
      </c>
      <c r="C1398" s="1" t="s">
        <v>18</v>
      </c>
      <c r="D1398" t="s">
        <v>1828</v>
      </c>
      <c r="E1398" t="s">
        <v>1829</v>
      </c>
      <c r="F1398">
        <v>77.296653000000006</v>
      </c>
      <c r="G1398">
        <v>28.5934846</v>
      </c>
      <c r="H1398" t="s">
        <v>2304</v>
      </c>
      <c r="I1398" t="s">
        <v>22</v>
      </c>
      <c r="J1398" t="s">
        <v>28</v>
      </c>
      <c r="K1398" t="s">
        <v>23</v>
      </c>
      <c r="L1398" t="s">
        <v>23</v>
      </c>
      <c r="M1398" t="s">
        <v>23</v>
      </c>
      <c r="N1398">
        <v>3</v>
      </c>
      <c r="O1398">
        <v>88</v>
      </c>
      <c r="P1398">
        <v>1100</v>
      </c>
      <c r="Q1398">
        <v>3.2</v>
      </c>
      <c r="R1398" s="2" t="s">
        <v>2305</v>
      </c>
      <c r="S1398" s="1" t="s">
        <v>358</v>
      </c>
      <c r="T1398" t="s">
        <v>7350</v>
      </c>
      <c r="Z1398" t="str">
        <f>_xlfn.XLOOKUP(Table2[[#This Row],[CountryCode]],Sheet2!A:A,Sheet2!B:B)</f>
        <v>India</v>
      </c>
    </row>
    <row r="1399" spans="1:26" x14ac:dyDescent="0.3">
      <c r="A1399">
        <v>6127</v>
      </c>
      <c r="B1399">
        <v>1</v>
      </c>
      <c r="C1399" s="1" t="s">
        <v>18</v>
      </c>
      <c r="D1399" t="s">
        <v>1321</v>
      </c>
      <c r="E1399" t="s">
        <v>1322</v>
      </c>
      <c r="F1399">
        <v>77.286021099999999</v>
      </c>
      <c r="G1399">
        <v>28.637014600000001</v>
      </c>
      <c r="H1399" t="s">
        <v>302</v>
      </c>
      <c r="I1399" t="s">
        <v>22</v>
      </c>
      <c r="J1399" t="s">
        <v>28</v>
      </c>
      <c r="K1399" t="s">
        <v>28</v>
      </c>
      <c r="L1399" t="s">
        <v>23</v>
      </c>
      <c r="M1399" t="s">
        <v>23</v>
      </c>
      <c r="N1399">
        <v>3</v>
      </c>
      <c r="O1399">
        <v>307</v>
      </c>
      <c r="P1399">
        <v>1500</v>
      </c>
      <c r="Q1399">
        <v>2.7</v>
      </c>
      <c r="R1399" s="2" t="s">
        <v>2306</v>
      </c>
      <c r="S1399" s="1" t="s">
        <v>21</v>
      </c>
      <c r="Z1399" t="str">
        <f>_xlfn.XLOOKUP(Table2[[#This Row],[CountryCode]],Sheet2!A:A,Sheet2!B:B)</f>
        <v>India</v>
      </c>
    </row>
    <row r="1400" spans="1:26" x14ac:dyDescent="0.3">
      <c r="A1400">
        <v>18425159</v>
      </c>
      <c r="B1400">
        <v>1</v>
      </c>
      <c r="C1400" s="1" t="s">
        <v>18</v>
      </c>
      <c r="D1400" t="s">
        <v>2307</v>
      </c>
      <c r="E1400" t="s">
        <v>2308</v>
      </c>
      <c r="F1400">
        <v>77.199151999999998</v>
      </c>
      <c r="G1400">
        <v>28.538437999999999</v>
      </c>
      <c r="H1400" t="s">
        <v>2309</v>
      </c>
      <c r="I1400" t="s">
        <v>22</v>
      </c>
      <c r="J1400" t="s">
        <v>28</v>
      </c>
      <c r="K1400" t="s">
        <v>23</v>
      </c>
      <c r="L1400" t="s">
        <v>23</v>
      </c>
      <c r="M1400" t="s">
        <v>23</v>
      </c>
      <c r="N1400">
        <v>3</v>
      </c>
      <c r="O1400">
        <v>46</v>
      </c>
      <c r="P1400">
        <v>1200</v>
      </c>
      <c r="Q1400">
        <v>4.2</v>
      </c>
      <c r="R1400" s="2" t="s">
        <v>1347</v>
      </c>
      <c r="S1400" s="1" t="s">
        <v>1348</v>
      </c>
      <c r="T1400" t="s">
        <v>7399</v>
      </c>
      <c r="U1400" t="s">
        <v>7413</v>
      </c>
      <c r="V1400" t="s">
        <v>7404</v>
      </c>
      <c r="W1400" t="s">
        <v>7350</v>
      </c>
      <c r="Z1400" t="str">
        <f>_xlfn.XLOOKUP(Table2[[#This Row],[CountryCode]],Sheet2!A:A,Sheet2!B:B)</f>
        <v>India</v>
      </c>
    </row>
    <row r="1401" spans="1:26" x14ac:dyDescent="0.3">
      <c r="A1401">
        <v>4166</v>
      </c>
      <c r="B1401">
        <v>1</v>
      </c>
      <c r="C1401" s="1" t="s">
        <v>18</v>
      </c>
      <c r="D1401" t="s">
        <v>2157</v>
      </c>
      <c r="E1401" t="s">
        <v>2158</v>
      </c>
      <c r="F1401">
        <v>77.180046300000001</v>
      </c>
      <c r="G1401">
        <v>28.696250800000001</v>
      </c>
      <c r="H1401" t="s">
        <v>358</v>
      </c>
      <c r="I1401" t="s">
        <v>22</v>
      </c>
      <c r="J1401" t="s">
        <v>28</v>
      </c>
      <c r="K1401" t="s">
        <v>28</v>
      </c>
      <c r="L1401" t="s">
        <v>23</v>
      </c>
      <c r="M1401" t="s">
        <v>23</v>
      </c>
      <c r="N1401">
        <v>3</v>
      </c>
      <c r="O1401">
        <v>137</v>
      </c>
      <c r="P1401">
        <v>1500</v>
      </c>
      <c r="Q1401">
        <v>3.4</v>
      </c>
      <c r="R1401" s="2" t="s">
        <v>2310</v>
      </c>
      <c r="S1401" s="1" t="s">
        <v>358</v>
      </c>
      <c r="Z1401" t="str">
        <f>_xlfn.XLOOKUP(Table2[[#This Row],[CountryCode]],Sheet2!A:A,Sheet2!B:B)</f>
        <v>India</v>
      </c>
    </row>
    <row r="1402" spans="1:26" x14ac:dyDescent="0.3">
      <c r="A1402">
        <v>18311930</v>
      </c>
      <c r="B1402">
        <v>1</v>
      </c>
      <c r="C1402" s="1" t="s">
        <v>18</v>
      </c>
      <c r="D1402" t="s">
        <v>167</v>
      </c>
      <c r="E1402" t="s">
        <v>168</v>
      </c>
      <c r="F1402">
        <v>77.241772600000004</v>
      </c>
      <c r="G1402">
        <v>28.542694399999998</v>
      </c>
      <c r="H1402" t="s">
        <v>321</v>
      </c>
      <c r="I1402" t="s">
        <v>22</v>
      </c>
      <c r="J1402" t="s">
        <v>28</v>
      </c>
      <c r="K1402" t="s">
        <v>23</v>
      </c>
      <c r="L1402" t="s">
        <v>23</v>
      </c>
      <c r="M1402" t="s">
        <v>23</v>
      </c>
      <c r="N1402">
        <v>3</v>
      </c>
      <c r="O1402">
        <v>1</v>
      </c>
      <c r="P1402">
        <v>1500</v>
      </c>
      <c r="Q1402">
        <v>1</v>
      </c>
      <c r="R1402" s="2" t="s">
        <v>2311</v>
      </c>
      <c r="S1402" s="1" t="s">
        <v>21</v>
      </c>
      <c r="T1402" t="s">
        <v>7318</v>
      </c>
      <c r="Z1402" t="str">
        <f>_xlfn.XLOOKUP(Table2[[#This Row],[CountryCode]],Sheet2!A:A,Sheet2!B:B)</f>
        <v>India</v>
      </c>
    </row>
    <row r="1403" spans="1:26" x14ac:dyDescent="0.3">
      <c r="A1403">
        <v>306513</v>
      </c>
      <c r="B1403">
        <v>1</v>
      </c>
      <c r="C1403" s="1" t="s">
        <v>18</v>
      </c>
      <c r="D1403" t="s">
        <v>2312</v>
      </c>
      <c r="E1403" t="s">
        <v>2313</v>
      </c>
      <c r="F1403">
        <v>77.123250900000002</v>
      </c>
      <c r="G1403">
        <v>28.650177500000002</v>
      </c>
      <c r="H1403" t="s">
        <v>2089</v>
      </c>
      <c r="I1403" t="s">
        <v>22</v>
      </c>
      <c r="J1403" t="s">
        <v>28</v>
      </c>
      <c r="K1403" t="s">
        <v>28</v>
      </c>
      <c r="L1403" t="s">
        <v>23</v>
      </c>
      <c r="M1403" t="s">
        <v>23</v>
      </c>
      <c r="N1403">
        <v>3</v>
      </c>
      <c r="O1403">
        <v>153</v>
      </c>
      <c r="P1403">
        <v>1300</v>
      </c>
      <c r="Q1403">
        <v>2.8</v>
      </c>
      <c r="R1403" s="2" t="s">
        <v>1665</v>
      </c>
      <c r="S1403" s="1" t="s">
        <v>1348</v>
      </c>
      <c r="T1403" t="s">
        <v>7318</v>
      </c>
      <c r="Z1403" t="str">
        <f>_xlfn.XLOOKUP(Table2[[#This Row],[CountryCode]],Sheet2!A:A,Sheet2!B:B)</f>
        <v>India</v>
      </c>
    </row>
    <row r="1404" spans="1:26" x14ac:dyDescent="0.3">
      <c r="A1404">
        <v>908</v>
      </c>
      <c r="B1404">
        <v>1</v>
      </c>
      <c r="C1404" s="1" t="s">
        <v>18</v>
      </c>
      <c r="D1404" t="s">
        <v>1406</v>
      </c>
      <c r="E1404" t="s">
        <v>1407</v>
      </c>
      <c r="F1404">
        <v>77.268801300000007</v>
      </c>
      <c r="G1404">
        <v>28.562384000000002</v>
      </c>
      <c r="H1404" t="s">
        <v>321</v>
      </c>
      <c r="I1404" t="s">
        <v>22</v>
      </c>
      <c r="J1404" t="s">
        <v>28</v>
      </c>
      <c r="K1404" t="s">
        <v>28</v>
      </c>
      <c r="L1404" t="s">
        <v>23</v>
      </c>
      <c r="M1404" t="s">
        <v>23</v>
      </c>
      <c r="N1404">
        <v>3</v>
      </c>
      <c r="O1404">
        <v>82</v>
      </c>
      <c r="P1404">
        <v>1600</v>
      </c>
      <c r="Q1404">
        <v>2.5</v>
      </c>
      <c r="R1404" s="2" t="s">
        <v>1658</v>
      </c>
      <c r="S1404" s="1" t="s">
        <v>21</v>
      </c>
      <c r="T1404" t="s">
        <v>7318</v>
      </c>
      <c r="Z1404" t="str">
        <f>_xlfn.XLOOKUP(Table2[[#This Row],[CountryCode]],Sheet2!A:A,Sheet2!B:B)</f>
        <v>India</v>
      </c>
    </row>
    <row r="1405" spans="1:26" x14ac:dyDescent="0.3">
      <c r="A1405">
        <v>311211</v>
      </c>
      <c r="B1405">
        <v>1</v>
      </c>
      <c r="C1405" s="1" t="s">
        <v>18</v>
      </c>
      <c r="D1405" t="s">
        <v>52</v>
      </c>
      <c r="E1405" t="s">
        <v>53</v>
      </c>
      <c r="F1405">
        <v>77.230411500000002</v>
      </c>
      <c r="G1405">
        <v>28.572943500000001</v>
      </c>
      <c r="H1405" t="s">
        <v>2223</v>
      </c>
      <c r="I1405" t="s">
        <v>22</v>
      </c>
      <c r="J1405" t="s">
        <v>28</v>
      </c>
      <c r="K1405" t="s">
        <v>28</v>
      </c>
      <c r="L1405" t="s">
        <v>23</v>
      </c>
      <c r="M1405" t="s">
        <v>23</v>
      </c>
      <c r="N1405">
        <v>3</v>
      </c>
      <c r="O1405">
        <v>798</v>
      </c>
      <c r="P1405">
        <v>1600</v>
      </c>
      <c r="Q1405">
        <v>3.9</v>
      </c>
      <c r="R1405" s="2" t="s">
        <v>2314</v>
      </c>
      <c r="S1405" s="1" t="s">
        <v>1348</v>
      </c>
      <c r="T1405" t="s">
        <v>7341</v>
      </c>
      <c r="U1405" t="s">
        <v>7326</v>
      </c>
      <c r="Z1405" t="str">
        <f>_xlfn.XLOOKUP(Table2[[#This Row],[CountryCode]],Sheet2!A:A,Sheet2!B:B)</f>
        <v>India</v>
      </c>
    </row>
    <row r="1406" spans="1:26" x14ac:dyDescent="0.3">
      <c r="A1406">
        <v>18254518</v>
      </c>
      <c r="B1406">
        <v>1</v>
      </c>
      <c r="C1406" s="1" t="s">
        <v>18</v>
      </c>
      <c r="D1406" t="s">
        <v>52</v>
      </c>
      <c r="E1406" t="s">
        <v>53</v>
      </c>
      <c r="F1406">
        <v>77.230186900000007</v>
      </c>
      <c r="G1406">
        <v>28.573594400000001</v>
      </c>
      <c r="H1406" t="s">
        <v>400</v>
      </c>
      <c r="I1406" t="s">
        <v>22</v>
      </c>
      <c r="J1406" t="s">
        <v>28</v>
      </c>
      <c r="K1406" t="s">
        <v>23</v>
      </c>
      <c r="L1406" t="s">
        <v>23</v>
      </c>
      <c r="M1406" t="s">
        <v>23</v>
      </c>
      <c r="N1406">
        <v>3</v>
      </c>
      <c r="O1406">
        <v>238</v>
      </c>
      <c r="P1406">
        <v>1800</v>
      </c>
      <c r="Q1406">
        <v>3.8</v>
      </c>
      <c r="R1406" s="2" t="s">
        <v>1676</v>
      </c>
      <c r="S1406" s="1" t="s">
        <v>21</v>
      </c>
      <c r="T1406" t="s">
        <v>7320</v>
      </c>
      <c r="Z1406" t="str">
        <f>_xlfn.XLOOKUP(Table2[[#This Row],[CountryCode]],Sheet2!A:A,Sheet2!B:B)</f>
        <v>India</v>
      </c>
    </row>
    <row r="1407" spans="1:26" x14ac:dyDescent="0.3">
      <c r="A1407">
        <v>311423</v>
      </c>
      <c r="B1407">
        <v>1</v>
      </c>
      <c r="C1407" s="1" t="s">
        <v>18</v>
      </c>
      <c r="D1407" t="s">
        <v>1614</v>
      </c>
      <c r="E1407" t="s">
        <v>1615</v>
      </c>
      <c r="F1407">
        <v>77.156134839999993</v>
      </c>
      <c r="G1407">
        <v>28.542600270000001</v>
      </c>
      <c r="H1407" t="s">
        <v>2118</v>
      </c>
      <c r="I1407" t="s">
        <v>22</v>
      </c>
      <c r="J1407" t="s">
        <v>23</v>
      </c>
      <c r="K1407" t="s">
        <v>23</v>
      </c>
      <c r="L1407" t="s">
        <v>23</v>
      </c>
      <c r="M1407" t="s">
        <v>23</v>
      </c>
      <c r="N1407">
        <v>3</v>
      </c>
      <c r="O1407">
        <v>170</v>
      </c>
      <c r="P1407">
        <v>1250</v>
      </c>
      <c r="Q1407">
        <v>3.8</v>
      </c>
      <c r="R1407" s="2" t="s">
        <v>2315</v>
      </c>
      <c r="S1407" s="1" t="s">
        <v>407</v>
      </c>
      <c r="T1407" t="s">
        <v>7335</v>
      </c>
      <c r="Z1407" t="str">
        <f>_xlfn.XLOOKUP(Table2[[#This Row],[CountryCode]],Sheet2!A:A,Sheet2!B:B)</f>
        <v>India</v>
      </c>
    </row>
    <row r="1408" spans="1:26" x14ac:dyDescent="0.3">
      <c r="A1408">
        <v>308544</v>
      </c>
      <c r="B1408">
        <v>1</v>
      </c>
      <c r="C1408" s="1" t="s">
        <v>18</v>
      </c>
      <c r="D1408" t="s">
        <v>854</v>
      </c>
      <c r="E1408" t="s">
        <v>855</v>
      </c>
      <c r="F1408">
        <v>77.195198599999998</v>
      </c>
      <c r="G1408">
        <v>28.576218900000001</v>
      </c>
      <c r="H1408" t="s">
        <v>1993</v>
      </c>
      <c r="I1408" t="s">
        <v>22</v>
      </c>
      <c r="J1408" t="s">
        <v>28</v>
      </c>
      <c r="K1408" t="s">
        <v>28</v>
      </c>
      <c r="L1408" t="s">
        <v>23</v>
      </c>
      <c r="M1408" t="s">
        <v>23</v>
      </c>
      <c r="N1408">
        <v>3</v>
      </c>
      <c r="O1408">
        <v>112</v>
      </c>
      <c r="P1408">
        <v>1500</v>
      </c>
      <c r="Q1408">
        <v>2.7</v>
      </c>
      <c r="R1408" s="2" t="s">
        <v>2316</v>
      </c>
      <c r="S1408" s="1" t="s">
        <v>358</v>
      </c>
      <c r="Z1408" t="str">
        <f>_xlfn.XLOOKUP(Table2[[#This Row],[CountryCode]],Sheet2!A:A,Sheet2!B:B)</f>
        <v>India</v>
      </c>
    </row>
    <row r="1409" spans="1:26" x14ac:dyDescent="0.3">
      <c r="A1409">
        <v>305240</v>
      </c>
      <c r="B1409">
        <v>1</v>
      </c>
      <c r="C1409" s="1" t="s">
        <v>18</v>
      </c>
      <c r="D1409" t="s">
        <v>1920</v>
      </c>
      <c r="E1409" t="s">
        <v>1921</v>
      </c>
      <c r="F1409">
        <v>77.252054999999999</v>
      </c>
      <c r="G1409">
        <v>28.551515699999999</v>
      </c>
      <c r="H1409" t="s">
        <v>2086</v>
      </c>
      <c r="I1409" t="s">
        <v>22</v>
      </c>
      <c r="J1409" t="s">
        <v>28</v>
      </c>
      <c r="K1409" t="s">
        <v>28</v>
      </c>
      <c r="L1409" t="s">
        <v>23</v>
      </c>
      <c r="M1409" t="s">
        <v>23</v>
      </c>
      <c r="N1409">
        <v>3</v>
      </c>
      <c r="O1409">
        <v>1700</v>
      </c>
      <c r="P1409">
        <v>1800</v>
      </c>
      <c r="Q1409">
        <v>4</v>
      </c>
      <c r="R1409" s="2" t="s">
        <v>2317</v>
      </c>
      <c r="S1409" s="1" t="s">
        <v>407</v>
      </c>
      <c r="T1409" t="s">
        <v>7326</v>
      </c>
      <c r="Z1409" t="str">
        <f>_xlfn.XLOOKUP(Table2[[#This Row],[CountryCode]],Sheet2!A:A,Sheet2!B:B)</f>
        <v>India</v>
      </c>
    </row>
    <row r="1410" spans="1:26" x14ac:dyDescent="0.3">
      <c r="A1410">
        <v>304299</v>
      </c>
      <c r="B1410">
        <v>1</v>
      </c>
      <c r="C1410" s="1" t="s">
        <v>18</v>
      </c>
      <c r="D1410" t="s">
        <v>1920</v>
      </c>
      <c r="E1410" t="s">
        <v>1921</v>
      </c>
      <c r="F1410">
        <v>77.252324400000006</v>
      </c>
      <c r="G1410">
        <v>28.551451700000001</v>
      </c>
      <c r="H1410" t="s">
        <v>2318</v>
      </c>
      <c r="I1410" t="s">
        <v>22</v>
      </c>
      <c r="J1410" t="s">
        <v>28</v>
      </c>
      <c r="K1410" t="s">
        <v>23</v>
      </c>
      <c r="L1410" t="s">
        <v>23</v>
      </c>
      <c r="M1410" t="s">
        <v>23</v>
      </c>
      <c r="N1410">
        <v>3</v>
      </c>
      <c r="O1410">
        <v>3002</v>
      </c>
      <c r="P1410">
        <v>1600</v>
      </c>
      <c r="Q1410">
        <v>4.3</v>
      </c>
      <c r="R1410" s="2" t="s">
        <v>2319</v>
      </c>
      <c r="S1410" s="1" t="s">
        <v>383</v>
      </c>
      <c r="T1410" t="s">
        <v>7320</v>
      </c>
      <c r="U1410" t="s">
        <v>7326</v>
      </c>
      <c r="Z1410" t="str">
        <f>_xlfn.XLOOKUP(Table2[[#This Row],[CountryCode]],Sheet2!A:A,Sheet2!B:B)</f>
        <v>India</v>
      </c>
    </row>
    <row r="1411" spans="1:26" x14ac:dyDescent="0.3">
      <c r="A1411">
        <v>18371438</v>
      </c>
      <c r="B1411">
        <v>1</v>
      </c>
      <c r="C1411" s="1" t="s">
        <v>18</v>
      </c>
      <c r="D1411" t="s">
        <v>1186</v>
      </c>
      <c r="E1411" t="s">
        <v>1185</v>
      </c>
      <c r="F1411">
        <v>77.233420300000006</v>
      </c>
      <c r="G1411">
        <v>28.556871099999999</v>
      </c>
      <c r="H1411" t="s">
        <v>1036</v>
      </c>
      <c r="I1411" t="s">
        <v>22</v>
      </c>
      <c r="J1411" t="s">
        <v>28</v>
      </c>
      <c r="K1411" t="s">
        <v>28</v>
      </c>
      <c r="L1411" t="s">
        <v>23</v>
      </c>
      <c r="M1411" t="s">
        <v>23</v>
      </c>
      <c r="N1411">
        <v>3</v>
      </c>
      <c r="O1411">
        <v>54</v>
      </c>
      <c r="P1411">
        <v>1800</v>
      </c>
      <c r="Q1411">
        <v>3.8</v>
      </c>
      <c r="R1411" s="2" t="s">
        <v>2320</v>
      </c>
      <c r="S1411" s="1" t="s">
        <v>1036</v>
      </c>
      <c r="Z1411" t="str">
        <f>_xlfn.XLOOKUP(Table2[[#This Row],[CountryCode]],Sheet2!A:A,Sheet2!B:B)</f>
        <v>India</v>
      </c>
    </row>
    <row r="1412" spans="1:26" x14ac:dyDescent="0.3">
      <c r="A1412">
        <v>310321</v>
      </c>
      <c r="B1412">
        <v>1</v>
      </c>
      <c r="C1412" s="1" t="s">
        <v>18</v>
      </c>
      <c r="D1412" t="s">
        <v>1192</v>
      </c>
      <c r="E1412" t="s">
        <v>1193</v>
      </c>
      <c r="F1412">
        <v>77.2414931</v>
      </c>
      <c r="G1412">
        <v>28.533165799999999</v>
      </c>
      <c r="H1412" t="s">
        <v>2082</v>
      </c>
      <c r="I1412" t="s">
        <v>22</v>
      </c>
      <c r="J1412" t="s">
        <v>28</v>
      </c>
      <c r="K1412" t="s">
        <v>23</v>
      </c>
      <c r="L1412" t="s">
        <v>23</v>
      </c>
      <c r="M1412" t="s">
        <v>23</v>
      </c>
      <c r="N1412">
        <v>3</v>
      </c>
      <c r="O1412">
        <v>35</v>
      </c>
      <c r="P1412">
        <v>1800</v>
      </c>
      <c r="Q1412">
        <v>3.4</v>
      </c>
      <c r="R1412" s="2" t="s">
        <v>658</v>
      </c>
      <c r="S1412" s="1" t="s">
        <v>21</v>
      </c>
      <c r="T1412" t="s">
        <v>7320</v>
      </c>
      <c r="U1412" t="s">
        <v>7335</v>
      </c>
      <c r="Z1412" t="str">
        <f>_xlfn.XLOOKUP(Table2[[#This Row],[CountryCode]],Sheet2!A:A,Sheet2!B:B)</f>
        <v>India</v>
      </c>
    </row>
    <row r="1413" spans="1:26" x14ac:dyDescent="0.3">
      <c r="A1413">
        <v>69</v>
      </c>
      <c r="B1413">
        <v>1</v>
      </c>
      <c r="C1413" s="1" t="s">
        <v>18</v>
      </c>
      <c r="D1413" t="s">
        <v>1192</v>
      </c>
      <c r="E1413" t="s">
        <v>1193</v>
      </c>
      <c r="F1413">
        <v>77.243137899999994</v>
      </c>
      <c r="G1413">
        <v>28.533913699999999</v>
      </c>
      <c r="H1413" t="s">
        <v>2321</v>
      </c>
      <c r="I1413" t="s">
        <v>22</v>
      </c>
      <c r="J1413" t="s">
        <v>28</v>
      </c>
      <c r="K1413" t="s">
        <v>28</v>
      </c>
      <c r="L1413" t="s">
        <v>23</v>
      </c>
      <c r="M1413" t="s">
        <v>23</v>
      </c>
      <c r="N1413">
        <v>3</v>
      </c>
      <c r="O1413">
        <v>489</v>
      </c>
      <c r="P1413">
        <v>1100</v>
      </c>
      <c r="Q1413">
        <v>3.3</v>
      </c>
      <c r="R1413" s="2" t="s">
        <v>1028</v>
      </c>
      <c r="S1413" s="1" t="s">
        <v>358</v>
      </c>
      <c r="T1413" t="s">
        <v>7348</v>
      </c>
      <c r="Z1413" t="str">
        <f>_xlfn.XLOOKUP(Table2[[#This Row],[CountryCode]],Sheet2!A:A,Sheet2!B:B)</f>
        <v>India</v>
      </c>
    </row>
    <row r="1414" spans="1:26" x14ac:dyDescent="0.3">
      <c r="A1414">
        <v>1018</v>
      </c>
      <c r="B1414">
        <v>1</v>
      </c>
      <c r="C1414" s="1" t="s">
        <v>18</v>
      </c>
      <c r="D1414" t="s">
        <v>1192</v>
      </c>
      <c r="E1414" t="s">
        <v>1193</v>
      </c>
      <c r="F1414">
        <v>77.238674200000005</v>
      </c>
      <c r="G1414">
        <v>28.537334600000001</v>
      </c>
      <c r="H1414" t="s">
        <v>358</v>
      </c>
      <c r="I1414" t="s">
        <v>22</v>
      </c>
      <c r="J1414" t="s">
        <v>28</v>
      </c>
      <c r="K1414" t="s">
        <v>28</v>
      </c>
      <c r="L1414" t="s">
        <v>23</v>
      </c>
      <c r="M1414" t="s">
        <v>23</v>
      </c>
      <c r="N1414">
        <v>3</v>
      </c>
      <c r="O1414">
        <v>780</v>
      </c>
      <c r="P1414">
        <v>1800</v>
      </c>
      <c r="Q1414">
        <v>3.7</v>
      </c>
      <c r="R1414" s="2" t="s">
        <v>2322</v>
      </c>
      <c r="S1414" s="1" t="s">
        <v>358</v>
      </c>
      <c r="Z1414" t="str">
        <f>_xlfn.XLOOKUP(Table2[[#This Row],[CountryCode]],Sheet2!A:A,Sheet2!B:B)</f>
        <v>India</v>
      </c>
    </row>
    <row r="1415" spans="1:26" x14ac:dyDescent="0.3">
      <c r="A1415">
        <v>1621</v>
      </c>
      <c r="B1415">
        <v>1</v>
      </c>
      <c r="C1415" s="1" t="s">
        <v>18</v>
      </c>
      <c r="D1415" t="s">
        <v>475</v>
      </c>
      <c r="E1415" t="s">
        <v>476</v>
      </c>
      <c r="F1415">
        <v>77.204901100000001</v>
      </c>
      <c r="G1415">
        <v>28.557426599999999</v>
      </c>
      <c r="H1415" t="s">
        <v>321</v>
      </c>
      <c r="I1415" t="s">
        <v>22</v>
      </c>
      <c r="J1415" t="s">
        <v>28</v>
      </c>
      <c r="K1415" t="s">
        <v>28</v>
      </c>
      <c r="L1415" t="s">
        <v>23</v>
      </c>
      <c r="M1415" t="s">
        <v>23</v>
      </c>
      <c r="N1415">
        <v>3</v>
      </c>
      <c r="O1415">
        <v>181</v>
      </c>
      <c r="P1415">
        <v>1200</v>
      </c>
      <c r="Q1415">
        <v>3.5</v>
      </c>
      <c r="R1415" s="2" t="s">
        <v>1904</v>
      </c>
      <c r="S1415" s="1" t="s">
        <v>21</v>
      </c>
      <c r="T1415" t="s">
        <v>7318</v>
      </c>
      <c r="Z1415" t="str">
        <f>_xlfn.XLOOKUP(Table2[[#This Row],[CountryCode]],Sheet2!A:A,Sheet2!B:B)</f>
        <v>India</v>
      </c>
    </row>
    <row r="1416" spans="1:26" x14ac:dyDescent="0.3">
      <c r="A1416">
        <v>3293</v>
      </c>
      <c r="B1416">
        <v>1</v>
      </c>
      <c r="C1416" s="1" t="s">
        <v>18</v>
      </c>
      <c r="D1416" t="s">
        <v>2323</v>
      </c>
      <c r="E1416" t="s">
        <v>2324</v>
      </c>
      <c r="F1416">
        <v>77.237955700000001</v>
      </c>
      <c r="G1416">
        <v>28.640962500000001</v>
      </c>
      <c r="H1416" t="s">
        <v>407</v>
      </c>
      <c r="I1416" t="s">
        <v>22</v>
      </c>
      <c r="J1416" t="s">
        <v>23</v>
      </c>
      <c r="K1416" t="s">
        <v>23</v>
      </c>
      <c r="L1416" t="s">
        <v>23</v>
      </c>
      <c r="M1416" t="s">
        <v>23</v>
      </c>
      <c r="N1416">
        <v>3</v>
      </c>
      <c r="O1416">
        <v>72</v>
      </c>
      <c r="P1416">
        <v>1100</v>
      </c>
      <c r="Q1416">
        <v>3.4</v>
      </c>
      <c r="R1416" s="2" t="s">
        <v>2325</v>
      </c>
      <c r="S1416" s="1" t="s">
        <v>407</v>
      </c>
      <c r="Z1416" t="str">
        <f>_xlfn.XLOOKUP(Table2[[#This Row],[CountryCode]],Sheet2!A:A,Sheet2!B:B)</f>
        <v>India</v>
      </c>
    </row>
    <row r="1417" spans="1:26" x14ac:dyDescent="0.3">
      <c r="A1417">
        <v>18249111</v>
      </c>
      <c r="B1417">
        <v>1</v>
      </c>
      <c r="C1417" s="1" t="s">
        <v>18</v>
      </c>
      <c r="D1417" t="s">
        <v>534</v>
      </c>
      <c r="E1417" t="s">
        <v>535</v>
      </c>
      <c r="F1417">
        <v>77.2198128</v>
      </c>
      <c r="G1417">
        <v>28.628301799999999</v>
      </c>
      <c r="H1417" t="s">
        <v>2326</v>
      </c>
      <c r="I1417" t="s">
        <v>22</v>
      </c>
      <c r="J1417" t="s">
        <v>28</v>
      </c>
      <c r="K1417" t="s">
        <v>23</v>
      </c>
      <c r="L1417" t="s">
        <v>23</v>
      </c>
      <c r="M1417" t="s">
        <v>23</v>
      </c>
      <c r="N1417">
        <v>3</v>
      </c>
      <c r="O1417">
        <v>450</v>
      </c>
      <c r="P1417">
        <v>1200</v>
      </c>
      <c r="Q1417">
        <v>3.9</v>
      </c>
      <c r="R1417" s="2" t="s">
        <v>898</v>
      </c>
      <c r="S1417" s="1" t="s">
        <v>2281</v>
      </c>
      <c r="Z1417" t="str">
        <f>_xlfn.XLOOKUP(Table2[[#This Row],[CountryCode]],Sheet2!A:A,Sheet2!B:B)</f>
        <v>India</v>
      </c>
    </row>
    <row r="1418" spans="1:26" x14ac:dyDescent="0.3">
      <c r="A1418">
        <v>1037</v>
      </c>
      <c r="B1418">
        <v>1</v>
      </c>
      <c r="C1418" s="1" t="s">
        <v>18</v>
      </c>
      <c r="D1418" t="s">
        <v>1018</v>
      </c>
      <c r="E1418" t="s">
        <v>1017</v>
      </c>
      <c r="F1418">
        <v>77.213274100000007</v>
      </c>
      <c r="G1418">
        <v>28.539620800000002</v>
      </c>
      <c r="H1418" t="s">
        <v>2327</v>
      </c>
      <c r="I1418" t="s">
        <v>22</v>
      </c>
      <c r="J1418" t="s">
        <v>28</v>
      </c>
      <c r="K1418" t="s">
        <v>28</v>
      </c>
      <c r="L1418" t="s">
        <v>23</v>
      </c>
      <c r="M1418" t="s">
        <v>23</v>
      </c>
      <c r="N1418">
        <v>3</v>
      </c>
      <c r="O1418">
        <v>191</v>
      </c>
      <c r="P1418">
        <v>1550</v>
      </c>
      <c r="Q1418">
        <v>3.3</v>
      </c>
      <c r="R1418" s="2" t="s">
        <v>2328</v>
      </c>
      <c r="S1418" s="1" t="s">
        <v>1453</v>
      </c>
      <c r="T1418" t="s">
        <v>7326</v>
      </c>
      <c r="U1418" t="s">
        <v>7320</v>
      </c>
      <c r="V1418" t="s">
        <v>7341</v>
      </c>
      <c r="Z1418" t="str">
        <f>_xlfn.XLOOKUP(Table2[[#This Row],[CountryCode]],Sheet2!A:A,Sheet2!B:B)</f>
        <v>India</v>
      </c>
    </row>
    <row r="1419" spans="1:26" x14ac:dyDescent="0.3">
      <c r="A1419">
        <v>308559</v>
      </c>
      <c r="B1419">
        <v>1</v>
      </c>
      <c r="C1419" s="1" t="s">
        <v>18</v>
      </c>
      <c r="D1419" t="s">
        <v>2329</v>
      </c>
      <c r="E1419" t="s">
        <v>2330</v>
      </c>
      <c r="F1419">
        <v>77.309566799999999</v>
      </c>
      <c r="G1419">
        <v>28.6342441</v>
      </c>
      <c r="H1419" t="s">
        <v>345</v>
      </c>
      <c r="I1419" t="s">
        <v>22</v>
      </c>
      <c r="J1419" t="s">
        <v>28</v>
      </c>
      <c r="K1419" t="s">
        <v>23</v>
      </c>
      <c r="L1419" t="s">
        <v>23</v>
      </c>
      <c r="M1419" t="s">
        <v>23</v>
      </c>
      <c r="N1419">
        <v>3</v>
      </c>
      <c r="O1419">
        <v>18</v>
      </c>
      <c r="P1419">
        <v>1200</v>
      </c>
      <c r="Q1419">
        <v>3.1</v>
      </c>
      <c r="R1419" s="2" t="s">
        <v>2331</v>
      </c>
      <c r="S1419" s="1" t="s">
        <v>21</v>
      </c>
      <c r="T1419" t="s">
        <v>7318</v>
      </c>
      <c r="Z1419" t="str">
        <f>_xlfn.XLOOKUP(Table2[[#This Row],[CountryCode]],Sheet2!A:A,Sheet2!B:B)</f>
        <v>India</v>
      </c>
    </row>
    <row r="1420" spans="1:26" x14ac:dyDescent="0.3">
      <c r="A1420">
        <v>18291260</v>
      </c>
      <c r="B1420">
        <v>1</v>
      </c>
      <c r="C1420" s="1" t="s">
        <v>18</v>
      </c>
      <c r="D1420" t="s">
        <v>1020</v>
      </c>
      <c r="E1420" t="s">
        <v>1021</v>
      </c>
      <c r="F1420">
        <v>77.119885460000006</v>
      </c>
      <c r="G1420">
        <v>28.666951569999998</v>
      </c>
      <c r="H1420" t="s">
        <v>2102</v>
      </c>
      <c r="I1420" t="s">
        <v>22</v>
      </c>
      <c r="J1420" t="s">
        <v>28</v>
      </c>
      <c r="K1420" t="s">
        <v>28</v>
      </c>
      <c r="L1420" t="s">
        <v>23</v>
      </c>
      <c r="M1420" t="s">
        <v>23</v>
      </c>
      <c r="N1420">
        <v>3</v>
      </c>
      <c r="O1420">
        <v>47</v>
      </c>
      <c r="P1420">
        <v>1800</v>
      </c>
      <c r="Q1420">
        <v>3.6</v>
      </c>
      <c r="R1420" s="2" t="s">
        <v>2332</v>
      </c>
      <c r="S1420" s="1" t="s">
        <v>1348</v>
      </c>
      <c r="T1420" t="s">
        <v>7326</v>
      </c>
      <c r="Z1420" t="str">
        <f>_xlfn.XLOOKUP(Table2[[#This Row],[CountryCode]],Sheet2!A:A,Sheet2!B:B)</f>
        <v>India</v>
      </c>
    </row>
    <row r="1421" spans="1:26" x14ac:dyDescent="0.3">
      <c r="A1421">
        <v>18228867</v>
      </c>
      <c r="B1421">
        <v>1</v>
      </c>
      <c r="C1421" s="1" t="s">
        <v>18</v>
      </c>
      <c r="D1421" t="s">
        <v>1137</v>
      </c>
      <c r="E1421" t="s">
        <v>1138</v>
      </c>
      <c r="F1421">
        <v>77.120786699999996</v>
      </c>
      <c r="G1421">
        <v>28.648488799999999</v>
      </c>
      <c r="H1421" t="s">
        <v>2333</v>
      </c>
      <c r="I1421" t="s">
        <v>22</v>
      </c>
      <c r="J1421" t="s">
        <v>28</v>
      </c>
      <c r="K1421" t="s">
        <v>23</v>
      </c>
      <c r="L1421" t="s">
        <v>23</v>
      </c>
      <c r="M1421" t="s">
        <v>23</v>
      </c>
      <c r="N1421">
        <v>3</v>
      </c>
      <c r="O1421">
        <v>751</v>
      </c>
      <c r="P1421">
        <v>1200</v>
      </c>
      <c r="Q1421">
        <v>3.6</v>
      </c>
      <c r="R1421" s="2" t="s">
        <v>2334</v>
      </c>
      <c r="S1421" s="1" t="s">
        <v>1348</v>
      </c>
      <c r="T1421" t="s">
        <v>7318</v>
      </c>
      <c r="U1421" t="s">
        <v>7335</v>
      </c>
      <c r="V1421" t="s">
        <v>7393</v>
      </c>
      <c r="Z1421" t="str">
        <f>_xlfn.XLOOKUP(Table2[[#This Row],[CountryCode]],Sheet2!A:A,Sheet2!B:B)</f>
        <v>India</v>
      </c>
    </row>
    <row r="1422" spans="1:26" x14ac:dyDescent="0.3">
      <c r="A1422">
        <v>18396054</v>
      </c>
      <c r="B1422">
        <v>1</v>
      </c>
      <c r="C1422" s="1" t="s">
        <v>18</v>
      </c>
      <c r="D1422" t="s">
        <v>1144</v>
      </c>
      <c r="E1422" t="s">
        <v>1145</v>
      </c>
      <c r="F1422">
        <v>77.198695130000004</v>
      </c>
      <c r="G1422">
        <v>28.566087970000002</v>
      </c>
      <c r="H1422" t="s">
        <v>2335</v>
      </c>
      <c r="I1422" t="s">
        <v>22</v>
      </c>
      <c r="J1422" t="s">
        <v>28</v>
      </c>
      <c r="K1422" t="s">
        <v>23</v>
      </c>
      <c r="L1422" t="s">
        <v>23</v>
      </c>
      <c r="M1422" t="s">
        <v>23</v>
      </c>
      <c r="N1422">
        <v>3</v>
      </c>
      <c r="O1422">
        <v>49</v>
      </c>
      <c r="P1422">
        <v>1200</v>
      </c>
      <c r="Q1422">
        <v>4.2</v>
      </c>
      <c r="R1422" s="2" t="s">
        <v>2336</v>
      </c>
      <c r="S1422" s="1" t="s">
        <v>319</v>
      </c>
      <c r="T1422" t="s">
        <v>7318</v>
      </c>
      <c r="Z1422" t="str">
        <f>_xlfn.XLOOKUP(Table2[[#This Row],[CountryCode]],Sheet2!A:A,Sheet2!B:B)</f>
        <v>India</v>
      </c>
    </row>
    <row r="1423" spans="1:26" x14ac:dyDescent="0.3">
      <c r="A1423">
        <v>18053052</v>
      </c>
      <c r="B1423">
        <v>1</v>
      </c>
      <c r="C1423" s="1" t="s">
        <v>18</v>
      </c>
      <c r="D1423" t="s">
        <v>2177</v>
      </c>
      <c r="E1423" t="s">
        <v>2178</v>
      </c>
      <c r="F1423">
        <v>77.173859100000001</v>
      </c>
      <c r="G1423">
        <v>28.572432299999999</v>
      </c>
      <c r="H1423" t="s">
        <v>2337</v>
      </c>
      <c r="I1423" t="s">
        <v>22</v>
      </c>
      <c r="J1423" t="s">
        <v>23</v>
      </c>
      <c r="K1423" t="s">
        <v>23</v>
      </c>
      <c r="L1423" t="s">
        <v>23</v>
      </c>
      <c r="M1423" t="s">
        <v>23</v>
      </c>
      <c r="N1423">
        <v>3</v>
      </c>
      <c r="O1423">
        <v>416</v>
      </c>
      <c r="P1423">
        <v>1700</v>
      </c>
      <c r="Q1423">
        <v>4.0999999999999996</v>
      </c>
      <c r="R1423" s="2" t="s">
        <v>2338</v>
      </c>
      <c r="S1423" s="1" t="s">
        <v>21</v>
      </c>
      <c r="T1423" t="s">
        <v>7341</v>
      </c>
      <c r="Z1423" t="str">
        <f>_xlfn.XLOOKUP(Table2[[#This Row],[CountryCode]],Sheet2!A:A,Sheet2!B:B)</f>
        <v>India</v>
      </c>
    </row>
    <row r="1424" spans="1:26" x14ac:dyDescent="0.3">
      <c r="A1424">
        <v>18144458</v>
      </c>
      <c r="B1424">
        <v>1</v>
      </c>
      <c r="C1424" s="1" t="s">
        <v>18</v>
      </c>
      <c r="D1424" t="s">
        <v>2177</v>
      </c>
      <c r="E1424" t="s">
        <v>2178</v>
      </c>
      <c r="F1424">
        <v>77.173859100000001</v>
      </c>
      <c r="G1424">
        <v>28.572432299999999</v>
      </c>
      <c r="H1424" t="s">
        <v>1036</v>
      </c>
      <c r="I1424" t="s">
        <v>22</v>
      </c>
      <c r="J1424" t="s">
        <v>23</v>
      </c>
      <c r="K1424" t="s">
        <v>23</v>
      </c>
      <c r="L1424" t="s">
        <v>23</v>
      </c>
      <c r="M1424" t="s">
        <v>23</v>
      </c>
      <c r="N1424">
        <v>3</v>
      </c>
      <c r="O1424">
        <v>259</v>
      </c>
      <c r="P1424">
        <v>1500</v>
      </c>
      <c r="Q1424">
        <v>4.0999999999999996</v>
      </c>
      <c r="R1424" s="2" t="s">
        <v>1901</v>
      </c>
      <c r="S1424" s="1" t="s">
        <v>1036</v>
      </c>
      <c r="Z1424" t="str">
        <f>_xlfn.XLOOKUP(Table2[[#This Row],[CountryCode]],Sheet2!A:A,Sheet2!B:B)</f>
        <v>India</v>
      </c>
    </row>
    <row r="1425" spans="1:26" x14ac:dyDescent="0.3">
      <c r="A1425">
        <v>306178</v>
      </c>
      <c r="B1425">
        <v>1</v>
      </c>
      <c r="C1425" s="1" t="s">
        <v>18</v>
      </c>
      <c r="D1425" t="s">
        <v>1828</v>
      </c>
      <c r="E1425" t="s">
        <v>1829</v>
      </c>
      <c r="F1425">
        <v>77.296376499999994</v>
      </c>
      <c r="G1425">
        <v>28.592535300000002</v>
      </c>
      <c r="H1425" t="s">
        <v>400</v>
      </c>
      <c r="I1425" t="s">
        <v>22</v>
      </c>
      <c r="J1425" t="s">
        <v>28</v>
      </c>
      <c r="K1425" t="s">
        <v>23</v>
      </c>
      <c r="L1425" t="s">
        <v>23</v>
      </c>
      <c r="M1425" t="s">
        <v>23</v>
      </c>
      <c r="N1425">
        <v>3</v>
      </c>
      <c r="O1425">
        <v>91</v>
      </c>
      <c r="P1425">
        <v>1400</v>
      </c>
      <c r="Q1425">
        <v>3.3</v>
      </c>
      <c r="R1425" s="2" t="s">
        <v>1676</v>
      </c>
      <c r="S1425" s="1" t="s">
        <v>21</v>
      </c>
      <c r="T1425" t="s">
        <v>7320</v>
      </c>
      <c r="Z1425" t="str">
        <f>_xlfn.XLOOKUP(Table2[[#This Row],[CountryCode]],Sheet2!A:A,Sheet2!B:B)</f>
        <v>India</v>
      </c>
    </row>
    <row r="1426" spans="1:26" x14ac:dyDescent="0.3">
      <c r="A1426">
        <v>313333</v>
      </c>
      <c r="B1426">
        <v>1</v>
      </c>
      <c r="C1426" s="1" t="s">
        <v>18</v>
      </c>
      <c r="D1426" t="s">
        <v>2307</v>
      </c>
      <c r="E1426" t="s">
        <v>2308</v>
      </c>
      <c r="F1426">
        <v>77.197474729999996</v>
      </c>
      <c r="G1426">
        <v>28.535493079999998</v>
      </c>
      <c r="H1426" t="s">
        <v>2339</v>
      </c>
      <c r="I1426" t="s">
        <v>22</v>
      </c>
      <c r="J1426" t="s">
        <v>28</v>
      </c>
      <c r="K1426" t="s">
        <v>28</v>
      </c>
      <c r="L1426" t="s">
        <v>23</v>
      </c>
      <c r="M1426" t="s">
        <v>23</v>
      </c>
      <c r="N1426">
        <v>3</v>
      </c>
      <c r="O1426">
        <v>45</v>
      </c>
      <c r="P1426">
        <v>1500</v>
      </c>
      <c r="Q1426">
        <v>3.4</v>
      </c>
      <c r="R1426" s="2" t="s">
        <v>2340</v>
      </c>
      <c r="S1426" s="1" t="s">
        <v>21</v>
      </c>
      <c r="T1426" t="s">
        <v>7320</v>
      </c>
      <c r="Z1426" t="str">
        <f>_xlfn.XLOOKUP(Table2[[#This Row],[CountryCode]],Sheet2!A:A,Sheet2!B:B)</f>
        <v>India</v>
      </c>
    </row>
    <row r="1427" spans="1:26" x14ac:dyDescent="0.3">
      <c r="A1427">
        <v>310958</v>
      </c>
      <c r="B1427">
        <v>1</v>
      </c>
      <c r="C1427" s="1" t="s">
        <v>18</v>
      </c>
      <c r="D1427" t="s">
        <v>2307</v>
      </c>
      <c r="E1427" t="s">
        <v>2308</v>
      </c>
      <c r="F1427">
        <v>77.198156679999997</v>
      </c>
      <c r="G1427">
        <v>28.537896270000001</v>
      </c>
      <c r="H1427" t="s">
        <v>2341</v>
      </c>
      <c r="I1427" t="s">
        <v>22</v>
      </c>
      <c r="J1427" t="s">
        <v>28</v>
      </c>
      <c r="K1427" t="s">
        <v>28</v>
      </c>
      <c r="L1427" t="s">
        <v>23</v>
      </c>
      <c r="M1427" t="s">
        <v>23</v>
      </c>
      <c r="N1427">
        <v>3</v>
      </c>
      <c r="O1427">
        <v>665</v>
      </c>
      <c r="P1427">
        <v>1500</v>
      </c>
      <c r="Q1427">
        <v>4.2</v>
      </c>
      <c r="R1427" s="2" t="s">
        <v>903</v>
      </c>
      <c r="S1427" s="1" t="s">
        <v>2341</v>
      </c>
      <c r="Z1427" t="str">
        <f>_xlfn.XLOOKUP(Table2[[#This Row],[CountryCode]],Sheet2!A:A,Sheet2!B:B)</f>
        <v>India</v>
      </c>
    </row>
    <row r="1428" spans="1:26" x14ac:dyDescent="0.3">
      <c r="A1428">
        <v>312300</v>
      </c>
      <c r="B1428">
        <v>1</v>
      </c>
      <c r="C1428" s="1" t="s">
        <v>18</v>
      </c>
      <c r="D1428" t="s">
        <v>2342</v>
      </c>
      <c r="E1428" t="s">
        <v>2343</v>
      </c>
      <c r="F1428">
        <v>77.155094899999995</v>
      </c>
      <c r="G1428">
        <v>28.541140899999998</v>
      </c>
      <c r="H1428" t="s">
        <v>2344</v>
      </c>
      <c r="I1428" t="s">
        <v>22</v>
      </c>
      <c r="J1428" t="s">
        <v>28</v>
      </c>
      <c r="K1428" t="s">
        <v>28</v>
      </c>
      <c r="L1428" t="s">
        <v>23</v>
      </c>
      <c r="M1428" t="s">
        <v>23</v>
      </c>
      <c r="N1428">
        <v>3</v>
      </c>
      <c r="O1428">
        <v>336</v>
      </c>
      <c r="P1428">
        <v>1500</v>
      </c>
      <c r="Q1428">
        <v>4.2</v>
      </c>
      <c r="R1428" s="2" t="s">
        <v>2345</v>
      </c>
      <c r="S1428" s="1" t="s">
        <v>1123</v>
      </c>
      <c r="T1428" t="s">
        <v>7413</v>
      </c>
      <c r="U1428" t="s">
        <v>7353</v>
      </c>
      <c r="V1428" t="s">
        <v>7399</v>
      </c>
      <c r="Z1428" t="str">
        <f>_xlfn.XLOOKUP(Table2[[#This Row],[CountryCode]],Sheet2!A:A,Sheet2!B:B)</f>
        <v>India</v>
      </c>
    </row>
    <row r="1429" spans="1:26" x14ac:dyDescent="0.3">
      <c r="A1429">
        <v>18421042</v>
      </c>
      <c r="B1429">
        <v>1</v>
      </c>
      <c r="C1429" s="1" t="s">
        <v>18</v>
      </c>
      <c r="D1429" t="s">
        <v>2029</v>
      </c>
      <c r="E1429" t="s">
        <v>2030</v>
      </c>
      <c r="F1429">
        <v>77.224577600000003</v>
      </c>
      <c r="G1429">
        <v>28.5624498</v>
      </c>
      <c r="H1429" t="s">
        <v>2346</v>
      </c>
      <c r="I1429" t="s">
        <v>22</v>
      </c>
      <c r="J1429" t="s">
        <v>28</v>
      </c>
      <c r="K1429" t="s">
        <v>23</v>
      </c>
      <c r="L1429" t="s">
        <v>23</v>
      </c>
      <c r="M1429" t="s">
        <v>23</v>
      </c>
      <c r="N1429">
        <v>3</v>
      </c>
      <c r="O1429">
        <v>19</v>
      </c>
      <c r="P1429">
        <v>1600</v>
      </c>
      <c r="Q1429">
        <v>3.4</v>
      </c>
      <c r="R1429" s="2" t="s">
        <v>2347</v>
      </c>
      <c r="S1429" s="1" t="s">
        <v>1348</v>
      </c>
      <c r="T1429" t="s">
        <v>7326</v>
      </c>
      <c r="Z1429" t="str">
        <f>_xlfn.XLOOKUP(Table2[[#This Row],[CountryCode]],Sheet2!A:A,Sheet2!B:B)</f>
        <v>India</v>
      </c>
    </row>
    <row r="1430" spans="1:26" x14ac:dyDescent="0.3">
      <c r="A1430">
        <v>18441775</v>
      </c>
      <c r="B1430">
        <v>1</v>
      </c>
      <c r="C1430" s="1" t="s">
        <v>18</v>
      </c>
      <c r="D1430" t="s">
        <v>2029</v>
      </c>
      <c r="E1430" t="s">
        <v>2030</v>
      </c>
      <c r="F1430">
        <v>77.224442999999994</v>
      </c>
      <c r="G1430">
        <v>28.563154999999998</v>
      </c>
      <c r="H1430" t="s">
        <v>2348</v>
      </c>
      <c r="I1430" t="s">
        <v>22</v>
      </c>
      <c r="J1430" t="s">
        <v>23</v>
      </c>
      <c r="K1430" t="s">
        <v>23</v>
      </c>
      <c r="L1430" t="s">
        <v>23</v>
      </c>
      <c r="M1430" t="s">
        <v>23</v>
      </c>
      <c r="N1430">
        <v>3</v>
      </c>
      <c r="O1430">
        <v>77</v>
      </c>
      <c r="P1430">
        <v>1800</v>
      </c>
      <c r="Q1430">
        <v>4.4000000000000004</v>
      </c>
      <c r="R1430" s="2" t="s">
        <v>681</v>
      </c>
      <c r="S1430" s="1" t="s">
        <v>7220</v>
      </c>
      <c r="Z1430" t="str">
        <f>_xlfn.XLOOKUP(Table2[[#This Row],[CountryCode]],Sheet2!A:A,Sheet2!B:B)</f>
        <v>India</v>
      </c>
    </row>
    <row r="1431" spans="1:26" x14ac:dyDescent="0.3">
      <c r="A1431">
        <v>301581</v>
      </c>
      <c r="B1431">
        <v>1</v>
      </c>
      <c r="C1431" s="1" t="s">
        <v>18</v>
      </c>
      <c r="D1431" t="s">
        <v>2349</v>
      </c>
      <c r="E1431" t="s">
        <v>2350</v>
      </c>
      <c r="F1431">
        <v>77.115195999999997</v>
      </c>
      <c r="G1431">
        <v>28.543091</v>
      </c>
      <c r="H1431" t="s">
        <v>319</v>
      </c>
      <c r="I1431" t="s">
        <v>22</v>
      </c>
      <c r="J1431" t="s">
        <v>23</v>
      </c>
      <c r="K1431" t="s">
        <v>23</v>
      </c>
      <c r="L1431" t="s">
        <v>23</v>
      </c>
      <c r="M1431" t="s">
        <v>23</v>
      </c>
      <c r="N1431">
        <v>3</v>
      </c>
      <c r="O1431">
        <v>2</v>
      </c>
      <c r="P1431">
        <v>1500</v>
      </c>
      <c r="Q1431">
        <v>1</v>
      </c>
      <c r="R1431" s="2" t="s">
        <v>2351</v>
      </c>
      <c r="S1431" s="1" t="s">
        <v>319</v>
      </c>
      <c r="Z1431" t="str">
        <f>_xlfn.XLOOKUP(Table2[[#This Row],[CountryCode]],Sheet2!A:A,Sheet2!B:B)</f>
        <v>India</v>
      </c>
    </row>
    <row r="1432" spans="1:26" x14ac:dyDescent="0.3">
      <c r="A1432">
        <v>815</v>
      </c>
      <c r="B1432">
        <v>1</v>
      </c>
      <c r="C1432" s="1" t="s">
        <v>18</v>
      </c>
      <c r="D1432" t="s">
        <v>626</v>
      </c>
      <c r="E1432" t="s">
        <v>627</v>
      </c>
      <c r="F1432">
        <v>77.187112499999998</v>
      </c>
      <c r="G1432">
        <v>28.601613700000001</v>
      </c>
      <c r="H1432" t="s">
        <v>302</v>
      </c>
      <c r="I1432" t="s">
        <v>22</v>
      </c>
      <c r="J1432" t="s">
        <v>28</v>
      </c>
      <c r="K1432" t="s">
        <v>23</v>
      </c>
      <c r="L1432" t="s">
        <v>23</v>
      </c>
      <c r="M1432" t="s">
        <v>23</v>
      </c>
      <c r="N1432">
        <v>3</v>
      </c>
      <c r="O1432">
        <v>164</v>
      </c>
      <c r="P1432">
        <v>1600</v>
      </c>
      <c r="Q1432">
        <v>2.4</v>
      </c>
      <c r="R1432" s="2" t="s">
        <v>2352</v>
      </c>
      <c r="S1432" s="1" t="s">
        <v>21</v>
      </c>
      <c r="Z1432" t="str">
        <f>_xlfn.XLOOKUP(Table2[[#This Row],[CountryCode]],Sheet2!A:A,Sheet2!B:B)</f>
        <v>India</v>
      </c>
    </row>
    <row r="1433" spans="1:26" x14ac:dyDescent="0.3">
      <c r="A1433">
        <v>305269</v>
      </c>
      <c r="B1433">
        <v>1</v>
      </c>
      <c r="C1433" s="1" t="s">
        <v>18</v>
      </c>
      <c r="D1433" t="s">
        <v>52</v>
      </c>
      <c r="E1433" t="s">
        <v>53</v>
      </c>
      <c r="F1433">
        <v>77.230052200000003</v>
      </c>
      <c r="G1433">
        <v>28.573447099999999</v>
      </c>
      <c r="H1433" t="s">
        <v>2353</v>
      </c>
      <c r="I1433" t="s">
        <v>22</v>
      </c>
      <c r="J1433" t="s">
        <v>28</v>
      </c>
      <c r="K1433" t="s">
        <v>28</v>
      </c>
      <c r="L1433" t="s">
        <v>23</v>
      </c>
      <c r="M1433" t="s">
        <v>23</v>
      </c>
      <c r="N1433">
        <v>3</v>
      </c>
      <c r="O1433">
        <v>711</v>
      </c>
      <c r="P1433">
        <v>1750</v>
      </c>
      <c r="Q1433">
        <v>4.0999999999999996</v>
      </c>
      <c r="R1433" s="2" t="s">
        <v>1732</v>
      </c>
      <c r="S1433" s="1" t="s">
        <v>383</v>
      </c>
      <c r="Z1433" t="str">
        <f>_xlfn.XLOOKUP(Table2[[#This Row],[CountryCode]],Sheet2!A:A,Sheet2!B:B)</f>
        <v>India</v>
      </c>
    </row>
    <row r="1434" spans="1:26" x14ac:dyDescent="0.3">
      <c r="A1434">
        <v>18400744</v>
      </c>
      <c r="B1434">
        <v>1</v>
      </c>
      <c r="C1434" s="1" t="s">
        <v>18</v>
      </c>
      <c r="D1434" t="s">
        <v>52</v>
      </c>
      <c r="E1434" t="s">
        <v>53</v>
      </c>
      <c r="F1434">
        <v>77.230231799999999</v>
      </c>
      <c r="G1434">
        <v>28.573553799999999</v>
      </c>
      <c r="H1434" t="s">
        <v>2354</v>
      </c>
      <c r="I1434" t="s">
        <v>22</v>
      </c>
      <c r="J1434" t="s">
        <v>28</v>
      </c>
      <c r="K1434" t="s">
        <v>28</v>
      </c>
      <c r="L1434" t="s">
        <v>23</v>
      </c>
      <c r="M1434" t="s">
        <v>23</v>
      </c>
      <c r="N1434">
        <v>3</v>
      </c>
      <c r="O1434">
        <v>63</v>
      </c>
      <c r="P1434">
        <v>1600</v>
      </c>
      <c r="Q1434">
        <v>4.2</v>
      </c>
      <c r="R1434" s="2" t="s">
        <v>2351</v>
      </c>
      <c r="S1434" s="1" t="s">
        <v>1348</v>
      </c>
      <c r="T1434" t="s">
        <v>7351</v>
      </c>
      <c r="Z1434" t="str">
        <f>_xlfn.XLOOKUP(Table2[[#This Row],[CountryCode]],Sheet2!A:A,Sheet2!B:B)</f>
        <v>India</v>
      </c>
    </row>
    <row r="1435" spans="1:26" x14ac:dyDescent="0.3">
      <c r="A1435">
        <v>307065</v>
      </c>
      <c r="B1435">
        <v>1</v>
      </c>
      <c r="C1435" s="1" t="s">
        <v>18</v>
      </c>
      <c r="D1435" t="s">
        <v>1186</v>
      </c>
      <c r="E1435" t="s">
        <v>1185</v>
      </c>
      <c r="F1435">
        <v>77.236332559999994</v>
      </c>
      <c r="G1435">
        <v>28.54944192</v>
      </c>
      <c r="H1435" t="s">
        <v>2355</v>
      </c>
      <c r="I1435" t="s">
        <v>22</v>
      </c>
      <c r="J1435" t="s">
        <v>23</v>
      </c>
      <c r="K1435" t="s">
        <v>23</v>
      </c>
      <c r="L1435" t="s">
        <v>23</v>
      </c>
      <c r="M1435" t="s">
        <v>23</v>
      </c>
      <c r="N1435">
        <v>3</v>
      </c>
      <c r="O1435">
        <v>1327</v>
      </c>
      <c r="P1435">
        <v>1900</v>
      </c>
      <c r="Q1435">
        <v>4.3</v>
      </c>
      <c r="R1435" s="2" t="s">
        <v>700</v>
      </c>
      <c r="S1435" s="1" t="s">
        <v>319</v>
      </c>
      <c r="T1435" t="s">
        <v>7320</v>
      </c>
      <c r="U1435" t="s">
        <v>7316</v>
      </c>
      <c r="Z1435" t="str">
        <f>_xlfn.XLOOKUP(Table2[[#This Row],[CountryCode]],Sheet2!A:A,Sheet2!B:B)</f>
        <v>India</v>
      </c>
    </row>
    <row r="1436" spans="1:26" x14ac:dyDescent="0.3">
      <c r="A1436">
        <v>18089222</v>
      </c>
      <c r="B1436">
        <v>1</v>
      </c>
      <c r="C1436" s="1" t="s">
        <v>18</v>
      </c>
      <c r="D1436" t="s">
        <v>2043</v>
      </c>
      <c r="E1436" t="s">
        <v>2044</v>
      </c>
      <c r="F1436">
        <v>77.235679779999998</v>
      </c>
      <c r="G1436">
        <v>28.537321909999999</v>
      </c>
      <c r="H1436" t="s">
        <v>2013</v>
      </c>
      <c r="I1436" t="s">
        <v>22</v>
      </c>
      <c r="J1436" t="s">
        <v>28</v>
      </c>
      <c r="K1436" t="s">
        <v>28</v>
      </c>
      <c r="L1436" t="s">
        <v>23</v>
      </c>
      <c r="M1436" t="s">
        <v>23</v>
      </c>
      <c r="N1436">
        <v>3</v>
      </c>
      <c r="O1436">
        <v>131</v>
      </c>
      <c r="P1436">
        <v>1200</v>
      </c>
      <c r="Q1436">
        <v>3.6</v>
      </c>
      <c r="R1436" s="2" t="s">
        <v>2356</v>
      </c>
      <c r="S1436" s="1" t="s">
        <v>21</v>
      </c>
      <c r="T1436" t="s">
        <v>7320</v>
      </c>
      <c r="Z1436" t="str">
        <f>_xlfn.XLOOKUP(Table2[[#This Row],[CountryCode]],Sheet2!A:A,Sheet2!B:B)</f>
        <v>India</v>
      </c>
    </row>
    <row r="1437" spans="1:26" x14ac:dyDescent="0.3">
      <c r="A1437">
        <v>304304</v>
      </c>
      <c r="B1437">
        <v>1</v>
      </c>
      <c r="C1437" s="1" t="s">
        <v>18</v>
      </c>
      <c r="D1437" t="s">
        <v>172</v>
      </c>
      <c r="E1437" t="s">
        <v>173</v>
      </c>
      <c r="F1437">
        <v>77.306149500000004</v>
      </c>
      <c r="G1437">
        <v>28.631018900000001</v>
      </c>
      <c r="H1437" t="s">
        <v>2236</v>
      </c>
      <c r="I1437" t="s">
        <v>22</v>
      </c>
      <c r="J1437" t="s">
        <v>28</v>
      </c>
      <c r="K1437" t="s">
        <v>23</v>
      </c>
      <c r="L1437" t="s">
        <v>23</v>
      </c>
      <c r="M1437" t="s">
        <v>23</v>
      </c>
      <c r="N1437">
        <v>3</v>
      </c>
      <c r="O1437">
        <v>68</v>
      </c>
      <c r="P1437">
        <v>1500</v>
      </c>
      <c r="Q1437">
        <v>2.8</v>
      </c>
      <c r="R1437" s="2" t="s">
        <v>2357</v>
      </c>
      <c r="S1437" s="1" t="s">
        <v>21</v>
      </c>
      <c r="Z1437" t="str">
        <f>_xlfn.XLOOKUP(Table2[[#This Row],[CountryCode]],Sheet2!A:A,Sheet2!B:B)</f>
        <v>India</v>
      </c>
    </row>
    <row r="1438" spans="1:26" x14ac:dyDescent="0.3">
      <c r="A1438">
        <v>6777</v>
      </c>
      <c r="B1438">
        <v>1</v>
      </c>
      <c r="C1438" s="1" t="s">
        <v>18</v>
      </c>
      <c r="D1438" t="s">
        <v>172</v>
      </c>
      <c r="E1438" t="s">
        <v>173</v>
      </c>
      <c r="F1438">
        <v>77.309548800000002</v>
      </c>
      <c r="G1438">
        <v>28.6339747</v>
      </c>
      <c r="H1438" t="s">
        <v>479</v>
      </c>
      <c r="I1438" t="s">
        <v>22</v>
      </c>
      <c r="J1438" t="s">
        <v>28</v>
      </c>
      <c r="K1438" t="s">
        <v>28</v>
      </c>
      <c r="L1438" t="s">
        <v>23</v>
      </c>
      <c r="M1438" t="s">
        <v>23</v>
      </c>
      <c r="N1438">
        <v>3</v>
      </c>
      <c r="O1438">
        <v>124</v>
      </c>
      <c r="P1438">
        <v>1200</v>
      </c>
      <c r="Q1438">
        <v>2.4</v>
      </c>
      <c r="R1438" s="2" t="s">
        <v>2358</v>
      </c>
      <c r="S1438" s="1" t="s">
        <v>21</v>
      </c>
      <c r="T1438" t="s">
        <v>7317</v>
      </c>
      <c r="Z1438" t="str">
        <f>_xlfn.XLOOKUP(Table2[[#This Row],[CountryCode]],Sheet2!A:A,Sheet2!B:B)</f>
        <v>India</v>
      </c>
    </row>
    <row r="1439" spans="1:26" x14ac:dyDescent="0.3">
      <c r="A1439">
        <v>307342</v>
      </c>
      <c r="B1439">
        <v>1</v>
      </c>
      <c r="C1439" s="1" t="s">
        <v>18</v>
      </c>
      <c r="D1439" t="s">
        <v>1725</v>
      </c>
      <c r="E1439" t="s">
        <v>1726</v>
      </c>
      <c r="F1439">
        <v>77.2874628</v>
      </c>
      <c r="G1439">
        <v>28.537471700000001</v>
      </c>
      <c r="H1439" t="s">
        <v>327</v>
      </c>
      <c r="I1439" t="s">
        <v>22</v>
      </c>
      <c r="J1439" t="s">
        <v>28</v>
      </c>
      <c r="K1439" t="s">
        <v>23</v>
      </c>
      <c r="L1439" t="s">
        <v>23</v>
      </c>
      <c r="M1439" t="s">
        <v>23</v>
      </c>
      <c r="N1439">
        <v>3</v>
      </c>
      <c r="O1439">
        <v>19</v>
      </c>
      <c r="P1439">
        <v>1500</v>
      </c>
      <c r="Q1439">
        <v>3.3</v>
      </c>
      <c r="R1439" s="2" t="s">
        <v>272</v>
      </c>
      <c r="S1439" s="1" t="s">
        <v>327</v>
      </c>
      <c r="Z1439" t="str">
        <f>_xlfn.XLOOKUP(Table2[[#This Row],[CountryCode]],Sheet2!A:A,Sheet2!B:B)</f>
        <v>India</v>
      </c>
    </row>
    <row r="1440" spans="1:26" x14ac:dyDescent="0.3">
      <c r="A1440">
        <v>3190</v>
      </c>
      <c r="B1440">
        <v>1</v>
      </c>
      <c r="C1440" s="1" t="s">
        <v>18</v>
      </c>
      <c r="D1440" t="s">
        <v>283</v>
      </c>
      <c r="E1440" t="s">
        <v>284</v>
      </c>
      <c r="F1440">
        <v>77.242131799999996</v>
      </c>
      <c r="G1440">
        <v>28.5527692</v>
      </c>
      <c r="H1440" t="s">
        <v>2015</v>
      </c>
      <c r="I1440" t="s">
        <v>22</v>
      </c>
      <c r="J1440" t="s">
        <v>23</v>
      </c>
      <c r="K1440" t="s">
        <v>23</v>
      </c>
      <c r="L1440" t="s">
        <v>23</v>
      </c>
      <c r="M1440" t="s">
        <v>23</v>
      </c>
      <c r="N1440">
        <v>3</v>
      </c>
      <c r="O1440">
        <v>1521</v>
      </c>
      <c r="P1440">
        <v>1500</v>
      </c>
      <c r="Q1440">
        <v>4.4000000000000004</v>
      </c>
      <c r="R1440" s="2" t="s">
        <v>708</v>
      </c>
      <c r="S1440" s="1" t="s">
        <v>383</v>
      </c>
      <c r="T1440" t="s">
        <v>7355</v>
      </c>
      <c r="U1440" t="s">
        <v>7373</v>
      </c>
      <c r="Z1440" t="str">
        <f>_xlfn.XLOOKUP(Table2[[#This Row],[CountryCode]],Sheet2!A:A,Sheet2!B:B)</f>
        <v>India</v>
      </c>
    </row>
    <row r="1441" spans="1:26" x14ac:dyDescent="0.3">
      <c r="A1441">
        <v>307284</v>
      </c>
      <c r="B1441">
        <v>1</v>
      </c>
      <c r="C1441" s="1" t="s">
        <v>18</v>
      </c>
      <c r="D1441" t="s">
        <v>1948</v>
      </c>
      <c r="E1441" t="s">
        <v>1949</v>
      </c>
      <c r="F1441">
        <v>77.226794900000002</v>
      </c>
      <c r="G1441">
        <v>28.600141399999998</v>
      </c>
      <c r="H1441" t="s">
        <v>2302</v>
      </c>
      <c r="I1441" t="s">
        <v>22</v>
      </c>
      <c r="J1441" t="s">
        <v>28</v>
      </c>
      <c r="K1441" t="s">
        <v>23</v>
      </c>
      <c r="L1441" t="s">
        <v>23</v>
      </c>
      <c r="M1441" t="s">
        <v>23</v>
      </c>
      <c r="N1441">
        <v>3</v>
      </c>
      <c r="O1441">
        <v>395</v>
      </c>
      <c r="P1441">
        <v>1700</v>
      </c>
      <c r="Q1441">
        <v>3.7</v>
      </c>
      <c r="R1441" s="2" t="s">
        <v>709</v>
      </c>
      <c r="S1441" s="1" t="s">
        <v>1661</v>
      </c>
      <c r="T1441" t="s">
        <v>7341</v>
      </c>
      <c r="Z1441" t="str">
        <f>_xlfn.XLOOKUP(Table2[[#This Row],[CountryCode]],Sheet2!A:A,Sheet2!B:B)</f>
        <v>India</v>
      </c>
    </row>
    <row r="1442" spans="1:26" x14ac:dyDescent="0.3">
      <c r="A1442">
        <v>7227</v>
      </c>
      <c r="B1442">
        <v>1</v>
      </c>
      <c r="C1442" s="1" t="s">
        <v>18</v>
      </c>
      <c r="D1442" t="s">
        <v>1948</v>
      </c>
      <c r="E1442" t="s">
        <v>1949</v>
      </c>
      <c r="F1442">
        <v>77.226190099999997</v>
      </c>
      <c r="G1442">
        <v>28.599876800000001</v>
      </c>
      <c r="H1442" t="s">
        <v>2359</v>
      </c>
      <c r="I1442" t="s">
        <v>22</v>
      </c>
      <c r="J1442" t="s">
        <v>28</v>
      </c>
      <c r="K1442" t="s">
        <v>23</v>
      </c>
      <c r="L1442" t="s">
        <v>23</v>
      </c>
      <c r="M1442" t="s">
        <v>23</v>
      </c>
      <c r="N1442">
        <v>3</v>
      </c>
      <c r="O1442">
        <v>1203</v>
      </c>
      <c r="P1442">
        <v>1550</v>
      </c>
      <c r="Q1442">
        <v>4</v>
      </c>
      <c r="R1442" s="2" t="s">
        <v>1984</v>
      </c>
      <c r="S1442" s="1" t="s">
        <v>21</v>
      </c>
      <c r="T1442" t="s">
        <v>7319</v>
      </c>
      <c r="U1442" t="s">
        <v>7341</v>
      </c>
      <c r="V1442" t="s">
        <v>7335</v>
      </c>
      <c r="W1442" t="s">
        <v>7352</v>
      </c>
      <c r="X1442" t="s">
        <v>7355</v>
      </c>
      <c r="Z1442" t="str">
        <f>_xlfn.XLOOKUP(Table2[[#This Row],[CountryCode]],Sheet2!A:A,Sheet2!B:B)</f>
        <v>India</v>
      </c>
    </row>
    <row r="1443" spans="1:26" x14ac:dyDescent="0.3">
      <c r="A1443">
        <v>998</v>
      </c>
      <c r="B1443">
        <v>1</v>
      </c>
      <c r="C1443" s="1" t="s">
        <v>18</v>
      </c>
      <c r="D1443" t="s">
        <v>1018</v>
      </c>
      <c r="E1443" t="s">
        <v>1017</v>
      </c>
      <c r="F1443">
        <v>77.213275800000005</v>
      </c>
      <c r="G1443">
        <v>28.539624</v>
      </c>
      <c r="H1443" t="s">
        <v>2360</v>
      </c>
      <c r="I1443" t="s">
        <v>22</v>
      </c>
      <c r="J1443" t="s">
        <v>28</v>
      </c>
      <c r="K1443" t="s">
        <v>28</v>
      </c>
      <c r="L1443" t="s">
        <v>23</v>
      </c>
      <c r="M1443" t="s">
        <v>23</v>
      </c>
      <c r="N1443">
        <v>3</v>
      </c>
      <c r="O1443">
        <v>104</v>
      </c>
      <c r="P1443">
        <v>1500</v>
      </c>
      <c r="Q1443">
        <v>3.5</v>
      </c>
      <c r="R1443" s="2" t="s">
        <v>2361</v>
      </c>
      <c r="S1443" s="1" t="s">
        <v>1290</v>
      </c>
      <c r="T1443" t="s">
        <v>7320</v>
      </c>
      <c r="Z1443" t="str">
        <f>_xlfn.XLOOKUP(Table2[[#This Row],[CountryCode]],Sheet2!A:A,Sheet2!B:B)</f>
        <v>India</v>
      </c>
    </row>
    <row r="1444" spans="1:26" x14ac:dyDescent="0.3">
      <c r="A1444">
        <v>306476</v>
      </c>
      <c r="B1444">
        <v>1</v>
      </c>
      <c r="C1444" s="1" t="s">
        <v>18</v>
      </c>
      <c r="D1444" t="s">
        <v>1137</v>
      </c>
      <c r="E1444" t="s">
        <v>1138</v>
      </c>
      <c r="F1444">
        <v>77.120122300000006</v>
      </c>
      <c r="G1444">
        <v>28.647773699999998</v>
      </c>
      <c r="H1444" t="s">
        <v>2362</v>
      </c>
      <c r="I1444" t="s">
        <v>22</v>
      </c>
      <c r="J1444" t="s">
        <v>23</v>
      </c>
      <c r="K1444" t="s">
        <v>23</v>
      </c>
      <c r="L1444" t="s">
        <v>23</v>
      </c>
      <c r="M1444" t="s">
        <v>23</v>
      </c>
      <c r="N1444">
        <v>3</v>
      </c>
      <c r="O1444">
        <v>1980</v>
      </c>
      <c r="P1444">
        <v>1400</v>
      </c>
      <c r="Q1444">
        <v>4.0999999999999996</v>
      </c>
      <c r="R1444" s="2" t="s">
        <v>1383</v>
      </c>
      <c r="S1444" s="1" t="s">
        <v>1348</v>
      </c>
      <c r="T1444" t="s">
        <v>7352</v>
      </c>
      <c r="Z1444" t="str">
        <f>_xlfn.XLOOKUP(Table2[[#This Row],[CountryCode]],Sheet2!A:A,Sheet2!B:B)</f>
        <v>India</v>
      </c>
    </row>
    <row r="1445" spans="1:26" x14ac:dyDescent="0.3">
      <c r="A1445">
        <v>18252401</v>
      </c>
      <c r="B1445">
        <v>1</v>
      </c>
      <c r="C1445" s="1" t="s">
        <v>18</v>
      </c>
      <c r="D1445" t="s">
        <v>1137</v>
      </c>
      <c r="E1445" t="s">
        <v>1138</v>
      </c>
      <c r="F1445">
        <v>77.118372600000001</v>
      </c>
      <c r="G1445">
        <v>28.647514699999999</v>
      </c>
      <c r="H1445" t="s">
        <v>2363</v>
      </c>
      <c r="I1445" t="s">
        <v>22</v>
      </c>
      <c r="J1445" t="s">
        <v>28</v>
      </c>
      <c r="K1445" t="s">
        <v>23</v>
      </c>
      <c r="L1445" t="s">
        <v>23</v>
      </c>
      <c r="M1445" t="s">
        <v>23</v>
      </c>
      <c r="N1445">
        <v>3</v>
      </c>
      <c r="O1445">
        <v>676</v>
      </c>
      <c r="P1445">
        <v>1100</v>
      </c>
      <c r="Q1445">
        <v>4.4000000000000004</v>
      </c>
      <c r="R1445" s="2" t="s">
        <v>904</v>
      </c>
      <c r="S1445" s="1" t="s">
        <v>1654</v>
      </c>
      <c r="T1445" t="s">
        <v>7317</v>
      </c>
      <c r="U1445" t="s">
        <v>7327</v>
      </c>
      <c r="V1445" t="s">
        <v>7400</v>
      </c>
      <c r="W1445" t="s">
        <v>7365</v>
      </c>
      <c r="Z1445" t="str">
        <f>_xlfn.XLOOKUP(Table2[[#This Row],[CountryCode]],Sheet2!A:A,Sheet2!B:B)</f>
        <v>India</v>
      </c>
    </row>
    <row r="1446" spans="1:26" x14ac:dyDescent="0.3">
      <c r="A1446">
        <v>303723</v>
      </c>
      <c r="B1446">
        <v>1</v>
      </c>
      <c r="C1446" s="1" t="s">
        <v>18</v>
      </c>
      <c r="D1446" t="s">
        <v>1148</v>
      </c>
      <c r="E1446" t="s">
        <v>1147</v>
      </c>
      <c r="F1446">
        <v>77.212446999999997</v>
      </c>
      <c r="G1446">
        <v>28.549182099999999</v>
      </c>
      <c r="H1446" t="s">
        <v>319</v>
      </c>
      <c r="I1446" t="s">
        <v>22</v>
      </c>
      <c r="J1446" t="s">
        <v>28</v>
      </c>
      <c r="K1446" t="s">
        <v>28</v>
      </c>
      <c r="L1446" t="s">
        <v>23</v>
      </c>
      <c r="M1446" t="s">
        <v>23</v>
      </c>
      <c r="N1446">
        <v>3</v>
      </c>
      <c r="O1446">
        <v>260</v>
      </c>
      <c r="P1446">
        <v>1100</v>
      </c>
      <c r="Q1446">
        <v>3.6</v>
      </c>
      <c r="R1446" s="2" t="s">
        <v>2364</v>
      </c>
      <c r="S1446" s="1" t="s">
        <v>319</v>
      </c>
      <c r="Z1446" t="str">
        <f>_xlfn.XLOOKUP(Table2[[#This Row],[CountryCode]],Sheet2!A:A,Sheet2!B:B)</f>
        <v>India</v>
      </c>
    </row>
    <row r="1447" spans="1:26" x14ac:dyDescent="0.3">
      <c r="A1447">
        <v>311483</v>
      </c>
      <c r="B1447">
        <v>1</v>
      </c>
      <c r="C1447" s="1" t="s">
        <v>18</v>
      </c>
      <c r="D1447" t="s">
        <v>1148</v>
      </c>
      <c r="E1447" t="s">
        <v>1147</v>
      </c>
      <c r="F1447">
        <v>77.214962200000002</v>
      </c>
      <c r="G1447">
        <v>28.549242499999998</v>
      </c>
      <c r="H1447" t="s">
        <v>1547</v>
      </c>
      <c r="I1447" t="s">
        <v>22</v>
      </c>
      <c r="J1447" t="s">
        <v>28</v>
      </c>
      <c r="K1447" t="s">
        <v>28</v>
      </c>
      <c r="L1447" t="s">
        <v>23</v>
      </c>
      <c r="M1447" t="s">
        <v>23</v>
      </c>
      <c r="N1447">
        <v>3</v>
      </c>
      <c r="O1447">
        <v>177</v>
      </c>
      <c r="P1447">
        <v>1200</v>
      </c>
      <c r="Q1447">
        <v>3.8</v>
      </c>
      <c r="R1447" s="2" t="s">
        <v>2365</v>
      </c>
      <c r="S1447" s="1" t="s">
        <v>319</v>
      </c>
      <c r="T1447" t="s">
        <v>7318</v>
      </c>
      <c r="U1447" t="s">
        <v>7335</v>
      </c>
      <c r="Z1447" t="str">
        <f>_xlfn.XLOOKUP(Table2[[#This Row],[CountryCode]],Sheet2!A:A,Sheet2!B:B)</f>
        <v>India</v>
      </c>
    </row>
    <row r="1448" spans="1:26" x14ac:dyDescent="0.3">
      <c r="A1448">
        <v>5851</v>
      </c>
      <c r="B1448">
        <v>1</v>
      </c>
      <c r="C1448" s="1" t="s">
        <v>18</v>
      </c>
      <c r="D1448" t="s">
        <v>1321</v>
      </c>
      <c r="E1448" t="s">
        <v>1322</v>
      </c>
      <c r="F1448">
        <v>77.2857573</v>
      </c>
      <c r="G1448">
        <v>28.636989100000001</v>
      </c>
      <c r="H1448" t="s">
        <v>2067</v>
      </c>
      <c r="I1448" t="s">
        <v>22</v>
      </c>
      <c r="J1448" t="s">
        <v>28</v>
      </c>
      <c r="K1448" t="s">
        <v>23</v>
      </c>
      <c r="L1448" t="s">
        <v>23</v>
      </c>
      <c r="M1448" t="s">
        <v>23</v>
      </c>
      <c r="N1448">
        <v>3</v>
      </c>
      <c r="O1448">
        <v>43</v>
      </c>
      <c r="P1448">
        <v>1500</v>
      </c>
      <c r="Q1448">
        <v>2.4</v>
      </c>
      <c r="R1448" s="2" t="s">
        <v>702</v>
      </c>
      <c r="S1448" s="1" t="s">
        <v>358</v>
      </c>
      <c r="T1448" t="s">
        <v>7359</v>
      </c>
      <c r="Z1448" t="str">
        <f>_xlfn.XLOOKUP(Table2[[#This Row],[CountryCode]],Sheet2!A:A,Sheet2!B:B)</f>
        <v>India</v>
      </c>
    </row>
    <row r="1449" spans="1:26" x14ac:dyDescent="0.3">
      <c r="A1449">
        <v>18433900</v>
      </c>
      <c r="B1449">
        <v>1</v>
      </c>
      <c r="C1449" s="1" t="s">
        <v>18</v>
      </c>
      <c r="D1449" t="s">
        <v>2307</v>
      </c>
      <c r="E1449" t="s">
        <v>2308</v>
      </c>
      <c r="F1449">
        <v>77.196792439999996</v>
      </c>
      <c r="G1449">
        <v>28.535655080000002</v>
      </c>
      <c r="H1449" t="s">
        <v>2366</v>
      </c>
      <c r="I1449" t="s">
        <v>22</v>
      </c>
      <c r="J1449" t="s">
        <v>28</v>
      </c>
      <c r="K1449" t="s">
        <v>23</v>
      </c>
      <c r="L1449" t="s">
        <v>23</v>
      </c>
      <c r="M1449" t="s">
        <v>23</v>
      </c>
      <c r="N1449">
        <v>3</v>
      </c>
      <c r="O1449">
        <v>40</v>
      </c>
      <c r="P1449">
        <v>1600</v>
      </c>
      <c r="Q1449">
        <v>4</v>
      </c>
      <c r="R1449" s="2" t="s">
        <v>1494</v>
      </c>
      <c r="S1449" s="1" t="s">
        <v>1661</v>
      </c>
      <c r="Z1449" t="str">
        <f>_xlfn.XLOOKUP(Table2[[#This Row],[CountryCode]],Sheet2!A:A,Sheet2!B:B)</f>
        <v>India</v>
      </c>
    </row>
    <row r="1450" spans="1:26" x14ac:dyDescent="0.3">
      <c r="A1450">
        <v>307113</v>
      </c>
      <c r="B1450">
        <v>1</v>
      </c>
      <c r="C1450" s="1" t="s">
        <v>18</v>
      </c>
      <c r="D1450" t="s">
        <v>2367</v>
      </c>
      <c r="E1450" t="s">
        <v>2368</v>
      </c>
      <c r="F1450">
        <v>77.219498299999998</v>
      </c>
      <c r="G1450">
        <v>28.555635500000001</v>
      </c>
      <c r="H1450" t="s">
        <v>2369</v>
      </c>
      <c r="I1450" t="s">
        <v>22</v>
      </c>
      <c r="J1450" t="s">
        <v>28</v>
      </c>
      <c r="K1450" t="s">
        <v>28</v>
      </c>
      <c r="L1450" t="s">
        <v>23</v>
      </c>
      <c r="M1450" t="s">
        <v>23</v>
      </c>
      <c r="N1450">
        <v>3</v>
      </c>
      <c r="O1450">
        <v>2131</v>
      </c>
      <c r="P1450">
        <v>1400</v>
      </c>
      <c r="Q1450">
        <v>4.2</v>
      </c>
      <c r="R1450" s="2" t="s">
        <v>2370</v>
      </c>
      <c r="S1450" s="1" t="s">
        <v>383</v>
      </c>
      <c r="T1450" t="s">
        <v>7373</v>
      </c>
      <c r="Z1450" t="str">
        <f>_xlfn.XLOOKUP(Table2[[#This Row],[CountryCode]],Sheet2!A:A,Sheet2!B:B)</f>
        <v>India</v>
      </c>
    </row>
    <row r="1451" spans="1:26" x14ac:dyDescent="0.3">
      <c r="A1451">
        <v>18427565</v>
      </c>
      <c r="B1451">
        <v>1</v>
      </c>
      <c r="C1451" s="1" t="s">
        <v>18</v>
      </c>
      <c r="D1451" t="s">
        <v>2029</v>
      </c>
      <c r="E1451" t="s">
        <v>2030</v>
      </c>
      <c r="F1451">
        <v>77.22493695</v>
      </c>
      <c r="G1451">
        <v>28.56257437</v>
      </c>
      <c r="H1451" t="s">
        <v>1173</v>
      </c>
      <c r="I1451" t="s">
        <v>22</v>
      </c>
      <c r="J1451" t="s">
        <v>23</v>
      </c>
      <c r="K1451" t="s">
        <v>28</v>
      </c>
      <c r="L1451" t="s">
        <v>23</v>
      </c>
      <c r="M1451" t="s">
        <v>23</v>
      </c>
      <c r="N1451">
        <v>3</v>
      </c>
      <c r="O1451">
        <v>46</v>
      </c>
      <c r="P1451">
        <v>1500</v>
      </c>
      <c r="Q1451">
        <v>4</v>
      </c>
      <c r="R1451" s="2" t="s">
        <v>1989</v>
      </c>
      <c r="S1451" s="1" t="s">
        <v>327</v>
      </c>
      <c r="Z1451" t="str">
        <f>_xlfn.XLOOKUP(Table2[[#This Row],[CountryCode]],Sheet2!A:A,Sheet2!B:B)</f>
        <v>India</v>
      </c>
    </row>
    <row r="1452" spans="1:26" x14ac:dyDescent="0.3">
      <c r="A1452">
        <v>307767</v>
      </c>
      <c r="B1452">
        <v>1</v>
      </c>
      <c r="C1452" s="1" t="s">
        <v>18</v>
      </c>
      <c r="D1452" t="s">
        <v>1913</v>
      </c>
      <c r="E1452" t="s">
        <v>1914</v>
      </c>
      <c r="F1452">
        <v>77.179520100000005</v>
      </c>
      <c r="G1452">
        <v>28.696512800000001</v>
      </c>
      <c r="H1452" t="s">
        <v>1177</v>
      </c>
      <c r="I1452" t="s">
        <v>22</v>
      </c>
      <c r="J1452" t="s">
        <v>28</v>
      </c>
      <c r="K1452" t="s">
        <v>28</v>
      </c>
      <c r="L1452" t="s">
        <v>23</v>
      </c>
      <c r="M1452" t="s">
        <v>23</v>
      </c>
      <c r="N1452">
        <v>3</v>
      </c>
      <c r="O1452">
        <v>492</v>
      </c>
      <c r="P1452">
        <v>1300</v>
      </c>
      <c r="Q1452">
        <v>3.9</v>
      </c>
      <c r="R1452" s="2" t="s">
        <v>2371</v>
      </c>
      <c r="S1452" s="1" t="s">
        <v>358</v>
      </c>
      <c r="T1452" t="s">
        <v>7326</v>
      </c>
      <c r="Z1452" t="str">
        <f>_xlfn.XLOOKUP(Table2[[#This Row],[CountryCode]],Sheet2!A:A,Sheet2!B:B)</f>
        <v>India</v>
      </c>
    </row>
    <row r="1453" spans="1:26" x14ac:dyDescent="0.3">
      <c r="A1453">
        <v>18232098</v>
      </c>
      <c r="B1453">
        <v>1</v>
      </c>
      <c r="C1453" s="1" t="s">
        <v>18</v>
      </c>
      <c r="D1453" t="s">
        <v>1913</v>
      </c>
      <c r="E1453" t="s">
        <v>1914</v>
      </c>
      <c r="F1453">
        <v>77.170219799999998</v>
      </c>
      <c r="G1453">
        <v>28.696382199999999</v>
      </c>
      <c r="H1453" t="s">
        <v>2012</v>
      </c>
      <c r="I1453" t="s">
        <v>22</v>
      </c>
      <c r="J1453" t="s">
        <v>28</v>
      </c>
      <c r="K1453" t="s">
        <v>23</v>
      </c>
      <c r="L1453" t="s">
        <v>23</v>
      </c>
      <c r="M1453" t="s">
        <v>23</v>
      </c>
      <c r="N1453">
        <v>3</v>
      </c>
      <c r="O1453">
        <v>173</v>
      </c>
      <c r="P1453">
        <v>1800</v>
      </c>
      <c r="Q1453">
        <v>3.9</v>
      </c>
      <c r="R1453" s="2" t="s">
        <v>292</v>
      </c>
      <c r="S1453" s="1" t="s">
        <v>21</v>
      </c>
      <c r="T1453" t="s">
        <v>7318</v>
      </c>
      <c r="U1453" t="s">
        <v>7320</v>
      </c>
      <c r="Z1453" t="str">
        <f>_xlfn.XLOOKUP(Table2[[#This Row],[CountryCode]],Sheet2!A:A,Sheet2!B:B)</f>
        <v>India</v>
      </c>
    </row>
    <row r="1454" spans="1:26" x14ac:dyDescent="0.3">
      <c r="A1454">
        <v>304675</v>
      </c>
      <c r="B1454">
        <v>1</v>
      </c>
      <c r="C1454" s="1" t="s">
        <v>18</v>
      </c>
      <c r="D1454" t="s">
        <v>2032</v>
      </c>
      <c r="E1454" t="s">
        <v>2033</v>
      </c>
      <c r="F1454">
        <v>77.163649050000004</v>
      </c>
      <c r="G1454">
        <v>28.557228720000001</v>
      </c>
      <c r="H1454" t="s">
        <v>358</v>
      </c>
      <c r="I1454" t="s">
        <v>22</v>
      </c>
      <c r="J1454" t="s">
        <v>28</v>
      </c>
      <c r="K1454" t="s">
        <v>28</v>
      </c>
      <c r="L1454" t="s">
        <v>23</v>
      </c>
      <c r="M1454" t="s">
        <v>23</v>
      </c>
      <c r="N1454">
        <v>3</v>
      </c>
      <c r="O1454">
        <v>332</v>
      </c>
      <c r="P1454">
        <v>1300</v>
      </c>
      <c r="Q1454">
        <v>3.5</v>
      </c>
      <c r="R1454" s="2" t="s">
        <v>1988</v>
      </c>
      <c r="S1454" s="1" t="s">
        <v>358</v>
      </c>
      <c r="Z1454" t="str">
        <f>_xlfn.XLOOKUP(Table2[[#This Row],[CountryCode]],Sheet2!A:A,Sheet2!B:B)</f>
        <v>India</v>
      </c>
    </row>
    <row r="1455" spans="1:26" x14ac:dyDescent="0.3">
      <c r="A1455">
        <v>18175328</v>
      </c>
      <c r="B1455">
        <v>1</v>
      </c>
      <c r="C1455" s="1" t="s">
        <v>18</v>
      </c>
      <c r="D1455" t="s">
        <v>167</v>
      </c>
      <c r="E1455" t="s">
        <v>168</v>
      </c>
      <c r="F1455">
        <v>77.241772600000004</v>
      </c>
      <c r="G1455">
        <v>28.542694399999998</v>
      </c>
      <c r="H1455" t="s">
        <v>2372</v>
      </c>
      <c r="I1455" t="s">
        <v>22</v>
      </c>
      <c r="J1455" t="s">
        <v>28</v>
      </c>
      <c r="K1455" t="s">
        <v>23</v>
      </c>
      <c r="L1455" t="s">
        <v>23</v>
      </c>
      <c r="M1455" t="s">
        <v>23</v>
      </c>
      <c r="N1455">
        <v>3</v>
      </c>
      <c r="O1455">
        <v>14</v>
      </c>
      <c r="P1455">
        <v>1200</v>
      </c>
      <c r="Q1455">
        <v>3.2</v>
      </c>
      <c r="R1455" s="2" t="s">
        <v>2373</v>
      </c>
      <c r="S1455" s="1" t="s">
        <v>21</v>
      </c>
      <c r="Z1455" t="str">
        <f>_xlfn.XLOOKUP(Table2[[#This Row],[CountryCode]],Sheet2!A:A,Sheet2!B:B)</f>
        <v>India</v>
      </c>
    </row>
    <row r="1456" spans="1:26" x14ac:dyDescent="0.3">
      <c r="A1456">
        <v>7061</v>
      </c>
      <c r="B1456">
        <v>1</v>
      </c>
      <c r="C1456" s="1" t="s">
        <v>18</v>
      </c>
      <c r="D1456" t="s">
        <v>2312</v>
      </c>
      <c r="E1456" t="s">
        <v>2313</v>
      </c>
      <c r="F1456">
        <v>77.123322900000005</v>
      </c>
      <c r="G1456">
        <v>28.650366000000002</v>
      </c>
      <c r="H1456" t="s">
        <v>2082</v>
      </c>
      <c r="I1456" t="s">
        <v>22</v>
      </c>
      <c r="J1456" t="s">
        <v>28</v>
      </c>
      <c r="K1456" t="s">
        <v>23</v>
      </c>
      <c r="L1456" t="s">
        <v>23</v>
      </c>
      <c r="M1456" t="s">
        <v>23</v>
      </c>
      <c r="N1456">
        <v>3</v>
      </c>
      <c r="O1456">
        <v>609</v>
      </c>
      <c r="P1456">
        <v>1450</v>
      </c>
      <c r="Q1456">
        <v>3.5</v>
      </c>
      <c r="R1456" s="2" t="s">
        <v>1989</v>
      </c>
      <c r="S1456" s="1" t="s">
        <v>21</v>
      </c>
      <c r="T1456" t="s">
        <v>7320</v>
      </c>
      <c r="U1456" t="s">
        <v>7335</v>
      </c>
      <c r="Z1456" t="str">
        <f>_xlfn.XLOOKUP(Table2[[#This Row],[CountryCode]],Sheet2!A:A,Sheet2!B:B)</f>
        <v>India</v>
      </c>
    </row>
    <row r="1457" spans="1:26" x14ac:dyDescent="0.3">
      <c r="A1457">
        <v>305674</v>
      </c>
      <c r="B1457">
        <v>1</v>
      </c>
      <c r="C1457" s="1" t="s">
        <v>18</v>
      </c>
      <c r="D1457" t="s">
        <v>569</v>
      </c>
      <c r="E1457" t="s">
        <v>570</v>
      </c>
      <c r="F1457">
        <v>77.173809800000001</v>
      </c>
      <c r="G1457">
        <v>28.645378699999998</v>
      </c>
      <c r="H1457" t="s">
        <v>321</v>
      </c>
      <c r="I1457" t="s">
        <v>22</v>
      </c>
      <c r="J1457" t="s">
        <v>28</v>
      </c>
      <c r="K1457" t="s">
        <v>23</v>
      </c>
      <c r="L1457" t="s">
        <v>23</v>
      </c>
      <c r="M1457" t="s">
        <v>23</v>
      </c>
      <c r="N1457">
        <v>3</v>
      </c>
      <c r="O1457">
        <v>46</v>
      </c>
      <c r="P1457">
        <v>1400</v>
      </c>
      <c r="Q1457">
        <v>3.3</v>
      </c>
      <c r="R1457" s="2" t="s">
        <v>1043</v>
      </c>
      <c r="S1457" s="1" t="s">
        <v>21</v>
      </c>
      <c r="T1457" t="s">
        <v>7318</v>
      </c>
      <c r="Z1457" t="str">
        <f>_xlfn.XLOOKUP(Table2[[#This Row],[CountryCode]],Sheet2!A:A,Sheet2!B:B)</f>
        <v>India</v>
      </c>
    </row>
    <row r="1458" spans="1:26" x14ac:dyDescent="0.3">
      <c r="A1458">
        <v>309738</v>
      </c>
      <c r="B1458">
        <v>1</v>
      </c>
      <c r="C1458" s="1" t="s">
        <v>18</v>
      </c>
      <c r="D1458" t="s">
        <v>1920</v>
      </c>
      <c r="E1458" t="s">
        <v>1921</v>
      </c>
      <c r="F1458">
        <v>77.2514264</v>
      </c>
      <c r="G1458">
        <v>28.551456000000002</v>
      </c>
      <c r="H1458" t="s">
        <v>358</v>
      </c>
      <c r="I1458" t="s">
        <v>22</v>
      </c>
      <c r="J1458" t="s">
        <v>23</v>
      </c>
      <c r="K1458" t="s">
        <v>28</v>
      </c>
      <c r="L1458" t="s">
        <v>23</v>
      </c>
      <c r="M1458" t="s">
        <v>23</v>
      </c>
      <c r="N1458">
        <v>3</v>
      </c>
      <c r="O1458">
        <v>110</v>
      </c>
      <c r="P1458">
        <v>1300</v>
      </c>
      <c r="Q1458">
        <v>2.6</v>
      </c>
      <c r="R1458" s="2" t="s">
        <v>2374</v>
      </c>
      <c r="S1458" s="1" t="s">
        <v>358</v>
      </c>
      <c r="Z1458" t="str">
        <f>_xlfn.XLOOKUP(Table2[[#This Row],[CountryCode]],Sheet2!A:A,Sheet2!B:B)</f>
        <v>India</v>
      </c>
    </row>
    <row r="1459" spans="1:26" x14ac:dyDescent="0.3">
      <c r="A1459">
        <v>305547</v>
      </c>
      <c r="B1459">
        <v>1</v>
      </c>
      <c r="C1459" s="1" t="s">
        <v>18</v>
      </c>
      <c r="D1459" t="s">
        <v>2375</v>
      </c>
      <c r="E1459" t="s">
        <v>2376</v>
      </c>
      <c r="F1459">
        <v>77.249540600000003</v>
      </c>
      <c r="G1459">
        <v>28.549932200000001</v>
      </c>
      <c r="H1459" t="s">
        <v>319</v>
      </c>
      <c r="I1459" t="s">
        <v>22</v>
      </c>
      <c r="J1459" t="s">
        <v>23</v>
      </c>
      <c r="K1459" t="s">
        <v>23</v>
      </c>
      <c r="L1459" t="s">
        <v>23</v>
      </c>
      <c r="M1459" t="s">
        <v>23</v>
      </c>
      <c r="N1459">
        <v>3</v>
      </c>
      <c r="O1459">
        <v>21</v>
      </c>
      <c r="P1459">
        <v>1800</v>
      </c>
      <c r="Q1459">
        <v>3.3</v>
      </c>
      <c r="R1459" s="2" t="s">
        <v>2377</v>
      </c>
      <c r="S1459" s="1" t="s">
        <v>319</v>
      </c>
      <c r="Z1459" t="str">
        <f>_xlfn.XLOOKUP(Table2[[#This Row],[CountryCode]],Sheet2!A:A,Sheet2!B:B)</f>
        <v>India</v>
      </c>
    </row>
    <row r="1460" spans="1:26" x14ac:dyDescent="0.3">
      <c r="A1460">
        <v>18413250</v>
      </c>
      <c r="B1460">
        <v>1</v>
      </c>
      <c r="C1460" s="1" t="s">
        <v>18</v>
      </c>
      <c r="D1460" t="s">
        <v>1192</v>
      </c>
      <c r="E1460" t="s">
        <v>1193</v>
      </c>
      <c r="F1460">
        <v>77.241847199999995</v>
      </c>
      <c r="G1460">
        <v>28.5332835</v>
      </c>
      <c r="H1460" t="s">
        <v>1808</v>
      </c>
      <c r="I1460" t="s">
        <v>22</v>
      </c>
      <c r="J1460" t="s">
        <v>28</v>
      </c>
      <c r="K1460" t="s">
        <v>23</v>
      </c>
      <c r="L1460" t="s">
        <v>23</v>
      </c>
      <c r="M1460" t="s">
        <v>23</v>
      </c>
      <c r="N1460">
        <v>3</v>
      </c>
      <c r="O1460">
        <v>42</v>
      </c>
      <c r="P1460">
        <v>1650</v>
      </c>
      <c r="Q1460">
        <v>3.8</v>
      </c>
      <c r="R1460" s="2" t="s">
        <v>2378</v>
      </c>
      <c r="S1460" s="1" t="s">
        <v>1348</v>
      </c>
      <c r="Z1460" t="str">
        <f>_xlfn.XLOOKUP(Table2[[#This Row],[CountryCode]],Sheet2!A:A,Sheet2!B:B)</f>
        <v>India</v>
      </c>
    </row>
    <row r="1461" spans="1:26" x14ac:dyDescent="0.3">
      <c r="A1461">
        <v>2217</v>
      </c>
      <c r="B1461">
        <v>1</v>
      </c>
      <c r="C1461" s="1" t="s">
        <v>18</v>
      </c>
      <c r="D1461" t="s">
        <v>475</v>
      </c>
      <c r="E1461" t="s">
        <v>476</v>
      </c>
      <c r="F1461">
        <v>77.206293599999995</v>
      </c>
      <c r="G1461">
        <v>28.5580523</v>
      </c>
      <c r="H1461" t="s">
        <v>327</v>
      </c>
      <c r="I1461" t="s">
        <v>22</v>
      </c>
      <c r="J1461" t="s">
        <v>28</v>
      </c>
      <c r="K1461" t="s">
        <v>23</v>
      </c>
      <c r="L1461" t="s">
        <v>23</v>
      </c>
      <c r="M1461" t="s">
        <v>23</v>
      </c>
      <c r="N1461">
        <v>3</v>
      </c>
      <c r="O1461">
        <v>163</v>
      </c>
      <c r="P1461">
        <v>1500</v>
      </c>
      <c r="Q1461">
        <v>3.5</v>
      </c>
      <c r="R1461" s="2" t="s">
        <v>2379</v>
      </c>
      <c r="S1461" s="1" t="s">
        <v>327</v>
      </c>
      <c r="Z1461" t="str">
        <f>_xlfn.XLOOKUP(Table2[[#This Row],[CountryCode]],Sheet2!A:A,Sheet2!B:B)</f>
        <v>India</v>
      </c>
    </row>
    <row r="1462" spans="1:26" x14ac:dyDescent="0.3">
      <c r="A1462">
        <v>1147</v>
      </c>
      <c r="B1462">
        <v>1</v>
      </c>
      <c r="C1462" s="1" t="s">
        <v>18</v>
      </c>
      <c r="D1462" t="s">
        <v>109</v>
      </c>
      <c r="E1462" t="s">
        <v>110</v>
      </c>
      <c r="F1462">
        <v>77.189538400000004</v>
      </c>
      <c r="G1462">
        <v>28.7014578</v>
      </c>
      <c r="H1462" t="s">
        <v>2061</v>
      </c>
      <c r="I1462" t="s">
        <v>22</v>
      </c>
      <c r="J1462" t="s">
        <v>28</v>
      </c>
      <c r="K1462" t="s">
        <v>23</v>
      </c>
      <c r="L1462" t="s">
        <v>23</v>
      </c>
      <c r="M1462" t="s">
        <v>23</v>
      </c>
      <c r="N1462">
        <v>3</v>
      </c>
      <c r="O1462">
        <v>155</v>
      </c>
      <c r="P1462">
        <v>1300</v>
      </c>
      <c r="Q1462">
        <v>3.1</v>
      </c>
      <c r="R1462" s="2" t="s">
        <v>2380</v>
      </c>
      <c r="S1462" s="1" t="s">
        <v>343</v>
      </c>
      <c r="T1462" t="s">
        <v>7318</v>
      </c>
      <c r="Z1462" t="str">
        <f>_xlfn.XLOOKUP(Table2[[#This Row],[CountryCode]],Sheet2!A:A,Sheet2!B:B)</f>
        <v>India</v>
      </c>
    </row>
    <row r="1463" spans="1:26" x14ac:dyDescent="0.3">
      <c r="A1463">
        <v>18222563</v>
      </c>
      <c r="B1463">
        <v>1</v>
      </c>
      <c r="C1463" s="1" t="s">
        <v>18</v>
      </c>
      <c r="D1463" t="s">
        <v>112</v>
      </c>
      <c r="E1463" t="s">
        <v>113</v>
      </c>
      <c r="F1463">
        <v>77.203323800000007</v>
      </c>
      <c r="G1463">
        <v>28.552395400000002</v>
      </c>
      <c r="H1463" t="s">
        <v>2381</v>
      </c>
      <c r="I1463" t="s">
        <v>22</v>
      </c>
      <c r="J1463" t="s">
        <v>28</v>
      </c>
      <c r="K1463" t="s">
        <v>23</v>
      </c>
      <c r="L1463" t="s">
        <v>23</v>
      </c>
      <c r="M1463" t="s">
        <v>23</v>
      </c>
      <c r="N1463">
        <v>3</v>
      </c>
      <c r="O1463">
        <v>339</v>
      </c>
      <c r="P1463">
        <v>1700</v>
      </c>
      <c r="Q1463">
        <v>3.3</v>
      </c>
      <c r="R1463" s="2" t="s">
        <v>2382</v>
      </c>
      <c r="S1463" s="1" t="s">
        <v>1298</v>
      </c>
      <c r="Z1463" t="str">
        <f>_xlfn.XLOOKUP(Table2[[#This Row],[CountryCode]],Sheet2!A:A,Sheet2!B:B)</f>
        <v>India</v>
      </c>
    </row>
    <row r="1464" spans="1:26" x14ac:dyDescent="0.3">
      <c r="A1464">
        <v>312801</v>
      </c>
      <c r="B1464">
        <v>1</v>
      </c>
      <c r="C1464" s="1" t="s">
        <v>18</v>
      </c>
      <c r="D1464" t="s">
        <v>2383</v>
      </c>
      <c r="E1464" t="s">
        <v>2384</v>
      </c>
      <c r="F1464">
        <v>77.297786900000006</v>
      </c>
      <c r="G1464">
        <v>28.590509099999998</v>
      </c>
      <c r="H1464" t="s">
        <v>2385</v>
      </c>
      <c r="I1464" t="s">
        <v>22</v>
      </c>
      <c r="J1464" t="s">
        <v>28</v>
      </c>
      <c r="K1464" t="s">
        <v>28</v>
      </c>
      <c r="L1464" t="s">
        <v>23</v>
      </c>
      <c r="M1464" t="s">
        <v>23</v>
      </c>
      <c r="N1464">
        <v>3</v>
      </c>
      <c r="O1464">
        <v>128</v>
      </c>
      <c r="P1464">
        <v>1800</v>
      </c>
      <c r="Q1464">
        <v>3.7</v>
      </c>
      <c r="R1464" s="2" t="s">
        <v>1988</v>
      </c>
      <c r="S1464" s="1" t="s">
        <v>327</v>
      </c>
      <c r="T1464" t="s">
        <v>7341</v>
      </c>
      <c r="U1464" t="s">
        <v>7350</v>
      </c>
      <c r="Z1464" t="str">
        <f>_xlfn.XLOOKUP(Table2[[#This Row],[CountryCode]],Sheet2!A:A,Sheet2!B:B)</f>
        <v>India</v>
      </c>
    </row>
    <row r="1465" spans="1:26" x14ac:dyDescent="0.3">
      <c r="A1465">
        <v>18219547</v>
      </c>
      <c r="B1465">
        <v>1</v>
      </c>
      <c r="C1465" s="1" t="s">
        <v>18</v>
      </c>
      <c r="D1465" t="s">
        <v>1008</v>
      </c>
      <c r="E1465" t="s">
        <v>1007</v>
      </c>
      <c r="F1465">
        <v>77.080189700000005</v>
      </c>
      <c r="G1465">
        <v>28.620388999999999</v>
      </c>
      <c r="H1465" t="s">
        <v>479</v>
      </c>
      <c r="I1465" t="s">
        <v>22</v>
      </c>
      <c r="J1465" t="s">
        <v>28</v>
      </c>
      <c r="K1465" t="s">
        <v>28</v>
      </c>
      <c r="L1465" t="s">
        <v>23</v>
      </c>
      <c r="M1465" t="s">
        <v>23</v>
      </c>
      <c r="N1465">
        <v>3</v>
      </c>
      <c r="O1465">
        <v>100</v>
      </c>
      <c r="P1465">
        <v>1300</v>
      </c>
      <c r="Q1465">
        <v>3.5</v>
      </c>
      <c r="R1465" s="2" t="s">
        <v>712</v>
      </c>
      <c r="S1465" s="1" t="s">
        <v>21</v>
      </c>
      <c r="T1465" t="s">
        <v>7317</v>
      </c>
      <c r="Z1465" t="str">
        <f>_xlfn.XLOOKUP(Table2[[#This Row],[CountryCode]],Sheet2!A:A,Sheet2!B:B)</f>
        <v>India</v>
      </c>
    </row>
    <row r="1466" spans="1:26" x14ac:dyDescent="0.3">
      <c r="A1466">
        <v>18357558</v>
      </c>
      <c r="B1466">
        <v>1</v>
      </c>
      <c r="C1466" s="1" t="s">
        <v>18</v>
      </c>
      <c r="D1466" t="s">
        <v>534</v>
      </c>
      <c r="E1466" t="s">
        <v>535</v>
      </c>
      <c r="F1466">
        <v>77.219571770000002</v>
      </c>
      <c r="G1466">
        <v>28.627278440000001</v>
      </c>
      <c r="H1466" t="s">
        <v>2236</v>
      </c>
      <c r="I1466" t="s">
        <v>22</v>
      </c>
      <c r="J1466" t="s">
        <v>28</v>
      </c>
      <c r="K1466" t="s">
        <v>23</v>
      </c>
      <c r="L1466" t="s">
        <v>23</v>
      </c>
      <c r="M1466" t="s">
        <v>23</v>
      </c>
      <c r="N1466">
        <v>3</v>
      </c>
      <c r="O1466">
        <v>11</v>
      </c>
      <c r="P1466">
        <v>1100</v>
      </c>
      <c r="Q1466">
        <v>3.2</v>
      </c>
      <c r="R1466" s="2" t="s">
        <v>720</v>
      </c>
      <c r="S1466" s="1" t="s">
        <v>21</v>
      </c>
      <c r="Z1466" t="str">
        <f>_xlfn.XLOOKUP(Table2[[#This Row],[CountryCode]],Sheet2!A:A,Sheet2!B:B)</f>
        <v>India</v>
      </c>
    </row>
    <row r="1467" spans="1:26" x14ac:dyDescent="0.3">
      <c r="A1467">
        <v>18349923</v>
      </c>
      <c r="B1467">
        <v>1</v>
      </c>
      <c r="C1467" s="1" t="s">
        <v>18</v>
      </c>
      <c r="D1467" t="s">
        <v>534</v>
      </c>
      <c r="E1467" t="s">
        <v>535</v>
      </c>
      <c r="F1467">
        <v>77.219633099999996</v>
      </c>
      <c r="G1467">
        <v>28.626940699999999</v>
      </c>
      <c r="H1467" t="s">
        <v>2236</v>
      </c>
      <c r="I1467" t="s">
        <v>22</v>
      </c>
      <c r="J1467" t="s">
        <v>23</v>
      </c>
      <c r="K1467" t="s">
        <v>23</v>
      </c>
      <c r="L1467" t="s">
        <v>23</v>
      </c>
      <c r="M1467" t="s">
        <v>23</v>
      </c>
      <c r="N1467">
        <v>3</v>
      </c>
      <c r="O1467">
        <v>291</v>
      </c>
      <c r="P1467">
        <v>1200</v>
      </c>
      <c r="Q1467">
        <v>3.9</v>
      </c>
      <c r="R1467" s="2" t="s">
        <v>2386</v>
      </c>
      <c r="S1467" s="1" t="s">
        <v>21</v>
      </c>
      <c r="Z1467" t="str">
        <f>_xlfn.XLOOKUP(Table2[[#This Row],[CountryCode]],Sheet2!A:A,Sheet2!B:B)</f>
        <v>India</v>
      </c>
    </row>
    <row r="1468" spans="1:26" x14ac:dyDescent="0.3">
      <c r="A1468">
        <v>703</v>
      </c>
      <c r="B1468">
        <v>1</v>
      </c>
      <c r="C1468" s="1" t="s">
        <v>18</v>
      </c>
      <c r="D1468" t="s">
        <v>1205</v>
      </c>
      <c r="E1468" t="s">
        <v>1206</v>
      </c>
      <c r="F1468">
        <v>77.238584399999993</v>
      </c>
      <c r="G1468">
        <v>28.5366985</v>
      </c>
      <c r="H1468" t="s">
        <v>1065</v>
      </c>
      <c r="I1468" t="s">
        <v>22</v>
      </c>
      <c r="J1468" t="s">
        <v>28</v>
      </c>
      <c r="K1468" t="s">
        <v>28</v>
      </c>
      <c r="L1468" t="s">
        <v>23</v>
      </c>
      <c r="M1468" t="s">
        <v>23</v>
      </c>
      <c r="N1468">
        <v>3</v>
      </c>
      <c r="O1468">
        <v>142</v>
      </c>
      <c r="P1468">
        <v>1250</v>
      </c>
      <c r="Q1468">
        <v>2.8</v>
      </c>
      <c r="R1468" s="2" t="s">
        <v>2387</v>
      </c>
      <c r="S1468" s="1" t="s">
        <v>358</v>
      </c>
      <c r="Z1468" t="str">
        <f>_xlfn.XLOOKUP(Table2[[#This Row],[CountryCode]],Sheet2!A:A,Sheet2!B:B)</f>
        <v>India</v>
      </c>
    </row>
    <row r="1469" spans="1:26" x14ac:dyDescent="0.3">
      <c r="A1469">
        <v>1876</v>
      </c>
      <c r="B1469">
        <v>1</v>
      </c>
      <c r="C1469" s="1" t="s">
        <v>18</v>
      </c>
      <c r="D1469" t="s">
        <v>948</v>
      </c>
      <c r="E1469" t="s">
        <v>949</v>
      </c>
      <c r="F1469">
        <v>77.254479599999996</v>
      </c>
      <c r="G1469">
        <v>28.541794700000001</v>
      </c>
      <c r="H1469" t="s">
        <v>321</v>
      </c>
      <c r="I1469" t="s">
        <v>22</v>
      </c>
      <c r="J1469" t="s">
        <v>28</v>
      </c>
      <c r="K1469" t="s">
        <v>28</v>
      </c>
      <c r="L1469" t="s">
        <v>23</v>
      </c>
      <c r="M1469" t="s">
        <v>23</v>
      </c>
      <c r="N1469">
        <v>3</v>
      </c>
      <c r="O1469">
        <v>372</v>
      </c>
      <c r="P1469">
        <v>1300</v>
      </c>
      <c r="Q1469">
        <v>3.6</v>
      </c>
      <c r="R1469" s="2" t="s">
        <v>913</v>
      </c>
      <c r="S1469" s="1" t="s">
        <v>21</v>
      </c>
      <c r="T1469" t="s">
        <v>7318</v>
      </c>
      <c r="Z1469" t="str">
        <f>_xlfn.XLOOKUP(Table2[[#This Row],[CountryCode]],Sheet2!A:A,Sheet2!B:B)</f>
        <v>India</v>
      </c>
    </row>
    <row r="1470" spans="1:26" x14ac:dyDescent="0.3">
      <c r="A1470">
        <v>18317477</v>
      </c>
      <c r="B1470">
        <v>1</v>
      </c>
      <c r="C1470" s="1" t="s">
        <v>18</v>
      </c>
      <c r="D1470" t="s">
        <v>1623</v>
      </c>
      <c r="E1470" t="s">
        <v>1624</v>
      </c>
      <c r="F1470">
        <v>77.301109499999995</v>
      </c>
      <c r="G1470">
        <v>28.646132099999999</v>
      </c>
      <c r="H1470" t="s">
        <v>400</v>
      </c>
      <c r="I1470" t="s">
        <v>22</v>
      </c>
      <c r="J1470" t="s">
        <v>23</v>
      </c>
      <c r="K1470" t="s">
        <v>23</v>
      </c>
      <c r="L1470" t="s">
        <v>23</v>
      </c>
      <c r="M1470" t="s">
        <v>23</v>
      </c>
      <c r="N1470">
        <v>3</v>
      </c>
      <c r="O1470">
        <v>248</v>
      </c>
      <c r="P1470">
        <v>1300</v>
      </c>
      <c r="Q1470">
        <v>3.8</v>
      </c>
      <c r="R1470" s="2" t="s">
        <v>1790</v>
      </c>
      <c r="S1470" s="1" t="s">
        <v>21</v>
      </c>
      <c r="T1470" t="s">
        <v>7320</v>
      </c>
      <c r="Z1470" t="str">
        <f>_xlfn.XLOOKUP(Table2[[#This Row],[CountryCode]],Sheet2!A:A,Sheet2!B:B)</f>
        <v>India</v>
      </c>
    </row>
    <row r="1471" spans="1:26" x14ac:dyDescent="0.3">
      <c r="A1471">
        <v>306392</v>
      </c>
      <c r="B1471">
        <v>1</v>
      </c>
      <c r="C1471" s="1" t="s">
        <v>18</v>
      </c>
      <c r="D1471" t="s">
        <v>175</v>
      </c>
      <c r="E1471" t="s">
        <v>176</v>
      </c>
      <c r="F1471">
        <v>77.185327670000007</v>
      </c>
      <c r="G1471">
        <v>28.645556389999999</v>
      </c>
      <c r="H1471" t="s">
        <v>321</v>
      </c>
      <c r="I1471" t="s">
        <v>22</v>
      </c>
      <c r="J1471" t="s">
        <v>28</v>
      </c>
      <c r="K1471" t="s">
        <v>28</v>
      </c>
      <c r="L1471" t="s">
        <v>23</v>
      </c>
      <c r="M1471" t="s">
        <v>23</v>
      </c>
      <c r="N1471">
        <v>3</v>
      </c>
      <c r="O1471">
        <v>31</v>
      </c>
      <c r="P1471">
        <v>1100</v>
      </c>
      <c r="Q1471">
        <v>2.6</v>
      </c>
      <c r="R1471" s="2" t="s">
        <v>2388</v>
      </c>
      <c r="S1471" s="1" t="s">
        <v>21</v>
      </c>
      <c r="T1471" t="s">
        <v>7318</v>
      </c>
      <c r="Z1471" t="str">
        <f>_xlfn.XLOOKUP(Table2[[#This Row],[CountryCode]],Sheet2!A:A,Sheet2!B:B)</f>
        <v>India</v>
      </c>
    </row>
    <row r="1472" spans="1:26" x14ac:dyDescent="0.3">
      <c r="A1472">
        <v>9050</v>
      </c>
      <c r="B1472">
        <v>1</v>
      </c>
      <c r="C1472" s="1" t="s">
        <v>18</v>
      </c>
      <c r="D1472" t="s">
        <v>1012</v>
      </c>
      <c r="E1472" t="s">
        <v>1013</v>
      </c>
      <c r="F1472">
        <v>77.138406599999996</v>
      </c>
      <c r="G1472">
        <v>28.655369</v>
      </c>
      <c r="H1472" t="s">
        <v>479</v>
      </c>
      <c r="I1472" t="s">
        <v>22</v>
      </c>
      <c r="J1472" t="s">
        <v>28</v>
      </c>
      <c r="K1472" t="s">
        <v>28</v>
      </c>
      <c r="L1472" t="s">
        <v>23</v>
      </c>
      <c r="M1472" t="s">
        <v>23</v>
      </c>
      <c r="N1472">
        <v>3</v>
      </c>
      <c r="O1472">
        <v>74</v>
      </c>
      <c r="P1472">
        <v>1200</v>
      </c>
      <c r="Q1472">
        <v>3.2</v>
      </c>
      <c r="R1472" s="2" t="s">
        <v>1387</v>
      </c>
      <c r="S1472" s="1" t="s">
        <v>21</v>
      </c>
      <c r="T1472" t="s">
        <v>7317</v>
      </c>
      <c r="Z1472" t="str">
        <f>_xlfn.XLOOKUP(Table2[[#This Row],[CountryCode]],Sheet2!A:A,Sheet2!B:B)</f>
        <v>India</v>
      </c>
    </row>
    <row r="1473" spans="1:26" x14ac:dyDescent="0.3">
      <c r="A1473">
        <v>7509</v>
      </c>
      <c r="B1473">
        <v>1</v>
      </c>
      <c r="C1473" s="1" t="s">
        <v>18</v>
      </c>
      <c r="D1473" t="s">
        <v>1975</v>
      </c>
      <c r="E1473" t="s">
        <v>1974</v>
      </c>
      <c r="F1473">
        <v>77.146657599999998</v>
      </c>
      <c r="G1473">
        <v>28.6570681</v>
      </c>
      <c r="H1473" t="s">
        <v>2194</v>
      </c>
      <c r="I1473" t="s">
        <v>22</v>
      </c>
      <c r="J1473" t="s">
        <v>28</v>
      </c>
      <c r="K1473" t="s">
        <v>23</v>
      </c>
      <c r="L1473" t="s">
        <v>23</v>
      </c>
      <c r="M1473" t="s">
        <v>23</v>
      </c>
      <c r="N1473">
        <v>3</v>
      </c>
      <c r="O1473">
        <v>371</v>
      </c>
      <c r="P1473">
        <v>1200</v>
      </c>
      <c r="Q1473">
        <v>3.8</v>
      </c>
      <c r="R1473" s="2" t="s">
        <v>2389</v>
      </c>
      <c r="S1473" s="1" t="s">
        <v>407</v>
      </c>
      <c r="Z1473" t="str">
        <f>_xlfn.XLOOKUP(Table2[[#This Row],[CountryCode]],Sheet2!A:A,Sheet2!B:B)</f>
        <v>India</v>
      </c>
    </row>
    <row r="1474" spans="1:26" x14ac:dyDescent="0.3">
      <c r="A1474">
        <v>73</v>
      </c>
      <c r="B1474">
        <v>1</v>
      </c>
      <c r="C1474" s="1" t="s">
        <v>18</v>
      </c>
      <c r="D1474" t="s">
        <v>2055</v>
      </c>
      <c r="E1474" t="s">
        <v>2056</v>
      </c>
      <c r="F1474">
        <v>77.229789199999999</v>
      </c>
      <c r="G1474">
        <v>28.608070699999999</v>
      </c>
      <c r="H1474" t="s">
        <v>2390</v>
      </c>
      <c r="I1474" t="s">
        <v>22</v>
      </c>
      <c r="J1474" t="s">
        <v>28</v>
      </c>
      <c r="K1474" t="s">
        <v>28</v>
      </c>
      <c r="L1474" t="s">
        <v>23</v>
      </c>
      <c r="M1474" t="s">
        <v>23</v>
      </c>
      <c r="N1474">
        <v>3</v>
      </c>
      <c r="O1474">
        <v>768</v>
      </c>
      <c r="P1474">
        <v>1200</v>
      </c>
      <c r="Q1474">
        <v>3.9</v>
      </c>
      <c r="R1474" s="2" t="s">
        <v>917</v>
      </c>
      <c r="S1474" s="1" t="s">
        <v>358</v>
      </c>
      <c r="T1474" t="s">
        <v>7359</v>
      </c>
      <c r="Z1474" t="str">
        <f>_xlfn.XLOOKUP(Table2[[#This Row],[CountryCode]],Sheet2!A:A,Sheet2!B:B)</f>
        <v>India</v>
      </c>
    </row>
    <row r="1475" spans="1:26" x14ac:dyDescent="0.3">
      <c r="A1475">
        <v>18057816</v>
      </c>
      <c r="B1475">
        <v>1</v>
      </c>
      <c r="C1475" s="1" t="s">
        <v>18</v>
      </c>
      <c r="D1475" t="s">
        <v>157</v>
      </c>
      <c r="E1475" t="s">
        <v>158</v>
      </c>
      <c r="F1475">
        <v>77.295829900000001</v>
      </c>
      <c r="G1475">
        <v>28.641465799999999</v>
      </c>
      <c r="H1475" t="s">
        <v>2391</v>
      </c>
      <c r="I1475" t="s">
        <v>22</v>
      </c>
      <c r="J1475" t="s">
        <v>28</v>
      </c>
      <c r="K1475" t="s">
        <v>28</v>
      </c>
      <c r="L1475" t="s">
        <v>23</v>
      </c>
      <c r="M1475" t="s">
        <v>23</v>
      </c>
      <c r="N1475">
        <v>3</v>
      </c>
      <c r="O1475">
        <v>48</v>
      </c>
      <c r="P1475">
        <v>1800</v>
      </c>
      <c r="Q1475">
        <v>2.9</v>
      </c>
      <c r="R1475" s="2" t="s">
        <v>2392</v>
      </c>
      <c r="S1475" s="1" t="s">
        <v>1290</v>
      </c>
      <c r="T1475" t="s">
        <v>7359</v>
      </c>
      <c r="Z1475" t="str">
        <f>_xlfn.XLOOKUP(Table2[[#This Row],[CountryCode]],Sheet2!A:A,Sheet2!B:B)</f>
        <v>India</v>
      </c>
    </row>
    <row r="1476" spans="1:26" x14ac:dyDescent="0.3">
      <c r="A1476">
        <v>18358681</v>
      </c>
      <c r="B1476">
        <v>1</v>
      </c>
      <c r="C1476" s="1" t="s">
        <v>18</v>
      </c>
      <c r="D1476" t="s">
        <v>1020</v>
      </c>
      <c r="E1476" t="s">
        <v>1021</v>
      </c>
      <c r="F1476">
        <v>77.121822690000002</v>
      </c>
      <c r="G1476">
        <v>28.666810659999999</v>
      </c>
      <c r="H1476" t="s">
        <v>2393</v>
      </c>
      <c r="I1476" t="s">
        <v>22</v>
      </c>
      <c r="J1476" t="s">
        <v>28</v>
      </c>
      <c r="K1476" t="s">
        <v>23</v>
      </c>
      <c r="L1476" t="s">
        <v>23</v>
      </c>
      <c r="M1476" t="s">
        <v>23</v>
      </c>
      <c r="N1476">
        <v>3</v>
      </c>
      <c r="O1476">
        <v>96</v>
      </c>
      <c r="P1476">
        <v>1200</v>
      </c>
      <c r="Q1476">
        <v>3.8</v>
      </c>
      <c r="R1476" s="2" t="s">
        <v>2394</v>
      </c>
      <c r="S1476" s="1" t="s">
        <v>21</v>
      </c>
      <c r="T1476" t="s">
        <v>7335</v>
      </c>
      <c r="U1476" t="s">
        <v>7320</v>
      </c>
      <c r="Z1476" t="str">
        <f>_xlfn.XLOOKUP(Table2[[#This Row],[CountryCode]],Sheet2!A:A,Sheet2!B:B)</f>
        <v>India</v>
      </c>
    </row>
    <row r="1477" spans="1:26" x14ac:dyDescent="0.3">
      <c r="A1477">
        <v>18224547</v>
      </c>
      <c r="B1477">
        <v>1</v>
      </c>
      <c r="C1477" s="1" t="s">
        <v>18</v>
      </c>
      <c r="D1477" t="s">
        <v>1020</v>
      </c>
      <c r="E1477" t="s">
        <v>1021</v>
      </c>
      <c r="F1477">
        <v>77.12199099</v>
      </c>
      <c r="G1477">
        <v>28.666541779999999</v>
      </c>
      <c r="H1477" t="s">
        <v>358</v>
      </c>
      <c r="I1477" t="s">
        <v>22</v>
      </c>
      <c r="J1477" t="s">
        <v>28</v>
      </c>
      <c r="K1477" t="s">
        <v>28</v>
      </c>
      <c r="L1477" t="s">
        <v>23</v>
      </c>
      <c r="M1477" t="s">
        <v>23</v>
      </c>
      <c r="N1477">
        <v>3</v>
      </c>
      <c r="O1477">
        <v>127</v>
      </c>
      <c r="P1477">
        <v>1200</v>
      </c>
      <c r="Q1477">
        <v>3.6</v>
      </c>
      <c r="R1477" s="2" t="s">
        <v>2394</v>
      </c>
      <c r="S1477" s="1" t="s">
        <v>358</v>
      </c>
      <c r="Z1477" t="str">
        <f>_xlfn.XLOOKUP(Table2[[#This Row],[CountryCode]],Sheet2!A:A,Sheet2!B:B)</f>
        <v>India</v>
      </c>
    </row>
    <row r="1478" spans="1:26" x14ac:dyDescent="0.3">
      <c r="A1478">
        <v>18219554</v>
      </c>
      <c r="B1478">
        <v>1</v>
      </c>
      <c r="C1478" s="1" t="s">
        <v>18</v>
      </c>
      <c r="D1478" t="s">
        <v>1521</v>
      </c>
      <c r="E1478" t="s">
        <v>1522</v>
      </c>
      <c r="F1478">
        <v>77.207649009999997</v>
      </c>
      <c r="G1478">
        <v>28.522942270000001</v>
      </c>
      <c r="H1478" t="s">
        <v>2249</v>
      </c>
      <c r="I1478" t="s">
        <v>22</v>
      </c>
      <c r="J1478" t="s">
        <v>23</v>
      </c>
      <c r="K1478" t="s">
        <v>28</v>
      </c>
      <c r="L1478" t="s">
        <v>23</v>
      </c>
      <c r="M1478" t="s">
        <v>23</v>
      </c>
      <c r="N1478">
        <v>3</v>
      </c>
      <c r="O1478">
        <v>326</v>
      </c>
      <c r="P1478">
        <v>1200</v>
      </c>
      <c r="Q1478">
        <v>4.4000000000000004</v>
      </c>
      <c r="R1478" s="2" t="s">
        <v>1912</v>
      </c>
      <c r="S1478" s="1" t="s">
        <v>319</v>
      </c>
      <c r="Z1478" t="str">
        <f>_xlfn.XLOOKUP(Table2[[#This Row],[CountryCode]],Sheet2!A:A,Sheet2!B:B)</f>
        <v>India</v>
      </c>
    </row>
    <row r="1479" spans="1:26" x14ac:dyDescent="0.3">
      <c r="A1479">
        <v>1641</v>
      </c>
      <c r="B1479">
        <v>1</v>
      </c>
      <c r="C1479" s="1" t="s">
        <v>18</v>
      </c>
      <c r="D1479" t="s">
        <v>335</v>
      </c>
      <c r="E1479" t="s">
        <v>336</v>
      </c>
      <c r="F1479">
        <v>77.177790000000002</v>
      </c>
      <c r="G1479">
        <v>28.643386</v>
      </c>
      <c r="H1479" t="s">
        <v>2395</v>
      </c>
      <c r="I1479" t="s">
        <v>22</v>
      </c>
      <c r="J1479" t="s">
        <v>23</v>
      </c>
      <c r="K1479" t="s">
        <v>23</v>
      </c>
      <c r="L1479" t="s">
        <v>23</v>
      </c>
      <c r="M1479" t="s">
        <v>23</v>
      </c>
      <c r="N1479">
        <v>3</v>
      </c>
      <c r="O1479">
        <v>1082</v>
      </c>
      <c r="P1479">
        <v>1200</v>
      </c>
      <c r="Q1479">
        <v>3.8</v>
      </c>
      <c r="R1479" s="2" t="s">
        <v>2396</v>
      </c>
      <c r="S1479" s="1" t="s">
        <v>383</v>
      </c>
      <c r="T1479" t="s">
        <v>7318</v>
      </c>
      <c r="U1479" t="s">
        <v>7317</v>
      </c>
      <c r="Z1479" t="str">
        <f>_xlfn.XLOOKUP(Table2[[#This Row],[CountryCode]],Sheet2!A:A,Sheet2!B:B)</f>
        <v>India</v>
      </c>
    </row>
    <row r="1480" spans="1:26" x14ac:dyDescent="0.3">
      <c r="A1480">
        <v>307135</v>
      </c>
      <c r="B1480">
        <v>1</v>
      </c>
      <c r="C1480" s="1" t="s">
        <v>18</v>
      </c>
      <c r="D1480" t="s">
        <v>1137</v>
      </c>
      <c r="E1480" t="s">
        <v>1138</v>
      </c>
      <c r="F1480">
        <v>77.116271499999996</v>
      </c>
      <c r="G1480">
        <v>28.6421004</v>
      </c>
      <c r="H1480" t="s">
        <v>2397</v>
      </c>
      <c r="I1480" t="s">
        <v>22</v>
      </c>
      <c r="J1480" t="s">
        <v>28</v>
      </c>
      <c r="K1480" t="s">
        <v>23</v>
      </c>
      <c r="L1480" t="s">
        <v>23</v>
      </c>
      <c r="M1480" t="s">
        <v>23</v>
      </c>
      <c r="N1480">
        <v>3</v>
      </c>
      <c r="O1480">
        <v>411</v>
      </c>
      <c r="P1480">
        <v>1400</v>
      </c>
      <c r="Q1480">
        <v>3.2</v>
      </c>
      <c r="R1480" s="2" t="s">
        <v>2398</v>
      </c>
      <c r="S1480" s="1" t="s">
        <v>1348</v>
      </c>
      <c r="T1480" t="s">
        <v>7318</v>
      </c>
      <c r="U1480" t="s">
        <v>7373</v>
      </c>
      <c r="Z1480" t="str">
        <f>_xlfn.XLOOKUP(Table2[[#This Row],[CountryCode]],Sheet2!A:A,Sheet2!B:B)</f>
        <v>India</v>
      </c>
    </row>
    <row r="1481" spans="1:26" x14ac:dyDescent="0.3">
      <c r="A1481">
        <v>18384149</v>
      </c>
      <c r="B1481">
        <v>1</v>
      </c>
      <c r="C1481" s="1" t="s">
        <v>18</v>
      </c>
      <c r="D1481" t="s">
        <v>1137</v>
      </c>
      <c r="E1481" t="s">
        <v>1138</v>
      </c>
      <c r="F1481">
        <v>77.121070000000003</v>
      </c>
      <c r="G1481">
        <v>28.648593699999999</v>
      </c>
      <c r="H1481" t="s">
        <v>2399</v>
      </c>
      <c r="I1481" t="s">
        <v>22</v>
      </c>
      <c r="J1481" t="s">
        <v>28</v>
      </c>
      <c r="K1481" t="s">
        <v>23</v>
      </c>
      <c r="L1481" t="s">
        <v>23</v>
      </c>
      <c r="M1481" t="s">
        <v>23</v>
      </c>
      <c r="N1481">
        <v>3</v>
      </c>
      <c r="O1481">
        <v>168</v>
      </c>
      <c r="P1481">
        <v>1500</v>
      </c>
      <c r="Q1481">
        <v>3.9</v>
      </c>
      <c r="R1481" s="2" t="s">
        <v>2400</v>
      </c>
      <c r="S1481" s="1" t="s">
        <v>1348</v>
      </c>
      <c r="T1481" t="s">
        <v>7350</v>
      </c>
      <c r="U1481" t="s">
        <v>7317</v>
      </c>
      <c r="V1481" t="s">
        <v>7326</v>
      </c>
      <c r="Z1481" t="str">
        <f>_xlfn.XLOOKUP(Table2[[#This Row],[CountryCode]],Sheet2!A:A,Sheet2!B:B)</f>
        <v>India</v>
      </c>
    </row>
    <row r="1482" spans="1:26" x14ac:dyDescent="0.3">
      <c r="A1482">
        <v>3077</v>
      </c>
      <c r="B1482">
        <v>1</v>
      </c>
      <c r="C1482" s="1" t="s">
        <v>18</v>
      </c>
      <c r="D1482" t="s">
        <v>1137</v>
      </c>
      <c r="E1482" t="s">
        <v>1138</v>
      </c>
      <c r="F1482">
        <v>77.118206799999996</v>
      </c>
      <c r="G1482">
        <v>28.647497399999999</v>
      </c>
      <c r="H1482" t="s">
        <v>2401</v>
      </c>
      <c r="I1482" t="s">
        <v>22</v>
      </c>
      <c r="J1482" t="s">
        <v>23</v>
      </c>
      <c r="K1482" t="s">
        <v>23</v>
      </c>
      <c r="L1482" t="s">
        <v>23</v>
      </c>
      <c r="M1482" t="s">
        <v>23</v>
      </c>
      <c r="N1482">
        <v>3</v>
      </c>
      <c r="O1482">
        <v>2514</v>
      </c>
      <c r="P1482">
        <v>1500</v>
      </c>
      <c r="Q1482">
        <v>4.0999999999999996</v>
      </c>
      <c r="R1482" s="2" t="s">
        <v>433</v>
      </c>
      <c r="S1482" s="1" t="s">
        <v>21</v>
      </c>
      <c r="T1482" t="s">
        <v>7317</v>
      </c>
      <c r="U1482" t="s">
        <v>7341</v>
      </c>
      <c r="Z1482" t="str">
        <f>_xlfn.XLOOKUP(Table2[[#This Row],[CountryCode]],Sheet2!A:A,Sheet2!B:B)</f>
        <v>India</v>
      </c>
    </row>
    <row r="1483" spans="1:26" x14ac:dyDescent="0.3">
      <c r="A1483">
        <v>309113</v>
      </c>
      <c r="B1483">
        <v>1</v>
      </c>
      <c r="C1483" s="1" t="s">
        <v>18</v>
      </c>
      <c r="D1483" t="s">
        <v>496</v>
      </c>
      <c r="E1483" t="s">
        <v>497</v>
      </c>
      <c r="F1483">
        <v>77.219273799999996</v>
      </c>
      <c r="G1483">
        <v>28.527689500000001</v>
      </c>
      <c r="H1483" t="s">
        <v>2053</v>
      </c>
      <c r="I1483" t="s">
        <v>22</v>
      </c>
      <c r="J1483" t="s">
        <v>28</v>
      </c>
      <c r="K1483" t="s">
        <v>28</v>
      </c>
      <c r="L1483" t="s">
        <v>23</v>
      </c>
      <c r="M1483" t="s">
        <v>23</v>
      </c>
      <c r="N1483">
        <v>3</v>
      </c>
      <c r="O1483">
        <v>118</v>
      </c>
      <c r="P1483">
        <v>1300</v>
      </c>
      <c r="Q1483">
        <v>3.3</v>
      </c>
      <c r="R1483" s="2" t="s">
        <v>2402</v>
      </c>
      <c r="S1483" s="1" t="s">
        <v>21</v>
      </c>
      <c r="T1483" t="s">
        <v>7335</v>
      </c>
      <c r="Z1483" t="str">
        <f>_xlfn.XLOOKUP(Table2[[#This Row],[CountryCode]],Sheet2!A:A,Sheet2!B:B)</f>
        <v>India</v>
      </c>
    </row>
    <row r="1484" spans="1:26" x14ac:dyDescent="0.3">
      <c r="A1484">
        <v>18398598</v>
      </c>
      <c r="B1484">
        <v>1</v>
      </c>
      <c r="C1484" s="1" t="s">
        <v>18</v>
      </c>
      <c r="D1484" t="s">
        <v>496</v>
      </c>
      <c r="E1484" t="s">
        <v>497</v>
      </c>
      <c r="F1484">
        <v>77.198789340000005</v>
      </c>
      <c r="G1484">
        <v>28.5130132</v>
      </c>
      <c r="H1484" t="s">
        <v>2403</v>
      </c>
      <c r="I1484" t="s">
        <v>22</v>
      </c>
      <c r="J1484" t="s">
        <v>28</v>
      </c>
      <c r="K1484" t="s">
        <v>23</v>
      </c>
      <c r="L1484" t="s">
        <v>23</v>
      </c>
      <c r="M1484" t="s">
        <v>23</v>
      </c>
      <c r="N1484">
        <v>3</v>
      </c>
      <c r="O1484">
        <v>4</v>
      </c>
      <c r="P1484">
        <v>1500</v>
      </c>
      <c r="Q1484">
        <v>3</v>
      </c>
      <c r="R1484" s="2" t="s">
        <v>2404</v>
      </c>
      <c r="S1484" s="1" t="s">
        <v>407</v>
      </c>
      <c r="T1484" t="s">
        <v>7320</v>
      </c>
      <c r="U1484" t="s">
        <v>7318</v>
      </c>
      <c r="V1484" t="s">
        <v>7335</v>
      </c>
      <c r="Z1484" t="str">
        <f>_xlfn.XLOOKUP(Table2[[#This Row],[CountryCode]],Sheet2!A:A,Sheet2!B:B)</f>
        <v>India</v>
      </c>
    </row>
    <row r="1485" spans="1:26" x14ac:dyDescent="0.3">
      <c r="A1485">
        <v>18381626</v>
      </c>
      <c r="B1485">
        <v>1</v>
      </c>
      <c r="C1485" s="1" t="s">
        <v>18</v>
      </c>
      <c r="D1485" t="s">
        <v>460</v>
      </c>
      <c r="E1485" t="s">
        <v>461</v>
      </c>
      <c r="F1485">
        <v>77.109943299999998</v>
      </c>
      <c r="G1485">
        <v>28.649084500000001</v>
      </c>
      <c r="H1485" t="s">
        <v>2405</v>
      </c>
      <c r="I1485" t="s">
        <v>22</v>
      </c>
      <c r="J1485" t="s">
        <v>28</v>
      </c>
      <c r="K1485" t="s">
        <v>28</v>
      </c>
      <c r="L1485" t="s">
        <v>23</v>
      </c>
      <c r="M1485" t="s">
        <v>23</v>
      </c>
      <c r="N1485">
        <v>3</v>
      </c>
      <c r="O1485">
        <v>24</v>
      </c>
      <c r="P1485">
        <v>1200</v>
      </c>
      <c r="Q1485">
        <v>3.5</v>
      </c>
      <c r="R1485" s="2" t="s">
        <v>1992</v>
      </c>
      <c r="S1485" s="1" t="s">
        <v>21</v>
      </c>
      <c r="T1485" t="s">
        <v>7339</v>
      </c>
      <c r="Z1485" t="str">
        <f>_xlfn.XLOOKUP(Table2[[#This Row],[CountryCode]],Sheet2!A:A,Sheet2!B:B)</f>
        <v>India</v>
      </c>
    </row>
    <row r="1486" spans="1:26" x14ac:dyDescent="0.3">
      <c r="A1486">
        <v>18222573</v>
      </c>
      <c r="B1486">
        <v>1</v>
      </c>
      <c r="C1486" s="1" t="s">
        <v>18</v>
      </c>
      <c r="D1486" t="s">
        <v>2406</v>
      </c>
      <c r="E1486" t="s">
        <v>2407</v>
      </c>
      <c r="F1486">
        <v>77.134772389999995</v>
      </c>
      <c r="G1486">
        <v>28.68990208</v>
      </c>
      <c r="H1486" t="s">
        <v>304</v>
      </c>
      <c r="I1486" t="s">
        <v>22</v>
      </c>
      <c r="J1486" t="s">
        <v>28</v>
      </c>
      <c r="K1486" t="s">
        <v>28</v>
      </c>
      <c r="L1486" t="s">
        <v>23</v>
      </c>
      <c r="M1486" t="s">
        <v>23</v>
      </c>
      <c r="N1486">
        <v>3</v>
      </c>
      <c r="O1486">
        <v>64</v>
      </c>
      <c r="P1486">
        <v>1500</v>
      </c>
      <c r="Q1486">
        <v>3.2</v>
      </c>
      <c r="R1486" s="2" t="s">
        <v>2019</v>
      </c>
      <c r="S1486" s="1" t="s">
        <v>21</v>
      </c>
      <c r="Z1486" t="str">
        <f>_xlfn.XLOOKUP(Table2[[#This Row],[CountryCode]],Sheet2!A:A,Sheet2!B:B)</f>
        <v>India</v>
      </c>
    </row>
    <row r="1487" spans="1:26" x14ac:dyDescent="0.3">
      <c r="A1487">
        <v>300589</v>
      </c>
      <c r="B1487">
        <v>1</v>
      </c>
      <c r="C1487" s="1" t="s">
        <v>18</v>
      </c>
      <c r="D1487" t="s">
        <v>534</v>
      </c>
      <c r="E1487" t="s">
        <v>535</v>
      </c>
      <c r="F1487">
        <v>77.216519300000002</v>
      </c>
      <c r="G1487">
        <v>28.6219039</v>
      </c>
      <c r="H1487" t="s">
        <v>304</v>
      </c>
      <c r="I1487" t="s">
        <v>22</v>
      </c>
      <c r="J1487" t="s">
        <v>23</v>
      </c>
      <c r="K1487" t="s">
        <v>23</v>
      </c>
      <c r="L1487" t="s">
        <v>23</v>
      </c>
      <c r="M1487" t="s">
        <v>23</v>
      </c>
      <c r="N1487">
        <v>2</v>
      </c>
      <c r="O1487">
        <v>7</v>
      </c>
      <c r="P1487">
        <v>550</v>
      </c>
      <c r="Q1487">
        <v>2.9</v>
      </c>
      <c r="R1487" s="2" t="s">
        <v>2408</v>
      </c>
      <c r="S1487" s="1" t="s">
        <v>21</v>
      </c>
      <c r="Z1487" t="str">
        <f>_xlfn.XLOOKUP(Table2[[#This Row],[CountryCode]],Sheet2!A:A,Sheet2!B:B)</f>
        <v>India</v>
      </c>
    </row>
    <row r="1488" spans="1:26" x14ac:dyDescent="0.3">
      <c r="A1488">
        <v>307511</v>
      </c>
      <c r="B1488">
        <v>1</v>
      </c>
      <c r="C1488" s="1" t="s">
        <v>18</v>
      </c>
      <c r="D1488" t="s">
        <v>1026</v>
      </c>
      <c r="E1488" t="s">
        <v>1025</v>
      </c>
      <c r="F1488">
        <v>77.180905300000006</v>
      </c>
      <c r="G1488">
        <v>28.638027399999999</v>
      </c>
      <c r="H1488" t="s">
        <v>304</v>
      </c>
      <c r="I1488" t="s">
        <v>22</v>
      </c>
      <c r="J1488" t="s">
        <v>28</v>
      </c>
      <c r="K1488" t="s">
        <v>28</v>
      </c>
      <c r="L1488" t="s">
        <v>23</v>
      </c>
      <c r="M1488" t="s">
        <v>23</v>
      </c>
      <c r="N1488">
        <v>2</v>
      </c>
      <c r="O1488">
        <v>165</v>
      </c>
      <c r="P1488">
        <v>750</v>
      </c>
      <c r="Q1488">
        <v>2.5</v>
      </c>
      <c r="R1488" s="2" t="s">
        <v>2409</v>
      </c>
      <c r="S1488" s="1" t="s">
        <v>21</v>
      </c>
      <c r="Z1488" t="str">
        <f>_xlfn.XLOOKUP(Table2[[#This Row],[CountryCode]],Sheet2!A:A,Sheet2!B:B)</f>
        <v>India</v>
      </c>
    </row>
    <row r="1489" spans="1:26" x14ac:dyDescent="0.3">
      <c r="A1489">
        <v>18126972</v>
      </c>
      <c r="B1489">
        <v>1</v>
      </c>
      <c r="C1489" s="1" t="s">
        <v>18</v>
      </c>
      <c r="D1489" t="s">
        <v>1144</v>
      </c>
      <c r="E1489" t="s">
        <v>1145</v>
      </c>
      <c r="F1489">
        <v>77.192248109999994</v>
      </c>
      <c r="G1489">
        <v>28.56174605</v>
      </c>
      <c r="H1489" t="s">
        <v>304</v>
      </c>
      <c r="I1489" t="s">
        <v>22</v>
      </c>
      <c r="J1489" t="s">
        <v>23</v>
      </c>
      <c r="K1489" t="s">
        <v>28</v>
      </c>
      <c r="L1489" t="s">
        <v>23</v>
      </c>
      <c r="M1489" t="s">
        <v>23</v>
      </c>
      <c r="N1489">
        <v>2</v>
      </c>
      <c r="O1489">
        <v>70</v>
      </c>
      <c r="P1489">
        <v>650</v>
      </c>
      <c r="Q1489">
        <v>2.6</v>
      </c>
      <c r="R1489" s="2" t="s">
        <v>925</v>
      </c>
      <c r="S1489" s="1" t="s">
        <v>21</v>
      </c>
      <c r="Z1489" t="str">
        <f>_xlfn.XLOOKUP(Table2[[#This Row],[CountryCode]],Sheet2!A:A,Sheet2!B:B)</f>
        <v>India</v>
      </c>
    </row>
    <row r="1490" spans="1:26" x14ac:dyDescent="0.3">
      <c r="A1490">
        <v>18423125</v>
      </c>
      <c r="B1490">
        <v>1</v>
      </c>
      <c r="C1490" s="1" t="s">
        <v>18</v>
      </c>
      <c r="D1490" t="s">
        <v>1691</v>
      </c>
      <c r="E1490" t="s">
        <v>1692</v>
      </c>
      <c r="F1490">
        <v>77.169249600000001</v>
      </c>
      <c r="G1490">
        <v>28.588771099999999</v>
      </c>
      <c r="H1490" t="s">
        <v>304</v>
      </c>
      <c r="I1490" t="s">
        <v>22</v>
      </c>
      <c r="J1490" t="s">
        <v>23</v>
      </c>
      <c r="K1490" t="s">
        <v>23</v>
      </c>
      <c r="L1490" t="s">
        <v>23</v>
      </c>
      <c r="M1490" t="s">
        <v>23</v>
      </c>
      <c r="N1490">
        <v>3</v>
      </c>
      <c r="O1490">
        <v>6</v>
      </c>
      <c r="P1490">
        <v>1200</v>
      </c>
      <c r="Q1490">
        <v>3</v>
      </c>
      <c r="R1490" s="2" t="s">
        <v>2410</v>
      </c>
      <c r="S1490" s="1" t="s">
        <v>21</v>
      </c>
      <c r="Z1490" t="str">
        <f>_xlfn.XLOOKUP(Table2[[#This Row],[CountryCode]],Sheet2!A:A,Sheet2!B:B)</f>
        <v>India</v>
      </c>
    </row>
    <row r="1491" spans="1:26" x14ac:dyDescent="0.3">
      <c r="A1491">
        <v>6218</v>
      </c>
      <c r="B1491">
        <v>1</v>
      </c>
      <c r="C1491" s="1" t="s">
        <v>18</v>
      </c>
      <c r="D1491" t="s">
        <v>564</v>
      </c>
      <c r="E1491" t="s">
        <v>565</v>
      </c>
      <c r="F1491">
        <v>77.286578000000006</v>
      </c>
      <c r="G1491">
        <v>28.680596600000001</v>
      </c>
      <c r="H1491" t="s">
        <v>304</v>
      </c>
      <c r="I1491" t="s">
        <v>22</v>
      </c>
      <c r="J1491" t="s">
        <v>23</v>
      </c>
      <c r="K1491" t="s">
        <v>23</v>
      </c>
      <c r="L1491" t="s">
        <v>23</v>
      </c>
      <c r="M1491" t="s">
        <v>23</v>
      </c>
      <c r="N1491">
        <v>2</v>
      </c>
      <c r="O1491">
        <v>22</v>
      </c>
      <c r="P1491">
        <v>550</v>
      </c>
      <c r="Q1491">
        <v>3.1</v>
      </c>
      <c r="R1491" s="2" t="s">
        <v>2411</v>
      </c>
      <c r="S1491" s="1" t="s">
        <v>21</v>
      </c>
      <c r="Z1491" t="str">
        <f>_xlfn.XLOOKUP(Table2[[#This Row],[CountryCode]],Sheet2!A:A,Sheet2!B:B)</f>
        <v>India</v>
      </c>
    </row>
    <row r="1492" spans="1:26" x14ac:dyDescent="0.3">
      <c r="A1492">
        <v>18247024</v>
      </c>
      <c r="B1492">
        <v>1</v>
      </c>
      <c r="C1492" s="1" t="s">
        <v>18</v>
      </c>
      <c r="D1492" t="s">
        <v>464</v>
      </c>
      <c r="E1492" t="s">
        <v>465</v>
      </c>
      <c r="F1492">
        <v>77.164271999999997</v>
      </c>
      <c r="G1492">
        <v>28.557863999999999</v>
      </c>
      <c r="H1492" t="s">
        <v>304</v>
      </c>
      <c r="I1492" t="s">
        <v>22</v>
      </c>
      <c r="J1492" t="s">
        <v>28</v>
      </c>
      <c r="K1492" t="s">
        <v>28</v>
      </c>
      <c r="L1492" t="s">
        <v>23</v>
      </c>
      <c r="M1492" t="s">
        <v>23</v>
      </c>
      <c r="N1492">
        <v>3</v>
      </c>
      <c r="O1492">
        <v>52</v>
      </c>
      <c r="P1492">
        <v>1100</v>
      </c>
      <c r="Q1492">
        <v>3.3</v>
      </c>
      <c r="R1492" s="2" t="s">
        <v>2412</v>
      </c>
      <c r="S1492" s="1" t="s">
        <v>21</v>
      </c>
      <c r="Z1492" t="str">
        <f>_xlfn.XLOOKUP(Table2[[#This Row],[CountryCode]],Sheet2!A:A,Sheet2!B:B)</f>
        <v>India</v>
      </c>
    </row>
    <row r="1493" spans="1:26" x14ac:dyDescent="0.3">
      <c r="A1493">
        <v>303204</v>
      </c>
      <c r="B1493">
        <v>1</v>
      </c>
      <c r="C1493" s="1" t="s">
        <v>18</v>
      </c>
      <c r="D1493" t="s">
        <v>2413</v>
      </c>
      <c r="E1493" t="s">
        <v>2414</v>
      </c>
      <c r="F1493">
        <v>77.125014300000004</v>
      </c>
      <c r="G1493">
        <v>28.718147699999999</v>
      </c>
      <c r="H1493" t="s">
        <v>304</v>
      </c>
      <c r="I1493" t="s">
        <v>22</v>
      </c>
      <c r="J1493" t="s">
        <v>23</v>
      </c>
      <c r="K1493" t="s">
        <v>28</v>
      </c>
      <c r="L1493" t="s">
        <v>23</v>
      </c>
      <c r="M1493" t="s">
        <v>23</v>
      </c>
      <c r="N1493">
        <v>2</v>
      </c>
      <c r="O1493">
        <v>77</v>
      </c>
      <c r="P1493">
        <v>550</v>
      </c>
      <c r="Q1493">
        <v>2.6</v>
      </c>
      <c r="R1493" s="2" t="s">
        <v>2415</v>
      </c>
      <c r="S1493" s="1" t="s">
        <v>21</v>
      </c>
      <c r="Z1493" t="str">
        <f>_xlfn.XLOOKUP(Table2[[#This Row],[CountryCode]],Sheet2!A:A,Sheet2!B:B)</f>
        <v>India</v>
      </c>
    </row>
    <row r="1494" spans="1:26" x14ac:dyDescent="0.3">
      <c r="A1494">
        <v>1908</v>
      </c>
      <c r="B1494">
        <v>1</v>
      </c>
      <c r="C1494" s="1" t="s">
        <v>18</v>
      </c>
      <c r="D1494" t="s">
        <v>175</v>
      </c>
      <c r="E1494" t="s">
        <v>176</v>
      </c>
      <c r="F1494">
        <v>77.190530820000006</v>
      </c>
      <c r="G1494">
        <v>28.65404367</v>
      </c>
      <c r="H1494" t="s">
        <v>304</v>
      </c>
      <c r="I1494" t="s">
        <v>22</v>
      </c>
      <c r="J1494" t="s">
        <v>23</v>
      </c>
      <c r="K1494" t="s">
        <v>23</v>
      </c>
      <c r="L1494" t="s">
        <v>23</v>
      </c>
      <c r="M1494" t="s">
        <v>23</v>
      </c>
      <c r="N1494">
        <v>2</v>
      </c>
      <c r="O1494">
        <v>56</v>
      </c>
      <c r="P1494">
        <v>550</v>
      </c>
      <c r="Q1494">
        <v>2.7</v>
      </c>
      <c r="R1494" s="2" t="s">
        <v>2031</v>
      </c>
      <c r="S1494" s="1" t="s">
        <v>21</v>
      </c>
      <c r="Z1494" t="str">
        <f>_xlfn.XLOOKUP(Table2[[#This Row],[CountryCode]],Sheet2!A:A,Sheet2!B:B)</f>
        <v>India</v>
      </c>
    </row>
    <row r="1495" spans="1:26" x14ac:dyDescent="0.3">
      <c r="A1495">
        <v>18409201</v>
      </c>
      <c r="B1495">
        <v>1</v>
      </c>
      <c r="C1495" s="1" t="s">
        <v>18</v>
      </c>
      <c r="D1495" t="s">
        <v>115</v>
      </c>
      <c r="E1495" t="s">
        <v>116</v>
      </c>
      <c r="F1495">
        <v>77.278004100000004</v>
      </c>
      <c r="G1495">
        <v>28.651940499999998</v>
      </c>
      <c r="H1495" t="s">
        <v>304</v>
      </c>
      <c r="I1495" t="s">
        <v>22</v>
      </c>
      <c r="J1495" t="s">
        <v>23</v>
      </c>
      <c r="K1495" t="s">
        <v>23</v>
      </c>
      <c r="L1495" t="s">
        <v>23</v>
      </c>
      <c r="M1495" t="s">
        <v>23</v>
      </c>
      <c r="N1495">
        <v>2</v>
      </c>
      <c r="O1495">
        <v>22</v>
      </c>
      <c r="P1495">
        <v>550</v>
      </c>
      <c r="Q1495">
        <v>3.6</v>
      </c>
      <c r="R1495" s="2" t="s">
        <v>472</v>
      </c>
      <c r="S1495" s="1" t="s">
        <v>21</v>
      </c>
      <c r="Z1495" t="str">
        <f>_xlfn.XLOOKUP(Table2[[#This Row],[CountryCode]],Sheet2!A:A,Sheet2!B:B)</f>
        <v>India</v>
      </c>
    </row>
    <row r="1496" spans="1:26" x14ac:dyDescent="0.3">
      <c r="A1496">
        <v>18429387</v>
      </c>
      <c r="B1496">
        <v>1</v>
      </c>
      <c r="C1496" s="1" t="s">
        <v>18</v>
      </c>
      <c r="D1496" t="s">
        <v>1026</v>
      </c>
      <c r="E1496" t="s">
        <v>1025</v>
      </c>
      <c r="F1496">
        <v>77.178548899999996</v>
      </c>
      <c r="G1496">
        <v>28.642506399999998</v>
      </c>
      <c r="H1496" t="s">
        <v>304</v>
      </c>
      <c r="I1496" t="s">
        <v>22</v>
      </c>
      <c r="J1496" t="s">
        <v>23</v>
      </c>
      <c r="K1496" t="s">
        <v>28</v>
      </c>
      <c r="L1496" t="s">
        <v>23</v>
      </c>
      <c r="M1496" t="s">
        <v>23</v>
      </c>
      <c r="N1496">
        <v>2</v>
      </c>
      <c r="O1496">
        <v>7</v>
      </c>
      <c r="P1496">
        <v>900</v>
      </c>
      <c r="Q1496">
        <v>2.8</v>
      </c>
      <c r="R1496" s="2" t="s">
        <v>2416</v>
      </c>
      <c r="S1496" s="1" t="s">
        <v>21</v>
      </c>
      <c r="Z1496" t="str">
        <f>_xlfn.XLOOKUP(Table2[[#This Row],[CountryCode]],Sheet2!A:A,Sheet2!B:B)</f>
        <v>India</v>
      </c>
    </row>
    <row r="1497" spans="1:26" x14ac:dyDescent="0.3">
      <c r="A1497">
        <v>18128860</v>
      </c>
      <c r="B1497">
        <v>1</v>
      </c>
      <c r="C1497" s="1" t="s">
        <v>18</v>
      </c>
      <c r="D1497" t="s">
        <v>298</v>
      </c>
      <c r="E1497" t="s">
        <v>299</v>
      </c>
      <c r="F1497">
        <v>77.316908999999995</v>
      </c>
      <c r="G1497">
        <v>28.660228499999999</v>
      </c>
      <c r="H1497" t="s">
        <v>304</v>
      </c>
      <c r="I1497" t="s">
        <v>22</v>
      </c>
      <c r="J1497" t="s">
        <v>23</v>
      </c>
      <c r="K1497" t="s">
        <v>23</v>
      </c>
      <c r="L1497" t="s">
        <v>23</v>
      </c>
      <c r="M1497" t="s">
        <v>23</v>
      </c>
      <c r="N1497">
        <v>2</v>
      </c>
      <c r="O1497">
        <v>80</v>
      </c>
      <c r="P1497">
        <v>650</v>
      </c>
      <c r="Q1497">
        <v>3.4</v>
      </c>
      <c r="R1497" s="2" t="s">
        <v>2417</v>
      </c>
      <c r="S1497" s="1" t="s">
        <v>21</v>
      </c>
      <c r="Z1497" t="str">
        <f>_xlfn.XLOOKUP(Table2[[#This Row],[CountryCode]],Sheet2!A:A,Sheet2!B:B)</f>
        <v>India</v>
      </c>
    </row>
    <row r="1498" spans="1:26" x14ac:dyDescent="0.3">
      <c r="A1498">
        <v>9909</v>
      </c>
      <c r="B1498">
        <v>1</v>
      </c>
      <c r="C1498" s="1" t="s">
        <v>18</v>
      </c>
      <c r="D1498" t="s">
        <v>2418</v>
      </c>
      <c r="E1498" t="s">
        <v>2419</v>
      </c>
      <c r="F1498">
        <v>77.303949000000003</v>
      </c>
      <c r="G1498">
        <v>28.665828999999999</v>
      </c>
      <c r="H1498" t="s">
        <v>304</v>
      </c>
      <c r="I1498" t="s">
        <v>22</v>
      </c>
      <c r="J1498" t="s">
        <v>23</v>
      </c>
      <c r="K1498" t="s">
        <v>23</v>
      </c>
      <c r="L1498" t="s">
        <v>23</v>
      </c>
      <c r="M1498" t="s">
        <v>23</v>
      </c>
      <c r="N1498">
        <v>3</v>
      </c>
      <c r="O1498">
        <v>756</v>
      </c>
      <c r="P1498">
        <v>1600</v>
      </c>
      <c r="Q1498">
        <v>4</v>
      </c>
      <c r="R1498" s="2" t="s">
        <v>2420</v>
      </c>
      <c r="S1498" s="1" t="s">
        <v>21</v>
      </c>
      <c r="Z1498" t="str">
        <f>_xlfn.XLOOKUP(Table2[[#This Row],[CountryCode]],Sheet2!A:A,Sheet2!B:B)</f>
        <v>India</v>
      </c>
    </row>
    <row r="1499" spans="1:26" x14ac:dyDescent="0.3">
      <c r="A1499">
        <v>18421019</v>
      </c>
      <c r="B1499">
        <v>1</v>
      </c>
      <c r="C1499" s="1" t="s">
        <v>18</v>
      </c>
      <c r="D1499" t="s">
        <v>425</v>
      </c>
      <c r="E1499" t="s">
        <v>426</v>
      </c>
      <c r="F1499">
        <v>77.189055300000007</v>
      </c>
      <c r="G1499">
        <v>28.678007699999998</v>
      </c>
      <c r="H1499" t="s">
        <v>304</v>
      </c>
      <c r="I1499" t="s">
        <v>22</v>
      </c>
      <c r="J1499" t="s">
        <v>23</v>
      </c>
      <c r="K1499" t="s">
        <v>23</v>
      </c>
      <c r="L1499" t="s">
        <v>23</v>
      </c>
      <c r="M1499" t="s">
        <v>23</v>
      </c>
      <c r="N1499">
        <v>2</v>
      </c>
      <c r="O1499">
        <v>21</v>
      </c>
      <c r="P1499">
        <v>750</v>
      </c>
      <c r="Q1499">
        <v>3.4</v>
      </c>
      <c r="R1499" s="2" t="s">
        <v>846</v>
      </c>
      <c r="S1499" s="1" t="s">
        <v>21</v>
      </c>
      <c r="Z1499" t="str">
        <f>_xlfn.XLOOKUP(Table2[[#This Row],[CountryCode]],Sheet2!A:A,Sheet2!B:B)</f>
        <v>India</v>
      </c>
    </row>
    <row r="1500" spans="1:26" x14ac:dyDescent="0.3">
      <c r="A1500">
        <v>7315</v>
      </c>
      <c r="B1500">
        <v>1</v>
      </c>
      <c r="C1500" s="1" t="s">
        <v>18</v>
      </c>
      <c r="D1500" t="s">
        <v>30</v>
      </c>
      <c r="E1500" t="s">
        <v>31</v>
      </c>
      <c r="F1500">
        <v>77.125280700000005</v>
      </c>
      <c r="G1500">
        <v>28.547390700000001</v>
      </c>
      <c r="H1500" t="s">
        <v>304</v>
      </c>
      <c r="I1500" t="s">
        <v>22</v>
      </c>
      <c r="J1500" t="s">
        <v>28</v>
      </c>
      <c r="K1500" t="s">
        <v>23</v>
      </c>
      <c r="L1500" t="s">
        <v>23</v>
      </c>
      <c r="M1500" t="s">
        <v>23</v>
      </c>
      <c r="N1500">
        <v>2</v>
      </c>
      <c r="O1500">
        <v>17</v>
      </c>
      <c r="P1500">
        <v>950</v>
      </c>
      <c r="Q1500">
        <v>2.8</v>
      </c>
      <c r="R1500" s="2" t="s">
        <v>507</v>
      </c>
      <c r="S1500" s="1" t="s">
        <v>21</v>
      </c>
      <c r="Z1500" t="str">
        <f>_xlfn.XLOOKUP(Table2[[#This Row],[CountryCode]],Sheet2!A:A,Sheet2!B:B)</f>
        <v>India</v>
      </c>
    </row>
    <row r="1501" spans="1:26" x14ac:dyDescent="0.3">
      <c r="A1501">
        <v>307140</v>
      </c>
      <c r="B1501">
        <v>1</v>
      </c>
      <c r="C1501" s="1" t="s">
        <v>18</v>
      </c>
      <c r="D1501" t="s">
        <v>703</v>
      </c>
      <c r="E1501" t="s">
        <v>704</v>
      </c>
      <c r="F1501">
        <v>77.038680600000006</v>
      </c>
      <c r="G1501">
        <v>28.620035000000001</v>
      </c>
      <c r="H1501" t="s">
        <v>304</v>
      </c>
      <c r="I1501" t="s">
        <v>22</v>
      </c>
      <c r="J1501" t="s">
        <v>23</v>
      </c>
      <c r="K1501" t="s">
        <v>28</v>
      </c>
      <c r="L1501" t="s">
        <v>23</v>
      </c>
      <c r="M1501" t="s">
        <v>23</v>
      </c>
      <c r="N1501">
        <v>2</v>
      </c>
      <c r="O1501">
        <v>12</v>
      </c>
      <c r="P1501">
        <v>650</v>
      </c>
      <c r="Q1501">
        <v>2.8</v>
      </c>
      <c r="R1501" s="2" t="s">
        <v>2421</v>
      </c>
      <c r="S1501" s="1" t="s">
        <v>21</v>
      </c>
      <c r="Z1501" t="str">
        <f>_xlfn.XLOOKUP(Table2[[#This Row],[CountryCode]],Sheet2!A:A,Sheet2!B:B)</f>
        <v>India</v>
      </c>
    </row>
    <row r="1502" spans="1:26" x14ac:dyDescent="0.3">
      <c r="A1502">
        <v>481</v>
      </c>
      <c r="B1502">
        <v>1</v>
      </c>
      <c r="C1502" s="1" t="s">
        <v>18</v>
      </c>
      <c r="D1502" t="s">
        <v>105</v>
      </c>
      <c r="E1502" t="s">
        <v>106</v>
      </c>
      <c r="F1502">
        <v>77.240200999999999</v>
      </c>
      <c r="G1502">
        <v>28.646193799999999</v>
      </c>
      <c r="H1502" t="s">
        <v>304</v>
      </c>
      <c r="I1502" t="s">
        <v>22</v>
      </c>
      <c r="J1502" t="s">
        <v>28</v>
      </c>
      <c r="K1502" t="s">
        <v>23</v>
      </c>
      <c r="L1502" t="s">
        <v>23</v>
      </c>
      <c r="M1502" t="s">
        <v>23</v>
      </c>
      <c r="N1502">
        <v>3</v>
      </c>
      <c r="O1502">
        <v>711</v>
      </c>
      <c r="P1502">
        <v>1100</v>
      </c>
      <c r="Q1502">
        <v>3.6</v>
      </c>
      <c r="R1502" s="2" t="s">
        <v>2422</v>
      </c>
      <c r="S1502" s="1" t="s">
        <v>21</v>
      </c>
      <c r="Z1502" t="str">
        <f>_xlfn.XLOOKUP(Table2[[#This Row],[CountryCode]],Sheet2!A:A,Sheet2!B:B)</f>
        <v>India</v>
      </c>
    </row>
    <row r="1503" spans="1:26" x14ac:dyDescent="0.3">
      <c r="A1503">
        <v>312391</v>
      </c>
      <c r="B1503">
        <v>1</v>
      </c>
      <c r="C1503" s="1" t="s">
        <v>18</v>
      </c>
      <c r="D1503" t="s">
        <v>276</v>
      </c>
      <c r="E1503" t="s">
        <v>277</v>
      </c>
      <c r="F1503">
        <v>77.204317200000006</v>
      </c>
      <c r="G1503">
        <v>28.694409400000001</v>
      </c>
      <c r="H1503" t="s">
        <v>304</v>
      </c>
      <c r="I1503" t="s">
        <v>22</v>
      </c>
      <c r="J1503" t="s">
        <v>23</v>
      </c>
      <c r="K1503" t="s">
        <v>23</v>
      </c>
      <c r="L1503" t="s">
        <v>23</v>
      </c>
      <c r="M1503" t="s">
        <v>23</v>
      </c>
      <c r="N1503">
        <v>3</v>
      </c>
      <c r="O1503">
        <v>50</v>
      </c>
      <c r="P1503">
        <v>1100</v>
      </c>
      <c r="Q1503">
        <v>2.7</v>
      </c>
      <c r="R1503" s="2" t="s">
        <v>1324</v>
      </c>
      <c r="S1503" s="1" t="s">
        <v>21</v>
      </c>
      <c r="Z1503" t="str">
        <f>_xlfn.XLOOKUP(Table2[[#This Row],[CountryCode]],Sheet2!A:A,Sheet2!B:B)</f>
        <v>India</v>
      </c>
    </row>
    <row r="1504" spans="1:26" x14ac:dyDescent="0.3">
      <c r="A1504">
        <v>1270</v>
      </c>
      <c r="B1504">
        <v>1</v>
      </c>
      <c r="C1504" s="1" t="s">
        <v>18</v>
      </c>
      <c r="D1504" t="s">
        <v>1623</v>
      </c>
      <c r="E1504" t="s">
        <v>1624</v>
      </c>
      <c r="F1504">
        <v>77.302907200000007</v>
      </c>
      <c r="G1504">
        <v>28.648035499999999</v>
      </c>
      <c r="H1504" t="s">
        <v>304</v>
      </c>
      <c r="I1504" t="s">
        <v>22</v>
      </c>
      <c r="J1504" t="s">
        <v>28</v>
      </c>
      <c r="K1504" t="s">
        <v>23</v>
      </c>
      <c r="L1504" t="s">
        <v>23</v>
      </c>
      <c r="M1504" t="s">
        <v>23</v>
      </c>
      <c r="N1504">
        <v>2</v>
      </c>
      <c r="O1504">
        <v>132</v>
      </c>
      <c r="P1504">
        <v>750</v>
      </c>
      <c r="Q1504">
        <v>3.5</v>
      </c>
      <c r="R1504" s="2" t="s">
        <v>1859</v>
      </c>
      <c r="S1504" s="1" t="s">
        <v>21</v>
      </c>
      <c r="Z1504" t="str">
        <f>_xlfn.XLOOKUP(Table2[[#This Row],[CountryCode]],Sheet2!A:A,Sheet2!B:B)</f>
        <v>India</v>
      </c>
    </row>
    <row r="1505" spans="1:26" x14ac:dyDescent="0.3">
      <c r="A1505">
        <v>9561</v>
      </c>
      <c r="B1505">
        <v>1</v>
      </c>
      <c r="C1505" s="1" t="s">
        <v>18</v>
      </c>
      <c r="D1505" t="s">
        <v>1842</v>
      </c>
      <c r="E1505" t="s">
        <v>1843</v>
      </c>
      <c r="F1505">
        <v>77.151617099999996</v>
      </c>
      <c r="G1505">
        <v>28.6923578</v>
      </c>
      <c r="H1505" t="s">
        <v>304</v>
      </c>
      <c r="I1505" t="s">
        <v>22</v>
      </c>
      <c r="J1505" t="s">
        <v>23</v>
      </c>
      <c r="K1505" t="s">
        <v>23</v>
      </c>
      <c r="L1505" t="s">
        <v>23</v>
      </c>
      <c r="M1505" t="s">
        <v>23</v>
      </c>
      <c r="N1505">
        <v>3</v>
      </c>
      <c r="O1505">
        <v>937</v>
      </c>
      <c r="P1505">
        <v>1600</v>
      </c>
      <c r="Q1505">
        <v>4.0999999999999996</v>
      </c>
      <c r="R1505" s="2" t="s">
        <v>1549</v>
      </c>
      <c r="S1505" s="1" t="s">
        <v>21</v>
      </c>
      <c r="Z1505" t="str">
        <f>_xlfn.XLOOKUP(Table2[[#This Row],[CountryCode]],Sheet2!A:A,Sheet2!B:B)</f>
        <v>India</v>
      </c>
    </row>
    <row r="1506" spans="1:26" x14ac:dyDescent="0.3">
      <c r="A1506">
        <v>308620</v>
      </c>
      <c r="B1506">
        <v>1</v>
      </c>
      <c r="C1506" s="1" t="s">
        <v>18</v>
      </c>
      <c r="D1506" t="s">
        <v>1130</v>
      </c>
      <c r="E1506" t="s">
        <v>1131</v>
      </c>
      <c r="F1506">
        <v>77.210470799999996</v>
      </c>
      <c r="G1506">
        <v>28.640222300000001</v>
      </c>
      <c r="H1506" t="s">
        <v>304</v>
      </c>
      <c r="I1506" t="s">
        <v>22</v>
      </c>
      <c r="J1506" t="s">
        <v>28</v>
      </c>
      <c r="K1506" t="s">
        <v>23</v>
      </c>
      <c r="L1506" t="s">
        <v>23</v>
      </c>
      <c r="M1506" t="s">
        <v>23</v>
      </c>
      <c r="N1506">
        <v>3</v>
      </c>
      <c r="O1506">
        <v>8</v>
      </c>
      <c r="P1506">
        <v>1100</v>
      </c>
      <c r="Q1506">
        <v>2.8</v>
      </c>
      <c r="R1506" s="2" t="s">
        <v>1743</v>
      </c>
      <c r="S1506" s="1" t="s">
        <v>21</v>
      </c>
      <c r="Z1506" t="str">
        <f>_xlfn.XLOOKUP(Table2[[#This Row],[CountryCode]],Sheet2!A:A,Sheet2!B:B)</f>
        <v>India</v>
      </c>
    </row>
    <row r="1507" spans="1:26" x14ac:dyDescent="0.3">
      <c r="A1507">
        <v>312201</v>
      </c>
      <c r="B1507">
        <v>1</v>
      </c>
      <c r="C1507" s="1" t="s">
        <v>18</v>
      </c>
      <c r="D1507" t="s">
        <v>1325</v>
      </c>
      <c r="E1507" t="s">
        <v>1326</v>
      </c>
      <c r="F1507">
        <v>77.075288700000002</v>
      </c>
      <c r="G1507">
        <v>28.639783399999999</v>
      </c>
      <c r="H1507" t="s">
        <v>304</v>
      </c>
      <c r="I1507" t="s">
        <v>22</v>
      </c>
      <c r="J1507" t="s">
        <v>28</v>
      </c>
      <c r="K1507" t="s">
        <v>28</v>
      </c>
      <c r="L1507" t="s">
        <v>23</v>
      </c>
      <c r="M1507" t="s">
        <v>23</v>
      </c>
      <c r="N1507">
        <v>3</v>
      </c>
      <c r="O1507">
        <v>40</v>
      </c>
      <c r="P1507">
        <v>1150</v>
      </c>
      <c r="Q1507">
        <v>3.4</v>
      </c>
      <c r="R1507" s="2" t="s">
        <v>2423</v>
      </c>
      <c r="S1507" s="1" t="s">
        <v>21</v>
      </c>
      <c r="Z1507" t="str">
        <f>_xlfn.XLOOKUP(Table2[[#This Row],[CountryCode]],Sheet2!A:A,Sheet2!B:B)</f>
        <v>India</v>
      </c>
    </row>
    <row r="1508" spans="1:26" x14ac:dyDescent="0.3">
      <c r="A1508">
        <v>980</v>
      </c>
      <c r="B1508">
        <v>1</v>
      </c>
      <c r="C1508" s="1" t="s">
        <v>18</v>
      </c>
      <c r="D1508" t="s">
        <v>1913</v>
      </c>
      <c r="E1508" t="s">
        <v>1914</v>
      </c>
      <c r="F1508">
        <v>77.179445400000006</v>
      </c>
      <c r="G1508">
        <v>28.696123400000001</v>
      </c>
      <c r="H1508" t="s">
        <v>304</v>
      </c>
      <c r="I1508" t="s">
        <v>22</v>
      </c>
      <c r="J1508" t="s">
        <v>28</v>
      </c>
      <c r="K1508" t="s">
        <v>23</v>
      </c>
      <c r="L1508" t="s">
        <v>23</v>
      </c>
      <c r="M1508" t="s">
        <v>23</v>
      </c>
      <c r="N1508">
        <v>3</v>
      </c>
      <c r="O1508">
        <v>457</v>
      </c>
      <c r="P1508">
        <v>1300</v>
      </c>
      <c r="Q1508">
        <v>3.6</v>
      </c>
      <c r="R1508" s="2" t="s">
        <v>2424</v>
      </c>
      <c r="S1508" s="1" t="s">
        <v>21</v>
      </c>
      <c r="Z1508" t="str">
        <f>_xlfn.XLOOKUP(Table2[[#This Row],[CountryCode]],Sheet2!A:A,Sheet2!B:B)</f>
        <v>India</v>
      </c>
    </row>
    <row r="1509" spans="1:26" x14ac:dyDescent="0.3">
      <c r="A1509">
        <v>18372315</v>
      </c>
      <c r="B1509">
        <v>1</v>
      </c>
      <c r="C1509" s="1" t="s">
        <v>18</v>
      </c>
      <c r="D1509" t="s">
        <v>475</v>
      </c>
      <c r="E1509" t="s">
        <v>476</v>
      </c>
      <c r="F1509">
        <v>0</v>
      </c>
      <c r="G1509">
        <v>0</v>
      </c>
      <c r="H1509" t="s">
        <v>304</v>
      </c>
      <c r="I1509" t="s">
        <v>22</v>
      </c>
      <c r="J1509" t="s">
        <v>23</v>
      </c>
      <c r="K1509" t="s">
        <v>23</v>
      </c>
      <c r="L1509" t="s">
        <v>23</v>
      </c>
      <c r="M1509" t="s">
        <v>23</v>
      </c>
      <c r="N1509">
        <v>2</v>
      </c>
      <c r="O1509">
        <v>1</v>
      </c>
      <c r="P1509">
        <v>850</v>
      </c>
      <c r="Q1509">
        <v>1</v>
      </c>
      <c r="R1509" s="2" t="s">
        <v>551</v>
      </c>
      <c r="S1509" s="1" t="s">
        <v>21</v>
      </c>
      <c r="Z1509" t="str">
        <f>_xlfn.XLOOKUP(Table2[[#This Row],[CountryCode]],Sheet2!A:A,Sheet2!B:B)</f>
        <v>India</v>
      </c>
    </row>
    <row r="1510" spans="1:26" x14ac:dyDescent="0.3">
      <c r="A1510">
        <v>310100</v>
      </c>
      <c r="B1510">
        <v>1</v>
      </c>
      <c r="C1510" s="1" t="s">
        <v>18</v>
      </c>
      <c r="D1510" t="s">
        <v>58</v>
      </c>
      <c r="E1510" t="s">
        <v>59</v>
      </c>
      <c r="F1510">
        <v>77.245140300000003</v>
      </c>
      <c r="G1510">
        <v>28.582411700000002</v>
      </c>
      <c r="H1510" t="s">
        <v>304</v>
      </c>
      <c r="I1510" t="s">
        <v>22</v>
      </c>
      <c r="J1510" t="s">
        <v>23</v>
      </c>
      <c r="K1510" t="s">
        <v>28</v>
      </c>
      <c r="L1510" t="s">
        <v>23</v>
      </c>
      <c r="M1510" t="s">
        <v>23</v>
      </c>
      <c r="N1510">
        <v>2</v>
      </c>
      <c r="O1510">
        <v>29</v>
      </c>
      <c r="P1510">
        <v>650</v>
      </c>
      <c r="Q1510">
        <v>3.3</v>
      </c>
      <c r="R1510" s="2" t="s">
        <v>1308</v>
      </c>
      <c r="S1510" s="1" t="s">
        <v>21</v>
      </c>
      <c r="Z1510" t="str">
        <f>_xlfn.XLOOKUP(Table2[[#This Row],[CountryCode]],Sheet2!A:A,Sheet2!B:B)</f>
        <v>India</v>
      </c>
    </row>
    <row r="1511" spans="1:26" x14ac:dyDescent="0.3">
      <c r="A1511">
        <v>8509</v>
      </c>
      <c r="B1511">
        <v>1</v>
      </c>
      <c r="C1511" s="1" t="s">
        <v>18</v>
      </c>
      <c r="D1511" t="s">
        <v>58</v>
      </c>
      <c r="E1511" t="s">
        <v>59</v>
      </c>
      <c r="F1511">
        <v>77.241323600000001</v>
      </c>
      <c r="G1511">
        <v>28.580749000000001</v>
      </c>
      <c r="H1511" t="s">
        <v>304</v>
      </c>
      <c r="I1511" t="s">
        <v>22</v>
      </c>
      <c r="J1511" t="s">
        <v>23</v>
      </c>
      <c r="K1511" t="s">
        <v>23</v>
      </c>
      <c r="L1511" t="s">
        <v>23</v>
      </c>
      <c r="M1511" t="s">
        <v>23</v>
      </c>
      <c r="N1511">
        <v>3</v>
      </c>
      <c r="O1511">
        <v>744</v>
      </c>
      <c r="P1511">
        <v>1600</v>
      </c>
      <c r="Q1511">
        <v>4</v>
      </c>
      <c r="R1511" s="2" t="s">
        <v>1329</v>
      </c>
      <c r="S1511" s="1" t="s">
        <v>21</v>
      </c>
      <c r="Z1511" t="str">
        <f>_xlfn.XLOOKUP(Table2[[#This Row],[CountryCode]],Sheet2!A:A,Sheet2!B:B)</f>
        <v>India</v>
      </c>
    </row>
    <row r="1512" spans="1:26" x14ac:dyDescent="0.3">
      <c r="A1512">
        <v>1866</v>
      </c>
      <c r="B1512">
        <v>1</v>
      </c>
      <c r="C1512" s="1" t="s">
        <v>18</v>
      </c>
      <c r="D1512" t="s">
        <v>948</v>
      </c>
      <c r="E1512" t="s">
        <v>949</v>
      </c>
      <c r="F1512">
        <v>77.251991500000003</v>
      </c>
      <c r="G1512">
        <v>28.542984300000001</v>
      </c>
      <c r="H1512" t="s">
        <v>304</v>
      </c>
      <c r="I1512" t="s">
        <v>22</v>
      </c>
      <c r="J1512" t="s">
        <v>23</v>
      </c>
      <c r="K1512" t="s">
        <v>23</v>
      </c>
      <c r="L1512" t="s">
        <v>23</v>
      </c>
      <c r="M1512" t="s">
        <v>23</v>
      </c>
      <c r="N1512">
        <v>2</v>
      </c>
      <c r="O1512">
        <v>92</v>
      </c>
      <c r="P1512">
        <v>550</v>
      </c>
      <c r="Q1512">
        <v>3.1</v>
      </c>
      <c r="R1512" s="2" t="s">
        <v>1805</v>
      </c>
      <c r="S1512" s="1" t="s">
        <v>21</v>
      </c>
      <c r="Z1512" t="str">
        <f>_xlfn.XLOOKUP(Table2[[#This Row],[CountryCode]],Sheet2!A:A,Sheet2!B:B)</f>
        <v>India</v>
      </c>
    </row>
    <row r="1513" spans="1:26" x14ac:dyDescent="0.3">
      <c r="A1513">
        <v>18361700</v>
      </c>
      <c r="B1513">
        <v>1</v>
      </c>
      <c r="C1513" s="1" t="s">
        <v>18</v>
      </c>
      <c r="D1513" t="s">
        <v>215</v>
      </c>
      <c r="E1513" t="s">
        <v>216</v>
      </c>
      <c r="F1513">
        <v>77.180822899999995</v>
      </c>
      <c r="G1513">
        <v>28.672053600000002</v>
      </c>
      <c r="H1513" t="s">
        <v>304</v>
      </c>
      <c r="I1513" t="s">
        <v>22</v>
      </c>
      <c r="J1513" t="s">
        <v>23</v>
      </c>
      <c r="K1513" t="s">
        <v>23</v>
      </c>
      <c r="L1513" t="s">
        <v>23</v>
      </c>
      <c r="M1513" t="s">
        <v>23</v>
      </c>
      <c r="N1513">
        <v>2</v>
      </c>
      <c r="O1513">
        <v>3</v>
      </c>
      <c r="P1513">
        <v>550</v>
      </c>
      <c r="Q1513">
        <v>1</v>
      </c>
      <c r="R1513" s="2" t="s">
        <v>1871</v>
      </c>
      <c r="S1513" s="1" t="s">
        <v>21</v>
      </c>
      <c r="Z1513" t="str">
        <f>_xlfn.XLOOKUP(Table2[[#This Row],[CountryCode]],Sheet2!A:A,Sheet2!B:B)</f>
        <v>India</v>
      </c>
    </row>
    <row r="1514" spans="1:26" x14ac:dyDescent="0.3">
      <c r="A1514">
        <v>7307</v>
      </c>
      <c r="B1514">
        <v>1</v>
      </c>
      <c r="C1514" s="1" t="s">
        <v>18</v>
      </c>
      <c r="D1514" t="s">
        <v>30</v>
      </c>
      <c r="E1514" t="s">
        <v>31</v>
      </c>
      <c r="F1514">
        <v>77.118763200000004</v>
      </c>
      <c r="G1514">
        <v>28.5426875</v>
      </c>
      <c r="H1514" t="s">
        <v>304</v>
      </c>
      <c r="I1514" t="s">
        <v>22</v>
      </c>
      <c r="J1514" t="s">
        <v>28</v>
      </c>
      <c r="K1514" t="s">
        <v>23</v>
      </c>
      <c r="L1514" t="s">
        <v>23</v>
      </c>
      <c r="M1514" t="s">
        <v>23</v>
      </c>
      <c r="N1514">
        <v>2</v>
      </c>
      <c r="O1514">
        <v>6</v>
      </c>
      <c r="P1514">
        <v>900</v>
      </c>
      <c r="Q1514">
        <v>2.9</v>
      </c>
      <c r="R1514" s="2" t="s">
        <v>868</v>
      </c>
      <c r="S1514" s="1" t="s">
        <v>21</v>
      </c>
      <c r="Z1514" t="str">
        <f>_xlfn.XLOOKUP(Table2[[#This Row],[CountryCode]],Sheet2!A:A,Sheet2!B:B)</f>
        <v>India</v>
      </c>
    </row>
    <row r="1515" spans="1:26" x14ac:dyDescent="0.3">
      <c r="A1515">
        <v>18261158</v>
      </c>
      <c r="B1515">
        <v>1</v>
      </c>
      <c r="C1515" s="1" t="s">
        <v>18</v>
      </c>
      <c r="D1515" t="s">
        <v>1008</v>
      </c>
      <c r="E1515" t="s">
        <v>1007</v>
      </c>
      <c r="F1515">
        <v>77.091393999999994</v>
      </c>
      <c r="G1515">
        <v>28.629112200000002</v>
      </c>
      <c r="H1515" t="s">
        <v>304</v>
      </c>
      <c r="I1515" t="s">
        <v>22</v>
      </c>
      <c r="J1515" t="s">
        <v>23</v>
      </c>
      <c r="K1515" t="s">
        <v>28</v>
      </c>
      <c r="L1515" t="s">
        <v>23</v>
      </c>
      <c r="M1515" t="s">
        <v>23</v>
      </c>
      <c r="N1515">
        <v>3</v>
      </c>
      <c r="O1515">
        <v>128</v>
      </c>
      <c r="P1515">
        <v>1250</v>
      </c>
      <c r="Q1515">
        <v>3.8</v>
      </c>
      <c r="R1515" s="2" t="s">
        <v>2425</v>
      </c>
      <c r="S1515" s="1" t="s">
        <v>21</v>
      </c>
      <c r="Z1515" t="str">
        <f>_xlfn.XLOOKUP(Table2[[#This Row],[CountryCode]],Sheet2!A:A,Sheet2!B:B)</f>
        <v>India</v>
      </c>
    </row>
    <row r="1516" spans="1:26" x14ac:dyDescent="0.3">
      <c r="A1516">
        <v>309609</v>
      </c>
      <c r="B1516">
        <v>1</v>
      </c>
      <c r="C1516" s="1" t="s">
        <v>18</v>
      </c>
      <c r="D1516" t="s">
        <v>948</v>
      </c>
      <c r="E1516" t="s">
        <v>949</v>
      </c>
      <c r="F1516">
        <v>77.251071969999998</v>
      </c>
      <c r="G1516">
        <v>28.54423341</v>
      </c>
      <c r="H1516" t="s">
        <v>304</v>
      </c>
      <c r="I1516" t="s">
        <v>22</v>
      </c>
      <c r="J1516" t="s">
        <v>23</v>
      </c>
      <c r="K1516" t="s">
        <v>23</v>
      </c>
      <c r="L1516" t="s">
        <v>23</v>
      </c>
      <c r="M1516" t="s">
        <v>23</v>
      </c>
      <c r="N1516">
        <v>2</v>
      </c>
      <c r="O1516">
        <v>22</v>
      </c>
      <c r="P1516">
        <v>550</v>
      </c>
      <c r="Q1516">
        <v>3.2</v>
      </c>
      <c r="R1516" s="2" t="s">
        <v>2426</v>
      </c>
      <c r="S1516" s="1" t="s">
        <v>21</v>
      </c>
      <c r="Z1516" t="str">
        <f>_xlfn.XLOOKUP(Table2[[#This Row],[CountryCode]],Sheet2!A:A,Sheet2!B:B)</f>
        <v>India</v>
      </c>
    </row>
    <row r="1517" spans="1:26" x14ac:dyDescent="0.3">
      <c r="A1517">
        <v>18372696</v>
      </c>
      <c r="B1517">
        <v>1</v>
      </c>
      <c r="C1517" s="1" t="s">
        <v>18</v>
      </c>
      <c r="D1517" t="s">
        <v>443</v>
      </c>
      <c r="E1517" t="s">
        <v>444</v>
      </c>
      <c r="F1517">
        <v>77.282553399999998</v>
      </c>
      <c r="G1517">
        <v>28.641302400000001</v>
      </c>
      <c r="H1517" t="s">
        <v>304</v>
      </c>
      <c r="I1517" t="s">
        <v>22</v>
      </c>
      <c r="J1517" t="s">
        <v>23</v>
      </c>
      <c r="K1517" t="s">
        <v>28</v>
      </c>
      <c r="L1517" t="s">
        <v>23</v>
      </c>
      <c r="M1517" t="s">
        <v>23</v>
      </c>
      <c r="N1517">
        <v>2</v>
      </c>
      <c r="O1517">
        <v>31</v>
      </c>
      <c r="P1517">
        <v>900</v>
      </c>
      <c r="Q1517">
        <v>3.4</v>
      </c>
      <c r="R1517" s="2" t="s">
        <v>2427</v>
      </c>
      <c r="S1517" s="1" t="s">
        <v>21</v>
      </c>
      <c r="Z1517" t="str">
        <f>_xlfn.XLOOKUP(Table2[[#This Row],[CountryCode]],Sheet2!A:A,Sheet2!B:B)</f>
        <v>India</v>
      </c>
    </row>
    <row r="1518" spans="1:26" x14ac:dyDescent="0.3">
      <c r="A1518">
        <v>311067</v>
      </c>
      <c r="B1518">
        <v>1</v>
      </c>
      <c r="C1518" s="1" t="s">
        <v>18</v>
      </c>
      <c r="D1518" t="s">
        <v>30</v>
      </c>
      <c r="E1518" t="s">
        <v>31</v>
      </c>
      <c r="F1518">
        <v>77.1166056</v>
      </c>
      <c r="G1518">
        <v>28.538537099999999</v>
      </c>
      <c r="H1518" t="s">
        <v>304</v>
      </c>
      <c r="I1518" t="s">
        <v>22</v>
      </c>
      <c r="J1518" t="s">
        <v>23</v>
      </c>
      <c r="K1518" t="s">
        <v>23</v>
      </c>
      <c r="L1518" t="s">
        <v>23</v>
      </c>
      <c r="M1518" t="s">
        <v>23</v>
      </c>
      <c r="N1518">
        <v>2</v>
      </c>
      <c r="O1518">
        <v>5</v>
      </c>
      <c r="P1518">
        <v>550</v>
      </c>
      <c r="Q1518">
        <v>3</v>
      </c>
      <c r="R1518" s="2" t="s">
        <v>2428</v>
      </c>
      <c r="S1518" s="1" t="s">
        <v>21</v>
      </c>
      <c r="Z1518" t="str">
        <f>_xlfn.XLOOKUP(Table2[[#This Row],[CountryCode]],Sheet2!A:A,Sheet2!B:B)</f>
        <v>India</v>
      </c>
    </row>
    <row r="1519" spans="1:26" x14ac:dyDescent="0.3">
      <c r="A1519">
        <v>1969</v>
      </c>
      <c r="B1519">
        <v>1</v>
      </c>
      <c r="C1519" s="1" t="s">
        <v>18</v>
      </c>
      <c r="D1519" t="s">
        <v>1842</v>
      </c>
      <c r="E1519" t="s">
        <v>1843</v>
      </c>
      <c r="F1519">
        <v>77.148965700000005</v>
      </c>
      <c r="G1519">
        <v>28.692506099999999</v>
      </c>
      <c r="H1519" t="s">
        <v>304</v>
      </c>
      <c r="I1519" t="s">
        <v>22</v>
      </c>
      <c r="J1519" t="s">
        <v>28</v>
      </c>
      <c r="K1519" t="s">
        <v>28</v>
      </c>
      <c r="L1519" t="s">
        <v>23</v>
      </c>
      <c r="M1519" t="s">
        <v>23</v>
      </c>
      <c r="N1519">
        <v>3</v>
      </c>
      <c r="O1519">
        <v>151</v>
      </c>
      <c r="P1519">
        <v>1200</v>
      </c>
      <c r="Q1519">
        <v>3.7</v>
      </c>
      <c r="R1519" s="2" t="s">
        <v>2211</v>
      </c>
      <c r="S1519" s="1" t="s">
        <v>21</v>
      </c>
      <c r="Z1519" t="str">
        <f>_xlfn.XLOOKUP(Table2[[#This Row],[CountryCode]],Sheet2!A:A,Sheet2!B:B)</f>
        <v>India</v>
      </c>
    </row>
    <row r="1520" spans="1:26" x14ac:dyDescent="0.3">
      <c r="A1520">
        <v>18429392</v>
      </c>
      <c r="B1520">
        <v>1</v>
      </c>
      <c r="C1520" s="1" t="s">
        <v>18</v>
      </c>
      <c r="D1520" t="s">
        <v>1691</v>
      </c>
      <c r="E1520" t="s">
        <v>1692</v>
      </c>
      <c r="F1520">
        <v>77.167074600000007</v>
      </c>
      <c r="G1520">
        <v>28.587689699999999</v>
      </c>
      <c r="H1520" t="s">
        <v>304</v>
      </c>
      <c r="I1520" t="s">
        <v>22</v>
      </c>
      <c r="J1520" t="s">
        <v>28</v>
      </c>
      <c r="K1520" t="s">
        <v>23</v>
      </c>
      <c r="L1520" t="s">
        <v>23</v>
      </c>
      <c r="M1520" t="s">
        <v>23</v>
      </c>
      <c r="N1520">
        <v>2</v>
      </c>
      <c r="O1520">
        <v>20</v>
      </c>
      <c r="P1520">
        <v>950</v>
      </c>
      <c r="Q1520">
        <v>3.5</v>
      </c>
      <c r="R1520" s="2" t="s">
        <v>2429</v>
      </c>
      <c r="S1520" s="1" t="s">
        <v>21</v>
      </c>
      <c r="Z1520" t="str">
        <f>_xlfn.XLOOKUP(Table2[[#This Row],[CountryCode]],Sheet2!A:A,Sheet2!B:B)</f>
        <v>India</v>
      </c>
    </row>
    <row r="1521" spans="1:26" x14ac:dyDescent="0.3">
      <c r="A1521">
        <v>948</v>
      </c>
      <c r="B1521">
        <v>1</v>
      </c>
      <c r="C1521" s="1" t="s">
        <v>18</v>
      </c>
      <c r="D1521" t="s">
        <v>2307</v>
      </c>
      <c r="E1521" t="s">
        <v>2308</v>
      </c>
      <c r="F1521">
        <v>77.198808200000002</v>
      </c>
      <c r="G1521">
        <v>28.538666200000002</v>
      </c>
      <c r="H1521" t="s">
        <v>304</v>
      </c>
      <c r="I1521" t="s">
        <v>22</v>
      </c>
      <c r="J1521" t="s">
        <v>28</v>
      </c>
      <c r="K1521" t="s">
        <v>28</v>
      </c>
      <c r="L1521" t="s">
        <v>23</v>
      </c>
      <c r="M1521" t="s">
        <v>23</v>
      </c>
      <c r="N1521">
        <v>3</v>
      </c>
      <c r="O1521">
        <v>141</v>
      </c>
      <c r="P1521">
        <v>1500</v>
      </c>
      <c r="Q1521">
        <v>3.5</v>
      </c>
      <c r="R1521" s="2" t="s">
        <v>2430</v>
      </c>
      <c r="S1521" s="1" t="s">
        <v>21</v>
      </c>
      <c r="Z1521" t="str">
        <f>_xlfn.XLOOKUP(Table2[[#This Row],[CountryCode]],Sheet2!A:A,Sheet2!B:B)</f>
        <v>India</v>
      </c>
    </row>
    <row r="1522" spans="1:26" x14ac:dyDescent="0.3">
      <c r="A1522">
        <v>313242</v>
      </c>
      <c r="B1522">
        <v>1</v>
      </c>
      <c r="C1522" s="1" t="s">
        <v>18</v>
      </c>
      <c r="D1522" t="s">
        <v>52</v>
      </c>
      <c r="E1522" t="s">
        <v>53</v>
      </c>
      <c r="F1522">
        <v>77.238747200000006</v>
      </c>
      <c r="G1522">
        <v>28.578638000000002</v>
      </c>
      <c r="H1522" t="s">
        <v>304</v>
      </c>
      <c r="I1522" t="s">
        <v>22</v>
      </c>
      <c r="J1522" t="s">
        <v>23</v>
      </c>
      <c r="K1522" t="s">
        <v>28</v>
      </c>
      <c r="L1522" t="s">
        <v>23</v>
      </c>
      <c r="M1522" t="s">
        <v>23</v>
      </c>
      <c r="N1522">
        <v>2</v>
      </c>
      <c r="O1522">
        <v>19</v>
      </c>
      <c r="P1522">
        <v>550</v>
      </c>
      <c r="Q1522">
        <v>3.3</v>
      </c>
      <c r="R1522" s="2" t="s">
        <v>2431</v>
      </c>
      <c r="S1522" s="1" t="s">
        <v>21</v>
      </c>
      <c r="Z1522" t="str">
        <f>_xlfn.XLOOKUP(Table2[[#This Row],[CountryCode]],Sheet2!A:A,Sheet2!B:B)</f>
        <v>India</v>
      </c>
    </row>
    <row r="1523" spans="1:26" x14ac:dyDescent="0.3">
      <c r="A1523">
        <v>305161</v>
      </c>
      <c r="B1523">
        <v>1</v>
      </c>
      <c r="C1523" s="1" t="s">
        <v>18</v>
      </c>
      <c r="D1523" t="s">
        <v>425</v>
      </c>
      <c r="E1523" t="s">
        <v>426</v>
      </c>
      <c r="F1523">
        <v>77.197804000000005</v>
      </c>
      <c r="G1523">
        <v>28.6823671</v>
      </c>
      <c r="H1523" t="s">
        <v>304</v>
      </c>
      <c r="I1523" t="s">
        <v>22</v>
      </c>
      <c r="J1523" t="s">
        <v>23</v>
      </c>
      <c r="K1523" t="s">
        <v>23</v>
      </c>
      <c r="L1523" t="s">
        <v>23</v>
      </c>
      <c r="M1523" t="s">
        <v>23</v>
      </c>
      <c r="N1523">
        <v>2</v>
      </c>
      <c r="O1523">
        <v>26</v>
      </c>
      <c r="P1523">
        <v>650</v>
      </c>
      <c r="Q1523">
        <v>3.3</v>
      </c>
      <c r="R1523" s="2" t="s">
        <v>1184</v>
      </c>
      <c r="S1523" s="1" t="s">
        <v>21</v>
      </c>
      <c r="Z1523" t="str">
        <f>_xlfn.XLOOKUP(Table2[[#This Row],[CountryCode]],Sheet2!A:A,Sheet2!B:B)</f>
        <v>India</v>
      </c>
    </row>
    <row r="1524" spans="1:26" x14ac:dyDescent="0.3">
      <c r="A1524">
        <v>307519</v>
      </c>
      <c r="B1524">
        <v>1</v>
      </c>
      <c r="C1524" s="1" t="s">
        <v>18</v>
      </c>
      <c r="D1524" t="s">
        <v>1026</v>
      </c>
      <c r="E1524" t="s">
        <v>1025</v>
      </c>
      <c r="F1524">
        <v>77.185161300000004</v>
      </c>
      <c r="G1524">
        <v>28.641526200000001</v>
      </c>
      <c r="H1524" t="s">
        <v>304</v>
      </c>
      <c r="I1524" t="s">
        <v>22</v>
      </c>
      <c r="J1524" t="s">
        <v>23</v>
      </c>
      <c r="K1524" t="s">
        <v>28</v>
      </c>
      <c r="L1524" t="s">
        <v>23</v>
      </c>
      <c r="M1524" t="s">
        <v>23</v>
      </c>
      <c r="N1524">
        <v>2</v>
      </c>
      <c r="O1524">
        <v>110</v>
      </c>
      <c r="P1524">
        <v>650</v>
      </c>
      <c r="Q1524">
        <v>3</v>
      </c>
      <c r="R1524" s="2" t="s">
        <v>2432</v>
      </c>
      <c r="S1524" s="1" t="s">
        <v>21</v>
      </c>
      <c r="Z1524" t="str">
        <f>_xlfn.XLOOKUP(Table2[[#This Row],[CountryCode]],Sheet2!A:A,Sheet2!B:B)</f>
        <v>India</v>
      </c>
    </row>
    <row r="1525" spans="1:26" x14ac:dyDescent="0.3">
      <c r="A1525">
        <v>969</v>
      </c>
      <c r="B1525">
        <v>1</v>
      </c>
      <c r="C1525" s="1" t="s">
        <v>18</v>
      </c>
      <c r="D1525" t="s">
        <v>1137</v>
      </c>
      <c r="E1525" t="s">
        <v>1138</v>
      </c>
      <c r="F1525">
        <v>77.120204000000001</v>
      </c>
      <c r="G1525">
        <v>28.6389131</v>
      </c>
      <c r="H1525" t="s">
        <v>304</v>
      </c>
      <c r="I1525" t="s">
        <v>22</v>
      </c>
      <c r="J1525" t="s">
        <v>28</v>
      </c>
      <c r="K1525" t="s">
        <v>28</v>
      </c>
      <c r="L1525" t="s">
        <v>23</v>
      </c>
      <c r="M1525" t="s">
        <v>23</v>
      </c>
      <c r="N1525">
        <v>2</v>
      </c>
      <c r="O1525">
        <v>45</v>
      </c>
      <c r="P1525">
        <v>750</v>
      </c>
      <c r="Q1525">
        <v>2.6</v>
      </c>
      <c r="R1525" s="2" t="s">
        <v>603</v>
      </c>
      <c r="S1525" s="1" t="s">
        <v>21</v>
      </c>
      <c r="Z1525" t="str">
        <f>_xlfn.XLOOKUP(Table2[[#This Row],[CountryCode]],Sheet2!A:A,Sheet2!B:B)</f>
        <v>India</v>
      </c>
    </row>
    <row r="1526" spans="1:26" x14ac:dyDescent="0.3">
      <c r="A1526">
        <v>307439</v>
      </c>
      <c r="B1526">
        <v>1</v>
      </c>
      <c r="C1526" s="1" t="s">
        <v>18</v>
      </c>
      <c r="D1526" t="s">
        <v>2433</v>
      </c>
      <c r="E1526" t="s">
        <v>2434</v>
      </c>
      <c r="F1526">
        <v>77.117639400000002</v>
      </c>
      <c r="G1526">
        <v>28.700640100000001</v>
      </c>
      <c r="H1526" t="s">
        <v>304</v>
      </c>
      <c r="I1526" t="s">
        <v>22</v>
      </c>
      <c r="J1526" t="s">
        <v>28</v>
      </c>
      <c r="K1526" t="s">
        <v>28</v>
      </c>
      <c r="L1526" t="s">
        <v>23</v>
      </c>
      <c r="M1526" t="s">
        <v>23</v>
      </c>
      <c r="N1526">
        <v>2</v>
      </c>
      <c r="O1526">
        <v>99</v>
      </c>
      <c r="P1526">
        <v>900</v>
      </c>
      <c r="Q1526">
        <v>3.3</v>
      </c>
      <c r="R1526" s="2" t="s">
        <v>2435</v>
      </c>
      <c r="S1526" s="1" t="s">
        <v>21</v>
      </c>
      <c r="Z1526" t="str">
        <f>_xlfn.XLOOKUP(Table2[[#This Row],[CountryCode]],Sheet2!A:A,Sheet2!B:B)</f>
        <v>India</v>
      </c>
    </row>
    <row r="1527" spans="1:26" x14ac:dyDescent="0.3">
      <c r="A1527">
        <v>18390678</v>
      </c>
      <c r="B1527">
        <v>1</v>
      </c>
      <c r="C1527" s="1" t="s">
        <v>18</v>
      </c>
      <c r="D1527" t="s">
        <v>1913</v>
      </c>
      <c r="E1527" t="s">
        <v>1914</v>
      </c>
      <c r="F1527">
        <v>77.171567699999997</v>
      </c>
      <c r="G1527">
        <v>28.695168200000001</v>
      </c>
      <c r="H1527" t="s">
        <v>304</v>
      </c>
      <c r="I1527" t="s">
        <v>22</v>
      </c>
      <c r="J1527" t="s">
        <v>28</v>
      </c>
      <c r="K1527" t="s">
        <v>23</v>
      </c>
      <c r="L1527" t="s">
        <v>23</v>
      </c>
      <c r="M1527" t="s">
        <v>23</v>
      </c>
      <c r="N1527">
        <v>3</v>
      </c>
      <c r="O1527">
        <v>53</v>
      </c>
      <c r="P1527">
        <v>1200</v>
      </c>
      <c r="Q1527">
        <v>3.3</v>
      </c>
      <c r="R1527" s="2" t="s">
        <v>637</v>
      </c>
      <c r="S1527" s="1" t="s">
        <v>21</v>
      </c>
      <c r="Z1527" t="str">
        <f>_xlfn.XLOOKUP(Table2[[#This Row],[CountryCode]],Sheet2!A:A,Sheet2!B:B)</f>
        <v>India</v>
      </c>
    </row>
    <row r="1528" spans="1:26" x14ac:dyDescent="0.3">
      <c r="A1528">
        <v>7150</v>
      </c>
      <c r="B1528">
        <v>1</v>
      </c>
      <c r="C1528" s="1" t="s">
        <v>18</v>
      </c>
      <c r="D1528" t="s">
        <v>601</v>
      </c>
      <c r="E1528" t="s">
        <v>602</v>
      </c>
      <c r="F1528">
        <v>77.230339999999998</v>
      </c>
      <c r="G1528">
        <v>28.636706</v>
      </c>
      <c r="H1528" t="s">
        <v>304</v>
      </c>
      <c r="I1528" t="s">
        <v>22</v>
      </c>
      <c r="J1528" t="s">
        <v>23</v>
      </c>
      <c r="K1528" t="s">
        <v>28</v>
      </c>
      <c r="L1528" t="s">
        <v>23</v>
      </c>
      <c r="M1528" t="s">
        <v>23</v>
      </c>
      <c r="N1528">
        <v>2</v>
      </c>
      <c r="O1528">
        <v>68</v>
      </c>
      <c r="P1528">
        <v>550</v>
      </c>
      <c r="Q1528">
        <v>3.1</v>
      </c>
      <c r="R1528" s="2" t="s">
        <v>2287</v>
      </c>
      <c r="S1528" s="1" t="s">
        <v>21</v>
      </c>
      <c r="Z1528" t="str">
        <f>_xlfn.XLOOKUP(Table2[[#This Row],[CountryCode]],Sheet2!A:A,Sheet2!B:B)</f>
        <v>India</v>
      </c>
    </row>
    <row r="1529" spans="1:26" x14ac:dyDescent="0.3">
      <c r="A1529">
        <v>2530</v>
      </c>
      <c r="B1529">
        <v>1</v>
      </c>
      <c r="C1529" s="1" t="s">
        <v>18</v>
      </c>
      <c r="D1529" t="s">
        <v>2160</v>
      </c>
      <c r="E1529" t="s">
        <v>2161</v>
      </c>
      <c r="F1529">
        <v>77.081872200000007</v>
      </c>
      <c r="G1529">
        <v>28.630087700000001</v>
      </c>
      <c r="H1529" t="s">
        <v>304</v>
      </c>
      <c r="I1529" t="s">
        <v>22</v>
      </c>
      <c r="J1529" t="s">
        <v>28</v>
      </c>
      <c r="K1529" t="s">
        <v>23</v>
      </c>
      <c r="L1529" t="s">
        <v>23</v>
      </c>
      <c r="M1529" t="s">
        <v>23</v>
      </c>
      <c r="N1529">
        <v>3</v>
      </c>
      <c r="O1529">
        <v>118</v>
      </c>
      <c r="P1529">
        <v>1200</v>
      </c>
      <c r="Q1529">
        <v>2.2999999999999998</v>
      </c>
      <c r="R1529" s="2" t="s">
        <v>2436</v>
      </c>
      <c r="S1529" s="1" t="s">
        <v>21</v>
      </c>
      <c r="Z1529" t="str">
        <f>_xlfn.XLOOKUP(Table2[[#This Row],[CountryCode]],Sheet2!A:A,Sheet2!B:B)</f>
        <v>India</v>
      </c>
    </row>
    <row r="1530" spans="1:26" x14ac:dyDescent="0.3">
      <c r="A1530">
        <v>17953908</v>
      </c>
      <c r="B1530">
        <v>1</v>
      </c>
      <c r="C1530" s="1" t="s">
        <v>18</v>
      </c>
      <c r="D1530" t="s">
        <v>1012</v>
      </c>
      <c r="E1530" t="s">
        <v>1013</v>
      </c>
      <c r="F1530">
        <v>77.143829100000005</v>
      </c>
      <c r="G1530">
        <v>28.650138399999999</v>
      </c>
      <c r="H1530" t="s">
        <v>304</v>
      </c>
      <c r="I1530" t="s">
        <v>22</v>
      </c>
      <c r="J1530" t="s">
        <v>28</v>
      </c>
      <c r="K1530" t="s">
        <v>23</v>
      </c>
      <c r="L1530" t="s">
        <v>23</v>
      </c>
      <c r="M1530" t="s">
        <v>23</v>
      </c>
      <c r="N1530">
        <v>3</v>
      </c>
      <c r="O1530">
        <v>10</v>
      </c>
      <c r="P1530">
        <v>1100</v>
      </c>
      <c r="Q1530">
        <v>3.1</v>
      </c>
      <c r="R1530" s="2" t="s">
        <v>237</v>
      </c>
      <c r="S1530" s="1" t="s">
        <v>21</v>
      </c>
      <c r="Z1530" t="str">
        <f>_xlfn.XLOOKUP(Table2[[#This Row],[CountryCode]],Sheet2!A:A,Sheet2!B:B)</f>
        <v>India</v>
      </c>
    </row>
    <row r="1531" spans="1:26" x14ac:dyDescent="0.3">
      <c r="A1531">
        <v>305151</v>
      </c>
      <c r="B1531">
        <v>1</v>
      </c>
      <c r="C1531" s="1" t="s">
        <v>18</v>
      </c>
      <c r="D1531" t="s">
        <v>30</v>
      </c>
      <c r="E1531" t="s">
        <v>31</v>
      </c>
      <c r="F1531">
        <v>77.126719100000003</v>
      </c>
      <c r="G1531">
        <v>28.5468118</v>
      </c>
      <c r="H1531" t="s">
        <v>304</v>
      </c>
      <c r="I1531" t="s">
        <v>22</v>
      </c>
      <c r="J1531" t="s">
        <v>23</v>
      </c>
      <c r="K1531" t="s">
        <v>23</v>
      </c>
      <c r="L1531" t="s">
        <v>23</v>
      </c>
      <c r="M1531" t="s">
        <v>23</v>
      </c>
      <c r="N1531">
        <v>2</v>
      </c>
      <c r="O1531">
        <v>5</v>
      </c>
      <c r="P1531">
        <v>550</v>
      </c>
      <c r="Q1531">
        <v>2.9</v>
      </c>
      <c r="R1531" s="2" t="s">
        <v>887</v>
      </c>
      <c r="S1531" s="1" t="s">
        <v>21</v>
      </c>
      <c r="Z1531" t="str">
        <f>_xlfn.XLOOKUP(Table2[[#This Row],[CountryCode]],Sheet2!A:A,Sheet2!B:B)</f>
        <v>India</v>
      </c>
    </row>
    <row r="1532" spans="1:26" x14ac:dyDescent="0.3">
      <c r="A1532">
        <v>18260028</v>
      </c>
      <c r="B1532">
        <v>1</v>
      </c>
      <c r="C1532" s="1" t="s">
        <v>18</v>
      </c>
      <c r="D1532" t="s">
        <v>349</v>
      </c>
      <c r="E1532" t="s">
        <v>350</v>
      </c>
      <c r="F1532">
        <v>77.242985000000004</v>
      </c>
      <c r="G1532">
        <v>28.646548599999999</v>
      </c>
      <c r="H1532" t="s">
        <v>304</v>
      </c>
      <c r="I1532" t="s">
        <v>22</v>
      </c>
      <c r="J1532" t="s">
        <v>28</v>
      </c>
      <c r="K1532" t="s">
        <v>23</v>
      </c>
      <c r="L1532" t="s">
        <v>23</v>
      </c>
      <c r="M1532" t="s">
        <v>23</v>
      </c>
      <c r="N1532">
        <v>3</v>
      </c>
      <c r="O1532">
        <v>20</v>
      </c>
      <c r="P1532">
        <v>1200</v>
      </c>
      <c r="Q1532">
        <v>3.2</v>
      </c>
      <c r="R1532" s="2" t="s">
        <v>2437</v>
      </c>
      <c r="S1532" s="1" t="s">
        <v>21</v>
      </c>
      <c r="Z1532" t="str">
        <f>_xlfn.XLOOKUP(Table2[[#This Row],[CountryCode]],Sheet2!A:A,Sheet2!B:B)</f>
        <v>India</v>
      </c>
    </row>
    <row r="1533" spans="1:26" x14ac:dyDescent="0.3">
      <c r="A1533">
        <v>302724</v>
      </c>
      <c r="B1533">
        <v>1</v>
      </c>
      <c r="C1533" s="1" t="s">
        <v>18</v>
      </c>
      <c r="D1533" t="s">
        <v>1130</v>
      </c>
      <c r="E1533" t="s">
        <v>1131</v>
      </c>
      <c r="F1533">
        <v>77.217118549999995</v>
      </c>
      <c r="G1533">
        <v>28.641722099999999</v>
      </c>
      <c r="H1533" t="s">
        <v>304</v>
      </c>
      <c r="I1533" t="s">
        <v>22</v>
      </c>
      <c r="J1533" t="s">
        <v>28</v>
      </c>
      <c r="K1533" t="s">
        <v>23</v>
      </c>
      <c r="L1533" t="s">
        <v>23</v>
      </c>
      <c r="M1533" t="s">
        <v>23</v>
      </c>
      <c r="N1533">
        <v>2</v>
      </c>
      <c r="O1533">
        <v>8</v>
      </c>
      <c r="P1533">
        <v>850</v>
      </c>
      <c r="Q1533">
        <v>2.9</v>
      </c>
      <c r="R1533" s="2" t="s">
        <v>2438</v>
      </c>
      <c r="S1533" s="1" t="s">
        <v>21</v>
      </c>
      <c r="Z1533" t="str">
        <f>_xlfn.XLOOKUP(Table2[[#This Row],[CountryCode]],Sheet2!A:A,Sheet2!B:B)</f>
        <v>India</v>
      </c>
    </row>
    <row r="1534" spans="1:26" x14ac:dyDescent="0.3">
      <c r="A1534">
        <v>312334</v>
      </c>
      <c r="B1534">
        <v>1</v>
      </c>
      <c r="C1534" s="1" t="s">
        <v>18</v>
      </c>
      <c r="D1534" t="s">
        <v>81</v>
      </c>
      <c r="E1534" t="s">
        <v>82</v>
      </c>
      <c r="F1534">
        <v>77.121505099999993</v>
      </c>
      <c r="G1534">
        <v>28.688208299999999</v>
      </c>
      <c r="H1534" t="s">
        <v>304</v>
      </c>
      <c r="I1534" t="s">
        <v>22</v>
      </c>
      <c r="J1534" t="s">
        <v>23</v>
      </c>
      <c r="K1534" t="s">
        <v>28</v>
      </c>
      <c r="L1534" t="s">
        <v>23</v>
      </c>
      <c r="M1534" t="s">
        <v>23</v>
      </c>
      <c r="N1534">
        <v>2</v>
      </c>
      <c r="O1534">
        <v>31</v>
      </c>
      <c r="P1534">
        <v>550</v>
      </c>
      <c r="Q1534">
        <v>3.3</v>
      </c>
      <c r="R1534" s="2" t="s">
        <v>645</v>
      </c>
      <c r="S1534" s="1" t="s">
        <v>21</v>
      </c>
      <c r="Z1534" t="str">
        <f>_xlfn.XLOOKUP(Table2[[#This Row],[CountryCode]],Sheet2!A:A,Sheet2!B:B)</f>
        <v>India</v>
      </c>
    </row>
    <row r="1535" spans="1:26" x14ac:dyDescent="0.3">
      <c r="A1535">
        <v>8883</v>
      </c>
      <c r="B1535">
        <v>1</v>
      </c>
      <c r="C1535" s="1" t="s">
        <v>18</v>
      </c>
      <c r="D1535" t="s">
        <v>1896</v>
      </c>
      <c r="E1535" t="s">
        <v>1897</v>
      </c>
      <c r="F1535">
        <v>77.124381799999995</v>
      </c>
      <c r="G1535">
        <v>28.7086313</v>
      </c>
      <c r="H1535" t="s">
        <v>304</v>
      </c>
      <c r="I1535" t="s">
        <v>22</v>
      </c>
      <c r="J1535" t="s">
        <v>23</v>
      </c>
      <c r="K1535" t="s">
        <v>28</v>
      </c>
      <c r="L1535" t="s">
        <v>23</v>
      </c>
      <c r="M1535" t="s">
        <v>23</v>
      </c>
      <c r="N1535">
        <v>2</v>
      </c>
      <c r="O1535">
        <v>128</v>
      </c>
      <c r="P1535">
        <v>550</v>
      </c>
      <c r="Q1535">
        <v>2.2999999999999998</v>
      </c>
      <c r="R1535" s="2" t="s">
        <v>2439</v>
      </c>
      <c r="S1535" s="1" t="s">
        <v>21</v>
      </c>
      <c r="Z1535" t="str">
        <f>_xlfn.XLOOKUP(Table2[[#This Row],[CountryCode]],Sheet2!A:A,Sheet2!B:B)</f>
        <v>India</v>
      </c>
    </row>
    <row r="1536" spans="1:26" x14ac:dyDescent="0.3">
      <c r="A1536">
        <v>309323</v>
      </c>
      <c r="B1536">
        <v>1</v>
      </c>
      <c r="C1536" s="1" t="s">
        <v>18</v>
      </c>
      <c r="D1536" t="s">
        <v>1325</v>
      </c>
      <c r="E1536" t="s">
        <v>1326</v>
      </c>
      <c r="F1536">
        <v>77.074524299999993</v>
      </c>
      <c r="G1536">
        <v>28.639127500000001</v>
      </c>
      <c r="H1536" t="s">
        <v>304</v>
      </c>
      <c r="I1536" t="s">
        <v>22</v>
      </c>
      <c r="J1536" t="s">
        <v>28</v>
      </c>
      <c r="K1536" t="s">
        <v>23</v>
      </c>
      <c r="L1536" t="s">
        <v>23</v>
      </c>
      <c r="M1536" t="s">
        <v>23</v>
      </c>
      <c r="N1536">
        <v>3</v>
      </c>
      <c r="O1536">
        <v>31</v>
      </c>
      <c r="P1536">
        <v>1100</v>
      </c>
      <c r="Q1536">
        <v>3.2</v>
      </c>
      <c r="R1536" s="2" t="s">
        <v>1715</v>
      </c>
      <c r="S1536" s="1" t="s">
        <v>21</v>
      </c>
      <c r="Z1536" t="str">
        <f>_xlfn.XLOOKUP(Table2[[#This Row],[CountryCode]],Sheet2!A:A,Sheet2!B:B)</f>
        <v>India</v>
      </c>
    </row>
    <row r="1537" spans="1:26" x14ac:dyDescent="0.3">
      <c r="A1537">
        <v>7316</v>
      </c>
      <c r="B1537">
        <v>1</v>
      </c>
      <c r="C1537" s="1" t="s">
        <v>18</v>
      </c>
      <c r="D1537" t="s">
        <v>475</v>
      </c>
      <c r="E1537" t="s">
        <v>476</v>
      </c>
      <c r="F1537">
        <v>77.205979099999993</v>
      </c>
      <c r="G1537">
        <v>28.558156799999999</v>
      </c>
      <c r="H1537" t="s">
        <v>304</v>
      </c>
      <c r="I1537" t="s">
        <v>22</v>
      </c>
      <c r="J1537" t="s">
        <v>28</v>
      </c>
      <c r="K1537" t="s">
        <v>28</v>
      </c>
      <c r="L1537" t="s">
        <v>23</v>
      </c>
      <c r="M1537" t="s">
        <v>23</v>
      </c>
      <c r="N1537">
        <v>3</v>
      </c>
      <c r="O1537">
        <v>104</v>
      </c>
      <c r="P1537">
        <v>1500</v>
      </c>
      <c r="Q1537">
        <v>3.1</v>
      </c>
      <c r="R1537" s="2" t="s">
        <v>2440</v>
      </c>
      <c r="S1537" s="1" t="s">
        <v>21</v>
      </c>
      <c r="Z1537" t="str">
        <f>_xlfn.XLOOKUP(Table2[[#This Row],[CountryCode]],Sheet2!A:A,Sheet2!B:B)</f>
        <v>India</v>
      </c>
    </row>
    <row r="1538" spans="1:26" x14ac:dyDescent="0.3">
      <c r="A1538">
        <v>3093</v>
      </c>
      <c r="B1538">
        <v>1</v>
      </c>
      <c r="C1538" s="1" t="s">
        <v>18</v>
      </c>
      <c r="D1538" t="s">
        <v>172</v>
      </c>
      <c r="E1538" t="s">
        <v>173</v>
      </c>
      <c r="F1538">
        <v>77.308988799999995</v>
      </c>
      <c r="G1538">
        <v>28.628080199999999</v>
      </c>
      <c r="H1538" t="s">
        <v>304</v>
      </c>
      <c r="I1538" t="s">
        <v>22</v>
      </c>
      <c r="J1538" t="s">
        <v>28</v>
      </c>
      <c r="K1538" t="s">
        <v>28</v>
      </c>
      <c r="L1538" t="s">
        <v>23</v>
      </c>
      <c r="M1538" t="s">
        <v>23</v>
      </c>
      <c r="N1538">
        <v>2</v>
      </c>
      <c r="O1538">
        <v>94</v>
      </c>
      <c r="P1538">
        <v>950</v>
      </c>
      <c r="Q1538">
        <v>3.1</v>
      </c>
      <c r="R1538" s="2" t="s">
        <v>2441</v>
      </c>
      <c r="S1538" s="1" t="s">
        <v>21</v>
      </c>
      <c r="Z1538" t="str">
        <f>_xlfn.XLOOKUP(Table2[[#This Row],[CountryCode]],Sheet2!A:A,Sheet2!B:B)</f>
        <v>India</v>
      </c>
    </row>
    <row r="1539" spans="1:26" x14ac:dyDescent="0.3">
      <c r="A1539">
        <v>2586</v>
      </c>
      <c r="B1539">
        <v>1</v>
      </c>
      <c r="C1539" s="1" t="s">
        <v>18</v>
      </c>
      <c r="D1539" t="s">
        <v>1018</v>
      </c>
      <c r="E1539" t="s">
        <v>1017</v>
      </c>
      <c r="F1539">
        <v>77.2143619</v>
      </c>
      <c r="G1539">
        <v>28.5382487</v>
      </c>
      <c r="H1539" t="s">
        <v>304</v>
      </c>
      <c r="I1539" t="s">
        <v>22</v>
      </c>
      <c r="J1539" t="s">
        <v>23</v>
      </c>
      <c r="K1539" t="s">
        <v>28</v>
      </c>
      <c r="L1539" t="s">
        <v>23</v>
      </c>
      <c r="M1539" t="s">
        <v>23</v>
      </c>
      <c r="N1539">
        <v>2</v>
      </c>
      <c r="O1539">
        <v>361</v>
      </c>
      <c r="P1539">
        <v>750</v>
      </c>
      <c r="Q1539">
        <v>3.5</v>
      </c>
      <c r="R1539" s="2" t="s">
        <v>2442</v>
      </c>
      <c r="S1539" s="1" t="s">
        <v>21</v>
      </c>
      <c r="Z1539" t="str">
        <f>_xlfn.XLOOKUP(Table2[[#This Row],[CountryCode]],Sheet2!A:A,Sheet2!B:B)</f>
        <v>India</v>
      </c>
    </row>
    <row r="1540" spans="1:26" x14ac:dyDescent="0.3">
      <c r="A1540">
        <v>18435836</v>
      </c>
      <c r="B1540">
        <v>1</v>
      </c>
      <c r="C1540" s="1" t="s">
        <v>18</v>
      </c>
      <c r="D1540" t="s">
        <v>1012</v>
      </c>
      <c r="E1540" t="s">
        <v>1013</v>
      </c>
      <c r="F1540">
        <v>77.136122999999998</v>
      </c>
      <c r="G1540">
        <v>28.654188099999999</v>
      </c>
      <c r="H1540" t="s">
        <v>304</v>
      </c>
      <c r="I1540" t="s">
        <v>22</v>
      </c>
      <c r="J1540" t="s">
        <v>23</v>
      </c>
      <c r="K1540" t="s">
        <v>23</v>
      </c>
      <c r="L1540" t="s">
        <v>23</v>
      </c>
      <c r="M1540" t="s">
        <v>23</v>
      </c>
      <c r="N1540">
        <v>2</v>
      </c>
      <c r="O1540">
        <v>12</v>
      </c>
      <c r="P1540">
        <v>650</v>
      </c>
      <c r="Q1540">
        <v>3.3</v>
      </c>
      <c r="R1540" s="2" t="s">
        <v>2351</v>
      </c>
      <c r="S1540" s="1" t="s">
        <v>21</v>
      </c>
      <c r="Z1540" t="str">
        <f>_xlfn.XLOOKUP(Table2[[#This Row],[CountryCode]],Sheet2!A:A,Sheet2!B:B)</f>
        <v>India</v>
      </c>
    </row>
    <row r="1541" spans="1:26" x14ac:dyDescent="0.3">
      <c r="A1541">
        <v>313175</v>
      </c>
      <c r="B1541">
        <v>1</v>
      </c>
      <c r="C1541" s="1" t="s">
        <v>18</v>
      </c>
      <c r="D1541" t="s">
        <v>2443</v>
      </c>
      <c r="E1541" t="s">
        <v>2444</v>
      </c>
      <c r="F1541">
        <v>77.293387839999994</v>
      </c>
      <c r="G1541">
        <v>28.521759809999999</v>
      </c>
      <c r="H1541" t="s">
        <v>304</v>
      </c>
      <c r="I1541" t="s">
        <v>22</v>
      </c>
      <c r="J1541" t="s">
        <v>28</v>
      </c>
      <c r="K1541" t="s">
        <v>28</v>
      </c>
      <c r="L1541" t="s">
        <v>23</v>
      </c>
      <c r="M1541" t="s">
        <v>23</v>
      </c>
      <c r="N1541">
        <v>3</v>
      </c>
      <c r="O1541">
        <v>278</v>
      </c>
      <c r="P1541">
        <v>1200</v>
      </c>
      <c r="Q1541">
        <v>4.2</v>
      </c>
      <c r="R1541" s="2" t="s">
        <v>2445</v>
      </c>
      <c r="S1541" s="1" t="s">
        <v>21</v>
      </c>
      <c r="Z1541" t="str">
        <f>_xlfn.XLOOKUP(Table2[[#This Row],[CountryCode]],Sheet2!A:A,Sheet2!B:B)</f>
        <v>India</v>
      </c>
    </row>
    <row r="1542" spans="1:26" x14ac:dyDescent="0.3">
      <c r="A1542">
        <v>1303</v>
      </c>
      <c r="B1542">
        <v>1</v>
      </c>
      <c r="C1542" s="1" t="s">
        <v>18</v>
      </c>
      <c r="D1542" t="s">
        <v>2141</v>
      </c>
      <c r="E1542" t="s">
        <v>2142</v>
      </c>
      <c r="F1542">
        <v>77.189897799999997</v>
      </c>
      <c r="G1542">
        <v>28.706417500000001</v>
      </c>
      <c r="H1542" t="s">
        <v>304</v>
      </c>
      <c r="I1542" t="s">
        <v>22</v>
      </c>
      <c r="J1542" t="s">
        <v>28</v>
      </c>
      <c r="K1542" t="s">
        <v>28</v>
      </c>
      <c r="L1542" t="s">
        <v>23</v>
      </c>
      <c r="M1542" t="s">
        <v>23</v>
      </c>
      <c r="N1542">
        <v>2</v>
      </c>
      <c r="O1542">
        <v>101</v>
      </c>
      <c r="P1542">
        <v>850</v>
      </c>
      <c r="Q1542">
        <v>3.4</v>
      </c>
      <c r="R1542" s="2" t="s">
        <v>699</v>
      </c>
      <c r="S1542" s="1" t="s">
        <v>21</v>
      </c>
      <c r="Z1542" t="str">
        <f>_xlfn.XLOOKUP(Table2[[#This Row],[CountryCode]],Sheet2!A:A,Sheet2!B:B)</f>
        <v>India</v>
      </c>
    </row>
    <row r="1543" spans="1:26" x14ac:dyDescent="0.3">
      <c r="A1543">
        <v>300268</v>
      </c>
      <c r="B1543">
        <v>1</v>
      </c>
      <c r="C1543" s="1" t="s">
        <v>18</v>
      </c>
      <c r="D1543" t="s">
        <v>185</v>
      </c>
      <c r="E1543" t="s">
        <v>186</v>
      </c>
      <c r="F1543">
        <v>77.171893900000001</v>
      </c>
      <c r="G1543">
        <v>28.556319200000001</v>
      </c>
      <c r="H1543" t="s">
        <v>304</v>
      </c>
      <c r="I1543" t="s">
        <v>22</v>
      </c>
      <c r="J1543" t="s">
        <v>23</v>
      </c>
      <c r="K1543" t="s">
        <v>23</v>
      </c>
      <c r="L1543" t="s">
        <v>23</v>
      </c>
      <c r="M1543" t="s">
        <v>23</v>
      </c>
      <c r="N1543">
        <v>2</v>
      </c>
      <c r="O1543">
        <v>66</v>
      </c>
      <c r="P1543">
        <v>650</v>
      </c>
      <c r="Q1543">
        <v>2.7</v>
      </c>
      <c r="R1543" s="2" t="s">
        <v>2446</v>
      </c>
      <c r="S1543" s="1" t="s">
        <v>21</v>
      </c>
      <c r="Z1543" t="str">
        <f>_xlfn.XLOOKUP(Table2[[#This Row],[CountryCode]],Sheet2!A:A,Sheet2!B:B)</f>
        <v>India</v>
      </c>
    </row>
    <row r="1544" spans="1:26" x14ac:dyDescent="0.3">
      <c r="A1544">
        <v>300343</v>
      </c>
      <c r="B1544">
        <v>1</v>
      </c>
      <c r="C1544" s="1" t="s">
        <v>18</v>
      </c>
      <c r="D1544" t="s">
        <v>1856</v>
      </c>
      <c r="E1544" t="s">
        <v>1857</v>
      </c>
      <c r="F1544">
        <v>77.088300500000003</v>
      </c>
      <c r="G1544">
        <v>28.6732969</v>
      </c>
      <c r="H1544" t="s">
        <v>304</v>
      </c>
      <c r="I1544" t="s">
        <v>22</v>
      </c>
      <c r="J1544" t="s">
        <v>23</v>
      </c>
      <c r="K1544" t="s">
        <v>28</v>
      </c>
      <c r="L1544" t="s">
        <v>23</v>
      </c>
      <c r="M1544" t="s">
        <v>23</v>
      </c>
      <c r="N1544">
        <v>2</v>
      </c>
      <c r="O1544">
        <v>39</v>
      </c>
      <c r="P1544">
        <v>650</v>
      </c>
      <c r="Q1544">
        <v>3.4</v>
      </c>
      <c r="R1544" s="2" t="s">
        <v>2352</v>
      </c>
      <c r="S1544" s="1" t="s">
        <v>21</v>
      </c>
      <c r="Z1544" t="str">
        <f>_xlfn.XLOOKUP(Table2[[#This Row],[CountryCode]],Sheet2!A:A,Sheet2!B:B)</f>
        <v>India</v>
      </c>
    </row>
    <row r="1545" spans="1:26" x14ac:dyDescent="0.3">
      <c r="A1545">
        <v>305688</v>
      </c>
      <c r="B1545">
        <v>1</v>
      </c>
      <c r="C1545" s="1" t="s">
        <v>18</v>
      </c>
      <c r="D1545" t="s">
        <v>1137</v>
      </c>
      <c r="E1545" t="s">
        <v>1138</v>
      </c>
      <c r="F1545">
        <v>77.120502900000005</v>
      </c>
      <c r="G1545">
        <v>28.639035700000001</v>
      </c>
      <c r="H1545" t="s">
        <v>304</v>
      </c>
      <c r="I1545" t="s">
        <v>22</v>
      </c>
      <c r="J1545" t="s">
        <v>23</v>
      </c>
      <c r="K1545" t="s">
        <v>23</v>
      </c>
      <c r="L1545" t="s">
        <v>23</v>
      </c>
      <c r="M1545" t="s">
        <v>23</v>
      </c>
      <c r="N1545">
        <v>2</v>
      </c>
      <c r="O1545">
        <v>22</v>
      </c>
      <c r="P1545">
        <v>550</v>
      </c>
      <c r="Q1545">
        <v>3.3</v>
      </c>
      <c r="R1545" s="2" t="s">
        <v>2447</v>
      </c>
      <c r="S1545" s="1" t="s">
        <v>21</v>
      </c>
      <c r="Z1545" t="str">
        <f>_xlfn.XLOOKUP(Table2[[#This Row],[CountryCode]],Sheet2!A:A,Sheet2!B:B)</f>
        <v>India</v>
      </c>
    </row>
    <row r="1546" spans="1:26" x14ac:dyDescent="0.3">
      <c r="A1546">
        <v>6195</v>
      </c>
      <c r="B1546">
        <v>1</v>
      </c>
      <c r="C1546" s="1" t="s">
        <v>18</v>
      </c>
      <c r="D1546" t="s">
        <v>1137</v>
      </c>
      <c r="E1546" t="s">
        <v>1138</v>
      </c>
      <c r="F1546">
        <v>77.120067300000002</v>
      </c>
      <c r="G1546">
        <v>28.647456399999999</v>
      </c>
      <c r="H1546" t="s">
        <v>304</v>
      </c>
      <c r="I1546" t="s">
        <v>22</v>
      </c>
      <c r="J1546" t="s">
        <v>28</v>
      </c>
      <c r="K1546" t="s">
        <v>28</v>
      </c>
      <c r="L1546" t="s">
        <v>23</v>
      </c>
      <c r="M1546" t="s">
        <v>23</v>
      </c>
      <c r="N1546">
        <v>3</v>
      </c>
      <c r="O1546">
        <v>608</v>
      </c>
      <c r="P1546">
        <v>1300</v>
      </c>
      <c r="Q1546">
        <v>3.8</v>
      </c>
      <c r="R1546" s="2" t="s">
        <v>901</v>
      </c>
      <c r="S1546" s="1" t="s">
        <v>21</v>
      </c>
      <c r="Z1546" t="str">
        <f>_xlfn.XLOOKUP(Table2[[#This Row],[CountryCode]],Sheet2!A:A,Sheet2!B:B)</f>
        <v>India</v>
      </c>
    </row>
    <row r="1547" spans="1:26" x14ac:dyDescent="0.3">
      <c r="A1547">
        <v>8881</v>
      </c>
      <c r="B1547">
        <v>1</v>
      </c>
      <c r="C1547" s="1" t="s">
        <v>18</v>
      </c>
      <c r="D1547" t="s">
        <v>2413</v>
      </c>
      <c r="E1547" t="s">
        <v>2414</v>
      </c>
      <c r="F1547">
        <v>77.124976000000004</v>
      </c>
      <c r="G1547">
        <v>28.7182809</v>
      </c>
      <c r="H1547" t="s">
        <v>304</v>
      </c>
      <c r="I1547" t="s">
        <v>22</v>
      </c>
      <c r="J1547" t="s">
        <v>28</v>
      </c>
      <c r="K1547" t="s">
        <v>23</v>
      </c>
      <c r="L1547" t="s">
        <v>23</v>
      </c>
      <c r="M1547" t="s">
        <v>23</v>
      </c>
      <c r="N1547">
        <v>3</v>
      </c>
      <c r="O1547">
        <v>113</v>
      </c>
      <c r="P1547">
        <v>1900</v>
      </c>
      <c r="Q1547">
        <v>3.2</v>
      </c>
      <c r="R1547" s="2" t="s">
        <v>295</v>
      </c>
      <c r="S1547" s="1" t="s">
        <v>21</v>
      </c>
      <c r="Z1547" t="str">
        <f>_xlfn.XLOOKUP(Table2[[#This Row],[CountryCode]],Sheet2!A:A,Sheet2!B:B)</f>
        <v>India</v>
      </c>
    </row>
    <row r="1548" spans="1:26" x14ac:dyDescent="0.3">
      <c r="A1548">
        <v>18363787</v>
      </c>
      <c r="B1548">
        <v>1</v>
      </c>
      <c r="C1548" s="1" t="s">
        <v>18</v>
      </c>
      <c r="D1548" t="s">
        <v>52</v>
      </c>
      <c r="E1548" t="s">
        <v>53</v>
      </c>
      <c r="F1548">
        <v>77.228705000000005</v>
      </c>
      <c r="G1548">
        <v>28.5742151</v>
      </c>
      <c r="H1548" t="s">
        <v>304</v>
      </c>
      <c r="I1548" t="s">
        <v>22</v>
      </c>
      <c r="J1548" t="s">
        <v>23</v>
      </c>
      <c r="K1548" t="s">
        <v>28</v>
      </c>
      <c r="L1548" t="s">
        <v>23</v>
      </c>
      <c r="M1548" t="s">
        <v>23</v>
      </c>
      <c r="N1548">
        <v>2</v>
      </c>
      <c r="O1548">
        <v>95</v>
      </c>
      <c r="P1548">
        <v>900</v>
      </c>
      <c r="Q1548">
        <v>4.2</v>
      </c>
      <c r="R1548" s="2" t="s">
        <v>2448</v>
      </c>
      <c r="S1548" s="1" t="s">
        <v>21</v>
      </c>
      <c r="Z1548" t="str">
        <f>_xlfn.XLOOKUP(Table2[[#This Row],[CountryCode]],Sheet2!A:A,Sheet2!B:B)</f>
        <v>India</v>
      </c>
    </row>
    <row r="1549" spans="1:26" x14ac:dyDescent="0.3">
      <c r="A1549">
        <v>3900010</v>
      </c>
      <c r="B1549">
        <v>1</v>
      </c>
      <c r="C1549" s="1" t="s">
        <v>1817</v>
      </c>
      <c r="D1549" t="s">
        <v>2449</v>
      </c>
      <c r="E1549" t="s">
        <v>2450</v>
      </c>
      <c r="F1549">
        <v>82.980810000000005</v>
      </c>
      <c r="G1549">
        <v>25.338373000000001</v>
      </c>
      <c r="H1549" t="s">
        <v>302</v>
      </c>
      <c r="I1549" t="s">
        <v>22</v>
      </c>
      <c r="J1549" t="s">
        <v>23</v>
      </c>
      <c r="K1549" t="s">
        <v>23</v>
      </c>
      <c r="L1549" t="s">
        <v>23</v>
      </c>
      <c r="M1549" t="s">
        <v>23</v>
      </c>
      <c r="N1549">
        <v>4</v>
      </c>
      <c r="O1549">
        <v>67</v>
      </c>
      <c r="P1549">
        <v>1100</v>
      </c>
      <c r="Q1549">
        <v>3.3</v>
      </c>
      <c r="R1549" s="2" t="s">
        <v>1849</v>
      </c>
      <c r="S1549" s="1" t="s">
        <v>21</v>
      </c>
      <c r="Z1549" t="str">
        <f>_xlfn.XLOOKUP(Table2[[#This Row],[CountryCode]],Sheet2!A:A,Sheet2!B:B)</f>
        <v>India</v>
      </c>
    </row>
    <row r="1550" spans="1:26" x14ac:dyDescent="0.3">
      <c r="A1550">
        <v>18354973</v>
      </c>
      <c r="B1550">
        <v>1</v>
      </c>
      <c r="C1550" s="1" t="s">
        <v>18</v>
      </c>
      <c r="D1550" t="s">
        <v>948</v>
      </c>
      <c r="E1550" t="s">
        <v>949</v>
      </c>
      <c r="F1550">
        <v>77.254766950000004</v>
      </c>
      <c r="G1550">
        <v>28.541780599999999</v>
      </c>
      <c r="H1550" t="s">
        <v>304</v>
      </c>
      <c r="I1550" t="s">
        <v>22</v>
      </c>
      <c r="J1550" t="s">
        <v>23</v>
      </c>
      <c r="K1550" t="s">
        <v>28</v>
      </c>
      <c r="L1550" t="s">
        <v>23</v>
      </c>
      <c r="M1550" t="s">
        <v>23</v>
      </c>
      <c r="N1550">
        <v>2</v>
      </c>
      <c r="O1550">
        <v>23</v>
      </c>
      <c r="P1550">
        <v>850</v>
      </c>
      <c r="Q1550">
        <v>3.5</v>
      </c>
      <c r="R1550" s="2" t="s">
        <v>2370</v>
      </c>
      <c r="S1550" s="1" t="s">
        <v>21</v>
      </c>
      <c r="Z1550" t="str">
        <f>_xlfn.XLOOKUP(Table2[[#This Row],[CountryCode]],Sheet2!A:A,Sheet2!B:B)</f>
        <v>India</v>
      </c>
    </row>
    <row r="1551" spans="1:26" x14ac:dyDescent="0.3">
      <c r="A1551">
        <v>1906</v>
      </c>
      <c r="B1551">
        <v>1</v>
      </c>
      <c r="C1551" s="1" t="s">
        <v>18</v>
      </c>
      <c r="D1551" t="s">
        <v>175</v>
      </c>
      <c r="E1551" t="s">
        <v>176</v>
      </c>
      <c r="F1551">
        <v>77.192413400000007</v>
      </c>
      <c r="G1551">
        <v>28.648440600000001</v>
      </c>
      <c r="H1551" t="s">
        <v>304</v>
      </c>
      <c r="I1551" t="s">
        <v>22</v>
      </c>
      <c r="J1551" t="s">
        <v>23</v>
      </c>
      <c r="K1551" t="s">
        <v>23</v>
      </c>
      <c r="L1551" t="s">
        <v>23</v>
      </c>
      <c r="M1551" t="s">
        <v>23</v>
      </c>
      <c r="N1551">
        <v>2</v>
      </c>
      <c r="O1551">
        <v>114</v>
      </c>
      <c r="P1551">
        <v>550</v>
      </c>
      <c r="Q1551">
        <v>3.4</v>
      </c>
      <c r="R1551" s="2" t="s">
        <v>731</v>
      </c>
      <c r="S1551" s="1" t="s">
        <v>21</v>
      </c>
      <c r="Z1551" t="str">
        <f>_xlfn.XLOOKUP(Table2[[#This Row],[CountryCode]],Sheet2!A:A,Sheet2!B:B)</f>
        <v>India</v>
      </c>
    </row>
    <row r="1552" spans="1:26" x14ac:dyDescent="0.3">
      <c r="A1552">
        <v>308111</v>
      </c>
      <c r="B1552">
        <v>1</v>
      </c>
      <c r="C1552" s="1" t="s">
        <v>18</v>
      </c>
      <c r="D1552" t="s">
        <v>1012</v>
      </c>
      <c r="E1552" t="s">
        <v>1013</v>
      </c>
      <c r="F1552">
        <v>77.140942699999997</v>
      </c>
      <c r="G1552">
        <v>28.655995600000001</v>
      </c>
      <c r="H1552" t="s">
        <v>304</v>
      </c>
      <c r="I1552" t="s">
        <v>22</v>
      </c>
      <c r="J1552" t="s">
        <v>23</v>
      </c>
      <c r="K1552" t="s">
        <v>28</v>
      </c>
      <c r="L1552" t="s">
        <v>23</v>
      </c>
      <c r="M1552" t="s">
        <v>23</v>
      </c>
      <c r="N1552">
        <v>2</v>
      </c>
      <c r="O1552">
        <v>102</v>
      </c>
      <c r="P1552">
        <v>750</v>
      </c>
      <c r="Q1552">
        <v>3.5</v>
      </c>
      <c r="R1552" s="2" t="s">
        <v>2451</v>
      </c>
      <c r="S1552" s="1" t="s">
        <v>21</v>
      </c>
      <c r="Z1552" t="str">
        <f>_xlfn.XLOOKUP(Table2[[#This Row],[CountryCode]],Sheet2!A:A,Sheet2!B:B)</f>
        <v>India</v>
      </c>
    </row>
    <row r="1553" spans="1:26" x14ac:dyDescent="0.3">
      <c r="A1553">
        <v>309254</v>
      </c>
      <c r="B1553">
        <v>1</v>
      </c>
      <c r="C1553" s="1" t="s">
        <v>18</v>
      </c>
      <c r="D1553" t="s">
        <v>115</v>
      </c>
      <c r="E1553" t="s">
        <v>116</v>
      </c>
      <c r="F1553">
        <v>77.280607599999996</v>
      </c>
      <c r="G1553">
        <v>28.6573846</v>
      </c>
      <c r="H1553" t="s">
        <v>304</v>
      </c>
      <c r="I1553" t="s">
        <v>22</v>
      </c>
      <c r="J1553" t="s">
        <v>23</v>
      </c>
      <c r="K1553" t="s">
        <v>23</v>
      </c>
      <c r="L1553" t="s">
        <v>23</v>
      </c>
      <c r="M1553" t="s">
        <v>23</v>
      </c>
      <c r="N1553">
        <v>2</v>
      </c>
      <c r="O1553">
        <v>16</v>
      </c>
      <c r="P1553">
        <v>550</v>
      </c>
      <c r="Q1553">
        <v>3.3</v>
      </c>
      <c r="R1553" s="2" t="s">
        <v>2452</v>
      </c>
      <c r="S1553" s="1" t="s">
        <v>21</v>
      </c>
      <c r="Z1553" t="str">
        <f>_xlfn.XLOOKUP(Table2[[#This Row],[CountryCode]],Sheet2!A:A,Sheet2!B:B)</f>
        <v>India</v>
      </c>
    </row>
    <row r="1554" spans="1:26" x14ac:dyDescent="0.3">
      <c r="A1554">
        <v>16512186</v>
      </c>
      <c r="B1554">
        <v>1</v>
      </c>
      <c r="C1554" s="1" t="s">
        <v>1796</v>
      </c>
      <c r="D1554" t="s">
        <v>1797</v>
      </c>
      <c r="E1554" t="s">
        <v>1798</v>
      </c>
      <c r="F1554">
        <v>73.749091669999999</v>
      </c>
      <c r="G1554">
        <v>15.56155</v>
      </c>
      <c r="H1554" t="s">
        <v>2453</v>
      </c>
      <c r="I1554" t="s">
        <v>22</v>
      </c>
      <c r="J1554" t="s">
        <v>23</v>
      </c>
      <c r="K1554" t="s">
        <v>23</v>
      </c>
      <c r="L1554" t="s">
        <v>23</v>
      </c>
      <c r="M1554" t="s">
        <v>23</v>
      </c>
      <c r="N1554">
        <v>4</v>
      </c>
      <c r="O1554">
        <v>911</v>
      </c>
      <c r="P1554">
        <v>1100</v>
      </c>
      <c r="Q1554">
        <v>3.8</v>
      </c>
      <c r="R1554" s="2" t="s">
        <v>2454</v>
      </c>
      <c r="S1554" s="1" t="s">
        <v>21</v>
      </c>
      <c r="T1554" t="s">
        <v>7320</v>
      </c>
      <c r="U1554" t="s">
        <v>7399</v>
      </c>
      <c r="V1554" t="s">
        <v>7348</v>
      </c>
      <c r="Z1554" t="str">
        <f>_xlfn.XLOOKUP(Table2[[#This Row],[CountryCode]],Sheet2!A:A,Sheet2!B:B)</f>
        <v>India</v>
      </c>
    </row>
    <row r="1555" spans="1:26" x14ac:dyDescent="0.3">
      <c r="A1555">
        <v>307920</v>
      </c>
      <c r="B1555">
        <v>1</v>
      </c>
      <c r="C1555" s="1" t="s">
        <v>18</v>
      </c>
      <c r="D1555" t="s">
        <v>49</v>
      </c>
      <c r="E1555" t="s">
        <v>50</v>
      </c>
      <c r="F1555">
        <v>77.316452100000006</v>
      </c>
      <c r="G1555">
        <v>28.6013457</v>
      </c>
      <c r="H1555" t="s">
        <v>304</v>
      </c>
      <c r="I1555" t="s">
        <v>22</v>
      </c>
      <c r="J1555" t="s">
        <v>23</v>
      </c>
      <c r="K1555" t="s">
        <v>23</v>
      </c>
      <c r="L1555" t="s">
        <v>23</v>
      </c>
      <c r="M1555" t="s">
        <v>23</v>
      </c>
      <c r="N1555">
        <v>2</v>
      </c>
      <c r="O1555">
        <v>14</v>
      </c>
      <c r="P1555">
        <v>550</v>
      </c>
      <c r="Q1555">
        <v>2.9</v>
      </c>
      <c r="R1555" s="2" t="s">
        <v>913</v>
      </c>
      <c r="S1555" s="1" t="s">
        <v>21</v>
      </c>
      <c r="Z1555" t="str">
        <f>_xlfn.XLOOKUP(Table2[[#This Row],[CountryCode]],Sheet2!A:A,Sheet2!B:B)</f>
        <v>India</v>
      </c>
    </row>
    <row r="1556" spans="1:26" x14ac:dyDescent="0.3">
      <c r="A1556">
        <v>53</v>
      </c>
      <c r="B1556">
        <v>1</v>
      </c>
      <c r="C1556" s="1" t="s">
        <v>18</v>
      </c>
      <c r="D1556" t="s">
        <v>431</v>
      </c>
      <c r="E1556" t="s">
        <v>432</v>
      </c>
      <c r="F1556">
        <v>77.220890699999998</v>
      </c>
      <c r="G1556">
        <v>28.630196600000001</v>
      </c>
      <c r="H1556" t="s">
        <v>479</v>
      </c>
      <c r="I1556" t="s">
        <v>22</v>
      </c>
      <c r="J1556" t="s">
        <v>28</v>
      </c>
      <c r="K1556" t="s">
        <v>28</v>
      </c>
      <c r="L1556" t="s">
        <v>23</v>
      </c>
      <c r="M1556" t="s">
        <v>23</v>
      </c>
      <c r="N1556">
        <v>3</v>
      </c>
      <c r="O1556">
        <v>152</v>
      </c>
      <c r="P1556">
        <v>1800</v>
      </c>
      <c r="Q1556">
        <v>2.6</v>
      </c>
      <c r="R1556" s="2" t="s">
        <v>469</v>
      </c>
      <c r="S1556" s="1" t="s">
        <v>21</v>
      </c>
      <c r="T1556" t="s">
        <v>7317</v>
      </c>
      <c r="Z1556" t="str">
        <f>_xlfn.XLOOKUP(Table2[[#This Row],[CountryCode]],Sheet2!A:A,Sheet2!B:B)</f>
        <v>India</v>
      </c>
    </row>
    <row r="1557" spans="1:26" x14ac:dyDescent="0.3">
      <c r="A1557">
        <v>2913</v>
      </c>
      <c r="B1557">
        <v>1</v>
      </c>
      <c r="C1557" s="1" t="s">
        <v>18</v>
      </c>
      <c r="D1557" t="s">
        <v>431</v>
      </c>
      <c r="E1557" t="s">
        <v>432</v>
      </c>
      <c r="F1557">
        <v>77.219857700000006</v>
      </c>
      <c r="G1557">
        <v>28.635249900000002</v>
      </c>
      <c r="H1557" t="s">
        <v>2455</v>
      </c>
      <c r="I1557" t="s">
        <v>22</v>
      </c>
      <c r="J1557" t="s">
        <v>23</v>
      </c>
      <c r="K1557" t="s">
        <v>28</v>
      </c>
      <c r="L1557" t="s">
        <v>23</v>
      </c>
      <c r="M1557" t="s">
        <v>23</v>
      </c>
      <c r="N1557">
        <v>3</v>
      </c>
      <c r="O1557">
        <v>671</v>
      </c>
      <c r="P1557">
        <v>1600</v>
      </c>
      <c r="Q1557">
        <v>3</v>
      </c>
      <c r="R1557" s="2" t="s">
        <v>2456</v>
      </c>
      <c r="S1557" s="1" t="s">
        <v>358</v>
      </c>
      <c r="T1557" t="s">
        <v>7317</v>
      </c>
      <c r="U1557" t="s">
        <v>7320</v>
      </c>
      <c r="Z1557" t="str">
        <f>_xlfn.XLOOKUP(Table2[[#This Row],[CountryCode]],Sheet2!A:A,Sheet2!B:B)</f>
        <v>India</v>
      </c>
    </row>
    <row r="1558" spans="1:26" x14ac:dyDescent="0.3">
      <c r="A1558">
        <v>2298</v>
      </c>
      <c r="B1558">
        <v>1</v>
      </c>
      <c r="C1558" s="1" t="s">
        <v>18</v>
      </c>
      <c r="D1558" t="s">
        <v>431</v>
      </c>
      <c r="E1558" t="s">
        <v>432</v>
      </c>
      <c r="F1558">
        <v>77.222327800000002</v>
      </c>
      <c r="G1558">
        <v>28.634007199999999</v>
      </c>
      <c r="H1558" t="s">
        <v>2457</v>
      </c>
      <c r="I1558" t="s">
        <v>22</v>
      </c>
      <c r="J1558" t="s">
        <v>23</v>
      </c>
      <c r="K1558" t="s">
        <v>23</v>
      </c>
      <c r="L1558" t="s">
        <v>23</v>
      </c>
      <c r="M1558" t="s">
        <v>23</v>
      </c>
      <c r="N1558">
        <v>2</v>
      </c>
      <c r="O1558">
        <v>1151</v>
      </c>
      <c r="P1558">
        <v>550</v>
      </c>
      <c r="Q1558">
        <v>3.9</v>
      </c>
      <c r="R1558" s="2" t="s">
        <v>2458</v>
      </c>
      <c r="S1558" s="1" t="s">
        <v>457</v>
      </c>
      <c r="T1558" t="s">
        <v>7327</v>
      </c>
      <c r="U1558" t="s">
        <v>7318</v>
      </c>
      <c r="V1558" t="s">
        <v>7323</v>
      </c>
      <c r="Z1558" t="str">
        <f>_xlfn.XLOOKUP(Table2[[#This Row],[CountryCode]],Sheet2!A:A,Sheet2!B:B)</f>
        <v>India</v>
      </c>
    </row>
    <row r="1559" spans="1:26" x14ac:dyDescent="0.3">
      <c r="A1559">
        <v>301605</v>
      </c>
      <c r="B1559">
        <v>1</v>
      </c>
      <c r="C1559" s="1" t="s">
        <v>18</v>
      </c>
      <c r="D1559" t="s">
        <v>431</v>
      </c>
      <c r="E1559" t="s">
        <v>432</v>
      </c>
      <c r="F1559">
        <v>77.220862920000002</v>
      </c>
      <c r="G1559">
        <v>28.633843559999999</v>
      </c>
      <c r="H1559" t="s">
        <v>2459</v>
      </c>
      <c r="I1559" t="s">
        <v>22</v>
      </c>
      <c r="J1559" t="s">
        <v>23</v>
      </c>
      <c r="K1559" t="s">
        <v>23</v>
      </c>
      <c r="L1559" t="s">
        <v>23</v>
      </c>
      <c r="M1559" t="s">
        <v>23</v>
      </c>
      <c r="N1559">
        <v>3</v>
      </c>
      <c r="O1559">
        <v>4914</v>
      </c>
      <c r="P1559">
        <v>1500</v>
      </c>
      <c r="Q1559">
        <v>3.7</v>
      </c>
      <c r="R1559" s="2" t="s">
        <v>2460</v>
      </c>
      <c r="S1559" s="1" t="s">
        <v>671</v>
      </c>
      <c r="T1559" t="s">
        <v>7335</v>
      </c>
      <c r="U1559" t="s">
        <v>7326</v>
      </c>
      <c r="V1559" t="s">
        <v>7341</v>
      </c>
      <c r="Z1559" t="str">
        <f>_xlfn.XLOOKUP(Table2[[#This Row],[CountryCode]],Sheet2!A:A,Sheet2!B:B)</f>
        <v>India</v>
      </c>
    </row>
    <row r="1560" spans="1:26" x14ac:dyDescent="0.3">
      <c r="A1560">
        <v>301489</v>
      </c>
      <c r="B1560">
        <v>1</v>
      </c>
      <c r="C1560" s="1" t="s">
        <v>18</v>
      </c>
      <c r="D1560" t="s">
        <v>431</v>
      </c>
      <c r="E1560" t="s">
        <v>432</v>
      </c>
      <c r="F1560">
        <v>77.220672149999999</v>
      </c>
      <c r="G1560">
        <v>28.629966159999999</v>
      </c>
      <c r="H1560" t="s">
        <v>304</v>
      </c>
      <c r="I1560" t="s">
        <v>22</v>
      </c>
      <c r="J1560" t="s">
        <v>23</v>
      </c>
      <c r="K1560" t="s">
        <v>23</v>
      </c>
      <c r="L1560" t="s">
        <v>23</v>
      </c>
      <c r="M1560" t="s">
        <v>23</v>
      </c>
      <c r="N1560">
        <v>3</v>
      </c>
      <c r="O1560">
        <v>3164</v>
      </c>
      <c r="P1560">
        <v>1600</v>
      </c>
      <c r="Q1560">
        <v>4.0999999999999996</v>
      </c>
      <c r="R1560" s="2" t="s">
        <v>1473</v>
      </c>
      <c r="S1560" s="1" t="s">
        <v>21</v>
      </c>
      <c r="Z1560" t="str">
        <f>_xlfn.XLOOKUP(Table2[[#This Row],[CountryCode]],Sheet2!A:A,Sheet2!B:B)</f>
        <v>India</v>
      </c>
    </row>
    <row r="1561" spans="1:26" x14ac:dyDescent="0.3">
      <c r="A1561">
        <v>18246991</v>
      </c>
      <c r="B1561">
        <v>1</v>
      </c>
      <c r="C1561" s="1" t="s">
        <v>18</v>
      </c>
      <c r="D1561" t="s">
        <v>431</v>
      </c>
      <c r="E1561" t="s">
        <v>432</v>
      </c>
      <c r="F1561">
        <v>77.220908850000001</v>
      </c>
      <c r="G1561">
        <v>28.634248769999999</v>
      </c>
      <c r="H1561" t="s">
        <v>2223</v>
      </c>
      <c r="I1561" t="s">
        <v>22</v>
      </c>
      <c r="J1561" t="s">
        <v>28</v>
      </c>
      <c r="K1561" t="s">
        <v>23</v>
      </c>
      <c r="L1561" t="s">
        <v>23</v>
      </c>
      <c r="M1561" t="s">
        <v>23</v>
      </c>
      <c r="N1561">
        <v>3</v>
      </c>
      <c r="O1561">
        <v>1959</v>
      </c>
      <c r="P1561">
        <v>1600</v>
      </c>
      <c r="Q1561">
        <v>4.0999999999999996</v>
      </c>
      <c r="R1561" s="2" t="s">
        <v>2460</v>
      </c>
      <c r="S1561" s="1" t="s">
        <v>1348</v>
      </c>
      <c r="T1561" t="s">
        <v>7341</v>
      </c>
      <c r="U1561" t="s">
        <v>7326</v>
      </c>
      <c r="Z1561" t="str">
        <f>_xlfn.XLOOKUP(Table2[[#This Row],[CountryCode]],Sheet2!A:A,Sheet2!B:B)</f>
        <v>India</v>
      </c>
    </row>
    <row r="1562" spans="1:26" x14ac:dyDescent="0.3">
      <c r="A1562">
        <v>309859</v>
      </c>
      <c r="B1562">
        <v>1</v>
      </c>
      <c r="C1562" s="1" t="s">
        <v>18</v>
      </c>
      <c r="D1562" t="s">
        <v>431</v>
      </c>
      <c r="E1562" t="s">
        <v>432</v>
      </c>
      <c r="F1562">
        <v>77.220441500000007</v>
      </c>
      <c r="G1562">
        <v>28.630243400000001</v>
      </c>
      <c r="H1562" t="s">
        <v>2461</v>
      </c>
      <c r="I1562" t="s">
        <v>22</v>
      </c>
      <c r="J1562" t="s">
        <v>28</v>
      </c>
      <c r="K1562" t="s">
        <v>28</v>
      </c>
      <c r="L1562" t="s">
        <v>23</v>
      </c>
      <c r="M1562" t="s">
        <v>23</v>
      </c>
      <c r="N1562">
        <v>3</v>
      </c>
      <c r="O1562">
        <v>817</v>
      </c>
      <c r="P1562">
        <v>1800</v>
      </c>
      <c r="Q1562">
        <v>4</v>
      </c>
      <c r="R1562" s="2" t="s">
        <v>440</v>
      </c>
      <c r="S1562" s="1" t="s">
        <v>383</v>
      </c>
      <c r="T1562" t="s">
        <v>7320</v>
      </c>
      <c r="U1562" t="s">
        <v>7326</v>
      </c>
      <c r="V1562" t="s">
        <v>7393</v>
      </c>
      <c r="Z1562" t="str">
        <f>_xlfn.XLOOKUP(Table2[[#This Row],[CountryCode]],Sheet2!A:A,Sheet2!B:B)</f>
        <v>India</v>
      </c>
    </row>
    <row r="1563" spans="1:26" x14ac:dyDescent="0.3">
      <c r="A1563">
        <v>18454488</v>
      </c>
      <c r="B1563">
        <v>1</v>
      </c>
      <c r="C1563" s="1" t="s">
        <v>18</v>
      </c>
      <c r="D1563" t="s">
        <v>431</v>
      </c>
      <c r="E1563" t="s">
        <v>432</v>
      </c>
      <c r="F1563">
        <v>77.222891300000001</v>
      </c>
      <c r="G1563">
        <v>28.6332275</v>
      </c>
      <c r="H1563" t="s">
        <v>2462</v>
      </c>
      <c r="I1563" t="s">
        <v>22</v>
      </c>
      <c r="J1563" t="s">
        <v>28</v>
      </c>
      <c r="K1563" t="s">
        <v>23</v>
      </c>
      <c r="L1563" t="s">
        <v>23</v>
      </c>
      <c r="M1563" t="s">
        <v>23</v>
      </c>
      <c r="N1563">
        <v>3</v>
      </c>
      <c r="O1563">
        <v>104</v>
      </c>
      <c r="P1563">
        <v>1500</v>
      </c>
      <c r="Q1563">
        <v>4.3</v>
      </c>
      <c r="R1563" s="2" t="s">
        <v>2463</v>
      </c>
      <c r="S1563" s="1" t="s">
        <v>21</v>
      </c>
      <c r="T1563" t="s">
        <v>7317</v>
      </c>
      <c r="Z1563" t="str">
        <f>_xlfn.XLOOKUP(Table2[[#This Row],[CountryCode]],Sheet2!A:A,Sheet2!B:B)</f>
        <v>India</v>
      </c>
    </row>
    <row r="1564" spans="1:26" x14ac:dyDescent="0.3">
      <c r="A1564">
        <v>55</v>
      </c>
      <c r="B1564">
        <v>1</v>
      </c>
      <c r="C1564" s="1" t="s">
        <v>18</v>
      </c>
      <c r="D1564" t="s">
        <v>431</v>
      </c>
      <c r="E1564" t="s">
        <v>432</v>
      </c>
      <c r="F1564">
        <v>77.217297700000003</v>
      </c>
      <c r="G1564">
        <v>28.632452099999998</v>
      </c>
      <c r="H1564" t="s">
        <v>1065</v>
      </c>
      <c r="I1564" t="s">
        <v>22</v>
      </c>
      <c r="J1564" t="s">
        <v>28</v>
      </c>
      <c r="K1564" t="s">
        <v>28</v>
      </c>
      <c r="L1564" t="s">
        <v>23</v>
      </c>
      <c r="M1564" t="s">
        <v>23</v>
      </c>
      <c r="N1564">
        <v>3</v>
      </c>
      <c r="O1564">
        <v>2639</v>
      </c>
      <c r="P1564">
        <v>1100</v>
      </c>
      <c r="Q1564">
        <v>3.9</v>
      </c>
      <c r="R1564" s="2" t="s">
        <v>2464</v>
      </c>
      <c r="S1564" s="1" t="s">
        <v>358</v>
      </c>
      <c r="Z1564" t="str">
        <f>_xlfn.XLOOKUP(Table2[[#This Row],[CountryCode]],Sheet2!A:A,Sheet2!B:B)</f>
        <v>India</v>
      </c>
    </row>
    <row r="1565" spans="1:26" x14ac:dyDescent="0.3">
      <c r="A1565">
        <v>1600029</v>
      </c>
      <c r="B1565">
        <v>1</v>
      </c>
      <c r="C1565" s="1" t="s">
        <v>1801</v>
      </c>
      <c r="D1565" t="s">
        <v>2465</v>
      </c>
      <c r="E1565" t="s">
        <v>2466</v>
      </c>
      <c r="F1565">
        <v>73.777340050000006</v>
      </c>
      <c r="G1565">
        <v>19.977208520000001</v>
      </c>
      <c r="H1565" t="s">
        <v>21</v>
      </c>
      <c r="I1565" t="s">
        <v>22</v>
      </c>
      <c r="J1565" t="s">
        <v>23</v>
      </c>
      <c r="K1565" t="s">
        <v>23</v>
      </c>
      <c r="L1565" t="s">
        <v>23</v>
      </c>
      <c r="M1565" t="s">
        <v>23</v>
      </c>
      <c r="N1565">
        <v>4</v>
      </c>
      <c r="O1565">
        <v>164</v>
      </c>
      <c r="P1565">
        <v>1100</v>
      </c>
      <c r="Q1565">
        <v>3.8</v>
      </c>
      <c r="R1565" s="2" t="s">
        <v>900</v>
      </c>
      <c r="S1565" s="1" t="s">
        <v>21</v>
      </c>
      <c r="Z1565" t="str">
        <f>_xlfn.XLOOKUP(Table2[[#This Row],[CountryCode]],Sheet2!A:A,Sheet2!B:B)</f>
        <v>India</v>
      </c>
    </row>
    <row r="1566" spans="1:26" x14ac:dyDescent="0.3">
      <c r="A1566">
        <v>4815</v>
      </c>
      <c r="B1566">
        <v>1</v>
      </c>
      <c r="C1566" s="1" t="s">
        <v>18</v>
      </c>
      <c r="D1566" t="s">
        <v>431</v>
      </c>
      <c r="E1566" t="s">
        <v>432</v>
      </c>
      <c r="F1566">
        <v>77.220082199999993</v>
      </c>
      <c r="G1566">
        <v>28.634868099999998</v>
      </c>
      <c r="H1566" t="s">
        <v>2467</v>
      </c>
      <c r="I1566" t="s">
        <v>22</v>
      </c>
      <c r="J1566" t="s">
        <v>28</v>
      </c>
      <c r="K1566" t="s">
        <v>28</v>
      </c>
      <c r="L1566" t="s">
        <v>23</v>
      </c>
      <c r="M1566" t="s">
        <v>23</v>
      </c>
      <c r="N1566">
        <v>3</v>
      </c>
      <c r="O1566">
        <v>1863</v>
      </c>
      <c r="P1566">
        <v>1350</v>
      </c>
      <c r="Q1566">
        <v>3.5</v>
      </c>
      <c r="R1566" s="2" t="s">
        <v>2468</v>
      </c>
      <c r="S1566" s="1" t="s">
        <v>1348</v>
      </c>
      <c r="T1566" t="s">
        <v>7386</v>
      </c>
      <c r="U1566" t="s">
        <v>7326</v>
      </c>
      <c r="Z1566" t="str">
        <f>_xlfn.XLOOKUP(Table2[[#This Row],[CountryCode]],Sheet2!A:A,Sheet2!B:B)</f>
        <v>India</v>
      </c>
    </row>
    <row r="1567" spans="1:26" x14ac:dyDescent="0.3">
      <c r="A1567">
        <v>307060</v>
      </c>
      <c r="B1567">
        <v>1</v>
      </c>
      <c r="C1567" s="1" t="s">
        <v>18</v>
      </c>
      <c r="D1567" t="s">
        <v>431</v>
      </c>
      <c r="E1567" t="s">
        <v>432</v>
      </c>
      <c r="F1567">
        <v>77.220800800000006</v>
      </c>
      <c r="G1567">
        <v>28.633951100000001</v>
      </c>
      <c r="H1567" t="s">
        <v>2118</v>
      </c>
      <c r="I1567" t="s">
        <v>22</v>
      </c>
      <c r="J1567" t="s">
        <v>28</v>
      </c>
      <c r="K1567" t="s">
        <v>23</v>
      </c>
      <c r="L1567" t="s">
        <v>23</v>
      </c>
      <c r="M1567" t="s">
        <v>23</v>
      </c>
      <c r="N1567">
        <v>3</v>
      </c>
      <c r="O1567">
        <v>645</v>
      </c>
      <c r="P1567">
        <v>1250</v>
      </c>
      <c r="Q1567">
        <v>3.8</v>
      </c>
      <c r="R1567" s="2" t="s">
        <v>2469</v>
      </c>
      <c r="S1567" s="1" t="s">
        <v>407</v>
      </c>
      <c r="T1567" t="s">
        <v>7335</v>
      </c>
      <c r="Z1567" t="str">
        <f>_xlfn.XLOOKUP(Table2[[#This Row],[CountryCode]],Sheet2!A:A,Sheet2!B:B)</f>
        <v>India</v>
      </c>
    </row>
    <row r="1568" spans="1:26" x14ac:dyDescent="0.3">
      <c r="A1568">
        <v>18222559</v>
      </c>
      <c r="B1568">
        <v>1</v>
      </c>
      <c r="C1568" s="1" t="s">
        <v>18</v>
      </c>
      <c r="D1568" t="s">
        <v>431</v>
      </c>
      <c r="E1568" t="s">
        <v>432</v>
      </c>
      <c r="F1568">
        <v>77.222507399999998</v>
      </c>
      <c r="G1568">
        <v>28.6315156</v>
      </c>
      <c r="H1568" t="s">
        <v>2393</v>
      </c>
      <c r="I1568" t="s">
        <v>22</v>
      </c>
      <c r="J1568" t="s">
        <v>28</v>
      </c>
      <c r="K1568" t="s">
        <v>23</v>
      </c>
      <c r="L1568" t="s">
        <v>23</v>
      </c>
      <c r="M1568" t="s">
        <v>23</v>
      </c>
      <c r="N1568">
        <v>3</v>
      </c>
      <c r="O1568">
        <v>492</v>
      </c>
      <c r="P1568">
        <v>1500</v>
      </c>
      <c r="Q1568">
        <v>4.0999999999999996</v>
      </c>
      <c r="R1568" s="2" t="s">
        <v>2470</v>
      </c>
      <c r="S1568" s="1" t="s">
        <v>21</v>
      </c>
      <c r="T1568" t="s">
        <v>7335</v>
      </c>
      <c r="U1568" t="s">
        <v>7320</v>
      </c>
      <c r="Z1568" t="str">
        <f>_xlfn.XLOOKUP(Table2[[#This Row],[CountryCode]],Sheet2!A:A,Sheet2!B:B)</f>
        <v>India</v>
      </c>
    </row>
    <row r="1569" spans="1:26" x14ac:dyDescent="0.3">
      <c r="A1569">
        <v>18157403</v>
      </c>
      <c r="B1569">
        <v>1</v>
      </c>
      <c r="C1569" s="1" t="s">
        <v>18</v>
      </c>
      <c r="D1569" t="s">
        <v>431</v>
      </c>
      <c r="E1569" t="s">
        <v>432</v>
      </c>
      <c r="F1569">
        <v>77.220261899999997</v>
      </c>
      <c r="G1569">
        <v>28.6314806</v>
      </c>
      <c r="H1569" t="s">
        <v>2471</v>
      </c>
      <c r="I1569" t="s">
        <v>22</v>
      </c>
      <c r="J1569" t="s">
        <v>28</v>
      </c>
      <c r="K1569" t="s">
        <v>23</v>
      </c>
      <c r="L1569" t="s">
        <v>23</v>
      </c>
      <c r="M1569" t="s">
        <v>23</v>
      </c>
      <c r="N1569">
        <v>3</v>
      </c>
      <c r="O1569">
        <v>834</v>
      </c>
      <c r="P1569">
        <v>1200</v>
      </c>
      <c r="Q1569">
        <v>3.7</v>
      </c>
      <c r="R1569" s="2" t="s">
        <v>2472</v>
      </c>
      <c r="S1569" s="1" t="s">
        <v>21</v>
      </c>
      <c r="T1569" t="s">
        <v>7335</v>
      </c>
      <c r="Z1569" t="str">
        <f>_xlfn.XLOOKUP(Table2[[#This Row],[CountryCode]],Sheet2!A:A,Sheet2!B:B)</f>
        <v>India</v>
      </c>
    </row>
    <row r="1570" spans="1:26" x14ac:dyDescent="0.3">
      <c r="A1570">
        <v>311373</v>
      </c>
      <c r="B1570">
        <v>1</v>
      </c>
      <c r="C1570" s="1" t="s">
        <v>18</v>
      </c>
      <c r="D1570" t="s">
        <v>431</v>
      </c>
      <c r="E1570" t="s">
        <v>432</v>
      </c>
      <c r="F1570">
        <v>77.220648800000006</v>
      </c>
      <c r="G1570">
        <v>28.630246899999999</v>
      </c>
      <c r="H1570" t="s">
        <v>302</v>
      </c>
      <c r="I1570" t="s">
        <v>22</v>
      </c>
      <c r="J1570" t="s">
        <v>28</v>
      </c>
      <c r="K1570" t="s">
        <v>28</v>
      </c>
      <c r="L1570" t="s">
        <v>23</v>
      </c>
      <c r="M1570" t="s">
        <v>23</v>
      </c>
      <c r="N1570">
        <v>3</v>
      </c>
      <c r="O1570">
        <v>841</v>
      </c>
      <c r="P1570">
        <v>1400</v>
      </c>
      <c r="Q1570">
        <v>3.9</v>
      </c>
      <c r="R1570" s="2" t="s">
        <v>1486</v>
      </c>
      <c r="S1570" s="1" t="s">
        <v>21</v>
      </c>
      <c r="Z1570" t="str">
        <f>_xlfn.XLOOKUP(Table2[[#This Row],[CountryCode]],Sheet2!A:A,Sheet2!B:B)</f>
        <v>India</v>
      </c>
    </row>
    <row r="1571" spans="1:26" x14ac:dyDescent="0.3">
      <c r="A1571">
        <v>310490</v>
      </c>
      <c r="B1571">
        <v>1</v>
      </c>
      <c r="C1571" s="1" t="s">
        <v>18</v>
      </c>
      <c r="D1571" t="s">
        <v>431</v>
      </c>
      <c r="E1571" t="s">
        <v>432</v>
      </c>
      <c r="F1571">
        <v>77.222687100000002</v>
      </c>
      <c r="G1571">
        <v>28.6335935</v>
      </c>
      <c r="H1571" t="s">
        <v>2236</v>
      </c>
      <c r="I1571" t="s">
        <v>22</v>
      </c>
      <c r="J1571" t="s">
        <v>28</v>
      </c>
      <c r="K1571" t="s">
        <v>28</v>
      </c>
      <c r="L1571" t="s">
        <v>23</v>
      </c>
      <c r="M1571" t="s">
        <v>23</v>
      </c>
      <c r="N1571">
        <v>3</v>
      </c>
      <c r="O1571">
        <v>626</v>
      </c>
      <c r="P1571">
        <v>1300</v>
      </c>
      <c r="Q1571">
        <v>3.7</v>
      </c>
      <c r="R1571" s="2" t="s">
        <v>505</v>
      </c>
      <c r="S1571" s="1" t="s">
        <v>21</v>
      </c>
      <c r="Z1571" t="str">
        <f>_xlfn.XLOOKUP(Table2[[#This Row],[CountryCode]],Sheet2!A:A,Sheet2!B:B)</f>
        <v>India</v>
      </c>
    </row>
    <row r="1572" spans="1:26" x14ac:dyDescent="0.3">
      <c r="A1572">
        <v>16541849</v>
      </c>
      <c r="B1572">
        <v>1</v>
      </c>
      <c r="C1572" s="1" t="s">
        <v>1796</v>
      </c>
      <c r="D1572" t="s">
        <v>2473</v>
      </c>
      <c r="E1572" t="s">
        <v>2474</v>
      </c>
      <c r="F1572">
        <v>0</v>
      </c>
      <c r="G1572">
        <v>0</v>
      </c>
      <c r="H1572" t="s">
        <v>1833</v>
      </c>
      <c r="I1572" t="s">
        <v>22</v>
      </c>
      <c r="J1572" t="s">
        <v>23</v>
      </c>
      <c r="K1572" t="s">
        <v>23</v>
      </c>
      <c r="L1572" t="s">
        <v>23</v>
      </c>
      <c r="M1572" t="s">
        <v>23</v>
      </c>
      <c r="N1572">
        <v>4</v>
      </c>
      <c r="O1572">
        <v>323</v>
      </c>
      <c r="P1572">
        <v>1100</v>
      </c>
      <c r="Q1572">
        <v>4.4000000000000004</v>
      </c>
      <c r="R1572" s="2" t="s">
        <v>1548</v>
      </c>
      <c r="S1572" s="1" t="s">
        <v>1348</v>
      </c>
      <c r="T1572" t="s">
        <v>7348</v>
      </c>
      <c r="U1572" t="s">
        <v>7326</v>
      </c>
      <c r="Z1572" t="str">
        <f>_xlfn.XLOOKUP(Table2[[#This Row],[CountryCode]],Sheet2!A:A,Sheet2!B:B)</f>
        <v>India</v>
      </c>
    </row>
    <row r="1573" spans="1:26" x14ac:dyDescent="0.3">
      <c r="A1573">
        <v>18237357</v>
      </c>
      <c r="B1573">
        <v>1</v>
      </c>
      <c r="C1573" s="1" t="s">
        <v>18</v>
      </c>
      <c r="D1573" t="s">
        <v>431</v>
      </c>
      <c r="E1573" t="s">
        <v>432</v>
      </c>
      <c r="F1573">
        <v>77.2227769</v>
      </c>
      <c r="G1573">
        <v>28.6330645</v>
      </c>
      <c r="H1573" t="s">
        <v>2475</v>
      </c>
      <c r="I1573" t="s">
        <v>22</v>
      </c>
      <c r="J1573" t="s">
        <v>28</v>
      </c>
      <c r="K1573" t="s">
        <v>23</v>
      </c>
      <c r="L1573" t="s">
        <v>23</v>
      </c>
      <c r="M1573" t="s">
        <v>23</v>
      </c>
      <c r="N1573">
        <v>3</v>
      </c>
      <c r="O1573">
        <v>510</v>
      </c>
      <c r="P1573">
        <v>1400</v>
      </c>
      <c r="Q1573">
        <v>4</v>
      </c>
      <c r="R1573" s="2" t="s">
        <v>2472</v>
      </c>
      <c r="S1573" s="1" t="s">
        <v>1348</v>
      </c>
      <c r="T1573" t="s">
        <v>7335</v>
      </c>
      <c r="U1573" t="s">
        <v>7326</v>
      </c>
      <c r="Z1573" t="str">
        <f>_xlfn.XLOOKUP(Table2[[#This Row],[CountryCode]],Sheet2!A:A,Sheet2!B:B)</f>
        <v>India</v>
      </c>
    </row>
    <row r="1574" spans="1:26" x14ac:dyDescent="0.3">
      <c r="A1574">
        <v>310097</v>
      </c>
      <c r="B1574">
        <v>1</v>
      </c>
      <c r="C1574" s="1" t="s">
        <v>18</v>
      </c>
      <c r="D1574" t="s">
        <v>431</v>
      </c>
      <c r="E1574" t="s">
        <v>432</v>
      </c>
      <c r="F1574">
        <v>77.219004400000003</v>
      </c>
      <c r="G1574">
        <v>28.634048499999999</v>
      </c>
      <c r="H1574" t="s">
        <v>2218</v>
      </c>
      <c r="I1574" t="s">
        <v>22</v>
      </c>
      <c r="J1574" t="s">
        <v>28</v>
      </c>
      <c r="K1574" t="s">
        <v>23</v>
      </c>
      <c r="L1574" t="s">
        <v>23</v>
      </c>
      <c r="M1574" t="s">
        <v>23</v>
      </c>
      <c r="N1574">
        <v>3</v>
      </c>
      <c r="O1574">
        <v>563</v>
      </c>
      <c r="P1574">
        <v>1100</v>
      </c>
      <c r="Q1574">
        <v>3.2</v>
      </c>
      <c r="R1574" s="2" t="s">
        <v>2476</v>
      </c>
      <c r="S1574" s="1" t="s">
        <v>21</v>
      </c>
      <c r="T1574" t="s">
        <v>7320</v>
      </c>
      <c r="Z1574" t="str">
        <f>_xlfn.XLOOKUP(Table2[[#This Row],[CountryCode]],Sheet2!A:A,Sheet2!B:B)</f>
        <v>India</v>
      </c>
    </row>
    <row r="1575" spans="1:26" x14ac:dyDescent="0.3">
      <c r="A1575">
        <v>309664</v>
      </c>
      <c r="B1575">
        <v>1</v>
      </c>
      <c r="C1575" s="1" t="s">
        <v>18</v>
      </c>
      <c r="D1575" t="s">
        <v>431</v>
      </c>
      <c r="E1575" t="s">
        <v>432</v>
      </c>
      <c r="F1575">
        <v>77.2194535</v>
      </c>
      <c r="G1575">
        <v>28.6348977</v>
      </c>
      <c r="H1575" t="s">
        <v>2477</v>
      </c>
      <c r="I1575" t="s">
        <v>22</v>
      </c>
      <c r="J1575" t="s">
        <v>23</v>
      </c>
      <c r="K1575" t="s">
        <v>28</v>
      </c>
      <c r="L1575" t="s">
        <v>23</v>
      </c>
      <c r="M1575" t="s">
        <v>23</v>
      </c>
      <c r="N1575">
        <v>3</v>
      </c>
      <c r="O1575">
        <v>1503</v>
      </c>
      <c r="P1575">
        <v>1400</v>
      </c>
      <c r="Q1575">
        <v>3.9</v>
      </c>
      <c r="R1575" s="2" t="s">
        <v>1549</v>
      </c>
      <c r="S1575" s="1" t="s">
        <v>313</v>
      </c>
      <c r="T1575" t="s">
        <v>7373</v>
      </c>
      <c r="Z1575" t="str">
        <f>_xlfn.XLOOKUP(Table2[[#This Row],[CountryCode]],Sheet2!A:A,Sheet2!B:B)</f>
        <v>India</v>
      </c>
    </row>
    <row r="1576" spans="1:26" x14ac:dyDescent="0.3">
      <c r="A1576">
        <v>7367</v>
      </c>
      <c r="B1576">
        <v>1</v>
      </c>
      <c r="C1576" s="1" t="s">
        <v>18</v>
      </c>
      <c r="D1576" t="s">
        <v>431</v>
      </c>
      <c r="E1576" t="s">
        <v>432</v>
      </c>
      <c r="F1576">
        <v>77.220890699999998</v>
      </c>
      <c r="G1576">
        <v>28.634049300000001</v>
      </c>
      <c r="H1576" t="s">
        <v>372</v>
      </c>
      <c r="I1576" t="s">
        <v>22</v>
      </c>
      <c r="J1576" t="s">
        <v>23</v>
      </c>
      <c r="K1576" t="s">
        <v>28</v>
      </c>
      <c r="L1576" t="s">
        <v>23</v>
      </c>
      <c r="M1576" t="s">
        <v>23</v>
      </c>
      <c r="N1576">
        <v>2</v>
      </c>
      <c r="O1576">
        <v>1189</v>
      </c>
      <c r="P1576">
        <v>650</v>
      </c>
      <c r="Q1576">
        <v>3.7</v>
      </c>
      <c r="R1576" s="2" t="s">
        <v>2478</v>
      </c>
      <c r="S1576" s="1" t="s">
        <v>343</v>
      </c>
      <c r="Z1576" t="str">
        <f>_xlfn.XLOOKUP(Table2[[#This Row],[CountryCode]],Sheet2!A:A,Sheet2!B:B)</f>
        <v>India</v>
      </c>
    </row>
    <row r="1577" spans="1:26" x14ac:dyDescent="0.3">
      <c r="A1577">
        <v>309586</v>
      </c>
      <c r="B1577">
        <v>1</v>
      </c>
      <c r="C1577" s="1" t="s">
        <v>18</v>
      </c>
      <c r="D1577" t="s">
        <v>431</v>
      </c>
      <c r="E1577" t="s">
        <v>432</v>
      </c>
      <c r="F1577">
        <v>77.2163994</v>
      </c>
      <c r="G1577">
        <v>28.632097600000002</v>
      </c>
      <c r="H1577" t="s">
        <v>2479</v>
      </c>
      <c r="I1577" t="s">
        <v>22</v>
      </c>
      <c r="J1577" t="s">
        <v>23</v>
      </c>
      <c r="K1577" t="s">
        <v>23</v>
      </c>
      <c r="L1577" t="s">
        <v>23</v>
      </c>
      <c r="M1577" t="s">
        <v>23</v>
      </c>
      <c r="N1577">
        <v>3</v>
      </c>
      <c r="O1577">
        <v>1286</v>
      </c>
      <c r="P1577">
        <v>1600</v>
      </c>
      <c r="Q1577">
        <v>3.9</v>
      </c>
      <c r="R1577" s="2" t="s">
        <v>2480</v>
      </c>
      <c r="S1577" s="1" t="s">
        <v>21</v>
      </c>
      <c r="T1577" t="s">
        <v>7319</v>
      </c>
      <c r="U1577" t="s">
        <v>7402</v>
      </c>
      <c r="V1577" t="s">
        <v>7318</v>
      </c>
      <c r="W1577" t="s">
        <v>7339</v>
      </c>
      <c r="Z1577" t="str">
        <f>_xlfn.XLOOKUP(Table2[[#This Row],[CountryCode]],Sheet2!A:A,Sheet2!B:B)</f>
        <v>India</v>
      </c>
    </row>
    <row r="1578" spans="1:26" x14ac:dyDescent="0.3">
      <c r="A1578">
        <v>9747</v>
      </c>
      <c r="B1578">
        <v>1</v>
      </c>
      <c r="C1578" s="1" t="s">
        <v>18</v>
      </c>
      <c r="D1578" t="s">
        <v>431</v>
      </c>
      <c r="E1578" t="s">
        <v>432</v>
      </c>
      <c r="F1578">
        <v>77.218291010000002</v>
      </c>
      <c r="G1578">
        <v>28.634177260000001</v>
      </c>
      <c r="H1578" t="s">
        <v>2481</v>
      </c>
      <c r="I1578" t="s">
        <v>22</v>
      </c>
      <c r="J1578" t="s">
        <v>28</v>
      </c>
      <c r="K1578" t="s">
        <v>23</v>
      </c>
      <c r="L1578" t="s">
        <v>23</v>
      </c>
      <c r="M1578" t="s">
        <v>23</v>
      </c>
      <c r="N1578">
        <v>3</v>
      </c>
      <c r="O1578">
        <v>391</v>
      </c>
      <c r="P1578">
        <v>1500</v>
      </c>
      <c r="Q1578">
        <v>3.6</v>
      </c>
      <c r="R1578" s="2" t="s">
        <v>2482</v>
      </c>
      <c r="S1578" s="1" t="s">
        <v>319</v>
      </c>
      <c r="T1578" t="s">
        <v>7335</v>
      </c>
      <c r="U1578" t="s">
        <v>7359</v>
      </c>
      <c r="V1578" t="s">
        <v>7316</v>
      </c>
      <c r="Z1578" t="str">
        <f>_xlfn.XLOOKUP(Table2[[#This Row],[CountryCode]],Sheet2!A:A,Sheet2!B:B)</f>
        <v>India</v>
      </c>
    </row>
    <row r="1579" spans="1:26" x14ac:dyDescent="0.3">
      <c r="A1579">
        <v>18265711</v>
      </c>
      <c r="B1579">
        <v>1</v>
      </c>
      <c r="C1579" s="1" t="s">
        <v>18</v>
      </c>
      <c r="D1579" t="s">
        <v>431</v>
      </c>
      <c r="E1579" t="s">
        <v>432</v>
      </c>
      <c r="F1579">
        <v>77.220531399999999</v>
      </c>
      <c r="G1579">
        <v>28.631237500000001</v>
      </c>
      <c r="H1579" t="s">
        <v>2483</v>
      </c>
      <c r="I1579" t="s">
        <v>22</v>
      </c>
      <c r="J1579" t="s">
        <v>28</v>
      </c>
      <c r="K1579" t="s">
        <v>23</v>
      </c>
      <c r="L1579" t="s">
        <v>23</v>
      </c>
      <c r="M1579" t="s">
        <v>23</v>
      </c>
      <c r="N1579">
        <v>3</v>
      </c>
      <c r="O1579">
        <v>367</v>
      </c>
      <c r="P1579">
        <v>1400</v>
      </c>
      <c r="Q1579">
        <v>3.8</v>
      </c>
      <c r="R1579" s="2" t="s">
        <v>529</v>
      </c>
      <c r="S1579" s="1" t="s">
        <v>21</v>
      </c>
      <c r="T1579" t="s">
        <v>7318</v>
      </c>
      <c r="U1579" t="s">
        <v>7319</v>
      </c>
      <c r="Z1579" t="str">
        <f>_xlfn.XLOOKUP(Table2[[#This Row],[CountryCode]],Sheet2!A:A,Sheet2!B:B)</f>
        <v>India</v>
      </c>
    </row>
    <row r="1580" spans="1:26" x14ac:dyDescent="0.3">
      <c r="A1580">
        <v>308244</v>
      </c>
      <c r="B1580">
        <v>1</v>
      </c>
      <c r="C1580" s="1" t="s">
        <v>18</v>
      </c>
      <c r="D1580" t="s">
        <v>431</v>
      </c>
      <c r="E1580" t="s">
        <v>432</v>
      </c>
      <c r="F1580">
        <v>77.2171077</v>
      </c>
      <c r="G1580">
        <v>28.630847299999999</v>
      </c>
      <c r="H1580" t="s">
        <v>2484</v>
      </c>
      <c r="I1580" t="s">
        <v>22</v>
      </c>
      <c r="J1580" t="s">
        <v>28</v>
      </c>
      <c r="K1580" t="s">
        <v>23</v>
      </c>
      <c r="L1580" t="s">
        <v>23</v>
      </c>
      <c r="M1580" t="s">
        <v>23</v>
      </c>
      <c r="N1580">
        <v>3</v>
      </c>
      <c r="O1580">
        <v>422</v>
      </c>
      <c r="P1580">
        <v>1700</v>
      </c>
      <c r="Q1580">
        <v>3.5</v>
      </c>
      <c r="R1580" s="2" t="s">
        <v>2485</v>
      </c>
      <c r="S1580" s="1" t="s">
        <v>407</v>
      </c>
      <c r="T1580" t="s">
        <v>7326</v>
      </c>
      <c r="Z1580" t="str">
        <f>_xlfn.XLOOKUP(Table2[[#This Row],[CountryCode]],Sheet2!A:A,Sheet2!B:B)</f>
        <v>India</v>
      </c>
    </row>
    <row r="1581" spans="1:26" x14ac:dyDescent="0.3">
      <c r="A1581">
        <v>18238278</v>
      </c>
      <c r="B1581">
        <v>1</v>
      </c>
      <c r="C1581" s="1" t="s">
        <v>18</v>
      </c>
      <c r="D1581" t="s">
        <v>431</v>
      </c>
      <c r="E1581" t="s">
        <v>432</v>
      </c>
      <c r="F1581">
        <v>77.221744000000001</v>
      </c>
      <c r="G1581">
        <v>28.629605999999999</v>
      </c>
      <c r="H1581" t="s">
        <v>2486</v>
      </c>
      <c r="I1581" t="s">
        <v>22</v>
      </c>
      <c r="J1581" t="s">
        <v>28</v>
      </c>
      <c r="K1581" t="s">
        <v>23</v>
      </c>
      <c r="L1581" t="s">
        <v>23</v>
      </c>
      <c r="M1581" t="s">
        <v>23</v>
      </c>
      <c r="N1581">
        <v>3</v>
      </c>
      <c r="O1581">
        <v>1801</v>
      </c>
      <c r="P1581">
        <v>1600</v>
      </c>
      <c r="Q1581">
        <v>3.7</v>
      </c>
      <c r="R1581" s="2" t="s">
        <v>2487</v>
      </c>
      <c r="S1581" s="1" t="s">
        <v>407</v>
      </c>
      <c r="T1581" t="s">
        <v>7320</v>
      </c>
      <c r="U1581" t="s">
        <v>7335</v>
      </c>
      <c r="Z1581" t="str">
        <f>_xlfn.XLOOKUP(Table2[[#This Row],[CountryCode]],Sheet2!A:A,Sheet2!B:B)</f>
        <v>India</v>
      </c>
    </row>
    <row r="1582" spans="1:26" x14ac:dyDescent="0.3">
      <c r="A1582">
        <v>18294220</v>
      </c>
      <c r="B1582">
        <v>1</v>
      </c>
      <c r="C1582" s="1" t="s">
        <v>18</v>
      </c>
      <c r="D1582" t="s">
        <v>431</v>
      </c>
      <c r="E1582" t="s">
        <v>432</v>
      </c>
      <c r="F1582">
        <v>77.219857700000006</v>
      </c>
      <c r="G1582">
        <v>28.635249900000002</v>
      </c>
      <c r="H1582" t="s">
        <v>2150</v>
      </c>
      <c r="I1582" t="s">
        <v>22</v>
      </c>
      <c r="J1582" t="s">
        <v>28</v>
      </c>
      <c r="K1582" t="s">
        <v>28</v>
      </c>
      <c r="L1582" t="s">
        <v>23</v>
      </c>
      <c r="M1582" t="s">
        <v>23</v>
      </c>
      <c r="N1582">
        <v>3</v>
      </c>
      <c r="O1582">
        <v>400</v>
      </c>
      <c r="P1582">
        <v>1200</v>
      </c>
      <c r="Q1582">
        <v>4.0999999999999996</v>
      </c>
      <c r="R1582" s="2" t="s">
        <v>2488</v>
      </c>
      <c r="S1582" s="1" t="s">
        <v>1290</v>
      </c>
      <c r="Z1582" t="str">
        <f>_xlfn.XLOOKUP(Table2[[#This Row],[CountryCode]],Sheet2!A:A,Sheet2!B:B)</f>
        <v>India</v>
      </c>
    </row>
    <row r="1583" spans="1:26" x14ac:dyDescent="0.3">
      <c r="A1583">
        <v>18294269</v>
      </c>
      <c r="B1583">
        <v>1</v>
      </c>
      <c r="C1583" s="1" t="s">
        <v>18</v>
      </c>
      <c r="D1583" t="s">
        <v>431</v>
      </c>
      <c r="E1583" t="s">
        <v>432</v>
      </c>
      <c r="F1583">
        <v>77.221543800000006</v>
      </c>
      <c r="G1583">
        <v>28.633642900000002</v>
      </c>
      <c r="H1583" t="s">
        <v>2489</v>
      </c>
      <c r="I1583" t="s">
        <v>22</v>
      </c>
      <c r="J1583" t="s">
        <v>28</v>
      </c>
      <c r="K1583" t="s">
        <v>23</v>
      </c>
      <c r="L1583" t="s">
        <v>23</v>
      </c>
      <c r="M1583" t="s">
        <v>23</v>
      </c>
      <c r="N1583">
        <v>3</v>
      </c>
      <c r="O1583">
        <v>467</v>
      </c>
      <c r="P1583">
        <v>1300</v>
      </c>
      <c r="Q1583">
        <v>4.0999999999999996</v>
      </c>
      <c r="R1583" s="2" t="s">
        <v>2490</v>
      </c>
      <c r="S1583" s="1" t="s">
        <v>1348</v>
      </c>
      <c r="T1583" t="s">
        <v>7384</v>
      </c>
      <c r="U1583" t="s">
        <v>7352</v>
      </c>
      <c r="V1583" t="s">
        <v>7328</v>
      </c>
      <c r="W1583" t="s">
        <v>7386</v>
      </c>
      <c r="Z1583" t="str">
        <f>_xlfn.XLOOKUP(Table2[[#This Row],[CountryCode]],Sheet2!A:A,Sheet2!B:B)</f>
        <v>India</v>
      </c>
    </row>
    <row r="1584" spans="1:26" x14ac:dyDescent="0.3">
      <c r="A1584">
        <v>18216901</v>
      </c>
      <c r="B1584">
        <v>1</v>
      </c>
      <c r="C1584" s="1" t="s">
        <v>18</v>
      </c>
      <c r="D1584" t="s">
        <v>431</v>
      </c>
      <c r="E1584" t="s">
        <v>432</v>
      </c>
      <c r="F1584">
        <v>77.221297440000001</v>
      </c>
      <c r="G1584">
        <v>28.634473880000002</v>
      </c>
      <c r="H1584" t="s">
        <v>2236</v>
      </c>
      <c r="I1584" t="s">
        <v>22</v>
      </c>
      <c r="J1584" t="s">
        <v>23</v>
      </c>
      <c r="K1584" t="s">
        <v>23</v>
      </c>
      <c r="L1584" t="s">
        <v>23</v>
      </c>
      <c r="M1584" t="s">
        <v>23</v>
      </c>
      <c r="N1584">
        <v>3</v>
      </c>
      <c r="O1584">
        <v>1758</v>
      </c>
      <c r="P1584">
        <v>1600</v>
      </c>
      <c r="Q1584">
        <v>4</v>
      </c>
      <c r="R1584" s="2" t="s">
        <v>119</v>
      </c>
      <c r="S1584" s="1" t="s">
        <v>21</v>
      </c>
      <c r="Z1584" t="str">
        <f>_xlfn.XLOOKUP(Table2[[#This Row],[CountryCode]],Sheet2!A:A,Sheet2!B:B)</f>
        <v>India</v>
      </c>
    </row>
    <row r="1585" spans="1:26" x14ac:dyDescent="0.3">
      <c r="A1585">
        <v>305453</v>
      </c>
      <c r="B1585">
        <v>1</v>
      </c>
      <c r="C1585" s="1" t="s">
        <v>18</v>
      </c>
      <c r="D1585" t="s">
        <v>431</v>
      </c>
      <c r="E1585" t="s">
        <v>432</v>
      </c>
      <c r="F1585">
        <v>77.222821800000006</v>
      </c>
      <c r="G1585">
        <v>28.632038399999999</v>
      </c>
      <c r="H1585" t="s">
        <v>2491</v>
      </c>
      <c r="I1585" t="s">
        <v>22</v>
      </c>
      <c r="J1585" t="s">
        <v>28</v>
      </c>
      <c r="K1585" t="s">
        <v>28</v>
      </c>
      <c r="L1585" t="s">
        <v>23</v>
      </c>
      <c r="M1585" t="s">
        <v>23</v>
      </c>
      <c r="N1585">
        <v>3</v>
      </c>
      <c r="O1585">
        <v>2003</v>
      </c>
      <c r="P1585">
        <v>1700</v>
      </c>
      <c r="Q1585">
        <v>3.9</v>
      </c>
      <c r="R1585" s="2" t="s">
        <v>2492</v>
      </c>
      <c r="S1585" s="1" t="s">
        <v>1290</v>
      </c>
      <c r="T1585" t="s">
        <v>7318</v>
      </c>
      <c r="U1585" t="s">
        <v>7350</v>
      </c>
      <c r="Z1585" t="str">
        <f>_xlfn.XLOOKUP(Table2[[#This Row],[CountryCode]],Sheet2!A:A,Sheet2!B:B)</f>
        <v>India</v>
      </c>
    </row>
    <row r="1586" spans="1:26" x14ac:dyDescent="0.3">
      <c r="A1586">
        <v>3700019</v>
      </c>
      <c r="B1586">
        <v>1</v>
      </c>
      <c r="C1586" s="1" t="s">
        <v>1810</v>
      </c>
      <c r="D1586" t="s">
        <v>2493</v>
      </c>
      <c r="E1586" t="s">
        <v>2494</v>
      </c>
      <c r="F1586">
        <v>79.832580559999997</v>
      </c>
      <c r="G1586">
        <v>11.928591669999999</v>
      </c>
      <c r="H1586" t="s">
        <v>2495</v>
      </c>
      <c r="I1586" t="s">
        <v>22</v>
      </c>
      <c r="J1586" t="s">
        <v>23</v>
      </c>
      <c r="K1586" t="s">
        <v>23</v>
      </c>
      <c r="L1586" t="s">
        <v>23</v>
      </c>
      <c r="M1586" t="s">
        <v>23</v>
      </c>
      <c r="N1586">
        <v>4</v>
      </c>
      <c r="O1586">
        <v>225</v>
      </c>
      <c r="P1586">
        <v>1200</v>
      </c>
      <c r="Q1586">
        <v>3.5</v>
      </c>
      <c r="R1586" s="2" t="s">
        <v>36</v>
      </c>
      <c r="S1586" s="1" t="s">
        <v>2975</v>
      </c>
      <c r="T1586" t="s">
        <v>7320</v>
      </c>
      <c r="U1586" t="s">
        <v>7360</v>
      </c>
      <c r="Z1586" t="str">
        <f>_xlfn.XLOOKUP(Table2[[#This Row],[CountryCode]],Sheet2!A:A,Sheet2!B:B)</f>
        <v>India</v>
      </c>
    </row>
    <row r="1587" spans="1:26" x14ac:dyDescent="0.3">
      <c r="A1587">
        <v>3500010</v>
      </c>
      <c r="B1587">
        <v>1</v>
      </c>
      <c r="C1587" s="1" t="s">
        <v>1792</v>
      </c>
      <c r="D1587" t="s">
        <v>2496</v>
      </c>
      <c r="E1587" t="s">
        <v>2497</v>
      </c>
      <c r="F1587">
        <v>78.046105999999995</v>
      </c>
      <c r="G1587">
        <v>30.327967999999998</v>
      </c>
      <c r="H1587" t="s">
        <v>304</v>
      </c>
      <c r="I1587" t="s">
        <v>22</v>
      </c>
      <c r="J1587" t="s">
        <v>23</v>
      </c>
      <c r="K1587" t="s">
        <v>23</v>
      </c>
      <c r="L1587" t="s">
        <v>23</v>
      </c>
      <c r="M1587" t="s">
        <v>23</v>
      </c>
      <c r="N1587">
        <v>4</v>
      </c>
      <c r="O1587">
        <v>175</v>
      </c>
      <c r="P1587">
        <v>1200</v>
      </c>
      <c r="Q1587">
        <v>4</v>
      </c>
      <c r="R1587" s="2" t="s">
        <v>322</v>
      </c>
      <c r="S1587" s="1" t="s">
        <v>21</v>
      </c>
      <c r="Z1587" t="str">
        <f>_xlfn.XLOOKUP(Table2[[#This Row],[CountryCode]],Sheet2!A:A,Sheet2!B:B)</f>
        <v>India</v>
      </c>
    </row>
    <row r="1588" spans="1:26" x14ac:dyDescent="0.3">
      <c r="A1588">
        <v>309790</v>
      </c>
      <c r="B1588">
        <v>1</v>
      </c>
      <c r="C1588" s="1" t="s">
        <v>18</v>
      </c>
      <c r="D1588" t="s">
        <v>431</v>
      </c>
      <c r="E1588" t="s">
        <v>432</v>
      </c>
      <c r="F1588">
        <v>77.219645529999994</v>
      </c>
      <c r="G1588">
        <v>28.631044110000001</v>
      </c>
      <c r="H1588" t="s">
        <v>2498</v>
      </c>
      <c r="I1588" t="s">
        <v>22</v>
      </c>
      <c r="J1588" t="s">
        <v>28</v>
      </c>
      <c r="K1588" t="s">
        <v>23</v>
      </c>
      <c r="L1588" t="s">
        <v>23</v>
      </c>
      <c r="M1588" t="s">
        <v>23</v>
      </c>
      <c r="N1588">
        <v>3</v>
      </c>
      <c r="O1588">
        <v>3413</v>
      </c>
      <c r="P1588">
        <v>1600</v>
      </c>
      <c r="Q1588">
        <v>3.9</v>
      </c>
      <c r="R1588" s="2" t="s">
        <v>2499</v>
      </c>
      <c r="S1588" s="1" t="s">
        <v>21</v>
      </c>
      <c r="T1588" t="s">
        <v>7341</v>
      </c>
      <c r="U1588" t="s">
        <v>7320</v>
      </c>
      <c r="Z1588" t="str">
        <f>_xlfn.XLOOKUP(Table2[[#This Row],[CountryCode]],Sheet2!A:A,Sheet2!B:B)</f>
        <v>India</v>
      </c>
    </row>
    <row r="1589" spans="1:26" x14ac:dyDescent="0.3">
      <c r="A1589">
        <v>3700160</v>
      </c>
      <c r="B1589">
        <v>1</v>
      </c>
      <c r="C1589" s="1" t="s">
        <v>1810</v>
      </c>
      <c r="D1589" t="s">
        <v>2493</v>
      </c>
      <c r="E1589" t="s">
        <v>2494</v>
      </c>
      <c r="F1589">
        <v>79.833633559999996</v>
      </c>
      <c r="G1589">
        <v>11.928772739999999</v>
      </c>
      <c r="H1589" t="s">
        <v>2500</v>
      </c>
      <c r="I1589" t="s">
        <v>22</v>
      </c>
      <c r="J1589" t="s">
        <v>23</v>
      </c>
      <c r="K1589" t="s">
        <v>23</v>
      </c>
      <c r="L1589" t="s">
        <v>23</v>
      </c>
      <c r="M1589" t="s">
        <v>23</v>
      </c>
      <c r="N1589">
        <v>4</v>
      </c>
      <c r="O1589">
        <v>228</v>
      </c>
      <c r="P1589">
        <v>1200</v>
      </c>
      <c r="Q1589">
        <v>3.4</v>
      </c>
      <c r="R1589" s="2" t="s">
        <v>2501</v>
      </c>
      <c r="S1589" s="1" t="s">
        <v>1348</v>
      </c>
      <c r="T1589" t="s">
        <v>7393</v>
      </c>
      <c r="Z1589" t="str">
        <f>_xlfn.XLOOKUP(Table2[[#This Row],[CountryCode]],Sheet2!A:A,Sheet2!B:B)</f>
        <v>India</v>
      </c>
    </row>
    <row r="1590" spans="1:26" x14ac:dyDescent="0.3">
      <c r="A1590">
        <v>306497</v>
      </c>
      <c r="B1590">
        <v>1</v>
      </c>
      <c r="C1590" s="1" t="s">
        <v>18</v>
      </c>
      <c r="D1590" t="s">
        <v>431</v>
      </c>
      <c r="E1590" t="s">
        <v>432</v>
      </c>
      <c r="F1590">
        <v>77.219767899999994</v>
      </c>
      <c r="G1590">
        <v>28.630851100000001</v>
      </c>
      <c r="H1590" t="s">
        <v>302</v>
      </c>
      <c r="I1590" t="s">
        <v>22</v>
      </c>
      <c r="J1590" t="s">
        <v>28</v>
      </c>
      <c r="K1590" t="s">
        <v>28</v>
      </c>
      <c r="L1590" t="s">
        <v>23</v>
      </c>
      <c r="M1590" t="s">
        <v>23</v>
      </c>
      <c r="N1590">
        <v>3</v>
      </c>
      <c r="O1590">
        <v>1256</v>
      </c>
      <c r="P1590">
        <v>1100</v>
      </c>
      <c r="Q1590">
        <v>3.7</v>
      </c>
      <c r="R1590" s="2" t="s">
        <v>377</v>
      </c>
      <c r="S1590" s="1" t="s">
        <v>21</v>
      </c>
      <c r="Z1590" t="str">
        <f>_xlfn.XLOOKUP(Table2[[#This Row],[CountryCode]],Sheet2!A:A,Sheet2!B:B)</f>
        <v>India</v>
      </c>
    </row>
    <row r="1591" spans="1:26" x14ac:dyDescent="0.3">
      <c r="A1591">
        <v>905</v>
      </c>
      <c r="B1591">
        <v>1</v>
      </c>
      <c r="C1591" s="1" t="s">
        <v>18</v>
      </c>
      <c r="D1591" t="s">
        <v>431</v>
      </c>
      <c r="E1591" t="s">
        <v>432</v>
      </c>
      <c r="F1591">
        <v>77.220474800000005</v>
      </c>
      <c r="G1591">
        <v>28.630084100000001</v>
      </c>
      <c r="H1591" t="s">
        <v>1065</v>
      </c>
      <c r="I1591" t="s">
        <v>22</v>
      </c>
      <c r="J1591" t="s">
        <v>23</v>
      </c>
      <c r="K1591" t="s">
        <v>28</v>
      </c>
      <c r="L1591" t="s">
        <v>23</v>
      </c>
      <c r="M1591" t="s">
        <v>23</v>
      </c>
      <c r="N1591">
        <v>3</v>
      </c>
      <c r="O1591">
        <v>327</v>
      </c>
      <c r="P1591">
        <v>1200</v>
      </c>
      <c r="Q1591">
        <v>3.5</v>
      </c>
      <c r="R1591" s="2" t="s">
        <v>2502</v>
      </c>
      <c r="S1591" s="1" t="s">
        <v>358</v>
      </c>
      <c r="Z1591" t="str">
        <f>_xlfn.XLOOKUP(Table2[[#This Row],[CountryCode]],Sheet2!A:A,Sheet2!B:B)</f>
        <v>India</v>
      </c>
    </row>
    <row r="1592" spans="1:26" x14ac:dyDescent="0.3">
      <c r="A1592">
        <v>18408585</v>
      </c>
      <c r="B1592">
        <v>1</v>
      </c>
      <c r="C1592" s="1" t="s">
        <v>1792</v>
      </c>
      <c r="D1592" t="s">
        <v>2503</v>
      </c>
      <c r="E1592" t="s">
        <v>2504</v>
      </c>
      <c r="F1592">
        <v>78.067079000000007</v>
      </c>
      <c r="G1592">
        <v>30.359722000000001</v>
      </c>
      <c r="H1592" t="s">
        <v>372</v>
      </c>
      <c r="I1592" t="s">
        <v>22</v>
      </c>
      <c r="J1592" t="s">
        <v>23</v>
      </c>
      <c r="K1592" t="s">
        <v>23</v>
      </c>
      <c r="L1592" t="s">
        <v>23</v>
      </c>
      <c r="M1592" t="s">
        <v>23</v>
      </c>
      <c r="N1592">
        <v>4</v>
      </c>
      <c r="O1592">
        <v>98</v>
      </c>
      <c r="P1592">
        <v>1250</v>
      </c>
      <c r="Q1592">
        <v>4</v>
      </c>
      <c r="R1592" s="2" t="s">
        <v>1160</v>
      </c>
      <c r="S1592" s="1" t="s">
        <v>343</v>
      </c>
      <c r="Z1592" t="str">
        <f>_xlfn.XLOOKUP(Table2[[#This Row],[CountryCode]],Sheet2!A:A,Sheet2!B:B)</f>
        <v>India</v>
      </c>
    </row>
    <row r="1593" spans="1:26" x14ac:dyDescent="0.3">
      <c r="A1593">
        <v>1286</v>
      </c>
      <c r="B1593">
        <v>1</v>
      </c>
      <c r="C1593" s="1" t="s">
        <v>18</v>
      </c>
      <c r="D1593" t="s">
        <v>431</v>
      </c>
      <c r="E1593" t="s">
        <v>432</v>
      </c>
      <c r="F1593">
        <v>77.220536359999997</v>
      </c>
      <c r="G1593">
        <v>28.629816959999999</v>
      </c>
      <c r="H1593" t="s">
        <v>2505</v>
      </c>
      <c r="I1593" t="s">
        <v>22</v>
      </c>
      <c r="J1593" t="s">
        <v>23</v>
      </c>
      <c r="K1593" t="s">
        <v>28</v>
      </c>
      <c r="L1593" t="s">
        <v>23</v>
      </c>
      <c r="M1593" t="s">
        <v>23</v>
      </c>
      <c r="N1593">
        <v>2</v>
      </c>
      <c r="O1593">
        <v>1134</v>
      </c>
      <c r="P1593">
        <v>950</v>
      </c>
      <c r="Q1593">
        <v>3.6</v>
      </c>
      <c r="R1593" s="2" t="s">
        <v>1022</v>
      </c>
      <c r="S1593" s="1" t="s">
        <v>3428</v>
      </c>
      <c r="Z1593" t="str">
        <f>_xlfn.XLOOKUP(Table2[[#This Row],[CountryCode]],Sheet2!A:A,Sheet2!B:B)</f>
        <v>India</v>
      </c>
    </row>
    <row r="1594" spans="1:26" x14ac:dyDescent="0.3">
      <c r="A1594">
        <v>930</v>
      </c>
      <c r="B1594">
        <v>1</v>
      </c>
      <c r="C1594" s="1" t="s">
        <v>18</v>
      </c>
      <c r="D1594" t="s">
        <v>431</v>
      </c>
      <c r="E1594" t="s">
        <v>432</v>
      </c>
      <c r="F1594">
        <v>77.219273799999996</v>
      </c>
      <c r="G1594">
        <v>28.634253399999999</v>
      </c>
      <c r="H1594" t="s">
        <v>2506</v>
      </c>
      <c r="I1594" t="s">
        <v>22</v>
      </c>
      <c r="J1594" t="s">
        <v>28</v>
      </c>
      <c r="K1594" t="s">
        <v>28</v>
      </c>
      <c r="L1594" t="s">
        <v>23</v>
      </c>
      <c r="M1594" t="s">
        <v>23</v>
      </c>
      <c r="N1594">
        <v>3</v>
      </c>
      <c r="O1594">
        <v>1027</v>
      </c>
      <c r="P1594">
        <v>1500</v>
      </c>
      <c r="Q1594">
        <v>3.5</v>
      </c>
      <c r="R1594" s="2" t="s">
        <v>2235</v>
      </c>
      <c r="S1594" s="1" t="s">
        <v>358</v>
      </c>
      <c r="T1594" t="s">
        <v>7335</v>
      </c>
      <c r="U1594" t="s">
        <v>7348</v>
      </c>
      <c r="Z1594" t="str">
        <f>_xlfn.XLOOKUP(Table2[[#This Row],[CountryCode]],Sheet2!A:A,Sheet2!B:B)</f>
        <v>India</v>
      </c>
    </row>
    <row r="1595" spans="1:26" x14ac:dyDescent="0.3">
      <c r="A1595">
        <v>130567</v>
      </c>
      <c r="B1595">
        <v>1</v>
      </c>
      <c r="C1595" s="1" t="s">
        <v>1796</v>
      </c>
      <c r="D1595" t="s">
        <v>2508</v>
      </c>
      <c r="E1595" t="s">
        <v>2507</v>
      </c>
      <c r="F1595">
        <v>73.755736110000001</v>
      </c>
      <c r="G1595">
        <v>15.54441944</v>
      </c>
      <c r="H1595" t="s">
        <v>1799</v>
      </c>
      <c r="I1595" t="s">
        <v>22</v>
      </c>
      <c r="J1595" t="s">
        <v>23</v>
      </c>
      <c r="K1595" t="s">
        <v>23</v>
      </c>
      <c r="L1595" t="s">
        <v>23</v>
      </c>
      <c r="M1595" t="s">
        <v>23</v>
      </c>
      <c r="N1595">
        <v>4</v>
      </c>
      <c r="O1595">
        <v>918</v>
      </c>
      <c r="P1595">
        <v>1300</v>
      </c>
      <c r="Q1595">
        <v>4.3</v>
      </c>
      <c r="R1595" s="2" t="s">
        <v>342</v>
      </c>
      <c r="S1595" s="1" t="s">
        <v>21</v>
      </c>
      <c r="T1595" t="s">
        <v>7399</v>
      </c>
      <c r="Z1595" t="str">
        <f>_xlfn.XLOOKUP(Table2[[#This Row],[CountryCode]],Sheet2!A:A,Sheet2!B:B)</f>
        <v>India</v>
      </c>
    </row>
    <row r="1596" spans="1:26" x14ac:dyDescent="0.3">
      <c r="A1596">
        <v>18423151</v>
      </c>
      <c r="B1596">
        <v>1</v>
      </c>
      <c r="C1596" s="1" t="s">
        <v>18</v>
      </c>
      <c r="D1596" t="s">
        <v>431</v>
      </c>
      <c r="E1596" t="s">
        <v>432</v>
      </c>
      <c r="F1596">
        <v>77.219139100000007</v>
      </c>
      <c r="G1596">
        <v>28.635539699999999</v>
      </c>
      <c r="H1596" t="s">
        <v>2106</v>
      </c>
      <c r="I1596" t="s">
        <v>22</v>
      </c>
      <c r="J1596" t="s">
        <v>28</v>
      </c>
      <c r="K1596" t="s">
        <v>23</v>
      </c>
      <c r="L1596" t="s">
        <v>23</v>
      </c>
      <c r="M1596" t="s">
        <v>23</v>
      </c>
      <c r="N1596">
        <v>3</v>
      </c>
      <c r="O1596">
        <v>90</v>
      </c>
      <c r="P1596">
        <v>1500</v>
      </c>
      <c r="Q1596">
        <v>4.0999999999999996</v>
      </c>
      <c r="R1596" s="2" t="s">
        <v>872</v>
      </c>
      <c r="S1596" s="1" t="s">
        <v>21</v>
      </c>
      <c r="Z1596" t="str">
        <f>_xlfn.XLOOKUP(Table2[[#This Row],[CountryCode]],Sheet2!A:A,Sheet2!B:B)</f>
        <v>India</v>
      </c>
    </row>
    <row r="1597" spans="1:26" x14ac:dyDescent="0.3">
      <c r="A1597">
        <v>1127</v>
      </c>
      <c r="B1597">
        <v>1</v>
      </c>
      <c r="C1597" s="1" t="s">
        <v>18</v>
      </c>
      <c r="D1597" t="s">
        <v>431</v>
      </c>
      <c r="E1597" t="s">
        <v>432</v>
      </c>
      <c r="F1597">
        <v>77.219498400000006</v>
      </c>
      <c r="G1597">
        <v>28.634857199999999</v>
      </c>
      <c r="H1597" t="s">
        <v>2509</v>
      </c>
      <c r="I1597" t="s">
        <v>22</v>
      </c>
      <c r="J1597" t="s">
        <v>28</v>
      </c>
      <c r="K1597" t="s">
        <v>23</v>
      </c>
      <c r="L1597" t="s">
        <v>23</v>
      </c>
      <c r="M1597" t="s">
        <v>23</v>
      </c>
      <c r="N1597">
        <v>3</v>
      </c>
      <c r="O1597">
        <v>1099</v>
      </c>
      <c r="P1597">
        <v>1350</v>
      </c>
      <c r="Q1597">
        <v>3.1</v>
      </c>
      <c r="R1597" s="2" t="s">
        <v>403</v>
      </c>
      <c r="S1597" s="1" t="s">
        <v>407</v>
      </c>
      <c r="T1597" t="s">
        <v>7326</v>
      </c>
      <c r="U1597" t="s">
        <v>7318</v>
      </c>
      <c r="Z1597" t="str">
        <f>_xlfn.XLOOKUP(Table2[[#This Row],[CountryCode]],Sheet2!A:A,Sheet2!B:B)</f>
        <v>India</v>
      </c>
    </row>
    <row r="1598" spans="1:26" x14ac:dyDescent="0.3">
      <c r="A1598">
        <v>18435302</v>
      </c>
      <c r="B1598">
        <v>1</v>
      </c>
      <c r="C1598" s="1" t="s">
        <v>18</v>
      </c>
      <c r="D1598" t="s">
        <v>431</v>
      </c>
      <c r="E1598" t="s">
        <v>432</v>
      </c>
      <c r="F1598">
        <v>77.216450350000002</v>
      </c>
      <c r="G1598">
        <v>28.63123951</v>
      </c>
      <c r="H1598" t="s">
        <v>2510</v>
      </c>
      <c r="I1598" t="s">
        <v>22</v>
      </c>
      <c r="J1598" t="s">
        <v>28</v>
      </c>
      <c r="K1598" t="s">
        <v>28</v>
      </c>
      <c r="L1598" t="s">
        <v>23</v>
      </c>
      <c r="M1598" t="s">
        <v>23</v>
      </c>
      <c r="N1598">
        <v>3</v>
      </c>
      <c r="O1598">
        <v>277</v>
      </c>
      <c r="P1598">
        <v>1200</v>
      </c>
      <c r="Q1598">
        <v>3.7</v>
      </c>
      <c r="R1598" s="2" t="s">
        <v>2511</v>
      </c>
      <c r="S1598" s="1" t="s">
        <v>2975</v>
      </c>
      <c r="Z1598" t="str">
        <f>_xlfn.XLOOKUP(Table2[[#This Row],[CountryCode]],Sheet2!A:A,Sheet2!B:B)</f>
        <v>India</v>
      </c>
    </row>
    <row r="1599" spans="1:26" x14ac:dyDescent="0.3">
      <c r="A1599">
        <v>309478</v>
      </c>
      <c r="B1599">
        <v>1</v>
      </c>
      <c r="C1599" s="1" t="s">
        <v>18</v>
      </c>
      <c r="D1599" t="s">
        <v>431</v>
      </c>
      <c r="E1599" t="s">
        <v>432</v>
      </c>
      <c r="F1599">
        <v>77.222125230000003</v>
      </c>
      <c r="G1599">
        <v>28.633866510000001</v>
      </c>
      <c r="H1599" t="s">
        <v>2393</v>
      </c>
      <c r="I1599" t="s">
        <v>22</v>
      </c>
      <c r="J1599" t="s">
        <v>28</v>
      </c>
      <c r="K1599" t="s">
        <v>23</v>
      </c>
      <c r="L1599" t="s">
        <v>23</v>
      </c>
      <c r="M1599" t="s">
        <v>23</v>
      </c>
      <c r="N1599">
        <v>3</v>
      </c>
      <c r="O1599">
        <v>2333</v>
      </c>
      <c r="P1599">
        <v>1800</v>
      </c>
      <c r="Q1599">
        <v>4</v>
      </c>
      <c r="R1599" s="2" t="s">
        <v>2512</v>
      </c>
      <c r="S1599" s="1" t="s">
        <v>21</v>
      </c>
      <c r="T1599" t="s">
        <v>7335</v>
      </c>
      <c r="U1599" t="s">
        <v>7320</v>
      </c>
      <c r="Z1599" t="str">
        <f>_xlfn.XLOOKUP(Table2[[#This Row],[CountryCode]],Sheet2!A:A,Sheet2!B:B)</f>
        <v>India</v>
      </c>
    </row>
    <row r="1600" spans="1:26" x14ac:dyDescent="0.3">
      <c r="A1600">
        <v>3700024</v>
      </c>
      <c r="B1600">
        <v>1</v>
      </c>
      <c r="C1600" s="1" t="s">
        <v>1810</v>
      </c>
      <c r="D1600" t="s">
        <v>2513</v>
      </c>
      <c r="E1600" t="s">
        <v>2514</v>
      </c>
      <c r="F1600">
        <v>79.833855560000003</v>
      </c>
      <c r="G1600">
        <v>11.92587222</v>
      </c>
      <c r="H1600" t="s">
        <v>2515</v>
      </c>
      <c r="I1600" t="s">
        <v>22</v>
      </c>
      <c r="J1600" t="s">
        <v>23</v>
      </c>
      <c r="K1600" t="s">
        <v>23</v>
      </c>
      <c r="L1600" t="s">
        <v>23</v>
      </c>
      <c r="M1600" t="s">
        <v>23</v>
      </c>
      <c r="N1600">
        <v>4</v>
      </c>
      <c r="O1600">
        <v>328</v>
      </c>
      <c r="P1600">
        <v>1400</v>
      </c>
      <c r="Q1600">
        <v>3.5</v>
      </c>
      <c r="R1600" s="2" t="s">
        <v>2516</v>
      </c>
      <c r="S1600" s="1" t="s">
        <v>1447</v>
      </c>
      <c r="T1600" t="s">
        <v>7326</v>
      </c>
      <c r="Z1600" t="str">
        <f>_xlfn.XLOOKUP(Table2[[#This Row],[CountryCode]],Sheet2!A:A,Sheet2!B:B)</f>
        <v>India</v>
      </c>
    </row>
    <row r="1601" spans="1:26" x14ac:dyDescent="0.3">
      <c r="A1601">
        <v>67</v>
      </c>
      <c r="B1601">
        <v>1</v>
      </c>
      <c r="C1601" s="1" t="s">
        <v>18</v>
      </c>
      <c r="D1601" t="s">
        <v>431</v>
      </c>
      <c r="E1601" t="s">
        <v>432</v>
      </c>
      <c r="F1601">
        <v>77.217297700000003</v>
      </c>
      <c r="G1601">
        <v>28.632810500000001</v>
      </c>
      <c r="H1601" t="s">
        <v>358</v>
      </c>
      <c r="I1601" t="s">
        <v>22</v>
      </c>
      <c r="J1601" t="s">
        <v>28</v>
      </c>
      <c r="K1601" t="s">
        <v>23</v>
      </c>
      <c r="L1601" t="s">
        <v>23</v>
      </c>
      <c r="M1601" t="s">
        <v>23</v>
      </c>
      <c r="N1601">
        <v>3</v>
      </c>
      <c r="O1601">
        <v>412</v>
      </c>
      <c r="P1601">
        <v>1200</v>
      </c>
      <c r="Q1601">
        <v>4</v>
      </c>
      <c r="R1601" s="2" t="s">
        <v>2517</v>
      </c>
      <c r="S1601" s="1" t="s">
        <v>358</v>
      </c>
      <c r="Z1601" t="str">
        <f>_xlfn.XLOOKUP(Table2[[#This Row],[CountryCode]],Sheet2!A:A,Sheet2!B:B)</f>
        <v>India</v>
      </c>
    </row>
    <row r="1602" spans="1:26" x14ac:dyDescent="0.3">
      <c r="A1602">
        <v>16512333</v>
      </c>
      <c r="B1602">
        <v>1</v>
      </c>
      <c r="C1602" s="1" t="s">
        <v>1796</v>
      </c>
      <c r="D1602" t="s">
        <v>1797</v>
      </c>
      <c r="E1602" t="s">
        <v>1798</v>
      </c>
      <c r="F1602">
        <v>73.749478060000001</v>
      </c>
      <c r="G1602">
        <v>15.561295489999999</v>
      </c>
      <c r="H1602" t="s">
        <v>2518</v>
      </c>
      <c r="I1602" t="s">
        <v>22</v>
      </c>
      <c r="J1602" t="s">
        <v>23</v>
      </c>
      <c r="K1602" t="s">
        <v>23</v>
      </c>
      <c r="L1602" t="s">
        <v>23</v>
      </c>
      <c r="M1602" t="s">
        <v>23</v>
      </c>
      <c r="N1602">
        <v>4</v>
      </c>
      <c r="O1602">
        <v>2191</v>
      </c>
      <c r="P1602">
        <v>1400</v>
      </c>
      <c r="Q1602">
        <v>4.3</v>
      </c>
      <c r="R1602" s="2" t="s">
        <v>128</v>
      </c>
      <c r="S1602" s="1" t="s">
        <v>21</v>
      </c>
      <c r="T1602" t="s">
        <v>7318</v>
      </c>
      <c r="U1602" t="s">
        <v>7348</v>
      </c>
      <c r="Z1602" t="str">
        <f>_xlfn.XLOOKUP(Table2[[#This Row],[CountryCode]],Sheet2!A:A,Sheet2!B:B)</f>
        <v>India</v>
      </c>
    </row>
    <row r="1603" spans="1:26" x14ac:dyDescent="0.3">
      <c r="A1603">
        <v>18416632</v>
      </c>
      <c r="B1603">
        <v>1</v>
      </c>
      <c r="C1603" s="1" t="s">
        <v>1792</v>
      </c>
      <c r="D1603" t="s">
        <v>2503</v>
      </c>
      <c r="E1603" t="s">
        <v>2504</v>
      </c>
      <c r="F1603">
        <v>78.068022380000002</v>
      </c>
      <c r="G1603">
        <v>30.361280789999999</v>
      </c>
      <c r="H1603" t="s">
        <v>21</v>
      </c>
      <c r="I1603" t="s">
        <v>22</v>
      </c>
      <c r="J1603" t="s">
        <v>23</v>
      </c>
      <c r="K1603" t="s">
        <v>23</v>
      </c>
      <c r="L1603" t="s">
        <v>23</v>
      </c>
      <c r="M1603" t="s">
        <v>23</v>
      </c>
      <c r="N1603">
        <v>4</v>
      </c>
      <c r="O1603">
        <v>50</v>
      </c>
      <c r="P1603">
        <v>1500</v>
      </c>
      <c r="Q1603">
        <v>4.9000000000000004</v>
      </c>
      <c r="R1603" s="2" t="s">
        <v>2519</v>
      </c>
      <c r="S1603" s="1" t="s">
        <v>21</v>
      </c>
      <c r="Z1603" t="str">
        <f>_xlfn.XLOOKUP(Table2[[#This Row],[CountryCode]],Sheet2!A:A,Sheet2!B:B)</f>
        <v>India</v>
      </c>
    </row>
    <row r="1604" spans="1:26" x14ac:dyDescent="0.3">
      <c r="A1604">
        <v>18157384</v>
      </c>
      <c r="B1604">
        <v>1</v>
      </c>
      <c r="C1604" s="1" t="s">
        <v>18</v>
      </c>
      <c r="D1604" t="s">
        <v>431</v>
      </c>
      <c r="E1604" t="s">
        <v>432</v>
      </c>
      <c r="F1604">
        <v>77.216174899999999</v>
      </c>
      <c r="G1604">
        <v>28.632479400000001</v>
      </c>
      <c r="H1604" t="s">
        <v>2520</v>
      </c>
      <c r="I1604" t="s">
        <v>22</v>
      </c>
      <c r="J1604" t="s">
        <v>28</v>
      </c>
      <c r="K1604" t="s">
        <v>23</v>
      </c>
      <c r="L1604" t="s">
        <v>23</v>
      </c>
      <c r="M1604" t="s">
        <v>23</v>
      </c>
      <c r="N1604">
        <v>3</v>
      </c>
      <c r="O1604">
        <v>1174</v>
      </c>
      <c r="P1604">
        <v>1200</v>
      </c>
      <c r="Q1604">
        <v>3.8</v>
      </c>
      <c r="R1604" s="2" t="s">
        <v>2521</v>
      </c>
      <c r="S1604" s="1" t="s">
        <v>21</v>
      </c>
      <c r="T1604" t="s">
        <v>7318</v>
      </c>
      <c r="U1604" t="s">
        <v>7335</v>
      </c>
      <c r="V1604" t="s">
        <v>7350</v>
      </c>
      <c r="W1604" t="s">
        <v>7317</v>
      </c>
      <c r="Z1604" t="str">
        <f>_xlfn.XLOOKUP(Table2[[#This Row],[CountryCode]],Sheet2!A:A,Sheet2!B:B)</f>
        <v>India</v>
      </c>
    </row>
    <row r="1605" spans="1:26" x14ac:dyDescent="0.3">
      <c r="A1605">
        <v>18441674</v>
      </c>
      <c r="B1605">
        <v>1</v>
      </c>
      <c r="C1605" s="1" t="s">
        <v>18</v>
      </c>
      <c r="D1605" t="s">
        <v>431</v>
      </c>
      <c r="E1605" t="s">
        <v>432</v>
      </c>
      <c r="F1605">
        <v>77.219070900000006</v>
      </c>
      <c r="G1605">
        <v>28.6355337</v>
      </c>
      <c r="H1605" t="s">
        <v>2522</v>
      </c>
      <c r="I1605" t="s">
        <v>22</v>
      </c>
      <c r="J1605" t="s">
        <v>28</v>
      </c>
      <c r="K1605" t="s">
        <v>23</v>
      </c>
      <c r="L1605" t="s">
        <v>23</v>
      </c>
      <c r="M1605" t="s">
        <v>23</v>
      </c>
      <c r="N1605">
        <v>3</v>
      </c>
      <c r="O1605">
        <v>66</v>
      </c>
      <c r="P1605">
        <v>1400</v>
      </c>
      <c r="Q1605">
        <v>3.9</v>
      </c>
      <c r="R1605" s="2" t="s">
        <v>2523</v>
      </c>
      <c r="S1605" s="1" t="s">
        <v>2755</v>
      </c>
      <c r="T1605" t="s">
        <v>7326</v>
      </c>
      <c r="U1605" t="s">
        <v>7317</v>
      </c>
      <c r="Z1605" t="str">
        <f>_xlfn.XLOOKUP(Table2[[#This Row],[CountryCode]],Sheet2!A:A,Sheet2!B:B)</f>
        <v>India</v>
      </c>
    </row>
    <row r="1606" spans="1:26" x14ac:dyDescent="0.3">
      <c r="A1606">
        <v>18281985</v>
      </c>
      <c r="B1606">
        <v>1</v>
      </c>
      <c r="C1606" s="1" t="s">
        <v>18</v>
      </c>
      <c r="D1606" t="s">
        <v>431</v>
      </c>
      <c r="E1606" t="s">
        <v>432</v>
      </c>
      <c r="F1606">
        <v>77.2198128</v>
      </c>
      <c r="G1606">
        <v>28.6301834</v>
      </c>
      <c r="H1606" t="s">
        <v>2524</v>
      </c>
      <c r="I1606" t="s">
        <v>22</v>
      </c>
      <c r="J1606" t="s">
        <v>28</v>
      </c>
      <c r="K1606" t="s">
        <v>23</v>
      </c>
      <c r="L1606" t="s">
        <v>23</v>
      </c>
      <c r="M1606" t="s">
        <v>23</v>
      </c>
      <c r="N1606">
        <v>3</v>
      </c>
      <c r="O1606">
        <v>1020</v>
      </c>
      <c r="P1606">
        <v>1200</v>
      </c>
      <c r="Q1606">
        <v>3.9</v>
      </c>
      <c r="R1606" s="2" t="s">
        <v>2525</v>
      </c>
      <c r="S1606" s="1" t="s">
        <v>21</v>
      </c>
      <c r="T1606" t="s">
        <v>7393</v>
      </c>
      <c r="Z1606" t="str">
        <f>_xlfn.XLOOKUP(Table2[[#This Row],[CountryCode]],Sheet2!A:A,Sheet2!B:B)</f>
        <v>India</v>
      </c>
    </row>
    <row r="1607" spans="1:26" x14ac:dyDescent="0.3">
      <c r="A1607">
        <v>18425735</v>
      </c>
      <c r="B1607">
        <v>1</v>
      </c>
      <c r="C1607" s="1" t="s">
        <v>18</v>
      </c>
      <c r="D1607" t="s">
        <v>431</v>
      </c>
      <c r="E1607" t="s">
        <v>432</v>
      </c>
      <c r="F1607">
        <v>77.221070299999994</v>
      </c>
      <c r="G1607">
        <v>28.631557699999998</v>
      </c>
      <c r="H1607" t="s">
        <v>2318</v>
      </c>
      <c r="I1607" t="s">
        <v>22</v>
      </c>
      <c r="J1607" t="s">
        <v>28</v>
      </c>
      <c r="K1607" t="s">
        <v>23</v>
      </c>
      <c r="L1607" t="s">
        <v>23</v>
      </c>
      <c r="M1607" t="s">
        <v>23</v>
      </c>
      <c r="N1607">
        <v>3</v>
      </c>
      <c r="O1607">
        <v>143</v>
      </c>
      <c r="P1607">
        <v>1500</v>
      </c>
      <c r="Q1607">
        <v>3.9</v>
      </c>
      <c r="R1607" s="2" t="s">
        <v>2526</v>
      </c>
      <c r="S1607" s="1" t="s">
        <v>383</v>
      </c>
      <c r="T1607" t="s">
        <v>7320</v>
      </c>
      <c r="U1607" t="s">
        <v>7326</v>
      </c>
      <c r="Z1607" t="str">
        <f>_xlfn.XLOOKUP(Table2[[#This Row],[CountryCode]],Sheet2!A:A,Sheet2!B:B)</f>
        <v>India</v>
      </c>
    </row>
    <row r="1608" spans="1:26" x14ac:dyDescent="0.3">
      <c r="A1608">
        <v>18337893</v>
      </c>
      <c r="B1608">
        <v>1</v>
      </c>
      <c r="C1608" s="1" t="s">
        <v>18</v>
      </c>
      <c r="D1608" t="s">
        <v>431</v>
      </c>
      <c r="E1608" t="s">
        <v>432</v>
      </c>
      <c r="F1608">
        <v>77.222866699999997</v>
      </c>
      <c r="G1608">
        <v>28.633162599999999</v>
      </c>
      <c r="H1608" t="s">
        <v>1187</v>
      </c>
      <c r="I1608" t="s">
        <v>22</v>
      </c>
      <c r="J1608" t="s">
        <v>28</v>
      </c>
      <c r="K1608" t="s">
        <v>23</v>
      </c>
      <c r="L1608" t="s">
        <v>23</v>
      </c>
      <c r="M1608" t="s">
        <v>23</v>
      </c>
      <c r="N1608">
        <v>3</v>
      </c>
      <c r="O1608">
        <v>63</v>
      </c>
      <c r="P1608">
        <v>1400</v>
      </c>
      <c r="Q1608">
        <v>3.5</v>
      </c>
      <c r="R1608" s="2" t="s">
        <v>1898</v>
      </c>
      <c r="S1608" s="1" t="s">
        <v>21</v>
      </c>
      <c r="T1608" t="s">
        <v>7316</v>
      </c>
      <c r="Z1608" t="str">
        <f>_xlfn.XLOOKUP(Table2[[#This Row],[CountryCode]],Sheet2!A:A,Sheet2!B:B)</f>
        <v>India</v>
      </c>
    </row>
    <row r="1609" spans="1:26" x14ac:dyDescent="0.3">
      <c r="A1609">
        <v>3394</v>
      </c>
      <c r="B1609">
        <v>1</v>
      </c>
      <c r="C1609" s="1" t="s">
        <v>18</v>
      </c>
      <c r="D1609" t="s">
        <v>431</v>
      </c>
      <c r="E1609" t="s">
        <v>432</v>
      </c>
      <c r="F1609">
        <v>77.221558999999999</v>
      </c>
      <c r="G1609">
        <v>28.633616799999999</v>
      </c>
      <c r="H1609" t="s">
        <v>302</v>
      </c>
      <c r="I1609" t="s">
        <v>22</v>
      </c>
      <c r="J1609" t="s">
        <v>23</v>
      </c>
      <c r="K1609" t="s">
        <v>23</v>
      </c>
      <c r="L1609" t="s">
        <v>23</v>
      </c>
      <c r="M1609" t="s">
        <v>23</v>
      </c>
      <c r="N1609">
        <v>3</v>
      </c>
      <c r="O1609">
        <v>908</v>
      </c>
      <c r="P1609">
        <v>1800</v>
      </c>
      <c r="Q1609">
        <v>3.9</v>
      </c>
      <c r="R1609" s="2" t="s">
        <v>2301</v>
      </c>
      <c r="S1609" s="1" t="s">
        <v>21</v>
      </c>
      <c r="Z1609" t="str">
        <f>_xlfn.XLOOKUP(Table2[[#This Row],[CountryCode]],Sheet2!A:A,Sheet2!B:B)</f>
        <v>India</v>
      </c>
    </row>
    <row r="1610" spans="1:26" x14ac:dyDescent="0.3">
      <c r="A1610">
        <v>3168</v>
      </c>
      <c r="B1610">
        <v>1</v>
      </c>
      <c r="C1610" s="1" t="s">
        <v>18</v>
      </c>
      <c r="D1610" t="s">
        <v>431</v>
      </c>
      <c r="E1610" t="s">
        <v>432</v>
      </c>
      <c r="F1610">
        <v>77.220610789999995</v>
      </c>
      <c r="G1610">
        <v>28.62986493</v>
      </c>
      <c r="H1610" t="s">
        <v>2527</v>
      </c>
      <c r="I1610" t="s">
        <v>22</v>
      </c>
      <c r="J1610" t="s">
        <v>23</v>
      </c>
      <c r="K1610" t="s">
        <v>23</v>
      </c>
      <c r="L1610" t="s">
        <v>23</v>
      </c>
      <c r="M1610" t="s">
        <v>23</v>
      </c>
      <c r="N1610">
        <v>3</v>
      </c>
      <c r="O1610">
        <v>706</v>
      </c>
      <c r="P1610">
        <v>1100</v>
      </c>
      <c r="Q1610">
        <v>3.7</v>
      </c>
      <c r="R1610" s="2" t="s">
        <v>663</v>
      </c>
      <c r="S1610" s="1" t="s">
        <v>1348</v>
      </c>
      <c r="T1610" t="s">
        <v>7352</v>
      </c>
      <c r="U1610" t="s">
        <v>7335</v>
      </c>
      <c r="V1610" t="s">
        <v>7326</v>
      </c>
      <c r="Z1610" t="str">
        <f>_xlfn.XLOOKUP(Table2[[#This Row],[CountryCode]],Sheet2!A:A,Sheet2!B:B)</f>
        <v>India</v>
      </c>
    </row>
    <row r="1611" spans="1:26" x14ac:dyDescent="0.3">
      <c r="A1611">
        <v>18208892</v>
      </c>
      <c r="B1611">
        <v>1</v>
      </c>
      <c r="C1611" s="1" t="s">
        <v>18</v>
      </c>
      <c r="D1611" t="s">
        <v>431</v>
      </c>
      <c r="E1611" t="s">
        <v>432</v>
      </c>
      <c r="F1611">
        <v>77.221160100000006</v>
      </c>
      <c r="G1611">
        <v>28.634612600000001</v>
      </c>
      <c r="H1611" t="s">
        <v>559</v>
      </c>
      <c r="I1611" t="s">
        <v>22</v>
      </c>
      <c r="J1611" t="s">
        <v>28</v>
      </c>
      <c r="K1611" t="s">
        <v>23</v>
      </c>
      <c r="L1611" t="s">
        <v>23</v>
      </c>
      <c r="M1611" t="s">
        <v>23</v>
      </c>
      <c r="N1611">
        <v>3</v>
      </c>
      <c r="O1611">
        <v>673</v>
      </c>
      <c r="P1611">
        <v>1200</v>
      </c>
      <c r="Q1611">
        <v>3.7</v>
      </c>
      <c r="R1611" s="2" t="s">
        <v>2528</v>
      </c>
      <c r="S1611" s="1" t="s">
        <v>358</v>
      </c>
      <c r="T1611" t="s">
        <v>7326</v>
      </c>
      <c r="Z1611" t="str">
        <f>_xlfn.XLOOKUP(Table2[[#This Row],[CountryCode]],Sheet2!A:A,Sheet2!B:B)</f>
        <v>India</v>
      </c>
    </row>
    <row r="1612" spans="1:26" x14ac:dyDescent="0.3">
      <c r="A1612">
        <v>309073</v>
      </c>
      <c r="B1612">
        <v>1</v>
      </c>
      <c r="C1612" s="1" t="s">
        <v>18</v>
      </c>
      <c r="D1612" t="s">
        <v>431</v>
      </c>
      <c r="E1612" t="s">
        <v>432</v>
      </c>
      <c r="F1612">
        <v>77.219902599999998</v>
      </c>
      <c r="G1612">
        <v>28.635299</v>
      </c>
      <c r="H1612" t="s">
        <v>2529</v>
      </c>
      <c r="I1612" t="s">
        <v>22</v>
      </c>
      <c r="J1612" t="s">
        <v>28</v>
      </c>
      <c r="K1612" t="s">
        <v>28</v>
      </c>
      <c r="L1612" t="s">
        <v>23</v>
      </c>
      <c r="M1612" t="s">
        <v>23</v>
      </c>
      <c r="N1612">
        <v>3</v>
      </c>
      <c r="O1612">
        <v>1071</v>
      </c>
      <c r="P1612">
        <v>1600</v>
      </c>
      <c r="Q1612">
        <v>3.9</v>
      </c>
      <c r="R1612" s="2" t="s">
        <v>2530</v>
      </c>
      <c r="S1612" s="1" t="s">
        <v>1318</v>
      </c>
      <c r="T1612" t="s">
        <v>7409</v>
      </c>
      <c r="U1612" t="s">
        <v>7324</v>
      </c>
      <c r="Z1612" t="str">
        <f>_xlfn.XLOOKUP(Table2[[#This Row],[CountryCode]],Sheet2!A:A,Sheet2!B:B)</f>
        <v>India</v>
      </c>
    </row>
    <row r="1613" spans="1:26" x14ac:dyDescent="0.3">
      <c r="A1613">
        <v>307036</v>
      </c>
      <c r="B1613">
        <v>1</v>
      </c>
      <c r="C1613" s="1" t="s">
        <v>18</v>
      </c>
      <c r="D1613" t="s">
        <v>431</v>
      </c>
      <c r="E1613" t="s">
        <v>432</v>
      </c>
      <c r="F1613">
        <v>77.220845699999998</v>
      </c>
      <c r="G1613">
        <v>28.630953900000002</v>
      </c>
      <c r="H1613" t="s">
        <v>2531</v>
      </c>
      <c r="I1613" t="s">
        <v>22</v>
      </c>
      <c r="J1613" t="s">
        <v>28</v>
      </c>
      <c r="K1613" t="s">
        <v>23</v>
      </c>
      <c r="L1613" t="s">
        <v>23</v>
      </c>
      <c r="M1613" t="s">
        <v>23</v>
      </c>
      <c r="N1613">
        <v>3</v>
      </c>
      <c r="O1613">
        <v>799</v>
      </c>
      <c r="P1613">
        <v>1800</v>
      </c>
      <c r="Q1613">
        <v>4.0999999999999996</v>
      </c>
      <c r="R1613" s="2" t="s">
        <v>1759</v>
      </c>
      <c r="S1613" s="1" t="s">
        <v>1348</v>
      </c>
      <c r="T1613" t="s">
        <v>7318</v>
      </c>
      <c r="U1613" t="s">
        <v>7354</v>
      </c>
      <c r="Z1613" t="str">
        <f>_xlfn.XLOOKUP(Table2[[#This Row],[CountryCode]],Sheet2!A:A,Sheet2!B:B)</f>
        <v>India</v>
      </c>
    </row>
    <row r="1614" spans="1:26" x14ac:dyDescent="0.3">
      <c r="A1614">
        <v>18279449</v>
      </c>
      <c r="B1614">
        <v>1</v>
      </c>
      <c r="C1614" s="1" t="s">
        <v>18</v>
      </c>
      <c r="D1614" t="s">
        <v>431</v>
      </c>
      <c r="E1614" t="s">
        <v>432</v>
      </c>
      <c r="F1614">
        <v>77.222238000000004</v>
      </c>
      <c r="G1614">
        <v>28.6326547</v>
      </c>
      <c r="H1614" t="s">
        <v>2532</v>
      </c>
      <c r="I1614" t="s">
        <v>22</v>
      </c>
      <c r="J1614" t="s">
        <v>28</v>
      </c>
      <c r="K1614" t="s">
        <v>28</v>
      </c>
      <c r="L1614" t="s">
        <v>23</v>
      </c>
      <c r="M1614" t="s">
        <v>23</v>
      </c>
      <c r="N1614">
        <v>3</v>
      </c>
      <c r="O1614">
        <v>1129</v>
      </c>
      <c r="P1614">
        <v>1900</v>
      </c>
      <c r="Q1614">
        <v>4.3</v>
      </c>
      <c r="R1614" s="2" t="s">
        <v>254</v>
      </c>
      <c r="S1614" s="1" t="s">
        <v>21</v>
      </c>
      <c r="T1614" t="s">
        <v>7341</v>
      </c>
      <c r="U1614" t="s">
        <v>7316</v>
      </c>
      <c r="Z1614" t="str">
        <f>_xlfn.XLOOKUP(Table2[[#This Row],[CountryCode]],Sheet2!A:A,Sheet2!B:B)</f>
        <v>India</v>
      </c>
    </row>
    <row r="1615" spans="1:26" x14ac:dyDescent="0.3">
      <c r="A1615">
        <v>307271</v>
      </c>
      <c r="B1615">
        <v>1</v>
      </c>
      <c r="C1615" s="1" t="s">
        <v>18</v>
      </c>
      <c r="D1615" t="s">
        <v>431</v>
      </c>
      <c r="E1615" t="s">
        <v>432</v>
      </c>
      <c r="F1615">
        <v>77.220352289999994</v>
      </c>
      <c r="G1615">
        <v>28.63004355</v>
      </c>
      <c r="H1615" t="s">
        <v>2471</v>
      </c>
      <c r="I1615" t="s">
        <v>22</v>
      </c>
      <c r="J1615" t="s">
        <v>28</v>
      </c>
      <c r="K1615" t="s">
        <v>23</v>
      </c>
      <c r="L1615" t="s">
        <v>23</v>
      </c>
      <c r="M1615" t="s">
        <v>23</v>
      </c>
      <c r="N1615">
        <v>3</v>
      </c>
      <c r="O1615">
        <v>140</v>
      </c>
      <c r="P1615">
        <v>1300</v>
      </c>
      <c r="Q1615">
        <v>2.9</v>
      </c>
      <c r="R1615" s="2" t="s">
        <v>2533</v>
      </c>
      <c r="S1615" s="1" t="s">
        <v>21</v>
      </c>
      <c r="T1615" t="s">
        <v>7335</v>
      </c>
      <c r="Z1615" t="str">
        <f>_xlfn.XLOOKUP(Table2[[#This Row],[CountryCode]],Sheet2!A:A,Sheet2!B:B)</f>
        <v>India</v>
      </c>
    </row>
    <row r="1616" spans="1:26" x14ac:dyDescent="0.3">
      <c r="A1616">
        <v>18418277</v>
      </c>
      <c r="B1616">
        <v>1</v>
      </c>
      <c r="C1616" s="1" t="s">
        <v>18</v>
      </c>
      <c r="D1616" t="s">
        <v>431</v>
      </c>
      <c r="E1616" t="s">
        <v>432</v>
      </c>
      <c r="F1616">
        <v>77.222642199999996</v>
      </c>
      <c r="G1616">
        <v>28.633275600000001</v>
      </c>
      <c r="H1616" t="s">
        <v>2534</v>
      </c>
      <c r="I1616" t="s">
        <v>22</v>
      </c>
      <c r="J1616" t="s">
        <v>23</v>
      </c>
      <c r="K1616" t="s">
        <v>23</v>
      </c>
      <c r="L1616" t="s">
        <v>23</v>
      </c>
      <c r="M1616" t="s">
        <v>23</v>
      </c>
      <c r="N1616">
        <v>3</v>
      </c>
      <c r="O1616">
        <v>52</v>
      </c>
      <c r="P1616">
        <v>1500</v>
      </c>
      <c r="Q1616">
        <v>4.7</v>
      </c>
      <c r="R1616" s="2" t="s">
        <v>679</v>
      </c>
      <c r="S1616" s="1" t="s">
        <v>1348</v>
      </c>
      <c r="T1616" t="s">
        <v>7341</v>
      </c>
      <c r="U1616" t="s">
        <v>7336</v>
      </c>
      <c r="Z1616" t="str">
        <f>_xlfn.XLOOKUP(Table2[[#This Row],[CountryCode]],Sheet2!A:A,Sheet2!B:B)</f>
        <v>India</v>
      </c>
    </row>
    <row r="1617" spans="1:26" x14ac:dyDescent="0.3">
      <c r="A1617">
        <v>308804</v>
      </c>
      <c r="B1617">
        <v>1</v>
      </c>
      <c r="C1617" s="1" t="s">
        <v>18</v>
      </c>
      <c r="D1617" t="s">
        <v>431</v>
      </c>
      <c r="E1617" t="s">
        <v>432</v>
      </c>
      <c r="F1617">
        <v>77.217117999999999</v>
      </c>
      <c r="G1617">
        <v>28.633958100000001</v>
      </c>
      <c r="H1617" t="s">
        <v>358</v>
      </c>
      <c r="I1617" t="s">
        <v>22</v>
      </c>
      <c r="J1617" t="s">
        <v>28</v>
      </c>
      <c r="K1617" t="s">
        <v>23</v>
      </c>
      <c r="L1617" t="s">
        <v>23</v>
      </c>
      <c r="M1617" t="s">
        <v>23</v>
      </c>
      <c r="N1617">
        <v>3</v>
      </c>
      <c r="O1617">
        <v>496</v>
      </c>
      <c r="P1617">
        <v>1800</v>
      </c>
      <c r="Q1617">
        <v>3.9</v>
      </c>
      <c r="R1617" s="2" t="s">
        <v>902</v>
      </c>
      <c r="S1617" s="1" t="s">
        <v>358</v>
      </c>
      <c r="Z1617" t="str">
        <f>_xlfn.XLOOKUP(Table2[[#This Row],[CountryCode]],Sheet2!A:A,Sheet2!B:B)</f>
        <v>India</v>
      </c>
    </row>
    <row r="1618" spans="1:26" x14ac:dyDescent="0.3">
      <c r="A1618">
        <v>870</v>
      </c>
      <c r="B1618">
        <v>1</v>
      </c>
      <c r="C1618" s="1" t="s">
        <v>18</v>
      </c>
      <c r="D1618" t="s">
        <v>431</v>
      </c>
      <c r="E1618" t="s">
        <v>432</v>
      </c>
      <c r="F1618">
        <v>77.219363700000002</v>
      </c>
      <c r="G1618">
        <v>28.634978799999999</v>
      </c>
      <c r="H1618" t="s">
        <v>473</v>
      </c>
      <c r="I1618" t="s">
        <v>22</v>
      </c>
      <c r="J1618" t="s">
        <v>23</v>
      </c>
      <c r="K1618" t="s">
        <v>23</v>
      </c>
      <c r="L1618" t="s">
        <v>23</v>
      </c>
      <c r="M1618" t="s">
        <v>23</v>
      </c>
      <c r="N1618">
        <v>2</v>
      </c>
      <c r="O1618">
        <v>1761</v>
      </c>
      <c r="P1618">
        <v>900</v>
      </c>
      <c r="Q1618">
        <v>3.8</v>
      </c>
      <c r="R1618" s="2" t="s">
        <v>2535</v>
      </c>
      <c r="S1618" s="1" t="s">
        <v>21</v>
      </c>
      <c r="Z1618" t="str">
        <f>_xlfn.XLOOKUP(Table2[[#This Row],[CountryCode]],Sheet2!A:A,Sheet2!B:B)</f>
        <v>India</v>
      </c>
    </row>
    <row r="1619" spans="1:26" x14ac:dyDescent="0.3">
      <c r="A1619">
        <v>18070476</v>
      </c>
      <c r="B1619">
        <v>1</v>
      </c>
      <c r="C1619" s="1" t="s">
        <v>18</v>
      </c>
      <c r="D1619" t="s">
        <v>431</v>
      </c>
      <c r="E1619" t="s">
        <v>432</v>
      </c>
      <c r="F1619">
        <v>77.222866699999997</v>
      </c>
      <c r="G1619">
        <v>28.633252200000001</v>
      </c>
      <c r="H1619" t="s">
        <v>2106</v>
      </c>
      <c r="I1619" t="s">
        <v>22</v>
      </c>
      <c r="J1619" t="s">
        <v>23</v>
      </c>
      <c r="K1619" t="s">
        <v>28</v>
      </c>
      <c r="L1619" t="s">
        <v>23</v>
      </c>
      <c r="M1619" t="s">
        <v>23</v>
      </c>
      <c r="N1619">
        <v>3</v>
      </c>
      <c r="O1619">
        <v>873</v>
      </c>
      <c r="P1619">
        <v>1500</v>
      </c>
      <c r="Q1619">
        <v>3.7</v>
      </c>
      <c r="R1619" s="2" t="s">
        <v>2536</v>
      </c>
      <c r="S1619" s="1" t="s">
        <v>21</v>
      </c>
      <c r="Z1619" t="str">
        <f>_xlfn.XLOOKUP(Table2[[#This Row],[CountryCode]],Sheet2!A:A,Sheet2!B:B)</f>
        <v>India</v>
      </c>
    </row>
    <row r="1620" spans="1:26" x14ac:dyDescent="0.3">
      <c r="A1620">
        <v>18235515</v>
      </c>
      <c r="B1620">
        <v>1</v>
      </c>
      <c r="C1620" s="1" t="s">
        <v>18</v>
      </c>
      <c r="D1620" t="s">
        <v>431</v>
      </c>
      <c r="E1620" t="s">
        <v>432</v>
      </c>
      <c r="F1620">
        <v>77.220720760000006</v>
      </c>
      <c r="G1620">
        <v>28.63033313</v>
      </c>
      <c r="H1620" t="s">
        <v>2537</v>
      </c>
      <c r="I1620" t="s">
        <v>22</v>
      </c>
      <c r="J1620" t="s">
        <v>28</v>
      </c>
      <c r="K1620" t="s">
        <v>23</v>
      </c>
      <c r="L1620" t="s">
        <v>23</v>
      </c>
      <c r="M1620" t="s">
        <v>23</v>
      </c>
      <c r="N1620">
        <v>3</v>
      </c>
      <c r="O1620">
        <v>1379</v>
      </c>
      <c r="P1620">
        <v>1200</v>
      </c>
      <c r="Q1620">
        <v>3.9</v>
      </c>
      <c r="R1620" s="2" t="s">
        <v>2538</v>
      </c>
      <c r="S1620" s="1" t="s">
        <v>21</v>
      </c>
      <c r="T1620" t="s">
        <v>7335</v>
      </c>
      <c r="U1620" t="s">
        <v>7320</v>
      </c>
      <c r="Z1620" t="str">
        <f>_xlfn.XLOOKUP(Table2[[#This Row],[CountryCode]],Sheet2!A:A,Sheet2!B:B)</f>
        <v>India</v>
      </c>
    </row>
    <row r="1621" spans="1:26" x14ac:dyDescent="0.3">
      <c r="A1621">
        <v>307485</v>
      </c>
      <c r="B1621">
        <v>1</v>
      </c>
      <c r="C1621" s="1" t="s">
        <v>18</v>
      </c>
      <c r="D1621" t="s">
        <v>431</v>
      </c>
      <c r="E1621" t="s">
        <v>432</v>
      </c>
      <c r="F1621">
        <v>77.220441500000007</v>
      </c>
      <c r="G1621">
        <v>28.630780900000001</v>
      </c>
      <c r="H1621" t="s">
        <v>302</v>
      </c>
      <c r="I1621" t="s">
        <v>22</v>
      </c>
      <c r="J1621" t="s">
        <v>23</v>
      </c>
      <c r="K1621" t="s">
        <v>28</v>
      </c>
      <c r="L1621" t="s">
        <v>23</v>
      </c>
      <c r="M1621" t="s">
        <v>23</v>
      </c>
      <c r="N1621">
        <v>2</v>
      </c>
      <c r="O1621">
        <v>310</v>
      </c>
      <c r="P1621">
        <v>650</v>
      </c>
      <c r="Q1621">
        <v>3.9</v>
      </c>
      <c r="R1621" s="2" t="s">
        <v>917</v>
      </c>
      <c r="S1621" s="1" t="s">
        <v>21</v>
      </c>
      <c r="Z1621" t="str">
        <f>_xlfn.XLOOKUP(Table2[[#This Row],[CountryCode]],Sheet2!A:A,Sheet2!B:B)</f>
        <v>India</v>
      </c>
    </row>
    <row r="1622" spans="1:26" x14ac:dyDescent="0.3">
      <c r="A1622">
        <v>309955</v>
      </c>
      <c r="B1622">
        <v>1</v>
      </c>
      <c r="C1622" s="1" t="s">
        <v>18</v>
      </c>
      <c r="D1622" t="s">
        <v>431</v>
      </c>
      <c r="E1622" t="s">
        <v>432</v>
      </c>
      <c r="F1622">
        <v>77.219801770000004</v>
      </c>
      <c r="G1622">
        <v>28.63089815</v>
      </c>
      <c r="H1622" t="s">
        <v>2070</v>
      </c>
      <c r="I1622" t="s">
        <v>22</v>
      </c>
      <c r="J1622" t="s">
        <v>23</v>
      </c>
      <c r="K1622" t="s">
        <v>28</v>
      </c>
      <c r="L1622" t="s">
        <v>23</v>
      </c>
      <c r="M1622" t="s">
        <v>23</v>
      </c>
      <c r="N1622">
        <v>3</v>
      </c>
      <c r="O1622">
        <v>1891</v>
      </c>
      <c r="P1622">
        <v>1200</v>
      </c>
      <c r="Q1622">
        <v>3.7</v>
      </c>
      <c r="R1622" s="2" t="s">
        <v>2382</v>
      </c>
      <c r="S1622" s="1" t="s">
        <v>7403</v>
      </c>
      <c r="Z1622" t="str">
        <f>_xlfn.XLOOKUP(Table2[[#This Row],[CountryCode]],Sheet2!A:A,Sheet2!B:B)</f>
        <v>India</v>
      </c>
    </row>
    <row r="1623" spans="1:26" x14ac:dyDescent="0.3">
      <c r="A1623">
        <v>312601</v>
      </c>
      <c r="B1623">
        <v>1</v>
      </c>
      <c r="C1623" s="1" t="s">
        <v>18</v>
      </c>
      <c r="D1623" t="s">
        <v>431</v>
      </c>
      <c r="E1623" t="s">
        <v>432</v>
      </c>
      <c r="F1623">
        <v>77.220710370000006</v>
      </c>
      <c r="G1623">
        <v>28.634309980000001</v>
      </c>
      <c r="H1623" t="s">
        <v>2539</v>
      </c>
      <c r="I1623" t="s">
        <v>22</v>
      </c>
      <c r="J1623" t="s">
        <v>23</v>
      </c>
      <c r="K1623" t="s">
        <v>23</v>
      </c>
      <c r="L1623" t="s">
        <v>23</v>
      </c>
      <c r="M1623" t="s">
        <v>23</v>
      </c>
      <c r="N1623">
        <v>3</v>
      </c>
      <c r="O1623">
        <v>1158</v>
      </c>
      <c r="P1623">
        <v>1700</v>
      </c>
      <c r="Q1623">
        <v>3.8</v>
      </c>
      <c r="R1623" s="2" t="s">
        <v>2540</v>
      </c>
      <c r="S1623" s="1" t="s">
        <v>21</v>
      </c>
      <c r="T1623" t="s">
        <v>7317</v>
      </c>
      <c r="U1623" t="s">
        <v>7335</v>
      </c>
      <c r="Z1623" t="str">
        <f>_xlfn.XLOOKUP(Table2[[#This Row],[CountryCode]],Sheet2!A:A,Sheet2!B:B)</f>
        <v>India</v>
      </c>
    </row>
    <row r="1624" spans="1:26" x14ac:dyDescent="0.3">
      <c r="A1624">
        <v>18423119</v>
      </c>
      <c r="B1624">
        <v>1</v>
      </c>
      <c r="C1624" s="1" t="s">
        <v>18</v>
      </c>
      <c r="D1624" t="s">
        <v>431</v>
      </c>
      <c r="E1624" t="s">
        <v>432</v>
      </c>
      <c r="F1624">
        <v>77.2198128</v>
      </c>
      <c r="G1624">
        <v>28.630631399999999</v>
      </c>
      <c r="H1624" t="s">
        <v>400</v>
      </c>
      <c r="I1624" t="s">
        <v>22</v>
      </c>
      <c r="J1624" t="s">
        <v>28</v>
      </c>
      <c r="K1624" t="s">
        <v>23</v>
      </c>
      <c r="L1624" t="s">
        <v>23</v>
      </c>
      <c r="M1624" t="s">
        <v>23</v>
      </c>
      <c r="N1624">
        <v>3</v>
      </c>
      <c r="O1624">
        <v>140</v>
      </c>
      <c r="P1624">
        <v>1100</v>
      </c>
      <c r="Q1624">
        <v>3.7</v>
      </c>
      <c r="R1624" s="2" t="s">
        <v>297</v>
      </c>
      <c r="S1624" s="1" t="s">
        <v>21</v>
      </c>
      <c r="T1624" t="s">
        <v>7320</v>
      </c>
      <c r="Z1624" t="str">
        <f>_xlfn.XLOOKUP(Table2[[#This Row],[CountryCode]],Sheet2!A:A,Sheet2!B:B)</f>
        <v>India</v>
      </c>
    </row>
    <row r="1625" spans="1:26" x14ac:dyDescent="0.3">
      <c r="A1625">
        <v>313256</v>
      </c>
      <c r="B1625">
        <v>1</v>
      </c>
      <c r="C1625" s="1" t="s">
        <v>18</v>
      </c>
      <c r="D1625" t="s">
        <v>431</v>
      </c>
      <c r="E1625" t="s">
        <v>432</v>
      </c>
      <c r="F1625">
        <v>77.220792299999999</v>
      </c>
      <c r="G1625">
        <v>28.6303196</v>
      </c>
      <c r="H1625" t="s">
        <v>2098</v>
      </c>
      <c r="I1625" t="s">
        <v>22</v>
      </c>
      <c r="J1625" t="s">
        <v>28</v>
      </c>
      <c r="K1625" t="s">
        <v>23</v>
      </c>
      <c r="L1625" t="s">
        <v>23</v>
      </c>
      <c r="M1625" t="s">
        <v>23</v>
      </c>
      <c r="N1625">
        <v>3</v>
      </c>
      <c r="O1625">
        <v>1545</v>
      </c>
      <c r="P1625">
        <v>1500</v>
      </c>
      <c r="Q1625">
        <v>3.9</v>
      </c>
      <c r="R1625" s="2" t="s">
        <v>820</v>
      </c>
      <c r="S1625" s="1" t="s">
        <v>21</v>
      </c>
      <c r="T1625" t="s">
        <v>7341</v>
      </c>
      <c r="Z1625" t="str">
        <f>_xlfn.XLOOKUP(Table2[[#This Row],[CountryCode]],Sheet2!A:A,Sheet2!B:B)</f>
        <v>India</v>
      </c>
    </row>
    <row r="1626" spans="1:26" x14ac:dyDescent="0.3">
      <c r="A1626">
        <v>1800</v>
      </c>
      <c r="B1626">
        <v>1</v>
      </c>
      <c r="C1626" s="1" t="s">
        <v>18</v>
      </c>
      <c r="D1626" t="s">
        <v>431</v>
      </c>
      <c r="E1626" t="s">
        <v>432</v>
      </c>
      <c r="F1626">
        <v>77.2181061</v>
      </c>
      <c r="G1626">
        <v>28.6352172</v>
      </c>
      <c r="H1626" t="s">
        <v>302</v>
      </c>
      <c r="I1626" t="s">
        <v>22</v>
      </c>
      <c r="J1626" t="s">
        <v>28</v>
      </c>
      <c r="K1626" t="s">
        <v>28</v>
      </c>
      <c r="L1626" t="s">
        <v>23</v>
      </c>
      <c r="M1626" t="s">
        <v>23</v>
      </c>
      <c r="N1626">
        <v>3</v>
      </c>
      <c r="O1626">
        <v>1087</v>
      </c>
      <c r="P1626">
        <v>1600</v>
      </c>
      <c r="Q1626">
        <v>3.9</v>
      </c>
      <c r="R1626" s="2" t="s">
        <v>2541</v>
      </c>
      <c r="S1626" s="1" t="s">
        <v>21</v>
      </c>
      <c r="Z1626" t="str">
        <f>_xlfn.XLOOKUP(Table2[[#This Row],[CountryCode]],Sheet2!A:A,Sheet2!B:B)</f>
        <v>India</v>
      </c>
    </row>
    <row r="1627" spans="1:26" x14ac:dyDescent="0.3">
      <c r="A1627">
        <v>18241537</v>
      </c>
      <c r="B1627">
        <v>1</v>
      </c>
      <c r="C1627" s="1" t="s">
        <v>18</v>
      </c>
      <c r="D1627" t="s">
        <v>431</v>
      </c>
      <c r="E1627" t="s">
        <v>432</v>
      </c>
      <c r="F1627">
        <v>77.222858479999999</v>
      </c>
      <c r="G1627">
        <v>28.633024890000002</v>
      </c>
      <c r="H1627" t="s">
        <v>2542</v>
      </c>
      <c r="I1627" t="s">
        <v>22</v>
      </c>
      <c r="J1627" t="s">
        <v>28</v>
      </c>
      <c r="K1627" t="s">
        <v>23</v>
      </c>
      <c r="L1627" t="s">
        <v>23</v>
      </c>
      <c r="M1627" t="s">
        <v>23</v>
      </c>
      <c r="N1627">
        <v>3</v>
      </c>
      <c r="O1627">
        <v>840</v>
      </c>
      <c r="P1627">
        <v>1600</v>
      </c>
      <c r="Q1627">
        <v>4.4000000000000004</v>
      </c>
      <c r="R1627" s="2" t="s">
        <v>294</v>
      </c>
      <c r="S1627" s="1" t="s">
        <v>21</v>
      </c>
      <c r="T1627" t="s">
        <v>7341</v>
      </c>
      <c r="U1627" t="s">
        <v>7352</v>
      </c>
      <c r="Z1627" t="str">
        <f>_xlfn.XLOOKUP(Table2[[#This Row],[CountryCode]],Sheet2!A:A,Sheet2!B:B)</f>
        <v>India</v>
      </c>
    </row>
    <row r="1628" spans="1:26" x14ac:dyDescent="0.3">
      <c r="A1628">
        <v>2100702</v>
      </c>
      <c r="B1628">
        <v>1</v>
      </c>
      <c r="C1628" s="1" t="s">
        <v>2543</v>
      </c>
      <c r="D1628" t="s">
        <v>2544</v>
      </c>
      <c r="E1628" t="s">
        <v>2545</v>
      </c>
      <c r="F1628">
        <v>91.759856999999997</v>
      </c>
      <c r="G1628">
        <v>26.172118999999999</v>
      </c>
      <c r="H1628" t="s">
        <v>21</v>
      </c>
      <c r="I1628" t="s">
        <v>22</v>
      </c>
      <c r="J1628" t="s">
        <v>23</v>
      </c>
      <c r="K1628" t="s">
        <v>23</v>
      </c>
      <c r="L1628" t="s">
        <v>23</v>
      </c>
      <c r="M1628" t="s">
        <v>23</v>
      </c>
      <c r="N1628">
        <v>4</v>
      </c>
      <c r="O1628">
        <v>774</v>
      </c>
      <c r="P1628">
        <v>1500</v>
      </c>
      <c r="Q1628">
        <v>4.9000000000000004</v>
      </c>
      <c r="R1628" s="2" t="s">
        <v>2064</v>
      </c>
      <c r="S1628" s="1" t="s">
        <v>21</v>
      </c>
      <c r="Z1628" t="str">
        <f>_xlfn.XLOOKUP(Table2[[#This Row],[CountryCode]],Sheet2!A:A,Sheet2!B:B)</f>
        <v>India</v>
      </c>
    </row>
    <row r="1629" spans="1:26" x14ac:dyDescent="0.3">
      <c r="A1629">
        <v>6957</v>
      </c>
      <c r="B1629">
        <v>1</v>
      </c>
      <c r="C1629" s="1" t="s">
        <v>18</v>
      </c>
      <c r="D1629" t="s">
        <v>431</v>
      </c>
      <c r="E1629" t="s">
        <v>432</v>
      </c>
      <c r="F1629">
        <v>77.216579100000004</v>
      </c>
      <c r="G1629">
        <v>28.632383600000001</v>
      </c>
      <c r="H1629" t="s">
        <v>2393</v>
      </c>
      <c r="I1629" t="s">
        <v>22</v>
      </c>
      <c r="J1629" t="s">
        <v>23</v>
      </c>
      <c r="K1629" t="s">
        <v>23</v>
      </c>
      <c r="L1629" t="s">
        <v>23</v>
      </c>
      <c r="M1629" t="s">
        <v>23</v>
      </c>
      <c r="N1629">
        <v>3</v>
      </c>
      <c r="O1629">
        <v>2460</v>
      </c>
      <c r="P1629">
        <v>1000</v>
      </c>
      <c r="Q1629">
        <v>2.7</v>
      </c>
      <c r="R1629" s="2" t="s">
        <v>2546</v>
      </c>
      <c r="S1629" s="1" t="s">
        <v>21</v>
      </c>
      <c r="T1629" t="s">
        <v>7335</v>
      </c>
      <c r="U1629" t="s">
        <v>7320</v>
      </c>
      <c r="Z1629" t="str">
        <f>_xlfn.XLOOKUP(Table2[[#This Row],[CountryCode]],Sheet2!A:A,Sheet2!B:B)</f>
        <v>India</v>
      </c>
    </row>
    <row r="1630" spans="1:26" x14ac:dyDescent="0.3">
      <c r="A1630">
        <v>4857</v>
      </c>
      <c r="B1630">
        <v>1</v>
      </c>
      <c r="C1630" s="1" t="s">
        <v>18</v>
      </c>
      <c r="D1630" t="s">
        <v>276</v>
      </c>
      <c r="E1630" t="s">
        <v>277</v>
      </c>
      <c r="F1630">
        <v>77.204226399999996</v>
      </c>
      <c r="G1630">
        <v>28.695304799999999</v>
      </c>
      <c r="H1630" t="s">
        <v>413</v>
      </c>
      <c r="I1630" t="s">
        <v>22</v>
      </c>
      <c r="J1630" t="s">
        <v>23</v>
      </c>
      <c r="K1630" t="s">
        <v>28</v>
      </c>
      <c r="L1630" t="s">
        <v>23</v>
      </c>
      <c r="M1630" t="s">
        <v>23</v>
      </c>
      <c r="N1630">
        <v>3</v>
      </c>
      <c r="O1630">
        <v>143</v>
      </c>
      <c r="P1630">
        <v>1000</v>
      </c>
      <c r="Q1630">
        <v>3.4</v>
      </c>
      <c r="R1630" s="2" t="s">
        <v>2547</v>
      </c>
      <c r="S1630" s="1" t="s">
        <v>383</v>
      </c>
      <c r="T1630" t="s">
        <v>7316</v>
      </c>
      <c r="Z1630" t="str">
        <f>_xlfn.XLOOKUP(Table2[[#This Row],[CountryCode]],Sheet2!A:A,Sheet2!B:B)</f>
        <v>India</v>
      </c>
    </row>
    <row r="1631" spans="1:26" x14ac:dyDescent="0.3">
      <c r="A1631">
        <v>311584</v>
      </c>
      <c r="B1631">
        <v>1</v>
      </c>
      <c r="C1631" s="1" t="s">
        <v>18</v>
      </c>
      <c r="D1631" t="s">
        <v>1186</v>
      </c>
      <c r="E1631" t="s">
        <v>1185</v>
      </c>
      <c r="F1631">
        <v>77.242272650000004</v>
      </c>
      <c r="G1631">
        <v>28.548653810000001</v>
      </c>
      <c r="H1631" t="s">
        <v>1449</v>
      </c>
      <c r="I1631" t="s">
        <v>22</v>
      </c>
      <c r="J1631" t="s">
        <v>23</v>
      </c>
      <c r="K1631" t="s">
        <v>28</v>
      </c>
      <c r="L1631" t="s">
        <v>23</v>
      </c>
      <c r="M1631" t="s">
        <v>23</v>
      </c>
      <c r="N1631">
        <v>3</v>
      </c>
      <c r="O1631">
        <v>697</v>
      </c>
      <c r="P1631">
        <v>1000</v>
      </c>
      <c r="Q1631">
        <v>3.8</v>
      </c>
      <c r="R1631" s="2" t="s">
        <v>2548</v>
      </c>
      <c r="S1631" s="1" t="s">
        <v>313</v>
      </c>
      <c r="Z1631" t="str">
        <f>_xlfn.XLOOKUP(Table2[[#This Row],[CountryCode]],Sheet2!A:A,Sheet2!B:B)</f>
        <v>India</v>
      </c>
    </row>
    <row r="1632" spans="1:26" x14ac:dyDescent="0.3">
      <c r="A1632">
        <v>18349921</v>
      </c>
      <c r="B1632">
        <v>1</v>
      </c>
      <c r="C1632" s="1" t="s">
        <v>18</v>
      </c>
      <c r="D1632" t="s">
        <v>1192</v>
      </c>
      <c r="E1632" t="s">
        <v>1193</v>
      </c>
      <c r="F1632">
        <v>77.239850000000004</v>
      </c>
      <c r="G1632">
        <v>28.5417418</v>
      </c>
      <c r="H1632" t="s">
        <v>1511</v>
      </c>
      <c r="I1632" t="s">
        <v>22</v>
      </c>
      <c r="J1632" t="s">
        <v>23</v>
      </c>
      <c r="K1632" t="s">
        <v>28</v>
      </c>
      <c r="L1632" t="s">
        <v>23</v>
      </c>
      <c r="M1632" t="s">
        <v>23</v>
      </c>
      <c r="N1632">
        <v>3</v>
      </c>
      <c r="O1632">
        <v>70</v>
      </c>
      <c r="P1632">
        <v>1000</v>
      </c>
      <c r="Q1632">
        <v>4</v>
      </c>
      <c r="R1632" s="2" t="s">
        <v>2549</v>
      </c>
      <c r="S1632" s="1" t="s">
        <v>1511</v>
      </c>
      <c r="Z1632" t="str">
        <f>_xlfn.XLOOKUP(Table2[[#This Row],[CountryCode]],Sheet2!A:A,Sheet2!B:B)</f>
        <v>India</v>
      </c>
    </row>
    <row r="1633" spans="1:26" x14ac:dyDescent="0.3">
      <c r="A1633">
        <v>18345810</v>
      </c>
      <c r="B1633">
        <v>1</v>
      </c>
      <c r="C1633" s="1" t="s">
        <v>18</v>
      </c>
      <c r="D1633" t="s">
        <v>1899</v>
      </c>
      <c r="E1633" t="s">
        <v>1900</v>
      </c>
      <c r="F1633">
        <v>77.239323499999998</v>
      </c>
      <c r="G1633">
        <v>28.571054799999999</v>
      </c>
      <c r="H1633" t="s">
        <v>2550</v>
      </c>
      <c r="I1633" t="s">
        <v>22</v>
      </c>
      <c r="J1633" t="s">
        <v>23</v>
      </c>
      <c r="K1633" t="s">
        <v>28</v>
      </c>
      <c r="L1633" t="s">
        <v>23</v>
      </c>
      <c r="M1633" t="s">
        <v>23</v>
      </c>
      <c r="N1633">
        <v>3</v>
      </c>
      <c r="O1633">
        <v>57</v>
      </c>
      <c r="P1633">
        <v>1000</v>
      </c>
      <c r="Q1633">
        <v>3.7</v>
      </c>
      <c r="R1633" s="2" t="s">
        <v>925</v>
      </c>
      <c r="S1633" s="1" t="s">
        <v>1290</v>
      </c>
      <c r="Z1633" t="str">
        <f>_xlfn.XLOOKUP(Table2[[#This Row],[CountryCode]],Sheet2!A:A,Sheet2!B:B)</f>
        <v>India</v>
      </c>
    </row>
    <row r="1634" spans="1:26" x14ac:dyDescent="0.3">
      <c r="A1634">
        <v>8621</v>
      </c>
      <c r="B1634">
        <v>1</v>
      </c>
      <c r="C1634" s="1" t="s">
        <v>18</v>
      </c>
      <c r="D1634" t="s">
        <v>496</v>
      </c>
      <c r="E1634" t="s">
        <v>497</v>
      </c>
      <c r="F1634">
        <v>77.198209399999996</v>
      </c>
      <c r="G1634">
        <v>28.5178209</v>
      </c>
      <c r="H1634" t="s">
        <v>2551</v>
      </c>
      <c r="I1634" t="s">
        <v>22</v>
      </c>
      <c r="J1634" t="s">
        <v>23</v>
      </c>
      <c r="K1634" t="s">
        <v>23</v>
      </c>
      <c r="L1634" t="s">
        <v>23</v>
      </c>
      <c r="M1634" t="s">
        <v>23</v>
      </c>
      <c r="N1634">
        <v>3</v>
      </c>
      <c r="O1634">
        <v>1653</v>
      </c>
      <c r="P1634">
        <v>1000</v>
      </c>
      <c r="Q1634">
        <v>4.0999999999999996</v>
      </c>
      <c r="R1634" s="2" t="s">
        <v>738</v>
      </c>
      <c r="S1634" s="1" t="s">
        <v>319</v>
      </c>
      <c r="T1634" t="s">
        <v>7339</v>
      </c>
      <c r="U1634" t="s">
        <v>7320</v>
      </c>
      <c r="V1634" t="s">
        <v>7354</v>
      </c>
      <c r="Z1634" t="str">
        <f>_xlfn.XLOOKUP(Table2[[#This Row],[CountryCode]],Sheet2!A:A,Sheet2!B:B)</f>
        <v>India</v>
      </c>
    </row>
    <row r="1635" spans="1:26" x14ac:dyDescent="0.3">
      <c r="A1635">
        <v>18244555</v>
      </c>
      <c r="B1635">
        <v>1</v>
      </c>
      <c r="C1635" s="1" t="s">
        <v>18</v>
      </c>
      <c r="D1635" t="s">
        <v>1148</v>
      </c>
      <c r="E1635" t="s">
        <v>1147</v>
      </c>
      <c r="F1635">
        <v>77.213614800000002</v>
      </c>
      <c r="G1635">
        <v>28.549024500000002</v>
      </c>
      <c r="H1635" t="s">
        <v>2552</v>
      </c>
      <c r="I1635" t="s">
        <v>22</v>
      </c>
      <c r="J1635" t="s">
        <v>23</v>
      </c>
      <c r="K1635" t="s">
        <v>28</v>
      </c>
      <c r="L1635" t="s">
        <v>23</v>
      </c>
      <c r="M1635" t="s">
        <v>23</v>
      </c>
      <c r="N1635">
        <v>3</v>
      </c>
      <c r="O1635">
        <v>264</v>
      </c>
      <c r="P1635">
        <v>1000</v>
      </c>
      <c r="Q1635">
        <v>4.2</v>
      </c>
      <c r="R1635" s="2" t="s">
        <v>1929</v>
      </c>
      <c r="S1635" s="1" t="s">
        <v>1290</v>
      </c>
      <c r="T1635" t="s">
        <v>7350</v>
      </c>
      <c r="U1635" t="s">
        <v>7392</v>
      </c>
      <c r="Z1635" t="str">
        <f>_xlfn.XLOOKUP(Table2[[#This Row],[CountryCode]],Sheet2!A:A,Sheet2!B:B)</f>
        <v>India</v>
      </c>
    </row>
    <row r="1636" spans="1:26" x14ac:dyDescent="0.3">
      <c r="A1636">
        <v>18291469</v>
      </c>
      <c r="B1636">
        <v>1</v>
      </c>
      <c r="C1636" s="1" t="s">
        <v>18</v>
      </c>
      <c r="D1636" t="s">
        <v>1148</v>
      </c>
      <c r="E1636" t="s">
        <v>1147</v>
      </c>
      <c r="F1636">
        <v>77.215501200000006</v>
      </c>
      <c r="G1636">
        <v>28.549204199999998</v>
      </c>
      <c r="H1636" t="s">
        <v>2183</v>
      </c>
      <c r="I1636" t="s">
        <v>22</v>
      </c>
      <c r="J1636" t="s">
        <v>23</v>
      </c>
      <c r="K1636" t="s">
        <v>28</v>
      </c>
      <c r="L1636" t="s">
        <v>23</v>
      </c>
      <c r="M1636" t="s">
        <v>23</v>
      </c>
      <c r="N1636">
        <v>3</v>
      </c>
      <c r="O1636">
        <v>165</v>
      </c>
      <c r="P1636">
        <v>1000</v>
      </c>
      <c r="Q1636">
        <v>4.4000000000000004</v>
      </c>
      <c r="R1636" s="2" t="s">
        <v>931</v>
      </c>
      <c r="S1636" s="1" t="s">
        <v>319</v>
      </c>
      <c r="T1636" t="s">
        <v>7335</v>
      </c>
      <c r="Z1636" t="str">
        <f>_xlfn.XLOOKUP(Table2[[#This Row],[CountryCode]],Sheet2!A:A,Sheet2!B:B)</f>
        <v>India</v>
      </c>
    </row>
    <row r="1637" spans="1:26" x14ac:dyDescent="0.3">
      <c r="A1637">
        <v>2504</v>
      </c>
      <c r="B1637">
        <v>1</v>
      </c>
      <c r="C1637" s="1" t="s">
        <v>18</v>
      </c>
      <c r="D1637" t="s">
        <v>431</v>
      </c>
      <c r="E1637" t="s">
        <v>432</v>
      </c>
      <c r="F1637">
        <v>77.218010699999994</v>
      </c>
      <c r="G1637">
        <v>28.630860699999999</v>
      </c>
      <c r="H1637" t="s">
        <v>302</v>
      </c>
      <c r="I1637" t="s">
        <v>22</v>
      </c>
      <c r="J1637" t="s">
        <v>23</v>
      </c>
      <c r="K1637" t="s">
        <v>28</v>
      </c>
      <c r="L1637" t="s">
        <v>23</v>
      </c>
      <c r="M1637" t="s">
        <v>23</v>
      </c>
      <c r="N1637">
        <v>3</v>
      </c>
      <c r="O1637">
        <v>1434</v>
      </c>
      <c r="P1637">
        <v>1000</v>
      </c>
      <c r="Q1637">
        <v>3.6</v>
      </c>
      <c r="R1637" s="2" t="s">
        <v>1932</v>
      </c>
      <c r="S1637" s="1" t="s">
        <v>21</v>
      </c>
      <c r="Z1637" t="str">
        <f>_xlfn.XLOOKUP(Table2[[#This Row],[CountryCode]],Sheet2!A:A,Sheet2!B:B)</f>
        <v>India</v>
      </c>
    </row>
    <row r="1638" spans="1:26" x14ac:dyDescent="0.3">
      <c r="A1638">
        <v>309477</v>
      </c>
      <c r="B1638">
        <v>1</v>
      </c>
      <c r="C1638" s="1" t="s">
        <v>18</v>
      </c>
      <c r="D1638" t="s">
        <v>1186</v>
      </c>
      <c r="E1638" t="s">
        <v>1185</v>
      </c>
      <c r="F1638">
        <v>77.235351199999997</v>
      </c>
      <c r="G1638">
        <v>28.550197099999998</v>
      </c>
      <c r="H1638" t="s">
        <v>2553</v>
      </c>
      <c r="I1638" t="s">
        <v>22</v>
      </c>
      <c r="J1638" t="s">
        <v>23</v>
      </c>
      <c r="K1638" t="s">
        <v>23</v>
      </c>
      <c r="L1638" t="s">
        <v>23</v>
      </c>
      <c r="M1638" t="s">
        <v>23</v>
      </c>
      <c r="N1638">
        <v>3</v>
      </c>
      <c r="O1638">
        <v>246</v>
      </c>
      <c r="P1638">
        <v>1000</v>
      </c>
      <c r="Q1638">
        <v>3.4</v>
      </c>
      <c r="R1638" s="2" t="s">
        <v>2416</v>
      </c>
      <c r="S1638" s="1" t="s">
        <v>21</v>
      </c>
      <c r="T1638" t="s">
        <v>7320</v>
      </c>
      <c r="Z1638" t="str">
        <f>_xlfn.XLOOKUP(Table2[[#This Row],[CountryCode]],Sheet2!A:A,Sheet2!B:B)</f>
        <v>India</v>
      </c>
    </row>
    <row r="1639" spans="1:26" x14ac:dyDescent="0.3">
      <c r="A1639">
        <v>1902</v>
      </c>
      <c r="B1639">
        <v>1</v>
      </c>
      <c r="C1639" s="1" t="s">
        <v>18</v>
      </c>
      <c r="D1639" t="s">
        <v>1186</v>
      </c>
      <c r="E1639" t="s">
        <v>1185</v>
      </c>
      <c r="F1639">
        <v>77.233061000000006</v>
      </c>
      <c r="G1639">
        <v>28.5564784</v>
      </c>
      <c r="H1639" t="s">
        <v>2554</v>
      </c>
      <c r="I1639" t="s">
        <v>22</v>
      </c>
      <c r="J1639" t="s">
        <v>23</v>
      </c>
      <c r="K1639" t="s">
        <v>23</v>
      </c>
      <c r="L1639" t="s">
        <v>23</v>
      </c>
      <c r="M1639" t="s">
        <v>23</v>
      </c>
      <c r="N1639">
        <v>3</v>
      </c>
      <c r="O1639">
        <v>251</v>
      </c>
      <c r="P1639">
        <v>1000</v>
      </c>
      <c r="Q1639">
        <v>3.5</v>
      </c>
      <c r="R1639" s="2" t="s">
        <v>2063</v>
      </c>
      <c r="S1639" s="1" t="s">
        <v>319</v>
      </c>
      <c r="T1639" t="s">
        <v>7339</v>
      </c>
      <c r="Z1639" t="str">
        <f>_xlfn.XLOOKUP(Table2[[#This Row],[CountryCode]],Sheet2!A:A,Sheet2!B:B)</f>
        <v>India</v>
      </c>
    </row>
    <row r="1640" spans="1:26" x14ac:dyDescent="0.3">
      <c r="A1640">
        <v>18472658</v>
      </c>
      <c r="B1640">
        <v>1</v>
      </c>
      <c r="C1640" s="1" t="s">
        <v>18</v>
      </c>
      <c r="D1640" t="s">
        <v>202</v>
      </c>
      <c r="E1640" t="s">
        <v>203</v>
      </c>
      <c r="F1640">
        <v>0</v>
      </c>
      <c r="G1640">
        <v>0</v>
      </c>
      <c r="H1640" t="s">
        <v>400</v>
      </c>
      <c r="I1640" t="s">
        <v>22</v>
      </c>
      <c r="J1640" t="s">
        <v>23</v>
      </c>
      <c r="K1640" t="s">
        <v>23</v>
      </c>
      <c r="L1640" t="s">
        <v>23</v>
      </c>
      <c r="M1640" t="s">
        <v>23</v>
      </c>
      <c r="N1640">
        <v>3</v>
      </c>
      <c r="O1640">
        <v>5</v>
      </c>
      <c r="P1640">
        <v>1000</v>
      </c>
      <c r="Q1640">
        <v>3.1</v>
      </c>
      <c r="R1640" s="2" t="s">
        <v>2555</v>
      </c>
      <c r="S1640" s="1" t="s">
        <v>21</v>
      </c>
      <c r="T1640" t="s">
        <v>7320</v>
      </c>
      <c r="Z1640" t="str">
        <f>_xlfn.XLOOKUP(Table2[[#This Row],[CountryCode]],Sheet2!A:A,Sheet2!B:B)</f>
        <v>India</v>
      </c>
    </row>
    <row r="1641" spans="1:26" x14ac:dyDescent="0.3">
      <c r="A1641">
        <v>256</v>
      </c>
      <c r="B1641">
        <v>1</v>
      </c>
      <c r="C1641" s="1" t="s">
        <v>18</v>
      </c>
      <c r="D1641" t="s">
        <v>496</v>
      </c>
      <c r="E1641" t="s">
        <v>497</v>
      </c>
      <c r="F1641">
        <v>77.207607199999998</v>
      </c>
      <c r="G1641">
        <v>28.5233603</v>
      </c>
      <c r="H1641" t="s">
        <v>413</v>
      </c>
      <c r="I1641" t="s">
        <v>22</v>
      </c>
      <c r="J1641" t="s">
        <v>23</v>
      </c>
      <c r="K1641" t="s">
        <v>28</v>
      </c>
      <c r="L1641" t="s">
        <v>23</v>
      </c>
      <c r="M1641" t="s">
        <v>23</v>
      </c>
      <c r="N1641">
        <v>3</v>
      </c>
      <c r="O1641">
        <v>237</v>
      </c>
      <c r="P1641">
        <v>1000</v>
      </c>
      <c r="Q1641">
        <v>3.1</v>
      </c>
      <c r="R1641" s="2" t="s">
        <v>1176</v>
      </c>
      <c r="S1641" s="1" t="s">
        <v>383</v>
      </c>
      <c r="T1641" t="s">
        <v>7316</v>
      </c>
      <c r="Z1641" t="str">
        <f>_xlfn.XLOOKUP(Table2[[#This Row],[CountryCode]],Sheet2!A:A,Sheet2!B:B)</f>
        <v>India</v>
      </c>
    </row>
    <row r="1642" spans="1:26" x14ac:dyDescent="0.3">
      <c r="A1642">
        <v>18377924</v>
      </c>
      <c r="B1642">
        <v>1</v>
      </c>
      <c r="C1642" s="1" t="s">
        <v>18</v>
      </c>
      <c r="D1642" t="s">
        <v>298</v>
      </c>
      <c r="E1642" t="s">
        <v>299</v>
      </c>
      <c r="F1642">
        <v>77.304946799999996</v>
      </c>
      <c r="G1642">
        <v>28.660063600000001</v>
      </c>
      <c r="H1642" t="s">
        <v>339</v>
      </c>
      <c r="I1642" t="s">
        <v>22</v>
      </c>
      <c r="J1642" t="s">
        <v>23</v>
      </c>
      <c r="K1642" t="s">
        <v>28</v>
      </c>
      <c r="L1642" t="s">
        <v>23</v>
      </c>
      <c r="M1642" t="s">
        <v>23</v>
      </c>
      <c r="N1642">
        <v>3</v>
      </c>
      <c r="O1642">
        <v>106</v>
      </c>
      <c r="P1642">
        <v>1000</v>
      </c>
      <c r="Q1642">
        <v>3.9</v>
      </c>
      <c r="R1642" s="2" t="s">
        <v>2556</v>
      </c>
      <c r="S1642" s="1" t="s">
        <v>319</v>
      </c>
      <c r="Z1642" t="str">
        <f>_xlfn.XLOOKUP(Table2[[#This Row],[CountryCode]],Sheet2!A:A,Sheet2!B:B)</f>
        <v>India</v>
      </c>
    </row>
    <row r="1643" spans="1:26" x14ac:dyDescent="0.3">
      <c r="A1643">
        <v>249</v>
      </c>
      <c r="B1643">
        <v>1</v>
      </c>
      <c r="C1643" s="1" t="s">
        <v>18</v>
      </c>
      <c r="D1643" t="s">
        <v>431</v>
      </c>
      <c r="E1643" t="s">
        <v>432</v>
      </c>
      <c r="F1643">
        <v>77.222821800000006</v>
      </c>
      <c r="G1643">
        <v>28.632217600000001</v>
      </c>
      <c r="H1643" t="s">
        <v>413</v>
      </c>
      <c r="I1643" t="s">
        <v>22</v>
      </c>
      <c r="J1643" t="s">
        <v>23</v>
      </c>
      <c r="K1643" t="s">
        <v>28</v>
      </c>
      <c r="L1643" t="s">
        <v>23</v>
      </c>
      <c r="M1643" t="s">
        <v>23</v>
      </c>
      <c r="N1643">
        <v>3</v>
      </c>
      <c r="O1643">
        <v>541</v>
      </c>
      <c r="P1643">
        <v>1000</v>
      </c>
      <c r="Q1643">
        <v>3.5</v>
      </c>
      <c r="R1643" s="2" t="s">
        <v>2557</v>
      </c>
      <c r="S1643" s="1" t="s">
        <v>383</v>
      </c>
      <c r="T1643" t="s">
        <v>7316</v>
      </c>
      <c r="Z1643" t="str">
        <f>_xlfn.XLOOKUP(Table2[[#This Row],[CountryCode]],Sheet2!A:A,Sheet2!B:B)</f>
        <v>India</v>
      </c>
    </row>
    <row r="1644" spans="1:26" x14ac:dyDescent="0.3">
      <c r="A1644">
        <v>18438416</v>
      </c>
      <c r="B1644">
        <v>1</v>
      </c>
      <c r="C1644" s="1" t="s">
        <v>18</v>
      </c>
      <c r="D1644" t="s">
        <v>1518</v>
      </c>
      <c r="E1644" t="s">
        <v>1519</v>
      </c>
      <c r="F1644">
        <v>77.226519400000001</v>
      </c>
      <c r="G1644">
        <v>28.585790500000002</v>
      </c>
      <c r="H1644" t="s">
        <v>2558</v>
      </c>
      <c r="I1644" t="s">
        <v>22</v>
      </c>
      <c r="J1644" t="s">
        <v>23</v>
      </c>
      <c r="K1644" t="s">
        <v>28</v>
      </c>
      <c r="L1644" t="s">
        <v>23</v>
      </c>
      <c r="M1644" t="s">
        <v>23</v>
      </c>
      <c r="N1644">
        <v>3</v>
      </c>
      <c r="O1644">
        <v>25</v>
      </c>
      <c r="P1644">
        <v>1000</v>
      </c>
      <c r="Q1644">
        <v>3.8</v>
      </c>
      <c r="R1644" s="2" t="s">
        <v>93</v>
      </c>
      <c r="S1644" s="1" t="s">
        <v>671</v>
      </c>
      <c r="T1644" t="s">
        <v>7321</v>
      </c>
      <c r="U1644" t="s">
        <v>7396</v>
      </c>
      <c r="V1644" t="s">
        <v>7384</v>
      </c>
      <c r="W1644" t="s">
        <v>7381</v>
      </c>
      <c r="X1644" t="s">
        <v>7328</v>
      </c>
      <c r="Z1644" t="str">
        <f>_xlfn.XLOOKUP(Table2[[#This Row],[CountryCode]],Sheet2!A:A,Sheet2!B:B)</f>
        <v>India</v>
      </c>
    </row>
    <row r="1645" spans="1:26" x14ac:dyDescent="0.3">
      <c r="A1645">
        <v>1903</v>
      </c>
      <c r="B1645">
        <v>1</v>
      </c>
      <c r="C1645" s="1" t="s">
        <v>18</v>
      </c>
      <c r="D1645" t="s">
        <v>453</v>
      </c>
      <c r="E1645" t="s">
        <v>454</v>
      </c>
      <c r="F1645">
        <v>77.2525938</v>
      </c>
      <c r="G1645">
        <v>28.590290700000001</v>
      </c>
      <c r="H1645" t="s">
        <v>2554</v>
      </c>
      <c r="I1645" t="s">
        <v>22</v>
      </c>
      <c r="J1645" t="s">
        <v>23</v>
      </c>
      <c r="K1645" t="s">
        <v>23</v>
      </c>
      <c r="L1645" t="s">
        <v>23</v>
      </c>
      <c r="M1645" t="s">
        <v>23</v>
      </c>
      <c r="N1645">
        <v>3</v>
      </c>
      <c r="O1645">
        <v>36</v>
      </c>
      <c r="P1645">
        <v>1000</v>
      </c>
      <c r="Q1645">
        <v>3.2</v>
      </c>
      <c r="R1645" s="2" t="s">
        <v>2559</v>
      </c>
      <c r="S1645" s="1" t="s">
        <v>319</v>
      </c>
      <c r="T1645" t="s">
        <v>7339</v>
      </c>
      <c r="Z1645" t="str">
        <f>_xlfn.XLOOKUP(Table2[[#This Row],[CountryCode]],Sheet2!A:A,Sheet2!B:B)</f>
        <v>India</v>
      </c>
    </row>
    <row r="1646" spans="1:26" x14ac:dyDescent="0.3">
      <c r="A1646">
        <v>7137</v>
      </c>
      <c r="B1646">
        <v>1</v>
      </c>
      <c r="C1646" s="1" t="s">
        <v>18</v>
      </c>
      <c r="D1646" t="s">
        <v>1896</v>
      </c>
      <c r="E1646" t="s">
        <v>1897</v>
      </c>
      <c r="F1646">
        <v>77.126449399999998</v>
      </c>
      <c r="G1646">
        <v>28.712859300000002</v>
      </c>
      <c r="H1646" t="s">
        <v>304</v>
      </c>
      <c r="I1646" t="s">
        <v>22</v>
      </c>
      <c r="J1646" t="s">
        <v>23</v>
      </c>
      <c r="K1646" t="s">
        <v>28</v>
      </c>
      <c r="L1646" t="s">
        <v>23</v>
      </c>
      <c r="M1646" t="s">
        <v>23</v>
      </c>
      <c r="N1646">
        <v>3</v>
      </c>
      <c r="O1646">
        <v>126</v>
      </c>
      <c r="P1646">
        <v>1000</v>
      </c>
      <c r="Q1646">
        <v>3</v>
      </c>
      <c r="R1646" s="2" t="s">
        <v>2560</v>
      </c>
      <c r="S1646" s="1" t="s">
        <v>21</v>
      </c>
      <c r="Z1646" t="str">
        <f>_xlfn.XLOOKUP(Table2[[#This Row],[CountryCode]],Sheet2!A:A,Sheet2!B:B)</f>
        <v>India</v>
      </c>
    </row>
    <row r="1647" spans="1:26" x14ac:dyDescent="0.3">
      <c r="A1647">
        <v>1922</v>
      </c>
      <c r="B1647">
        <v>1</v>
      </c>
      <c r="C1647" s="1" t="s">
        <v>18</v>
      </c>
      <c r="D1647" t="s">
        <v>1192</v>
      </c>
      <c r="E1647" t="s">
        <v>1193</v>
      </c>
      <c r="F1647">
        <v>77.245686800000001</v>
      </c>
      <c r="G1647">
        <v>28.530672200000001</v>
      </c>
      <c r="H1647" t="s">
        <v>1065</v>
      </c>
      <c r="I1647" t="s">
        <v>22</v>
      </c>
      <c r="J1647" t="s">
        <v>23</v>
      </c>
      <c r="K1647" t="s">
        <v>28</v>
      </c>
      <c r="L1647" t="s">
        <v>23</v>
      </c>
      <c r="M1647" t="s">
        <v>23</v>
      </c>
      <c r="N1647">
        <v>3</v>
      </c>
      <c r="O1647">
        <v>843</v>
      </c>
      <c r="P1647">
        <v>1000</v>
      </c>
      <c r="Q1647">
        <v>3.8</v>
      </c>
      <c r="R1647" s="2" t="s">
        <v>766</v>
      </c>
      <c r="S1647" s="1" t="s">
        <v>358</v>
      </c>
      <c r="Z1647" t="str">
        <f>_xlfn.XLOOKUP(Table2[[#This Row],[CountryCode]],Sheet2!A:A,Sheet2!B:B)</f>
        <v>India</v>
      </c>
    </row>
    <row r="1648" spans="1:26" x14ac:dyDescent="0.3">
      <c r="A1648">
        <v>307436</v>
      </c>
      <c r="B1648">
        <v>1</v>
      </c>
      <c r="C1648" s="1" t="s">
        <v>18</v>
      </c>
      <c r="D1648" t="s">
        <v>2561</v>
      </c>
      <c r="E1648" t="s">
        <v>2562</v>
      </c>
      <c r="F1648">
        <v>77.122793000000001</v>
      </c>
      <c r="G1648">
        <v>28.550326999999999</v>
      </c>
      <c r="H1648" t="s">
        <v>366</v>
      </c>
      <c r="I1648" t="s">
        <v>22</v>
      </c>
      <c r="J1648" t="s">
        <v>23</v>
      </c>
      <c r="K1648" t="s">
        <v>23</v>
      </c>
      <c r="L1648" t="s">
        <v>23</v>
      </c>
      <c r="M1648" t="s">
        <v>23</v>
      </c>
      <c r="N1648">
        <v>3</v>
      </c>
      <c r="O1648">
        <v>30</v>
      </c>
      <c r="P1648">
        <v>1000</v>
      </c>
      <c r="Q1648">
        <v>3.3</v>
      </c>
      <c r="R1648" s="2" t="s">
        <v>2563</v>
      </c>
      <c r="S1648" s="1" t="s">
        <v>366</v>
      </c>
      <c r="Z1648" t="str">
        <f>_xlfn.XLOOKUP(Table2[[#This Row],[CountryCode]],Sheet2!A:A,Sheet2!B:B)</f>
        <v>India</v>
      </c>
    </row>
    <row r="1649" spans="1:26" x14ac:dyDescent="0.3">
      <c r="A1649">
        <v>4368</v>
      </c>
      <c r="B1649">
        <v>1</v>
      </c>
      <c r="C1649" s="1" t="s">
        <v>18</v>
      </c>
      <c r="D1649" t="s">
        <v>2565</v>
      </c>
      <c r="E1649" t="s">
        <v>2564</v>
      </c>
      <c r="F1649">
        <v>77.185331000000005</v>
      </c>
      <c r="G1649">
        <v>28.569040000000001</v>
      </c>
      <c r="H1649" t="s">
        <v>2566</v>
      </c>
      <c r="I1649" t="s">
        <v>22</v>
      </c>
      <c r="J1649" t="s">
        <v>23</v>
      </c>
      <c r="K1649" t="s">
        <v>23</v>
      </c>
      <c r="L1649" t="s">
        <v>23</v>
      </c>
      <c r="M1649" t="s">
        <v>23</v>
      </c>
      <c r="N1649">
        <v>3</v>
      </c>
      <c r="O1649">
        <v>79</v>
      </c>
      <c r="P1649">
        <v>1000</v>
      </c>
      <c r="Q1649">
        <v>3.8</v>
      </c>
      <c r="R1649" s="2" t="s">
        <v>2567</v>
      </c>
      <c r="S1649" s="1" t="s">
        <v>366</v>
      </c>
      <c r="Z1649" t="str">
        <f>_xlfn.XLOOKUP(Table2[[#This Row],[CountryCode]],Sheet2!A:A,Sheet2!B:B)</f>
        <v>India</v>
      </c>
    </row>
    <row r="1650" spans="1:26" x14ac:dyDescent="0.3">
      <c r="A1650">
        <v>813</v>
      </c>
      <c r="B1650">
        <v>1</v>
      </c>
      <c r="C1650" s="1" t="s">
        <v>18</v>
      </c>
      <c r="D1650" t="s">
        <v>1948</v>
      </c>
      <c r="E1650" t="s">
        <v>1949</v>
      </c>
      <c r="F1650">
        <v>77.227695400000002</v>
      </c>
      <c r="G1650">
        <v>28.5999935</v>
      </c>
      <c r="H1650" t="s">
        <v>358</v>
      </c>
      <c r="I1650" t="s">
        <v>22</v>
      </c>
      <c r="J1650" t="s">
        <v>23</v>
      </c>
      <c r="K1650" t="s">
        <v>23</v>
      </c>
      <c r="L1650" t="s">
        <v>23</v>
      </c>
      <c r="M1650" t="s">
        <v>23</v>
      </c>
      <c r="N1650">
        <v>3</v>
      </c>
      <c r="O1650">
        <v>243</v>
      </c>
      <c r="P1650">
        <v>1000</v>
      </c>
      <c r="Q1650">
        <v>3.7</v>
      </c>
      <c r="R1650" s="2" t="s">
        <v>2568</v>
      </c>
      <c r="S1650" s="1" t="s">
        <v>358</v>
      </c>
      <c r="Z1650" t="str">
        <f>_xlfn.XLOOKUP(Table2[[#This Row],[CountryCode]],Sheet2!A:A,Sheet2!B:B)</f>
        <v>India</v>
      </c>
    </row>
    <row r="1651" spans="1:26" x14ac:dyDescent="0.3">
      <c r="A1651">
        <v>302283</v>
      </c>
      <c r="B1651">
        <v>1</v>
      </c>
      <c r="C1651" s="1" t="s">
        <v>18</v>
      </c>
      <c r="D1651" t="s">
        <v>2569</v>
      </c>
      <c r="E1651" t="s">
        <v>2570</v>
      </c>
      <c r="F1651">
        <v>77.119419399999998</v>
      </c>
      <c r="G1651">
        <v>28.5438215</v>
      </c>
      <c r="H1651" t="s">
        <v>366</v>
      </c>
      <c r="I1651" t="s">
        <v>22</v>
      </c>
      <c r="J1651" t="s">
        <v>23</v>
      </c>
      <c r="K1651" t="s">
        <v>23</v>
      </c>
      <c r="L1651" t="s">
        <v>23</v>
      </c>
      <c r="M1651" t="s">
        <v>23</v>
      </c>
      <c r="N1651">
        <v>3</v>
      </c>
      <c r="O1651">
        <v>26</v>
      </c>
      <c r="P1651">
        <v>1000</v>
      </c>
      <c r="Q1651">
        <v>3.6</v>
      </c>
      <c r="R1651" s="2" t="s">
        <v>139</v>
      </c>
      <c r="S1651" s="1" t="s">
        <v>366</v>
      </c>
      <c r="Z1651" t="str">
        <f>_xlfn.XLOOKUP(Table2[[#This Row],[CountryCode]],Sheet2!A:A,Sheet2!B:B)</f>
        <v>India</v>
      </c>
    </row>
    <row r="1652" spans="1:26" x14ac:dyDescent="0.3">
      <c r="A1652">
        <v>18458306</v>
      </c>
      <c r="B1652">
        <v>1</v>
      </c>
      <c r="C1652" s="1" t="s">
        <v>18</v>
      </c>
      <c r="D1652" t="s">
        <v>1144</v>
      </c>
      <c r="E1652" t="s">
        <v>1145</v>
      </c>
      <c r="F1652">
        <v>77.192025999999998</v>
      </c>
      <c r="G1652">
        <v>28.559799999999999</v>
      </c>
      <c r="H1652" t="s">
        <v>1511</v>
      </c>
      <c r="I1652" t="s">
        <v>22</v>
      </c>
      <c r="J1652" t="s">
        <v>23</v>
      </c>
      <c r="K1652" t="s">
        <v>28</v>
      </c>
      <c r="L1652" t="s">
        <v>23</v>
      </c>
      <c r="M1652" t="s">
        <v>23</v>
      </c>
      <c r="N1652">
        <v>3</v>
      </c>
      <c r="O1652">
        <v>21</v>
      </c>
      <c r="P1652">
        <v>1000</v>
      </c>
      <c r="Q1652">
        <v>3.9</v>
      </c>
      <c r="R1652" s="2" t="s">
        <v>2571</v>
      </c>
      <c r="S1652" s="1" t="s">
        <v>1511</v>
      </c>
      <c r="Z1652" t="str">
        <f>_xlfn.XLOOKUP(Table2[[#This Row],[CountryCode]],Sheet2!A:A,Sheet2!B:B)</f>
        <v>India</v>
      </c>
    </row>
    <row r="1653" spans="1:26" x14ac:dyDescent="0.3">
      <c r="A1653">
        <v>306554</v>
      </c>
      <c r="B1653">
        <v>1</v>
      </c>
      <c r="C1653" s="1" t="s">
        <v>18</v>
      </c>
      <c r="D1653" t="s">
        <v>1086</v>
      </c>
      <c r="E1653" t="s">
        <v>1085</v>
      </c>
      <c r="F1653">
        <v>77.171043400000002</v>
      </c>
      <c r="G1653">
        <v>28.519475799999999</v>
      </c>
      <c r="H1653" t="s">
        <v>2572</v>
      </c>
      <c r="I1653" t="s">
        <v>22</v>
      </c>
      <c r="J1653" t="s">
        <v>23</v>
      </c>
      <c r="K1653" t="s">
        <v>28</v>
      </c>
      <c r="L1653" t="s">
        <v>23</v>
      </c>
      <c r="M1653" t="s">
        <v>23</v>
      </c>
      <c r="N1653">
        <v>3</v>
      </c>
      <c r="O1653">
        <v>619</v>
      </c>
      <c r="P1653">
        <v>1000</v>
      </c>
      <c r="Q1653">
        <v>3.8</v>
      </c>
      <c r="R1653" s="2" t="s">
        <v>2573</v>
      </c>
      <c r="S1653" s="1" t="s">
        <v>671</v>
      </c>
      <c r="Z1653" t="str">
        <f>_xlfn.XLOOKUP(Table2[[#This Row],[CountryCode]],Sheet2!A:A,Sheet2!B:B)</f>
        <v>India</v>
      </c>
    </row>
    <row r="1654" spans="1:26" x14ac:dyDescent="0.3">
      <c r="A1654">
        <v>18277185</v>
      </c>
      <c r="B1654">
        <v>1</v>
      </c>
      <c r="C1654" s="1" t="s">
        <v>18</v>
      </c>
      <c r="D1654" t="s">
        <v>464</v>
      </c>
      <c r="E1654" t="s">
        <v>465</v>
      </c>
      <c r="F1654">
        <v>77.155208810000005</v>
      </c>
      <c r="G1654">
        <v>28.561182720000001</v>
      </c>
      <c r="H1654" t="s">
        <v>343</v>
      </c>
      <c r="I1654" t="s">
        <v>22</v>
      </c>
      <c r="J1654" t="s">
        <v>23</v>
      </c>
      <c r="K1654" t="s">
        <v>23</v>
      </c>
      <c r="L1654" t="s">
        <v>23</v>
      </c>
      <c r="M1654" t="s">
        <v>23</v>
      </c>
      <c r="N1654">
        <v>3</v>
      </c>
      <c r="O1654">
        <v>2</v>
      </c>
      <c r="P1654">
        <v>1000</v>
      </c>
      <c r="Q1654">
        <v>1</v>
      </c>
      <c r="R1654" s="2" t="s">
        <v>2574</v>
      </c>
      <c r="S1654" s="1" t="s">
        <v>343</v>
      </c>
      <c r="Z1654" t="str">
        <f>_xlfn.XLOOKUP(Table2[[#This Row],[CountryCode]],Sheet2!A:A,Sheet2!B:B)</f>
        <v>India</v>
      </c>
    </row>
    <row r="1655" spans="1:26" x14ac:dyDescent="0.3">
      <c r="A1655">
        <v>262</v>
      </c>
      <c r="B1655">
        <v>1</v>
      </c>
      <c r="C1655" s="1" t="s">
        <v>18</v>
      </c>
      <c r="D1655" t="s">
        <v>2032</v>
      </c>
      <c r="E1655" t="s">
        <v>2033</v>
      </c>
      <c r="F1655">
        <v>77.164080220000002</v>
      </c>
      <c r="G1655">
        <v>28.557509369999998</v>
      </c>
      <c r="H1655" t="s">
        <v>413</v>
      </c>
      <c r="I1655" t="s">
        <v>22</v>
      </c>
      <c r="J1655" t="s">
        <v>23</v>
      </c>
      <c r="K1655" t="s">
        <v>28</v>
      </c>
      <c r="L1655" t="s">
        <v>23</v>
      </c>
      <c r="M1655" t="s">
        <v>23</v>
      </c>
      <c r="N1655">
        <v>3</v>
      </c>
      <c r="O1655">
        <v>161</v>
      </c>
      <c r="P1655">
        <v>1000</v>
      </c>
      <c r="Q1655">
        <v>3.1</v>
      </c>
      <c r="R1655" s="2" t="s">
        <v>2575</v>
      </c>
      <c r="S1655" s="1" t="s">
        <v>383</v>
      </c>
      <c r="T1655" t="s">
        <v>7316</v>
      </c>
      <c r="Z1655" t="str">
        <f>_xlfn.XLOOKUP(Table2[[#This Row],[CountryCode]],Sheet2!A:A,Sheet2!B:B)</f>
        <v>India</v>
      </c>
    </row>
    <row r="1656" spans="1:26" x14ac:dyDescent="0.3">
      <c r="A1656">
        <v>302636</v>
      </c>
      <c r="B1656">
        <v>1</v>
      </c>
      <c r="C1656" s="1" t="s">
        <v>18</v>
      </c>
      <c r="D1656" t="s">
        <v>2007</v>
      </c>
      <c r="E1656" t="s">
        <v>2006</v>
      </c>
      <c r="F1656">
        <v>77.173589500000006</v>
      </c>
      <c r="G1656">
        <v>28.5974082</v>
      </c>
      <c r="H1656" t="s">
        <v>362</v>
      </c>
      <c r="I1656" t="s">
        <v>22</v>
      </c>
      <c r="J1656" t="s">
        <v>23</v>
      </c>
      <c r="K1656" t="s">
        <v>23</v>
      </c>
      <c r="L1656" t="s">
        <v>23</v>
      </c>
      <c r="M1656" t="s">
        <v>23</v>
      </c>
      <c r="N1656">
        <v>3</v>
      </c>
      <c r="O1656">
        <v>25</v>
      </c>
      <c r="P1656">
        <v>1000</v>
      </c>
      <c r="Q1656">
        <v>3.4</v>
      </c>
      <c r="R1656" s="2" t="s">
        <v>2576</v>
      </c>
      <c r="S1656" s="1" t="s">
        <v>366</v>
      </c>
      <c r="Z1656" t="str">
        <f>_xlfn.XLOOKUP(Table2[[#This Row],[CountryCode]],Sheet2!A:A,Sheet2!B:B)</f>
        <v>India</v>
      </c>
    </row>
    <row r="1657" spans="1:26" x14ac:dyDescent="0.3">
      <c r="A1657">
        <v>3546</v>
      </c>
      <c r="B1657">
        <v>1</v>
      </c>
      <c r="C1657" s="1" t="s">
        <v>18</v>
      </c>
      <c r="D1657" t="s">
        <v>2569</v>
      </c>
      <c r="E1657" t="s">
        <v>2570</v>
      </c>
      <c r="F1657">
        <v>77.119617199999993</v>
      </c>
      <c r="G1657">
        <v>28.5437105</v>
      </c>
      <c r="H1657" t="s">
        <v>319</v>
      </c>
      <c r="I1657" t="s">
        <v>22</v>
      </c>
      <c r="J1657" t="s">
        <v>23</v>
      </c>
      <c r="K1657" t="s">
        <v>23</v>
      </c>
      <c r="L1657" t="s">
        <v>23</v>
      </c>
      <c r="M1657" t="s">
        <v>23</v>
      </c>
      <c r="N1657">
        <v>3</v>
      </c>
      <c r="O1657">
        <v>33</v>
      </c>
      <c r="P1657">
        <v>1000</v>
      </c>
      <c r="Q1657">
        <v>3.7</v>
      </c>
      <c r="R1657" s="2" t="s">
        <v>1369</v>
      </c>
      <c r="S1657" s="1" t="s">
        <v>319</v>
      </c>
      <c r="Z1657" t="str">
        <f>_xlfn.XLOOKUP(Table2[[#This Row],[CountryCode]],Sheet2!A:A,Sheet2!B:B)</f>
        <v>India</v>
      </c>
    </row>
    <row r="1658" spans="1:26" x14ac:dyDescent="0.3">
      <c r="A1658">
        <v>18425760</v>
      </c>
      <c r="B1658">
        <v>1</v>
      </c>
      <c r="C1658" s="1" t="s">
        <v>18</v>
      </c>
      <c r="D1658" t="s">
        <v>1451</v>
      </c>
      <c r="E1658" t="s">
        <v>1452</v>
      </c>
      <c r="F1658">
        <v>77.197226099999995</v>
      </c>
      <c r="G1658">
        <v>28.546786399999998</v>
      </c>
      <c r="H1658" t="s">
        <v>2236</v>
      </c>
      <c r="I1658" t="s">
        <v>22</v>
      </c>
      <c r="J1658" t="s">
        <v>23</v>
      </c>
      <c r="K1658" t="s">
        <v>23</v>
      </c>
      <c r="L1658" t="s">
        <v>23</v>
      </c>
      <c r="M1658" t="s">
        <v>23</v>
      </c>
      <c r="N1658">
        <v>3</v>
      </c>
      <c r="O1658">
        <v>15</v>
      </c>
      <c r="P1658">
        <v>1000</v>
      </c>
      <c r="Q1658">
        <v>2.9</v>
      </c>
      <c r="R1658" s="2" t="s">
        <v>161</v>
      </c>
      <c r="S1658" s="1" t="s">
        <v>21</v>
      </c>
      <c r="Z1658" t="str">
        <f>_xlfn.XLOOKUP(Table2[[#This Row],[CountryCode]],Sheet2!A:A,Sheet2!B:B)</f>
        <v>India</v>
      </c>
    </row>
    <row r="1659" spans="1:26" x14ac:dyDescent="0.3">
      <c r="A1659">
        <v>1079</v>
      </c>
      <c r="B1659">
        <v>1</v>
      </c>
      <c r="C1659" s="1" t="s">
        <v>18</v>
      </c>
      <c r="D1659" t="s">
        <v>2577</v>
      </c>
      <c r="E1659" t="s">
        <v>2578</v>
      </c>
      <c r="F1659">
        <v>77.120739799999996</v>
      </c>
      <c r="G1659">
        <v>28.6507574</v>
      </c>
      <c r="H1659" t="s">
        <v>413</v>
      </c>
      <c r="I1659" t="s">
        <v>22</v>
      </c>
      <c r="J1659" t="s">
        <v>23</v>
      </c>
      <c r="K1659" t="s">
        <v>28</v>
      </c>
      <c r="L1659" t="s">
        <v>23</v>
      </c>
      <c r="M1659" t="s">
        <v>23</v>
      </c>
      <c r="N1659">
        <v>3</v>
      </c>
      <c r="O1659">
        <v>141</v>
      </c>
      <c r="P1659">
        <v>1000</v>
      </c>
      <c r="Q1659">
        <v>3.6</v>
      </c>
      <c r="R1659" s="2" t="s">
        <v>1950</v>
      </c>
      <c r="S1659" s="1" t="s">
        <v>383</v>
      </c>
      <c r="T1659" t="s">
        <v>7316</v>
      </c>
      <c r="Z1659" t="str">
        <f>_xlfn.XLOOKUP(Table2[[#This Row],[CountryCode]],Sheet2!A:A,Sheet2!B:B)</f>
        <v>India</v>
      </c>
    </row>
    <row r="1660" spans="1:26" x14ac:dyDescent="0.3">
      <c r="A1660">
        <v>304154</v>
      </c>
      <c r="B1660">
        <v>1</v>
      </c>
      <c r="C1660" s="1" t="s">
        <v>18</v>
      </c>
      <c r="D1660" t="s">
        <v>431</v>
      </c>
      <c r="E1660" t="s">
        <v>432</v>
      </c>
      <c r="F1660">
        <v>77.221339799999996</v>
      </c>
      <c r="G1660">
        <v>28.632837800000001</v>
      </c>
      <c r="H1660" t="s">
        <v>2393</v>
      </c>
      <c r="I1660" t="s">
        <v>22</v>
      </c>
      <c r="J1660" t="s">
        <v>23</v>
      </c>
      <c r="K1660" t="s">
        <v>23</v>
      </c>
      <c r="L1660" t="s">
        <v>23</v>
      </c>
      <c r="M1660" t="s">
        <v>23</v>
      </c>
      <c r="N1660">
        <v>3</v>
      </c>
      <c r="O1660">
        <v>1096</v>
      </c>
      <c r="P1660">
        <v>1000</v>
      </c>
      <c r="Q1660">
        <v>2.5</v>
      </c>
      <c r="R1660" s="2" t="s">
        <v>2579</v>
      </c>
      <c r="S1660" s="1" t="s">
        <v>21</v>
      </c>
      <c r="T1660" t="s">
        <v>7335</v>
      </c>
      <c r="U1660" t="s">
        <v>7320</v>
      </c>
      <c r="Z1660" t="str">
        <f>_xlfn.XLOOKUP(Table2[[#This Row],[CountryCode]],Sheet2!A:A,Sheet2!B:B)</f>
        <v>India</v>
      </c>
    </row>
    <row r="1661" spans="1:26" x14ac:dyDescent="0.3">
      <c r="A1661">
        <v>311671</v>
      </c>
      <c r="B1661">
        <v>1</v>
      </c>
      <c r="C1661" s="1" t="s">
        <v>18</v>
      </c>
      <c r="D1661" t="s">
        <v>1186</v>
      </c>
      <c r="E1661" t="s">
        <v>1185</v>
      </c>
      <c r="F1661">
        <v>77.235081800000003</v>
      </c>
      <c r="G1661">
        <v>28.5502611</v>
      </c>
      <c r="H1661" t="s">
        <v>2572</v>
      </c>
      <c r="I1661" t="s">
        <v>22</v>
      </c>
      <c r="J1661" t="s">
        <v>23</v>
      </c>
      <c r="K1661" t="s">
        <v>28</v>
      </c>
      <c r="L1661" t="s">
        <v>23</v>
      </c>
      <c r="M1661" t="s">
        <v>23</v>
      </c>
      <c r="N1661">
        <v>3</v>
      </c>
      <c r="O1661">
        <v>263</v>
      </c>
      <c r="P1661">
        <v>1000</v>
      </c>
      <c r="Q1661">
        <v>3.7</v>
      </c>
      <c r="R1661" s="2" t="s">
        <v>584</v>
      </c>
      <c r="S1661" s="1" t="s">
        <v>671</v>
      </c>
      <c r="Z1661" t="str">
        <f>_xlfn.XLOOKUP(Table2[[#This Row],[CountryCode]],Sheet2!A:A,Sheet2!B:B)</f>
        <v>India</v>
      </c>
    </row>
    <row r="1662" spans="1:26" x14ac:dyDescent="0.3">
      <c r="A1662">
        <v>313482</v>
      </c>
      <c r="B1662">
        <v>1</v>
      </c>
      <c r="C1662" s="1" t="s">
        <v>18</v>
      </c>
      <c r="D1662" t="s">
        <v>112</v>
      </c>
      <c r="E1662" t="s">
        <v>113</v>
      </c>
      <c r="F1662">
        <v>77.193969999999993</v>
      </c>
      <c r="G1662">
        <v>28.554020000000001</v>
      </c>
      <c r="H1662" t="s">
        <v>2572</v>
      </c>
      <c r="I1662" t="s">
        <v>22</v>
      </c>
      <c r="J1662" t="s">
        <v>23</v>
      </c>
      <c r="K1662" t="s">
        <v>28</v>
      </c>
      <c r="L1662" t="s">
        <v>23</v>
      </c>
      <c r="M1662" t="s">
        <v>23</v>
      </c>
      <c r="N1662">
        <v>3</v>
      </c>
      <c r="O1662">
        <v>61</v>
      </c>
      <c r="P1662">
        <v>1000</v>
      </c>
      <c r="Q1662">
        <v>3.3</v>
      </c>
      <c r="R1662" s="2" t="s">
        <v>192</v>
      </c>
      <c r="S1662" s="1" t="s">
        <v>671</v>
      </c>
      <c r="Z1662" t="str">
        <f>_xlfn.XLOOKUP(Table2[[#This Row],[CountryCode]],Sheet2!A:A,Sheet2!B:B)</f>
        <v>India</v>
      </c>
    </row>
    <row r="1663" spans="1:26" x14ac:dyDescent="0.3">
      <c r="A1663">
        <v>18376472</v>
      </c>
      <c r="B1663">
        <v>1</v>
      </c>
      <c r="C1663" s="1" t="s">
        <v>18</v>
      </c>
      <c r="D1663" t="s">
        <v>1018</v>
      </c>
      <c r="E1663" t="s">
        <v>1017</v>
      </c>
      <c r="F1663">
        <v>77.213235400000002</v>
      </c>
      <c r="G1663">
        <v>28.5391434</v>
      </c>
      <c r="H1663" t="s">
        <v>1091</v>
      </c>
      <c r="I1663" t="s">
        <v>22</v>
      </c>
      <c r="J1663" t="s">
        <v>23</v>
      </c>
      <c r="K1663" t="s">
        <v>28</v>
      </c>
      <c r="L1663" t="s">
        <v>23</v>
      </c>
      <c r="M1663" t="s">
        <v>23</v>
      </c>
      <c r="N1663">
        <v>3</v>
      </c>
      <c r="O1663">
        <v>113</v>
      </c>
      <c r="P1663">
        <v>1000</v>
      </c>
      <c r="Q1663">
        <v>3.9</v>
      </c>
      <c r="R1663" s="2" t="s">
        <v>193</v>
      </c>
      <c r="S1663" s="1" t="s">
        <v>368</v>
      </c>
      <c r="Z1663" t="str">
        <f>_xlfn.XLOOKUP(Table2[[#This Row],[CountryCode]],Sheet2!A:A,Sheet2!B:B)</f>
        <v>India</v>
      </c>
    </row>
    <row r="1664" spans="1:26" x14ac:dyDescent="0.3">
      <c r="A1664">
        <v>18451269</v>
      </c>
      <c r="B1664">
        <v>1</v>
      </c>
      <c r="C1664" s="1" t="s">
        <v>18</v>
      </c>
      <c r="D1664" t="s">
        <v>1151</v>
      </c>
      <c r="E1664" t="s">
        <v>1152</v>
      </c>
      <c r="F1664">
        <v>0</v>
      </c>
      <c r="G1664">
        <v>0</v>
      </c>
      <c r="H1664" t="s">
        <v>2580</v>
      </c>
      <c r="I1664" t="s">
        <v>22</v>
      </c>
      <c r="J1664" t="s">
        <v>23</v>
      </c>
      <c r="K1664" t="s">
        <v>28</v>
      </c>
      <c r="L1664" t="s">
        <v>23</v>
      </c>
      <c r="M1664" t="s">
        <v>23</v>
      </c>
      <c r="N1664">
        <v>3</v>
      </c>
      <c r="O1664">
        <v>24</v>
      </c>
      <c r="P1664">
        <v>1000</v>
      </c>
      <c r="Q1664">
        <v>3.8</v>
      </c>
      <c r="R1664" s="2" t="s">
        <v>190</v>
      </c>
      <c r="S1664" s="1" t="s">
        <v>1290</v>
      </c>
      <c r="T1664" t="s">
        <v>7350</v>
      </c>
      <c r="U1664" t="s">
        <v>7363</v>
      </c>
      <c r="V1664" t="s">
        <v>7391</v>
      </c>
      <c r="W1664" t="s">
        <v>7415</v>
      </c>
      <c r="Z1664" t="str">
        <f>_xlfn.XLOOKUP(Table2[[#This Row],[CountryCode]],Sheet2!A:A,Sheet2!B:B)</f>
        <v>India</v>
      </c>
    </row>
    <row r="1665" spans="1:26" x14ac:dyDescent="0.3">
      <c r="A1665">
        <v>18416856</v>
      </c>
      <c r="B1665">
        <v>1</v>
      </c>
      <c r="C1665" s="1" t="s">
        <v>18</v>
      </c>
      <c r="D1665" t="s">
        <v>1086</v>
      </c>
      <c r="E1665" t="s">
        <v>1085</v>
      </c>
      <c r="F1665">
        <v>77.168407000000002</v>
      </c>
      <c r="G1665">
        <v>28.522112</v>
      </c>
      <c r="H1665" t="s">
        <v>1065</v>
      </c>
      <c r="I1665" t="s">
        <v>22</v>
      </c>
      <c r="J1665" t="s">
        <v>23</v>
      </c>
      <c r="K1665" t="s">
        <v>28</v>
      </c>
      <c r="L1665" t="s">
        <v>23</v>
      </c>
      <c r="M1665" t="s">
        <v>23</v>
      </c>
      <c r="N1665">
        <v>3</v>
      </c>
      <c r="O1665">
        <v>40</v>
      </c>
      <c r="P1665">
        <v>1000</v>
      </c>
      <c r="Q1665">
        <v>3.9</v>
      </c>
      <c r="R1665" s="2" t="s">
        <v>171</v>
      </c>
      <c r="S1665" s="1" t="s">
        <v>358</v>
      </c>
      <c r="Z1665" t="str">
        <f>_xlfn.XLOOKUP(Table2[[#This Row],[CountryCode]],Sheet2!A:A,Sheet2!B:B)</f>
        <v>India</v>
      </c>
    </row>
    <row r="1666" spans="1:26" x14ac:dyDescent="0.3">
      <c r="A1666">
        <v>18446483</v>
      </c>
      <c r="B1666">
        <v>1</v>
      </c>
      <c r="C1666" s="1" t="s">
        <v>18</v>
      </c>
      <c r="D1666" t="s">
        <v>411</v>
      </c>
      <c r="E1666" t="s">
        <v>412</v>
      </c>
      <c r="F1666">
        <v>77.121423710000002</v>
      </c>
      <c r="G1666">
        <v>28.549895459999998</v>
      </c>
      <c r="H1666" t="s">
        <v>372</v>
      </c>
      <c r="I1666" t="s">
        <v>22</v>
      </c>
      <c r="J1666" t="s">
        <v>23</v>
      </c>
      <c r="K1666" t="s">
        <v>23</v>
      </c>
      <c r="L1666" t="s">
        <v>23</v>
      </c>
      <c r="M1666" t="s">
        <v>23</v>
      </c>
      <c r="N1666">
        <v>3</v>
      </c>
      <c r="O1666">
        <v>1</v>
      </c>
      <c r="P1666">
        <v>1000</v>
      </c>
      <c r="Q1666">
        <v>1</v>
      </c>
      <c r="R1666" s="2" t="s">
        <v>577</v>
      </c>
      <c r="S1666" s="1" t="s">
        <v>343</v>
      </c>
      <c r="Z1666" t="str">
        <f>_xlfn.XLOOKUP(Table2[[#This Row],[CountryCode]],Sheet2!A:A,Sheet2!B:B)</f>
        <v>India</v>
      </c>
    </row>
    <row r="1667" spans="1:26" x14ac:dyDescent="0.3">
      <c r="A1667">
        <v>18415352</v>
      </c>
      <c r="B1667">
        <v>1</v>
      </c>
      <c r="C1667" s="1" t="s">
        <v>18</v>
      </c>
      <c r="D1667" t="s">
        <v>1186</v>
      </c>
      <c r="E1667" t="s">
        <v>1185</v>
      </c>
      <c r="F1667">
        <v>77.236423079999994</v>
      </c>
      <c r="G1667">
        <v>28.549671929999999</v>
      </c>
      <c r="H1667" t="s">
        <v>319</v>
      </c>
      <c r="I1667" t="s">
        <v>22</v>
      </c>
      <c r="J1667" t="s">
        <v>23</v>
      </c>
      <c r="K1667" t="s">
        <v>23</v>
      </c>
      <c r="L1667" t="s">
        <v>23</v>
      </c>
      <c r="M1667" t="s">
        <v>23</v>
      </c>
      <c r="N1667">
        <v>3</v>
      </c>
      <c r="O1667">
        <v>50</v>
      </c>
      <c r="P1667">
        <v>1000</v>
      </c>
      <c r="Q1667">
        <v>3.8</v>
      </c>
      <c r="R1667" s="2" t="s">
        <v>2581</v>
      </c>
      <c r="S1667" s="1" t="s">
        <v>319</v>
      </c>
      <c r="Z1667" t="str">
        <f>_xlfn.XLOOKUP(Table2[[#This Row],[CountryCode]],Sheet2!A:A,Sheet2!B:B)</f>
        <v>India</v>
      </c>
    </row>
    <row r="1668" spans="1:26" x14ac:dyDescent="0.3">
      <c r="A1668">
        <v>2201</v>
      </c>
      <c r="B1668">
        <v>1</v>
      </c>
      <c r="C1668" s="1" t="s">
        <v>18</v>
      </c>
      <c r="D1668" t="s">
        <v>98</v>
      </c>
      <c r="E1668" t="s">
        <v>99</v>
      </c>
      <c r="F1668">
        <v>77.214269599999994</v>
      </c>
      <c r="G1668">
        <v>28.5180547</v>
      </c>
      <c r="H1668" t="s">
        <v>302</v>
      </c>
      <c r="I1668" t="s">
        <v>22</v>
      </c>
      <c r="J1668" t="s">
        <v>23</v>
      </c>
      <c r="K1668" t="s">
        <v>23</v>
      </c>
      <c r="L1668" t="s">
        <v>23</v>
      </c>
      <c r="M1668" t="s">
        <v>23</v>
      </c>
      <c r="N1668">
        <v>3</v>
      </c>
      <c r="O1668">
        <v>13</v>
      </c>
      <c r="P1668">
        <v>1000</v>
      </c>
      <c r="Q1668">
        <v>2.9</v>
      </c>
      <c r="R1668" s="2" t="s">
        <v>2211</v>
      </c>
      <c r="S1668" s="1" t="s">
        <v>21</v>
      </c>
      <c r="Z1668" t="str">
        <f>_xlfn.XLOOKUP(Table2[[#This Row],[CountryCode]],Sheet2!A:A,Sheet2!B:B)</f>
        <v>India</v>
      </c>
    </row>
    <row r="1669" spans="1:26" x14ac:dyDescent="0.3">
      <c r="A1669">
        <v>2684</v>
      </c>
      <c r="B1669">
        <v>1</v>
      </c>
      <c r="C1669" s="1" t="s">
        <v>18</v>
      </c>
      <c r="D1669" t="s">
        <v>2582</v>
      </c>
      <c r="E1669" t="s">
        <v>2583</v>
      </c>
      <c r="F1669">
        <v>77.216929699999994</v>
      </c>
      <c r="G1669">
        <v>28.600154100000001</v>
      </c>
      <c r="H1669" t="s">
        <v>362</v>
      </c>
      <c r="I1669" t="s">
        <v>22</v>
      </c>
      <c r="J1669" t="s">
        <v>23</v>
      </c>
      <c r="K1669" t="s">
        <v>23</v>
      </c>
      <c r="L1669" t="s">
        <v>23</v>
      </c>
      <c r="M1669" t="s">
        <v>23</v>
      </c>
      <c r="N1669">
        <v>3</v>
      </c>
      <c r="O1669">
        <v>65</v>
      </c>
      <c r="P1669">
        <v>1000</v>
      </c>
      <c r="Q1669">
        <v>3.7</v>
      </c>
      <c r="R1669" s="2" t="s">
        <v>2584</v>
      </c>
      <c r="S1669" s="1" t="s">
        <v>366</v>
      </c>
      <c r="Z1669" t="str">
        <f>_xlfn.XLOOKUP(Table2[[#This Row],[CountryCode]],Sheet2!A:A,Sheet2!B:B)</f>
        <v>India</v>
      </c>
    </row>
    <row r="1670" spans="1:26" x14ac:dyDescent="0.3">
      <c r="A1670">
        <v>252</v>
      </c>
      <c r="B1670">
        <v>1</v>
      </c>
      <c r="C1670" s="1" t="s">
        <v>18</v>
      </c>
      <c r="D1670" t="s">
        <v>1321</v>
      </c>
      <c r="E1670" t="s">
        <v>1322</v>
      </c>
      <c r="F1670">
        <v>77.286102999999997</v>
      </c>
      <c r="G1670">
        <v>28.637001000000001</v>
      </c>
      <c r="H1670" t="s">
        <v>413</v>
      </c>
      <c r="I1670" t="s">
        <v>22</v>
      </c>
      <c r="J1670" t="s">
        <v>23</v>
      </c>
      <c r="K1670" t="s">
        <v>28</v>
      </c>
      <c r="L1670" t="s">
        <v>23</v>
      </c>
      <c r="M1670" t="s">
        <v>23</v>
      </c>
      <c r="N1670">
        <v>3</v>
      </c>
      <c r="O1670">
        <v>224</v>
      </c>
      <c r="P1670">
        <v>1000</v>
      </c>
      <c r="Q1670">
        <v>2.4</v>
      </c>
      <c r="R1670" s="2" t="s">
        <v>1226</v>
      </c>
      <c r="S1670" s="1" t="s">
        <v>383</v>
      </c>
      <c r="T1670" t="s">
        <v>7316</v>
      </c>
      <c r="Z1670" t="str">
        <f>_xlfn.XLOOKUP(Table2[[#This Row],[CountryCode]],Sheet2!A:A,Sheet2!B:B)</f>
        <v>India</v>
      </c>
    </row>
    <row r="1671" spans="1:26" x14ac:dyDescent="0.3">
      <c r="A1671">
        <v>18423898</v>
      </c>
      <c r="B1671">
        <v>1</v>
      </c>
      <c r="C1671" s="1" t="s">
        <v>18</v>
      </c>
      <c r="D1671" t="s">
        <v>1086</v>
      </c>
      <c r="E1671" t="s">
        <v>1085</v>
      </c>
      <c r="F1671">
        <v>77.155389799999995</v>
      </c>
      <c r="G1671">
        <v>28.529144599999999</v>
      </c>
      <c r="H1671" t="s">
        <v>319</v>
      </c>
      <c r="I1671" t="s">
        <v>22</v>
      </c>
      <c r="J1671" t="s">
        <v>23</v>
      </c>
      <c r="K1671" t="s">
        <v>28</v>
      </c>
      <c r="L1671" t="s">
        <v>23</v>
      </c>
      <c r="M1671" t="s">
        <v>23</v>
      </c>
      <c r="N1671">
        <v>3</v>
      </c>
      <c r="O1671">
        <v>20</v>
      </c>
      <c r="P1671">
        <v>1000</v>
      </c>
      <c r="Q1671">
        <v>3.8</v>
      </c>
      <c r="R1671" s="2" t="s">
        <v>2585</v>
      </c>
      <c r="S1671" s="1" t="s">
        <v>319</v>
      </c>
      <c r="Z1671" t="str">
        <f>_xlfn.XLOOKUP(Table2[[#This Row],[CountryCode]],Sheet2!A:A,Sheet2!B:B)</f>
        <v>India</v>
      </c>
    </row>
    <row r="1672" spans="1:26" x14ac:dyDescent="0.3">
      <c r="A1672">
        <v>310777</v>
      </c>
      <c r="B1672">
        <v>1</v>
      </c>
      <c r="C1672" s="1" t="s">
        <v>18</v>
      </c>
      <c r="D1672" t="s">
        <v>1913</v>
      </c>
      <c r="E1672" t="s">
        <v>1914</v>
      </c>
      <c r="F1672">
        <v>77.178037500000002</v>
      </c>
      <c r="G1672">
        <v>28.692922899999999</v>
      </c>
      <c r="H1672" t="s">
        <v>413</v>
      </c>
      <c r="I1672" t="s">
        <v>22</v>
      </c>
      <c r="J1672" t="s">
        <v>23</v>
      </c>
      <c r="K1672" t="s">
        <v>28</v>
      </c>
      <c r="L1672" t="s">
        <v>23</v>
      </c>
      <c r="M1672" t="s">
        <v>23</v>
      </c>
      <c r="N1672">
        <v>3</v>
      </c>
      <c r="O1672">
        <v>35</v>
      </c>
      <c r="P1672">
        <v>1000</v>
      </c>
      <c r="Q1672">
        <v>3.4</v>
      </c>
      <c r="R1672" s="2" t="s">
        <v>2586</v>
      </c>
      <c r="S1672" s="1" t="s">
        <v>383</v>
      </c>
      <c r="T1672" t="s">
        <v>7316</v>
      </c>
      <c r="Z1672" t="str">
        <f>_xlfn.XLOOKUP(Table2[[#This Row],[CountryCode]],Sheet2!A:A,Sheet2!B:B)</f>
        <v>India</v>
      </c>
    </row>
    <row r="1673" spans="1:26" x14ac:dyDescent="0.3">
      <c r="A1673">
        <v>18382342</v>
      </c>
      <c r="B1673">
        <v>1</v>
      </c>
      <c r="C1673" s="1" t="s">
        <v>18</v>
      </c>
      <c r="D1673" t="s">
        <v>1186</v>
      </c>
      <c r="E1673" t="s">
        <v>1185</v>
      </c>
      <c r="F1673">
        <v>77.236698399999995</v>
      </c>
      <c r="G1673">
        <v>28.5495184</v>
      </c>
      <c r="H1673" t="s">
        <v>2390</v>
      </c>
      <c r="I1673" t="s">
        <v>22</v>
      </c>
      <c r="J1673" t="s">
        <v>23</v>
      </c>
      <c r="K1673" t="s">
        <v>28</v>
      </c>
      <c r="L1673" t="s">
        <v>23</v>
      </c>
      <c r="M1673" t="s">
        <v>23</v>
      </c>
      <c r="N1673">
        <v>3</v>
      </c>
      <c r="O1673">
        <v>111</v>
      </c>
      <c r="P1673">
        <v>1000</v>
      </c>
      <c r="Q1673">
        <v>4.2</v>
      </c>
      <c r="R1673" s="2" t="s">
        <v>1574</v>
      </c>
      <c r="S1673" s="1" t="s">
        <v>358</v>
      </c>
      <c r="T1673" t="s">
        <v>7359</v>
      </c>
      <c r="Z1673" t="str">
        <f>_xlfn.XLOOKUP(Table2[[#This Row],[CountryCode]],Sheet2!A:A,Sheet2!B:B)</f>
        <v>India</v>
      </c>
    </row>
    <row r="1674" spans="1:26" x14ac:dyDescent="0.3">
      <c r="A1674">
        <v>261</v>
      </c>
      <c r="B1674">
        <v>1</v>
      </c>
      <c r="C1674" s="1" t="s">
        <v>18</v>
      </c>
      <c r="D1674" t="s">
        <v>534</v>
      </c>
      <c r="E1674" t="s">
        <v>535</v>
      </c>
      <c r="F1674">
        <v>77.2195131</v>
      </c>
      <c r="G1674">
        <v>28.62751063</v>
      </c>
      <c r="H1674" t="s">
        <v>413</v>
      </c>
      <c r="I1674" t="s">
        <v>22</v>
      </c>
      <c r="J1674" t="s">
        <v>23</v>
      </c>
      <c r="K1674" t="s">
        <v>28</v>
      </c>
      <c r="L1674" t="s">
        <v>23</v>
      </c>
      <c r="M1674" t="s">
        <v>23</v>
      </c>
      <c r="N1674">
        <v>3</v>
      </c>
      <c r="O1674">
        <v>116</v>
      </c>
      <c r="P1674">
        <v>1000</v>
      </c>
      <c r="Q1674">
        <v>3.4</v>
      </c>
      <c r="R1674" s="2" t="s">
        <v>2267</v>
      </c>
      <c r="S1674" s="1" t="s">
        <v>383</v>
      </c>
      <c r="T1674" t="s">
        <v>7316</v>
      </c>
      <c r="Z1674" t="str">
        <f>_xlfn.XLOOKUP(Table2[[#This Row],[CountryCode]],Sheet2!A:A,Sheet2!B:B)</f>
        <v>India</v>
      </c>
    </row>
    <row r="1675" spans="1:26" x14ac:dyDescent="0.3">
      <c r="A1675">
        <v>18361742</v>
      </c>
      <c r="B1675">
        <v>1</v>
      </c>
      <c r="C1675" s="1" t="s">
        <v>18</v>
      </c>
      <c r="D1675" t="s">
        <v>1623</v>
      </c>
      <c r="E1675" t="s">
        <v>1624</v>
      </c>
      <c r="F1675">
        <v>77.309036500000005</v>
      </c>
      <c r="G1675">
        <v>28.6537039</v>
      </c>
      <c r="H1675" t="s">
        <v>2587</v>
      </c>
      <c r="I1675" t="s">
        <v>22</v>
      </c>
      <c r="J1675" t="s">
        <v>23</v>
      </c>
      <c r="K1675" t="s">
        <v>28</v>
      </c>
      <c r="L1675" t="s">
        <v>23</v>
      </c>
      <c r="M1675" t="s">
        <v>23</v>
      </c>
      <c r="N1675">
        <v>3</v>
      </c>
      <c r="O1675">
        <v>63</v>
      </c>
      <c r="P1675">
        <v>1000</v>
      </c>
      <c r="Q1675">
        <v>3.5</v>
      </c>
      <c r="R1675" s="2" t="s">
        <v>408</v>
      </c>
      <c r="S1675" s="1" t="s">
        <v>319</v>
      </c>
      <c r="T1675" t="s">
        <v>7318</v>
      </c>
      <c r="U1675" t="s">
        <v>7326</v>
      </c>
      <c r="Z1675" t="str">
        <f>_xlfn.XLOOKUP(Table2[[#This Row],[CountryCode]],Sheet2!A:A,Sheet2!B:B)</f>
        <v>India</v>
      </c>
    </row>
    <row r="1676" spans="1:26" x14ac:dyDescent="0.3">
      <c r="A1676">
        <v>1901</v>
      </c>
      <c r="B1676">
        <v>1</v>
      </c>
      <c r="C1676" s="1" t="s">
        <v>18</v>
      </c>
      <c r="D1676" t="s">
        <v>1948</v>
      </c>
      <c r="E1676" t="s">
        <v>1949</v>
      </c>
      <c r="F1676">
        <v>77.227088300000005</v>
      </c>
      <c r="G1676">
        <v>28.600052000000002</v>
      </c>
      <c r="H1676" t="s">
        <v>2554</v>
      </c>
      <c r="I1676" t="s">
        <v>22</v>
      </c>
      <c r="J1676" t="s">
        <v>23</v>
      </c>
      <c r="K1676" t="s">
        <v>23</v>
      </c>
      <c r="L1676" t="s">
        <v>23</v>
      </c>
      <c r="M1676" t="s">
        <v>23</v>
      </c>
      <c r="N1676">
        <v>3</v>
      </c>
      <c r="O1676">
        <v>574</v>
      </c>
      <c r="P1676">
        <v>1000</v>
      </c>
      <c r="Q1676">
        <v>3.6</v>
      </c>
      <c r="R1676" s="2" t="s">
        <v>609</v>
      </c>
      <c r="S1676" s="1" t="s">
        <v>319</v>
      </c>
      <c r="T1676" t="s">
        <v>7339</v>
      </c>
      <c r="Z1676" t="str">
        <f>_xlfn.XLOOKUP(Table2[[#This Row],[CountryCode]],Sheet2!A:A,Sheet2!B:B)</f>
        <v>India</v>
      </c>
    </row>
    <row r="1677" spans="1:26" x14ac:dyDescent="0.3">
      <c r="A1677">
        <v>18457499</v>
      </c>
      <c r="B1677">
        <v>1</v>
      </c>
      <c r="C1677" s="1" t="s">
        <v>18</v>
      </c>
      <c r="D1677" t="s">
        <v>167</v>
      </c>
      <c r="E1677" t="s">
        <v>168</v>
      </c>
      <c r="F1677">
        <v>0</v>
      </c>
      <c r="G1677">
        <v>0</v>
      </c>
      <c r="H1677" t="s">
        <v>321</v>
      </c>
      <c r="I1677" t="s">
        <v>22</v>
      </c>
      <c r="J1677" t="s">
        <v>23</v>
      </c>
      <c r="K1677" t="s">
        <v>23</v>
      </c>
      <c r="L1677" t="s">
        <v>23</v>
      </c>
      <c r="M1677" t="s">
        <v>23</v>
      </c>
      <c r="N1677">
        <v>3</v>
      </c>
      <c r="O1677">
        <v>5</v>
      </c>
      <c r="P1677">
        <v>1000</v>
      </c>
      <c r="Q1677">
        <v>3.1</v>
      </c>
      <c r="R1677" s="2" t="s">
        <v>641</v>
      </c>
      <c r="S1677" s="1" t="s">
        <v>21</v>
      </c>
      <c r="T1677" t="s">
        <v>7318</v>
      </c>
      <c r="Z1677" t="str">
        <f>_xlfn.XLOOKUP(Table2[[#This Row],[CountryCode]],Sheet2!A:A,Sheet2!B:B)</f>
        <v>India</v>
      </c>
    </row>
    <row r="1678" spans="1:26" x14ac:dyDescent="0.3">
      <c r="A1678">
        <v>1395</v>
      </c>
      <c r="B1678">
        <v>1</v>
      </c>
      <c r="C1678" s="1" t="s">
        <v>18</v>
      </c>
      <c r="D1678" t="s">
        <v>52</v>
      </c>
      <c r="E1678" t="s">
        <v>53</v>
      </c>
      <c r="F1678">
        <v>77.230321700000005</v>
      </c>
      <c r="G1678">
        <v>28.573741600000002</v>
      </c>
      <c r="H1678" t="s">
        <v>2588</v>
      </c>
      <c r="I1678" t="s">
        <v>22</v>
      </c>
      <c r="J1678" t="s">
        <v>23</v>
      </c>
      <c r="K1678" t="s">
        <v>28</v>
      </c>
      <c r="L1678" t="s">
        <v>23</v>
      </c>
      <c r="M1678" t="s">
        <v>23</v>
      </c>
      <c r="N1678">
        <v>3</v>
      </c>
      <c r="O1678">
        <v>390</v>
      </c>
      <c r="P1678">
        <v>1000</v>
      </c>
      <c r="Q1678">
        <v>3.7</v>
      </c>
      <c r="R1678" s="2" t="s">
        <v>2589</v>
      </c>
      <c r="S1678" s="1" t="s">
        <v>319</v>
      </c>
      <c r="T1678" t="s">
        <v>7318</v>
      </c>
      <c r="Z1678" t="str">
        <f>_xlfn.XLOOKUP(Table2[[#This Row],[CountryCode]],Sheet2!A:A,Sheet2!B:B)</f>
        <v>India</v>
      </c>
    </row>
    <row r="1679" spans="1:26" x14ac:dyDescent="0.3">
      <c r="A1679">
        <v>18400736</v>
      </c>
      <c r="B1679">
        <v>1</v>
      </c>
      <c r="C1679" s="1" t="s">
        <v>18</v>
      </c>
      <c r="D1679" t="s">
        <v>1186</v>
      </c>
      <c r="E1679" t="s">
        <v>1185</v>
      </c>
      <c r="F1679">
        <v>77.240702880000001</v>
      </c>
      <c r="G1679">
        <v>28.541635979999999</v>
      </c>
      <c r="H1679" t="s">
        <v>2590</v>
      </c>
      <c r="I1679" t="s">
        <v>22</v>
      </c>
      <c r="J1679" t="s">
        <v>23</v>
      </c>
      <c r="K1679" t="s">
        <v>28</v>
      </c>
      <c r="L1679" t="s">
        <v>23</v>
      </c>
      <c r="M1679" t="s">
        <v>23</v>
      </c>
      <c r="N1679">
        <v>3</v>
      </c>
      <c r="O1679">
        <v>162</v>
      </c>
      <c r="P1679">
        <v>1000</v>
      </c>
      <c r="Q1679">
        <v>4.5</v>
      </c>
      <c r="R1679" s="2" t="s">
        <v>1250</v>
      </c>
      <c r="S1679" s="1" t="s">
        <v>6328</v>
      </c>
      <c r="T1679" t="s">
        <v>7316</v>
      </c>
      <c r="U1679" t="s">
        <v>7335</v>
      </c>
      <c r="V1679" t="s">
        <v>7328</v>
      </c>
      <c r="Z1679" t="str">
        <f>_xlfn.XLOOKUP(Table2[[#This Row],[CountryCode]],Sheet2!A:A,Sheet2!B:B)</f>
        <v>India</v>
      </c>
    </row>
    <row r="1680" spans="1:26" x14ac:dyDescent="0.3">
      <c r="A1680">
        <v>259</v>
      </c>
      <c r="B1680">
        <v>1</v>
      </c>
      <c r="C1680" s="1" t="s">
        <v>18</v>
      </c>
      <c r="D1680" t="s">
        <v>475</v>
      </c>
      <c r="E1680" t="s">
        <v>476</v>
      </c>
      <c r="F1680">
        <v>77.202026399999994</v>
      </c>
      <c r="G1680">
        <v>28.556345700000001</v>
      </c>
      <c r="H1680" t="s">
        <v>413</v>
      </c>
      <c r="I1680" t="s">
        <v>22</v>
      </c>
      <c r="J1680" t="s">
        <v>23</v>
      </c>
      <c r="K1680" t="s">
        <v>28</v>
      </c>
      <c r="L1680" t="s">
        <v>23</v>
      </c>
      <c r="M1680" t="s">
        <v>23</v>
      </c>
      <c r="N1680">
        <v>3</v>
      </c>
      <c r="O1680">
        <v>276</v>
      </c>
      <c r="P1680">
        <v>1000</v>
      </c>
      <c r="Q1680">
        <v>3.3</v>
      </c>
      <c r="R1680" s="2" t="s">
        <v>2591</v>
      </c>
      <c r="S1680" s="1" t="s">
        <v>383</v>
      </c>
      <c r="T1680" t="s">
        <v>7316</v>
      </c>
      <c r="Z1680" t="str">
        <f>_xlfn.XLOOKUP(Table2[[#This Row],[CountryCode]],Sheet2!A:A,Sheet2!B:B)</f>
        <v>India</v>
      </c>
    </row>
    <row r="1681" spans="1:26" x14ac:dyDescent="0.3">
      <c r="A1681">
        <v>1819</v>
      </c>
      <c r="B1681">
        <v>1</v>
      </c>
      <c r="C1681" s="1" t="s">
        <v>18</v>
      </c>
      <c r="D1681" t="s">
        <v>1518</v>
      </c>
      <c r="E1681" t="s">
        <v>1519</v>
      </c>
      <c r="F1681">
        <v>77.225875700000003</v>
      </c>
      <c r="G1681">
        <v>28.588778900000001</v>
      </c>
      <c r="H1681" t="s">
        <v>2572</v>
      </c>
      <c r="I1681" t="s">
        <v>22</v>
      </c>
      <c r="J1681" t="s">
        <v>23</v>
      </c>
      <c r="K1681" t="s">
        <v>23</v>
      </c>
      <c r="L1681" t="s">
        <v>23</v>
      </c>
      <c r="M1681" t="s">
        <v>23</v>
      </c>
      <c r="N1681">
        <v>3</v>
      </c>
      <c r="O1681">
        <v>3495</v>
      </c>
      <c r="P1681">
        <v>1000</v>
      </c>
      <c r="Q1681">
        <v>4.0999999999999996</v>
      </c>
      <c r="R1681" s="2" t="s">
        <v>2592</v>
      </c>
      <c r="S1681" s="1" t="s">
        <v>671</v>
      </c>
      <c r="Z1681" t="str">
        <f>_xlfn.XLOOKUP(Table2[[#This Row],[CountryCode]],Sheet2!A:A,Sheet2!B:B)</f>
        <v>India</v>
      </c>
    </row>
    <row r="1682" spans="1:26" x14ac:dyDescent="0.3">
      <c r="A1682">
        <v>18423108</v>
      </c>
      <c r="B1682">
        <v>1</v>
      </c>
      <c r="C1682" s="1" t="s">
        <v>18</v>
      </c>
      <c r="D1682" t="s">
        <v>1192</v>
      </c>
      <c r="E1682" t="s">
        <v>1193</v>
      </c>
      <c r="F1682">
        <v>77.238509699999994</v>
      </c>
      <c r="G1682">
        <v>28.536721700000001</v>
      </c>
      <c r="H1682" t="s">
        <v>2593</v>
      </c>
      <c r="I1682" t="s">
        <v>22</v>
      </c>
      <c r="J1682" t="s">
        <v>23</v>
      </c>
      <c r="K1682" t="s">
        <v>28</v>
      </c>
      <c r="L1682" t="s">
        <v>23</v>
      </c>
      <c r="M1682" t="s">
        <v>23</v>
      </c>
      <c r="N1682">
        <v>3</v>
      </c>
      <c r="O1682">
        <v>12</v>
      </c>
      <c r="P1682">
        <v>1000</v>
      </c>
      <c r="Q1682">
        <v>3.2</v>
      </c>
      <c r="R1682" s="2" t="s">
        <v>798</v>
      </c>
      <c r="S1682" s="1" t="s">
        <v>319</v>
      </c>
      <c r="T1682" t="s">
        <v>7320</v>
      </c>
      <c r="Z1682" t="str">
        <f>_xlfn.XLOOKUP(Table2[[#This Row],[CountryCode]],Sheet2!A:A,Sheet2!B:B)</f>
        <v>India</v>
      </c>
    </row>
    <row r="1683" spans="1:26" x14ac:dyDescent="0.3">
      <c r="A1683">
        <v>18322651</v>
      </c>
      <c r="B1683">
        <v>1</v>
      </c>
      <c r="C1683" s="1" t="s">
        <v>18</v>
      </c>
      <c r="D1683" t="s">
        <v>1948</v>
      </c>
      <c r="E1683" t="s">
        <v>1949</v>
      </c>
      <c r="F1683">
        <v>77.226303200000004</v>
      </c>
      <c r="G1683">
        <v>28.5997542</v>
      </c>
      <c r="H1683" t="s">
        <v>2572</v>
      </c>
      <c r="I1683" t="s">
        <v>22</v>
      </c>
      <c r="J1683" t="s">
        <v>23</v>
      </c>
      <c r="K1683" t="s">
        <v>28</v>
      </c>
      <c r="L1683" t="s">
        <v>23</v>
      </c>
      <c r="M1683" t="s">
        <v>23</v>
      </c>
      <c r="N1683">
        <v>3</v>
      </c>
      <c r="O1683">
        <v>18</v>
      </c>
      <c r="P1683">
        <v>1000</v>
      </c>
      <c r="Q1683">
        <v>3.1</v>
      </c>
      <c r="R1683" s="2" t="s">
        <v>674</v>
      </c>
      <c r="S1683" s="1" t="s">
        <v>671</v>
      </c>
      <c r="Z1683" t="str">
        <f>_xlfn.XLOOKUP(Table2[[#This Row],[CountryCode]],Sheet2!A:A,Sheet2!B:B)</f>
        <v>India</v>
      </c>
    </row>
    <row r="1684" spans="1:26" x14ac:dyDescent="0.3">
      <c r="A1684">
        <v>257</v>
      </c>
      <c r="B1684">
        <v>1</v>
      </c>
      <c r="C1684" s="1" t="s">
        <v>18</v>
      </c>
      <c r="D1684" t="s">
        <v>1842</v>
      </c>
      <c r="E1684" t="s">
        <v>1843</v>
      </c>
      <c r="F1684">
        <v>77.149639800000003</v>
      </c>
      <c r="G1684">
        <v>28.694137900000001</v>
      </c>
      <c r="H1684" t="s">
        <v>413</v>
      </c>
      <c r="I1684" t="s">
        <v>22</v>
      </c>
      <c r="J1684" t="s">
        <v>23</v>
      </c>
      <c r="K1684" t="s">
        <v>28</v>
      </c>
      <c r="L1684" t="s">
        <v>23</v>
      </c>
      <c r="M1684" t="s">
        <v>23</v>
      </c>
      <c r="N1684">
        <v>3</v>
      </c>
      <c r="O1684">
        <v>211</v>
      </c>
      <c r="P1684">
        <v>1000</v>
      </c>
      <c r="Q1684">
        <v>3.3</v>
      </c>
      <c r="R1684" s="2" t="s">
        <v>895</v>
      </c>
      <c r="S1684" s="1" t="s">
        <v>383</v>
      </c>
      <c r="T1684" t="s">
        <v>7316</v>
      </c>
      <c r="Z1684" t="str">
        <f>_xlfn.XLOOKUP(Table2[[#This Row],[CountryCode]],Sheet2!A:A,Sheet2!B:B)</f>
        <v>India</v>
      </c>
    </row>
    <row r="1685" spans="1:26" x14ac:dyDescent="0.3">
      <c r="A1685">
        <v>18381669</v>
      </c>
      <c r="B1685">
        <v>1</v>
      </c>
      <c r="C1685" s="1" t="s">
        <v>18</v>
      </c>
      <c r="D1685" t="s">
        <v>1130</v>
      </c>
      <c r="E1685" t="s">
        <v>1131</v>
      </c>
      <c r="F1685">
        <v>77.209392800000003</v>
      </c>
      <c r="G1685">
        <v>28.638775500000001</v>
      </c>
      <c r="H1685" t="s">
        <v>304</v>
      </c>
      <c r="I1685" t="s">
        <v>22</v>
      </c>
      <c r="J1685" t="s">
        <v>23</v>
      </c>
      <c r="K1685" t="s">
        <v>23</v>
      </c>
      <c r="L1685" t="s">
        <v>23</v>
      </c>
      <c r="M1685" t="s">
        <v>23</v>
      </c>
      <c r="N1685">
        <v>3</v>
      </c>
      <c r="O1685">
        <v>2</v>
      </c>
      <c r="P1685">
        <v>1000</v>
      </c>
      <c r="Q1685">
        <v>1</v>
      </c>
      <c r="R1685" s="2" t="s">
        <v>2594</v>
      </c>
      <c r="S1685" s="1" t="s">
        <v>21</v>
      </c>
      <c r="Z1685" t="str">
        <f>_xlfn.XLOOKUP(Table2[[#This Row],[CountryCode]],Sheet2!A:A,Sheet2!B:B)</f>
        <v>India</v>
      </c>
    </row>
    <row r="1686" spans="1:26" x14ac:dyDescent="0.3">
      <c r="A1686">
        <v>18454951</v>
      </c>
      <c r="B1686">
        <v>1</v>
      </c>
      <c r="C1686" s="1" t="s">
        <v>18</v>
      </c>
      <c r="D1686" t="s">
        <v>1137</v>
      </c>
      <c r="E1686" t="s">
        <v>1138</v>
      </c>
      <c r="F1686">
        <v>77.119928470000005</v>
      </c>
      <c r="G1686">
        <v>28.648209489999999</v>
      </c>
      <c r="H1686" t="s">
        <v>2595</v>
      </c>
      <c r="I1686" t="s">
        <v>22</v>
      </c>
      <c r="J1686" t="s">
        <v>23</v>
      </c>
      <c r="K1686" t="s">
        <v>23</v>
      </c>
      <c r="L1686" t="s">
        <v>23</v>
      </c>
      <c r="M1686" t="s">
        <v>23</v>
      </c>
      <c r="N1686">
        <v>3</v>
      </c>
      <c r="O1686">
        <v>91</v>
      </c>
      <c r="P1686">
        <v>1000</v>
      </c>
      <c r="Q1686">
        <v>4</v>
      </c>
      <c r="R1686" s="2" t="s">
        <v>1902</v>
      </c>
      <c r="S1686" s="1" t="s">
        <v>1348</v>
      </c>
      <c r="T1686" t="s">
        <v>7341</v>
      </c>
      <c r="Z1686" t="str">
        <f>_xlfn.XLOOKUP(Table2[[#This Row],[CountryCode]],Sheet2!A:A,Sheet2!B:B)</f>
        <v>India</v>
      </c>
    </row>
    <row r="1687" spans="1:26" x14ac:dyDescent="0.3">
      <c r="A1687">
        <v>1078</v>
      </c>
      <c r="B1687">
        <v>1</v>
      </c>
      <c r="C1687" s="1" t="s">
        <v>18</v>
      </c>
      <c r="D1687" t="s">
        <v>2433</v>
      </c>
      <c r="E1687" t="s">
        <v>2434</v>
      </c>
      <c r="F1687">
        <v>77.1172629</v>
      </c>
      <c r="G1687">
        <v>28.7006935</v>
      </c>
      <c r="H1687" t="s">
        <v>413</v>
      </c>
      <c r="I1687" t="s">
        <v>22</v>
      </c>
      <c r="J1687" t="s">
        <v>23</v>
      </c>
      <c r="K1687" t="s">
        <v>28</v>
      </c>
      <c r="L1687" t="s">
        <v>23</v>
      </c>
      <c r="M1687" t="s">
        <v>23</v>
      </c>
      <c r="N1687">
        <v>3</v>
      </c>
      <c r="O1687">
        <v>125</v>
      </c>
      <c r="P1687">
        <v>1000</v>
      </c>
      <c r="Q1687">
        <v>2.6</v>
      </c>
      <c r="R1687" s="2" t="s">
        <v>2596</v>
      </c>
      <c r="S1687" s="1" t="s">
        <v>383</v>
      </c>
      <c r="T1687" t="s">
        <v>7316</v>
      </c>
      <c r="Z1687" t="str">
        <f>_xlfn.XLOOKUP(Table2[[#This Row],[CountryCode]],Sheet2!A:A,Sheet2!B:B)</f>
        <v>India</v>
      </c>
    </row>
    <row r="1688" spans="1:26" x14ac:dyDescent="0.3">
      <c r="A1688">
        <v>18365575</v>
      </c>
      <c r="B1688">
        <v>1</v>
      </c>
      <c r="C1688" s="1" t="s">
        <v>18</v>
      </c>
      <c r="D1688" t="s">
        <v>112</v>
      </c>
      <c r="E1688" t="s">
        <v>113</v>
      </c>
      <c r="F1688">
        <v>77.208506</v>
      </c>
      <c r="G1688">
        <v>28.551445900000001</v>
      </c>
      <c r="H1688" t="s">
        <v>2597</v>
      </c>
      <c r="I1688" t="s">
        <v>22</v>
      </c>
      <c r="J1688" t="s">
        <v>23</v>
      </c>
      <c r="K1688" t="s">
        <v>23</v>
      </c>
      <c r="L1688" t="s">
        <v>23</v>
      </c>
      <c r="M1688" t="s">
        <v>23</v>
      </c>
      <c r="N1688">
        <v>3</v>
      </c>
      <c r="O1688">
        <v>83</v>
      </c>
      <c r="P1688">
        <v>1000</v>
      </c>
      <c r="Q1688">
        <v>4</v>
      </c>
      <c r="R1688" s="2" t="s">
        <v>270</v>
      </c>
      <c r="S1688" s="1" t="s">
        <v>2597</v>
      </c>
      <c r="Z1688" t="str">
        <f>_xlfn.XLOOKUP(Table2[[#This Row],[CountryCode]],Sheet2!A:A,Sheet2!B:B)</f>
        <v>India</v>
      </c>
    </row>
    <row r="1689" spans="1:26" x14ac:dyDescent="0.3">
      <c r="A1689">
        <v>250</v>
      </c>
      <c r="B1689">
        <v>1</v>
      </c>
      <c r="C1689" s="1" t="s">
        <v>18</v>
      </c>
      <c r="D1689" t="s">
        <v>2598</v>
      </c>
      <c r="E1689" t="s">
        <v>2599</v>
      </c>
      <c r="F1689">
        <v>77.113683699999996</v>
      </c>
      <c r="G1689">
        <v>28.7241629</v>
      </c>
      <c r="H1689" t="s">
        <v>413</v>
      </c>
      <c r="I1689" t="s">
        <v>22</v>
      </c>
      <c r="J1689" t="s">
        <v>23</v>
      </c>
      <c r="K1689" t="s">
        <v>23</v>
      </c>
      <c r="L1689" t="s">
        <v>23</v>
      </c>
      <c r="M1689" t="s">
        <v>23</v>
      </c>
      <c r="N1689">
        <v>3</v>
      </c>
      <c r="O1689">
        <v>83</v>
      </c>
      <c r="P1689">
        <v>1000</v>
      </c>
      <c r="Q1689">
        <v>2.8</v>
      </c>
      <c r="R1689" s="2" t="s">
        <v>2600</v>
      </c>
      <c r="S1689" s="1" t="s">
        <v>383</v>
      </c>
      <c r="T1689" t="s">
        <v>7316</v>
      </c>
      <c r="Z1689" t="str">
        <f>_xlfn.XLOOKUP(Table2[[#This Row],[CountryCode]],Sheet2!A:A,Sheet2!B:B)</f>
        <v>India</v>
      </c>
    </row>
    <row r="1690" spans="1:26" x14ac:dyDescent="0.3">
      <c r="A1690">
        <v>18306524</v>
      </c>
      <c r="B1690">
        <v>1</v>
      </c>
      <c r="C1690" s="1" t="s">
        <v>18</v>
      </c>
      <c r="D1690" t="s">
        <v>411</v>
      </c>
      <c r="E1690" t="s">
        <v>412</v>
      </c>
      <c r="F1690">
        <v>77.121795289999994</v>
      </c>
      <c r="G1690">
        <v>28.550347200000001</v>
      </c>
      <c r="H1690" t="s">
        <v>1091</v>
      </c>
      <c r="I1690" t="s">
        <v>22</v>
      </c>
      <c r="J1690" t="s">
        <v>23</v>
      </c>
      <c r="K1690" t="s">
        <v>23</v>
      </c>
      <c r="L1690" t="s">
        <v>23</v>
      </c>
      <c r="M1690" t="s">
        <v>23</v>
      </c>
      <c r="N1690">
        <v>3</v>
      </c>
      <c r="O1690">
        <v>22</v>
      </c>
      <c r="P1690">
        <v>1000</v>
      </c>
      <c r="Q1690">
        <v>3.6</v>
      </c>
      <c r="R1690" s="2" t="s">
        <v>2601</v>
      </c>
      <c r="S1690" s="1" t="s">
        <v>368</v>
      </c>
      <c r="Z1690" t="str">
        <f>_xlfn.XLOOKUP(Table2[[#This Row],[CountryCode]],Sheet2!A:A,Sheet2!B:B)</f>
        <v>India</v>
      </c>
    </row>
    <row r="1691" spans="1:26" x14ac:dyDescent="0.3">
      <c r="A1691">
        <v>311057</v>
      </c>
      <c r="B1691">
        <v>1</v>
      </c>
      <c r="C1691" s="1" t="s">
        <v>18</v>
      </c>
      <c r="D1691" t="s">
        <v>431</v>
      </c>
      <c r="E1691" t="s">
        <v>432</v>
      </c>
      <c r="F1691">
        <v>77.2198128</v>
      </c>
      <c r="G1691">
        <v>28.630721000000001</v>
      </c>
      <c r="H1691" t="s">
        <v>321</v>
      </c>
      <c r="I1691" t="s">
        <v>22</v>
      </c>
      <c r="J1691" t="s">
        <v>23</v>
      </c>
      <c r="K1691" t="s">
        <v>23</v>
      </c>
      <c r="L1691" t="s">
        <v>23</v>
      </c>
      <c r="M1691" t="s">
        <v>23</v>
      </c>
      <c r="N1691">
        <v>3</v>
      </c>
      <c r="O1691">
        <v>3010</v>
      </c>
      <c r="P1691">
        <v>1000</v>
      </c>
      <c r="Q1691">
        <v>3.7</v>
      </c>
      <c r="R1691" s="2" t="s">
        <v>908</v>
      </c>
      <c r="S1691" s="1" t="s">
        <v>21</v>
      </c>
      <c r="T1691" t="s">
        <v>7318</v>
      </c>
      <c r="Z1691" t="str">
        <f>_xlfn.XLOOKUP(Table2[[#This Row],[CountryCode]],Sheet2!A:A,Sheet2!B:B)</f>
        <v>India</v>
      </c>
    </row>
    <row r="1692" spans="1:26" x14ac:dyDescent="0.3">
      <c r="A1692">
        <v>18216915</v>
      </c>
      <c r="B1692">
        <v>1</v>
      </c>
      <c r="C1692" s="1" t="s">
        <v>18</v>
      </c>
      <c r="D1692" t="s">
        <v>431</v>
      </c>
      <c r="E1692" t="s">
        <v>432</v>
      </c>
      <c r="F1692">
        <v>77.220531399999999</v>
      </c>
      <c r="G1692">
        <v>28.6299831</v>
      </c>
      <c r="H1692" t="s">
        <v>1091</v>
      </c>
      <c r="I1692" t="s">
        <v>22</v>
      </c>
      <c r="J1692" t="s">
        <v>23</v>
      </c>
      <c r="K1692" t="s">
        <v>28</v>
      </c>
      <c r="L1692" t="s">
        <v>23</v>
      </c>
      <c r="M1692" t="s">
        <v>23</v>
      </c>
      <c r="N1692">
        <v>3</v>
      </c>
      <c r="O1692">
        <v>510</v>
      </c>
      <c r="P1692">
        <v>1000</v>
      </c>
      <c r="Q1692">
        <v>4</v>
      </c>
      <c r="R1692" s="2" t="s">
        <v>2602</v>
      </c>
      <c r="S1692" s="1" t="s">
        <v>368</v>
      </c>
      <c r="Z1692" t="str">
        <f>_xlfn.XLOOKUP(Table2[[#This Row],[CountryCode]],Sheet2!A:A,Sheet2!B:B)</f>
        <v>India</v>
      </c>
    </row>
    <row r="1693" spans="1:26" x14ac:dyDescent="0.3">
      <c r="A1693">
        <v>310435</v>
      </c>
      <c r="B1693">
        <v>1</v>
      </c>
      <c r="C1693" s="1" t="s">
        <v>18</v>
      </c>
      <c r="D1693" t="s">
        <v>2413</v>
      </c>
      <c r="E1693" t="s">
        <v>2414</v>
      </c>
      <c r="F1693">
        <v>77.125077000000005</v>
      </c>
      <c r="G1693">
        <v>28.718606399999999</v>
      </c>
      <c r="H1693" t="s">
        <v>1808</v>
      </c>
      <c r="I1693" t="s">
        <v>22</v>
      </c>
      <c r="J1693" t="s">
        <v>23</v>
      </c>
      <c r="K1693" t="s">
        <v>28</v>
      </c>
      <c r="L1693" t="s">
        <v>23</v>
      </c>
      <c r="M1693" t="s">
        <v>23</v>
      </c>
      <c r="N1693">
        <v>3</v>
      </c>
      <c r="O1693">
        <v>140</v>
      </c>
      <c r="P1693">
        <v>1000</v>
      </c>
      <c r="Q1693">
        <v>3.3</v>
      </c>
      <c r="R1693" s="2" t="s">
        <v>731</v>
      </c>
      <c r="S1693" s="1" t="s">
        <v>1348</v>
      </c>
      <c r="Z1693" t="str">
        <f>_xlfn.XLOOKUP(Table2[[#This Row],[CountryCode]],Sheet2!A:A,Sheet2!B:B)</f>
        <v>India</v>
      </c>
    </row>
    <row r="1694" spans="1:26" x14ac:dyDescent="0.3">
      <c r="A1694">
        <v>18334465</v>
      </c>
      <c r="B1694">
        <v>1</v>
      </c>
      <c r="C1694" s="1" t="s">
        <v>18</v>
      </c>
      <c r="D1694" t="s">
        <v>1018</v>
      </c>
      <c r="E1694" t="s">
        <v>1017</v>
      </c>
      <c r="F1694">
        <v>77.207282599999999</v>
      </c>
      <c r="G1694">
        <v>28.5340992</v>
      </c>
      <c r="H1694" t="s">
        <v>2603</v>
      </c>
      <c r="I1694" t="s">
        <v>22</v>
      </c>
      <c r="J1694" t="s">
        <v>23</v>
      </c>
      <c r="K1694" t="s">
        <v>28</v>
      </c>
      <c r="L1694" t="s">
        <v>23</v>
      </c>
      <c r="M1694" t="s">
        <v>23</v>
      </c>
      <c r="N1694">
        <v>3</v>
      </c>
      <c r="O1694">
        <v>53</v>
      </c>
      <c r="P1694">
        <v>1000</v>
      </c>
      <c r="Q1694">
        <v>4</v>
      </c>
      <c r="R1694" s="2" t="s">
        <v>2604</v>
      </c>
      <c r="S1694" s="1" t="s">
        <v>1511</v>
      </c>
      <c r="T1694" t="s">
        <v>7333</v>
      </c>
      <c r="Z1694" t="str">
        <f>_xlfn.XLOOKUP(Table2[[#This Row],[CountryCode]],Sheet2!A:A,Sheet2!B:B)</f>
        <v>India</v>
      </c>
    </row>
    <row r="1695" spans="1:26" x14ac:dyDescent="0.3">
      <c r="A1695">
        <v>18361780</v>
      </c>
      <c r="B1695">
        <v>1</v>
      </c>
      <c r="C1695" s="1" t="s">
        <v>18</v>
      </c>
      <c r="D1695" t="s">
        <v>1842</v>
      </c>
      <c r="E1695" t="s">
        <v>1843</v>
      </c>
      <c r="F1695">
        <v>77.149025899999998</v>
      </c>
      <c r="G1695">
        <v>28.6926883</v>
      </c>
      <c r="H1695" t="s">
        <v>400</v>
      </c>
      <c r="I1695" t="s">
        <v>22</v>
      </c>
      <c r="J1695" t="s">
        <v>23</v>
      </c>
      <c r="K1695" t="s">
        <v>28</v>
      </c>
      <c r="L1695" t="s">
        <v>23</v>
      </c>
      <c r="M1695" t="s">
        <v>23</v>
      </c>
      <c r="N1695">
        <v>3</v>
      </c>
      <c r="O1695">
        <v>42</v>
      </c>
      <c r="P1695">
        <v>1000</v>
      </c>
      <c r="Q1695">
        <v>4.2</v>
      </c>
      <c r="R1695" s="2" t="s">
        <v>1912</v>
      </c>
      <c r="S1695" s="1" t="s">
        <v>21</v>
      </c>
      <c r="T1695" t="s">
        <v>7320</v>
      </c>
      <c r="Z1695" t="str">
        <f>_xlfn.XLOOKUP(Table2[[#This Row],[CountryCode]],Sheet2!A:A,Sheet2!B:B)</f>
        <v>India</v>
      </c>
    </row>
    <row r="1696" spans="1:26" x14ac:dyDescent="0.3">
      <c r="A1696">
        <v>310491</v>
      </c>
      <c r="B1696">
        <v>1</v>
      </c>
      <c r="C1696" s="1" t="s">
        <v>18</v>
      </c>
      <c r="D1696" t="s">
        <v>2406</v>
      </c>
      <c r="E1696" t="s">
        <v>2407</v>
      </c>
      <c r="F1696">
        <v>77.1346226</v>
      </c>
      <c r="G1696">
        <v>28.690142399999999</v>
      </c>
      <c r="H1696" t="s">
        <v>304</v>
      </c>
      <c r="I1696" t="s">
        <v>22</v>
      </c>
      <c r="J1696" t="s">
        <v>28</v>
      </c>
      <c r="K1696" t="s">
        <v>28</v>
      </c>
      <c r="L1696" t="s">
        <v>23</v>
      </c>
      <c r="M1696" t="s">
        <v>23</v>
      </c>
      <c r="N1696">
        <v>3</v>
      </c>
      <c r="O1696">
        <v>49</v>
      </c>
      <c r="P1696">
        <v>1000</v>
      </c>
      <c r="Q1696">
        <v>2.6</v>
      </c>
      <c r="R1696" s="2" t="s">
        <v>33</v>
      </c>
      <c r="S1696" s="1" t="s">
        <v>21</v>
      </c>
      <c r="Z1696" t="str">
        <f>_xlfn.XLOOKUP(Table2[[#This Row],[CountryCode]],Sheet2!A:A,Sheet2!B:B)</f>
        <v>India</v>
      </c>
    </row>
    <row r="1697" spans="1:26" x14ac:dyDescent="0.3">
      <c r="A1697">
        <v>18241525</v>
      </c>
      <c r="B1697">
        <v>1</v>
      </c>
      <c r="C1697" s="1" t="s">
        <v>18</v>
      </c>
      <c r="D1697" t="s">
        <v>202</v>
      </c>
      <c r="E1697" t="s">
        <v>203</v>
      </c>
      <c r="F1697">
        <v>77.204182399999993</v>
      </c>
      <c r="G1697">
        <v>28.6965012</v>
      </c>
      <c r="H1697" t="s">
        <v>2082</v>
      </c>
      <c r="I1697" t="s">
        <v>22</v>
      </c>
      <c r="J1697" t="s">
        <v>28</v>
      </c>
      <c r="K1697" t="s">
        <v>28</v>
      </c>
      <c r="L1697" t="s">
        <v>23</v>
      </c>
      <c r="M1697" t="s">
        <v>23</v>
      </c>
      <c r="N1697">
        <v>3</v>
      </c>
      <c r="O1697">
        <v>79</v>
      </c>
      <c r="P1697">
        <v>1000</v>
      </c>
      <c r="Q1697">
        <v>3.3</v>
      </c>
      <c r="R1697" s="2" t="s">
        <v>2605</v>
      </c>
      <c r="S1697" s="1" t="s">
        <v>21</v>
      </c>
      <c r="T1697" t="s">
        <v>7320</v>
      </c>
      <c r="U1697" t="s">
        <v>7335</v>
      </c>
      <c r="Z1697" t="str">
        <f>_xlfn.XLOOKUP(Table2[[#This Row],[CountryCode]],Sheet2!A:A,Sheet2!B:B)</f>
        <v>India</v>
      </c>
    </row>
    <row r="1698" spans="1:26" x14ac:dyDescent="0.3">
      <c r="A1698">
        <v>18273067</v>
      </c>
      <c r="B1698">
        <v>1</v>
      </c>
      <c r="C1698" s="1" t="s">
        <v>18</v>
      </c>
      <c r="D1698" t="s">
        <v>227</v>
      </c>
      <c r="E1698" t="s">
        <v>228</v>
      </c>
      <c r="F1698">
        <v>77.126179699999994</v>
      </c>
      <c r="G1698">
        <v>28.547656199999999</v>
      </c>
      <c r="H1698" t="s">
        <v>2606</v>
      </c>
      <c r="I1698" t="s">
        <v>22</v>
      </c>
      <c r="J1698" t="s">
        <v>28</v>
      </c>
      <c r="K1698" t="s">
        <v>23</v>
      </c>
      <c r="L1698" t="s">
        <v>23</v>
      </c>
      <c r="M1698" t="s">
        <v>23</v>
      </c>
      <c r="N1698">
        <v>3</v>
      </c>
      <c r="O1698">
        <v>1</v>
      </c>
      <c r="P1698">
        <v>1000</v>
      </c>
      <c r="Q1698">
        <v>1</v>
      </c>
      <c r="R1698" s="2" t="s">
        <v>40</v>
      </c>
      <c r="S1698" s="1" t="s">
        <v>21</v>
      </c>
      <c r="T1698" t="s">
        <v>7327</v>
      </c>
      <c r="U1698" t="s">
        <v>7318</v>
      </c>
      <c r="Z1698" t="str">
        <f>_xlfn.XLOOKUP(Table2[[#This Row],[CountryCode]],Sheet2!A:A,Sheet2!B:B)</f>
        <v>India</v>
      </c>
    </row>
    <row r="1699" spans="1:26" x14ac:dyDescent="0.3">
      <c r="A1699">
        <v>302715</v>
      </c>
      <c r="B1699">
        <v>1</v>
      </c>
      <c r="C1699" s="1" t="s">
        <v>18</v>
      </c>
      <c r="D1699" t="s">
        <v>1975</v>
      </c>
      <c r="E1699" t="s">
        <v>1974</v>
      </c>
      <c r="F1699">
        <v>77.1469965</v>
      </c>
      <c r="G1699">
        <v>28.656931</v>
      </c>
      <c r="H1699" t="s">
        <v>2024</v>
      </c>
      <c r="I1699" t="s">
        <v>22</v>
      </c>
      <c r="J1699" t="s">
        <v>28</v>
      </c>
      <c r="K1699" t="s">
        <v>28</v>
      </c>
      <c r="L1699" t="s">
        <v>23</v>
      </c>
      <c r="M1699" t="s">
        <v>23</v>
      </c>
      <c r="N1699">
        <v>3</v>
      </c>
      <c r="O1699">
        <v>96</v>
      </c>
      <c r="P1699">
        <v>1000</v>
      </c>
      <c r="Q1699">
        <v>2.4</v>
      </c>
      <c r="R1699" s="2" t="s">
        <v>1058</v>
      </c>
      <c r="S1699" s="1" t="s">
        <v>21</v>
      </c>
      <c r="T1699" t="s">
        <v>7318</v>
      </c>
      <c r="Z1699" t="str">
        <f>_xlfn.XLOOKUP(Table2[[#This Row],[CountryCode]],Sheet2!A:A,Sheet2!B:B)</f>
        <v>India</v>
      </c>
    </row>
    <row r="1700" spans="1:26" x14ac:dyDescent="0.3">
      <c r="A1700">
        <v>18456728</v>
      </c>
      <c r="B1700">
        <v>1</v>
      </c>
      <c r="C1700" s="1" t="s">
        <v>18</v>
      </c>
      <c r="D1700" t="s">
        <v>1186</v>
      </c>
      <c r="E1700" t="s">
        <v>1185</v>
      </c>
      <c r="F1700">
        <v>77.234093900000005</v>
      </c>
      <c r="G1700">
        <v>28.550974</v>
      </c>
      <c r="H1700" t="s">
        <v>2607</v>
      </c>
      <c r="I1700" t="s">
        <v>22</v>
      </c>
      <c r="J1700" t="s">
        <v>28</v>
      </c>
      <c r="K1700" t="s">
        <v>23</v>
      </c>
      <c r="L1700" t="s">
        <v>23</v>
      </c>
      <c r="M1700" t="s">
        <v>23</v>
      </c>
      <c r="N1700">
        <v>3</v>
      </c>
      <c r="O1700">
        <v>22</v>
      </c>
      <c r="P1700">
        <v>1000</v>
      </c>
      <c r="Q1700">
        <v>4.0999999999999996</v>
      </c>
      <c r="R1700" s="2" t="s">
        <v>2608</v>
      </c>
      <c r="S1700" s="1" t="s">
        <v>1348</v>
      </c>
      <c r="T1700" t="s">
        <v>7350</v>
      </c>
      <c r="Z1700" t="str">
        <f>_xlfn.XLOOKUP(Table2[[#This Row],[CountryCode]],Sheet2!A:A,Sheet2!B:B)</f>
        <v>India</v>
      </c>
    </row>
    <row r="1701" spans="1:26" x14ac:dyDescent="0.3">
      <c r="A1701">
        <v>18322937</v>
      </c>
      <c r="B1701">
        <v>1</v>
      </c>
      <c r="C1701" s="1" t="s">
        <v>18</v>
      </c>
      <c r="D1701" t="s">
        <v>1725</v>
      </c>
      <c r="E1701" t="s">
        <v>1726</v>
      </c>
      <c r="F1701">
        <v>77.294557999999995</v>
      </c>
      <c r="G1701">
        <v>28.539800700000001</v>
      </c>
      <c r="H1701" t="s">
        <v>2397</v>
      </c>
      <c r="I1701" t="s">
        <v>22</v>
      </c>
      <c r="J1701" t="s">
        <v>28</v>
      </c>
      <c r="K1701" t="s">
        <v>23</v>
      </c>
      <c r="L1701" t="s">
        <v>23</v>
      </c>
      <c r="M1701" t="s">
        <v>23</v>
      </c>
      <c r="N1701">
        <v>3</v>
      </c>
      <c r="O1701">
        <v>92</v>
      </c>
      <c r="P1701">
        <v>1000</v>
      </c>
      <c r="Q1701">
        <v>3.8</v>
      </c>
      <c r="R1701" s="2" t="s">
        <v>2609</v>
      </c>
      <c r="S1701" s="1" t="s">
        <v>1348</v>
      </c>
      <c r="T1701" t="s">
        <v>7318</v>
      </c>
      <c r="U1701" t="s">
        <v>7373</v>
      </c>
      <c r="Z1701" t="str">
        <f>_xlfn.XLOOKUP(Table2[[#This Row],[CountryCode]],Sheet2!A:A,Sheet2!B:B)</f>
        <v>India</v>
      </c>
    </row>
    <row r="1702" spans="1:26" x14ac:dyDescent="0.3">
      <c r="A1702">
        <v>18441523</v>
      </c>
      <c r="B1702">
        <v>1</v>
      </c>
      <c r="C1702" s="1" t="s">
        <v>18</v>
      </c>
      <c r="D1702" t="s">
        <v>1899</v>
      </c>
      <c r="E1702" t="s">
        <v>1900</v>
      </c>
      <c r="F1702">
        <v>77.246487400000007</v>
      </c>
      <c r="G1702">
        <v>28.566853699999999</v>
      </c>
      <c r="H1702" t="s">
        <v>1091</v>
      </c>
      <c r="I1702" t="s">
        <v>22</v>
      </c>
      <c r="J1702" t="s">
        <v>28</v>
      </c>
      <c r="K1702" t="s">
        <v>28</v>
      </c>
      <c r="L1702" t="s">
        <v>23</v>
      </c>
      <c r="M1702" t="s">
        <v>23</v>
      </c>
      <c r="N1702">
        <v>3</v>
      </c>
      <c r="O1702">
        <v>8</v>
      </c>
      <c r="P1702">
        <v>1000</v>
      </c>
      <c r="Q1702">
        <v>3.1</v>
      </c>
      <c r="R1702" s="2" t="s">
        <v>2610</v>
      </c>
      <c r="S1702" s="1" t="s">
        <v>368</v>
      </c>
      <c r="Z1702" t="str">
        <f>_xlfn.XLOOKUP(Table2[[#This Row],[CountryCode]],Sheet2!A:A,Sheet2!B:B)</f>
        <v>India</v>
      </c>
    </row>
    <row r="1703" spans="1:26" x14ac:dyDescent="0.3">
      <c r="A1703">
        <v>2999</v>
      </c>
      <c r="B1703">
        <v>1</v>
      </c>
      <c r="C1703" s="1" t="s">
        <v>18</v>
      </c>
      <c r="D1703" t="s">
        <v>1926</v>
      </c>
      <c r="E1703" t="s">
        <v>1927</v>
      </c>
      <c r="F1703">
        <v>77.297158400000001</v>
      </c>
      <c r="G1703">
        <v>28.541328400000001</v>
      </c>
      <c r="H1703" t="s">
        <v>321</v>
      </c>
      <c r="I1703" t="s">
        <v>22</v>
      </c>
      <c r="J1703" t="s">
        <v>28</v>
      </c>
      <c r="K1703" t="s">
        <v>28</v>
      </c>
      <c r="L1703" t="s">
        <v>23</v>
      </c>
      <c r="M1703" t="s">
        <v>23</v>
      </c>
      <c r="N1703">
        <v>3</v>
      </c>
      <c r="O1703">
        <v>72</v>
      </c>
      <c r="P1703">
        <v>1000</v>
      </c>
      <c r="Q1703">
        <v>2.6</v>
      </c>
      <c r="R1703" s="2" t="s">
        <v>488</v>
      </c>
      <c r="S1703" s="1" t="s">
        <v>21</v>
      </c>
      <c r="T1703" t="s">
        <v>7318</v>
      </c>
      <c r="Z1703" t="str">
        <f>_xlfn.XLOOKUP(Table2[[#This Row],[CountryCode]],Sheet2!A:A,Sheet2!B:B)</f>
        <v>India</v>
      </c>
    </row>
    <row r="1704" spans="1:26" x14ac:dyDescent="0.3">
      <c r="A1704">
        <v>474</v>
      </c>
      <c r="B1704">
        <v>1</v>
      </c>
      <c r="C1704" s="1" t="s">
        <v>18</v>
      </c>
      <c r="D1704" t="s">
        <v>1321</v>
      </c>
      <c r="E1704" t="s">
        <v>1322</v>
      </c>
      <c r="F1704">
        <v>77.286110699999995</v>
      </c>
      <c r="G1704">
        <v>28.637036200000001</v>
      </c>
      <c r="H1704" t="s">
        <v>302</v>
      </c>
      <c r="I1704" t="s">
        <v>22</v>
      </c>
      <c r="J1704" t="s">
        <v>28</v>
      </c>
      <c r="K1704" t="s">
        <v>28</v>
      </c>
      <c r="L1704" t="s">
        <v>23</v>
      </c>
      <c r="M1704" t="s">
        <v>23</v>
      </c>
      <c r="N1704">
        <v>3</v>
      </c>
      <c r="O1704">
        <v>79</v>
      </c>
      <c r="P1704">
        <v>1000</v>
      </c>
      <c r="Q1704">
        <v>2.2000000000000002</v>
      </c>
      <c r="R1704" s="2" t="s">
        <v>2611</v>
      </c>
      <c r="S1704" s="1" t="s">
        <v>21</v>
      </c>
      <c r="Z1704" t="str">
        <f>_xlfn.XLOOKUP(Table2[[#This Row],[CountryCode]],Sheet2!A:A,Sheet2!B:B)</f>
        <v>India</v>
      </c>
    </row>
    <row r="1705" spans="1:26" x14ac:dyDescent="0.3">
      <c r="A1705">
        <v>2605</v>
      </c>
      <c r="B1705">
        <v>1</v>
      </c>
      <c r="C1705" s="1" t="s">
        <v>18</v>
      </c>
      <c r="D1705" t="s">
        <v>706</v>
      </c>
      <c r="E1705" t="s">
        <v>707</v>
      </c>
      <c r="F1705">
        <v>77.207416499999994</v>
      </c>
      <c r="G1705">
        <v>28.560355399999999</v>
      </c>
      <c r="H1705" t="s">
        <v>2612</v>
      </c>
      <c r="I1705" t="s">
        <v>22</v>
      </c>
      <c r="J1705" t="s">
        <v>28</v>
      </c>
      <c r="K1705" t="s">
        <v>23</v>
      </c>
      <c r="L1705" t="s">
        <v>23</v>
      </c>
      <c r="M1705" t="s">
        <v>23</v>
      </c>
      <c r="N1705">
        <v>3</v>
      </c>
      <c r="O1705">
        <v>42</v>
      </c>
      <c r="P1705">
        <v>1000</v>
      </c>
      <c r="Q1705">
        <v>3</v>
      </c>
      <c r="R1705" s="2" t="s">
        <v>2613</v>
      </c>
      <c r="S1705" s="1" t="s">
        <v>343</v>
      </c>
      <c r="T1705" t="s">
        <v>7326</v>
      </c>
      <c r="Z1705" t="str">
        <f>_xlfn.XLOOKUP(Table2[[#This Row],[CountryCode]],Sheet2!A:A,Sheet2!B:B)</f>
        <v>India</v>
      </c>
    </row>
    <row r="1706" spans="1:26" x14ac:dyDescent="0.3">
      <c r="A1706">
        <v>18415346</v>
      </c>
      <c r="B1706">
        <v>1</v>
      </c>
      <c r="C1706" s="1" t="s">
        <v>18</v>
      </c>
      <c r="D1706" t="s">
        <v>52</v>
      </c>
      <c r="E1706" t="s">
        <v>53</v>
      </c>
      <c r="F1706">
        <v>77.230186900000007</v>
      </c>
      <c r="G1706">
        <v>28.573594400000001</v>
      </c>
      <c r="H1706" t="s">
        <v>2183</v>
      </c>
      <c r="I1706" t="s">
        <v>22</v>
      </c>
      <c r="J1706" t="s">
        <v>28</v>
      </c>
      <c r="K1706" t="s">
        <v>23</v>
      </c>
      <c r="L1706" t="s">
        <v>23</v>
      </c>
      <c r="M1706" t="s">
        <v>23</v>
      </c>
      <c r="N1706">
        <v>3</v>
      </c>
      <c r="O1706">
        <v>50</v>
      </c>
      <c r="P1706">
        <v>1000</v>
      </c>
      <c r="Q1706">
        <v>4.4000000000000004</v>
      </c>
      <c r="R1706" s="2" t="s">
        <v>2614</v>
      </c>
      <c r="S1706" s="1" t="s">
        <v>319</v>
      </c>
      <c r="T1706" t="s">
        <v>7335</v>
      </c>
      <c r="Z1706" t="str">
        <f>_xlfn.XLOOKUP(Table2[[#This Row],[CountryCode]],Sheet2!A:A,Sheet2!B:B)</f>
        <v>India</v>
      </c>
    </row>
    <row r="1707" spans="1:26" x14ac:dyDescent="0.3">
      <c r="A1707">
        <v>3126</v>
      </c>
      <c r="B1707">
        <v>1</v>
      </c>
      <c r="C1707" s="1" t="s">
        <v>18</v>
      </c>
      <c r="D1707" t="s">
        <v>569</v>
      </c>
      <c r="E1707" t="s">
        <v>570</v>
      </c>
      <c r="F1707">
        <v>77.173226299999996</v>
      </c>
      <c r="G1707">
        <v>28.645622899999999</v>
      </c>
      <c r="H1707" t="s">
        <v>479</v>
      </c>
      <c r="I1707" t="s">
        <v>22</v>
      </c>
      <c r="J1707" t="s">
        <v>28</v>
      </c>
      <c r="K1707" t="s">
        <v>28</v>
      </c>
      <c r="L1707" t="s">
        <v>23</v>
      </c>
      <c r="M1707" t="s">
        <v>23</v>
      </c>
      <c r="N1707">
        <v>3</v>
      </c>
      <c r="O1707">
        <v>87</v>
      </c>
      <c r="P1707">
        <v>1000</v>
      </c>
      <c r="Q1707">
        <v>3.2</v>
      </c>
      <c r="R1707" s="2" t="s">
        <v>2615</v>
      </c>
      <c r="S1707" s="1" t="s">
        <v>21</v>
      </c>
      <c r="T1707" t="s">
        <v>7317</v>
      </c>
      <c r="Z1707" t="str">
        <f>_xlfn.XLOOKUP(Table2[[#This Row],[CountryCode]],Sheet2!A:A,Sheet2!B:B)</f>
        <v>India</v>
      </c>
    </row>
    <row r="1708" spans="1:26" x14ac:dyDescent="0.3">
      <c r="A1708">
        <v>4250</v>
      </c>
      <c r="B1708">
        <v>1</v>
      </c>
      <c r="C1708" s="1" t="s">
        <v>18</v>
      </c>
      <c r="D1708" t="s">
        <v>112</v>
      </c>
      <c r="E1708" t="s">
        <v>113</v>
      </c>
      <c r="F1708">
        <v>77.208414300000001</v>
      </c>
      <c r="G1708">
        <v>28.5516775</v>
      </c>
      <c r="H1708" t="s">
        <v>358</v>
      </c>
      <c r="I1708" t="s">
        <v>22</v>
      </c>
      <c r="J1708" t="s">
        <v>28</v>
      </c>
      <c r="K1708" t="s">
        <v>28</v>
      </c>
      <c r="L1708" t="s">
        <v>23</v>
      </c>
      <c r="M1708" t="s">
        <v>23</v>
      </c>
      <c r="N1708">
        <v>3</v>
      </c>
      <c r="O1708">
        <v>180</v>
      </c>
      <c r="P1708">
        <v>1000</v>
      </c>
      <c r="Q1708">
        <v>3.4</v>
      </c>
      <c r="R1708" s="2" t="s">
        <v>526</v>
      </c>
      <c r="S1708" s="1" t="s">
        <v>358</v>
      </c>
      <c r="Z1708" t="str">
        <f>_xlfn.XLOOKUP(Table2[[#This Row],[CountryCode]],Sheet2!A:A,Sheet2!B:B)</f>
        <v>India</v>
      </c>
    </row>
    <row r="1709" spans="1:26" x14ac:dyDescent="0.3">
      <c r="A1709">
        <v>8160</v>
      </c>
      <c r="B1709">
        <v>1</v>
      </c>
      <c r="C1709" s="1" t="s">
        <v>18</v>
      </c>
      <c r="D1709" t="s">
        <v>1725</v>
      </c>
      <c r="E1709" t="s">
        <v>1726</v>
      </c>
      <c r="F1709">
        <v>77.288495900000001</v>
      </c>
      <c r="G1709">
        <v>28.539803299999999</v>
      </c>
      <c r="H1709" t="s">
        <v>2218</v>
      </c>
      <c r="I1709" t="s">
        <v>22</v>
      </c>
      <c r="J1709" t="s">
        <v>28</v>
      </c>
      <c r="K1709" t="s">
        <v>23</v>
      </c>
      <c r="L1709" t="s">
        <v>23</v>
      </c>
      <c r="M1709" t="s">
        <v>23</v>
      </c>
      <c r="N1709">
        <v>3</v>
      </c>
      <c r="O1709">
        <v>49</v>
      </c>
      <c r="P1709">
        <v>1000</v>
      </c>
      <c r="Q1709">
        <v>2.6</v>
      </c>
      <c r="R1709" s="2" t="s">
        <v>517</v>
      </c>
      <c r="S1709" s="1" t="s">
        <v>21</v>
      </c>
      <c r="T1709" t="s">
        <v>7320</v>
      </c>
      <c r="Z1709" t="str">
        <f>_xlfn.XLOOKUP(Table2[[#This Row],[CountryCode]],Sheet2!A:A,Sheet2!B:B)</f>
        <v>India</v>
      </c>
    </row>
    <row r="1710" spans="1:26" x14ac:dyDescent="0.3">
      <c r="A1710">
        <v>1923</v>
      </c>
      <c r="B1710">
        <v>1</v>
      </c>
      <c r="C1710" s="1" t="s">
        <v>18</v>
      </c>
      <c r="D1710" t="s">
        <v>175</v>
      </c>
      <c r="E1710" t="s">
        <v>176</v>
      </c>
      <c r="F1710">
        <v>77.189527679999998</v>
      </c>
      <c r="G1710">
        <v>28.648777670000001</v>
      </c>
      <c r="H1710" t="s">
        <v>407</v>
      </c>
      <c r="I1710" t="s">
        <v>22</v>
      </c>
      <c r="J1710" t="s">
        <v>28</v>
      </c>
      <c r="K1710" t="s">
        <v>23</v>
      </c>
      <c r="L1710" t="s">
        <v>23</v>
      </c>
      <c r="M1710" t="s">
        <v>23</v>
      </c>
      <c r="N1710">
        <v>3</v>
      </c>
      <c r="O1710">
        <v>52</v>
      </c>
      <c r="P1710">
        <v>1000</v>
      </c>
      <c r="Q1710">
        <v>2.4</v>
      </c>
      <c r="R1710" s="2" t="s">
        <v>1196</v>
      </c>
      <c r="S1710" s="1" t="s">
        <v>407</v>
      </c>
      <c r="Z1710" t="str">
        <f>_xlfn.XLOOKUP(Table2[[#This Row],[CountryCode]],Sheet2!A:A,Sheet2!B:B)</f>
        <v>India</v>
      </c>
    </row>
    <row r="1711" spans="1:26" x14ac:dyDescent="0.3">
      <c r="A1711">
        <v>18466740</v>
      </c>
      <c r="B1711">
        <v>1</v>
      </c>
      <c r="C1711" s="1" t="s">
        <v>18</v>
      </c>
      <c r="D1711" t="s">
        <v>1899</v>
      </c>
      <c r="E1711" t="s">
        <v>1900</v>
      </c>
      <c r="F1711">
        <v>77.237327100000002</v>
      </c>
      <c r="G1711">
        <v>28.571719300000002</v>
      </c>
      <c r="H1711" t="s">
        <v>2616</v>
      </c>
      <c r="I1711" t="s">
        <v>22</v>
      </c>
      <c r="J1711" t="s">
        <v>28</v>
      </c>
      <c r="K1711" t="s">
        <v>23</v>
      </c>
      <c r="L1711" t="s">
        <v>23</v>
      </c>
      <c r="M1711" t="s">
        <v>23</v>
      </c>
      <c r="N1711">
        <v>3</v>
      </c>
      <c r="O1711">
        <v>2</v>
      </c>
      <c r="P1711">
        <v>1000</v>
      </c>
      <c r="Q1711">
        <v>1</v>
      </c>
      <c r="R1711" s="2" t="s">
        <v>2617</v>
      </c>
      <c r="S1711" s="1" t="s">
        <v>21</v>
      </c>
      <c r="T1711" t="s">
        <v>7407</v>
      </c>
      <c r="U1711" t="s">
        <v>7329</v>
      </c>
      <c r="V1711" t="s">
        <v>7408</v>
      </c>
      <c r="Z1711" t="str">
        <f>_xlfn.XLOOKUP(Table2[[#This Row],[CountryCode]],Sheet2!A:A,Sheet2!B:B)</f>
        <v>India</v>
      </c>
    </row>
    <row r="1712" spans="1:26" x14ac:dyDescent="0.3">
      <c r="A1712">
        <v>7366</v>
      </c>
      <c r="B1712">
        <v>1</v>
      </c>
      <c r="C1712" s="1" t="s">
        <v>18</v>
      </c>
      <c r="D1712" t="s">
        <v>30</v>
      </c>
      <c r="E1712" t="s">
        <v>31</v>
      </c>
      <c r="F1712">
        <v>77.127617999999998</v>
      </c>
      <c r="G1712">
        <v>28.549228100000001</v>
      </c>
      <c r="H1712" t="s">
        <v>2618</v>
      </c>
      <c r="I1712" t="s">
        <v>22</v>
      </c>
      <c r="J1712" t="s">
        <v>28</v>
      </c>
      <c r="K1712" t="s">
        <v>23</v>
      </c>
      <c r="L1712" t="s">
        <v>23</v>
      </c>
      <c r="M1712" t="s">
        <v>23</v>
      </c>
      <c r="N1712">
        <v>3</v>
      </c>
      <c r="O1712">
        <v>16</v>
      </c>
      <c r="P1712">
        <v>1000</v>
      </c>
      <c r="Q1712">
        <v>3.1</v>
      </c>
      <c r="R1712" s="2" t="s">
        <v>2619</v>
      </c>
      <c r="S1712" s="1" t="s">
        <v>21</v>
      </c>
      <c r="T1712" t="s">
        <v>7317</v>
      </c>
      <c r="U1712" t="s">
        <v>7327</v>
      </c>
      <c r="Z1712" t="str">
        <f>_xlfn.XLOOKUP(Table2[[#This Row],[CountryCode]],Sheet2!A:A,Sheet2!B:B)</f>
        <v>India</v>
      </c>
    </row>
    <row r="1713" spans="1:26" x14ac:dyDescent="0.3">
      <c r="A1713">
        <v>18397908</v>
      </c>
      <c r="B1713">
        <v>1</v>
      </c>
      <c r="C1713" s="1" t="s">
        <v>18</v>
      </c>
      <c r="D1713" t="s">
        <v>185</v>
      </c>
      <c r="E1713" t="s">
        <v>186</v>
      </c>
      <c r="F1713">
        <v>77.171470999999997</v>
      </c>
      <c r="G1713">
        <v>28.558194400000001</v>
      </c>
      <c r="H1713" t="s">
        <v>2620</v>
      </c>
      <c r="I1713" t="s">
        <v>22</v>
      </c>
      <c r="J1713" t="s">
        <v>28</v>
      </c>
      <c r="K1713" t="s">
        <v>23</v>
      </c>
      <c r="L1713" t="s">
        <v>23</v>
      </c>
      <c r="M1713" t="s">
        <v>23</v>
      </c>
      <c r="N1713">
        <v>3</v>
      </c>
      <c r="O1713">
        <v>6</v>
      </c>
      <c r="P1713">
        <v>1000</v>
      </c>
      <c r="Q1713">
        <v>3</v>
      </c>
      <c r="R1713" s="2" t="s">
        <v>2621</v>
      </c>
      <c r="S1713" s="1" t="s">
        <v>628</v>
      </c>
      <c r="Z1713" t="str">
        <f>_xlfn.XLOOKUP(Table2[[#This Row],[CountryCode]],Sheet2!A:A,Sheet2!B:B)</f>
        <v>India</v>
      </c>
    </row>
    <row r="1714" spans="1:26" x14ac:dyDescent="0.3">
      <c r="A1714">
        <v>18463962</v>
      </c>
      <c r="B1714">
        <v>1</v>
      </c>
      <c r="C1714" s="1" t="s">
        <v>18</v>
      </c>
      <c r="D1714" t="s">
        <v>2622</v>
      </c>
      <c r="E1714" t="s">
        <v>2623</v>
      </c>
      <c r="F1714">
        <v>77.120532999999995</v>
      </c>
      <c r="G1714">
        <v>28.550802000000001</v>
      </c>
      <c r="H1714" t="s">
        <v>339</v>
      </c>
      <c r="I1714" t="s">
        <v>22</v>
      </c>
      <c r="J1714" t="s">
        <v>28</v>
      </c>
      <c r="K1714" t="s">
        <v>23</v>
      </c>
      <c r="L1714" t="s">
        <v>23</v>
      </c>
      <c r="M1714" t="s">
        <v>23</v>
      </c>
      <c r="N1714">
        <v>3</v>
      </c>
      <c r="O1714">
        <v>3</v>
      </c>
      <c r="P1714">
        <v>1000</v>
      </c>
      <c r="Q1714">
        <v>1</v>
      </c>
      <c r="R1714" s="2" t="s">
        <v>512</v>
      </c>
      <c r="S1714" s="1" t="s">
        <v>319</v>
      </c>
      <c r="Z1714" t="str">
        <f>_xlfn.XLOOKUP(Table2[[#This Row],[CountryCode]],Sheet2!A:A,Sheet2!B:B)</f>
        <v>India</v>
      </c>
    </row>
    <row r="1715" spans="1:26" x14ac:dyDescent="0.3">
      <c r="A1715">
        <v>5315</v>
      </c>
      <c r="B1715">
        <v>1</v>
      </c>
      <c r="C1715" s="1" t="s">
        <v>18</v>
      </c>
      <c r="D1715" t="s">
        <v>215</v>
      </c>
      <c r="E1715" t="s">
        <v>216</v>
      </c>
      <c r="F1715">
        <v>77.172196700000001</v>
      </c>
      <c r="G1715">
        <v>28.694243499999999</v>
      </c>
      <c r="H1715" t="s">
        <v>304</v>
      </c>
      <c r="I1715" t="s">
        <v>22</v>
      </c>
      <c r="J1715" t="s">
        <v>28</v>
      </c>
      <c r="K1715" t="s">
        <v>23</v>
      </c>
      <c r="L1715" t="s">
        <v>23</v>
      </c>
      <c r="M1715" t="s">
        <v>23</v>
      </c>
      <c r="N1715">
        <v>3</v>
      </c>
      <c r="O1715">
        <v>35</v>
      </c>
      <c r="P1715">
        <v>1000</v>
      </c>
      <c r="Q1715">
        <v>2.7</v>
      </c>
      <c r="R1715" s="2" t="s">
        <v>2624</v>
      </c>
      <c r="S1715" s="1" t="s">
        <v>21</v>
      </c>
      <c r="Z1715" t="str">
        <f>_xlfn.XLOOKUP(Table2[[#This Row],[CountryCode]],Sheet2!A:A,Sheet2!B:B)</f>
        <v>India</v>
      </c>
    </row>
    <row r="1716" spans="1:26" x14ac:dyDescent="0.3">
      <c r="A1716">
        <v>6030</v>
      </c>
      <c r="B1716">
        <v>1</v>
      </c>
      <c r="C1716" s="1" t="s">
        <v>18</v>
      </c>
      <c r="D1716" t="s">
        <v>2625</v>
      </c>
      <c r="E1716" t="s">
        <v>2626</v>
      </c>
      <c r="F1716">
        <v>77.110404700000004</v>
      </c>
      <c r="G1716">
        <v>28.720347499999999</v>
      </c>
      <c r="H1716" t="s">
        <v>2627</v>
      </c>
      <c r="I1716" t="s">
        <v>22</v>
      </c>
      <c r="J1716" t="s">
        <v>28</v>
      </c>
      <c r="K1716" t="s">
        <v>23</v>
      </c>
      <c r="L1716" t="s">
        <v>23</v>
      </c>
      <c r="M1716" t="s">
        <v>23</v>
      </c>
      <c r="N1716">
        <v>3</v>
      </c>
      <c r="O1716">
        <v>60</v>
      </c>
      <c r="P1716">
        <v>1000</v>
      </c>
      <c r="Q1716">
        <v>3.7</v>
      </c>
      <c r="R1716" s="2" t="s">
        <v>2628</v>
      </c>
      <c r="S1716" s="1" t="s">
        <v>366</v>
      </c>
      <c r="T1716" t="s">
        <v>7316</v>
      </c>
      <c r="Z1716" t="str">
        <f>_xlfn.XLOOKUP(Table2[[#This Row],[CountryCode]],Sheet2!A:A,Sheet2!B:B)</f>
        <v>India</v>
      </c>
    </row>
    <row r="1717" spans="1:26" x14ac:dyDescent="0.3">
      <c r="A1717">
        <v>18168168</v>
      </c>
      <c r="B1717">
        <v>1</v>
      </c>
      <c r="C1717" s="1" t="s">
        <v>18</v>
      </c>
      <c r="D1717" t="s">
        <v>1186</v>
      </c>
      <c r="E1717" t="s">
        <v>1185</v>
      </c>
      <c r="F1717">
        <v>77.234138799999997</v>
      </c>
      <c r="G1717">
        <v>28.550843799999999</v>
      </c>
      <c r="H1717" t="s">
        <v>372</v>
      </c>
      <c r="I1717" t="s">
        <v>22</v>
      </c>
      <c r="J1717" t="s">
        <v>28</v>
      </c>
      <c r="K1717" t="s">
        <v>28</v>
      </c>
      <c r="L1717" t="s">
        <v>23</v>
      </c>
      <c r="M1717" t="s">
        <v>23</v>
      </c>
      <c r="N1717">
        <v>3</v>
      </c>
      <c r="O1717">
        <v>75</v>
      </c>
      <c r="P1717">
        <v>1000</v>
      </c>
      <c r="Q1717">
        <v>3.3</v>
      </c>
      <c r="R1717" s="2" t="s">
        <v>2629</v>
      </c>
      <c r="S1717" s="1" t="s">
        <v>343</v>
      </c>
      <c r="Z1717" t="str">
        <f>_xlfn.XLOOKUP(Table2[[#This Row],[CountryCode]],Sheet2!A:A,Sheet2!B:B)</f>
        <v>India</v>
      </c>
    </row>
    <row r="1718" spans="1:26" x14ac:dyDescent="0.3">
      <c r="A1718">
        <v>308315</v>
      </c>
      <c r="B1718">
        <v>1</v>
      </c>
      <c r="C1718" s="1" t="s">
        <v>18</v>
      </c>
      <c r="D1718" t="s">
        <v>475</v>
      </c>
      <c r="E1718" t="s">
        <v>476</v>
      </c>
      <c r="F1718">
        <v>77.206652899999995</v>
      </c>
      <c r="G1718">
        <v>28.5595207</v>
      </c>
      <c r="H1718" t="s">
        <v>345</v>
      </c>
      <c r="I1718" t="s">
        <v>22</v>
      </c>
      <c r="J1718" t="s">
        <v>28</v>
      </c>
      <c r="K1718" t="s">
        <v>23</v>
      </c>
      <c r="L1718" t="s">
        <v>23</v>
      </c>
      <c r="M1718" t="s">
        <v>23</v>
      </c>
      <c r="N1718">
        <v>3</v>
      </c>
      <c r="O1718">
        <v>23</v>
      </c>
      <c r="P1718">
        <v>1000</v>
      </c>
      <c r="Q1718">
        <v>3.3</v>
      </c>
      <c r="R1718" s="2" t="s">
        <v>2630</v>
      </c>
      <c r="S1718" s="1" t="s">
        <v>21</v>
      </c>
      <c r="T1718" t="s">
        <v>7318</v>
      </c>
      <c r="Z1718" t="str">
        <f>_xlfn.XLOOKUP(Table2[[#This Row],[CountryCode]],Sheet2!A:A,Sheet2!B:B)</f>
        <v>India</v>
      </c>
    </row>
    <row r="1719" spans="1:26" x14ac:dyDescent="0.3">
      <c r="A1719">
        <v>4924</v>
      </c>
      <c r="B1719">
        <v>1</v>
      </c>
      <c r="C1719" s="1" t="s">
        <v>18</v>
      </c>
      <c r="D1719" t="s">
        <v>266</v>
      </c>
      <c r="E1719" t="s">
        <v>267</v>
      </c>
      <c r="F1719">
        <v>77.222222500000001</v>
      </c>
      <c r="G1719">
        <v>28.5910546</v>
      </c>
      <c r="H1719" t="s">
        <v>302</v>
      </c>
      <c r="I1719" t="s">
        <v>22</v>
      </c>
      <c r="J1719" t="s">
        <v>28</v>
      </c>
      <c r="K1719" t="s">
        <v>23</v>
      </c>
      <c r="L1719" t="s">
        <v>23</v>
      </c>
      <c r="M1719" t="s">
        <v>23</v>
      </c>
      <c r="N1719">
        <v>3</v>
      </c>
      <c r="O1719">
        <v>194</v>
      </c>
      <c r="P1719">
        <v>1000</v>
      </c>
      <c r="Q1719">
        <v>3.8</v>
      </c>
      <c r="R1719" s="2" t="s">
        <v>2631</v>
      </c>
      <c r="S1719" s="1" t="s">
        <v>21</v>
      </c>
      <c r="Z1719" t="str">
        <f>_xlfn.XLOOKUP(Table2[[#This Row],[CountryCode]],Sheet2!A:A,Sheet2!B:B)</f>
        <v>India</v>
      </c>
    </row>
    <row r="1720" spans="1:26" x14ac:dyDescent="0.3">
      <c r="A1720">
        <v>303851</v>
      </c>
      <c r="B1720">
        <v>1</v>
      </c>
      <c r="C1720" s="1" t="s">
        <v>18</v>
      </c>
      <c r="D1720" t="s">
        <v>30</v>
      </c>
      <c r="E1720" t="s">
        <v>31</v>
      </c>
      <c r="F1720">
        <v>77.127797799999996</v>
      </c>
      <c r="G1720">
        <v>28.549334999999999</v>
      </c>
      <c r="H1720" t="s">
        <v>580</v>
      </c>
      <c r="I1720" t="s">
        <v>22</v>
      </c>
      <c r="J1720" t="s">
        <v>28</v>
      </c>
      <c r="K1720" t="s">
        <v>23</v>
      </c>
      <c r="L1720" t="s">
        <v>23</v>
      </c>
      <c r="M1720" t="s">
        <v>23</v>
      </c>
      <c r="N1720">
        <v>3</v>
      </c>
      <c r="O1720">
        <v>7</v>
      </c>
      <c r="P1720">
        <v>1000</v>
      </c>
      <c r="Q1720">
        <v>2.9</v>
      </c>
      <c r="R1720" s="2" t="s">
        <v>1743</v>
      </c>
      <c r="S1720" s="1" t="s">
        <v>21</v>
      </c>
      <c r="T1720" t="s">
        <v>7318</v>
      </c>
      <c r="Z1720" t="str">
        <f>_xlfn.XLOOKUP(Table2[[#This Row],[CountryCode]],Sheet2!A:A,Sheet2!B:B)</f>
        <v>India</v>
      </c>
    </row>
    <row r="1721" spans="1:26" x14ac:dyDescent="0.3">
      <c r="A1721">
        <v>18163892</v>
      </c>
      <c r="B1721">
        <v>1</v>
      </c>
      <c r="C1721" s="1" t="s">
        <v>18</v>
      </c>
      <c r="D1721" t="s">
        <v>1018</v>
      </c>
      <c r="E1721" t="s">
        <v>1017</v>
      </c>
      <c r="F1721">
        <v>77.214262399999996</v>
      </c>
      <c r="G1721">
        <v>28.5384888</v>
      </c>
      <c r="H1721" t="s">
        <v>2632</v>
      </c>
      <c r="I1721" t="s">
        <v>22</v>
      </c>
      <c r="J1721" t="s">
        <v>28</v>
      </c>
      <c r="K1721" t="s">
        <v>28</v>
      </c>
      <c r="L1721" t="s">
        <v>23</v>
      </c>
      <c r="M1721" t="s">
        <v>23</v>
      </c>
      <c r="N1721">
        <v>3</v>
      </c>
      <c r="O1721">
        <v>305</v>
      </c>
      <c r="P1721">
        <v>1000</v>
      </c>
      <c r="Q1721">
        <v>3.6</v>
      </c>
      <c r="R1721" s="2" t="s">
        <v>2633</v>
      </c>
      <c r="S1721" s="1" t="s">
        <v>21</v>
      </c>
      <c r="T1721" t="s">
        <v>7341</v>
      </c>
      <c r="U1721" t="s">
        <v>7318</v>
      </c>
      <c r="V1721" t="s">
        <v>7350</v>
      </c>
      <c r="Z1721" t="str">
        <f>_xlfn.XLOOKUP(Table2[[#This Row],[CountryCode]],Sheet2!A:A,Sheet2!B:B)</f>
        <v>India</v>
      </c>
    </row>
    <row r="1722" spans="1:26" x14ac:dyDescent="0.3">
      <c r="A1722">
        <v>18421020</v>
      </c>
      <c r="B1722">
        <v>1</v>
      </c>
      <c r="C1722" s="1" t="s">
        <v>18</v>
      </c>
      <c r="D1722" t="s">
        <v>81</v>
      </c>
      <c r="E1722" t="s">
        <v>82</v>
      </c>
      <c r="F1722">
        <v>77.105851099999995</v>
      </c>
      <c r="G1722">
        <v>28.6912752</v>
      </c>
      <c r="H1722" t="s">
        <v>345</v>
      </c>
      <c r="I1722" t="s">
        <v>22</v>
      </c>
      <c r="J1722" t="s">
        <v>28</v>
      </c>
      <c r="K1722" t="s">
        <v>23</v>
      </c>
      <c r="L1722" t="s">
        <v>23</v>
      </c>
      <c r="M1722" t="s">
        <v>23</v>
      </c>
      <c r="N1722">
        <v>3</v>
      </c>
      <c r="O1722">
        <v>21</v>
      </c>
      <c r="P1722">
        <v>1000</v>
      </c>
      <c r="Q1722">
        <v>3.4</v>
      </c>
      <c r="R1722" s="2" t="s">
        <v>2634</v>
      </c>
      <c r="S1722" s="1" t="s">
        <v>21</v>
      </c>
      <c r="T1722" t="s">
        <v>7318</v>
      </c>
      <c r="Z1722" t="str">
        <f>_xlfn.XLOOKUP(Table2[[#This Row],[CountryCode]],Sheet2!A:A,Sheet2!B:B)</f>
        <v>India</v>
      </c>
    </row>
    <row r="1723" spans="1:26" x14ac:dyDescent="0.3">
      <c r="A1723">
        <v>18375379</v>
      </c>
      <c r="B1723">
        <v>1</v>
      </c>
      <c r="C1723" s="1" t="s">
        <v>18</v>
      </c>
      <c r="D1723" t="s">
        <v>1020</v>
      </c>
      <c r="E1723" t="s">
        <v>1021</v>
      </c>
      <c r="F1723">
        <v>77.122417799999994</v>
      </c>
      <c r="G1723">
        <v>28.666586200000001</v>
      </c>
      <c r="H1723" t="s">
        <v>2471</v>
      </c>
      <c r="I1723" t="s">
        <v>22</v>
      </c>
      <c r="J1723" t="s">
        <v>28</v>
      </c>
      <c r="K1723" t="s">
        <v>23</v>
      </c>
      <c r="L1723" t="s">
        <v>23</v>
      </c>
      <c r="M1723" t="s">
        <v>23</v>
      </c>
      <c r="N1723">
        <v>3</v>
      </c>
      <c r="O1723">
        <v>126</v>
      </c>
      <c r="P1723">
        <v>1000</v>
      </c>
      <c r="Q1723">
        <v>4</v>
      </c>
      <c r="R1723" s="2" t="s">
        <v>2635</v>
      </c>
      <c r="S1723" s="1" t="s">
        <v>21</v>
      </c>
      <c r="T1723" t="s">
        <v>7335</v>
      </c>
      <c r="Z1723" t="str">
        <f>_xlfn.XLOOKUP(Table2[[#This Row],[CountryCode]],Sheet2!A:A,Sheet2!B:B)</f>
        <v>India</v>
      </c>
    </row>
    <row r="1724" spans="1:26" x14ac:dyDescent="0.3">
      <c r="A1724">
        <v>2751</v>
      </c>
      <c r="B1724">
        <v>1</v>
      </c>
      <c r="C1724" s="1" t="s">
        <v>18</v>
      </c>
      <c r="D1724" t="s">
        <v>1026</v>
      </c>
      <c r="E1724" t="s">
        <v>1025</v>
      </c>
      <c r="F1724">
        <v>77.177314699999997</v>
      </c>
      <c r="G1724">
        <v>28.639901600000002</v>
      </c>
      <c r="H1724" t="s">
        <v>321</v>
      </c>
      <c r="I1724" t="s">
        <v>22</v>
      </c>
      <c r="J1724" t="s">
        <v>28</v>
      </c>
      <c r="K1724" t="s">
        <v>28</v>
      </c>
      <c r="L1724" t="s">
        <v>23</v>
      </c>
      <c r="M1724" t="s">
        <v>23</v>
      </c>
      <c r="N1724">
        <v>3</v>
      </c>
      <c r="O1724">
        <v>102</v>
      </c>
      <c r="P1724">
        <v>1000</v>
      </c>
      <c r="Q1724">
        <v>3.2</v>
      </c>
      <c r="R1724" s="2" t="s">
        <v>539</v>
      </c>
      <c r="S1724" s="1" t="s">
        <v>21</v>
      </c>
      <c r="T1724" t="s">
        <v>7318</v>
      </c>
      <c r="Z1724" t="str">
        <f>_xlfn.XLOOKUP(Table2[[#This Row],[CountryCode]],Sheet2!A:A,Sheet2!B:B)</f>
        <v>India</v>
      </c>
    </row>
    <row r="1725" spans="1:26" x14ac:dyDescent="0.3">
      <c r="A1725">
        <v>308235</v>
      </c>
      <c r="B1725">
        <v>1</v>
      </c>
      <c r="C1725" s="1" t="s">
        <v>18</v>
      </c>
      <c r="D1725" t="s">
        <v>2636</v>
      </c>
      <c r="E1725" t="s">
        <v>2637</v>
      </c>
      <c r="F1725">
        <v>77.301602599999995</v>
      </c>
      <c r="G1725">
        <v>28.656262399999999</v>
      </c>
      <c r="H1725" t="s">
        <v>400</v>
      </c>
      <c r="I1725" t="s">
        <v>22</v>
      </c>
      <c r="J1725" t="s">
        <v>28</v>
      </c>
      <c r="K1725" t="s">
        <v>28</v>
      </c>
      <c r="L1725" t="s">
        <v>23</v>
      </c>
      <c r="M1725" t="s">
        <v>23</v>
      </c>
      <c r="N1725">
        <v>3</v>
      </c>
      <c r="O1725">
        <v>288</v>
      </c>
      <c r="P1725">
        <v>1000</v>
      </c>
      <c r="Q1725">
        <v>3.7</v>
      </c>
      <c r="R1725" s="2" t="s">
        <v>860</v>
      </c>
      <c r="S1725" s="1" t="s">
        <v>21</v>
      </c>
      <c r="T1725" t="s">
        <v>7320</v>
      </c>
      <c r="Z1725" t="str">
        <f>_xlfn.XLOOKUP(Table2[[#This Row],[CountryCode]],Sheet2!A:A,Sheet2!B:B)</f>
        <v>India</v>
      </c>
    </row>
    <row r="1726" spans="1:26" x14ac:dyDescent="0.3">
      <c r="A1726">
        <v>134</v>
      </c>
      <c r="B1726">
        <v>1</v>
      </c>
      <c r="C1726" s="1" t="s">
        <v>18</v>
      </c>
      <c r="D1726" t="s">
        <v>52</v>
      </c>
      <c r="E1726" t="s">
        <v>53</v>
      </c>
      <c r="F1726">
        <v>77.230186900000007</v>
      </c>
      <c r="G1726">
        <v>28.573594400000001</v>
      </c>
      <c r="H1726" t="s">
        <v>321</v>
      </c>
      <c r="I1726" t="s">
        <v>22</v>
      </c>
      <c r="J1726" t="s">
        <v>28</v>
      </c>
      <c r="K1726" t="s">
        <v>28</v>
      </c>
      <c r="L1726" t="s">
        <v>23</v>
      </c>
      <c r="M1726" t="s">
        <v>23</v>
      </c>
      <c r="N1726">
        <v>3</v>
      </c>
      <c r="O1726">
        <v>130</v>
      </c>
      <c r="P1726">
        <v>1000</v>
      </c>
      <c r="Q1726">
        <v>3.8</v>
      </c>
      <c r="R1726" s="2" t="s">
        <v>2638</v>
      </c>
      <c r="S1726" s="1" t="s">
        <v>21</v>
      </c>
      <c r="T1726" t="s">
        <v>7318</v>
      </c>
      <c r="Z1726" t="str">
        <f>_xlfn.XLOOKUP(Table2[[#This Row],[CountryCode]],Sheet2!A:A,Sheet2!B:B)</f>
        <v>India</v>
      </c>
    </row>
    <row r="1727" spans="1:26" x14ac:dyDescent="0.3">
      <c r="A1727">
        <v>18456762</v>
      </c>
      <c r="B1727">
        <v>1</v>
      </c>
      <c r="C1727" s="1" t="s">
        <v>18</v>
      </c>
      <c r="D1727" t="s">
        <v>276</v>
      </c>
      <c r="E1727" t="s">
        <v>277</v>
      </c>
      <c r="F1727">
        <v>77.204109000000003</v>
      </c>
      <c r="G1727">
        <v>28.694703000000001</v>
      </c>
      <c r="H1727" t="s">
        <v>2639</v>
      </c>
      <c r="I1727" t="s">
        <v>22</v>
      </c>
      <c r="J1727" t="s">
        <v>28</v>
      </c>
      <c r="K1727" t="s">
        <v>23</v>
      </c>
      <c r="L1727" t="s">
        <v>23</v>
      </c>
      <c r="M1727" t="s">
        <v>23</v>
      </c>
      <c r="N1727">
        <v>3</v>
      </c>
      <c r="O1727">
        <v>49</v>
      </c>
      <c r="P1727">
        <v>1000</v>
      </c>
      <c r="Q1727">
        <v>3.7</v>
      </c>
      <c r="R1727" s="2" t="s">
        <v>2640</v>
      </c>
      <c r="S1727" s="1" t="s">
        <v>21</v>
      </c>
      <c r="T1727" t="s">
        <v>7318</v>
      </c>
      <c r="U1727" t="s">
        <v>7335</v>
      </c>
      <c r="V1727" t="s">
        <v>7339</v>
      </c>
      <c r="Z1727" t="str">
        <f>_xlfn.XLOOKUP(Table2[[#This Row],[CountryCode]],Sheet2!A:A,Sheet2!B:B)</f>
        <v>India</v>
      </c>
    </row>
    <row r="1728" spans="1:26" x14ac:dyDescent="0.3">
      <c r="A1728">
        <v>18472648</v>
      </c>
      <c r="B1728">
        <v>1</v>
      </c>
      <c r="C1728" s="1" t="s">
        <v>18</v>
      </c>
      <c r="D1728" t="s">
        <v>1518</v>
      </c>
      <c r="E1728" t="s">
        <v>1519</v>
      </c>
      <c r="F1728">
        <v>0</v>
      </c>
      <c r="G1728">
        <v>0</v>
      </c>
      <c r="H1728" t="s">
        <v>319</v>
      </c>
      <c r="I1728" t="s">
        <v>22</v>
      </c>
      <c r="J1728" t="s">
        <v>28</v>
      </c>
      <c r="K1728" t="s">
        <v>23</v>
      </c>
      <c r="L1728" t="s">
        <v>23</v>
      </c>
      <c r="M1728" t="s">
        <v>23</v>
      </c>
      <c r="N1728">
        <v>3</v>
      </c>
      <c r="O1728">
        <v>2</v>
      </c>
      <c r="P1728">
        <v>1000</v>
      </c>
      <c r="Q1728">
        <v>1</v>
      </c>
      <c r="R1728" s="2" t="s">
        <v>2641</v>
      </c>
      <c r="S1728" s="1" t="s">
        <v>319</v>
      </c>
      <c r="Z1728" t="str">
        <f>_xlfn.XLOOKUP(Table2[[#This Row],[CountryCode]],Sheet2!A:A,Sheet2!B:B)</f>
        <v>India</v>
      </c>
    </row>
    <row r="1729" spans="1:26" x14ac:dyDescent="0.3">
      <c r="A1729">
        <v>18456456</v>
      </c>
      <c r="B1729">
        <v>1</v>
      </c>
      <c r="C1729" s="1" t="s">
        <v>18</v>
      </c>
      <c r="D1729" t="s">
        <v>81</v>
      </c>
      <c r="E1729" t="s">
        <v>82</v>
      </c>
      <c r="F1729">
        <v>77.130674299999995</v>
      </c>
      <c r="G1729">
        <v>28.6939262</v>
      </c>
      <c r="H1729" t="s">
        <v>1436</v>
      </c>
      <c r="I1729" t="s">
        <v>22</v>
      </c>
      <c r="J1729" t="s">
        <v>28</v>
      </c>
      <c r="K1729" t="s">
        <v>23</v>
      </c>
      <c r="L1729" t="s">
        <v>23</v>
      </c>
      <c r="M1729" t="s">
        <v>23</v>
      </c>
      <c r="N1729">
        <v>3</v>
      </c>
      <c r="O1729">
        <v>10</v>
      </c>
      <c r="P1729">
        <v>1000</v>
      </c>
      <c r="Q1729">
        <v>3.3</v>
      </c>
      <c r="R1729" s="2" t="s">
        <v>2642</v>
      </c>
      <c r="S1729" s="1" t="s">
        <v>21</v>
      </c>
      <c r="T1729" t="s">
        <v>7320</v>
      </c>
      <c r="U1729" t="s">
        <v>7350</v>
      </c>
      <c r="Z1729" t="str">
        <f>_xlfn.XLOOKUP(Table2[[#This Row],[CountryCode]],Sheet2!A:A,Sheet2!B:B)</f>
        <v>India</v>
      </c>
    </row>
    <row r="1730" spans="1:26" x14ac:dyDescent="0.3">
      <c r="A1730">
        <v>18322609</v>
      </c>
      <c r="B1730">
        <v>1</v>
      </c>
      <c r="C1730" s="1" t="s">
        <v>18</v>
      </c>
      <c r="D1730" t="s">
        <v>1148</v>
      </c>
      <c r="E1730" t="s">
        <v>1147</v>
      </c>
      <c r="F1730">
        <v>77.215565299999994</v>
      </c>
      <c r="G1730">
        <v>28.549830700000001</v>
      </c>
      <c r="H1730" t="s">
        <v>2643</v>
      </c>
      <c r="I1730" t="s">
        <v>22</v>
      </c>
      <c r="J1730" t="s">
        <v>28</v>
      </c>
      <c r="K1730" t="s">
        <v>28</v>
      </c>
      <c r="L1730" t="s">
        <v>23</v>
      </c>
      <c r="M1730" t="s">
        <v>23</v>
      </c>
      <c r="N1730">
        <v>3</v>
      </c>
      <c r="O1730">
        <v>134</v>
      </c>
      <c r="P1730">
        <v>1000</v>
      </c>
      <c r="Q1730">
        <v>4</v>
      </c>
      <c r="R1730" s="2" t="s">
        <v>1947</v>
      </c>
      <c r="S1730" s="1" t="s">
        <v>319</v>
      </c>
      <c r="T1730" t="s">
        <v>7335</v>
      </c>
      <c r="U1730" t="s">
        <v>7319</v>
      </c>
      <c r="Z1730" t="str">
        <f>_xlfn.XLOOKUP(Table2[[#This Row],[CountryCode]],Sheet2!A:A,Sheet2!B:B)</f>
        <v>India</v>
      </c>
    </row>
    <row r="1731" spans="1:26" x14ac:dyDescent="0.3">
      <c r="A1731">
        <v>18466399</v>
      </c>
      <c r="B1731">
        <v>1</v>
      </c>
      <c r="C1731" s="1" t="s">
        <v>18</v>
      </c>
      <c r="D1731" t="s">
        <v>2644</v>
      </c>
      <c r="E1731" t="s">
        <v>2645</v>
      </c>
      <c r="F1731">
        <v>77.241548100000003</v>
      </c>
      <c r="G1731">
        <v>28.601877000000002</v>
      </c>
      <c r="H1731" t="s">
        <v>1298</v>
      </c>
      <c r="I1731" t="s">
        <v>22</v>
      </c>
      <c r="J1731" t="s">
        <v>28</v>
      </c>
      <c r="K1731" t="s">
        <v>23</v>
      </c>
      <c r="L1731" t="s">
        <v>23</v>
      </c>
      <c r="M1731" t="s">
        <v>23</v>
      </c>
      <c r="N1731">
        <v>3</v>
      </c>
      <c r="O1731">
        <v>3</v>
      </c>
      <c r="P1731">
        <v>1000</v>
      </c>
      <c r="Q1731">
        <v>1</v>
      </c>
      <c r="R1731" s="2" t="s">
        <v>2646</v>
      </c>
      <c r="S1731" s="1" t="s">
        <v>1298</v>
      </c>
      <c r="Z1731" t="str">
        <f>_xlfn.XLOOKUP(Table2[[#This Row],[CountryCode]],Sheet2!A:A,Sheet2!B:B)</f>
        <v>India</v>
      </c>
    </row>
    <row r="1732" spans="1:26" x14ac:dyDescent="0.3">
      <c r="A1732">
        <v>18237363</v>
      </c>
      <c r="B1732">
        <v>1</v>
      </c>
      <c r="C1732" s="1" t="s">
        <v>18</v>
      </c>
      <c r="D1732" t="s">
        <v>1463</v>
      </c>
      <c r="E1732" t="s">
        <v>1464</v>
      </c>
      <c r="F1732">
        <v>77.268983759999998</v>
      </c>
      <c r="G1732">
        <v>28.56164003</v>
      </c>
      <c r="H1732" t="s">
        <v>2282</v>
      </c>
      <c r="I1732" t="s">
        <v>22</v>
      </c>
      <c r="J1732" t="s">
        <v>28</v>
      </c>
      <c r="K1732" t="s">
        <v>28</v>
      </c>
      <c r="L1732" t="s">
        <v>23</v>
      </c>
      <c r="M1732" t="s">
        <v>23</v>
      </c>
      <c r="N1732">
        <v>3</v>
      </c>
      <c r="O1732">
        <v>90</v>
      </c>
      <c r="P1732">
        <v>1000</v>
      </c>
      <c r="Q1732">
        <v>3</v>
      </c>
      <c r="R1732" s="2" t="s">
        <v>2647</v>
      </c>
      <c r="S1732" s="1" t="s">
        <v>358</v>
      </c>
      <c r="T1732" t="s">
        <v>7341</v>
      </c>
      <c r="Z1732" t="str">
        <f>_xlfn.XLOOKUP(Table2[[#This Row],[CountryCode]],Sheet2!A:A,Sheet2!B:B)</f>
        <v>India</v>
      </c>
    </row>
    <row r="1733" spans="1:26" x14ac:dyDescent="0.3">
      <c r="A1733">
        <v>8822</v>
      </c>
      <c r="B1733">
        <v>1</v>
      </c>
      <c r="C1733" s="1" t="s">
        <v>18</v>
      </c>
      <c r="D1733" t="s">
        <v>569</v>
      </c>
      <c r="E1733" t="s">
        <v>570</v>
      </c>
      <c r="F1733">
        <v>77.1698272</v>
      </c>
      <c r="G1733">
        <v>28.645540199999999</v>
      </c>
      <c r="H1733" t="s">
        <v>395</v>
      </c>
      <c r="I1733" t="s">
        <v>22</v>
      </c>
      <c r="J1733" t="s">
        <v>28</v>
      </c>
      <c r="K1733" t="s">
        <v>23</v>
      </c>
      <c r="L1733" t="s">
        <v>23</v>
      </c>
      <c r="M1733" t="s">
        <v>23</v>
      </c>
      <c r="N1733">
        <v>3</v>
      </c>
      <c r="O1733">
        <v>11</v>
      </c>
      <c r="P1733">
        <v>1000</v>
      </c>
      <c r="Q1733">
        <v>2.9</v>
      </c>
      <c r="R1733" s="2" t="s">
        <v>2648</v>
      </c>
      <c r="S1733" s="1" t="s">
        <v>21</v>
      </c>
      <c r="T1733" t="s">
        <v>7327</v>
      </c>
      <c r="Z1733" t="str">
        <f>_xlfn.XLOOKUP(Table2[[#This Row],[CountryCode]],Sheet2!A:A,Sheet2!B:B)</f>
        <v>India</v>
      </c>
    </row>
    <row r="1734" spans="1:26" x14ac:dyDescent="0.3">
      <c r="A1734">
        <v>482</v>
      </c>
      <c r="B1734">
        <v>1</v>
      </c>
      <c r="C1734" s="1" t="s">
        <v>18</v>
      </c>
      <c r="D1734" t="s">
        <v>1008</v>
      </c>
      <c r="E1734" t="s">
        <v>1007</v>
      </c>
      <c r="F1734">
        <v>77.082047299999999</v>
      </c>
      <c r="G1734">
        <v>28.6300262</v>
      </c>
      <c r="H1734" t="s">
        <v>321</v>
      </c>
      <c r="I1734" t="s">
        <v>22</v>
      </c>
      <c r="J1734" t="s">
        <v>28</v>
      </c>
      <c r="K1734" t="s">
        <v>28</v>
      </c>
      <c r="L1734" t="s">
        <v>23</v>
      </c>
      <c r="M1734" t="s">
        <v>23</v>
      </c>
      <c r="N1734">
        <v>3</v>
      </c>
      <c r="O1734">
        <v>105</v>
      </c>
      <c r="P1734">
        <v>1000</v>
      </c>
      <c r="Q1734">
        <v>2.6</v>
      </c>
      <c r="R1734" s="2" t="s">
        <v>2649</v>
      </c>
      <c r="S1734" s="1" t="s">
        <v>21</v>
      </c>
      <c r="T1734" t="s">
        <v>7318</v>
      </c>
      <c r="Z1734" t="str">
        <f>_xlfn.XLOOKUP(Table2[[#This Row],[CountryCode]],Sheet2!A:A,Sheet2!B:B)</f>
        <v>India</v>
      </c>
    </row>
    <row r="1735" spans="1:26" x14ac:dyDescent="0.3">
      <c r="A1735">
        <v>303350</v>
      </c>
      <c r="B1735">
        <v>1</v>
      </c>
      <c r="C1735" s="1" t="s">
        <v>18</v>
      </c>
      <c r="D1735" t="s">
        <v>1012</v>
      </c>
      <c r="E1735" t="s">
        <v>1013</v>
      </c>
      <c r="F1735">
        <v>77.139495199999999</v>
      </c>
      <c r="G1735">
        <v>28.655594900000001</v>
      </c>
      <c r="H1735" t="s">
        <v>302</v>
      </c>
      <c r="I1735" t="s">
        <v>22</v>
      </c>
      <c r="J1735" t="s">
        <v>28</v>
      </c>
      <c r="K1735" t="s">
        <v>23</v>
      </c>
      <c r="L1735" t="s">
        <v>23</v>
      </c>
      <c r="M1735" t="s">
        <v>23</v>
      </c>
      <c r="N1735">
        <v>3</v>
      </c>
      <c r="O1735">
        <v>283</v>
      </c>
      <c r="P1735">
        <v>1000</v>
      </c>
      <c r="Q1735">
        <v>3.6</v>
      </c>
      <c r="R1735" s="2" t="s">
        <v>2650</v>
      </c>
      <c r="S1735" s="1" t="s">
        <v>21</v>
      </c>
      <c r="Z1735" t="str">
        <f>_xlfn.XLOOKUP(Table2[[#This Row],[CountryCode]],Sheet2!A:A,Sheet2!B:B)</f>
        <v>India</v>
      </c>
    </row>
    <row r="1736" spans="1:26" x14ac:dyDescent="0.3">
      <c r="A1736">
        <v>771</v>
      </c>
      <c r="B1736">
        <v>1</v>
      </c>
      <c r="C1736" s="1" t="s">
        <v>18</v>
      </c>
      <c r="D1736" t="s">
        <v>2032</v>
      </c>
      <c r="E1736" t="s">
        <v>2033</v>
      </c>
      <c r="F1736">
        <v>77.163887770000002</v>
      </c>
      <c r="G1736">
        <v>28.557200160000001</v>
      </c>
      <c r="H1736" t="s">
        <v>304</v>
      </c>
      <c r="I1736" t="s">
        <v>22</v>
      </c>
      <c r="J1736" t="s">
        <v>28</v>
      </c>
      <c r="K1736" t="s">
        <v>28</v>
      </c>
      <c r="L1736" t="s">
        <v>23</v>
      </c>
      <c r="M1736" t="s">
        <v>23</v>
      </c>
      <c r="N1736">
        <v>3</v>
      </c>
      <c r="O1736">
        <v>193</v>
      </c>
      <c r="P1736">
        <v>1000</v>
      </c>
      <c r="Q1736">
        <v>3.5</v>
      </c>
      <c r="R1736" s="2" t="s">
        <v>1508</v>
      </c>
      <c r="S1736" s="1" t="s">
        <v>21</v>
      </c>
      <c r="Z1736" t="str">
        <f>_xlfn.XLOOKUP(Table2[[#This Row],[CountryCode]],Sheet2!A:A,Sheet2!B:B)</f>
        <v>India</v>
      </c>
    </row>
    <row r="1737" spans="1:26" x14ac:dyDescent="0.3">
      <c r="A1737">
        <v>8429</v>
      </c>
      <c r="B1737">
        <v>1</v>
      </c>
      <c r="C1737" s="1" t="s">
        <v>18</v>
      </c>
      <c r="D1737" t="s">
        <v>1192</v>
      </c>
      <c r="E1737" t="s">
        <v>1193</v>
      </c>
      <c r="F1737">
        <v>77.2436699</v>
      </c>
      <c r="G1737">
        <v>28.5345364</v>
      </c>
      <c r="H1737" t="s">
        <v>2627</v>
      </c>
      <c r="I1737" t="s">
        <v>22</v>
      </c>
      <c r="J1737" t="s">
        <v>28</v>
      </c>
      <c r="K1737" t="s">
        <v>28</v>
      </c>
      <c r="L1737" t="s">
        <v>23</v>
      </c>
      <c r="M1737" t="s">
        <v>23</v>
      </c>
      <c r="N1737">
        <v>3</v>
      </c>
      <c r="O1737">
        <v>594</v>
      </c>
      <c r="P1737">
        <v>1000</v>
      </c>
      <c r="Q1737">
        <v>3.8</v>
      </c>
      <c r="R1737" s="2" t="s">
        <v>2651</v>
      </c>
      <c r="S1737" s="1" t="s">
        <v>366</v>
      </c>
      <c r="T1737" t="s">
        <v>7316</v>
      </c>
      <c r="Z1737" t="str">
        <f>_xlfn.XLOOKUP(Table2[[#This Row],[CountryCode]],Sheet2!A:A,Sheet2!B:B)</f>
        <v>India</v>
      </c>
    </row>
    <row r="1738" spans="1:26" x14ac:dyDescent="0.3">
      <c r="A1738">
        <v>18222557</v>
      </c>
      <c r="B1738">
        <v>1</v>
      </c>
      <c r="C1738" s="1" t="s">
        <v>18</v>
      </c>
      <c r="D1738" t="s">
        <v>1518</v>
      </c>
      <c r="E1738" t="s">
        <v>1519</v>
      </c>
      <c r="F1738">
        <v>77.223764900000006</v>
      </c>
      <c r="G1738">
        <v>28.584589600000001</v>
      </c>
      <c r="H1738" t="s">
        <v>375</v>
      </c>
      <c r="I1738" t="s">
        <v>22</v>
      </c>
      <c r="J1738" t="s">
        <v>28</v>
      </c>
      <c r="K1738" t="s">
        <v>23</v>
      </c>
      <c r="L1738" t="s">
        <v>23</v>
      </c>
      <c r="M1738" t="s">
        <v>23</v>
      </c>
      <c r="N1738">
        <v>3</v>
      </c>
      <c r="O1738">
        <v>18</v>
      </c>
      <c r="P1738">
        <v>1000</v>
      </c>
      <c r="Q1738">
        <v>3.2</v>
      </c>
      <c r="R1738" s="2" t="s">
        <v>2652</v>
      </c>
      <c r="S1738" s="1" t="s">
        <v>358</v>
      </c>
      <c r="Z1738" t="str">
        <f>_xlfn.XLOOKUP(Table2[[#This Row],[CountryCode]],Sheet2!A:A,Sheet2!B:B)</f>
        <v>India</v>
      </c>
    </row>
    <row r="1739" spans="1:26" x14ac:dyDescent="0.3">
      <c r="A1739">
        <v>3114</v>
      </c>
      <c r="B1739">
        <v>1</v>
      </c>
      <c r="C1739" s="1" t="s">
        <v>18</v>
      </c>
      <c r="D1739" t="s">
        <v>1896</v>
      </c>
      <c r="E1739" t="s">
        <v>1897</v>
      </c>
      <c r="F1739">
        <v>77.116830300000004</v>
      </c>
      <c r="G1739">
        <v>28.7007412</v>
      </c>
      <c r="H1739" t="s">
        <v>2207</v>
      </c>
      <c r="I1739" t="s">
        <v>22</v>
      </c>
      <c r="J1739" t="s">
        <v>28</v>
      </c>
      <c r="K1739" t="s">
        <v>28</v>
      </c>
      <c r="L1739" t="s">
        <v>23</v>
      </c>
      <c r="M1739" t="s">
        <v>23</v>
      </c>
      <c r="N1739">
        <v>3</v>
      </c>
      <c r="O1739">
        <v>59</v>
      </c>
      <c r="P1739">
        <v>1000</v>
      </c>
      <c r="Q1739">
        <v>2.6</v>
      </c>
      <c r="R1739" s="2" t="s">
        <v>1959</v>
      </c>
      <c r="S1739" s="1" t="s">
        <v>358</v>
      </c>
      <c r="T1739" t="s">
        <v>7317</v>
      </c>
      <c r="Z1739" t="str">
        <f>_xlfn.XLOOKUP(Table2[[#This Row],[CountryCode]],Sheet2!A:A,Sheet2!B:B)</f>
        <v>India</v>
      </c>
    </row>
    <row r="1740" spans="1:26" x14ac:dyDescent="0.3">
      <c r="A1740">
        <v>3164</v>
      </c>
      <c r="B1740">
        <v>1</v>
      </c>
      <c r="C1740" s="1" t="s">
        <v>18</v>
      </c>
      <c r="D1740" t="s">
        <v>1144</v>
      </c>
      <c r="E1740" t="s">
        <v>1145</v>
      </c>
      <c r="F1740">
        <v>77.198971900000004</v>
      </c>
      <c r="G1740">
        <v>28.565734500000001</v>
      </c>
      <c r="H1740" t="s">
        <v>479</v>
      </c>
      <c r="I1740" t="s">
        <v>22</v>
      </c>
      <c r="J1740" t="s">
        <v>28</v>
      </c>
      <c r="K1740" t="s">
        <v>23</v>
      </c>
      <c r="L1740" t="s">
        <v>23</v>
      </c>
      <c r="M1740" t="s">
        <v>23</v>
      </c>
      <c r="N1740">
        <v>3</v>
      </c>
      <c r="O1740">
        <v>223</v>
      </c>
      <c r="P1740">
        <v>1000</v>
      </c>
      <c r="Q1740">
        <v>3.9</v>
      </c>
      <c r="R1740" s="2" t="s">
        <v>594</v>
      </c>
      <c r="S1740" s="1" t="s">
        <v>21</v>
      </c>
      <c r="T1740" t="s">
        <v>7317</v>
      </c>
      <c r="Z1740" t="str">
        <f>_xlfn.XLOOKUP(Table2[[#This Row],[CountryCode]],Sheet2!A:A,Sheet2!B:B)</f>
        <v>India</v>
      </c>
    </row>
    <row r="1741" spans="1:26" x14ac:dyDescent="0.3">
      <c r="A1741">
        <v>18254558</v>
      </c>
      <c r="B1741">
        <v>1</v>
      </c>
      <c r="C1741" s="1" t="s">
        <v>18</v>
      </c>
      <c r="D1741" t="s">
        <v>431</v>
      </c>
      <c r="E1741" t="s">
        <v>432</v>
      </c>
      <c r="F1741">
        <v>77.219722899999994</v>
      </c>
      <c r="G1741">
        <v>28.6304436</v>
      </c>
      <c r="H1741" t="s">
        <v>2653</v>
      </c>
      <c r="I1741" t="s">
        <v>22</v>
      </c>
      <c r="J1741" t="s">
        <v>28</v>
      </c>
      <c r="K1741" t="s">
        <v>23</v>
      </c>
      <c r="L1741" t="s">
        <v>23</v>
      </c>
      <c r="M1741" t="s">
        <v>23</v>
      </c>
      <c r="N1741">
        <v>3</v>
      </c>
      <c r="O1741">
        <v>608</v>
      </c>
      <c r="P1741">
        <v>1000</v>
      </c>
      <c r="Q1741">
        <v>4</v>
      </c>
      <c r="R1741" s="2" t="s">
        <v>786</v>
      </c>
      <c r="S1741" s="1" t="s">
        <v>337</v>
      </c>
      <c r="T1741" t="s">
        <v>7384</v>
      </c>
      <c r="Z1741" t="str">
        <f>_xlfn.XLOOKUP(Table2[[#This Row],[CountryCode]],Sheet2!A:A,Sheet2!B:B)</f>
        <v>India</v>
      </c>
    </row>
    <row r="1742" spans="1:26" x14ac:dyDescent="0.3">
      <c r="A1742">
        <v>18400720</v>
      </c>
      <c r="B1742">
        <v>1</v>
      </c>
      <c r="C1742" s="1" t="s">
        <v>18</v>
      </c>
      <c r="D1742" t="s">
        <v>202</v>
      </c>
      <c r="E1742" t="s">
        <v>203</v>
      </c>
      <c r="F1742">
        <v>77.205440100000004</v>
      </c>
      <c r="G1742">
        <v>28.692949500000001</v>
      </c>
      <c r="H1742" t="s">
        <v>2471</v>
      </c>
      <c r="I1742" t="s">
        <v>22</v>
      </c>
      <c r="J1742" t="s">
        <v>28</v>
      </c>
      <c r="K1742" t="s">
        <v>23</v>
      </c>
      <c r="L1742" t="s">
        <v>23</v>
      </c>
      <c r="M1742" t="s">
        <v>23</v>
      </c>
      <c r="N1742">
        <v>3</v>
      </c>
      <c r="O1742">
        <v>373</v>
      </c>
      <c r="P1742">
        <v>1000</v>
      </c>
      <c r="Q1742">
        <v>3.9</v>
      </c>
      <c r="R1742" s="2" t="s">
        <v>2654</v>
      </c>
      <c r="S1742" s="1" t="s">
        <v>21</v>
      </c>
      <c r="T1742" t="s">
        <v>7335</v>
      </c>
      <c r="Z1742" t="str">
        <f>_xlfn.XLOOKUP(Table2[[#This Row],[CountryCode]],Sheet2!A:A,Sheet2!B:B)</f>
        <v>India</v>
      </c>
    </row>
    <row r="1743" spans="1:26" x14ac:dyDescent="0.3">
      <c r="A1743">
        <v>18440414</v>
      </c>
      <c r="B1743">
        <v>1</v>
      </c>
      <c r="C1743" s="1" t="s">
        <v>18</v>
      </c>
      <c r="D1743" t="s">
        <v>112</v>
      </c>
      <c r="E1743" t="s">
        <v>113</v>
      </c>
      <c r="F1743">
        <v>77.213120700000005</v>
      </c>
      <c r="G1743">
        <v>28.560137300000001</v>
      </c>
      <c r="H1743" t="s">
        <v>2655</v>
      </c>
      <c r="I1743" t="s">
        <v>22</v>
      </c>
      <c r="J1743" t="s">
        <v>28</v>
      </c>
      <c r="K1743" t="s">
        <v>23</v>
      </c>
      <c r="L1743" t="s">
        <v>23</v>
      </c>
      <c r="M1743" t="s">
        <v>23</v>
      </c>
      <c r="N1743">
        <v>3</v>
      </c>
      <c r="O1743">
        <v>18</v>
      </c>
      <c r="P1743">
        <v>1000</v>
      </c>
      <c r="Q1743">
        <v>3.7</v>
      </c>
      <c r="R1743" s="2" t="s">
        <v>2656</v>
      </c>
      <c r="S1743" s="1" t="s">
        <v>1348</v>
      </c>
      <c r="Z1743" t="str">
        <f>_xlfn.XLOOKUP(Table2[[#This Row],[CountryCode]],Sheet2!A:A,Sheet2!B:B)</f>
        <v>India</v>
      </c>
    </row>
    <row r="1744" spans="1:26" x14ac:dyDescent="0.3">
      <c r="A1744">
        <v>18336478</v>
      </c>
      <c r="B1744">
        <v>1</v>
      </c>
      <c r="C1744" s="1" t="s">
        <v>18</v>
      </c>
      <c r="D1744" t="s">
        <v>787</v>
      </c>
      <c r="E1744" t="s">
        <v>788</v>
      </c>
      <c r="F1744">
        <v>77.106519800000001</v>
      </c>
      <c r="G1744">
        <v>28.642190200000002</v>
      </c>
      <c r="H1744" t="s">
        <v>2657</v>
      </c>
      <c r="I1744" t="s">
        <v>22</v>
      </c>
      <c r="J1744" t="s">
        <v>28</v>
      </c>
      <c r="K1744" t="s">
        <v>23</v>
      </c>
      <c r="L1744" t="s">
        <v>23</v>
      </c>
      <c r="M1744" t="s">
        <v>23</v>
      </c>
      <c r="N1744">
        <v>3</v>
      </c>
      <c r="O1744">
        <v>3</v>
      </c>
      <c r="P1744">
        <v>1000</v>
      </c>
      <c r="Q1744">
        <v>1</v>
      </c>
      <c r="R1744" s="2" t="s">
        <v>616</v>
      </c>
      <c r="S1744" s="1" t="s">
        <v>383</v>
      </c>
      <c r="T1744" t="s">
        <v>7316</v>
      </c>
      <c r="U1744" t="s">
        <v>7326</v>
      </c>
      <c r="Z1744" t="str">
        <f>_xlfn.XLOOKUP(Table2[[#This Row],[CountryCode]],Sheet2!A:A,Sheet2!B:B)</f>
        <v>India</v>
      </c>
    </row>
    <row r="1745" spans="1:26" x14ac:dyDescent="0.3">
      <c r="A1745">
        <v>310595</v>
      </c>
      <c r="B1745">
        <v>1</v>
      </c>
      <c r="C1745" s="1" t="s">
        <v>18</v>
      </c>
      <c r="D1745" t="s">
        <v>1130</v>
      </c>
      <c r="E1745" t="s">
        <v>1131</v>
      </c>
      <c r="F1745">
        <v>77.209482600000001</v>
      </c>
      <c r="G1745">
        <v>28.638784000000001</v>
      </c>
      <c r="H1745" t="s">
        <v>321</v>
      </c>
      <c r="I1745" t="s">
        <v>22</v>
      </c>
      <c r="J1745" t="s">
        <v>28</v>
      </c>
      <c r="K1745" t="s">
        <v>23</v>
      </c>
      <c r="L1745" t="s">
        <v>23</v>
      </c>
      <c r="M1745" t="s">
        <v>23</v>
      </c>
      <c r="N1745">
        <v>3</v>
      </c>
      <c r="O1745">
        <v>19</v>
      </c>
      <c r="P1745">
        <v>1000</v>
      </c>
      <c r="Q1745">
        <v>2.7</v>
      </c>
      <c r="R1745" s="2" t="s">
        <v>2658</v>
      </c>
      <c r="S1745" s="1" t="s">
        <v>21</v>
      </c>
      <c r="T1745" t="s">
        <v>7318</v>
      </c>
      <c r="Z1745" t="str">
        <f>_xlfn.XLOOKUP(Table2[[#This Row],[CountryCode]],Sheet2!A:A,Sheet2!B:B)</f>
        <v>India</v>
      </c>
    </row>
    <row r="1746" spans="1:26" x14ac:dyDescent="0.3">
      <c r="A1746">
        <v>18014114</v>
      </c>
      <c r="B1746">
        <v>1</v>
      </c>
      <c r="C1746" s="1" t="s">
        <v>18</v>
      </c>
      <c r="D1746" t="s">
        <v>1877</v>
      </c>
      <c r="E1746" t="s">
        <v>1876</v>
      </c>
      <c r="F1746">
        <v>77.152605699999995</v>
      </c>
      <c r="G1746">
        <v>28.692631899999999</v>
      </c>
      <c r="H1746" t="s">
        <v>2659</v>
      </c>
      <c r="I1746" t="s">
        <v>22</v>
      </c>
      <c r="J1746" t="s">
        <v>28</v>
      </c>
      <c r="K1746" t="s">
        <v>28</v>
      </c>
      <c r="L1746" t="s">
        <v>23</v>
      </c>
      <c r="M1746" t="s">
        <v>23</v>
      </c>
      <c r="N1746">
        <v>3</v>
      </c>
      <c r="O1746">
        <v>116</v>
      </c>
      <c r="P1746">
        <v>1000</v>
      </c>
      <c r="Q1746">
        <v>3.5</v>
      </c>
      <c r="R1746" s="2" t="s">
        <v>1628</v>
      </c>
      <c r="S1746" s="1" t="s">
        <v>21</v>
      </c>
      <c r="T1746" t="s">
        <v>7393</v>
      </c>
      <c r="Z1746" t="str">
        <f>_xlfn.XLOOKUP(Table2[[#This Row],[CountryCode]],Sheet2!A:A,Sheet2!B:B)</f>
        <v>India</v>
      </c>
    </row>
    <row r="1747" spans="1:26" x14ac:dyDescent="0.3">
      <c r="A1747">
        <v>18387753</v>
      </c>
      <c r="B1747">
        <v>1</v>
      </c>
      <c r="C1747" s="1" t="s">
        <v>18</v>
      </c>
      <c r="D1747" t="s">
        <v>1725</v>
      </c>
      <c r="E1747" t="s">
        <v>1726</v>
      </c>
      <c r="F1747">
        <v>77.293531900000005</v>
      </c>
      <c r="G1747">
        <v>28.5404503</v>
      </c>
      <c r="H1747" t="s">
        <v>2660</v>
      </c>
      <c r="I1747" t="s">
        <v>22</v>
      </c>
      <c r="J1747" t="s">
        <v>28</v>
      </c>
      <c r="K1747" t="s">
        <v>23</v>
      </c>
      <c r="L1747" t="s">
        <v>23</v>
      </c>
      <c r="M1747" t="s">
        <v>23</v>
      </c>
      <c r="N1747">
        <v>3</v>
      </c>
      <c r="O1747">
        <v>8</v>
      </c>
      <c r="P1747">
        <v>1000</v>
      </c>
      <c r="Q1747">
        <v>3.2</v>
      </c>
      <c r="R1747" s="2" t="s">
        <v>2661</v>
      </c>
      <c r="S1747" s="1" t="s">
        <v>1348</v>
      </c>
      <c r="T1747" t="s">
        <v>7318</v>
      </c>
      <c r="U1747" t="s">
        <v>7317</v>
      </c>
      <c r="V1747" t="s">
        <v>7341</v>
      </c>
      <c r="Z1747" t="str">
        <f>_xlfn.XLOOKUP(Table2[[#This Row],[CountryCode]],Sheet2!A:A,Sheet2!B:B)</f>
        <v>India</v>
      </c>
    </row>
    <row r="1748" spans="1:26" x14ac:dyDescent="0.3">
      <c r="A1748">
        <v>3003</v>
      </c>
      <c r="B1748">
        <v>1</v>
      </c>
      <c r="C1748" s="1" t="s">
        <v>18</v>
      </c>
      <c r="D1748" t="s">
        <v>1926</v>
      </c>
      <c r="E1748" t="s">
        <v>1927</v>
      </c>
      <c r="F1748">
        <v>77.296804399999999</v>
      </c>
      <c r="G1748">
        <v>28.541139999999999</v>
      </c>
      <c r="H1748" t="s">
        <v>302</v>
      </c>
      <c r="I1748" t="s">
        <v>22</v>
      </c>
      <c r="J1748" t="s">
        <v>28</v>
      </c>
      <c r="K1748" t="s">
        <v>23</v>
      </c>
      <c r="L1748" t="s">
        <v>23</v>
      </c>
      <c r="M1748" t="s">
        <v>23</v>
      </c>
      <c r="N1748">
        <v>3</v>
      </c>
      <c r="O1748">
        <v>54</v>
      </c>
      <c r="P1748">
        <v>1000</v>
      </c>
      <c r="Q1748">
        <v>3.1</v>
      </c>
      <c r="R1748" s="2" t="s">
        <v>2662</v>
      </c>
      <c r="S1748" s="1" t="s">
        <v>21</v>
      </c>
      <c r="Z1748" t="str">
        <f>_xlfn.XLOOKUP(Table2[[#This Row],[CountryCode]],Sheet2!A:A,Sheet2!B:B)</f>
        <v>India</v>
      </c>
    </row>
    <row r="1749" spans="1:26" x14ac:dyDescent="0.3">
      <c r="A1749">
        <v>1951</v>
      </c>
      <c r="B1749">
        <v>1</v>
      </c>
      <c r="C1749" s="1" t="s">
        <v>18</v>
      </c>
      <c r="D1749" t="s">
        <v>2598</v>
      </c>
      <c r="E1749" t="s">
        <v>2599</v>
      </c>
      <c r="F1749">
        <v>77.113683699999996</v>
      </c>
      <c r="G1749">
        <v>28.724073300000001</v>
      </c>
      <c r="H1749" t="s">
        <v>321</v>
      </c>
      <c r="I1749" t="s">
        <v>22</v>
      </c>
      <c r="J1749" t="s">
        <v>28</v>
      </c>
      <c r="K1749" t="s">
        <v>28</v>
      </c>
      <c r="L1749" t="s">
        <v>23</v>
      </c>
      <c r="M1749" t="s">
        <v>23</v>
      </c>
      <c r="N1749">
        <v>3</v>
      </c>
      <c r="O1749">
        <v>151</v>
      </c>
      <c r="P1749">
        <v>1000</v>
      </c>
      <c r="Q1749">
        <v>3.2</v>
      </c>
      <c r="R1749" s="2" t="s">
        <v>2663</v>
      </c>
      <c r="S1749" s="1" t="s">
        <v>21</v>
      </c>
      <c r="T1749" t="s">
        <v>7318</v>
      </c>
      <c r="Z1749" t="str">
        <f>_xlfn.XLOOKUP(Table2[[#This Row],[CountryCode]],Sheet2!A:A,Sheet2!B:B)</f>
        <v>India</v>
      </c>
    </row>
    <row r="1750" spans="1:26" x14ac:dyDescent="0.3">
      <c r="A1750">
        <v>305135</v>
      </c>
      <c r="B1750">
        <v>1</v>
      </c>
      <c r="C1750" s="1" t="s">
        <v>18</v>
      </c>
      <c r="D1750" t="s">
        <v>1130</v>
      </c>
      <c r="E1750" t="s">
        <v>1131</v>
      </c>
      <c r="F1750">
        <v>77.210777809999996</v>
      </c>
      <c r="G1750">
        <v>28.644237310000001</v>
      </c>
      <c r="H1750" t="s">
        <v>2236</v>
      </c>
      <c r="I1750" t="s">
        <v>22</v>
      </c>
      <c r="J1750" t="s">
        <v>28</v>
      </c>
      <c r="K1750" t="s">
        <v>23</v>
      </c>
      <c r="L1750" t="s">
        <v>23</v>
      </c>
      <c r="M1750" t="s">
        <v>23</v>
      </c>
      <c r="N1750">
        <v>3</v>
      </c>
      <c r="O1750">
        <v>17</v>
      </c>
      <c r="P1750">
        <v>1000</v>
      </c>
      <c r="Q1750">
        <v>3.1</v>
      </c>
      <c r="R1750" s="2" t="s">
        <v>2664</v>
      </c>
      <c r="S1750" s="1" t="s">
        <v>21</v>
      </c>
      <c r="Z1750" t="str">
        <f>_xlfn.XLOOKUP(Table2[[#This Row],[CountryCode]],Sheet2!A:A,Sheet2!B:B)</f>
        <v>India</v>
      </c>
    </row>
    <row r="1751" spans="1:26" x14ac:dyDescent="0.3">
      <c r="A1751">
        <v>8915</v>
      </c>
      <c r="B1751">
        <v>1</v>
      </c>
      <c r="C1751" s="1" t="s">
        <v>18</v>
      </c>
      <c r="D1751" t="s">
        <v>1896</v>
      </c>
      <c r="E1751" t="s">
        <v>1897</v>
      </c>
      <c r="F1751">
        <v>77.114268100000004</v>
      </c>
      <c r="G1751">
        <v>28.734469099999998</v>
      </c>
      <c r="H1751" t="s">
        <v>304</v>
      </c>
      <c r="I1751" t="s">
        <v>22</v>
      </c>
      <c r="J1751" t="s">
        <v>28</v>
      </c>
      <c r="K1751" t="s">
        <v>28</v>
      </c>
      <c r="L1751" t="s">
        <v>23</v>
      </c>
      <c r="M1751" t="s">
        <v>23</v>
      </c>
      <c r="N1751">
        <v>3</v>
      </c>
      <c r="O1751">
        <v>156</v>
      </c>
      <c r="P1751">
        <v>1000</v>
      </c>
      <c r="Q1751">
        <v>3.3</v>
      </c>
      <c r="R1751" s="2" t="s">
        <v>2665</v>
      </c>
      <c r="S1751" s="1" t="s">
        <v>21</v>
      </c>
      <c r="Z1751" t="str">
        <f>_xlfn.XLOOKUP(Table2[[#This Row],[CountryCode]],Sheet2!A:A,Sheet2!B:B)</f>
        <v>India</v>
      </c>
    </row>
    <row r="1752" spans="1:26" x14ac:dyDescent="0.3">
      <c r="A1752">
        <v>3935</v>
      </c>
      <c r="B1752">
        <v>1</v>
      </c>
      <c r="C1752" s="1" t="s">
        <v>18</v>
      </c>
      <c r="D1752" t="s">
        <v>2157</v>
      </c>
      <c r="E1752" t="s">
        <v>2158</v>
      </c>
      <c r="F1752">
        <v>77.179924400000004</v>
      </c>
      <c r="G1752">
        <v>28.696327700000001</v>
      </c>
      <c r="H1752" t="s">
        <v>2073</v>
      </c>
      <c r="I1752" t="s">
        <v>22</v>
      </c>
      <c r="J1752" t="s">
        <v>28</v>
      </c>
      <c r="K1752" t="s">
        <v>28</v>
      </c>
      <c r="L1752" t="s">
        <v>23</v>
      </c>
      <c r="M1752" t="s">
        <v>23</v>
      </c>
      <c r="N1752">
        <v>3</v>
      </c>
      <c r="O1752">
        <v>120</v>
      </c>
      <c r="P1752">
        <v>1000</v>
      </c>
      <c r="Q1752">
        <v>2.9</v>
      </c>
      <c r="R1752" s="2" t="s">
        <v>2666</v>
      </c>
      <c r="S1752" s="1" t="s">
        <v>383</v>
      </c>
      <c r="Z1752" t="str">
        <f>_xlfn.XLOOKUP(Table2[[#This Row],[CountryCode]],Sheet2!A:A,Sheet2!B:B)</f>
        <v>India</v>
      </c>
    </row>
    <row r="1753" spans="1:26" x14ac:dyDescent="0.3">
      <c r="A1753">
        <v>3105</v>
      </c>
      <c r="B1753">
        <v>1</v>
      </c>
      <c r="C1753" s="1" t="s">
        <v>18</v>
      </c>
      <c r="D1753" t="s">
        <v>1877</v>
      </c>
      <c r="E1753" t="s">
        <v>1876</v>
      </c>
      <c r="F1753">
        <v>77.1527715</v>
      </c>
      <c r="G1753">
        <v>28.6927868</v>
      </c>
      <c r="H1753" t="s">
        <v>400</v>
      </c>
      <c r="I1753" t="s">
        <v>22</v>
      </c>
      <c r="J1753" t="s">
        <v>28</v>
      </c>
      <c r="K1753" t="s">
        <v>23</v>
      </c>
      <c r="L1753" t="s">
        <v>23</v>
      </c>
      <c r="M1753" t="s">
        <v>23</v>
      </c>
      <c r="N1753">
        <v>3</v>
      </c>
      <c r="O1753">
        <v>165</v>
      </c>
      <c r="P1753">
        <v>1000</v>
      </c>
      <c r="Q1753">
        <v>3.3</v>
      </c>
      <c r="R1753" s="2" t="s">
        <v>2310</v>
      </c>
      <c r="S1753" s="1" t="s">
        <v>21</v>
      </c>
      <c r="T1753" t="s">
        <v>7320</v>
      </c>
      <c r="Z1753" t="str">
        <f>_xlfn.XLOOKUP(Table2[[#This Row],[CountryCode]],Sheet2!A:A,Sheet2!B:B)</f>
        <v>India</v>
      </c>
    </row>
    <row r="1754" spans="1:26" x14ac:dyDescent="0.3">
      <c r="A1754">
        <v>313413</v>
      </c>
      <c r="B1754">
        <v>1</v>
      </c>
      <c r="C1754" s="1" t="s">
        <v>18</v>
      </c>
      <c r="D1754" t="s">
        <v>1623</v>
      </c>
      <c r="E1754" t="s">
        <v>1624</v>
      </c>
      <c r="F1754">
        <v>77.302491799999999</v>
      </c>
      <c r="G1754">
        <v>28.647514900000001</v>
      </c>
      <c r="H1754" t="s">
        <v>2053</v>
      </c>
      <c r="I1754" t="s">
        <v>22</v>
      </c>
      <c r="J1754" t="s">
        <v>28</v>
      </c>
      <c r="K1754" t="s">
        <v>23</v>
      </c>
      <c r="L1754" t="s">
        <v>23</v>
      </c>
      <c r="M1754" t="s">
        <v>23</v>
      </c>
      <c r="N1754">
        <v>3</v>
      </c>
      <c r="O1754">
        <v>232</v>
      </c>
      <c r="P1754">
        <v>1000</v>
      </c>
      <c r="Q1754">
        <v>3.4</v>
      </c>
      <c r="R1754" s="2" t="s">
        <v>1658</v>
      </c>
      <c r="S1754" s="1" t="s">
        <v>21</v>
      </c>
      <c r="T1754" t="s">
        <v>7335</v>
      </c>
      <c r="Z1754" t="str">
        <f>_xlfn.XLOOKUP(Table2[[#This Row],[CountryCode]],Sheet2!A:A,Sheet2!B:B)</f>
        <v>India</v>
      </c>
    </row>
    <row r="1755" spans="1:26" x14ac:dyDescent="0.3">
      <c r="A1755">
        <v>305370</v>
      </c>
      <c r="B1755">
        <v>1</v>
      </c>
      <c r="C1755" s="1" t="s">
        <v>18</v>
      </c>
      <c r="D1755" t="s">
        <v>121</v>
      </c>
      <c r="E1755" t="s">
        <v>122</v>
      </c>
      <c r="F1755">
        <v>77.300816699999999</v>
      </c>
      <c r="G1755">
        <v>28.619465900000002</v>
      </c>
      <c r="H1755" t="s">
        <v>304</v>
      </c>
      <c r="I1755" t="s">
        <v>22</v>
      </c>
      <c r="J1755" t="s">
        <v>28</v>
      </c>
      <c r="K1755" t="s">
        <v>28</v>
      </c>
      <c r="L1755" t="s">
        <v>23</v>
      </c>
      <c r="M1755" t="s">
        <v>23</v>
      </c>
      <c r="N1755">
        <v>3</v>
      </c>
      <c r="O1755">
        <v>94</v>
      </c>
      <c r="P1755">
        <v>1000</v>
      </c>
      <c r="Q1755">
        <v>2.6</v>
      </c>
      <c r="R1755" s="2" t="s">
        <v>250</v>
      </c>
      <c r="S1755" s="1" t="s">
        <v>21</v>
      </c>
      <c r="Z1755" t="str">
        <f>_xlfn.XLOOKUP(Table2[[#This Row],[CountryCode]],Sheet2!A:A,Sheet2!B:B)</f>
        <v>India</v>
      </c>
    </row>
    <row r="1756" spans="1:26" x14ac:dyDescent="0.3">
      <c r="A1756">
        <v>2232</v>
      </c>
      <c r="B1756">
        <v>1</v>
      </c>
      <c r="C1756" s="1" t="s">
        <v>18</v>
      </c>
      <c r="D1756" t="s">
        <v>74</v>
      </c>
      <c r="E1756" t="s">
        <v>75</v>
      </c>
      <c r="F1756">
        <v>77.251336600000002</v>
      </c>
      <c r="G1756">
        <v>28.549026999999999</v>
      </c>
      <c r="H1756" t="s">
        <v>302</v>
      </c>
      <c r="I1756" t="s">
        <v>22</v>
      </c>
      <c r="J1756" t="s">
        <v>28</v>
      </c>
      <c r="K1756" t="s">
        <v>28</v>
      </c>
      <c r="L1756" t="s">
        <v>23</v>
      </c>
      <c r="M1756" t="s">
        <v>23</v>
      </c>
      <c r="N1756">
        <v>3</v>
      </c>
      <c r="O1756">
        <v>184</v>
      </c>
      <c r="P1756">
        <v>1000</v>
      </c>
      <c r="Q1756">
        <v>2.4</v>
      </c>
      <c r="R1756" s="2" t="s">
        <v>2667</v>
      </c>
      <c r="S1756" s="1" t="s">
        <v>21</v>
      </c>
      <c r="Z1756" t="str">
        <f>_xlfn.XLOOKUP(Table2[[#This Row],[CountryCode]],Sheet2!A:A,Sheet2!B:B)</f>
        <v>India</v>
      </c>
    </row>
    <row r="1757" spans="1:26" x14ac:dyDescent="0.3">
      <c r="A1757">
        <v>2966</v>
      </c>
      <c r="B1757">
        <v>1</v>
      </c>
      <c r="C1757" s="1" t="s">
        <v>18</v>
      </c>
      <c r="D1757" t="s">
        <v>1842</v>
      </c>
      <c r="E1757" t="s">
        <v>1843</v>
      </c>
      <c r="F1757">
        <v>77.150756000000001</v>
      </c>
      <c r="G1757">
        <v>28.6934012</v>
      </c>
      <c r="H1757" t="s">
        <v>302</v>
      </c>
      <c r="I1757" t="s">
        <v>22</v>
      </c>
      <c r="J1757" t="s">
        <v>28</v>
      </c>
      <c r="K1757" t="s">
        <v>28</v>
      </c>
      <c r="L1757" t="s">
        <v>23</v>
      </c>
      <c r="M1757" t="s">
        <v>23</v>
      </c>
      <c r="N1757">
        <v>3</v>
      </c>
      <c r="O1757">
        <v>261</v>
      </c>
      <c r="P1757">
        <v>1000</v>
      </c>
      <c r="Q1757">
        <v>2.7</v>
      </c>
      <c r="R1757" s="2" t="s">
        <v>2668</v>
      </c>
      <c r="S1757" s="1" t="s">
        <v>21</v>
      </c>
      <c r="Z1757" t="str">
        <f>_xlfn.XLOOKUP(Table2[[#This Row],[CountryCode]],Sheet2!A:A,Sheet2!B:B)</f>
        <v>India</v>
      </c>
    </row>
    <row r="1758" spans="1:26" x14ac:dyDescent="0.3">
      <c r="A1758">
        <v>3069</v>
      </c>
      <c r="B1758">
        <v>1</v>
      </c>
      <c r="C1758" s="1" t="s">
        <v>18</v>
      </c>
      <c r="D1758" t="s">
        <v>74</v>
      </c>
      <c r="E1758" t="s">
        <v>75</v>
      </c>
      <c r="F1758">
        <v>77.252683599999997</v>
      </c>
      <c r="G1758">
        <v>28.548796299999999</v>
      </c>
      <c r="H1758" t="s">
        <v>304</v>
      </c>
      <c r="I1758" t="s">
        <v>22</v>
      </c>
      <c r="J1758" t="s">
        <v>28</v>
      </c>
      <c r="K1758" t="s">
        <v>28</v>
      </c>
      <c r="L1758" t="s">
        <v>23</v>
      </c>
      <c r="M1758" t="s">
        <v>23</v>
      </c>
      <c r="N1758">
        <v>3</v>
      </c>
      <c r="O1758">
        <v>14</v>
      </c>
      <c r="P1758">
        <v>1000</v>
      </c>
      <c r="Q1758">
        <v>3.1</v>
      </c>
      <c r="R1758" s="2" t="s">
        <v>2669</v>
      </c>
      <c r="S1758" s="1" t="s">
        <v>21</v>
      </c>
      <c r="Z1758" t="str">
        <f>_xlfn.XLOOKUP(Table2[[#This Row],[CountryCode]],Sheet2!A:A,Sheet2!B:B)</f>
        <v>India</v>
      </c>
    </row>
    <row r="1759" spans="1:26" x14ac:dyDescent="0.3">
      <c r="A1759">
        <v>9417</v>
      </c>
      <c r="B1759">
        <v>1</v>
      </c>
      <c r="C1759" s="1" t="s">
        <v>18</v>
      </c>
      <c r="D1759" t="s">
        <v>1148</v>
      </c>
      <c r="E1759" t="s">
        <v>1147</v>
      </c>
      <c r="F1759">
        <v>77.214378300000007</v>
      </c>
      <c r="G1759">
        <v>28.549321299999999</v>
      </c>
      <c r="H1759" t="s">
        <v>2670</v>
      </c>
      <c r="I1759" t="s">
        <v>22</v>
      </c>
      <c r="J1759" t="s">
        <v>28</v>
      </c>
      <c r="K1759" t="s">
        <v>23</v>
      </c>
      <c r="L1759" t="s">
        <v>23</v>
      </c>
      <c r="M1759" t="s">
        <v>23</v>
      </c>
      <c r="N1759">
        <v>3</v>
      </c>
      <c r="O1759">
        <v>251</v>
      </c>
      <c r="P1759">
        <v>1000</v>
      </c>
      <c r="Q1759">
        <v>4.0999999999999996</v>
      </c>
      <c r="R1759" s="2" t="s">
        <v>2671</v>
      </c>
      <c r="S1759" s="1" t="s">
        <v>319</v>
      </c>
      <c r="T1759" t="s">
        <v>7335</v>
      </c>
      <c r="Z1759" t="str">
        <f>_xlfn.XLOOKUP(Table2[[#This Row],[CountryCode]],Sheet2!A:A,Sheet2!B:B)</f>
        <v>India</v>
      </c>
    </row>
    <row r="1760" spans="1:26" x14ac:dyDescent="0.3">
      <c r="A1760">
        <v>18458647</v>
      </c>
      <c r="B1760">
        <v>1</v>
      </c>
      <c r="C1760" s="1" t="s">
        <v>18</v>
      </c>
      <c r="D1760" t="s">
        <v>534</v>
      </c>
      <c r="E1760" t="s">
        <v>535</v>
      </c>
      <c r="F1760">
        <v>77.219722899999994</v>
      </c>
      <c r="G1760">
        <v>28.629189199999999</v>
      </c>
      <c r="H1760" t="s">
        <v>302</v>
      </c>
      <c r="I1760" t="s">
        <v>22</v>
      </c>
      <c r="J1760" t="s">
        <v>28</v>
      </c>
      <c r="K1760" t="s">
        <v>23</v>
      </c>
      <c r="L1760" t="s">
        <v>23</v>
      </c>
      <c r="M1760" t="s">
        <v>23</v>
      </c>
      <c r="N1760">
        <v>3</v>
      </c>
      <c r="O1760">
        <v>3</v>
      </c>
      <c r="P1760">
        <v>1000</v>
      </c>
      <c r="Q1760">
        <v>1</v>
      </c>
      <c r="R1760" s="2" t="s">
        <v>1777</v>
      </c>
      <c r="S1760" s="1" t="s">
        <v>21</v>
      </c>
      <c r="Z1760" t="str">
        <f>_xlfn.XLOOKUP(Table2[[#This Row],[CountryCode]],Sheet2!A:A,Sheet2!B:B)</f>
        <v>India</v>
      </c>
    </row>
    <row r="1761" spans="1:26" x14ac:dyDescent="0.3">
      <c r="A1761">
        <v>18412888</v>
      </c>
      <c r="B1761">
        <v>1</v>
      </c>
      <c r="C1761" s="1" t="s">
        <v>18</v>
      </c>
      <c r="D1761" t="s">
        <v>1137</v>
      </c>
      <c r="E1761" t="s">
        <v>1138</v>
      </c>
      <c r="F1761">
        <v>77.118153899999996</v>
      </c>
      <c r="G1761">
        <v>28.647267599999999</v>
      </c>
      <c r="H1761" t="s">
        <v>2672</v>
      </c>
      <c r="I1761" t="s">
        <v>22</v>
      </c>
      <c r="J1761" t="s">
        <v>28</v>
      </c>
      <c r="K1761" t="s">
        <v>23</v>
      </c>
      <c r="L1761" t="s">
        <v>23</v>
      </c>
      <c r="M1761" t="s">
        <v>23</v>
      </c>
      <c r="N1761">
        <v>3</v>
      </c>
      <c r="O1761">
        <v>115</v>
      </c>
      <c r="P1761">
        <v>1000</v>
      </c>
      <c r="Q1761">
        <v>4</v>
      </c>
      <c r="R1761" s="2" t="s">
        <v>716</v>
      </c>
      <c r="S1761" s="1" t="s">
        <v>1348</v>
      </c>
      <c r="T1761" t="s">
        <v>7326</v>
      </c>
      <c r="U1761" t="s">
        <v>7318</v>
      </c>
      <c r="Z1761" t="str">
        <f>_xlfn.XLOOKUP(Table2[[#This Row],[CountryCode]],Sheet2!A:A,Sheet2!B:B)</f>
        <v>India</v>
      </c>
    </row>
    <row r="1762" spans="1:26" x14ac:dyDescent="0.3">
      <c r="A1762">
        <v>18415387</v>
      </c>
      <c r="B1762">
        <v>1</v>
      </c>
      <c r="C1762" s="1" t="s">
        <v>18</v>
      </c>
      <c r="D1762" t="s">
        <v>1137</v>
      </c>
      <c r="E1762" t="s">
        <v>1138</v>
      </c>
      <c r="F1762">
        <v>77.119971500000005</v>
      </c>
      <c r="G1762">
        <v>28.647595299999999</v>
      </c>
      <c r="H1762" t="s">
        <v>2673</v>
      </c>
      <c r="I1762" t="s">
        <v>22</v>
      </c>
      <c r="J1762" t="s">
        <v>28</v>
      </c>
      <c r="K1762" t="s">
        <v>23</v>
      </c>
      <c r="L1762" t="s">
        <v>23</v>
      </c>
      <c r="M1762" t="s">
        <v>23</v>
      </c>
      <c r="N1762">
        <v>3</v>
      </c>
      <c r="O1762">
        <v>163</v>
      </c>
      <c r="P1762">
        <v>1000</v>
      </c>
      <c r="Q1762">
        <v>4.0999999999999996</v>
      </c>
      <c r="R1762" s="2" t="s">
        <v>920</v>
      </c>
      <c r="S1762" s="1" t="s">
        <v>1348</v>
      </c>
      <c r="T1762" t="s">
        <v>7318</v>
      </c>
      <c r="U1762" t="s">
        <v>7341</v>
      </c>
      <c r="Z1762" t="str">
        <f>_xlfn.XLOOKUP(Table2[[#This Row],[CountryCode]],Sheet2!A:A,Sheet2!B:B)</f>
        <v>India</v>
      </c>
    </row>
    <row r="1763" spans="1:26" x14ac:dyDescent="0.3">
      <c r="A1763">
        <v>18245295</v>
      </c>
      <c r="B1763">
        <v>1</v>
      </c>
      <c r="C1763" s="1" t="s">
        <v>18</v>
      </c>
      <c r="D1763" t="s">
        <v>1691</v>
      </c>
      <c r="E1763" t="s">
        <v>1692</v>
      </c>
      <c r="F1763">
        <v>77.167613799999998</v>
      </c>
      <c r="G1763">
        <v>28.588010100000002</v>
      </c>
      <c r="H1763" t="s">
        <v>2674</v>
      </c>
      <c r="I1763" t="s">
        <v>22</v>
      </c>
      <c r="J1763" t="s">
        <v>28</v>
      </c>
      <c r="K1763" t="s">
        <v>28</v>
      </c>
      <c r="L1763" t="s">
        <v>23</v>
      </c>
      <c r="M1763" t="s">
        <v>23</v>
      </c>
      <c r="N1763">
        <v>3</v>
      </c>
      <c r="O1763">
        <v>244</v>
      </c>
      <c r="P1763">
        <v>1000</v>
      </c>
      <c r="Q1763">
        <v>3.6</v>
      </c>
      <c r="R1763" s="2" t="s">
        <v>918</v>
      </c>
      <c r="S1763" s="1" t="s">
        <v>319</v>
      </c>
      <c r="T1763" t="s">
        <v>7318</v>
      </c>
      <c r="U1763" t="s">
        <v>7326</v>
      </c>
      <c r="V1763" t="s">
        <v>7335</v>
      </c>
      <c r="Z1763" t="str">
        <f>_xlfn.XLOOKUP(Table2[[#This Row],[CountryCode]],Sheet2!A:A,Sheet2!B:B)</f>
        <v>India</v>
      </c>
    </row>
    <row r="1764" spans="1:26" x14ac:dyDescent="0.3">
      <c r="A1764">
        <v>18282007</v>
      </c>
      <c r="B1764">
        <v>1</v>
      </c>
      <c r="C1764" s="1" t="s">
        <v>18</v>
      </c>
      <c r="D1764" t="s">
        <v>1148</v>
      </c>
      <c r="E1764" t="s">
        <v>1147</v>
      </c>
      <c r="F1764">
        <v>77.212177499999996</v>
      </c>
      <c r="G1764">
        <v>28.549246100000001</v>
      </c>
      <c r="H1764" t="s">
        <v>2218</v>
      </c>
      <c r="I1764" t="s">
        <v>22</v>
      </c>
      <c r="J1764" t="s">
        <v>28</v>
      </c>
      <c r="K1764" t="s">
        <v>28</v>
      </c>
      <c r="L1764" t="s">
        <v>23</v>
      </c>
      <c r="M1764" t="s">
        <v>23</v>
      </c>
      <c r="N1764">
        <v>3</v>
      </c>
      <c r="O1764">
        <v>84</v>
      </c>
      <c r="P1764">
        <v>1000</v>
      </c>
      <c r="Q1764">
        <v>3.5</v>
      </c>
      <c r="R1764" s="2" t="s">
        <v>2675</v>
      </c>
      <c r="S1764" s="1" t="s">
        <v>21</v>
      </c>
      <c r="T1764" t="s">
        <v>7320</v>
      </c>
      <c r="Z1764" t="str">
        <f>_xlfn.XLOOKUP(Table2[[#This Row],[CountryCode]],Sheet2!A:A,Sheet2!B:B)</f>
        <v>India</v>
      </c>
    </row>
    <row r="1765" spans="1:26" x14ac:dyDescent="0.3">
      <c r="A1765">
        <v>18425157</v>
      </c>
      <c r="B1765">
        <v>1</v>
      </c>
      <c r="C1765" s="1" t="s">
        <v>18</v>
      </c>
      <c r="D1765" t="s">
        <v>460</v>
      </c>
      <c r="E1765" t="s">
        <v>461</v>
      </c>
      <c r="F1765">
        <v>77.116360999999998</v>
      </c>
      <c r="G1765">
        <v>28.6461869</v>
      </c>
      <c r="H1765" t="s">
        <v>304</v>
      </c>
      <c r="I1765" t="s">
        <v>22</v>
      </c>
      <c r="J1765" t="s">
        <v>28</v>
      </c>
      <c r="K1765" t="s">
        <v>23</v>
      </c>
      <c r="L1765" t="s">
        <v>23</v>
      </c>
      <c r="M1765" t="s">
        <v>23</v>
      </c>
      <c r="N1765">
        <v>3</v>
      </c>
      <c r="O1765">
        <v>26</v>
      </c>
      <c r="P1765">
        <v>1000</v>
      </c>
      <c r="Q1765">
        <v>3.5</v>
      </c>
      <c r="R1765" s="2" t="s">
        <v>2676</v>
      </c>
      <c r="S1765" s="1" t="s">
        <v>21</v>
      </c>
      <c r="Z1765" t="str">
        <f>_xlfn.XLOOKUP(Table2[[#This Row],[CountryCode]],Sheet2!A:A,Sheet2!B:B)</f>
        <v>India</v>
      </c>
    </row>
    <row r="1766" spans="1:26" x14ac:dyDescent="0.3">
      <c r="A1766">
        <v>18198427</v>
      </c>
      <c r="B1766">
        <v>1</v>
      </c>
      <c r="C1766" s="1" t="s">
        <v>18</v>
      </c>
      <c r="D1766" t="s">
        <v>431</v>
      </c>
      <c r="E1766" t="s">
        <v>432</v>
      </c>
      <c r="F1766">
        <v>77.220531399999999</v>
      </c>
      <c r="G1766">
        <v>28.6348214</v>
      </c>
      <c r="H1766" t="s">
        <v>2677</v>
      </c>
      <c r="I1766" t="s">
        <v>22</v>
      </c>
      <c r="J1766" t="s">
        <v>28</v>
      </c>
      <c r="K1766" t="s">
        <v>28</v>
      </c>
      <c r="L1766" t="s">
        <v>23</v>
      </c>
      <c r="M1766" t="s">
        <v>23</v>
      </c>
      <c r="N1766">
        <v>2</v>
      </c>
      <c r="O1766">
        <v>361</v>
      </c>
      <c r="P1766">
        <v>800</v>
      </c>
      <c r="Q1766">
        <v>4</v>
      </c>
      <c r="R1766" s="2" t="s">
        <v>2678</v>
      </c>
      <c r="S1766" s="1" t="s">
        <v>631</v>
      </c>
      <c r="T1766" t="s">
        <v>7335</v>
      </c>
      <c r="Z1766" t="str">
        <f>_xlfn.XLOOKUP(Table2[[#This Row],[CountryCode]],Sheet2!A:A,Sheet2!B:B)</f>
        <v>India</v>
      </c>
    </row>
    <row r="1767" spans="1:26" x14ac:dyDescent="0.3">
      <c r="A1767">
        <v>18460925</v>
      </c>
      <c r="B1767">
        <v>1</v>
      </c>
      <c r="C1767" s="1" t="s">
        <v>18</v>
      </c>
      <c r="D1767" t="s">
        <v>2418</v>
      </c>
      <c r="E1767" t="s">
        <v>2419</v>
      </c>
      <c r="F1767">
        <v>77.303949000000003</v>
      </c>
      <c r="G1767">
        <v>28.665828999999999</v>
      </c>
      <c r="H1767" t="s">
        <v>580</v>
      </c>
      <c r="I1767" t="s">
        <v>22</v>
      </c>
      <c r="J1767" t="s">
        <v>28</v>
      </c>
      <c r="K1767" t="s">
        <v>23</v>
      </c>
      <c r="L1767" t="s">
        <v>23</v>
      </c>
      <c r="M1767" t="s">
        <v>23</v>
      </c>
      <c r="N1767">
        <v>2</v>
      </c>
      <c r="O1767">
        <v>1</v>
      </c>
      <c r="P1767">
        <v>800</v>
      </c>
      <c r="Q1767">
        <v>1</v>
      </c>
      <c r="R1767" s="2" t="s">
        <v>25</v>
      </c>
      <c r="S1767" s="1" t="s">
        <v>21</v>
      </c>
      <c r="T1767" t="s">
        <v>7318</v>
      </c>
      <c r="Z1767" t="str">
        <f>_xlfn.XLOOKUP(Table2[[#This Row],[CountryCode]],Sheet2!A:A,Sheet2!B:B)</f>
        <v>India</v>
      </c>
    </row>
    <row r="1768" spans="1:26" x14ac:dyDescent="0.3">
      <c r="A1768">
        <v>18429394</v>
      </c>
      <c r="B1768">
        <v>1</v>
      </c>
      <c r="C1768" s="1" t="s">
        <v>18</v>
      </c>
      <c r="D1768" t="s">
        <v>1623</v>
      </c>
      <c r="E1768" t="s">
        <v>1624</v>
      </c>
      <c r="F1768">
        <v>77.304534000000004</v>
      </c>
      <c r="G1768">
        <v>28.6601143</v>
      </c>
      <c r="H1768" t="s">
        <v>598</v>
      </c>
      <c r="I1768" t="s">
        <v>22</v>
      </c>
      <c r="J1768" t="s">
        <v>28</v>
      </c>
      <c r="K1768" t="s">
        <v>23</v>
      </c>
      <c r="L1768" t="s">
        <v>23</v>
      </c>
      <c r="M1768" t="s">
        <v>23</v>
      </c>
      <c r="N1768">
        <v>2</v>
      </c>
      <c r="O1768">
        <v>28</v>
      </c>
      <c r="P1768">
        <v>800</v>
      </c>
      <c r="Q1768">
        <v>3.7</v>
      </c>
      <c r="R1768" s="2" t="s">
        <v>2679</v>
      </c>
      <c r="S1768" s="1" t="s">
        <v>553</v>
      </c>
      <c r="T1768" t="s">
        <v>7318</v>
      </c>
      <c r="Z1768" t="str">
        <f>_xlfn.XLOOKUP(Table2[[#This Row],[CountryCode]],Sheet2!A:A,Sheet2!B:B)</f>
        <v>India</v>
      </c>
    </row>
    <row r="1769" spans="1:26" x14ac:dyDescent="0.3">
      <c r="A1769">
        <v>302142</v>
      </c>
      <c r="B1769">
        <v>1</v>
      </c>
      <c r="C1769" s="1" t="s">
        <v>18</v>
      </c>
      <c r="D1769" t="s">
        <v>1012</v>
      </c>
      <c r="E1769" t="s">
        <v>1013</v>
      </c>
      <c r="F1769">
        <v>77.140775099999999</v>
      </c>
      <c r="G1769">
        <v>28.655603500000002</v>
      </c>
      <c r="H1769" t="s">
        <v>321</v>
      </c>
      <c r="I1769" t="s">
        <v>22</v>
      </c>
      <c r="J1769" t="s">
        <v>28</v>
      </c>
      <c r="K1769" t="s">
        <v>28</v>
      </c>
      <c r="L1769" t="s">
        <v>23</v>
      </c>
      <c r="M1769" t="s">
        <v>23</v>
      </c>
      <c r="N1769">
        <v>2</v>
      </c>
      <c r="O1769">
        <v>45</v>
      </c>
      <c r="P1769">
        <v>800</v>
      </c>
      <c r="Q1769">
        <v>2.7</v>
      </c>
      <c r="R1769" s="2" t="s">
        <v>442</v>
      </c>
      <c r="S1769" s="1" t="s">
        <v>21</v>
      </c>
      <c r="T1769" t="s">
        <v>7318</v>
      </c>
      <c r="Z1769" t="str">
        <f>_xlfn.XLOOKUP(Table2[[#This Row],[CountryCode]],Sheet2!A:A,Sheet2!B:B)</f>
        <v>India</v>
      </c>
    </row>
    <row r="1770" spans="1:26" x14ac:dyDescent="0.3">
      <c r="A1770">
        <v>4036</v>
      </c>
      <c r="B1770">
        <v>1</v>
      </c>
      <c r="C1770" s="1" t="s">
        <v>18</v>
      </c>
      <c r="D1770" t="s">
        <v>1012</v>
      </c>
      <c r="E1770" t="s">
        <v>1013</v>
      </c>
      <c r="F1770">
        <v>77.142172000000002</v>
      </c>
      <c r="G1770">
        <v>28.650623299999999</v>
      </c>
      <c r="H1770" t="s">
        <v>304</v>
      </c>
      <c r="I1770" t="s">
        <v>22</v>
      </c>
      <c r="J1770" t="s">
        <v>28</v>
      </c>
      <c r="K1770" t="s">
        <v>23</v>
      </c>
      <c r="L1770" t="s">
        <v>23</v>
      </c>
      <c r="M1770" t="s">
        <v>23</v>
      </c>
      <c r="N1770">
        <v>2</v>
      </c>
      <c r="O1770">
        <v>50</v>
      </c>
      <c r="P1770">
        <v>800</v>
      </c>
      <c r="Q1770">
        <v>3.2</v>
      </c>
      <c r="R1770" s="2" t="s">
        <v>2680</v>
      </c>
      <c r="S1770" s="1" t="s">
        <v>21</v>
      </c>
      <c r="Z1770" t="str">
        <f>_xlfn.XLOOKUP(Table2[[#This Row],[CountryCode]],Sheet2!A:A,Sheet2!B:B)</f>
        <v>India</v>
      </c>
    </row>
    <row r="1771" spans="1:26" x14ac:dyDescent="0.3">
      <c r="A1771">
        <v>1274</v>
      </c>
      <c r="B1771">
        <v>1</v>
      </c>
      <c r="C1771" s="1" t="s">
        <v>18</v>
      </c>
      <c r="D1771" t="s">
        <v>115</v>
      </c>
      <c r="E1771" t="s">
        <v>116</v>
      </c>
      <c r="F1771">
        <v>77.283390699999998</v>
      </c>
      <c r="G1771">
        <v>28.659888899999999</v>
      </c>
      <c r="H1771" t="s">
        <v>375</v>
      </c>
      <c r="I1771" t="s">
        <v>22</v>
      </c>
      <c r="J1771" t="s">
        <v>28</v>
      </c>
      <c r="K1771" t="s">
        <v>23</v>
      </c>
      <c r="L1771" t="s">
        <v>23</v>
      </c>
      <c r="M1771" t="s">
        <v>23</v>
      </c>
      <c r="N1771">
        <v>2</v>
      </c>
      <c r="O1771">
        <v>14</v>
      </c>
      <c r="P1771">
        <v>800</v>
      </c>
      <c r="Q1771">
        <v>2.9</v>
      </c>
      <c r="R1771" s="2" t="s">
        <v>2681</v>
      </c>
      <c r="S1771" s="1" t="s">
        <v>358</v>
      </c>
      <c r="Z1771" t="str">
        <f>_xlfn.XLOOKUP(Table2[[#This Row],[CountryCode]],Sheet2!A:A,Sheet2!B:B)</f>
        <v>India</v>
      </c>
    </row>
    <row r="1772" spans="1:26" x14ac:dyDescent="0.3">
      <c r="A1772">
        <v>308360</v>
      </c>
      <c r="B1772">
        <v>1</v>
      </c>
      <c r="C1772" s="1" t="s">
        <v>18</v>
      </c>
      <c r="D1772" t="s">
        <v>157</v>
      </c>
      <c r="E1772" t="s">
        <v>158</v>
      </c>
      <c r="F1772">
        <v>77.297545799999995</v>
      </c>
      <c r="G1772">
        <v>28.643034799999999</v>
      </c>
      <c r="H1772" t="s">
        <v>598</v>
      </c>
      <c r="I1772" t="s">
        <v>22</v>
      </c>
      <c r="J1772" t="s">
        <v>28</v>
      </c>
      <c r="K1772" t="s">
        <v>28</v>
      </c>
      <c r="L1772" t="s">
        <v>23</v>
      </c>
      <c r="M1772" t="s">
        <v>23</v>
      </c>
      <c r="N1772">
        <v>2</v>
      </c>
      <c r="O1772">
        <v>121</v>
      </c>
      <c r="P1772">
        <v>800</v>
      </c>
      <c r="Q1772">
        <v>3.3</v>
      </c>
      <c r="R1772" s="2" t="s">
        <v>2682</v>
      </c>
      <c r="S1772" s="1" t="s">
        <v>553</v>
      </c>
      <c r="T1772" t="s">
        <v>7318</v>
      </c>
      <c r="Z1772" t="str">
        <f>_xlfn.XLOOKUP(Table2[[#This Row],[CountryCode]],Sheet2!A:A,Sheet2!B:B)</f>
        <v>India</v>
      </c>
    </row>
    <row r="1773" spans="1:26" x14ac:dyDescent="0.3">
      <c r="A1773">
        <v>309865</v>
      </c>
      <c r="B1773">
        <v>1</v>
      </c>
      <c r="C1773" s="1" t="s">
        <v>18</v>
      </c>
      <c r="D1773" t="s">
        <v>1691</v>
      </c>
      <c r="E1773" t="s">
        <v>1692</v>
      </c>
      <c r="F1773">
        <v>77.167074600000007</v>
      </c>
      <c r="G1773">
        <v>28.5876001</v>
      </c>
      <c r="H1773" t="s">
        <v>2683</v>
      </c>
      <c r="I1773" t="s">
        <v>22</v>
      </c>
      <c r="J1773" t="s">
        <v>28</v>
      </c>
      <c r="K1773" t="s">
        <v>28</v>
      </c>
      <c r="L1773" t="s">
        <v>23</v>
      </c>
      <c r="M1773" t="s">
        <v>23</v>
      </c>
      <c r="N1773">
        <v>2</v>
      </c>
      <c r="O1773">
        <v>288</v>
      </c>
      <c r="P1773">
        <v>800</v>
      </c>
      <c r="Q1773">
        <v>3.9</v>
      </c>
      <c r="R1773" s="2" t="s">
        <v>1531</v>
      </c>
      <c r="S1773" s="1" t="s">
        <v>21</v>
      </c>
      <c r="T1773" t="s">
        <v>7316</v>
      </c>
      <c r="U1773" t="s">
        <v>7373</v>
      </c>
      <c r="Z1773" t="str">
        <f>_xlfn.XLOOKUP(Table2[[#This Row],[CountryCode]],Sheet2!A:A,Sheet2!B:B)</f>
        <v>India</v>
      </c>
    </row>
    <row r="1774" spans="1:26" x14ac:dyDescent="0.3">
      <c r="A1774">
        <v>18425186</v>
      </c>
      <c r="B1774">
        <v>1</v>
      </c>
      <c r="C1774" s="1" t="s">
        <v>18</v>
      </c>
      <c r="D1774" t="s">
        <v>501</v>
      </c>
      <c r="E1774" t="s">
        <v>502</v>
      </c>
      <c r="F1774">
        <v>77.220501600000006</v>
      </c>
      <c r="G1774">
        <v>28.569133300000001</v>
      </c>
      <c r="H1774" t="s">
        <v>2225</v>
      </c>
      <c r="I1774" t="s">
        <v>22</v>
      </c>
      <c r="J1774" t="s">
        <v>28</v>
      </c>
      <c r="K1774" t="s">
        <v>23</v>
      </c>
      <c r="L1774" t="s">
        <v>23</v>
      </c>
      <c r="M1774" t="s">
        <v>23</v>
      </c>
      <c r="N1774">
        <v>2</v>
      </c>
      <c r="O1774">
        <v>12</v>
      </c>
      <c r="P1774">
        <v>800</v>
      </c>
      <c r="Q1774">
        <v>3.3</v>
      </c>
      <c r="R1774" s="2" t="s">
        <v>2684</v>
      </c>
      <c r="S1774" s="1" t="s">
        <v>1348</v>
      </c>
      <c r="T1774" t="s">
        <v>7335</v>
      </c>
      <c r="Z1774" t="str">
        <f>_xlfn.XLOOKUP(Table2[[#This Row],[CountryCode]],Sheet2!A:A,Sheet2!B:B)</f>
        <v>India</v>
      </c>
    </row>
    <row r="1775" spans="1:26" x14ac:dyDescent="0.3">
      <c r="A1775">
        <v>301534</v>
      </c>
      <c r="B1775">
        <v>1</v>
      </c>
      <c r="C1775" s="1" t="s">
        <v>18</v>
      </c>
      <c r="D1775" t="s">
        <v>601</v>
      </c>
      <c r="E1775" t="s">
        <v>602</v>
      </c>
      <c r="F1775">
        <v>77.22564027</v>
      </c>
      <c r="G1775">
        <v>28.625862890000001</v>
      </c>
      <c r="H1775" t="s">
        <v>2685</v>
      </c>
      <c r="I1775" t="s">
        <v>22</v>
      </c>
      <c r="J1775" t="s">
        <v>28</v>
      </c>
      <c r="K1775" t="s">
        <v>23</v>
      </c>
      <c r="L1775" t="s">
        <v>23</v>
      </c>
      <c r="M1775" t="s">
        <v>23</v>
      </c>
      <c r="N1775">
        <v>2</v>
      </c>
      <c r="O1775">
        <v>343</v>
      </c>
      <c r="P1775">
        <v>800</v>
      </c>
      <c r="Q1775">
        <v>3.7</v>
      </c>
      <c r="R1775" s="2" t="s">
        <v>2686</v>
      </c>
      <c r="S1775" s="1" t="s">
        <v>2755</v>
      </c>
      <c r="T1775" t="s">
        <v>7318</v>
      </c>
      <c r="Z1775" t="str">
        <f>_xlfn.XLOOKUP(Table2[[#This Row],[CountryCode]],Sheet2!A:A,Sheet2!B:B)</f>
        <v>India</v>
      </c>
    </row>
    <row r="1776" spans="1:26" x14ac:dyDescent="0.3">
      <c r="A1776">
        <v>300744</v>
      </c>
      <c r="B1776">
        <v>1</v>
      </c>
      <c r="C1776" s="1" t="s">
        <v>18</v>
      </c>
      <c r="D1776" t="s">
        <v>58</v>
      </c>
      <c r="E1776" t="s">
        <v>59</v>
      </c>
      <c r="F1776">
        <v>77.241727699999998</v>
      </c>
      <c r="G1776">
        <v>28.580294500000001</v>
      </c>
      <c r="H1776" t="s">
        <v>302</v>
      </c>
      <c r="I1776" t="s">
        <v>22</v>
      </c>
      <c r="J1776" t="s">
        <v>28</v>
      </c>
      <c r="K1776" t="s">
        <v>28</v>
      </c>
      <c r="L1776" t="s">
        <v>23</v>
      </c>
      <c r="M1776" t="s">
        <v>23</v>
      </c>
      <c r="N1776">
        <v>2</v>
      </c>
      <c r="O1776">
        <v>126</v>
      </c>
      <c r="P1776">
        <v>800</v>
      </c>
      <c r="Q1776">
        <v>2.2999999999999998</v>
      </c>
      <c r="R1776" s="2" t="s">
        <v>2416</v>
      </c>
      <c r="S1776" s="1" t="s">
        <v>21</v>
      </c>
      <c r="Z1776" t="str">
        <f>_xlfn.XLOOKUP(Table2[[#This Row],[CountryCode]],Sheet2!A:A,Sheet2!B:B)</f>
        <v>India</v>
      </c>
    </row>
    <row r="1777" spans="1:26" x14ac:dyDescent="0.3">
      <c r="A1777">
        <v>9145</v>
      </c>
      <c r="B1777">
        <v>1</v>
      </c>
      <c r="C1777" s="1" t="s">
        <v>18</v>
      </c>
      <c r="D1777" t="s">
        <v>30</v>
      </c>
      <c r="E1777" t="s">
        <v>31</v>
      </c>
      <c r="F1777">
        <v>77.125280700000005</v>
      </c>
      <c r="G1777">
        <v>28.5472115</v>
      </c>
      <c r="H1777" t="s">
        <v>321</v>
      </c>
      <c r="I1777" t="s">
        <v>22</v>
      </c>
      <c r="J1777" t="s">
        <v>28</v>
      </c>
      <c r="K1777" t="s">
        <v>23</v>
      </c>
      <c r="L1777" t="s">
        <v>23</v>
      </c>
      <c r="M1777" t="s">
        <v>23</v>
      </c>
      <c r="N1777">
        <v>2</v>
      </c>
      <c r="O1777">
        <v>22</v>
      </c>
      <c r="P1777">
        <v>800</v>
      </c>
      <c r="Q1777">
        <v>3</v>
      </c>
      <c r="R1777" s="2" t="s">
        <v>79</v>
      </c>
      <c r="S1777" s="1" t="s">
        <v>21</v>
      </c>
      <c r="T1777" t="s">
        <v>7318</v>
      </c>
      <c r="Z1777" t="str">
        <f>_xlfn.XLOOKUP(Table2[[#This Row],[CountryCode]],Sheet2!A:A,Sheet2!B:B)</f>
        <v>India</v>
      </c>
    </row>
    <row r="1778" spans="1:26" x14ac:dyDescent="0.3">
      <c r="A1778">
        <v>1040</v>
      </c>
      <c r="B1778">
        <v>1</v>
      </c>
      <c r="C1778" s="1" t="s">
        <v>18</v>
      </c>
      <c r="D1778" t="s">
        <v>1018</v>
      </c>
      <c r="E1778" t="s">
        <v>1017</v>
      </c>
      <c r="F1778">
        <v>77.214666600000001</v>
      </c>
      <c r="G1778">
        <v>28.538342799999999</v>
      </c>
      <c r="H1778" t="s">
        <v>372</v>
      </c>
      <c r="I1778" t="s">
        <v>22</v>
      </c>
      <c r="J1778" t="s">
        <v>28</v>
      </c>
      <c r="K1778" t="s">
        <v>28</v>
      </c>
      <c r="L1778" t="s">
        <v>23</v>
      </c>
      <c r="M1778" t="s">
        <v>23</v>
      </c>
      <c r="N1778">
        <v>2</v>
      </c>
      <c r="O1778">
        <v>183</v>
      </c>
      <c r="P1778">
        <v>800</v>
      </c>
      <c r="Q1778">
        <v>3</v>
      </c>
      <c r="R1778" s="2" t="s">
        <v>2052</v>
      </c>
      <c r="S1778" s="1" t="s">
        <v>343</v>
      </c>
      <c r="Z1778" t="str">
        <f>_xlfn.XLOOKUP(Table2[[#This Row],[CountryCode]],Sheet2!A:A,Sheet2!B:B)</f>
        <v>India</v>
      </c>
    </row>
    <row r="1779" spans="1:26" x14ac:dyDescent="0.3">
      <c r="A1779">
        <v>18238913</v>
      </c>
      <c r="B1779">
        <v>1</v>
      </c>
      <c r="C1779" s="1" t="s">
        <v>18</v>
      </c>
      <c r="D1779" t="s">
        <v>157</v>
      </c>
      <c r="E1779" t="s">
        <v>158</v>
      </c>
      <c r="F1779">
        <v>77.298298200000005</v>
      </c>
      <c r="G1779">
        <v>28.6424299</v>
      </c>
      <c r="H1779" t="s">
        <v>2687</v>
      </c>
      <c r="I1779" t="s">
        <v>22</v>
      </c>
      <c r="J1779" t="s">
        <v>28</v>
      </c>
      <c r="K1779" t="s">
        <v>23</v>
      </c>
      <c r="L1779" t="s">
        <v>23</v>
      </c>
      <c r="M1779" t="s">
        <v>23</v>
      </c>
      <c r="N1779">
        <v>2</v>
      </c>
      <c r="O1779">
        <v>8</v>
      </c>
      <c r="P1779">
        <v>800</v>
      </c>
      <c r="Q1779">
        <v>3</v>
      </c>
      <c r="R1779" s="2" t="s">
        <v>2688</v>
      </c>
      <c r="S1779" s="1" t="s">
        <v>21</v>
      </c>
      <c r="T1779" t="s">
        <v>7317</v>
      </c>
      <c r="Z1779" t="str">
        <f>_xlfn.XLOOKUP(Table2[[#This Row],[CountryCode]],Sheet2!A:A,Sheet2!B:B)</f>
        <v>India</v>
      </c>
    </row>
    <row r="1780" spans="1:26" x14ac:dyDescent="0.3">
      <c r="A1780">
        <v>309435</v>
      </c>
      <c r="B1780">
        <v>1</v>
      </c>
      <c r="C1780" s="1" t="s">
        <v>18</v>
      </c>
      <c r="D1780" t="s">
        <v>1137</v>
      </c>
      <c r="E1780" t="s">
        <v>1138</v>
      </c>
      <c r="F1780">
        <v>77.120207899999997</v>
      </c>
      <c r="G1780">
        <v>28.639082500000001</v>
      </c>
      <c r="H1780" t="s">
        <v>302</v>
      </c>
      <c r="I1780" t="s">
        <v>22</v>
      </c>
      <c r="J1780" t="s">
        <v>28</v>
      </c>
      <c r="K1780" t="s">
        <v>23</v>
      </c>
      <c r="L1780" t="s">
        <v>23</v>
      </c>
      <c r="M1780" t="s">
        <v>23</v>
      </c>
      <c r="N1780">
        <v>2</v>
      </c>
      <c r="O1780">
        <v>27</v>
      </c>
      <c r="P1780">
        <v>800</v>
      </c>
      <c r="Q1780">
        <v>3</v>
      </c>
      <c r="R1780" s="2" t="s">
        <v>750</v>
      </c>
      <c r="S1780" s="1" t="s">
        <v>21</v>
      </c>
      <c r="Z1780" t="str">
        <f>_xlfn.XLOOKUP(Table2[[#This Row],[CountryCode]],Sheet2!A:A,Sheet2!B:B)</f>
        <v>India</v>
      </c>
    </row>
    <row r="1781" spans="1:26" x14ac:dyDescent="0.3">
      <c r="A1781">
        <v>309737</v>
      </c>
      <c r="B1781">
        <v>1</v>
      </c>
      <c r="C1781" s="1" t="s">
        <v>18</v>
      </c>
      <c r="D1781" t="s">
        <v>948</v>
      </c>
      <c r="E1781" t="s">
        <v>949</v>
      </c>
      <c r="F1781">
        <v>77.251887359999998</v>
      </c>
      <c r="G1781">
        <v>28.543194029999999</v>
      </c>
      <c r="H1781" t="s">
        <v>1065</v>
      </c>
      <c r="I1781" t="s">
        <v>22</v>
      </c>
      <c r="J1781" t="s">
        <v>28</v>
      </c>
      <c r="K1781" t="s">
        <v>23</v>
      </c>
      <c r="L1781" t="s">
        <v>23</v>
      </c>
      <c r="M1781" t="s">
        <v>23</v>
      </c>
      <c r="N1781">
        <v>2</v>
      </c>
      <c r="O1781">
        <v>108</v>
      </c>
      <c r="P1781">
        <v>800</v>
      </c>
      <c r="Q1781">
        <v>3.6</v>
      </c>
      <c r="R1781" s="2" t="s">
        <v>1299</v>
      </c>
      <c r="S1781" s="1" t="s">
        <v>358</v>
      </c>
      <c r="Z1781" t="str">
        <f>_xlfn.XLOOKUP(Table2[[#This Row],[CountryCode]],Sheet2!A:A,Sheet2!B:B)</f>
        <v>India</v>
      </c>
    </row>
    <row r="1782" spans="1:26" x14ac:dyDescent="0.3">
      <c r="A1782">
        <v>2295</v>
      </c>
      <c r="B1782">
        <v>1</v>
      </c>
      <c r="C1782" s="1" t="s">
        <v>18</v>
      </c>
      <c r="D1782" t="s">
        <v>1623</v>
      </c>
      <c r="E1782" t="s">
        <v>1624</v>
      </c>
      <c r="F1782">
        <v>77.302195999999995</v>
      </c>
      <c r="G1782">
        <v>28.648465399999999</v>
      </c>
      <c r="H1782" t="s">
        <v>321</v>
      </c>
      <c r="I1782" t="s">
        <v>22</v>
      </c>
      <c r="J1782" t="s">
        <v>28</v>
      </c>
      <c r="K1782" t="s">
        <v>28</v>
      </c>
      <c r="L1782" t="s">
        <v>23</v>
      </c>
      <c r="M1782" t="s">
        <v>23</v>
      </c>
      <c r="N1782">
        <v>2</v>
      </c>
      <c r="O1782">
        <v>306</v>
      </c>
      <c r="P1782">
        <v>800</v>
      </c>
      <c r="Q1782">
        <v>3.6</v>
      </c>
      <c r="R1782" s="2" t="s">
        <v>2689</v>
      </c>
      <c r="S1782" s="1" t="s">
        <v>21</v>
      </c>
      <c r="T1782" t="s">
        <v>7318</v>
      </c>
      <c r="Z1782" t="str">
        <f>_xlfn.XLOOKUP(Table2[[#This Row],[CountryCode]],Sheet2!A:A,Sheet2!B:B)</f>
        <v>India</v>
      </c>
    </row>
    <row r="1783" spans="1:26" x14ac:dyDescent="0.3">
      <c r="A1783">
        <v>7450</v>
      </c>
      <c r="B1783">
        <v>1</v>
      </c>
      <c r="C1783" s="1" t="s">
        <v>18</v>
      </c>
      <c r="D1783" t="s">
        <v>175</v>
      </c>
      <c r="E1783" t="s">
        <v>176</v>
      </c>
      <c r="F1783">
        <v>77.189378480000002</v>
      </c>
      <c r="G1783">
        <v>28.647792590000002</v>
      </c>
      <c r="H1783" t="s">
        <v>304</v>
      </c>
      <c r="I1783" t="s">
        <v>22</v>
      </c>
      <c r="J1783" t="s">
        <v>28</v>
      </c>
      <c r="K1783" t="s">
        <v>23</v>
      </c>
      <c r="L1783" t="s">
        <v>23</v>
      </c>
      <c r="M1783" t="s">
        <v>23</v>
      </c>
      <c r="N1783">
        <v>2</v>
      </c>
      <c r="O1783">
        <v>51</v>
      </c>
      <c r="P1783">
        <v>800</v>
      </c>
      <c r="Q1783">
        <v>3.4</v>
      </c>
      <c r="R1783" s="2" t="s">
        <v>2690</v>
      </c>
      <c r="S1783" s="1" t="s">
        <v>21</v>
      </c>
      <c r="Z1783" t="str">
        <f>_xlfn.XLOOKUP(Table2[[#This Row],[CountryCode]],Sheet2!A:A,Sheet2!B:B)</f>
        <v>India</v>
      </c>
    </row>
    <row r="1784" spans="1:26" x14ac:dyDescent="0.3">
      <c r="A1784">
        <v>1036</v>
      </c>
      <c r="B1784">
        <v>1</v>
      </c>
      <c r="C1784" s="1" t="s">
        <v>18</v>
      </c>
      <c r="D1784" t="s">
        <v>1018</v>
      </c>
      <c r="E1784" t="s">
        <v>1017</v>
      </c>
      <c r="F1784">
        <v>77.207800399999996</v>
      </c>
      <c r="G1784">
        <v>28.532782600000001</v>
      </c>
      <c r="H1784" t="s">
        <v>321</v>
      </c>
      <c r="I1784" t="s">
        <v>22</v>
      </c>
      <c r="J1784" t="s">
        <v>28</v>
      </c>
      <c r="K1784" t="s">
        <v>28</v>
      </c>
      <c r="L1784" t="s">
        <v>23</v>
      </c>
      <c r="M1784" t="s">
        <v>23</v>
      </c>
      <c r="N1784">
        <v>2</v>
      </c>
      <c r="O1784">
        <v>198</v>
      </c>
      <c r="P1784">
        <v>800</v>
      </c>
      <c r="Q1784">
        <v>2.8</v>
      </c>
      <c r="R1784" s="2" t="s">
        <v>2691</v>
      </c>
      <c r="S1784" s="1" t="s">
        <v>21</v>
      </c>
      <c r="T1784" t="s">
        <v>7318</v>
      </c>
      <c r="Z1784" t="str">
        <f>_xlfn.XLOOKUP(Table2[[#This Row],[CountryCode]],Sheet2!A:A,Sheet2!B:B)</f>
        <v>India</v>
      </c>
    </row>
    <row r="1785" spans="1:26" x14ac:dyDescent="0.3">
      <c r="A1785">
        <v>4455</v>
      </c>
      <c r="B1785">
        <v>1</v>
      </c>
      <c r="C1785" s="1" t="s">
        <v>18</v>
      </c>
      <c r="D1785" t="s">
        <v>787</v>
      </c>
      <c r="E1785" t="s">
        <v>788</v>
      </c>
      <c r="F1785">
        <v>77.106488999999996</v>
      </c>
      <c r="G1785">
        <v>28.6421265</v>
      </c>
      <c r="H1785" t="s">
        <v>358</v>
      </c>
      <c r="I1785" t="s">
        <v>22</v>
      </c>
      <c r="J1785" t="s">
        <v>28</v>
      </c>
      <c r="K1785" t="s">
        <v>23</v>
      </c>
      <c r="L1785" t="s">
        <v>23</v>
      </c>
      <c r="M1785" t="s">
        <v>23</v>
      </c>
      <c r="N1785">
        <v>2</v>
      </c>
      <c r="O1785">
        <v>71</v>
      </c>
      <c r="P1785">
        <v>800</v>
      </c>
      <c r="Q1785">
        <v>2.6</v>
      </c>
      <c r="R1785" s="2" t="s">
        <v>2692</v>
      </c>
      <c r="S1785" s="1" t="s">
        <v>358</v>
      </c>
      <c r="Z1785" t="str">
        <f>_xlfn.XLOOKUP(Table2[[#This Row],[CountryCode]],Sheet2!A:A,Sheet2!B:B)</f>
        <v>India</v>
      </c>
    </row>
    <row r="1786" spans="1:26" x14ac:dyDescent="0.3">
      <c r="A1786">
        <v>3135</v>
      </c>
      <c r="B1786">
        <v>1</v>
      </c>
      <c r="C1786" s="1" t="s">
        <v>18</v>
      </c>
      <c r="D1786" t="s">
        <v>1026</v>
      </c>
      <c r="E1786" t="s">
        <v>1025</v>
      </c>
      <c r="F1786">
        <v>77.177546800000002</v>
      </c>
      <c r="G1786">
        <v>28.639863500000001</v>
      </c>
      <c r="H1786" t="s">
        <v>479</v>
      </c>
      <c r="I1786" t="s">
        <v>22</v>
      </c>
      <c r="J1786" t="s">
        <v>28</v>
      </c>
      <c r="K1786" t="s">
        <v>28</v>
      </c>
      <c r="L1786" t="s">
        <v>23</v>
      </c>
      <c r="M1786" t="s">
        <v>23</v>
      </c>
      <c r="N1786">
        <v>2</v>
      </c>
      <c r="O1786">
        <v>78</v>
      </c>
      <c r="P1786">
        <v>800</v>
      </c>
      <c r="Q1786">
        <v>2.5</v>
      </c>
      <c r="R1786" s="2" t="s">
        <v>2693</v>
      </c>
      <c r="S1786" s="1" t="s">
        <v>21</v>
      </c>
      <c r="T1786" t="s">
        <v>7317</v>
      </c>
      <c r="Z1786" t="str">
        <f>_xlfn.XLOOKUP(Table2[[#This Row],[CountryCode]],Sheet2!A:A,Sheet2!B:B)</f>
        <v>India</v>
      </c>
    </row>
    <row r="1787" spans="1:26" x14ac:dyDescent="0.3">
      <c r="A1787">
        <v>304928</v>
      </c>
      <c r="B1787">
        <v>1</v>
      </c>
      <c r="C1787" s="1" t="s">
        <v>18</v>
      </c>
      <c r="D1787" t="s">
        <v>1896</v>
      </c>
      <c r="E1787" t="s">
        <v>1897</v>
      </c>
      <c r="F1787">
        <v>77.118227500000003</v>
      </c>
      <c r="G1787">
        <v>28.7126947</v>
      </c>
      <c r="H1787" t="s">
        <v>321</v>
      </c>
      <c r="I1787" t="s">
        <v>22</v>
      </c>
      <c r="J1787" t="s">
        <v>28</v>
      </c>
      <c r="K1787" t="s">
        <v>28</v>
      </c>
      <c r="L1787" t="s">
        <v>23</v>
      </c>
      <c r="M1787" t="s">
        <v>23</v>
      </c>
      <c r="N1787">
        <v>2</v>
      </c>
      <c r="O1787">
        <v>159</v>
      </c>
      <c r="P1787">
        <v>800</v>
      </c>
      <c r="Q1787">
        <v>3.5</v>
      </c>
      <c r="R1787" s="2" t="s">
        <v>346</v>
      </c>
      <c r="S1787" s="1" t="s">
        <v>21</v>
      </c>
      <c r="T1787" t="s">
        <v>7318</v>
      </c>
      <c r="Z1787" t="str">
        <f>_xlfn.XLOOKUP(Table2[[#This Row],[CountryCode]],Sheet2!A:A,Sheet2!B:B)</f>
        <v>India</v>
      </c>
    </row>
    <row r="1788" spans="1:26" x14ac:dyDescent="0.3">
      <c r="A1788">
        <v>18398618</v>
      </c>
      <c r="B1788">
        <v>1</v>
      </c>
      <c r="C1788" s="1" t="s">
        <v>18</v>
      </c>
      <c r="D1788" t="s">
        <v>534</v>
      </c>
      <c r="E1788" t="s">
        <v>535</v>
      </c>
      <c r="F1788">
        <v>77.219696999999996</v>
      </c>
      <c r="G1788">
        <v>28.627109999999998</v>
      </c>
      <c r="H1788" t="s">
        <v>2694</v>
      </c>
      <c r="I1788" t="s">
        <v>22</v>
      </c>
      <c r="J1788" t="s">
        <v>28</v>
      </c>
      <c r="K1788" t="s">
        <v>28</v>
      </c>
      <c r="L1788" t="s">
        <v>23</v>
      </c>
      <c r="M1788" t="s">
        <v>23</v>
      </c>
      <c r="N1788">
        <v>2</v>
      </c>
      <c r="O1788">
        <v>303</v>
      </c>
      <c r="P1788">
        <v>800</v>
      </c>
      <c r="Q1788">
        <v>3.9</v>
      </c>
      <c r="R1788" s="2" t="s">
        <v>2695</v>
      </c>
      <c r="S1788" s="1" t="s">
        <v>21</v>
      </c>
      <c r="T1788" t="s">
        <v>7330</v>
      </c>
      <c r="Z1788" t="str">
        <f>_xlfn.XLOOKUP(Table2[[#This Row],[CountryCode]],Sheet2!A:A,Sheet2!B:B)</f>
        <v>India</v>
      </c>
    </row>
    <row r="1789" spans="1:26" x14ac:dyDescent="0.3">
      <c r="A1789">
        <v>9670</v>
      </c>
      <c r="B1789">
        <v>1</v>
      </c>
      <c r="C1789" s="1" t="s">
        <v>18</v>
      </c>
      <c r="D1789" t="s">
        <v>1856</v>
      </c>
      <c r="E1789" t="s">
        <v>1857</v>
      </c>
      <c r="F1789">
        <v>77.091750099999999</v>
      </c>
      <c r="G1789">
        <v>28.660926700000001</v>
      </c>
      <c r="H1789" t="s">
        <v>598</v>
      </c>
      <c r="I1789" t="s">
        <v>22</v>
      </c>
      <c r="J1789" t="s">
        <v>28</v>
      </c>
      <c r="K1789" t="s">
        <v>28</v>
      </c>
      <c r="L1789" t="s">
        <v>23</v>
      </c>
      <c r="M1789" t="s">
        <v>23</v>
      </c>
      <c r="N1789">
        <v>2</v>
      </c>
      <c r="O1789">
        <v>95</v>
      </c>
      <c r="P1789">
        <v>800</v>
      </c>
      <c r="Q1789">
        <v>3.2</v>
      </c>
      <c r="R1789" s="2" t="s">
        <v>2696</v>
      </c>
      <c r="S1789" s="1" t="s">
        <v>553</v>
      </c>
      <c r="T1789" t="s">
        <v>7318</v>
      </c>
      <c r="Z1789" t="str">
        <f>_xlfn.XLOOKUP(Table2[[#This Row],[CountryCode]],Sheet2!A:A,Sheet2!B:B)</f>
        <v>India</v>
      </c>
    </row>
    <row r="1790" spans="1:26" x14ac:dyDescent="0.3">
      <c r="A1790">
        <v>1630</v>
      </c>
      <c r="B1790">
        <v>1</v>
      </c>
      <c r="C1790" s="1" t="s">
        <v>18</v>
      </c>
      <c r="D1790" t="s">
        <v>626</v>
      </c>
      <c r="E1790" t="s">
        <v>627</v>
      </c>
      <c r="F1790">
        <v>77.191428299999998</v>
      </c>
      <c r="G1790">
        <v>28.584360799999999</v>
      </c>
      <c r="H1790" t="s">
        <v>375</v>
      </c>
      <c r="I1790" t="s">
        <v>22</v>
      </c>
      <c r="J1790" t="s">
        <v>28</v>
      </c>
      <c r="K1790" t="s">
        <v>23</v>
      </c>
      <c r="L1790" t="s">
        <v>23</v>
      </c>
      <c r="M1790" t="s">
        <v>23</v>
      </c>
      <c r="N1790">
        <v>2</v>
      </c>
      <c r="O1790">
        <v>17</v>
      </c>
      <c r="P1790">
        <v>800</v>
      </c>
      <c r="Q1790">
        <v>3.2</v>
      </c>
      <c r="R1790" s="2" t="s">
        <v>2184</v>
      </c>
      <c r="S1790" s="1" t="s">
        <v>358</v>
      </c>
      <c r="Z1790" t="str">
        <f>_xlfn.XLOOKUP(Table2[[#This Row],[CountryCode]],Sheet2!A:A,Sheet2!B:B)</f>
        <v>India</v>
      </c>
    </row>
    <row r="1791" spans="1:26" x14ac:dyDescent="0.3">
      <c r="A1791">
        <v>311150</v>
      </c>
      <c r="B1791">
        <v>1</v>
      </c>
      <c r="C1791" s="1" t="s">
        <v>18</v>
      </c>
      <c r="D1791" t="s">
        <v>26</v>
      </c>
      <c r="E1791" t="s">
        <v>27</v>
      </c>
      <c r="F1791">
        <v>77.241440830000002</v>
      </c>
      <c r="G1791">
        <v>28.573263170000001</v>
      </c>
      <c r="H1791" t="s">
        <v>302</v>
      </c>
      <c r="I1791" t="s">
        <v>22</v>
      </c>
      <c r="J1791" t="s">
        <v>28</v>
      </c>
      <c r="K1791" t="s">
        <v>28</v>
      </c>
      <c r="L1791" t="s">
        <v>23</v>
      </c>
      <c r="M1791" t="s">
        <v>23</v>
      </c>
      <c r="N1791">
        <v>2</v>
      </c>
      <c r="O1791">
        <v>116</v>
      </c>
      <c r="P1791">
        <v>800</v>
      </c>
      <c r="Q1791">
        <v>3.5</v>
      </c>
      <c r="R1791" s="2" t="s">
        <v>2697</v>
      </c>
      <c r="S1791" s="1" t="s">
        <v>21</v>
      </c>
      <c r="Z1791" t="str">
        <f>_xlfn.XLOOKUP(Table2[[#This Row],[CountryCode]],Sheet2!A:A,Sheet2!B:B)</f>
        <v>India</v>
      </c>
    </row>
    <row r="1792" spans="1:26" x14ac:dyDescent="0.3">
      <c r="A1792">
        <v>3117</v>
      </c>
      <c r="B1792">
        <v>1</v>
      </c>
      <c r="C1792" s="1" t="s">
        <v>18</v>
      </c>
      <c r="D1792" t="s">
        <v>1130</v>
      </c>
      <c r="E1792" t="s">
        <v>1131</v>
      </c>
      <c r="F1792">
        <v>77.210480000000004</v>
      </c>
      <c r="G1792">
        <v>28.641880100000002</v>
      </c>
      <c r="H1792" t="s">
        <v>400</v>
      </c>
      <c r="I1792" t="s">
        <v>22</v>
      </c>
      <c r="J1792" t="s">
        <v>28</v>
      </c>
      <c r="K1792" t="s">
        <v>23</v>
      </c>
      <c r="L1792" t="s">
        <v>23</v>
      </c>
      <c r="M1792" t="s">
        <v>23</v>
      </c>
      <c r="N1792">
        <v>2</v>
      </c>
      <c r="O1792">
        <v>17</v>
      </c>
      <c r="P1792">
        <v>800</v>
      </c>
      <c r="Q1792">
        <v>2.8</v>
      </c>
      <c r="R1792" s="2" t="s">
        <v>1789</v>
      </c>
      <c r="S1792" s="1" t="s">
        <v>21</v>
      </c>
      <c r="T1792" t="s">
        <v>7320</v>
      </c>
      <c r="Z1792" t="str">
        <f>_xlfn.XLOOKUP(Table2[[#This Row],[CountryCode]],Sheet2!A:A,Sheet2!B:B)</f>
        <v>India</v>
      </c>
    </row>
    <row r="1793" spans="1:26" x14ac:dyDescent="0.3">
      <c r="A1793">
        <v>3119</v>
      </c>
      <c r="B1793">
        <v>1</v>
      </c>
      <c r="C1793" s="1" t="s">
        <v>18</v>
      </c>
      <c r="D1793" t="s">
        <v>1130</v>
      </c>
      <c r="E1793" t="s">
        <v>1131</v>
      </c>
      <c r="F1793">
        <v>77.210380900000004</v>
      </c>
      <c r="G1793">
        <v>28.641020000000001</v>
      </c>
      <c r="H1793" t="s">
        <v>2082</v>
      </c>
      <c r="I1793" t="s">
        <v>22</v>
      </c>
      <c r="J1793" t="s">
        <v>28</v>
      </c>
      <c r="K1793" t="s">
        <v>23</v>
      </c>
      <c r="L1793" t="s">
        <v>23</v>
      </c>
      <c r="M1793" t="s">
        <v>23</v>
      </c>
      <c r="N1793">
        <v>2</v>
      </c>
      <c r="O1793">
        <v>32</v>
      </c>
      <c r="P1793">
        <v>800</v>
      </c>
      <c r="Q1793">
        <v>2.9</v>
      </c>
      <c r="R1793" s="2" t="s">
        <v>2698</v>
      </c>
      <c r="S1793" s="1" t="s">
        <v>21</v>
      </c>
      <c r="T1793" t="s">
        <v>7320</v>
      </c>
      <c r="U1793" t="s">
        <v>7335</v>
      </c>
      <c r="Z1793" t="str">
        <f>_xlfn.XLOOKUP(Table2[[#This Row],[CountryCode]],Sheet2!A:A,Sheet2!B:B)</f>
        <v>India</v>
      </c>
    </row>
    <row r="1794" spans="1:26" x14ac:dyDescent="0.3">
      <c r="A1794">
        <v>18303432</v>
      </c>
      <c r="B1794">
        <v>1</v>
      </c>
      <c r="C1794" s="1" t="s">
        <v>18</v>
      </c>
      <c r="D1794" t="s">
        <v>157</v>
      </c>
      <c r="E1794" t="s">
        <v>158</v>
      </c>
      <c r="F1794">
        <v>77.297472299999995</v>
      </c>
      <c r="G1794">
        <v>28.643465500000001</v>
      </c>
      <c r="H1794" t="s">
        <v>302</v>
      </c>
      <c r="I1794" t="s">
        <v>22</v>
      </c>
      <c r="J1794" t="s">
        <v>28</v>
      </c>
      <c r="K1794" t="s">
        <v>28</v>
      </c>
      <c r="L1794" t="s">
        <v>23</v>
      </c>
      <c r="M1794" t="s">
        <v>23</v>
      </c>
      <c r="N1794">
        <v>2</v>
      </c>
      <c r="O1794">
        <v>67</v>
      </c>
      <c r="P1794">
        <v>800</v>
      </c>
      <c r="Q1794">
        <v>3.4</v>
      </c>
      <c r="R1794" s="2" t="s">
        <v>2699</v>
      </c>
      <c r="S1794" s="1" t="s">
        <v>21</v>
      </c>
      <c r="Z1794" t="str">
        <f>_xlfn.XLOOKUP(Table2[[#This Row],[CountryCode]],Sheet2!A:A,Sheet2!B:B)</f>
        <v>India</v>
      </c>
    </row>
    <row r="1795" spans="1:26" x14ac:dyDescent="0.3">
      <c r="A1795">
        <v>2587</v>
      </c>
      <c r="B1795">
        <v>1</v>
      </c>
      <c r="C1795" s="1" t="s">
        <v>18</v>
      </c>
      <c r="D1795" t="s">
        <v>626</v>
      </c>
      <c r="E1795" t="s">
        <v>627</v>
      </c>
      <c r="F1795">
        <v>77.191604799999993</v>
      </c>
      <c r="G1795">
        <v>28.5843895</v>
      </c>
      <c r="H1795" t="s">
        <v>358</v>
      </c>
      <c r="I1795" t="s">
        <v>22</v>
      </c>
      <c r="J1795" t="s">
        <v>28</v>
      </c>
      <c r="K1795" t="s">
        <v>23</v>
      </c>
      <c r="L1795" t="s">
        <v>23</v>
      </c>
      <c r="M1795" t="s">
        <v>23</v>
      </c>
      <c r="N1795">
        <v>2</v>
      </c>
      <c r="O1795">
        <v>66</v>
      </c>
      <c r="P1795">
        <v>800</v>
      </c>
      <c r="Q1795">
        <v>2.9</v>
      </c>
      <c r="R1795" s="2" t="s">
        <v>866</v>
      </c>
      <c r="S1795" s="1" t="s">
        <v>358</v>
      </c>
      <c r="Z1795" t="str">
        <f>_xlfn.XLOOKUP(Table2[[#This Row],[CountryCode]],Sheet2!A:A,Sheet2!B:B)</f>
        <v>India</v>
      </c>
    </row>
    <row r="1796" spans="1:26" x14ac:dyDescent="0.3">
      <c r="A1796">
        <v>18240023</v>
      </c>
      <c r="B1796">
        <v>1</v>
      </c>
      <c r="C1796" s="1" t="s">
        <v>18</v>
      </c>
      <c r="D1796" t="s">
        <v>1725</v>
      </c>
      <c r="E1796" t="s">
        <v>1726</v>
      </c>
      <c r="F1796">
        <v>77.286512299999998</v>
      </c>
      <c r="G1796">
        <v>28.539131300000001</v>
      </c>
      <c r="H1796" t="s">
        <v>1808</v>
      </c>
      <c r="I1796" t="s">
        <v>22</v>
      </c>
      <c r="J1796" t="s">
        <v>28</v>
      </c>
      <c r="K1796" t="s">
        <v>23</v>
      </c>
      <c r="L1796" t="s">
        <v>23</v>
      </c>
      <c r="M1796" t="s">
        <v>23</v>
      </c>
      <c r="N1796">
        <v>2</v>
      </c>
      <c r="O1796">
        <v>14</v>
      </c>
      <c r="P1796">
        <v>800</v>
      </c>
      <c r="Q1796">
        <v>3.3</v>
      </c>
      <c r="R1796" s="2" t="s">
        <v>1873</v>
      </c>
      <c r="S1796" s="1" t="s">
        <v>1348</v>
      </c>
      <c r="Z1796" t="str">
        <f>_xlfn.XLOOKUP(Table2[[#This Row],[CountryCode]],Sheet2!A:A,Sheet2!B:B)</f>
        <v>India</v>
      </c>
    </row>
    <row r="1797" spans="1:26" x14ac:dyDescent="0.3">
      <c r="A1797">
        <v>18336489</v>
      </c>
      <c r="B1797">
        <v>1</v>
      </c>
      <c r="C1797" s="1" t="s">
        <v>18</v>
      </c>
      <c r="D1797" t="s">
        <v>1691</v>
      </c>
      <c r="E1797" t="s">
        <v>1692</v>
      </c>
      <c r="F1797">
        <v>77.168737100000001</v>
      </c>
      <c r="G1797">
        <v>28.588520800000001</v>
      </c>
      <c r="H1797" t="s">
        <v>2700</v>
      </c>
      <c r="I1797" t="s">
        <v>22</v>
      </c>
      <c r="J1797" t="s">
        <v>28</v>
      </c>
      <c r="K1797" t="s">
        <v>28</v>
      </c>
      <c r="L1797" t="s">
        <v>23</v>
      </c>
      <c r="M1797" t="s">
        <v>23</v>
      </c>
      <c r="N1797">
        <v>2</v>
      </c>
      <c r="O1797">
        <v>216</v>
      </c>
      <c r="P1797">
        <v>800</v>
      </c>
      <c r="Q1797">
        <v>3.7</v>
      </c>
      <c r="R1797" s="2" t="s">
        <v>184</v>
      </c>
      <c r="S1797" s="1" t="s">
        <v>319</v>
      </c>
      <c r="T1797" t="s">
        <v>7335</v>
      </c>
      <c r="U1797" t="s">
        <v>7316</v>
      </c>
      <c r="Z1797" t="str">
        <f>_xlfn.XLOOKUP(Table2[[#This Row],[CountryCode]],Sheet2!A:A,Sheet2!B:B)</f>
        <v>India</v>
      </c>
    </row>
    <row r="1798" spans="1:26" x14ac:dyDescent="0.3">
      <c r="A1798">
        <v>18322647</v>
      </c>
      <c r="B1798">
        <v>1</v>
      </c>
      <c r="C1798" s="1" t="s">
        <v>18</v>
      </c>
      <c r="D1798" t="s">
        <v>1253</v>
      </c>
      <c r="E1798" t="s">
        <v>1254</v>
      </c>
      <c r="F1798">
        <v>77.201038199999999</v>
      </c>
      <c r="G1798">
        <v>28.692886699999999</v>
      </c>
      <c r="H1798" t="s">
        <v>2335</v>
      </c>
      <c r="I1798" t="s">
        <v>22</v>
      </c>
      <c r="J1798" t="s">
        <v>28</v>
      </c>
      <c r="K1798" t="s">
        <v>23</v>
      </c>
      <c r="L1798" t="s">
        <v>23</v>
      </c>
      <c r="M1798" t="s">
        <v>23</v>
      </c>
      <c r="N1798">
        <v>2</v>
      </c>
      <c r="O1798">
        <v>43</v>
      </c>
      <c r="P1798">
        <v>800</v>
      </c>
      <c r="Q1798">
        <v>3.3</v>
      </c>
      <c r="R1798" s="2" t="s">
        <v>2701</v>
      </c>
      <c r="S1798" s="1" t="s">
        <v>319</v>
      </c>
      <c r="T1798" t="s">
        <v>7318</v>
      </c>
      <c r="Z1798" t="str">
        <f>_xlfn.XLOOKUP(Table2[[#This Row],[CountryCode]],Sheet2!A:A,Sheet2!B:B)</f>
        <v>India</v>
      </c>
    </row>
    <row r="1799" spans="1:26" x14ac:dyDescent="0.3">
      <c r="A1799">
        <v>4338</v>
      </c>
      <c r="B1799">
        <v>1</v>
      </c>
      <c r="C1799" s="1" t="s">
        <v>18</v>
      </c>
      <c r="D1799" t="s">
        <v>1325</v>
      </c>
      <c r="E1799" t="s">
        <v>1326</v>
      </c>
      <c r="F1799">
        <v>77.074749100000005</v>
      </c>
      <c r="G1799">
        <v>28.639194</v>
      </c>
      <c r="H1799" t="s">
        <v>304</v>
      </c>
      <c r="I1799" t="s">
        <v>22</v>
      </c>
      <c r="J1799" t="s">
        <v>28</v>
      </c>
      <c r="K1799" t="s">
        <v>23</v>
      </c>
      <c r="L1799" t="s">
        <v>23</v>
      </c>
      <c r="M1799" t="s">
        <v>23</v>
      </c>
      <c r="N1799">
        <v>2</v>
      </c>
      <c r="O1799">
        <v>43</v>
      </c>
      <c r="P1799">
        <v>800</v>
      </c>
      <c r="Q1799">
        <v>2.6</v>
      </c>
      <c r="R1799" s="2" t="s">
        <v>2702</v>
      </c>
      <c r="S1799" s="1" t="s">
        <v>21</v>
      </c>
      <c r="Z1799" t="str">
        <f>_xlfn.XLOOKUP(Table2[[#This Row],[CountryCode]],Sheet2!A:A,Sheet2!B:B)</f>
        <v>India</v>
      </c>
    </row>
    <row r="1800" spans="1:26" x14ac:dyDescent="0.3">
      <c r="A1800">
        <v>18255141</v>
      </c>
      <c r="B1800">
        <v>1</v>
      </c>
      <c r="C1800" s="1" t="s">
        <v>18</v>
      </c>
      <c r="D1800" t="s">
        <v>2636</v>
      </c>
      <c r="E1800" t="s">
        <v>2637</v>
      </c>
      <c r="F1800">
        <v>77.301197700000003</v>
      </c>
      <c r="G1800">
        <v>28.656051600000001</v>
      </c>
      <c r="H1800" t="s">
        <v>302</v>
      </c>
      <c r="I1800" t="s">
        <v>22</v>
      </c>
      <c r="J1800" t="s">
        <v>28</v>
      </c>
      <c r="K1800" t="s">
        <v>28</v>
      </c>
      <c r="L1800" t="s">
        <v>23</v>
      </c>
      <c r="M1800" t="s">
        <v>23</v>
      </c>
      <c r="N1800">
        <v>2</v>
      </c>
      <c r="O1800">
        <v>32</v>
      </c>
      <c r="P1800">
        <v>800</v>
      </c>
      <c r="Q1800">
        <v>3.4</v>
      </c>
      <c r="R1800" s="2" t="s">
        <v>2703</v>
      </c>
      <c r="S1800" s="1" t="s">
        <v>21</v>
      </c>
      <c r="Z1800" t="str">
        <f>_xlfn.XLOOKUP(Table2[[#This Row],[CountryCode]],Sheet2!A:A,Sheet2!B:B)</f>
        <v>India</v>
      </c>
    </row>
    <row r="1801" spans="1:26" x14ac:dyDescent="0.3">
      <c r="A1801">
        <v>18462606</v>
      </c>
      <c r="B1801">
        <v>1</v>
      </c>
      <c r="C1801" s="1" t="s">
        <v>18</v>
      </c>
      <c r="D1801" t="s">
        <v>534</v>
      </c>
      <c r="E1801" t="s">
        <v>535</v>
      </c>
      <c r="F1801">
        <v>0</v>
      </c>
      <c r="G1801">
        <v>0</v>
      </c>
      <c r="H1801" t="s">
        <v>2704</v>
      </c>
      <c r="I1801" t="s">
        <v>22</v>
      </c>
      <c r="J1801" t="s">
        <v>28</v>
      </c>
      <c r="K1801" t="s">
        <v>23</v>
      </c>
      <c r="L1801" t="s">
        <v>23</v>
      </c>
      <c r="M1801" t="s">
        <v>23</v>
      </c>
      <c r="N1801">
        <v>2</v>
      </c>
      <c r="O1801">
        <v>6</v>
      </c>
      <c r="P1801">
        <v>800</v>
      </c>
      <c r="Q1801">
        <v>3.1</v>
      </c>
      <c r="R1801" s="2" t="s">
        <v>1524</v>
      </c>
      <c r="S1801" s="1" t="s">
        <v>21</v>
      </c>
      <c r="T1801" t="s">
        <v>7405</v>
      </c>
      <c r="Z1801" t="str">
        <f>_xlfn.XLOOKUP(Table2[[#This Row],[CountryCode]],Sheet2!A:A,Sheet2!B:B)</f>
        <v>India</v>
      </c>
    </row>
    <row r="1802" spans="1:26" x14ac:dyDescent="0.3">
      <c r="A1802">
        <v>307959</v>
      </c>
      <c r="B1802">
        <v>1</v>
      </c>
      <c r="C1802" s="1" t="s">
        <v>18</v>
      </c>
      <c r="D1802" t="s">
        <v>425</v>
      </c>
      <c r="E1802" t="s">
        <v>426</v>
      </c>
      <c r="F1802">
        <v>77.200479999999999</v>
      </c>
      <c r="G1802">
        <v>28.682621399999999</v>
      </c>
      <c r="H1802" t="s">
        <v>2705</v>
      </c>
      <c r="I1802" t="s">
        <v>22</v>
      </c>
      <c r="J1802" t="s">
        <v>28</v>
      </c>
      <c r="K1802" t="s">
        <v>23</v>
      </c>
      <c r="L1802" t="s">
        <v>23</v>
      </c>
      <c r="M1802" t="s">
        <v>23</v>
      </c>
      <c r="N1802">
        <v>2</v>
      </c>
      <c r="O1802">
        <v>145</v>
      </c>
      <c r="P1802">
        <v>800</v>
      </c>
      <c r="Q1802">
        <v>3.2</v>
      </c>
      <c r="R1802" s="2" t="s">
        <v>2706</v>
      </c>
      <c r="S1802" s="1" t="s">
        <v>358</v>
      </c>
      <c r="T1802" t="s">
        <v>7335</v>
      </c>
      <c r="U1802" t="s">
        <v>7320</v>
      </c>
      <c r="V1802" t="s">
        <v>7316</v>
      </c>
      <c r="Z1802" t="str">
        <f>_xlfn.XLOOKUP(Table2[[#This Row],[CountryCode]],Sheet2!A:A,Sheet2!B:B)</f>
        <v>India</v>
      </c>
    </row>
    <row r="1803" spans="1:26" x14ac:dyDescent="0.3">
      <c r="A1803">
        <v>310801</v>
      </c>
      <c r="B1803">
        <v>1</v>
      </c>
      <c r="C1803" s="1" t="s">
        <v>18</v>
      </c>
      <c r="D1803" t="s">
        <v>1020</v>
      </c>
      <c r="E1803" t="s">
        <v>1021</v>
      </c>
      <c r="F1803">
        <v>77.133083940000006</v>
      </c>
      <c r="G1803">
        <v>28.67063315</v>
      </c>
      <c r="H1803" t="s">
        <v>2707</v>
      </c>
      <c r="I1803" t="s">
        <v>22</v>
      </c>
      <c r="J1803" t="s">
        <v>28</v>
      </c>
      <c r="K1803" t="s">
        <v>23</v>
      </c>
      <c r="L1803" t="s">
        <v>23</v>
      </c>
      <c r="M1803" t="s">
        <v>23</v>
      </c>
      <c r="N1803">
        <v>2</v>
      </c>
      <c r="O1803">
        <v>49</v>
      </c>
      <c r="P1803">
        <v>800</v>
      </c>
      <c r="Q1803">
        <v>3.3</v>
      </c>
      <c r="R1803" s="2" t="s">
        <v>1524</v>
      </c>
      <c r="S1803" s="1" t="s">
        <v>337</v>
      </c>
      <c r="T1803" t="s">
        <v>7326</v>
      </c>
      <c r="Z1803" t="str">
        <f>_xlfn.XLOOKUP(Table2[[#This Row],[CountryCode]],Sheet2!A:A,Sheet2!B:B)</f>
        <v>India</v>
      </c>
    </row>
    <row r="1804" spans="1:26" x14ac:dyDescent="0.3">
      <c r="A1804">
        <v>300008</v>
      </c>
      <c r="B1804">
        <v>1</v>
      </c>
      <c r="C1804" s="1" t="s">
        <v>18</v>
      </c>
      <c r="D1804" t="s">
        <v>2577</v>
      </c>
      <c r="E1804" t="s">
        <v>2578</v>
      </c>
      <c r="F1804">
        <v>77.121274400000004</v>
      </c>
      <c r="G1804">
        <v>28.6523425</v>
      </c>
      <c r="H1804" t="s">
        <v>2106</v>
      </c>
      <c r="I1804" t="s">
        <v>22</v>
      </c>
      <c r="J1804" t="s">
        <v>28</v>
      </c>
      <c r="K1804" t="s">
        <v>23</v>
      </c>
      <c r="L1804" t="s">
        <v>23</v>
      </c>
      <c r="M1804" t="s">
        <v>23</v>
      </c>
      <c r="N1804">
        <v>2</v>
      </c>
      <c r="O1804">
        <v>152</v>
      </c>
      <c r="P1804">
        <v>800</v>
      </c>
      <c r="Q1804">
        <v>3.3</v>
      </c>
      <c r="R1804" s="2" t="s">
        <v>2708</v>
      </c>
      <c r="S1804" s="1" t="s">
        <v>21</v>
      </c>
      <c r="Z1804" t="str">
        <f>_xlfn.XLOOKUP(Table2[[#This Row],[CountryCode]],Sheet2!A:A,Sheet2!B:B)</f>
        <v>India</v>
      </c>
    </row>
    <row r="1805" spans="1:26" x14ac:dyDescent="0.3">
      <c r="A1805">
        <v>307369</v>
      </c>
      <c r="B1805">
        <v>1</v>
      </c>
      <c r="C1805" s="1" t="s">
        <v>18</v>
      </c>
      <c r="D1805" t="s">
        <v>1253</v>
      </c>
      <c r="E1805" t="s">
        <v>1254</v>
      </c>
      <c r="F1805">
        <v>77.204108399999996</v>
      </c>
      <c r="G1805">
        <v>28.694441099999999</v>
      </c>
      <c r="H1805" t="s">
        <v>360</v>
      </c>
      <c r="I1805" t="s">
        <v>22</v>
      </c>
      <c r="J1805" t="s">
        <v>28</v>
      </c>
      <c r="K1805" t="s">
        <v>28</v>
      </c>
      <c r="L1805" t="s">
        <v>23</v>
      </c>
      <c r="M1805" t="s">
        <v>23</v>
      </c>
      <c r="N1805">
        <v>2</v>
      </c>
      <c r="O1805">
        <v>732</v>
      </c>
      <c r="P1805">
        <v>800</v>
      </c>
      <c r="Q1805">
        <v>3.3</v>
      </c>
      <c r="R1805" s="2" t="s">
        <v>2709</v>
      </c>
      <c r="S1805" s="1" t="s">
        <v>21</v>
      </c>
      <c r="T1805" t="s">
        <v>7316</v>
      </c>
      <c r="Z1805" t="str">
        <f>_xlfn.XLOOKUP(Table2[[#This Row],[CountryCode]],Sheet2!A:A,Sheet2!B:B)</f>
        <v>India</v>
      </c>
    </row>
    <row r="1806" spans="1:26" x14ac:dyDescent="0.3">
      <c r="A1806">
        <v>301657</v>
      </c>
      <c r="B1806">
        <v>1</v>
      </c>
      <c r="C1806" s="1" t="s">
        <v>18</v>
      </c>
      <c r="D1806" t="s">
        <v>1020</v>
      </c>
      <c r="E1806" t="s">
        <v>1021</v>
      </c>
      <c r="F1806">
        <v>77.133066170000006</v>
      </c>
      <c r="G1806">
        <v>28.67024103</v>
      </c>
      <c r="H1806" t="s">
        <v>598</v>
      </c>
      <c r="I1806" t="s">
        <v>22</v>
      </c>
      <c r="J1806" t="s">
        <v>28</v>
      </c>
      <c r="K1806" t="s">
        <v>28</v>
      </c>
      <c r="L1806" t="s">
        <v>23</v>
      </c>
      <c r="M1806" t="s">
        <v>23</v>
      </c>
      <c r="N1806">
        <v>2</v>
      </c>
      <c r="O1806">
        <v>111</v>
      </c>
      <c r="P1806">
        <v>800</v>
      </c>
      <c r="Q1806">
        <v>3.4</v>
      </c>
      <c r="R1806" s="2" t="s">
        <v>2710</v>
      </c>
      <c r="S1806" s="1" t="s">
        <v>553</v>
      </c>
      <c r="T1806" t="s">
        <v>7318</v>
      </c>
      <c r="Z1806" t="str">
        <f>_xlfn.XLOOKUP(Table2[[#This Row],[CountryCode]],Sheet2!A:A,Sheet2!B:B)</f>
        <v>India</v>
      </c>
    </row>
    <row r="1807" spans="1:26" x14ac:dyDescent="0.3">
      <c r="A1807">
        <v>308166</v>
      </c>
      <c r="B1807">
        <v>1</v>
      </c>
      <c r="C1807" s="1" t="s">
        <v>18</v>
      </c>
      <c r="D1807" t="s">
        <v>496</v>
      </c>
      <c r="E1807" t="s">
        <v>497</v>
      </c>
      <c r="F1807">
        <v>77.203296460000004</v>
      </c>
      <c r="G1807">
        <v>28.5201761</v>
      </c>
      <c r="H1807" t="s">
        <v>304</v>
      </c>
      <c r="I1807" t="s">
        <v>22</v>
      </c>
      <c r="J1807" t="s">
        <v>28</v>
      </c>
      <c r="K1807" t="s">
        <v>23</v>
      </c>
      <c r="L1807" t="s">
        <v>23</v>
      </c>
      <c r="M1807" t="s">
        <v>23</v>
      </c>
      <c r="N1807">
        <v>2</v>
      </c>
      <c r="O1807">
        <v>20</v>
      </c>
      <c r="P1807">
        <v>800</v>
      </c>
      <c r="Q1807">
        <v>2.5</v>
      </c>
      <c r="R1807" s="2" t="s">
        <v>2711</v>
      </c>
      <c r="S1807" s="1" t="s">
        <v>21</v>
      </c>
      <c r="Z1807" t="str">
        <f>_xlfn.XLOOKUP(Table2[[#This Row],[CountryCode]],Sheet2!A:A,Sheet2!B:B)</f>
        <v>India</v>
      </c>
    </row>
    <row r="1808" spans="1:26" x14ac:dyDescent="0.3">
      <c r="A1808">
        <v>2308</v>
      </c>
      <c r="B1808">
        <v>1</v>
      </c>
      <c r="C1808" s="1" t="s">
        <v>18</v>
      </c>
      <c r="D1808" t="s">
        <v>2712</v>
      </c>
      <c r="E1808" t="s">
        <v>2713</v>
      </c>
      <c r="F1808">
        <v>77.302328299999999</v>
      </c>
      <c r="G1808">
        <v>28.657110800000002</v>
      </c>
      <c r="H1808" t="s">
        <v>2714</v>
      </c>
      <c r="I1808" t="s">
        <v>22</v>
      </c>
      <c r="J1808" t="s">
        <v>28</v>
      </c>
      <c r="K1808" t="s">
        <v>28</v>
      </c>
      <c r="L1808" t="s">
        <v>23</v>
      </c>
      <c r="M1808" t="s">
        <v>23</v>
      </c>
      <c r="N1808">
        <v>2</v>
      </c>
      <c r="O1808">
        <v>134</v>
      </c>
      <c r="P1808">
        <v>800</v>
      </c>
      <c r="Q1808">
        <v>3.3</v>
      </c>
      <c r="R1808" s="2" t="s">
        <v>243</v>
      </c>
      <c r="S1808" s="1" t="s">
        <v>21</v>
      </c>
      <c r="T1808" t="s">
        <v>7327</v>
      </c>
      <c r="U1808" t="s">
        <v>7316</v>
      </c>
      <c r="Z1808" t="str">
        <f>_xlfn.XLOOKUP(Table2[[#This Row],[CountryCode]],Sheet2!A:A,Sheet2!B:B)</f>
        <v>India</v>
      </c>
    </row>
    <row r="1809" spans="1:26" x14ac:dyDescent="0.3">
      <c r="A1809">
        <v>357</v>
      </c>
      <c r="B1809">
        <v>1</v>
      </c>
      <c r="C1809" s="1" t="s">
        <v>18</v>
      </c>
      <c r="D1809" t="s">
        <v>2160</v>
      </c>
      <c r="E1809" t="s">
        <v>2161</v>
      </c>
      <c r="F1809">
        <v>77.080051699999999</v>
      </c>
      <c r="G1809">
        <v>28.6301104</v>
      </c>
      <c r="H1809" t="s">
        <v>304</v>
      </c>
      <c r="I1809" t="s">
        <v>22</v>
      </c>
      <c r="J1809" t="s">
        <v>28</v>
      </c>
      <c r="K1809" t="s">
        <v>28</v>
      </c>
      <c r="L1809" t="s">
        <v>23</v>
      </c>
      <c r="M1809" t="s">
        <v>23</v>
      </c>
      <c r="N1809">
        <v>2</v>
      </c>
      <c r="O1809">
        <v>122</v>
      </c>
      <c r="P1809">
        <v>800</v>
      </c>
      <c r="Q1809">
        <v>3.4</v>
      </c>
      <c r="R1809" s="2" t="s">
        <v>1126</v>
      </c>
      <c r="S1809" s="1" t="s">
        <v>21</v>
      </c>
      <c r="Z1809" t="str">
        <f>_xlfn.XLOOKUP(Table2[[#This Row],[CountryCode]],Sheet2!A:A,Sheet2!B:B)</f>
        <v>India</v>
      </c>
    </row>
    <row r="1810" spans="1:26" x14ac:dyDescent="0.3">
      <c r="A1810">
        <v>18180041</v>
      </c>
      <c r="B1810">
        <v>1</v>
      </c>
      <c r="C1810" s="1" t="s">
        <v>18</v>
      </c>
      <c r="D1810" t="s">
        <v>2342</v>
      </c>
      <c r="E1810" t="s">
        <v>2343</v>
      </c>
      <c r="F1810">
        <v>77.15575699</v>
      </c>
      <c r="G1810">
        <v>28.54155381</v>
      </c>
      <c r="H1810" t="s">
        <v>671</v>
      </c>
      <c r="I1810" t="s">
        <v>22</v>
      </c>
      <c r="J1810" t="s">
        <v>28</v>
      </c>
      <c r="K1810" t="s">
        <v>28</v>
      </c>
      <c r="L1810" t="s">
        <v>23</v>
      </c>
      <c r="M1810" t="s">
        <v>23</v>
      </c>
      <c r="N1810">
        <v>2</v>
      </c>
      <c r="O1810">
        <v>232</v>
      </c>
      <c r="P1810">
        <v>800</v>
      </c>
      <c r="Q1810">
        <v>3.5</v>
      </c>
      <c r="R1810" s="2" t="s">
        <v>2715</v>
      </c>
      <c r="S1810" s="1" t="s">
        <v>671</v>
      </c>
      <c r="Z1810" t="str">
        <f>_xlfn.XLOOKUP(Table2[[#This Row],[CountryCode]],Sheet2!A:A,Sheet2!B:B)</f>
        <v>India</v>
      </c>
    </row>
    <row r="1811" spans="1:26" x14ac:dyDescent="0.3">
      <c r="A1811">
        <v>824</v>
      </c>
      <c r="B1811">
        <v>1</v>
      </c>
      <c r="C1811" s="1" t="s">
        <v>18</v>
      </c>
      <c r="D1811" t="s">
        <v>626</v>
      </c>
      <c r="E1811" t="s">
        <v>627</v>
      </c>
      <c r="F1811">
        <v>77.191604799999993</v>
      </c>
      <c r="G1811">
        <v>28.584299900000001</v>
      </c>
      <c r="H1811" t="s">
        <v>358</v>
      </c>
      <c r="I1811" t="s">
        <v>22</v>
      </c>
      <c r="J1811" t="s">
        <v>28</v>
      </c>
      <c r="K1811" t="s">
        <v>28</v>
      </c>
      <c r="L1811" t="s">
        <v>23</v>
      </c>
      <c r="M1811" t="s">
        <v>23</v>
      </c>
      <c r="N1811">
        <v>2</v>
      </c>
      <c r="O1811">
        <v>137</v>
      </c>
      <c r="P1811">
        <v>800</v>
      </c>
      <c r="Q1811">
        <v>3.7</v>
      </c>
      <c r="R1811" s="2" t="s">
        <v>655</v>
      </c>
      <c r="S1811" s="1" t="s">
        <v>358</v>
      </c>
      <c r="Z1811" t="str">
        <f>_xlfn.XLOOKUP(Table2[[#This Row],[CountryCode]],Sheet2!A:A,Sheet2!B:B)</f>
        <v>India</v>
      </c>
    </row>
    <row r="1812" spans="1:26" x14ac:dyDescent="0.3">
      <c r="A1812">
        <v>18364354</v>
      </c>
      <c r="B1812">
        <v>1</v>
      </c>
      <c r="C1812" s="1" t="s">
        <v>18</v>
      </c>
      <c r="D1812" t="s">
        <v>167</v>
      </c>
      <c r="E1812" t="s">
        <v>168</v>
      </c>
      <c r="F1812">
        <v>77.251854800000004</v>
      </c>
      <c r="G1812">
        <v>28.539918400000001</v>
      </c>
      <c r="H1812" t="s">
        <v>321</v>
      </c>
      <c r="I1812" t="s">
        <v>22</v>
      </c>
      <c r="J1812" t="s">
        <v>28</v>
      </c>
      <c r="K1812" t="s">
        <v>23</v>
      </c>
      <c r="L1812" t="s">
        <v>23</v>
      </c>
      <c r="M1812" t="s">
        <v>23</v>
      </c>
      <c r="N1812">
        <v>2</v>
      </c>
      <c r="O1812">
        <v>4</v>
      </c>
      <c r="P1812">
        <v>800</v>
      </c>
      <c r="Q1812">
        <v>3</v>
      </c>
      <c r="R1812" s="2" t="s">
        <v>2322</v>
      </c>
      <c r="S1812" s="1" t="s">
        <v>21</v>
      </c>
      <c r="T1812" t="s">
        <v>7318</v>
      </c>
      <c r="Z1812" t="str">
        <f>_xlfn.XLOOKUP(Table2[[#This Row],[CountryCode]],Sheet2!A:A,Sheet2!B:B)</f>
        <v>India</v>
      </c>
    </row>
    <row r="1813" spans="1:26" x14ac:dyDescent="0.3">
      <c r="A1813">
        <v>576</v>
      </c>
      <c r="B1813">
        <v>1</v>
      </c>
      <c r="C1813" s="1" t="s">
        <v>18</v>
      </c>
      <c r="D1813" t="s">
        <v>52</v>
      </c>
      <c r="E1813" t="s">
        <v>53</v>
      </c>
      <c r="F1813">
        <v>77.238674200000005</v>
      </c>
      <c r="G1813">
        <v>28.5778529</v>
      </c>
      <c r="H1813" t="s">
        <v>1954</v>
      </c>
      <c r="I1813" t="s">
        <v>22</v>
      </c>
      <c r="J1813" t="s">
        <v>28</v>
      </c>
      <c r="K1813" t="s">
        <v>28</v>
      </c>
      <c r="L1813" t="s">
        <v>23</v>
      </c>
      <c r="M1813" t="s">
        <v>23</v>
      </c>
      <c r="N1813">
        <v>2</v>
      </c>
      <c r="O1813">
        <v>338</v>
      </c>
      <c r="P1813">
        <v>800</v>
      </c>
      <c r="Q1813">
        <v>3.7</v>
      </c>
      <c r="R1813" s="2" t="s">
        <v>257</v>
      </c>
      <c r="S1813" s="1" t="s">
        <v>368</v>
      </c>
      <c r="T1813" t="s">
        <v>7317</v>
      </c>
      <c r="Z1813" t="str">
        <f>_xlfn.XLOOKUP(Table2[[#This Row],[CountryCode]],Sheet2!A:A,Sheet2!B:B)</f>
        <v>India</v>
      </c>
    </row>
    <row r="1814" spans="1:26" x14ac:dyDescent="0.3">
      <c r="A1814">
        <v>302542</v>
      </c>
      <c r="B1814">
        <v>1</v>
      </c>
      <c r="C1814" s="1" t="s">
        <v>18</v>
      </c>
      <c r="D1814" t="s">
        <v>1330</v>
      </c>
      <c r="E1814" t="s">
        <v>1331</v>
      </c>
      <c r="F1814">
        <v>77.206245699999997</v>
      </c>
      <c r="G1814">
        <v>28.573122999999999</v>
      </c>
      <c r="H1814" t="s">
        <v>2716</v>
      </c>
      <c r="I1814" t="s">
        <v>22</v>
      </c>
      <c r="J1814" t="s">
        <v>28</v>
      </c>
      <c r="K1814" t="s">
        <v>23</v>
      </c>
      <c r="L1814" t="s">
        <v>23</v>
      </c>
      <c r="M1814" t="s">
        <v>23</v>
      </c>
      <c r="N1814">
        <v>2</v>
      </c>
      <c r="O1814">
        <v>143</v>
      </c>
      <c r="P1814">
        <v>800</v>
      </c>
      <c r="Q1814">
        <v>3.7</v>
      </c>
      <c r="R1814" s="2" t="s">
        <v>663</v>
      </c>
      <c r="S1814" s="1" t="s">
        <v>358</v>
      </c>
      <c r="Z1814" t="str">
        <f>_xlfn.XLOOKUP(Table2[[#This Row],[CountryCode]],Sheet2!A:A,Sheet2!B:B)</f>
        <v>India</v>
      </c>
    </row>
    <row r="1815" spans="1:26" x14ac:dyDescent="0.3">
      <c r="A1815">
        <v>9835</v>
      </c>
      <c r="B1815">
        <v>1</v>
      </c>
      <c r="C1815" s="1" t="s">
        <v>18</v>
      </c>
      <c r="D1815" t="s">
        <v>1186</v>
      </c>
      <c r="E1815" t="s">
        <v>1185</v>
      </c>
      <c r="F1815">
        <v>77.244022700000002</v>
      </c>
      <c r="G1815">
        <v>28.546267799999999</v>
      </c>
      <c r="H1815" t="s">
        <v>2717</v>
      </c>
      <c r="I1815" t="s">
        <v>22</v>
      </c>
      <c r="J1815" t="s">
        <v>28</v>
      </c>
      <c r="K1815" t="s">
        <v>28</v>
      </c>
      <c r="L1815" t="s">
        <v>23</v>
      </c>
      <c r="M1815" t="s">
        <v>23</v>
      </c>
      <c r="N1815">
        <v>2</v>
      </c>
      <c r="O1815">
        <v>89</v>
      </c>
      <c r="P1815">
        <v>800</v>
      </c>
      <c r="Q1815">
        <v>3.3</v>
      </c>
      <c r="R1815" s="2" t="s">
        <v>2718</v>
      </c>
      <c r="S1815" s="1" t="s">
        <v>1654</v>
      </c>
      <c r="T1815" t="s">
        <v>7317</v>
      </c>
      <c r="Z1815" t="str">
        <f>_xlfn.XLOOKUP(Table2[[#This Row],[CountryCode]],Sheet2!A:A,Sheet2!B:B)</f>
        <v>India</v>
      </c>
    </row>
    <row r="1816" spans="1:26" x14ac:dyDescent="0.3">
      <c r="A1816">
        <v>18408045</v>
      </c>
      <c r="B1816">
        <v>1</v>
      </c>
      <c r="C1816" s="1" t="s">
        <v>18</v>
      </c>
      <c r="D1816" t="s">
        <v>202</v>
      </c>
      <c r="E1816" t="s">
        <v>203</v>
      </c>
      <c r="F1816">
        <v>77.204451899999995</v>
      </c>
      <c r="G1816">
        <v>28.697512100000001</v>
      </c>
      <c r="H1816" t="s">
        <v>2719</v>
      </c>
      <c r="I1816" t="s">
        <v>22</v>
      </c>
      <c r="J1816" t="s">
        <v>28</v>
      </c>
      <c r="K1816" t="s">
        <v>23</v>
      </c>
      <c r="L1816" t="s">
        <v>23</v>
      </c>
      <c r="M1816" t="s">
        <v>23</v>
      </c>
      <c r="N1816">
        <v>2</v>
      </c>
      <c r="O1816">
        <v>1</v>
      </c>
      <c r="P1816">
        <v>800</v>
      </c>
      <c r="Q1816">
        <v>1</v>
      </c>
      <c r="R1816" s="2" t="s">
        <v>799</v>
      </c>
      <c r="S1816" s="1" t="s">
        <v>21</v>
      </c>
      <c r="Z1816" t="str">
        <f>_xlfn.XLOOKUP(Table2[[#This Row],[CountryCode]],Sheet2!A:A,Sheet2!B:B)</f>
        <v>India</v>
      </c>
    </row>
    <row r="1817" spans="1:26" x14ac:dyDescent="0.3">
      <c r="A1817">
        <v>308068</v>
      </c>
      <c r="B1817">
        <v>1</v>
      </c>
      <c r="C1817" s="1" t="s">
        <v>18</v>
      </c>
      <c r="D1817" t="s">
        <v>2720</v>
      </c>
      <c r="E1817" t="s">
        <v>2721</v>
      </c>
      <c r="F1817">
        <v>77.172998199999995</v>
      </c>
      <c r="G1817">
        <v>28.643025600000001</v>
      </c>
      <c r="H1817" t="s">
        <v>304</v>
      </c>
      <c r="I1817" t="s">
        <v>22</v>
      </c>
      <c r="J1817" t="s">
        <v>28</v>
      </c>
      <c r="K1817" t="s">
        <v>23</v>
      </c>
      <c r="L1817" t="s">
        <v>23</v>
      </c>
      <c r="M1817" t="s">
        <v>23</v>
      </c>
      <c r="N1817">
        <v>2</v>
      </c>
      <c r="O1817">
        <v>1</v>
      </c>
      <c r="P1817">
        <v>800</v>
      </c>
      <c r="Q1817">
        <v>1</v>
      </c>
      <c r="R1817" s="2" t="s">
        <v>2722</v>
      </c>
      <c r="S1817" s="1" t="s">
        <v>21</v>
      </c>
      <c r="Z1817" t="str">
        <f>_xlfn.XLOOKUP(Table2[[#This Row],[CountryCode]],Sheet2!A:A,Sheet2!B:B)</f>
        <v>India</v>
      </c>
    </row>
    <row r="1818" spans="1:26" x14ac:dyDescent="0.3">
      <c r="A1818">
        <v>1905</v>
      </c>
      <c r="B1818">
        <v>1</v>
      </c>
      <c r="C1818" s="1" t="s">
        <v>18</v>
      </c>
      <c r="D1818" t="s">
        <v>175</v>
      </c>
      <c r="E1818" t="s">
        <v>176</v>
      </c>
      <c r="F1818">
        <v>77.190436800000001</v>
      </c>
      <c r="G1818">
        <v>28.6478036</v>
      </c>
      <c r="H1818" t="s">
        <v>2723</v>
      </c>
      <c r="I1818" t="s">
        <v>22</v>
      </c>
      <c r="J1818" t="s">
        <v>28</v>
      </c>
      <c r="K1818" t="s">
        <v>23</v>
      </c>
      <c r="L1818" t="s">
        <v>23</v>
      </c>
      <c r="M1818" t="s">
        <v>23</v>
      </c>
      <c r="N1818">
        <v>2</v>
      </c>
      <c r="O1818">
        <v>123</v>
      </c>
      <c r="P1818">
        <v>800</v>
      </c>
      <c r="Q1818">
        <v>3.1</v>
      </c>
      <c r="R1818" s="2" t="s">
        <v>2724</v>
      </c>
      <c r="S1818" s="1" t="s">
        <v>337</v>
      </c>
      <c r="T1818" t="s">
        <v>7318</v>
      </c>
      <c r="Z1818" t="str">
        <f>_xlfn.XLOOKUP(Table2[[#This Row],[CountryCode]],Sheet2!A:A,Sheet2!B:B)</f>
        <v>India</v>
      </c>
    </row>
    <row r="1819" spans="1:26" x14ac:dyDescent="0.3">
      <c r="A1819">
        <v>462</v>
      </c>
      <c r="B1819">
        <v>1</v>
      </c>
      <c r="C1819" s="1" t="s">
        <v>18</v>
      </c>
      <c r="D1819" t="s">
        <v>453</v>
      </c>
      <c r="E1819" t="s">
        <v>454</v>
      </c>
      <c r="F1819">
        <v>77.243651299999996</v>
      </c>
      <c r="G1819">
        <v>28.591267909999999</v>
      </c>
      <c r="H1819" t="s">
        <v>372</v>
      </c>
      <c r="I1819" t="s">
        <v>22</v>
      </c>
      <c r="J1819" t="s">
        <v>28</v>
      </c>
      <c r="K1819" t="s">
        <v>28</v>
      </c>
      <c r="L1819" t="s">
        <v>23</v>
      </c>
      <c r="M1819" t="s">
        <v>23</v>
      </c>
      <c r="N1819">
        <v>2</v>
      </c>
      <c r="O1819">
        <v>360</v>
      </c>
      <c r="P1819">
        <v>800</v>
      </c>
      <c r="Q1819">
        <v>3.7</v>
      </c>
      <c r="R1819" s="2" t="s">
        <v>2725</v>
      </c>
      <c r="S1819" s="1" t="s">
        <v>343</v>
      </c>
      <c r="Z1819" t="str">
        <f>_xlfn.XLOOKUP(Table2[[#This Row],[CountryCode]],Sheet2!A:A,Sheet2!B:B)</f>
        <v>India</v>
      </c>
    </row>
    <row r="1820" spans="1:26" x14ac:dyDescent="0.3">
      <c r="A1820">
        <v>308811</v>
      </c>
      <c r="B1820">
        <v>1</v>
      </c>
      <c r="C1820" s="1" t="s">
        <v>18</v>
      </c>
      <c r="D1820" t="s">
        <v>1253</v>
      </c>
      <c r="E1820" t="s">
        <v>1254</v>
      </c>
      <c r="F1820">
        <v>77.205035899999999</v>
      </c>
      <c r="G1820">
        <v>28.6928661</v>
      </c>
      <c r="H1820" t="s">
        <v>2726</v>
      </c>
      <c r="I1820" t="s">
        <v>22</v>
      </c>
      <c r="J1820" t="s">
        <v>28</v>
      </c>
      <c r="K1820" t="s">
        <v>28</v>
      </c>
      <c r="L1820" t="s">
        <v>23</v>
      </c>
      <c r="M1820" t="s">
        <v>23</v>
      </c>
      <c r="N1820">
        <v>2</v>
      </c>
      <c r="O1820">
        <v>430</v>
      </c>
      <c r="P1820">
        <v>800</v>
      </c>
      <c r="Q1820">
        <v>3.4</v>
      </c>
      <c r="R1820" s="2" t="s">
        <v>2727</v>
      </c>
      <c r="S1820" s="1" t="s">
        <v>1348</v>
      </c>
      <c r="T1820" t="s">
        <v>7335</v>
      </c>
      <c r="U1820" t="s">
        <v>7373</v>
      </c>
      <c r="Z1820" t="str">
        <f>_xlfn.XLOOKUP(Table2[[#This Row],[CountryCode]],Sheet2!A:A,Sheet2!B:B)</f>
        <v>India</v>
      </c>
    </row>
    <row r="1821" spans="1:26" x14ac:dyDescent="0.3">
      <c r="A1821">
        <v>17977767</v>
      </c>
      <c r="B1821">
        <v>1</v>
      </c>
      <c r="C1821" s="1" t="s">
        <v>18</v>
      </c>
      <c r="D1821" t="s">
        <v>1253</v>
      </c>
      <c r="E1821" t="s">
        <v>1254</v>
      </c>
      <c r="F1821">
        <v>77.205060500000002</v>
      </c>
      <c r="G1821">
        <v>28.692649200000002</v>
      </c>
      <c r="H1821" t="s">
        <v>2183</v>
      </c>
      <c r="I1821" t="s">
        <v>22</v>
      </c>
      <c r="J1821" t="s">
        <v>28</v>
      </c>
      <c r="K1821" t="s">
        <v>28</v>
      </c>
      <c r="L1821" t="s">
        <v>23</v>
      </c>
      <c r="M1821" t="s">
        <v>23</v>
      </c>
      <c r="N1821">
        <v>2</v>
      </c>
      <c r="O1821">
        <v>344</v>
      </c>
      <c r="P1821">
        <v>800</v>
      </c>
      <c r="Q1821">
        <v>3.7</v>
      </c>
      <c r="R1821" s="2" t="s">
        <v>1347</v>
      </c>
      <c r="S1821" s="1" t="s">
        <v>319</v>
      </c>
      <c r="T1821" t="s">
        <v>7335</v>
      </c>
      <c r="Z1821" t="str">
        <f>_xlfn.XLOOKUP(Table2[[#This Row],[CountryCode]],Sheet2!A:A,Sheet2!B:B)</f>
        <v>India</v>
      </c>
    </row>
    <row r="1822" spans="1:26" x14ac:dyDescent="0.3">
      <c r="A1822">
        <v>18419884</v>
      </c>
      <c r="B1822">
        <v>1</v>
      </c>
      <c r="C1822" s="1" t="s">
        <v>18</v>
      </c>
      <c r="D1822" t="s">
        <v>223</v>
      </c>
      <c r="E1822" t="s">
        <v>224</v>
      </c>
      <c r="F1822">
        <v>34</v>
      </c>
      <c r="G1822">
        <v>35</v>
      </c>
      <c r="H1822" t="s">
        <v>2728</v>
      </c>
      <c r="I1822" t="s">
        <v>22</v>
      </c>
      <c r="J1822" t="s">
        <v>28</v>
      </c>
      <c r="K1822" t="s">
        <v>23</v>
      </c>
      <c r="L1822" t="s">
        <v>23</v>
      </c>
      <c r="M1822" t="s">
        <v>23</v>
      </c>
      <c r="N1822">
        <v>2</v>
      </c>
      <c r="O1822">
        <v>1</v>
      </c>
      <c r="P1822">
        <v>800</v>
      </c>
      <c r="Q1822">
        <v>1</v>
      </c>
      <c r="R1822" s="2" t="s">
        <v>2729</v>
      </c>
      <c r="S1822" s="1" t="s">
        <v>358</v>
      </c>
      <c r="Z1822" t="str">
        <f>_xlfn.XLOOKUP(Table2[[#This Row],[CountryCode]],Sheet2!A:A,Sheet2!B:B)</f>
        <v>India</v>
      </c>
    </row>
    <row r="1823" spans="1:26" x14ac:dyDescent="0.3">
      <c r="A1823">
        <v>18292455</v>
      </c>
      <c r="B1823">
        <v>1</v>
      </c>
      <c r="C1823" s="1" t="s">
        <v>18</v>
      </c>
      <c r="D1823" t="s">
        <v>1850</v>
      </c>
      <c r="E1823" t="s">
        <v>1851</v>
      </c>
      <c r="F1823">
        <v>77.101334699999995</v>
      </c>
      <c r="G1823">
        <v>28.625560799999999</v>
      </c>
      <c r="H1823" t="s">
        <v>304</v>
      </c>
      <c r="I1823" t="s">
        <v>22</v>
      </c>
      <c r="J1823" t="s">
        <v>28</v>
      </c>
      <c r="K1823" t="s">
        <v>28</v>
      </c>
      <c r="L1823" t="s">
        <v>23</v>
      </c>
      <c r="M1823" t="s">
        <v>23</v>
      </c>
      <c r="N1823">
        <v>2</v>
      </c>
      <c r="O1823">
        <v>12</v>
      </c>
      <c r="P1823">
        <v>800</v>
      </c>
      <c r="Q1823">
        <v>2.7</v>
      </c>
      <c r="R1823" s="2" t="s">
        <v>1032</v>
      </c>
      <c r="S1823" s="1" t="s">
        <v>21</v>
      </c>
      <c r="Z1823" t="str">
        <f>_xlfn.XLOOKUP(Table2[[#This Row],[CountryCode]],Sheet2!A:A,Sheet2!B:B)</f>
        <v>India</v>
      </c>
    </row>
    <row r="1824" spans="1:26" x14ac:dyDescent="0.3">
      <c r="A1824">
        <v>311977</v>
      </c>
      <c r="B1824">
        <v>1</v>
      </c>
      <c r="C1824" s="1" t="s">
        <v>18</v>
      </c>
      <c r="D1824" t="s">
        <v>1137</v>
      </c>
      <c r="E1824" t="s">
        <v>1138</v>
      </c>
      <c r="F1824">
        <v>77.1200714</v>
      </c>
      <c r="G1824">
        <v>28.650417000000001</v>
      </c>
      <c r="H1824" t="s">
        <v>580</v>
      </c>
      <c r="I1824" t="s">
        <v>22</v>
      </c>
      <c r="J1824" t="s">
        <v>28</v>
      </c>
      <c r="K1824" t="s">
        <v>28</v>
      </c>
      <c r="L1824" t="s">
        <v>23</v>
      </c>
      <c r="M1824" t="s">
        <v>23</v>
      </c>
      <c r="N1824">
        <v>2</v>
      </c>
      <c r="O1824">
        <v>90</v>
      </c>
      <c r="P1824">
        <v>800</v>
      </c>
      <c r="Q1824">
        <v>3.3</v>
      </c>
      <c r="R1824" s="2" t="s">
        <v>1985</v>
      </c>
      <c r="S1824" s="1" t="s">
        <v>21</v>
      </c>
      <c r="T1824" t="s">
        <v>7318</v>
      </c>
      <c r="Z1824" t="str">
        <f>_xlfn.XLOOKUP(Table2[[#This Row],[CountryCode]],Sheet2!A:A,Sheet2!B:B)</f>
        <v>India</v>
      </c>
    </row>
    <row r="1825" spans="1:26" x14ac:dyDescent="0.3">
      <c r="A1825">
        <v>18322658</v>
      </c>
      <c r="B1825">
        <v>1</v>
      </c>
      <c r="C1825" s="1" t="s">
        <v>18</v>
      </c>
      <c r="D1825" t="s">
        <v>1137</v>
      </c>
      <c r="E1825" t="s">
        <v>1138</v>
      </c>
      <c r="F1825">
        <v>77.122566800000001</v>
      </c>
      <c r="G1825">
        <v>28.643146300000002</v>
      </c>
      <c r="H1825" t="s">
        <v>1348</v>
      </c>
      <c r="I1825" t="s">
        <v>22</v>
      </c>
      <c r="J1825" t="s">
        <v>28</v>
      </c>
      <c r="K1825" t="s">
        <v>28</v>
      </c>
      <c r="L1825" t="s">
        <v>23</v>
      </c>
      <c r="M1825" t="s">
        <v>23</v>
      </c>
      <c r="N1825">
        <v>2</v>
      </c>
      <c r="O1825">
        <v>96</v>
      </c>
      <c r="P1825">
        <v>800</v>
      </c>
      <c r="Q1825">
        <v>3.8</v>
      </c>
      <c r="R1825" s="2" t="s">
        <v>2730</v>
      </c>
      <c r="S1825" s="1" t="s">
        <v>1348</v>
      </c>
      <c r="Z1825" t="str">
        <f>_xlfn.XLOOKUP(Table2[[#This Row],[CountryCode]],Sheet2!A:A,Sheet2!B:B)</f>
        <v>India</v>
      </c>
    </row>
    <row r="1826" spans="1:26" x14ac:dyDescent="0.3">
      <c r="A1826">
        <v>837</v>
      </c>
      <c r="B1826">
        <v>1</v>
      </c>
      <c r="C1826" s="1" t="s">
        <v>18</v>
      </c>
      <c r="D1826" t="s">
        <v>1137</v>
      </c>
      <c r="E1826" t="s">
        <v>1138</v>
      </c>
      <c r="F1826">
        <v>77.1203644</v>
      </c>
      <c r="G1826">
        <v>28.647660299999998</v>
      </c>
      <c r="H1826" t="s">
        <v>302</v>
      </c>
      <c r="I1826" t="s">
        <v>22</v>
      </c>
      <c r="J1826" t="s">
        <v>28</v>
      </c>
      <c r="K1826" t="s">
        <v>23</v>
      </c>
      <c r="L1826" t="s">
        <v>23</v>
      </c>
      <c r="M1826" t="s">
        <v>23</v>
      </c>
      <c r="N1826">
        <v>2</v>
      </c>
      <c r="O1826">
        <v>622</v>
      </c>
      <c r="P1826">
        <v>800</v>
      </c>
      <c r="Q1826">
        <v>3.6</v>
      </c>
      <c r="R1826" s="2" t="s">
        <v>424</v>
      </c>
      <c r="S1826" s="1" t="s">
        <v>21</v>
      </c>
      <c r="Z1826" t="str">
        <f>_xlfn.XLOOKUP(Table2[[#This Row],[CountryCode]],Sheet2!A:A,Sheet2!B:B)</f>
        <v>India</v>
      </c>
    </row>
    <row r="1827" spans="1:26" x14ac:dyDescent="0.3">
      <c r="A1827">
        <v>18430901</v>
      </c>
      <c r="B1827">
        <v>1</v>
      </c>
      <c r="C1827" s="1" t="s">
        <v>18</v>
      </c>
      <c r="D1827" t="s">
        <v>1137</v>
      </c>
      <c r="E1827" t="s">
        <v>1138</v>
      </c>
      <c r="F1827">
        <v>77.117677499999999</v>
      </c>
      <c r="G1827">
        <v>28.646461200000001</v>
      </c>
      <c r="H1827" t="s">
        <v>2660</v>
      </c>
      <c r="I1827" t="s">
        <v>22</v>
      </c>
      <c r="J1827" t="s">
        <v>28</v>
      </c>
      <c r="K1827" t="s">
        <v>23</v>
      </c>
      <c r="L1827" t="s">
        <v>23</v>
      </c>
      <c r="M1827" t="s">
        <v>23</v>
      </c>
      <c r="N1827">
        <v>2</v>
      </c>
      <c r="O1827">
        <v>153</v>
      </c>
      <c r="P1827">
        <v>800</v>
      </c>
      <c r="Q1827">
        <v>4.4000000000000004</v>
      </c>
      <c r="R1827" s="2" t="s">
        <v>1383</v>
      </c>
      <c r="S1827" s="1" t="s">
        <v>1348</v>
      </c>
      <c r="T1827" t="s">
        <v>7318</v>
      </c>
      <c r="U1827" t="s">
        <v>7317</v>
      </c>
      <c r="V1827" t="s">
        <v>7341</v>
      </c>
      <c r="Z1827" t="str">
        <f>_xlfn.XLOOKUP(Table2[[#This Row],[CountryCode]],Sheet2!A:A,Sheet2!B:B)</f>
        <v>India</v>
      </c>
    </row>
    <row r="1828" spans="1:26" x14ac:dyDescent="0.3">
      <c r="A1828">
        <v>18358164</v>
      </c>
      <c r="B1828">
        <v>1</v>
      </c>
      <c r="C1828" s="1" t="s">
        <v>18</v>
      </c>
      <c r="D1828" t="s">
        <v>1691</v>
      </c>
      <c r="E1828" t="s">
        <v>1692</v>
      </c>
      <c r="F1828">
        <v>77.167254299999996</v>
      </c>
      <c r="G1828">
        <v>28.587706900000001</v>
      </c>
      <c r="H1828" t="s">
        <v>2731</v>
      </c>
      <c r="I1828" t="s">
        <v>22</v>
      </c>
      <c r="J1828" t="s">
        <v>28</v>
      </c>
      <c r="K1828" t="s">
        <v>23</v>
      </c>
      <c r="L1828" t="s">
        <v>23</v>
      </c>
      <c r="M1828" t="s">
        <v>23</v>
      </c>
      <c r="N1828">
        <v>2</v>
      </c>
      <c r="O1828">
        <v>177</v>
      </c>
      <c r="P1828">
        <v>800</v>
      </c>
      <c r="Q1828">
        <v>3.7</v>
      </c>
      <c r="R1828" s="2" t="s">
        <v>2732</v>
      </c>
      <c r="S1828" s="1" t="s">
        <v>319</v>
      </c>
      <c r="T1828" t="s">
        <v>7319</v>
      </c>
      <c r="U1828" t="s">
        <v>7335</v>
      </c>
      <c r="V1828" t="s">
        <v>7326</v>
      </c>
      <c r="W1828" t="s">
        <v>7318</v>
      </c>
      <c r="Z1828" t="str">
        <f>_xlfn.XLOOKUP(Table2[[#This Row],[CountryCode]],Sheet2!A:A,Sheet2!B:B)</f>
        <v>India</v>
      </c>
    </row>
    <row r="1829" spans="1:26" x14ac:dyDescent="0.3">
      <c r="A1829">
        <v>18232097</v>
      </c>
      <c r="B1829">
        <v>1</v>
      </c>
      <c r="C1829" s="1" t="s">
        <v>18</v>
      </c>
      <c r="D1829" t="s">
        <v>52</v>
      </c>
      <c r="E1829" t="s">
        <v>53</v>
      </c>
      <c r="F1829">
        <v>77.229064199999996</v>
      </c>
      <c r="G1829">
        <v>28.5745182</v>
      </c>
      <c r="H1829" t="s">
        <v>2733</v>
      </c>
      <c r="I1829" t="s">
        <v>22</v>
      </c>
      <c r="J1829" t="s">
        <v>28</v>
      </c>
      <c r="K1829" t="s">
        <v>28</v>
      </c>
      <c r="L1829" t="s">
        <v>23</v>
      </c>
      <c r="M1829" t="s">
        <v>23</v>
      </c>
      <c r="N1829">
        <v>2</v>
      </c>
      <c r="O1829">
        <v>223</v>
      </c>
      <c r="P1829">
        <v>800</v>
      </c>
      <c r="Q1829">
        <v>4.0999999999999996</v>
      </c>
      <c r="R1829" s="2" t="s">
        <v>2734</v>
      </c>
      <c r="S1829" s="1" t="s">
        <v>319</v>
      </c>
      <c r="T1829" t="s">
        <v>7320</v>
      </c>
      <c r="Z1829" t="str">
        <f>_xlfn.XLOOKUP(Table2[[#This Row],[CountryCode]],Sheet2!A:A,Sheet2!B:B)</f>
        <v>India</v>
      </c>
    </row>
    <row r="1830" spans="1:26" x14ac:dyDescent="0.3">
      <c r="A1830">
        <v>2635</v>
      </c>
      <c r="B1830">
        <v>1</v>
      </c>
      <c r="C1830" s="1" t="s">
        <v>18</v>
      </c>
      <c r="D1830" t="s">
        <v>569</v>
      </c>
      <c r="E1830" t="s">
        <v>570</v>
      </c>
      <c r="F1830">
        <v>77.173870199999996</v>
      </c>
      <c r="G1830">
        <v>28.644641499999999</v>
      </c>
      <c r="H1830" t="s">
        <v>2321</v>
      </c>
      <c r="I1830" t="s">
        <v>22</v>
      </c>
      <c r="J1830" t="s">
        <v>28</v>
      </c>
      <c r="K1830" t="s">
        <v>28</v>
      </c>
      <c r="L1830" t="s">
        <v>23</v>
      </c>
      <c r="M1830" t="s">
        <v>23</v>
      </c>
      <c r="N1830">
        <v>2</v>
      </c>
      <c r="O1830">
        <v>145</v>
      </c>
      <c r="P1830">
        <v>800</v>
      </c>
      <c r="Q1830">
        <v>3.8</v>
      </c>
      <c r="R1830" s="2" t="s">
        <v>2735</v>
      </c>
      <c r="S1830" s="1" t="s">
        <v>358</v>
      </c>
      <c r="T1830" t="s">
        <v>7348</v>
      </c>
      <c r="Z1830" t="str">
        <f>_xlfn.XLOOKUP(Table2[[#This Row],[CountryCode]],Sheet2!A:A,Sheet2!B:B)</f>
        <v>India</v>
      </c>
    </row>
    <row r="1831" spans="1:26" x14ac:dyDescent="0.3">
      <c r="A1831">
        <v>18429154</v>
      </c>
      <c r="B1831">
        <v>1</v>
      </c>
      <c r="C1831" s="1" t="s">
        <v>18</v>
      </c>
      <c r="D1831" t="s">
        <v>475</v>
      </c>
      <c r="E1831" t="s">
        <v>476</v>
      </c>
      <c r="F1831">
        <v>77.204901100000001</v>
      </c>
      <c r="G1831">
        <v>28.557157700000001</v>
      </c>
      <c r="H1831" t="s">
        <v>2321</v>
      </c>
      <c r="I1831" t="s">
        <v>22</v>
      </c>
      <c r="J1831" t="s">
        <v>28</v>
      </c>
      <c r="K1831" t="s">
        <v>28</v>
      </c>
      <c r="L1831" t="s">
        <v>23</v>
      </c>
      <c r="M1831" t="s">
        <v>23</v>
      </c>
      <c r="N1831">
        <v>2</v>
      </c>
      <c r="O1831">
        <v>7</v>
      </c>
      <c r="P1831">
        <v>800</v>
      </c>
      <c r="Q1831">
        <v>3.1</v>
      </c>
      <c r="R1831" s="2" t="s">
        <v>2736</v>
      </c>
      <c r="S1831" s="1" t="s">
        <v>358</v>
      </c>
      <c r="T1831" t="s">
        <v>7348</v>
      </c>
      <c r="Z1831" t="str">
        <f>_xlfn.XLOOKUP(Table2[[#This Row],[CountryCode]],Sheet2!A:A,Sheet2!B:B)</f>
        <v>India</v>
      </c>
    </row>
    <row r="1832" spans="1:26" x14ac:dyDescent="0.3">
      <c r="A1832">
        <v>310592</v>
      </c>
      <c r="B1832">
        <v>1</v>
      </c>
      <c r="C1832" s="1" t="s">
        <v>18</v>
      </c>
      <c r="D1832" t="s">
        <v>202</v>
      </c>
      <c r="E1832" t="s">
        <v>203</v>
      </c>
      <c r="F1832">
        <v>77.203823099999994</v>
      </c>
      <c r="G1832">
        <v>28.6951234</v>
      </c>
      <c r="H1832" t="s">
        <v>2082</v>
      </c>
      <c r="I1832" t="s">
        <v>22</v>
      </c>
      <c r="J1832" t="s">
        <v>28</v>
      </c>
      <c r="K1832" t="s">
        <v>28</v>
      </c>
      <c r="L1832" t="s">
        <v>23</v>
      </c>
      <c r="M1832" t="s">
        <v>23</v>
      </c>
      <c r="N1832">
        <v>2</v>
      </c>
      <c r="O1832">
        <v>1439</v>
      </c>
      <c r="P1832">
        <v>800</v>
      </c>
      <c r="Q1832">
        <v>3.9</v>
      </c>
      <c r="R1832" s="2" t="s">
        <v>2373</v>
      </c>
      <c r="S1832" s="1" t="s">
        <v>21</v>
      </c>
      <c r="T1832" t="s">
        <v>7320</v>
      </c>
      <c r="U1832" t="s">
        <v>7335</v>
      </c>
      <c r="Z1832" t="str">
        <f>_xlfn.XLOOKUP(Table2[[#This Row],[CountryCode]],Sheet2!A:A,Sheet2!B:B)</f>
        <v>India</v>
      </c>
    </row>
    <row r="1833" spans="1:26" x14ac:dyDescent="0.3">
      <c r="A1833">
        <v>964</v>
      </c>
      <c r="B1833">
        <v>1</v>
      </c>
      <c r="C1833" s="1" t="s">
        <v>18</v>
      </c>
      <c r="D1833" t="s">
        <v>2270</v>
      </c>
      <c r="E1833" t="s">
        <v>2271</v>
      </c>
      <c r="F1833">
        <v>77.185315500000002</v>
      </c>
      <c r="G1833">
        <v>28.709291799999999</v>
      </c>
      <c r="H1833" t="s">
        <v>358</v>
      </c>
      <c r="I1833" t="s">
        <v>22</v>
      </c>
      <c r="J1833" t="s">
        <v>28</v>
      </c>
      <c r="K1833" t="s">
        <v>23</v>
      </c>
      <c r="L1833" t="s">
        <v>23</v>
      </c>
      <c r="M1833" t="s">
        <v>23</v>
      </c>
      <c r="N1833">
        <v>2</v>
      </c>
      <c r="O1833">
        <v>97</v>
      </c>
      <c r="P1833">
        <v>800</v>
      </c>
      <c r="Q1833">
        <v>3.3</v>
      </c>
      <c r="R1833" s="2" t="s">
        <v>2737</v>
      </c>
      <c r="S1833" s="1" t="s">
        <v>358</v>
      </c>
      <c r="Z1833" t="str">
        <f>_xlfn.XLOOKUP(Table2[[#This Row],[CountryCode]],Sheet2!A:A,Sheet2!B:B)</f>
        <v>India</v>
      </c>
    </row>
    <row r="1834" spans="1:26" x14ac:dyDescent="0.3">
      <c r="A1834">
        <v>9671</v>
      </c>
      <c r="B1834">
        <v>1</v>
      </c>
      <c r="C1834" s="1" t="s">
        <v>18</v>
      </c>
      <c r="D1834" t="s">
        <v>1463</v>
      </c>
      <c r="E1834" t="s">
        <v>1464</v>
      </c>
      <c r="F1834">
        <v>77.268709169999994</v>
      </c>
      <c r="G1834">
        <v>28.561655940000001</v>
      </c>
      <c r="H1834" t="s">
        <v>598</v>
      </c>
      <c r="I1834" t="s">
        <v>22</v>
      </c>
      <c r="J1834" t="s">
        <v>28</v>
      </c>
      <c r="K1834" t="s">
        <v>28</v>
      </c>
      <c r="L1834" t="s">
        <v>23</v>
      </c>
      <c r="M1834" t="s">
        <v>23</v>
      </c>
      <c r="N1834">
        <v>2</v>
      </c>
      <c r="O1834">
        <v>96</v>
      </c>
      <c r="P1834">
        <v>800</v>
      </c>
      <c r="Q1834">
        <v>3.5</v>
      </c>
      <c r="R1834" s="2" t="s">
        <v>2738</v>
      </c>
      <c r="S1834" s="1" t="s">
        <v>553</v>
      </c>
      <c r="T1834" t="s">
        <v>7318</v>
      </c>
      <c r="Z1834" t="str">
        <f>_xlfn.XLOOKUP(Table2[[#This Row],[CountryCode]],Sheet2!A:A,Sheet2!B:B)</f>
        <v>India</v>
      </c>
    </row>
    <row r="1835" spans="1:26" x14ac:dyDescent="0.3">
      <c r="A1835">
        <v>18306523</v>
      </c>
      <c r="B1835">
        <v>1</v>
      </c>
      <c r="C1835" s="1" t="s">
        <v>18</v>
      </c>
      <c r="D1835" t="s">
        <v>431</v>
      </c>
      <c r="E1835" t="s">
        <v>432</v>
      </c>
      <c r="F1835">
        <v>77.220890699999998</v>
      </c>
      <c r="G1835">
        <v>28.6344973</v>
      </c>
      <c r="H1835" t="s">
        <v>2739</v>
      </c>
      <c r="I1835" t="s">
        <v>22</v>
      </c>
      <c r="J1835" t="s">
        <v>23</v>
      </c>
      <c r="K1835" t="s">
        <v>23</v>
      </c>
      <c r="L1835" t="s">
        <v>23</v>
      </c>
      <c r="M1835" t="s">
        <v>23</v>
      </c>
      <c r="N1835">
        <v>2</v>
      </c>
      <c r="O1835">
        <v>877</v>
      </c>
      <c r="P1835">
        <v>800</v>
      </c>
      <c r="Q1835">
        <v>3.6</v>
      </c>
      <c r="R1835" s="2" t="s">
        <v>2740</v>
      </c>
      <c r="S1835" s="1" t="s">
        <v>21</v>
      </c>
      <c r="T1835" t="s">
        <v>7335</v>
      </c>
      <c r="U1835" t="s">
        <v>7354</v>
      </c>
      <c r="Z1835" t="str">
        <f>_xlfn.XLOOKUP(Table2[[#This Row],[CountryCode]],Sheet2!A:A,Sheet2!B:B)</f>
        <v>India</v>
      </c>
    </row>
    <row r="1836" spans="1:26" x14ac:dyDescent="0.3">
      <c r="A1836">
        <v>18469980</v>
      </c>
      <c r="B1836">
        <v>1</v>
      </c>
      <c r="C1836" s="1" t="s">
        <v>18</v>
      </c>
      <c r="D1836" t="s">
        <v>112</v>
      </c>
      <c r="E1836" t="s">
        <v>113</v>
      </c>
      <c r="F1836">
        <v>77.203932399999999</v>
      </c>
      <c r="G1836">
        <v>28.550327299999999</v>
      </c>
      <c r="H1836" t="s">
        <v>362</v>
      </c>
      <c r="I1836" t="s">
        <v>22</v>
      </c>
      <c r="J1836" t="s">
        <v>23</v>
      </c>
      <c r="K1836" t="s">
        <v>23</v>
      </c>
      <c r="L1836" t="s">
        <v>23</v>
      </c>
      <c r="M1836" t="s">
        <v>23</v>
      </c>
      <c r="N1836">
        <v>2</v>
      </c>
      <c r="O1836">
        <v>8</v>
      </c>
      <c r="P1836">
        <v>800</v>
      </c>
      <c r="Q1836">
        <v>3.2</v>
      </c>
      <c r="R1836" s="2" t="s">
        <v>1005</v>
      </c>
      <c r="S1836" s="1" t="s">
        <v>366</v>
      </c>
      <c r="Z1836" t="str">
        <f>_xlfn.XLOOKUP(Table2[[#This Row],[CountryCode]],Sheet2!A:A,Sheet2!B:B)</f>
        <v>India</v>
      </c>
    </row>
    <row r="1837" spans="1:26" x14ac:dyDescent="0.3">
      <c r="A1837">
        <v>1197</v>
      </c>
      <c r="B1837">
        <v>1</v>
      </c>
      <c r="C1837" s="1" t="s">
        <v>18</v>
      </c>
      <c r="D1837" t="s">
        <v>425</v>
      </c>
      <c r="E1837" t="s">
        <v>426</v>
      </c>
      <c r="F1837">
        <v>77.208418809999998</v>
      </c>
      <c r="G1837">
        <v>28.679915529999999</v>
      </c>
      <c r="H1837" t="s">
        <v>372</v>
      </c>
      <c r="I1837" t="s">
        <v>22</v>
      </c>
      <c r="J1837" t="s">
        <v>23</v>
      </c>
      <c r="K1837" t="s">
        <v>23</v>
      </c>
      <c r="L1837" t="s">
        <v>23</v>
      </c>
      <c r="M1837" t="s">
        <v>23</v>
      </c>
      <c r="N1837">
        <v>2</v>
      </c>
      <c r="O1837">
        <v>77</v>
      </c>
      <c r="P1837">
        <v>800</v>
      </c>
      <c r="Q1837">
        <v>3.1</v>
      </c>
      <c r="R1837" s="2" t="s">
        <v>2741</v>
      </c>
      <c r="S1837" s="1" t="s">
        <v>343</v>
      </c>
      <c r="Z1837" t="str">
        <f>_xlfn.XLOOKUP(Table2[[#This Row],[CountryCode]],Sheet2!A:A,Sheet2!B:B)</f>
        <v>India</v>
      </c>
    </row>
    <row r="1838" spans="1:26" x14ac:dyDescent="0.3">
      <c r="A1838">
        <v>18317510</v>
      </c>
      <c r="B1838">
        <v>1</v>
      </c>
      <c r="C1838" s="1" t="s">
        <v>18</v>
      </c>
      <c r="D1838" t="s">
        <v>425</v>
      </c>
      <c r="E1838" t="s">
        <v>426</v>
      </c>
      <c r="F1838">
        <v>77.2084945</v>
      </c>
      <c r="G1838">
        <v>28.679896400000001</v>
      </c>
      <c r="H1838" t="s">
        <v>300</v>
      </c>
      <c r="I1838" t="s">
        <v>22</v>
      </c>
      <c r="J1838" t="s">
        <v>23</v>
      </c>
      <c r="K1838" t="s">
        <v>23</v>
      </c>
      <c r="L1838" t="s">
        <v>23</v>
      </c>
      <c r="M1838" t="s">
        <v>23</v>
      </c>
      <c r="N1838">
        <v>2</v>
      </c>
      <c r="O1838">
        <v>21</v>
      </c>
      <c r="P1838">
        <v>800</v>
      </c>
      <c r="Q1838">
        <v>3.4</v>
      </c>
      <c r="R1838" s="2" t="s">
        <v>303</v>
      </c>
      <c r="S1838" s="1" t="s">
        <v>383</v>
      </c>
      <c r="Z1838" t="str">
        <f>_xlfn.XLOOKUP(Table2[[#This Row],[CountryCode]],Sheet2!A:A,Sheet2!B:B)</f>
        <v>India</v>
      </c>
    </row>
    <row r="1839" spans="1:26" x14ac:dyDescent="0.3">
      <c r="A1839">
        <v>18144480</v>
      </c>
      <c r="B1839">
        <v>1</v>
      </c>
      <c r="C1839" s="1" t="s">
        <v>18</v>
      </c>
      <c r="D1839" t="s">
        <v>41</v>
      </c>
      <c r="E1839" t="s">
        <v>42</v>
      </c>
      <c r="F1839">
        <v>77.271844000000002</v>
      </c>
      <c r="G1839">
        <v>28.565280000000001</v>
      </c>
      <c r="H1839" t="s">
        <v>321</v>
      </c>
      <c r="I1839" t="s">
        <v>22</v>
      </c>
      <c r="J1839" t="s">
        <v>23</v>
      </c>
      <c r="K1839" t="s">
        <v>23</v>
      </c>
      <c r="L1839" t="s">
        <v>23</v>
      </c>
      <c r="M1839" t="s">
        <v>23</v>
      </c>
      <c r="N1839">
        <v>2</v>
      </c>
      <c r="O1839">
        <v>21</v>
      </c>
      <c r="P1839">
        <v>800</v>
      </c>
      <c r="Q1839">
        <v>2.8</v>
      </c>
      <c r="R1839" s="2" t="s">
        <v>2547</v>
      </c>
      <c r="S1839" s="1" t="s">
        <v>21</v>
      </c>
      <c r="T1839" t="s">
        <v>7318</v>
      </c>
      <c r="Z1839" t="str">
        <f>_xlfn.XLOOKUP(Table2[[#This Row],[CountryCode]],Sheet2!A:A,Sheet2!B:B)</f>
        <v>India</v>
      </c>
    </row>
    <row r="1840" spans="1:26" x14ac:dyDescent="0.3">
      <c r="A1840">
        <v>306586</v>
      </c>
      <c r="B1840">
        <v>1</v>
      </c>
      <c r="C1840" s="1" t="s">
        <v>18</v>
      </c>
      <c r="D1840" t="s">
        <v>787</v>
      </c>
      <c r="E1840" t="s">
        <v>788</v>
      </c>
      <c r="F1840">
        <v>77.106425799999997</v>
      </c>
      <c r="G1840">
        <v>28.6426643</v>
      </c>
      <c r="H1840" t="s">
        <v>313</v>
      </c>
      <c r="I1840" t="s">
        <v>22</v>
      </c>
      <c r="J1840" t="s">
        <v>23</v>
      </c>
      <c r="K1840" t="s">
        <v>23</v>
      </c>
      <c r="L1840" t="s">
        <v>23</v>
      </c>
      <c r="M1840" t="s">
        <v>23</v>
      </c>
      <c r="N1840">
        <v>2</v>
      </c>
      <c r="O1840">
        <v>69</v>
      </c>
      <c r="P1840">
        <v>800</v>
      </c>
      <c r="Q1840">
        <v>3.2</v>
      </c>
      <c r="R1840" s="2" t="s">
        <v>2742</v>
      </c>
      <c r="S1840" s="1" t="s">
        <v>313</v>
      </c>
      <c r="Z1840" t="str">
        <f>_xlfn.XLOOKUP(Table2[[#This Row],[CountryCode]],Sheet2!A:A,Sheet2!B:B)</f>
        <v>India</v>
      </c>
    </row>
    <row r="1841" spans="1:26" x14ac:dyDescent="0.3">
      <c r="A1841">
        <v>18204499</v>
      </c>
      <c r="B1841">
        <v>1</v>
      </c>
      <c r="C1841" s="1" t="s">
        <v>18</v>
      </c>
      <c r="D1841" t="s">
        <v>55</v>
      </c>
      <c r="E1841" t="s">
        <v>56</v>
      </c>
      <c r="F1841">
        <v>77.326320100000004</v>
      </c>
      <c r="G1841">
        <v>28.683970800000001</v>
      </c>
      <c r="H1841" t="s">
        <v>302</v>
      </c>
      <c r="I1841" t="s">
        <v>22</v>
      </c>
      <c r="J1841" t="s">
        <v>23</v>
      </c>
      <c r="K1841" t="s">
        <v>23</v>
      </c>
      <c r="L1841" t="s">
        <v>23</v>
      </c>
      <c r="M1841" t="s">
        <v>23</v>
      </c>
      <c r="N1841">
        <v>2</v>
      </c>
      <c r="O1841">
        <v>6</v>
      </c>
      <c r="P1841">
        <v>800</v>
      </c>
      <c r="Q1841">
        <v>3</v>
      </c>
      <c r="R1841" s="2" t="s">
        <v>2743</v>
      </c>
      <c r="S1841" s="1" t="s">
        <v>21</v>
      </c>
      <c r="Z1841" t="str">
        <f>_xlfn.XLOOKUP(Table2[[#This Row],[CountryCode]],Sheet2!A:A,Sheet2!B:B)</f>
        <v>India</v>
      </c>
    </row>
    <row r="1842" spans="1:26" x14ac:dyDescent="0.3">
      <c r="A1842">
        <v>18380155</v>
      </c>
      <c r="B1842">
        <v>1</v>
      </c>
      <c r="C1842" s="1" t="s">
        <v>18</v>
      </c>
      <c r="D1842" t="s">
        <v>948</v>
      </c>
      <c r="E1842" t="s">
        <v>949</v>
      </c>
      <c r="F1842">
        <v>77.252863199999993</v>
      </c>
      <c r="G1842">
        <v>28.542268799999999</v>
      </c>
      <c r="H1842" t="s">
        <v>2744</v>
      </c>
      <c r="I1842" t="s">
        <v>22</v>
      </c>
      <c r="J1842" t="s">
        <v>23</v>
      </c>
      <c r="K1842" t="s">
        <v>23</v>
      </c>
      <c r="L1842" t="s">
        <v>23</v>
      </c>
      <c r="M1842" t="s">
        <v>23</v>
      </c>
      <c r="N1842">
        <v>2</v>
      </c>
      <c r="O1842">
        <v>30</v>
      </c>
      <c r="P1842">
        <v>800</v>
      </c>
      <c r="Q1842">
        <v>3.5</v>
      </c>
      <c r="R1842" s="2" t="s">
        <v>2745</v>
      </c>
      <c r="S1842" s="1" t="s">
        <v>319</v>
      </c>
      <c r="T1842" t="s">
        <v>7339</v>
      </c>
      <c r="U1842" t="s">
        <v>7320</v>
      </c>
      <c r="Z1842" t="str">
        <f>_xlfn.XLOOKUP(Table2[[#This Row],[CountryCode]],Sheet2!A:A,Sheet2!B:B)</f>
        <v>India</v>
      </c>
    </row>
    <row r="1843" spans="1:26" x14ac:dyDescent="0.3">
      <c r="A1843">
        <v>463</v>
      </c>
      <c r="B1843">
        <v>1</v>
      </c>
      <c r="C1843" s="1" t="s">
        <v>18</v>
      </c>
      <c r="D1843" t="s">
        <v>151</v>
      </c>
      <c r="E1843" t="s">
        <v>152</v>
      </c>
      <c r="F1843">
        <v>77.233630000000005</v>
      </c>
      <c r="G1843">
        <v>28.6493933</v>
      </c>
      <c r="H1843" t="s">
        <v>372</v>
      </c>
      <c r="I1843" t="s">
        <v>22</v>
      </c>
      <c r="J1843" t="s">
        <v>23</v>
      </c>
      <c r="K1843" t="s">
        <v>23</v>
      </c>
      <c r="L1843" t="s">
        <v>23</v>
      </c>
      <c r="M1843" t="s">
        <v>23</v>
      </c>
      <c r="N1843">
        <v>2</v>
      </c>
      <c r="O1843">
        <v>4689</v>
      </c>
      <c r="P1843">
        <v>800</v>
      </c>
      <c r="Q1843">
        <v>4</v>
      </c>
      <c r="R1843" s="2" t="s">
        <v>2746</v>
      </c>
      <c r="S1843" s="1" t="s">
        <v>343</v>
      </c>
      <c r="Z1843" t="str">
        <f>_xlfn.XLOOKUP(Table2[[#This Row],[CountryCode]],Sheet2!A:A,Sheet2!B:B)</f>
        <v>India</v>
      </c>
    </row>
    <row r="1844" spans="1:26" x14ac:dyDescent="0.3">
      <c r="A1844">
        <v>18489508</v>
      </c>
      <c r="B1844">
        <v>1</v>
      </c>
      <c r="C1844" s="1" t="s">
        <v>18</v>
      </c>
      <c r="D1844" t="s">
        <v>425</v>
      </c>
      <c r="E1844" t="s">
        <v>426</v>
      </c>
      <c r="F1844">
        <v>0</v>
      </c>
      <c r="G1844">
        <v>0</v>
      </c>
      <c r="H1844" t="s">
        <v>1023</v>
      </c>
      <c r="I1844" t="s">
        <v>22</v>
      </c>
      <c r="J1844" t="s">
        <v>23</v>
      </c>
      <c r="K1844" t="s">
        <v>23</v>
      </c>
      <c r="L1844" t="s">
        <v>23</v>
      </c>
      <c r="M1844" t="s">
        <v>23</v>
      </c>
      <c r="N1844">
        <v>2</v>
      </c>
      <c r="O1844">
        <v>6</v>
      </c>
      <c r="P1844">
        <v>800</v>
      </c>
      <c r="Q1844">
        <v>3.3</v>
      </c>
      <c r="R1844" s="2" t="s">
        <v>2747</v>
      </c>
      <c r="S1844" s="1" t="s">
        <v>21</v>
      </c>
      <c r="T1844" t="s">
        <v>7335</v>
      </c>
      <c r="U1844" t="s">
        <v>7341</v>
      </c>
      <c r="Z1844" t="str">
        <f>_xlfn.XLOOKUP(Table2[[#This Row],[CountryCode]],Sheet2!A:A,Sheet2!B:B)</f>
        <v>India</v>
      </c>
    </row>
    <row r="1845" spans="1:26" x14ac:dyDescent="0.3">
      <c r="A1845">
        <v>18312565</v>
      </c>
      <c r="B1845">
        <v>1</v>
      </c>
      <c r="C1845" s="1" t="s">
        <v>18</v>
      </c>
      <c r="D1845" t="s">
        <v>41</v>
      </c>
      <c r="E1845" t="s">
        <v>42</v>
      </c>
      <c r="F1845">
        <v>0</v>
      </c>
      <c r="G1845">
        <v>0</v>
      </c>
      <c r="H1845" t="s">
        <v>2220</v>
      </c>
      <c r="I1845" t="s">
        <v>22</v>
      </c>
      <c r="J1845" t="s">
        <v>23</v>
      </c>
      <c r="K1845" t="s">
        <v>23</v>
      </c>
      <c r="L1845" t="s">
        <v>23</v>
      </c>
      <c r="M1845" t="s">
        <v>23</v>
      </c>
      <c r="N1845">
        <v>2</v>
      </c>
      <c r="O1845">
        <v>5</v>
      </c>
      <c r="P1845">
        <v>800</v>
      </c>
      <c r="Q1845">
        <v>3</v>
      </c>
      <c r="R1845" s="2" t="s">
        <v>95</v>
      </c>
      <c r="S1845" s="1" t="s">
        <v>1036</v>
      </c>
      <c r="Z1845" t="str">
        <f>_xlfn.XLOOKUP(Table2[[#This Row],[CountryCode]],Sheet2!A:A,Sheet2!B:B)</f>
        <v>India</v>
      </c>
    </row>
    <row r="1846" spans="1:26" x14ac:dyDescent="0.3">
      <c r="A1846">
        <v>300642</v>
      </c>
      <c r="B1846">
        <v>1</v>
      </c>
      <c r="C1846" s="1" t="s">
        <v>18</v>
      </c>
      <c r="D1846" t="s">
        <v>1948</v>
      </c>
      <c r="E1846" t="s">
        <v>1949</v>
      </c>
      <c r="F1846">
        <v>77.227986400000006</v>
      </c>
      <c r="G1846">
        <v>28.6025572</v>
      </c>
      <c r="H1846" t="s">
        <v>2627</v>
      </c>
      <c r="I1846" t="s">
        <v>22</v>
      </c>
      <c r="J1846" t="s">
        <v>23</v>
      </c>
      <c r="K1846" t="s">
        <v>23</v>
      </c>
      <c r="L1846" t="s">
        <v>23</v>
      </c>
      <c r="M1846" t="s">
        <v>23</v>
      </c>
      <c r="N1846">
        <v>2</v>
      </c>
      <c r="O1846">
        <v>29</v>
      </c>
      <c r="P1846">
        <v>800</v>
      </c>
      <c r="Q1846">
        <v>3.6</v>
      </c>
      <c r="R1846" s="2" t="s">
        <v>2748</v>
      </c>
      <c r="S1846" s="1" t="s">
        <v>366</v>
      </c>
      <c r="T1846" t="s">
        <v>7316</v>
      </c>
      <c r="Z1846" t="str">
        <f>_xlfn.XLOOKUP(Table2[[#This Row],[CountryCode]],Sheet2!A:A,Sheet2!B:B)</f>
        <v>India</v>
      </c>
    </row>
    <row r="1847" spans="1:26" x14ac:dyDescent="0.3">
      <c r="A1847">
        <v>18341806</v>
      </c>
      <c r="B1847">
        <v>1</v>
      </c>
      <c r="C1847" s="1" t="s">
        <v>18</v>
      </c>
      <c r="D1847" t="s">
        <v>1691</v>
      </c>
      <c r="E1847" t="s">
        <v>1692</v>
      </c>
      <c r="F1847">
        <v>0</v>
      </c>
      <c r="G1847">
        <v>0</v>
      </c>
      <c r="H1847" t="s">
        <v>2749</v>
      </c>
      <c r="I1847" t="s">
        <v>22</v>
      </c>
      <c r="J1847" t="s">
        <v>23</v>
      </c>
      <c r="K1847" t="s">
        <v>23</v>
      </c>
      <c r="L1847" t="s">
        <v>23</v>
      </c>
      <c r="M1847" t="s">
        <v>23</v>
      </c>
      <c r="N1847">
        <v>2</v>
      </c>
      <c r="O1847">
        <v>27</v>
      </c>
      <c r="P1847">
        <v>800</v>
      </c>
      <c r="Q1847">
        <v>3.1</v>
      </c>
      <c r="R1847" s="2" t="s">
        <v>2750</v>
      </c>
      <c r="S1847" s="1" t="s">
        <v>358</v>
      </c>
      <c r="T1847" t="s">
        <v>7335</v>
      </c>
      <c r="U1847" t="s">
        <v>7326</v>
      </c>
      <c r="Z1847" t="str">
        <f>_xlfn.XLOOKUP(Table2[[#This Row],[CountryCode]],Sheet2!A:A,Sheet2!B:B)</f>
        <v>India</v>
      </c>
    </row>
    <row r="1848" spans="1:26" x14ac:dyDescent="0.3">
      <c r="A1848">
        <v>18418358</v>
      </c>
      <c r="B1848">
        <v>1</v>
      </c>
      <c r="C1848" s="1" t="s">
        <v>18</v>
      </c>
      <c r="D1848" t="s">
        <v>1691</v>
      </c>
      <c r="E1848" t="s">
        <v>1692</v>
      </c>
      <c r="F1848">
        <v>77.167164499999998</v>
      </c>
      <c r="G1848">
        <v>28.587787899999999</v>
      </c>
      <c r="H1848" t="s">
        <v>2751</v>
      </c>
      <c r="I1848" t="s">
        <v>22</v>
      </c>
      <c r="J1848" t="s">
        <v>23</v>
      </c>
      <c r="K1848" t="s">
        <v>23</v>
      </c>
      <c r="L1848" t="s">
        <v>23</v>
      </c>
      <c r="M1848" t="s">
        <v>23</v>
      </c>
      <c r="N1848">
        <v>2</v>
      </c>
      <c r="O1848">
        <v>37</v>
      </c>
      <c r="P1848">
        <v>800</v>
      </c>
      <c r="Q1848">
        <v>4.0999999999999996</v>
      </c>
      <c r="R1848" s="2" t="s">
        <v>2696</v>
      </c>
      <c r="S1848" s="1" t="s">
        <v>319</v>
      </c>
      <c r="T1848" t="s">
        <v>7320</v>
      </c>
      <c r="U1848" t="s">
        <v>7319</v>
      </c>
      <c r="Z1848" t="str">
        <f>_xlfn.XLOOKUP(Table2[[#This Row],[CountryCode]],Sheet2!A:A,Sheet2!B:B)</f>
        <v>India</v>
      </c>
    </row>
    <row r="1849" spans="1:26" x14ac:dyDescent="0.3">
      <c r="A1849">
        <v>18453788</v>
      </c>
      <c r="B1849">
        <v>1</v>
      </c>
      <c r="C1849" s="1" t="s">
        <v>18</v>
      </c>
      <c r="D1849" t="s">
        <v>1691</v>
      </c>
      <c r="E1849" t="s">
        <v>1692</v>
      </c>
      <c r="F1849">
        <v>77.167074600000007</v>
      </c>
      <c r="G1849">
        <v>28.5876001</v>
      </c>
      <c r="H1849" t="s">
        <v>2752</v>
      </c>
      <c r="I1849" t="s">
        <v>22</v>
      </c>
      <c r="J1849" t="s">
        <v>23</v>
      </c>
      <c r="K1849" t="s">
        <v>23</v>
      </c>
      <c r="L1849" t="s">
        <v>23</v>
      </c>
      <c r="M1849" t="s">
        <v>23</v>
      </c>
      <c r="N1849">
        <v>2</v>
      </c>
      <c r="O1849">
        <v>4</v>
      </c>
      <c r="P1849">
        <v>800</v>
      </c>
      <c r="Q1849">
        <v>3</v>
      </c>
      <c r="R1849" s="2" t="s">
        <v>2753</v>
      </c>
      <c r="S1849" s="1" t="s">
        <v>319</v>
      </c>
      <c r="T1849" t="s">
        <v>7316</v>
      </c>
      <c r="Z1849" t="str">
        <f>_xlfn.XLOOKUP(Table2[[#This Row],[CountryCode]],Sheet2!A:A,Sheet2!B:B)</f>
        <v>India</v>
      </c>
    </row>
    <row r="1850" spans="1:26" x14ac:dyDescent="0.3">
      <c r="A1850">
        <v>18424602</v>
      </c>
      <c r="B1850">
        <v>1</v>
      </c>
      <c r="C1850" s="1" t="s">
        <v>18</v>
      </c>
      <c r="D1850" t="s">
        <v>1691</v>
      </c>
      <c r="E1850" t="s">
        <v>1692</v>
      </c>
      <c r="F1850">
        <v>77.167973200000006</v>
      </c>
      <c r="G1850">
        <v>28.588134100000001</v>
      </c>
      <c r="H1850" t="s">
        <v>319</v>
      </c>
      <c r="I1850" t="s">
        <v>22</v>
      </c>
      <c r="J1850" t="s">
        <v>23</v>
      </c>
      <c r="K1850" t="s">
        <v>23</v>
      </c>
      <c r="L1850" t="s">
        <v>23</v>
      </c>
      <c r="M1850" t="s">
        <v>23</v>
      </c>
      <c r="N1850">
        <v>2</v>
      </c>
      <c r="O1850">
        <v>35</v>
      </c>
      <c r="P1850">
        <v>800</v>
      </c>
      <c r="Q1850">
        <v>3.9</v>
      </c>
      <c r="R1850" s="2" t="s">
        <v>2754</v>
      </c>
      <c r="S1850" s="1" t="s">
        <v>319</v>
      </c>
      <c r="Z1850" t="str">
        <f>_xlfn.XLOOKUP(Table2[[#This Row],[CountryCode]],Sheet2!A:A,Sheet2!B:B)</f>
        <v>India</v>
      </c>
    </row>
    <row r="1851" spans="1:26" x14ac:dyDescent="0.3">
      <c r="A1851">
        <v>312937</v>
      </c>
      <c r="B1851">
        <v>1</v>
      </c>
      <c r="C1851" s="1" t="s">
        <v>18</v>
      </c>
      <c r="D1851" t="s">
        <v>1451</v>
      </c>
      <c r="E1851" t="s">
        <v>1452</v>
      </c>
      <c r="F1851">
        <v>77.196815700000002</v>
      </c>
      <c r="G1851">
        <v>28.546526499999999</v>
      </c>
      <c r="H1851" t="s">
        <v>362</v>
      </c>
      <c r="I1851" t="s">
        <v>22</v>
      </c>
      <c r="J1851" t="s">
        <v>23</v>
      </c>
      <c r="K1851" t="s">
        <v>23</v>
      </c>
      <c r="L1851" t="s">
        <v>23</v>
      </c>
      <c r="M1851" t="s">
        <v>23</v>
      </c>
      <c r="N1851">
        <v>2</v>
      </c>
      <c r="O1851">
        <v>47</v>
      </c>
      <c r="P1851">
        <v>800</v>
      </c>
      <c r="Q1851">
        <v>3.9</v>
      </c>
      <c r="R1851" s="2" t="s">
        <v>150</v>
      </c>
      <c r="S1851" s="1" t="s">
        <v>366</v>
      </c>
      <c r="Z1851" t="str">
        <f>_xlfn.XLOOKUP(Table2[[#This Row],[CountryCode]],Sheet2!A:A,Sheet2!B:B)</f>
        <v>India</v>
      </c>
    </row>
    <row r="1852" spans="1:26" x14ac:dyDescent="0.3">
      <c r="A1852">
        <v>3428</v>
      </c>
      <c r="B1852">
        <v>1</v>
      </c>
      <c r="C1852" s="1" t="s">
        <v>18</v>
      </c>
      <c r="D1852" t="s">
        <v>198</v>
      </c>
      <c r="E1852" t="s">
        <v>199</v>
      </c>
      <c r="F1852">
        <v>77.253127879999994</v>
      </c>
      <c r="G1852">
        <v>28.53267894</v>
      </c>
      <c r="H1852" t="s">
        <v>2755</v>
      </c>
      <c r="I1852" t="s">
        <v>22</v>
      </c>
      <c r="J1852" t="s">
        <v>23</v>
      </c>
      <c r="K1852" t="s">
        <v>23</v>
      </c>
      <c r="L1852" t="s">
        <v>23</v>
      </c>
      <c r="M1852" t="s">
        <v>23</v>
      </c>
      <c r="N1852">
        <v>2</v>
      </c>
      <c r="O1852">
        <v>452</v>
      </c>
      <c r="P1852">
        <v>800</v>
      </c>
      <c r="Q1852">
        <v>3.9</v>
      </c>
      <c r="R1852" s="2" t="s">
        <v>2195</v>
      </c>
      <c r="S1852" s="1" t="s">
        <v>2755</v>
      </c>
      <c r="Z1852" t="str">
        <f>_xlfn.XLOOKUP(Table2[[#This Row],[CountryCode]],Sheet2!A:A,Sheet2!B:B)</f>
        <v>India</v>
      </c>
    </row>
    <row r="1853" spans="1:26" x14ac:dyDescent="0.3">
      <c r="A1853">
        <v>309322</v>
      </c>
      <c r="B1853">
        <v>1</v>
      </c>
      <c r="C1853" s="1" t="s">
        <v>18</v>
      </c>
      <c r="D1853" t="s">
        <v>475</v>
      </c>
      <c r="E1853" t="s">
        <v>476</v>
      </c>
      <c r="F1853">
        <v>0</v>
      </c>
      <c r="G1853">
        <v>0</v>
      </c>
      <c r="H1853" t="s">
        <v>362</v>
      </c>
      <c r="I1853" t="s">
        <v>22</v>
      </c>
      <c r="J1853" t="s">
        <v>23</v>
      </c>
      <c r="K1853" t="s">
        <v>23</v>
      </c>
      <c r="L1853" t="s">
        <v>23</v>
      </c>
      <c r="M1853" t="s">
        <v>23</v>
      </c>
      <c r="N1853">
        <v>2</v>
      </c>
      <c r="O1853">
        <v>15</v>
      </c>
      <c r="P1853">
        <v>800</v>
      </c>
      <c r="Q1853">
        <v>3.3</v>
      </c>
      <c r="R1853" s="2" t="s">
        <v>873</v>
      </c>
      <c r="S1853" s="1" t="s">
        <v>366</v>
      </c>
      <c r="Z1853" t="str">
        <f>_xlfn.XLOOKUP(Table2[[#This Row],[CountryCode]],Sheet2!A:A,Sheet2!B:B)</f>
        <v>India</v>
      </c>
    </row>
    <row r="1854" spans="1:26" x14ac:dyDescent="0.3">
      <c r="A1854">
        <v>18356808</v>
      </c>
      <c r="B1854">
        <v>1</v>
      </c>
      <c r="C1854" s="1" t="s">
        <v>18</v>
      </c>
      <c r="D1854" t="s">
        <v>202</v>
      </c>
      <c r="E1854" t="s">
        <v>203</v>
      </c>
      <c r="F1854">
        <v>77.204431600000007</v>
      </c>
      <c r="G1854">
        <v>28.694552900000001</v>
      </c>
      <c r="H1854" t="s">
        <v>319</v>
      </c>
      <c r="I1854" t="s">
        <v>22</v>
      </c>
      <c r="J1854" t="s">
        <v>23</v>
      </c>
      <c r="K1854" t="s">
        <v>23</v>
      </c>
      <c r="L1854" t="s">
        <v>23</v>
      </c>
      <c r="M1854" t="s">
        <v>23</v>
      </c>
      <c r="N1854">
        <v>2</v>
      </c>
      <c r="O1854">
        <v>34</v>
      </c>
      <c r="P1854">
        <v>800</v>
      </c>
      <c r="Q1854">
        <v>3.4</v>
      </c>
      <c r="R1854" s="2" t="s">
        <v>1523</v>
      </c>
      <c r="S1854" s="1" t="s">
        <v>319</v>
      </c>
      <c r="Z1854" t="str">
        <f>_xlfn.XLOOKUP(Table2[[#This Row],[CountryCode]],Sheet2!A:A,Sheet2!B:B)</f>
        <v>India</v>
      </c>
    </row>
    <row r="1855" spans="1:26" x14ac:dyDescent="0.3">
      <c r="A1855">
        <v>4624</v>
      </c>
      <c r="B1855">
        <v>1</v>
      </c>
      <c r="C1855" s="1" t="s">
        <v>18</v>
      </c>
      <c r="D1855" t="s">
        <v>1948</v>
      </c>
      <c r="E1855" t="s">
        <v>1949</v>
      </c>
      <c r="F1855">
        <v>77.227088300000005</v>
      </c>
      <c r="G1855">
        <v>28.6003209</v>
      </c>
      <c r="H1855" t="s">
        <v>456</v>
      </c>
      <c r="I1855" t="s">
        <v>22</v>
      </c>
      <c r="J1855" t="s">
        <v>23</v>
      </c>
      <c r="K1855" t="s">
        <v>23</v>
      </c>
      <c r="L1855" t="s">
        <v>23</v>
      </c>
      <c r="M1855" t="s">
        <v>23</v>
      </c>
      <c r="N1855">
        <v>2</v>
      </c>
      <c r="O1855">
        <v>89</v>
      </c>
      <c r="P1855">
        <v>800</v>
      </c>
      <c r="Q1855">
        <v>3.3</v>
      </c>
      <c r="R1855" s="2" t="s">
        <v>2709</v>
      </c>
      <c r="S1855" s="1" t="s">
        <v>366</v>
      </c>
      <c r="Z1855" t="str">
        <f>_xlfn.XLOOKUP(Table2[[#This Row],[CountryCode]],Sheet2!A:A,Sheet2!B:B)</f>
        <v>India</v>
      </c>
    </row>
    <row r="1856" spans="1:26" x14ac:dyDescent="0.3">
      <c r="A1856">
        <v>304735</v>
      </c>
      <c r="B1856">
        <v>1</v>
      </c>
      <c r="C1856" s="1" t="s">
        <v>18</v>
      </c>
      <c r="D1856" t="s">
        <v>52</v>
      </c>
      <c r="E1856" t="s">
        <v>53</v>
      </c>
      <c r="F1856">
        <v>77.230366599999996</v>
      </c>
      <c r="G1856">
        <v>28.5732529</v>
      </c>
      <c r="H1856" t="s">
        <v>339</v>
      </c>
      <c r="I1856" t="s">
        <v>22</v>
      </c>
      <c r="J1856" t="s">
        <v>23</v>
      </c>
      <c r="K1856" t="s">
        <v>23</v>
      </c>
      <c r="L1856" t="s">
        <v>23</v>
      </c>
      <c r="M1856" t="s">
        <v>23</v>
      </c>
      <c r="N1856">
        <v>2</v>
      </c>
      <c r="O1856">
        <v>304</v>
      </c>
      <c r="P1856">
        <v>800</v>
      </c>
      <c r="Q1856">
        <v>3.7</v>
      </c>
      <c r="R1856" s="2" t="s">
        <v>2511</v>
      </c>
      <c r="S1856" s="1" t="s">
        <v>319</v>
      </c>
      <c r="Z1856" t="str">
        <f>_xlfn.XLOOKUP(Table2[[#This Row],[CountryCode]],Sheet2!A:A,Sheet2!B:B)</f>
        <v>India</v>
      </c>
    </row>
    <row r="1857" spans="1:26" x14ac:dyDescent="0.3">
      <c r="A1857">
        <v>7768</v>
      </c>
      <c r="B1857">
        <v>1</v>
      </c>
      <c r="C1857" s="1" t="s">
        <v>18</v>
      </c>
      <c r="D1857" t="s">
        <v>1330</v>
      </c>
      <c r="E1857" t="s">
        <v>1331</v>
      </c>
      <c r="F1857">
        <v>77.206338500000001</v>
      </c>
      <c r="G1857">
        <v>28.572980000000001</v>
      </c>
      <c r="H1857" t="s">
        <v>2685</v>
      </c>
      <c r="I1857" t="s">
        <v>22</v>
      </c>
      <c r="J1857" t="s">
        <v>23</v>
      </c>
      <c r="K1857" t="s">
        <v>23</v>
      </c>
      <c r="L1857" t="s">
        <v>23</v>
      </c>
      <c r="M1857" t="s">
        <v>23</v>
      </c>
      <c r="N1857">
        <v>2</v>
      </c>
      <c r="O1857">
        <v>182</v>
      </c>
      <c r="P1857">
        <v>800</v>
      </c>
      <c r="Q1857">
        <v>3.7</v>
      </c>
      <c r="R1857" s="2" t="s">
        <v>2756</v>
      </c>
      <c r="S1857" s="1" t="s">
        <v>2755</v>
      </c>
      <c r="T1857" t="s">
        <v>7318</v>
      </c>
      <c r="Z1857" t="str">
        <f>_xlfn.XLOOKUP(Table2[[#This Row],[CountryCode]],Sheet2!A:A,Sheet2!B:B)</f>
        <v>India</v>
      </c>
    </row>
    <row r="1858" spans="1:26" x14ac:dyDescent="0.3">
      <c r="A1858">
        <v>301214</v>
      </c>
      <c r="B1858">
        <v>1</v>
      </c>
      <c r="C1858" s="1" t="s">
        <v>18</v>
      </c>
      <c r="D1858" t="s">
        <v>19</v>
      </c>
      <c r="E1858" t="s">
        <v>20</v>
      </c>
      <c r="F1858">
        <v>77.274323100000004</v>
      </c>
      <c r="G1858">
        <v>28.650605200000001</v>
      </c>
      <c r="H1858" t="s">
        <v>321</v>
      </c>
      <c r="I1858" t="s">
        <v>22</v>
      </c>
      <c r="J1858" t="s">
        <v>23</v>
      </c>
      <c r="K1858" t="s">
        <v>23</v>
      </c>
      <c r="L1858" t="s">
        <v>23</v>
      </c>
      <c r="M1858" t="s">
        <v>23</v>
      </c>
      <c r="N1858">
        <v>2</v>
      </c>
      <c r="O1858">
        <v>50</v>
      </c>
      <c r="P1858">
        <v>800</v>
      </c>
      <c r="Q1858">
        <v>3.3</v>
      </c>
      <c r="R1858" s="2" t="s">
        <v>2757</v>
      </c>
      <c r="S1858" s="1" t="s">
        <v>21</v>
      </c>
      <c r="T1858" t="s">
        <v>7318</v>
      </c>
      <c r="Z1858" t="str">
        <f>_xlfn.XLOOKUP(Table2[[#This Row],[CountryCode]],Sheet2!A:A,Sheet2!B:B)</f>
        <v>India</v>
      </c>
    </row>
    <row r="1859" spans="1:26" x14ac:dyDescent="0.3">
      <c r="A1859">
        <v>2863</v>
      </c>
      <c r="B1859">
        <v>1</v>
      </c>
      <c r="C1859" s="1" t="s">
        <v>18</v>
      </c>
      <c r="D1859" t="s">
        <v>1018</v>
      </c>
      <c r="E1859" t="s">
        <v>1017</v>
      </c>
      <c r="F1859">
        <v>77.208901299999994</v>
      </c>
      <c r="G1859">
        <v>28.533834500000001</v>
      </c>
      <c r="H1859" t="s">
        <v>479</v>
      </c>
      <c r="I1859" t="s">
        <v>22</v>
      </c>
      <c r="J1859" t="s">
        <v>23</v>
      </c>
      <c r="K1859" t="s">
        <v>23</v>
      </c>
      <c r="L1859" t="s">
        <v>23</v>
      </c>
      <c r="M1859" t="s">
        <v>23</v>
      </c>
      <c r="N1859">
        <v>2</v>
      </c>
      <c r="O1859">
        <v>245</v>
      </c>
      <c r="P1859">
        <v>800</v>
      </c>
      <c r="Q1859">
        <v>3.2</v>
      </c>
      <c r="R1859" s="2" t="s">
        <v>876</v>
      </c>
      <c r="S1859" s="1" t="s">
        <v>21</v>
      </c>
      <c r="T1859" t="s">
        <v>7317</v>
      </c>
      <c r="Z1859" t="str">
        <f>_xlfn.XLOOKUP(Table2[[#This Row],[CountryCode]],Sheet2!A:A,Sheet2!B:B)</f>
        <v>India</v>
      </c>
    </row>
    <row r="1860" spans="1:26" x14ac:dyDescent="0.3">
      <c r="A1860">
        <v>307356</v>
      </c>
      <c r="B1860">
        <v>1</v>
      </c>
      <c r="C1860" s="1" t="s">
        <v>18</v>
      </c>
      <c r="D1860" t="s">
        <v>1975</v>
      </c>
      <c r="E1860" t="s">
        <v>1974</v>
      </c>
      <c r="F1860">
        <v>77.146744699999999</v>
      </c>
      <c r="G1860">
        <v>28.656845400000002</v>
      </c>
      <c r="H1860" t="s">
        <v>313</v>
      </c>
      <c r="I1860" t="s">
        <v>22</v>
      </c>
      <c r="J1860" t="s">
        <v>23</v>
      </c>
      <c r="K1860" t="s">
        <v>23</v>
      </c>
      <c r="L1860" t="s">
        <v>23</v>
      </c>
      <c r="M1860" t="s">
        <v>23</v>
      </c>
      <c r="N1860">
        <v>2</v>
      </c>
      <c r="O1860">
        <v>48</v>
      </c>
      <c r="P1860">
        <v>800</v>
      </c>
      <c r="Q1860">
        <v>2.9</v>
      </c>
      <c r="R1860" s="2" t="s">
        <v>607</v>
      </c>
      <c r="S1860" s="1" t="s">
        <v>313</v>
      </c>
      <c r="Z1860" t="str">
        <f>_xlfn.XLOOKUP(Table2[[#This Row],[CountryCode]],Sheet2!A:A,Sheet2!B:B)</f>
        <v>India</v>
      </c>
    </row>
    <row r="1861" spans="1:26" x14ac:dyDescent="0.3">
      <c r="A1861">
        <v>6345</v>
      </c>
      <c r="B1861">
        <v>1</v>
      </c>
      <c r="C1861" s="1" t="s">
        <v>18</v>
      </c>
      <c r="D1861" t="s">
        <v>1130</v>
      </c>
      <c r="E1861" t="s">
        <v>1131</v>
      </c>
      <c r="F1861">
        <v>77.211336669999994</v>
      </c>
      <c r="G1861">
        <v>28.645411670000001</v>
      </c>
      <c r="H1861" t="s">
        <v>302</v>
      </c>
      <c r="I1861" t="s">
        <v>22</v>
      </c>
      <c r="J1861" t="s">
        <v>23</v>
      </c>
      <c r="K1861" t="s">
        <v>23</v>
      </c>
      <c r="L1861" t="s">
        <v>23</v>
      </c>
      <c r="M1861" t="s">
        <v>23</v>
      </c>
      <c r="N1861">
        <v>2</v>
      </c>
      <c r="O1861">
        <v>8</v>
      </c>
      <c r="P1861">
        <v>800</v>
      </c>
      <c r="Q1861">
        <v>2.8</v>
      </c>
      <c r="R1861" s="2" t="s">
        <v>791</v>
      </c>
      <c r="S1861" s="1" t="s">
        <v>21</v>
      </c>
      <c r="Z1861" t="str">
        <f>_xlfn.XLOOKUP(Table2[[#This Row],[CountryCode]],Sheet2!A:A,Sheet2!B:B)</f>
        <v>India</v>
      </c>
    </row>
    <row r="1862" spans="1:26" x14ac:dyDescent="0.3">
      <c r="A1862">
        <v>18289277</v>
      </c>
      <c r="B1862">
        <v>1</v>
      </c>
      <c r="C1862" s="1" t="s">
        <v>18</v>
      </c>
      <c r="D1862" t="s">
        <v>1086</v>
      </c>
      <c r="E1862" t="s">
        <v>1085</v>
      </c>
      <c r="F1862">
        <v>0</v>
      </c>
      <c r="G1862">
        <v>0</v>
      </c>
      <c r="H1862" t="s">
        <v>1290</v>
      </c>
      <c r="I1862" t="s">
        <v>22</v>
      </c>
      <c r="J1862" t="s">
        <v>23</v>
      </c>
      <c r="K1862" t="s">
        <v>23</v>
      </c>
      <c r="L1862" t="s">
        <v>23</v>
      </c>
      <c r="M1862" t="s">
        <v>23</v>
      </c>
      <c r="N1862">
        <v>2</v>
      </c>
      <c r="O1862">
        <v>2</v>
      </c>
      <c r="P1862">
        <v>800</v>
      </c>
      <c r="Q1862">
        <v>1</v>
      </c>
      <c r="R1862" s="2" t="s">
        <v>2758</v>
      </c>
      <c r="S1862" s="1" t="s">
        <v>1290</v>
      </c>
      <c r="Z1862" t="str">
        <f>_xlfn.XLOOKUP(Table2[[#This Row],[CountryCode]],Sheet2!A:A,Sheet2!B:B)</f>
        <v>India</v>
      </c>
    </row>
    <row r="1863" spans="1:26" x14ac:dyDescent="0.3">
      <c r="A1863">
        <v>18400732</v>
      </c>
      <c r="B1863">
        <v>1</v>
      </c>
      <c r="C1863" s="1" t="s">
        <v>18</v>
      </c>
      <c r="D1863" t="s">
        <v>276</v>
      </c>
      <c r="E1863" t="s">
        <v>277</v>
      </c>
      <c r="F1863">
        <v>77.204182399999993</v>
      </c>
      <c r="G1863">
        <v>28.695695099999998</v>
      </c>
      <c r="H1863" t="s">
        <v>2335</v>
      </c>
      <c r="I1863" t="s">
        <v>22</v>
      </c>
      <c r="J1863" t="s">
        <v>23</v>
      </c>
      <c r="K1863" t="s">
        <v>23</v>
      </c>
      <c r="L1863" t="s">
        <v>23</v>
      </c>
      <c r="M1863" t="s">
        <v>23</v>
      </c>
      <c r="N1863">
        <v>2</v>
      </c>
      <c r="O1863">
        <v>15</v>
      </c>
      <c r="P1863">
        <v>800</v>
      </c>
      <c r="Q1863">
        <v>2.8</v>
      </c>
      <c r="R1863" s="2" t="s">
        <v>2439</v>
      </c>
      <c r="S1863" s="1" t="s">
        <v>319</v>
      </c>
      <c r="T1863" t="s">
        <v>7318</v>
      </c>
      <c r="Z1863" t="str">
        <f>_xlfn.XLOOKUP(Table2[[#This Row],[CountryCode]],Sheet2!A:A,Sheet2!B:B)</f>
        <v>India</v>
      </c>
    </row>
    <row r="1864" spans="1:26" x14ac:dyDescent="0.3">
      <c r="A1864">
        <v>18381236</v>
      </c>
      <c r="B1864">
        <v>1</v>
      </c>
      <c r="C1864" s="1" t="s">
        <v>18</v>
      </c>
      <c r="D1864" t="s">
        <v>112</v>
      </c>
      <c r="E1864" t="s">
        <v>113</v>
      </c>
      <c r="F1864">
        <v>0</v>
      </c>
      <c r="G1864">
        <v>0</v>
      </c>
      <c r="H1864" t="s">
        <v>362</v>
      </c>
      <c r="I1864" t="s">
        <v>22</v>
      </c>
      <c r="J1864" t="s">
        <v>23</v>
      </c>
      <c r="K1864" t="s">
        <v>23</v>
      </c>
      <c r="L1864" t="s">
        <v>23</v>
      </c>
      <c r="M1864" t="s">
        <v>23</v>
      </c>
      <c r="N1864">
        <v>2</v>
      </c>
      <c r="O1864">
        <v>17</v>
      </c>
      <c r="P1864">
        <v>800</v>
      </c>
      <c r="Q1864">
        <v>3.4</v>
      </c>
      <c r="R1864" s="2" t="s">
        <v>2759</v>
      </c>
      <c r="S1864" s="1" t="s">
        <v>366</v>
      </c>
      <c r="Z1864" t="str">
        <f>_xlfn.XLOOKUP(Table2[[#This Row],[CountryCode]],Sheet2!A:A,Sheet2!B:B)</f>
        <v>India</v>
      </c>
    </row>
    <row r="1865" spans="1:26" x14ac:dyDescent="0.3">
      <c r="A1865">
        <v>311546</v>
      </c>
      <c r="B1865">
        <v>1</v>
      </c>
      <c r="C1865" s="1" t="s">
        <v>18</v>
      </c>
      <c r="D1865" t="s">
        <v>280</v>
      </c>
      <c r="E1865" t="s">
        <v>281</v>
      </c>
      <c r="F1865">
        <v>77.221155499999995</v>
      </c>
      <c r="G1865">
        <v>28.608320599999999</v>
      </c>
      <c r="H1865" t="s">
        <v>598</v>
      </c>
      <c r="I1865" t="s">
        <v>22</v>
      </c>
      <c r="J1865" t="s">
        <v>23</v>
      </c>
      <c r="K1865" t="s">
        <v>23</v>
      </c>
      <c r="L1865" t="s">
        <v>23</v>
      </c>
      <c r="M1865" t="s">
        <v>23</v>
      </c>
      <c r="N1865">
        <v>2</v>
      </c>
      <c r="O1865">
        <v>3</v>
      </c>
      <c r="P1865">
        <v>800</v>
      </c>
      <c r="Q1865">
        <v>1</v>
      </c>
      <c r="R1865" s="2" t="s">
        <v>1124</v>
      </c>
      <c r="S1865" s="1" t="s">
        <v>553</v>
      </c>
      <c r="T1865" t="s">
        <v>7318</v>
      </c>
      <c r="Z1865" t="str">
        <f>_xlfn.XLOOKUP(Table2[[#This Row],[CountryCode]],Sheet2!A:A,Sheet2!B:B)</f>
        <v>India</v>
      </c>
    </row>
    <row r="1866" spans="1:26" x14ac:dyDescent="0.3">
      <c r="A1866">
        <v>18126080</v>
      </c>
      <c r="B1866">
        <v>1</v>
      </c>
      <c r="C1866" s="1" t="s">
        <v>18</v>
      </c>
      <c r="D1866" t="s">
        <v>74</v>
      </c>
      <c r="E1866" t="s">
        <v>75</v>
      </c>
      <c r="F1866">
        <v>77.251142400000006</v>
      </c>
      <c r="G1866">
        <v>28.5490976</v>
      </c>
      <c r="H1866" t="s">
        <v>598</v>
      </c>
      <c r="I1866" t="s">
        <v>22</v>
      </c>
      <c r="J1866" t="s">
        <v>23</v>
      </c>
      <c r="K1866" t="s">
        <v>23</v>
      </c>
      <c r="L1866" t="s">
        <v>23</v>
      </c>
      <c r="M1866" t="s">
        <v>23</v>
      </c>
      <c r="N1866">
        <v>2</v>
      </c>
      <c r="O1866">
        <v>58</v>
      </c>
      <c r="P1866">
        <v>800</v>
      </c>
      <c r="Q1866">
        <v>3.6</v>
      </c>
      <c r="R1866" s="2" t="s">
        <v>2760</v>
      </c>
      <c r="S1866" s="1" t="s">
        <v>553</v>
      </c>
      <c r="T1866" t="s">
        <v>7318</v>
      </c>
      <c r="Z1866" t="str">
        <f>_xlfn.XLOOKUP(Table2[[#This Row],[CountryCode]],Sheet2!A:A,Sheet2!B:B)</f>
        <v>India</v>
      </c>
    </row>
    <row r="1867" spans="1:26" x14ac:dyDescent="0.3">
      <c r="A1867">
        <v>1777</v>
      </c>
      <c r="B1867">
        <v>1</v>
      </c>
      <c r="C1867" s="1" t="s">
        <v>18</v>
      </c>
      <c r="D1867" t="s">
        <v>1144</v>
      </c>
      <c r="E1867" t="s">
        <v>1145</v>
      </c>
      <c r="F1867">
        <v>77.199241400000005</v>
      </c>
      <c r="G1867">
        <v>28.565401699999999</v>
      </c>
      <c r="H1867" t="s">
        <v>321</v>
      </c>
      <c r="I1867" t="s">
        <v>22</v>
      </c>
      <c r="J1867" t="s">
        <v>23</v>
      </c>
      <c r="K1867" t="s">
        <v>23</v>
      </c>
      <c r="L1867" t="s">
        <v>23</v>
      </c>
      <c r="M1867" t="s">
        <v>23</v>
      </c>
      <c r="N1867">
        <v>2</v>
      </c>
      <c r="O1867">
        <v>3530</v>
      </c>
      <c r="P1867">
        <v>800</v>
      </c>
      <c r="Q1867">
        <v>4.3</v>
      </c>
      <c r="R1867" s="2" t="s">
        <v>2761</v>
      </c>
      <c r="S1867" s="1" t="s">
        <v>21</v>
      </c>
      <c r="T1867" t="s">
        <v>7318</v>
      </c>
      <c r="Z1867" t="str">
        <f>_xlfn.XLOOKUP(Table2[[#This Row],[CountryCode]],Sheet2!A:A,Sheet2!B:B)</f>
        <v>India</v>
      </c>
    </row>
    <row r="1868" spans="1:26" x14ac:dyDescent="0.3">
      <c r="A1868">
        <v>18212160</v>
      </c>
      <c r="B1868">
        <v>1</v>
      </c>
      <c r="C1868" s="1" t="s">
        <v>18</v>
      </c>
      <c r="D1868" t="s">
        <v>387</v>
      </c>
      <c r="E1868" t="s">
        <v>388</v>
      </c>
      <c r="F1868">
        <v>77.285696270000003</v>
      </c>
      <c r="G1868">
        <v>28.56519398</v>
      </c>
      <c r="H1868" t="s">
        <v>2762</v>
      </c>
      <c r="I1868" t="s">
        <v>22</v>
      </c>
      <c r="J1868" t="s">
        <v>23</v>
      </c>
      <c r="K1868" t="s">
        <v>23</v>
      </c>
      <c r="L1868" t="s">
        <v>23</v>
      </c>
      <c r="M1868" t="s">
        <v>23</v>
      </c>
      <c r="N1868">
        <v>2</v>
      </c>
      <c r="O1868">
        <v>1</v>
      </c>
      <c r="P1868">
        <v>800</v>
      </c>
      <c r="Q1868">
        <v>1</v>
      </c>
      <c r="R1868" s="2" t="s">
        <v>1821</v>
      </c>
      <c r="S1868" s="1" t="s">
        <v>2762</v>
      </c>
      <c r="Z1868" t="str">
        <f>_xlfn.XLOOKUP(Table2[[#This Row],[CountryCode]],Sheet2!A:A,Sheet2!B:B)</f>
        <v>India</v>
      </c>
    </row>
    <row r="1869" spans="1:26" x14ac:dyDescent="0.3">
      <c r="A1869">
        <v>849</v>
      </c>
      <c r="B1869">
        <v>1</v>
      </c>
      <c r="C1869" s="1" t="s">
        <v>18</v>
      </c>
      <c r="D1869" t="s">
        <v>626</v>
      </c>
      <c r="E1869" t="s">
        <v>627</v>
      </c>
      <c r="F1869">
        <v>77.191559900000001</v>
      </c>
      <c r="G1869">
        <v>28.5842508</v>
      </c>
      <c r="H1869" t="s">
        <v>358</v>
      </c>
      <c r="I1869" t="s">
        <v>22</v>
      </c>
      <c r="J1869" t="s">
        <v>23</v>
      </c>
      <c r="K1869" t="s">
        <v>23</v>
      </c>
      <c r="L1869" t="s">
        <v>23</v>
      </c>
      <c r="M1869" t="s">
        <v>23</v>
      </c>
      <c r="N1869">
        <v>2</v>
      </c>
      <c r="O1869">
        <v>34</v>
      </c>
      <c r="P1869">
        <v>800</v>
      </c>
      <c r="Q1869">
        <v>3.4</v>
      </c>
      <c r="R1869" s="2" t="s">
        <v>2763</v>
      </c>
      <c r="S1869" s="1" t="s">
        <v>358</v>
      </c>
      <c r="Z1869" t="str">
        <f>_xlfn.XLOOKUP(Table2[[#This Row],[CountryCode]],Sheet2!A:A,Sheet2!B:B)</f>
        <v>India</v>
      </c>
    </row>
    <row r="1870" spans="1:26" x14ac:dyDescent="0.3">
      <c r="A1870">
        <v>305147</v>
      </c>
      <c r="B1870">
        <v>1</v>
      </c>
      <c r="C1870" s="1" t="s">
        <v>18</v>
      </c>
      <c r="D1870" t="s">
        <v>1148</v>
      </c>
      <c r="E1870" t="s">
        <v>1147</v>
      </c>
      <c r="F1870">
        <v>77.215546099999997</v>
      </c>
      <c r="G1870">
        <v>28.549522199999998</v>
      </c>
      <c r="H1870" t="s">
        <v>319</v>
      </c>
      <c r="I1870" t="s">
        <v>22</v>
      </c>
      <c r="J1870" t="s">
        <v>23</v>
      </c>
      <c r="K1870" t="s">
        <v>23</v>
      </c>
      <c r="L1870" t="s">
        <v>23</v>
      </c>
      <c r="M1870" t="s">
        <v>23</v>
      </c>
      <c r="N1870">
        <v>2</v>
      </c>
      <c r="O1870">
        <v>112</v>
      </c>
      <c r="P1870">
        <v>800</v>
      </c>
      <c r="Q1870">
        <v>3.4</v>
      </c>
      <c r="R1870" s="2" t="s">
        <v>892</v>
      </c>
      <c r="S1870" s="1" t="s">
        <v>319</v>
      </c>
      <c r="Z1870" t="str">
        <f>_xlfn.XLOOKUP(Table2[[#This Row],[CountryCode]],Sheet2!A:A,Sheet2!B:B)</f>
        <v>India</v>
      </c>
    </row>
    <row r="1871" spans="1:26" x14ac:dyDescent="0.3">
      <c r="A1871">
        <v>5438</v>
      </c>
      <c r="B1871">
        <v>1</v>
      </c>
      <c r="C1871" s="1" t="s">
        <v>18</v>
      </c>
      <c r="D1871" t="s">
        <v>2764</v>
      </c>
      <c r="E1871" t="s">
        <v>2765</v>
      </c>
      <c r="F1871">
        <v>77.256625150000005</v>
      </c>
      <c r="G1871">
        <v>28.523519060000002</v>
      </c>
      <c r="H1871" t="s">
        <v>2766</v>
      </c>
      <c r="I1871" t="s">
        <v>22</v>
      </c>
      <c r="J1871" t="s">
        <v>23</v>
      </c>
      <c r="K1871" t="s">
        <v>23</v>
      </c>
      <c r="L1871" t="s">
        <v>23</v>
      </c>
      <c r="M1871" t="s">
        <v>23</v>
      </c>
      <c r="N1871">
        <v>2</v>
      </c>
      <c r="O1871">
        <v>281</v>
      </c>
      <c r="P1871">
        <v>800</v>
      </c>
      <c r="Q1871">
        <v>3.7</v>
      </c>
      <c r="R1871" s="2" t="s">
        <v>1690</v>
      </c>
      <c r="S1871" s="1" t="s">
        <v>21</v>
      </c>
      <c r="T1871" t="s">
        <v>7318</v>
      </c>
      <c r="U1871" t="s">
        <v>7321</v>
      </c>
      <c r="Z1871" t="str">
        <f>_xlfn.XLOOKUP(Table2[[#This Row],[CountryCode]],Sheet2!A:A,Sheet2!B:B)</f>
        <v>India</v>
      </c>
    </row>
    <row r="1872" spans="1:26" x14ac:dyDescent="0.3">
      <c r="A1872">
        <v>18449796</v>
      </c>
      <c r="B1872">
        <v>1</v>
      </c>
      <c r="C1872" s="1" t="s">
        <v>18</v>
      </c>
      <c r="D1872" t="s">
        <v>112</v>
      </c>
      <c r="E1872" t="s">
        <v>113</v>
      </c>
      <c r="F1872">
        <v>77.203932399999999</v>
      </c>
      <c r="G1872">
        <v>28.550327299999999</v>
      </c>
      <c r="H1872" t="s">
        <v>671</v>
      </c>
      <c r="I1872" t="s">
        <v>22</v>
      </c>
      <c r="J1872" t="s">
        <v>23</v>
      </c>
      <c r="K1872" t="s">
        <v>23</v>
      </c>
      <c r="L1872" t="s">
        <v>23</v>
      </c>
      <c r="M1872" t="s">
        <v>23</v>
      </c>
      <c r="N1872">
        <v>2</v>
      </c>
      <c r="O1872">
        <v>21</v>
      </c>
      <c r="P1872">
        <v>800</v>
      </c>
      <c r="Q1872">
        <v>2.9</v>
      </c>
      <c r="R1872" s="2" t="s">
        <v>2767</v>
      </c>
      <c r="S1872" s="1" t="s">
        <v>671</v>
      </c>
      <c r="Z1872" t="str">
        <f>_xlfn.XLOOKUP(Table2[[#This Row],[CountryCode]],Sheet2!A:A,Sheet2!B:B)</f>
        <v>India</v>
      </c>
    </row>
    <row r="1873" spans="1:26" x14ac:dyDescent="0.3">
      <c r="A1873">
        <v>18361747</v>
      </c>
      <c r="B1873">
        <v>1</v>
      </c>
      <c r="C1873" s="1" t="s">
        <v>18</v>
      </c>
      <c r="D1873" t="s">
        <v>1948</v>
      </c>
      <c r="E1873" t="s">
        <v>1949</v>
      </c>
      <c r="F1873">
        <v>77.227133199999997</v>
      </c>
      <c r="G1873">
        <v>28.601086899999999</v>
      </c>
      <c r="H1873" t="s">
        <v>2768</v>
      </c>
      <c r="I1873" t="s">
        <v>22</v>
      </c>
      <c r="J1873" t="s">
        <v>23</v>
      </c>
      <c r="K1873" t="s">
        <v>23</v>
      </c>
      <c r="L1873" t="s">
        <v>23</v>
      </c>
      <c r="M1873" t="s">
        <v>23</v>
      </c>
      <c r="N1873">
        <v>2</v>
      </c>
      <c r="O1873">
        <v>34</v>
      </c>
      <c r="P1873">
        <v>800</v>
      </c>
      <c r="Q1873">
        <v>3.6</v>
      </c>
      <c r="R1873" s="2" t="s">
        <v>811</v>
      </c>
      <c r="S1873" s="1" t="s">
        <v>319</v>
      </c>
      <c r="T1873" t="s">
        <v>7322</v>
      </c>
      <c r="Z1873" t="str">
        <f>_xlfn.XLOOKUP(Table2[[#This Row],[CountryCode]],Sheet2!A:A,Sheet2!B:B)</f>
        <v>India</v>
      </c>
    </row>
    <row r="1874" spans="1:26" x14ac:dyDescent="0.3">
      <c r="A1874">
        <v>2509</v>
      </c>
      <c r="B1874">
        <v>1</v>
      </c>
      <c r="C1874" s="1" t="s">
        <v>18</v>
      </c>
      <c r="D1874" t="s">
        <v>157</v>
      </c>
      <c r="E1874" t="s">
        <v>158</v>
      </c>
      <c r="F1874">
        <v>77.295992699999999</v>
      </c>
      <c r="G1874">
        <v>28.642456899999999</v>
      </c>
      <c r="H1874" t="s">
        <v>321</v>
      </c>
      <c r="I1874" t="s">
        <v>22</v>
      </c>
      <c r="J1874" t="s">
        <v>23</v>
      </c>
      <c r="K1874" t="s">
        <v>23</v>
      </c>
      <c r="L1874" t="s">
        <v>23</v>
      </c>
      <c r="M1874" t="s">
        <v>23</v>
      </c>
      <c r="N1874">
        <v>2</v>
      </c>
      <c r="O1874">
        <v>135</v>
      </c>
      <c r="P1874">
        <v>800</v>
      </c>
      <c r="Q1874">
        <v>3.4</v>
      </c>
      <c r="R1874" s="2" t="s">
        <v>904</v>
      </c>
      <c r="S1874" s="1" t="s">
        <v>21</v>
      </c>
      <c r="T1874" t="s">
        <v>7318</v>
      </c>
      <c r="Z1874" t="str">
        <f>_xlfn.XLOOKUP(Table2[[#This Row],[CountryCode]],Sheet2!A:A,Sheet2!B:B)</f>
        <v>India</v>
      </c>
    </row>
    <row r="1875" spans="1:26" x14ac:dyDescent="0.3">
      <c r="A1875">
        <v>18398506</v>
      </c>
      <c r="B1875">
        <v>1</v>
      </c>
      <c r="C1875" s="1" t="s">
        <v>18</v>
      </c>
      <c r="D1875" t="s">
        <v>1691</v>
      </c>
      <c r="E1875" t="s">
        <v>1692</v>
      </c>
      <c r="F1875">
        <v>77.168918300000001</v>
      </c>
      <c r="G1875">
        <v>28.588887</v>
      </c>
      <c r="H1875" t="s">
        <v>2335</v>
      </c>
      <c r="I1875" t="s">
        <v>22</v>
      </c>
      <c r="J1875" t="s">
        <v>23</v>
      </c>
      <c r="K1875" t="s">
        <v>23</v>
      </c>
      <c r="L1875" t="s">
        <v>23</v>
      </c>
      <c r="M1875" t="s">
        <v>23</v>
      </c>
      <c r="N1875">
        <v>2</v>
      </c>
      <c r="O1875">
        <v>67</v>
      </c>
      <c r="P1875">
        <v>800</v>
      </c>
      <c r="Q1875">
        <v>3.6</v>
      </c>
      <c r="R1875" s="2" t="s">
        <v>2769</v>
      </c>
      <c r="S1875" s="1" t="s">
        <v>319</v>
      </c>
      <c r="T1875" t="s">
        <v>7318</v>
      </c>
      <c r="Z1875" t="str">
        <f>_xlfn.XLOOKUP(Table2[[#This Row],[CountryCode]],Sheet2!A:A,Sheet2!B:B)</f>
        <v>India</v>
      </c>
    </row>
    <row r="1876" spans="1:26" x14ac:dyDescent="0.3">
      <c r="A1876">
        <v>4621</v>
      </c>
      <c r="B1876">
        <v>1</v>
      </c>
      <c r="C1876" s="1" t="s">
        <v>18</v>
      </c>
      <c r="D1876" t="s">
        <v>2032</v>
      </c>
      <c r="E1876" t="s">
        <v>2033</v>
      </c>
      <c r="F1876">
        <v>77.163832450000001</v>
      </c>
      <c r="G1876">
        <v>28.557357710000002</v>
      </c>
      <c r="H1876" t="s">
        <v>456</v>
      </c>
      <c r="I1876" t="s">
        <v>22</v>
      </c>
      <c r="J1876" t="s">
        <v>23</v>
      </c>
      <c r="K1876" t="s">
        <v>23</v>
      </c>
      <c r="L1876" t="s">
        <v>23</v>
      </c>
      <c r="M1876" t="s">
        <v>23</v>
      </c>
      <c r="N1876">
        <v>2</v>
      </c>
      <c r="O1876">
        <v>67</v>
      </c>
      <c r="P1876">
        <v>800</v>
      </c>
      <c r="Q1876">
        <v>3</v>
      </c>
      <c r="R1876" s="2" t="s">
        <v>2770</v>
      </c>
      <c r="S1876" s="1" t="s">
        <v>366</v>
      </c>
      <c r="Z1876" t="str">
        <f>_xlfn.XLOOKUP(Table2[[#This Row],[CountryCode]],Sheet2!A:A,Sheet2!B:B)</f>
        <v>India</v>
      </c>
    </row>
    <row r="1877" spans="1:26" x14ac:dyDescent="0.3">
      <c r="A1877">
        <v>18313482</v>
      </c>
      <c r="B1877">
        <v>1</v>
      </c>
      <c r="C1877" s="1" t="s">
        <v>18</v>
      </c>
      <c r="D1877" t="s">
        <v>112</v>
      </c>
      <c r="E1877" t="s">
        <v>113</v>
      </c>
      <c r="F1877">
        <v>77.207084499999993</v>
      </c>
      <c r="G1877">
        <v>28.551523700000001</v>
      </c>
      <c r="H1877" t="s">
        <v>2755</v>
      </c>
      <c r="I1877" t="s">
        <v>22</v>
      </c>
      <c r="J1877" t="s">
        <v>23</v>
      </c>
      <c r="K1877" t="s">
        <v>23</v>
      </c>
      <c r="L1877" t="s">
        <v>23</v>
      </c>
      <c r="M1877" t="s">
        <v>23</v>
      </c>
      <c r="N1877">
        <v>2</v>
      </c>
      <c r="O1877">
        <v>13</v>
      </c>
      <c r="P1877">
        <v>800</v>
      </c>
      <c r="Q1877">
        <v>3.3</v>
      </c>
      <c r="R1877" s="2" t="s">
        <v>2771</v>
      </c>
      <c r="S1877" s="1" t="s">
        <v>2755</v>
      </c>
      <c r="Z1877" t="str">
        <f>_xlfn.XLOOKUP(Table2[[#This Row],[CountryCode]],Sheet2!A:A,Sheet2!B:B)</f>
        <v>India</v>
      </c>
    </row>
    <row r="1878" spans="1:26" x14ac:dyDescent="0.3">
      <c r="A1878">
        <v>7319</v>
      </c>
      <c r="B1878">
        <v>1</v>
      </c>
      <c r="C1878" s="1" t="s">
        <v>18</v>
      </c>
      <c r="D1878" t="s">
        <v>1144</v>
      </c>
      <c r="E1878" t="s">
        <v>1145</v>
      </c>
      <c r="F1878">
        <v>77.199322429999995</v>
      </c>
      <c r="G1878">
        <v>28.565597400000001</v>
      </c>
      <c r="H1878" t="s">
        <v>479</v>
      </c>
      <c r="I1878" t="s">
        <v>22</v>
      </c>
      <c r="J1878" t="s">
        <v>23</v>
      </c>
      <c r="K1878" t="s">
        <v>23</v>
      </c>
      <c r="L1878" t="s">
        <v>23</v>
      </c>
      <c r="M1878" t="s">
        <v>23</v>
      </c>
      <c r="N1878">
        <v>2</v>
      </c>
      <c r="O1878">
        <v>310</v>
      </c>
      <c r="P1878">
        <v>800</v>
      </c>
      <c r="Q1878">
        <v>3.8</v>
      </c>
      <c r="R1878" s="2" t="s">
        <v>2675</v>
      </c>
      <c r="S1878" s="1" t="s">
        <v>21</v>
      </c>
      <c r="T1878" t="s">
        <v>7317</v>
      </c>
      <c r="Z1878" t="str">
        <f>_xlfn.XLOOKUP(Table2[[#This Row],[CountryCode]],Sheet2!A:A,Sheet2!B:B)</f>
        <v>India</v>
      </c>
    </row>
    <row r="1879" spans="1:26" x14ac:dyDescent="0.3">
      <c r="A1879">
        <v>307364</v>
      </c>
      <c r="B1879">
        <v>1</v>
      </c>
      <c r="C1879" s="1" t="s">
        <v>18</v>
      </c>
      <c r="D1879" t="s">
        <v>55</v>
      </c>
      <c r="E1879" t="s">
        <v>56</v>
      </c>
      <c r="F1879">
        <v>77.321029999999993</v>
      </c>
      <c r="G1879">
        <v>28.675965099999999</v>
      </c>
      <c r="H1879" t="s">
        <v>413</v>
      </c>
      <c r="I1879" t="s">
        <v>22</v>
      </c>
      <c r="J1879" t="s">
        <v>23</v>
      </c>
      <c r="K1879" t="s">
        <v>28</v>
      </c>
      <c r="L1879" t="s">
        <v>23</v>
      </c>
      <c r="M1879" t="s">
        <v>23</v>
      </c>
      <c r="N1879">
        <v>2</v>
      </c>
      <c r="O1879">
        <v>107</v>
      </c>
      <c r="P1879">
        <v>800</v>
      </c>
      <c r="Q1879">
        <v>3.6</v>
      </c>
      <c r="R1879" s="2" t="s">
        <v>2772</v>
      </c>
      <c r="S1879" s="1" t="s">
        <v>383</v>
      </c>
      <c r="T1879" t="s">
        <v>7316</v>
      </c>
      <c r="Z1879" t="str">
        <f>_xlfn.XLOOKUP(Table2[[#This Row],[CountryCode]],Sheet2!A:A,Sheet2!B:B)</f>
        <v>India</v>
      </c>
    </row>
    <row r="1880" spans="1:26" x14ac:dyDescent="0.3">
      <c r="A1880">
        <v>18365895</v>
      </c>
      <c r="B1880">
        <v>1</v>
      </c>
      <c r="C1880" s="1" t="s">
        <v>18</v>
      </c>
      <c r="D1880" t="s">
        <v>1186</v>
      </c>
      <c r="E1880" t="s">
        <v>1185</v>
      </c>
      <c r="F1880">
        <v>77.259615999999994</v>
      </c>
      <c r="G1880">
        <v>28.538070999999999</v>
      </c>
      <c r="H1880" t="s">
        <v>2236</v>
      </c>
      <c r="I1880" t="s">
        <v>22</v>
      </c>
      <c r="J1880" t="s">
        <v>23</v>
      </c>
      <c r="K1880" t="s">
        <v>28</v>
      </c>
      <c r="L1880" t="s">
        <v>23</v>
      </c>
      <c r="M1880" t="s">
        <v>23</v>
      </c>
      <c r="N1880">
        <v>2</v>
      </c>
      <c r="O1880">
        <v>81</v>
      </c>
      <c r="P1880">
        <v>800</v>
      </c>
      <c r="Q1880">
        <v>4.0999999999999996</v>
      </c>
      <c r="R1880" s="2" t="s">
        <v>2773</v>
      </c>
      <c r="S1880" s="1" t="s">
        <v>21</v>
      </c>
      <c r="Z1880" t="str">
        <f>_xlfn.XLOOKUP(Table2[[#This Row],[CountryCode]],Sheet2!A:A,Sheet2!B:B)</f>
        <v>India</v>
      </c>
    </row>
    <row r="1881" spans="1:26" x14ac:dyDescent="0.3">
      <c r="A1881">
        <v>18057812</v>
      </c>
      <c r="B1881">
        <v>1</v>
      </c>
      <c r="C1881" s="1" t="s">
        <v>18</v>
      </c>
      <c r="D1881" t="s">
        <v>1008</v>
      </c>
      <c r="E1881" t="s">
        <v>1007</v>
      </c>
      <c r="F1881">
        <v>77.091589830000004</v>
      </c>
      <c r="G1881">
        <v>28.619131580000001</v>
      </c>
      <c r="H1881" t="s">
        <v>304</v>
      </c>
      <c r="I1881" t="s">
        <v>22</v>
      </c>
      <c r="J1881" t="s">
        <v>23</v>
      </c>
      <c r="K1881" t="s">
        <v>28</v>
      </c>
      <c r="L1881" t="s">
        <v>23</v>
      </c>
      <c r="M1881" t="s">
        <v>23</v>
      </c>
      <c r="N1881">
        <v>2</v>
      </c>
      <c r="O1881">
        <v>84</v>
      </c>
      <c r="P1881">
        <v>800</v>
      </c>
      <c r="Q1881">
        <v>3.2</v>
      </c>
      <c r="R1881" s="2" t="s">
        <v>2774</v>
      </c>
      <c r="S1881" s="1" t="s">
        <v>21</v>
      </c>
      <c r="Z1881" t="str">
        <f>_xlfn.XLOOKUP(Table2[[#This Row],[CountryCode]],Sheet2!A:A,Sheet2!B:B)</f>
        <v>India</v>
      </c>
    </row>
    <row r="1882" spans="1:26" x14ac:dyDescent="0.3">
      <c r="A1882">
        <v>18219545</v>
      </c>
      <c r="B1882">
        <v>1</v>
      </c>
      <c r="C1882" s="1" t="s">
        <v>18</v>
      </c>
      <c r="D1882" t="s">
        <v>1018</v>
      </c>
      <c r="E1882" t="s">
        <v>1017</v>
      </c>
      <c r="F1882">
        <v>77.210509999999999</v>
      </c>
      <c r="G1882">
        <v>28.535703999999999</v>
      </c>
      <c r="H1882" t="s">
        <v>2775</v>
      </c>
      <c r="I1882" t="s">
        <v>22</v>
      </c>
      <c r="J1882" t="s">
        <v>23</v>
      </c>
      <c r="K1882" t="s">
        <v>28</v>
      </c>
      <c r="L1882" t="s">
        <v>23</v>
      </c>
      <c r="M1882" t="s">
        <v>23</v>
      </c>
      <c r="N1882">
        <v>2</v>
      </c>
      <c r="O1882">
        <v>255</v>
      </c>
      <c r="P1882">
        <v>800</v>
      </c>
      <c r="Q1882">
        <v>4</v>
      </c>
      <c r="R1882" s="2" t="s">
        <v>926</v>
      </c>
      <c r="S1882" s="1" t="s">
        <v>631</v>
      </c>
      <c r="Z1882" t="str">
        <f>_xlfn.XLOOKUP(Table2[[#This Row],[CountryCode]],Sheet2!A:A,Sheet2!B:B)</f>
        <v>India</v>
      </c>
    </row>
    <row r="1883" spans="1:26" x14ac:dyDescent="0.3">
      <c r="A1883">
        <v>308331</v>
      </c>
      <c r="B1883">
        <v>1</v>
      </c>
      <c r="C1883" s="1" t="s">
        <v>18</v>
      </c>
      <c r="D1883" t="s">
        <v>74</v>
      </c>
      <c r="E1883" t="s">
        <v>75</v>
      </c>
      <c r="F1883">
        <v>77.251067199999994</v>
      </c>
      <c r="G1883">
        <v>28.549897900000001</v>
      </c>
      <c r="H1883" t="s">
        <v>413</v>
      </c>
      <c r="I1883" t="s">
        <v>22</v>
      </c>
      <c r="J1883" t="s">
        <v>23</v>
      </c>
      <c r="K1883" t="s">
        <v>28</v>
      </c>
      <c r="L1883" t="s">
        <v>23</v>
      </c>
      <c r="M1883" t="s">
        <v>23</v>
      </c>
      <c r="N1883">
        <v>2</v>
      </c>
      <c r="O1883">
        <v>103</v>
      </c>
      <c r="P1883">
        <v>800</v>
      </c>
      <c r="Q1883">
        <v>3.6</v>
      </c>
      <c r="R1883" s="2" t="s">
        <v>2776</v>
      </c>
      <c r="S1883" s="1" t="s">
        <v>383</v>
      </c>
      <c r="T1883" t="s">
        <v>7316</v>
      </c>
      <c r="Z1883" t="str">
        <f>_xlfn.XLOOKUP(Table2[[#This Row],[CountryCode]],Sheet2!A:A,Sheet2!B:B)</f>
        <v>India</v>
      </c>
    </row>
    <row r="1884" spans="1:26" x14ac:dyDescent="0.3">
      <c r="A1884">
        <v>18456770</v>
      </c>
      <c r="B1884">
        <v>1</v>
      </c>
      <c r="C1884" s="1" t="s">
        <v>18</v>
      </c>
      <c r="D1884" t="s">
        <v>1144</v>
      </c>
      <c r="E1884" t="s">
        <v>1145</v>
      </c>
      <c r="F1884">
        <v>77.198835000000003</v>
      </c>
      <c r="G1884">
        <v>28.560711999999999</v>
      </c>
      <c r="H1884" t="s">
        <v>313</v>
      </c>
      <c r="I1884" t="s">
        <v>22</v>
      </c>
      <c r="J1884" t="s">
        <v>23</v>
      </c>
      <c r="K1884" t="s">
        <v>28</v>
      </c>
      <c r="L1884" t="s">
        <v>23</v>
      </c>
      <c r="M1884" t="s">
        <v>23</v>
      </c>
      <c r="N1884">
        <v>2</v>
      </c>
      <c r="O1884">
        <v>41</v>
      </c>
      <c r="P1884">
        <v>800</v>
      </c>
      <c r="Q1884">
        <v>4</v>
      </c>
      <c r="R1884" s="2" t="s">
        <v>746</v>
      </c>
      <c r="S1884" s="1" t="s">
        <v>313</v>
      </c>
      <c r="Z1884" t="str">
        <f>_xlfn.XLOOKUP(Table2[[#This Row],[CountryCode]],Sheet2!A:A,Sheet2!B:B)</f>
        <v>India</v>
      </c>
    </row>
    <row r="1885" spans="1:26" x14ac:dyDescent="0.3">
      <c r="A1885">
        <v>304598</v>
      </c>
      <c r="B1885">
        <v>1</v>
      </c>
      <c r="C1885" s="1" t="s">
        <v>18</v>
      </c>
      <c r="D1885" t="s">
        <v>148</v>
      </c>
      <c r="E1885" t="s">
        <v>149</v>
      </c>
      <c r="F1885">
        <v>77.317424099999997</v>
      </c>
      <c r="G1885">
        <v>28.660138199999999</v>
      </c>
      <c r="H1885" t="s">
        <v>375</v>
      </c>
      <c r="I1885" t="s">
        <v>22</v>
      </c>
      <c r="J1885" t="s">
        <v>23</v>
      </c>
      <c r="K1885" t="s">
        <v>28</v>
      </c>
      <c r="L1885" t="s">
        <v>23</v>
      </c>
      <c r="M1885" t="s">
        <v>23</v>
      </c>
      <c r="N1885">
        <v>2</v>
      </c>
      <c r="O1885">
        <v>126</v>
      </c>
      <c r="P1885">
        <v>800</v>
      </c>
      <c r="Q1885">
        <v>3.6</v>
      </c>
      <c r="R1885" s="2" t="s">
        <v>2777</v>
      </c>
      <c r="S1885" s="1" t="s">
        <v>358</v>
      </c>
      <c r="Z1885" t="str">
        <f>_xlfn.XLOOKUP(Table2[[#This Row],[CountryCode]],Sheet2!A:A,Sheet2!B:B)</f>
        <v>India</v>
      </c>
    </row>
    <row r="1886" spans="1:26" x14ac:dyDescent="0.3">
      <c r="A1886">
        <v>18424893</v>
      </c>
      <c r="B1886">
        <v>1</v>
      </c>
      <c r="C1886" s="1" t="s">
        <v>18</v>
      </c>
      <c r="D1886" t="s">
        <v>41</v>
      </c>
      <c r="E1886" t="s">
        <v>42</v>
      </c>
      <c r="F1886">
        <v>77.268210999999994</v>
      </c>
      <c r="G1886">
        <v>28.561935999999999</v>
      </c>
      <c r="H1886" t="s">
        <v>2778</v>
      </c>
      <c r="I1886" t="s">
        <v>22</v>
      </c>
      <c r="J1886" t="s">
        <v>23</v>
      </c>
      <c r="K1886" t="s">
        <v>28</v>
      </c>
      <c r="L1886" t="s">
        <v>23</v>
      </c>
      <c r="M1886" t="s">
        <v>23</v>
      </c>
      <c r="N1886">
        <v>2</v>
      </c>
      <c r="O1886">
        <v>30</v>
      </c>
      <c r="P1886">
        <v>800</v>
      </c>
      <c r="Q1886">
        <v>3.5</v>
      </c>
      <c r="R1886" s="2" t="s">
        <v>2779</v>
      </c>
      <c r="S1886" s="1" t="s">
        <v>1511</v>
      </c>
      <c r="Z1886" t="str">
        <f>_xlfn.XLOOKUP(Table2[[#This Row],[CountryCode]],Sheet2!A:A,Sheet2!B:B)</f>
        <v>India</v>
      </c>
    </row>
    <row r="1887" spans="1:26" x14ac:dyDescent="0.3">
      <c r="A1887">
        <v>308682</v>
      </c>
      <c r="B1887">
        <v>1</v>
      </c>
      <c r="C1887" s="1" t="s">
        <v>18</v>
      </c>
      <c r="D1887" t="s">
        <v>1130</v>
      </c>
      <c r="E1887" t="s">
        <v>1131</v>
      </c>
      <c r="F1887">
        <v>77.215237650000006</v>
      </c>
      <c r="G1887">
        <v>28.644361480000001</v>
      </c>
      <c r="H1887" t="s">
        <v>413</v>
      </c>
      <c r="I1887" t="s">
        <v>22</v>
      </c>
      <c r="J1887" t="s">
        <v>23</v>
      </c>
      <c r="K1887" t="s">
        <v>28</v>
      </c>
      <c r="L1887" t="s">
        <v>23</v>
      </c>
      <c r="M1887" t="s">
        <v>23</v>
      </c>
      <c r="N1887">
        <v>2</v>
      </c>
      <c r="O1887">
        <v>26</v>
      </c>
      <c r="P1887">
        <v>800</v>
      </c>
      <c r="Q1887">
        <v>2.8</v>
      </c>
      <c r="R1887" s="2" t="s">
        <v>489</v>
      </c>
      <c r="S1887" s="1" t="s">
        <v>383</v>
      </c>
      <c r="T1887" t="s">
        <v>7316</v>
      </c>
      <c r="Z1887" t="str">
        <f>_xlfn.XLOOKUP(Table2[[#This Row],[CountryCode]],Sheet2!A:A,Sheet2!B:B)</f>
        <v>India</v>
      </c>
    </row>
    <row r="1888" spans="1:26" x14ac:dyDescent="0.3">
      <c r="A1888">
        <v>3381</v>
      </c>
      <c r="B1888">
        <v>1</v>
      </c>
      <c r="C1888" s="1" t="s">
        <v>18</v>
      </c>
      <c r="D1888" t="s">
        <v>46</v>
      </c>
      <c r="E1888" t="s">
        <v>47</v>
      </c>
      <c r="F1888">
        <v>77.167239199999997</v>
      </c>
      <c r="G1888">
        <v>28.565141100000002</v>
      </c>
      <c r="H1888" t="s">
        <v>372</v>
      </c>
      <c r="I1888" t="s">
        <v>22</v>
      </c>
      <c r="J1888" t="s">
        <v>23</v>
      </c>
      <c r="K1888" t="s">
        <v>28</v>
      </c>
      <c r="L1888" t="s">
        <v>23</v>
      </c>
      <c r="M1888" t="s">
        <v>23</v>
      </c>
      <c r="N1888">
        <v>2</v>
      </c>
      <c r="O1888">
        <v>629</v>
      </c>
      <c r="P1888">
        <v>800</v>
      </c>
      <c r="Q1888">
        <v>3.7</v>
      </c>
      <c r="R1888" s="2" t="s">
        <v>2780</v>
      </c>
      <c r="S1888" s="1" t="s">
        <v>343</v>
      </c>
      <c r="Z1888" t="str">
        <f>_xlfn.XLOOKUP(Table2[[#This Row],[CountryCode]],Sheet2!A:A,Sheet2!B:B)</f>
        <v>India</v>
      </c>
    </row>
    <row r="1889" spans="1:26" x14ac:dyDescent="0.3">
      <c r="A1889">
        <v>308621</v>
      </c>
      <c r="B1889">
        <v>1</v>
      </c>
      <c r="C1889" s="1" t="s">
        <v>18</v>
      </c>
      <c r="D1889" t="s">
        <v>1086</v>
      </c>
      <c r="E1889" t="s">
        <v>1085</v>
      </c>
      <c r="F1889">
        <v>77.151736200000002</v>
      </c>
      <c r="G1889">
        <v>28.533650600000001</v>
      </c>
      <c r="H1889" t="s">
        <v>372</v>
      </c>
      <c r="I1889" t="s">
        <v>22</v>
      </c>
      <c r="J1889" t="s">
        <v>23</v>
      </c>
      <c r="K1889" t="s">
        <v>28</v>
      </c>
      <c r="L1889" t="s">
        <v>23</v>
      </c>
      <c r="M1889" t="s">
        <v>23</v>
      </c>
      <c r="N1889">
        <v>2</v>
      </c>
      <c r="O1889">
        <v>170</v>
      </c>
      <c r="P1889">
        <v>800</v>
      </c>
      <c r="Q1889">
        <v>3.5</v>
      </c>
      <c r="R1889" s="2" t="s">
        <v>2781</v>
      </c>
      <c r="S1889" s="1" t="s">
        <v>343</v>
      </c>
      <c r="Z1889" t="str">
        <f>_xlfn.XLOOKUP(Table2[[#This Row],[CountryCode]],Sheet2!A:A,Sheet2!B:B)</f>
        <v>India</v>
      </c>
    </row>
    <row r="1890" spans="1:26" x14ac:dyDescent="0.3">
      <c r="A1890">
        <v>4825</v>
      </c>
      <c r="B1890">
        <v>1</v>
      </c>
      <c r="C1890" s="1" t="s">
        <v>18</v>
      </c>
      <c r="D1890" t="s">
        <v>276</v>
      </c>
      <c r="E1890" t="s">
        <v>277</v>
      </c>
      <c r="F1890">
        <v>77.204255900000007</v>
      </c>
      <c r="G1890">
        <v>28.695159199999999</v>
      </c>
      <c r="H1890" t="s">
        <v>2782</v>
      </c>
      <c r="I1890" t="s">
        <v>22</v>
      </c>
      <c r="J1890" t="s">
        <v>23</v>
      </c>
      <c r="K1890" t="s">
        <v>28</v>
      </c>
      <c r="L1890" t="s">
        <v>23</v>
      </c>
      <c r="M1890" t="s">
        <v>23</v>
      </c>
      <c r="N1890">
        <v>2</v>
      </c>
      <c r="O1890">
        <v>2724</v>
      </c>
      <c r="P1890">
        <v>800</v>
      </c>
      <c r="Q1890">
        <v>3.9</v>
      </c>
      <c r="R1890" s="2" t="s">
        <v>2783</v>
      </c>
      <c r="S1890" s="1" t="s">
        <v>358</v>
      </c>
      <c r="T1890" t="s">
        <v>7316</v>
      </c>
      <c r="U1890" t="s">
        <v>7335</v>
      </c>
      <c r="Z1890" t="str">
        <f>_xlfn.XLOOKUP(Table2[[#This Row],[CountryCode]],Sheet2!A:A,Sheet2!B:B)</f>
        <v>India</v>
      </c>
    </row>
    <row r="1891" spans="1:26" x14ac:dyDescent="0.3">
      <c r="A1891">
        <v>4385</v>
      </c>
      <c r="B1891">
        <v>1</v>
      </c>
      <c r="C1891" s="1" t="s">
        <v>18</v>
      </c>
      <c r="D1891" t="s">
        <v>1186</v>
      </c>
      <c r="E1891" t="s">
        <v>1185</v>
      </c>
      <c r="F1891">
        <v>77.243972799999995</v>
      </c>
      <c r="G1891">
        <v>28.546713700000002</v>
      </c>
      <c r="H1891" t="s">
        <v>1065</v>
      </c>
      <c r="I1891" t="s">
        <v>22</v>
      </c>
      <c r="J1891" t="s">
        <v>23</v>
      </c>
      <c r="K1891" t="s">
        <v>28</v>
      </c>
      <c r="L1891" t="s">
        <v>23</v>
      </c>
      <c r="M1891" t="s">
        <v>23</v>
      </c>
      <c r="N1891">
        <v>2</v>
      </c>
      <c r="O1891">
        <v>146</v>
      </c>
      <c r="P1891">
        <v>800</v>
      </c>
      <c r="Q1891">
        <v>3.3</v>
      </c>
      <c r="R1891" s="2" t="s">
        <v>2094</v>
      </c>
      <c r="S1891" s="1" t="s">
        <v>358</v>
      </c>
      <c r="Z1891" t="str">
        <f>_xlfn.XLOOKUP(Table2[[#This Row],[CountryCode]],Sheet2!A:A,Sheet2!B:B)</f>
        <v>India</v>
      </c>
    </row>
    <row r="1892" spans="1:26" x14ac:dyDescent="0.3">
      <c r="A1892">
        <v>18369772</v>
      </c>
      <c r="B1892">
        <v>1</v>
      </c>
      <c r="C1892" s="1" t="s">
        <v>18</v>
      </c>
      <c r="D1892" t="s">
        <v>1020</v>
      </c>
      <c r="E1892" t="s">
        <v>1021</v>
      </c>
      <c r="F1892">
        <v>77.146316619999993</v>
      </c>
      <c r="G1892">
        <v>28.669214069999999</v>
      </c>
      <c r="H1892" t="s">
        <v>2784</v>
      </c>
      <c r="I1892" t="s">
        <v>22</v>
      </c>
      <c r="J1892" t="s">
        <v>23</v>
      </c>
      <c r="K1892" t="s">
        <v>28</v>
      </c>
      <c r="L1892" t="s">
        <v>23</v>
      </c>
      <c r="M1892" t="s">
        <v>23</v>
      </c>
      <c r="N1892">
        <v>2</v>
      </c>
      <c r="O1892">
        <v>24</v>
      </c>
      <c r="P1892">
        <v>800</v>
      </c>
      <c r="Q1892">
        <v>3.4</v>
      </c>
      <c r="R1892" s="2" t="s">
        <v>2785</v>
      </c>
      <c r="S1892" s="1" t="s">
        <v>327</v>
      </c>
      <c r="Z1892" t="str">
        <f>_xlfn.XLOOKUP(Table2[[#This Row],[CountryCode]],Sheet2!A:A,Sheet2!B:B)</f>
        <v>India</v>
      </c>
    </row>
    <row r="1893" spans="1:26" x14ac:dyDescent="0.3">
      <c r="A1893">
        <v>5313</v>
      </c>
      <c r="B1893">
        <v>1</v>
      </c>
      <c r="C1893" s="1" t="s">
        <v>18</v>
      </c>
      <c r="D1893" t="s">
        <v>1896</v>
      </c>
      <c r="E1893" t="s">
        <v>1897</v>
      </c>
      <c r="F1893">
        <v>77.124471700000001</v>
      </c>
      <c r="G1893">
        <v>28.708639900000001</v>
      </c>
      <c r="H1893" t="s">
        <v>654</v>
      </c>
      <c r="I1893" t="s">
        <v>22</v>
      </c>
      <c r="J1893" t="s">
        <v>23</v>
      </c>
      <c r="K1893" t="s">
        <v>28</v>
      </c>
      <c r="L1893" t="s">
        <v>23</v>
      </c>
      <c r="M1893" t="s">
        <v>23</v>
      </c>
      <c r="N1893">
        <v>2</v>
      </c>
      <c r="O1893">
        <v>164</v>
      </c>
      <c r="P1893">
        <v>800</v>
      </c>
      <c r="Q1893">
        <v>2.8</v>
      </c>
      <c r="R1893" s="2" t="s">
        <v>2786</v>
      </c>
      <c r="S1893" s="1" t="s">
        <v>21</v>
      </c>
      <c r="T1893" t="s">
        <v>7316</v>
      </c>
      <c r="Z1893" t="str">
        <f>_xlfn.XLOOKUP(Table2[[#This Row],[CountryCode]],Sheet2!A:A,Sheet2!B:B)</f>
        <v>India</v>
      </c>
    </row>
    <row r="1894" spans="1:26" x14ac:dyDescent="0.3">
      <c r="A1894">
        <v>306334</v>
      </c>
      <c r="B1894">
        <v>1</v>
      </c>
      <c r="C1894" s="1" t="s">
        <v>18</v>
      </c>
      <c r="D1894" t="s">
        <v>1002</v>
      </c>
      <c r="E1894" t="s">
        <v>1003</v>
      </c>
      <c r="F1894">
        <v>77.194185500000003</v>
      </c>
      <c r="G1894">
        <v>28.553599999999999</v>
      </c>
      <c r="H1894" t="s">
        <v>397</v>
      </c>
      <c r="I1894" t="s">
        <v>22</v>
      </c>
      <c r="J1894" t="s">
        <v>23</v>
      </c>
      <c r="K1894" t="s">
        <v>28</v>
      </c>
      <c r="L1894" t="s">
        <v>23</v>
      </c>
      <c r="M1894" t="s">
        <v>23</v>
      </c>
      <c r="N1894">
        <v>2</v>
      </c>
      <c r="O1894">
        <v>489</v>
      </c>
      <c r="P1894">
        <v>800</v>
      </c>
      <c r="Q1894">
        <v>3.7</v>
      </c>
      <c r="R1894" s="2" t="s">
        <v>1258</v>
      </c>
      <c r="S1894" s="1" t="s">
        <v>313</v>
      </c>
      <c r="Z1894" t="str">
        <f>_xlfn.XLOOKUP(Table2[[#This Row],[CountryCode]],Sheet2!A:A,Sheet2!B:B)</f>
        <v>India</v>
      </c>
    </row>
    <row r="1895" spans="1:26" x14ac:dyDescent="0.3">
      <c r="A1895">
        <v>301203</v>
      </c>
      <c r="B1895">
        <v>1</v>
      </c>
      <c r="C1895" s="1" t="s">
        <v>18</v>
      </c>
      <c r="D1895" t="s">
        <v>115</v>
      </c>
      <c r="E1895" t="s">
        <v>116</v>
      </c>
      <c r="F1895">
        <v>77.281415600000003</v>
      </c>
      <c r="G1895">
        <v>28.6602389</v>
      </c>
      <c r="H1895" t="s">
        <v>598</v>
      </c>
      <c r="I1895" t="s">
        <v>22</v>
      </c>
      <c r="J1895" t="s">
        <v>23</v>
      </c>
      <c r="K1895" t="s">
        <v>28</v>
      </c>
      <c r="L1895" t="s">
        <v>23</v>
      </c>
      <c r="M1895" t="s">
        <v>23</v>
      </c>
      <c r="N1895">
        <v>2</v>
      </c>
      <c r="O1895">
        <v>66</v>
      </c>
      <c r="P1895">
        <v>800</v>
      </c>
      <c r="Q1895">
        <v>2.9</v>
      </c>
      <c r="R1895" s="2" t="s">
        <v>108</v>
      </c>
      <c r="S1895" s="1" t="s">
        <v>553</v>
      </c>
      <c r="T1895" t="s">
        <v>7318</v>
      </c>
      <c r="Z1895" t="str">
        <f>_xlfn.XLOOKUP(Table2[[#This Row],[CountryCode]],Sheet2!A:A,Sheet2!B:B)</f>
        <v>India</v>
      </c>
    </row>
    <row r="1896" spans="1:26" x14ac:dyDescent="0.3">
      <c r="A1896">
        <v>18285729</v>
      </c>
      <c r="B1896">
        <v>1</v>
      </c>
      <c r="C1896" s="1" t="s">
        <v>18</v>
      </c>
      <c r="D1896" t="s">
        <v>1018</v>
      </c>
      <c r="E1896" t="s">
        <v>1017</v>
      </c>
      <c r="F1896">
        <v>77.213867699999994</v>
      </c>
      <c r="G1896">
        <v>28.538634200000001</v>
      </c>
      <c r="H1896" t="s">
        <v>304</v>
      </c>
      <c r="I1896" t="s">
        <v>22</v>
      </c>
      <c r="J1896" t="s">
        <v>23</v>
      </c>
      <c r="K1896" t="s">
        <v>28</v>
      </c>
      <c r="L1896" t="s">
        <v>23</v>
      </c>
      <c r="M1896" t="s">
        <v>23</v>
      </c>
      <c r="N1896">
        <v>2</v>
      </c>
      <c r="O1896">
        <v>93</v>
      </c>
      <c r="P1896">
        <v>800</v>
      </c>
      <c r="Q1896">
        <v>3.7</v>
      </c>
      <c r="R1896" s="2" t="s">
        <v>2787</v>
      </c>
      <c r="S1896" s="1" t="s">
        <v>21</v>
      </c>
      <c r="Z1896" t="str">
        <f>_xlfn.XLOOKUP(Table2[[#This Row],[CountryCode]],Sheet2!A:A,Sheet2!B:B)</f>
        <v>India</v>
      </c>
    </row>
    <row r="1897" spans="1:26" x14ac:dyDescent="0.3">
      <c r="A1897">
        <v>18332063</v>
      </c>
      <c r="B1897">
        <v>1</v>
      </c>
      <c r="C1897" s="1" t="s">
        <v>18</v>
      </c>
      <c r="D1897" t="s">
        <v>1151</v>
      </c>
      <c r="E1897" t="s">
        <v>1152</v>
      </c>
      <c r="F1897">
        <v>77.217493300000001</v>
      </c>
      <c r="G1897">
        <v>28.568446300000002</v>
      </c>
      <c r="H1897" t="s">
        <v>2249</v>
      </c>
      <c r="I1897" t="s">
        <v>22</v>
      </c>
      <c r="J1897" t="s">
        <v>23</v>
      </c>
      <c r="K1897" t="s">
        <v>28</v>
      </c>
      <c r="L1897" t="s">
        <v>23</v>
      </c>
      <c r="M1897" t="s">
        <v>23</v>
      </c>
      <c r="N1897">
        <v>2</v>
      </c>
      <c r="O1897">
        <v>149</v>
      </c>
      <c r="P1897">
        <v>800</v>
      </c>
      <c r="Q1897">
        <v>4.0999999999999996</v>
      </c>
      <c r="R1897" s="2" t="s">
        <v>2788</v>
      </c>
      <c r="S1897" s="1" t="s">
        <v>319</v>
      </c>
      <c r="Z1897" t="str">
        <f>_xlfn.XLOOKUP(Table2[[#This Row],[CountryCode]],Sheet2!A:A,Sheet2!B:B)</f>
        <v>India</v>
      </c>
    </row>
    <row r="1898" spans="1:26" x14ac:dyDescent="0.3">
      <c r="A1898">
        <v>7246</v>
      </c>
      <c r="B1898">
        <v>1</v>
      </c>
      <c r="C1898" s="1" t="s">
        <v>18</v>
      </c>
      <c r="D1898" t="s">
        <v>2342</v>
      </c>
      <c r="E1898" t="s">
        <v>2343</v>
      </c>
      <c r="F1898">
        <v>77.154989599999993</v>
      </c>
      <c r="G1898">
        <v>28.5414797</v>
      </c>
      <c r="H1898" t="s">
        <v>1449</v>
      </c>
      <c r="I1898" t="s">
        <v>22</v>
      </c>
      <c r="J1898" t="s">
        <v>23</v>
      </c>
      <c r="K1898" t="s">
        <v>28</v>
      </c>
      <c r="L1898" t="s">
        <v>23</v>
      </c>
      <c r="M1898" t="s">
        <v>23</v>
      </c>
      <c r="N1898">
        <v>2</v>
      </c>
      <c r="O1898">
        <v>230</v>
      </c>
      <c r="P1898">
        <v>800</v>
      </c>
      <c r="Q1898">
        <v>3.1</v>
      </c>
      <c r="R1898" s="2" t="s">
        <v>2166</v>
      </c>
      <c r="S1898" s="1" t="s">
        <v>313</v>
      </c>
      <c r="Z1898" t="str">
        <f>_xlfn.XLOOKUP(Table2[[#This Row],[CountryCode]],Sheet2!A:A,Sheet2!B:B)</f>
        <v>India</v>
      </c>
    </row>
    <row r="1899" spans="1:26" x14ac:dyDescent="0.3">
      <c r="A1899">
        <v>18402768</v>
      </c>
      <c r="B1899">
        <v>1</v>
      </c>
      <c r="C1899" s="1" t="s">
        <v>18</v>
      </c>
      <c r="D1899" t="s">
        <v>112</v>
      </c>
      <c r="E1899" t="s">
        <v>113</v>
      </c>
      <c r="F1899">
        <v>77.208092800000003</v>
      </c>
      <c r="G1899">
        <v>28.550972099999999</v>
      </c>
      <c r="H1899" t="s">
        <v>2789</v>
      </c>
      <c r="I1899" t="s">
        <v>22</v>
      </c>
      <c r="J1899" t="s">
        <v>23</v>
      </c>
      <c r="K1899" t="s">
        <v>28</v>
      </c>
      <c r="L1899" t="s">
        <v>23</v>
      </c>
      <c r="M1899" t="s">
        <v>23</v>
      </c>
      <c r="N1899">
        <v>2</v>
      </c>
      <c r="O1899">
        <v>49</v>
      </c>
      <c r="P1899">
        <v>800</v>
      </c>
      <c r="Q1899">
        <v>3.8</v>
      </c>
      <c r="R1899" s="2" t="s">
        <v>2790</v>
      </c>
      <c r="S1899" s="1" t="s">
        <v>553</v>
      </c>
      <c r="Z1899" t="str">
        <f>_xlfn.XLOOKUP(Table2[[#This Row],[CountryCode]],Sheet2!A:A,Sheet2!B:B)</f>
        <v>India</v>
      </c>
    </row>
    <row r="1900" spans="1:26" x14ac:dyDescent="0.3">
      <c r="A1900">
        <v>308784</v>
      </c>
      <c r="B1900">
        <v>1</v>
      </c>
      <c r="C1900" s="1" t="s">
        <v>18</v>
      </c>
      <c r="D1900" t="s">
        <v>1012</v>
      </c>
      <c r="E1900" t="s">
        <v>1013</v>
      </c>
      <c r="F1900">
        <v>77.146642299999996</v>
      </c>
      <c r="G1900">
        <v>28.6568197</v>
      </c>
      <c r="H1900" t="s">
        <v>358</v>
      </c>
      <c r="I1900" t="s">
        <v>22</v>
      </c>
      <c r="J1900" t="s">
        <v>23</v>
      </c>
      <c r="K1900" t="s">
        <v>28</v>
      </c>
      <c r="L1900" t="s">
        <v>23</v>
      </c>
      <c r="M1900" t="s">
        <v>23</v>
      </c>
      <c r="N1900">
        <v>2</v>
      </c>
      <c r="O1900">
        <v>39</v>
      </c>
      <c r="P1900">
        <v>800</v>
      </c>
      <c r="Q1900">
        <v>2.4</v>
      </c>
      <c r="R1900" s="2" t="s">
        <v>1805</v>
      </c>
      <c r="S1900" s="1" t="s">
        <v>358</v>
      </c>
      <c r="Z1900" t="str">
        <f>_xlfn.XLOOKUP(Table2[[#This Row],[CountryCode]],Sheet2!A:A,Sheet2!B:B)</f>
        <v>India</v>
      </c>
    </row>
    <row r="1901" spans="1:26" x14ac:dyDescent="0.3">
      <c r="A1901">
        <v>18345730</v>
      </c>
      <c r="B1901">
        <v>1</v>
      </c>
      <c r="C1901" s="1" t="s">
        <v>18</v>
      </c>
      <c r="D1901" t="s">
        <v>443</v>
      </c>
      <c r="E1901" t="s">
        <v>444</v>
      </c>
      <c r="F1901">
        <v>77.285893000000002</v>
      </c>
      <c r="G1901">
        <v>28.635574399999999</v>
      </c>
      <c r="H1901" t="s">
        <v>2778</v>
      </c>
      <c r="I1901" t="s">
        <v>22</v>
      </c>
      <c r="J1901" t="s">
        <v>23</v>
      </c>
      <c r="K1901" t="s">
        <v>28</v>
      </c>
      <c r="L1901" t="s">
        <v>23</v>
      </c>
      <c r="M1901" t="s">
        <v>23</v>
      </c>
      <c r="N1901">
        <v>2</v>
      </c>
      <c r="O1901">
        <v>40</v>
      </c>
      <c r="P1901">
        <v>800</v>
      </c>
      <c r="Q1901">
        <v>3.7</v>
      </c>
      <c r="R1901" s="2" t="s">
        <v>2791</v>
      </c>
      <c r="S1901" s="1" t="s">
        <v>1511</v>
      </c>
      <c r="Z1901" t="str">
        <f>_xlfn.XLOOKUP(Table2[[#This Row],[CountryCode]],Sheet2!A:A,Sheet2!B:B)</f>
        <v>India</v>
      </c>
    </row>
    <row r="1902" spans="1:26" x14ac:dyDescent="0.3">
      <c r="A1902">
        <v>4855</v>
      </c>
      <c r="B1902">
        <v>1</v>
      </c>
      <c r="C1902" s="1" t="s">
        <v>18</v>
      </c>
      <c r="D1902" t="s">
        <v>1018</v>
      </c>
      <c r="E1902" t="s">
        <v>1017</v>
      </c>
      <c r="F1902">
        <v>77.213783199999995</v>
      </c>
      <c r="G1902">
        <v>28.538605400000002</v>
      </c>
      <c r="H1902" t="s">
        <v>413</v>
      </c>
      <c r="I1902" t="s">
        <v>22</v>
      </c>
      <c r="J1902" t="s">
        <v>23</v>
      </c>
      <c r="K1902" t="s">
        <v>28</v>
      </c>
      <c r="L1902" t="s">
        <v>23</v>
      </c>
      <c r="M1902" t="s">
        <v>23</v>
      </c>
      <c r="N1902">
        <v>2</v>
      </c>
      <c r="O1902">
        <v>120</v>
      </c>
      <c r="P1902">
        <v>800</v>
      </c>
      <c r="Q1902">
        <v>2.8</v>
      </c>
      <c r="R1902" s="2" t="s">
        <v>2792</v>
      </c>
      <c r="S1902" s="1" t="s">
        <v>383</v>
      </c>
      <c r="T1902" t="s">
        <v>7316</v>
      </c>
      <c r="Z1902" t="str">
        <f>_xlfn.XLOOKUP(Table2[[#This Row],[CountryCode]],Sheet2!A:A,Sheet2!B:B)</f>
        <v>India</v>
      </c>
    </row>
    <row r="1903" spans="1:26" x14ac:dyDescent="0.3">
      <c r="A1903">
        <v>308929</v>
      </c>
      <c r="B1903">
        <v>1</v>
      </c>
      <c r="C1903" s="1" t="s">
        <v>18</v>
      </c>
      <c r="D1903" t="s">
        <v>1856</v>
      </c>
      <c r="E1903" t="s">
        <v>1857</v>
      </c>
      <c r="F1903">
        <v>77.103717799999998</v>
      </c>
      <c r="G1903">
        <v>28.674373500000002</v>
      </c>
      <c r="H1903" t="s">
        <v>413</v>
      </c>
      <c r="I1903" t="s">
        <v>22</v>
      </c>
      <c r="J1903" t="s">
        <v>23</v>
      </c>
      <c r="K1903" t="s">
        <v>28</v>
      </c>
      <c r="L1903" t="s">
        <v>23</v>
      </c>
      <c r="M1903" t="s">
        <v>23</v>
      </c>
      <c r="N1903">
        <v>2</v>
      </c>
      <c r="O1903">
        <v>58</v>
      </c>
      <c r="P1903">
        <v>800</v>
      </c>
      <c r="Q1903">
        <v>3.1</v>
      </c>
      <c r="R1903" s="2" t="s">
        <v>2793</v>
      </c>
      <c r="S1903" s="1" t="s">
        <v>383</v>
      </c>
      <c r="T1903" t="s">
        <v>7316</v>
      </c>
      <c r="Z1903" t="str">
        <f>_xlfn.XLOOKUP(Table2[[#This Row],[CountryCode]],Sheet2!A:A,Sheet2!B:B)</f>
        <v>India</v>
      </c>
    </row>
    <row r="1904" spans="1:26" x14ac:dyDescent="0.3">
      <c r="A1904">
        <v>18277238</v>
      </c>
      <c r="B1904">
        <v>1</v>
      </c>
      <c r="C1904" s="1" t="s">
        <v>18</v>
      </c>
      <c r="D1904" t="s">
        <v>1026</v>
      </c>
      <c r="E1904" t="s">
        <v>1025</v>
      </c>
      <c r="F1904">
        <v>77.184264299999995</v>
      </c>
      <c r="G1904">
        <v>28.636302100000002</v>
      </c>
      <c r="H1904" t="s">
        <v>304</v>
      </c>
      <c r="I1904" t="s">
        <v>22</v>
      </c>
      <c r="J1904" t="s">
        <v>23</v>
      </c>
      <c r="K1904" t="s">
        <v>28</v>
      </c>
      <c r="L1904" t="s">
        <v>23</v>
      </c>
      <c r="M1904" t="s">
        <v>23</v>
      </c>
      <c r="N1904">
        <v>2</v>
      </c>
      <c r="O1904">
        <v>13</v>
      </c>
      <c r="P1904">
        <v>800</v>
      </c>
      <c r="Q1904">
        <v>3.2</v>
      </c>
      <c r="R1904" s="2" t="s">
        <v>2794</v>
      </c>
      <c r="S1904" s="1" t="s">
        <v>21</v>
      </c>
      <c r="Z1904" t="str">
        <f>_xlfn.XLOOKUP(Table2[[#This Row],[CountryCode]],Sheet2!A:A,Sheet2!B:B)</f>
        <v>India</v>
      </c>
    </row>
    <row r="1905" spans="1:26" x14ac:dyDescent="0.3">
      <c r="A1905">
        <v>4854</v>
      </c>
      <c r="B1905">
        <v>1</v>
      </c>
      <c r="C1905" s="1" t="s">
        <v>18</v>
      </c>
      <c r="D1905" t="s">
        <v>1828</v>
      </c>
      <c r="E1905" t="s">
        <v>1829</v>
      </c>
      <c r="F1905">
        <v>77.296315399999997</v>
      </c>
      <c r="G1905">
        <v>28.5926711</v>
      </c>
      <c r="H1905" t="s">
        <v>413</v>
      </c>
      <c r="I1905" t="s">
        <v>22</v>
      </c>
      <c r="J1905" t="s">
        <v>23</v>
      </c>
      <c r="K1905" t="s">
        <v>28</v>
      </c>
      <c r="L1905" t="s">
        <v>23</v>
      </c>
      <c r="M1905" t="s">
        <v>23</v>
      </c>
      <c r="N1905">
        <v>2</v>
      </c>
      <c r="O1905">
        <v>87</v>
      </c>
      <c r="P1905">
        <v>800</v>
      </c>
      <c r="Q1905">
        <v>2.7</v>
      </c>
      <c r="R1905" s="2" t="s">
        <v>369</v>
      </c>
      <c r="S1905" s="1" t="s">
        <v>383</v>
      </c>
      <c r="T1905" t="s">
        <v>7316</v>
      </c>
      <c r="Z1905" t="str">
        <f>_xlfn.XLOOKUP(Table2[[#This Row],[CountryCode]],Sheet2!A:A,Sheet2!B:B)</f>
        <v>India</v>
      </c>
    </row>
    <row r="1906" spans="1:26" x14ac:dyDescent="0.3">
      <c r="A1906">
        <v>18219558</v>
      </c>
      <c r="B1906">
        <v>1</v>
      </c>
      <c r="C1906" s="1" t="s">
        <v>18</v>
      </c>
      <c r="D1906" t="s">
        <v>431</v>
      </c>
      <c r="E1906" t="s">
        <v>432</v>
      </c>
      <c r="F1906">
        <v>77.216189700000001</v>
      </c>
      <c r="G1906">
        <v>28.631671399999998</v>
      </c>
      <c r="H1906" t="s">
        <v>2795</v>
      </c>
      <c r="I1906" t="s">
        <v>22</v>
      </c>
      <c r="J1906" t="s">
        <v>23</v>
      </c>
      <c r="K1906" t="s">
        <v>28</v>
      </c>
      <c r="L1906" t="s">
        <v>23</v>
      </c>
      <c r="M1906" t="s">
        <v>23</v>
      </c>
      <c r="N1906">
        <v>2</v>
      </c>
      <c r="O1906">
        <v>740</v>
      </c>
      <c r="P1906">
        <v>800</v>
      </c>
      <c r="Q1906">
        <v>4.0999999999999996</v>
      </c>
      <c r="R1906" s="2" t="s">
        <v>1338</v>
      </c>
      <c r="S1906" s="1" t="s">
        <v>368</v>
      </c>
      <c r="T1906" t="s">
        <v>7353</v>
      </c>
      <c r="Z1906" t="str">
        <f>_xlfn.XLOOKUP(Table2[[#This Row],[CountryCode]],Sheet2!A:A,Sheet2!B:B)</f>
        <v>India</v>
      </c>
    </row>
    <row r="1907" spans="1:26" x14ac:dyDescent="0.3">
      <c r="A1907">
        <v>1258</v>
      </c>
      <c r="B1907">
        <v>1</v>
      </c>
      <c r="C1907" s="1" t="s">
        <v>18</v>
      </c>
      <c r="D1907" t="s">
        <v>2712</v>
      </c>
      <c r="E1907" t="s">
        <v>2713</v>
      </c>
      <c r="F1907">
        <v>77.302714199999997</v>
      </c>
      <c r="G1907">
        <v>28.65784</v>
      </c>
      <c r="H1907" t="s">
        <v>304</v>
      </c>
      <c r="I1907" t="s">
        <v>22</v>
      </c>
      <c r="J1907" t="s">
        <v>23</v>
      </c>
      <c r="K1907" t="s">
        <v>28</v>
      </c>
      <c r="L1907" t="s">
        <v>23</v>
      </c>
      <c r="M1907" t="s">
        <v>23</v>
      </c>
      <c r="N1907">
        <v>2</v>
      </c>
      <c r="O1907">
        <v>106</v>
      </c>
      <c r="P1907">
        <v>800</v>
      </c>
      <c r="Q1907">
        <v>3.1</v>
      </c>
      <c r="R1907" s="2" t="s">
        <v>169</v>
      </c>
      <c r="S1907" s="1" t="s">
        <v>21</v>
      </c>
      <c r="Z1907" t="str">
        <f>_xlfn.XLOOKUP(Table2[[#This Row],[CountryCode]],Sheet2!A:A,Sheet2!B:B)</f>
        <v>India</v>
      </c>
    </row>
    <row r="1908" spans="1:26" x14ac:dyDescent="0.3">
      <c r="A1908">
        <v>8949</v>
      </c>
      <c r="B1908">
        <v>1</v>
      </c>
      <c r="C1908" s="1" t="s">
        <v>18</v>
      </c>
      <c r="D1908" t="s">
        <v>948</v>
      </c>
      <c r="E1908" t="s">
        <v>949</v>
      </c>
      <c r="F1908">
        <v>77.256779370000004</v>
      </c>
      <c r="G1908">
        <v>28.541728760000002</v>
      </c>
      <c r="H1908" t="s">
        <v>2796</v>
      </c>
      <c r="I1908" t="s">
        <v>22</v>
      </c>
      <c r="J1908" t="s">
        <v>23</v>
      </c>
      <c r="K1908" t="s">
        <v>28</v>
      </c>
      <c r="L1908" t="s">
        <v>23</v>
      </c>
      <c r="M1908" t="s">
        <v>23</v>
      </c>
      <c r="N1908">
        <v>2</v>
      </c>
      <c r="O1908">
        <v>70</v>
      </c>
      <c r="P1908">
        <v>800</v>
      </c>
      <c r="Q1908">
        <v>3.1</v>
      </c>
      <c r="R1908" s="2" t="s">
        <v>2797</v>
      </c>
      <c r="S1908" s="1" t="s">
        <v>1036</v>
      </c>
      <c r="T1908" t="s">
        <v>7348</v>
      </c>
      <c r="Z1908" t="str">
        <f>_xlfn.XLOOKUP(Table2[[#This Row],[CountryCode]],Sheet2!A:A,Sheet2!B:B)</f>
        <v>India</v>
      </c>
    </row>
    <row r="1909" spans="1:26" x14ac:dyDescent="0.3">
      <c r="A1909">
        <v>7400</v>
      </c>
      <c r="B1909">
        <v>1</v>
      </c>
      <c r="C1909" s="1" t="s">
        <v>18</v>
      </c>
      <c r="D1909" t="s">
        <v>1012</v>
      </c>
      <c r="E1909" t="s">
        <v>1013</v>
      </c>
      <c r="F1909">
        <v>77.137491499999996</v>
      </c>
      <c r="G1909">
        <v>28.654647400000002</v>
      </c>
      <c r="H1909" t="s">
        <v>413</v>
      </c>
      <c r="I1909" t="s">
        <v>22</v>
      </c>
      <c r="J1909" t="s">
        <v>23</v>
      </c>
      <c r="K1909" t="s">
        <v>28</v>
      </c>
      <c r="L1909" t="s">
        <v>23</v>
      </c>
      <c r="M1909" t="s">
        <v>23</v>
      </c>
      <c r="N1909">
        <v>2</v>
      </c>
      <c r="O1909">
        <v>67</v>
      </c>
      <c r="P1909">
        <v>800</v>
      </c>
      <c r="Q1909">
        <v>2.6</v>
      </c>
      <c r="R1909" s="2" t="s">
        <v>583</v>
      </c>
      <c r="S1909" s="1" t="s">
        <v>383</v>
      </c>
      <c r="T1909" t="s">
        <v>7316</v>
      </c>
      <c r="Z1909" t="str">
        <f>_xlfn.XLOOKUP(Table2[[#This Row],[CountryCode]],Sheet2!A:A,Sheet2!B:B)</f>
        <v>India</v>
      </c>
    </row>
    <row r="1910" spans="1:26" x14ac:dyDescent="0.3">
      <c r="A1910">
        <v>18277003</v>
      </c>
      <c r="B1910">
        <v>1</v>
      </c>
      <c r="C1910" s="1" t="s">
        <v>18</v>
      </c>
      <c r="D1910" t="s">
        <v>1975</v>
      </c>
      <c r="E1910" t="s">
        <v>1974</v>
      </c>
      <c r="F1910">
        <v>77.146849700000004</v>
      </c>
      <c r="G1910">
        <v>28.657150900000001</v>
      </c>
      <c r="H1910" t="s">
        <v>2782</v>
      </c>
      <c r="I1910" t="s">
        <v>22</v>
      </c>
      <c r="J1910" t="s">
        <v>23</v>
      </c>
      <c r="K1910" t="s">
        <v>28</v>
      </c>
      <c r="L1910" t="s">
        <v>23</v>
      </c>
      <c r="M1910" t="s">
        <v>23</v>
      </c>
      <c r="N1910">
        <v>2</v>
      </c>
      <c r="O1910">
        <v>137</v>
      </c>
      <c r="P1910">
        <v>800</v>
      </c>
      <c r="Q1910">
        <v>4.0999999999999996</v>
      </c>
      <c r="R1910" s="2" t="s">
        <v>1437</v>
      </c>
      <c r="S1910" s="1" t="s">
        <v>358</v>
      </c>
      <c r="T1910" t="s">
        <v>7316</v>
      </c>
      <c r="U1910" t="s">
        <v>7335</v>
      </c>
      <c r="Z1910" t="str">
        <f>_xlfn.XLOOKUP(Table2[[#This Row],[CountryCode]],Sheet2!A:A,Sheet2!B:B)</f>
        <v>India</v>
      </c>
    </row>
    <row r="1911" spans="1:26" x14ac:dyDescent="0.3">
      <c r="A1911">
        <v>9853</v>
      </c>
      <c r="B1911">
        <v>1</v>
      </c>
      <c r="C1911" s="1" t="s">
        <v>18</v>
      </c>
      <c r="D1911" t="s">
        <v>1856</v>
      </c>
      <c r="E1911" t="s">
        <v>1857</v>
      </c>
      <c r="F1911">
        <v>77.083636999999996</v>
      </c>
      <c r="G1911">
        <v>28.6705118</v>
      </c>
      <c r="H1911" t="s">
        <v>397</v>
      </c>
      <c r="I1911" t="s">
        <v>22</v>
      </c>
      <c r="J1911" t="s">
        <v>23</v>
      </c>
      <c r="K1911" t="s">
        <v>28</v>
      </c>
      <c r="L1911" t="s">
        <v>23</v>
      </c>
      <c r="M1911" t="s">
        <v>23</v>
      </c>
      <c r="N1911">
        <v>2</v>
      </c>
      <c r="O1911">
        <v>75</v>
      </c>
      <c r="P1911">
        <v>800</v>
      </c>
      <c r="Q1911">
        <v>3.4</v>
      </c>
      <c r="R1911" s="2" t="s">
        <v>2798</v>
      </c>
      <c r="S1911" s="1" t="s">
        <v>313</v>
      </c>
      <c r="Z1911" t="str">
        <f>_xlfn.XLOOKUP(Table2[[#This Row],[CountryCode]],Sheet2!A:A,Sheet2!B:B)</f>
        <v>India</v>
      </c>
    </row>
    <row r="1912" spans="1:26" x14ac:dyDescent="0.3">
      <c r="A1912">
        <v>18445783</v>
      </c>
      <c r="B1912">
        <v>1</v>
      </c>
      <c r="C1912" s="1" t="s">
        <v>18</v>
      </c>
      <c r="D1912" t="s">
        <v>1020</v>
      </c>
      <c r="E1912" t="s">
        <v>1021</v>
      </c>
      <c r="F1912">
        <v>77.123440059999993</v>
      </c>
      <c r="G1912">
        <v>28.666605319999999</v>
      </c>
      <c r="H1912" t="s">
        <v>319</v>
      </c>
      <c r="I1912" t="s">
        <v>22</v>
      </c>
      <c r="J1912" t="s">
        <v>23</v>
      </c>
      <c r="K1912" t="s">
        <v>28</v>
      </c>
      <c r="L1912" t="s">
        <v>23</v>
      </c>
      <c r="M1912" t="s">
        <v>23</v>
      </c>
      <c r="N1912">
        <v>2</v>
      </c>
      <c r="O1912">
        <v>10</v>
      </c>
      <c r="P1912">
        <v>800</v>
      </c>
      <c r="Q1912">
        <v>3.3</v>
      </c>
      <c r="R1912" s="2" t="s">
        <v>583</v>
      </c>
      <c r="S1912" s="1" t="s">
        <v>319</v>
      </c>
      <c r="Z1912" t="str">
        <f>_xlfn.XLOOKUP(Table2[[#This Row],[CountryCode]],Sheet2!A:A,Sheet2!B:B)</f>
        <v>India</v>
      </c>
    </row>
    <row r="1913" spans="1:26" x14ac:dyDescent="0.3">
      <c r="A1913">
        <v>304194</v>
      </c>
      <c r="B1913">
        <v>1</v>
      </c>
      <c r="C1913" s="1" t="s">
        <v>18</v>
      </c>
      <c r="D1913" t="s">
        <v>1144</v>
      </c>
      <c r="E1913" t="s">
        <v>1145</v>
      </c>
      <c r="F1913">
        <v>77.19236042</v>
      </c>
      <c r="G1913">
        <v>28.561991930000001</v>
      </c>
      <c r="H1913" t="s">
        <v>304</v>
      </c>
      <c r="I1913" t="s">
        <v>22</v>
      </c>
      <c r="J1913" t="s">
        <v>23</v>
      </c>
      <c r="K1913" t="s">
        <v>28</v>
      </c>
      <c r="L1913" t="s">
        <v>23</v>
      </c>
      <c r="M1913" t="s">
        <v>23</v>
      </c>
      <c r="N1913">
        <v>2</v>
      </c>
      <c r="O1913">
        <v>83</v>
      </c>
      <c r="P1913">
        <v>800</v>
      </c>
      <c r="Q1913">
        <v>2.6</v>
      </c>
      <c r="R1913" s="2" t="s">
        <v>2799</v>
      </c>
      <c r="S1913" s="1" t="s">
        <v>21</v>
      </c>
      <c r="Z1913" t="str">
        <f>_xlfn.XLOOKUP(Table2[[#This Row],[CountryCode]],Sheet2!A:A,Sheet2!B:B)</f>
        <v>India</v>
      </c>
    </row>
    <row r="1914" spans="1:26" x14ac:dyDescent="0.3">
      <c r="A1914">
        <v>18345751</v>
      </c>
      <c r="B1914">
        <v>1</v>
      </c>
      <c r="C1914" s="1" t="s">
        <v>18</v>
      </c>
      <c r="D1914" t="s">
        <v>1151</v>
      </c>
      <c r="E1914" t="s">
        <v>1152</v>
      </c>
      <c r="F1914">
        <v>0</v>
      </c>
      <c r="G1914">
        <v>0</v>
      </c>
      <c r="H1914" t="s">
        <v>2800</v>
      </c>
      <c r="I1914" t="s">
        <v>22</v>
      </c>
      <c r="J1914" t="s">
        <v>23</v>
      </c>
      <c r="K1914" t="s">
        <v>28</v>
      </c>
      <c r="L1914" t="s">
        <v>23</v>
      </c>
      <c r="M1914" t="s">
        <v>23</v>
      </c>
      <c r="N1914">
        <v>2</v>
      </c>
      <c r="O1914">
        <v>89</v>
      </c>
      <c r="P1914">
        <v>800</v>
      </c>
      <c r="Q1914">
        <v>3.7</v>
      </c>
      <c r="R1914" s="2" t="s">
        <v>2801</v>
      </c>
      <c r="S1914" s="1" t="s">
        <v>368</v>
      </c>
      <c r="T1914" t="s">
        <v>7401</v>
      </c>
      <c r="U1914" t="s">
        <v>7326</v>
      </c>
      <c r="Z1914" t="str">
        <f>_xlfn.XLOOKUP(Table2[[#This Row],[CountryCode]],Sheet2!A:A,Sheet2!B:B)</f>
        <v>India</v>
      </c>
    </row>
    <row r="1915" spans="1:26" x14ac:dyDescent="0.3">
      <c r="A1915">
        <v>307843</v>
      </c>
      <c r="B1915">
        <v>1</v>
      </c>
      <c r="C1915" s="1" t="s">
        <v>18</v>
      </c>
      <c r="D1915" t="s">
        <v>2029</v>
      </c>
      <c r="E1915" t="s">
        <v>2030</v>
      </c>
      <c r="F1915">
        <v>77.224262600000003</v>
      </c>
      <c r="G1915">
        <v>28.562549499999999</v>
      </c>
      <c r="H1915" t="s">
        <v>413</v>
      </c>
      <c r="I1915" t="s">
        <v>22</v>
      </c>
      <c r="J1915" t="s">
        <v>23</v>
      </c>
      <c r="K1915" t="s">
        <v>28</v>
      </c>
      <c r="L1915" t="s">
        <v>23</v>
      </c>
      <c r="M1915" t="s">
        <v>23</v>
      </c>
      <c r="N1915">
        <v>2</v>
      </c>
      <c r="O1915">
        <v>51</v>
      </c>
      <c r="P1915">
        <v>800</v>
      </c>
      <c r="Q1915">
        <v>3.2</v>
      </c>
      <c r="R1915" s="2" t="s">
        <v>2802</v>
      </c>
      <c r="S1915" s="1" t="s">
        <v>383</v>
      </c>
      <c r="T1915" t="s">
        <v>7316</v>
      </c>
      <c r="Z1915" t="str">
        <f>_xlfn.XLOOKUP(Table2[[#This Row],[CountryCode]],Sheet2!A:A,Sheet2!B:B)</f>
        <v>India</v>
      </c>
    </row>
    <row r="1916" spans="1:26" x14ac:dyDescent="0.3">
      <c r="A1916">
        <v>18287406</v>
      </c>
      <c r="B1916">
        <v>1</v>
      </c>
      <c r="C1916" s="1" t="s">
        <v>18</v>
      </c>
      <c r="D1916" t="s">
        <v>112</v>
      </c>
      <c r="E1916" t="s">
        <v>113</v>
      </c>
      <c r="F1916">
        <v>77.205420500000002</v>
      </c>
      <c r="G1916">
        <v>28.550530699999999</v>
      </c>
      <c r="H1916" t="s">
        <v>343</v>
      </c>
      <c r="I1916" t="s">
        <v>22</v>
      </c>
      <c r="J1916" t="s">
        <v>23</v>
      </c>
      <c r="K1916" t="s">
        <v>28</v>
      </c>
      <c r="L1916" t="s">
        <v>23</v>
      </c>
      <c r="M1916" t="s">
        <v>23</v>
      </c>
      <c r="N1916">
        <v>2</v>
      </c>
      <c r="O1916">
        <v>8</v>
      </c>
      <c r="P1916">
        <v>800</v>
      </c>
      <c r="Q1916">
        <v>2.9</v>
      </c>
      <c r="R1916" s="2" t="s">
        <v>2803</v>
      </c>
      <c r="S1916" s="1" t="s">
        <v>343</v>
      </c>
      <c r="Z1916" t="str">
        <f>_xlfn.XLOOKUP(Table2[[#This Row],[CountryCode]],Sheet2!A:A,Sheet2!B:B)</f>
        <v>India</v>
      </c>
    </row>
    <row r="1917" spans="1:26" x14ac:dyDescent="0.3">
      <c r="A1917">
        <v>7912</v>
      </c>
      <c r="B1917">
        <v>1</v>
      </c>
      <c r="C1917" s="1" t="s">
        <v>18</v>
      </c>
      <c r="D1917" t="s">
        <v>1725</v>
      </c>
      <c r="E1917" t="s">
        <v>1726</v>
      </c>
      <c r="F1917">
        <v>77.286685800000001</v>
      </c>
      <c r="G1917">
        <v>28.537727199999999</v>
      </c>
      <c r="H1917" t="s">
        <v>413</v>
      </c>
      <c r="I1917" t="s">
        <v>22</v>
      </c>
      <c r="J1917" t="s">
        <v>23</v>
      </c>
      <c r="K1917" t="s">
        <v>28</v>
      </c>
      <c r="L1917" t="s">
        <v>23</v>
      </c>
      <c r="M1917" t="s">
        <v>23</v>
      </c>
      <c r="N1917">
        <v>2</v>
      </c>
      <c r="O1917">
        <v>47</v>
      </c>
      <c r="P1917">
        <v>800</v>
      </c>
      <c r="Q1917">
        <v>2.5</v>
      </c>
      <c r="R1917" s="2" t="s">
        <v>2512</v>
      </c>
      <c r="S1917" s="1" t="s">
        <v>383</v>
      </c>
      <c r="T1917" t="s">
        <v>7316</v>
      </c>
      <c r="Z1917" t="str">
        <f>_xlfn.XLOOKUP(Table2[[#This Row],[CountryCode]],Sheet2!A:A,Sheet2!B:B)</f>
        <v>India</v>
      </c>
    </row>
    <row r="1918" spans="1:26" x14ac:dyDescent="0.3">
      <c r="A1918">
        <v>300854</v>
      </c>
      <c r="B1918">
        <v>1</v>
      </c>
      <c r="C1918" s="1" t="s">
        <v>18</v>
      </c>
      <c r="D1918" t="s">
        <v>425</v>
      </c>
      <c r="E1918" t="s">
        <v>426</v>
      </c>
      <c r="F1918">
        <v>77.203014600000003</v>
      </c>
      <c r="G1918">
        <v>28.680268099999999</v>
      </c>
      <c r="H1918" t="s">
        <v>598</v>
      </c>
      <c r="I1918" t="s">
        <v>22</v>
      </c>
      <c r="J1918" t="s">
        <v>23</v>
      </c>
      <c r="K1918" t="s">
        <v>28</v>
      </c>
      <c r="L1918" t="s">
        <v>23</v>
      </c>
      <c r="M1918" t="s">
        <v>23</v>
      </c>
      <c r="N1918">
        <v>2</v>
      </c>
      <c r="O1918">
        <v>85</v>
      </c>
      <c r="P1918">
        <v>800</v>
      </c>
      <c r="Q1918">
        <v>3.5</v>
      </c>
      <c r="R1918" s="2" t="s">
        <v>2265</v>
      </c>
      <c r="S1918" s="1" t="s">
        <v>553</v>
      </c>
      <c r="T1918" t="s">
        <v>7318</v>
      </c>
      <c r="Z1918" t="str">
        <f>_xlfn.XLOOKUP(Table2[[#This Row],[CountryCode]],Sheet2!A:A,Sheet2!B:B)</f>
        <v>India</v>
      </c>
    </row>
    <row r="1919" spans="1:26" x14ac:dyDescent="0.3">
      <c r="A1919">
        <v>305162</v>
      </c>
      <c r="B1919">
        <v>1</v>
      </c>
      <c r="C1919" s="1" t="s">
        <v>18</v>
      </c>
      <c r="D1919" t="s">
        <v>1018</v>
      </c>
      <c r="E1919" t="s">
        <v>1017</v>
      </c>
      <c r="F1919">
        <v>77.213230499999995</v>
      </c>
      <c r="G1919">
        <v>28.539452099999998</v>
      </c>
      <c r="H1919" t="s">
        <v>360</v>
      </c>
      <c r="I1919" t="s">
        <v>22</v>
      </c>
      <c r="J1919" t="s">
        <v>23</v>
      </c>
      <c r="K1919" t="s">
        <v>28</v>
      </c>
      <c r="L1919" t="s">
        <v>23</v>
      </c>
      <c r="M1919" t="s">
        <v>23</v>
      </c>
      <c r="N1919">
        <v>2</v>
      </c>
      <c r="O1919">
        <v>50</v>
      </c>
      <c r="P1919">
        <v>800</v>
      </c>
      <c r="Q1919">
        <v>3.4</v>
      </c>
      <c r="R1919" s="2" t="s">
        <v>2804</v>
      </c>
      <c r="S1919" s="1" t="s">
        <v>21</v>
      </c>
      <c r="T1919" t="s">
        <v>7316</v>
      </c>
      <c r="Z1919" t="str">
        <f>_xlfn.XLOOKUP(Table2[[#This Row],[CountryCode]],Sheet2!A:A,Sheet2!B:B)</f>
        <v>India</v>
      </c>
    </row>
    <row r="1920" spans="1:26" x14ac:dyDescent="0.3">
      <c r="A1920">
        <v>304913</v>
      </c>
      <c r="B1920">
        <v>1</v>
      </c>
      <c r="C1920" s="1" t="s">
        <v>18</v>
      </c>
      <c r="D1920" t="s">
        <v>1920</v>
      </c>
      <c r="E1920" t="s">
        <v>1921</v>
      </c>
      <c r="F1920">
        <v>77.2514264</v>
      </c>
      <c r="G1920">
        <v>28.551456000000002</v>
      </c>
      <c r="H1920" t="s">
        <v>321</v>
      </c>
      <c r="I1920" t="s">
        <v>22</v>
      </c>
      <c r="J1920" t="s">
        <v>23</v>
      </c>
      <c r="K1920" t="s">
        <v>28</v>
      </c>
      <c r="L1920" t="s">
        <v>23</v>
      </c>
      <c r="M1920" t="s">
        <v>23</v>
      </c>
      <c r="N1920">
        <v>2</v>
      </c>
      <c r="O1920">
        <v>100</v>
      </c>
      <c r="P1920">
        <v>800</v>
      </c>
      <c r="Q1920">
        <v>3.1</v>
      </c>
      <c r="R1920" s="2" t="s">
        <v>1350</v>
      </c>
      <c r="S1920" s="1" t="s">
        <v>21</v>
      </c>
      <c r="T1920" t="s">
        <v>7318</v>
      </c>
      <c r="Z1920" t="str">
        <f>_xlfn.XLOOKUP(Table2[[#This Row],[CountryCode]],Sheet2!A:A,Sheet2!B:B)</f>
        <v>India</v>
      </c>
    </row>
    <row r="1921" spans="1:26" x14ac:dyDescent="0.3">
      <c r="A1921">
        <v>9834</v>
      </c>
      <c r="B1921">
        <v>1</v>
      </c>
      <c r="C1921" s="1" t="s">
        <v>18</v>
      </c>
      <c r="D1921" t="s">
        <v>1186</v>
      </c>
      <c r="E1921" t="s">
        <v>1185</v>
      </c>
      <c r="F1921">
        <v>77.243953599999998</v>
      </c>
      <c r="G1921">
        <v>28.546973099999999</v>
      </c>
      <c r="H1921" t="s">
        <v>302</v>
      </c>
      <c r="I1921" t="s">
        <v>22</v>
      </c>
      <c r="J1921" t="s">
        <v>23</v>
      </c>
      <c r="K1921" t="s">
        <v>28</v>
      </c>
      <c r="L1921" t="s">
        <v>23</v>
      </c>
      <c r="M1921" t="s">
        <v>23</v>
      </c>
      <c r="N1921">
        <v>2</v>
      </c>
      <c r="O1921">
        <v>237</v>
      </c>
      <c r="P1921">
        <v>800</v>
      </c>
      <c r="Q1921">
        <v>4.2</v>
      </c>
      <c r="R1921" s="2" t="s">
        <v>2523</v>
      </c>
      <c r="S1921" s="1" t="s">
        <v>21</v>
      </c>
      <c r="Z1921" t="str">
        <f>_xlfn.XLOOKUP(Table2[[#This Row],[CountryCode]],Sheet2!A:A,Sheet2!B:B)</f>
        <v>India</v>
      </c>
    </row>
    <row r="1922" spans="1:26" x14ac:dyDescent="0.3">
      <c r="A1922">
        <v>18070486</v>
      </c>
      <c r="B1922">
        <v>1</v>
      </c>
      <c r="C1922" s="1" t="s">
        <v>18</v>
      </c>
      <c r="D1922" t="s">
        <v>443</v>
      </c>
      <c r="E1922" t="s">
        <v>444</v>
      </c>
      <c r="F1922">
        <v>77.285613699999999</v>
      </c>
      <c r="G1922">
        <v>28.636398499999999</v>
      </c>
      <c r="H1922" t="s">
        <v>2782</v>
      </c>
      <c r="I1922" t="s">
        <v>22</v>
      </c>
      <c r="J1922" t="s">
        <v>23</v>
      </c>
      <c r="K1922" t="s">
        <v>28</v>
      </c>
      <c r="L1922" t="s">
        <v>23</v>
      </c>
      <c r="M1922" t="s">
        <v>23</v>
      </c>
      <c r="N1922">
        <v>2</v>
      </c>
      <c r="O1922">
        <v>675</v>
      </c>
      <c r="P1922">
        <v>800</v>
      </c>
      <c r="Q1922">
        <v>4.0999999999999996</v>
      </c>
      <c r="R1922" s="2" t="s">
        <v>629</v>
      </c>
      <c r="S1922" s="1" t="s">
        <v>358</v>
      </c>
      <c r="T1922" t="s">
        <v>7316</v>
      </c>
      <c r="U1922" t="s">
        <v>7335</v>
      </c>
      <c r="Z1922" t="str">
        <f>_xlfn.XLOOKUP(Table2[[#This Row],[CountryCode]],Sheet2!A:A,Sheet2!B:B)</f>
        <v>India</v>
      </c>
    </row>
    <row r="1923" spans="1:26" x14ac:dyDescent="0.3">
      <c r="A1923">
        <v>309448</v>
      </c>
      <c r="B1923">
        <v>1</v>
      </c>
      <c r="C1923" s="1" t="s">
        <v>18</v>
      </c>
      <c r="D1923" t="s">
        <v>1018</v>
      </c>
      <c r="E1923" t="s">
        <v>1017</v>
      </c>
      <c r="F1923">
        <v>77.209013299999995</v>
      </c>
      <c r="G1923">
        <v>28.533807899999999</v>
      </c>
      <c r="H1923" t="s">
        <v>302</v>
      </c>
      <c r="I1923" t="s">
        <v>22</v>
      </c>
      <c r="J1923" t="s">
        <v>23</v>
      </c>
      <c r="K1923" t="s">
        <v>28</v>
      </c>
      <c r="L1923" t="s">
        <v>23</v>
      </c>
      <c r="M1923" t="s">
        <v>23</v>
      </c>
      <c r="N1923">
        <v>2</v>
      </c>
      <c r="O1923">
        <v>297</v>
      </c>
      <c r="P1923">
        <v>800</v>
      </c>
      <c r="Q1923">
        <v>3.4</v>
      </c>
      <c r="R1923" s="2" t="s">
        <v>2287</v>
      </c>
      <c r="S1923" s="1" t="s">
        <v>21</v>
      </c>
      <c r="Z1923" t="str">
        <f>_xlfn.XLOOKUP(Table2[[#This Row],[CountryCode]],Sheet2!A:A,Sheet2!B:B)</f>
        <v>India</v>
      </c>
    </row>
    <row r="1924" spans="1:26" x14ac:dyDescent="0.3">
      <c r="A1924">
        <v>18421044</v>
      </c>
      <c r="B1924">
        <v>1</v>
      </c>
      <c r="C1924" s="1" t="s">
        <v>18</v>
      </c>
      <c r="D1924" t="s">
        <v>1137</v>
      </c>
      <c r="E1924" t="s">
        <v>1138</v>
      </c>
      <c r="F1924">
        <v>77.122523749999999</v>
      </c>
      <c r="G1924">
        <v>28.639574339999999</v>
      </c>
      <c r="H1924" t="s">
        <v>1023</v>
      </c>
      <c r="I1924" t="s">
        <v>22</v>
      </c>
      <c r="J1924" t="s">
        <v>23</v>
      </c>
      <c r="K1924" t="s">
        <v>28</v>
      </c>
      <c r="L1924" t="s">
        <v>23</v>
      </c>
      <c r="M1924" t="s">
        <v>23</v>
      </c>
      <c r="N1924">
        <v>2</v>
      </c>
      <c r="O1924">
        <v>58</v>
      </c>
      <c r="P1924">
        <v>800</v>
      </c>
      <c r="Q1924">
        <v>4.3</v>
      </c>
      <c r="R1924" s="2" t="s">
        <v>2805</v>
      </c>
      <c r="S1924" s="1" t="s">
        <v>21</v>
      </c>
      <c r="T1924" t="s">
        <v>7335</v>
      </c>
      <c r="U1924" t="s">
        <v>7341</v>
      </c>
      <c r="Z1924" t="str">
        <f>_xlfn.XLOOKUP(Table2[[#This Row],[CountryCode]],Sheet2!A:A,Sheet2!B:B)</f>
        <v>India</v>
      </c>
    </row>
    <row r="1925" spans="1:26" x14ac:dyDescent="0.3">
      <c r="A1925">
        <v>301793</v>
      </c>
      <c r="B1925">
        <v>1</v>
      </c>
      <c r="C1925" s="1" t="s">
        <v>18</v>
      </c>
      <c r="D1925" t="s">
        <v>1148</v>
      </c>
      <c r="E1925" t="s">
        <v>1147</v>
      </c>
      <c r="F1925">
        <v>77.2154563</v>
      </c>
      <c r="G1925">
        <v>28.5490654</v>
      </c>
      <c r="H1925" t="s">
        <v>319</v>
      </c>
      <c r="I1925" t="s">
        <v>22</v>
      </c>
      <c r="J1925" t="s">
        <v>23</v>
      </c>
      <c r="K1925" t="s">
        <v>28</v>
      </c>
      <c r="L1925" t="s">
        <v>23</v>
      </c>
      <c r="M1925" t="s">
        <v>23</v>
      </c>
      <c r="N1925">
        <v>2</v>
      </c>
      <c r="O1925">
        <v>119</v>
      </c>
      <c r="P1925">
        <v>800</v>
      </c>
      <c r="Q1925">
        <v>3.6</v>
      </c>
      <c r="R1925" s="2" t="s">
        <v>2806</v>
      </c>
      <c r="S1925" s="1" t="s">
        <v>319</v>
      </c>
      <c r="Z1925" t="str">
        <f>_xlfn.XLOOKUP(Table2[[#This Row],[CountryCode]],Sheet2!A:A,Sheet2!B:B)</f>
        <v>India</v>
      </c>
    </row>
    <row r="1926" spans="1:26" x14ac:dyDescent="0.3">
      <c r="A1926">
        <v>306859</v>
      </c>
      <c r="B1926">
        <v>1</v>
      </c>
      <c r="C1926" s="1" t="s">
        <v>18</v>
      </c>
      <c r="D1926" t="s">
        <v>1086</v>
      </c>
      <c r="E1926" t="s">
        <v>1085</v>
      </c>
      <c r="F1926">
        <v>77.153852000000001</v>
      </c>
      <c r="G1926">
        <v>28.531386699999999</v>
      </c>
      <c r="H1926" t="s">
        <v>1065</v>
      </c>
      <c r="I1926" t="s">
        <v>22</v>
      </c>
      <c r="J1926" t="s">
        <v>23</v>
      </c>
      <c r="K1926" t="s">
        <v>28</v>
      </c>
      <c r="L1926" t="s">
        <v>23</v>
      </c>
      <c r="M1926" t="s">
        <v>23</v>
      </c>
      <c r="N1926">
        <v>2</v>
      </c>
      <c r="O1926">
        <v>164</v>
      </c>
      <c r="P1926">
        <v>800</v>
      </c>
      <c r="Q1926">
        <v>3.7</v>
      </c>
      <c r="R1926" s="2" t="s">
        <v>2807</v>
      </c>
      <c r="S1926" s="1" t="s">
        <v>358</v>
      </c>
      <c r="Z1926" t="str">
        <f>_xlfn.XLOOKUP(Table2[[#This Row],[CountryCode]],Sheet2!A:A,Sheet2!B:B)</f>
        <v>India</v>
      </c>
    </row>
    <row r="1927" spans="1:26" x14ac:dyDescent="0.3">
      <c r="A1927">
        <v>307032</v>
      </c>
      <c r="B1927">
        <v>1</v>
      </c>
      <c r="C1927" s="1" t="s">
        <v>18</v>
      </c>
      <c r="D1927" t="s">
        <v>1089</v>
      </c>
      <c r="E1927" t="s">
        <v>1090</v>
      </c>
      <c r="F1927">
        <v>77.156659000000005</v>
      </c>
      <c r="G1927">
        <v>28.525099300000001</v>
      </c>
      <c r="H1927" t="s">
        <v>302</v>
      </c>
      <c r="I1927" t="s">
        <v>22</v>
      </c>
      <c r="J1927" t="s">
        <v>23</v>
      </c>
      <c r="K1927" t="s">
        <v>28</v>
      </c>
      <c r="L1927" t="s">
        <v>23</v>
      </c>
      <c r="M1927" t="s">
        <v>23</v>
      </c>
      <c r="N1927">
        <v>2</v>
      </c>
      <c r="O1927">
        <v>252</v>
      </c>
      <c r="P1927">
        <v>800</v>
      </c>
      <c r="Q1927">
        <v>2.9</v>
      </c>
      <c r="R1927" s="2" t="s">
        <v>2665</v>
      </c>
      <c r="S1927" s="1" t="s">
        <v>21</v>
      </c>
      <c r="Z1927" t="str">
        <f>_xlfn.XLOOKUP(Table2[[#This Row],[CountryCode]],Sheet2!A:A,Sheet2!B:B)</f>
        <v>India</v>
      </c>
    </row>
    <row r="1928" spans="1:26" x14ac:dyDescent="0.3">
      <c r="A1928">
        <v>306795</v>
      </c>
      <c r="B1928">
        <v>1</v>
      </c>
      <c r="C1928" s="1" t="s">
        <v>18</v>
      </c>
      <c r="D1928" t="s">
        <v>198</v>
      </c>
      <c r="E1928" t="s">
        <v>199</v>
      </c>
      <c r="F1928">
        <v>77.254344900000007</v>
      </c>
      <c r="G1928">
        <v>28.525598500000001</v>
      </c>
      <c r="H1928" t="s">
        <v>598</v>
      </c>
      <c r="I1928" t="s">
        <v>22</v>
      </c>
      <c r="J1928" t="s">
        <v>23</v>
      </c>
      <c r="K1928" t="s">
        <v>28</v>
      </c>
      <c r="L1928" t="s">
        <v>23</v>
      </c>
      <c r="M1928" t="s">
        <v>23</v>
      </c>
      <c r="N1928">
        <v>2</v>
      </c>
      <c r="O1928">
        <v>31</v>
      </c>
      <c r="P1928">
        <v>800</v>
      </c>
      <c r="Q1928">
        <v>2.4</v>
      </c>
      <c r="R1928" s="2" t="s">
        <v>251</v>
      </c>
      <c r="S1928" s="1" t="s">
        <v>553</v>
      </c>
      <c r="T1928" t="s">
        <v>7318</v>
      </c>
      <c r="Z1928" t="str">
        <f>_xlfn.XLOOKUP(Table2[[#This Row],[CountryCode]],Sheet2!A:A,Sheet2!B:B)</f>
        <v>India</v>
      </c>
    </row>
    <row r="1929" spans="1:26" x14ac:dyDescent="0.3">
      <c r="A1929">
        <v>312486</v>
      </c>
      <c r="B1929">
        <v>1</v>
      </c>
      <c r="C1929" s="1" t="s">
        <v>18</v>
      </c>
      <c r="D1929" t="s">
        <v>1192</v>
      </c>
      <c r="E1929" t="s">
        <v>1193</v>
      </c>
      <c r="F1929">
        <v>77.240023280000003</v>
      </c>
      <c r="G1929">
        <v>28.541259279999998</v>
      </c>
      <c r="H1929" t="s">
        <v>2808</v>
      </c>
      <c r="I1929" t="s">
        <v>22</v>
      </c>
      <c r="J1929" t="s">
        <v>23</v>
      </c>
      <c r="K1929" t="s">
        <v>28</v>
      </c>
      <c r="L1929" t="s">
        <v>23</v>
      </c>
      <c r="M1929" t="s">
        <v>23</v>
      </c>
      <c r="N1929">
        <v>2</v>
      </c>
      <c r="O1929">
        <v>139</v>
      </c>
      <c r="P1929">
        <v>800</v>
      </c>
      <c r="Q1929">
        <v>3.5</v>
      </c>
      <c r="R1929" s="2" t="s">
        <v>2809</v>
      </c>
      <c r="S1929" s="1" t="s">
        <v>21</v>
      </c>
      <c r="Z1929" t="str">
        <f>_xlfn.XLOOKUP(Table2[[#This Row],[CountryCode]],Sheet2!A:A,Sheet2!B:B)</f>
        <v>India</v>
      </c>
    </row>
    <row r="1930" spans="1:26" x14ac:dyDescent="0.3">
      <c r="A1930">
        <v>3043</v>
      </c>
      <c r="B1930">
        <v>1</v>
      </c>
      <c r="C1930" s="1" t="s">
        <v>18</v>
      </c>
      <c r="D1930" t="s">
        <v>1018</v>
      </c>
      <c r="E1930" t="s">
        <v>1017</v>
      </c>
      <c r="F1930">
        <v>77.2069233</v>
      </c>
      <c r="G1930">
        <v>28.534142500000002</v>
      </c>
      <c r="H1930" t="s">
        <v>358</v>
      </c>
      <c r="I1930" t="s">
        <v>22</v>
      </c>
      <c r="J1930" t="s">
        <v>23</v>
      </c>
      <c r="K1930" t="s">
        <v>28</v>
      </c>
      <c r="L1930" t="s">
        <v>23</v>
      </c>
      <c r="M1930" t="s">
        <v>23</v>
      </c>
      <c r="N1930">
        <v>2</v>
      </c>
      <c r="O1930">
        <v>217</v>
      </c>
      <c r="P1930">
        <v>800</v>
      </c>
      <c r="Q1930">
        <v>3.4</v>
      </c>
      <c r="R1930" s="2" t="s">
        <v>2810</v>
      </c>
      <c r="S1930" s="1" t="s">
        <v>358</v>
      </c>
      <c r="Z1930" t="str">
        <f>_xlfn.XLOOKUP(Table2[[#This Row],[CountryCode]],Sheet2!A:A,Sheet2!B:B)</f>
        <v>India</v>
      </c>
    </row>
    <row r="1931" spans="1:26" x14ac:dyDescent="0.3">
      <c r="A1931">
        <v>7721</v>
      </c>
      <c r="B1931">
        <v>1</v>
      </c>
      <c r="C1931" s="1" t="s">
        <v>18</v>
      </c>
      <c r="D1931" t="s">
        <v>41</v>
      </c>
      <c r="E1931" t="s">
        <v>42</v>
      </c>
      <c r="F1931">
        <v>77.268156300000001</v>
      </c>
      <c r="G1931">
        <v>28.569214519999999</v>
      </c>
      <c r="H1931" t="s">
        <v>302</v>
      </c>
      <c r="I1931" t="s">
        <v>22</v>
      </c>
      <c r="J1931" t="s">
        <v>23</v>
      </c>
      <c r="K1931" t="s">
        <v>28</v>
      </c>
      <c r="L1931" t="s">
        <v>23</v>
      </c>
      <c r="M1931" t="s">
        <v>23</v>
      </c>
      <c r="N1931">
        <v>2</v>
      </c>
      <c r="O1931">
        <v>44</v>
      </c>
      <c r="P1931">
        <v>800</v>
      </c>
      <c r="Q1931">
        <v>2.9</v>
      </c>
      <c r="R1931" s="2" t="s">
        <v>2311</v>
      </c>
      <c r="S1931" s="1" t="s">
        <v>21</v>
      </c>
      <c r="Z1931" t="str">
        <f>_xlfn.XLOOKUP(Table2[[#This Row],[CountryCode]],Sheet2!A:A,Sheet2!B:B)</f>
        <v>India</v>
      </c>
    </row>
    <row r="1932" spans="1:26" x14ac:dyDescent="0.3">
      <c r="A1932">
        <v>267</v>
      </c>
      <c r="B1932">
        <v>1</v>
      </c>
      <c r="C1932" s="1" t="s">
        <v>18</v>
      </c>
      <c r="D1932" t="s">
        <v>41</v>
      </c>
      <c r="E1932" t="s">
        <v>42</v>
      </c>
      <c r="F1932">
        <v>77.268846199999999</v>
      </c>
      <c r="G1932">
        <v>28.561357300000001</v>
      </c>
      <c r="H1932" t="s">
        <v>413</v>
      </c>
      <c r="I1932" t="s">
        <v>22</v>
      </c>
      <c r="J1932" t="s">
        <v>23</v>
      </c>
      <c r="K1932" t="s">
        <v>28</v>
      </c>
      <c r="L1932" t="s">
        <v>23</v>
      </c>
      <c r="M1932" t="s">
        <v>23</v>
      </c>
      <c r="N1932">
        <v>2</v>
      </c>
      <c r="O1932">
        <v>189</v>
      </c>
      <c r="P1932">
        <v>800</v>
      </c>
      <c r="Q1932">
        <v>3.9</v>
      </c>
      <c r="R1932" s="2" t="s">
        <v>2811</v>
      </c>
      <c r="S1932" s="1" t="s">
        <v>383</v>
      </c>
      <c r="T1932" t="s">
        <v>7316</v>
      </c>
      <c r="Z1932" t="str">
        <f>_xlfn.XLOOKUP(Table2[[#This Row],[CountryCode]],Sheet2!A:A,Sheet2!B:B)</f>
        <v>India</v>
      </c>
    </row>
    <row r="1933" spans="1:26" x14ac:dyDescent="0.3">
      <c r="A1933">
        <v>1998</v>
      </c>
      <c r="B1933">
        <v>1</v>
      </c>
      <c r="C1933" s="1" t="s">
        <v>18</v>
      </c>
      <c r="D1933" t="s">
        <v>1020</v>
      </c>
      <c r="E1933" t="s">
        <v>1021</v>
      </c>
      <c r="F1933">
        <v>77.132670210000001</v>
      </c>
      <c r="G1933">
        <v>28.670676690000001</v>
      </c>
      <c r="H1933" t="s">
        <v>302</v>
      </c>
      <c r="I1933" t="s">
        <v>22</v>
      </c>
      <c r="J1933" t="s">
        <v>23</v>
      </c>
      <c r="K1933" t="s">
        <v>28</v>
      </c>
      <c r="L1933" t="s">
        <v>23</v>
      </c>
      <c r="M1933" t="s">
        <v>23</v>
      </c>
      <c r="N1933">
        <v>2</v>
      </c>
      <c r="O1933">
        <v>25</v>
      </c>
      <c r="P1933">
        <v>800</v>
      </c>
      <c r="Q1933">
        <v>3.2</v>
      </c>
      <c r="R1933" s="2" t="s">
        <v>2812</v>
      </c>
      <c r="S1933" s="1" t="s">
        <v>21</v>
      </c>
      <c r="Z1933" t="str">
        <f>_xlfn.XLOOKUP(Table2[[#This Row],[CountryCode]],Sheet2!A:A,Sheet2!B:B)</f>
        <v>India</v>
      </c>
    </row>
    <row r="1934" spans="1:26" x14ac:dyDescent="0.3">
      <c r="A1934">
        <v>311828</v>
      </c>
      <c r="B1934">
        <v>1</v>
      </c>
      <c r="C1934" s="1" t="s">
        <v>18</v>
      </c>
      <c r="D1934" t="s">
        <v>1144</v>
      </c>
      <c r="E1934" t="s">
        <v>1145</v>
      </c>
      <c r="F1934">
        <v>77.197330890000003</v>
      </c>
      <c r="G1934">
        <v>28.561983690000002</v>
      </c>
      <c r="H1934" t="s">
        <v>302</v>
      </c>
      <c r="I1934" t="s">
        <v>22</v>
      </c>
      <c r="J1934" t="s">
        <v>23</v>
      </c>
      <c r="K1934" t="s">
        <v>28</v>
      </c>
      <c r="L1934" t="s">
        <v>23</v>
      </c>
      <c r="M1934" t="s">
        <v>23</v>
      </c>
      <c r="N1934">
        <v>2</v>
      </c>
      <c r="O1934">
        <v>90</v>
      </c>
      <c r="P1934">
        <v>800</v>
      </c>
      <c r="Q1934">
        <v>2.7</v>
      </c>
      <c r="R1934" s="2" t="s">
        <v>2813</v>
      </c>
      <c r="S1934" s="1" t="s">
        <v>21</v>
      </c>
      <c r="Z1934" t="str">
        <f>_xlfn.XLOOKUP(Table2[[#This Row],[CountryCode]],Sheet2!A:A,Sheet2!B:B)</f>
        <v>India</v>
      </c>
    </row>
    <row r="1935" spans="1:26" x14ac:dyDescent="0.3">
      <c r="A1935">
        <v>2215</v>
      </c>
      <c r="B1935">
        <v>1</v>
      </c>
      <c r="C1935" s="1" t="s">
        <v>18</v>
      </c>
      <c r="D1935" t="s">
        <v>1691</v>
      </c>
      <c r="E1935" t="s">
        <v>1692</v>
      </c>
      <c r="F1935">
        <v>77.167434099999994</v>
      </c>
      <c r="G1935">
        <v>28.587903300000001</v>
      </c>
      <c r="H1935" t="s">
        <v>2814</v>
      </c>
      <c r="I1935" t="s">
        <v>22</v>
      </c>
      <c r="J1935" t="s">
        <v>23</v>
      </c>
      <c r="K1935" t="s">
        <v>28</v>
      </c>
      <c r="L1935" t="s">
        <v>23</v>
      </c>
      <c r="M1935" t="s">
        <v>23</v>
      </c>
      <c r="N1935">
        <v>2</v>
      </c>
      <c r="O1935">
        <v>363</v>
      </c>
      <c r="P1935">
        <v>800</v>
      </c>
      <c r="Q1935">
        <v>3.9</v>
      </c>
      <c r="R1935" s="2" t="s">
        <v>246</v>
      </c>
      <c r="S1935" s="1" t="s">
        <v>358</v>
      </c>
      <c r="T1935" t="s">
        <v>7359</v>
      </c>
      <c r="U1935" t="s">
        <v>7329</v>
      </c>
      <c r="Z1935" t="str">
        <f>_xlfn.XLOOKUP(Table2[[#This Row],[CountryCode]],Sheet2!A:A,Sheet2!B:B)</f>
        <v>India</v>
      </c>
    </row>
    <row r="1936" spans="1:26" x14ac:dyDescent="0.3">
      <c r="A1936">
        <v>300183</v>
      </c>
      <c r="B1936">
        <v>1</v>
      </c>
      <c r="C1936" s="1" t="s">
        <v>18</v>
      </c>
      <c r="D1936" t="s">
        <v>1691</v>
      </c>
      <c r="E1936" t="s">
        <v>1692</v>
      </c>
      <c r="F1936">
        <v>77.1679982</v>
      </c>
      <c r="G1936">
        <v>28.588137799999998</v>
      </c>
      <c r="H1936" t="s">
        <v>1328</v>
      </c>
      <c r="I1936" t="s">
        <v>22</v>
      </c>
      <c r="J1936" t="s">
        <v>23</v>
      </c>
      <c r="K1936" t="s">
        <v>28</v>
      </c>
      <c r="L1936" t="s">
        <v>23</v>
      </c>
      <c r="M1936" t="s">
        <v>23</v>
      </c>
      <c r="N1936">
        <v>2</v>
      </c>
      <c r="O1936">
        <v>114</v>
      </c>
      <c r="P1936">
        <v>800</v>
      </c>
      <c r="Q1936">
        <v>2.2999999999999998</v>
      </c>
      <c r="R1936" s="2" t="s">
        <v>2815</v>
      </c>
      <c r="S1936" s="1" t="s">
        <v>383</v>
      </c>
      <c r="Z1936" t="str">
        <f>_xlfn.XLOOKUP(Table2[[#This Row],[CountryCode]],Sheet2!A:A,Sheet2!B:B)</f>
        <v>India</v>
      </c>
    </row>
    <row r="1937" spans="1:26" x14ac:dyDescent="0.3">
      <c r="A1937">
        <v>1199</v>
      </c>
      <c r="B1937">
        <v>1</v>
      </c>
      <c r="C1937" s="1" t="s">
        <v>18</v>
      </c>
      <c r="D1937" t="s">
        <v>1253</v>
      </c>
      <c r="E1937" t="s">
        <v>1254</v>
      </c>
      <c r="F1937">
        <v>77.204721500000005</v>
      </c>
      <c r="G1937">
        <v>28.693418099999999</v>
      </c>
      <c r="H1937" t="s">
        <v>2816</v>
      </c>
      <c r="I1937" t="s">
        <v>22</v>
      </c>
      <c r="J1937" t="s">
        <v>23</v>
      </c>
      <c r="K1937" t="s">
        <v>28</v>
      </c>
      <c r="L1937" t="s">
        <v>23</v>
      </c>
      <c r="M1937" t="s">
        <v>23</v>
      </c>
      <c r="N1937">
        <v>2</v>
      </c>
      <c r="O1937">
        <v>419</v>
      </c>
      <c r="P1937">
        <v>800</v>
      </c>
      <c r="Q1937">
        <v>3.9</v>
      </c>
      <c r="R1937" s="2" t="s">
        <v>2817</v>
      </c>
      <c r="S1937" s="1" t="s">
        <v>358</v>
      </c>
      <c r="T1937" t="s">
        <v>7329</v>
      </c>
      <c r="U1937" t="s">
        <v>7359</v>
      </c>
      <c r="Z1937" t="str">
        <f>_xlfn.XLOOKUP(Table2[[#This Row],[CountryCode]],Sheet2!A:A,Sheet2!B:B)</f>
        <v>India</v>
      </c>
    </row>
    <row r="1938" spans="1:26" x14ac:dyDescent="0.3">
      <c r="A1938">
        <v>18258484</v>
      </c>
      <c r="B1938">
        <v>1</v>
      </c>
      <c r="C1938" s="1" t="s">
        <v>18</v>
      </c>
      <c r="D1938" t="s">
        <v>1253</v>
      </c>
      <c r="E1938" t="s">
        <v>1254</v>
      </c>
      <c r="F1938">
        <v>77.204007500000003</v>
      </c>
      <c r="G1938">
        <v>28.694381199999999</v>
      </c>
      <c r="H1938" t="s">
        <v>2231</v>
      </c>
      <c r="I1938" t="s">
        <v>22</v>
      </c>
      <c r="J1938" t="s">
        <v>23</v>
      </c>
      <c r="K1938" t="s">
        <v>28</v>
      </c>
      <c r="L1938" t="s">
        <v>23</v>
      </c>
      <c r="M1938" t="s">
        <v>23</v>
      </c>
      <c r="N1938">
        <v>2</v>
      </c>
      <c r="O1938">
        <v>636</v>
      </c>
      <c r="P1938">
        <v>800</v>
      </c>
      <c r="Q1938">
        <v>4.0999999999999996</v>
      </c>
      <c r="R1938" s="2" t="s">
        <v>1394</v>
      </c>
      <c r="S1938" s="1" t="s">
        <v>21</v>
      </c>
      <c r="T1938" t="s">
        <v>7318</v>
      </c>
      <c r="U1938" t="s">
        <v>7335</v>
      </c>
      <c r="Z1938" t="str">
        <f>_xlfn.XLOOKUP(Table2[[#This Row],[CountryCode]],Sheet2!A:A,Sheet2!B:B)</f>
        <v>India</v>
      </c>
    </row>
    <row r="1939" spans="1:26" x14ac:dyDescent="0.3">
      <c r="A1939">
        <v>18441545</v>
      </c>
      <c r="B1939">
        <v>1</v>
      </c>
      <c r="C1939" s="1" t="s">
        <v>18</v>
      </c>
      <c r="D1939" t="s">
        <v>198</v>
      </c>
      <c r="E1939" t="s">
        <v>199</v>
      </c>
      <c r="F1939">
        <v>77.249792999999997</v>
      </c>
      <c r="G1939">
        <v>28.525675</v>
      </c>
      <c r="H1939" t="s">
        <v>1065</v>
      </c>
      <c r="I1939" t="s">
        <v>22</v>
      </c>
      <c r="J1939" t="s">
        <v>23</v>
      </c>
      <c r="K1939" t="s">
        <v>28</v>
      </c>
      <c r="L1939" t="s">
        <v>23</v>
      </c>
      <c r="M1939" t="s">
        <v>23</v>
      </c>
      <c r="N1939">
        <v>2</v>
      </c>
      <c r="O1939">
        <v>10</v>
      </c>
      <c r="P1939">
        <v>800</v>
      </c>
      <c r="Q1939">
        <v>3.2</v>
      </c>
      <c r="R1939" s="2" t="s">
        <v>1222</v>
      </c>
      <c r="S1939" s="1" t="s">
        <v>358</v>
      </c>
      <c r="Z1939" t="str">
        <f>_xlfn.XLOOKUP(Table2[[#This Row],[CountryCode]],Sheet2!A:A,Sheet2!B:B)</f>
        <v>India</v>
      </c>
    </row>
    <row r="1940" spans="1:26" x14ac:dyDescent="0.3">
      <c r="A1940">
        <v>4847</v>
      </c>
      <c r="B1940">
        <v>1</v>
      </c>
      <c r="C1940" s="1" t="s">
        <v>18</v>
      </c>
      <c r="D1940" t="s">
        <v>1899</v>
      </c>
      <c r="E1940" t="s">
        <v>1900</v>
      </c>
      <c r="F1940">
        <v>77.246698600000002</v>
      </c>
      <c r="G1940">
        <v>28.567416600000001</v>
      </c>
      <c r="H1940" t="s">
        <v>413</v>
      </c>
      <c r="I1940" t="s">
        <v>22</v>
      </c>
      <c r="J1940" t="s">
        <v>23</v>
      </c>
      <c r="K1940" t="s">
        <v>28</v>
      </c>
      <c r="L1940" t="s">
        <v>23</v>
      </c>
      <c r="M1940" t="s">
        <v>23</v>
      </c>
      <c r="N1940">
        <v>2</v>
      </c>
      <c r="O1940">
        <v>54</v>
      </c>
      <c r="P1940">
        <v>800</v>
      </c>
      <c r="Q1940">
        <v>2.8</v>
      </c>
      <c r="R1940" s="2" t="s">
        <v>2533</v>
      </c>
      <c r="S1940" s="1" t="s">
        <v>383</v>
      </c>
      <c r="T1940" t="s">
        <v>7316</v>
      </c>
      <c r="Z1940" t="str">
        <f>_xlfn.XLOOKUP(Table2[[#This Row],[CountryCode]],Sheet2!A:A,Sheet2!B:B)</f>
        <v>India</v>
      </c>
    </row>
    <row r="1941" spans="1:26" x14ac:dyDescent="0.3">
      <c r="A1941">
        <v>6122</v>
      </c>
      <c r="B1941">
        <v>1</v>
      </c>
      <c r="C1941" s="1" t="s">
        <v>18</v>
      </c>
      <c r="D1941" t="s">
        <v>443</v>
      </c>
      <c r="E1941" t="s">
        <v>444</v>
      </c>
      <c r="F1941">
        <v>77.286301199999997</v>
      </c>
      <c r="G1941">
        <v>28.636816499999998</v>
      </c>
      <c r="H1941" t="s">
        <v>2818</v>
      </c>
      <c r="I1941" t="s">
        <v>22</v>
      </c>
      <c r="J1941" t="s">
        <v>23</v>
      </c>
      <c r="K1941" t="s">
        <v>28</v>
      </c>
      <c r="L1941" t="s">
        <v>23</v>
      </c>
      <c r="M1941" t="s">
        <v>23</v>
      </c>
      <c r="N1941">
        <v>2</v>
      </c>
      <c r="O1941">
        <v>41</v>
      </c>
      <c r="P1941">
        <v>800</v>
      </c>
      <c r="Q1941">
        <v>2.4</v>
      </c>
      <c r="R1941" s="2" t="s">
        <v>809</v>
      </c>
      <c r="S1941" s="1" t="s">
        <v>343</v>
      </c>
      <c r="T1941" t="s">
        <v>7326</v>
      </c>
      <c r="Z1941" t="str">
        <f>_xlfn.XLOOKUP(Table2[[#This Row],[CountryCode]],Sheet2!A:A,Sheet2!B:B)</f>
        <v>India</v>
      </c>
    </row>
    <row r="1942" spans="1:26" x14ac:dyDescent="0.3">
      <c r="A1942">
        <v>18375421</v>
      </c>
      <c r="B1942">
        <v>1</v>
      </c>
      <c r="C1942" s="1" t="s">
        <v>18</v>
      </c>
      <c r="D1942" t="s">
        <v>1018</v>
      </c>
      <c r="E1942" t="s">
        <v>1017</v>
      </c>
      <c r="F1942">
        <v>77.200283900000002</v>
      </c>
      <c r="G1942">
        <v>28.532232700000002</v>
      </c>
      <c r="H1942" t="s">
        <v>2775</v>
      </c>
      <c r="I1942" t="s">
        <v>22</v>
      </c>
      <c r="J1942" t="s">
        <v>23</v>
      </c>
      <c r="K1942" t="s">
        <v>28</v>
      </c>
      <c r="L1942" t="s">
        <v>23</v>
      </c>
      <c r="M1942" t="s">
        <v>23</v>
      </c>
      <c r="N1942">
        <v>2</v>
      </c>
      <c r="O1942">
        <v>34</v>
      </c>
      <c r="P1942">
        <v>800</v>
      </c>
      <c r="Q1942">
        <v>3.5</v>
      </c>
      <c r="R1942" s="2" t="s">
        <v>2819</v>
      </c>
      <c r="S1942" s="1" t="s">
        <v>631</v>
      </c>
      <c r="Z1942" t="str">
        <f>_xlfn.XLOOKUP(Table2[[#This Row],[CountryCode]],Sheet2!A:A,Sheet2!B:B)</f>
        <v>India</v>
      </c>
    </row>
    <row r="1943" spans="1:26" x14ac:dyDescent="0.3">
      <c r="A1943">
        <v>308238</v>
      </c>
      <c r="B1943">
        <v>1</v>
      </c>
      <c r="C1943" s="1" t="s">
        <v>18</v>
      </c>
      <c r="D1943" t="s">
        <v>1192</v>
      </c>
      <c r="E1943" t="s">
        <v>1193</v>
      </c>
      <c r="F1943">
        <v>77.240041899999994</v>
      </c>
      <c r="G1943">
        <v>28.540690999999999</v>
      </c>
      <c r="H1943" t="s">
        <v>397</v>
      </c>
      <c r="I1943" t="s">
        <v>22</v>
      </c>
      <c r="J1943" t="s">
        <v>23</v>
      </c>
      <c r="K1943" t="s">
        <v>28</v>
      </c>
      <c r="L1943" t="s">
        <v>23</v>
      </c>
      <c r="M1943" t="s">
        <v>23</v>
      </c>
      <c r="N1943">
        <v>2</v>
      </c>
      <c r="O1943">
        <v>160</v>
      </c>
      <c r="P1943">
        <v>800</v>
      </c>
      <c r="Q1943">
        <v>3.6</v>
      </c>
      <c r="R1943" s="2" t="s">
        <v>285</v>
      </c>
      <c r="S1943" s="1" t="s">
        <v>313</v>
      </c>
      <c r="Z1943" t="str">
        <f>_xlfn.XLOOKUP(Table2[[#This Row],[CountryCode]],Sheet2!A:A,Sheet2!B:B)</f>
        <v>India</v>
      </c>
    </row>
    <row r="1944" spans="1:26" x14ac:dyDescent="0.3">
      <c r="A1944">
        <v>967</v>
      </c>
      <c r="B1944">
        <v>1</v>
      </c>
      <c r="C1944" s="1" t="s">
        <v>18</v>
      </c>
      <c r="D1944" t="s">
        <v>2141</v>
      </c>
      <c r="E1944" t="s">
        <v>2142</v>
      </c>
      <c r="F1944">
        <v>77.190077400000007</v>
      </c>
      <c r="G1944">
        <v>28.705181100000001</v>
      </c>
      <c r="H1944" t="s">
        <v>360</v>
      </c>
      <c r="I1944" t="s">
        <v>22</v>
      </c>
      <c r="J1944" t="s">
        <v>23</v>
      </c>
      <c r="K1944" t="s">
        <v>28</v>
      </c>
      <c r="L1944" t="s">
        <v>23</v>
      </c>
      <c r="M1944" t="s">
        <v>23</v>
      </c>
      <c r="N1944">
        <v>2</v>
      </c>
      <c r="O1944">
        <v>255</v>
      </c>
      <c r="P1944">
        <v>800</v>
      </c>
      <c r="Q1944">
        <v>3.3</v>
      </c>
      <c r="R1944" s="2" t="s">
        <v>1244</v>
      </c>
      <c r="S1944" s="1" t="s">
        <v>21</v>
      </c>
      <c r="T1944" t="s">
        <v>7316</v>
      </c>
      <c r="Z1944" t="str">
        <f>_xlfn.XLOOKUP(Table2[[#This Row],[CountryCode]],Sheet2!A:A,Sheet2!B:B)</f>
        <v>India</v>
      </c>
    </row>
    <row r="1945" spans="1:26" x14ac:dyDescent="0.3">
      <c r="A1945">
        <v>18471283</v>
      </c>
      <c r="B1945">
        <v>1</v>
      </c>
      <c r="C1945" s="1" t="s">
        <v>18</v>
      </c>
      <c r="D1945" t="s">
        <v>41</v>
      </c>
      <c r="E1945" t="s">
        <v>42</v>
      </c>
      <c r="F1945">
        <v>77.268831000000006</v>
      </c>
      <c r="G1945">
        <v>28.563202</v>
      </c>
      <c r="H1945" t="s">
        <v>2733</v>
      </c>
      <c r="I1945" t="s">
        <v>22</v>
      </c>
      <c r="J1945" t="s">
        <v>23</v>
      </c>
      <c r="K1945" t="s">
        <v>28</v>
      </c>
      <c r="L1945" t="s">
        <v>23</v>
      </c>
      <c r="M1945" t="s">
        <v>23</v>
      </c>
      <c r="N1945">
        <v>2</v>
      </c>
      <c r="O1945">
        <v>29</v>
      </c>
      <c r="P1945">
        <v>800</v>
      </c>
      <c r="Q1945">
        <v>3.5</v>
      </c>
      <c r="R1945" s="2" t="s">
        <v>2820</v>
      </c>
      <c r="S1945" s="1" t="s">
        <v>319</v>
      </c>
      <c r="T1945" t="s">
        <v>7320</v>
      </c>
      <c r="Z1945" t="str">
        <f>_xlfn.XLOOKUP(Table2[[#This Row],[CountryCode]],Sheet2!A:A,Sheet2!B:B)</f>
        <v>India</v>
      </c>
    </row>
    <row r="1946" spans="1:26" x14ac:dyDescent="0.3">
      <c r="A1946">
        <v>18312446</v>
      </c>
      <c r="B1946">
        <v>1</v>
      </c>
      <c r="C1946" s="1" t="s">
        <v>18</v>
      </c>
      <c r="D1946" t="s">
        <v>1691</v>
      </c>
      <c r="E1946" t="s">
        <v>1692</v>
      </c>
      <c r="F1946">
        <v>77.168556100000004</v>
      </c>
      <c r="G1946">
        <v>28.5883121</v>
      </c>
      <c r="H1946" t="s">
        <v>2778</v>
      </c>
      <c r="I1946" t="s">
        <v>22</v>
      </c>
      <c r="J1946" t="s">
        <v>23</v>
      </c>
      <c r="K1946" t="s">
        <v>28</v>
      </c>
      <c r="L1946" t="s">
        <v>23</v>
      </c>
      <c r="M1946" t="s">
        <v>23</v>
      </c>
      <c r="N1946">
        <v>2</v>
      </c>
      <c r="O1946">
        <v>74</v>
      </c>
      <c r="P1946">
        <v>800</v>
      </c>
      <c r="Q1946">
        <v>3.7</v>
      </c>
      <c r="R1946" s="2" t="s">
        <v>2821</v>
      </c>
      <c r="S1946" s="1" t="s">
        <v>1511</v>
      </c>
      <c r="Z1946" t="str">
        <f>_xlfn.XLOOKUP(Table2[[#This Row],[CountryCode]],Sheet2!A:A,Sheet2!B:B)</f>
        <v>India</v>
      </c>
    </row>
    <row r="1947" spans="1:26" x14ac:dyDescent="0.3">
      <c r="A1947">
        <v>3036</v>
      </c>
      <c r="B1947">
        <v>1</v>
      </c>
      <c r="C1947" s="1" t="s">
        <v>18</v>
      </c>
      <c r="D1947" t="s">
        <v>276</v>
      </c>
      <c r="E1947" t="s">
        <v>277</v>
      </c>
      <c r="F1947">
        <v>77.204076400000005</v>
      </c>
      <c r="G1947">
        <v>28.695572800000001</v>
      </c>
      <c r="H1947" t="s">
        <v>2822</v>
      </c>
      <c r="I1947" t="s">
        <v>22</v>
      </c>
      <c r="J1947" t="s">
        <v>23</v>
      </c>
      <c r="K1947" t="s">
        <v>28</v>
      </c>
      <c r="L1947" t="s">
        <v>23</v>
      </c>
      <c r="M1947" t="s">
        <v>23</v>
      </c>
      <c r="N1947">
        <v>2</v>
      </c>
      <c r="O1947">
        <v>148</v>
      </c>
      <c r="P1947">
        <v>700</v>
      </c>
      <c r="Q1947">
        <v>2.4</v>
      </c>
      <c r="R1947" s="2" t="s">
        <v>2519</v>
      </c>
      <c r="S1947" s="1" t="s">
        <v>383</v>
      </c>
      <c r="T1947" t="s">
        <v>7321</v>
      </c>
      <c r="Z1947" t="str">
        <f>_xlfn.XLOOKUP(Table2[[#This Row],[CountryCode]],Sheet2!A:A,Sheet2!B:B)</f>
        <v>India</v>
      </c>
    </row>
    <row r="1948" spans="1:26" x14ac:dyDescent="0.3">
      <c r="A1948">
        <v>201</v>
      </c>
      <c r="B1948">
        <v>1</v>
      </c>
      <c r="C1948" s="1" t="s">
        <v>18</v>
      </c>
      <c r="D1948" t="s">
        <v>569</v>
      </c>
      <c r="E1948" t="s">
        <v>570</v>
      </c>
      <c r="F1948">
        <v>77.172620199999997</v>
      </c>
      <c r="G1948">
        <v>28.6453402</v>
      </c>
      <c r="H1948" t="s">
        <v>397</v>
      </c>
      <c r="I1948" t="s">
        <v>22</v>
      </c>
      <c r="J1948" t="s">
        <v>23</v>
      </c>
      <c r="K1948" t="s">
        <v>23</v>
      </c>
      <c r="L1948" t="s">
        <v>23</v>
      </c>
      <c r="M1948" t="s">
        <v>23</v>
      </c>
      <c r="N1948">
        <v>2</v>
      </c>
      <c r="O1948">
        <v>119</v>
      </c>
      <c r="P1948">
        <v>700</v>
      </c>
      <c r="Q1948">
        <v>3.5</v>
      </c>
      <c r="R1948" s="2" t="s">
        <v>1071</v>
      </c>
      <c r="S1948" s="1" t="s">
        <v>313</v>
      </c>
      <c r="Z1948" t="str">
        <f>_xlfn.XLOOKUP(Table2[[#This Row],[CountryCode]],Sheet2!A:A,Sheet2!B:B)</f>
        <v>India</v>
      </c>
    </row>
    <row r="1949" spans="1:26" x14ac:dyDescent="0.3">
      <c r="A1949">
        <v>301435</v>
      </c>
      <c r="B1949">
        <v>1</v>
      </c>
      <c r="C1949" s="1" t="s">
        <v>18</v>
      </c>
      <c r="D1949" t="s">
        <v>1192</v>
      </c>
      <c r="E1949" t="s">
        <v>1193</v>
      </c>
      <c r="F1949">
        <v>77.239021100000002</v>
      </c>
      <c r="G1949">
        <v>28.537562300000001</v>
      </c>
      <c r="H1949" t="s">
        <v>1860</v>
      </c>
      <c r="I1949" t="s">
        <v>22</v>
      </c>
      <c r="J1949" t="s">
        <v>23</v>
      </c>
      <c r="K1949" t="s">
        <v>28</v>
      </c>
      <c r="L1949" t="s">
        <v>23</v>
      </c>
      <c r="M1949" t="s">
        <v>23</v>
      </c>
      <c r="N1949">
        <v>2</v>
      </c>
      <c r="O1949">
        <v>134</v>
      </c>
      <c r="P1949">
        <v>700</v>
      </c>
      <c r="Q1949">
        <v>2.7</v>
      </c>
      <c r="R1949" s="2" t="s">
        <v>2823</v>
      </c>
      <c r="S1949" s="1" t="s">
        <v>553</v>
      </c>
      <c r="Z1949" t="str">
        <f>_xlfn.XLOOKUP(Table2[[#This Row],[CountryCode]],Sheet2!A:A,Sheet2!B:B)</f>
        <v>India</v>
      </c>
    </row>
    <row r="1950" spans="1:26" x14ac:dyDescent="0.3">
      <c r="A1950">
        <v>306319</v>
      </c>
      <c r="B1950">
        <v>1</v>
      </c>
      <c r="C1950" s="1" t="s">
        <v>18</v>
      </c>
      <c r="D1950" t="s">
        <v>112</v>
      </c>
      <c r="E1950" t="s">
        <v>113</v>
      </c>
      <c r="F1950">
        <v>77.206736300000003</v>
      </c>
      <c r="G1950">
        <v>28.556893599999999</v>
      </c>
      <c r="H1950" t="s">
        <v>2824</v>
      </c>
      <c r="I1950" t="s">
        <v>22</v>
      </c>
      <c r="J1950" t="s">
        <v>23</v>
      </c>
      <c r="K1950" t="s">
        <v>28</v>
      </c>
      <c r="L1950" t="s">
        <v>23</v>
      </c>
      <c r="M1950" t="s">
        <v>23</v>
      </c>
      <c r="N1950">
        <v>2</v>
      </c>
      <c r="O1950">
        <v>157</v>
      </c>
      <c r="P1950">
        <v>700</v>
      </c>
      <c r="Q1950">
        <v>3.3</v>
      </c>
      <c r="R1950" s="2" t="s">
        <v>449</v>
      </c>
      <c r="S1950" s="1" t="s">
        <v>21</v>
      </c>
      <c r="T1950" t="s">
        <v>7317</v>
      </c>
      <c r="Z1950" t="str">
        <f>_xlfn.XLOOKUP(Table2[[#This Row],[CountryCode]],Sheet2!A:A,Sheet2!B:B)</f>
        <v>India</v>
      </c>
    </row>
    <row r="1951" spans="1:26" x14ac:dyDescent="0.3">
      <c r="A1951">
        <v>5388</v>
      </c>
      <c r="B1951">
        <v>1</v>
      </c>
      <c r="C1951" s="1" t="s">
        <v>18</v>
      </c>
      <c r="D1951" t="s">
        <v>1008</v>
      </c>
      <c r="E1951" t="s">
        <v>1007</v>
      </c>
      <c r="F1951">
        <v>77.091090300000005</v>
      </c>
      <c r="G1951">
        <v>28.628543100000002</v>
      </c>
      <c r="H1951" t="s">
        <v>2825</v>
      </c>
      <c r="I1951" t="s">
        <v>22</v>
      </c>
      <c r="J1951" t="s">
        <v>23</v>
      </c>
      <c r="K1951" t="s">
        <v>28</v>
      </c>
      <c r="L1951" t="s">
        <v>23</v>
      </c>
      <c r="M1951" t="s">
        <v>23</v>
      </c>
      <c r="N1951">
        <v>2</v>
      </c>
      <c r="O1951">
        <v>74</v>
      </c>
      <c r="P1951">
        <v>700</v>
      </c>
      <c r="Q1951">
        <v>3.5</v>
      </c>
      <c r="R1951" s="2" t="s">
        <v>1166</v>
      </c>
      <c r="S1951" s="1" t="s">
        <v>358</v>
      </c>
      <c r="T1951" t="s">
        <v>7350</v>
      </c>
      <c r="Z1951" t="str">
        <f>_xlfn.XLOOKUP(Table2[[#This Row],[CountryCode]],Sheet2!A:A,Sheet2!B:B)</f>
        <v>India</v>
      </c>
    </row>
    <row r="1952" spans="1:26" x14ac:dyDescent="0.3">
      <c r="A1952">
        <v>308280</v>
      </c>
      <c r="B1952">
        <v>1</v>
      </c>
      <c r="C1952" s="1" t="s">
        <v>18</v>
      </c>
      <c r="D1952" t="s">
        <v>534</v>
      </c>
      <c r="E1952" t="s">
        <v>535</v>
      </c>
      <c r="F1952">
        <v>77.219486500000002</v>
      </c>
      <c r="G1952">
        <v>28.626684999999998</v>
      </c>
      <c r="H1952" t="s">
        <v>319</v>
      </c>
      <c r="I1952" t="s">
        <v>22</v>
      </c>
      <c r="J1952" t="s">
        <v>23</v>
      </c>
      <c r="K1952" t="s">
        <v>23</v>
      </c>
      <c r="L1952" t="s">
        <v>23</v>
      </c>
      <c r="M1952" t="s">
        <v>23</v>
      </c>
      <c r="N1952">
        <v>2</v>
      </c>
      <c r="O1952">
        <v>49</v>
      </c>
      <c r="P1952">
        <v>700</v>
      </c>
      <c r="Q1952">
        <v>3.7</v>
      </c>
      <c r="R1952" s="2" t="s">
        <v>2826</v>
      </c>
      <c r="S1952" s="1" t="s">
        <v>319</v>
      </c>
      <c r="Z1952" t="str">
        <f>_xlfn.XLOOKUP(Table2[[#This Row],[CountryCode]],Sheet2!A:A,Sheet2!B:B)</f>
        <v>India</v>
      </c>
    </row>
    <row r="1953" spans="1:26" x14ac:dyDescent="0.3">
      <c r="A1953">
        <v>305758</v>
      </c>
      <c r="B1953">
        <v>1</v>
      </c>
      <c r="C1953" s="1" t="s">
        <v>18</v>
      </c>
      <c r="D1953" t="s">
        <v>175</v>
      </c>
      <c r="E1953" t="s">
        <v>176</v>
      </c>
      <c r="F1953">
        <v>77.188550000000006</v>
      </c>
      <c r="G1953">
        <v>28.6471752</v>
      </c>
      <c r="H1953" t="s">
        <v>2827</v>
      </c>
      <c r="I1953" t="s">
        <v>22</v>
      </c>
      <c r="J1953" t="s">
        <v>23</v>
      </c>
      <c r="K1953" t="s">
        <v>28</v>
      </c>
      <c r="L1953" t="s">
        <v>23</v>
      </c>
      <c r="M1953" t="s">
        <v>23</v>
      </c>
      <c r="N1953">
        <v>2</v>
      </c>
      <c r="O1953">
        <v>230</v>
      </c>
      <c r="P1953">
        <v>700</v>
      </c>
      <c r="Q1953">
        <v>3.8</v>
      </c>
      <c r="R1953" s="2" t="s">
        <v>2828</v>
      </c>
      <c r="S1953" s="1" t="s">
        <v>319</v>
      </c>
      <c r="T1953" t="s">
        <v>7322</v>
      </c>
      <c r="Z1953" t="str">
        <f>_xlfn.XLOOKUP(Table2[[#This Row],[CountryCode]],Sheet2!A:A,Sheet2!B:B)</f>
        <v>India</v>
      </c>
    </row>
    <row r="1954" spans="1:26" x14ac:dyDescent="0.3">
      <c r="A1954">
        <v>311531</v>
      </c>
      <c r="B1954">
        <v>1</v>
      </c>
      <c r="C1954" s="1" t="s">
        <v>18</v>
      </c>
      <c r="D1954" t="s">
        <v>1948</v>
      </c>
      <c r="E1954" t="s">
        <v>1949</v>
      </c>
      <c r="F1954">
        <v>77.225786099999993</v>
      </c>
      <c r="G1954">
        <v>28.599837399999998</v>
      </c>
      <c r="H1954" t="s">
        <v>362</v>
      </c>
      <c r="I1954" t="s">
        <v>22</v>
      </c>
      <c r="J1954" t="s">
        <v>23</v>
      </c>
      <c r="K1954" t="s">
        <v>23</v>
      </c>
      <c r="L1954" t="s">
        <v>23</v>
      </c>
      <c r="M1954" t="s">
        <v>23</v>
      </c>
      <c r="N1954">
        <v>2</v>
      </c>
      <c r="O1954">
        <v>912</v>
      </c>
      <c r="P1954">
        <v>700</v>
      </c>
      <c r="Q1954">
        <v>4.4000000000000004</v>
      </c>
      <c r="R1954" s="2" t="s">
        <v>2829</v>
      </c>
      <c r="S1954" s="1" t="s">
        <v>366</v>
      </c>
      <c r="Z1954" t="str">
        <f>_xlfn.XLOOKUP(Table2[[#This Row],[CountryCode]],Sheet2!A:A,Sheet2!B:B)</f>
        <v>India</v>
      </c>
    </row>
    <row r="1955" spans="1:26" x14ac:dyDescent="0.3">
      <c r="A1955">
        <v>18441800</v>
      </c>
      <c r="B1955">
        <v>1</v>
      </c>
      <c r="C1955" s="1" t="s">
        <v>18</v>
      </c>
      <c r="D1955" t="s">
        <v>1012</v>
      </c>
      <c r="E1955" t="s">
        <v>1013</v>
      </c>
      <c r="F1955">
        <v>77.136989</v>
      </c>
      <c r="G1955">
        <v>28.655071</v>
      </c>
      <c r="H1955" t="s">
        <v>304</v>
      </c>
      <c r="I1955" t="s">
        <v>22</v>
      </c>
      <c r="J1955" t="s">
        <v>28</v>
      </c>
      <c r="K1955" t="s">
        <v>28</v>
      </c>
      <c r="L1955" t="s">
        <v>23</v>
      </c>
      <c r="M1955" t="s">
        <v>23</v>
      </c>
      <c r="N1955">
        <v>2</v>
      </c>
      <c r="O1955">
        <v>11</v>
      </c>
      <c r="P1955">
        <v>700</v>
      </c>
      <c r="Q1955">
        <v>3</v>
      </c>
      <c r="R1955" s="2" t="s">
        <v>467</v>
      </c>
      <c r="S1955" s="1" t="s">
        <v>21</v>
      </c>
      <c r="Z1955" t="str">
        <f>_xlfn.XLOOKUP(Table2[[#This Row],[CountryCode]],Sheet2!A:A,Sheet2!B:B)</f>
        <v>India</v>
      </c>
    </row>
    <row r="1956" spans="1:26" x14ac:dyDescent="0.3">
      <c r="A1956">
        <v>301654</v>
      </c>
      <c r="B1956">
        <v>1</v>
      </c>
      <c r="C1956" s="1" t="s">
        <v>18</v>
      </c>
      <c r="D1956" t="s">
        <v>266</v>
      </c>
      <c r="E1956" t="s">
        <v>267</v>
      </c>
      <c r="F1956">
        <v>77.220980499999996</v>
      </c>
      <c r="G1956">
        <v>28.581187400000001</v>
      </c>
      <c r="H1956" t="s">
        <v>304</v>
      </c>
      <c r="I1956" t="s">
        <v>22</v>
      </c>
      <c r="J1956" t="s">
        <v>23</v>
      </c>
      <c r="K1956" t="s">
        <v>23</v>
      </c>
      <c r="L1956" t="s">
        <v>23</v>
      </c>
      <c r="M1956" t="s">
        <v>23</v>
      </c>
      <c r="N1956">
        <v>2</v>
      </c>
      <c r="O1956">
        <v>55</v>
      </c>
      <c r="P1956">
        <v>700</v>
      </c>
      <c r="Q1956">
        <v>3.1</v>
      </c>
      <c r="R1956" s="2" t="s">
        <v>2830</v>
      </c>
      <c r="S1956" s="1" t="s">
        <v>21</v>
      </c>
      <c r="Z1956" t="str">
        <f>_xlfn.XLOOKUP(Table2[[#This Row],[CountryCode]],Sheet2!A:A,Sheet2!B:B)</f>
        <v>India</v>
      </c>
    </row>
    <row r="1957" spans="1:26" x14ac:dyDescent="0.3">
      <c r="A1957">
        <v>214</v>
      </c>
      <c r="B1957">
        <v>1</v>
      </c>
      <c r="C1957" s="1" t="s">
        <v>18</v>
      </c>
      <c r="D1957" t="s">
        <v>81</v>
      </c>
      <c r="E1957" t="s">
        <v>82</v>
      </c>
      <c r="F1957">
        <v>77.139455600000005</v>
      </c>
      <c r="G1957">
        <v>28.699258700000001</v>
      </c>
      <c r="H1957" t="s">
        <v>397</v>
      </c>
      <c r="I1957" t="s">
        <v>22</v>
      </c>
      <c r="J1957" t="s">
        <v>23</v>
      </c>
      <c r="K1957" t="s">
        <v>23</v>
      </c>
      <c r="L1957" t="s">
        <v>23</v>
      </c>
      <c r="M1957" t="s">
        <v>23</v>
      </c>
      <c r="N1957">
        <v>2</v>
      </c>
      <c r="O1957">
        <v>73</v>
      </c>
      <c r="P1957">
        <v>700</v>
      </c>
      <c r="Q1957">
        <v>3.2</v>
      </c>
      <c r="R1957" s="2" t="s">
        <v>1924</v>
      </c>
      <c r="S1957" s="1" t="s">
        <v>313</v>
      </c>
      <c r="Z1957" t="str">
        <f>_xlfn.XLOOKUP(Table2[[#This Row],[CountryCode]],Sheet2!A:A,Sheet2!B:B)</f>
        <v>India</v>
      </c>
    </row>
    <row r="1958" spans="1:26" x14ac:dyDescent="0.3">
      <c r="A1958">
        <v>3080</v>
      </c>
      <c r="B1958">
        <v>1</v>
      </c>
      <c r="C1958" s="1" t="s">
        <v>18</v>
      </c>
      <c r="D1958" t="s">
        <v>81</v>
      </c>
      <c r="E1958" t="s">
        <v>82</v>
      </c>
      <c r="F1958">
        <v>77.145595299999997</v>
      </c>
      <c r="G1958">
        <v>28.699748700000001</v>
      </c>
      <c r="H1958" t="s">
        <v>2061</v>
      </c>
      <c r="I1958" t="s">
        <v>22</v>
      </c>
      <c r="J1958" t="s">
        <v>23</v>
      </c>
      <c r="K1958" t="s">
        <v>23</v>
      </c>
      <c r="L1958" t="s">
        <v>23</v>
      </c>
      <c r="M1958" t="s">
        <v>23</v>
      </c>
      <c r="N1958">
        <v>2</v>
      </c>
      <c r="O1958">
        <v>103</v>
      </c>
      <c r="P1958">
        <v>700</v>
      </c>
      <c r="Q1958">
        <v>3.6</v>
      </c>
      <c r="R1958" s="2" t="s">
        <v>2777</v>
      </c>
      <c r="S1958" s="1" t="s">
        <v>343</v>
      </c>
      <c r="T1958" t="s">
        <v>7318</v>
      </c>
      <c r="Z1958" t="str">
        <f>_xlfn.XLOOKUP(Table2[[#This Row],[CountryCode]],Sheet2!A:A,Sheet2!B:B)</f>
        <v>India</v>
      </c>
    </row>
    <row r="1959" spans="1:26" x14ac:dyDescent="0.3">
      <c r="A1959">
        <v>216</v>
      </c>
      <c r="B1959">
        <v>1</v>
      </c>
      <c r="C1959" s="1" t="s">
        <v>18</v>
      </c>
      <c r="D1959" t="s">
        <v>1020</v>
      </c>
      <c r="E1959" t="s">
        <v>1021</v>
      </c>
      <c r="F1959">
        <v>77.134360340000001</v>
      </c>
      <c r="G1959">
        <v>28.671141179999999</v>
      </c>
      <c r="H1959" t="s">
        <v>397</v>
      </c>
      <c r="I1959" t="s">
        <v>22</v>
      </c>
      <c r="J1959" t="s">
        <v>23</v>
      </c>
      <c r="K1959" t="s">
        <v>23</v>
      </c>
      <c r="L1959" t="s">
        <v>23</v>
      </c>
      <c r="M1959" t="s">
        <v>23</v>
      </c>
      <c r="N1959">
        <v>2</v>
      </c>
      <c r="O1959">
        <v>112</v>
      </c>
      <c r="P1959">
        <v>700</v>
      </c>
      <c r="Q1959">
        <v>3.2</v>
      </c>
      <c r="R1959" s="2" t="s">
        <v>2831</v>
      </c>
      <c r="S1959" s="1" t="s">
        <v>313</v>
      </c>
      <c r="Z1959" t="str">
        <f>_xlfn.XLOOKUP(Table2[[#This Row],[CountryCode]],Sheet2!A:A,Sheet2!B:B)</f>
        <v>India</v>
      </c>
    </row>
    <row r="1960" spans="1:26" x14ac:dyDescent="0.3">
      <c r="A1960">
        <v>965</v>
      </c>
      <c r="B1960">
        <v>1</v>
      </c>
      <c r="C1960" s="1" t="s">
        <v>18</v>
      </c>
      <c r="D1960" t="s">
        <v>1137</v>
      </c>
      <c r="E1960" t="s">
        <v>1138</v>
      </c>
      <c r="F1960">
        <v>77.120095500000005</v>
      </c>
      <c r="G1960">
        <v>28.6393673</v>
      </c>
      <c r="H1960" t="s">
        <v>304</v>
      </c>
      <c r="I1960" t="s">
        <v>22</v>
      </c>
      <c r="J1960" t="s">
        <v>23</v>
      </c>
      <c r="K1960" t="s">
        <v>28</v>
      </c>
      <c r="L1960" t="s">
        <v>23</v>
      </c>
      <c r="M1960" t="s">
        <v>23</v>
      </c>
      <c r="N1960">
        <v>2</v>
      </c>
      <c r="O1960">
        <v>422</v>
      </c>
      <c r="P1960">
        <v>700</v>
      </c>
      <c r="Q1960">
        <v>3.7</v>
      </c>
      <c r="R1960" s="2" t="s">
        <v>2832</v>
      </c>
      <c r="S1960" s="1" t="s">
        <v>21</v>
      </c>
      <c r="Z1960" t="str">
        <f>_xlfn.XLOOKUP(Table2[[#This Row],[CountryCode]],Sheet2!A:A,Sheet2!B:B)</f>
        <v>India</v>
      </c>
    </row>
    <row r="1961" spans="1:26" x14ac:dyDescent="0.3">
      <c r="A1961">
        <v>308175</v>
      </c>
      <c r="B1961">
        <v>1</v>
      </c>
      <c r="C1961" s="1" t="s">
        <v>18</v>
      </c>
      <c r="D1961" t="s">
        <v>2833</v>
      </c>
      <c r="E1961" t="s">
        <v>2834</v>
      </c>
      <c r="F1961">
        <v>77.203842629999997</v>
      </c>
      <c r="G1961">
        <v>28.68091678</v>
      </c>
      <c r="H1961" t="s">
        <v>319</v>
      </c>
      <c r="I1961" t="s">
        <v>22</v>
      </c>
      <c r="J1961" t="s">
        <v>23</v>
      </c>
      <c r="K1961" t="s">
        <v>23</v>
      </c>
      <c r="L1961" t="s">
        <v>23</v>
      </c>
      <c r="M1961" t="s">
        <v>23</v>
      </c>
      <c r="N1961">
        <v>2</v>
      </c>
      <c r="O1961">
        <v>147</v>
      </c>
      <c r="P1961">
        <v>700</v>
      </c>
      <c r="Q1961">
        <v>3.7</v>
      </c>
      <c r="R1961" s="2" t="s">
        <v>2741</v>
      </c>
      <c r="S1961" s="1" t="s">
        <v>319</v>
      </c>
      <c r="Z1961" t="str">
        <f>_xlfn.XLOOKUP(Table2[[#This Row],[CountryCode]],Sheet2!A:A,Sheet2!B:B)</f>
        <v>India</v>
      </c>
    </row>
    <row r="1962" spans="1:26" x14ac:dyDescent="0.3">
      <c r="A1962">
        <v>18265689</v>
      </c>
      <c r="B1962">
        <v>1</v>
      </c>
      <c r="C1962" s="1" t="s">
        <v>18</v>
      </c>
      <c r="D1962" t="s">
        <v>52</v>
      </c>
      <c r="E1962" t="s">
        <v>53</v>
      </c>
      <c r="F1962">
        <v>77.238402890000003</v>
      </c>
      <c r="G1962">
        <v>28.578254430000001</v>
      </c>
      <c r="H1962" t="s">
        <v>2808</v>
      </c>
      <c r="I1962" t="s">
        <v>22</v>
      </c>
      <c r="J1962" t="s">
        <v>23</v>
      </c>
      <c r="K1962" t="s">
        <v>28</v>
      </c>
      <c r="L1962" t="s">
        <v>23</v>
      </c>
      <c r="M1962" t="s">
        <v>23</v>
      </c>
      <c r="N1962">
        <v>2</v>
      </c>
      <c r="O1962">
        <v>8</v>
      </c>
      <c r="P1962">
        <v>700</v>
      </c>
      <c r="Q1962">
        <v>2.7</v>
      </c>
      <c r="R1962" s="2" t="s">
        <v>1096</v>
      </c>
      <c r="S1962" s="1" t="s">
        <v>21</v>
      </c>
      <c r="Z1962" t="str">
        <f>_xlfn.XLOOKUP(Table2[[#This Row],[CountryCode]],Sheet2!A:A,Sheet2!B:B)</f>
        <v>India</v>
      </c>
    </row>
    <row r="1963" spans="1:26" x14ac:dyDescent="0.3">
      <c r="A1963">
        <v>304876</v>
      </c>
      <c r="B1963">
        <v>1</v>
      </c>
      <c r="C1963" s="1" t="s">
        <v>18</v>
      </c>
      <c r="D1963" t="s">
        <v>283</v>
      </c>
      <c r="E1963" t="s">
        <v>284</v>
      </c>
      <c r="F1963">
        <v>77.240290799999997</v>
      </c>
      <c r="G1963">
        <v>28.556673</v>
      </c>
      <c r="H1963" t="s">
        <v>2024</v>
      </c>
      <c r="I1963" t="s">
        <v>22</v>
      </c>
      <c r="J1963" t="s">
        <v>23</v>
      </c>
      <c r="K1963" t="s">
        <v>28</v>
      </c>
      <c r="L1963" t="s">
        <v>23</v>
      </c>
      <c r="M1963" t="s">
        <v>23</v>
      </c>
      <c r="N1963">
        <v>2</v>
      </c>
      <c r="O1963">
        <v>367</v>
      </c>
      <c r="P1963">
        <v>700</v>
      </c>
      <c r="Q1963">
        <v>3.5</v>
      </c>
      <c r="R1963" s="2" t="s">
        <v>1153</v>
      </c>
      <c r="S1963" s="1" t="s">
        <v>21</v>
      </c>
      <c r="T1963" t="s">
        <v>7318</v>
      </c>
      <c r="Z1963" t="str">
        <f>_xlfn.XLOOKUP(Table2[[#This Row],[CountryCode]],Sheet2!A:A,Sheet2!B:B)</f>
        <v>India</v>
      </c>
    </row>
    <row r="1964" spans="1:26" x14ac:dyDescent="0.3">
      <c r="A1964">
        <v>310345</v>
      </c>
      <c r="B1964">
        <v>1</v>
      </c>
      <c r="C1964" s="1" t="s">
        <v>18</v>
      </c>
      <c r="D1964" t="s">
        <v>1899</v>
      </c>
      <c r="E1964" t="s">
        <v>1900</v>
      </c>
      <c r="F1964">
        <v>77.241099000000006</v>
      </c>
      <c r="G1964">
        <v>28.5701061</v>
      </c>
      <c r="H1964" t="s">
        <v>397</v>
      </c>
      <c r="I1964" t="s">
        <v>22</v>
      </c>
      <c r="J1964" t="s">
        <v>23</v>
      </c>
      <c r="K1964" t="s">
        <v>23</v>
      </c>
      <c r="L1964" t="s">
        <v>23</v>
      </c>
      <c r="M1964" t="s">
        <v>23</v>
      </c>
      <c r="N1964">
        <v>2</v>
      </c>
      <c r="O1964">
        <v>47</v>
      </c>
      <c r="P1964">
        <v>700</v>
      </c>
      <c r="Q1964">
        <v>2.5</v>
      </c>
      <c r="R1964" s="2" t="s">
        <v>2835</v>
      </c>
      <c r="S1964" s="1" t="s">
        <v>313</v>
      </c>
      <c r="Z1964" t="str">
        <f>_xlfn.XLOOKUP(Table2[[#This Row],[CountryCode]],Sheet2!A:A,Sheet2!B:B)</f>
        <v>India</v>
      </c>
    </row>
    <row r="1965" spans="1:26" x14ac:dyDescent="0.3">
      <c r="A1965">
        <v>3004</v>
      </c>
      <c r="B1965">
        <v>1</v>
      </c>
      <c r="C1965" s="1" t="s">
        <v>18</v>
      </c>
      <c r="D1965" t="s">
        <v>1926</v>
      </c>
      <c r="E1965" t="s">
        <v>1927</v>
      </c>
      <c r="F1965">
        <v>77.296870299999995</v>
      </c>
      <c r="G1965">
        <v>28.541291000000001</v>
      </c>
      <c r="H1965" t="s">
        <v>397</v>
      </c>
      <c r="I1965" t="s">
        <v>22</v>
      </c>
      <c r="J1965" t="s">
        <v>23</v>
      </c>
      <c r="K1965" t="s">
        <v>23</v>
      </c>
      <c r="L1965" t="s">
        <v>23</v>
      </c>
      <c r="M1965" t="s">
        <v>23</v>
      </c>
      <c r="N1965">
        <v>2</v>
      </c>
      <c r="O1965">
        <v>81</v>
      </c>
      <c r="P1965">
        <v>700</v>
      </c>
      <c r="Q1965">
        <v>2.5</v>
      </c>
      <c r="R1965" s="2" t="s">
        <v>2836</v>
      </c>
      <c r="S1965" s="1" t="s">
        <v>313</v>
      </c>
      <c r="Z1965" t="str">
        <f>_xlfn.XLOOKUP(Table2[[#This Row],[CountryCode]],Sheet2!A:A,Sheet2!B:B)</f>
        <v>India</v>
      </c>
    </row>
    <row r="1966" spans="1:26" x14ac:dyDescent="0.3">
      <c r="A1966">
        <v>308286</v>
      </c>
      <c r="B1966">
        <v>1</v>
      </c>
      <c r="C1966" s="1" t="s">
        <v>18</v>
      </c>
      <c r="D1966" t="s">
        <v>1018</v>
      </c>
      <c r="E1966" t="s">
        <v>1017</v>
      </c>
      <c r="F1966">
        <v>77.216836999999998</v>
      </c>
      <c r="G1966">
        <v>28.535802100000002</v>
      </c>
      <c r="H1966" t="s">
        <v>302</v>
      </c>
      <c r="I1966" t="s">
        <v>22</v>
      </c>
      <c r="J1966" t="s">
        <v>23</v>
      </c>
      <c r="K1966" t="s">
        <v>28</v>
      </c>
      <c r="L1966" t="s">
        <v>23</v>
      </c>
      <c r="M1966" t="s">
        <v>23</v>
      </c>
      <c r="N1966">
        <v>2</v>
      </c>
      <c r="O1966">
        <v>93</v>
      </c>
      <c r="P1966">
        <v>700</v>
      </c>
      <c r="Q1966">
        <v>3.2</v>
      </c>
      <c r="R1966" s="2" t="s">
        <v>750</v>
      </c>
      <c r="S1966" s="1" t="s">
        <v>21</v>
      </c>
      <c r="Z1966" t="str">
        <f>_xlfn.XLOOKUP(Table2[[#This Row],[CountryCode]],Sheet2!A:A,Sheet2!B:B)</f>
        <v>India</v>
      </c>
    </row>
    <row r="1967" spans="1:26" x14ac:dyDescent="0.3">
      <c r="A1967">
        <v>306166</v>
      </c>
      <c r="B1967">
        <v>1</v>
      </c>
      <c r="C1967" s="1" t="s">
        <v>18</v>
      </c>
      <c r="D1967" t="s">
        <v>1018</v>
      </c>
      <c r="E1967" t="s">
        <v>1017</v>
      </c>
      <c r="F1967">
        <v>77.207290700000001</v>
      </c>
      <c r="G1967">
        <v>28.534207500000001</v>
      </c>
      <c r="H1967" t="s">
        <v>2837</v>
      </c>
      <c r="I1967" t="s">
        <v>22</v>
      </c>
      <c r="J1967" t="s">
        <v>23</v>
      </c>
      <c r="K1967" t="s">
        <v>28</v>
      </c>
      <c r="L1967" t="s">
        <v>23</v>
      </c>
      <c r="M1967" t="s">
        <v>23</v>
      </c>
      <c r="N1967">
        <v>2</v>
      </c>
      <c r="O1967">
        <v>412</v>
      </c>
      <c r="P1967">
        <v>700</v>
      </c>
      <c r="Q1967">
        <v>3.6</v>
      </c>
      <c r="R1967" s="2" t="s">
        <v>2054</v>
      </c>
      <c r="S1967" s="1" t="s">
        <v>358</v>
      </c>
      <c r="T1967" t="s">
        <v>7359</v>
      </c>
      <c r="Z1967" t="str">
        <f>_xlfn.XLOOKUP(Table2[[#This Row],[CountryCode]],Sheet2!A:A,Sheet2!B:B)</f>
        <v>India</v>
      </c>
    </row>
    <row r="1968" spans="1:26" x14ac:dyDescent="0.3">
      <c r="A1968">
        <v>209</v>
      </c>
      <c r="B1968">
        <v>1</v>
      </c>
      <c r="C1968" s="1" t="s">
        <v>18</v>
      </c>
      <c r="D1968" t="s">
        <v>1018</v>
      </c>
      <c r="E1968" t="s">
        <v>1017</v>
      </c>
      <c r="F1968">
        <v>77.211528000000001</v>
      </c>
      <c r="G1968">
        <v>28.536324100000002</v>
      </c>
      <c r="H1968" t="s">
        <v>397</v>
      </c>
      <c r="I1968" t="s">
        <v>22</v>
      </c>
      <c r="J1968" t="s">
        <v>23</v>
      </c>
      <c r="K1968" t="s">
        <v>23</v>
      </c>
      <c r="L1968" t="s">
        <v>23</v>
      </c>
      <c r="M1968" t="s">
        <v>23</v>
      </c>
      <c r="N1968">
        <v>2</v>
      </c>
      <c r="O1968">
        <v>185</v>
      </c>
      <c r="P1968">
        <v>700</v>
      </c>
      <c r="Q1968">
        <v>2.2999999999999998</v>
      </c>
      <c r="R1968" s="2" t="s">
        <v>2838</v>
      </c>
      <c r="S1968" s="1" t="s">
        <v>313</v>
      </c>
      <c r="Z1968" t="str">
        <f>_xlfn.XLOOKUP(Table2[[#This Row],[CountryCode]],Sheet2!A:A,Sheet2!B:B)</f>
        <v>India</v>
      </c>
    </row>
    <row r="1969" spans="1:26" x14ac:dyDescent="0.3">
      <c r="A1969">
        <v>18253111</v>
      </c>
      <c r="B1969">
        <v>1</v>
      </c>
      <c r="C1969" s="1" t="s">
        <v>18</v>
      </c>
      <c r="D1969" t="s">
        <v>1018</v>
      </c>
      <c r="E1969" t="s">
        <v>1017</v>
      </c>
      <c r="F1969">
        <v>77.218440900000004</v>
      </c>
      <c r="G1969">
        <v>28.531153199999999</v>
      </c>
      <c r="H1969" t="s">
        <v>2839</v>
      </c>
      <c r="I1969" t="s">
        <v>22</v>
      </c>
      <c r="J1969" t="s">
        <v>23</v>
      </c>
      <c r="K1969" t="s">
        <v>28</v>
      </c>
      <c r="L1969" t="s">
        <v>23</v>
      </c>
      <c r="M1969" t="s">
        <v>23</v>
      </c>
      <c r="N1969">
        <v>2</v>
      </c>
      <c r="O1969">
        <v>84</v>
      </c>
      <c r="P1969">
        <v>700</v>
      </c>
      <c r="Q1969">
        <v>4.0999999999999996</v>
      </c>
      <c r="R1969" s="2" t="s">
        <v>1932</v>
      </c>
      <c r="S1969" s="1" t="s">
        <v>319</v>
      </c>
      <c r="T1969" t="s">
        <v>7417</v>
      </c>
      <c r="Z1969" t="str">
        <f>_xlfn.XLOOKUP(Table2[[#This Row],[CountryCode]],Sheet2!A:A,Sheet2!B:B)</f>
        <v>India</v>
      </c>
    </row>
    <row r="1970" spans="1:26" x14ac:dyDescent="0.3">
      <c r="A1970">
        <v>307237</v>
      </c>
      <c r="B1970">
        <v>1</v>
      </c>
      <c r="C1970" s="1" t="s">
        <v>18</v>
      </c>
      <c r="D1970" t="s">
        <v>2138</v>
      </c>
      <c r="E1970" t="s">
        <v>2139</v>
      </c>
      <c r="F1970">
        <v>77.219969410000004</v>
      </c>
      <c r="G1970">
        <v>28.529875619999999</v>
      </c>
      <c r="H1970" t="s">
        <v>784</v>
      </c>
      <c r="I1970" t="s">
        <v>22</v>
      </c>
      <c r="J1970" t="s">
        <v>23</v>
      </c>
      <c r="K1970" t="s">
        <v>23</v>
      </c>
      <c r="L1970" t="s">
        <v>23</v>
      </c>
      <c r="M1970" t="s">
        <v>23</v>
      </c>
      <c r="N1970">
        <v>2</v>
      </c>
      <c r="O1970">
        <v>92</v>
      </c>
      <c r="P1970">
        <v>700</v>
      </c>
      <c r="Q1970">
        <v>4.0999999999999996</v>
      </c>
      <c r="R1970" s="2" t="s">
        <v>2064</v>
      </c>
      <c r="S1970" s="1" t="s">
        <v>319</v>
      </c>
      <c r="Z1970" t="str">
        <f>_xlfn.XLOOKUP(Table2[[#This Row],[CountryCode]],Sheet2!A:A,Sheet2!B:B)</f>
        <v>India</v>
      </c>
    </row>
    <row r="1971" spans="1:26" x14ac:dyDescent="0.3">
      <c r="A1971">
        <v>306331</v>
      </c>
      <c r="B1971">
        <v>1</v>
      </c>
      <c r="C1971" s="1" t="s">
        <v>18</v>
      </c>
      <c r="D1971" t="s">
        <v>41</v>
      </c>
      <c r="E1971" t="s">
        <v>42</v>
      </c>
      <c r="F1971">
        <v>77.268711600000003</v>
      </c>
      <c r="G1971">
        <v>28.561389399999999</v>
      </c>
      <c r="H1971" t="s">
        <v>362</v>
      </c>
      <c r="I1971" t="s">
        <v>22</v>
      </c>
      <c r="J1971" t="s">
        <v>23</v>
      </c>
      <c r="K1971" t="s">
        <v>23</v>
      </c>
      <c r="L1971" t="s">
        <v>23</v>
      </c>
      <c r="M1971" t="s">
        <v>23</v>
      </c>
      <c r="N1971">
        <v>2</v>
      </c>
      <c r="O1971">
        <v>4</v>
      </c>
      <c r="P1971">
        <v>700</v>
      </c>
      <c r="Q1971">
        <v>2.9</v>
      </c>
      <c r="R1971" s="2" t="s">
        <v>2840</v>
      </c>
      <c r="S1971" s="1" t="s">
        <v>366</v>
      </c>
      <c r="Z1971" t="str">
        <f>_xlfn.XLOOKUP(Table2[[#This Row],[CountryCode]],Sheet2!A:A,Sheet2!B:B)</f>
        <v>India</v>
      </c>
    </row>
    <row r="1972" spans="1:26" x14ac:dyDescent="0.3">
      <c r="A1972">
        <v>212</v>
      </c>
      <c r="B1972">
        <v>1</v>
      </c>
      <c r="C1972" s="1" t="s">
        <v>18</v>
      </c>
      <c r="D1972" t="s">
        <v>41</v>
      </c>
      <c r="E1972" t="s">
        <v>42</v>
      </c>
      <c r="F1972">
        <v>77.268846199999999</v>
      </c>
      <c r="G1972">
        <v>28.561357300000001</v>
      </c>
      <c r="H1972" t="s">
        <v>397</v>
      </c>
      <c r="I1972" t="s">
        <v>22</v>
      </c>
      <c r="J1972" t="s">
        <v>23</v>
      </c>
      <c r="K1972" t="s">
        <v>23</v>
      </c>
      <c r="L1972" t="s">
        <v>23</v>
      </c>
      <c r="M1972" t="s">
        <v>23</v>
      </c>
      <c r="N1972">
        <v>2</v>
      </c>
      <c r="O1972">
        <v>95</v>
      </c>
      <c r="P1972">
        <v>700</v>
      </c>
      <c r="Q1972">
        <v>2.8</v>
      </c>
      <c r="R1972" s="2" t="s">
        <v>750</v>
      </c>
      <c r="S1972" s="1" t="s">
        <v>313</v>
      </c>
      <c r="Z1972" t="str">
        <f>_xlfn.XLOOKUP(Table2[[#This Row],[CountryCode]],Sheet2!A:A,Sheet2!B:B)</f>
        <v>India</v>
      </c>
    </row>
    <row r="1973" spans="1:26" x14ac:dyDescent="0.3">
      <c r="A1973">
        <v>308187</v>
      </c>
      <c r="B1973">
        <v>1</v>
      </c>
      <c r="C1973" s="1" t="s">
        <v>18</v>
      </c>
      <c r="D1973" t="s">
        <v>1130</v>
      </c>
      <c r="E1973" t="s">
        <v>1131</v>
      </c>
      <c r="F1973">
        <v>77.210746970000002</v>
      </c>
      <c r="G1973">
        <v>28.645583760000001</v>
      </c>
      <c r="H1973" t="s">
        <v>397</v>
      </c>
      <c r="I1973" t="s">
        <v>22</v>
      </c>
      <c r="J1973" t="s">
        <v>23</v>
      </c>
      <c r="K1973" t="s">
        <v>23</v>
      </c>
      <c r="L1973" t="s">
        <v>23</v>
      </c>
      <c r="M1973" t="s">
        <v>23</v>
      </c>
      <c r="N1973">
        <v>2</v>
      </c>
      <c r="O1973">
        <v>29</v>
      </c>
      <c r="P1973">
        <v>700</v>
      </c>
      <c r="Q1973">
        <v>3.1</v>
      </c>
      <c r="R1973" s="2" t="s">
        <v>2836</v>
      </c>
      <c r="S1973" s="1" t="s">
        <v>313</v>
      </c>
      <c r="Z1973" t="str">
        <f>_xlfn.XLOOKUP(Table2[[#This Row],[CountryCode]],Sheet2!A:A,Sheet2!B:B)</f>
        <v>India</v>
      </c>
    </row>
    <row r="1974" spans="1:26" x14ac:dyDescent="0.3">
      <c r="A1974">
        <v>215</v>
      </c>
      <c r="B1974">
        <v>1</v>
      </c>
      <c r="C1974" s="1" t="s">
        <v>18</v>
      </c>
      <c r="D1974" t="s">
        <v>157</v>
      </c>
      <c r="E1974" t="s">
        <v>158</v>
      </c>
      <c r="F1974">
        <v>77.294949900000006</v>
      </c>
      <c r="G1974">
        <v>28.639333300000001</v>
      </c>
      <c r="H1974" t="s">
        <v>397</v>
      </c>
      <c r="I1974" t="s">
        <v>22</v>
      </c>
      <c r="J1974" t="s">
        <v>23</v>
      </c>
      <c r="K1974" t="s">
        <v>23</v>
      </c>
      <c r="L1974" t="s">
        <v>23</v>
      </c>
      <c r="M1974" t="s">
        <v>23</v>
      </c>
      <c r="N1974">
        <v>2</v>
      </c>
      <c r="O1974">
        <v>102</v>
      </c>
      <c r="P1974">
        <v>700</v>
      </c>
      <c r="Q1974">
        <v>2.8</v>
      </c>
      <c r="R1974" s="2" t="s">
        <v>326</v>
      </c>
      <c r="S1974" s="1" t="s">
        <v>313</v>
      </c>
      <c r="Z1974" t="str">
        <f>_xlfn.XLOOKUP(Table2[[#This Row],[CountryCode]],Sheet2!A:A,Sheet2!B:B)</f>
        <v>India</v>
      </c>
    </row>
    <row r="1975" spans="1:26" x14ac:dyDescent="0.3">
      <c r="A1975">
        <v>9984</v>
      </c>
      <c r="B1975">
        <v>1</v>
      </c>
      <c r="C1975" s="1" t="s">
        <v>18</v>
      </c>
      <c r="D1975" t="s">
        <v>1571</v>
      </c>
      <c r="E1975" t="s">
        <v>1572</v>
      </c>
      <c r="F1975">
        <v>77.21905142</v>
      </c>
      <c r="G1975">
        <v>28.528626370000001</v>
      </c>
      <c r="H1975" t="s">
        <v>319</v>
      </c>
      <c r="I1975" t="s">
        <v>22</v>
      </c>
      <c r="J1975" t="s">
        <v>23</v>
      </c>
      <c r="K1975" t="s">
        <v>23</v>
      </c>
      <c r="L1975" t="s">
        <v>23</v>
      </c>
      <c r="M1975" t="s">
        <v>23</v>
      </c>
      <c r="N1975">
        <v>2</v>
      </c>
      <c r="O1975">
        <v>725</v>
      </c>
      <c r="P1975">
        <v>700</v>
      </c>
      <c r="Q1975">
        <v>3.9</v>
      </c>
      <c r="R1975" s="2" t="s">
        <v>2841</v>
      </c>
      <c r="S1975" s="1" t="s">
        <v>319</v>
      </c>
      <c r="Z1975" t="str">
        <f>_xlfn.XLOOKUP(Table2[[#This Row],[CountryCode]],Sheet2!A:A,Sheet2!B:B)</f>
        <v>India</v>
      </c>
    </row>
    <row r="1976" spans="1:26" x14ac:dyDescent="0.3">
      <c r="A1976">
        <v>773</v>
      </c>
      <c r="B1976">
        <v>1</v>
      </c>
      <c r="C1976" s="1" t="s">
        <v>18</v>
      </c>
      <c r="D1976" t="s">
        <v>1148</v>
      </c>
      <c r="E1976" t="s">
        <v>1147</v>
      </c>
      <c r="F1976">
        <v>77.215950300000003</v>
      </c>
      <c r="G1976">
        <v>28.549515899999999</v>
      </c>
      <c r="H1976" t="s">
        <v>2822</v>
      </c>
      <c r="I1976" t="s">
        <v>22</v>
      </c>
      <c r="J1976" t="s">
        <v>28</v>
      </c>
      <c r="K1976" t="s">
        <v>28</v>
      </c>
      <c r="L1976" t="s">
        <v>23</v>
      </c>
      <c r="M1976" t="s">
        <v>23</v>
      </c>
      <c r="N1976">
        <v>2</v>
      </c>
      <c r="O1976">
        <v>274</v>
      </c>
      <c r="P1976">
        <v>700</v>
      </c>
      <c r="Q1976">
        <v>2.6</v>
      </c>
      <c r="R1976" s="2" t="s">
        <v>73</v>
      </c>
      <c r="S1976" s="1" t="s">
        <v>383</v>
      </c>
      <c r="T1976" t="s">
        <v>7321</v>
      </c>
      <c r="Z1976" t="str">
        <f>_xlfn.XLOOKUP(Table2[[#This Row],[CountryCode]],Sheet2!A:A,Sheet2!B:B)</f>
        <v>India</v>
      </c>
    </row>
    <row r="1977" spans="1:26" x14ac:dyDescent="0.3">
      <c r="A1977">
        <v>18222560</v>
      </c>
      <c r="B1977">
        <v>1</v>
      </c>
      <c r="C1977" s="1" t="s">
        <v>18</v>
      </c>
      <c r="D1977" t="s">
        <v>1148</v>
      </c>
      <c r="E1977" t="s">
        <v>1147</v>
      </c>
      <c r="F1977">
        <v>77.211458899999997</v>
      </c>
      <c r="G1977">
        <v>28.548819000000002</v>
      </c>
      <c r="H1977" t="s">
        <v>1872</v>
      </c>
      <c r="I1977" t="s">
        <v>22</v>
      </c>
      <c r="J1977" t="s">
        <v>23</v>
      </c>
      <c r="K1977" t="s">
        <v>28</v>
      </c>
      <c r="L1977" t="s">
        <v>23</v>
      </c>
      <c r="M1977" t="s">
        <v>23</v>
      </c>
      <c r="N1977">
        <v>2</v>
      </c>
      <c r="O1977">
        <v>67</v>
      </c>
      <c r="P1977">
        <v>700</v>
      </c>
      <c r="Q1977">
        <v>3.5</v>
      </c>
      <c r="R1977" s="2" t="s">
        <v>2842</v>
      </c>
      <c r="S1977" s="1" t="s">
        <v>1626</v>
      </c>
      <c r="Z1977" t="str">
        <f>_xlfn.XLOOKUP(Table2[[#This Row],[CountryCode]],Sheet2!A:A,Sheet2!B:B)</f>
        <v>India</v>
      </c>
    </row>
    <row r="1978" spans="1:26" x14ac:dyDescent="0.3">
      <c r="A1978">
        <v>18466435</v>
      </c>
      <c r="B1978">
        <v>1</v>
      </c>
      <c r="C1978" s="1" t="s">
        <v>18</v>
      </c>
      <c r="D1978" t="s">
        <v>1148</v>
      </c>
      <c r="E1978" t="s">
        <v>1147</v>
      </c>
      <c r="F1978">
        <v>77.2119979</v>
      </c>
      <c r="G1978">
        <v>28.548422200000001</v>
      </c>
      <c r="H1978" t="s">
        <v>782</v>
      </c>
      <c r="I1978" t="s">
        <v>22</v>
      </c>
      <c r="J1978" t="s">
        <v>23</v>
      </c>
      <c r="K1978" t="s">
        <v>28</v>
      </c>
      <c r="L1978" t="s">
        <v>23</v>
      </c>
      <c r="M1978" t="s">
        <v>23</v>
      </c>
      <c r="N1978">
        <v>2</v>
      </c>
      <c r="O1978">
        <v>24</v>
      </c>
      <c r="P1978">
        <v>700</v>
      </c>
      <c r="Q1978">
        <v>4</v>
      </c>
      <c r="R1978" s="2" t="s">
        <v>2060</v>
      </c>
      <c r="S1978" s="1" t="s">
        <v>368</v>
      </c>
      <c r="Z1978" t="str">
        <f>_xlfn.XLOOKUP(Table2[[#This Row],[CountryCode]],Sheet2!A:A,Sheet2!B:B)</f>
        <v>India</v>
      </c>
    </row>
    <row r="1979" spans="1:26" x14ac:dyDescent="0.3">
      <c r="A1979">
        <v>18219520</v>
      </c>
      <c r="B1979">
        <v>1</v>
      </c>
      <c r="C1979" s="1" t="s">
        <v>18</v>
      </c>
      <c r="D1979" t="s">
        <v>1321</v>
      </c>
      <c r="E1979" t="s">
        <v>1322</v>
      </c>
      <c r="F1979">
        <v>77.286246800000001</v>
      </c>
      <c r="G1979">
        <v>28.636782100000001</v>
      </c>
      <c r="H1979" t="s">
        <v>397</v>
      </c>
      <c r="I1979" t="s">
        <v>22</v>
      </c>
      <c r="J1979" t="s">
        <v>23</v>
      </c>
      <c r="K1979" t="s">
        <v>23</v>
      </c>
      <c r="L1979" t="s">
        <v>23</v>
      </c>
      <c r="M1979" t="s">
        <v>23</v>
      </c>
      <c r="N1979">
        <v>2</v>
      </c>
      <c r="O1979">
        <v>25</v>
      </c>
      <c r="P1979">
        <v>700</v>
      </c>
      <c r="Q1979">
        <v>3.4</v>
      </c>
      <c r="R1979" s="2" t="s">
        <v>2843</v>
      </c>
      <c r="S1979" s="1" t="s">
        <v>313</v>
      </c>
      <c r="Z1979" t="str">
        <f>_xlfn.XLOOKUP(Table2[[#This Row],[CountryCode]],Sheet2!A:A,Sheet2!B:B)</f>
        <v>India</v>
      </c>
    </row>
    <row r="1980" spans="1:26" x14ac:dyDescent="0.3">
      <c r="A1980">
        <v>18264997</v>
      </c>
      <c r="B1980">
        <v>1</v>
      </c>
      <c r="C1980" s="1" t="s">
        <v>18</v>
      </c>
      <c r="D1980" t="s">
        <v>1086</v>
      </c>
      <c r="E1980" t="s">
        <v>1085</v>
      </c>
      <c r="F1980">
        <v>77.164982109999997</v>
      </c>
      <c r="G1980">
        <v>28.51428649</v>
      </c>
      <c r="H1980" t="s">
        <v>339</v>
      </c>
      <c r="I1980" t="s">
        <v>22</v>
      </c>
      <c r="J1980" t="s">
        <v>23</v>
      </c>
      <c r="K1980" t="s">
        <v>28</v>
      </c>
      <c r="L1980" t="s">
        <v>23</v>
      </c>
      <c r="M1980" t="s">
        <v>23</v>
      </c>
      <c r="N1980">
        <v>2</v>
      </c>
      <c r="O1980">
        <v>193</v>
      </c>
      <c r="P1980">
        <v>700</v>
      </c>
      <c r="Q1980">
        <v>4.2</v>
      </c>
      <c r="R1980" s="2" t="s">
        <v>2844</v>
      </c>
      <c r="S1980" s="1" t="s">
        <v>319</v>
      </c>
      <c r="Z1980" t="str">
        <f>_xlfn.XLOOKUP(Table2[[#This Row],[CountryCode]],Sheet2!A:A,Sheet2!B:B)</f>
        <v>India</v>
      </c>
    </row>
    <row r="1981" spans="1:26" x14ac:dyDescent="0.3">
      <c r="A1981">
        <v>198</v>
      </c>
      <c r="B1981">
        <v>1</v>
      </c>
      <c r="C1981" s="1" t="s">
        <v>18</v>
      </c>
      <c r="D1981" t="s">
        <v>1656</v>
      </c>
      <c r="E1981" t="s">
        <v>1657</v>
      </c>
      <c r="F1981">
        <v>77.177816800000002</v>
      </c>
      <c r="G1981">
        <v>28.6924171</v>
      </c>
      <c r="H1981" t="s">
        <v>397</v>
      </c>
      <c r="I1981" t="s">
        <v>22</v>
      </c>
      <c r="J1981" t="s">
        <v>23</v>
      </c>
      <c r="K1981" t="s">
        <v>23</v>
      </c>
      <c r="L1981" t="s">
        <v>23</v>
      </c>
      <c r="M1981" t="s">
        <v>23</v>
      </c>
      <c r="N1981">
        <v>2</v>
      </c>
      <c r="O1981">
        <v>101</v>
      </c>
      <c r="P1981">
        <v>700</v>
      </c>
      <c r="Q1981">
        <v>3.2</v>
      </c>
      <c r="R1981" s="2" t="s">
        <v>2420</v>
      </c>
      <c r="S1981" s="1" t="s">
        <v>313</v>
      </c>
      <c r="Z1981" t="str">
        <f>_xlfn.XLOOKUP(Table2[[#This Row],[CountryCode]],Sheet2!A:A,Sheet2!B:B)</f>
        <v>India</v>
      </c>
    </row>
    <row r="1982" spans="1:26" x14ac:dyDescent="0.3">
      <c r="A1982">
        <v>7575</v>
      </c>
      <c r="B1982">
        <v>1</v>
      </c>
      <c r="C1982" s="1" t="s">
        <v>18</v>
      </c>
      <c r="D1982" t="s">
        <v>626</v>
      </c>
      <c r="E1982" t="s">
        <v>627</v>
      </c>
      <c r="F1982">
        <v>77.191784499999997</v>
      </c>
      <c r="G1982">
        <v>28.584137900000002</v>
      </c>
      <c r="H1982" t="s">
        <v>375</v>
      </c>
      <c r="I1982" t="s">
        <v>22</v>
      </c>
      <c r="J1982" t="s">
        <v>23</v>
      </c>
      <c r="K1982" t="s">
        <v>23</v>
      </c>
      <c r="L1982" t="s">
        <v>23</v>
      </c>
      <c r="M1982" t="s">
        <v>23</v>
      </c>
      <c r="N1982">
        <v>2</v>
      </c>
      <c r="O1982">
        <v>14</v>
      </c>
      <c r="P1982">
        <v>700</v>
      </c>
      <c r="Q1982">
        <v>3.2</v>
      </c>
      <c r="R1982" s="2" t="s">
        <v>519</v>
      </c>
      <c r="S1982" s="1" t="s">
        <v>358</v>
      </c>
      <c r="Z1982" t="str">
        <f>_xlfn.XLOOKUP(Table2[[#This Row],[CountryCode]],Sheet2!A:A,Sheet2!B:B)</f>
        <v>India</v>
      </c>
    </row>
    <row r="1983" spans="1:26" x14ac:dyDescent="0.3">
      <c r="A1983">
        <v>3224</v>
      </c>
      <c r="B1983">
        <v>1</v>
      </c>
      <c r="C1983" s="1" t="s">
        <v>18</v>
      </c>
      <c r="D1983" t="s">
        <v>2845</v>
      </c>
      <c r="E1983" t="s">
        <v>2846</v>
      </c>
      <c r="F1983">
        <v>77.158177800000004</v>
      </c>
      <c r="G1983">
        <v>28.7030171</v>
      </c>
      <c r="H1983" t="s">
        <v>397</v>
      </c>
      <c r="I1983" t="s">
        <v>22</v>
      </c>
      <c r="J1983" t="s">
        <v>23</v>
      </c>
      <c r="K1983" t="s">
        <v>23</v>
      </c>
      <c r="L1983" t="s">
        <v>23</v>
      </c>
      <c r="M1983" t="s">
        <v>23</v>
      </c>
      <c r="N1983">
        <v>2</v>
      </c>
      <c r="O1983">
        <v>63</v>
      </c>
      <c r="P1983">
        <v>700</v>
      </c>
      <c r="Q1983">
        <v>3</v>
      </c>
      <c r="R1983" s="2" t="s">
        <v>2847</v>
      </c>
      <c r="S1983" s="1" t="s">
        <v>313</v>
      </c>
      <c r="Z1983" t="str">
        <f>_xlfn.XLOOKUP(Table2[[#This Row],[CountryCode]],Sheet2!A:A,Sheet2!B:B)</f>
        <v>India</v>
      </c>
    </row>
    <row r="1984" spans="1:26" x14ac:dyDescent="0.3">
      <c r="A1984">
        <v>309105</v>
      </c>
      <c r="B1984">
        <v>1</v>
      </c>
      <c r="C1984" s="1" t="s">
        <v>18</v>
      </c>
      <c r="D1984" t="s">
        <v>2043</v>
      </c>
      <c r="E1984" t="s">
        <v>2044</v>
      </c>
      <c r="F1984">
        <v>77.235969119999993</v>
      </c>
      <c r="G1984">
        <v>28.537221769999999</v>
      </c>
      <c r="H1984" t="s">
        <v>302</v>
      </c>
      <c r="I1984" t="s">
        <v>22</v>
      </c>
      <c r="J1984" t="s">
        <v>23</v>
      </c>
      <c r="K1984" t="s">
        <v>28</v>
      </c>
      <c r="L1984" t="s">
        <v>23</v>
      </c>
      <c r="M1984" t="s">
        <v>23</v>
      </c>
      <c r="N1984">
        <v>2</v>
      </c>
      <c r="O1984">
        <v>159</v>
      </c>
      <c r="P1984">
        <v>700</v>
      </c>
      <c r="Q1984">
        <v>3.5</v>
      </c>
      <c r="R1984" s="2" t="s">
        <v>2848</v>
      </c>
      <c r="S1984" s="1" t="s">
        <v>21</v>
      </c>
      <c r="Z1984" t="str">
        <f>_xlfn.XLOOKUP(Table2[[#This Row],[CountryCode]],Sheet2!A:A,Sheet2!B:B)</f>
        <v>India</v>
      </c>
    </row>
    <row r="1985" spans="1:26" x14ac:dyDescent="0.3">
      <c r="A1985">
        <v>308069</v>
      </c>
      <c r="B1985">
        <v>1</v>
      </c>
      <c r="C1985" s="1" t="s">
        <v>18</v>
      </c>
      <c r="D1985" t="s">
        <v>2720</v>
      </c>
      <c r="E1985" t="s">
        <v>2721</v>
      </c>
      <c r="F1985">
        <v>77.172986399999999</v>
      </c>
      <c r="G1985">
        <v>28.643036500000001</v>
      </c>
      <c r="H1985" t="s">
        <v>319</v>
      </c>
      <c r="I1985" t="s">
        <v>22</v>
      </c>
      <c r="J1985" t="s">
        <v>23</v>
      </c>
      <c r="K1985" t="s">
        <v>23</v>
      </c>
      <c r="L1985" t="s">
        <v>23</v>
      </c>
      <c r="M1985" t="s">
        <v>23</v>
      </c>
      <c r="N1985">
        <v>2</v>
      </c>
      <c r="O1985">
        <v>7</v>
      </c>
      <c r="P1985">
        <v>700</v>
      </c>
      <c r="Q1985">
        <v>3</v>
      </c>
      <c r="R1985" s="2" t="s">
        <v>2849</v>
      </c>
      <c r="S1985" s="1" t="s">
        <v>319</v>
      </c>
      <c r="Z1985" t="str">
        <f>_xlfn.XLOOKUP(Table2[[#This Row],[CountryCode]],Sheet2!A:A,Sheet2!B:B)</f>
        <v>India</v>
      </c>
    </row>
    <row r="1986" spans="1:26" x14ac:dyDescent="0.3">
      <c r="A1986">
        <v>4018</v>
      </c>
      <c r="B1986">
        <v>1</v>
      </c>
      <c r="C1986" s="1" t="s">
        <v>18</v>
      </c>
      <c r="D1986" t="s">
        <v>1008</v>
      </c>
      <c r="E1986" t="s">
        <v>1007</v>
      </c>
      <c r="F1986">
        <v>77.090357019999999</v>
      </c>
      <c r="G1986">
        <v>28.616838269999999</v>
      </c>
      <c r="H1986" t="s">
        <v>321</v>
      </c>
      <c r="I1986" t="s">
        <v>22</v>
      </c>
      <c r="J1986" t="s">
        <v>23</v>
      </c>
      <c r="K1986" t="s">
        <v>28</v>
      </c>
      <c r="L1986" t="s">
        <v>23</v>
      </c>
      <c r="M1986" t="s">
        <v>23</v>
      </c>
      <c r="N1986">
        <v>2</v>
      </c>
      <c r="O1986">
        <v>60</v>
      </c>
      <c r="P1986">
        <v>700</v>
      </c>
      <c r="Q1986">
        <v>3.4</v>
      </c>
      <c r="R1986" s="2" t="s">
        <v>2850</v>
      </c>
      <c r="S1986" s="1" t="s">
        <v>21</v>
      </c>
      <c r="T1986" t="s">
        <v>7318</v>
      </c>
      <c r="Z1986" t="str">
        <f>_xlfn.XLOOKUP(Table2[[#This Row],[CountryCode]],Sheet2!A:A,Sheet2!B:B)</f>
        <v>India</v>
      </c>
    </row>
    <row r="1987" spans="1:26" x14ac:dyDescent="0.3">
      <c r="A1987">
        <v>309560</v>
      </c>
      <c r="B1987">
        <v>1</v>
      </c>
      <c r="C1987" s="1" t="s">
        <v>18</v>
      </c>
      <c r="D1987" t="s">
        <v>175</v>
      </c>
      <c r="E1987" t="s">
        <v>176</v>
      </c>
      <c r="F1987">
        <v>77.193803119999998</v>
      </c>
      <c r="G1987">
        <v>28.658241449999998</v>
      </c>
      <c r="H1987" t="s">
        <v>397</v>
      </c>
      <c r="I1987" t="s">
        <v>22</v>
      </c>
      <c r="J1987" t="s">
        <v>23</v>
      </c>
      <c r="K1987" t="s">
        <v>23</v>
      </c>
      <c r="L1987" t="s">
        <v>23</v>
      </c>
      <c r="M1987" t="s">
        <v>23</v>
      </c>
      <c r="N1987">
        <v>2</v>
      </c>
      <c r="O1987">
        <v>43</v>
      </c>
      <c r="P1987">
        <v>700</v>
      </c>
      <c r="Q1987">
        <v>3.4</v>
      </c>
      <c r="R1987" s="2" t="s">
        <v>2851</v>
      </c>
      <c r="S1987" s="1" t="s">
        <v>313</v>
      </c>
      <c r="Z1987" t="str">
        <f>_xlfn.XLOOKUP(Table2[[#This Row],[CountryCode]],Sheet2!A:A,Sheet2!B:B)</f>
        <v>India</v>
      </c>
    </row>
    <row r="1988" spans="1:26" x14ac:dyDescent="0.3">
      <c r="A1988">
        <v>7396</v>
      </c>
      <c r="B1988">
        <v>1</v>
      </c>
      <c r="C1988" s="1" t="s">
        <v>18</v>
      </c>
      <c r="D1988" t="s">
        <v>1012</v>
      </c>
      <c r="E1988" t="s">
        <v>1013</v>
      </c>
      <c r="F1988">
        <v>77.137477599999997</v>
      </c>
      <c r="G1988">
        <v>28.6546527</v>
      </c>
      <c r="H1988" t="s">
        <v>397</v>
      </c>
      <c r="I1988" t="s">
        <v>22</v>
      </c>
      <c r="J1988" t="s">
        <v>23</v>
      </c>
      <c r="K1988" t="s">
        <v>23</v>
      </c>
      <c r="L1988" t="s">
        <v>23</v>
      </c>
      <c r="M1988" t="s">
        <v>23</v>
      </c>
      <c r="N1988">
        <v>2</v>
      </c>
      <c r="O1988">
        <v>57</v>
      </c>
      <c r="P1988">
        <v>700</v>
      </c>
      <c r="Q1988">
        <v>3.3</v>
      </c>
      <c r="R1988" s="2" t="s">
        <v>2849</v>
      </c>
      <c r="S1988" s="1" t="s">
        <v>313</v>
      </c>
      <c r="Z1988" t="str">
        <f>_xlfn.XLOOKUP(Table2[[#This Row],[CountryCode]],Sheet2!A:A,Sheet2!B:B)</f>
        <v>India</v>
      </c>
    </row>
    <row r="1989" spans="1:26" x14ac:dyDescent="0.3">
      <c r="A1989">
        <v>3002</v>
      </c>
      <c r="B1989">
        <v>1</v>
      </c>
      <c r="C1989" s="1" t="s">
        <v>18</v>
      </c>
      <c r="D1989" t="s">
        <v>1926</v>
      </c>
      <c r="E1989" t="s">
        <v>1927</v>
      </c>
      <c r="F1989">
        <v>77.297259299999993</v>
      </c>
      <c r="G1989">
        <v>28.541297</v>
      </c>
      <c r="H1989" t="s">
        <v>321</v>
      </c>
      <c r="I1989" t="s">
        <v>22</v>
      </c>
      <c r="J1989" t="s">
        <v>23</v>
      </c>
      <c r="K1989" t="s">
        <v>28</v>
      </c>
      <c r="L1989" t="s">
        <v>23</v>
      </c>
      <c r="M1989" t="s">
        <v>23</v>
      </c>
      <c r="N1989">
        <v>2</v>
      </c>
      <c r="O1989">
        <v>75</v>
      </c>
      <c r="P1989">
        <v>700</v>
      </c>
      <c r="Q1989">
        <v>3.2</v>
      </c>
      <c r="R1989" s="2" t="s">
        <v>2852</v>
      </c>
      <c r="S1989" s="1" t="s">
        <v>21</v>
      </c>
      <c r="T1989" t="s">
        <v>7318</v>
      </c>
      <c r="Z1989" t="str">
        <f>_xlfn.XLOOKUP(Table2[[#This Row],[CountryCode]],Sheet2!A:A,Sheet2!B:B)</f>
        <v>India</v>
      </c>
    </row>
    <row r="1990" spans="1:26" x14ac:dyDescent="0.3">
      <c r="A1990">
        <v>1397</v>
      </c>
      <c r="B1990">
        <v>1</v>
      </c>
      <c r="C1990" s="1" t="s">
        <v>18</v>
      </c>
      <c r="D1990" t="s">
        <v>1518</v>
      </c>
      <c r="E1990" t="s">
        <v>1519</v>
      </c>
      <c r="F1990">
        <v>77.226729000000006</v>
      </c>
      <c r="G1990">
        <v>28.584513399999999</v>
      </c>
      <c r="H1990" t="s">
        <v>2853</v>
      </c>
      <c r="I1990" t="s">
        <v>22</v>
      </c>
      <c r="J1990" t="s">
        <v>23</v>
      </c>
      <c r="K1990" t="s">
        <v>28</v>
      </c>
      <c r="L1990" t="s">
        <v>23</v>
      </c>
      <c r="M1990" t="s">
        <v>23</v>
      </c>
      <c r="N1990">
        <v>2</v>
      </c>
      <c r="O1990">
        <v>98</v>
      </c>
      <c r="P1990">
        <v>700</v>
      </c>
      <c r="Q1990">
        <v>3.4</v>
      </c>
      <c r="R1990" s="2" t="s">
        <v>2854</v>
      </c>
      <c r="S1990" s="1" t="s">
        <v>21</v>
      </c>
      <c r="T1990" t="s">
        <v>7318</v>
      </c>
      <c r="U1990" t="s">
        <v>7316</v>
      </c>
      <c r="Z1990" t="str">
        <f>_xlfn.XLOOKUP(Table2[[#This Row],[CountryCode]],Sheet2!A:A,Sheet2!B:B)</f>
        <v>India</v>
      </c>
    </row>
    <row r="1991" spans="1:26" x14ac:dyDescent="0.3">
      <c r="A1991">
        <v>776</v>
      </c>
      <c r="B1991">
        <v>1</v>
      </c>
      <c r="C1991" s="1" t="s">
        <v>18</v>
      </c>
      <c r="D1991" t="s">
        <v>1518</v>
      </c>
      <c r="E1991" t="s">
        <v>1519</v>
      </c>
      <c r="F1991">
        <v>77.226902199999998</v>
      </c>
      <c r="G1991">
        <v>28.5823705</v>
      </c>
      <c r="H1991" t="s">
        <v>2822</v>
      </c>
      <c r="I1991" t="s">
        <v>22</v>
      </c>
      <c r="J1991" t="s">
        <v>28</v>
      </c>
      <c r="K1991" t="s">
        <v>28</v>
      </c>
      <c r="L1991" t="s">
        <v>23</v>
      </c>
      <c r="M1991" t="s">
        <v>23</v>
      </c>
      <c r="N1991">
        <v>2</v>
      </c>
      <c r="O1991">
        <v>171</v>
      </c>
      <c r="P1991">
        <v>700</v>
      </c>
      <c r="Q1991">
        <v>3.3</v>
      </c>
      <c r="R1991" s="2" t="s">
        <v>2855</v>
      </c>
      <c r="S1991" s="1" t="s">
        <v>383</v>
      </c>
      <c r="T1991" t="s">
        <v>7321</v>
      </c>
      <c r="Z1991" t="str">
        <f>_xlfn.XLOOKUP(Table2[[#This Row],[CountryCode]],Sheet2!A:A,Sheet2!B:B)</f>
        <v>India</v>
      </c>
    </row>
    <row r="1992" spans="1:26" x14ac:dyDescent="0.3">
      <c r="A1992">
        <v>18357542</v>
      </c>
      <c r="B1992">
        <v>1</v>
      </c>
      <c r="C1992" s="1" t="s">
        <v>18</v>
      </c>
      <c r="D1992" t="s">
        <v>1018</v>
      </c>
      <c r="E1992" t="s">
        <v>1017</v>
      </c>
      <c r="F1992">
        <v>77.200137699999999</v>
      </c>
      <c r="G1992">
        <v>28.5322332</v>
      </c>
      <c r="H1992" t="s">
        <v>2856</v>
      </c>
      <c r="I1992" t="s">
        <v>22</v>
      </c>
      <c r="J1992" t="s">
        <v>23</v>
      </c>
      <c r="K1992" t="s">
        <v>28</v>
      </c>
      <c r="L1992" t="s">
        <v>23</v>
      </c>
      <c r="M1992" t="s">
        <v>23</v>
      </c>
      <c r="N1992">
        <v>2</v>
      </c>
      <c r="O1992">
        <v>55</v>
      </c>
      <c r="P1992">
        <v>700</v>
      </c>
      <c r="Q1992">
        <v>3.8</v>
      </c>
      <c r="R1992" s="2" t="s">
        <v>2857</v>
      </c>
      <c r="S1992" s="1" t="s">
        <v>21</v>
      </c>
      <c r="Z1992" t="str">
        <f>_xlfn.XLOOKUP(Table2[[#This Row],[CountryCode]],Sheet2!A:A,Sheet2!B:B)</f>
        <v>India</v>
      </c>
    </row>
    <row r="1993" spans="1:26" x14ac:dyDescent="0.3">
      <c r="A1993">
        <v>304302</v>
      </c>
      <c r="B1993">
        <v>1</v>
      </c>
      <c r="C1993" s="1" t="s">
        <v>18</v>
      </c>
      <c r="D1993" t="s">
        <v>1018</v>
      </c>
      <c r="E1993" t="s">
        <v>1017</v>
      </c>
      <c r="F1993">
        <v>77.217799600000006</v>
      </c>
      <c r="G1993">
        <v>28.537057699999998</v>
      </c>
      <c r="H1993" t="s">
        <v>1065</v>
      </c>
      <c r="I1993" t="s">
        <v>22</v>
      </c>
      <c r="J1993" t="s">
        <v>23</v>
      </c>
      <c r="K1993" t="s">
        <v>28</v>
      </c>
      <c r="L1993" t="s">
        <v>23</v>
      </c>
      <c r="M1993" t="s">
        <v>23</v>
      </c>
      <c r="N1993">
        <v>2</v>
      </c>
      <c r="O1993">
        <v>60</v>
      </c>
      <c r="P1993">
        <v>700</v>
      </c>
      <c r="Q1993">
        <v>3.5</v>
      </c>
      <c r="R1993" s="2" t="s">
        <v>2074</v>
      </c>
      <c r="S1993" s="1" t="s">
        <v>358</v>
      </c>
      <c r="Z1993" t="str">
        <f>_xlfn.XLOOKUP(Table2[[#This Row],[CountryCode]],Sheet2!A:A,Sheet2!B:B)</f>
        <v>India</v>
      </c>
    </row>
    <row r="1994" spans="1:26" x14ac:dyDescent="0.3">
      <c r="A1994">
        <v>3223</v>
      </c>
      <c r="B1994">
        <v>1</v>
      </c>
      <c r="C1994" s="1" t="s">
        <v>18</v>
      </c>
      <c r="D1994" t="s">
        <v>2141</v>
      </c>
      <c r="E1994" t="s">
        <v>2142</v>
      </c>
      <c r="F1994">
        <v>77.189987599999995</v>
      </c>
      <c r="G1994">
        <v>28.705888900000001</v>
      </c>
      <c r="H1994" t="s">
        <v>397</v>
      </c>
      <c r="I1994" t="s">
        <v>22</v>
      </c>
      <c r="J1994" t="s">
        <v>23</v>
      </c>
      <c r="K1994" t="s">
        <v>23</v>
      </c>
      <c r="L1994" t="s">
        <v>23</v>
      </c>
      <c r="M1994" t="s">
        <v>23</v>
      </c>
      <c r="N1994">
        <v>2</v>
      </c>
      <c r="O1994">
        <v>94</v>
      </c>
      <c r="P1994">
        <v>700</v>
      </c>
      <c r="Q1994">
        <v>2.8</v>
      </c>
      <c r="R1994" s="2" t="s">
        <v>507</v>
      </c>
      <c r="S1994" s="1" t="s">
        <v>313</v>
      </c>
      <c r="Z1994" t="str">
        <f>_xlfn.XLOOKUP(Table2[[#This Row],[CountryCode]],Sheet2!A:A,Sheet2!B:B)</f>
        <v>India</v>
      </c>
    </row>
    <row r="1995" spans="1:26" x14ac:dyDescent="0.3">
      <c r="A1995">
        <v>9026</v>
      </c>
      <c r="B1995">
        <v>1</v>
      </c>
      <c r="C1995" s="1" t="s">
        <v>18</v>
      </c>
      <c r="D1995" t="s">
        <v>91</v>
      </c>
      <c r="E1995" t="s">
        <v>92</v>
      </c>
      <c r="F1995">
        <v>77.139505299999996</v>
      </c>
      <c r="G1995">
        <v>28.6567194</v>
      </c>
      <c r="H1995" t="s">
        <v>302</v>
      </c>
      <c r="I1995" t="s">
        <v>22</v>
      </c>
      <c r="J1995" t="s">
        <v>23</v>
      </c>
      <c r="K1995" t="s">
        <v>23</v>
      </c>
      <c r="L1995" t="s">
        <v>23</v>
      </c>
      <c r="M1995" t="s">
        <v>23</v>
      </c>
      <c r="N1995">
        <v>2</v>
      </c>
      <c r="O1995">
        <v>57</v>
      </c>
      <c r="P1995">
        <v>700</v>
      </c>
      <c r="Q1995">
        <v>3.4</v>
      </c>
      <c r="R1995" s="2" t="s">
        <v>2858</v>
      </c>
      <c r="S1995" s="1" t="s">
        <v>21</v>
      </c>
      <c r="Z1995" t="str">
        <f>_xlfn.XLOOKUP(Table2[[#This Row],[CountryCode]],Sheet2!A:A,Sheet2!B:B)</f>
        <v>India</v>
      </c>
    </row>
    <row r="1996" spans="1:26" x14ac:dyDescent="0.3">
      <c r="A1996">
        <v>3893</v>
      </c>
      <c r="B1996">
        <v>1</v>
      </c>
      <c r="C1996" s="1" t="s">
        <v>18</v>
      </c>
      <c r="D1996" t="s">
        <v>1842</v>
      </c>
      <c r="E1996" t="s">
        <v>1843</v>
      </c>
      <c r="F1996">
        <v>77.150628499999996</v>
      </c>
      <c r="G1996">
        <v>28.693695600000002</v>
      </c>
      <c r="H1996" t="s">
        <v>397</v>
      </c>
      <c r="I1996" t="s">
        <v>22</v>
      </c>
      <c r="J1996" t="s">
        <v>23</v>
      </c>
      <c r="K1996" t="s">
        <v>23</v>
      </c>
      <c r="L1996" t="s">
        <v>23</v>
      </c>
      <c r="M1996" t="s">
        <v>23</v>
      </c>
      <c r="N1996">
        <v>2</v>
      </c>
      <c r="O1996">
        <v>85</v>
      </c>
      <c r="P1996">
        <v>700</v>
      </c>
      <c r="Q1996">
        <v>3.4</v>
      </c>
      <c r="R1996" s="2" t="s">
        <v>100</v>
      </c>
      <c r="S1996" s="1" t="s">
        <v>313</v>
      </c>
      <c r="Z1996" t="str">
        <f>_xlfn.XLOOKUP(Table2[[#This Row],[CountryCode]],Sheet2!A:A,Sheet2!B:B)</f>
        <v>India</v>
      </c>
    </row>
    <row r="1997" spans="1:26" x14ac:dyDescent="0.3">
      <c r="A1997">
        <v>468</v>
      </c>
      <c r="B1997">
        <v>1</v>
      </c>
      <c r="C1997" s="1" t="s">
        <v>18</v>
      </c>
      <c r="D1997" t="s">
        <v>157</v>
      </c>
      <c r="E1997" t="s">
        <v>158</v>
      </c>
      <c r="F1997">
        <v>77.296464099999994</v>
      </c>
      <c r="G1997">
        <v>28.642720199999999</v>
      </c>
      <c r="H1997" t="s">
        <v>372</v>
      </c>
      <c r="I1997" t="s">
        <v>22</v>
      </c>
      <c r="J1997" t="s">
        <v>23</v>
      </c>
      <c r="K1997" t="s">
        <v>28</v>
      </c>
      <c r="L1997" t="s">
        <v>23</v>
      </c>
      <c r="M1997" t="s">
        <v>23</v>
      </c>
      <c r="N1997">
        <v>2</v>
      </c>
      <c r="O1997">
        <v>84</v>
      </c>
      <c r="P1997">
        <v>700</v>
      </c>
      <c r="Q1997">
        <v>2.5</v>
      </c>
      <c r="R1997" s="2" t="s">
        <v>2859</v>
      </c>
      <c r="S1997" s="1" t="s">
        <v>343</v>
      </c>
      <c r="Z1997" t="str">
        <f>_xlfn.XLOOKUP(Table2[[#This Row],[CountryCode]],Sheet2!A:A,Sheet2!B:B)</f>
        <v>India</v>
      </c>
    </row>
    <row r="1998" spans="1:26" x14ac:dyDescent="0.3">
      <c r="A1998">
        <v>310912</v>
      </c>
      <c r="B1998">
        <v>1</v>
      </c>
      <c r="C1998" s="1" t="s">
        <v>18</v>
      </c>
      <c r="D1998" t="s">
        <v>1026</v>
      </c>
      <c r="E1998" t="s">
        <v>1025</v>
      </c>
      <c r="F1998">
        <v>77.184286799999995</v>
      </c>
      <c r="G1998">
        <v>28.640177999999999</v>
      </c>
      <c r="H1998" t="s">
        <v>2588</v>
      </c>
      <c r="I1998" t="s">
        <v>22</v>
      </c>
      <c r="J1998" t="s">
        <v>23</v>
      </c>
      <c r="K1998" t="s">
        <v>28</v>
      </c>
      <c r="L1998" t="s">
        <v>23</v>
      </c>
      <c r="M1998" t="s">
        <v>23</v>
      </c>
      <c r="N1998">
        <v>2</v>
      </c>
      <c r="O1998">
        <v>617</v>
      </c>
      <c r="P1998">
        <v>700</v>
      </c>
      <c r="Q1998">
        <v>3.7</v>
      </c>
      <c r="R1998" s="2" t="s">
        <v>95</v>
      </c>
      <c r="S1998" s="1" t="s">
        <v>319</v>
      </c>
      <c r="T1998" t="s">
        <v>7318</v>
      </c>
      <c r="Z1998" t="str">
        <f>_xlfn.XLOOKUP(Table2[[#This Row],[CountryCode]],Sheet2!A:A,Sheet2!B:B)</f>
        <v>India</v>
      </c>
    </row>
    <row r="1999" spans="1:26" x14ac:dyDescent="0.3">
      <c r="A1999">
        <v>218</v>
      </c>
      <c r="B1999">
        <v>1</v>
      </c>
      <c r="C1999" s="1" t="s">
        <v>18</v>
      </c>
      <c r="D1999" t="s">
        <v>1896</v>
      </c>
      <c r="E1999" t="s">
        <v>1897</v>
      </c>
      <c r="F1999">
        <v>77.114088300000006</v>
      </c>
      <c r="G1999">
        <v>28.734809800000001</v>
      </c>
      <c r="H1999" t="s">
        <v>397</v>
      </c>
      <c r="I1999" t="s">
        <v>22</v>
      </c>
      <c r="J1999" t="s">
        <v>23</v>
      </c>
      <c r="K1999" t="s">
        <v>23</v>
      </c>
      <c r="L1999" t="s">
        <v>23</v>
      </c>
      <c r="M1999" t="s">
        <v>23</v>
      </c>
      <c r="N1999">
        <v>2</v>
      </c>
      <c r="O1999">
        <v>123</v>
      </c>
      <c r="P1999">
        <v>700</v>
      </c>
      <c r="Q1999">
        <v>3.5</v>
      </c>
      <c r="R1999" s="2" t="s">
        <v>2860</v>
      </c>
      <c r="S1999" s="1" t="s">
        <v>313</v>
      </c>
      <c r="Z1999" t="str">
        <f>_xlfn.XLOOKUP(Table2[[#This Row],[CountryCode]],Sheet2!A:A,Sheet2!B:B)</f>
        <v>India</v>
      </c>
    </row>
    <row r="2000" spans="1:26" x14ac:dyDescent="0.3">
      <c r="A2000">
        <v>18303716</v>
      </c>
      <c r="B2000">
        <v>1</v>
      </c>
      <c r="C2000" s="1" t="s">
        <v>18</v>
      </c>
      <c r="D2000" t="s">
        <v>496</v>
      </c>
      <c r="E2000" t="s">
        <v>497</v>
      </c>
      <c r="F2000">
        <v>77.205590419999993</v>
      </c>
      <c r="G2000">
        <v>28.515369459999999</v>
      </c>
      <c r="H2000" t="s">
        <v>2861</v>
      </c>
      <c r="I2000" t="s">
        <v>22</v>
      </c>
      <c r="J2000" t="s">
        <v>23</v>
      </c>
      <c r="K2000" t="s">
        <v>28</v>
      </c>
      <c r="L2000" t="s">
        <v>23</v>
      </c>
      <c r="M2000" t="s">
        <v>23</v>
      </c>
      <c r="N2000">
        <v>2</v>
      </c>
      <c r="O2000">
        <v>42</v>
      </c>
      <c r="P2000">
        <v>700</v>
      </c>
      <c r="Q2000">
        <v>3.4</v>
      </c>
      <c r="R2000" s="2" t="s">
        <v>2693</v>
      </c>
      <c r="S2000" s="1" t="s">
        <v>313</v>
      </c>
      <c r="T2000" t="s">
        <v>7320</v>
      </c>
      <c r="Z2000" t="str">
        <f>_xlfn.XLOOKUP(Table2[[#This Row],[CountryCode]],Sheet2!A:A,Sheet2!B:B)</f>
        <v>India</v>
      </c>
    </row>
    <row r="2001" spans="1:26" x14ac:dyDescent="0.3">
      <c r="A2001">
        <v>18372705</v>
      </c>
      <c r="B2001">
        <v>1</v>
      </c>
      <c r="C2001" s="1" t="s">
        <v>18</v>
      </c>
      <c r="D2001" t="s">
        <v>1691</v>
      </c>
      <c r="E2001" t="s">
        <v>1692</v>
      </c>
      <c r="F2001">
        <v>77.167254299999996</v>
      </c>
      <c r="G2001">
        <v>28.587706900000001</v>
      </c>
      <c r="H2001" t="s">
        <v>2862</v>
      </c>
      <c r="I2001" t="s">
        <v>22</v>
      </c>
      <c r="J2001" t="s">
        <v>23</v>
      </c>
      <c r="K2001" t="s">
        <v>28</v>
      </c>
      <c r="L2001" t="s">
        <v>23</v>
      </c>
      <c r="M2001" t="s">
        <v>23</v>
      </c>
      <c r="N2001">
        <v>2</v>
      </c>
      <c r="O2001">
        <v>43</v>
      </c>
      <c r="P2001">
        <v>700</v>
      </c>
      <c r="Q2001">
        <v>3.7</v>
      </c>
      <c r="R2001" s="2" t="s">
        <v>87</v>
      </c>
      <c r="S2001" s="1" t="s">
        <v>319</v>
      </c>
      <c r="T2001" t="s">
        <v>7320</v>
      </c>
      <c r="U2001" t="s">
        <v>7335</v>
      </c>
      <c r="Z2001" t="str">
        <f>_xlfn.XLOOKUP(Table2[[#This Row],[CountryCode]],Sheet2!A:A,Sheet2!B:B)</f>
        <v>India</v>
      </c>
    </row>
    <row r="2002" spans="1:26" x14ac:dyDescent="0.3">
      <c r="A2002">
        <v>1372</v>
      </c>
      <c r="B2002">
        <v>1</v>
      </c>
      <c r="C2002" s="1" t="s">
        <v>18</v>
      </c>
      <c r="D2002" t="s">
        <v>1571</v>
      </c>
      <c r="E2002" t="s">
        <v>1572</v>
      </c>
      <c r="F2002">
        <v>77.219363700000002</v>
      </c>
      <c r="G2002">
        <v>28.528594500000001</v>
      </c>
      <c r="H2002" t="s">
        <v>319</v>
      </c>
      <c r="I2002" t="s">
        <v>22</v>
      </c>
      <c r="J2002" t="s">
        <v>23</v>
      </c>
      <c r="K2002" t="s">
        <v>23</v>
      </c>
      <c r="L2002" t="s">
        <v>23</v>
      </c>
      <c r="M2002" t="s">
        <v>23</v>
      </c>
      <c r="N2002">
        <v>2</v>
      </c>
      <c r="O2002">
        <v>417</v>
      </c>
      <c r="P2002">
        <v>700</v>
      </c>
      <c r="Q2002">
        <v>3.7</v>
      </c>
      <c r="R2002" s="2" t="s">
        <v>2863</v>
      </c>
      <c r="S2002" s="1" t="s">
        <v>319</v>
      </c>
      <c r="Z2002" t="str">
        <f>_xlfn.XLOOKUP(Table2[[#This Row],[CountryCode]],Sheet2!A:A,Sheet2!B:B)</f>
        <v>India</v>
      </c>
    </row>
    <row r="2003" spans="1:26" x14ac:dyDescent="0.3">
      <c r="A2003">
        <v>4271</v>
      </c>
      <c r="B2003">
        <v>1</v>
      </c>
      <c r="C2003" s="1" t="s">
        <v>18</v>
      </c>
      <c r="D2003" t="s">
        <v>1571</v>
      </c>
      <c r="E2003" t="s">
        <v>1572</v>
      </c>
      <c r="F2003">
        <v>77.219308999999996</v>
      </c>
      <c r="G2003">
        <v>28.529136000000001</v>
      </c>
      <c r="H2003" t="s">
        <v>2008</v>
      </c>
      <c r="I2003" t="s">
        <v>22</v>
      </c>
      <c r="J2003" t="s">
        <v>23</v>
      </c>
      <c r="K2003" t="s">
        <v>23</v>
      </c>
      <c r="L2003" t="s">
        <v>23</v>
      </c>
      <c r="M2003" t="s">
        <v>23</v>
      </c>
      <c r="N2003">
        <v>2</v>
      </c>
      <c r="O2003">
        <v>649</v>
      </c>
      <c r="P2003">
        <v>700</v>
      </c>
      <c r="Q2003">
        <v>4</v>
      </c>
      <c r="R2003" s="2" t="s">
        <v>2864</v>
      </c>
      <c r="S2003" s="1" t="s">
        <v>468</v>
      </c>
      <c r="Z2003" t="str">
        <f>_xlfn.XLOOKUP(Table2[[#This Row],[CountryCode]],Sheet2!A:A,Sheet2!B:B)</f>
        <v>India</v>
      </c>
    </row>
    <row r="2004" spans="1:26" x14ac:dyDescent="0.3">
      <c r="A2004">
        <v>310502</v>
      </c>
      <c r="B2004">
        <v>1</v>
      </c>
      <c r="C2004" s="1" t="s">
        <v>18</v>
      </c>
      <c r="D2004" t="s">
        <v>1148</v>
      </c>
      <c r="E2004" t="s">
        <v>1147</v>
      </c>
      <c r="F2004">
        <v>77.215501200000006</v>
      </c>
      <c r="G2004">
        <v>28.5474113</v>
      </c>
      <c r="H2004" t="s">
        <v>473</v>
      </c>
      <c r="I2004" t="s">
        <v>22</v>
      </c>
      <c r="J2004" t="s">
        <v>23</v>
      </c>
      <c r="K2004" t="s">
        <v>28</v>
      </c>
      <c r="L2004" t="s">
        <v>23</v>
      </c>
      <c r="M2004" t="s">
        <v>23</v>
      </c>
      <c r="N2004">
        <v>2</v>
      </c>
      <c r="O2004">
        <v>82</v>
      </c>
      <c r="P2004">
        <v>700</v>
      </c>
      <c r="Q2004">
        <v>2.2999999999999998</v>
      </c>
      <c r="R2004" s="2" t="s">
        <v>2865</v>
      </c>
      <c r="S2004" s="1" t="s">
        <v>21</v>
      </c>
      <c r="Z2004" t="str">
        <f>_xlfn.XLOOKUP(Table2[[#This Row],[CountryCode]],Sheet2!A:A,Sheet2!B:B)</f>
        <v>India</v>
      </c>
    </row>
    <row r="2005" spans="1:26" x14ac:dyDescent="0.3">
      <c r="A2005">
        <v>307474</v>
      </c>
      <c r="B2005">
        <v>1</v>
      </c>
      <c r="C2005" s="1" t="s">
        <v>18</v>
      </c>
      <c r="D2005" t="s">
        <v>1151</v>
      </c>
      <c r="E2005" t="s">
        <v>1152</v>
      </c>
      <c r="F2005">
        <v>77.219881299999997</v>
      </c>
      <c r="G2005">
        <v>28.568108899999999</v>
      </c>
      <c r="H2005" t="s">
        <v>397</v>
      </c>
      <c r="I2005" t="s">
        <v>22</v>
      </c>
      <c r="J2005" t="s">
        <v>23</v>
      </c>
      <c r="K2005" t="s">
        <v>23</v>
      </c>
      <c r="L2005" t="s">
        <v>23</v>
      </c>
      <c r="M2005" t="s">
        <v>23</v>
      </c>
      <c r="N2005">
        <v>2</v>
      </c>
      <c r="O2005">
        <v>63</v>
      </c>
      <c r="P2005">
        <v>700</v>
      </c>
      <c r="Q2005">
        <v>2.9</v>
      </c>
      <c r="R2005" s="2" t="s">
        <v>2071</v>
      </c>
      <c r="S2005" s="1" t="s">
        <v>313</v>
      </c>
      <c r="Z2005" t="str">
        <f>_xlfn.XLOOKUP(Table2[[#This Row],[CountryCode]],Sheet2!A:A,Sheet2!B:B)</f>
        <v>India</v>
      </c>
    </row>
    <row r="2006" spans="1:26" x14ac:dyDescent="0.3">
      <c r="A2006">
        <v>8388</v>
      </c>
      <c r="B2006">
        <v>1</v>
      </c>
      <c r="C2006" s="1" t="s">
        <v>18</v>
      </c>
      <c r="D2006" t="s">
        <v>2109</v>
      </c>
      <c r="E2006" t="s">
        <v>2110</v>
      </c>
      <c r="F2006">
        <v>77.188949320000006</v>
      </c>
      <c r="G2006">
        <v>28.56902165</v>
      </c>
      <c r="H2006" t="s">
        <v>397</v>
      </c>
      <c r="I2006" t="s">
        <v>22</v>
      </c>
      <c r="J2006" t="s">
        <v>23</v>
      </c>
      <c r="K2006" t="s">
        <v>23</v>
      </c>
      <c r="L2006" t="s">
        <v>23</v>
      </c>
      <c r="M2006" t="s">
        <v>23</v>
      </c>
      <c r="N2006">
        <v>2</v>
      </c>
      <c r="O2006">
        <v>71</v>
      </c>
      <c r="P2006">
        <v>700</v>
      </c>
      <c r="Q2006">
        <v>2.4</v>
      </c>
      <c r="R2006" s="2" t="s">
        <v>2866</v>
      </c>
      <c r="S2006" s="1" t="s">
        <v>313</v>
      </c>
      <c r="Z2006" t="str">
        <f>_xlfn.XLOOKUP(Table2[[#This Row],[CountryCode]],Sheet2!A:A,Sheet2!B:B)</f>
        <v>India</v>
      </c>
    </row>
    <row r="2007" spans="1:26" x14ac:dyDescent="0.3">
      <c r="A2007">
        <v>306572</v>
      </c>
      <c r="B2007">
        <v>1</v>
      </c>
      <c r="C2007" s="1" t="s">
        <v>18</v>
      </c>
      <c r="D2007" t="s">
        <v>1614</v>
      </c>
      <c r="E2007" t="s">
        <v>1615</v>
      </c>
      <c r="F2007">
        <v>77.156936819999999</v>
      </c>
      <c r="G2007">
        <v>28.542709240000001</v>
      </c>
      <c r="H2007" t="s">
        <v>2867</v>
      </c>
      <c r="I2007" t="s">
        <v>22</v>
      </c>
      <c r="J2007" t="s">
        <v>23</v>
      </c>
      <c r="K2007" t="s">
        <v>23</v>
      </c>
      <c r="L2007" t="s">
        <v>23</v>
      </c>
      <c r="M2007" t="s">
        <v>23</v>
      </c>
      <c r="N2007">
        <v>2</v>
      </c>
      <c r="O2007">
        <v>69</v>
      </c>
      <c r="P2007">
        <v>700</v>
      </c>
      <c r="Q2007">
        <v>3.7</v>
      </c>
      <c r="R2007" s="2" t="s">
        <v>1104</v>
      </c>
      <c r="S2007" s="1" t="s">
        <v>366</v>
      </c>
      <c r="T2007" t="s">
        <v>7318</v>
      </c>
      <c r="U2007" t="s">
        <v>7319</v>
      </c>
      <c r="Z2007" t="str">
        <f>_xlfn.XLOOKUP(Table2[[#This Row],[CountryCode]],Sheet2!A:A,Sheet2!B:B)</f>
        <v>India</v>
      </c>
    </row>
    <row r="2008" spans="1:26" x14ac:dyDescent="0.3">
      <c r="A2008">
        <v>309013</v>
      </c>
      <c r="B2008">
        <v>1</v>
      </c>
      <c r="C2008" s="1" t="s">
        <v>18</v>
      </c>
      <c r="D2008" t="s">
        <v>569</v>
      </c>
      <c r="E2008" t="s">
        <v>570</v>
      </c>
      <c r="F2008">
        <v>77.172685400000006</v>
      </c>
      <c r="G2008">
        <v>28.645259299999999</v>
      </c>
      <c r="H2008" t="s">
        <v>2868</v>
      </c>
      <c r="I2008" t="s">
        <v>22</v>
      </c>
      <c r="J2008" t="s">
        <v>23</v>
      </c>
      <c r="K2008" t="s">
        <v>23</v>
      </c>
      <c r="L2008" t="s">
        <v>23</v>
      </c>
      <c r="M2008" t="s">
        <v>23</v>
      </c>
      <c r="N2008">
        <v>2</v>
      </c>
      <c r="O2008">
        <v>39</v>
      </c>
      <c r="P2008">
        <v>700</v>
      </c>
      <c r="Q2008">
        <v>3.2</v>
      </c>
      <c r="R2008" s="2" t="s">
        <v>2423</v>
      </c>
      <c r="S2008" s="1" t="s">
        <v>337</v>
      </c>
      <c r="Z2008" t="str">
        <f>_xlfn.XLOOKUP(Table2[[#This Row],[CountryCode]],Sheet2!A:A,Sheet2!B:B)</f>
        <v>India</v>
      </c>
    </row>
    <row r="2009" spans="1:26" x14ac:dyDescent="0.3">
      <c r="A2009">
        <v>202</v>
      </c>
      <c r="B2009">
        <v>1</v>
      </c>
      <c r="C2009" s="1" t="s">
        <v>18</v>
      </c>
      <c r="D2009" t="s">
        <v>1192</v>
      </c>
      <c r="E2009" t="s">
        <v>1193</v>
      </c>
      <c r="F2009">
        <v>77.242837399999999</v>
      </c>
      <c r="G2009">
        <v>28.5321867</v>
      </c>
      <c r="H2009" t="s">
        <v>397</v>
      </c>
      <c r="I2009" t="s">
        <v>22</v>
      </c>
      <c r="J2009" t="s">
        <v>23</v>
      </c>
      <c r="K2009" t="s">
        <v>23</v>
      </c>
      <c r="L2009" t="s">
        <v>23</v>
      </c>
      <c r="M2009" t="s">
        <v>23</v>
      </c>
      <c r="N2009">
        <v>2</v>
      </c>
      <c r="O2009">
        <v>138</v>
      </c>
      <c r="P2009">
        <v>700</v>
      </c>
      <c r="Q2009">
        <v>3.2</v>
      </c>
      <c r="R2009" s="2" t="s">
        <v>2869</v>
      </c>
      <c r="S2009" s="1" t="s">
        <v>313</v>
      </c>
      <c r="Z2009" t="str">
        <f>_xlfn.XLOOKUP(Table2[[#This Row],[CountryCode]],Sheet2!A:A,Sheet2!B:B)</f>
        <v>India</v>
      </c>
    </row>
    <row r="2010" spans="1:26" x14ac:dyDescent="0.3">
      <c r="A2010">
        <v>8365</v>
      </c>
      <c r="B2010">
        <v>1</v>
      </c>
      <c r="C2010" s="1" t="s">
        <v>18</v>
      </c>
      <c r="D2010" t="s">
        <v>1008</v>
      </c>
      <c r="E2010" t="s">
        <v>1007</v>
      </c>
      <c r="F2010">
        <v>77.0903177</v>
      </c>
      <c r="G2010">
        <v>28.6298073</v>
      </c>
      <c r="H2010" t="s">
        <v>397</v>
      </c>
      <c r="I2010" t="s">
        <v>22</v>
      </c>
      <c r="J2010" t="s">
        <v>23</v>
      </c>
      <c r="K2010" t="s">
        <v>23</v>
      </c>
      <c r="L2010" t="s">
        <v>23</v>
      </c>
      <c r="M2010" t="s">
        <v>23</v>
      </c>
      <c r="N2010">
        <v>2</v>
      </c>
      <c r="O2010">
        <v>88</v>
      </c>
      <c r="P2010">
        <v>700</v>
      </c>
      <c r="Q2010">
        <v>3.4</v>
      </c>
      <c r="R2010" s="2" t="s">
        <v>539</v>
      </c>
      <c r="S2010" s="1" t="s">
        <v>313</v>
      </c>
      <c r="Z2010" t="str">
        <f>_xlfn.XLOOKUP(Table2[[#This Row],[CountryCode]],Sheet2!A:A,Sheet2!B:B)</f>
        <v>India</v>
      </c>
    </row>
    <row r="2011" spans="1:26" x14ac:dyDescent="0.3">
      <c r="A2011">
        <v>7382</v>
      </c>
      <c r="B2011">
        <v>1</v>
      </c>
      <c r="C2011" s="1" t="s">
        <v>18</v>
      </c>
      <c r="D2011" t="s">
        <v>948</v>
      </c>
      <c r="E2011" t="s">
        <v>949</v>
      </c>
      <c r="F2011">
        <v>77.256574520000001</v>
      </c>
      <c r="G2011">
        <v>28.541854229999998</v>
      </c>
      <c r="H2011" t="s">
        <v>302</v>
      </c>
      <c r="I2011" t="s">
        <v>22</v>
      </c>
      <c r="J2011" t="s">
        <v>23</v>
      </c>
      <c r="K2011" t="s">
        <v>23</v>
      </c>
      <c r="L2011" t="s">
        <v>23</v>
      </c>
      <c r="M2011" t="s">
        <v>23</v>
      </c>
      <c r="N2011">
        <v>2</v>
      </c>
      <c r="O2011">
        <v>67</v>
      </c>
      <c r="P2011">
        <v>700</v>
      </c>
      <c r="Q2011">
        <v>3.3</v>
      </c>
      <c r="R2011" s="2" t="s">
        <v>138</v>
      </c>
      <c r="S2011" s="1" t="s">
        <v>21</v>
      </c>
      <c r="Z2011" t="str">
        <f>_xlfn.XLOOKUP(Table2[[#This Row],[CountryCode]],Sheet2!A:A,Sheet2!B:B)</f>
        <v>India</v>
      </c>
    </row>
    <row r="2012" spans="1:26" x14ac:dyDescent="0.3">
      <c r="A2012">
        <v>304989</v>
      </c>
      <c r="B2012">
        <v>1</v>
      </c>
      <c r="C2012" s="1" t="s">
        <v>18</v>
      </c>
      <c r="D2012" t="s">
        <v>1948</v>
      </c>
      <c r="E2012" t="s">
        <v>1949</v>
      </c>
      <c r="F2012">
        <v>77.226594300000002</v>
      </c>
      <c r="G2012">
        <v>28.599780899999999</v>
      </c>
      <c r="H2012" t="s">
        <v>2870</v>
      </c>
      <c r="I2012" t="s">
        <v>22</v>
      </c>
      <c r="J2012" t="s">
        <v>23</v>
      </c>
      <c r="K2012" t="s">
        <v>28</v>
      </c>
      <c r="L2012" t="s">
        <v>23</v>
      </c>
      <c r="M2012" t="s">
        <v>23</v>
      </c>
      <c r="N2012">
        <v>2</v>
      </c>
      <c r="O2012">
        <v>391</v>
      </c>
      <c r="P2012">
        <v>700</v>
      </c>
      <c r="Q2012">
        <v>3.8</v>
      </c>
      <c r="R2012" s="2" t="s">
        <v>1291</v>
      </c>
      <c r="S2012" s="1" t="s">
        <v>319</v>
      </c>
      <c r="T2012" t="s">
        <v>7321</v>
      </c>
      <c r="Z2012" t="str">
        <f>_xlfn.XLOOKUP(Table2[[#This Row],[CountryCode]],Sheet2!A:A,Sheet2!B:B)</f>
        <v>India</v>
      </c>
    </row>
    <row r="2013" spans="1:26" x14ac:dyDescent="0.3">
      <c r="A2013">
        <v>313132</v>
      </c>
      <c r="B2013">
        <v>1</v>
      </c>
      <c r="C2013" s="1" t="s">
        <v>18</v>
      </c>
      <c r="D2013" t="s">
        <v>115</v>
      </c>
      <c r="E2013" t="s">
        <v>116</v>
      </c>
      <c r="F2013">
        <v>77.278339970000005</v>
      </c>
      <c r="G2013">
        <v>28.659511810000001</v>
      </c>
      <c r="H2013" t="s">
        <v>304</v>
      </c>
      <c r="I2013" t="s">
        <v>22</v>
      </c>
      <c r="J2013" t="s">
        <v>23</v>
      </c>
      <c r="K2013" t="s">
        <v>23</v>
      </c>
      <c r="L2013" t="s">
        <v>23</v>
      </c>
      <c r="M2013" t="s">
        <v>23</v>
      </c>
      <c r="N2013">
        <v>2</v>
      </c>
      <c r="O2013">
        <v>10</v>
      </c>
      <c r="P2013">
        <v>700</v>
      </c>
      <c r="Q2013">
        <v>2.9</v>
      </c>
      <c r="R2013" s="2" t="s">
        <v>2871</v>
      </c>
      <c r="S2013" s="1" t="s">
        <v>21</v>
      </c>
      <c r="Z2013" t="str">
        <f>_xlfn.XLOOKUP(Table2[[#This Row],[CountryCode]],Sheet2!A:A,Sheet2!B:B)</f>
        <v>India</v>
      </c>
    </row>
    <row r="2014" spans="1:26" x14ac:dyDescent="0.3">
      <c r="A2014">
        <v>309680</v>
      </c>
      <c r="B2014">
        <v>1</v>
      </c>
      <c r="C2014" s="1" t="s">
        <v>18</v>
      </c>
      <c r="D2014" t="s">
        <v>41</v>
      </c>
      <c r="E2014" t="s">
        <v>42</v>
      </c>
      <c r="F2014">
        <v>77.266521490000002</v>
      </c>
      <c r="G2014">
        <v>28.570866089999999</v>
      </c>
      <c r="H2014" t="s">
        <v>302</v>
      </c>
      <c r="I2014" t="s">
        <v>22</v>
      </c>
      <c r="J2014" t="s">
        <v>23</v>
      </c>
      <c r="K2014" t="s">
        <v>23</v>
      </c>
      <c r="L2014" t="s">
        <v>23</v>
      </c>
      <c r="M2014" t="s">
        <v>23</v>
      </c>
      <c r="N2014">
        <v>2</v>
      </c>
      <c r="O2014">
        <v>8</v>
      </c>
      <c r="P2014">
        <v>700</v>
      </c>
      <c r="Q2014">
        <v>2.9</v>
      </c>
      <c r="R2014" s="2" t="s">
        <v>117</v>
      </c>
      <c r="S2014" s="1" t="s">
        <v>21</v>
      </c>
      <c r="Z2014" t="str">
        <f>_xlfn.XLOOKUP(Table2[[#This Row],[CountryCode]],Sheet2!A:A,Sheet2!B:B)</f>
        <v>India</v>
      </c>
    </row>
    <row r="2015" spans="1:26" x14ac:dyDescent="0.3">
      <c r="A2015">
        <v>308334</v>
      </c>
      <c r="B2015">
        <v>1</v>
      </c>
      <c r="C2015" s="1" t="s">
        <v>18</v>
      </c>
      <c r="D2015" t="s">
        <v>41</v>
      </c>
      <c r="E2015" t="s">
        <v>42</v>
      </c>
      <c r="F2015">
        <v>77.272509189999994</v>
      </c>
      <c r="G2015">
        <v>28.559411730000001</v>
      </c>
      <c r="H2015" t="s">
        <v>304</v>
      </c>
      <c r="I2015" t="s">
        <v>22</v>
      </c>
      <c r="J2015" t="s">
        <v>23</v>
      </c>
      <c r="K2015" t="s">
        <v>23</v>
      </c>
      <c r="L2015" t="s">
        <v>23</v>
      </c>
      <c r="M2015" t="s">
        <v>23</v>
      </c>
      <c r="N2015">
        <v>2</v>
      </c>
      <c r="O2015">
        <v>28</v>
      </c>
      <c r="P2015">
        <v>700</v>
      </c>
      <c r="Q2015">
        <v>2.9</v>
      </c>
      <c r="R2015" s="2" t="s">
        <v>2490</v>
      </c>
      <c r="S2015" s="1" t="s">
        <v>21</v>
      </c>
      <c r="Z2015" t="str">
        <f>_xlfn.XLOOKUP(Table2[[#This Row],[CountryCode]],Sheet2!A:A,Sheet2!B:B)</f>
        <v>India</v>
      </c>
    </row>
    <row r="2016" spans="1:26" x14ac:dyDescent="0.3">
      <c r="A2016">
        <v>18311948</v>
      </c>
      <c r="B2016">
        <v>1</v>
      </c>
      <c r="C2016" s="1" t="s">
        <v>18</v>
      </c>
      <c r="D2016" t="s">
        <v>696</v>
      </c>
      <c r="E2016" t="s">
        <v>697</v>
      </c>
      <c r="F2016">
        <v>77.278197599999999</v>
      </c>
      <c r="G2016">
        <v>28.534530400000001</v>
      </c>
      <c r="H2016" t="s">
        <v>473</v>
      </c>
      <c r="I2016" t="s">
        <v>22</v>
      </c>
      <c r="J2016" t="s">
        <v>23</v>
      </c>
      <c r="K2016" t="s">
        <v>23</v>
      </c>
      <c r="L2016" t="s">
        <v>23</v>
      </c>
      <c r="M2016" t="s">
        <v>23</v>
      </c>
      <c r="N2016">
        <v>2</v>
      </c>
      <c r="O2016">
        <v>6</v>
      </c>
      <c r="P2016">
        <v>700</v>
      </c>
      <c r="Q2016">
        <v>3</v>
      </c>
      <c r="R2016" s="2" t="s">
        <v>2624</v>
      </c>
      <c r="S2016" s="1" t="s">
        <v>21</v>
      </c>
      <c r="Z2016" t="str">
        <f>_xlfn.XLOOKUP(Table2[[#This Row],[CountryCode]],Sheet2!A:A,Sheet2!B:B)</f>
        <v>India</v>
      </c>
    </row>
    <row r="2017" spans="1:26" x14ac:dyDescent="0.3">
      <c r="A2017">
        <v>8292</v>
      </c>
      <c r="B2017">
        <v>1</v>
      </c>
      <c r="C2017" s="1" t="s">
        <v>18</v>
      </c>
      <c r="D2017" t="s">
        <v>1130</v>
      </c>
      <c r="E2017" t="s">
        <v>1131</v>
      </c>
      <c r="F2017">
        <v>77.215377779999997</v>
      </c>
      <c r="G2017">
        <v>28.64251389</v>
      </c>
      <c r="H2017" t="s">
        <v>2872</v>
      </c>
      <c r="I2017" t="s">
        <v>22</v>
      </c>
      <c r="J2017" t="s">
        <v>23</v>
      </c>
      <c r="K2017" t="s">
        <v>23</v>
      </c>
      <c r="L2017" t="s">
        <v>23</v>
      </c>
      <c r="M2017" t="s">
        <v>23</v>
      </c>
      <c r="N2017">
        <v>2</v>
      </c>
      <c r="O2017">
        <v>19</v>
      </c>
      <c r="P2017">
        <v>700</v>
      </c>
      <c r="Q2017">
        <v>2.8</v>
      </c>
      <c r="R2017" s="2" t="s">
        <v>130</v>
      </c>
      <c r="S2017" s="1" t="s">
        <v>319</v>
      </c>
      <c r="T2017" t="s">
        <v>7341</v>
      </c>
      <c r="U2017" t="s">
        <v>7335</v>
      </c>
      <c r="Z2017" t="str">
        <f>_xlfn.XLOOKUP(Table2[[#This Row],[CountryCode]],Sheet2!A:A,Sheet2!B:B)</f>
        <v>India</v>
      </c>
    </row>
    <row r="2018" spans="1:26" x14ac:dyDescent="0.3">
      <c r="A2018">
        <v>219</v>
      </c>
      <c r="B2018">
        <v>1</v>
      </c>
      <c r="C2018" s="1" t="s">
        <v>18</v>
      </c>
      <c r="D2018" t="s">
        <v>1521</v>
      </c>
      <c r="E2018" t="s">
        <v>1522</v>
      </c>
      <c r="F2018">
        <v>77.207551899999999</v>
      </c>
      <c r="G2018">
        <v>28.523269299999999</v>
      </c>
      <c r="H2018" t="s">
        <v>397</v>
      </c>
      <c r="I2018" t="s">
        <v>22</v>
      </c>
      <c r="J2018" t="s">
        <v>23</v>
      </c>
      <c r="K2018" t="s">
        <v>23</v>
      </c>
      <c r="L2018" t="s">
        <v>23</v>
      </c>
      <c r="M2018" t="s">
        <v>23</v>
      </c>
      <c r="N2018">
        <v>2</v>
      </c>
      <c r="O2018">
        <v>253</v>
      </c>
      <c r="P2018">
        <v>700</v>
      </c>
      <c r="Q2018">
        <v>2.5</v>
      </c>
      <c r="R2018" s="2" t="s">
        <v>140</v>
      </c>
      <c r="S2018" s="1" t="s">
        <v>313</v>
      </c>
      <c r="Z2018" t="str">
        <f>_xlfn.XLOOKUP(Table2[[#This Row],[CountryCode]],Sheet2!A:A,Sheet2!B:B)</f>
        <v>India</v>
      </c>
    </row>
    <row r="2019" spans="1:26" x14ac:dyDescent="0.3">
      <c r="A2019">
        <v>8912</v>
      </c>
      <c r="B2019">
        <v>1</v>
      </c>
      <c r="C2019" s="1" t="s">
        <v>18</v>
      </c>
      <c r="D2019" t="s">
        <v>1026</v>
      </c>
      <c r="E2019" t="s">
        <v>1025</v>
      </c>
      <c r="F2019">
        <v>77.186539999999994</v>
      </c>
      <c r="G2019">
        <v>28.643164800000001</v>
      </c>
      <c r="H2019" t="s">
        <v>397</v>
      </c>
      <c r="I2019" t="s">
        <v>22</v>
      </c>
      <c r="J2019" t="s">
        <v>23</v>
      </c>
      <c r="K2019" t="s">
        <v>23</v>
      </c>
      <c r="L2019" t="s">
        <v>23</v>
      </c>
      <c r="M2019" t="s">
        <v>23</v>
      </c>
      <c r="N2019">
        <v>2</v>
      </c>
      <c r="O2019">
        <v>119</v>
      </c>
      <c r="P2019">
        <v>700</v>
      </c>
      <c r="Q2019">
        <v>2.9</v>
      </c>
      <c r="R2019" s="2" t="s">
        <v>1324</v>
      </c>
      <c r="S2019" s="1" t="s">
        <v>313</v>
      </c>
      <c r="Z2019" t="str">
        <f>_xlfn.XLOOKUP(Table2[[#This Row],[CountryCode]],Sheet2!A:A,Sheet2!B:B)</f>
        <v>India</v>
      </c>
    </row>
    <row r="2020" spans="1:26" x14ac:dyDescent="0.3">
      <c r="A2020">
        <v>312589</v>
      </c>
      <c r="B2020">
        <v>1</v>
      </c>
      <c r="C2020" s="1" t="s">
        <v>18</v>
      </c>
      <c r="D2020" t="s">
        <v>1137</v>
      </c>
      <c r="E2020" t="s">
        <v>1138</v>
      </c>
      <c r="F2020">
        <v>77.120145800000003</v>
      </c>
      <c r="G2020">
        <v>28.638774399999999</v>
      </c>
      <c r="H2020" t="s">
        <v>479</v>
      </c>
      <c r="I2020" t="s">
        <v>22</v>
      </c>
      <c r="J2020" t="s">
        <v>23</v>
      </c>
      <c r="K2020" t="s">
        <v>28</v>
      </c>
      <c r="L2020" t="s">
        <v>23</v>
      </c>
      <c r="M2020" t="s">
        <v>23</v>
      </c>
      <c r="N2020">
        <v>2</v>
      </c>
      <c r="O2020">
        <v>8</v>
      </c>
      <c r="P2020">
        <v>700</v>
      </c>
      <c r="Q2020">
        <v>2.9</v>
      </c>
      <c r="R2020" s="2" t="s">
        <v>2873</v>
      </c>
      <c r="S2020" s="1" t="s">
        <v>21</v>
      </c>
      <c r="T2020" t="s">
        <v>7317</v>
      </c>
      <c r="Z2020" t="str">
        <f>_xlfn.XLOOKUP(Table2[[#This Row],[CountryCode]],Sheet2!A:A,Sheet2!B:B)</f>
        <v>India</v>
      </c>
    </row>
    <row r="2021" spans="1:26" x14ac:dyDescent="0.3">
      <c r="A2021">
        <v>18339800</v>
      </c>
      <c r="B2021">
        <v>1</v>
      </c>
      <c r="C2021" s="1" t="s">
        <v>18</v>
      </c>
      <c r="D2021" t="s">
        <v>141</v>
      </c>
      <c r="E2021" t="s">
        <v>142</v>
      </c>
      <c r="F2021">
        <v>77.297035699999995</v>
      </c>
      <c r="G2021">
        <v>28.532557600000001</v>
      </c>
      <c r="H2021" t="s">
        <v>2874</v>
      </c>
      <c r="I2021" t="s">
        <v>22</v>
      </c>
      <c r="J2021" t="s">
        <v>23</v>
      </c>
      <c r="K2021" t="s">
        <v>28</v>
      </c>
      <c r="L2021" t="s">
        <v>23</v>
      </c>
      <c r="M2021" t="s">
        <v>23</v>
      </c>
      <c r="N2021">
        <v>2</v>
      </c>
      <c r="O2021">
        <v>15</v>
      </c>
      <c r="P2021">
        <v>700</v>
      </c>
      <c r="Q2021">
        <v>2.6</v>
      </c>
      <c r="R2021" s="2" t="s">
        <v>2875</v>
      </c>
      <c r="S2021" s="1" t="s">
        <v>21</v>
      </c>
      <c r="T2021" t="s">
        <v>7318</v>
      </c>
      <c r="Z2021" t="str">
        <f>_xlfn.XLOOKUP(Table2[[#This Row],[CountryCode]],Sheet2!A:A,Sheet2!B:B)</f>
        <v>India</v>
      </c>
    </row>
    <row r="2022" spans="1:26" x14ac:dyDescent="0.3">
      <c r="A2022">
        <v>18163906</v>
      </c>
      <c r="B2022">
        <v>1</v>
      </c>
      <c r="C2022" s="1" t="s">
        <v>18</v>
      </c>
      <c r="D2022" t="s">
        <v>1148</v>
      </c>
      <c r="E2022" t="s">
        <v>1147</v>
      </c>
      <c r="F2022">
        <v>77.212716499999999</v>
      </c>
      <c r="G2022">
        <v>28.549207800000001</v>
      </c>
      <c r="H2022" t="s">
        <v>2183</v>
      </c>
      <c r="I2022" t="s">
        <v>22</v>
      </c>
      <c r="J2022" t="s">
        <v>23</v>
      </c>
      <c r="K2022" t="s">
        <v>28</v>
      </c>
      <c r="L2022" t="s">
        <v>23</v>
      </c>
      <c r="M2022" t="s">
        <v>23</v>
      </c>
      <c r="N2022">
        <v>2</v>
      </c>
      <c r="O2022">
        <v>88</v>
      </c>
      <c r="P2022">
        <v>700</v>
      </c>
      <c r="Q2022">
        <v>4</v>
      </c>
      <c r="R2022" s="2" t="s">
        <v>2147</v>
      </c>
      <c r="S2022" s="1" t="s">
        <v>319</v>
      </c>
      <c r="T2022" t="s">
        <v>7335</v>
      </c>
      <c r="Z2022" t="str">
        <f>_xlfn.XLOOKUP(Table2[[#This Row],[CountryCode]],Sheet2!A:A,Sheet2!B:B)</f>
        <v>India</v>
      </c>
    </row>
    <row r="2023" spans="1:26" x14ac:dyDescent="0.3">
      <c r="A2023">
        <v>308628</v>
      </c>
      <c r="B2023">
        <v>1</v>
      </c>
      <c r="C2023" s="1" t="s">
        <v>18</v>
      </c>
      <c r="D2023" t="s">
        <v>2644</v>
      </c>
      <c r="E2023" t="s">
        <v>2645</v>
      </c>
      <c r="F2023">
        <v>77.242604400000005</v>
      </c>
      <c r="G2023">
        <v>28.599222600000001</v>
      </c>
      <c r="H2023" t="s">
        <v>456</v>
      </c>
      <c r="I2023" t="s">
        <v>22</v>
      </c>
      <c r="J2023" t="s">
        <v>23</v>
      </c>
      <c r="K2023" t="s">
        <v>23</v>
      </c>
      <c r="L2023" t="s">
        <v>23</v>
      </c>
      <c r="M2023" t="s">
        <v>23</v>
      </c>
      <c r="N2023">
        <v>2</v>
      </c>
      <c r="O2023">
        <v>44</v>
      </c>
      <c r="P2023">
        <v>700</v>
      </c>
      <c r="Q2023">
        <v>3.6</v>
      </c>
      <c r="R2023" s="2" t="s">
        <v>2876</v>
      </c>
      <c r="S2023" s="1" t="s">
        <v>366</v>
      </c>
      <c r="Z2023" t="str">
        <f>_xlfn.XLOOKUP(Table2[[#This Row],[CountryCode]],Sheet2!A:A,Sheet2!B:B)</f>
        <v>India</v>
      </c>
    </row>
    <row r="2024" spans="1:26" x14ac:dyDescent="0.3">
      <c r="A2024">
        <v>18354650</v>
      </c>
      <c r="B2024">
        <v>1</v>
      </c>
      <c r="C2024" s="1" t="s">
        <v>18</v>
      </c>
      <c r="D2024" t="s">
        <v>1463</v>
      </c>
      <c r="E2024" t="s">
        <v>1464</v>
      </c>
      <c r="F2024">
        <v>77.268856690000007</v>
      </c>
      <c r="G2024">
        <v>28.56179522</v>
      </c>
      <c r="H2024" t="s">
        <v>2877</v>
      </c>
      <c r="I2024" t="s">
        <v>22</v>
      </c>
      <c r="J2024" t="s">
        <v>23</v>
      </c>
      <c r="K2024" t="s">
        <v>23</v>
      </c>
      <c r="L2024" t="s">
        <v>23</v>
      </c>
      <c r="M2024" t="s">
        <v>23</v>
      </c>
      <c r="N2024">
        <v>2</v>
      </c>
      <c r="O2024">
        <v>19</v>
      </c>
      <c r="P2024">
        <v>700</v>
      </c>
      <c r="Q2024">
        <v>2.8</v>
      </c>
      <c r="R2024" s="2" t="s">
        <v>2878</v>
      </c>
      <c r="S2024" s="1" t="s">
        <v>358</v>
      </c>
      <c r="Z2024" t="str">
        <f>_xlfn.XLOOKUP(Table2[[#This Row],[CountryCode]],Sheet2!A:A,Sheet2!B:B)</f>
        <v>India</v>
      </c>
    </row>
    <row r="2025" spans="1:26" x14ac:dyDescent="0.3">
      <c r="A2025">
        <v>18187733</v>
      </c>
      <c r="B2025">
        <v>1</v>
      </c>
      <c r="C2025" s="1" t="s">
        <v>18</v>
      </c>
      <c r="D2025" t="s">
        <v>725</v>
      </c>
      <c r="E2025" t="s">
        <v>726</v>
      </c>
      <c r="F2025">
        <v>77.102513000000002</v>
      </c>
      <c r="G2025">
        <v>28.644093000000002</v>
      </c>
      <c r="H2025" t="s">
        <v>479</v>
      </c>
      <c r="I2025" t="s">
        <v>22</v>
      </c>
      <c r="J2025" t="s">
        <v>23</v>
      </c>
      <c r="K2025" t="s">
        <v>23</v>
      </c>
      <c r="L2025" t="s">
        <v>23</v>
      </c>
      <c r="M2025" t="s">
        <v>23</v>
      </c>
      <c r="N2025">
        <v>2</v>
      </c>
      <c r="O2025">
        <v>3</v>
      </c>
      <c r="P2025">
        <v>700</v>
      </c>
      <c r="Q2025">
        <v>1</v>
      </c>
      <c r="R2025" s="2" t="s">
        <v>544</v>
      </c>
      <c r="S2025" s="1" t="s">
        <v>21</v>
      </c>
      <c r="T2025" t="s">
        <v>7317</v>
      </c>
      <c r="Z2025" t="str">
        <f>_xlfn.XLOOKUP(Table2[[#This Row],[CountryCode]],Sheet2!A:A,Sheet2!B:B)</f>
        <v>India</v>
      </c>
    </row>
    <row r="2026" spans="1:26" x14ac:dyDescent="0.3">
      <c r="A2026">
        <v>143</v>
      </c>
      <c r="B2026">
        <v>1</v>
      </c>
      <c r="C2026" s="1" t="s">
        <v>18</v>
      </c>
      <c r="D2026" t="s">
        <v>431</v>
      </c>
      <c r="E2026" t="s">
        <v>432</v>
      </c>
      <c r="F2026">
        <v>77.222895899999997</v>
      </c>
      <c r="G2026">
        <v>28.633231200000001</v>
      </c>
      <c r="H2026" t="s">
        <v>397</v>
      </c>
      <c r="I2026" t="s">
        <v>22</v>
      </c>
      <c r="J2026" t="s">
        <v>23</v>
      </c>
      <c r="K2026" t="s">
        <v>23</v>
      </c>
      <c r="L2026" t="s">
        <v>23</v>
      </c>
      <c r="M2026" t="s">
        <v>23</v>
      </c>
      <c r="N2026">
        <v>2</v>
      </c>
      <c r="O2026">
        <v>336</v>
      </c>
      <c r="P2026">
        <v>700</v>
      </c>
      <c r="Q2026">
        <v>3.7</v>
      </c>
      <c r="R2026" s="2" t="s">
        <v>2879</v>
      </c>
      <c r="S2026" s="1" t="s">
        <v>313</v>
      </c>
      <c r="Z2026" t="str">
        <f>_xlfn.XLOOKUP(Table2[[#This Row],[CountryCode]],Sheet2!A:A,Sheet2!B:B)</f>
        <v>India</v>
      </c>
    </row>
    <row r="2027" spans="1:26" x14ac:dyDescent="0.3">
      <c r="A2027">
        <v>303637</v>
      </c>
      <c r="B2027">
        <v>1</v>
      </c>
      <c r="C2027" s="1" t="s">
        <v>18</v>
      </c>
      <c r="D2027" t="s">
        <v>105</v>
      </c>
      <c r="E2027" t="s">
        <v>106</v>
      </c>
      <c r="F2027">
        <v>77.240214100000003</v>
      </c>
      <c r="G2027">
        <v>28.644055600000002</v>
      </c>
      <c r="H2027" t="s">
        <v>397</v>
      </c>
      <c r="I2027" t="s">
        <v>22</v>
      </c>
      <c r="J2027" t="s">
        <v>23</v>
      </c>
      <c r="K2027" t="s">
        <v>23</v>
      </c>
      <c r="L2027" t="s">
        <v>23</v>
      </c>
      <c r="M2027" t="s">
        <v>23</v>
      </c>
      <c r="N2027">
        <v>2</v>
      </c>
      <c r="O2027">
        <v>32</v>
      </c>
      <c r="P2027">
        <v>700</v>
      </c>
      <c r="Q2027">
        <v>2.2999999999999998</v>
      </c>
      <c r="R2027" s="2" t="s">
        <v>2880</v>
      </c>
      <c r="S2027" s="1" t="s">
        <v>313</v>
      </c>
      <c r="Z2027" t="str">
        <f>_xlfn.XLOOKUP(Table2[[#This Row],[CountryCode]],Sheet2!A:A,Sheet2!B:B)</f>
        <v>India</v>
      </c>
    </row>
    <row r="2028" spans="1:26" x14ac:dyDescent="0.3">
      <c r="A2028">
        <v>580</v>
      </c>
      <c r="B2028">
        <v>1</v>
      </c>
      <c r="C2028" s="1" t="s">
        <v>18</v>
      </c>
      <c r="D2028" t="s">
        <v>52</v>
      </c>
      <c r="E2028" t="s">
        <v>53</v>
      </c>
      <c r="F2028">
        <v>77.238853800000001</v>
      </c>
      <c r="G2028">
        <v>28.578049199999999</v>
      </c>
      <c r="H2028" t="s">
        <v>2061</v>
      </c>
      <c r="I2028" t="s">
        <v>22</v>
      </c>
      <c r="J2028" t="s">
        <v>23</v>
      </c>
      <c r="K2028" t="s">
        <v>28</v>
      </c>
      <c r="L2028" t="s">
        <v>23</v>
      </c>
      <c r="M2028" t="s">
        <v>23</v>
      </c>
      <c r="N2028">
        <v>2</v>
      </c>
      <c r="O2028">
        <v>104</v>
      </c>
      <c r="P2028">
        <v>700</v>
      </c>
      <c r="Q2028">
        <v>3.4</v>
      </c>
      <c r="R2028" s="2" t="s">
        <v>2699</v>
      </c>
      <c r="S2028" s="1" t="s">
        <v>343</v>
      </c>
      <c r="T2028" t="s">
        <v>7318</v>
      </c>
      <c r="Z2028" t="str">
        <f>_xlfn.XLOOKUP(Table2[[#This Row],[CountryCode]],Sheet2!A:A,Sheet2!B:B)</f>
        <v>India</v>
      </c>
    </row>
    <row r="2029" spans="1:26" x14ac:dyDescent="0.3">
      <c r="A2029">
        <v>2287</v>
      </c>
      <c r="B2029">
        <v>1</v>
      </c>
      <c r="C2029" s="1" t="s">
        <v>18</v>
      </c>
      <c r="D2029" t="s">
        <v>276</v>
      </c>
      <c r="E2029" t="s">
        <v>277</v>
      </c>
      <c r="F2029">
        <v>77.205132399999997</v>
      </c>
      <c r="G2029">
        <v>28.6989923</v>
      </c>
      <c r="H2029" t="s">
        <v>2714</v>
      </c>
      <c r="I2029" t="s">
        <v>22</v>
      </c>
      <c r="J2029" t="s">
        <v>23</v>
      </c>
      <c r="K2029" t="s">
        <v>23</v>
      </c>
      <c r="L2029" t="s">
        <v>23</v>
      </c>
      <c r="M2029" t="s">
        <v>23</v>
      </c>
      <c r="N2029">
        <v>2</v>
      </c>
      <c r="O2029">
        <v>173</v>
      </c>
      <c r="P2029">
        <v>700</v>
      </c>
      <c r="Q2029">
        <v>3.4</v>
      </c>
      <c r="R2029" s="2" t="s">
        <v>2881</v>
      </c>
      <c r="S2029" s="1" t="s">
        <v>21</v>
      </c>
      <c r="T2029" t="s">
        <v>7327</v>
      </c>
      <c r="U2029" t="s">
        <v>7316</v>
      </c>
      <c r="Z2029" t="str">
        <f>_xlfn.XLOOKUP(Table2[[#This Row],[CountryCode]],Sheet2!A:A,Sheet2!B:B)</f>
        <v>India</v>
      </c>
    </row>
    <row r="2030" spans="1:26" x14ac:dyDescent="0.3">
      <c r="A2030">
        <v>5060</v>
      </c>
      <c r="B2030">
        <v>1</v>
      </c>
      <c r="C2030" s="1" t="s">
        <v>18</v>
      </c>
      <c r="D2030" t="s">
        <v>55</v>
      </c>
      <c r="E2030" t="s">
        <v>56</v>
      </c>
      <c r="F2030">
        <v>77.3219584</v>
      </c>
      <c r="G2030">
        <v>28.6760676</v>
      </c>
      <c r="H2030" t="s">
        <v>397</v>
      </c>
      <c r="I2030" t="s">
        <v>22</v>
      </c>
      <c r="J2030" t="s">
        <v>23</v>
      </c>
      <c r="K2030" t="s">
        <v>23</v>
      </c>
      <c r="L2030" t="s">
        <v>23</v>
      </c>
      <c r="M2030" t="s">
        <v>23</v>
      </c>
      <c r="N2030">
        <v>2</v>
      </c>
      <c r="O2030">
        <v>87</v>
      </c>
      <c r="P2030">
        <v>700</v>
      </c>
      <c r="Q2030">
        <v>3.3</v>
      </c>
      <c r="R2030" s="2" t="s">
        <v>2882</v>
      </c>
      <c r="S2030" s="1" t="s">
        <v>313</v>
      </c>
      <c r="Z2030" t="str">
        <f>_xlfn.XLOOKUP(Table2[[#This Row],[CountryCode]],Sheet2!A:A,Sheet2!B:B)</f>
        <v>India</v>
      </c>
    </row>
    <row r="2031" spans="1:26" x14ac:dyDescent="0.3">
      <c r="A2031">
        <v>311353</v>
      </c>
      <c r="B2031">
        <v>1</v>
      </c>
      <c r="C2031" s="1" t="s">
        <v>18</v>
      </c>
      <c r="D2031" t="s">
        <v>1614</v>
      </c>
      <c r="E2031" t="s">
        <v>1615</v>
      </c>
      <c r="F2031">
        <v>77.155572219999996</v>
      </c>
      <c r="G2031">
        <v>28.54234722</v>
      </c>
      <c r="H2031" t="s">
        <v>319</v>
      </c>
      <c r="I2031" t="s">
        <v>22</v>
      </c>
      <c r="J2031" t="s">
        <v>23</v>
      </c>
      <c r="K2031" t="s">
        <v>23</v>
      </c>
      <c r="L2031" t="s">
        <v>23</v>
      </c>
      <c r="M2031" t="s">
        <v>23</v>
      </c>
      <c r="N2031">
        <v>2</v>
      </c>
      <c r="O2031">
        <v>109</v>
      </c>
      <c r="P2031">
        <v>700</v>
      </c>
      <c r="Q2031">
        <v>3.9</v>
      </c>
      <c r="R2031" s="2" t="s">
        <v>1349</v>
      </c>
      <c r="S2031" s="1" t="s">
        <v>319</v>
      </c>
      <c r="Z2031" t="str">
        <f>_xlfn.XLOOKUP(Table2[[#This Row],[CountryCode]],Sheet2!A:A,Sheet2!B:B)</f>
        <v>India</v>
      </c>
    </row>
    <row r="2032" spans="1:26" x14ac:dyDescent="0.3">
      <c r="A2032">
        <v>4302</v>
      </c>
      <c r="B2032">
        <v>1</v>
      </c>
      <c r="C2032" s="1" t="s">
        <v>18</v>
      </c>
      <c r="D2032" t="s">
        <v>223</v>
      </c>
      <c r="E2032" t="s">
        <v>224</v>
      </c>
      <c r="F2032">
        <v>77.249658780000004</v>
      </c>
      <c r="G2032">
        <v>28.55559431</v>
      </c>
      <c r="H2032" t="s">
        <v>321</v>
      </c>
      <c r="I2032" t="s">
        <v>22</v>
      </c>
      <c r="J2032" t="s">
        <v>23</v>
      </c>
      <c r="K2032" t="s">
        <v>28</v>
      </c>
      <c r="L2032" t="s">
        <v>23</v>
      </c>
      <c r="M2032" t="s">
        <v>23</v>
      </c>
      <c r="N2032">
        <v>2</v>
      </c>
      <c r="O2032">
        <v>38</v>
      </c>
      <c r="P2032">
        <v>700</v>
      </c>
      <c r="Q2032">
        <v>3.2</v>
      </c>
      <c r="R2032" s="2" t="s">
        <v>2883</v>
      </c>
      <c r="S2032" s="1" t="s">
        <v>21</v>
      </c>
      <c r="T2032" t="s">
        <v>7318</v>
      </c>
      <c r="Z2032" t="str">
        <f>_xlfn.XLOOKUP(Table2[[#This Row],[CountryCode]],Sheet2!A:A,Sheet2!B:B)</f>
        <v>India</v>
      </c>
    </row>
    <row r="2033" spans="1:26" x14ac:dyDescent="0.3">
      <c r="A2033">
        <v>6128</v>
      </c>
      <c r="B2033">
        <v>1</v>
      </c>
      <c r="C2033" s="1" t="s">
        <v>18</v>
      </c>
      <c r="D2033" t="s">
        <v>115</v>
      </c>
      <c r="E2033" t="s">
        <v>116</v>
      </c>
      <c r="F2033">
        <v>77.278816399999997</v>
      </c>
      <c r="G2033">
        <v>28.66104399</v>
      </c>
      <c r="H2033" t="s">
        <v>397</v>
      </c>
      <c r="I2033" t="s">
        <v>22</v>
      </c>
      <c r="J2033" t="s">
        <v>23</v>
      </c>
      <c r="K2033" t="s">
        <v>23</v>
      </c>
      <c r="L2033" t="s">
        <v>23</v>
      </c>
      <c r="M2033" t="s">
        <v>23</v>
      </c>
      <c r="N2033">
        <v>2</v>
      </c>
      <c r="O2033">
        <v>75</v>
      </c>
      <c r="P2033">
        <v>700</v>
      </c>
      <c r="Q2033">
        <v>3.1</v>
      </c>
      <c r="R2033" s="2" t="s">
        <v>1947</v>
      </c>
      <c r="S2033" s="1" t="s">
        <v>313</v>
      </c>
      <c r="Z2033" t="str">
        <f>_xlfn.XLOOKUP(Table2[[#This Row],[CountryCode]],Sheet2!A:A,Sheet2!B:B)</f>
        <v>India</v>
      </c>
    </row>
    <row r="2034" spans="1:26" x14ac:dyDescent="0.3">
      <c r="A2034">
        <v>2867</v>
      </c>
      <c r="B2034">
        <v>1</v>
      </c>
      <c r="C2034" s="1" t="s">
        <v>18</v>
      </c>
      <c r="D2034" t="s">
        <v>1018</v>
      </c>
      <c r="E2034" t="s">
        <v>1017</v>
      </c>
      <c r="F2034">
        <v>77.218507099999997</v>
      </c>
      <c r="G2034">
        <v>28.5406266</v>
      </c>
      <c r="H2034" t="s">
        <v>2061</v>
      </c>
      <c r="I2034" t="s">
        <v>22</v>
      </c>
      <c r="J2034" t="s">
        <v>23</v>
      </c>
      <c r="K2034" t="s">
        <v>28</v>
      </c>
      <c r="L2034" t="s">
        <v>23</v>
      </c>
      <c r="M2034" t="s">
        <v>23</v>
      </c>
      <c r="N2034">
        <v>2</v>
      </c>
      <c r="O2034">
        <v>259</v>
      </c>
      <c r="P2034">
        <v>700</v>
      </c>
      <c r="Q2034">
        <v>3.5</v>
      </c>
      <c r="R2034" s="2" t="s">
        <v>2575</v>
      </c>
      <c r="S2034" s="1" t="s">
        <v>343</v>
      </c>
      <c r="T2034" t="s">
        <v>7318</v>
      </c>
      <c r="Z2034" t="str">
        <f>_xlfn.XLOOKUP(Table2[[#This Row],[CountryCode]],Sheet2!A:A,Sheet2!B:B)</f>
        <v>India</v>
      </c>
    </row>
    <row r="2035" spans="1:26" x14ac:dyDescent="0.3">
      <c r="A2035">
        <v>4454</v>
      </c>
      <c r="B2035">
        <v>1</v>
      </c>
      <c r="C2035" s="1" t="s">
        <v>18</v>
      </c>
      <c r="D2035" t="s">
        <v>787</v>
      </c>
      <c r="E2035" t="s">
        <v>788</v>
      </c>
      <c r="F2035">
        <v>77.106305899999995</v>
      </c>
      <c r="G2035">
        <v>28.642622800000002</v>
      </c>
      <c r="H2035" t="s">
        <v>302</v>
      </c>
      <c r="I2035" t="s">
        <v>22</v>
      </c>
      <c r="J2035" t="s">
        <v>23</v>
      </c>
      <c r="K2035" t="s">
        <v>23</v>
      </c>
      <c r="L2035" t="s">
        <v>23</v>
      </c>
      <c r="M2035" t="s">
        <v>23</v>
      </c>
      <c r="N2035">
        <v>2</v>
      </c>
      <c r="O2035">
        <v>46</v>
      </c>
      <c r="P2035">
        <v>700</v>
      </c>
      <c r="Q2035">
        <v>2.6</v>
      </c>
      <c r="R2035" s="2" t="s">
        <v>2884</v>
      </c>
      <c r="S2035" s="1" t="s">
        <v>21</v>
      </c>
      <c r="Z2035" t="str">
        <f>_xlfn.XLOOKUP(Table2[[#This Row],[CountryCode]],Sheet2!A:A,Sheet2!B:B)</f>
        <v>India</v>
      </c>
    </row>
    <row r="2036" spans="1:26" x14ac:dyDescent="0.3">
      <c r="A2036">
        <v>302277</v>
      </c>
      <c r="B2036">
        <v>1</v>
      </c>
      <c r="C2036" s="1" t="s">
        <v>18</v>
      </c>
      <c r="D2036" t="s">
        <v>1438</v>
      </c>
      <c r="E2036" t="s">
        <v>1439</v>
      </c>
      <c r="F2036">
        <v>77.226094399999994</v>
      </c>
      <c r="G2036">
        <v>28.5420321</v>
      </c>
      <c r="H2036" t="s">
        <v>366</v>
      </c>
      <c r="I2036" t="s">
        <v>22</v>
      </c>
      <c r="J2036" t="s">
        <v>23</v>
      </c>
      <c r="K2036" t="s">
        <v>23</v>
      </c>
      <c r="L2036" t="s">
        <v>23</v>
      </c>
      <c r="M2036" t="s">
        <v>23</v>
      </c>
      <c r="N2036">
        <v>2</v>
      </c>
      <c r="O2036">
        <v>11</v>
      </c>
      <c r="P2036">
        <v>700</v>
      </c>
      <c r="Q2036">
        <v>3.1</v>
      </c>
      <c r="R2036" s="2" t="s">
        <v>2885</v>
      </c>
      <c r="S2036" s="1" t="s">
        <v>366</v>
      </c>
      <c r="Z2036" t="str">
        <f>_xlfn.XLOOKUP(Table2[[#This Row],[CountryCode]],Sheet2!A:A,Sheet2!B:B)</f>
        <v>India</v>
      </c>
    </row>
    <row r="2037" spans="1:26" x14ac:dyDescent="0.3">
      <c r="A2037">
        <v>18241871</v>
      </c>
      <c r="B2037">
        <v>1</v>
      </c>
      <c r="C2037" s="1" t="s">
        <v>18</v>
      </c>
      <c r="D2037" t="s">
        <v>1856</v>
      </c>
      <c r="E2037" t="s">
        <v>1857</v>
      </c>
      <c r="F2037">
        <v>77.1044433</v>
      </c>
      <c r="G2037">
        <v>28.676472700000001</v>
      </c>
      <c r="H2037" t="s">
        <v>1065</v>
      </c>
      <c r="I2037" t="s">
        <v>22</v>
      </c>
      <c r="J2037" t="s">
        <v>23</v>
      </c>
      <c r="K2037" t="s">
        <v>28</v>
      </c>
      <c r="L2037" t="s">
        <v>23</v>
      </c>
      <c r="M2037" t="s">
        <v>23</v>
      </c>
      <c r="N2037">
        <v>2</v>
      </c>
      <c r="O2037">
        <v>50</v>
      </c>
      <c r="P2037">
        <v>700</v>
      </c>
      <c r="Q2037">
        <v>3.2</v>
      </c>
      <c r="R2037" s="2" t="s">
        <v>1770</v>
      </c>
      <c r="S2037" s="1" t="s">
        <v>358</v>
      </c>
      <c r="Z2037" t="str">
        <f>_xlfn.XLOOKUP(Table2[[#This Row],[CountryCode]],Sheet2!A:A,Sheet2!B:B)</f>
        <v>India</v>
      </c>
    </row>
    <row r="2038" spans="1:26" x14ac:dyDescent="0.3">
      <c r="A2038">
        <v>18345778</v>
      </c>
      <c r="B2038">
        <v>1</v>
      </c>
      <c r="C2038" s="1" t="s">
        <v>18</v>
      </c>
      <c r="D2038" t="s">
        <v>1137</v>
      </c>
      <c r="E2038" t="s">
        <v>1138</v>
      </c>
      <c r="F2038">
        <v>77.119994759999997</v>
      </c>
      <c r="G2038">
        <v>28.650811959999999</v>
      </c>
      <c r="H2038" t="s">
        <v>400</v>
      </c>
      <c r="I2038" t="s">
        <v>22</v>
      </c>
      <c r="J2038" t="s">
        <v>23</v>
      </c>
      <c r="K2038" t="s">
        <v>28</v>
      </c>
      <c r="L2038" t="s">
        <v>23</v>
      </c>
      <c r="M2038" t="s">
        <v>23</v>
      </c>
      <c r="N2038">
        <v>2</v>
      </c>
      <c r="O2038">
        <v>229</v>
      </c>
      <c r="P2038">
        <v>700</v>
      </c>
      <c r="Q2038">
        <v>4.4000000000000004</v>
      </c>
      <c r="R2038" s="2" t="s">
        <v>859</v>
      </c>
      <c r="S2038" s="1" t="s">
        <v>21</v>
      </c>
      <c r="T2038" t="s">
        <v>7320</v>
      </c>
      <c r="Z2038" t="str">
        <f>_xlfn.XLOOKUP(Table2[[#This Row],[CountryCode]],Sheet2!A:A,Sheet2!B:B)</f>
        <v>India</v>
      </c>
    </row>
    <row r="2039" spans="1:26" x14ac:dyDescent="0.3">
      <c r="A2039">
        <v>18252412</v>
      </c>
      <c r="B2039">
        <v>1</v>
      </c>
      <c r="C2039" s="1" t="s">
        <v>18</v>
      </c>
      <c r="D2039" t="s">
        <v>1691</v>
      </c>
      <c r="E2039" t="s">
        <v>1692</v>
      </c>
      <c r="F2039">
        <v>77.169231300000007</v>
      </c>
      <c r="G2039">
        <v>28.588702600000001</v>
      </c>
      <c r="H2039" t="s">
        <v>2299</v>
      </c>
      <c r="I2039" t="s">
        <v>22</v>
      </c>
      <c r="J2039" t="s">
        <v>23</v>
      </c>
      <c r="K2039" t="s">
        <v>23</v>
      </c>
      <c r="L2039" t="s">
        <v>23</v>
      </c>
      <c r="M2039" t="s">
        <v>23</v>
      </c>
      <c r="N2039">
        <v>2</v>
      </c>
      <c r="O2039">
        <v>178</v>
      </c>
      <c r="P2039">
        <v>700</v>
      </c>
      <c r="Q2039">
        <v>3.4</v>
      </c>
      <c r="R2039" s="2" t="s">
        <v>2886</v>
      </c>
      <c r="S2039" s="1" t="s">
        <v>319</v>
      </c>
      <c r="T2039" t="s">
        <v>7335</v>
      </c>
      <c r="U2039" t="s">
        <v>7326</v>
      </c>
      <c r="Z2039" t="str">
        <f>_xlfn.XLOOKUP(Table2[[#This Row],[CountryCode]],Sheet2!A:A,Sheet2!B:B)</f>
        <v>India</v>
      </c>
    </row>
    <row r="2040" spans="1:26" x14ac:dyDescent="0.3">
      <c r="A2040">
        <v>18312609</v>
      </c>
      <c r="B2040">
        <v>1</v>
      </c>
      <c r="C2040" s="1" t="s">
        <v>18</v>
      </c>
      <c r="D2040" t="s">
        <v>1451</v>
      </c>
      <c r="E2040" t="s">
        <v>1452</v>
      </c>
      <c r="F2040">
        <v>77.196725900000004</v>
      </c>
      <c r="G2040">
        <v>28.5463387</v>
      </c>
      <c r="H2040" t="s">
        <v>1808</v>
      </c>
      <c r="I2040" t="s">
        <v>22</v>
      </c>
      <c r="J2040" t="s">
        <v>23</v>
      </c>
      <c r="K2040" t="s">
        <v>28</v>
      </c>
      <c r="L2040" t="s">
        <v>23</v>
      </c>
      <c r="M2040" t="s">
        <v>23</v>
      </c>
      <c r="N2040">
        <v>2</v>
      </c>
      <c r="O2040">
        <v>100</v>
      </c>
      <c r="P2040">
        <v>700</v>
      </c>
      <c r="Q2040">
        <v>2.6</v>
      </c>
      <c r="R2040" s="2" t="s">
        <v>155</v>
      </c>
      <c r="S2040" s="1" t="s">
        <v>1348</v>
      </c>
      <c r="Z2040" t="str">
        <f>_xlfn.XLOOKUP(Table2[[#This Row],[CountryCode]],Sheet2!A:A,Sheet2!B:B)</f>
        <v>India</v>
      </c>
    </row>
    <row r="2041" spans="1:26" x14ac:dyDescent="0.3">
      <c r="A2041">
        <v>7068</v>
      </c>
      <c r="B2041">
        <v>1</v>
      </c>
      <c r="C2041" s="1" t="s">
        <v>18</v>
      </c>
      <c r="D2041" t="s">
        <v>2342</v>
      </c>
      <c r="E2041" t="s">
        <v>2343</v>
      </c>
      <c r="F2041">
        <v>77.155387700000006</v>
      </c>
      <c r="G2041">
        <v>28.540980900000001</v>
      </c>
      <c r="H2041" t="s">
        <v>2127</v>
      </c>
      <c r="I2041" t="s">
        <v>22</v>
      </c>
      <c r="J2041" t="s">
        <v>23</v>
      </c>
      <c r="K2041" t="s">
        <v>28</v>
      </c>
      <c r="L2041" t="s">
        <v>23</v>
      </c>
      <c r="M2041" t="s">
        <v>23</v>
      </c>
      <c r="N2041">
        <v>2</v>
      </c>
      <c r="O2041">
        <v>185</v>
      </c>
      <c r="P2041">
        <v>700</v>
      </c>
      <c r="Q2041">
        <v>3.7</v>
      </c>
      <c r="R2041" s="2" t="s">
        <v>1440</v>
      </c>
      <c r="S2041" s="1" t="s">
        <v>319</v>
      </c>
      <c r="Z2041" t="str">
        <f>_xlfn.XLOOKUP(Table2[[#This Row],[CountryCode]],Sheet2!A:A,Sheet2!B:B)</f>
        <v>India</v>
      </c>
    </row>
    <row r="2042" spans="1:26" x14ac:dyDescent="0.3">
      <c r="A2042">
        <v>309503</v>
      </c>
      <c r="B2042">
        <v>1</v>
      </c>
      <c r="C2042" s="1" t="s">
        <v>18</v>
      </c>
      <c r="D2042" t="s">
        <v>215</v>
      </c>
      <c r="E2042" t="s">
        <v>216</v>
      </c>
      <c r="F2042">
        <v>77.173155800000004</v>
      </c>
      <c r="G2042">
        <v>28.693196400000001</v>
      </c>
      <c r="H2042" t="s">
        <v>304</v>
      </c>
      <c r="I2042" t="s">
        <v>22</v>
      </c>
      <c r="J2042" t="s">
        <v>23</v>
      </c>
      <c r="K2042" t="s">
        <v>23</v>
      </c>
      <c r="L2042" t="s">
        <v>23</v>
      </c>
      <c r="M2042" t="s">
        <v>23</v>
      </c>
      <c r="N2042">
        <v>2</v>
      </c>
      <c r="O2042">
        <v>7</v>
      </c>
      <c r="P2042">
        <v>700</v>
      </c>
      <c r="Q2042">
        <v>3</v>
      </c>
      <c r="R2042" s="2" t="s">
        <v>2887</v>
      </c>
      <c r="S2042" s="1" t="s">
        <v>21</v>
      </c>
      <c r="Z2042" t="str">
        <f>_xlfn.XLOOKUP(Table2[[#This Row],[CountryCode]],Sheet2!A:A,Sheet2!B:B)</f>
        <v>India</v>
      </c>
    </row>
    <row r="2043" spans="1:26" x14ac:dyDescent="0.3">
      <c r="A2043">
        <v>311856</v>
      </c>
      <c r="B2043">
        <v>1</v>
      </c>
      <c r="C2043" s="1" t="s">
        <v>18</v>
      </c>
      <c r="D2043" t="s">
        <v>626</v>
      </c>
      <c r="E2043" t="s">
        <v>627</v>
      </c>
      <c r="F2043">
        <v>77.193348599999993</v>
      </c>
      <c r="G2043">
        <v>28.5867665</v>
      </c>
      <c r="H2043" t="s">
        <v>2888</v>
      </c>
      <c r="I2043" t="s">
        <v>22</v>
      </c>
      <c r="J2043" t="s">
        <v>23</v>
      </c>
      <c r="K2043" t="s">
        <v>23</v>
      </c>
      <c r="L2043" t="s">
        <v>23</v>
      </c>
      <c r="M2043" t="s">
        <v>23</v>
      </c>
      <c r="N2043">
        <v>2</v>
      </c>
      <c r="O2043">
        <v>7</v>
      </c>
      <c r="P2043">
        <v>700</v>
      </c>
      <c r="Q2043">
        <v>3</v>
      </c>
      <c r="R2043" s="2" t="s">
        <v>2889</v>
      </c>
      <c r="S2043" s="1" t="s">
        <v>319</v>
      </c>
      <c r="T2043" t="s">
        <v>7326</v>
      </c>
      <c r="Z2043" t="str">
        <f>_xlfn.XLOOKUP(Table2[[#This Row],[CountryCode]],Sheet2!A:A,Sheet2!B:B)</f>
        <v>India</v>
      </c>
    </row>
    <row r="2044" spans="1:26" x14ac:dyDescent="0.3">
      <c r="A2044">
        <v>573</v>
      </c>
      <c r="B2044">
        <v>1</v>
      </c>
      <c r="C2044" s="1" t="s">
        <v>18</v>
      </c>
      <c r="D2044" t="s">
        <v>52</v>
      </c>
      <c r="E2044" t="s">
        <v>53</v>
      </c>
      <c r="F2044">
        <v>77.230411500000002</v>
      </c>
      <c r="G2044">
        <v>28.5731228</v>
      </c>
      <c r="H2044" t="s">
        <v>1065</v>
      </c>
      <c r="I2044" t="s">
        <v>22</v>
      </c>
      <c r="J2044" t="s">
        <v>23</v>
      </c>
      <c r="K2044" t="s">
        <v>23</v>
      </c>
      <c r="L2044" t="s">
        <v>23</v>
      </c>
      <c r="M2044" t="s">
        <v>23</v>
      </c>
      <c r="N2044">
        <v>2</v>
      </c>
      <c r="O2044">
        <v>215</v>
      </c>
      <c r="P2044">
        <v>700</v>
      </c>
      <c r="Q2044">
        <v>3.5</v>
      </c>
      <c r="R2044" s="2" t="s">
        <v>171</v>
      </c>
      <c r="S2044" s="1" t="s">
        <v>358</v>
      </c>
      <c r="Z2044" t="str">
        <f>_xlfn.XLOOKUP(Table2[[#This Row],[CountryCode]],Sheet2!A:A,Sheet2!B:B)</f>
        <v>India</v>
      </c>
    </row>
    <row r="2045" spans="1:26" x14ac:dyDescent="0.3">
      <c r="A2045">
        <v>18322644</v>
      </c>
      <c r="B2045">
        <v>1</v>
      </c>
      <c r="C2045" s="1" t="s">
        <v>18</v>
      </c>
      <c r="D2045" t="s">
        <v>52</v>
      </c>
      <c r="E2045" t="s">
        <v>53</v>
      </c>
      <c r="F2045">
        <v>77.229872599999993</v>
      </c>
      <c r="G2045">
        <v>28.573967799999998</v>
      </c>
      <c r="H2045" t="s">
        <v>302</v>
      </c>
      <c r="I2045" t="s">
        <v>22</v>
      </c>
      <c r="J2045" t="s">
        <v>23</v>
      </c>
      <c r="K2045" t="s">
        <v>28</v>
      </c>
      <c r="L2045" t="s">
        <v>23</v>
      </c>
      <c r="M2045" t="s">
        <v>23</v>
      </c>
      <c r="N2045">
        <v>2</v>
      </c>
      <c r="O2045">
        <v>42</v>
      </c>
      <c r="P2045">
        <v>700</v>
      </c>
      <c r="Q2045">
        <v>3.6</v>
      </c>
      <c r="R2045" s="2" t="s">
        <v>1019</v>
      </c>
      <c r="S2045" s="1" t="s">
        <v>21</v>
      </c>
      <c r="Z2045" t="str">
        <f>_xlfn.XLOOKUP(Table2[[#This Row],[CountryCode]],Sheet2!A:A,Sheet2!B:B)</f>
        <v>India</v>
      </c>
    </row>
    <row r="2046" spans="1:26" x14ac:dyDescent="0.3">
      <c r="A2046">
        <v>306571</v>
      </c>
      <c r="B2046">
        <v>1</v>
      </c>
      <c r="C2046" s="1" t="s">
        <v>18</v>
      </c>
      <c r="D2046" t="s">
        <v>1333</v>
      </c>
      <c r="E2046" t="s">
        <v>1334</v>
      </c>
      <c r="F2046">
        <v>77.217232210000006</v>
      </c>
      <c r="G2046">
        <v>28.527668139999999</v>
      </c>
      <c r="H2046" t="s">
        <v>2867</v>
      </c>
      <c r="I2046" t="s">
        <v>22</v>
      </c>
      <c r="J2046" t="s">
        <v>23</v>
      </c>
      <c r="K2046" t="s">
        <v>23</v>
      </c>
      <c r="L2046" t="s">
        <v>23</v>
      </c>
      <c r="M2046" t="s">
        <v>23</v>
      </c>
      <c r="N2046">
        <v>2</v>
      </c>
      <c r="O2046">
        <v>71</v>
      </c>
      <c r="P2046">
        <v>700</v>
      </c>
      <c r="Q2046">
        <v>3.9</v>
      </c>
      <c r="R2046" s="2" t="s">
        <v>2890</v>
      </c>
      <c r="S2046" s="1" t="s">
        <v>366</v>
      </c>
      <c r="T2046" t="s">
        <v>7318</v>
      </c>
      <c r="U2046" t="s">
        <v>7319</v>
      </c>
      <c r="Z2046" t="str">
        <f>_xlfn.XLOOKUP(Table2[[#This Row],[CountryCode]],Sheet2!A:A,Sheet2!B:B)</f>
        <v>India</v>
      </c>
    </row>
    <row r="2047" spans="1:26" x14ac:dyDescent="0.3">
      <c r="A2047">
        <v>18265722</v>
      </c>
      <c r="B2047">
        <v>1</v>
      </c>
      <c r="C2047" s="1" t="s">
        <v>18</v>
      </c>
      <c r="D2047" t="s">
        <v>569</v>
      </c>
      <c r="E2047" t="s">
        <v>570</v>
      </c>
      <c r="F2047">
        <v>77.174193200000005</v>
      </c>
      <c r="G2047">
        <v>28.6457029</v>
      </c>
      <c r="H2047" t="s">
        <v>2891</v>
      </c>
      <c r="I2047" t="s">
        <v>22</v>
      </c>
      <c r="J2047" t="s">
        <v>23</v>
      </c>
      <c r="K2047" t="s">
        <v>28</v>
      </c>
      <c r="L2047" t="s">
        <v>23</v>
      </c>
      <c r="M2047" t="s">
        <v>23</v>
      </c>
      <c r="N2047">
        <v>2</v>
      </c>
      <c r="O2047">
        <v>27</v>
      </c>
      <c r="P2047">
        <v>700</v>
      </c>
      <c r="Q2047">
        <v>2.6</v>
      </c>
      <c r="R2047" s="2" t="s">
        <v>2892</v>
      </c>
      <c r="S2047" s="1" t="s">
        <v>21</v>
      </c>
      <c r="T2047" t="s">
        <v>7318</v>
      </c>
      <c r="U2047" t="s">
        <v>7348</v>
      </c>
      <c r="Z2047" t="str">
        <f>_xlfn.XLOOKUP(Table2[[#This Row],[CountryCode]],Sheet2!A:A,Sheet2!B:B)</f>
        <v>India</v>
      </c>
    </row>
    <row r="2048" spans="1:26" x14ac:dyDescent="0.3">
      <c r="A2048">
        <v>18279463</v>
      </c>
      <c r="B2048">
        <v>1</v>
      </c>
      <c r="C2048" s="1" t="s">
        <v>18</v>
      </c>
      <c r="D2048" t="s">
        <v>1186</v>
      </c>
      <c r="E2048" t="s">
        <v>1185</v>
      </c>
      <c r="F2048">
        <v>77.212724499999993</v>
      </c>
      <c r="G2048">
        <v>28.5351803</v>
      </c>
      <c r="H2048" t="s">
        <v>2893</v>
      </c>
      <c r="I2048" t="s">
        <v>22</v>
      </c>
      <c r="J2048" t="s">
        <v>23</v>
      </c>
      <c r="K2048" t="s">
        <v>28</v>
      </c>
      <c r="L2048" t="s">
        <v>23</v>
      </c>
      <c r="M2048" t="s">
        <v>23</v>
      </c>
      <c r="N2048">
        <v>2</v>
      </c>
      <c r="O2048">
        <v>108</v>
      </c>
      <c r="P2048">
        <v>700</v>
      </c>
      <c r="Q2048">
        <v>3.7</v>
      </c>
      <c r="R2048" s="2" t="s">
        <v>2894</v>
      </c>
      <c r="S2048" s="1" t="s">
        <v>337</v>
      </c>
      <c r="T2048" t="s">
        <v>7335</v>
      </c>
      <c r="Z2048" t="str">
        <f>_xlfn.XLOOKUP(Table2[[#This Row],[CountryCode]],Sheet2!A:A,Sheet2!B:B)</f>
        <v>India</v>
      </c>
    </row>
    <row r="2049" spans="1:26" x14ac:dyDescent="0.3">
      <c r="A2049">
        <v>303288</v>
      </c>
      <c r="B2049">
        <v>1</v>
      </c>
      <c r="C2049" s="1" t="s">
        <v>18</v>
      </c>
      <c r="D2049" t="s">
        <v>1186</v>
      </c>
      <c r="E2049" t="s">
        <v>1185</v>
      </c>
      <c r="F2049">
        <v>77.236371109999993</v>
      </c>
      <c r="G2049">
        <v>28.549796499999999</v>
      </c>
      <c r="H2049" t="s">
        <v>319</v>
      </c>
      <c r="I2049" t="s">
        <v>22</v>
      </c>
      <c r="J2049" t="s">
        <v>23</v>
      </c>
      <c r="K2049" t="s">
        <v>23</v>
      </c>
      <c r="L2049" t="s">
        <v>23</v>
      </c>
      <c r="M2049" t="s">
        <v>23</v>
      </c>
      <c r="N2049">
        <v>2</v>
      </c>
      <c r="O2049">
        <v>187</v>
      </c>
      <c r="P2049">
        <v>700</v>
      </c>
      <c r="Q2049">
        <v>3.5</v>
      </c>
      <c r="R2049" s="2" t="s">
        <v>2895</v>
      </c>
      <c r="S2049" s="1" t="s">
        <v>319</v>
      </c>
      <c r="Z2049" t="str">
        <f>_xlfn.XLOOKUP(Table2[[#This Row],[CountryCode]],Sheet2!A:A,Sheet2!B:B)</f>
        <v>India</v>
      </c>
    </row>
    <row r="2050" spans="1:26" x14ac:dyDescent="0.3">
      <c r="A2050">
        <v>303247</v>
      </c>
      <c r="B2050">
        <v>1</v>
      </c>
      <c r="C2050" s="1" t="s">
        <v>18</v>
      </c>
      <c r="D2050" t="s">
        <v>1008</v>
      </c>
      <c r="E2050" t="s">
        <v>1007</v>
      </c>
      <c r="F2050">
        <v>77.088455199999999</v>
      </c>
      <c r="G2050">
        <v>28.621629500000001</v>
      </c>
      <c r="H2050" t="s">
        <v>2822</v>
      </c>
      <c r="I2050" t="s">
        <v>22</v>
      </c>
      <c r="J2050" t="s">
        <v>23</v>
      </c>
      <c r="K2050" t="s">
        <v>28</v>
      </c>
      <c r="L2050" t="s">
        <v>23</v>
      </c>
      <c r="M2050" t="s">
        <v>23</v>
      </c>
      <c r="N2050">
        <v>2</v>
      </c>
      <c r="O2050">
        <v>198</v>
      </c>
      <c r="P2050">
        <v>700</v>
      </c>
      <c r="Q2050">
        <v>3.4</v>
      </c>
      <c r="R2050" s="2" t="s">
        <v>2896</v>
      </c>
      <c r="S2050" s="1" t="s">
        <v>383</v>
      </c>
      <c r="T2050" t="s">
        <v>7321</v>
      </c>
      <c r="Z2050" t="str">
        <f>_xlfn.XLOOKUP(Table2[[#This Row],[CountryCode]],Sheet2!A:A,Sheet2!B:B)</f>
        <v>India</v>
      </c>
    </row>
    <row r="2051" spans="1:26" x14ac:dyDescent="0.3">
      <c r="A2051">
        <v>18268370</v>
      </c>
      <c r="B2051">
        <v>1</v>
      </c>
      <c r="C2051" s="1" t="s">
        <v>18</v>
      </c>
      <c r="D2051" t="s">
        <v>1008</v>
      </c>
      <c r="E2051" t="s">
        <v>1007</v>
      </c>
      <c r="F2051">
        <v>77.094145400000002</v>
      </c>
      <c r="G2051">
        <v>28.615765499999998</v>
      </c>
      <c r="H2051" t="s">
        <v>300</v>
      </c>
      <c r="I2051" t="s">
        <v>22</v>
      </c>
      <c r="J2051" t="s">
        <v>23</v>
      </c>
      <c r="K2051" t="s">
        <v>28</v>
      </c>
      <c r="L2051" t="s">
        <v>23</v>
      </c>
      <c r="M2051" t="s">
        <v>23</v>
      </c>
      <c r="N2051">
        <v>2</v>
      </c>
      <c r="O2051">
        <v>56</v>
      </c>
      <c r="P2051">
        <v>700</v>
      </c>
      <c r="Q2051">
        <v>3.6</v>
      </c>
      <c r="R2051" s="2" t="s">
        <v>2897</v>
      </c>
      <c r="S2051" s="1" t="s">
        <v>383</v>
      </c>
      <c r="Z2051" t="str">
        <f>_xlfn.XLOOKUP(Table2[[#This Row],[CountryCode]],Sheet2!A:A,Sheet2!B:B)</f>
        <v>India</v>
      </c>
    </row>
    <row r="2052" spans="1:26" x14ac:dyDescent="0.3">
      <c r="A2052">
        <v>18473378</v>
      </c>
      <c r="B2052">
        <v>1</v>
      </c>
      <c r="C2052" s="1" t="s">
        <v>18</v>
      </c>
      <c r="D2052" t="s">
        <v>283</v>
      </c>
      <c r="E2052" t="s">
        <v>284</v>
      </c>
      <c r="F2052">
        <v>77.240829599999998</v>
      </c>
      <c r="G2052">
        <v>28.553676299999999</v>
      </c>
      <c r="H2052" t="s">
        <v>1886</v>
      </c>
      <c r="I2052" t="s">
        <v>22</v>
      </c>
      <c r="J2052" t="s">
        <v>23</v>
      </c>
      <c r="K2052" t="s">
        <v>23</v>
      </c>
      <c r="L2052" t="s">
        <v>23</v>
      </c>
      <c r="M2052" t="s">
        <v>23</v>
      </c>
      <c r="N2052">
        <v>2</v>
      </c>
      <c r="O2052">
        <v>1</v>
      </c>
      <c r="P2052">
        <v>700</v>
      </c>
      <c r="Q2052">
        <v>1</v>
      </c>
      <c r="R2052" s="2" t="s">
        <v>2898</v>
      </c>
      <c r="S2052" s="1" t="s">
        <v>319</v>
      </c>
      <c r="T2052" t="s">
        <v>7335</v>
      </c>
      <c r="Z2052" t="str">
        <f>_xlfn.XLOOKUP(Table2[[#This Row],[CountryCode]],Sheet2!A:A,Sheet2!B:B)</f>
        <v>India</v>
      </c>
    </row>
    <row r="2053" spans="1:26" x14ac:dyDescent="0.3">
      <c r="A2053">
        <v>18322672</v>
      </c>
      <c r="B2053">
        <v>1</v>
      </c>
      <c r="C2053" s="1" t="s">
        <v>18</v>
      </c>
      <c r="D2053" t="s">
        <v>175</v>
      </c>
      <c r="E2053" t="s">
        <v>176</v>
      </c>
      <c r="F2053">
        <v>77.191955070000006</v>
      </c>
      <c r="G2053">
        <v>28.653378150000002</v>
      </c>
      <c r="H2053" t="s">
        <v>2899</v>
      </c>
      <c r="I2053" t="s">
        <v>22</v>
      </c>
      <c r="J2053" t="s">
        <v>23</v>
      </c>
      <c r="K2053" t="s">
        <v>28</v>
      </c>
      <c r="L2053" t="s">
        <v>23</v>
      </c>
      <c r="M2053" t="s">
        <v>23</v>
      </c>
      <c r="N2053">
        <v>2</v>
      </c>
      <c r="O2053">
        <v>39</v>
      </c>
      <c r="P2053">
        <v>700</v>
      </c>
      <c r="Q2053">
        <v>3.7</v>
      </c>
      <c r="R2053" s="2" t="s">
        <v>964</v>
      </c>
      <c r="S2053" s="1" t="s">
        <v>1348</v>
      </c>
      <c r="Z2053" t="str">
        <f>_xlfn.XLOOKUP(Table2[[#This Row],[CountryCode]],Sheet2!A:A,Sheet2!B:B)</f>
        <v>India</v>
      </c>
    </row>
    <row r="2054" spans="1:26" x14ac:dyDescent="0.3">
      <c r="A2054">
        <v>313265</v>
      </c>
      <c r="B2054">
        <v>1</v>
      </c>
      <c r="C2054" s="1" t="s">
        <v>18</v>
      </c>
      <c r="D2054" t="s">
        <v>443</v>
      </c>
      <c r="E2054" t="s">
        <v>444</v>
      </c>
      <c r="F2054">
        <v>77.278767099999996</v>
      </c>
      <c r="G2054">
        <v>28.631896300000001</v>
      </c>
      <c r="H2054" t="s">
        <v>397</v>
      </c>
      <c r="I2054" t="s">
        <v>22</v>
      </c>
      <c r="J2054" t="s">
        <v>23</v>
      </c>
      <c r="K2054" t="s">
        <v>23</v>
      </c>
      <c r="L2054" t="s">
        <v>23</v>
      </c>
      <c r="M2054" t="s">
        <v>23</v>
      </c>
      <c r="N2054">
        <v>2</v>
      </c>
      <c r="O2054">
        <v>46</v>
      </c>
      <c r="P2054">
        <v>700</v>
      </c>
      <c r="Q2054">
        <v>2.6</v>
      </c>
      <c r="R2054" s="2" t="s">
        <v>1412</v>
      </c>
      <c r="S2054" s="1" t="s">
        <v>313</v>
      </c>
      <c r="Z2054" t="str">
        <f>_xlfn.XLOOKUP(Table2[[#This Row],[CountryCode]],Sheet2!A:A,Sheet2!B:B)</f>
        <v>India</v>
      </c>
    </row>
    <row r="2055" spans="1:26" x14ac:dyDescent="0.3">
      <c r="A2055">
        <v>7363</v>
      </c>
      <c r="B2055">
        <v>1</v>
      </c>
      <c r="C2055" s="1" t="s">
        <v>18</v>
      </c>
      <c r="D2055" t="s">
        <v>30</v>
      </c>
      <c r="E2055" t="s">
        <v>31</v>
      </c>
      <c r="F2055">
        <v>77.1286068</v>
      </c>
      <c r="G2055">
        <v>28.550039900000002</v>
      </c>
      <c r="H2055" t="s">
        <v>2900</v>
      </c>
      <c r="I2055" t="s">
        <v>22</v>
      </c>
      <c r="J2055" t="s">
        <v>23</v>
      </c>
      <c r="K2055" t="s">
        <v>23</v>
      </c>
      <c r="L2055" t="s">
        <v>23</v>
      </c>
      <c r="M2055" t="s">
        <v>23</v>
      </c>
      <c r="N2055">
        <v>2</v>
      </c>
      <c r="O2055">
        <v>23</v>
      </c>
      <c r="P2055">
        <v>700</v>
      </c>
      <c r="Q2055">
        <v>3.9</v>
      </c>
      <c r="R2055" s="2" t="s">
        <v>2901</v>
      </c>
      <c r="S2055" s="1" t="s">
        <v>21</v>
      </c>
      <c r="T2055" t="s">
        <v>7320</v>
      </c>
      <c r="U2055" t="s">
        <v>7316</v>
      </c>
      <c r="Z2055" t="str">
        <f>_xlfn.XLOOKUP(Table2[[#This Row],[CountryCode]],Sheet2!A:A,Sheet2!B:B)</f>
        <v>India</v>
      </c>
    </row>
    <row r="2056" spans="1:26" x14ac:dyDescent="0.3">
      <c r="A2056">
        <v>301103</v>
      </c>
      <c r="B2056">
        <v>1</v>
      </c>
      <c r="C2056" s="1" t="s">
        <v>18</v>
      </c>
      <c r="D2056" t="s">
        <v>88</v>
      </c>
      <c r="E2056" t="s">
        <v>89</v>
      </c>
      <c r="F2056">
        <v>77.329622200000003</v>
      </c>
      <c r="G2056">
        <v>28.603847200000001</v>
      </c>
      <c r="H2056" t="s">
        <v>304</v>
      </c>
      <c r="I2056" t="s">
        <v>22</v>
      </c>
      <c r="J2056" t="s">
        <v>23</v>
      </c>
      <c r="K2056" t="s">
        <v>23</v>
      </c>
      <c r="L2056" t="s">
        <v>23</v>
      </c>
      <c r="M2056" t="s">
        <v>23</v>
      </c>
      <c r="N2056">
        <v>2</v>
      </c>
      <c r="O2056">
        <v>27</v>
      </c>
      <c r="P2056">
        <v>700</v>
      </c>
      <c r="Q2056">
        <v>2.6</v>
      </c>
      <c r="R2056" s="2" t="s">
        <v>2902</v>
      </c>
      <c r="S2056" s="1" t="s">
        <v>21</v>
      </c>
      <c r="Z2056" t="str">
        <f>_xlfn.XLOOKUP(Table2[[#This Row],[CountryCode]],Sheet2!A:A,Sheet2!B:B)</f>
        <v>India</v>
      </c>
    </row>
    <row r="2057" spans="1:26" x14ac:dyDescent="0.3">
      <c r="A2057">
        <v>3608</v>
      </c>
      <c r="B2057">
        <v>1</v>
      </c>
      <c r="C2057" s="1" t="s">
        <v>18</v>
      </c>
      <c r="D2057" t="s">
        <v>74</v>
      </c>
      <c r="E2057" t="s">
        <v>75</v>
      </c>
      <c r="F2057">
        <v>77.251067199999994</v>
      </c>
      <c r="G2057">
        <v>28.5501668</v>
      </c>
      <c r="H2057" t="s">
        <v>397</v>
      </c>
      <c r="I2057" t="s">
        <v>22</v>
      </c>
      <c r="J2057" t="s">
        <v>23</v>
      </c>
      <c r="K2057" t="s">
        <v>23</v>
      </c>
      <c r="L2057" t="s">
        <v>23</v>
      </c>
      <c r="M2057" t="s">
        <v>23</v>
      </c>
      <c r="N2057">
        <v>2</v>
      </c>
      <c r="O2057">
        <v>71</v>
      </c>
      <c r="P2057">
        <v>700</v>
      </c>
      <c r="Q2057">
        <v>3</v>
      </c>
      <c r="R2057" s="2" t="s">
        <v>2903</v>
      </c>
      <c r="S2057" s="1" t="s">
        <v>313</v>
      </c>
      <c r="Z2057" t="str">
        <f>_xlfn.XLOOKUP(Table2[[#This Row],[CountryCode]],Sheet2!A:A,Sheet2!B:B)</f>
        <v>India</v>
      </c>
    </row>
    <row r="2058" spans="1:26" x14ac:dyDescent="0.3">
      <c r="A2058">
        <v>18337892</v>
      </c>
      <c r="B2058">
        <v>1</v>
      </c>
      <c r="C2058" s="1" t="s">
        <v>18</v>
      </c>
      <c r="D2058" t="s">
        <v>41</v>
      </c>
      <c r="E2058" t="s">
        <v>42</v>
      </c>
      <c r="F2058">
        <v>77.292545720000007</v>
      </c>
      <c r="G2058">
        <v>28.56159495</v>
      </c>
      <c r="H2058" t="s">
        <v>321</v>
      </c>
      <c r="I2058" t="s">
        <v>22</v>
      </c>
      <c r="J2058" t="s">
        <v>23</v>
      </c>
      <c r="K2058" t="s">
        <v>23</v>
      </c>
      <c r="L2058" t="s">
        <v>23</v>
      </c>
      <c r="M2058" t="s">
        <v>23</v>
      </c>
      <c r="N2058">
        <v>2</v>
      </c>
      <c r="O2058">
        <v>17</v>
      </c>
      <c r="P2058">
        <v>700</v>
      </c>
      <c r="Q2058">
        <v>3.8</v>
      </c>
      <c r="R2058" s="2" t="s">
        <v>196</v>
      </c>
      <c r="S2058" s="1" t="s">
        <v>21</v>
      </c>
      <c r="T2058" t="s">
        <v>7318</v>
      </c>
      <c r="Z2058" t="str">
        <f>_xlfn.XLOOKUP(Table2[[#This Row],[CountryCode]],Sheet2!A:A,Sheet2!B:B)</f>
        <v>India</v>
      </c>
    </row>
    <row r="2059" spans="1:26" x14ac:dyDescent="0.3">
      <c r="A2059">
        <v>18057792</v>
      </c>
      <c r="B2059">
        <v>1</v>
      </c>
      <c r="C2059" s="1" t="s">
        <v>18</v>
      </c>
      <c r="D2059" t="s">
        <v>335</v>
      </c>
      <c r="E2059" t="s">
        <v>336</v>
      </c>
      <c r="F2059">
        <v>77.178487099999998</v>
      </c>
      <c r="G2059">
        <v>28.6446732</v>
      </c>
      <c r="H2059" t="s">
        <v>2904</v>
      </c>
      <c r="I2059" t="s">
        <v>22</v>
      </c>
      <c r="J2059" t="s">
        <v>23</v>
      </c>
      <c r="K2059" t="s">
        <v>23</v>
      </c>
      <c r="L2059" t="s">
        <v>23</v>
      </c>
      <c r="M2059" t="s">
        <v>23</v>
      </c>
      <c r="N2059">
        <v>2</v>
      </c>
      <c r="O2059">
        <v>1485</v>
      </c>
      <c r="P2059">
        <v>700</v>
      </c>
      <c r="Q2059">
        <v>3.9</v>
      </c>
      <c r="R2059" s="2" t="s">
        <v>1427</v>
      </c>
      <c r="S2059" s="1" t="s">
        <v>457</v>
      </c>
      <c r="T2059" t="s">
        <v>7318</v>
      </c>
      <c r="U2059" t="s">
        <v>7320</v>
      </c>
      <c r="Z2059" t="str">
        <f>_xlfn.XLOOKUP(Table2[[#This Row],[CountryCode]],Sheet2!A:A,Sheet2!B:B)</f>
        <v>India</v>
      </c>
    </row>
    <row r="2060" spans="1:26" x14ac:dyDescent="0.3">
      <c r="A2060">
        <v>18432011</v>
      </c>
      <c r="B2060">
        <v>1</v>
      </c>
      <c r="C2060" s="1" t="s">
        <v>18</v>
      </c>
      <c r="D2060" t="s">
        <v>1137</v>
      </c>
      <c r="E2060" t="s">
        <v>1138</v>
      </c>
      <c r="F2060">
        <v>77.1165235</v>
      </c>
      <c r="G2060">
        <v>28.647343299999999</v>
      </c>
      <c r="H2060" t="s">
        <v>2899</v>
      </c>
      <c r="I2060" t="s">
        <v>22</v>
      </c>
      <c r="J2060" t="s">
        <v>23</v>
      </c>
      <c r="K2060" t="s">
        <v>23</v>
      </c>
      <c r="L2060" t="s">
        <v>23</v>
      </c>
      <c r="M2060" t="s">
        <v>23</v>
      </c>
      <c r="N2060">
        <v>2</v>
      </c>
      <c r="O2060">
        <v>31</v>
      </c>
      <c r="P2060">
        <v>700</v>
      </c>
      <c r="Q2060">
        <v>4.0999999999999996</v>
      </c>
      <c r="R2060" s="2" t="s">
        <v>2798</v>
      </c>
      <c r="S2060" s="1" t="s">
        <v>1348</v>
      </c>
      <c r="Z2060" t="str">
        <f>_xlfn.XLOOKUP(Table2[[#This Row],[CountryCode]],Sheet2!A:A,Sheet2!B:B)</f>
        <v>India</v>
      </c>
    </row>
    <row r="2061" spans="1:26" x14ac:dyDescent="0.3">
      <c r="A2061">
        <v>8389</v>
      </c>
      <c r="B2061">
        <v>1</v>
      </c>
      <c r="C2061" s="1" t="s">
        <v>18</v>
      </c>
      <c r="D2061" t="s">
        <v>1896</v>
      </c>
      <c r="E2061" t="s">
        <v>1897</v>
      </c>
      <c r="F2061">
        <v>77.116785399999998</v>
      </c>
      <c r="G2061">
        <v>28.701408399999998</v>
      </c>
      <c r="H2061" t="s">
        <v>397</v>
      </c>
      <c r="I2061" t="s">
        <v>22</v>
      </c>
      <c r="J2061" t="s">
        <v>23</v>
      </c>
      <c r="K2061" t="s">
        <v>23</v>
      </c>
      <c r="L2061" t="s">
        <v>23</v>
      </c>
      <c r="M2061" t="s">
        <v>23</v>
      </c>
      <c r="N2061">
        <v>2</v>
      </c>
      <c r="O2061">
        <v>82</v>
      </c>
      <c r="P2061">
        <v>700</v>
      </c>
      <c r="Q2061">
        <v>3.3</v>
      </c>
      <c r="R2061" s="2" t="s">
        <v>1873</v>
      </c>
      <c r="S2061" s="1" t="s">
        <v>313</v>
      </c>
      <c r="Z2061" t="str">
        <f>_xlfn.XLOOKUP(Table2[[#This Row],[CountryCode]],Sheet2!A:A,Sheet2!B:B)</f>
        <v>India</v>
      </c>
    </row>
    <row r="2062" spans="1:26" x14ac:dyDescent="0.3">
      <c r="A2062">
        <v>7131</v>
      </c>
      <c r="B2062">
        <v>1</v>
      </c>
      <c r="C2062" s="1" t="s">
        <v>18</v>
      </c>
      <c r="D2062" t="s">
        <v>496</v>
      </c>
      <c r="E2062" t="s">
        <v>497</v>
      </c>
      <c r="F2062">
        <v>77.204695900000004</v>
      </c>
      <c r="G2062">
        <v>28.514355429999998</v>
      </c>
      <c r="H2062" t="s">
        <v>302</v>
      </c>
      <c r="I2062" t="s">
        <v>22</v>
      </c>
      <c r="J2062" t="s">
        <v>23</v>
      </c>
      <c r="K2062" t="s">
        <v>23</v>
      </c>
      <c r="L2062" t="s">
        <v>23</v>
      </c>
      <c r="M2062" t="s">
        <v>23</v>
      </c>
      <c r="N2062">
        <v>2</v>
      </c>
      <c r="O2062">
        <v>33</v>
      </c>
      <c r="P2062">
        <v>700</v>
      </c>
      <c r="Q2062">
        <v>2.9</v>
      </c>
      <c r="R2062" s="2" t="s">
        <v>2905</v>
      </c>
      <c r="S2062" s="1" t="s">
        <v>21</v>
      </c>
      <c r="Z2062" t="str">
        <f>_xlfn.XLOOKUP(Table2[[#This Row],[CountryCode]],Sheet2!A:A,Sheet2!B:B)</f>
        <v>India</v>
      </c>
    </row>
    <row r="2063" spans="1:26" x14ac:dyDescent="0.3">
      <c r="A2063">
        <v>312073</v>
      </c>
      <c r="B2063">
        <v>1</v>
      </c>
      <c r="C2063" s="1" t="s">
        <v>18</v>
      </c>
      <c r="D2063" t="s">
        <v>703</v>
      </c>
      <c r="E2063" t="s">
        <v>704</v>
      </c>
      <c r="F2063">
        <v>77.057186599999994</v>
      </c>
      <c r="G2063">
        <v>28.622242100000001</v>
      </c>
      <c r="H2063" t="s">
        <v>397</v>
      </c>
      <c r="I2063" t="s">
        <v>22</v>
      </c>
      <c r="J2063" t="s">
        <v>23</v>
      </c>
      <c r="K2063" t="s">
        <v>23</v>
      </c>
      <c r="L2063" t="s">
        <v>23</v>
      </c>
      <c r="M2063" t="s">
        <v>23</v>
      </c>
      <c r="N2063">
        <v>2</v>
      </c>
      <c r="O2063">
        <v>6</v>
      </c>
      <c r="P2063">
        <v>700</v>
      </c>
      <c r="Q2063">
        <v>2.5</v>
      </c>
      <c r="R2063" s="2" t="s">
        <v>2906</v>
      </c>
      <c r="S2063" s="1" t="s">
        <v>313</v>
      </c>
      <c r="Z2063" t="str">
        <f>_xlfn.XLOOKUP(Table2[[#This Row],[CountryCode]],Sheet2!A:A,Sheet2!B:B)</f>
        <v>India</v>
      </c>
    </row>
    <row r="2064" spans="1:26" x14ac:dyDescent="0.3">
      <c r="A2064">
        <v>308155</v>
      </c>
      <c r="B2064">
        <v>1</v>
      </c>
      <c r="C2064" s="1" t="s">
        <v>18</v>
      </c>
      <c r="D2064" t="s">
        <v>1253</v>
      </c>
      <c r="E2064" t="s">
        <v>1254</v>
      </c>
      <c r="F2064">
        <v>77.204066100000006</v>
      </c>
      <c r="G2064">
        <v>28.694536599999999</v>
      </c>
      <c r="H2064" t="s">
        <v>2907</v>
      </c>
      <c r="I2064" t="s">
        <v>22</v>
      </c>
      <c r="J2064" t="s">
        <v>23</v>
      </c>
      <c r="K2064" t="s">
        <v>28</v>
      </c>
      <c r="L2064" t="s">
        <v>23</v>
      </c>
      <c r="M2064" t="s">
        <v>23</v>
      </c>
      <c r="N2064">
        <v>2</v>
      </c>
      <c r="O2064">
        <v>349</v>
      </c>
      <c r="P2064">
        <v>700</v>
      </c>
      <c r="Q2064">
        <v>3.5</v>
      </c>
      <c r="R2064" s="2" t="s">
        <v>2908</v>
      </c>
      <c r="S2064" s="1" t="s">
        <v>21</v>
      </c>
      <c r="T2064" t="s">
        <v>7320</v>
      </c>
      <c r="U2064" t="s">
        <v>7335</v>
      </c>
      <c r="V2064" t="s">
        <v>7319</v>
      </c>
      <c r="W2064" t="s">
        <v>7339</v>
      </c>
      <c r="Z2064" t="str">
        <f>_xlfn.XLOOKUP(Table2[[#This Row],[CountryCode]],Sheet2!A:A,Sheet2!B:B)</f>
        <v>India</v>
      </c>
    </row>
    <row r="2065" spans="1:26" x14ac:dyDescent="0.3">
      <c r="A2065">
        <v>197</v>
      </c>
      <c r="B2065">
        <v>1</v>
      </c>
      <c r="C2065" s="1" t="s">
        <v>18</v>
      </c>
      <c r="D2065" t="s">
        <v>2636</v>
      </c>
      <c r="E2065" t="s">
        <v>2637</v>
      </c>
      <c r="F2065">
        <v>77.301633699999996</v>
      </c>
      <c r="G2065">
        <v>28.6564531</v>
      </c>
      <c r="H2065" t="s">
        <v>397</v>
      </c>
      <c r="I2065" t="s">
        <v>22</v>
      </c>
      <c r="J2065" t="s">
        <v>23</v>
      </c>
      <c r="K2065" t="s">
        <v>23</v>
      </c>
      <c r="L2065" t="s">
        <v>23</v>
      </c>
      <c r="M2065" t="s">
        <v>23</v>
      </c>
      <c r="N2065">
        <v>2</v>
      </c>
      <c r="O2065">
        <v>83</v>
      </c>
      <c r="P2065">
        <v>700</v>
      </c>
      <c r="Q2065">
        <v>2.8</v>
      </c>
      <c r="R2065" s="2" t="s">
        <v>2909</v>
      </c>
      <c r="S2065" s="1" t="s">
        <v>313</v>
      </c>
      <c r="Z2065" t="str">
        <f>_xlfn.XLOOKUP(Table2[[#This Row],[CountryCode]],Sheet2!A:A,Sheet2!B:B)</f>
        <v>India</v>
      </c>
    </row>
    <row r="2066" spans="1:26" x14ac:dyDescent="0.3">
      <c r="A2066">
        <v>7352</v>
      </c>
      <c r="B2066">
        <v>1</v>
      </c>
      <c r="C2066" s="1" t="s">
        <v>18</v>
      </c>
      <c r="D2066" t="s">
        <v>2032</v>
      </c>
      <c r="E2066" t="s">
        <v>2033</v>
      </c>
      <c r="F2066">
        <v>77.164545919999995</v>
      </c>
      <c r="G2066">
        <v>28.55759742</v>
      </c>
      <c r="H2066" t="s">
        <v>397</v>
      </c>
      <c r="I2066" t="s">
        <v>22</v>
      </c>
      <c r="J2066" t="s">
        <v>23</v>
      </c>
      <c r="K2066" t="s">
        <v>23</v>
      </c>
      <c r="L2066" t="s">
        <v>23</v>
      </c>
      <c r="M2066" t="s">
        <v>23</v>
      </c>
      <c r="N2066">
        <v>2</v>
      </c>
      <c r="O2066">
        <v>90</v>
      </c>
      <c r="P2066">
        <v>700</v>
      </c>
      <c r="Q2066">
        <v>3.3</v>
      </c>
      <c r="R2066" s="2" t="s">
        <v>780</v>
      </c>
      <c r="S2066" s="1" t="s">
        <v>313</v>
      </c>
      <c r="Z2066" t="str">
        <f>_xlfn.XLOOKUP(Table2[[#This Row],[CountryCode]],Sheet2!A:A,Sheet2!B:B)</f>
        <v>India</v>
      </c>
    </row>
    <row r="2067" spans="1:26" x14ac:dyDescent="0.3">
      <c r="A2067">
        <v>305546</v>
      </c>
      <c r="B2067">
        <v>1</v>
      </c>
      <c r="C2067" s="1" t="s">
        <v>18</v>
      </c>
      <c r="D2067" t="s">
        <v>2375</v>
      </c>
      <c r="E2067" t="s">
        <v>2376</v>
      </c>
      <c r="F2067">
        <v>77.249360999999993</v>
      </c>
      <c r="G2067">
        <v>28.549825500000001</v>
      </c>
      <c r="H2067" t="s">
        <v>456</v>
      </c>
      <c r="I2067" t="s">
        <v>22</v>
      </c>
      <c r="J2067" t="s">
        <v>23</v>
      </c>
      <c r="K2067" t="s">
        <v>23</v>
      </c>
      <c r="L2067" t="s">
        <v>23</v>
      </c>
      <c r="M2067" t="s">
        <v>23</v>
      </c>
      <c r="N2067">
        <v>2</v>
      </c>
      <c r="O2067">
        <v>44</v>
      </c>
      <c r="P2067">
        <v>700</v>
      </c>
      <c r="Q2067">
        <v>3.7</v>
      </c>
      <c r="R2067" s="2" t="s">
        <v>597</v>
      </c>
      <c r="S2067" s="1" t="s">
        <v>366</v>
      </c>
      <c r="Z2067" t="str">
        <f>_xlfn.XLOOKUP(Table2[[#This Row],[CountryCode]],Sheet2!A:A,Sheet2!B:B)</f>
        <v>India</v>
      </c>
    </row>
    <row r="2068" spans="1:26" x14ac:dyDescent="0.3">
      <c r="A2068">
        <v>307532</v>
      </c>
      <c r="B2068">
        <v>1</v>
      </c>
      <c r="C2068" s="1" t="s">
        <v>18</v>
      </c>
      <c r="D2068" t="s">
        <v>1192</v>
      </c>
      <c r="E2068" t="s">
        <v>1193</v>
      </c>
      <c r="F2068">
        <v>77.242876699999997</v>
      </c>
      <c r="G2068">
        <v>28.534018100000001</v>
      </c>
      <c r="H2068" t="s">
        <v>319</v>
      </c>
      <c r="I2068" t="s">
        <v>22</v>
      </c>
      <c r="J2068" t="s">
        <v>23</v>
      </c>
      <c r="K2068" t="s">
        <v>23</v>
      </c>
      <c r="L2068" t="s">
        <v>23</v>
      </c>
      <c r="M2068" t="s">
        <v>23</v>
      </c>
      <c r="N2068">
        <v>2</v>
      </c>
      <c r="O2068">
        <v>132</v>
      </c>
      <c r="P2068">
        <v>700</v>
      </c>
      <c r="Q2068">
        <v>3.5</v>
      </c>
      <c r="R2068" s="2" t="s">
        <v>211</v>
      </c>
      <c r="S2068" s="1" t="s">
        <v>319</v>
      </c>
      <c r="Z2068" t="str">
        <f>_xlfn.XLOOKUP(Table2[[#This Row],[CountryCode]],Sheet2!A:A,Sheet2!B:B)</f>
        <v>India</v>
      </c>
    </row>
    <row r="2069" spans="1:26" x14ac:dyDescent="0.3">
      <c r="A2069">
        <v>18466975</v>
      </c>
      <c r="B2069">
        <v>1</v>
      </c>
      <c r="C2069" s="1" t="s">
        <v>18</v>
      </c>
      <c r="D2069" t="s">
        <v>1008</v>
      </c>
      <c r="E2069" t="s">
        <v>1007</v>
      </c>
      <c r="F2069">
        <v>77.101121000000006</v>
      </c>
      <c r="G2069">
        <v>28.625011000000001</v>
      </c>
      <c r="H2069" t="s">
        <v>304</v>
      </c>
      <c r="I2069" t="s">
        <v>22</v>
      </c>
      <c r="J2069" t="s">
        <v>28</v>
      </c>
      <c r="K2069" t="s">
        <v>28</v>
      </c>
      <c r="L2069" t="s">
        <v>23</v>
      </c>
      <c r="M2069" t="s">
        <v>23</v>
      </c>
      <c r="N2069">
        <v>2</v>
      </c>
      <c r="O2069">
        <v>23</v>
      </c>
      <c r="P2069">
        <v>700</v>
      </c>
      <c r="Q2069">
        <v>3.3</v>
      </c>
      <c r="R2069" s="2" t="s">
        <v>2910</v>
      </c>
      <c r="S2069" s="1" t="s">
        <v>21</v>
      </c>
      <c r="Z2069" t="str">
        <f>_xlfn.XLOOKUP(Table2[[#This Row],[CountryCode]],Sheet2!A:A,Sheet2!B:B)</f>
        <v>India</v>
      </c>
    </row>
    <row r="2070" spans="1:26" x14ac:dyDescent="0.3">
      <c r="A2070">
        <v>18446409</v>
      </c>
      <c r="B2070">
        <v>1</v>
      </c>
      <c r="C2070" s="1" t="s">
        <v>18</v>
      </c>
      <c r="D2070" t="s">
        <v>1008</v>
      </c>
      <c r="E2070" t="s">
        <v>1007</v>
      </c>
      <c r="F2070">
        <v>77.090872000000005</v>
      </c>
      <c r="G2070">
        <v>28.622406000000002</v>
      </c>
      <c r="H2070" t="s">
        <v>400</v>
      </c>
      <c r="I2070" t="s">
        <v>22</v>
      </c>
      <c r="J2070" t="s">
        <v>23</v>
      </c>
      <c r="K2070" t="s">
        <v>28</v>
      </c>
      <c r="L2070" t="s">
        <v>23</v>
      </c>
      <c r="M2070" t="s">
        <v>23</v>
      </c>
      <c r="N2070">
        <v>2</v>
      </c>
      <c r="O2070">
        <v>22</v>
      </c>
      <c r="P2070">
        <v>700</v>
      </c>
      <c r="Q2070">
        <v>4.3</v>
      </c>
      <c r="R2070" s="2" t="s">
        <v>2911</v>
      </c>
      <c r="S2070" s="1" t="s">
        <v>21</v>
      </c>
      <c r="T2070" t="s">
        <v>7320</v>
      </c>
      <c r="Z2070" t="str">
        <f>_xlfn.XLOOKUP(Table2[[#This Row],[CountryCode]],Sheet2!A:A,Sheet2!B:B)</f>
        <v>India</v>
      </c>
    </row>
    <row r="2071" spans="1:26" x14ac:dyDescent="0.3">
      <c r="A2071">
        <v>308555</v>
      </c>
      <c r="B2071">
        <v>1</v>
      </c>
      <c r="C2071" s="1" t="s">
        <v>18</v>
      </c>
      <c r="D2071" t="s">
        <v>1012</v>
      </c>
      <c r="E2071" t="s">
        <v>1013</v>
      </c>
      <c r="F2071">
        <v>77.148619629999999</v>
      </c>
      <c r="G2071">
        <v>28.657846330000002</v>
      </c>
      <c r="H2071" t="s">
        <v>321</v>
      </c>
      <c r="I2071" t="s">
        <v>22</v>
      </c>
      <c r="J2071" t="s">
        <v>23</v>
      </c>
      <c r="K2071" t="s">
        <v>23</v>
      </c>
      <c r="L2071" t="s">
        <v>23</v>
      </c>
      <c r="M2071" t="s">
        <v>23</v>
      </c>
      <c r="N2071">
        <v>2</v>
      </c>
      <c r="O2071">
        <v>143</v>
      </c>
      <c r="P2071">
        <v>700</v>
      </c>
      <c r="Q2071">
        <v>3.4</v>
      </c>
      <c r="R2071" s="2" t="s">
        <v>2221</v>
      </c>
      <c r="S2071" s="1" t="s">
        <v>21</v>
      </c>
      <c r="T2071" t="s">
        <v>7318</v>
      </c>
      <c r="Z2071" t="str">
        <f>_xlfn.XLOOKUP(Table2[[#This Row],[CountryCode]],Sheet2!A:A,Sheet2!B:B)</f>
        <v>India</v>
      </c>
    </row>
    <row r="2072" spans="1:26" x14ac:dyDescent="0.3">
      <c r="A2072">
        <v>312747</v>
      </c>
      <c r="B2072">
        <v>1</v>
      </c>
      <c r="C2072" s="1" t="s">
        <v>18</v>
      </c>
      <c r="D2072" t="s">
        <v>115</v>
      </c>
      <c r="E2072" t="s">
        <v>116</v>
      </c>
      <c r="F2072">
        <v>77.277817099999993</v>
      </c>
      <c r="G2072">
        <v>28.652273099999999</v>
      </c>
      <c r="H2072" t="s">
        <v>397</v>
      </c>
      <c r="I2072" t="s">
        <v>22</v>
      </c>
      <c r="J2072" t="s">
        <v>23</v>
      </c>
      <c r="K2072" t="s">
        <v>23</v>
      </c>
      <c r="L2072" t="s">
        <v>23</v>
      </c>
      <c r="M2072" t="s">
        <v>23</v>
      </c>
      <c r="N2072">
        <v>2</v>
      </c>
      <c r="O2072">
        <v>13</v>
      </c>
      <c r="P2072">
        <v>700</v>
      </c>
      <c r="Q2072">
        <v>2.9</v>
      </c>
      <c r="R2072" s="2" t="s">
        <v>2222</v>
      </c>
      <c r="S2072" s="1" t="s">
        <v>313</v>
      </c>
      <c r="Z2072" t="str">
        <f>_xlfn.XLOOKUP(Table2[[#This Row],[CountryCode]],Sheet2!A:A,Sheet2!B:B)</f>
        <v>India</v>
      </c>
    </row>
    <row r="2073" spans="1:26" x14ac:dyDescent="0.3">
      <c r="A2073">
        <v>7547</v>
      </c>
      <c r="B2073">
        <v>1</v>
      </c>
      <c r="C2073" s="1" t="s">
        <v>18</v>
      </c>
      <c r="D2073" t="s">
        <v>2912</v>
      </c>
      <c r="E2073" t="s">
        <v>2913</v>
      </c>
      <c r="F2073">
        <v>77.170174900000006</v>
      </c>
      <c r="G2073">
        <v>28.579697299999999</v>
      </c>
      <c r="H2073" t="s">
        <v>2061</v>
      </c>
      <c r="I2073" t="s">
        <v>22</v>
      </c>
      <c r="J2073" t="s">
        <v>23</v>
      </c>
      <c r="K2073" t="s">
        <v>28</v>
      </c>
      <c r="L2073" t="s">
        <v>23</v>
      </c>
      <c r="M2073" t="s">
        <v>23</v>
      </c>
      <c r="N2073">
        <v>2</v>
      </c>
      <c r="O2073">
        <v>34</v>
      </c>
      <c r="P2073">
        <v>700</v>
      </c>
      <c r="Q2073">
        <v>2.6</v>
      </c>
      <c r="R2073" s="2" t="s">
        <v>2914</v>
      </c>
      <c r="S2073" s="1" t="s">
        <v>343</v>
      </c>
      <c r="T2073" t="s">
        <v>7318</v>
      </c>
      <c r="Z2073" t="str">
        <f>_xlfn.XLOOKUP(Table2[[#This Row],[CountryCode]],Sheet2!A:A,Sheet2!B:B)</f>
        <v>India</v>
      </c>
    </row>
    <row r="2074" spans="1:26" x14ac:dyDescent="0.3">
      <c r="A2074">
        <v>18180047</v>
      </c>
      <c r="B2074">
        <v>1</v>
      </c>
      <c r="C2074" s="1" t="s">
        <v>18</v>
      </c>
      <c r="D2074" t="s">
        <v>41</v>
      </c>
      <c r="E2074" t="s">
        <v>42</v>
      </c>
      <c r="F2074">
        <v>0</v>
      </c>
      <c r="G2074">
        <v>0</v>
      </c>
      <c r="H2074" t="s">
        <v>321</v>
      </c>
      <c r="I2074" t="s">
        <v>22</v>
      </c>
      <c r="J2074" t="s">
        <v>23</v>
      </c>
      <c r="K2074" t="s">
        <v>23</v>
      </c>
      <c r="L2074" t="s">
        <v>23</v>
      </c>
      <c r="M2074" t="s">
        <v>23</v>
      </c>
      <c r="N2074">
        <v>2</v>
      </c>
      <c r="O2074">
        <v>2</v>
      </c>
      <c r="P2074">
        <v>700</v>
      </c>
      <c r="Q2074">
        <v>1</v>
      </c>
      <c r="R2074" s="2" t="s">
        <v>2915</v>
      </c>
      <c r="S2074" s="1" t="s">
        <v>21</v>
      </c>
      <c r="T2074" t="s">
        <v>7318</v>
      </c>
      <c r="Z2074" t="str">
        <f>_xlfn.XLOOKUP(Table2[[#This Row],[CountryCode]],Sheet2!A:A,Sheet2!B:B)</f>
        <v>India</v>
      </c>
    </row>
    <row r="2075" spans="1:26" x14ac:dyDescent="0.3">
      <c r="A2075">
        <v>3254</v>
      </c>
      <c r="B2075">
        <v>1</v>
      </c>
      <c r="C2075" s="1" t="s">
        <v>18</v>
      </c>
      <c r="D2075" t="s">
        <v>1130</v>
      </c>
      <c r="E2075" t="s">
        <v>1131</v>
      </c>
      <c r="F2075">
        <v>77.21045556</v>
      </c>
      <c r="G2075">
        <v>28.640622220000001</v>
      </c>
      <c r="H2075" t="s">
        <v>559</v>
      </c>
      <c r="I2075" t="s">
        <v>22</v>
      </c>
      <c r="J2075" t="s">
        <v>23</v>
      </c>
      <c r="K2075" t="s">
        <v>23</v>
      </c>
      <c r="L2075" t="s">
        <v>23</v>
      </c>
      <c r="M2075" t="s">
        <v>23</v>
      </c>
      <c r="N2075">
        <v>2</v>
      </c>
      <c r="O2075">
        <v>22</v>
      </c>
      <c r="P2075">
        <v>700</v>
      </c>
      <c r="Q2075">
        <v>3</v>
      </c>
      <c r="R2075" s="2" t="s">
        <v>2916</v>
      </c>
      <c r="S2075" s="1" t="s">
        <v>358</v>
      </c>
      <c r="T2075" t="s">
        <v>7326</v>
      </c>
      <c r="Z2075" t="str">
        <f>_xlfn.XLOOKUP(Table2[[#This Row],[CountryCode]],Sheet2!A:A,Sheet2!B:B)</f>
        <v>India</v>
      </c>
    </row>
    <row r="2076" spans="1:26" x14ac:dyDescent="0.3">
      <c r="A2076">
        <v>18449798</v>
      </c>
      <c r="B2076">
        <v>1</v>
      </c>
      <c r="C2076" s="1" t="s">
        <v>18</v>
      </c>
      <c r="D2076" t="s">
        <v>44</v>
      </c>
      <c r="E2076" t="s">
        <v>45</v>
      </c>
      <c r="F2076">
        <v>77.085187899999994</v>
      </c>
      <c r="G2076">
        <v>28.587292300000001</v>
      </c>
      <c r="H2076" t="s">
        <v>397</v>
      </c>
      <c r="I2076" t="s">
        <v>22</v>
      </c>
      <c r="J2076" t="s">
        <v>23</v>
      </c>
      <c r="K2076" t="s">
        <v>23</v>
      </c>
      <c r="L2076" t="s">
        <v>23</v>
      </c>
      <c r="M2076" t="s">
        <v>23</v>
      </c>
      <c r="N2076">
        <v>2</v>
      </c>
      <c r="O2076">
        <v>1</v>
      </c>
      <c r="P2076">
        <v>700</v>
      </c>
      <c r="Q2076">
        <v>1</v>
      </c>
      <c r="R2076" s="2" t="s">
        <v>2917</v>
      </c>
      <c r="S2076" s="1" t="s">
        <v>313</v>
      </c>
      <c r="Z2076" t="str">
        <f>_xlfn.XLOOKUP(Table2[[#This Row],[CountryCode]],Sheet2!A:A,Sheet2!B:B)</f>
        <v>India</v>
      </c>
    </row>
    <row r="2077" spans="1:26" x14ac:dyDescent="0.3">
      <c r="A2077">
        <v>213</v>
      </c>
      <c r="B2077">
        <v>1</v>
      </c>
      <c r="C2077" s="1" t="s">
        <v>18</v>
      </c>
      <c r="D2077" t="s">
        <v>1856</v>
      </c>
      <c r="E2077" t="s">
        <v>1857</v>
      </c>
      <c r="F2077">
        <v>77.104370299999999</v>
      </c>
      <c r="G2077">
        <v>28.676861299999999</v>
      </c>
      <c r="H2077" t="s">
        <v>397</v>
      </c>
      <c r="I2077" t="s">
        <v>22</v>
      </c>
      <c r="J2077" t="s">
        <v>23</v>
      </c>
      <c r="K2077" t="s">
        <v>23</v>
      </c>
      <c r="L2077" t="s">
        <v>23</v>
      </c>
      <c r="M2077" t="s">
        <v>23</v>
      </c>
      <c r="N2077">
        <v>2</v>
      </c>
      <c r="O2077">
        <v>111</v>
      </c>
      <c r="P2077">
        <v>700</v>
      </c>
      <c r="Q2077">
        <v>3.2</v>
      </c>
      <c r="R2077" s="2" t="s">
        <v>201</v>
      </c>
      <c r="S2077" s="1" t="s">
        <v>313</v>
      </c>
      <c r="Z2077" t="str">
        <f>_xlfn.XLOOKUP(Table2[[#This Row],[CountryCode]],Sheet2!A:A,Sheet2!B:B)</f>
        <v>India</v>
      </c>
    </row>
    <row r="2078" spans="1:26" x14ac:dyDescent="0.3">
      <c r="A2078">
        <v>311370</v>
      </c>
      <c r="B2078">
        <v>1</v>
      </c>
      <c r="C2078" s="1" t="s">
        <v>18</v>
      </c>
      <c r="D2078" t="s">
        <v>496</v>
      </c>
      <c r="E2078" t="s">
        <v>497</v>
      </c>
      <c r="F2078">
        <v>77.219504040000004</v>
      </c>
      <c r="G2078">
        <v>28.52875186</v>
      </c>
      <c r="H2078" t="s">
        <v>325</v>
      </c>
      <c r="I2078" t="s">
        <v>22</v>
      </c>
      <c r="J2078" t="s">
        <v>23</v>
      </c>
      <c r="K2078" t="s">
        <v>23</v>
      </c>
      <c r="L2078" t="s">
        <v>23</v>
      </c>
      <c r="M2078" t="s">
        <v>23</v>
      </c>
      <c r="N2078">
        <v>2</v>
      </c>
      <c r="O2078">
        <v>121</v>
      </c>
      <c r="P2078">
        <v>700</v>
      </c>
      <c r="Q2078">
        <v>3.2</v>
      </c>
      <c r="R2078" s="2" t="s">
        <v>2918</v>
      </c>
      <c r="S2078" s="1" t="s">
        <v>1290</v>
      </c>
      <c r="Z2078" t="str">
        <f>_xlfn.XLOOKUP(Table2[[#This Row],[CountryCode]],Sheet2!A:A,Sheet2!B:B)</f>
        <v>India</v>
      </c>
    </row>
    <row r="2079" spans="1:26" x14ac:dyDescent="0.3">
      <c r="A2079">
        <v>17989097</v>
      </c>
      <c r="B2079">
        <v>1</v>
      </c>
      <c r="C2079" s="1" t="s">
        <v>18</v>
      </c>
      <c r="D2079" t="s">
        <v>1253</v>
      </c>
      <c r="E2079" t="s">
        <v>1254</v>
      </c>
      <c r="F2079">
        <v>77.204451899999995</v>
      </c>
      <c r="G2079">
        <v>28.693929700000002</v>
      </c>
      <c r="H2079" t="s">
        <v>2919</v>
      </c>
      <c r="I2079" t="s">
        <v>22</v>
      </c>
      <c r="J2079" t="s">
        <v>23</v>
      </c>
      <c r="K2079" t="s">
        <v>28</v>
      </c>
      <c r="L2079" t="s">
        <v>23</v>
      </c>
      <c r="M2079" t="s">
        <v>23</v>
      </c>
      <c r="N2079">
        <v>2</v>
      </c>
      <c r="O2079">
        <v>359</v>
      </c>
      <c r="P2079">
        <v>700</v>
      </c>
      <c r="Q2079">
        <v>3.5</v>
      </c>
      <c r="R2079" s="2" t="s">
        <v>207</v>
      </c>
      <c r="S2079" s="1" t="s">
        <v>319</v>
      </c>
      <c r="T2079" t="s">
        <v>7320</v>
      </c>
      <c r="U2079" t="s">
        <v>7318</v>
      </c>
      <c r="Z2079" t="str">
        <f>_xlfn.XLOOKUP(Table2[[#This Row],[CountryCode]],Sheet2!A:A,Sheet2!B:B)</f>
        <v>India</v>
      </c>
    </row>
    <row r="2080" spans="1:26" x14ac:dyDescent="0.3">
      <c r="A2080">
        <v>311600</v>
      </c>
      <c r="B2080">
        <v>1</v>
      </c>
      <c r="C2080" s="1" t="s">
        <v>18</v>
      </c>
      <c r="D2080" t="s">
        <v>1325</v>
      </c>
      <c r="E2080" t="s">
        <v>1326</v>
      </c>
      <c r="F2080">
        <v>77.069462999999999</v>
      </c>
      <c r="G2080">
        <v>28.628445500000002</v>
      </c>
      <c r="H2080" t="s">
        <v>473</v>
      </c>
      <c r="I2080" t="s">
        <v>22</v>
      </c>
      <c r="J2080" t="s">
        <v>23</v>
      </c>
      <c r="K2080" t="s">
        <v>23</v>
      </c>
      <c r="L2080" t="s">
        <v>23</v>
      </c>
      <c r="M2080" t="s">
        <v>23</v>
      </c>
      <c r="N2080">
        <v>2</v>
      </c>
      <c r="O2080">
        <v>56</v>
      </c>
      <c r="P2080">
        <v>700</v>
      </c>
      <c r="Q2080">
        <v>3.5</v>
      </c>
      <c r="R2080" s="2" t="s">
        <v>2920</v>
      </c>
      <c r="S2080" s="1" t="s">
        <v>21</v>
      </c>
      <c r="Z2080" t="str">
        <f>_xlfn.XLOOKUP(Table2[[#This Row],[CountryCode]],Sheet2!A:A,Sheet2!B:B)</f>
        <v>India</v>
      </c>
    </row>
    <row r="2081" spans="1:26" x14ac:dyDescent="0.3">
      <c r="A2081">
        <v>7253</v>
      </c>
      <c r="B2081">
        <v>1</v>
      </c>
      <c r="C2081" s="1" t="s">
        <v>18</v>
      </c>
      <c r="D2081" t="s">
        <v>2342</v>
      </c>
      <c r="E2081" t="s">
        <v>2343</v>
      </c>
      <c r="F2081">
        <v>77.155068</v>
      </c>
      <c r="G2081">
        <v>28.541168299999999</v>
      </c>
      <c r="H2081" t="s">
        <v>325</v>
      </c>
      <c r="I2081" t="s">
        <v>22</v>
      </c>
      <c r="J2081" t="s">
        <v>23</v>
      </c>
      <c r="K2081" t="s">
        <v>23</v>
      </c>
      <c r="L2081" t="s">
        <v>23</v>
      </c>
      <c r="M2081" t="s">
        <v>23</v>
      </c>
      <c r="N2081">
        <v>2</v>
      </c>
      <c r="O2081">
        <v>176</v>
      </c>
      <c r="P2081">
        <v>700</v>
      </c>
      <c r="Q2081">
        <v>2.6</v>
      </c>
      <c r="R2081" s="2" t="s">
        <v>222</v>
      </c>
      <c r="S2081" s="1" t="s">
        <v>1290</v>
      </c>
      <c r="Z2081" t="str">
        <f>_xlfn.XLOOKUP(Table2[[#This Row],[CountryCode]],Sheet2!A:A,Sheet2!B:B)</f>
        <v>India</v>
      </c>
    </row>
    <row r="2082" spans="1:26" x14ac:dyDescent="0.3">
      <c r="A2082">
        <v>302152</v>
      </c>
      <c r="B2082">
        <v>1</v>
      </c>
      <c r="C2082" s="1" t="s">
        <v>18</v>
      </c>
      <c r="D2082" t="s">
        <v>2342</v>
      </c>
      <c r="E2082" t="s">
        <v>2343</v>
      </c>
      <c r="F2082">
        <v>77.155412659999996</v>
      </c>
      <c r="G2082">
        <v>28.540896709999998</v>
      </c>
      <c r="H2082" t="s">
        <v>319</v>
      </c>
      <c r="I2082" t="s">
        <v>22</v>
      </c>
      <c r="J2082" t="s">
        <v>23</v>
      </c>
      <c r="K2082" t="s">
        <v>23</v>
      </c>
      <c r="L2082" t="s">
        <v>23</v>
      </c>
      <c r="M2082" t="s">
        <v>23</v>
      </c>
      <c r="N2082">
        <v>2</v>
      </c>
      <c r="O2082">
        <v>256</v>
      </c>
      <c r="P2082">
        <v>700</v>
      </c>
      <c r="Q2082">
        <v>3.7</v>
      </c>
      <c r="R2082" s="2" t="s">
        <v>2921</v>
      </c>
      <c r="S2082" s="1" t="s">
        <v>319</v>
      </c>
      <c r="Z2082" t="str">
        <f>_xlfn.XLOOKUP(Table2[[#This Row],[CountryCode]],Sheet2!A:A,Sheet2!B:B)</f>
        <v>India</v>
      </c>
    </row>
    <row r="2083" spans="1:26" x14ac:dyDescent="0.3">
      <c r="A2083">
        <v>307535</v>
      </c>
      <c r="B2083">
        <v>1</v>
      </c>
      <c r="C2083" s="1" t="s">
        <v>18</v>
      </c>
      <c r="D2083" t="s">
        <v>431</v>
      </c>
      <c r="E2083" t="s">
        <v>432</v>
      </c>
      <c r="F2083">
        <v>77.220631580000003</v>
      </c>
      <c r="G2083">
        <v>28.630140669999999</v>
      </c>
      <c r="H2083" t="s">
        <v>319</v>
      </c>
      <c r="I2083" t="s">
        <v>22</v>
      </c>
      <c r="J2083" t="s">
        <v>23</v>
      </c>
      <c r="K2083" t="s">
        <v>23</v>
      </c>
      <c r="L2083" t="s">
        <v>23</v>
      </c>
      <c r="M2083" t="s">
        <v>23</v>
      </c>
      <c r="N2083">
        <v>2</v>
      </c>
      <c r="O2083">
        <v>552</v>
      </c>
      <c r="P2083">
        <v>700</v>
      </c>
      <c r="Q2083">
        <v>3.8</v>
      </c>
      <c r="R2083" s="2" t="s">
        <v>2922</v>
      </c>
      <c r="S2083" s="1" t="s">
        <v>319</v>
      </c>
      <c r="Z2083" t="str">
        <f>_xlfn.XLOOKUP(Table2[[#This Row],[CountryCode]],Sheet2!A:A,Sheet2!B:B)</f>
        <v>India</v>
      </c>
    </row>
    <row r="2084" spans="1:26" x14ac:dyDescent="0.3">
      <c r="A2084">
        <v>199</v>
      </c>
      <c r="B2084">
        <v>1</v>
      </c>
      <c r="C2084" s="1" t="s">
        <v>18</v>
      </c>
      <c r="D2084" t="s">
        <v>52</v>
      </c>
      <c r="E2084" t="s">
        <v>53</v>
      </c>
      <c r="F2084">
        <v>77.233061000000006</v>
      </c>
      <c r="G2084">
        <v>28.5661594</v>
      </c>
      <c r="H2084" t="s">
        <v>397</v>
      </c>
      <c r="I2084" t="s">
        <v>22</v>
      </c>
      <c r="J2084" t="s">
        <v>23</v>
      </c>
      <c r="K2084" t="s">
        <v>23</v>
      </c>
      <c r="L2084" t="s">
        <v>23</v>
      </c>
      <c r="M2084" t="s">
        <v>23</v>
      </c>
      <c r="N2084">
        <v>2</v>
      </c>
      <c r="O2084">
        <v>78</v>
      </c>
      <c r="P2084">
        <v>700</v>
      </c>
      <c r="Q2084">
        <v>2.5</v>
      </c>
      <c r="R2084" s="2" t="s">
        <v>2923</v>
      </c>
      <c r="S2084" s="1" t="s">
        <v>313</v>
      </c>
      <c r="Z2084" t="str">
        <f>_xlfn.XLOOKUP(Table2[[#This Row],[CountryCode]],Sheet2!A:A,Sheet2!B:B)</f>
        <v>India</v>
      </c>
    </row>
    <row r="2085" spans="1:26" x14ac:dyDescent="0.3">
      <c r="A2085">
        <v>566</v>
      </c>
      <c r="B2085">
        <v>1</v>
      </c>
      <c r="C2085" s="1" t="s">
        <v>18</v>
      </c>
      <c r="D2085" t="s">
        <v>52</v>
      </c>
      <c r="E2085" t="s">
        <v>53</v>
      </c>
      <c r="F2085">
        <v>77.238764000000003</v>
      </c>
      <c r="G2085">
        <v>28.5783992</v>
      </c>
      <c r="H2085" t="s">
        <v>1065</v>
      </c>
      <c r="I2085" t="s">
        <v>22</v>
      </c>
      <c r="J2085" t="s">
        <v>23</v>
      </c>
      <c r="K2085" t="s">
        <v>28</v>
      </c>
      <c r="L2085" t="s">
        <v>23</v>
      </c>
      <c r="M2085" t="s">
        <v>23</v>
      </c>
      <c r="N2085">
        <v>2</v>
      </c>
      <c r="O2085">
        <v>196</v>
      </c>
      <c r="P2085">
        <v>700</v>
      </c>
      <c r="Q2085">
        <v>3.8</v>
      </c>
      <c r="R2085" s="2" t="s">
        <v>2757</v>
      </c>
      <c r="S2085" s="1" t="s">
        <v>358</v>
      </c>
      <c r="Z2085" t="str">
        <f>_xlfn.XLOOKUP(Table2[[#This Row],[CountryCode]],Sheet2!A:A,Sheet2!B:B)</f>
        <v>India</v>
      </c>
    </row>
    <row r="2086" spans="1:26" x14ac:dyDescent="0.3">
      <c r="A2086">
        <v>6144</v>
      </c>
      <c r="B2086">
        <v>1</v>
      </c>
      <c r="C2086" s="1" t="s">
        <v>18</v>
      </c>
      <c r="D2086" t="s">
        <v>276</v>
      </c>
      <c r="E2086" t="s">
        <v>277</v>
      </c>
      <c r="F2086">
        <v>77.202969600000003</v>
      </c>
      <c r="G2086">
        <v>28.6956238</v>
      </c>
      <c r="H2086" t="s">
        <v>1847</v>
      </c>
      <c r="I2086" t="s">
        <v>22</v>
      </c>
      <c r="J2086" t="s">
        <v>28</v>
      </c>
      <c r="K2086" t="s">
        <v>28</v>
      </c>
      <c r="L2086" t="s">
        <v>23</v>
      </c>
      <c r="M2086" t="s">
        <v>23</v>
      </c>
      <c r="N2086">
        <v>2</v>
      </c>
      <c r="O2086">
        <v>1384</v>
      </c>
      <c r="P2086">
        <v>700</v>
      </c>
      <c r="Q2086">
        <v>4.0999999999999996</v>
      </c>
      <c r="R2086" s="2" t="s">
        <v>2924</v>
      </c>
      <c r="S2086" s="1" t="s">
        <v>21</v>
      </c>
      <c r="T2086" t="s">
        <v>7373</v>
      </c>
      <c r="Z2086" t="str">
        <f>_xlfn.XLOOKUP(Table2[[#This Row],[CountryCode]],Sheet2!A:A,Sheet2!B:B)</f>
        <v>India</v>
      </c>
    </row>
    <row r="2087" spans="1:26" x14ac:dyDescent="0.3">
      <c r="A2087">
        <v>306407</v>
      </c>
      <c r="B2087">
        <v>1</v>
      </c>
      <c r="C2087" s="1" t="s">
        <v>18</v>
      </c>
      <c r="D2087" t="s">
        <v>276</v>
      </c>
      <c r="E2087" t="s">
        <v>277</v>
      </c>
      <c r="F2087">
        <v>77.2042723</v>
      </c>
      <c r="G2087">
        <v>28.695076799999999</v>
      </c>
      <c r="H2087" t="s">
        <v>2035</v>
      </c>
      <c r="I2087" t="s">
        <v>22</v>
      </c>
      <c r="J2087" t="s">
        <v>28</v>
      </c>
      <c r="K2087" t="s">
        <v>23</v>
      </c>
      <c r="L2087" t="s">
        <v>23</v>
      </c>
      <c r="M2087" t="s">
        <v>23</v>
      </c>
      <c r="N2087">
        <v>2</v>
      </c>
      <c r="O2087">
        <v>1526</v>
      </c>
      <c r="P2087">
        <v>700</v>
      </c>
      <c r="Q2087">
        <v>4.2</v>
      </c>
      <c r="R2087" s="2" t="s">
        <v>2277</v>
      </c>
      <c r="S2087" s="1" t="s">
        <v>319</v>
      </c>
      <c r="T2087" t="s">
        <v>7320</v>
      </c>
      <c r="Z2087" t="str">
        <f>_xlfn.XLOOKUP(Table2[[#This Row],[CountryCode]],Sheet2!A:A,Sheet2!B:B)</f>
        <v>India</v>
      </c>
    </row>
    <row r="2088" spans="1:26" x14ac:dyDescent="0.3">
      <c r="A2088">
        <v>18153563</v>
      </c>
      <c r="B2088">
        <v>1</v>
      </c>
      <c r="C2088" s="1" t="s">
        <v>18</v>
      </c>
      <c r="D2088" t="s">
        <v>55</v>
      </c>
      <c r="E2088" t="s">
        <v>56</v>
      </c>
      <c r="F2088">
        <v>77.308491360000005</v>
      </c>
      <c r="G2088">
        <v>28.678105649999999</v>
      </c>
      <c r="H2088" t="s">
        <v>2822</v>
      </c>
      <c r="I2088" t="s">
        <v>22</v>
      </c>
      <c r="J2088" t="s">
        <v>23</v>
      </c>
      <c r="K2088" t="s">
        <v>28</v>
      </c>
      <c r="L2088" t="s">
        <v>23</v>
      </c>
      <c r="M2088" t="s">
        <v>23</v>
      </c>
      <c r="N2088">
        <v>2</v>
      </c>
      <c r="O2088">
        <v>57</v>
      </c>
      <c r="P2088">
        <v>700</v>
      </c>
      <c r="Q2088">
        <v>2.2999999999999998</v>
      </c>
      <c r="R2088" s="2" t="s">
        <v>2261</v>
      </c>
      <c r="S2088" s="1" t="s">
        <v>383</v>
      </c>
      <c r="T2088" t="s">
        <v>7321</v>
      </c>
      <c r="Z2088" t="str">
        <f>_xlfn.XLOOKUP(Table2[[#This Row],[CountryCode]],Sheet2!A:A,Sheet2!B:B)</f>
        <v>India</v>
      </c>
    </row>
    <row r="2089" spans="1:26" x14ac:dyDescent="0.3">
      <c r="A2089">
        <v>312183</v>
      </c>
      <c r="B2089">
        <v>1</v>
      </c>
      <c r="C2089" s="1" t="s">
        <v>18</v>
      </c>
      <c r="D2089" t="s">
        <v>569</v>
      </c>
      <c r="E2089" t="s">
        <v>570</v>
      </c>
      <c r="F2089">
        <v>77.173814399999998</v>
      </c>
      <c r="G2089">
        <v>28.644662700000001</v>
      </c>
      <c r="H2089" t="s">
        <v>2925</v>
      </c>
      <c r="I2089" t="s">
        <v>22</v>
      </c>
      <c r="J2089" t="s">
        <v>23</v>
      </c>
      <c r="K2089" t="s">
        <v>23</v>
      </c>
      <c r="L2089" t="s">
        <v>23</v>
      </c>
      <c r="M2089" t="s">
        <v>23</v>
      </c>
      <c r="N2089">
        <v>2</v>
      </c>
      <c r="O2089">
        <v>32</v>
      </c>
      <c r="P2089">
        <v>700</v>
      </c>
      <c r="Q2089">
        <v>3.2</v>
      </c>
      <c r="R2089" s="2" t="s">
        <v>2923</v>
      </c>
      <c r="S2089" s="1" t="s">
        <v>358</v>
      </c>
      <c r="T2089" t="s">
        <v>7316</v>
      </c>
      <c r="Z2089" t="str">
        <f>_xlfn.XLOOKUP(Table2[[#This Row],[CountryCode]],Sheet2!A:A,Sheet2!B:B)</f>
        <v>India</v>
      </c>
    </row>
    <row r="2090" spans="1:26" x14ac:dyDescent="0.3">
      <c r="A2090">
        <v>18412868</v>
      </c>
      <c r="B2090">
        <v>1</v>
      </c>
      <c r="C2090" s="1" t="s">
        <v>18</v>
      </c>
      <c r="D2090" t="s">
        <v>569</v>
      </c>
      <c r="E2090" t="s">
        <v>570</v>
      </c>
      <c r="F2090">
        <v>77.1737234</v>
      </c>
      <c r="G2090">
        <v>28.644644199999998</v>
      </c>
      <c r="H2090" t="s">
        <v>360</v>
      </c>
      <c r="I2090" t="s">
        <v>22</v>
      </c>
      <c r="J2090" t="s">
        <v>23</v>
      </c>
      <c r="K2090" t="s">
        <v>23</v>
      </c>
      <c r="L2090" t="s">
        <v>23</v>
      </c>
      <c r="M2090" t="s">
        <v>23</v>
      </c>
      <c r="N2090">
        <v>2</v>
      </c>
      <c r="O2090">
        <v>3</v>
      </c>
      <c r="P2090">
        <v>700</v>
      </c>
      <c r="Q2090">
        <v>1</v>
      </c>
      <c r="R2090" s="2" t="s">
        <v>231</v>
      </c>
      <c r="S2090" s="1" t="s">
        <v>21</v>
      </c>
      <c r="T2090" t="s">
        <v>7316</v>
      </c>
      <c r="Z2090" t="str">
        <f>_xlfn.XLOOKUP(Table2[[#This Row],[CountryCode]],Sheet2!A:A,Sheet2!B:B)</f>
        <v>India</v>
      </c>
    </row>
    <row r="2091" spans="1:26" x14ac:dyDescent="0.3">
      <c r="A2091">
        <v>18249082</v>
      </c>
      <c r="B2091">
        <v>1</v>
      </c>
      <c r="C2091" s="1" t="s">
        <v>18</v>
      </c>
      <c r="D2091" t="s">
        <v>1192</v>
      </c>
      <c r="E2091" t="s">
        <v>1193</v>
      </c>
      <c r="F2091">
        <v>77.243752700000002</v>
      </c>
      <c r="G2091">
        <v>28.533329200000001</v>
      </c>
      <c r="H2091" t="s">
        <v>886</v>
      </c>
      <c r="I2091" t="s">
        <v>22</v>
      </c>
      <c r="J2091" t="s">
        <v>23</v>
      </c>
      <c r="K2091" t="s">
        <v>28</v>
      </c>
      <c r="L2091" t="s">
        <v>23</v>
      </c>
      <c r="M2091" t="s">
        <v>23</v>
      </c>
      <c r="N2091">
        <v>2</v>
      </c>
      <c r="O2091">
        <v>136</v>
      </c>
      <c r="P2091">
        <v>700</v>
      </c>
      <c r="Q2091">
        <v>3.8</v>
      </c>
      <c r="R2091" s="2" t="s">
        <v>2658</v>
      </c>
      <c r="S2091" s="1" t="s">
        <v>21</v>
      </c>
      <c r="Z2091" t="str">
        <f>_xlfn.XLOOKUP(Table2[[#This Row],[CountryCode]],Sheet2!A:A,Sheet2!B:B)</f>
        <v>India</v>
      </c>
    </row>
    <row r="2092" spans="1:26" x14ac:dyDescent="0.3">
      <c r="A2092">
        <v>203</v>
      </c>
      <c r="B2092">
        <v>1</v>
      </c>
      <c r="C2092" s="1" t="s">
        <v>18</v>
      </c>
      <c r="D2092" t="s">
        <v>475</v>
      </c>
      <c r="E2092" t="s">
        <v>476</v>
      </c>
      <c r="F2092">
        <v>77.202340800000002</v>
      </c>
      <c r="G2092">
        <v>28.556599800000001</v>
      </c>
      <c r="H2092" t="s">
        <v>397</v>
      </c>
      <c r="I2092" t="s">
        <v>22</v>
      </c>
      <c r="J2092" t="s">
        <v>23</v>
      </c>
      <c r="K2092" t="s">
        <v>23</v>
      </c>
      <c r="L2092" t="s">
        <v>23</v>
      </c>
      <c r="M2092" t="s">
        <v>23</v>
      </c>
      <c r="N2092">
        <v>2</v>
      </c>
      <c r="O2092">
        <v>238</v>
      </c>
      <c r="P2092">
        <v>700</v>
      </c>
      <c r="Q2092">
        <v>2.5</v>
      </c>
      <c r="R2092" s="2" t="s">
        <v>2926</v>
      </c>
      <c r="S2092" s="1" t="s">
        <v>313</v>
      </c>
      <c r="Z2092" t="str">
        <f>_xlfn.XLOOKUP(Table2[[#This Row],[CountryCode]],Sheet2!A:A,Sheet2!B:B)</f>
        <v>India</v>
      </c>
    </row>
    <row r="2093" spans="1:26" x14ac:dyDescent="0.3">
      <c r="A2093">
        <v>18355419</v>
      </c>
      <c r="B2093">
        <v>1</v>
      </c>
      <c r="C2093" s="1" t="s">
        <v>18</v>
      </c>
      <c r="D2093" t="s">
        <v>475</v>
      </c>
      <c r="E2093" t="s">
        <v>476</v>
      </c>
      <c r="F2093">
        <v>77.201846700000004</v>
      </c>
      <c r="G2093">
        <v>28.560810199999999</v>
      </c>
      <c r="H2093" t="s">
        <v>1453</v>
      </c>
      <c r="I2093" t="s">
        <v>22</v>
      </c>
      <c r="J2093" t="s">
        <v>23</v>
      </c>
      <c r="K2093" t="s">
        <v>23</v>
      </c>
      <c r="L2093" t="s">
        <v>23</v>
      </c>
      <c r="M2093" t="s">
        <v>23</v>
      </c>
      <c r="N2093">
        <v>2</v>
      </c>
      <c r="O2093">
        <v>14</v>
      </c>
      <c r="P2093">
        <v>700</v>
      </c>
      <c r="Q2093">
        <v>3.4</v>
      </c>
      <c r="R2093" s="2" t="s">
        <v>600</v>
      </c>
      <c r="S2093" s="1" t="s">
        <v>1453</v>
      </c>
      <c r="Z2093" t="str">
        <f>_xlfn.XLOOKUP(Table2[[#This Row],[CountryCode]],Sheet2!A:A,Sheet2!B:B)</f>
        <v>India</v>
      </c>
    </row>
    <row r="2094" spans="1:26" x14ac:dyDescent="0.3">
      <c r="A2094">
        <v>18396855</v>
      </c>
      <c r="B2094">
        <v>1</v>
      </c>
      <c r="C2094" s="1" t="s">
        <v>18</v>
      </c>
      <c r="D2094" t="s">
        <v>151</v>
      </c>
      <c r="E2094" t="s">
        <v>152</v>
      </c>
      <c r="F2094">
        <v>77.232836500000005</v>
      </c>
      <c r="G2094">
        <v>28.649165199999999</v>
      </c>
      <c r="H2094" t="s">
        <v>2927</v>
      </c>
      <c r="I2094" t="s">
        <v>22</v>
      </c>
      <c r="J2094" t="s">
        <v>23</v>
      </c>
      <c r="K2094" t="s">
        <v>23</v>
      </c>
      <c r="L2094" t="s">
        <v>23</v>
      </c>
      <c r="M2094" t="s">
        <v>23</v>
      </c>
      <c r="N2094">
        <v>2</v>
      </c>
      <c r="O2094">
        <v>40</v>
      </c>
      <c r="P2094">
        <v>700</v>
      </c>
      <c r="Q2094">
        <v>3.8</v>
      </c>
      <c r="R2094" s="2" t="s">
        <v>1113</v>
      </c>
      <c r="S2094" s="1" t="s">
        <v>1348</v>
      </c>
      <c r="T2094" t="s">
        <v>7317</v>
      </c>
      <c r="U2094" t="s">
        <v>7318</v>
      </c>
      <c r="Z2094" t="str">
        <f>_xlfn.XLOOKUP(Table2[[#This Row],[CountryCode]],Sheet2!A:A,Sheet2!B:B)</f>
        <v>India</v>
      </c>
    </row>
    <row r="2095" spans="1:26" x14ac:dyDescent="0.3">
      <c r="A2095">
        <v>18252369</v>
      </c>
      <c r="B2095">
        <v>1</v>
      </c>
      <c r="C2095" s="1" t="s">
        <v>18</v>
      </c>
      <c r="D2095" t="s">
        <v>283</v>
      </c>
      <c r="E2095" t="s">
        <v>284</v>
      </c>
      <c r="F2095">
        <v>77.241188800000003</v>
      </c>
      <c r="G2095">
        <v>28.5538898</v>
      </c>
      <c r="H2095" t="s">
        <v>302</v>
      </c>
      <c r="I2095" t="s">
        <v>22</v>
      </c>
      <c r="J2095" t="s">
        <v>23</v>
      </c>
      <c r="K2095" t="s">
        <v>23</v>
      </c>
      <c r="L2095" t="s">
        <v>23</v>
      </c>
      <c r="M2095" t="s">
        <v>23</v>
      </c>
      <c r="N2095">
        <v>2</v>
      </c>
      <c r="O2095">
        <v>13</v>
      </c>
      <c r="P2095">
        <v>700</v>
      </c>
      <c r="Q2095">
        <v>3.1</v>
      </c>
      <c r="R2095" s="2" t="s">
        <v>2928</v>
      </c>
      <c r="S2095" s="1" t="s">
        <v>21</v>
      </c>
      <c r="Z2095" t="str">
        <f>_xlfn.XLOOKUP(Table2[[#This Row],[CountryCode]],Sheet2!A:A,Sheet2!B:B)</f>
        <v>India</v>
      </c>
    </row>
    <row r="2096" spans="1:26" x14ac:dyDescent="0.3">
      <c r="A2096">
        <v>18133506</v>
      </c>
      <c r="B2096">
        <v>1</v>
      </c>
      <c r="C2096" s="1" t="s">
        <v>18</v>
      </c>
      <c r="D2096" t="s">
        <v>948</v>
      </c>
      <c r="E2096" t="s">
        <v>949</v>
      </c>
      <c r="F2096">
        <v>77.258897219999994</v>
      </c>
      <c r="G2096">
        <v>28.53269444</v>
      </c>
      <c r="H2096" t="s">
        <v>337</v>
      </c>
      <c r="I2096" t="s">
        <v>22</v>
      </c>
      <c r="J2096" t="s">
        <v>23</v>
      </c>
      <c r="K2096" t="s">
        <v>23</v>
      </c>
      <c r="L2096" t="s">
        <v>23</v>
      </c>
      <c r="M2096" t="s">
        <v>23</v>
      </c>
      <c r="N2096">
        <v>2</v>
      </c>
      <c r="O2096">
        <v>17</v>
      </c>
      <c r="P2096">
        <v>700</v>
      </c>
      <c r="Q2096">
        <v>3.3</v>
      </c>
      <c r="R2096" s="2" t="s">
        <v>612</v>
      </c>
      <c r="S2096" s="1" t="s">
        <v>337</v>
      </c>
      <c r="Z2096" t="str">
        <f>_xlfn.XLOOKUP(Table2[[#This Row],[CountryCode]],Sheet2!A:A,Sheet2!B:B)</f>
        <v>India</v>
      </c>
    </row>
    <row r="2097" spans="1:26" x14ac:dyDescent="0.3">
      <c r="A2097">
        <v>311903</v>
      </c>
      <c r="B2097">
        <v>1</v>
      </c>
      <c r="C2097" s="1" t="s">
        <v>18</v>
      </c>
      <c r="D2097" t="s">
        <v>425</v>
      </c>
      <c r="E2097" t="s">
        <v>426</v>
      </c>
      <c r="F2097">
        <v>77.195375900000002</v>
      </c>
      <c r="G2097">
        <v>28.679401370000001</v>
      </c>
      <c r="H2097" t="s">
        <v>397</v>
      </c>
      <c r="I2097" t="s">
        <v>22</v>
      </c>
      <c r="J2097" t="s">
        <v>23</v>
      </c>
      <c r="K2097" t="s">
        <v>23</v>
      </c>
      <c r="L2097" t="s">
        <v>23</v>
      </c>
      <c r="M2097" t="s">
        <v>23</v>
      </c>
      <c r="N2097">
        <v>2</v>
      </c>
      <c r="O2097">
        <v>36</v>
      </c>
      <c r="P2097">
        <v>700</v>
      </c>
      <c r="Q2097">
        <v>3.4</v>
      </c>
      <c r="R2097" s="2" t="s">
        <v>786</v>
      </c>
      <c r="S2097" s="1" t="s">
        <v>313</v>
      </c>
      <c r="Z2097" t="str">
        <f>_xlfn.XLOOKUP(Table2[[#This Row],[CountryCode]],Sheet2!A:A,Sheet2!B:B)</f>
        <v>India</v>
      </c>
    </row>
    <row r="2098" spans="1:26" x14ac:dyDescent="0.3">
      <c r="A2098">
        <v>1301</v>
      </c>
      <c r="B2098">
        <v>1</v>
      </c>
      <c r="C2098" s="1" t="s">
        <v>18</v>
      </c>
      <c r="D2098" t="s">
        <v>175</v>
      </c>
      <c r="E2098" t="s">
        <v>176</v>
      </c>
      <c r="F2098">
        <v>77.188526999999993</v>
      </c>
      <c r="G2098">
        <v>28.647072999999999</v>
      </c>
      <c r="H2098" t="s">
        <v>2929</v>
      </c>
      <c r="I2098" t="s">
        <v>22</v>
      </c>
      <c r="J2098" t="s">
        <v>23</v>
      </c>
      <c r="K2098" t="s">
        <v>28</v>
      </c>
      <c r="L2098" t="s">
        <v>23</v>
      </c>
      <c r="M2098" t="s">
        <v>23</v>
      </c>
      <c r="N2098">
        <v>2</v>
      </c>
      <c r="O2098">
        <v>603</v>
      </c>
      <c r="P2098">
        <v>700</v>
      </c>
      <c r="Q2098">
        <v>3.8</v>
      </c>
      <c r="R2098" s="2" t="s">
        <v>403</v>
      </c>
      <c r="S2098" s="1" t="s">
        <v>3428</v>
      </c>
      <c r="T2098" t="s">
        <v>7326</v>
      </c>
      <c r="U2098" t="s">
        <v>7316</v>
      </c>
      <c r="Z2098" t="str">
        <f>_xlfn.XLOOKUP(Table2[[#This Row],[CountryCode]],Sheet2!A:A,Sheet2!B:B)</f>
        <v>India</v>
      </c>
    </row>
    <row r="2099" spans="1:26" x14ac:dyDescent="0.3">
      <c r="A2099">
        <v>18446475</v>
      </c>
      <c r="B2099">
        <v>1</v>
      </c>
      <c r="C2099" s="1" t="s">
        <v>18</v>
      </c>
      <c r="D2099" t="s">
        <v>1018</v>
      </c>
      <c r="E2099" t="s">
        <v>1017</v>
      </c>
      <c r="F2099">
        <v>77.203611699999996</v>
      </c>
      <c r="G2099">
        <v>28.5325807</v>
      </c>
      <c r="H2099" t="s">
        <v>302</v>
      </c>
      <c r="I2099" t="s">
        <v>22</v>
      </c>
      <c r="J2099" t="s">
        <v>23</v>
      </c>
      <c r="K2099" t="s">
        <v>28</v>
      </c>
      <c r="L2099" t="s">
        <v>23</v>
      </c>
      <c r="M2099" t="s">
        <v>23</v>
      </c>
      <c r="N2099">
        <v>2</v>
      </c>
      <c r="O2099">
        <v>84</v>
      </c>
      <c r="P2099">
        <v>700</v>
      </c>
      <c r="Q2099">
        <v>4.4000000000000004</v>
      </c>
      <c r="R2099" s="2" t="s">
        <v>2930</v>
      </c>
      <c r="S2099" s="1" t="s">
        <v>21</v>
      </c>
      <c r="Z2099" t="str">
        <f>_xlfn.XLOOKUP(Table2[[#This Row],[CountryCode]],Sheet2!A:A,Sheet2!B:B)</f>
        <v>India</v>
      </c>
    </row>
    <row r="2100" spans="1:26" x14ac:dyDescent="0.3">
      <c r="A2100">
        <v>305967</v>
      </c>
      <c r="B2100">
        <v>1</v>
      </c>
      <c r="C2100" s="1" t="s">
        <v>18</v>
      </c>
      <c r="D2100" t="s">
        <v>1842</v>
      </c>
      <c r="E2100" t="s">
        <v>1843</v>
      </c>
      <c r="F2100">
        <v>77.151976599999998</v>
      </c>
      <c r="G2100">
        <v>28.6931087</v>
      </c>
      <c r="H2100" t="s">
        <v>319</v>
      </c>
      <c r="I2100" t="s">
        <v>22</v>
      </c>
      <c r="J2100" t="s">
        <v>23</v>
      </c>
      <c r="K2100" t="s">
        <v>23</v>
      </c>
      <c r="L2100" t="s">
        <v>23</v>
      </c>
      <c r="M2100" t="s">
        <v>23</v>
      </c>
      <c r="N2100">
        <v>2</v>
      </c>
      <c r="O2100">
        <v>294</v>
      </c>
      <c r="P2100">
        <v>700</v>
      </c>
      <c r="Q2100">
        <v>3.7</v>
      </c>
      <c r="R2100" s="2" t="s">
        <v>1968</v>
      </c>
      <c r="S2100" s="1" t="s">
        <v>319</v>
      </c>
      <c r="Z2100" t="str">
        <f>_xlfn.XLOOKUP(Table2[[#This Row],[CountryCode]],Sheet2!A:A,Sheet2!B:B)</f>
        <v>India</v>
      </c>
    </row>
    <row r="2101" spans="1:26" x14ac:dyDescent="0.3">
      <c r="A2101">
        <v>7271</v>
      </c>
      <c r="B2101">
        <v>1</v>
      </c>
      <c r="C2101" s="1" t="s">
        <v>18</v>
      </c>
      <c r="D2101" t="s">
        <v>1856</v>
      </c>
      <c r="E2101" t="s">
        <v>1857</v>
      </c>
      <c r="F2101">
        <v>77.088183400000005</v>
      </c>
      <c r="G2101">
        <v>28.6733616</v>
      </c>
      <c r="H2101" t="s">
        <v>479</v>
      </c>
      <c r="I2101" t="s">
        <v>22</v>
      </c>
      <c r="J2101" t="s">
        <v>23</v>
      </c>
      <c r="K2101" t="s">
        <v>28</v>
      </c>
      <c r="L2101" t="s">
        <v>23</v>
      </c>
      <c r="M2101" t="s">
        <v>23</v>
      </c>
      <c r="N2101">
        <v>2</v>
      </c>
      <c r="O2101">
        <v>45</v>
      </c>
      <c r="P2101">
        <v>700</v>
      </c>
      <c r="Q2101">
        <v>2.1</v>
      </c>
      <c r="R2101" s="2" t="s">
        <v>403</v>
      </c>
      <c r="S2101" s="1" t="s">
        <v>21</v>
      </c>
      <c r="T2101" t="s">
        <v>7317</v>
      </c>
      <c r="Z2101" t="str">
        <f>_xlfn.XLOOKUP(Table2[[#This Row],[CountryCode]],Sheet2!A:A,Sheet2!B:B)</f>
        <v>India</v>
      </c>
    </row>
    <row r="2102" spans="1:26" x14ac:dyDescent="0.3">
      <c r="A2102">
        <v>3892</v>
      </c>
      <c r="B2102">
        <v>1</v>
      </c>
      <c r="C2102" s="1" t="s">
        <v>18</v>
      </c>
      <c r="D2102" t="s">
        <v>81</v>
      </c>
      <c r="E2102" t="s">
        <v>82</v>
      </c>
      <c r="F2102">
        <v>77.135078899999996</v>
      </c>
      <c r="G2102">
        <v>28.6886191</v>
      </c>
      <c r="H2102" t="s">
        <v>397</v>
      </c>
      <c r="I2102" t="s">
        <v>22</v>
      </c>
      <c r="J2102" t="s">
        <v>23</v>
      </c>
      <c r="K2102" t="s">
        <v>23</v>
      </c>
      <c r="L2102" t="s">
        <v>23</v>
      </c>
      <c r="M2102" t="s">
        <v>23</v>
      </c>
      <c r="N2102">
        <v>2</v>
      </c>
      <c r="O2102">
        <v>65</v>
      </c>
      <c r="P2102">
        <v>700</v>
      </c>
      <c r="Q2102">
        <v>2.6</v>
      </c>
      <c r="R2102" s="2" t="s">
        <v>2931</v>
      </c>
      <c r="S2102" s="1" t="s">
        <v>313</v>
      </c>
      <c r="Z2102" t="str">
        <f>_xlfn.XLOOKUP(Table2[[#This Row],[CountryCode]],Sheet2!A:A,Sheet2!B:B)</f>
        <v>India</v>
      </c>
    </row>
    <row r="2103" spans="1:26" x14ac:dyDescent="0.3">
      <c r="A2103">
        <v>977</v>
      </c>
      <c r="B2103">
        <v>1</v>
      </c>
      <c r="C2103" s="1" t="s">
        <v>18</v>
      </c>
      <c r="D2103" t="s">
        <v>1137</v>
      </c>
      <c r="E2103" t="s">
        <v>1138</v>
      </c>
      <c r="F2103">
        <v>77.120096399999994</v>
      </c>
      <c r="G2103">
        <v>28.638776799999999</v>
      </c>
      <c r="H2103" t="s">
        <v>304</v>
      </c>
      <c r="I2103" t="s">
        <v>22</v>
      </c>
      <c r="J2103" t="s">
        <v>23</v>
      </c>
      <c r="K2103" t="s">
        <v>28</v>
      </c>
      <c r="L2103" t="s">
        <v>23</v>
      </c>
      <c r="M2103" t="s">
        <v>23</v>
      </c>
      <c r="N2103">
        <v>2</v>
      </c>
      <c r="O2103">
        <v>93</v>
      </c>
      <c r="P2103">
        <v>700</v>
      </c>
      <c r="Q2103">
        <v>3.2</v>
      </c>
      <c r="R2103" s="2" t="s">
        <v>615</v>
      </c>
      <c r="S2103" s="1" t="s">
        <v>21</v>
      </c>
      <c r="Z2103" t="str">
        <f>_xlfn.XLOOKUP(Table2[[#This Row],[CountryCode]],Sheet2!A:A,Sheet2!B:B)</f>
        <v>India</v>
      </c>
    </row>
    <row r="2104" spans="1:26" x14ac:dyDescent="0.3">
      <c r="A2104">
        <v>305086</v>
      </c>
      <c r="B2104">
        <v>1</v>
      </c>
      <c r="C2104" s="1" t="s">
        <v>18</v>
      </c>
      <c r="D2104" t="s">
        <v>1137</v>
      </c>
      <c r="E2104" t="s">
        <v>1138</v>
      </c>
      <c r="F2104">
        <v>77.120561800000004</v>
      </c>
      <c r="G2104">
        <v>28.638205200000002</v>
      </c>
      <c r="H2104" t="s">
        <v>304</v>
      </c>
      <c r="I2104" t="s">
        <v>22</v>
      </c>
      <c r="J2104" t="s">
        <v>23</v>
      </c>
      <c r="K2104" t="s">
        <v>23</v>
      </c>
      <c r="L2104" t="s">
        <v>23</v>
      </c>
      <c r="M2104" t="s">
        <v>23</v>
      </c>
      <c r="N2104">
        <v>2</v>
      </c>
      <c r="O2104">
        <v>41</v>
      </c>
      <c r="P2104">
        <v>700</v>
      </c>
      <c r="Q2104">
        <v>3.2</v>
      </c>
      <c r="R2104" s="2" t="s">
        <v>2932</v>
      </c>
      <c r="S2104" s="1" t="s">
        <v>21</v>
      </c>
      <c r="Z2104" t="str">
        <f>_xlfn.XLOOKUP(Table2[[#This Row],[CountryCode]],Sheet2!A:A,Sheet2!B:B)</f>
        <v>India</v>
      </c>
    </row>
    <row r="2105" spans="1:26" x14ac:dyDescent="0.3">
      <c r="A2105">
        <v>18358685</v>
      </c>
      <c r="B2105">
        <v>1</v>
      </c>
      <c r="C2105" s="1" t="s">
        <v>18</v>
      </c>
      <c r="D2105" t="s">
        <v>1144</v>
      </c>
      <c r="E2105" t="s">
        <v>1145</v>
      </c>
      <c r="F2105">
        <v>77.198888999999994</v>
      </c>
      <c r="G2105">
        <v>28.559828</v>
      </c>
      <c r="H2105" t="s">
        <v>2061</v>
      </c>
      <c r="I2105" t="s">
        <v>22</v>
      </c>
      <c r="J2105" t="s">
        <v>23</v>
      </c>
      <c r="K2105" t="s">
        <v>28</v>
      </c>
      <c r="L2105" t="s">
        <v>23</v>
      </c>
      <c r="M2105" t="s">
        <v>23</v>
      </c>
      <c r="N2105">
        <v>2</v>
      </c>
      <c r="O2105">
        <v>13</v>
      </c>
      <c r="P2105">
        <v>700</v>
      </c>
      <c r="Q2105">
        <v>3.4</v>
      </c>
      <c r="R2105" s="2" t="s">
        <v>605</v>
      </c>
      <c r="S2105" s="1" t="s">
        <v>343</v>
      </c>
      <c r="T2105" t="s">
        <v>7318</v>
      </c>
      <c r="Z2105" t="str">
        <f>_xlfn.XLOOKUP(Table2[[#This Row],[CountryCode]],Sheet2!A:A,Sheet2!B:B)</f>
        <v>India</v>
      </c>
    </row>
    <row r="2106" spans="1:26" x14ac:dyDescent="0.3">
      <c r="A2106">
        <v>18263236</v>
      </c>
      <c r="B2106">
        <v>1</v>
      </c>
      <c r="C2106" s="1" t="s">
        <v>18</v>
      </c>
      <c r="D2106" t="s">
        <v>2933</v>
      </c>
      <c r="E2106" t="s">
        <v>2934</v>
      </c>
      <c r="F2106">
        <v>77.076034199999995</v>
      </c>
      <c r="G2106">
        <v>28.628881799999998</v>
      </c>
      <c r="H2106" t="s">
        <v>397</v>
      </c>
      <c r="I2106" t="s">
        <v>22</v>
      </c>
      <c r="J2106" t="s">
        <v>23</v>
      </c>
      <c r="K2106" t="s">
        <v>23</v>
      </c>
      <c r="L2106" t="s">
        <v>23</v>
      </c>
      <c r="M2106" t="s">
        <v>23</v>
      </c>
      <c r="N2106">
        <v>2</v>
      </c>
      <c r="O2106">
        <v>24</v>
      </c>
      <c r="P2106">
        <v>700</v>
      </c>
      <c r="Q2106">
        <v>3.6</v>
      </c>
      <c r="R2106" s="2" t="s">
        <v>2935</v>
      </c>
      <c r="S2106" s="1" t="s">
        <v>313</v>
      </c>
      <c r="Z2106" t="str">
        <f>_xlfn.XLOOKUP(Table2[[#This Row],[CountryCode]],Sheet2!A:A,Sheet2!B:B)</f>
        <v>India</v>
      </c>
    </row>
    <row r="2107" spans="1:26" x14ac:dyDescent="0.3">
      <c r="A2107">
        <v>6625</v>
      </c>
      <c r="B2107">
        <v>1</v>
      </c>
      <c r="C2107" s="1" t="s">
        <v>18</v>
      </c>
      <c r="D2107" t="s">
        <v>276</v>
      </c>
      <c r="E2107" t="s">
        <v>277</v>
      </c>
      <c r="F2107">
        <v>77.205829899999998</v>
      </c>
      <c r="G2107">
        <v>28.698599300000001</v>
      </c>
      <c r="H2107" t="s">
        <v>397</v>
      </c>
      <c r="I2107" t="s">
        <v>22</v>
      </c>
      <c r="J2107" t="s">
        <v>23</v>
      </c>
      <c r="K2107" t="s">
        <v>23</v>
      </c>
      <c r="L2107" t="s">
        <v>23</v>
      </c>
      <c r="M2107" t="s">
        <v>23</v>
      </c>
      <c r="N2107">
        <v>2</v>
      </c>
      <c r="O2107">
        <v>109</v>
      </c>
      <c r="P2107">
        <v>700</v>
      </c>
      <c r="Q2107">
        <v>2.5</v>
      </c>
      <c r="R2107" s="2" t="s">
        <v>2301</v>
      </c>
      <c r="S2107" s="1" t="s">
        <v>313</v>
      </c>
      <c r="Z2107" t="str">
        <f>_xlfn.XLOOKUP(Table2[[#This Row],[CountryCode]],Sheet2!A:A,Sheet2!B:B)</f>
        <v>India</v>
      </c>
    </row>
    <row r="2108" spans="1:26" x14ac:dyDescent="0.3">
      <c r="A2108">
        <v>304915</v>
      </c>
      <c r="B2108">
        <v>1</v>
      </c>
      <c r="C2108" s="1" t="s">
        <v>18</v>
      </c>
      <c r="D2108" t="s">
        <v>1920</v>
      </c>
      <c r="E2108" t="s">
        <v>1921</v>
      </c>
      <c r="F2108">
        <v>77.2514264</v>
      </c>
      <c r="G2108">
        <v>28.551456000000002</v>
      </c>
      <c r="H2108" t="s">
        <v>372</v>
      </c>
      <c r="I2108" t="s">
        <v>22</v>
      </c>
      <c r="J2108" t="s">
        <v>23</v>
      </c>
      <c r="K2108" t="s">
        <v>28</v>
      </c>
      <c r="L2108" t="s">
        <v>23</v>
      </c>
      <c r="M2108" t="s">
        <v>23</v>
      </c>
      <c r="N2108">
        <v>2</v>
      </c>
      <c r="O2108">
        <v>185</v>
      </c>
      <c r="P2108">
        <v>700</v>
      </c>
      <c r="Q2108">
        <v>3.1</v>
      </c>
      <c r="R2108" s="2" t="s">
        <v>2936</v>
      </c>
      <c r="S2108" s="1" t="s">
        <v>343</v>
      </c>
      <c r="Z2108" t="str">
        <f>_xlfn.XLOOKUP(Table2[[#This Row],[CountryCode]],Sheet2!A:A,Sheet2!B:B)</f>
        <v>India</v>
      </c>
    </row>
    <row r="2109" spans="1:26" x14ac:dyDescent="0.3">
      <c r="A2109">
        <v>8376</v>
      </c>
      <c r="B2109">
        <v>1</v>
      </c>
      <c r="C2109" s="1" t="s">
        <v>18</v>
      </c>
      <c r="D2109" t="s">
        <v>172</v>
      </c>
      <c r="E2109" t="s">
        <v>173</v>
      </c>
      <c r="F2109">
        <v>77.301246399999997</v>
      </c>
      <c r="G2109">
        <v>28.630857599999999</v>
      </c>
      <c r="H2109" t="s">
        <v>397</v>
      </c>
      <c r="I2109" t="s">
        <v>22</v>
      </c>
      <c r="J2109" t="s">
        <v>23</v>
      </c>
      <c r="K2109" t="s">
        <v>23</v>
      </c>
      <c r="L2109" t="s">
        <v>23</v>
      </c>
      <c r="M2109" t="s">
        <v>23</v>
      </c>
      <c r="N2109">
        <v>2</v>
      </c>
      <c r="O2109">
        <v>113</v>
      </c>
      <c r="P2109">
        <v>700</v>
      </c>
      <c r="Q2109">
        <v>2.4</v>
      </c>
      <c r="R2109" s="2" t="s">
        <v>2937</v>
      </c>
      <c r="S2109" s="1" t="s">
        <v>313</v>
      </c>
      <c r="Z2109" t="str">
        <f>_xlfn.XLOOKUP(Table2[[#This Row],[CountryCode]],Sheet2!A:A,Sheet2!B:B)</f>
        <v>India</v>
      </c>
    </row>
    <row r="2110" spans="1:26" x14ac:dyDescent="0.3">
      <c r="A2110">
        <v>310691</v>
      </c>
      <c r="B2110">
        <v>1</v>
      </c>
      <c r="C2110" s="1" t="s">
        <v>18</v>
      </c>
      <c r="D2110" t="s">
        <v>1008</v>
      </c>
      <c r="E2110" t="s">
        <v>1007</v>
      </c>
      <c r="F2110">
        <v>77.085935399999997</v>
      </c>
      <c r="G2110">
        <v>28.621921799999999</v>
      </c>
      <c r="H2110" t="s">
        <v>304</v>
      </c>
      <c r="I2110" t="s">
        <v>22</v>
      </c>
      <c r="J2110" t="s">
        <v>23</v>
      </c>
      <c r="K2110" t="s">
        <v>23</v>
      </c>
      <c r="L2110" t="s">
        <v>23</v>
      </c>
      <c r="M2110" t="s">
        <v>23</v>
      </c>
      <c r="N2110">
        <v>2</v>
      </c>
      <c r="O2110">
        <v>46</v>
      </c>
      <c r="P2110">
        <v>700</v>
      </c>
      <c r="Q2110">
        <v>2.5</v>
      </c>
      <c r="R2110" s="2" t="s">
        <v>1390</v>
      </c>
      <c r="S2110" s="1" t="s">
        <v>21</v>
      </c>
      <c r="Z2110" t="str">
        <f>_xlfn.XLOOKUP(Table2[[#This Row],[CountryCode]],Sheet2!A:A,Sheet2!B:B)</f>
        <v>India</v>
      </c>
    </row>
    <row r="2111" spans="1:26" x14ac:dyDescent="0.3">
      <c r="A2111">
        <v>18453186</v>
      </c>
      <c r="B2111">
        <v>1</v>
      </c>
      <c r="C2111" s="1" t="s">
        <v>18</v>
      </c>
      <c r="D2111" t="s">
        <v>58</v>
      </c>
      <c r="E2111" t="s">
        <v>59</v>
      </c>
      <c r="F2111">
        <v>77.257442800000007</v>
      </c>
      <c r="G2111">
        <v>28.5738108</v>
      </c>
      <c r="H2111" t="s">
        <v>302</v>
      </c>
      <c r="I2111" t="s">
        <v>22</v>
      </c>
      <c r="J2111" t="s">
        <v>28</v>
      </c>
      <c r="K2111" t="s">
        <v>23</v>
      </c>
      <c r="L2111" t="s">
        <v>23</v>
      </c>
      <c r="M2111" t="s">
        <v>23</v>
      </c>
      <c r="N2111">
        <v>2</v>
      </c>
      <c r="O2111">
        <v>1</v>
      </c>
      <c r="P2111">
        <v>700</v>
      </c>
      <c r="Q2111">
        <v>1</v>
      </c>
      <c r="R2111" s="2" t="s">
        <v>984</v>
      </c>
      <c r="S2111" s="1" t="s">
        <v>21</v>
      </c>
      <c r="Z2111" t="str">
        <f>_xlfn.XLOOKUP(Table2[[#This Row],[CountryCode]],Sheet2!A:A,Sheet2!B:B)</f>
        <v>India</v>
      </c>
    </row>
    <row r="2112" spans="1:26" x14ac:dyDescent="0.3">
      <c r="A2112">
        <v>306338</v>
      </c>
      <c r="B2112">
        <v>1</v>
      </c>
      <c r="C2112" s="1" t="s">
        <v>18</v>
      </c>
      <c r="D2112" t="s">
        <v>175</v>
      </c>
      <c r="E2112" t="s">
        <v>176</v>
      </c>
      <c r="F2112">
        <v>77.185570749999997</v>
      </c>
      <c r="G2112">
        <v>28.645461359999999</v>
      </c>
      <c r="H2112" t="s">
        <v>321</v>
      </c>
      <c r="I2112" t="s">
        <v>22</v>
      </c>
      <c r="J2112" t="s">
        <v>23</v>
      </c>
      <c r="K2112" t="s">
        <v>28</v>
      </c>
      <c r="L2112" t="s">
        <v>23</v>
      </c>
      <c r="M2112" t="s">
        <v>23</v>
      </c>
      <c r="N2112">
        <v>2</v>
      </c>
      <c r="O2112">
        <v>38</v>
      </c>
      <c r="P2112">
        <v>700</v>
      </c>
      <c r="Q2112">
        <v>2.5</v>
      </c>
      <c r="R2112" s="2" t="s">
        <v>1124</v>
      </c>
      <c r="S2112" s="1" t="s">
        <v>21</v>
      </c>
      <c r="T2112" t="s">
        <v>7318</v>
      </c>
      <c r="Z2112" t="str">
        <f>_xlfn.XLOOKUP(Table2[[#This Row],[CountryCode]],Sheet2!A:A,Sheet2!B:B)</f>
        <v>India</v>
      </c>
    </row>
    <row r="2113" spans="1:26" x14ac:dyDescent="0.3">
      <c r="A2113">
        <v>2942</v>
      </c>
      <c r="B2113">
        <v>1</v>
      </c>
      <c r="C2113" s="1" t="s">
        <v>18</v>
      </c>
      <c r="D2113" t="s">
        <v>121</v>
      </c>
      <c r="E2113" t="s">
        <v>122</v>
      </c>
      <c r="F2113">
        <v>77.301157200000006</v>
      </c>
      <c r="G2113">
        <v>28.619737400000002</v>
      </c>
      <c r="H2113" t="s">
        <v>2822</v>
      </c>
      <c r="I2113" t="s">
        <v>22</v>
      </c>
      <c r="J2113" t="s">
        <v>23</v>
      </c>
      <c r="K2113" t="s">
        <v>28</v>
      </c>
      <c r="L2113" t="s">
        <v>23</v>
      </c>
      <c r="M2113" t="s">
        <v>23</v>
      </c>
      <c r="N2113">
        <v>2</v>
      </c>
      <c r="O2113">
        <v>119</v>
      </c>
      <c r="P2113">
        <v>700</v>
      </c>
      <c r="Q2113">
        <v>2.2000000000000002</v>
      </c>
      <c r="R2113" s="2" t="s">
        <v>2662</v>
      </c>
      <c r="S2113" s="1" t="s">
        <v>383</v>
      </c>
      <c r="T2113" t="s">
        <v>7321</v>
      </c>
      <c r="Z2113" t="str">
        <f>_xlfn.XLOOKUP(Table2[[#This Row],[CountryCode]],Sheet2!A:A,Sheet2!B:B)</f>
        <v>India</v>
      </c>
    </row>
    <row r="2114" spans="1:26" x14ac:dyDescent="0.3">
      <c r="A2114">
        <v>982</v>
      </c>
      <c r="B2114">
        <v>1</v>
      </c>
      <c r="C2114" s="1" t="s">
        <v>18</v>
      </c>
      <c r="D2114" t="s">
        <v>2141</v>
      </c>
      <c r="E2114" t="s">
        <v>2142</v>
      </c>
      <c r="F2114">
        <v>77.191427300000001</v>
      </c>
      <c r="G2114">
        <v>28.708625600000001</v>
      </c>
      <c r="H2114" t="s">
        <v>321</v>
      </c>
      <c r="I2114" t="s">
        <v>22</v>
      </c>
      <c r="J2114" t="s">
        <v>23</v>
      </c>
      <c r="K2114" t="s">
        <v>23</v>
      </c>
      <c r="L2114" t="s">
        <v>23</v>
      </c>
      <c r="M2114" t="s">
        <v>23</v>
      </c>
      <c r="N2114">
        <v>2</v>
      </c>
      <c r="O2114">
        <v>12</v>
      </c>
      <c r="P2114">
        <v>700</v>
      </c>
      <c r="Q2114">
        <v>3</v>
      </c>
      <c r="R2114" s="2" t="s">
        <v>982</v>
      </c>
      <c r="S2114" s="1" t="s">
        <v>21</v>
      </c>
      <c r="T2114" t="s">
        <v>7318</v>
      </c>
      <c r="Z2114" t="str">
        <f>_xlfn.XLOOKUP(Table2[[#This Row],[CountryCode]],Sheet2!A:A,Sheet2!B:B)</f>
        <v>India</v>
      </c>
    </row>
    <row r="2115" spans="1:26" x14ac:dyDescent="0.3">
      <c r="A2115">
        <v>18471517</v>
      </c>
      <c r="B2115">
        <v>1</v>
      </c>
      <c r="C2115" s="1" t="s">
        <v>18</v>
      </c>
      <c r="D2115" t="s">
        <v>91</v>
      </c>
      <c r="E2115" t="s">
        <v>92</v>
      </c>
      <c r="F2115">
        <v>0</v>
      </c>
      <c r="G2115">
        <v>0</v>
      </c>
      <c r="H2115" t="s">
        <v>2938</v>
      </c>
      <c r="I2115" t="s">
        <v>22</v>
      </c>
      <c r="J2115" t="s">
        <v>28</v>
      </c>
      <c r="K2115" t="s">
        <v>23</v>
      </c>
      <c r="L2115" t="s">
        <v>23</v>
      </c>
      <c r="M2115" t="s">
        <v>23</v>
      </c>
      <c r="N2115">
        <v>2</v>
      </c>
      <c r="O2115">
        <v>1</v>
      </c>
      <c r="P2115">
        <v>700</v>
      </c>
      <c r="Q2115">
        <v>1</v>
      </c>
      <c r="R2115" s="2" t="s">
        <v>2939</v>
      </c>
      <c r="S2115" s="1" t="s">
        <v>1290</v>
      </c>
      <c r="T2115" t="s">
        <v>7317</v>
      </c>
      <c r="Z2115" t="str">
        <f>_xlfn.XLOOKUP(Table2[[#This Row],[CountryCode]],Sheet2!A:A,Sheet2!B:B)</f>
        <v>India</v>
      </c>
    </row>
    <row r="2116" spans="1:26" x14ac:dyDescent="0.3">
      <c r="A2116">
        <v>18380219</v>
      </c>
      <c r="B2116">
        <v>1</v>
      </c>
      <c r="C2116" s="1" t="s">
        <v>18</v>
      </c>
      <c r="D2116" t="s">
        <v>34</v>
      </c>
      <c r="E2116" t="s">
        <v>35</v>
      </c>
      <c r="F2116">
        <v>77.216233700000004</v>
      </c>
      <c r="G2116">
        <v>28.7135608</v>
      </c>
      <c r="H2116" t="s">
        <v>375</v>
      </c>
      <c r="I2116" t="s">
        <v>22</v>
      </c>
      <c r="J2116" t="s">
        <v>23</v>
      </c>
      <c r="K2116" t="s">
        <v>28</v>
      </c>
      <c r="L2116" t="s">
        <v>23</v>
      </c>
      <c r="M2116" t="s">
        <v>23</v>
      </c>
      <c r="N2116">
        <v>2</v>
      </c>
      <c r="O2116">
        <v>5</v>
      </c>
      <c r="P2116">
        <v>700</v>
      </c>
      <c r="Q2116">
        <v>3.1</v>
      </c>
      <c r="R2116" s="2" t="s">
        <v>1120</v>
      </c>
      <c r="S2116" s="1" t="s">
        <v>358</v>
      </c>
      <c r="Z2116" t="str">
        <f>_xlfn.XLOOKUP(Table2[[#This Row],[CountryCode]],Sheet2!A:A,Sheet2!B:B)</f>
        <v>India</v>
      </c>
    </row>
    <row r="2117" spans="1:26" x14ac:dyDescent="0.3">
      <c r="A2117">
        <v>18424169</v>
      </c>
      <c r="B2117">
        <v>1</v>
      </c>
      <c r="C2117" s="1" t="s">
        <v>18</v>
      </c>
      <c r="D2117" t="s">
        <v>34</v>
      </c>
      <c r="E2117" t="s">
        <v>35</v>
      </c>
      <c r="F2117">
        <v>77.215995199999995</v>
      </c>
      <c r="G2117">
        <v>28.711825399999999</v>
      </c>
      <c r="H2117" t="s">
        <v>321</v>
      </c>
      <c r="I2117" t="s">
        <v>22</v>
      </c>
      <c r="J2117" t="s">
        <v>23</v>
      </c>
      <c r="K2117" t="s">
        <v>23</v>
      </c>
      <c r="L2117" t="s">
        <v>23</v>
      </c>
      <c r="M2117" t="s">
        <v>23</v>
      </c>
      <c r="N2117">
        <v>2</v>
      </c>
      <c r="O2117">
        <v>1</v>
      </c>
      <c r="P2117">
        <v>700</v>
      </c>
      <c r="Q2117">
        <v>1</v>
      </c>
      <c r="R2117" s="2" t="s">
        <v>2303</v>
      </c>
      <c r="S2117" s="1" t="s">
        <v>21</v>
      </c>
      <c r="T2117" t="s">
        <v>7318</v>
      </c>
      <c r="Z2117" t="str">
        <f>_xlfn.XLOOKUP(Table2[[#This Row],[CountryCode]],Sheet2!A:A,Sheet2!B:B)</f>
        <v>India</v>
      </c>
    </row>
    <row r="2118" spans="1:26" x14ac:dyDescent="0.3">
      <c r="A2118">
        <v>306495</v>
      </c>
      <c r="B2118">
        <v>1</v>
      </c>
      <c r="C2118" s="1" t="s">
        <v>18</v>
      </c>
      <c r="D2118" t="s">
        <v>787</v>
      </c>
      <c r="E2118" t="s">
        <v>788</v>
      </c>
      <c r="F2118">
        <v>77.105971400000001</v>
      </c>
      <c r="G2118">
        <v>28.6423028</v>
      </c>
      <c r="H2118" t="s">
        <v>397</v>
      </c>
      <c r="I2118" t="s">
        <v>22</v>
      </c>
      <c r="J2118" t="s">
        <v>23</v>
      </c>
      <c r="K2118" t="s">
        <v>23</v>
      </c>
      <c r="L2118" t="s">
        <v>23</v>
      </c>
      <c r="M2118" t="s">
        <v>23</v>
      </c>
      <c r="N2118">
        <v>2</v>
      </c>
      <c r="O2118">
        <v>69</v>
      </c>
      <c r="P2118">
        <v>700</v>
      </c>
      <c r="Q2118">
        <v>3.3</v>
      </c>
      <c r="R2118" s="2" t="s">
        <v>625</v>
      </c>
      <c r="S2118" s="1" t="s">
        <v>313</v>
      </c>
      <c r="Z2118" t="str">
        <f>_xlfn.XLOOKUP(Table2[[#This Row],[CountryCode]],Sheet2!A:A,Sheet2!B:B)</f>
        <v>India</v>
      </c>
    </row>
    <row r="2119" spans="1:26" x14ac:dyDescent="0.3">
      <c r="A2119">
        <v>309255</v>
      </c>
      <c r="B2119">
        <v>1</v>
      </c>
      <c r="C2119" s="1" t="s">
        <v>18</v>
      </c>
      <c r="D2119" t="s">
        <v>1026</v>
      </c>
      <c r="E2119" t="s">
        <v>1025</v>
      </c>
      <c r="F2119">
        <v>77.184629700000002</v>
      </c>
      <c r="G2119">
        <v>28.640706399999999</v>
      </c>
      <c r="H2119" t="s">
        <v>360</v>
      </c>
      <c r="I2119" t="s">
        <v>22</v>
      </c>
      <c r="J2119" t="s">
        <v>23</v>
      </c>
      <c r="K2119" t="s">
        <v>28</v>
      </c>
      <c r="L2119" t="s">
        <v>23</v>
      </c>
      <c r="M2119" t="s">
        <v>23</v>
      </c>
      <c r="N2119">
        <v>2</v>
      </c>
      <c r="O2119">
        <v>135</v>
      </c>
      <c r="P2119">
        <v>700</v>
      </c>
      <c r="Q2119">
        <v>2.9</v>
      </c>
      <c r="R2119" s="2" t="s">
        <v>2280</v>
      </c>
      <c r="S2119" s="1" t="s">
        <v>21</v>
      </c>
      <c r="T2119" t="s">
        <v>7316</v>
      </c>
      <c r="Z2119" t="str">
        <f>_xlfn.XLOOKUP(Table2[[#This Row],[CountryCode]],Sheet2!A:A,Sheet2!B:B)</f>
        <v>India</v>
      </c>
    </row>
    <row r="2120" spans="1:26" x14ac:dyDescent="0.3">
      <c r="A2120">
        <v>2537</v>
      </c>
      <c r="B2120">
        <v>1</v>
      </c>
      <c r="C2120" s="1" t="s">
        <v>18</v>
      </c>
      <c r="D2120" t="s">
        <v>1137</v>
      </c>
      <c r="E2120" t="s">
        <v>1138</v>
      </c>
      <c r="F2120">
        <v>77.120314199999996</v>
      </c>
      <c r="G2120">
        <v>28.639159599999999</v>
      </c>
      <c r="H2120" t="s">
        <v>321</v>
      </c>
      <c r="I2120" t="s">
        <v>22</v>
      </c>
      <c r="J2120" t="s">
        <v>23</v>
      </c>
      <c r="K2120" t="s">
        <v>23</v>
      </c>
      <c r="L2120" t="s">
        <v>23</v>
      </c>
      <c r="M2120" t="s">
        <v>23</v>
      </c>
      <c r="N2120">
        <v>2</v>
      </c>
      <c r="O2120">
        <v>16</v>
      </c>
      <c r="P2120">
        <v>700</v>
      </c>
      <c r="Q2120">
        <v>3.2</v>
      </c>
      <c r="R2120" s="2" t="s">
        <v>2940</v>
      </c>
      <c r="S2120" s="1" t="s">
        <v>21</v>
      </c>
      <c r="T2120" t="s">
        <v>7318</v>
      </c>
      <c r="Z2120" t="str">
        <f>_xlfn.XLOOKUP(Table2[[#This Row],[CountryCode]],Sheet2!A:A,Sheet2!B:B)</f>
        <v>India</v>
      </c>
    </row>
    <row r="2121" spans="1:26" x14ac:dyDescent="0.3">
      <c r="A2121">
        <v>217</v>
      </c>
      <c r="B2121">
        <v>1</v>
      </c>
      <c r="C2121" s="1" t="s">
        <v>18</v>
      </c>
      <c r="D2121" t="s">
        <v>1137</v>
      </c>
      <c r="E2121" t="s">
        <v>1138</v>
      </c>
      <c r="F2121">
        <v>77.118649099999999</v>
      </c>
      <c r="G2121">
        <v>28.6471108</v>
      </c>
      <c r="H2121" t="s">
        <v>397</v>
      </c>
      <c r="I2121" t="s">
        <v>22</v>
      </c>
      <c r="J2121" t="s">
        <v>23</v>
      </c>
      <c r="K2121" t="s">
        <v>23</v>
      </c>
      <c r="L2121" t="s">
        <v>23</v>
      </c>
      <c r="M2121" t="s">
        <v>23</v>
      </c>
      <c r="N2121">
        <v>2</v>
      </c>
      <c r="O2121">
        <v>194</v>
      </c>
      <c r="P2121">
        <v>700</v>
      </c>
      <c r="Q2121">
        <v>3.5</v>
      </c>
      <c r="R2121" s="2" t="s">
        <v>2941</v>
      </c>
      <c r="S2121" s="1" t="s">
        <v>313</v>
      </c>
      <c r="Z2121" t="str">
        <f>_xlfn.XLOOKUP(Table2[[#This Row],[CountryCode]],Sheet2!A:A,Sheet2!B:B)</f>
        <v>India</v>
      </c>
    </row>
    <row r="2122" spans="1:26" x14ac:dyDescent="0.3">
      <c r="A2122">
        <v>18247034</v>
      </c>
      <c r="B2122">
        <v>1</v>
      </c>
      <c r="C2122" s="1" t="s">
        <v>18</v>
      </c>
      <c r="D2122" t="s">
        <v>1144</v>
      </c>
      <c r="E2122" t="s">
        <v>1145</v>
      </c>
      <c r="F2122">
        <v>77.196914809999996</v>
      </c>
      <c r="G2122">
        <v>28.559519210000001</v>
      </c>
      <c r="H2122" t="s">
        <v>339</v>
      </c>
      <c r="I2122" t="s">
        <v>22</v>
      </c>
      <c r="J2122" t="s">
        <v>23</v>
      </c>
      <c r="K2122" t="s">
        <v>23</v>
      </c>
      <c r="L2122" t="s">
        <v>23</v>
      </c>
      <c r="M2122" t="s">
        <v>23</v>
      </c>
      <c r="N2122">
        <v>2</v>
      </c>
      <c r="O2122">
        <v>5</v>
      </c>
      <c r="P2122">
        <v>700</v>
      </c>
      <c r="Q2122">
        <v>3</v>
      </c>
      <c r="R2122" s="2" t="s">
        <v>2942</v>
      </c>
      <c r="S2122" s="1" t="s">
        <v>319</v>
      </c>
      <c r="Z2122" t="str">
        <f>_xlfn.XLOOKUP(Table2[[#This Row],[CountryCode]],Sheet2!A:A,Sheet2!B:B)</f>
        <v>India</v>
      </c>
    </row>
    <row r="2123" spans="1:26" x14ac:dyDescent="0.3">
      <c r="A2123">
        <v>313061</v>
      </c>
      <c r="B2123">
        <v>1</v>
      </c>
      <c r="C2123" s="1" t="s">
        <v>18</v>
      </c>
      <c r="D2123" t="s">
        <v>2177</v>
      </c>
      <c r="E2123" t="s">
        <v>2178</v>
      </c>
      <c r="F2123">
        <v>77.173859100000001</v>
      </c>
      <c r="G2123">
        <v>28.572432299999999</v>
      </c>
      <c r="H2123" t="s">
        <v>319</v>
      </c>
      <c r="I2123" t="s">
        <v>22</v>
      </c>
      <c r="J2123" t="s">
        <v>23</v>
      </c>
      <c r="K2123" t="s">
        <v>23</v>
      </c>
      <c r="L2123" t="s">
        <v>23</v>
      </c>
      <c r="M2123" t="s">
        <v>23</v>
      </c>
      <c r="N2123">
        <v>2</v>
      </c>
      <c r="O2123">
        <v>74</v>
      </c>
      <c r="P2123">
        <v>700</v>
      </c>
      <c r="Q2123">
        <v>3.7</v>
      </c>
      <c r="R2123" s="2" t="s">
        <v>2943</v>
      </c>
      <c r="S2123" s="1" t="s">
        <v>319</v>
      </c>
      <c r="Z2123" t="str">
        <f>_xlfn.XLOOKUP(Table2[[#This Row],[CountryCode]],Sheet2!A:A,Sheet2!B:B)</f>
        <v>India</v>
      </c>
    </row>
    <row r="2124" spans="1:26" x14ac:dyDescent="0.3">
      <c r="A2124">
        <v>18157395</v>
      </c>
      <c r="B2124">
        <v>1</v>
      </c>
      <c r="C2124" s="1" t="s">
        <v>18</v>
      </c>
      <c r="D2124" t="s">
        <v>1691</v>
      </c>
      <c r="E2124" t="s">
        <v>1692</v>
      </c>
      <c r="F2124">
        <v>77.1678462</v>
      </c>
      <c r="G2124">
        <v>28.5881358</v>
      </c>
      <c r="H2124" t="s">
        <v>2053</v>
      </c>
      <c r="I2124" t="s">
        <v>22</v>
      </c>
      <c r="J2124" t="s">
        <v>23</v>
      </c>
      <c r="K2124" t="s">
        <v>28</v>
      </c>
      <c r="L2124" t="s">
        <v>23</v>
      </c>
      <c r="M2124" t="s">
        <v>23</v>
      </c>
      <c r="N2124">
        <v>2</v>
      </c>
      <c r="O2124">
        <v>176</v>
      </c>
      <c r="P2124">
        <v>700</v>
      </c>
      <c r="Q2124">
        <v>3.9</v>
      </c>
      <c r="R2124" s="2" t="s">
        <v>2944</v>
      </c>
      <c r="S2124" s="1" t="s">
        <v>21</v>
      </c>
      <c r="T2124" t="s">
        <v>7335</v>
      </c>
      <c r="Z2124" t="str">
        <f>_xlfn.XLOOKUP(Table2[[#This Row],[CountryCode]],Sheet2!A:A,Sheet2!B:B)</f>
        <v>India</v>
      </c>
    </row>
    <row r="2125" spans="1:26" x14ac:dyDescent="0.3">
      <c r="A2125">
        <v>18358675</v>
      </c>
      <c r="B2125">
        <v>1</v>
      </c>
      <c r="C2125" s="1" t="s">
        <v>18</v>
      </c>
      <c r="D2125" t="s">
        <v>1691</v>
      </c>
      <c r="E2125" t="s">
        <v>1692</v>
      </c>
      <c r="F2125">
        <v>77.167973200000006</v>
      </c>
      <c r="G2125">
        <v>28.5882237</v>
      </c>
      <c r="H2125" t="s">
        <v>2945</v>
      </c>
      <c r="I2125" t="s">
        <v>22</v>
      </c>
      <c r="J2125" t="s">
        <v>23</v>
      </c>
      <c r="K2125" t="s">
        <v>28</v>
      </c>
      <c r="L2125" t="s">
        <v>23</v>
      </c>
      <c r="M2125" t="s">
        <v>23</v>
      </c>
      <c r="N2125">
        <v>2</v>
      </c>
      <c r="O2125">
        <v>107</v>
      </c>
      <c r="P2125">
        <v>700</v>
      </c>
      <c r="Q2125">
        <v>4</v>
      </c>
      <c r="R2125" s="2" t="s">
        <v>2946</v>
      </c>
      <c r="S2125" s="1" t="s">
        <v>319</v>
      </c>
      <c r="T2125" t="s">
        <v>7326</v>
      </c>
      <c r="U2125" t="s">
        <v>7318</v>
      </c>
      <c r="V2125" t="s">
        <v>7319</v>
      </c>
      <c r="Z2125" t="str">
        <f>_xlfn.XLOOKUP(Table2[[#This Row],[CountryCode]],Sheet2!A:A,Sheet2!B:B)</f>
        <v>India</v>
      </c>
    </row>
    <row r="2126" spans="1:26" x14ac:dyDescent="0.3">
      <c r="A2126">
        <v>310563</v>
      </c>
      <c r="B2126">
        <v>1</v>
      </c>
      <c r="C2126" s="1" t="s">
        <v>18</v>
      </c>
      <c r="D2126" t="s">
        <v>564</v>
      </c>
      <c r="E2126" t="s">
        <v>565</v>
      </c>
      <c r="F2126">
        <v>77.291739500000006</v>
      </c>
      <c r="G2126">
        <v>28.691769499999999</v>
      </c>
      <c r="H2126" t="s">
        <v>397</v>
      </c>
      <c r="I2126" t="s">
        <v>22</v>
      </c>
      <c r="J2126" t="s">
        <v>23</v>
      </c>
      <c r="K2126" t="s">
        <v>23</v>
      </c>
      <c r="L2126" t="s">
        <v>23</v>
      </c>
      <c r="M2126" t="s">
        <v>23</v>
      </c>
      <c r="N2126">
        <v>2</v>
      </c>
      <c r="O2126">
        <v>31</v>
      </c>
      <c r="P2126">
        <v>700</v>
      </c>
      <c r="Q2126">
        <v>2.8</v>
      </c>
      <c r="R2126" s="2" t="s">
        <v>2947</v>
      </c>
      <c r="S2126" s="1" t="s">
        <v>313</v>
      </c>
      <c r="Z2126" t="str">
        <f>_xlfn.XLOOKUP(Table2[[#This Row],[CountryCode]],Sheet2!A:A,Sheet2!B:B)</f>
        <v>India</v>
      </c>
    </row>
    <row r="2127" spans="1:26" x14ac:dyDescent="0.3">
      <c r="A2127">
        <v>220</v>
      </c>
      <c r="B2127">
        <v>1</v>
      </c>
      <c r="C2127" s="1" t="s">
        <v>18</v>
      </c>
      <c r="D2127" t="s">
        <v>2948</v>
      </c>
      <c r="E2127" t="s">
        <v>2949</v>
      </c>
      <c r="F2127">
        <v>77.168407700000003</v>
      </c>
      <c r="G2127">
        <v>28.577131699999999</v>
      </c>
      <c r="H2127" t="s">
        <v>397</v>
      </c>
      <c r="I2127" t="s">
        <v>22</v>
      </c>
      <c r="J2127" t="s">
        <v>23</v>
      </c>
      <c r="K2127" t="s">
        <v>23</v>
      </c>
      <c r="L2127" t="s">
        <v>23</v>
      </c>
      <c r="M2127" t="s">
        <v>23</v>
      </c>
      <c r="N2127">
        <v>2</v>
      </c>
      <c r="O2127">
        <v>85</v>
      </c>
      <c r="P2127">
        <v>700</v>
      </c>
      <c r="Q2127">
        <v>2.8</v>
      </c>
      <c r="R2127" s="2" t="s">
        <v>2950</v>
      </c>
      <c r="S2127" s="1" t="s">
        <v>313</v>
      </c>
      <c r="Z2127" t="str">
        <f>_xlfn.XLOOKUP(Table2[[#This Row],[CountryCode]],Sheet2!A:A,Sheet2!B:B)</f>
        <v>India</v>
      </c>
    </row>
    <row r="2128" spans="1:26" x14ac:dyDescent="0.3">
      <c r="A2128">
        <v>308246</v>
      </c>
      <c r="B2128">
        <v>1</v>
      </c>
      <c r="C2128" s="1" t="s">
        <v>18</v>
      </c>
      <c r="D2128" t="s">
        <v>1086</v>
      </c>
      <c r="E2128" t="s">
        <v>1085</v>
      </c>
      <c r="F2128">
        <v>77.161933099999999</v>
      </c>
      <c r="G2128">
        <v>28.519062000000002</v>
      </c>
      <c r="H2128" t="s">
        <v>2951</v>
      </c>
      <c r="I2128" t="s">
        <v>22</v>
      </c>
      <c r="J2128" t="s">
        <v>23</v>
      </c>
      <c r="K2128" t="s">
        <v>28</v>
      </c>
      <c r="L2128" t="s">
        <v>23</v>
      </c>
      <c r="M2128" t="s">
        <v>23</v>
      </c>
      <c r="N2128">
        <v>2</v>
      </c>
      <c r="O2128">
        <v>185</v>
      </c>
      <c r="P2128">
        <v>700</v>
      </c>
      <c r="Q2128">
        <v>3.7</v>
      </c>
      <c r="R2128" s="2" t="s">
        <v>2943</v>
      </c>
      <c r="S2128" s="1" t="s">
        <v>319</v>
      </c>
      <c r="T2128" t="s">
        <v>7335</v>
      </c>
      <c r="U2128" t="s">
        <v>7326</v>
      </c>
      <c r="V2128" t="s">
        <v>7318</v>
      </c>
      <c r="Z2128" t="str">
        <f>_xlfn.XLOOKUP(Table2[[#This Row],[CountryCode]],Sheet2!A:A,Sheet2!B:B)</f>
        <v>India</v>
      </c>
    </row>
    <row r="2129" spans="1:26" x14ac:dyDescent="0.3">
      <c r="A2129">
        <v>305243</v>
      </c>
      <c r="B2129">
        <v>1</v>
      </c>
      <c r="C2129" s="1" t="s">
        <v>18</v>
      </c>
      <c r="D2129" t="s">
        <v>1089</v>
      </c>
      <c r="E2129" t="s">
        <v>1090</v>
      </c>
      <c r="F2129">
        <v>77.156671399999993</v>
      </c>
      <c r="G2129">
        <v>28.525162900000002</v>
      </c>
      <c r="H2129" t="s">
        <v>397</v>
      </c>
      <c r="I2129" t="s">
        <v>22</v>
      </c>
      <c r="J2129" t="s">
        <v>23</v>
      </c>
      <c r="K2129" t="s">
        <v>23</v>
      </c>
      <c r="L2129" t="s">
        <v>23</v>
      </c>
      <c r="M2129" t="s">
        <v>23</v>
      </c>
      <c r="N2129">
        <v>2</v>
      </c>
      <c r="O2129">
        <v>145</v>
      </c>
      <c r="P2129">
        <v>700</v>
      </c>
      <c r="Q2129">
        <v>2.8</v>
      </c>
      <c r="R2129" s="2" t="s">
        <v>2952</v>
      </c>
      <c r="S2129" s="1" t="s">
        <v>313</v>
      </c>
      <c r="Z2129" t="str">
        <f>_xlfn.XLOOKUP(Table2[[#This Row],[CountryCode]],Sheet2!A:A,Sheet2!B:B)</f>
        <v>India</v>
      </c>
    </row>
    <row r="2130" spans="1:26" x14ac:dyDescent="0.3">
      <c r="A2130">
        <v>775</v>
      </c>
      <c r="B2130">
        <v>1</v>
      </c>
      <c r="C2130" s="1" t="s">
        <v>18</v>
      </c>
      <c r="D2130" t="s">
        <v>464</v>
      </c>
      <c r="E2130" t="s">
        <v>465</v>
      </c>
      <c r="F2130">
        <v>77.170820610000007</v>
      </c>
      <c r="G2130">
        <v>28.558889910000001</v>
      </c>
      <c r="H2130" t="s">
        <v>2822</v>
      </c>
      <c r="I2130" t="s">
        <v>22</v>
      </c>
      <c r="J2130" t="s">
        <v>23</v>
      </c>
      <c r="K2130" t="s">
        <v>28</v>
      </c>
      <c r="L2130" t="s">
        <v>23</v>
      </c>
      <c r="M2130" t="s">
        <v>23</v>
      </c>
      <c r="N2130">
        <v>2</v>
      </c>
      <c r="O2130">
        <v>299</v>
      </c>
      <c r="P2130">
        <v>700</v>
      </c>
      <c r="Q2130">
        <v>2.8</v>
      </c>
      <c r="R2130" s="2" t="s">
        <v>2953</v>
      </c>
      <c r="S2130" s="1" t="s">
        <v>383</v>
      </c>
      <c r="T2130" t="s">
        <v>7321</v>
      </c>
      <c r="Z2130" t="str">
        <f>_xlfn.XLOOKUP(Table2[[#This Row],[CountryCode]],Sheet2!A:A,Sheet2!B:B)</f>
        <v>India</v>
      </c>
    </row>
    <row r="2131" spans="1:26" x14ac:dyDescent="0.3">
      <c r="A2131">
        <v>848</v>
      </c>
      <c r="B2131">
        <v>1</v>
      </c>
      <c r="C2131" s="1" t="s">
        <v>18</v>
      </c>
      <c r="D2131" t="s">
        <v>626</v>
      </c>
      <c r="E2131" t="s">
        <v>627</v>
      </c>
      <c r="F2131">
        <v>77.191743599999995</v>
      </c>
      <c r="G2131">
        <v>28.584292699999999</v>
      </c>
      <c r="H2131" t="s">
        <v>2954</v>
      </c>
      <c r="I2131" t="s">
        <v>22</v>
      </c>
      <c r="J2131" t="s">
        <v>23</v>
      </c>
      <c r="K2131" t="s">
        <v>23</v>
      </c>
      <c r="L2131" t="s">
        <v>23</v>
      </c>
      <c r="M2131" t="s">
        <v>23</v>
      </c>
      <c r="N2131">
        <v>2</v>
      </c>
      <c r="O2131">
        <v>31</v>
      </c>
      <c r="P2131">
        <v>700</v>
      </c>
      <c r="Q2131">
        <v>2.8</v>
      </c>
      <c r="R2131" s="2" t="s">
        <v>2955</v>
      </c>
      <c r="S2131" s="1" t="s">
        <v>358</v>
      </c>
      <c r="T2131" t="s">
        <v>7348</v>
      </c>
      <c r="Z2131" t="str">
        <f>_xlfn.XLOOKUP(Table2[[#This Row],[CountryCode]],Sheet2!A:A,Sheet2!B:B)</f>
        <v>India</v>
      </c>
    </row>
    <row r="2132" spans="1:26" x14ac:dyDescent="0.3">
      <c r="A2132">
        <v>850</v>
      </c>
      <c r="B2132">
        <v>1</v>
      </c>
      <c r="C2132" s="1" t="s">
        <v>18</v>
      </c>
      <c r="D2132" t="s">
        <v>626</v>
      </c>
      <c r="E2132" t="s">
        <v>627</v>
      </c>
      <c r="F2132">
        <v>77.191784499999997</v>
      </c>
      <c r="G2132">
        <v>28.584137900000002</v>
      </c>
      <c r="H2132" t="s">
        <v>375</v>
      </c>
      <c r="I2132" t="s">
        <v>22</v>
      </c>
      <c r="J2132" t="s">
        <v>23</v>
      </c>
      <c r="K2132" t="s">
        <v>23</v>
      </c>
      <c r="L2132" t="s">
        <v>23</v>
      </c>
      <c r="M2132" t="s">
        <v>23</v>
      </c>
      <c r="N2132">
        <v>2</v>
      </c>
      <c r="O2132">
        <v>10</v>
      </c>
      <c r="P2132">
        <v>700</v>
      </c>
      <c r="Q2132">
        <v>3.1</v>
      </c>
      <c r="R2132" s="2" t="s">
        <v>2956</v>
      </c>
      <c r="S2132" s="1" t="s">
        <v>358</v>
      </c>
      <c r="Z2132" t="str">
        <f>_xlfn.XLOOKUP(Table2[[#This Row],[CountryCode]],Sheet2!A:A,Sheet2!B:B)</f>
        <v>India</v>
      </c>
    </row>
    <row r="2133" spans="1:26" x14ac:dyDescent="0.3">
      <c r="A2133">
        <v>303034</v>
      </c>
      <c r="B2133">
        <v>1</v>
      </c>
      <c r="C2133" s="1" t="s">
        <v>18</v>
      </c>
      <c r="D2133" t="s">
        <v>431</v>
      </c>
      <c r="E2133" t="s">
        <v>432</v>
      </c>
      <c r="F2133">
        <v>77.219934539999997</v>
      </c>
      <c r="G2133">
        <v>28.633725550000001</v>
      </c>
      <c r="H2133" t="s">
        <v>319</v>
      </c>
      <c r="I2133" t="s">
        <v>22</v>
      </c>
      <c r="J2133" t="s">
        <v>23</v>
      </c>
      <c r="K2133" t="s">
        <v>23</v>
      </c>
      <c r="L2133" t="s">
        <v>23</v>
      </c>
      <c r="M2133" t="s">
        <v>23</v>
      </c>
      <c r="N2133">
        <v>2</v>
      </c>
      <c r="O2133">
        <v>361</v>
      </c>
      <c r="P2133">
        <v>700</v>
      </c>
      <c r="Q2133">
        <v>3.6</v>
      </c>
      <c r="R2133" s="2" t="s">
        <v>2957</v>
      </c>
      <c r="S2133" s="1" t="s">
        <v>319</v>
      </c>
      <c r="Z2133" t="str">
        <f>_xlfn.XLOOKUP(Table2[[#This Row],[CountryCode]],Sheet2!A:A,Sheet2!B:B)</f>
        <v>India</v>
      </c>
    </row>
    <row r="2134" spans="1:26" x14ac:dyDescent="0.3">
      <c r="A2134">
        <v>3180</v>
      </c>
      <c r="B2134">
        <v>1</v>
      </c>
      <c r="C2134" s="1" t="s">
        <v>18</v>
      </c>
      <c r="D2134" t="s">
        <v>105</v>
      </c>
      <c r="E2134" t="s">
        <v>106</v>
      </c>
      <c r="F2134">
        <v>77.236069700000002</v>
      </c>
      <c r="G2134">
        <v>28.6411412</v>
      </c>
      <c r="H2134" t="s">
        <v>466</v>
      </c>
      <c r="I2134" t="s">
        <v>22</v>
      </c>
      <c r="J2134" t="s">
        <v>28</v>
      </c>
      <c r="K2134" t="s">
        <v>23</v>
      </c>
      <c r="L2134" t="s">
        <v>23</v>
      </c>
      <c r="M2134" t="s">
        <v>23</v>
      </c>
      <c r="N2134">
        <v>2</v>
      </c>
      <c r="O2134">
        <v>189</v>
      </c>
      <c r="P2134">
        <v>700</v>
      </c>
      <c r="Q2134">
        <v>3.8</v>
      </c>
      <c r="R2134" s="2" t="s">
        <v>2817</v>
      </c>
      <c r="S2134" s="1" t="s">
        <v>21</v>
      </c>
      <c r="Z2134" t="str">
        <f>_xlfn.XLOOKUP(Table2[[#This Row],[CountryCode]],Sheet2!A:A,Sheet2!B:B)</f>
        <v>India</v>
      </c>
    </row>
    <row r="2135" spans="1:26" x14ac:dyDescent="0.3">
      <c r="A2135">
        <v>18273627</v>
      </c>
      <c r="B2135">
        <v>1</v>
      </c>
      <c r="C2135" s="1" t="s">
        <v>18</v>
      </c>
      <c r="D2135" t="s">
        <v>569</v>
      </c>
      <c r="E2135" t="s">
        <v>570</v>
      </c>
      <c r="F2135">
        <v>77.174223900000001</v>
      </c>
      <c r="G2135">
        <v>28.645507299999998</v>
      </c>
      <c r="H2135" t="s">
        <v>2899</v>
      </c>
      <c r="I2135" t="s">
        <v>22</v>
      </c>
      <c r="J2135" t="s">
        <v>23</v>
      </c>
      <c r="K2135" t="s">
        <v>28</v>
      </c>
      <c r="L2135" t="s">
        <v>23</v>
      </c>
      <c r="M2135" t="s">
        <v>23</v>
      </c>
      <c r="N2135">
        <v>2</v>
      </c>
      <c r="O2135">
        <v>178</v>
      </c>
      <c r="P2135">
        <v>700</v>
      </c>
      <c r="Q2135">
        <v>3.9</v>
      </c>
      <c r="R2135" s="2" t="s">
        <v>1785</v>
      </c>
      <c r="S2135" s="1" t="s">
        <v>1348</v>
      </c>
      <c r="Z2135" t="str">
        <f>_xlfn.XLOOKUP(Table2[[#This Row],[CountryCode]],Sheet2!A:A,Sheet2!B:B)</f>
        <v>India</v>
      </c>
    </row>
    <row r="2136" spans="1:26" x14ac:dyDescent="0.3">
      <c r="A2136">
        <v>18356811</v>
      </c>
      <c r="B2136">
        <v>1</v>
      </c>
      <c r="C2136" s="1" t="s">
        <v>18</v>
      </c>
      <c r="D2136" t="s">
        <v>30</v>
      </c>
      <c r="E2136" t="s">
        <v>31</v>
      </c>
      <c r="F2136">
        <v>77.1291911</v>
      </c>
      <c r="G2136">
        <v>28.542074899999999</v>
      </c>
      <c r="H2136" t="s">
        <v>479</v>
      </c>
      <c r="I2136" t="s">
        <v>22</v>
      </c>
      <c r="J2136" t="s">
        <v>23</v>
      </c>
      <c r="K2136" t="s">
        <v>23</v>
      </c>
      <c r="L2136" t="s">
        <v>23</v>
      </c>
      <c r="M2136" t="s">
        <v>23</v>
      </c>
      <c r="N2136">
        <v>2</v>
      </c>
      <c r="O2136">
        <v>6</v>
      </c>
      <c r="P2136">
        <v>700</v>
      </c>
      <c r="Q2136">
        <v>3.1</v>
      </c>
      <c r="R2136" s="2" t="s">
        <v>2810</v>
      </c>
      <c r="S2136" s="1" t="s">
        <v>21</v>
      </c>
      <c r="T2136" t="s">
        <v>7317</v>
      </c>
      <c r="Z2136" t="str">
        <f>_xlfn.XLOOKUP(Table2[[#This Row],[CountryCode]],Sheet2!A:A,Sheet2!B:B)</f>
        <v>India</v>
      </c>
    </row>
    <row r="2137" spans="1:26" x14ac:dyDescent="0.3">
      <c r="A2137">
        <v>312923</v>
      </c>
      <c r="B2137">
        <v>1</v>
      </c>
      <c r="C2137" s="1" t="s">
        <v>18</v>
      </c>
      <c r="D2137" t="s">
        <v>2958</v>
      </c>
      <c r="E2137" t="s">
        <v>2959</v>
      </c>
      <c r="F2137">
        <v>77.1176174</v>
      </c>
      <c r="G2137">
        <v>28.6227746</v>
      </c>
      <c r="H2137" t="s">
        <v>321</v>
      </c>
      <c r="I2137" t="s">
        <v>22</v>
      </c>
      <c r="J2137" t="s">
        <v>23</v>
      </c>
      <c r="K2137" t="s">
        <v>23</v>
      </c>
      <c r="L2137" t="s">
        <v>23</v>
      </c>
      <c r="M2137" t="s">
        <v>23</v>
      </c>
      <c r="N2137">
        <v>2</v>
      </c>
      <c r="O2137">
        <v>21</v>
      </c>
      <c r="P2137">
        <v>700</v>
      </c>
      <c r="Q2137">
        <v>3.2</v>
      </c>
      <c r="R2137" s="2" t="s">
        <v>2960</v>
      </c>
      <c r="S2137" s="1" t="s">
        <v>21</v>
      </c>
      <c r="T2137" t="s">
        <v>7318</v>
      </c>
      <c r="Z2137" t="str">
        <f>_xlfn.XLOOKUP(Table2[[#This Row],[CountryCode]],Sheet2!A:A,Sheet2!B:B)</f>
        <v>India</v>
      </c>
    </row>
    <row r="2138" spans="1:26" x14ac:dyDescent="0.3">
      <c r="A2138">
        <v>300473</v>
      </c>
      <c r="B2138">
        <v>1</v>
      </c>
      <c r="C2138" s="1" t="s">
        <v>18</v>
      </c>
      <c r="D2138" t="s">
        <v>1975</v>
      </c>
      <c r="E2138" t="s">
        <v>1974</v>
      </c>
      <c r="F2138">
        <v>77.146883500000001</v>
      </c>
      <c r="G2138">
        <v>28.656762400000002</v>
      </c>
      <c r="H2138" t="s">
        <v>302</v>
      </c>
      <c r="I2138" t="s">
        <v>22</v>
      </c>
      <c r="J2138" t="s">
        <v>23</v>
      </c>
      <c r="K2138" t="s">
        <v>23</v>
      </c>
      <c r="L2138" t="s">
        <v>23</v>
      </c>
      <c r="M2138" t="s">
        <v>23</v>
      </c>
      <c r="N2138">
        <v>2</v>
      </c>
      <c r="O2138">
        <v>79</v>
      </c>
      <c r="P2138">
        <v>700</v>
      </c>
      <c r="Q2138">
        <v>3.3</v>
      </c>
      <c r="R2138" s="2" t="s">
        <v>1672</v>
      </c>
      <c r="S2138" s="1" t="s">
        <v>21</v>
      </c>
      <c r="Z2138" t="str">
        <f>_xlfn.XLOOKUP(Table2[[#This Row],[CountryCode]],Sheet2!A:A,Sheet2!B:B)</f>
        <v>India</v>
      </c>
    </row>
    <row r="2139" spans="1:26" x14ac:dyDescent="0.3">
      <c r="A2139">
        <v>3516</v>
      </c>
      <c r="B2139">
        <v>1</v>
      </c>
      <c r="C2139" s="1" t="s">
        <v>18</v>
      </c>
      <c r="D2139" t="s">
        <v>1020</v>
      </c>
      <c r="E2139" t="s">
        <v>1021</v>
      </c>
      <c r="F2139">
        <v>77.121415659999997</v>
      </c>
      <c r="G2139">
        <v>28.665729540000001</v>
      </c>
      <c r="H2139" t="s">
        <v>2891</v>
      </c>
      <c r="I2139" t="s">
        <v>22</v>
      </c>
      <c r="J2139" t="s">
        <v>23</v>
      </c>
      <c r="K2139" t="s">
        <v>28</v>
      </c>
      <c r="L2139" t="s">
        <v>23</v>
      </c>
      <c r="M2139" t="s">
        <v>23</v>
      </c>
      <c r="N2139">
        <v>2</v>
      </c>
      <c r="O2139">
        <v>180</v>
      </c>
      <c r="P2139">
        <v>700</v>
      </c>
      <c r="Q2139">
        <v>3.5</v>
      </c>
      <c r="R2139" s="2" t="s">
        <v>2961</v>
      </c>
      <c r="S2139" s="1" t="s">
        <v>21</v>
      </c>
      <c r="T2139" t="s">
        <v>7318</v>
      </c>
      <c r="U2139" t="s">
        <v>7348</v>
      </c>
      <c r="Z2139" t="str">
        <f>_xlfn.XLOOKUP(Table2[[#This Row],[CountryCode]],Sheet2!A:A,Sheet2!B:B)</f>
        <v>India</v>
      </c>
    </row>
    <row r="2140" spans="1:26" x14ac:dyDescent="0.3">
      <c r="A2140">
        <v>18322646</v>
      </c>
      <c r="B2140">
        <v>1</v>
      </c>
      <c r="C2140" s="1" t="s">
        <v>18</v>
      </c>
      <c r="D2140" t="s">
        <v>1026</v>
      </c>
      <c r="E2140" t="s">
        <v>1025</v>
      </c>
      <c r="F2140">
        <v>77.182519099999993</v>
      </c>
      <c r="G2140">
        <v>28.637183400000001</v>
      </c>
      <c r="H2140" t="s">
        <v>2899</v>
      </c>
      <c r="I2140" t="s">
        <v>22</v>
      </c>
      <c r="J2140" t="s">
        <v>23</v>
      </c>
      <c r="K2140" t="s">
        <v>28</v>
      </c>
      <c r="L2140" t="s">
        <v>23</v>
      </c>
      <c r="M2140" t="s">
        <v>23</v>
      </c>
      <c r="N2140">
        <v>2</v>
      </c>
      <c r="O2140">
        <v>39</v>
      </c>
      <c r="P2140">
        <v>700</v>
      </c>
      <c r="Q2140">
        <v>3.5</v>
      </c>
      <c r="R2140" s="2" t="s">
        <v>2962</v>
      </c>
      <c r="S2140" s="1" t="s">
        <v>1348</v>
      </c>
      <c r="Z2140" t="str">
        <f>_xlfn.XLOOKUP(Table2[[#This Row],[CountryCode]],Sheet2!A:A,Sheet2!B:B)</f>
        <v>India</v>
      </c>
    </row>
    <row r="2141" spans="1:26" x14ac:dyDescent="0.3">
      <c r="A2141">
        <v>18144483</v>
      </c>
      <c r="B2141">
        <v>1</v>
      </c>
      <c r="C2141" s="1" t="s">
        <v>18</v>
      </c>
      <c r="D2141" t="s">
        <v>1144</v>
      </c>
      <c r="E2141" t="s">
        <v>1145</v>
      </c>
      <c r="F2141">
        <v>77.193258630000003</v>
      </c>
      <c r="G2141">
        <v>28.560877340000001</v>
      </c>
      <c r="H2141" t="s">
        <v>593</v>
      </c>
      <c r="I2141" t="s">
        <v>22</v>
      </c>
      <c r="J2141" t="s">
        <v>23</v>
      </c>
      <c r="K2141" t="s">
        <v>28</v>
      </c>
      <c r="L2141" t="s">
        <v>23</v>
      </c>
      <c r="M2141" t="s">
        <v>23</v>
      </c>
      <c r="N2141">
        <v>2</v>
      </c>
      <c r="O2141">
        <v>34</v>
      </c>
      <c r="P2141">
        <v>700</v>
      </c>
      <c r="Q2141">
        <v>3.1</v>
      </c>
      <c r="R2141" s="2" t="s">
        <v>1690</v>
      </c>
      <c r="S2141" s="1" t="s">
        <v>347</v>
      </c>
      <c r="Z2141" t="str">
        <f>_xlfn.XLOOKUP(Table2[[#This Row],[CountryCode]],Sheet2!A:A,Sheet2!B:B)</f>
        <v>India</v>
      </c>
    </row>
    <row r="2142" spans="1:26" x14ac:dyDescent="0.3">
      <c r="A2142">
        <v>816</v>
      </c>
      <c r="B2142">
        <v>1</v>
      </c>
      <c r="C2142" s="1" t="s">
        <v>18</v>
      </c>
      <c r="D2142" t="s">
        <v>626</v>
      </c>
      <c r="E2142" t="s">
        <v>627</v>
      </c>
      <c r="F2142">
        <v>77.191559900000001</v>
      </c>
      <c r="G2142">
        <v>28.5842508</v>
      </c>
      <c r="H2142" t="s">
        <v>375</v>
      </c>
      <c r="I2142" t="s">
        <v>22</v>
      </c>
      <c r="J2142" t="s">
        <v>23</v>
      </c>
      <c r="K2142" t="s">
        <v>23</v>
      </c>
      <c r="L2142" t="s">
        <v>23</v>
      </c>
      <c r="M2142" t="s">
        <v>23</v>
      </c>
      <c r="N2142">
        <v>2</v>
      </c>
      <c r="O2142">
        <v>16</v>
      </c>
      <c r="P2142">
        <v>700</v>
      </c>
      <c r="Q2142">
        <v>2.9</v>
      </c>
      <c r="R2142" s="2" t="s">
        <v>2963</v>
      </c>
      <c r="S2142" s="1" t="s">
        <v>358</v>
      </c>
      <c r="Z2142" t="str">
        <f>_xlfn.XLOOKUP(Table2[[#This Row],[CountryCode]],Sheet2!A:A,Sheet2!B:B)</f>
        <v>India</v>
      </c>
    </row>
    <row r="2143" spans="1:26" x14ac:dyDescent="0.3">
      <c r="A2143">
        <v>18082202</v>
      </c>
      <c r="B2143">
        <v>1</v>
      </c>
      <c r="C2143" s="1" t="s">
        <v>18</v>
      </c>
      <c r="D2143" t="s">
        <v>2964</v>
      </c>
      <c r="E2143" t="s">
        <v>2965</v>
      </c>
      <c r="F2143">
        <v>77.277775800000001</v>
      </c>
      <c r="G2143">
        <v>28.651988800000002</v>
      </c>
      <c r="H2143" t="s">
        <v>397</v>
      </c>
      <c r="I2143" t="s">
        <v>22</v>
      </c>
      <c r="J2143" t="s">
        <v>23</v>
      </c>
      <c r="K2143" t="s">
        <v>23</v>
      </c>
      <c r="L2143" t="s">
        <v>23</v>
      </c>
      <c r="M2143" t="s">
        <v>23</v>
      </c>
      <c r="N2143">
        <v>2</v>
      </c>
      <c r="O2143">
        <v>10</v>
      </c>
      <c r="P2143">
        <v>700</v>
      </c>
      <c r="Q2143">
        <v>3</v>
      </c>
      <c r="R2143" s="2" t="s">
        <v>2966</v>
      </c>
      <c r="S2143" s="1" t="s">
        <v>313</v>
      </c>
      <c r="Z2143" t="str">
        <f>_xlfn.XLOOKUP(Table2[[#This Row],[CountryCode]],Sheet2!A:A,Sheet2!B:B)</f>
        <v>India</v>
      </c>
    </row>
    <row r="2144" spans="1:26" x14ac:dyDescent="0.3">
      <c r="A2144">
        <v>2290</v>
      </c>
      <c r="B2144">
        <v>1</v>
      </c>
      <c r="C2144" s="1" t="s">
        <v>18</v>
      </c>
      <c r="D2144" t="s">
        <v>276</v>
      </c>
      <c r="E2144" t="s">
        <v>277</v>
      </c>
      <c r="F2144">
        <v>77.205133799999999</v>
      </c>
      <c r="G2144">
        <v>28.698872900000001</v>
      </c>
      <c r="H2144" t="s">
        <v>360</v>
      </c>
      <c r="I2144" t="s">
        <v>22</v>
      </c>
      <c r="J2144" t="s">
        <v>23</v>
      </c>
      <c r="K2144" t="s">
        <v>28</v>
      </c>
      <c r="L2144" t="s">
        <v>23</v>
      </c>
      <c r="M2144" t="s">
        <v>23</v>
      </c>
      <c r="N2144">
        <v>2</v>
      </c>
      <c r="O2144">
        <v>130</v>
      </c>
      <c r="P2144">
        <v>700</v>
      </c>
      <c r="Q2144">
        <v>3.1</v>
      </c>
      <c r="R2144" s="2" t="s">
        <v>2729</v>
      </c>
      <c r="S2144" s="1" t="s">
        <v>21</v>
      </c>
      <c r="T2144" t="s">
        <v>7316</v>
      </c>
      <c r="Z2144" t="str">
        <f>_xlfn.XLOOKUP(Table2[[#This Row],[CountryCode]],Sheet2!A:A,Sheet2!B:B)</f>
        <v>India</v>
      </c>
    </row>
    <row r="2145" spans="1:26" x14ac:dyDescent="0.3">
      <c r="A2145">
        <v>8396</v>
      </c>
      <c r="B2145">
        <v>1</v>
      </c>
      <c r="C2145" s="1" t="s">
        <v>18</v>
      </c>
      <c r="D2145" t="s">
        <v>854</v>
      </c>
      <c r="E2145" t="s">
        <v>855</v>
      </c>
      <c r="F2145">
        <v>77.194929000000002</v>
      </c>
      <c r="G2145">
        <v>28.576014000000001</v>
      </c>
      <c r="H2145" t="s">
        <v>397</v>
      </c>
      <c r="I2145" t="s">
        <v>22</v>
      </c>
      <c r="J2145" t="s">
        <v>23</v>
      </c>
      <c r="K2145" t="s">
        <v>23</v>
      </c>
      <c r="L2145" t="s">
        <v>23</v>
      </c>
      <c r="M2145" t="s">
        <v>23</v>
      </c>
      <c r="N2145">
        <v>2</v>
      </c>
      <c r="O2145">
        <v>59</v>
      </c>
      <c r="P2145">
        <v>700</v>
      </c>
      <c r="Q2145">
        <v>2.7</v>
      </c>
      <c r="R2145" s="2" t="s">
        <v>2967</v>
      </c>
      <c r="S2145" s="1" t="s">
        <v>313</v>
      </c>
      <c r="Z2145" t="str">
        <f>_xlfn.XLOOKUP(Table2[[#This Row],[CountryCode]],Sheet2!A:A,Sheet2!B:B)</f>
        <v>India</v>
      </c>
    </row>
    <row r="2146" spans="1:26" x14ac:dyDescent="0.3">
      <c r="A2146">
        <v>311690</v>
      </c>
      <c r="B2146">
        <v>1</v>
      </c>
      <c r="C2146" s="1" t="s">
        <v>18</v>
      </c>
      <c r="D2146" t="s">
        <v>1192</v>
      </c>
      <c r="E2146" t="s">
        <v>1193</v>
      </c>
      <c r="F2146">
        <v>77.245742100000001</v>
      </c>
      <c r="G2146">
        <v>28.528131800000001</v>
      </c>
      <c r="H2146" t="s">
        <v>2024</v>
      </c>
      <c r="I2146" t="s">
        <v>22</v>
      </c>
      <c r="J2146" t="s">
        <v>23</v>
      </c>
      <c r="K2146" t="s">
        <v>28</v>
      </c>
      <c r="L2146" t="s">
        <v>23</v>
      </c>
      <c r="M2146" t="s">
        <v>23</v>
      </c>
      <c r="N2146">
        <v>2</v>
      </c>
      <c r="O2146">
        <v>148</v>
      </c>
      <c r="P2146">
        <v>700</v>
      </c>
      <c r="Q2146">
        <v>3.3</v>
      </c>
      <c r="R2146" s="2" t="s">
        <v>2729</v>
      </c>
      <c r="S2146" s="1" t="s">
        <v>21</v>
      </c>
      <c r="T2146" t="s">
        <v>7318</v>
      </c>
      <c r="Z2146" t="str">
        <f>_xlfn.XLOOKUP(Table2[[#This Row],[CountryCode]],Sheet2!A:A,Sheet2!B:B)</f>
        <v>India</v>
      </c>
    </row>
    <row r="2147" spans="1:26" x14ac:dyDescent="0.3">
      <c r="A2147">
        <v>2408</v>
      </c>
      <c r="B2147">
        <v>1</v>
      </c>
      <c r="C2147" s="1" t="s">
        <v>18</v>
      </c>
      <c r="D2147" t="s">
        <v>175</v>
      </c>
      <c r="E2147" t="s">
        <v>176</v>
      </c>
      <c r="F2147">
        <v>77.189910600000005</v>
      </c>
      <c r="G2147">
        <v>28.644862499999999</v>
      </c>
      <c r="H2147" t="s">
        <v>479</v>
      </c>
      <c r="I2147" t="s">
        <v>22</v>
      </c>
      <c r="J2147" t="s">
        <v>23</v>
      </c>
      <c r="K2147" t="s">
        <v>23</v>
      </c>
      <c r="L2147" t="s">
        <v>23</v>
      </c>
      <c r="M2147" t="s">
        <v>23</v>
      </c>
      <c r="N2147">
        <v>2</v>
      </c>
      <c r="O2147">
        <v>39</v>
      </c>
      <c r="P2147">
        <v>700</v>
      </c>
      <c r="Q2147">
        <v>3</v>
      </c>
      <c r="R2147" s="2" t="s">
        <v>2968</v>
      </c>
      <c r="S2147" s="1" t="s">
        <v>21</v>
      </c>
      <c r="T2147" t="s">
        <v>7317</v>
      </c>
      <c r="Z2147" t="str">
        <f>_xlfn.XLOOKUP(Table2[[#This Row],[CountryCode]],Sheet2!A:A,Sheet2!B:B)</f>
        <v>India</v>
      </c>
    </row>
    <row r="2148" spans="1:26" x14ac:dyDescent="0.3">
      <c r="A2148">
        <v>9459</v>
      </c>
      <c r="B2148">
        <v>1</v>
      </c>
      <c r="C2148" s="1" t="s">
        <v>18</v>
      </c>
      <c r="D2148" t="s">
        <v>175</v>
      </c>
      <c r="E2148" t="s">
        <v>176</v>
      </c>
      <c r="F2148">
        <v>77.183877899999999</v>
      </c>
      <c r="G2148">
        <v>28.645563599999999</v>
      </c>
      <c r="H2148" t="s">
        <v>304</v>
      </c>
      <c r="I2148" t="s">
        <v>22</v>
      </c>
      <c r="J2148" t="s">
        <v>23</v>
      </c>
      <c r="K2148" t="s">
        <v>28</v>
      </c>
      <c r="L2148" t="s">
        <v>23</v>
      </c>
      <c r="M2148" t="s">
        <v>23</v>
      </c>
      <c r="N2148">
        <v>2</v>
      </c>
      <c r="O2148">
        <v>73</v>
      </c>
      <c r="P2148">
        <v>700</v>
      </c>
      <c r="Q2148">
        <v>3.1</v>
      </c>
      <c r="R2148" s="2" t="s">
        <v>2968</v>
      </c>
      <c r="S2148" s="1" t="s">
        <v>21</v>
      </c>
      <c r="Z2148" t="str">
        <f>_xlfn.XLOOKUP(Table2[[#This Row],[CountryCode]],Sheet2!A:A,Sheet2!B:B)</f>
        <v>India</v>
      </c>
    </row>
    <row r="2149" spans="1:26" x14ac:dyDescent="0.3">
      <c r="A2149">
        <v>307370</v>
      </c>
      <c r="B2149">
        <v>1</v>
      </c>
      <c r="C2149" s="1" t="s">
        <v>18</v>
      </c>
      <c r="D2149" t="s">
        <v>1948</v>
      </c>
      <c r="E2149" t="s">
        <v>1949</v>
      </c>
      <c r="F2149">
        <v>77.226998399999999</v>
      </c>
      <c r="G2149">
        <v>28.600043500000002</v>
      </c>
      <c r="H2149" t="s">
        <v>319</v>
      </c>
      <c r="I2149" t="s">
        <v>22</v>
      </c>
      <c r="J2149" t="s">
        <v>23</v>
      </c>
      <c r="K2149" t="s">
        <v>23</v>
      </c>
      <c r="L2149" t="s">
        <v>23</v>
      </c>
      <c r="M2149" t="s">
        <v>23</v>
      </c>
      <c r="N2149">
        <v>2</v>
      </c>
      <c r="O2149">
        <v>256</v>
      </c>
      <c r="P2149">
        <v>700</v>
      </c>
      <c r="Q2149">
        <v>3.8</v>
      </c>
      <c r="R2149" s="2" t="s">
        <v>678</v>
      </c>
      <c r="S2149" s="1" t="s">
        <v>319</v>
      </c>
      <c r="Z2149" t="str">
        <f>_xlfn.XLOOKUP(Table2[[#This Row],[CountryCode]],Sheet2!A:A,Sheet2!B:B)</f>
        <v>India</v>
      </c>
    </row>
    <row r="2150" spans="1:26" x14ac:dyDescent="0.3">
      <c r="A2150">
        <v>305581</v>
      </c>
      <c r="B2150">
        <v>1</v>
      </c>
      <c r="C2150" s="1" t="s">
        <v>18</v>
      </c>
      <c r="D2150" t="s">
        <v>26</v>
      </c>
      <c r="E2150" t="s">
        <v>27</v>
      </c>
      <c r="F2150">
        <v>77.240156049999996</v>
      </c>
      <c r="G2150">
        <v>28.577496570000001</v>
      </c>
      <c r="H2150" t="s">
        <v>360</v>
      </c>
      <c r="I2150" t="s">
        <v>22</v>
      </c>
      <c r="J2150" t="s">
        <v>23</v>
      </c>
      <c r="K2150" t="s">
        <v>28</v>
      </c>
      <c r="L2150" t="s">
        <v>23</v>
      </c>
      <c r="M2150" t="s">
        <v>23</v>
      </c>
      <c r="N2150">
        <v>2</v>
      </c>
      <c r="O2150">
        <v>49</v>
      </c>
      <c r="P2150">
        <v>700</v>
      </c>
      <c r="Q2150">
        <v>3.4</v>
      </c>
      <c r="R2150" s="2" t="s">
        <v>2969</v>
      </c>
      <c r="S2150" s="1" t="s">
        <v>21</v>
      </c>
      <c r="T2150" t="s">
        <v>7316</v>
      </c>
      <c r="Z2150" t="str">
        <f>_xlfn.XLOOKUP(Table2[[#This Row],[CountryCode]],Sheet2!A:A,Sheet2!B:B)</f>
        <v>India</v>
      </c>
    </row>
    <row r="2151" spans="1:26" x14ac:dyDescent="0.3">
      <c r="A2151">
        <v>5796</v>
      </c>
      <c r="B2151">
        <v>1</v>
      </c>
      <c r="C2151" s="1" t="s">
        <v>18</v>
      </c>
      <c r="D2151" t="s">
        <v>1130</v>
      </c>
      <c r="E2151" t="s">
        <v>1131</v>
      </c>
      <c r="F2151">
        <v>77.210785200000004</v>
      </c>
      <c r="G2151">
        <v>28.640744999999999</v>
      </c>
      <c r="H2151" t="s">
        <v>2393</v>
      </c>
      <c r="I2151" t="s">
        <v>22</v>
      </c>
      <c r="J2151" t="s">
        <v>23</v>
      </c>
      <c r="K2151" t="s">
        <v>23</v>
      </c>
      <c r="L2151" t="s">
        <v>23</v>
      </c>
      <c r="M2151" t="s">
        <v>23</v>
      </c>
      <c r="N2151">
        <v>2</v>
      </c>
      <c r="O2151">
        <v>679</v>
      </c>
      <c r="P2151">
        <v>700</v>
      </c>
      <c r="Q2151">
        <v>3.2</v>
      </c>
      <c r="R2151" s="2" t="s">
        <v>2730</v>
      </c>
      <c r="S2151" s="1" t="s">
        <v>21</v>
      </c>
      <c r="T2151" t="s">
        <v>7335</v>
      </c>
      <c r="U2151" t="s">
        <v>7320</v>
      </c>
      <c r="Z2151" t="str">
        <f>_xlfn.XLOOKUP(Table2[[#This Row],[CountryCode]],Sheet2!A:A,Sheet2!B:B)</f>
        <v>India</v>
      </c>
    </row>
    <row r="2152" spans="1:26" x14ac:dyDescent="0.3">
      <c r="A2152">
        <v>7679</v>
      </c>
      <c r="B2152">
        <v>1</v>
      </c>
      <c r="C2152" s="1" t="s">
        <v>18</v>
      </c>
      <c r="D2152" t="s">
        <v>1896</v>
      </c>
      <c r="E2152" t="s">
        <v>1897</v>
      </c>
      <c r="F2152">
        <v>77.1274382</v>
      </c>
      <c r="G2152">
        <v>28.723697900000001</v>
      </c>
      <c r="H2152" t="s">
        <v>2970</v>
      </c>
      <c r="I2152" t="s">
        <v>22</v>
      </c>
      <c r="J2152" t="s">
        <v>23</v>
      </c>
      <c r="K2152" t="s">
        <v>28</v>
      </c>
      <c r="L2152" t="s">
        <v>23</v>
      </c>
      <c r="M2152" t="s">
        <v>23</v>
      </c>
      <c r="N2152">
        <v>2</v>
      </c>
      <c r="O2152">
        <v>68</v>
      </c>
      <c r="P2152">
        <v>700</v>
      </c>
      <c r="Q2152">
        <v>3.1</v>
      </c>
      <c r="R2152" s="2" t="s">
        <v>2535</v>
      </c>
      <c r="S2152" s="1" t="s">
        <v>21</v>
      </c>
      <c r="T2152" t="s">
        <v>7418</v>
      </c>
      <c r="Z2152" t="str">
        <f>_xlfn.XLOOKUP(Table2[[#This Row],[CountryCode]],Sheet2!A:A,Sheet2!B:B)</f>
        <v>India</v>
      </c>
    </row>
    <row r="2153" spans="1:26" x14ac:dyDescent="0.3">
      <c r="A2153">
        <v>9467</v>
      </c>
      <c r="B2153">
        <v>1</v>
      </c>
      <c r="C2153" s="1" t="s">
        <v>18</v>
      </c>
      <c r="D2153" t="s">
        <v>1571</v>
      </c>
      <c r="E2153" t="s">
        <v>1572</v>
      </c>
      <c r="F2153">
        <v>77.219351160000002</v>
      </c>
      <c r="G2153">
        <v>28.528663779999999</v>
      </c>
      <c r="H2153" t="s">
        <v>319</v>
      </c>
      <c r="I2153" t="s">
        <v>22</v>
      </c>
      <c r="J2153" t="s">
        <v>23</v>
      </c>
      <c r="K2153" t="s">
        <v>23</v>
      </c>
      <c r="L2153" t="s">
        <v>23</v>
      </c>
      <c r="M2153" t="s">
        <v>23</v>
      </c>
      <c r="N2153">
        <v>2</v>
      </c>
      <c r="O2153">
        <v>127</v>
      </c>
      <c r="P2153">
        <v>700</v>
      </c>
      <c r="Q2153">
        <v>3.6</v>
      </c>
      <c r="R2153" s="2" t="s">
        <v>2971</v>
      </c>
      <c r="S2153" s="1" t="s">
        <v>319</v>
      </c>
      <c r="Z2153" t="str">
        <f>_xlfn.XLOOKUP(Table2[[#This Row],[CountryCode]],Sheet2!A:A,Sheet2!B:B)</f>
        <v>India</v>
      </c>
    </row>
    <row r="2154" spans="1:26" x14ac:dyDescent="0.3">
      <c r="A2154">
        <v>311358</v>
      </c>
      <c r="B2154">
        <v>1</v>
      </c>
      <c r="C2154" s="1" t="s">
        <v>18</v>
      </c>
      <c r="D2154" t="s">
        <v>163</v>
      </c>
      <c r="E2154" t="s">
        <v>162</v>
      </c>
      <c r="F2154">
        <v>77.162671200000005</v>
      </c>
      <c r="G2154">
        <v>28.706403399999999</v>
      </c>
      <c r="H2154" t="s">
        <v>397</v>
      </c>
      <c r="I2154" t="s">
        <v>22</v>
      </c>
      <c r="J2154" t="s">
        <v>23</v>
      </c>
      <c r="K2154" t="s">
        <v>23</v>
      </c>
      <c r="L2154" t="s">
        <v>23</v>
      </c>
      <c r="M2154" t="s">
        <v>23</v>
      </c>
      <c r="N2154">
        <v>2</v>
      </c>
      <c r="O2154">
        <v>28</v>
      </c>
      <c r="P2154">
        <v>700</v>
      </c>
      <c r="Q2154">
        <v>3</v>
      </c>
      <c r="R2154" s="2" t="s">
        <v>2972</v>
      </c>
      <c r="S2154" s="1" t="s">
        <v>313</v>
      </c>
      <c r="Z2154" t="str">
        <f>_xlfn.XLOOKUP(Table2[[#This Row],[CountryCode]],Sheet2!A:A,Sheet2!B:B)</f>
        <v>India</v>
      </c>
    </row>
    <row r="2155" spans="1:26" x14ac:dyDescent="0.3">
      <c r="A2155">
        <v>308386</v>
      </c>
      <c r="B2155">
        <v>1</v>
      </c>
      <c r="C2155" s="1" t="s">
        <v>18</v>
      </c>
      <c r="D2155" t="s">
        <v>501</v>
      </c>
      <c r="E2155" t="s">
        <v>502</v>
      </c>
      <c r="F2155">
        <v>77.220488599999996</v>
      </c>
      <c r="G2155">
        <v>28.569419499999999</v>
      </c>
      <c r="H2155" t="s">
        <v>397</v>
      </c>
      <c r="I2155" t="s">
        <v>22</v>
      </c>
      <c r="J2155" t="s">
        <v>23</v>
      </c>
      <c r="K2155" t="s">
        <v>23</v>
      </c>
      <c r="L2155" t="s">
        <v>23</v>
      </c>
      <c r="M2155" t="s">
        <v>23</v>
      </c>
      <c r="N2155">
        <v>2</v>
      </c>
      <c r="O2155">
        <v>58</v>
      </c>
      <c r="P2155">
        <v>700</v>
      </c>
      <c r="Q2155">
        <v>2.5</v>
      </c>
      <c r="R2155" s="2" t="s">
        <v>1908</v>
      </c>
      <c r="S2155" s="1" t="s">
        <v>313</v>
      </c>
      <c r="Z2155" t="str">
        <f>_xlfn.XLOOKUP(Table2[[#This Row],[CountryCode]],Sheet2!A:A,Sheet2!B:B)</f>
        <v>India</v>
      </c>
    </row>
    <row r="2156" spans="1:26" x14ac:dyDescent="0.3">
      <c r="A2156">
        <v>3079</v>
      </c>
      <c r="B2156">
        <v>1</v>
      </c>
      <c r="C2156" s="1" t="s">
        <v>18</v>
      </c>
      <c r="D2156" t="s">
        <v>215</v>
      </c>
      <c r="E2156" t="s">
        <v>216</v>
      </c>
      <c r="F2156">
        <v>77.173185200000006</v>
      </c>
      <c r="G2156">
        <v>28.693353200000001</v>
      </c>
      <c r="H2156" t="s">
        <v>302</v>
      </c>
      <c r="I2156" t="s">
        <v>22</v>
      </c>
      <c r="J2156" t="s">
        <v>23</v>
      </c>
      <c r="K2156" t="s">
        <v>28</v>
      </c>
      <c r="L2156" t="s">
        <v>23</v>
      </c>
      <c r="M2156" t="s">
        <v>23</v>
      </c>
      <c r="N2156">
        <v>2</v>
      </c>
      <c r="O2156">
        <v>191</v>
      </c>
      <c r="P2156">
        <v>700</v>
      </c>
      <c r="Q2156">
        <v>3.5</v>
      </c>
      <c r="R2156" s="2" t="s">
        <v>2973</v>
      </c>
      <c r="S2156" s="1" t="s">
        <v>21</v>
      </c>
      <c r="Z2156" t="str">
        <f>_xlfn.XLOOKUP(Table2[[#This Row],[CountryCode]],Sheet2!A:A,Sheet2!B:B)</f>
        <v>India</v>
      </c>
    </row>
    <row r="2157" spans="1:26" x14ac:dyDescent="0.3">
      <c r="A2157">
        <v>846</v>
      </c>
      <c r="B2157">
        <v>1</v>
      </c>
      <c r="C2157" s="1" t="s">
        <v>18</v>
      </c>
      <c r="D2157" t="s">
        <v>626</v>
      </c>
      <c r="E2157" t="s">
        <v>627</v>
      </c>
      <c r="F2157">
        <v>77.191604799999993</v>
      </c>
      <c r="G2157">
        <v>28.584299900000001</v>
      </c>
      <c r="H2157" t="s">
        <v>375</v>
      </c>
      <c r="I2157" t="s">
        <v>22</v>
      </c>
      <c r="J2157" t="s">
        <v>23</v>
      </c>
      <c r="K2157" t="s">
        <v>23</v>
      </c>
      <c r="L2157" t="s">
        <v>23</v>
      </c>
      <c r="M2157" t="s">
        <v>23</v>
      </c>
      <c r="N2157">
        <v>2</v>
      </c>
      <c r="O2157">
        <v>8</v>
      </c>
      <c r="P2157">
        <v>700</v>
      </c>
      <c r="Q2157">
        <v>2.7</v>
      </c>
      <c r="R2157" s="2" t="s">
        <v>2974</v>
      </c>
      <c r="S2157" s="1" t="s">
        <v>358</v>
      </c>
      <c r="Z2157" t="str">
        <f>_xlfn.XLOOKUP(Table2[[#This Row],[CountryCode]],Sheet2!A:A,Sheet2!B:B)</f>
        <v>India</v>
      </c>
    </row>
    <row r="2158" spans="1:26" x14ac:dyDescent="0.3">
      <c r="A2158">
        <v>301011</v>
      </c>
      <c r="B2158">
        <v>1</v>
      </c>
      <c r="C2158" s="1" t="s">
        <v>18</v>
      </c>
      <c r="D2158" t="s">
        <v>431</v>
      </c>
      <c r="E2158" t="s">
        <v>432</v>
      </c>
      <c r="F2158">
        <v>77.217701899999994</v>
      </c>
      <c r="G2158">
        <v>28.6321771</v>
      </c>
      <c r="H2158" t="s">
        <v>319</v>
      </c>
      <c r="I2158" t="s">
        <v>22</v>
      </c>
      <c r="J2158" t="s">
        <v>23</v>
      </c>
      <c r="K2158" t="s">
        <v>23</v>
      </c>
      <c r="L2158" t="s">
        <v>23</v>
      </c>
      <c r="M2158" t="s">
        <v>23</v>
      </c>
      <c r="N2158">
        <v>2</v>
      </c>
      <c r="O2158">
        <v>2417</v>
      </c>
      <c r="P2158">
        <v>700</v>
      </c>
      <c r="Q2158">
        <v>4.0999999999999996</v>
      </c>
      <c r="R2158" s="2" t="s">
        <v>1912</v>
      </c>
      <c r="S2158" s="1" t="s">
        <v>319</v>
      </c>
      <c r="Z2158" t="str">
        <f>_xlfn.XLOOKUP(Table2[[#This Row],[CountryCode]],Sheet2!A:A,Sheet2!B:B)</f>
        <v>India</v>
      </c>
    </row>
    <row r="2159" spans="1:26" x14ac:dyDescent="0.3">
      <c r="A2159">
        <v>309841</v>
      </c>
      <c r="B2159">
        <v>1</v>
      </c>
      <c r="C2159" s="1" t="s">
        <v>18</v>
      </c>
      <c r="D2159" t="s">
        <v>1330</v>
      </c>
      <c r="E2159" t="s">
        <v>1331</v>
      </c>
      <c r="F2159">
        <v>77.206229300000004</v>
      </c>
      <c r="G2159">
        <v>28.573113500000002</v>
      </c>
      <c r="H2159" t="s">
        <v>2975</v>
      </c>
      <c r="I2159" t="s">
        <v>22</v>
      </c>
      <c r="J2159" t="s">
        <v>23</v>
      </c>
      <c r="K2159" t="s">
        <v>28</v>
      </c>
      <c r="L2159" t="s">
        <v>23</v>
      </c>
      <c r="M2159" t="s">
        <v>23</v>
      </c>
      <c r="N2159">
        <v>2</v>
      </c>
      <c r="O2159">
        <v>29</v>
      </c>
      <c r="P2159">
        <v>700</v>
      </c>
      <c r="Q2159">
        <v>2.5</v>
      </c>
      <c r="R2159" s="2" t="s">
        <v>1435</v>
      </c>
      <c r="S2159" s="1" t="s">
        <v>2975</v>
      </c>
      <c r="Z2159" t="str">
        <f>_xlfn.XLOOKUP(Table2[[#This Row],[CountryCode]],Sheet2!A:A,Sheet2!B:B)</f>
        <v>India</v>
      </c>
    </row>
    <row r="2160" spans="1:26" x14ac:dyDescent="0.3">
      <c r="A2160">
        <v>302537</v>
      </c>
      <c r="B2160">
        <v>1</v>
      </c>
      <c r="C2160" s="1" t="s">
        <v>18</v>
      </c>
      <c r="D2160" t="s">
        <v>1330</v>
      </c>
      <c r="E2160" t="s">
        <v>1331</v>
      </c>
      <c r="F2160">
        <v>77.2070571</v>
      </c>
      <c r="G2160">
        <v>28.573407100000001</v>
      </c>
      <c r="H2160" t="s">
        <v>1654</v>
      </c>
      <c r="I2160" t="s">
        <v>22</v>
      </c>
      <c r="J2160" t="s">
        <v>23</v>
      </c>
      <c r="K2160" t="s">
        <v>23</v>
      </c>
      <c r="L2160" t="s">
        <v>23</v>
      </c>
      <c r="M2160" t="s">
        <v>23</v>
      </c>
      <c r="N2160">
        <v>2</v>
      </c>
      <c r="O2160">
        <v>44</v>
      </c>
      <c r="P2160">
        <v>700</v>
      </c>
      <c r="Q2160">
        <v>3.1</v>
      </c>
      <c r="R2160" s="2" t="s">
        <v>433</v>
      </c>
      <c r="S2160" s="1" t="s">
        <v>1654</v>
      </c>
      <c r="Z2160" t="str">
        <f>_xlfn.XLOOKUP(Table2[[#This Row],[CountryCode]],Sheet2!A:A,Sheet2!B:B)</f>
        <v>India</v>
      </c>
    </row>
    <row r="2161" spans="1:26" x14ac:dyDescent="0.3">
      <c r="A2161">
        <v>18260641</v>
      </c>
      <c r="B2161">
        <v>1</v>
      </c>
      <c r="C2161" s="1" t="s">
        <v>18</v>
      </c>
      <c r="D2161" t="s">
        <v>1192</v>
      </c>
      <c r="E2161" t="s">
        <v>1193</v>
      </c>
      <c r="F2161">
        <v>77.244520300000005</v>
      </c>
      <c r="G2161">
        <v>28.5335082</v>
      </c>
      <c r="H2161" t="s">
        <v>302</v>
      </c>
      <c r="I2161" t="s">
        <v>22</v>
      </c>
      <c r="J2161" t="s">
        <v>23</v>
      </c>
      <c r="K2161" t="s">
        <v>28</v>
      </c>
      <c r="L2161" t="s">
        <v>23</v>
      </c>
      <c r="M2161" t="s">
        <v>23</v>
      </c>
      <c r="N2161">
        <v>2</v>
      </c>
      <c r="O2161">
        <v>267</v>
      </c>
      <c r="P2161">
        <v>700</v>
      </c>
      <c r="Q2161">
        <v>4.0999999999999996</v>
      </c>
      <c r="R2161" s="2" t="s">
        <v>2536</v>
      </c>
      <c r="S2161" s="1" t="s">
        <v>21</v>
      </c>
      <c r="Z2161" t="str">
        <f>_xlfn.XLOOKUP(Table2[[#This Row],[CountryCode]],Sheet2!A:A,Sheet2!B:B)</f>
        <v>India</v>
      </c>
    </row>
    <row r="2162" spans="1:26" x14ac:dyDescent="0.3">
      <c r="A2162">
        <v>18272382</v>
      </c>
      <c r="B2162">
        <v>1</v>
      </c>
      <c r="C2162" s="1" t="s">
        <v>18</v>
      </c>
      <c r="D2162" t="s">
        <v>1018</v>
      </c>
      <c r="E2162" t="s">
        <v>1017</v>
      </c>
      <c r="F2162">
        <v>77.213497099999998</v>
      </c>
      <c r="G2162">
        <v>28.538882000000001</v>
      </c>
      <c r="H2162" t="s">
        <v>304</v>
      </c>
      <c r="I2162" t="s">
        <v>22</v>
      </c>
      <c r="J2162" t="s">
        <v>23</v>
      </c>
      <c r="K2162" t="s">
        <v>28</v>
      </c>
      <c r="L2162" t="s">
        <v>23</v>
      </c>
      <c r="M2162" t="s">
        <v>23</v>
      </c>
      <c r="N2162">
        <v>2</v>
      </c>
      <c r="O2162">
        <v>34</v>
      </c>
      <c r="P2162">
        <v>700</v>
      </c>
      <c r="Q2162">
        <v>3</v>
      </c>
      <c r="R2162" s="2" t="s">
        <v>1613</v>
      </c>
      <c r="S2162" s="1" t="s">
        <v>21</v>
      </c>
      <c r="Z2162" t="str">
        <f>_xlfn.XLOOKUP(Table2[[#This Row],[CountryCode]],Sheet2!A:A,Sheet2!B:B)</f>
        <v>India</v>
      </c>
    </row>
    <row r="2163" spans="1:26" x14ac:dyDescent="0.3">
      <c r="A2163">
        <v>312753</v>
      </c>
      <c r="B2163">
        <v>1</v>
      </c>
      <c r="C2163" s="1" t="s">
        <v>18</v>
      </c>
      <c r="D2163" t="s">
        <v>124</v>
      </c>
      <c r="E2163" t="s">
        <v>125</v>
      </c>
      <c r="F2163">
        <v>77.144478100000001</v>
      </c>
      <c r="G2163">
        <v>28.494557</v>
      </c>
      <c r="H2163" t="s">
        <v>302</v>
      </c>
      <c r="I2163" t="s">
        <v>22</v>
      </c>
      <c r="J2163" t="s">
        <v>23</v>
      </c>
      <c r="K2163" t="s">
        <v>23</v>
      </c>
      <c r="L2163" t="s">
        <v>23</v>
      </c>
      <c r="M2163" t="s">
        <v>23</v>
      </c>
      <c r="N2163">
        <v>2</v>
      </c>
      <c r="O2163">
        <v>4</v>
      </c>
      <c r="P2163">
        <v>700</v>
      </c>
      <c r="Q2163">
        <v>2.9</v>
      </c>
      <c r="R2163" s="2" t="s">
        <v>997</v>
      </c>
      <c r="S2163" s="1" t="s">
        <v>21</v>
      </c>
      <c r="Z2163" t="str">
        <f>_xlfn.XLOOKUP(Table2[[#This Row],[CountryCode]],Sheet2!A:A,Sheet2!B:B)</f>
        <v>India</v>
      </c>
    </row>
    <row r="2164" spans="1:26" x14ac:dyDescent="0.3">
      <c r="A2164">
        <v>18228874</v>
      </c>
      <c r="B2164">
        <v>1</v>
      </c>
      <c r="C2164" s="1" t="s">
        <v>18</v>
      </c>
      <c r="D2164" t="s">
        <v>91</v>
      </c>
      <c r="E2164" t="s">
        <v>92</v>
      </c>
      <c r="F2164">
        <v>77.140831599999999</v>
      </c>
      <c r="G2164">
        <v>28.659529500000001</v>
      </c>
      <c r="H2164" t="s">
        <v>473</v>
      </c>
      <c r="I2164" t="s">
        <v>22</v>
      </c>
      <c r="J2164" t="s">
        <v>23</v>
      </c>
      <c r="K2164" t="s">
        <v>23</v>
      </c>
      <c r="L2164" t="s">
        <v>23</v>
      </c>
      <c r="M2164" t="s">
        <v>23</v>
      </c>
      <c r="N2164">
        <v>2</v>
      </c>
      <c r="O2164">
        <v>17</v>
      </c>
      <c r="P2164">
        <v>700</v>
      </c>
      <c r="Q2164">
        <v>3.1</v>
      </c>
      <c r="R2164" s="2" t="s">
        <v>2976</v>
      </c>
      <c r="S2164" s="1" t="s">
        <v>21</v>
      </c>
      <c r="Z2164" t="str">
        <f>_xlfn.XLOOKUP(Table2[[#This Row],[CountryCode]],Sheet2!A:A,Sheet2!B:B)</f>
        <v>India</v>
      </c>
    </row>
    <row r="2165" spans="1:26" x14ac:dyDescent="0.3">
      <c r="A2165">
        <v>5663</v>
      </c>
      <c r="B2165">
        <v>1</v>
      </c>
      <c r="C2165" s="1" t="s">
        <v>18</v>
      </c>
      <c r="D2165" t="s">
        <v>91</v>
      </c>
      <c r="E2165" t="s">
        <v>92</v>
      </c>
      <c r="F2165">
        <v>77.139611599999995</v>
      </c>
      <c r="G2165">
        <v>28.656236799999999</v>
      </c>
      <c r="H2165" t="s">
        <v>2977</v>
      </c>
      <c r="I2165" t="s">
        <v>22</v>
      </c>
      <c r="J2165" t="s">
        <v>23</v>
      </c>
      <c r="K2165" t="s">
        <v>23</v>
      </c>
      <c r="L2165" t="s">
        <v>23</v>
      </c>
      <c r="M2165" t="s">
        <v>23</v>
      </c>
      <c r="N2165">
        <v>2</v>
      </c>
      <c r="O2165">
        <v>99</v>
      </c>
      <c r="P2165">
        <v>700</v>
      </c>
      <c r="Q2165">
        <v>3.6</v>
      </c>
      <c r="R2165" s="2" t="s">
        <v>716</v>
      </c>
      <c r="S2165" s="1" t="s">
        <v>1123</v>
      </c>
      <c r="Z2165" t="str">
        <f>_xlfn.XLOOKUP(Table2[[#This Row],[CountryCode]],Sheet2!A:A,Sheet2!B:B)</f>
        <v>India</v>
      </c>
    </row>
    <row r="2166" spans="1:26" x14ac:dyDescent="0.3">
      <c r="A2166">
        <v>310430</v>
      </c>
      <c r="B2166">
        <v>1</v>
      </c>
      <c r="C2166" s="1" t="s">
        <v>18</v>
      </c>
      <c r="D2166" t="s">
        <v>185</v>
      </c>
      <c r="E2166" t="s">
        <v>186</v>
      </c>
      <c r="F2166">
        <v>77.176000299999998</v>
      </c>
      <c r="G2166">
        <v>28.554897</v>
      </c>
      <c r="H2166" t="s">
        <v>302</v>
      </c>
      <c r="I2166" t="s">
        <v>22</v>
      </c>
      <c r="J2166" t="s">
        <v>23</v>
      </c>
      <c r="K2166" t="s">
        <v>23</v>
      </c>
      <c r="L2166" t="s">
        <v>23</v>
      </c>
      <c r="M2166" t="s">
        <v>23</v>
      </c>
      <c r="N2166">
        <v>2</v>
      </c>
      <c r="O2166">
        <v>17</v>
      </c>
      <c r="P2166">
        <v>700</v>
      </c>
      <c r="Q2166">
        <v>2.8</v>
      </c>
      <c r="R2166" s="2" t="s">
        <v>2978</v>
      </c>
      <c r="S2166" s="1" t="s">
        <v>21</v>
      </c>
      <c r="Z2166" t="str">
        <f>_xlfn.XLOOKUP(Table2[[#This Row],[CountryCode]],Sheet2!A:A,Sheet2!B:B)</f>
        <v>India</v>
      </c>
    </row>
    <row r="2167" spans="1:26" x14ac:dyDescent="0.3">
      <c r="A2167">
        <v>18420452</v>
      </c>
      <c r="B2167">
        <v>1</v>
      </c>
      <c r="C2167" s="1" t="s">
        <v>18</v>
      </c>
      <c r="D2167" t="s">
        <v>1020</v>
      </c>
      <c r="E2167" t="s">
        <v>1021</v>
      </c>
      <c r="F2167">
        <v>77.133326999999994</v>
      </c>
      <c r="G2167">
        <v>28.670435000000001</v>
      </c>
      <c r="H2167" t="s">
        <v>400</v>
      </c>
      <c r="I2167" t="s">
        <v>22</v>
      </c>
      <c r="J2167" t="s">
        <v>23</v>
      </c>
      <c r="K2167" t="s">
        <v>28</v>
      </c>
      <c r="L2167" t="s">
        <v>23</v>
      </c>
      <c r="M2167" t="s">
        <v>23</v>
      </c>
      <c r="N2167">
        <v>2</v>
      </c>
      <c r="O2167">
        <v>61</v>
      </c>
      <c r="P2167">
        <v>700</v>
      </c>
      <c r="Q2167">
        <v>4.5999999999999996</v>
      </c>
      <c r="R2167" s="2" t="s">
        <v>2979</v>
      </c>
      <c r="S2167" s="1" t="s">
        <v>21</v>
      </c>
      <c r="T2167" t="s">
        <v>7320</v>
      </c>
      <c r="Z2167" t="str">
        <f>_xlfn.XLOOKUP(Table2[[#This Row],[CountryCode]],Sheet2!A:A,Sheet2!B:B)</f>
        <v>India</v>
      </c>
    </row>
    <row r="2168" spans="1:26" x14ac:dyDescent="0.3">
      <c r="A2168">
        <v>7310</v>
      </c>
      <c r="B2168">
        <v>1</v>
      </c>
      <c r="C2168" s="1" t="s">
        <v>18</v>
      </c>
      <c r="D2168" t="s">
        <v>1144</v>
      </c>
      <c r="E2168" t="s">
        <v>1145</v>
      </c>
      <c r="F2168">
        <v>77.198856000000006</v>
      </c>
      <c r="G2168">
        <v>28.565380999999999</v>
      </c>
      <c r="H2168" t="s">
        <v>395</v>
      </c>
      <c r="I2168" t="s">
        <v>22</v>
      </c>
      <c r="J2168" t="s">
        <v>23</v>
      </c>
      <c r="K2168" t="s">
        <v>23</v>
      </c>
      <c r="L2168" t="s">
        <v>23</v>
      </c>
      <c r="M2168" t="s">
        <v>23</v>
      </c>
      <c r="N2168">
        <v>2</v>
      </c>
      <c r="O2168">
        <v>45</v>
      </c>
      <c r="P2168">
        <v>700</v>
      </c>
      <c r="Q2168">
        <v>3.1</v>
      </c>
      <c r="R2168" s="2" t="s">
        <v>2980</v>
      </c>
      <c r="S2168" s="1" t="s">
        <v>21</v>
      </c>
      <c r="T2168" t="s">
        <v>7327</v>
      </c>
      <c r="Z2168" t="str">
        <f>_xlfn.XLOOKUP(Table2[[#This Row],[CountryCode]],Sheet2!A:A,Sheet2!B:B)</f>
        <v>India</v>
      </c>
    </row>
    <row r="2169" spans="1:26" x14ac:dyDescent="0.3">
      <c r="A2169">
        <v>18161610</v>
      </c>
      <c r="B2169">
        <v>1</v>
      </c>
      <c r="C2169" s="1" t="s">
        <v>18</v>
      </c>
      <c r="D2169" t="s">
        <v>1148</v>
      </c>
      <c r="E2169" t="s">
        <v>1147</v>
      </c>
      <c r="F2169">
        <v>77.211369099999999</v>
      </c>
      <c r="G2169">
        <v>28.548631199999999</v>
      </c>
      <c r="H2169" t="s">
        <v>319</v>
      </c>
      <c r="I2169" t="s">
        <v>22</v>
      </c>
      <c r="J2169" t="s">
        <v>23</v>
      </c>
      <c r="K2169" t="s">
        <v>28</v>
      </c>
      <c r="L2169" t="s">
        <v>23</v>
      </c>
      <c r="M2169" t="s">
        <v>23</v>
      </c>
      <c r="N2169">
        <v>2</v>
      </c>
      <c r="O2169">
        <v>59</v>
      </c>
      <c r="P2169">
        <v>700</v>
      </c>
      <c r="Q2169">
        <v>3.8</v>
      </c>
      <c r="R2169" s="2" t="s">
        <v>288</v>
      </c>
      <c r="S2169" s="1" t="s">
        <v>319</v>
      </c>
      <c r="Z2169" t="str">
        <f>_xlfn.XLOOKUP(Table2[[#This Row],[CountryCode]],Sheet2!A:A,Sheet2!B:B)</f>
        <v>India</v>
      </c>
    </row>
    <row r="2170" spans="1:26" x14ac:dyDescent="0.3">
      <c r="A2170">
        <v>1501</v>
      </c>
      <c r="B2170">
        <v>1</v>
      </c>
      <c r="C2170" s="1" t="s">
        <v>18</v>
      </c>
      <c r="D2170" t="s">
        <v>163</v>
      </c>
      <c r="E2170" t="s">
        <v>162</v>
      </c>
      <c r="F2170">
        <v>77.158761900000002</v>
      </c>
      <c r="G2170">
        <v>28.704281999999999</v>
      </c>
      <c r="H2170" t="s">
        <v>304</v>
      </c>
      <c r="I2170" t="s">
        <v>22</v>
      </c>
      <c r="J2170" t="s">
        <v>23</v>
      </c>
      <c r="K2170" t="s">
        <v>28</v>
      </c>
      <c r="L2170" t="s">
        <v>23</v>
      </c>
      <c r="M2170" t="s">
        <v>23</v>
      </c>
      <c r="N2170">
        <v>2</v>
      </c>
      <c r="O2170">
        <v>71</v>
      </c>
      <c r="P2170">
        <v>700</v>
      </c>
      <c r="Q2170">
        <v>3</v>
      </c>
      <c r="R2170" s="2" t="s">
        <v>819</v>
      </c>
      <c r="S2170" s="1" t="s">
        <v>21</v>
      </c>
      <c r="Z2170" t="str">
        <f>_xlfn.XLOOKUP(Table2[[#This Row],[CountryCode]],Sheet2!A:A,Sheet2!B:B)</f>
        <v>India</v>
      </c>
    </row>
    <row r="2171" spans="1:26" x14ac:dyDescent="0.3">
      <c r="A2171">
        <v>18254521</v>
      </c>
      <c r="B2171">
        <v>1</v>
      </c>
      <c r="C2171" s="1" t="s">
        <v>18</v>
      </c>
      <c r="D2171" t="s">
        <v>1652</v>
      </c>
      <c r="E2171" t="s">
        <v>1653</v>
      </c>
      <c r="F2171">
        <v>77.218073759999996</v>
      </c>
      <c r="G2171">
        <v>28.560281029999999</v>
      </c>
      <c r="H2171" t="s">
        <v>319</v>
      </c>
      <c r="I2171" t="s">
        <v>22</v>
      </c>
      <c r="J2171" t="s">
        <v>23</v>
      </c>
      <c r="K2171" t="s">
        <v>28</v>
      </c>
      <c r="L2171" t="s">
        <v>23</v>
      </c>
      <c r="M2171" t="s">
        <v>23</v>
      </c>
      <c r="N2171">
        <v>2</v>
      </c>
      <c r="O2171">
        <v>73</v>
      </c>
      <c r="P2171">
        <v>700</v>
      </c>
      <c r="Q2171">
        <v>4.2</v>
      </c>
      <c r="R2171" s="2" t="s">
        <v>2981</v>
      </c>
      <c r="S2171" s="1" t="s">
        <v>319</v>
      </c>
      <c r="Z2171" t="str">
        <f>_xlfn.XLOOKUP(Table2[[#This Row],[CountryCode]],Sheet2!A:A,Sheet2!B:B)</f>
        <v>India</v>
      </c>
    </row>
    <row r="2172" spans="1:26" x14ac:dyDescent="0.3">
      <c r="A2172">
        <v>311231</v>
      </c>
      <c r="B2172">
        <v>1</v>
      </c>
      <c r="C2172" s="1" t="s">
        <v>18</v>
      </c>
      <c r="D2172" t="s">
        <v>49</v>
      </c>
      <c r="E2172" t="s">
        <v>50</v>
      </c>
      <c r="F2172">
        <v>77.3021052</v>
      </c>
      <c r="G2172">
        <v>28.589108400000001</v>
      </c>
      <c r="H2172" t="s">
        <v>397</v>
      </c>
      <c r="I2172" t="s">
        <v>22</v>
      </c>
      <c r="J2172" t="s">
        <v>23</v>
      </c>
      <c r="K2172" t="s">
        <v>23</v>
      </c>
      <c r="L2172" t="s">
        <v>23</v>
      </c>
      <c r="M2172" t="s">
        <v>23</v>
      </c>
      <c r="N2172">
        <v>2</v>
      </c>
      <c r="O2172">
        <v>17</v>
      </c>
      <c r="P2172">
        <v>700</v>
      </c>
      <c r="Q2172">
        <v>2.6</v>
      </c>
      <c r="R2172" s="2" t="s">
        <v>2982</v>
      </c>
      <c r="S2172" s="1" t="s">
        <v>313</v>
      </c>
      <c r="Z2172" t="str">
        <f>_xlfn.XLOOKUP(Table2[[#This Row],[CountryCode]],Sheet2!A:A,Sheet2!B:B)</f>
        <v>India</v>
      </c>
    </row>
    <row r="2173" spans="1:26" x14ac:dyDescent="0.3">
      <c r="A2173">
        <v>18439530</v>
      </c>
      <c r="B2173">
        <v>1</v>
      </c>
      <c r="C2173" s="1" t="s">
        <v>18</v>
      </c>
      <c r="D2173" t="s">
        <v>2983</v>
      </c>
      <c r="E2173" t="s">
        <v>2984</v>
      </c>
      <c r="F2173">
        <v>77.121713999999997</v>
      </c>
      <c r="G2173">
        <v>28.551680999999999</v>
      </c>
      <c r="H2173" t="s">
        <v>2867</v>
      </c>
      <c r="I2173" t="s">
        <v>22</v>
      </c>
      <c r="J2173" t="s">
        <v>23</v>
      </c>
      <c r="K2173" t="s">
        <v>23</v>
      </c>
      <c r="L2173" t="s">
        <v>23</v>
      </c>
      <c r="M2173" t="s">
        <v>23</v>
      </c>
      <c r="N2173">
        <v>2</v>
      </c>
      <c r="O2173">
        <v>3</v>
      </c>
      <c r="P2173">
        <v>700</v>
      </c>
      <c r="Q2173">
        <v>1</v>
      </c>
      <c r="R2173" s="2" t="s">
        <v>2985</v>
      </c>
      <c r="S2173" s="1" t="s">
        <v>366</v>
      </c>
      <c r="T2173" t="s">
        <v>7318</v>
      </c>
      <c r="U2173" t="s">
        <v>7319</v>
      </c>
      <c r="Z2173" t="str">
        <f>_xlfn.XLOOKUP(Table2[[#This Row],[CountryCode]],Sheet2!A:A,Sheet2!B:B)</f>
        <v>India</v>
      </c>
    </row>
    <row r="2174" spans="1:26" x14ac:dyDescent="0.3">
      <c r="A2174">
        <v>18445775</v>
      </c>
      <c r="B2174">
        <v>1</v>
      </c>
      <c r="C2174" s="1" t="s">
        <v>18</v>
      </c>
      <c r="D2174" t="s">
        <v>425</v>
      </c>
      <c r="E2174" t="s">
        <v>426</v>
      </c>
      <c r="F2174">
        <v>0</v>
      </c>
      <c r="G2174">
        <v>0</v>
      </c>
      <c r="H2174" t="s">
        <v>2247</v>
      </c>
      <c r="I2174" t="s">
        <v>22</v>
      </c>
      <c r="J2174" t="s">
        <v>28</v>
      </c>
      <c r="K2174" t="s">
        <v>23</v>
      </c>
      <c r="L2174" t="s">
        <v>23</v>
      </c>
      <c r="M2174" t="s">
        <v>23</v>
      </c>
      <c r="N2174">
        <v>2</v>
      </c>
      <c r="O2174">
        <v>21</v>
      </c>
      <c r="P2174">
        <v>600</v>
      </c>
      <c r="Q2174">
        <v>3.5</v>
      </c>
      <c r="R2174" s="2" t="s">
        <v>2436</v>
      </c>
      <c r="S2174" s="1" t="s">
        <v>1348</v>
      </c>
      <c r="T2174" t="s">
        <v>7326</v>
      </c>
      <c r="Z2174" t="str">
        <f>_xlfn.XLOOKUP(Table2[[#This Row],[CountryCode]],Sheet2!A:A,Sheet2!B:B)</f>
        <v>India</v>
      </c>
    </row>
    <row r="2175" spans="1:26" x14ac:dyDescent="0.3">
      <c r="A2175">
        <v>4227</v>
      </c>
      <c r="B2175">
        <v>1</v>
      </c>
      <c r="C2175" s="1" t="s">
        <v>18</v>
      </c>
      <c r="D2175" t="s">
        <v>425</v>
      </c>
      <c r="E2175" t="s">
        <v>426</v>
      </c>
      <c r="F2175">
        <v>77.204721500000005</v>
      </c>
      <c r="G2175">
        <v>28.6839245</v>
      </c>
      <c r="H2175" t="s">
        <v>2986</v>
      </c>
      <c r="I2175" t="s">
        <v>22</v>
      </c>
      <c r="J2175" t="s">
        <v>28</v>
      </c>
      <c r="K2175" t="s">
        <v>28</v>
      </c>
      <c r="L2175" t="s">
        <v>23</v>
      </c>
      <c r="M2175" t="s">
        <v>23</v>
      </c>
      <c r="N2175">
        <v>2</v>
      </c>
      <c r="O2175">
        <v>300</v>
      </c>
      <c r="P2175">
        <v>600</v>
      </c>
      <c r="Q2175">
        <v>4.2</v>
      </c>
      <c r="R2175" s="2" t="s">
        <v>2724</v>
      </c>
      <c r="S2175" s="1" t="s">
        <v>21</v>
      </c>
      <c r="T2175" t="s">
        <v>7318</v>
      </c>
      <c r="U2175" t="s">
        <v>7316</v>
      </c>
      <c r="Z2175" t="str">
        <f>_xlfn.XLOOKUP(Table2[[#This Row],[CountryCode]],Sheet2!A:A,Sheet2!B:B)</f>
        <v>India</v>
      </c>
    </row>
    <row r="2176" spans="1:26" x14ac:dyDescent="0.3">
      <c r="A2176">
        <v>18332869</v>
      </c>
      <c r="B2176">
        <v>1</v>
      </c>
      <c r="C2176" s="1" t="s">
        <v>18</v>
      </c>
      <c r="D2176" t="s">
        <v>1026</v>
      </c>
      <c r="E2176" t="s">
        <v>1025</v>
      </c>
      <c r="F2176">
        <v>77.182092900000001</v>
      </c>
      <c r="G2176">
        <v>28.6373909</v>
      </c>
      <c r="H2176" t="s">
        <v>321</v>
      </c>
      <c r="I2176" t="s">
        <v>22</v>
      </c>
      <c r="J2176" t="s">
        <v>28</v>
      </c>
      <c r="K2176" t="s">
        <v>28</v>
      </c>
      <c r="L2176" t="s">
        <v>23</v>
      </c>
      <c r="M2176" t="s">
        <v>23</v>
      </c>
      <c r="N2176">
        <v>2</v>
      </c>
      <c r="O2176">
        <v>163</v>
      </c>
      <c r="P2176">
        <v>600</v>
      </c>
      <c r="Q2176">
        <v>4.2</v>
      </c>
      <c r="R2176" s="2" t="s">
        <v>917</v>
      </c>
      <c r="S2176" s="1" t="s">
        <v>21</v>
      </c>
      <c r="T2176" t="s">
        <v>7318</v>
      </c>
      <c r="Z2176" t="str">
        <f>_xlfn.XLOOKUP(Table2[[#This Row],[CountryCode]],Sheet2!A:A,Sheet2!B:B)</f>
        <v>India</v>
      </c>
    </row>
    <row r="2177" spans="1:26" x14ac:dyDescent="0.3">
      <c r="A2177">
        <v>18249081</v>
      </c>
      <c r="B2177">
        <v>1</v>
      </c>
      <c r="C2177" s="1" t="s">
        <v>18</v>
      </c>
      <c r="D2177" t="s">
        <v>167</v>
      </c>
      <c r="E2177" t="s">
        <v>168</v>
      </c>
      <c r="F2177">
        <v>77.247854320000002</v>
      </c>
      <c r="G2177">
        <v>28.541405359999999</v>
      </c>
      <c r="H2177" t="s">
        <v>1065</v>
      </c>
      <c r="I2177" t="s">
        <v>22</v>
      </c>
      <c r="J2177" t="s">
        <v>23</v>
      </c>
      <c r="K2177" t="s">
        <v>28</v>
      </c>
      <c r="L2177" t="s">
        <v>23</v>
      </c>
      <c r="M2177" t="s">
        <v>23</v>
      </c>
      <c r="N2177">
        <v>2</v>
      </c>
      <c r="O2177">
        <v>16</v>
      </c>
      <c r="P2177">
        <v>600</v>
      </c>
      <c r="Q2177">
        <v>2.9</v>
      </c>
      <c r="R2177" s="2" t="s">
        <v>1766</v>
      </c>
      <c r="S2177" s="1" t="s">
        <v>358</v>
      </c>
      <c r="Z2177" t="str">
        <f>_xlfn.XLOOKUP(Table2[[#This Row],[CountryCode]],Sheet2!A:A,Sheet2!B:B)</f>
        <v>India</v>
      </c>
    </row>
    <row r="2178" spans="1:26" x14ac:dyDescent="0.3">
      <c r="A2178">
        <v>1358</v>
      </c>
      <c r="B2178">
        <v>1</v>
      </c>
      <c r="C2178" s="1" t="s">
        <v>18</v>
      </c>
      <c r="D2178" t="s">
        <v>167</v>
      </c>
      <c r="E2178" t="s">
        <v>168</v>
      </c>
      <c r="F2178">
        <v>77.252929399999999</v>
      </c>
      <c r="G2178">
        <v>28.53692899</v>
      </c>
      <c r="H2178" t="s">
        <v>622</v>
      </c>
      <c r="I2178" t="s">
        <v>22</v>
      </c>
      <c r="J2178" t="s">
        <v>23</v>
      </c>
      <c r="K2178" t="s">
        <v>28</v>
      </c>
      <c r="L2178" t="s">
        <v>23</v>
      </c>
      <c r="M2178" t="s">
        <v>23</v>
      </c>
      <c r="N2178">
        <v>2</v>
      </c>
      <c r="O2178">
        <v>38</v>
      </c>
      <c r="P2178">
        <v>600</v>
      </c>
      <c r="Q2178">
        <v>2.2999999999999998</v>
      </c>
      <c r="R2178" s="2" t="s">
        <v>1209</v>
      </c>
      <c r="S2178" s="1" t="s">
        <v>368</v>
      </c>
      <c r="Z2178" t="str">
        <f>_xlfn.XLOOKUP(Table2[[#This Row],[CountryCode]],Sheet2!A:A,Sheet2!B:B)</f>
        <v>India</v>
      </c>
    </row>
    <row r="2179" spans="1:26" x14ac:dyDescent="0.3">
      <c r="A2179">
        <v>9672</v>
      </c>
      <c r="B2179">
        <v>1</v>
      </c>
      <c r="C2179" s="1" t="s">
        <v>18</v>
      </c>
      <c r="D2179" t="s">
        <v>475</v>
      </c>
      <c r="E2179" t="s">
        <v>476</v>
      </c>
      <c r="F2179">
        <v>77.202184399999993</v>
      </c>
      <c r="G2179">
        <v>28.5558677</v>
      </c>
      <c r="H2179" t="s">
        <v>379</v>
      </c>
      <c r="I2179" t="s">
        <v>22</v>
      </c>
      <c r="J2179" t="s">
        <v>23</v>
      </c>
      <c r="K2179" t="s">
        <v>28</v>
      </c>
      <c r="L2179" t="s">
        <v>23</v>
      </c>
      <c r="M2179" t="s">
        <v>23</v>
      </c>
      <c r="N2179">
        <v>2</v>
      </c>
      <c r="O2179">
        <v>431</v>
      </c>
      <c r="P2179">
        <v>600</v>
      </c>
      <c r="Q2179">
        <v>3.7</v>
      </c>
      <c r="R2179" s="2" t="s">
        <v>2409</v>
      </c>
      <c r="S2179" s="1" t="s">
        <v>6328</v>
      </c>
      <c r="T2179" t="s">
        <v>7316</v>
      </c>
      <c r="Z2179" t="str">
        <f>_xlfn.XLOOKUP(Table2[[#This Row],[CountryCode]],Sheet2!A:A,Sheet2!B:B)</f>
        <v>India</v>
      </c>
    </row>
    <row r="2180" spans="1:26" x14ac:dyDescent="0.3">
      <c r="A2180">
        <v>18372686</v>
      </c>
      <c r="B2180">
        <v>1</v>
      </c>
      <c r="C2180" s="1" t="s">
        <v>18</v>
      </c>
      <c r="D2180" t="s">
        <v>948</v>
      </c>
      <c r="E2180" t="s">
        <v>949</v>
      </c>
      <c r="F2180">
        <v>77.257216</v>
      </c>
      <c r="G2180">
        <v>28.530671999999999</v>
      </c>
      <c r="H2180" t="s">
        <v>2987</v>
      </c>
      <c r="I2180" t="s">
        <v>22</v>
      </c>
      <c r="J2180" t="s">
        <v>23</v>
      </c>
      <c r="K2180" t="s">
        <v>28</v>
      </c>
      <c r="L2180" t="s">
        <v>23</v>
      </c>
      <c r="M2180" t="s">
        <v>23</v>
      </c>
      <c r="N2180">
        <v>2</v>
      </c>
      <c r="O2180">
        <v>36</v>
      </c>
      <c r="P2180">
        <v>600</v>
      </c>
      <c r="Q2180">
        <v>3.6</v>
      </c>
      <c r="R2180" s="2" t="s">
        <v>469</v>
      </c>
      <c r="S2180" s="1" t="s">
        <v>383</v>
      </c>
      <c r="T2180" t="s">
        <v>7320</v>
      </c>
      <c r="U2180" t="s">
        <v>7350</v>
      </c>
      <c r="V2180" t="s">
        <v>7354</v>
      </c>
      <c r="W2180" t="s">
        <v>7339</v>
      </c>
      <c r="Z2180" t="str">
        <f>_xlfn.XLOOKUP(Table2[[#This Row],[CountryCode]],Sheet2!A:A,Sheet2!B:B)</f>
        <v>India</v>
      </c>
    </row>
    <row r="2181" spans="1:26" x14ac:dyDescent="0.3">
      <c r="A2181">
        <v>1618</v>
      </c>
      <c r="B2181">
        <v>1</v>
      </c>
      <c r="C2181" s="1" t="s">
        <v>18</v>
      </c>
      <c r="D2181" t="s">
        <v>175</v>
      </c>
      <c r="E2181" t="s">
        <v>176</v>
      </c>
      <c r="F2181">
        <v>77.190377999999995</v>
      </c>
      <c r="G2181">
        <v>28.645475000000001</v>
      </c>
      <c r="H2181" t="s">
        <v>395</v>
      </c>
      <c r="I2181" t="s">
        <v>22</v>
      </c>
      <c r="J2181" t="s">
        <v>23</v>
      </c>
      <c r="K2181" t="s">
        <v>28</v>
      </c>
      <c r="L2181" t="s">
        <v>23</v>
      </c>
      <c r="M2181" t="s">
        <v>23</v>
      </c>
      <c r="N2181">
        <v>2</v>
      </c>
      <c r="O2181">
        <v>247</v>
      </c>
      <c r="P2181">
        <v>600</v>
      </c>
      <c r="Q2181">
        <v>3.1</v>
      </c>
      <c r="R2181" s="2" t="s">
        <v>2742</v>
      </c>
      <c r="S2181" s="1" t="s">
        <v>21</v>
      </c>
      <c r="T2181" t="s">
        <v>7327</v>
      </c>
      <c r="Z2181" t="str">
        <f>_xlfn.XLOOKUP(Table2[[#This Row],[CountryCode]],Sheet2!A:A,Sheet2!B:B)</f>
        <v>India</v>
      </c>
    </row>
    <row r="2182" spans="1:26" x14ac:dyDescent="0.3">
      <c r="A2182">
        <v>18312458</v>
      </c>
      <c r="B2182">
        <v>1</v>
      </c>
      <c r="C2182" s="1" t="s">
        <v>18</v>
      </c>
      <c r="D2182" t="s">
        <v>30</v>
      </c>
      <c r="E2182" t="s">
        <v>31</v>
      </c>
      <c r="F2182">
        <v>77.128157400000006</v>
      </c>
      <c r="G2182">
        <v>28.545246899999999</v>
      </c>
      <c r="H2182" t="s">
        <v>2988</v>
      </c>
      <c r="I2182" t="s">
        <v>22</v>
      </c>
      <c r="J2182" t="s">
        <v>23</v>
      </c>
      <c r="K2182" t="s">
        <v>28</v>
      </c>
      <c r="L2182" t="s">
        <v>23</v>
      </c>
      <c r="M2182" t="s">
        <v>23</v>
      </c>
      <c r="N2182">
        <v>2</v>
      </c>
      <c r="O2182">
        <v>6</v>
      </c>
      <c r="P2182">
        <v>600</v>
      </c>
      <c r="Q2182">
        <v>2.5</v>
      </c>
      <c r="R2182" s="2" t="s">
        <v>2989</v>
      </c>
      <c r="S2182" s="1" t="s">
        <v>337</v>
      </c>
      <c r="Z2182" t="str">
        <f>_xlfn.XLOOKUP(Table2[[#This Row],[CountryCode]],Sheet2!A:A,Sheet2!B:B)</f>
        <v>India</v>
      </c>
    </row>
    <row r="2183" spans="1:26" x14ac:dyDescent="0.3">
      <c r="A2183">
        <v>308444</v>
      </c>
      <c r="B2183">
        <v>1</v>
      </c>
      <c r="C2183" s="1" t="s">
        <v>18</v>
      </c>
      <c r="D2183" t="s">
        <v>1018</v>
      </c>
      <c r="E2183" t="s">
        <v>1017</v>
      </c>
      <c r="F2183">
        <v>77.212658599999997</v>
      </c>
      <c r="G2183">
        <v>28.540560500000002</v>
      </c>
      <c r="H2183" t="s">
        <v>304</v>
      </c>
      <c r="I2183" t="s">
        <v>22</v>
      </c>
      <c r="J2183" t="s">
        <v>23</v>
      </c>
      <c r="K2183" t="s">
        <v>28</v>
      </c>
      <c r="L2183" t="s">
        <v>23</v>
      </c>
      <c r="M2183" t="s">
        <v>23</v>
      </c>
      <c r="N2183">
        <v>2</v>
      </c>
      <c r="O2183">
        <v>146</v>
      </c>
      <c r="P2183">
        <v>600</v>
      </c>
      <c r="Q2183">
        <v>2.6</v>
      </c>
      <c r="R2183" s="2" t="s">
        <v>1060</v>
      </c>
      <c r="S2183" s="1" t="s">
        <v>21</v>
      </c>
      <c r="Z2183" t="str">
        <f>_xlfn.XLOOKUP(Table2[[#This Row],[CountryCode]],Sheet2!A:A,Sheet2!B:B)</f>
        <v>India</v>
      </c>
    </row>
    <row r="2184" spans="1:26" x14ac:dyDescent="0.3">
      <c r="A2184">
        <v>305398</v>
      </c>
      <c r="B2184">
        <v>1</v>
      </c>
      <c r="C2184" s="1" t="s">
        <v>18</v>
      </c>
      <c r="D2184" t="s">
        <v>81</v>
      </c>
      <c r="E2184" t="s">
        <v>82</v>
      </c>
      <c r="F2184">
        <v>77.132554499999998</v>
      </c>
      <c r="G2184">
        <v>28.7032305</v>
      </c>
      <c r="H2184" t="s">
        <v>598</v>
      </c>
      <c r="I2184" t="s">
        <v>22</v>
      </c>
      <c r="J2184" t="s">
        <v>23</v>
      </c>
      <c r="K2184" t="s">
        <v>28</v>
      </c>
      <c r="L2184" t="s">
        <v>23</v>
      </c>
      <c r="M2184" t="s">
        <v>23</v>
      </c>
      <c r="N2184">
        <v>2</v>
      </c>
      <c r="O2184">
        <v>131</v>
      </c>
      <c r="P2184">
        <v>600</v>
      </c>
      <c r="Q2184">
        <v>2.2999999999999998</v>
      </c>
      <c r="R2184" s="2" t="s">
        <v>2990</v>
      </c>
      <c r="S2184" s="1" t="s">
        <v>553</v>
      </c>
      <c r="T2184" t="s">
        <v>7318</v>
      </c>
      <c r="Z2184" t="str">
        <f>_xlfn.XLOOKUP(Table2[[#This Row],[CountryCode]],Sheet2!A:A,Sheet2!B:B)</f>
        <v>India</v>
      </c>
    </row>
    <row r="2185" spans="1:26" x14ac:dyDescent="0.3">
      <c r="A2185">
        <v>312920</v>
      </c>
      <c r="B2185">
        <v>1</v>
      </c>
      <c r="C2185" s="1" t="s">
        <v>18</v>
      </c>
      <c r="D2185" t="s">
        <v>1026</v>
      </c>
      <c r="E2185" t="s">
        <v>1025</v>
      </c>
      <c r="F2185">
        <v>77.177713100000005</v>
      </c>
      <c r="G2185">
        <v>28.6397455</v>
      </c>
      <c r="H2185" t="s">
        <v>321</v>
      </c>
      <c r="I2185" t="s">
        <v>22</v>
      </c>
      <c r="J2185" t="s">
        <v>23</v>
      </c>
      <c r="K2185" t="s">
        <v>28</v>
      </c>
      <c r="L2185" t="s">
        <v>23</v>
      </c>
      <c r="M2185" t="s">
        <v>23</v>
      </c>
      <c r="N2185">
        <v>2</v>
      </c>
      <c r="O2185">
        <v>31</v>
      </c>
      <c r="P2185">
        <v>600</v>
      </c>
      <c r="Q2185">
        <v>2.5</v>
      </c>
      <c r="R2185" s="2" t="s">
        <v>439</v>
      </c>
      <c r="S2185" s="1" t="s">
        <v>21</v>
      </c>
      <c r="T2185" t="s">
        <v>7318</v>
      </c>
      <c r="Z2185" t="str">
        <f>_xlfn.XLOOKUP(Table2[[#This Row],[CountryCode]],Sheet2!A:A,Sheet2!B:B)</f>
        <v>India</v>
      </c>
    </row>
    <row r="2186" spans="1:26" x14ac:dyDescent="0.3">
      <c r="A2186">
        <v>305392</v>
      </c>
      <c r="B2186">
        <v>1</v>
      </c>
      <c r="C2186" s="1" t="s">
        <v>18</v>
      </c>
      <c r="D2186" t="s">
        <v>1026</v>
      </c>
      <c r="E2186" t="s">
        <v>1025</v>
      </c>
      <c r="F2186">
        <v>77.186586399999996</v>
      </c>
      <c r="G2186">
        <v>28.642878400000001</v>
      </c>
      <c r="H2186" t="s">
        <v>598</v>
      </c>
      <c r="I2186" t="s">
        <v>22</v>
      </c>
      <c r="J2186" t="s">
        <v>23</v>
      </c>
      <c r="K2186" t="s">
        <v>28</v>
      </c>
      <c r="L2186" t="s">
        <v>23</v>
      </c>
      <c r="M2186" t="s">
        <v>23</v>
      </c>
      <c r="N2186">
        <v>2</v>
      </c>
      <c r="O2186">
        <v>120</v>
      </c>
      <c r="P2186">
        <v>600</v>
      </c>
      <c r="Q2186">
        <v>2.7</v>
      </c>
      <c r="R2186" s="2" t="s">
        <v>303</v>
      </c>
      <c r="S2186" s="1" t="s">
        <v>553</v>
      </c>
      <c r="T2186" t="s">
        <v>7318</v>
      </c>
      <c r="Z2186" t="str">
        <f>_xlfn.XLOOKUP(Table2[[#This Row],[CountryCode]],Sheet2!A:A,Sheet2!B:B)</f>
        <v>India</v>
      </c>
    </row>
    <row r="2187" spans="1:26" x14ac:dyDescent="0.3">
      <c r="A2187">
        <v>7287</v>
      </c>
      <c r="B2187">
        <v>1</v>
      </c>
      <c r="C2187" s="1" t="s">
        <v>18</v>
      </c>
      <c r="D2187" t="s">
        <v>1137</v>
      </c>
      <c r="E2187" t="s">
        <v>1138</v>
      </c>
      <c r="F2187">
        <v>77.121410100000006</v>
      </c>
      <c r="G2187">
        <v>28.6449319</v>
      </c>
      <c r="H2187" t="s">
        <v>358</v>
      </c>
      <c r="I2187" t="s">
        <v>22</v>
      </c>
      <c r="J2187" t="s">
        <v>23</v>
      </c>
      <c r="K2187" t="s">
        <v>28</v>
      </c>
      <c r="L2187" t="s">
        <v>23</v>
      </c>
      <c r="M2187" t="s">
        <v>23</v>
      </c>
      <c r="N2187">
        <v>2</v>
      </c>
      <c r="O2187">
        <v>126</v>
      </c>
      <c r="P2187">
        <v>600</v>
      </c>
      <c r="Q2187">
        <v>2.2000000000000002</v>
      </c>
      <c r="R2187" s="2" t="s">
        <v>1931</v>
      </c>
      <c r="S2187" s="1" t="s">
        <v>358</v>
      </c>
      <c r="Z2187" t="str">
        <f>_xlfn.XLOOKUP(Table2[[#This Row],[CountryCode]],Sheet2!A:A,Sheet2!B:B)</f>
        <v>India</v>
      </c>
    </row>
    <row r="2188" spans="1:26" x14ac:dyDescent="0.3">
      <c r="A2188">
        <v>304162</v>
      </c>
      <c r="B2188">
        <v>1</v>
      </c>
      <c r="C2188" s="1" t="s">
        <v>18</v>
      </c>
      <c r="D2188" t="s">
        <v>1691</v>
      </c>
      <c r="E2188" t="s">
        <v>1692</v>
      </c>
      <c r="F2188">
        <v>77.168242800000002</v>
      </c>
      <c r="G2188">
        <v>28.588070299999998</v>
      </c>
      <c r="H2188" t="s">
        <v>2991</v>
      </c>
      <c r="I2188" t="s">
        <v>22</v>
      </c>
      <c r="J2188" t="s">
        <v>23</v>
      </c>
      <c r="K2188" t="s">
        <v>28</v>
      </c>
      <c r="L2188" t="s">
        <v>23</v>
      </c>
      <c r="M2188" t="s">
        <v>23</v>
      </c>
      <c r="N2188">
        <v>2</v>
      </c>
      <c r="O2188">
        <v>364</v>
      </c>
      <c r="P2188">
        <v>600</v>
      </c>
      <c r="Q2188">
        <v>3.6</v>
      </c>
      <c r="R2188" s="2" t="s">
        <v>1209</v>
      </c>
      <c r="S2188" s="1" t="s">
        <v>457</v>
      </c>
      <c r="T2188" t="s">
        <v>7326</v>
      </c>
      <c r="Z2188" t="str">
        <f>_xlfn.XLOOKUP(Table2[[#This Row],[CountryCode]],Sheet2!A:A,Sheet2!B:B)</f>
        <v>India</v>
      </c>
    </row>
    <row r="2189" spans="1:26" x14ac:dyDescent="0.3">
      <c r="A2189">
        <v>443</v>
      </c>
      <c r="B2189">
        <v>1</v>
      </c>
      <c r="C2189" s="1" t="s">
        <v>18</v>
      </c>
      <c r="D2189" t="s">
        <v>475</v>
      </c>
      <c r="E2189" t="s">
        <v>476</v>
      </c>
      <c r="F2189">
        <v>77.205170600000002</v>
      </c>
      <c r="G2189">
        <v>28.5570041</v>
      </c>
      <c r="H2189" t="s">
        <v>302</v>
      </c>
      <c r="I2189" t="s">
        <v>22</v>
      </c>
      <c r="J2189" t="s">
        <v>23</v>
      </c>
      <c r="K2189" t="s">
        <v>28</v>
      </c>
      <c r="L2189" t="s">
        <v>23</v>
      </c>
      <c r="M2189" t="s">
        <v>23</v>
      </c>
      <c r="N2189">
        <v>2</v>
      </c>
      <c r="O2189">
        <v>121</v>
      </c>
      <c r="P2189">
        <v>600</v>
      </c>
      <c r="Q2189">
        <v>3.4</v>
      </c>
      <c r="R2189" s="2" t="s">
        <v>2992</v>
      </c>
      <c r="S2189" s="1" t="s">
        <v>21</v>
      </c>
      <c r="Z2189" t="str">
        <f>_xlfn.XLOOKUP(Table2[[#This Row],[CountryCode]],Sheet2!A:A,Sheet2!B:B)</f>
        <v>India</v>
      </c>
    </row>
    <row r="2190" spans="1:26" x14ac:dyDescent="0.3">
      <c r="A2190">
        <v>312809</v>
      </c>
      <c r="B2190">
        <v>1</v>
      </c>
      <c r="C2190" s="1" t="s">
        <v>18</v>
      </c>
      <c r="D2190" t="s">
        <v>112</v>
      </c>
      <c r="E2190" t="s">
        <v>113</v>
      </c>
      <c r="F2190">
        <v>77.214170899999999</v>
      </c>
      <c r="G2190">
        <v>28.561866599999998</v>
      </c>
      <c r="H2190" t="s">
        <v>321</v>
      </c>
      <c r="I2190" t="s">
        <v>22</v>
      </c>
      <c r="J2190" t="s">
        <v>23</v>
      </c>
      <c r="K2190" t="s">
        <v>28</v>
      </c>
      <c r="L2190" t="s">
        <v>23</v>
      </c>
      <c r="M2190" t="s">
        <v>23</v>
      </c>
      <c r="N2190">
        <v>2</v>
      </c>
      <c r="O2190">
        <v>10</v>
      </c>
      <c r="P2190">
        <v>600</v>
      </c>
      <c r="Q2190">
        <v>2.7</v>
      </c>
      <c r="R2190" s="2" t="s">
        <v>2993</v>
      </c>
      <c r="S2190" s="1" t="s">
        <v>21</v>
      </c>
      <c r="T2190" t="s">
        <v>7318</v>
      </c>
      <c r="Z2190" t="str">
        <f>_xlfn.XLOOKUP(Table2[[#This Row],[CountryCode]],Sheet2!A:A,Sheet2!B:B)</f>
        <v>India</v>
      </c>
    </row>
    <row r="2191" spans="1:26" x14ac:dyDescent="0.3">
      <c r="A2191">
        <v>18335682</v>
      </c>
      <c r="B2191">
        <v>1</v>
      </c>
      <c r="C2191" s="1" t="s">
        <v>18</v>
      </c>
      <c r="D2191" t="s">
        <v>112</v>
      </c>
      <c r="E2191" t="s">
        <v>113</v>
      </c>
      <c r="F2191">
        <v>77.206312100000005</v>
      </c>
      <c r="G2191">
        <v>28.5397438</v>
      </c>
      <c r="H2191" t="s">
        <v>366</v>
      </c>
      <c r="I2191" t="s">
        <v>22</v>
      </c>
      <c r="J2191" t="s">
        <v>23</v>
      </c>
      <c r="K2191" t="s">
        <v>28</v>
      </c>
      <c r="L2191" t="s">
        <v>23</v>
      </c>
      <c r="M2191" t="s">
        <v>23</v>
      </c>
      <c r="N2191">
        <v>2</v>
      </c>
      <c r="O2191">
        <v>18</v>
      </c>
      <c r="P2191">
        <v>600</v>
      </c>
      <c r="Q2191">
        <v>3.7</v>
      </c>
      <c r="R2191" s="2" t="s">
        <v>2994</v>
      </c>
      <c r="S2191" s="1" t="s">
        <v>366</v>
      </c>
      <c r="Z2191" t="str">
        <f>_xlfn.XLOOKUP(Table2[[#This Row],[CountryCode]],Sheet2!A:A,Sheet2!B:B)</f>
        <v>India</v>
      </c>
    </row>
    <row r="2192" spans="1:26" x14ac:dyDescent="0.3">
      <c r="A2192">
        <v>18365894</v>
      </c>
      <c r="B2192">
        <v>1</v>
      </c>
      <c r="C2192" s="1" t="s">
        <v>18</v>
      </c>
      <c r="D2192" t="s">
        <v>1899</v>
      </c>
      <c r="E2192" t="s">
        <v>1900</v>
      </c>
      <c r="F2192">
        <v>77.243344199999996</v>
      </c>
      <c r="G2192">
        <v>28.569244000000001</v>
      </c>
      <c r="H2192" t="s">
        <v>368</v>
      </c>
      <c r="I2192" t="s">
        <v>22</v>
      </c>
      <c r="J2192" t="s">
        <v>23</v>
      </c>
      <c r="K2192" t="s">
        <v>28</v>
      </c>
      <c r="L2192" t="s">
        <v>23</v>
      </c>
      <c r="M2192" t="s">
        <v>23</v>
      </c>
      <c r="N2192">
        <v>2</v>
      </c>
      <c r="O2192">
        <v>32</v>
      </c>
      <c r="P2192">
        <v>600</v>
      </c>
      <c r="Q2192">
        <v>3</v>
      </c>
      <c r="R2192" s="2" t="s">
        <v>2995</v>
      </c>
      <c r="S2192" s="1" t="s">
        <v>368</v>
      </c>
      <c r="Z2192" t="str">
        <f>_xlfn.XLOOKUP(Table2[[#This Row],[CountryCode]],Sheet2!A:A,Sheet2!B:B)</f>
        <v>India</v>
      </c>
    </row>
    <row r="2193" spans="1:26" x14ac:dyDescent="0.3">
      <c r="A2193">
        <v>18365372</v>
      </c>
      <c r="B2193">
        <v>1</v>
      </c>
      <c r="C2193" s="1" t="s">
        <v>18</v>
      </c>
      <c r="D2193" t="s">
        <v>443</v>
      </c>
      <c r="E2193" t="s">
        <v>444</v>
      </c>
      <c r="F2193">
        <v>77.281355599999998</v>
      </c>
      <c r="G2193">
        <v>28.634218199999999</v>
      </c>
      <c r="H2193" t="s">
        <v>368</v>
      </c>
      <c r="I2193" t="s">
        <v>22</v>
      </c>
      <c r="J2193" t="s">
        <v>23</v>
      </c>
      <c r="K2193" t="s">
        <v>28</v>
      </c>
      <c r="L2193" t="s">
        <v>23</v>
      </c>
      <c r="M2193" t="s">
        <v>23</v>
      </c>
      <c r="N2193">
        <v>2</v>
      </c>
      <c r="O2193">
        <v>22</v>
      </c>
      <c r="P2193">
        <v>600</v>
      </c>
      <c r="Q2193">
        <v>3.5</v>
      </c>
      <c r="R2193" s="2" t="s">
        <v>2996</v>
      </c>
      <c r="S2193" s="1" t="s">
        <v>368</v>
      </c>
      <c r="Z2193" t="str">
        <f>_xlfn.XLOOKUP(Table2[[#This Row],[CountryCode]],Sheet2!A:A,Sheet2!B:B)</f>
        <v>India</v>
      </c>
    </row>
    <row r="2194" spans="1:26" x14ac:dyDescent="0.3">
      <c r="A2194">
        <v>312385</v>
      </c>
      <c r="B2194">
        <v>1</v>
      </c>
      <c r="C2194" s="1" t="s">
        <v>18</v>
      </c>
      <c r="D2194" t="s">
        <v>443</v>
      </c>
      <c r="E2194" t="s">
        <v>444</v>
      </c>
      <c r="F2194">
        <v>77.285933799999995</v>
      </c>
      <c r="G2194">
        <v>28.636818099999999</v>
      </c>
      <c r="H2194" t="s">
        <v>1328</v>
      </c>
      <c r="I2194" t="s">
        <v>22</v>
      </c>
      <c r="J2194" t="s">
        <v>23</v>
      </c>
      <c r="K2194" t="s">
        <v>28</v>
      </c>
      <c r="L2194" t="s">
        <v>23</v>
      </c>
      <c r="M2194" t="s">
        <v>23</v>
      </c>
      <c r="N2194">
        <v>2</v>
      </c>
      <c r="O2194">
        <v>270</v>
      </c>
      <c r="P2194">
        <v>600</v>
      </c>
      <c r="Q2194">
        <v>3.8</v>
      </c>
      <c r="R2194" s="2" t="s">
        <v>839</v>
      </c>
      <c r="S2194" s="1" t="s">
        <v>383</v>
      </c>
      <c r="Z2194" t="str">
        <f>_xlfn.XLOOKUP(Table2[[#This Row],[CountryCode]],Sheet2!A:A,Sheet2!B:B)</f>
        <v>India</v>
      </c>
    </row>
    <row r="2195" spans="1:26" x14ac:dyDescent="0.3">
      <c r="A2195">
        <v>309629</v>
      </c>
      <c r="B2195">
        <v>1</v>
      </c>
      <c r="C2195" s="1" t="s">
        <v>18</v>
      </c>
      <c r="D2195" t="s">
        <v>1896</v>
      </c>
      <c r="E2195" t="s">
        <v>1897</v>
      </c>
      <c r="F2195">
        <v>77.116290899999996</v>
      </c>
      <c r="G2195">
        <v>28.714835099999998</v>
      </c>
      <c r="H2195" t="s">
        <v>302</v>
      </c>
      <c r="I2195" t="s">
        <v>22</v>
      </c>
      <c r="J2195" t="s">
        <v>23</v>
      </c>
      <c r="K2195" t="s">
        <v>28</v>
      </c>
      <c r="L2195" t="s">
        <v>23</v>
      </c>
      <c r="M2195" t="s">
        <v>23</v>
      </c>
      <c r="N2195">
        <v>2</v>
      </c>
      <c r="O2195">
        <v>62</v>
      </c>
      <c r="P2195">
        <v>600</v>
      </c>
      <c r="Q2195">
        <v>3.5</v>
      </c>
      <c r="R2195" s="2" t="s">
        <v>2997</v>
      </c>
      <c r="S2195" s="1" t="s">
        <v>21</v>
      </c>
      <c r="Z2195" t="str">
        <f>_xlfn.XLOOKUP(Table2[[#This Row],[CountryCode]],Sheet2!A:A,Sheet2!B:B)</f>
        <v>India</v>
      </c>
    </row>
    <row r="2196" spans="1:26" x14ac:dyDescent="0.3">
      <c r="A2196">
        <v>18391128</v>
      </c>
      <c r="B2196">
        <v>1</v>
      </c>
      <c r="C2196" s="1" t="s">
        <v>18</v>
      </c>
      <c r="D2196" t="s">
        <v>1691</v>
      </c>
      <c r="E2196" t="s">
        <v>1692</v>
      </c>
      <c r="F2196">
        <v>77.168692100000001</v>
      </c>
      <c r="G2196">
        <v>28.588292500000001</v>
      </c>
      <c r="H2196" t="s">
        <v>2998</v>
      </c>
      <c r="I2196" t="s">
        <v>22</v>
      </c>
      <c r="J2196" t="s">
        <v>23</v>
      </c>
      <c r="K2196" t="s">
        <v>28</v>
      </c>
      <c r="L2196" t="s">
        <v>23</v>
      </c>
      <c r="M2196" t="s">
        <v>23</v>
      </c>
      <c r="N2196">
        <v>2</v>
      </c>
      <c r="O2196">
        <v>23</v>
      </c>
      <c r="P2196">
        <v>600</v>
      </c>
      <c r="Q2196">
        <v>3.6</v>
      </c>
      <c r="R2196" s="2" t="s">
        <v>2060</v>
      </c>
      <c r="S2196" s="1" t="s">
        <v>1348</v>
      </c>
      <c r="T2196" t="s">
        <v>7335</v>
      </c>
      <c r="U2196" t="s">
        <v>7326</v>
      </c>
      <c r="V2196" t="s">
        <v>7318</v>
      </c>
      <c r="Z2196" t="str">
        <f>_xlfn.XLOOKUP(Table2[[#This Row],[CountryCode]],Sheet2!A:A,Sheet2!B:B)</f>
        <v>India</v>
      </c>
    </row>
    <row r="2197" spans="1:26" x14ac:dyDescent="0.3">
      <c r="A2197">
        <v>18478982</v>
      </c>
      <c r="B2197">
        <v>1</v>
      </c>
      <c r="C2197" s="1" t="s">
        <v>18</v>
      </c>
      <c r="D2197" t="s">
        <v>1325</v>
      </c>
      <c r="E2197" t="s">
        <v>1326</v>
      </c>
      <c r="F2197">
        <v>77.068464829999996</v>
      </c>
      <c r="G2197">
        <v>28.6322224</v>
      </c>
      <c r="H2197" t="s">
        <v>313</v>
      </c>
      <c r="I2197" t="s">
        <v>22</v>
      </c>
      <c r="J2197" t="s">
        <v>23</v>
      </c>
      <c r="K2197" t="s">
        <v>28</v>
      </c>
      <c r="L2197" t="s">
        <v>23</v>
      </c>
      <c r="M2197" t="s">
        <v>23</v>
      </c>
      <c r="N2197">
        <v>2</v>
      </c>
      <c r="O2197">
        <v>5</v>
      </c>
      <c r="P2197">
        <v>600</v>
      </c>
      <c r="Q2197">
        <v>3.1</v>
      </c>
      <c r="R2197" s="2" t="s">
        <v>499</v>
      </c>
      <c r="S2197" s="1" t="s">
        <v>313</v>
      </c>
      <c r="Z2197" t="str">
        <f>_xlfn.XLOOKUP(Table2[[#This Row],[CountryCode]],Sheet2!A:A,Sheet2!B:B)</f>
        <v>India</v>
      </c>
    </row>
    <row r="2198" spans="1:26" x14ac:dyDescent="0.3">
      <c r="A2198">
        <v>18374707</v>
      </c>
      <c r="B2198">
        <v>1</v>
      </c>
      <c r="C2198" s="1" t="s">
        <v>18</v>
      </c>
      <c r="D2198" t="s">
        <v>52</v>
      </c>
      <c r="E2198" t="s">
        <v>53</v>
      </c>
      <c r="F2198">
        <v>77.238347000000005</v>
      </c>
      <c r="G2198">
        <v>28.576813000000001</v>
      </c>
      <c r="H2198" t="s">
        <v>302</v>
      </c>
      <c r="I2198" t="s">
        <v>22</v>
      </c>
      <c r="J2198" t="s">
        <v>23</v>
      </c>
      <c r="K2198" t="s">
        <v>28</v>
      </c>
      <c r="L2198" t="s">
        <v>23</v>
      </c>
      <c r="M2198" t="s">
        <v>23</v>
      </c>
      <c r="N2198">
        <v>2</v>
      </c>
      <c r="O2198">
        <v>9</v>
      </c>
      <c r="P2198">
        <v>600</v>
      </c>
      <c r="Q2198">
        <v>3.1</v>
      </c>
      <c r="R2198" s="2" t="s">
        <v>340</v>
      </c>
      <c r="S2198" s="1" t="s">
        <v>21</v>
      </c>
      <c r="Z2198" t="str">
        <f>_xlfn.XLOOKUP(Table2[[#This Row],[CountryCode]],Sheet2!A:A,Sheet2!B:B)</f>
        <v>India</v>
      </c>
    </row>
    <row r="2199" spans="1:26" x14ac:dyDescent="0.3">
      <c r="A2199">
        <v>306847</v>
      </c>
      <c r="B2199">
        <v>1</v>
      </c>
      <c r="C2199" s="1" t="s">
        <v>18</v>
      </c>
      <c r="D2199" t="s">
        <v>276</v>
      </c>
      <c r="E2199" t="s">
        <v>277</v>
      </c>
      <c r="F2199">
        <v>77.205754600000006</v>
      </c>
      <c r="G2199">
        <v>28.702248900000001</v>
      </c>
      <c r="H2199" t="s">
        <v>321</v>
      </c>
      <c r="I2199" t="s">
        <v>22</v>
      </c>
      <c r="J2199" t="s">
        <v>23</v>
      </c>
      <c r="K2199" t="s">
        <v>28</v>
      </c>
      <c r="L2199" t="s">
        <v>23</v>
      </c>
      <c r="M2199" t="s">
        <v>23</v>
      </c>
      <c r="N2199">
        <v>2</v>
      </c>
      <c r="O2199">
        <v>85</v>
      </c>
      <c r="P2199">
        <v>600</v>
      </c>
      <c r="Q2199">
        <v>3.3</v>
      </c>
      <c r="R2199" s="2" t="s">
        <v>2421</v>
      </c>
      <c r="S2199" s="1" t="s">
        <v>21</v>
      </c>
      <c r="T2199" t="s">
        <v>7318</v>
      </c>
      <c r="Z2199" t="str">
        <f>_xlfn.XLOOKUP(Table2[[#This Row],[CountryCode]],Sheet2!A:A,Sheet2!B:B)</f>
        <v>India</v>
      </c>
    </row>
    <row r="2200" spans="1:26" x14ac:dyDescent="0.3">
      <c r="A2200">
        <v>18409218</v>
      </c>
      <c r="B2200">
        <v>1</v>
      </c>
      <c r="C2200" s="1" t="s">
        <v>18</v>
      </c>
      <c r="D2200" t="s">
        <v>223</v>
      </c>
      <c r="E2200" t="s">
        <v>224</v>
      </c>
      <c r="F2200">
        <v>77.252983299999997</v>
      </c>
      <c r="G2200">
        <v>28.557711000000001</v>
      </c>
      <c r="H2200" t="s">
        <v>2988</v>
      </c>
      <c r="I2200" t="s">
        <v>22</v>
      </c>
      <c r="J2200" t="s">
        <v>23</v>
      </c>
      <c r="K2200" t="s">
        <v>28</v>
      </c>
      <c r="L2200" t="s">
        <v>23</v>
      </c>
      <c r="M2200" t="s">
        <v>23</v>
      </c>
      <c r="N2200">
        <v>2</v>
      </c>
      <c r="O2200">
        <v>2</v>
      </c>
      <c r="P2200">
        <v>600</v>
      </c>
      <c r="Q2200">
        <v>1</v>
      </c>
      <c r="R2200" s="2" t="s">
        <v>2999</v>
      </c>
      <c r="S2200" s="1" t="s">
        <v>337</v>
      </c>
      <c r="Z2200" t="str">
        <f>_xlfn.XLOOKUP(Table2[[#This Row],[CountryCode]],Sheet2!A:A,Sheet2!B:B)</f>
        <v>India</v>
      </c>
    </row>
    <row r="2201" spans="1:26" x14ac:dyDescent="0.3">
      <c r="A2201">
        <v>18358700</v>
      </c>
      <c r="B2201">
        <v>1</v>
      </c>
      <c r="C2201" s="1" t="s">
        <v>18</v>
      </c>
      <c r="D2201" t="s">
        <v>475</v>
      </c>
      <c r="E2201" t="s">
        <v>476</v>
      </c>
      <c r="F2201">
        <v>77.208000400000003</v>
      </c>
      <c r="G2201">
        <v>28.557766900000001</v>
      </c>
      <c r="H2201" t="s">
        <v>319</v>
      </c>
      <c r="I2201" t="s">
        <v>22</v>
      </c>
      <c r="J2201" t="s">
        <v>23</v>
      </c>
      <c r="K2201" t="s">
        <v>28</v>
      </c>
      <c r="L2201" t="s">
        <v>23</v>
      </c>
      <c r="M2201" t="s">
        <v>23</v>
      </c>
      <c r="N2201">
        <v>2</v>
      </c>
      <c r="O2201">
        <v>95</v>
      </c>
      <c r="P2201">
        <v>600</v>
      </c>
      <c r="Q2201">
        <v>3.8</v>
      </c>
      <c r="R2201" s="2" t="s">
        <v>3000</v>
      </c>
      <c r="S2201" s="1" t="s">
        <v>319</v>
      </c>
      <c r="Z2201" t="str">
        <f>_xlfn.XLOOKUP(Table2[[#This Row],[CountryCode]],Sheet2!A:A,Sheet2!B:B)</f>
        <v>India</v>
      </c>
    </row>
    <row r="2202" spans="1:26" x14ac:dyDescent="0.3">
      <c r="A2202">
        <v>301335</v>
      </c>
      <c r="B2202">
        <v>1</v>
      </c>
      <c r="C2202" s="1" t="s">
        <v>18</v>
      </c>
      <c r="D2202" t="s">
        <v>1008</v>
      </c>
      <c r="E2202" t="s">
        <v>1007</v>
      </c>
      <c r="F2202">
        <v>77.088365400000001</v>
      </c>
      <c r="G2202">
        <v>28.621599799999998</v>
      </c>
      <c r="H2202" t="s">
        <v>319</v>
      </c>
      <c r="I2202" t="s">
        <v>22</v>
      </c>
      <c r="J2202" t="s">
        <v>23</v>
      </c>
      <c r="K2202" t="s">
        <v>28</v>
      </c>
      <c r="L2202" t="s">
        <v>23</v>
      </c>
      <c r="M2202" t="s">
        <v>23</v>
      </c>
      <c r="N2202">
        <v>2</v>
      </c>
      <c r="O2202">
        <v>182</v>
      </c>
      <c r="P2202">
        <v>600</v>
      </c>
      <c r="Q2202">
        <v>3</v>
      </c>
      <c r="R2202" s="2" t="s">
        <v>87</v>
      </c>
      <c r="S2202" s="1" t="s">
        <v>319</v>
      </c>
      <c r="Z2202" t="str">
        <f>_xlfn.XLOOKUP(Table2[[#This Row],[CountryCode]],Sheet2!A:A,Sheet2!B:B)</f>
        <v>India</v>
      </c>
    </row>
    <row r="2203" spans="1:26" x14ac:dyDescent="0.3">
      <c r="A2203">
        <v>4021</v>
      </c>
      <c r="B2203">
        <v>1</v>
      </c>
      <c r="C2203" s="1" t="s">
        <v>18</v>
      </c>
      <c r="D2203" t="s">
        <v>1008</v>
      </c>
      <c r="E2203" t="s">
        <v>1007</v>
      </c>
      <c r="F2203">
        <v>77.084641300000001</v>
      </c>
      <c r="G2203">
        <v>28.621877300000001</v>
      </c>
      <c r="H2203" t="s">
        <v>302</v>
      </c>
      <c r="I2203" t="s">
        <v>22</v>
      </c>
      <c r="J2203" t="s">
        <v>23</v>
      </c>
      <c r="K2203" t="s">
        <v>28</v>
      </c>
      <c r="L2203" t="s">
        <v>23</v>
      </c>
      <c r="M2203" t="s">
        <v>23</v>
      </c>
      <c r="N2203">
        <v>2</v>
      </c>
      <c r="O2203">
        <v>131</v>
      </c>
      <c r="P2203">
        <v>600</v>
      </c>
      <c r="Q2203">
        <v>3.5</v>
      </c>
      <c r="R2203" s="2" t="s">
        <v>3001</v>
      </c>
      <c r="S2203" s="1" t="s">
        <v>21</v>
      </c>
      <c r="Z2203" t="str">
        <f>_xlfn.XLOOKUP(Table2[[#This Row],[CountryCode]],Sheet2!A:A,Sheet2!B:B)</f>
        <v>India</v>
      </c>
    </row>
    <row r="2204" spans="1:26" x14ac:dyDescent="0.3">
      <c r="A2204">
        <v>5879</v>
      </c>
      <c r="B2204">
        <v>1</v>
      </c>
      <c r="C2204" s="1" t="s">
        <v>18</v>
      </c>
      <c r="D2204" t="s">
        <v>185</v>
      </c>
      <c r="E2204" t="s">
        <v>186</v>
      </c>
      <c r="F2204">
        <v>77.174429399999994</v>
      </c>
      <c r="G2204">
        <v>28.555777899999999</v>
      </c>
      <c r="H2204" t="s">
        <v>321</v>
      </c>
      <c r="I2204" t="s">
        <v>22</v>
      </c>
      <c r="J2204" t="s">
        <v>23</v>
      </c>
      <c r="K2204" t="s">
        <v>28</v>
      </c>
      <c r="L2204" t="s">
        <v>23</v>
      </c>
      <c r="M2204" t="s">
        <v>23</v>
      </c>
      <c r="N2204">
        <v>2</v>
      </c>
      <c r="O2204">
        <v>135</v>
      </c>
      <c r="P2204">
        <v>600</v>
      </c>
      <c r="Q2204">
        <v>3.4</v>
      </c>
      <c r="R2204" s="2" t="s">
        <v>3002</v>
      </c>
      <c r="S2204" s="1" t="s">
        <v>21</v>
      </c>
      <c r="T2204" t="s">
        <v>7318</v>
      </c>
      <c r="Z2204" t="str">
        <f>_xlfn.XLOOKUP(Table2[[#This Row],[CountryCode]],Sheet2!A:A,Sheet2!B:B)</f>
        <v>India</v>
      </c>
    </row>
    <row r="2205" spans="1:26" x14ac:dyDescent="0.3">
      <c r="A2205">
        <v>306267</v>
      </c>
      <c r="B2205">
        <v>1</v>
      </c>
      <c r="C2205" s="1" t="s">
        <v>18</v>
      </c>
      <c r="D2205" t="s">
        <v>1020</v>
      </c>
      <c r="E2205" t="s">
        <v>1021</v>
      </c>
      <c r="F2205">
        <v>77.125983129999995</v>
      </c>
      <c r="G2205">
        <v>28.665709830000001</v>
      </c>
      <c r="H2205" t="s">
        <v>479</v>
      </c>
      <c r="I2205" t="s">
        <v>22</v>
      </c>
      <c r="J2205" t="s">
        <v>23</v>
      </c>
      <c r="K2205" t="s">
        <v>28</v>
      </c>
      <c r="L2205" t="s">
        <v>23</v>
      </c>
      <c r="M2205" t="s">
        <v>23</v>
      </c>
      <c r="N2205">
        <v>2</v>
      </c>
      <c r="O2205">
        <v>57</v>
      </c>
      <c r="P2205">
        <v>600</v>
      </c>
      <c r="Q2205">
        <v>3.3</v>
      </c>
      <c r="R2205" s="2" t="s">
        <v>759</v>
      </c>
      <c r="S2205" s="1" t="s">
        <v>21</v>
      </c>
      <c r="T2205" t="s">
        <v>7317</v>
      </c>
      <c r="Z2205" t="str">
        <f>_xlfn.XLOOKUP(Table2[[#This Row],[CountryCode]],Sheet2!A:A,Sheet2!B:B)</f>
        <v>India</v>
      </c>
    </row>
    <row r="2206" spans="1:26" x14ac:dyDescent="0.3">
      <c r="A2206">
        <v>8649</v>
      </c>
      <c r="B2206">
        <v>1</v>
      </c>
      <c r="C2206" s="1" t="s">
        <v>18</v>
      </c>
      <c r="D2206" t="s">
        <v>1137</v>
      </c>
      <c r="E2206" t="s">
        <v>1138</v>
      </c>
      <c r="F2206">
        <v>77.120538100000005</v>
      </c>
      <c r="G2206">
        <v>28.6387809</v>
      </c>
      <c r="H2206" t="s">
        <v>304</v>
      </c>
      <c r="I2206" t="s">
        <v>22</v>
      </c>
      <c r="J2206" t="s">
        <v>23</v>
      </c>
      <c r="K2206" t="s">
        <v>28</v>
      </c>
      <c r="L2206" t="s">
        <v>23</v>
      </c>
      <c r="M2206" t="s">
        <v>23</v>
      </c>
      <c r="N2206">
        <v>2</v>
      </c>
      <c r="O2206">
        <v>25</v>
      </c>
      <c r="P2206">
        <v>600</v>
      </c>
      <c r="Q2206">
        <v>3.1</v>
      </c>
      <c r="R2206" s="2" t="s">
        <v>346</v>
      </c>
      <c r="S2206" s="1" t="s">
        <v>21</v>
      </c>
      <c r="Z2206" t="str">
        <f>_xlfn.XLOOKUP(Table2[[#This Row],[CountryCode]],Sheet2!A:A,Sheet2!B:B)</f>
        <v>India</v>
      </c>
    </row>
    <row r="2207" spans="1:26" x14ac:dyDescent="0.3">
      <c r="A2207">
        <v>18311919</v>
      </c>
      <c r="B2207">
        <v>1</v>
      </c>
      <c r="C2207" s="1" t="s">
        <v>18</v>
      </c>
      <c r="D2207" t="s">
        <v>1137</v>
      </c>
      <c r="E2207" t="s">
        <v>1138</v>
      </c>
      <c r="F2207">
        <v>77.117244299999996</v>
      </c>
      <c r="G2207">
        <v>28.646361599999999</v>
      </c>
      <c r="H2207" t="s">
        <v>2627</v>
      </c>
      <c r="I2207" t="s">
        <v>22</v>
      </c>
      <c r="J2207" t="s">
        <v>23</v>
      </c>
      <c r="K2207" t="s">
        <v>28</v>
      </c>
      <c r="L2207" t="s">
        <v>23</v>
      </c>
      <c r="M2207" t="s">
        <v>23</v>
      </c>
      <c r="N2207">
        <v>2</v>
      </c>
      <c r="O2207">
        <v>46</v>
      </c>
      <c r="P2207">
        <v>600</v>
      </c>
      <c r="Q2207">
        <v>3.7</v>
      </c>
      <c r="R2207" s="2" t="s">
        <v>3003</v>
      </c>
      <c r="S2207" s="1" t="s">
        <v>366</v>
      </c>
      <c r="T2207" t="s">
        <v>7316</v>
      </c>
      <c r="Z2207" t="str">
        <f>_xlfn.XLOOKUP(Table2[[#This Row],[CountryCode]],Sheet2!A:A,Sheet2!B:B)</f>
        <v>India</v>
      </c>
    </row>
    <row r="2208" spans="1:26" x14ac:dyDescent="0.3">
      <c r="A2208">
        <v>18337779</v>
      </c>
      <c r="B2208">
        <v>1</v>
      </c>
      <c r="C2208" s="1" t="s">
        <v>18</v>
      </c>
      <c r="D2208" t="s">
        <v>1144</v>
      </c>
      <c r="E2208" t="s">
        <v>1145</v>
      </c>
      <c r="F2208">
        <v>77.193672379999995</v>
      </c>
      <c r="G2208">
        <v>28.562682299999999</v>
      </c>
      <c r="H2208" t="s">
        <v>3004</v>
      </c>
      <c r="I2208" t="s">
        <v>22</v>
      </c>
      <c r="J2208" t="s">
        <v>23</v>
      </c>
      <c r="K2208" t="s">
        <v>28</v>
      </c>
      <c r="L2208" t="s">
        <v>23</v>
      </c>
      <c r="M2208" t="s">
        <v>23</v>
      </c>
      <c r="N2208">
        <v>2</v>
      </c>
      <c r="O2208">
        <v>110</v>
      </c>
      <c r="P2208">
        <v>600</v>
      </c>
      <c r="Q2208">
        <v>3.6</v>
      </c>
      <c r="R2208" s="2" t="s">
        <v>2746</v>
      </c>
      <c r="S2208" s="1" t="s">
        <v>319</v>
      </c>
      <c r="Z2208" t="str">
        <f>_xlfn.XLOOKUP(Table2[[#This Row],[CountryCode]],Sheet2!A:A,Sheet2!B:B)</f>
        <v>India</v>
      </c>
    </row>
    <row r="2209" spans="1:26" x14ac:dyDescent="0.3">
      <c r="A2209">
        <v>311854</v>
      </c>
      <c r="B2209">
        <v>1</v>
      </c>
      <c r="C2209" s="1" t="s">
        <v>18</v>
      </c>
      <c r="D2209" t="s">
        <v>1691</v>
      </c>
      <c r="E2209" t="s">
        <v>1692</v>
      </c>
      <c r="F2209">
        <v>77.169052199999996</v>
      </c>
      <c r="G2209">
        <v>28.587516900000001</v>
      </c>
      <c r="H2209" t="s">
        <v>3005</v>
      </c>
      <c r="I2209" t="s">
        <v>22</v>
      </c>
      <c r="J2209" t="s">
        <v>23</v>
      </c>
      <c r="K2209" t="s">
        <v>28</v>
      </c>
      <c r="L2209" t="s">
        <v>23</v>
      </c>
      <c r="M2209" t="s">
        <v>23</v>
      </c>
      <c r="N2209">
        <v>2</v>
      </c>
      <c r="O2209">
        <v>60</v>
      </c>
      <c r="P2209">
        <v>600</v>
      </c>
      <c r="Q2209">
        <v>3.5</v>
      </c>
      <c r="R2209" s="2" t="s">
        <v>3006</v>
      </c>
      <c r="S2209" s="1" t="s">
        <v>337</v>
      </c>
      <c r="T2209" t="s">
        <v>7331</v>
      </c>
      <c r="Z2209" t="str">
        <f>_xlfn.XLOOKUP(Table2[[#This Row],[CountryCode]],Sheet2!A:A,Sheet2!B:B)</f>
        <v>India</v>
      </c>
    </row>
    <row r="2210" spans="1:26" x14ac:dyDescent="0.3">
      <c r="A2210">
        <v>18412878</v>
      </c>
      <c r="B2210">
        <v>1</v>
      </c>
      <c r="C2210" s="1" t="s">
        <v>18</v>
      </c>
      <c r="D2210" t="s">
        <v>601</v>
      </c>
      <c r="E2210" t="s">
        <v>602</v>
      </c>
      <c r="F2210">
        <v>77.229470000000006</v>
      </c>
      <c r="G2210">
        <v>28.637043999999999</v>
      </c>
      <c r="H2210" t="s">
        <v>473</v>
      </c>
      <c r="I2210" t="s">
        <v>22</v>
      </c>
      <c r="J2210" t="s">
        <v>23</v>
      </c>
      <c r="K2210" t="s">
        <v>28</v>
      </c>
      <c r="L2210" t="s">
        <v>23</v>
      </c>
      <c r="M2210" t="s">
        <v>23</v>
      </c>
      <c r="N2210">
        <v>2</v>
      </c>
      <c r="O2210">
        <v>11</v>
      </c>
      <c r="P2210">
        <v>600</v>
      </c>
      <c r="Q2210">
        <v>2.8</v>
      </c>
      <c r="R2210" s="2" t="s">
        <v>3007</v>
      </c>
      <c r="S2210" s="1" t="s">
        <v>21</v>
      </c>
      <c r="Z2210" t="str">
        <f>_xlfn.XLOOKUP(Table2[[#This Row],[CountryCode]],Sheet2!A:A,Sheet2!B:B)</f>
        <v>India</v>
      </c>
    </row>
    <row r="2211" spans="1:26" x14ac:dyDescent="0.3">
      <c r="A2211">
        <v>307054</v>
      </c>
      <c r="B2211">
        <v>1</v>
      </c>
      <c r="C2211" s="1" t="s">
        <v>18</v>
      </c>
      <c r="D2211" t="s">
        <v>2032</v>
      </c>
      <c r="E2211" t="s">
        <v>2033</v>
      </c>
      <c r="F2211">
        <v>77.164273339999994</v>
      </c>
      <c r="G2211">
        <v>28.557392750000002</v>
      </c>
      <c r="H2211" t="s">
        <v>379</v>
      </c>
      <c r="I2211" t="s">
        <v>22</v>
      </c>
      <c r="J2211" t="s">
        <v>23</v>
      </c>
      <c r="K2211" t="s">
        <v>28</v>
      </c>
      <c r="L2211" t="s">
        <v>23</v>
      </c>
      <c r="M2211" t="s">
        <v>23</v>
      </c>
      <c r="N2211">
        <v>2</v>
      </c>
      <c r="O2211">
        <v>212</v>
      </c>
      <c r="P2211">
        <v>600</v>
      </c>
      <c r="Q2211">
        <v>3.7</v>
      </c>
      <c r="R2211" s="2" t="s">
        <v>3008</v>
      </c>
      <c r="S2211" s="1" t="s">
        <v>6328</v>
      </c>
      <c r="T2211" t="s">
        <v>7316</v>
      </c>
      <c r="Z2211" t="str">
        <f>_xlfn.XLOOKUP(Table2[[#This Row],[CountryCode]],Sheet2!A:A,Sheet2!B:B)</f>
        <v>India</v>
      </c>
    </row>
    <row r="2212" spans="1:26" x14ac:dyDescent="0.3">
      <c r="A2212">
        <v>18373691</v>
      </c>
      <c r="B2212">
        <v>1</v>
      </c>
      <c r="C2212" s="1" t="s">
        <v>18</v>
      </c>
      <c r="D2212" t="s">
        <v>167</v>
      </c>
      <c r="E2212" t="s">
        <v>168</v>
      </c>
      <c r="F2212">
        <v>77.253062600000007</v>
      </c>
      <c r="G2212">
        <v>28.536813209999998</v>
      </c>
      <c r="H2212" t="s">
        <v>3009</v>
      </c>
      <c r="I2212" t="s">
        <v>22</v>
      </c>
      <c r="J2212" t="s">
        <v>23</v>
      </c>
      <c r="K2212" t="s">
        <v>28</v>
      </c>
      <c r="L2212" t="s">
        <v>23</v>
      </c>
      <c r="M2212" t="s">
        <v>23</v>
      </c>
      <c r="N2212">
        <v>2</v>
      </c>
      <c r="O2212">
        <v>109</v>
      </c>
      <c r="P2212">
        <v>600</v>
      </c>
      <c r="Q2212">
        <v>3.9</v>
      </c>
      <c r="R2212" s="2" t="s">
        <v>3010</v>
      </c>
      <c r="S2212" s="1" t="s">
        <v>1348</v>
      </c>
      <c r="T2212" t="s">
        <v>7316</v>
      </c>
      <c r="Z2212" t="str">
        <f>_xlfn.XLOOKUP(Table2[[#This Row],[CountryCode]],Sheet2!A:A,Sheet2!B:B)</f>
        <v>India</v>
      </c>
    </row>
    <row r="2213" spans="1:26" x14ac:dyDescent="0.3">
      <c r="A2213">
        <v>308772</v>
      </c>
      <c r="B2213">
        <v>1</v>
      </c>
      <c r="C2213" s="1" t="s">
        <v>18</v>
      </c>
      <c r="D2213" t="s">
        <v>431</v>
      </c>
      <c r="E2213" t="s">
        <v>432</v>
      </c>
      <c r="F2213">
        <v>77.223202139999998</v>
      </c>
      <c r="G2213">
        <v>28.628014159999999</v>
      </c>
      <c r="H2213" t="s">
        <v>379</v>
      </c>
      <c r="I2213" t="s">
        <v>22</v>
      </c>
      <c r="J2213" t="s">
        <v>23</v>
      </c>
      <c r="K2213" t="s">
        <v>28</v>
      </c>
      <c r="L2213" t="s">
        <v>23</v>
      </c>
      <c r="M2213" t="s">
        <v>23</v>
      </c>
      <c r="N2213">
        <v>2</v>
      </c>
      <c r="O2213">
        <v>271</v>
      </c>
      <c r="P2213">
        <v>600</v>
      </c>
      <c r="Q2213">
        <v>3.8</v>
      </c>
      <c r="R2213" s="2" t="s">
        <v>545</v>
      </c>
      <c r="S2213" s="1" t="s">
        <v>6328</v>
      </c>
      <c r="T2213" t="s">
        <v>7316</v>
      </c>
      <c r="Z2213" t="str">
        <f>_xlfn.XLOOKUP(Table2[[#This Row],[CountryCode]],Sheet2!A:A,Sheet2!B:B)</f>
        <v>India</v>
      </c>
    </row>
    <row r="2214" spans="1:26" x14ac:dyDescent="0.3">
      <c r="A2214">
        <v>437</v>
      </c>
      <c r="B2214">
        <v>1</v>
      </c>
      <c r="C2214" s="1" t="s">
        <v>18</v>
      </c>
      <c r="D2214" t="s">
        <v>52</v>
      </c>
      <c r="E2214" t="s">
        <v>53</v>
      </c>
      <c r="F2214">
        <v>77.238270099999994</v>
      </c>
      <c r="G2214">
        <v>28.5777696</v>
      </c>
      <c r="H2214" t="s">
        <v>321</v>
      </c>
      <c r="I2214" t="s">
        <v>22</v>
      </c>
      <c r="J2214" t="s">
        <v>23</v>
      </c>
      <c r="K2214" t="s">
        <v>28</v>
      </c>
      <c r="L2214" t="s">
        <v>23</v>
      </c>
      <c r="M2214" t="s">
        <v>23</v>
      </c>
      <c r="N2214">
        <v>2</v>
      </c>
      <c r="O2214">
        <v>53</v>
      </c>
      <c r="P2214">
        <v>600</v>
      </c>
      <c r="Q2214">
        <v>3.2</v>
      </c>
      <c r="R2214" s="2" t="s">
        <v>1271</v>
      </c>
      <c r="S2214" s="1" t="s">
        <v>21</v>
      </c>
      <c r="T2214" t="s">
        <v>7318</v>
      </c>
      <c r="Z2214" t="str">
        <f>_xlfn.XLOOKUP(Table2[[#This Row],[CountryCode]],Sheet2!A:A,Sheet2!B:B)</f>
        <v>India</v>
      </c>
    </row>
    <row r="2215" spans="1:26" x14ac:dyDescent="0.3">
      <c r="A2215">
        <v>355</v>
      </c>
      <c r="B2215">
        <v>1</v>
      </c>
      <c r="C2215" s="1" t="s">
        <v>18</v>
      </c>
      <c r="D2215" t="s">
        <v>1008</v>
      </c>
      <c r="E2215" t="s">
        <v>1007</v>
      </c>
      <c r="F2215">
        <v>77.094419700000003</v>
      </c>
      <c r="G2215">
        <v>28.6158468</v>
      </c>
      <c r="H2215" t="s">
        <v>1848</v>
      </c>
      <c r="I2215" t="s">
        <v>22</v>
      </c>
      <c r="J2215" t="s">
        <v>23</v>
      </c>
      <c r="K2215" t="s">
        <v>28</v>
      </c>
      <c r="L2215" t="s">
        <v>23</v>
      </c>
      <c r="M2215" t="s">
        <v>23</v>
      </c>
      <c r="N2215">
        <v>2</v>
      </c>
      <c r="O2215">
        <v>162</v>
      </c>
      <c r="P2215">
        <v>600</v>
      </c>
      <c r="Q2215">
        <v>2.5</v>
      </c>
      <c r="R2215" s="2" t="s">
        <v>3011</v>
      </c>
      <c r="S2215" s="1" t="s">
        <v>21</v>
      </c>
      <c r="T2215" t="s">
        <v>7318</v>
      </c>
      <c r="U2215" t="s">
        <v>7316</v>
      </c>
      <c r="Z2215" t="str">
        <f>_xlfn.XLOOKUP(Table2[[#This Row],[CountryCode]],Sheet2!A:A,Sheet2!B:B)</f>
        <v>India</v>
      </c>
    </row>
    <row r="2216" spans="1:26" x14ac:dyDescent="0.3">
      <c r="A2216">
        <v>18241883</v>
      </c>
      <c r="B2216">
        <v>1</v>
      </c>
      <c r="C2216" s="1" t="s">
        <v>18</v>
      </c>
      <c r="D2216" t="s">
        <v>1725</v>
      </c>
      <c r="E2216" t="s">
        <v>1726</v>
      </c>
      <c r="F2216">
        <v>77.297834399999999</v>
      </c>
      <c r="G2216">
        <v>28.543622599999999</v>
      </c>
      <c r="H2216" t="s">
        <v>3012</v>
      </c>
      <c r="I2216" t="s">
        <v>22</v>
      </c>
      <c r="J2216" t="s">
        <v>23</v>
      </c>
      <c r="K2216" t="s">
        <v>28</v>
      </c>
      <c r="L2216" t="s">
        <v>23</v>
      </c>
      <c r="M2216" t="s">
        <v>23</v>
      </c>
      <c r="N2216">
        <v>2</v>
      </c>
      <c r="O2216">
        <v>170</v>
      </c>
      <c r="P2216">
        <v>600</v>
      </c>
      <c r="Q2216">
        <v>3.8</v>
      </c>
      <c r="R2216" s="2" t="s">
        <v>542</v>
      </c>
      <c r="S2216" s="1" t="s">
        <v>383</v>
      </c>
      <c r="T2216" t="s">
        <v>7339</v>
      </c>
      <c r="U2216" t="s">
        <v>7320</v>
      </c>
      <c r="Z2216" t="str">
        <f>_xlfn.XLOOKUP(Table2[[#This Row],[CountryCode]],Sheet2!A:A,Sheet2!B:B)</f>
        <v>India</v>
      </c>
    </row>
    <row r="2217" spans="1:26" x14ac:dyDescent="0.3">
      <c r="A2217">
        <v>18238241</v>
      </c>
      <c r="B2217">
        <v>1</v>
      </c>
      <c r="C2217" s="1" t="s">
        <v>18</v>
      </c>
      <c r="D2217" t="s">
        <v>175</v>
      </c>
      <c r="E2217" t="s">
        <v>176</v>
      </c>
      <c r="F2217">
        <v>77.194120400000003</v>
      </c>
      <c r="G2217">
        <v>28.652187099999999</v>
      </c>
      <c r="H2217" t="s">
        <v>372</v>
      </c>
      <c r="I2217" t="s">
        <v>22</v>
      </c>
      <c r="J2217" t="s">
        <v>23</v>
      </c>
      <c r="K2217" t="s">
        <v>28</v>
      </c>
      <c r="L2217" t="s">
        <v>23</v>
      </c>
      <c r="M2217" t="s">
        <v>23</v>
      </c>
      <c r="N2217">
        <v>2</v>
      </c>
      <c r="O2217">
        <v>27</v>
      </c>
      <c r="P2217">
        <v>600</v>
      </c>
      <c r="Q2217">
        <v>3.5</v>
      </c>
      <c r="R2217" s="2" t="s">
        <v>2143</v>
      </c>
      <c r="S2217" s="1" t="s">
        <v>343</v>
      </c>
      <c r="Z2217" t="str">
        <f>_xlfn.XLOOKUP(Table2[[#This Row],[CountryCode]],Sheet2!A:A,Sheet2!B:B)</f>
        <v>India</v>
      </c>
    </row>
    <row r="2218" spans="1:26" x14ac:dyDescent="0.3">
      <c r="A2218">
        <v>18291199</v>
      </c>
      <c r="B2218">
        <v>1</v>
      </c>
      <c r="C2218" s="1" t="s">
        <v>18</v>
      </c>
      <c r="D2218" t="s">
        <v>1018</v>
      </c>
      <c r="E2218" t="s">
        <v>1017</v>
      </c>
      <c r="F2218">
        <v>77.219114899999994</v>
      </c>
      <c r="G2218">
        <v>28.530617299999999</v>
      </c>
      <c r="H2218" t="s">
        <v>2987</v>
      </c>
      <c r="I2218" t="s">
        <v>22</v>
      </c>
      <c r="J2218" t="s">
        <v>23</v>
      </c>
      <c r="K2218" t="s">
        <v>28</v>
      </c>
      <c r="L2218" t="s">
        <v>23</v>
      </c>
      <c r="M2218" t="s">
        <v>23</v>
      </c>
      <c r="N2218">
        <v>2</v>
      </c>
      <c r="O2218">
        <v>132</v>
      </c>
      <c r="P2218">
        <v>600</v>
      </c>
      <c r="Q2218">
        <v>3.7</v>
      </c>
      <c r="R2218" s="2" t="s">
        <v>3013</v>
      </c>
      <c r="S2218" s="1" t="s">
        <v>383</v>
      </c>
      <c r="T2218" t="s">
        <v>7320</v>
      </c>
      <c r="U2218" t="s">
        <v>7350</v>
      </c>
      <c r="V2218" t="s">
        <v>7354</v>
      </c>
      <c r="W2218" t="s">
        <v>7339</v>
      </c>
      <c r="Z2218" t="str">
        <f>_xlfn.XLOOKUP(Table2[[#This Row],[CountryCode]],Sheet2!A:A,Sheet2!B:B)</f>
        <v>India</v>
      </c>
    </row>
    <row r="2219" spans="1:26" x14ac:dyDescent="0.3">
      <c r="A2219">
        <v>2366</v>
      </c>
      <c r="B2219">
        <v>1</v>
      </c>
      <c r="C2219" s="1" t="s">
        <v>18</v>
      </c>
      <c r="D2219" t="s">
        <v>1856</v>
      </c>
      <c r="E2219" t="s">
        <v>1857</v>
      </c>
      <c r="F2219">
        <v>77.108577600000004</v>
      </c>
      <c r="G2219">
        <v>28.670082099999998</v>
      </c>
      <c r="H2219" t="s">
        <v>304</v>
      </c>
      <c r="I2219" t="s">
        <v>22</v>
      </c>
      <c r="J2219" t="s">
        <v>23</v>
      </c>
      <c r="K2219" t="s">
        <v>28</v>
      </c>
      <c r="L2219" t="s">
        <v>23</v>
      </c>
      <c r="M2219" t="s">
        <v>23</v>
      </c>
      <c r="N2219">
        <v>2</v>
      </c>
      <c r="O2219">
        <v>78</v>
      </c>
      <c r="P2219">
        <v>600</v>
      </c>
      <c r="Q2219">
        <v>2.5</v>
      </c>
      <c r="R2219" s="2" t="s">
        <v>1327</v>
      </c>
      <c r="S2219" s="1" t="s">
        <v>21</v>
      </c>
      <c r="Z2219" t="str">
        <f>_xlfn.XLOOKUP(Table2[[#This Row],[CountryCode]],Sheet2!A:A,Sheet2!B:B)</f>
        <v>India</v>
      </c>
    </row>
    <row r="2220" spans="1:26" x14ac:dyDescent="0.3">
      <c r="A2220">
        <v>18265418</v>
      </c>
      <c r="B2220">
        <v>1</v>
      </c>
      <c r="C2220" s="1" t="s">
        <v>18</v>
      </c>
      <c r="D2220" t="s">
        <v>81</v>
      </c>
      <c r="E2220" t="s">
        <v>82</v>
      </c>
      <c r="F2220">
        <v>77.130407899999994</v>
      </c>
      <c r="G2220">
        <v>28.683868400000001</v>
      </c>
      <c r="H2220" t="s">
        <v>360</v>
      </c>
      <c r="I2220" t="s">
        <v>22</v>
      </c>
      <c r="J2220" t="s">
        <v>23</v>
      </c>
      <c r="K2220" t="s">
        <v>28</v>
      </c>
      <c r="L2220" t="s">
        <v>23</v>
      </c>
      <c r="M2220" t="s">
        <v>23</v>
      </c>
      <c r="N2220">
        <v>2</v>
      </c>
      <c r="O2220">
        <v>19</v>
      </c>
      <c r="P2220">
        <v>600</v>
      </c>
      <c r="Q2220">
        <v>3.1</v>
      </c>
      <c r="R2220" s="2" t="s">
        <v>2115</v>
      </c>
      <c r="S2220" s="1" t="s">
        <v>21</v>
      </c>
      <c r="T2220" t="s">
        <v>7316</v>
      </c>
      <c r="Z2220" t="str">
        <f>_xlfn.XLOOKUP(Table2[[#This Row],[CountryCode]],Sheet2!A:A,Sheet2!B:B)</f>
        <v>India</v>
      </c>
    </row>
    <row r="2221" spans="1:26" x14ac:dyDescent="0.3">
      <c r="A2221">
        <v>18365897</v>
      </c>
      <c r="B2221">
        <v>1</v>
      </c>
      <c r="C2221" s="1" t="s">
        <v>18</v>
      </c>
      <c r="D2221" t="s">
        <v>1896</v>
      </c>
      <c r="E2221" t="s">
        <v>1897</v>
      </c>
      <c r="F2221">
        <v>77.121145499999997</v>
      </c>
      <c r="G2221">
        <v>28.717003900000002</v>
      </c>
      <c r="H2221" t="s">
        <v>368</v>
      </c>
      <c r="I2221" t="s">
        <v>22</v>
      </c>
      <c r="J2221" t="s">
        <v>23</v>
      </c>
      <c r="K2221" t="s">
        <v>28</v>
      </c>
      <c r="L2221" t="s">
        <v>23</v>
      </c>
      <c r="M2221" t="s">
        <v>23</v>
      </c>
      <c r="N2221">
        <v>2</v>
      </c>
      <c r="O2221">
        <v>45</v>
      </c>
      <c r="P2221">
        <v>600</v>
      </c>
      <c r="Q2221">
        <v>3.6</v>
      </c>
      <c r="R2221" s="2" t="s">
        <v>3014</v>
      </c>
      <c r="S2221" s="1" t="s">
        <v>368</v>
      </c>
      <c r="Z2221" t="str">
        <f>_xlfn.XLOOKUP(Table2[[#This Row],[CountryCode]],Sheet2!A:A,Sheet2!B:B)</f>
        <v>India</v>
      </c>
    </row>
    <row r="2222" spans="1:26" x14ac:dyDescent="0.3">
      <c r="A2222">
        <v>1643</v>
      </c>
      <c r="B2222">
        <v>1</v>
      </c>
      <c r="C2222" s="1" t="s">
        <v>18</v>
      </c>
      <c r="D2222" t="s">
        <v>1571</v>
      </c>
      <c r="E2222" t="s">
        <v>1572</v>
      </c>
      <c r="F2222">
        <v>77.219428609999994</v>
      </c>
      <c r="G2222">
        <v>28.528575409999998</v>
      </c>
      <c r="H2222" t="s">
        <v>313</v>
      </c>
      <c r="I2222" t="s">
        <v>22</v>
      </c>
      <c r="J2222" t="s">
        <v>23</v>
      </c>
      <c r="K2222" t="s">
        <v>28</v>
      </c>
      <c r="L2222" t="s">
        <v>23</v>
      </c>
      <c r="M2222" t="s">
        <v>23</v>
      </c>
      <c r="N2222">
        <v>2</v>
      </c>
      <c r="O2222">
        <v>271</v>
      </c>
      <c r="P2222">
        <v>600</v>
      </c>
      <c r="Q2222">
        <v>3.4</v>
      </c>
      <c r="R2222" s="2" t="s">
        <v>2871</v>
      </c>
      <c r="S2222" s="1" t="s">
        <v>313</v>
      </c>
      <c r="Z2222" t="str">
        <f>_xlfn.XLOOKUP(Table2[[#This Row],[CountryCode]],Sheet2!A:A,Sheet2!B:B)</f>
        <v>India</v>
      </c>
    </row>
    <row r="2223" spans="1:26" x14ac:dyDescent="0.3">
      <c r="A2223">
        <v>308</v>
      </c>
      <c r="B2223">
        <v>1</v>
      </c>
      <c r="C2223" s="1" t="s">
        <v>18</v>
      </c>
      <c r="D2223" t="s">
        <v>1086</v>
      </c>
      <c r="E2223" t="s">
        <v>1085</v>
      </c>
      <c r="F2223">
        <v>77.155416000000002</v>
      </c>
      <c r="G2223">
        <v>28.525131200000001</v>
      </c>
      <c r="H2223" t="s">
        <v>1860</v>
      </c>
      <c r="I2223" t="s">
        <v>22</v>
      </c>
      <c r="J2223" t="s">
        <v>23</v>
      </c>
      <c r="K2223" t="s">
        <v>28</v>
      </c>
      <c r="L2223" t="s">
        <v>23</v>
      </c>
      <c r="M2223" t="s">
        <v>23</v>
      </c>
      <c r="N2223">
        <v>2</v>
      </c>
      <c r="O2223">
        <v>133</v>
      </c>
      <c r="P2223">
        <v>600</v>
      </c>
      <c r="Q2223">
        <v>2.8</v>
      </c>
      <c r="R2223" s="2" t="s">
        <v>3015</v>
      </c>
      <c r="S2223" s="1" t="s">
        <v>553</v>
      </c>
      <c r="Z2223" t="str">
        <f>_xlfn.XLOOKUP(Table2[[#This Row],[CountryCode]],Sheet2!A:A,Sheet2!B:B)</f>
        <v>India</v>
      </c>
    </row>
    <row r="2224" spans="1:26" x14ac:dyDescent="0.3">
      <c r="A2224">
        <v>306</v>
      </c>
      <c r="B2224">
        <v>1</v>
      </c>
      <c r="C2224" s="1" t="s">
        <v>18</v>
      </c>
      <c r="D2224" t="s">
        <v>52</v>
      </c>
      <c r="E2224" t="s">
        <v>53</v>
      </c>
      <c r="F2224">
        <v>77.230411500000002</v>
      </c>
      <c r="G2224">
        <v>28.5731228</v>
      </c>
      <c r="H2224" t="s">
        <v>304</v>
      </c>
      <c r="I2224" t="s">
        <v>22</v>
      </c>
      <c r="J2224" t="s">
        <v>23</v>
      </c>
      <c r="K2224" t="s">
        <v>28</v>
      </c>
      <c r="L2224" t="s">
        <v>23</v>
      </c>
      <c r="M2224" t="s">
        <v>23</v>
      </c>
      <c r="N2224">
        <v>2</v>
      </c>
      <c r="O2224">
        <v>308</v>
      </c>
      <c r="P2224">
        <v>600</v>
      </c>
      <c r="Q2224">
        <v>3.7</v>
      </c>
      <c r="R2224" s="2" t="s">
        <v>165</v>
      </c>
      <c r="S2224" s="1" t="s">
        <v>21</v>
      </c>
      <c r="Z2224" t="str">
        <f>_xlfn.XLOOKUP(Table2[[#This Row],[CountryCode]],Sheet2!A:A,Sheet2!B:B)</f>
        <v>India</v>
      </c>
    </row>
    <row r="2225" spans="1:26" x14ac:dyDescent="0.3">
      <c r="A2225">
        <v>304906</v>
      </c>
      <c r="B2225">
        <v>1</v>
      </c>
      <c r="C2225" s="1" t="s">
        <v>18</v>
      </c>
      <c r="D2225" t="s">
        <v>1920</v>
      </c>
      <c r="E2225" t="s">
        <v>1921</v>
      </c>
      <c r="F2225">
        <v>77.2514264</v>
      </c>
      <c r="G2225">
        <v>28.551456000000002</v>
      </c>
      <c r="H2225" t="s">
        <v>313</v>
      </c>
      <c r="I2225" t="s">
        <v>22</v>
      </c>
      <c r="J2225" t="s">
        <v>23</v>
      </c>
      <c r="K2225" t="s">
        <v>28</v>
      </c>
      <c r="L2225" t="s">
        <v>23</v>
      </c>
      <c r="M2225" t="s">
        <v>23</v>
      </c>
      <c r="N2225">
        <v>2</v>
      </c>
      <c r="O2225">
        <v>93</v>
      </c>
      <c r="P2225">
        <v>600</v>
      </c>
      <c r="Q2225">
        <v>2.5</v>
      </c>
      <c r="R2225" s="2" t="s">
        <v>2492</v>
      </c>
      <c r="S2225" s="1" t="s">
        <v>313</v>
      </c>
      <c r="Z2225" t="str">
        <f>_xlfn.XLOOKUP(Table2[[#This Row],[CountryCode]],Sheet2!A:A,Sheet2!B:B)</f>
        <v>India</v>
      </c>
    </row>
    <row r="2226" spans="1:26" x14ac:dyDescent="0.3">
      <c r="A2226">
        <v>18365388</v>
      </c>
      <c r="B2226">
        <v>1</v>
      </c>
      <c r="C2226" s="1" t="s">
        <v>18</v>
      </c>
      <c r="D2226" t="s">
        <v>475</v>
      </c>
      <c r="E2226" t="s">
        <v>476</v>
      </c>
      <c r="F2226">
        <v>77.204901100000001</v>
      </c>
      <c r="G2226">
        <v>28.557068000000001</v>
      </c>
      <c r="H2226" t="s">
        <v>368</v>
      </c>
      <c r="I2226" t="s">
        <v>22</v>
      </c>
      <c r="J2226" t="s">
        <v>23</v>
      </c>
      <c r="K2226" t="s">
        <v>28</v>
      </c>
      <c r="L2226" t="s">
        <v>23</v>
      </c>
      <c r="M2226" t="s">
        <v>23</v>
      </c>
      <c r="N2226">
        <v>2</v>
      </c>
      <c r="O2226">
        <v>51</v>
      </c>
      <c r="P2226">
        <v>600</v>
      </c>
      <c r="Q2226">
        <v>3.2</v>
      </c>
      <c r="R2226" s="2" t="s">
        <v>3016</v>
      </c>
      <c r="S2226" s="1" t="s">
        <v>368</v>
      </c>
      <c r="Z2226" t="str">
        <f>_xlfn.XLOOKUP(Table2[[#This Row],[CountryCode]],Sheet2!A:A,Sheet2!B:B)</f>
        <v>India</v>
      </c>
    </row>
    <row r="2227" spans="1:26" x14ac:dyDescent="0.3">
      <c r="A2227">
        <v>18245249</v>
      </c>
      <c r="B2227">
        <v>1</v>
      </c>
      <c r="C2227" s="1" t="s">
        <v>18</v>
      </c>
      <c r="D2227" t="s">
        <v>862</v>
      </c>
      <c r="E2227" t="s">
        <v>863</v>
      </c>
      <c r="F2227">
        <v>77.210061600000003</v>
      </c>
      <c r="G2227">
        <v>28.578374799999999</v>
      </c>
      <c r="H2227" t="s">
        <v>3017</v>
      </c>
      <c r="I2227" t="s">
        <v>22</v>
      </c>
      <c r="J2227" t="s">
        <v>23</v>
      </c>
      <c r="K2227" t="s">
        <v>28</v>
      </c>
      <c r="L2227" t="s">
        <v>23</v>
      </c>
      <c r="M2227" t="s">
        <v>23</v>
      </c>
      <c r="N2227">
        <v>2</v>
      </c>
      <c r="O2227">
        <v>30</v>
      </c>
      <c r="P2227">
        <v>600</v>
      </c>
      <c r="Q2227">
        <v>2.6</v>
      </c>
      <c r="R2227" s="2" t="s">
        <v>3018</v>
      </c>
      <c r="S2227" s="1" t="s">
        <v>21</v>
      </c>
      <c r="T2227" t="s">
        <v>7318</v>
      </c>
      <c r="U2227" t="s">
        <v>7327</v>
      </c>
      <c r="Z2227" t="str">
        <f>_xlfn.XLOOKUP(Table2[[#This Row],[CountryCode]],Sheet2!A:A,Sheet2!B:B)</f>
        <v>India</v>
      </c>
    </row>
    <row r="2228" spans="1:26" x14ac:dyDescent="0.3">
      <c r="A2228">
        <v>18414477</v>
      </c>
      <c r="B2228">
        <v>1</v>
      </c>
      <c r="C2228" s="1" t="s">
        <v>18</v>
      </c>
      <c r="D2228" t="s">
        <v>948</v>
      </c>
      <c r="E2228" t="s">
        <v>949</v>
      </c>
      <c r="F2228">
        <v>77.257337000000007</v>
      </c>
      <c r="G2228">
        <v>28.537026999999998</v>
      </c>
      <c r="H2228" t="s">
        <v>473</v>
      </c>
      <c r="I2228" t="s">
        <v>22</v>
      </c>
      <c r="J2228" t="s">
        <v>23</v>
      </c>
      <c r="K2228" t="s">
        <v>28</v>
      </c>
      <c r="L2228" t="s">
        <v>23</v>
      </c>
      <c r="M2228" t="s">
        <v>23</v>
      </c>
      <c r="N2228">
        <v>2</v>
      </c>
      <c r="O2228">
        <v>4</v>
      </c>
      <c r="P2228">
        <v>600</v>
      </c>
      <c r="Q2228">
        <v>3</v>
      </c>
      <c r="R2228" s="2" t="s">
        <v>3019</v>
      </c>
      <c r="S2228" s="1" t="s">
        <v>21</v>
      </c>
      <c r="Z2228" t="str">
        <f>_xlfn.XLOOKUP(Table2[[#This Row],[CountryCode]],Sheet2!A:A,Sheet2!B:B)</f>
        <v>India</v>
      </c>
    </row>
    <row r="2229" spans="1:26" x14ac:dyDescent="0.3">
      <c r="A2229">
        <v>310758</v>
      </c>
      <c r="B2229">
        <v>1</v>
      </c>
      <c r="C2229" s="1" t="s">
        <v>18</v>
      </c>
      <c r="D2229" t="s">
        <v>175</v>
      </c>
      <c r="E2229" t="s">
        <v>176</v>
      </c>
      <c r="F2229">
        <v>77.1889094</v>
      </c>
      <c r="G2229">
        <v>28.657690299999999</v>
      </c>
      <c r="H2229" t="s">
        <v>375</v>
      </c>
      <c r="I2229" t="s">
        <v>22</v>
      </c>
      <c r="J2229" t="s">
        <v>23</v>
      </c>
      <c r="K2229" t="s">
        <v>28</v>
      </c>
      <c r="L2229" t="s">
        <v>23</v>
      </c>
      <c r="M2229" t="s">
        <v>23</v>
      </c>
      <c r="N2229">
        <v>2</v>
      </c>
      <c r="O2229">
        <v>71</v>
      </c>
      <c r="P2229">
        <v>600</v>
      </c>
      <c r="Q2229">
        <v>3.2</v>
      </c>
      <c r="R2229" s="2" t="s">
        <v>3020</v>
      </c>
      <c r="S2229" s="1" t="s">
        <v>358</v>
      </c>
      <c r="Z2229" t="str">
        <f>_xlfn.XLOOKUP(Table2[[#This Row],[CountryCode]],Sheet2!A:A,Sheet2!B:B)</f>
        <v>India</v>
      </c>
    </row>
    <row r="2230" spans="1:26" x14ac:dyDescent="0.3">
      <c r="A2230">
        <v>309606</v>
      </c>
      <c r="B2230">
        <v>1</v>
      </c>
      <c r="C2230" s="1" t="s">
        <v>18</v>
      </c>
      <c r="D2230" t="s">
        <v>175</v>
      </c>
      <c r="E2230" t="s">
        <v>176</v>
      </c>
      <c r="F2230">
        <v>77.186887900000002</v>
      </c>
      <c r="G2230">
        <v>28.645806799999999</v>
      </c>
      <c r="H2230" t="s">
        <v>304</v>
      </c>
      <c r="I2230" t="s">
        <v>22</v>
      </c>
      <c r="J2230" t="s">
        <v>23</v>
      </c>
      <c r="K2230" t="s">
        <v>28</v>
      </c>
      <c r="L2230" t="s">
        <v>23</v>
      </c>
      <c r="M2230" t="s">
        <v>23</v>
      </c>
      <c r="N2230">
        <v>2</v>
      </c>
      <c r="O2230">
        <v>122</v>
      </c>
      <c r="P2230">
        <v>600</v>
      </c>
      <c r="Q2230">
        <v>3.4</v>
      </c>
      <c r="R2230" s="2" t="s">
        <v>3021</v>
      </c>
      <c r="S2230" s="1" t="s">
        <v>21</v>
      </c>
      <c r="Z2230" t="str">
        <f>_xlfn.XLOOKUP(Table2[[#This Row],[CountryCode]],Sheet2!A:A,Sheet2!B:B)</f>
        <v>India</v>
      </c>
    </row>
    <row r="2231" spans="1:26" x14ac:dyDescent="0.3">
      <c r="A2231">
        <v>1959</v>
      </c>
      <c r="B2231">
        <v>1</v>
      </c>
      <c r="C2231" s="1" t="s">
        <v>18</v>
      </c>
      <c r="D2231" t="s">
        <v>81</v>
      </c>
      <c r="E2231" t="s">
        <v>82</v>
      </c>
      <c r="F2231">
        <v>77.135191500000005</v>
      </c>
      <c r="G2231">
        <v>28.6877493</v>
      </c>
      <c r="H2231" t="s">
        <v>302</v>
      </c>
      <c r="I2231" t="s">
        <v>22</v>
      </c>
      <c r="J2231" t="s">
        <v>23</v>
      </c>
      <c r="K2231" t="s">
        <v>28</v>
      </c>
      <c r="L2231" t="s">
        <v>23</v>
      </c>
      <c r="M2231" t="s">
        <v>23</v>
      </c>
      <c r="N2231">
        <v>2</v>
      </c>
      <c r="O2231">
        <v>49</v>
      </c>
      <c r="P2231">
        <v>600</v>
      </c>
      <c r="Q2231">
        <v>2.8</v>
      </c>
      <c r="R2231" s="2" t="s">
        <v>1596</v>
      </c>
      <c r="S2231" s="1" t="s">
        <v>21</v>
      </c>
      <c r="Z2231" t="str">
        <f>_xlfn.XLOOKUP(Table2[[#This Row],[CountryCode]],Sheet2!A:A,Sheet2!B:B)</f>
        <v>India</v>
      </c>
    </row>
    <row r="2232" spans="1:26" x14ac:dyDescent="0.3">
      <c r="A2232">
        <v>18364239</v>
      </c>
      <c r="B2232">
        <v>1</v>
      </c>
      <c r="C2232" s="1" t="s">
        <v>18</v>
      </c>
      <c r="D2232" t="s">
        <v>1691</v>
      </c>
      <c r="E2232" t="s">
        <v>1692</v>
      </c>
      <c r="F2232">
        <v>77.17</v>
      </c>
      <c r="G2232">
        <v>28.59</v>
      </c>
      <c r="H2232" t="s">
        <v>3022</v>
      </c>
      <c r="I2232" t="s">
        <v>22</v>
      </c>
      <c r="J2232" t="s">
        <v>23</v>
      </c>
      <c r="K2232" t="s">
        <v>28</v>
      </c>
      <c r="L2232" t="s">
        <v>23</v>
      </c>
      <c r="M2232" t="s">
        <v>23</v>
      </c>
      <c r="N2232">
        <v>2</v>
      </c>
      <c r="O2232">
        <v>80</v>
      </c>
      <c r="P2232">
        <v>600</v>
      </c>
      <c r="Q2232">
        <v>3.8</v>
      </c>
      <c r="R2232" s="2" t="s">
        <v>568</v>
      </c>
      <c r="S2232" s="1" t="s">
        <v>358</v>
      </c>
      <c r="Z2232" t="str">
        <f>_xlfn.XLOOKUP(Table2[[#This Row],[CountryCode]],Sheet2!A:A,Sheet2!B:B)</f>
        <v>India</v>
      </c>
    </row>
    <row r="2233" spans="1:26" x14ac:dyDescent="0.3">
      <c r="A2233">
        <v>18368002</v>
      </c>
      <c r="B2233">
        <v>1</v>
      </c>
      <c r="C2233" s="1" t="s">
        <v>18</v>
      </c>
      <c r="D2233" t="s">
        <v>1691</v>
      </c>
      <c r="E2233" t="s">
        <v>1692</v>
      </c>
      <c r="F2233">
        <v>77.167658700000004</v>
      </c>
      <c r="G2233">
        <v>28.5880592</v>
      </c>
      <c r="H2233" t="s">
        <v>2919</v>
      </c>
      <c r="I2233" t="s">
        <v>22</v>
      </c>
      <c r="J2233" t="s">
        <v>23</v>
      </c>
      <c r="K2233" t="s">
        <v>28</v>
      </c>
      <c r="L2233" t="s">
        <v>23</v>
      </c>
      <c r="M2233" t="s">
        <v>23</v>
      </c>
      <c r="N2233">
        <v>2</v>
      </c>
      <c r="O2233">
        <v>142</v>
      </c>
      <c r="P2233">
        <v>600</v>
      </c>
      <c r="Q2233">
        <v>3.9</v>
      </c>
      <c r="R2233" s="2" t="s">
        <v>373</v>
      </c>
      <c r="S2233" s="1" t="s">
        <v>319</v>
      </c>
      <c r="T2233" t="s">
        <v>7320</v>
      </c>
      <c r="U2233" t="s">
        <v>7318</v>
      </c>
      <c r="Z2233" t="str">
        <f>_xlfn.XLOOKUP(Table2[[#This Row],[CountryCode]],Sheet2!A:A,Sheet2!B:B)</f>
        <v>India</v>
      </c>
    </row>
    <row r="2234" spans="1:26" x14ac:dyDescent="0.3">
      <c r="A2234">
        <v>18279456</v>
      </c>
      <c r="B2234">
        <v>1</v>
      </c>
      <c r="C2234" s="1" t="s">
        <v>18</v>
      </c>
      <c r="D2234" t="s">
        <v>706</v>
      </c>
      <c r="E2234" t="s">
        <v>707</v>
      </c>
      <c r="F2234">
        <v>77.206832599999998</v>
      </c>
      <c r="G2234">
        <v>28.5597171</v>
      </c>
      <c r="H2234" t="s">
        <v>2236</v>
      </c>
      <c r="I2234" t="s">
        <v>22</v>
      </c>
      <c r="J2234" t="s">
        <v>23</v>
      </c>
      <c r="K2234" t="s">
        <v>28</v>
      </c>
      <c r="L2234" t="s">
        <v>23</v>
      </c>
      <c r="M2234" t="s">
        <v>23</v>
      </c>
      <c r="N2234">
        <v>2</v>
      </c>
      <c r="O2234">
        <v>33</v>
      </c>
      <c r="P2234">
        <v>600</v>
      </c>
      <c r="Q2234">
        <v>2.7</v>
      </c>
      <c r="R2234" s="2" t="s">
        <v>1343</v>
      </c>
      <c r="S2234" s="1" t="s">
        <v>21</v>
      </c>
      <c r="Z2234" t="str">
        <f>_xlfn.XLOOKUP(Table2[[#This Row],[CountryCode]],Sheet2!A:A,Sheet2!B:B)</f>
        <v>India</v>
      </c>
    </row>
    <row r="2235" spans="1:26" x14ac:dyDescent="0.3">
      <c r="A2235">
        <v>588</v>
      </c>
      <c r="B2235">
        <v>1</v>
      </c>
      <c r="C2235" s="1" t="s">
        <v>18</v>
      </c>
      <c r="D2235" t="s">
        <v>601</v>
      </c>
      <c r="E2235" t="s">
        <v>602</v>
      </c>
      <c r="F2235">
        <v>77.232116199999993</v>
      </c>
      <c r="G2235">
        <v>28.629713500000001</v>
      </c>
      <c r="H2235" t="s">
        <v>3023</v>
      </c>
      <c r="I2235" t="s">
        <v>22</v>
      </c>
      <c r="J2235" t="s">
        <v>23</v>
      </c>
      <c r="K2235" t="s">
        <v>28</v>
      </c>
      <c r="L2235" t="s">
        <v>23</v>
      </c>
      <c r="M2235" t="s">
        <v>23</v>
      </c>
      <c r="N2235">
        <v>2</v>
      </c>
      <c r="O2235">
        <v>421</v>
      </c>
      <c r="P2235">
        <v>600</v>
      </c>
      <c r="Q2235">
        <v>3.3</v>
      </c>
      <c r="R2235" s="2" t="s">
        <v>1564</v>
      </c>
      <c r="S2235" s="1" t="s">
        <v>21</v>
      </c>
      <c r="T2235" t="s">
        <v>7330</v>
      </c>
      <c r="U2235" t="s">
        <v>7323</v>
      </c>
      <c r="Z2235" t="str">
        <f>_xlfn.XLOOKUP(Table2[[#This Row],[CountryCode]],Sheet2!A:A,Sheet2!B:B)</f>
        <v>India</v>
      </c>
    </row>
    <row r="2236" spans="1:26" x14ac:dyDescent="0.3">
      <c r="A2236">
        <v>2585</v>
      </c>
      <c r="B2236">
        <v>1</v>
      </c>
      <c r="C2236" s="1" t="s">
        <v>18</v>
      </c>
      <c r="D2236" t="s">
        <v>1406</v>
      </c>
      <c r="E2236" t="s">
        <v>1407</v>
      </c>
      <c r="F2236">
        <v>77.26839837</v>
      </c>
      <c r="G2236">
        <v>28.561360279999999</v>
      </c>
      <c r="H2236" t="s">
        <v>302</v>
      </c>
      <c r="I2236" t="s">
        <v>22</v>
      </c>
      <c r="J2236" t="s">
        <v>23</v>
      </c>
      <c r="K2236" t="s">
        <v>28</v>
      </c>
      <c r="L2236" t="s">
        <v>23</v>
      </c>
      <c r="M2236" t="s">
        <v>23</v>
      </c>
      <c r="N2236">
        <v>2</v>
      </c>
      <c r="O2236">
        <v>35</v>
      </c>
      <c r="P2236">
        <v>600</v>
      </c>
      <c r="Q2236">
        <v>3.2</v>
      </c>
      <c r="R2236" s="2" t="s">
        <v>3024</v>
      </c>
      <c r="S2236" s="1" t="s">
        <v>21</v>
      </c>
      <c r="Z2236" t="str">
        <f>_xlfn.XLOOKUP(Table2[[#This Row],[CountryCode]],Sheet2!A:A,Sheet2!B:B)</f>
        <v>India</v>
      </c>
    </row>
    <row r="2237" spans="1:26" x14ac:dyDescent="0.3">
      <c r="A2237">
        <v>18359294</v>
      </c>
      <c r="B2237">
        <v>1</v>
      </c>
      <c r="C2237" s="1" t="s">
        <v>18</v>
      </c>
      <c r="D2237" t="s">
        <v>910</v>
      </c>
      <c r="E2237" t="s">
        <v>909</v>
      </c>
      <c r="F2237">
        <v>77.135977800000006</v>
      </c>
      <c r="G2237">
        <v>28.712523099999999</v>
      </c>
      <c r="H2237" t="s">
        <v>304</v>
      </c>
      <c r="I2237" t="s">
        <v>22</v>
      </c>
      <c r="J2237" t="s">
        <v>23</v>
      </c>
      <c r="K2237" t="s">
        <v>28</v>
      </c>
      <c r="L2237" t="s">
        <v>23</v>
      </c>
      <c r="M2237" t="s">
        <v>23</v>
      </c>
      <c r="N2237">
        <v>2</v>
      </c>
      <c r="O2237">
        <v>2</v>
      </c>
      <c r="P2237">
        <v>600</v>
      </c>
      <c r="Q2237">
        <v>1</v>
      </c>
      <c r="R2237" s="2" t="s">
        <v>3025</v>
      </c>
      <c r="S2237" s="1" t="s">
        <v>21</v>
      </c>
      <c r="Z2237" t="str">
        <f>_xlfn.XLOOKUP(Table2[[#This Row],[CountryCode]],Sheet2!A:A,Sheet2!B:B)</f>
        <v>India</v>
      </c>
    </row>
    <row r="2238" spans="1:26" x14ac:dyDescent="0.3">
      <c r="A2238">
        <v>18377926</v>
      </c>
      <c r="B2238">
        <v>1</v>
      </c>
      <c r="C2238" s="1" t="s">
        <v>18</v>
      </c>
      <c r="D2238" t="s">
        <v>1186</v>
      </c>
      <c r="E2238" t="s">
        <v>1185</v>
      </c>
      <c r="F2238">
        <v>77.236718460000006</v>
      </c>
      <c r="G2238">
        <v>28.549538219999999</v>
      </c>
      <c r="H2238" t="s">
        <v>358</v>
      </c>
      <c r="I2238" t="s">
        <v>22</v>
      </c>
      <c r="J2238" t="s">
        <v>23</v>
      </c>
      <c r="K2238" t="s">
        <v>28</v>
      </c>
      <c r="L2238" t="s">
        <v>23</v>
      </c>
      <c r="M2238" t="s">
        <v>23</v>
      </c>
      <c r="N2238">
        <v>2</v>
      </c>
      <c r="O2238">
        <v>93</v>
      </c>
      <c r="P2238">
        <v>600</v>
      </c>
      <c r="Q2238">
        <v>3.9</v>
      </c>
      <c r="R2238" s="2" t="s">
        <v>965</v>
      </c>
      <c r="S2238" s="1" t="s">
        <v>358</v>
      </c>
      <c r="Z2238" t="str">
        <f>_xlfn.XLOOKUP(Table2[[#This Row],[CountryCode]],Sheet2!A:A,Sheet2!B:B)</f>
        <v>India</v>
      </c>
    </row>
    <row r="2239" spans="1:26" x14ac:dyDescent="0.3">
      <c r="A2239">
        <v>1215</v>
      </c>
      <c r="B2239">
        <v>1</v>
      </c>
      <c r="C2239" s="1" t="s">
        <v>18</v>
      </c>
      <c r="D2239" t="s">
        <v>1186</v>
      </c>
      <c r="E2239" t="s">
        <v>1185</v>
      </c>
      <c r="F2239">
        <v>77.243568699999997</v>
      </c>
      <c r="G2239">
        <v>28.546809700000001</v>
      </c>
      <c r="H2239" t="s">
        <v>302</v>
      </c>
      <c r="I2239" t="s">
        <v>22</v>
      </c>
      <c r="J2239" t="s">
        <v>23</v>
      </c>
      <c r="K2239" t="s">
        <v>28</v>
      </c>
      <c r="L2239" t="s">
        <v>23</v>
      </c>
      <c r="M2239" t="s">
        <v>23</v>
      </c>
      <c r="N2239">
        <v>2</v>
      </c>
      <c r="O2239">
        <v>227</v>
      </c>
      <c r="P2239">
        <v>600</v>
      </c>
      <c r="Q2239">
        <v>3.7</v>
      </c>
      <c r="R2239" s="2" t="s">
        <v>2895</v>
      </c>
      <c r="S2239" s="1" t="s">
        <v>21</v>
      </c>
      <c r="Z2239" t="str">
        <f>_xlfn.XLOOKUP(Table2[[#This Row],[CountryCode]],Sheet2!A:A,Sheet2!B:B)</f>
        <v>India</v>
      </c>
    </row>
    <row r="2240" spans="1:26" x14ac:dyDescent="0.3">
      <c r="A2240">
        <v>6052</v>
      </c>
      <c r="B2240">
        <v>1</v>
      </c>
      <c r="C2240" s="1" t="s">
        <v>18</v>
      </c>
      <c r="D2240" t="s">
        <v>1850</v>
      </c>
      <c r="E2240" t="s">
        <v>1851</v>
      </c>
      <c r="F2240">
        <v>77.097788600000001</v>
      </c>
      <c r="G2240">
        <v>28.631501400000001</v>
      </c>
      <c r="H2240" t="s">
        <v>304</v>
      </c>
      <c r="I2240" t="s">
        <v>22</v>
      </c>
      <c r="J2240" t="s">
        <v>23</v>
      </c>
      <c r="K2240" t="s">
        <v>28</v>
      </c>
      <c r="L2240" t="s">
        <v>23</v>
      </c>
      <c r="M2240" t="s">
        <v>23</v>
      </c>
      <c r="N2240">
        <v>2</v>
      </c>
      <c r="O2240">
        <v>57</v>
      </c>
      <c r="P2240">
        <v>600</v>
      </c>
      <c r="Q2240">
        <v>2.9</v>
      </c>
      <c r="R2240" s="2" t="s">
        <v>3026</v>
      </c>
      <c r="S2240" s="1" t="s">
        <v>21</v>
      </c>
      <c r="Z2240" t="str">
        <f>_xlfn.XLOOKUP(Table2[[#This Row],[CountryCode]],Sheet2!A:A,Sheet2!B:B)</f>
        <v>India</v>
      </c>
    </row>
    <row r="2241" spans="1:26" x14ac:dyDescent="0.3">
      <c r="A2241">
        <v>6179</v>
      </c>
      <c r="B2241">
        <v>1</v>
      </c>
      <c r="C2241" s="1" t="s">
        <v>18</v>
      </c>
      <c r="D2241" t="s">
        <v>1018</v>
      </c>
      <c r="E2241" t="s">
        <v>1017</v>
      </c>
      <c r="F2241">
        <v>77.212655499999997</v>
      </c>
      <c r="G2241">
        <v>28.5406063</v>
      </c>
      <c r="H2241" t="s">
        <v>3027</v>
      </c>
      <c r="I2241" t="s">
        <v>22</v>
      </c>
      <c r="J2241" t="s">
        <v>23</v>
      </c>
      <c r="K2241" t="s">
        <v>28</v>
      </c>
      <c r="L2241" t="s">
        <v>23</v>
      </c>
      <c r="M2241" t="s">
        <v>23</v>
      </c>
      <c r="N2241">
        <v>2</v>
      </c>
      <c r="O2241">
        <v>182</v>
      </c>
      <c r="P2241">
        <v>600</v>
      </c>
      <c r="Q2241">
        <v>2.2000000000000002</v>
      </c>
      <c r="R2241" s="2" t="s">
        <v>773</v>
      </c>
      <c r="S2241" s="1" t="s">
        <v>4637</v>
      </c>
      <c r="Z2241" t="str">
        <f>_xlfn.XLOOKUP(Table2[[#This Row],[CountryCode]],Sheet2!A:A,Sheet2!B:B)</f>
        <v>India</v>
      </c>
    </row>
    <row r="2242" spans="1:26" x14ac:dyDescent="0.3">
      <c r="A2242">
        <v>301820</v>
      </c>
      <c r="B2242">
        <v>1</v>
      </c>
      <c r="C2242" s="1" t="s">
        <v>18</v>
      </c>
      <c r="D2242" t="s">
        <v>2958</v>
      </c>
      <c r="E2242" t="s">
        <v>2959</v>
      </c>
      <c r="F2242">
        <v>77.119606200000007</v>
      </c>
      <c r="G2242">
        <v>28.630816800000002</v>
      </c>
      <c r="H2242" t="s">
        <v>304</v>
      </c>
      <c r="I2242" t="s">
        <v>22</v>
      </c>
      <c r="J2242" t="s">
        <v>23</v>
      </c>
      <c r="K2242" t="s">
        <v>28</v>
      </c>
      <c r="L2242" t="s">
        <v>23</v>
      </c>
      <c r="M2242" t="s">
        <v>23</v>
      </c>
      <c r="N2242">
        <v>2</v>
      </c>
      <c r="O2242">
        <v>24</v>
      </c>
      <c r="P2242">
        <v>600</v>
      </c>
      <c r="Q2242">
        <v>3.5</v>
      </c>
      <c r="R2242" s="2" t="s">
        <v>1454</v>
      </c>
      <c r="S2242" s="1" t="s">
        <v>21</v>
      </c>
      <c r="Z2242" t="str">
        <f>_xlfn.XLOOKUP(Table2[[#This Row],[CountryCode]],Sheet2!A:A,Sheet2!B:B)</f>
        <v>India</v>
      </c>
    </row>
    <row r="2243" spans="1:26" x14ac:dyDescent="0.3">
      <c r="A2243">
        <v>18265676</v>
      </c>
      <c r="B2243">
        <v>1</v>
      </c>
      <c r="C2243" s="1" t="s">
        <v>18</v>
      </c>
      <c r="D2243" t="s">
        <v>81</v>
      </c>
      <c r="E2243" t="s">
        <v>82</v>
      </c>
      <c r="F2243">
        <v>77.129640600000002</v>
      </c>
      <c r="G2243">
        <v>28.6885884</v>
      </c>
      <c r="H2243" t="s">
        <v>2297</v>
      </c>
      <c r="I2243" t="s">
        <v>22</v>
      </c>
      <c r="J2243" t="s">
        <v>23</v>
      </c>
      <c r="K2243" t="s">
        <v>28</v>
      </c>
      <c r="L2243" t="s">
        <v>23</v>
      </c>
      <c r="M2243" t="s">
        <v>23</v>
      </c>
      <c r="N2243">
        <v>2</v>
      </c>
      <c r="O2243">
        <v>92</v>
      </c>
      <c r="P2243">
        <v>600</v>
      </c>
      <c r="Q2243">
        <v>3.9</v>
      </c>
      <c r="R2243" s="2" t="s">
        <v>3028</v>
      </c>
      <c r="S2243" s="1" t="s">
        <v>1348</v>
      </c>
      <c r="Z2243" t="str">
        <f>_xlfn.XLOOKUP(Table2[[#This Row],[CountryCode]],Sheet2!A:A,Sheet2!B:B)</f>
        <v>India</v>
      </c>
    </row>
    <row r="2244" spans="1:26" x14ac:dyDescent="0.3">
      <c r="A2244">
        <v>308242</v>
      </c>
      <c r="B2244">
        <v>1</v>
      </c>
      <c r="C2244" s="1" t="s">
        <v>18</v>
      </c>
      <c r="D2244" t="s">
        <v>1020</v>
      </c>
      <c r="E2244" t="s">
        <v>1021</v>
      </c>
      <c r="F2244">
        <v>77.134111230000002</v>
      </c>
      <c r="G2244">
        <v>28.67111912</v>
      </c>
      <c r="H2244" t="s">
        <v>2853</v>
      </c>
      <c r="I2244" t="s">
        <v>22</v>
      </c>
      <c r="J2244" t="s">
        <v>23</v>
      </c>
      <c r="K2244" t="s">
        <v>28</v>
      </c>
      <c r="L2244" t="s">
        <v>23</v>
      </c>
      <c r="M2244" t="s">
        <v>23</v>
      </c>
      <c r="N2244">
        <v>2</v>
      </c>
      <c r="O2244">
        <v>128</v>
      </c>
      <c r="P2244">
        <v>600</v>
      </c>
      <c r="Q2244">
        <v>3.4</v>
      </c>
      <c r="R2244" s="2" t="s">
        <v>586</v>
      </c>
      <c r="S2244" s="1" t="s">
        <v>21</v>
      </c>
      <c r="T2244" t="s">
        <v>7318</v>
      </c>
      <c r="U2244" t="s">
        <v>7316</v>
      </c>
      <c r="Z2244" t="str">
        <f>_xlfn.XLOOKUP(Table2[[#This Row],[CountryCode]],Sheet2!A:A,Sheet2!B:B)</f>
        <v>India</v>
      </c>
    </row>
    <row r="2245" spans="1:26" x14ac:dyDescent="0.3">
      <c r="A2245">
        <v>305694</v>
      </c>
      <c r="B2245">
        <v>1</v>
      </c>
      <c r="C2245" s="1" t="s">
        <v>18</v>
      </c>
      <c r="D2245" t="s">
        <v>1137</v>
      </c>
      <c r="E2245" t="s">
        <v>1138</v>
      </c>
      <c r="F2245">
        <v>77.115187199999994</v>
      </c>
      <c r="G2245">
        <v>28.6392925</v>
      </c>
      <c r="H2245" t="s">
        <v>3029</v>
      </c>
      <c r="I2245" t="s">
        <v>22</v>
      </c>
      <c r="J2245" t="s">
        <v>23</v>
      </c>
      <c r="K2245" t="s">
        <v>28</v>
      </c>
      <c r="L2245" t="s">
        <v>23</v>
      </c>
      <c r="M2245" t="s">
        <v>23</v>
      </c>
      <c r="N2245">
        <v>2</v>
      </c>
      <c r="O2245">
        <v>41</v>
      </c>
      <c r="P2245">
        <v>600</v>
      </c>
      <c r="Q2245">
        <v>2.6</v>
      </c>
      <c r="R2245" s="2" t="s">
        <v>194</v>
      </c>
      <c r="S2245" s="1" t="s">
        <v>21</v>
      </c>
      <c r="T2245" t="s">
        <v>7316</v>
      </c>
      <c r="Z2245" t="str">
        <f>_xlfn.XLOOKUP(Table2[[#This Row],[CountryCode]],Sheet2!A:A,Sheet2!B:B)</f>
        <v>India</v>
      </c>
    </row>
    <row r="2246" spans="1:26" x14ac:dyDescent="0.3">
      <c r="A2246">
        <v>309808</v>
      </c>
      <c r="B2246">
        <v>1</v>
      </c>
      <c r="C2246" s="1" t="s">
        <v>18</v>
      </c>
      <c r="D2246" t="s">
        <v>1144</v>
      </c>
      <c r="E2246" t="s">
        <v>1145</v>
      </c>
      <c r="F2246">
        <v>77.194100000000006</v>
      </c>
      <c r="G2246">
        <v>28.561778</v>
      </c>
      <c r="H2246" t="s">
        <v>757</v>
      </c>
      <c r="I2246" t="s">
        <v>22</v>
      </c>
      <c r="J2246" t="s">
        <v>23</v>
      </c>
      <c r="K2246" t="s">
        <v>28</v>
      </c>
      <c r="L2246" t="s">
        <v>23</v>
      </c>
      <c r="M2246" t="s">
        <v>23</v>
      </c>
      <c r="N2246">
        <v>2</v>
      </c>
      <c r="O2246">
        <v>9</v>
      </c>
      <c r="P2246">
        <v>600</v>
      </c>
      <c r="Q2246">
        <v>2.8</v>
      </c>
      <c r="R2246" s="2" t="s">
        <v>193</v>
      </c>
      <c r="S2246" s="1" t="s">
        <v>337</v>
      </c>
      <c r="Z2246" t="str">
        <f>_xlfn.XLOOKUP(Table2[[#This Row],[CountryCode]],Sheet2!A:A,Sheet2!B:B)</f>
        <v>India</v>
      </c>
    </row>
    <row r="2247" spans="1:26" x14ac:dyDescent="0.3">
      <c r="A2247">
        <v>310942</v>
      </c>
      <c r="B2247">
        <v>1</v>
      </c>
      <c r="C2247" s="1" t="s">
        <v>18</v>
      </c>
      <c r="D2247" t="s">
        <v>1144</v>
      </c>
      <c r="E2247" t="s">
        <v>1145</v>
      </c>
      <c r="F2247">
        <v>77.196032029999998</v>
      </c>
      <c r="G2247">
        <v>28.561713059999999</v>
      </c>
      <c r="H2247" t="s">
        <v>2893</v>
      </c>
      <c r="I2247" t="s">
        <v>22</v>
      </c>
      <c r="J2247" t="s">
        <v>23</v>
      </c>
      <c r="K2247" t="s">
        <v>28</v>
      </c>
      <c r="L2247" t="s">
        <v>23</v>
      </c>
      <c r="M2247" t="s">
        <v>23</v>
      </c>
      <c r="N2247">
        <v>2</v>
      </c>
      <c r="O2247">
        <v>103</v>
      </c>
      <c r="P2247">
        <v>600</v>
      </c>
      <c r="Q2247">
        <v>3.6</v>
      </c>
      <c r="R2247" s="2" t="s">
        <v>1403</v>
      </c>
      <c r="S2247" s="1" t="s">
        <v>337</v>
      </c>
      <c r="T2247" t="s">
        <v>7335</v>
      </c>
      <c r="Z2247" t="str">
        <f>_xlfn.XLOOKUP(Table2[[#This Row],[CountryCode]],Sheet2!A:A,Sheet2!B:B)</f>
        <v>India</v>
      </c>
    </row>
    <row r="2248" spans="1:26" x14ac:dyDescent="0.3">
      <c r="A2248">
        <v>311756</v>
      </c>
      <c r="B2248">
        <v>1</v>
      </c>
      <c r="C2248" s="1" t="s">
        <v>18</v>
      </c>
      <c r="D2248" t="s">
        <v>1571</v>
      </c>
      <c r="E2248" t="s">
        <v>1572</v>
      </c>
      <c r="F2248">
        <v>77.219563390000005</v>
      </c>
      <c r="G2248">
        <v>28.52923878</v>
      </c>
      <c r="H2248" t="s">
        <v>2775</v>
      </c>
      <c r="I2248" t="s">
        <v>22</v>
      </c>
      <c r="J2248" t="s">
        <v>23</v>
      </c>
      <c r="K2248" t="s">
        <v>28</v>
      </c>
      <c r="L2248" t="s">
        <v>23</v>
      </c>
      <c r="M2248" t="s">
        <v>23</v>
      </c>
      <c r="N2248">
        <v>2</v>
      </c>
      <c r="O2248">
        <v>217</v>
      </c>
      <c r="P2248">
        <v>600</v>
      </c>
      <c r="Q2248">
        <v>3.7</v>
      </c>
      <c r="R2248" s="2" t="s">
        <v>3030</v>
      </c>
      <c r="S2248" s="1" t="s">
        <v>631</v>
      </c>
      <c r="Z2248" t="str">
        <f>_xlfn.XLOOKUP(Table2[[#This Row],[CountryCode]],Sheet2!A:A,Sheet2!B:B)</f>
        <v>India</v>
      </c>
    </row>
    <row r="2249" spans="1:26" x14ac:dyDescent="0.3">
      <c r="A2249">
        <v>18365991</v>
      </c>
      <c r="B2249">
        <v>1</v>
      </c>
      <c r="C2249" s="1" t="s">
        <v>18</v>
      </c>
      <c r="D2249" t="s">
        <v>460</v>
      </c>
      <c r="E2249" t="s">
        <v>461</v>
      </c>
      <c r="F2249">
        <v>77.112049299999995</v>
      </c>
      <c r="G2249">
        <v>28.646334700000001</v>
      </c>
      <c r="H2249" t="s">
        <v>368</v>
      </c>
      <c r="I2249" t="s">
        <v>22</v>
      </c>
      <c r="J2249" t="s">
        <v>23</v>
      </c>
      <c r="K2249" t="s">
        <v>28</v>
      </c>
      <c r="L2249" t="s">
        <v>23</v>
      </c>
      <c r="M2249" t="s">
        <v>23</v>
      </c>
      <c r="N2249">
        <v>2</v>
      </c>
      <c r="O2249">
        <v>54</v>
      </c>
      <c r="P2249">
        <v>600</v>
      </c>
      <c r="Q2249">
        <v>3.5</v>
      </c>
      <c r="R2249" s="2" t="s">
        <v>575</v>
      </c>
      <c r="S2249" s="1" t="s">
        <v>368</v>
      </c>
      <c r="Z2249" t="str">
        <f>_xlfn.XLOOKUP(Table2[[#This Row],[CountryCode]],Sheet2!A:A,Sheet2!B:B)</f>
        <v>India</v>
      </c>
    </row>
    <row r="2250" spans="1:26" x14ac:dyDescent="0.3">
      <c r="A2250">
        <v>4677</v>
      </c>
      <c r="B2250">
        <v>1</v>
      </c>
      <c r="C2250" s="1" t="s">
        <v>18</v>
      </c>
      <c r="D2250" t="s">
        <v>1321</v>
      </c>
      <c r="E2250" t="s">
        <v>1322</v>
      </c>
      <c r="F2250">
        <v>77.286081199999998</v>
      </c>
      <c r="G2250">
        <v>28.636976199999999</v>
      </c>
      <c r="H2250" t="s">
        <v>302</v>
      </c>
      <c r="I2250" t="s">
        <v>22</v>
      </c>
      <c r="J2250" t="s">
        <v>23</v>
      </c>
      <c r="K2250" t="s">
        <v>28</v>
      </c>
      <c r="L2250" t="s">
        <v>23</v>
      </c>
      <c r="M2250" t="s">
        <v>23</v>
      </c>
      <c r="N2250">
        <v>2</v>
      </c>
      <c r="O2250">
        <v>88</v>
      </c>
      <c r="P2250">
        <v>600</v>
      </c>
      <c r="Q2250">
        <v>2.5</v>
      </c>
      <c r="R2250" s="2" t="s">
        <v>3031</v>
      </c>
      <c r="S2250" s="1" t="s">
        <v>21</v>
      </c>
      <c r="Z2250" t="str">
        <f>_xlfn.XLOOKUP(Table2[[#This Row],[CountryCode]],Sheet2!A:A,Sheet2!B:B)</f>
        <v>India</v>
      </c>
    </row>
    <row r="2251" spans="1:26" x14ac:dyDescent="0.3">
      <c r="A2251">
        <v>18412603</v>
      </c>
      <c r="B2251">
        <v>1</v>
      </c>
      <c r="C2251" s="1" t="s">
        <v>18</v>
      </c>
      <c r="D2251" t="s">
        <v>198</v>
      </c>
      <c r="E2251" t="s">
        <v>199</v>
      </c>
      <c r="F2251">
        <v>77.254569399999994</v>
      </c>
      <c r="G2251">
        <v>28.525664599999999</v>
      </c>
      <c r="H2251" t="s">
        <v>3032</v>
      </c>
      <c r="I2251" t="s">
        <v>22</v>
      </c>
      <c r="J2251" t="s">
        <v>23</v>
      </c>
      <c r="K2251" t="s">
        <v>28</v>
      </c>
      <c r="L2251" t="s">
        <v>23</v>
      </c>
      <c r="M2251" t="s">
        <v>23</v>
      </c>
      <c r="N2251">
        <v>2</v>
      </c>
      <c r="O2251">
        <v>11</v>
      </c>
      <c r="P2251">
        <v>600</v>
      </c>
      <c r="Q2251">
        <v>3</v>
      </c>
      <c r="R2251" s="2" t="s">
        <v>3033</v>
      </c>
      <c r="S2251" s="1" t="s">
        <v>358</v>
      </c>
      <c r="T2251" t="s">
        <v>7335</v>
      </c>
      <c r="U2251" t="s">
        <v>7317</v>
      </c>
      <c r="Z2251" t="str">
        <f>_xlfn.XLOOKUP(Table2[[#This Row],[CountryCode]],Sheet2!A:A,Sheet2!B:B)</f>
        <v>India</v>
      </c>
    </row>
    <row r="2252" spans="1:26" x14ac:dyDescent="0.3">
      <c r="A2252">
        <v>309</v>
      </c>
      <c r="B2252">
        <v>1</v>
      </c>
      <c r="C2252" s="1" t="s">
        <v>18</v>
      </c>
      <c r="D2252" t="s">
        <v>1913</v>
      </c>
      <c r="E2252" t="s">
        <v>1914</v>
      </c>
      <c r="F2252">
        <v>77.177947599999996</v>
      </c>
      <c r="G2252">
        <v>28.693362</v>
      </c>
      <c r="H2252" t="s">
        <v>598</v>
      </c>
      <c r="I2252" t="s">
        <v>22</v>
      </c>
      <c r="J2252" t="s">
        <v>23</v>
      </c>
      <c r="K2252" t="s">
        <v>28</v>
      </c>
      <c r="L2252" t="s">
        <v>23</v>
      </c>
      <c r="M2252" t="s">
        <v>23</v>
      </c>
      <c r="N2252">
        <v>2</v>
      </c>
      <c r="O2252">
        <v>278</v>
      </c>
      <c r="P2252">
        <v>600</v>
      </c>
      <c r="Q2252">
        <v>2.7</v>
      </c>
      <c r="R2252" s="2" t="s">
        <v>597</v>
      </c>
      <c r="S2252" s="1" t="s">
        <v>553</v>
      </c>
      <c r="T2252" t="s">
        <v>7318</v>
      </c>
      <c r="Z2252" t="str">
        <f>_xlfn.XLOOKUP(Table2[[#This Row],[CountryCode]],Sheet2!A:A,Sheet2!B:B)</f>
        <v>India</v>
      </c>
    </row>
    <row r="2253" spans="1:26" x14ac:dyDescent="0.3">
      <c r="A2253">
        <v>18344490</v>
      </c>
      <c r="B2253">
        <v>1</v>
      </c>
      <c r="C2253" s="1" t="s">
        <v>18</v>
      </c>
      <c r="D2253" t="s">
        <v>601</v>
      </c>
      <c r="E2253" t="s">
        <v>602</v>
      </c>
      <c r="F2253">
        <v>77.232219799999996</v>
      </c>
      <c r="G2253">
        <v>28.6291908</v>
      </c>
      <c r="H2253" t="s">
        <v>473</v>
      </c>
      <c r="I2253" t="s">
        <v>22</v>
      </c>
      <c r="J2253" t="s">
        <v>23</v>
      </c>
      <c r="K2253" t="s">
        <v>28</v>
      </c>
      <c r="L2253" t="s">
        <v>23</v>
      </c>
      <c r="M2253" t="s">
        <v>23</v>
      </c>
      <c r="N2253">
        <v>2</v>
      </c>
      <c r="O2253">
        <v>38</v>
      </c>
      <c r="P2253">
        <v>600</v>
      </c>
      <c r="Q2253">
        <v>3.4</v>
      </c>
      <c r="R2253" s="2" t="s">
        <v>3034</v>
      </c>
      <c r="S2253" s="1" t="s">
        <v>21</v>
      </c>
      <c r="Z2253" t="str">
        <f>_xlfn.XLOOKUP(Table2[[#This Row],[CountryCode]],Sheet2!A:A,Sheet2!B:B)</f>
        <v>India</v>
      </c>
    </row>
    <row r="2254" spans="1:26" x14ac:dyDescent="0.3">
      <c r="A2254">
        <v>320</v>
      </c>
      <c r="B2254">
        <v>1</v>
      </c>
      <c r="C2254" s="1" t="s">
        <v>18</v>
      </c>
      <c r="D2254" t="s">
        <v>431</v>
      </c>
      <c r="E2254" t="s">
        <v>432</v>
      </c>
      <c r="F2254">
        <v>77.220409000000004</v>
      </c>
      <c r="G2254">
        <v>28.6356827</v>
      </c>
      <c r="H2254" t="s">
        <v>598</v>
      </c>
      <c r="I2254" t="s">
        <v>22</v>
      </c>
      <c r="J2254" t="s">
        <v>23</v>
      </c>
      <c r="K2254" t="s">
        <v>28</v>
      </c>
      <c r="L2254" t="s">
        <v>23</v>
      </c>
      <c r="M2254" t="s">
        <v>23</v>
      </c>
      <c r="N2254">
        <v>2</v>
      </c>
      <c r="O2254">
        <v>499</v>
      </c>
      <c r="P2254">
        <v>600</v>
      </c>
      <c r="Q2254">
        <v>3.4</v>
      </c>
      <c r="R2254" s="2" t="s">
        <v>1960</v>
      </c>
      <c r="S2254" s="1" t="s">
        <v>553</v>
      </c>
      <c r="T2254" t="s">
        <v>7318</v>
      </c>
      <c r="Z2254" t="str">
        <f>_xlfn.XLOOKUP(Table2[[#This Row],[CountryCode]],Sheet2!A:A,Sheet2!B:B)</f>
        <v>India</v>
      </c>
    </row>
    <row r="2255" spans="1:26" x14ac:dyDescent="0.3">
      <c r="A2255">
        <v>311601</v>
      </c>
      <c r="B2255">
        <v>1</v>
      </c>
      <c r="C2255" s="1" t="s">
        <v>18</v>
      </c>
      <c r="D2255" t="s">
        <v>1192</v>
      </c>
      <c r="E2255" t="s">
        <v>1193</v>
      </c>
      <c r="F2255">
        <v>77.242180000000005</v>
      </c>
      <c r="G2255">
        <v>28.534120000000001</v>
      </c>
      <c r="H2255" t="s">
        <v>631</v>
      </c>
      <c r="I2255" t="s">
        <v>22</v>
      </c>
      <c r="J2255" t="s">
        <v>23</v>
      </c>
      <c r="K2255" t="s">
        <v>28</v>
      </c>
      <c r="L2255" t="s">
        <v>23</v>
      </c>
      <c r="M2255" t="s">
        <v>23</v>
      </c>
      <c r="N2255">
        <v>2</v>
      </c>
      <c r="O2255">
        <v>124</v>
      </c>
      <c r="P2255">
        <v>600</v>
      </c>
      <c r="Q2255">
        <v>3.5</v>
      </c>
      <c r="R2255" s="2" t="s">
        <v>2909</v>
      </c>
      <c r="S2255" s="1" t="s">
        <v>631</v>
      </c>
      <c r="Z2255" t="str">
        <f>_xlfn.XLOOKUP(Table2[[#This Row],[CountryCode]],Sheet2!A:A,Sheet2!B:B)</f>
        <v>India</v>
      </c>
    </row>
    <row r="2256" spans="1:26" x14ac:dyDescent="0.3">
      <c r="A2256">
        <v>18386707</v>
      </c>
      <c r="B2256">
        <v>1</v>
      </c>
      <c r="C2256" s="1" t="s">
        <v>18</v>
      </c>
      <c r="D2256" t="s">
        <v>948</v>
      </c>
      <c r="E2256" t="s">
        <v>949</v>
      </c>
      <c r="F2256">
        <v>77.252685749999998</v>
      </c>
      <c r="G2256">
        <v>28.54270391</v>
      </c>
      <c r="H2256" t="s">
        <v>3035</v>
      </c>
      <c r="I2256" t="s">
        <v>22</v>
      </c>
      <c r="J2256" t="s">
        <v>23</v>
      </c>
      <c r="K2256" t="s">
        <v>28</v>
      </c>
      <c r="L2256" t="s">
        <v>23</v>
      </c>
      <c r="M2256" t="s">
        <v>23</v>
      </c>
      <c r="N2256">
        <v>2</v>
      </c>
      <c r="O2256">
        <v>22</v>
      </c>
      <c r="P2256">
        <v>600</v>
      </c>
      <c r="Q2256">
        <v>3.6</v>
      </c>
      <c r="R2256" s="2" t="s">
        <v>209</v>
      </c>
      <c r="S2256" s="1" t="s">
        <v>337</v>
      </c>
      <c r="T2256" t="s">
        <v>7326</v>
      </c>
      <c r="U2256" t="s">
        <v>7318</v>
      </c>
      <c r="Z2256" t="str">
        <f>_xlfn.XLOOKUP(Table2[[#This Row],[CountryCode]],Sheet2!A:A,Sheet2!B:B)</f>
        <v>India</v>
      </c>
    </row>
    <row r="2257" spans="1:26" x14ac:dyDescent="0.3">
      <c r="A2257">
        <v>8872</v>
      </c>
      <c r="B2257">
        <v>1</v>
      </c>
      <c r="C2257" s="1" t="s">
        <v>18</v>
      </c>
      <c r="D2257" t="s">
        <v>175</v>
      </c>
      <c r="E2257" t="s">
        <v>176</v>
      </c>
      <c r="F2257">
        <v>77.189143450000003</v>
      </c>
      <c r="G2257">
        <v>28.659518869999999</v>
      </c>
      <c r="H2257" t="s">
        <v>304</v>
      </c>
      <c r="I2257" t="s">
        <v>22</v>
      </c>
      <c r="J2257" t="s">
        <v>23</v>
      </c>
      <c r="K2257" t="s">
        <v>28</v>
      </c>
      <c r="L2257" t="s">
        <v>23</v>
      </c>
      <c r="M2257" t="s">
        <v>23</v>
      </c>
      <c r="N2257">
        <v>2</v>
      </c>
      <c r="O2257">
        <v>72</v>
      </c>
      <c r="P2257">
        <v>600</v>
      </c>
      <c r="Q2257">
        <v>3.5</v>
      </c>
      <c r="R2257" s="2" t="s">
        <v>3036</v>
      </c>
      <c r="S2257" s="1" t="s">
        <v>21</v>
      </c>
      <c r="Z2257" t="str">
        <f>_xlfn.XLOOKUP(Table2[[#This Row],[CountryCode]],Sheet2!A:A,Sheet2!B:B)</f>
        <v>India</v>
      </c>
    </row>
    <row r="2258" spans="1:26" x14ac:dyDescent="0.3">
      <c r="A2258">
        <v>301722</v>
      </c>
      <c r="B2258">
        <v>1</v>
      </c>
      <c r="C2258" s="1" t="s">
        <v>18</v>
      </c>
      <c r="D2258" t="s">
        <v>1018</v>
      </c>
      <c r="E2258" t="s">
        <v>1017</v>
      </c>
      <c r="F2258">
        <v>77.211533599999996</v>
      </c>
      <c r="G2258">
        <v>28.536347599999999</v>
      </c>
      <c r="H2258" t="s">
        <v>379</v>
      </c>
      <c r="I2258" t="s">
        <v>22</v>
      </c>
      <c r="J2258" t="s">
        <v>23</v>
      </c>
      <c r="K2258" t="s">
        <v>28</v>
      </c>
      <c r="L2258" t="s">
        <v>23</v>
      </c>
      <c r="M2258" t="s">
        <v>23</v>
      </c>
      <c r="N2258">
        <v>2</v>
      </c>
      <c r="O2258">
        <v>290</v>
      </c>
      <c r="P2258">
        <v>600</v>
      </c>
      <c r="Q2258">
        <v>3.6</v>
      </c>
      <c r="R2258" s="2" t="s">
        <v>3037</v>
      </c>
      <c r="S2258" s="1" t="s">
        <v>6328</v>
      </c>
      <c r="T2258" t="s">
        <v>7316</v>
      </c>
      <c r="Z2258" t="str">
        <f>_xlfn.XLOOKUP(Table2[[#This Row],[CountryCode]],Sheet2!A:A,Sheet2!B:B)</f>
        <v>India</v>
      </c>
    </row>
    <row r="2259" spans="1:26" x14ac:dyDescent="0.3">
      <c r="A2259">
        <v>18163915</v>
      </c>
      <c r="B2259">
        <v>1</v>
      </c>
      <c r="C2259" s="1" t="s">
        <v>18</v>
      </c>
      <c r="D2259" t="s">
        <v>1856</v>
      </c>
      <c r="E2259" t="s">
        <v>1857</v>
      </c>
      <c r="F2259">
        <v>77.100583999999998</v>
      </c>
      <c r="G2259">
        <v>28.662653899999999</v>
      </c>
      <c r="H2259" t="s">
        <v>360</v>
      </c>
      <c r="I2259" t="s">
        <v>22</v>
      </c>
      <c r="J2259" t="s">
        <v>23</v>
      </c>
      <c r="K2259" t="s">
        <v>28</v>
      </c>
      <c r="L2259" t="s">
        <v>23</v>
      </c>
      <c r="M2259" t="s">
        <v>23</v>
      </c>
      <c r="N2259">
        <v>2</v>
      </c>
      <c r="O2259">
        <v>75</v>
      </c>
      <c r="P2259">
        <v>600</v>
      </c>
      <c r="Q2259">
        <v>3.6</v>
      </c>
      <c r="R2259" s="2" t="s">
        <v>2920</v>
      </c>
      <c r="S2259" s="1" t="s">
        <v>21</v>
      </c>
      <c r="T2259" t="s">
        <v>7316</v>
      </c>
      <c r="Z2259" t="str">
        <f>_xlfn.XLOOKUP(Table2[[#This Row],[CountryCode]],Sheet2!A:A,Sheet2!B:B)</f>
        <v>India</v>
      </c>
    </row>
    <row r="2260" spans="1:26" x14ac:dyDescent="0.3">
      <c r="A2260">
        <v>18175260</v>
      </c>
      <c r="B2260">
        <v>1</v>
      </c>
      <c r="C2260" s="1" t="s">
        <v>18</v>
      </c>
      <c r="D2260" t="s">
        <v>81</v>
      </c>
      <c r="E2260" t="s">
        <v>82</v>
      </c>
      <c r="F2260">
        <v>77.140123700000004</v>
      </c>
      <c r="G2260">
        <v>28.7133009</v>
      </c>
      <c r="H2260" t="s">
        <v>2053</v>
      </c>
      <c r="I2260" t="s">
        <v>22</v>
      </c>
      <c r="J2260" t="s">
        <v>23</v>
      </c>
      <c r="K2260" t="s">
        <v>28</v>
      </c>
      <c r="L2260" t="s">
        <v>23</v>
      </c>
      <c r="M2260" t="s">
        <v>23</v>
      </c>
      <c r="N2260">
        <v>2</v>
      </c>
      <c r="O2260">
        <v>24</v>
      </c>
      <c r="P2260">
        <v>600</v>
      </c>
      <c r="Q2260">
        <v>3.3</v>
      </c>
      <c r="R2260" s="2" t="s">
        <v>3038</v>
      </c>
      <c r="S2260" s="1" t="s">
        <v>21</v>
      </c>
      <c r="T2260" t="s">
        <v>7335</v>
      </c>
      <c r="Z2260" t="str">
        <f>_xlfn.XLOOKUP(Table2[[#This Row],[CountryCode]],Sheet2!A:A,Sheet2!B:B)</f>
        <v>India</v>
      </c>
    </row>
    <row r="2261" spans="1:26" x14ac:dyDescent="0.3">
      <c r="A2261">
        <v>18368005</v>
      </c>
      <c r="B2261">
        <v>1</v>
      </c>
      <c r="C2261" s="1" t="s">
        <v>18</v>
      </c>
      <c r="D2261" t="s">
        <v>496</v>
      </c>
      <c r="E2261" t="s">
        <v>497</v>
      </c>
      <c r="F2261">
        <v>77.202173999999999</v>
      </c>
      <c r="G2261">
        <v>28.510418999999999</v>
      </c>
      <c r="H2261" t="s">
        <v>2853</v>
      </c>
      <c r="I2261" t="s">
        <v>22</v>
      </c>
      <c r="J2261" t="s">
        <v>23</v>
      </c>
      <c r="K2261" t="s">
        <v>28</v>
      </c>
      <c r="L2261" t="s">
        <v>23</v>
      </c>
      <c r="M2261" t="s">
        <v>23</v>
      </c>
      <c r="N2261">
        <v>2</v>
      </c>
      <c r="O2261">
        <v>11</v>
      </c>
      <c r="P2261">
        <v>600</v>
      </c>
      <c r="Q2261">
        <v>2.7</v>
      </c>
      <c r="R2261" s="2" t="s">
        <v>3039</v>
      </c>
      <c r="S2261" s="1" t="s">
        <v>21</v>
      </c>
      <c r="T2261" t="s">
        <v>7318</v>
      </c>
      <c r="U2261" t="s">
        <v>7316</v>
      </c>
      <c r="Z2261" t="str">
        <f>_xlfn.XLOOKUP(Table2[[#This Row],[CountryCode]],Sheet2!A:A,Sheet2!B:B)</f>
        <v>India</v>
      </c>
    </row>
    <row r="2262" spans="1:26" x14ac:dyDescent="0.3">
      <c r="A2262">
        <v>311174</v>
      </c>
      <c r="B2262">
        <v>1</v>
      </c>
      <c r="C2262" s="1" t="s">
        <v>18</v>
      </c>
      <c r="D2262" t="s">
        <v>496</v>
      </c>
      <c r="E2262" t="s">
        <v>497</v>
      </c>
      <c r="F2262">
        <v>77.205382880000002</v>
      </c>
      <c r="G2262">
        <v>28.514706310000001</v>
      </c>
      <c r="H2262" t="s">
        <v>2988</v>
      </c>
      <c r="I2262" t="s">
        <v>22</v>
      </c>
      <c r="J2262" t="s">
        <v>23</v>
      </c>
      <c r="K2262" t="s">
        <v>28</v>
      </c>
      <c r="L2262" t="s">
        <v>23</v>
      </c>
      <c r="M2262" t="s">
        <v>23</v>
      </c>
      <c r="N2262">
        <v>2</v>
      </c>
      <c r="O2262">
        <v>39</v>
      </c>
      <c r="P2262">
        <v>600</v>
      </c>
      <c r="Q2262">
        <v>2.1</v>
      </c>
      <c r="R2262" s="2" t="s">
        <v>3040</v>
      </c>
      <c r="S2262" s="1" t="s">
        <v>337</v>
      </c>
      <c r="Z2262" t="str">
        <f>_xlfn.XLOOKUP(Table2[[#This Row],[CountryCode]],Sheet2!A:A,Sheet2!B:B)</f>
        <v>India</v>
      </c>
    </row>
    <row r="2263" spans="1:26" x14ac:dyDescent="0.3">
      <c r="A2263">
        <v>18349916</v>
      </c>
      <c r="B2263">
        <v>1</v>
      </c>
      <c r="C2263" s="1" t="s">
        <v>18</v>
      </c>
      <c r="D2263" t="s">
        <v>1691</v>
      </c>
      <c r="E2263" t="s">
        <v>1692</v>
      </c>
      <c r="F2263">
        <v>77.16886461</v>
      </c>
      <c r="G2263">
        <v>28.588392259999999</v>
      </c>
      <c r="H2263" t="s">
        <v>2183</v>
      </c>
      <c r="I2263" t="s">
        <v>22</v>
      </c>
      <c r="J2263" t="s">
        <v>23</v>
      </c>
      <c r="K2263" t="s">
        <v>28</v>
      </c>
      <c r="L2263" t="s">
        <v>23</v>
      </c>
      <c r="M2263" t="s">
        <v>23</v>
      </c>
      <c r="N2263">
        <v>2</v>
      </c>
      <c r="O2263">
        <v>530</v>
      </c>
      <c r="P2263">
        <v>600</v>
      </c>
      <c r="Q2263">
        <v>4.2</v>
      </c>
      <c r="R2263" s="2" t="s">
        <v>3041</v>
      </c>
      <c r="S2263" s="1" t="s">
        <v>319</v>
      </c>
      <c r="T2263" t="s">
        <v>7335</v>
      </c>
      <c r="Z2263" t="str">
        <f>_xlfn.XLOOKUP(Table2[[#This Row],[CountryCode]],Sheet2!A:A,Sheet2!B:B)</f>
        <v>India</v>
      </c>
    </row>
    <row r="2264" spans="1:26" x14ac:dyDescent="0.3">
      <c r="A2264">
        <v>2228</v>
      </c>
      <c r="B2264">
        <v>1</v>
      </c>
      <c r="C2264" s="1" t="s">
        <v>18</v>
      </c>
      <c r="D2264" t="s">
        <v>1571</v>
      </c>
      <c r="E2264" t="s">
        <v>1572</v>
      </c>
      <c r="F2264">
        <v>77.219083940000004</v>
      </c>
      <c r="G2264">
        <v>28.529128610000001</v>
      </c>
      <c r="H2264" t="s">
        <v>3042</v>
      </c>
      <c r="I2264" t="s">
        <v>22</v>
      </c>
      <c r="J2264" t="s">
        <v>23</v>
      </c>
      <c r="K2264" t="s">
        <v>28</v>
      </c>
      <c r="L2264" t="s">
        <v>23</v>
      </c>
      <c r="M2264" t="s">
        <v>23</v>
      </c>
      <c r="N2264">
        <v>2</v>
      </c>
      <c r="O2264">
        <v>202</v>
      </c>
      <c r="P2264">
        <v>600</v>
      </c>
      <c r="Q2264">
        <v>3.4</v>
      </c>
      <c r="R2264" s="2" t="s">
        <v>2238</v>
      </c>
      <c r="S2264" s="1" t="s">
        <v>3042</v>
      </c>
      <c r="Z2264" t="str">
        <f>_xlfn.XLOOKUP(Table2[[#This Row],[CountryCode]],Sheet2!A:A,Sheet2!B:B)</f>
        <v>India</v>
      </c>
    </row>
    <row r="2265" spans="1:26" x14ac:dyDescent="0.3">
      <c r="A2265">
        <v>2047</v>
      </c>
      <c r="B2265">
        <v>1</v>
      </c>
      <c r="C2265" s="1" t="s">
        <v>18</v>
      </c>
      <c r="D2265" t="s">
        <v>163</v>
      </c>
      <c r="E2265" t="s">
        <v>162</v>
      </c>
      <c r="F2265">
        <v>77.162446500000001</v>
      </c>
      <c r="G2265">
        <v>28.706337099999999</v>
      </c>
      <c r="H2265" t="s">
        <v>302</v>
      </c>
      <c r="I2265" t="s">
        <v>22</v>
      </c>
      <c r="J2265" t="s">
        <v>23</v>
      </c>
      <c r="K2265" t="s">
        <v>28</v>
      </c>
      <c r="L2265" t="s">
        <v>23</v>
      </c>
      <c r="M2265" t="s">
        <v>23</v>
      </c>
      <c r="N2265">
        <v>2</v>
      </c>
      <c r="O2265">
        <v>195</v>
      </c>
      <c r="P2265">
        <v>600</v>
      </c>
      <c r="Q2265">
        <v>3.7</v>
      </c>
      <c r="R2265" s="2" t="s">
        <v>3043</v>
      </c>
      <c r="S2265" s="1" t="s">
        <v>21</v>
      </c>
      <c r="Z2265" t="str">
        <f>_xlfn.XLOOKUP(Table2[[#This Row],[CountryCode]],Sheet2!A:A,Sheet2!B:B)</f>
        <v>India</v>
      </c>
    </row>
    <row r="2266" spans="1:26" x14ac:dyDescent="0.3">
      <c r="A2266">
        <v>18057805</v>
      </c>
      <c r="B2266">
        <v>1</v>
      </c>
      <c r="C2266" s="1" t="s">
        <v>18</v>
      </c>
      <c r="D2266" t="s">
        <v>198</v>
      </c>
      <c r="E2266" t="s">
        <v>199</v>
      </c>
      <c r="F2266">
        <v>77.250344749999996</v>
      </c>
      <c r="G2266">
        <v>28.531410279999999</v>
      </c>
      <c r="H2266" t="s">
        <v>886</v>
      </c>
      <c r="I2266" t="s">
        <v>22</v>
      </c>
      <c r="J2266" t="s">
        <v>23</v>
      </c>
      <c r="K2266" t="s">
        <v>28</v>
      </c>
      <c r="L2266" t="s">
        <v>23</v>
      </c>
      <c r="M2266" t="s">
        <v>23</v>
      </c>
      <c r="N2266">
        <v>2</v>
      </c>
      <c r="O2266">
        <v>97</v>
      </c>
      <c r="P2266">
        <v>600</v>
      </c>
      <c r="Q2266">
        <v>3.9</v>
      </c>
      <c r="R2266" s="2" t="s">
        <v>3044</v>
      </c>
      <c r="S2266" s="1" t="s">
        <v>21</v>
      </c>
      <c r="Z2266" t="str">
        <f>_xlfn.XLOOKUP(Table2[[#This Row],[CountryCode]],Sheet2!A:A,Sheet2!B:B)</f>
        <v>India</v>
      </c>
    </row>
    <row r="2267" spans="1:26" x14ac:dyDescent="0.3">
      <c r="A2267">
        <v>18466981</v>
      </c>
      <c r="B2267">
        <v>1</v>
      </c>
      <c r="C2267" s="1" t="s">
        <v>18</v>
      </c>
      <c r="D2267" t="s">
        <v>102</v>
      </c>
      <c r="E2267" t="s">
        <v>103</v>
      </c>
      <c r="F2267">
        <v>77.220848000000004</v>
      </c>
      <c r="G2267">
        <v>28.671113999999999</v>
      </c>
      <c r="H2267" t="s">
        <v>372</v>
      </c>
      <c r="I2267" t="s">
        <v>22</v>
      </c>
      <c r="J2267" t="s">
        <v>23</v>
      </c>
      <c r="K2267" t="s">
        <v>28</v>
      </c>
      <c r="L2267" t="s">
        <v>23</v>
      </c>
      <c r="M2267" t="s">
        <v>23</v>
      </c>
      <c r="N2267">
        <v>2</v>
      </c>
      <c r="O2267">
        <v>6</v>
      </c>
      <c r="P2267">
        <v>600</v>
      </c>
      <c r="Q2267">
        <v>3.1</v>
      </c>
      <c r="R2267" s="2" t="s">
        <v>3045</v>
      </c>
      <c r="S2267" s="1" t="s">
        <v>343</v>
      </c>
      <c r="Z2267" t="str">
        <f>_xlfn.XLOOKUP(Table2[[#This Row],[CountryCode]],Sheet2!A:A,Sheet2!B:B)</f>
        <v>India</v>
      </c>
    </row>
    <row r="2268" spans="1:26" x14ac:dyDescent="0.3">
      <c r="A2268">
        <v>6242</v>
      </c>
      <c r="B2268">
        <v>1</v>
      </c>
      <c r="C2268" s="1" t="s">
        <v>18</v>
      </c>
      <c r="D2268" t="s">
        <v>55</v>
      </c>
      <c r="E2268" t="s">
        <v>56</v>
      </c>
      <c r="F2268">
        <v>77.313011299999999</v>
      </c>
      <c r="G2268">
        <v>28.678441400000001</v>
      </c>
      <c r="H2268" t="s">
        <v>304</v>
      </c>
      <c r="I2268" t="s">
        <v>22</v>
      </c>
      <c r="J2268" t="s">
        <v>23</v>
      </c>
      <c r="K2268" t="s">
        <v>28</v>
      </c>
      <c r="L2268" t="s">
        <v>23</v>
      </c>
      <c r="M2268" t="s">
        <v>23</v>
      </c>
      <c r="N2268">
        <v>2</v>
      </c>
      <c r="O2268">
        <v>97</v>
      </c>
      <c r="P2268">
        <v>600</v>
      </c>
      <c r="Q2268">
        <v>3.1</v>
      </c>
      <c r="R2268" s="2" t="s">
        <v>3046</v>
      </c>
      <c r="S2268" s="1" t="s">
        <v>21</v>
      </c>
      <c r="Z2268" t="str">
        <f>_xlfn.XLOOKUP(Table2[[#This Row],[CountryCode]],Sheet2!A:A,Sheet2!B:B)</f>
        <v>India</v>
      </c>
    </row>
    <row r="2269" spans="1:26" x14ac:dyDescent="0.3">
      <c r="A2269">
        <v>301470</v>
      </c>
      <c r="B2269">
        <v>1</v>
      </c>
      <c r="C2269" s="1" t="s">
        <v>18</v>
      </c>
      <c r="D2269" t="s">
        <v>425</v>
      </c>
      <c r="E2269" t="s">
        <v>426</v>
      </c>
      <c r="F2269">
        <v>77.198684200000002</v>
      </c>
      <c r="G2269">
        <v>28.6816581</v>
      </c>
      <c r="H2269" t="s">
        <v>598</v>
      </c>
      <c r="I2269" t="s">
        <v>22</v>
      </c>
      <c r="J2269" t="s">
        <v>23</v>
      </c>
      <c r="K2269" t="s">
        <v>28</v>
      </c>
      <c r="L2269" t="s">
        <v>23</v>
      </c>
      <c r="M2269" t="s">
        <v>23</v>
      </c>
      <c r="N2269">
        <v>2</v>
      </c>
      <c r="O2269">
        <v>109</v>
      </c>
      <c r="P2269">
        <v>600</v>
      </c>
      <c r="Q2269">
        <v>2.7</v>
      </c>
      <c r="R2269" s="2" t="s">
        <v>3047</v>
      </c>
      <c r="S2269" s="1" t="s">
        <v>553</v>
      </c>
      <c r="T2269" t="s">
        <v>7318</v>
      </c>
      <c r="Z2269" t="str">
        <f>_xlfn.XLOOKUP(Table2[[#This Row],[CountryCode]],Sheet2!A:A,Sheet2!B:B)</f>
        <v>India</v>
      </c>
    </row>
    <row r="2270" spans="1:26" x14ac:dyDescent="0.3">
      <c r="A2270">
        <v>18303704</v>
      </c>
      <c r="B2270">
        <v>1</v>
      </c>
      <c r="C2270" s="1" t="s">
        <v>18</v>
      </c>
      <c r="D2270" t="s">
        <v>1012</v>
      </c>
      <c r="E2270" t="s">
        <v>1013</v>
      </c>
      <c r="F2270">
        <v>77.137475499999994</v>
      </c>
      <c r="G2270">
        <v>28.655443399999999</v>
      </c>
      <c r="H2270" t="s">
        <v>304</v>
      </c>
      <c r="I2270" t="s">
        <v>22</v>
      </c>
      <c r="J2270" t="s">
        <v>23</v>
      </c>
      <c r="K2270" t="s">
        <v>28</v>
      </c>
      <c r="L2270" t="s">
        <v>23</v>
      </c>
      <c r="M2270" t="s">
        <v>23</v>
      </c>
      <c r="N2270">
        <v>2</v>
      </c>
      <c r="O2270">
        <v>55</v>
      </c>
      <c r="P2270">
        <v>600</v>
      </c>
      <c r="Q2270">
        <v>3.6</v>
      </c>
      <c r="R2270" s="2" t="s">
        <v>234</v>
      </c>
      <c r="S2270" s="1" t="s">
        <v>21</v>
      </c>
      <c r="Z2270" t="str">
        <f>_xlfn.XLOOKUP(Table2[[#This Row],[CountryCode]],Sheet2!A:A,Sheet2!B:B)</f>
        <v>India</v>
      </c>
    </row>
    <row r="2271" spans="1:26" x14ac:dyDescent="0.3">
      <c r="A2271">
        <v>18365877</v>
      </c>
      <c r="B2271">
        <v>1</v>
      </c>
      <c r="C2271" s="1" t="s">
        <v>18</v>
      </c>
      <c r="D2271" t="s">
        <v>1018</v>
      </c>
      <c r="E2271" t="s">
        <v>1017</v>
      </c>
      <c r="F2271">
        <v>77.211912900000002</v>
      </c>
      <c r="G2271">
        <v>28.536943300000001</v>
      </c>
      <c r="H2271" t="s">
        <v>368</v>
      </c>
      <c r="I2271" t="s">
        <v>22</v>
      </c>
      <c r="J2271" t="s">
        <v>23</v>
      </c>
      <c r="K2271" t="s">
        <v>28</v>
      </c>
      <c r="L2271" t="s">
        <v>23</v>
      </c>
      <c r="M2271" t="s">
        <v>23</v>
      </c>
      <c r="N2271">
        <v>2</v>
      </c>
      <c r="O2271">
        <v>61</v>
      </c>
      <c r="P2271">
        <v>600</v>
      </c>
      <c r="Q2271">
        <v>3.6</v>
      </c>
      <c r="R2271" s="2" t="s">
        <v>606</v>
      </c>
      <c r="S2271" s="1" t="s">
        <v>368</v>
      </c>
      <c r="Z2271" t="str">
        <f>_xlfn.XLOOKUP(Table2[[#This Row],[CountryCode]],Sheet2!A:A,Sheet2!B:B)</f>
        <v>India</v>
      </c>
    </row>
    <row r="2272" spans="1:26" x14ac:dyDescent="0.3">
      <c r="A2272">
        <v>18380143</v>
      </c>
      <c r="B2272">
        <v>1</v>
      </c>
      <c r="C2272" s="1" t="s">
        <v>18</v>
      </c>
      <c r="D2272" t="s">
        <v>157</v>
      </c>
      <c r="E2272" t="s">
        <v>158</v>
      </c>
      <c r="F2272">
        <v>77.286062099999995</v>
      </c>
      <c r="G2272">
        <v>28.6327398</v>
      </c>
      <c r="H2272" t="s">
        <v>321</v>
      </c>
      <c r="I2272" t="s">
        <v>22</v>
      </c>
      <c r="J2272" t="s">
        <v>23</v>
      </c>
      <c r="K2272" t="s">
        <v>28</v>
      </c>
      <c r="L2272" t="s">
        <v>23</v>
      </c>
      <c r="M2272" t="s">
        <v>23</v>
      </c>
      <c r="N2272">
        <v>2</v>
      </c>
      <c r="O2272">
        <v>44</v>
      </c>
      <c r="P2272">
        <v>600</v>
      </c>
      <c r="Q2272">
        <v>3.5</v>
      </c>
      <c r="R2272" s="2" t="s">
        <v>235</v>
      </c>
      <c r="S2272" s="1" t="s">
        <v>21</v>
      </c>
      <c r="T2272" t="s">
        <v>7318</v>
      </c>
      <c r="Z2272" t="str">
        <f>_xlfn.XLOOKUP(Table2[[#This Row],[CountryCode]],Sheet2!A:A,Sheet2!B:B)</f>
        <v>India</v>
      </c>
    </row>
    <row r="2273" spans="1:26" x14ac:dyDescent="0.3">
      <c r="A2273">
        <v>18352263</v>
      </c>
      <c r="B2273">
        <v>1</v>
      </c>
      <c r="C2273" s="1" t="s">
        <v>18</v>
      </c>
      <c r="D2273" t="s">
        <v>136</v>
      </c>
      <c r="E2273" t="s">
        <v>137</v>
      </c>
      <c r="F2273">
        <v>77.185450380000006</v>
      </c>
      <c r="G2273">
        <v>28.54047405</v>
      </c>
      <c r="H2273" t="s">
        <v>313</v>
      </c>
      <c r="I2273" t="s">
        <v>22</v>
      </c>
      <c r="J2273" t="s">
        <v>23</v>
      </c>
      <c r="K2273" t="s">
        <v>28</v>
      </c>
      <c r="L2273" t="s">
        <v>23</v>
      </c>
      <c r="M2273" t="s">
        <v>23</v>
      </c>
      <c r="N2273">
        <v>2</v>
      </c>
      <c r="O2273">
        <v>4</v>
      </c>
      <c r="P2273">
        <v>600</v>
      </c>
      <c r="Q2273">
        <v>2.9</v>
      </c>
      <c r="R2273" s="2" t="s">
        <v>3048</v>
      </c>
      <c r="S2273" s="1" t="s">
        <v>313</v>
      </c>
      <c r="Z2273" t="str">
        <f>_xlfn.XLOOKUP(Table2[[#This Row],[CountryCode]],Sheet2!A:A,Sheet2!B:B)</f>
        <v>India</v>
      </c>
    </row>
    <row r="2274" spans="1:26" x14ac:dyDescent="0.3">
      <c r="A2274">
        <v>300815</v>
      </c>
      <c r="B2274">
        <v>1</v>
      </c>
      <c r="C2274" s="1" t="s">
        <v>18</v>
      </c>
      <c r="D2274" t="s">
        <v>1691</v>
      </c>
      <c r="E2274" t="s">
        <v>1692</v>
      </c>
      <c r="F2274">
        <v>77.168377599999999</v>
      </c>
      <c r="G2274">
        <v>28.587948799999999</v>
      </c>
      <c r="H2274" t="s">
        <v>3049</v>
      </c>
      <c r="I2274" t="s">
        <v>22</v>
      </c>
      <c r="J2274" t="s">
        <v>23</v>
      </c>
      <c r="K2274" t="s">
        <v>28</v>
      </c>
      <c r="L2274" t="s">
        <v>23</v>
      </c>
      <c r="M2274" t="s">
        <v>23</v>
      </c>
      <c r="N2274">
        <v>2</v>
      </c>
      <c r="O2274">
        <v>365</v>
      </c>
      <c r="P2274">
        <v>600</v>
      </c>
      <c r="Q2274">
        <v>3.6</v>
      </c>
      <c r="R2274" s="2" t="s">
        <v>2251</v>
      </c>
      <c r="S2274" s="1" t="s">
        <v>319</v>
      </c>
      <c r="T2274" t="s">
        <v>7326</v>
      </c>
      <c r="Z2274" t="str">
        <f>_xlfn.XLOOKUP(Table2[[#This Row],[CountryCode]],Sheet2!A:A,Sheet2!B:B)</f>
        <v>India</v>
      </c>
    </row>
    <row r="2275" spans="1:26" x14ac:dyDescent="0.3">
      <c r="A2275">
        <v>18303832</v>
      </c>
      <c r="B2275">
        <v>1</v>
      </c>
      <c r="C2275" s="1" t="s">
        <v>18</v>
      </c>
      <c r="D2275" t="s">
        <v>1691</v>
      </c>
      <c r="E2275" t="s">
        <v>1692</v>
      </c>
      <c r="F2275">
        <v>77.167434099999994</v>
      </c>
      <c r="G2275">
        <v>28.587903300000001</v>
      </c>
      <c r="H2275" t="s">
        <v>3050</v>
      </c>
      <c r="I2275" t="s">
        <v>22</v>
      </c>
      <c r="J2275" t="s">
        <v>23</v>
      </c>
      <c r="K2275" t="s">
        <v>28</v>
      </c>
      <c r="L2275" t="s">
        <v>23</v>
      </c>
      <c r="M2275" t="s">
        <v>23</v>
      </c>
      <c r="N2275">
        <v>2</v>
      </c>
      <c r="O2275">
        <v>349</v>
      </c>
      <c r="P2275">
        <v>600</v>
      </c>
      <c r="Q2275">
        <v>4.2</v>
      </c>
      <c r="R2275" s="2" t="s">
        <v>1113</v>
      </c>
      <c r="S2275" s="1" t="s">
        <v>319</v>
      </c>
      <c r="T2275" t="s">
        <v>7335</v>
      </c>
      <c r="U2275" t="s">
        <v>7318</v>
      </c>
      <c r="V2275" t="s">
        <v>7326</v>
      </c>
      <c r="Z2275" t="str">
        <f>_xlfn.XLOOKUP(Table2[[#This Row],[CountryCode]],Sheet2!A:A,Sheet2!B:B)</f>
        <v>India</v>
      </c>
    </row>
    <row r="2276" spans="1:26" x14ac:dyDescent="0.3">
      <c r="A2276">
        <v>18414475</v>
      </c>
      <c r="B2276">
        <v>1</v>
      </c>
      <c r="C2276" s="1" t="s">
        <v>18</v>
      </c>
      <c r="D2276" t="s">
        <v>460</v>
      </c>
      <c r="E2276" t="s">
        <v>461</v>
      </c>
      <c r="F2276">
        <v>77.112074500000006</v>
      </c>
      <c r="G2276">
        <v>28.646328700000002</v>
      </c>
      <c r="H2276" t="s">
        <v>473</v>
      </c>
      <c r="I2276" t="s">
        <v>22</v>
      </c>
      <c r="J2276" t="s">
        <v>23</v>
      </c>
      <c r="K2276" t="s">
        <v>28</v>
      </c>
      <c r="L2276" t="s">
        <v>23</v>
      </c>
      <c r="M2276" t="s">
        <v>23</v>
      </c>
      <c r="N2276">
        <v>2</v>
      </c>
      <c r="O2276">
        <v>4</v>
      </c>
      <c r="P2276">
        <v>600</v>
      </c>
      <c r="Q2276">
        <v>3</v>
      </c>
      <c r="R2276" s="2" t="s">
        <v>791</v>
      </c>
      <c r="S2276" s="1" t="s">
        <v>21</v>
      </c>
      <c r="Z2276" t="str">
        <f>_xlfn.XLOOKUP(Table2[[#This Row],[CountryCode]],Sheet2!A:A,Sheet2!B:B)</f>
        <v>India</v>
      </c>
    </row>
    <row r="2277" spans="1:26" x14ac:dyDescent="0.3">
      <c r="A2277">
        <v>18415376</v>
      </c>
      <c r="B2277">
        <v>1</v>
      </c>
      <c r="C2277" s="1" t="s">
        <v>18</v>
      </c>
      <c r="D2277" t="s">
        <v>411</v>
      </c>
      <c r="E2277" t="s">
        <v>412</v>
      </c>
      <c r="F2277">
        <v>77.120547000000002</v>
      </c>
      <c r="G2277">
        <v>28.548297000000002</v>
      </c>
      <c r="H2277" t="s">
        <v>3051</v>
      </c>
      <c r="I2277" t="s">
        <v>22</v>
      </c>
      <c r="J2277" t="s">
        <v>23</v>
      </c>
      <c r="K2277" t="s">
        <v>28</v>
      </c>
      <c r="L2277" t="s">
        <v>23</v>
      </c>
      <c r="M2277" t="s">
        <v>23</v>
      </c>
      <c r="N2277">
        <v>2</v>
      </c>
      <c r="O2277">
        <v>3</v>
      </c>
      <c r="P2277">
        <v>600</v>
      </c>
      <c r="Q2277">
        <v>1</v>
      </c>
      <c r="R2277" s="2" t="s">
        <v>2932</v>
      </c>
      <c r="S2277" s="1" t="s">
        <v>631</v>
      </c>
      <c r="Z2277" t="str">
        <f>_xlfn.XLOOKUP(Table2[[#This Row],[CountryCode]],Sheet2!A:A,Sheet2!B:B)</f>
        <v>India</v>
      </c>
    </row>
    <row r="2278" spans="1:26" x14ac:dyDescent="0.3">
      <c r="A2278">
        <v>7249</v>
      </c>
      <c r="B2278">
        <v>1</v>
      </c>
      <c r="C2278" s="1" t="s">
        <v>18</v>
      </c>
      <c r="D2278" t="s">
        <v>2342</v>
      </c>
      <c r="E2278" t="s">
        <v>2343</v>
      </c>
      <c r="F2278">
        <v>77.154984900000002</v>
      </c>
      <c r="G2278">
        <v>28.541561999999999</v>
      </c>
      <c r="H2278" t="s">
        <v>3042</v>
      </c>
      <c r="I2278" t="s">
        <v>22</v>
      </c>
      <c r="J2278" t="s">
        <v>23</v>
      </c>
      <c r="K2278" t="s">
        <v>28</v>
      </c>
      <c r="L2278" t="s">
        <v>23</v>
      </c>
      <c r="M2278" t="s">
        <v>23</v>
      </c>
      <c r="N2278">
        <v>2</v>
      </c>
      <c r="O2278">
        <v>100</v>
      </c>
      <c r="P2278">
        <v>600</v>
      </c>
      <c r="Q2278">
        <v>2.5</v>
      </c>
      <c r="R2278" s="2" t="s">
        <v>3052</v>
      </c>
      <c r="S2278" s="1" t="s">
        <v>3042</v>
      </c>
      <c r="Z2278" t="str">
        <f>_xlfn.XLOOKUP(Table2[[#This Row],[CountryCode]],Sheet2!A:A,Sheet2!B:B)</f>
        <v>India</v>
      </c>
    </row>
    <row r="2279" spans="1:26" x14ac:dyDescent="0.3">
      <c r="A2279">
        <v>309080</v>
      </c>
      <c r="B2279">
        <v>1</v>
      </c>
      <c r="C2279" s="1" t="s">
        <v>18</v>
      </c>
      <c r="D2279" t="s">
        <v>167</v>
      </c>
      <c r="E2279" t="s">
        <v>168</v>
      </c>
      <c r="F2279">
        <v>77.253270709999995</v>
      </c>
      <c r="G2279">
        <v>28.53634285</v>
      </c>
      <c r="H2279" t="s">
        <v>360</v>
      </c>
      <c r="I2279" t="s">
        <v>22</v>
      </c>
      <c r="J2279" t="s">
        <v>23</v>
      </c>
      <c r="K2279" t="s">
        <v>28</v>
      </c>
      <c r="L2279" t="s">
        <v>23</v>
      </c>
      <c r="M2279" t="s">
        <v>23</v>
      </c>
      <c r="N2279">
        <v>2</v>
      </c>
      <c r="O2279">
        <v>41</v>
      </c>
      <c r="P2279">
        <v>600</v>
      </c>
      <c r="Q2279">
        <v>2.4</v>
      </c>
      <c r="R2279" s="2" t="s">
        <v>3053</v>
      </c>
      <c r="S2279" s="1" t="s">
        <v>21</v>
      </c>
      <c r="T2279" t="s">
        <v>7316</v>
      </c>
      <c r="Z2279" t="str">
        <f>_xlfn.XLOOKUP(Table2[[#This Row],[CountryCode]],Sheet2!A:A,Sheet2!B:B)</f>
        <v>India</v>
      </c>
    </row>
    <row r="2280" spans="1:26" x14ac:dyDescent="0.3">
      <c r="A2280">
        <v>302370</v>
      </c>
      <c r="B2280">
        <v>1</v>
      </c>
      <c r="C2280" s="1" t="s">
        <v>18</v>
      </c>
      <c r="D2280" t="s">
        <v>276</v>
      </c>
      <c r="E2280" t="s">
        <v>277</v>
      </c>
      <c r="F2280">
        <v>77.204182399999993</v>
      </c>
      <c r="G2280">
        <v>28.695695099999998</v>
      </c>
      <c r="H2280" t="s">
        <v>479</v>
      </c>
      <c r="I2280" t="s">
        <v>22</v>
      </c>
      <c r="J2280" t="s">
        <v>23</v>
      </c>
      <c r="K2280" t="s">
        <v>28</v>
      </c>
      <c r="L2280" t="s">
        <v>23</v>
      </c>
      <c r="M2280" t="s">
        <v>23</v>
      </c>
      <c r="N2280">
        <v>2</v>
      </c>
      <c r="O2280">
        <v>427</v>
      </c>
      <c r="P2280">
        <v>600</v>
      </c>
      <c r="Q2280">
        <v>3.4</v>
      </c>
      <c r="R2280" s="2" t="s">
        <v>2940</v>
      </c>
      <c r="S2280" s="1" t="s">
        <v>21</v>
      </c>
      <c r="T2280" t="s">
        <v>7317</v>
      </c>
      <c r="Z2280" t="str">
        <f>_xlfn.XLOOKUP(Table2[[#This Row],[CountryCode]],Sheet2!A:A,Sheet2!B:B)</f>
        <v>India</v>
      </c>
    </row>
    <row r="2281" spans="1:26" x14ac:dyDescent="0.3">
      <c r="A2281">
        <v>2932</v>
      </c>
      <c r="B2281">
        <v>1</v>
      </c>
      <c r="C2281" s="1" t="s">
        <v>18</v>
      </c>
      <c r="D2281" t="s">
        <v>85</v>
      </c>
      <c r="E2281" t="s">
        <v>86</v>
      </c>
      <c r="F2281">
        <v>77.2953531</v>
      </c>
      <c r="G2281">
        <v>28.6065091</v>
      </c>
      <c r="H2281" t="s">
        <v>304</v>
      </c>
      <c r="I2281" t="s">
        <v>22</v>
      </c>
      <c r="J2281" t="s">
        <v>23</v>
      </c>
      <c r="K2281" t="s">
        <v>28</v>
      </c>
      <c r="L2281" t="s">
        <v>23</v>
      </c>
      <c r="M2281" t="s">
        <v>23</v>
      </c>
      <c r="N2281">
        <v>2</v>
      </c>
      <c r="O2281">
        <v>53</v>
      </c>
      <c r="P2281">
        <v>600</v>
      </c>
      <c r="Q2281">
        <v>2.6</v>
      </c>
      <c r="R2281" s="2" t="s">
        <v>1126</v>
      </c>
      <c r="S2281" s="1" t="s">
        <v>21</v>
      </c>
      <c r="Z2281" t="str">
        <f>_xlfn.XLOOKUP(Table2[[#This Row],[CountryCode]],Sheet2!A:A,Sheet2!B:B)</f>
        <v>India</v>
      </c>
    </row>
    <row r="2282" spans="1:26" x14ac:dyDescent="0.3">
      <c r="A2282">
        <v>3116</v>
      </c>
      <c r="B2282">
        <v>1</v>
      </c>
      <c r="C2282" s="1" t="s">
        <v>18</v>
      </c>
      <c r="D2282" t="s">
        <v>1130</v>
      </c>
      <c r="E2282" t="s">
        <v>1131</v>
      </c>
      <c r="F2282">
        <v>77.210291100000006</v>
      </c>
      <c r="G2282">
        <v>28.640921800000001</v>
      </c>
      <c r="H2282" t="s">
        <v>3054</v>
      </c>
      <c r="I2282" t="s">
        <v>22</v>
      </c>
      <c r="J2282" t="s">
        <v>23</v>
      </c>
      <c r="K2282" t="s">
        <v>28</v>
      </c>
      <c r="L2282" t="s">
        <v>23</v>
      </c>
      <c r="M2282" t="s">
        <v>23</v>
      </c>
      <c r="N2282">
        <v>2</v>
      </c>
      <c r="O2282">
        <v>38</v>
      </c>
      <c r="P2282">
        <v>600</v>
      </c>
      <c r="Q2282">
        <v>3.2</v>
      </c>
      <c r="R2282" s="2" t="s">
        <v>3055</v>
      </c>
      <c r="S2282" s="1" t="s">
        <v>319</v>
      </c>
      <c r="T2282" t="s">
        <v>7316</v>
      </c>
      <c r="Z2282" t="str">
        <f>_xlfn.XLOOKUP(Table2[[#This Row],[CountryCode]],Sheet2!A:A,Sheet2!B:B)</f>
        <v>India</v>
      </c>
    </row>
    <row r="2283" spans="1:26" x14ac:dyDescent="0.3">
      <c r="A2283">
        <v>9792</v>
      </c>
      <c r="B2283">
        <v>1</v>
      </c>
      <c r="C2283" s="1" t="s">
        <v>18</v>
      </c>
      <c r="D2283" t="s">
        <v>81</v>
      </c>
      <c r="E2283" t="s">
        <v>82</v>
      </c>
      <c r="F2283">
        <v>77.143797699999993</v>
      </c>
      <c r="G2283">
        <v>28.710052000000001</v>
      </c>
      <c r="H2283" t="s">
        <v>302</v>
      </c>
      <c r="I2283" t="s">
        <v>22</v>
      </c>
      <c r="J2283" t="s">
        <v>23</v>
      </c>
      <c r="K2283" t="s">
        <v>28</v>
      </c>
      <c r="L2283" t="s">
        <v>23</v>
      </c>
      <c r="M2283" t="s">
        <v>23</v>
      </c>
      <c r="N2283">
        <v>2</v>
      </c>
      <c r="O2283">
        <v>80</v>
      </c>
      <c r="P2283">
        <v>600</v>
      </c>
      <c r="Q2283">
        <v>3</v>
      </c>
      <c r="R2283" s="2" t="s">
        <v>2526</v>
      </c>
      <c r="S2283" s="1" t="s">
        <v>21</v>
      </c>
      <c r="Z2283" t="str">
        <f>_xlfn.XLOOKUP(Table2[[#This Row],[CountryCode]],Sheet2!A:A,Sheet2!B:B)</f>
        <v>India</v>
      </c>
    </row>
    <row r="2284" spans="1:26" x14ac:dyDescent="0.3">
      <c r="A2284">
        <v>304186</v>
      </c>
      <c r="B2284">
        <v>1</v>
      </c>
      <c r="C2284" s="1" t="s">
        <v>18</v>
      </c>
      <c r="D2284" t="s">
        <v>1144</v>
      </c>
      <c r="E2284" t="s">
        <v>1145</v>
      </c>
      <c r="F2284">
        <v>77.198995199999999</v>
      </c>
      <c r="G2284">
        <v>28.56062056</v>
      </c>
      <c r="H2284" t="s">
        <v>358</v>
      </c>
      <c r="I2284" t="s">
        <v>22</v>
      </c>
      <c r="J2284" t="s">
        <v>23</v>
      </c>
      <c r="K2284" t="s">
        <v>28</v>
      </c>
      <c r="L2284" t="s">
        <v>23</v>
      </c>
      <c r="M2284" t="s">
        <v>23</v>
      </c>
      <c r="N2284">
        <v>2</v>
      </c>
      <c r="O2284">
        <v>35</v>
      </c>
      <c r="P2284">
        <v>600</v>
      </c>
      <c r="Q2284">
        <v>3.1</v>
      </c>
      <c r="R2284" s="2" t="s">
        <v>2943</v>
      </c>
      <c r="S2284" s="1" t="s">
        <v>358</v>
      </c>
      <c r="Z2284" t="str">
        <f>_xlfn.XLOOKUP(Table2[[#This Row],[CountryCode]],Sheet2!A:A,Sheet2!B:B)</f>
        <v>India</v>
      </c>
    </row>
    <row r="2285" spans="1:26" x14ac:dyDescent="0.3">
      <c r="A2285">
        <v>300283</v>
      </c>
      <c r="B2285">
        <v>1</v>
      </c>
      <c r="C2285" s="1" t="s">
        <v>18</v>
      </c>
      <c r="D2285" t="s">
        <v>1144</v>
      </c>
      <c r="E2285" t="s">
        <v>1145</v>
      </c>
      <c r="F2285">
        <v>77.193650570000003</v>
      </c>
      <c r="G2285">
        <v>28.560785469999999</v>
      </c>
      <c r="H2285" t="s">
        <v>3056</v>
      </c>
      <c r="I2285" t="s">
        <v>22</v>
      </c>
      <c r="J2285" t="s">
        <v>23</v>
      </c>
      <c r="K2285" t="s">
        <v>28</v>
      </c>
      <c r="L2285" t="s">
        <v>23</v>
      </c>
      <c r="M2285" t="s">
        <v>23</v>
      </c>
      <c r="N2285">
        <v>2</v>
      </c>
      <c r="O2285">
        <v>123</v>
      </c>
      <c r="P2285">
        <v>600</v>
      </c>
      <c r="Q2285">
        <v>3.5</v>
      </c>
      <c r="R2285" s="2" t="s">
        <v>1398</v>
      </c>
      <c r="S2285" s="1" t="s">
        <v>358</v>
      </c>
      <c r="Z2285" t="str">
        <f>_xlfn.XLOOKUP(Table2[[#This Row],[CountryCode]],Sheet2!A:A,Sheet2!B:B)</f>
        <v>India</v>
      </c>
    </row>
    <row r="2286" spans="1:26" x14ac:dyDescent="0.3">
      <c r="A2286">
        <v>3665</v>
      </c>
      <c r="B2286">
        <v>1</v>
      </c>
      <c r="C2286" s="1" t="s">
        <v>18</v>
      </c>
      <c r="D2286" t="s">
        <v>1325</v>
      </c>
      <c r="E2286" t="s">
        <v>1326</v>
      </c>
      <c r="F2286">
        <v>77.074307099999999</v>
      </c>
      <c r="G2286">
        <v>28.639083299999999</v>
      </c>
      <c r="H2286" t="s">
        <v>375</v>
      </c>
      <c r="I2286" t="s">
        <v>22</v>
      </c>
      <c r="J2286" t="s">
        <v>23</v>
      </c>
      <c r="K2286" t="s">
        <v>28</v>
      </c>
      <c r="L2286" t="s">
        <v>23</v>
      </c>
      <c r="M2286" t="s">
        <v>23</v>
      </c>
      <c r="N2286">
        <v>2</v>
      </c>
      <c r="O2286">
        <v>26</v>
      </c>
      <c r="P2286">
        <v>600</v>
      </c>
      <c r="Q2286">
        <v>2.2999999999999998</v>
      </c>
      <c r="R2286" s="2" t="s">
        <v>2435</v>
      </c>
      <c r="S2286" s="1" t="s">
        <v>358</v>
      </c>
      <c r="Z2286" t="str">
        <f>_xlfn.XLOOKUP(Table2[[#This Row],[CountryCode]],Sheet2!A:A,Sheet2!B:B)</f>
        <v>India</v>
      </c>
    </row>
    <row r="2287" spans="1:26" x14ac:dyDescent="0.3">
      <c r="A2287">
        <v>310463</v>
      </c>
      <c r="B2287">
        <v>1</v>
      </c>
      <c r="C2287" s="1" t="s">
        <v>18</v>
      </c>
      <c r="D2287" t="s">
        <v>431</v>
      </c>
      <c r="E2287" t="s">
        <v>432</v>
      </c>
      <c r="F2287">
        <v>77.219722899999994</v>
      </c>
      <c r="G2287">
        <v>28.630354000000001</v>
      </c>
      <c r="H2287" t="s">
        <v>1449</v>
      </c>
      <c r="I2287" t="s">
        <v>22</v>
      </c>
      <c r="J2287" t="s">
        <v>23</v>
      </c>
      <c r="K2287" t="s">
        <v>28</v>
      </c>
      <c r="L2287" t="s">
        <v>23</v>
      </c>
      <c r="M2287" t="s">
        <v>23</v>
      </c>
      <c r="N2287">
        <v>2</v>
      </c>
      <c r="O2287">
        <v>1311</v>
      </c>
      <c r="P2287">
        <v>600</v>
      </c>
      <c r="Q2287">
        <v>3.5</v>
      </c>
      <c r="R2287" s="2" t="s">
        <v>3057</v>
      </c>
      <c r="S2287" s="1" t="s">
        <v>313</v>
      </c>
      <c r="Z2287" t="str">
        <f>_xlfn.XLOOKUP(Table2[[#This Row],[CountryCode]],Sheet2!A:A,Sheet2!B:B)</f>
        <v>India</v>
      </c>
    </row>
    <row r="2288" spans="1:26" x14ac:dyDescent="0.3">
      <c r="A2288">
        <v>18303851</v>
      </c>
      <c r="B2288">
        <v>1</v>
      </c>
      <c r="C2288" s="1" t="s">
        <v>18</v>
      </c>
      <c r="D2288" t="s">
        <v>52</v>
      </c>
      <c r="E2288" t="s">
        <v>53</v>
      </c>
      <c r="F2288">
        <v>77.238674200000005</v>
      </c>
      <c r="G2288">
        <v>28.578569900000002</v>
      </c>
      <c r="H2288" t="s">
        <v>479</v>
      </c>
      <c r="I2288" t="s">
        <v>22</v>
      </c>
      <c r="J2288" t="s">
        <v>23</v>
      </c>
      <c r="K2288" t="s">
        <v>28</v>
      </c>
      <c r="L2288" t="s">
        <v>23</v>
      </c>
      <c r="M2288" t="s">
        <v>23</v>
      </c>
      <c r="N2288">
        <v>2</v>
      </c>
      <c r="O2288">
        <v>39</v>
      </c>
      <c r="P2288">
        <v>600</v>
      </c>
      <c r="Q2288">
        <v>3</v>
      </c>
      <c r="R2288" s="2" t="s">
        <v>3058</v>
      </c>
      <c r="S2288" s="1" t="s">
        <v>21</v>
      </c>
      <c r="T2288" t="s">
        <v>7317</v>
      </c>
      <c r="Z2288" t="str">
        <f>_xlfn.XLOOKUP(Table2[[#This Row],[CountryCode]],Sheet2!A:A,Sheet2!B:B)</f>
        <v>India</v>
      </c>
    </row>
    <row r="2289" spans="1:26" x14ac:dyDescent="0.3">
      <c r="A2289">
        <v>305</v>
      </c>
      <c r="B2289">
        <v>1</v>
      </c>
      <c r="C2289" s="1" t="s">
        <v>18</v>
      </c>
      <c r="D2289" t="s">
        <v>52</v>
      </c>
      <c r="E2289" t="s">
        <v>53</v>
      </c>
      <c r="F2289">
        <v>77.230321700000005</v>
      </c>
      <c r="G2289">
        <v>28.573383100000001</v>
      </c>
      <c r="H2289" t="s">
        <v>598</v>
      </c>
      <c r="I2289" t="s">
        <v>22</v>
      </c>
      <c r="J2289" t="s">
        <v>23</v>
      </c>
      <c r="K2289" t="s">
        <v>28</v>
      </c>
      <c r="L2289" t="s">
        <v>23</v>
      </c>
      <c r="M2289" t="s">
        <v>23</v>
      </c>
      <c r="N2289">
        <v>2</v>
      </c>
      <c r="O2289">
        <v>782</v>
      </c>
      <c r="P2289">
        <v>600</v>
      </c>
      <c r="Q2289">
        <v>4</v>
      </c>
      <c r="R2289" s="2" t="s">
        <v>663</v>
      </c>
      <c r="S2289" s="1" t="s">
        <v>553</v>
      </c>
      <c r="T2289" t="s">
        <v>7318</v>
      </c>
      <c r="Z2289" t="str">
        <f>_xlfn.XLOOKUP(Table2[[#This Row],[CountryCode]],Sheet2!A:A,Sheet2!B:B)</f>
        <v>India</v>
      </c>
    </row>
    <row r="2290" spans="1:26" x14ac:dyDescent="0.3">
      <c r="A2290">
        <v>303575</v>
      </c>
      <c r="B2290">
        <v>1</v>
      </c>
      <c r="C2290" s="1" t="s">
        <v>18</v>
      </c>
      <c r="D2290" t="s">
        <v>569</v>
      </c>
      <c r="E2290" t="s">
        <v>570</v>
      </c>
      <c r="F2290">
        <v>77.169568600000005</v>
      </c>
      <c r="G2290">
        <v>28.644937299999999</v>
      </c>
      <c r="H2290" t="s">
        <v>379</v>
      </c>
      <c r="I2290" t="s">
        <v>22</v>
      </c>
      <c r="J2290" t="s">
        <v>23</v>
      </c>
      <c r="K2290" t="s">
        <v>28</v>
      </c>
      <c r="L2290" t="s">
        <v>23</v>
      </c>
      <c r="M2290" t="s">
        <v>23</v>
      </c>
      <c r="N2290">
        <v>2</v>
      </c>
      <c r="O2290">
        <v>177</v>
      </c>
      <c r="P2290">
        <v>600</v>
      </c>
      <c r="Q2290">
        <v>3.6</v>
      </c>
      <c r="R2290" s="2" t="s">
        <v>2812</v>
      </c>
      <c r="S2290" s="1" t="s">
        <v>6328</v>
      </c>
      <c r="T2290" t="s">
        <v>7316</v>
      </c>
      <c r="Z2290" t="str">
        <f>_xlfn.XLOOKUP(Table2[[#This Row],[CountryCode]],Sheet2!A:A,Sheet2!B:B)</f>
        <v>India</v>
      </c>
    </row>
    <row r="2291" spans="1:26" x14ac:dyDescent="0.3">
      <c r="A2291">
        <v>18365984</v>
      </c>
      <c r="B2291">
        <v>1</v>
      </c>
      <c r="C2291" s="1" t="s">
        <v>18</v>
      </c>
      <c r="D2291" t="s">
        <v>1008</v>
      </c>
      <c r="E2291" t="s">
        <v>1007</v>
      </c>
      <c r="F2291">
        <v>77.076075000000003</v>
      </c>
      <c r="G2291">
        <v>28.624851</v>
      </c>
      <c r="H2291" t="s">
        <v>368</v>
      </c>
      <c r="I2291" t="s">
        <v>22</v>
      </c>
      <c r="J2291" t="s">
        <v>23</v>
      </c>
      <c r="K2291" t="s">
        <v>28</v>
      </c>
      <c r="L2291" t="s">
        <v>23</v>
      </c>
      <c r="M2291" t="s">
        <v>23</v>
      </c>
      <c r="N2291">
        <v>2</v>
      </c>
      <c r="O2291">
        <v>49</v>
      </c>
      <c r="P2291">
        <v>600</v>
      </c>
      <c r="Q2291">
        <v>3.4</v>
      </c>
      <c r="R2291" s="2" t="s">
        <v>1685</v>
      </c>
      <c r="S2291" s="1" t="s">
        <v>368</v>
      </c>
      <c r="Z2291" t="str">
        <f>_xlfn.XLOOKUP(Table2[[#This Row],[CountryCode]],Sheet2!A:A,Sheet2!B:B)</f>
        <v>India</v>
      </c>
    </row>
    <row r="2292" spans="1:26" x14ac:dyDescent="0.3">
      <c r="A2292">
        <v>7908</v>
      </c>
      <c r="B2292">
        <v>1</v>
      </c>
      <c r="C2292" s="1" t="s">
        <v>18</v>
      </c>
      <c r="D2292" t="s">
        <v>1725</v>
      </c>
      <c r="E2292" t="s">
        <v>1726</v>
      </c>
      <c r="F2292">
        <v>77.288237899999999</v>
      </c>
      <c r="G2292">
        <v>28.539806899999999</v>
      </c>
      <c r="H2292" t="s">
        <v>598</v>
      </c>
      <c r="I2292" t="s">
        <v>22</v>
      </c>
      <c r="J2292" t="s">
        <v>23</v>
      </c>
      <c r="K2292" t="s">
        <v>28</v>
      </c>
      <c r="L2292" t="s">
        <v>23</v>
      </c>
      <c r="M2292" t="s">
        <v>23</v>
      </c>
      <c r="N2292">
        <v>2</v>
      </c>
      <c r="O2292">
        <v>76</v>
      </c>
      <c r="P2292">
        <v>600</v>
      </c>
      <c r="Q2292">
        <v>2.4</v>
      </c>
      <c r="R2292" s="2" t="s">
        <v>1029</v>
      </c>
      <c r="S2292" s="1" t="s">
        <v>553</v>
      </c>
      <c r="T2292" t="s">
        <v>7318</v>
      </c>
      <c r="Z2292" t="str">
        <f>_xlfn.XLOOKUP(Table2[[#This Row],[CountryCode]],Sheet2!A:A,Sheet2!B:B)</f>
        <v>India</v>
      </c>
    </row>
    <row r="2293" spans="1:26" x14ac:dyDescent="0.3">
      <c r="A2293">
        <v>18365855</v>
      </c>
      <c r="B2293">
        <v>1</v>
      </c>
      <c r="C2293" s="1" t="s">
        <v>18</v>
      </c>
      <c r="D2293" t="s">
        <v>948</v>
      </c>
      <c r="E2293" t="s">
        <v>949</v>
      </c>
      <c r="F2293">
        <v>77.259379999999993</v>
      </c>
      <c r="G2293">
        <v>28.537766000000001</v>
      </c>
      <c r="H2293" t="s">
        <v>368</v>
      </c>
      <c r="I2293" t="s">
        <v>22</v>
      </c>
      <c r="J2293" t="s">
        <v>23</v>
      </c>
      <c r="K2293" t="s">
        <v>28</v>
      </c>
      <c r="L2293" t="s">
        <v>23</v>
      </c>
      <c r="M2293" t="s">
        <v>23</v>
      </c>
      <c r="N2293">
        <v>2</v>
      </c>
      <c r="O2293">
        <v>30</v>
      </c>
      <c r="P2293">
        <v>600</v>
      </c>
      <c r="Q2293">
        <v>3.6</v>
      </c>
      <c r="R2293" s="2" t="s">
        <v>3059</v>
      </c>
      <c r="S2293" s="1" t="s">
        <v>368</v>
      </c>
      <c r="Z2293" t="str">
        <f>_xlfn.XLOOKUP(Table2[[#This Row],[CountryCode]],Sheet2!A:A,Sheet2!B:B)</f>
        <v>India</v>
      </c>
    </row>
    <row r="2294" spans="1:26" x14ac:dyDescent="0.3">
      <c r="A2294">
        <v>18414470</v>
      </c>
      <c r="B2294">
        <v>1</v>
      </c>
      <c r="C2294" s="1" t="s">
        <v>18</v>
      </c>
      <c r="D2294" t="s">
        <v>443</v>
      </c>
      <c r="E2294" t="s">
        <v>444</v>
      </c>
      <c r="F2294">
        <v>77.281710500000003</v>
      </c>
      <c r="G2294">
        <v>28.634161200000001</v>
      </c>
      <c r="H2294" t="s">
        <v>473</v>
      </c>
      <c r="I2294" t="s">
        <v>22</v>
      </c>
      <c r="J2294" t="s">
        <v>23</v>
      </c>
      <c r="K2294" t="s">
        <v>28</v>
      </c>
      <c r="L2294" t="s">
        <v>23</v>
      </c>
      <c r="M2294" t="s">
        <v>23</v>
      </c>
      <c r="N2294">
        <v>2</v>
      </c>
      <c r="O2294">
        <v>10</v>
      </c>
      <c r="P2294">
        <v>600</v>
      </c>
      <c r="Q2294">
        <v>2.6</v>
      </c>
      <c r="R2294" s="2" t="s">
        <v>2956</v>
      </c>
      <c r="S2294" s="1" t="s">
        <v>21</v>
      </c>
      <c r="Z2294" t="str">
        <f>_xlfn.XLOOKUP(Table2[[#This Row],[CountryCode]],Sheet2!A:A,Sheet2!B:B)</f>
        <v>India</v>
      </c>
    </row>
    <row r="2295" spans="1:26" x14ac:dyDescent="0.3">
      <c r="A2295">
        <v>311385</v>
      </c>
      <c r="B2295">
        <v>1</v>
      </c>
      <c r="C2295" s="1" t="s">
        <v>18</v>
      </c>
      <c r="D2295" t="s">
        <v>70</v>
      </c>
      <c r="E2295" t="s">
        <v>71</v>
      </c>
      <c r="F2295">
        <v>77.137162599999996</v>
      </c>
      <c r="G2295">
        <v>28.629114699999999</v>
      </c>
      <c r="H2295" t="s">
        <v>375</v>
      </c>
      <c r="I2295" t="s">
        <v>22</v>
      </c>
      <c r="J2295" t="s">
        <v>23</v>
      </c>
      <c r="K2295" t="s">
        <v>28</v>
      </c>
      <c r="L2295" t="s">
        <v>23</v>
      </c>
      <c r="M2295" t="s">
        <v>23</v>
      </c>
      <c r="N2295">
        <v>2</v>
      </c>
      <c r="O2295">
        <v>32</v>
      </c>
      <c r="P2295">
        <v>600</v>
      </c>
      <c r="Q2295">
        <v>2.6</v>
      </c>
      <c r="R2295" s="2" t="s">
        <v>3060</v>
      </c>
      <c r="S2295" s="1" t="s">
        <v>358</v>
      </c>
      <c r="Z2295" t="str">
        <f>_xlfn.XLOOKUP(Table2[[#This Row],[CountryCode]],Sheet2!A:A,Sheet2!B:B)</f>
        <v>India</v>
      </c>
    </row>
    <row r="2296" spans="1:26" x14ac:dyDescent="0.3">
      <c r="A2296">
        <v>18408059</v>
      </c>
      <c r="B2296">
        <v>1</v>
      </c>
      <c r="C2296" s="1" t="s">
        <v>18</v>
      </c>
      <c r="D2296" t="s">
        <v>1130</v>
      </c>
      <c r="E2296" t="s">
        <v>1131</v>
      </c>
      <c r="F2296">
        <v>77.213506289999998</v>
      </c>
      <c r="G2296">
        <v>28.641026190000002</v>
      </c>
      <c r="H2296" t="s">
        <v>3061</v>
      </c>
      <c r="I2296" t="s">
        <v>22</v>
      </c>
      <c r="J2296" t="s">
        <v>23</v>
      </c>
      <c r="K2296" t="s">
        <v>28</v>
      </c>
      <c r="L2296" t="s">
        <v>23</v>
      </c>
      <c r="M2296" t="s">
        <v>23</v>
      </c>
      <c r="N2296">
        <v>2</v>
      </c>
      <c r="O2296">
        <v>5</v>
      </c>
      <c r="P2296">
        <v>600</v>
      </c>
      <c r="Q2296">
        <v>3</v>
      </c>
      <c r="R2296" s="2" t="s">
        <v>1373</v>
      </c>
      <c r="S2296" s="1" t="s">
        <v>358</v>
      </c>
      <c r="T2296" t="s">
        <v>7348</v>
      </c>
      <c r="U2296" t="s">
        <v>7326</v>
      </c>
      <c r="V2296" t="s">
        <v>7335</v>
      </c>
      <c r="Z2296" t="str">
        <f>_xlfn.XLOOKUP(Table2[[#This Row],[CountryCode]],Sheet2!A:A,Sheet2!B:B)</f>
        <v>India</v>
      </c>
    </row>
    <row r="2297" spans="1:26" x14ac:dyDescent="0.3">
      <c r="A2297">
        <v>18352179</v>
      </c>
      <c r="B2297">
        <v>1</v>
      </c>
      <c r="C2297" s="1" t="s">
        <v>18</v>
      </c>
      <c r="D2297" t="s">
        <v>1020</v>
      </c>
      <c r="E2297" t="s">
        <v>1021</v>
      </c>
      <c r="F2297">
        <v>77.127360780000004</v>
      </c>
      <c r="G2297">
        <v>28.665950769999998</v>
      </c>
      <c r="H2297" t="s">
        <v>313</v>
      </c>
      <c r="I2297" t="s">
        <v>22</v>
      </c>
      <c r="J2297" t="s">
        <v>23</v>
      </c>
      <c r="K2297" t="s">
        <v>28</v>
      </c>
      <c r="L2297" t="s">
        <v>23</v>
      </c>
      <c r="M2297" t="s">
        <v>23</v>
      </c>
      <c r="N2297">
        <v>2</v>
      </c>
      <c r="O2297">
        <v>10</v>
      </c>
      <c r="P2297">
        <v>600</v>
      </c>
      <c r="Q2297">
        <v>2.6</v>
      </c>
      <c r="R2297" s="2" t="s">
        <v>1028</v>
      </c>
      <c r="S2297" s="1" t="s">
        <v>313</v>
      </c>
      <c r="Z2297" t="str">
        <f>_xlfn.XLOOKUP(Table2[[#This Row],[CountryCode]],Sheet2!A:A,Sheet2!B:B)</f>
        <v>India</v>
      </c>
    </row>
    <row r="2298" spans="1:26" x14ac:dyDescent="0.3">
      <c r="A2298">
        <v>311345</v>
      </c>
      <c r="B2298">
        <v>1</v>
      </c>
      <c r="C2298" s="1" t="s">
        <v>18</v>
      </c>
      <c r="D2298" t="s">
        <v>1089</v>
      </c>
      <c r="E2298" t="s">
        <v>1090</v>
      </c>
      <c r="F2298">
        <v>77.156664399999997</v>
      </c>
      <c r="G2298">
        <v>28.52506</v>
      </c>
      <c r="H2298" t="s">
        <v>1978</v>
      </c>
      <c r="I2298" t="s">
        <v>22</v>
      </c>
      <c r="J2298" t="s">
        <v>23</v>
      </c>
      <c r="K2298" t="s">
        <v>28</v>
      </c>
      <c r="L2298" t="s">
        <v>23</v>
      </c>
      <c r="M2298" t="s">
        <v>23</v>
      </c>
      <c r="N2298">
        <v>2</v>
      </c>
      <c r="O2298">
        <v>380</v>
      </c>
      <c r="P2298">
        <v>600</v>
      </c>
      <c r="Q2298">
        <v>3.9</v>
      </c>
      <c r="R2298" s="2" t="s">
        <v>2310</v>
      </c>
      <c r="S2298" s="1" t="s">
        <v>21</v>
      </c>
      <c r="T2298" t="s">
        <v>7337</v>
      </c>
      <c r="Z2298" t="str">
        <f>_xlfn.XLOOKUP(Table2[[#This Row],[CountryCode]],Sheet2!A:A,Sheet2!B:B)</f>
        <v>India</v>
      </c>
    </row>
    <row r="2299" spans="1:26" x14ac:dyDescent="0.3">
      <c r="A2299">
        <v>4973</v>
      </c>
      <c r="B2299">
        <v>1</v>
      </c>
      <c r="C2299" s="1" t="s">
        <v>18</v>
      </c>
      <c r="D2299" t="s">
        <v>167</v>
      </c>
      <c r="E2299" t="s">
        <v>168</v>
      </c>
      <c r="F2299">
        <v>77.253332400000005</v>
      </c>
      <c r="G2299">
        <v>28.536290709999999</v>
      </c>
      <c r="H2299" t="s">
        <v>321</v>
      </c>
      <c r="I2299" t="s">
        <v>22</v>
      </c>
      <c r="J2299" t="s">
        <v>23</v>
      </c>
      <c r="K2299" t="s">
        <v>28</v>
      </c>
      <c r="L2299" t="s">
        <v>23</v>
      </c>
      <c r="M2299" t="s">
        <v>23</v>
      </c>
      <c r="N2299">
        <v>2</v>
      </c>
      <c r="O2299">
        <v>59</v>
      </c>
      <c r="P2299">
        <v>600</v>
      </c>
      <c r="Q2299">
        <v>2.5</v>
      </c>
      <c r="R2299" s="2" t="s">
        <v>3062</v>
      </c>
      <c r="S2299" s="1" t="s">
        <v>21</v>
      </c>
      <c r="T2299" t="s">
        <v>7318</v>
      </c>
      <c r="Z2299" t="str">
        <f>_xlfn.XLOOKUP(Table2[[#This Row],[CountryCode]],Sheet2!A:A,Sheet2!B:B)</f>
        <v>India</v>
      </c>
    </row>
    <row r="2300" spans="1:26" x14ac:dyDescent="0.3">
      <c r="A2300">
        <v>18247029</v>
      </c>
      <c r="B2300">
        <v>1</v>
      </c>
      <c r="C2300" s="1" t="s">
        <v>18</v>
      </c>
      <c r="D2300" t="s">
        <v>431</v>
      </c>
      <c r="E2300" t="s">
        <v>432</v>
      </c>
      <c r="F2300">
        <v>77.223174999999998</v>
      </c>
      <c r="G2300">
        <v>28.627897000000001</v>
      </c>
      <c r="H2300" t="s">
        <v>3051</v>
      </c>
      <c r="I2300" t="s">
        <v>22</v>
      </c>
      <c r="J2300" t="s">
        <v>23</v>
      </c>
      <c r="K2300" t="s">
        <v>28</v>
      </c>
      <c r="L2300" t="s">
        <v>23</v>
      </c>
      <c r="M2300" t="s">
        <v>23</v>
      </c>
      <c r="N2300">
        <v>2</v>
      </c>
      <c r="O2300">
        <v>55</v>
      </c>
      <c r="P2300">
        <v>600</v>
      </c>
      <c r="Q2300">
        <v>3.7</v>
      </c>
      <c r="R2300" s="2" t="s">
        <v>264</v>
      </c>
      <c r="S2300" s="1" t="s">
        <v>631</v>
      </c>
      <c r="Z2300" t="str">
        <f>_xlfn.XLOOKUP(Table2[[#This Row],[CountryCode]],Sheet2!A:A,Sheet2!B:B)</f>
        <v>India</v>
      </c>
    </row>
    <row r="2301" spans="1:26" x14ac:dyDescent="0.3">
      <c r="A2301">
        <v>301653</v>
      </c>
      <c r="B2301">
        <v>1</v>
      </c>
      <c r="C2301" s="1" t="s">
        <v>18</v>
      </c>
      <c r="D2301" t="s">
        <v>431</v>
      </c>
      <c r="E2301" t="s">
        <v>432</v>
      </c>
      <c r="F2301">
        <v>77.219633099999996</v>
      </c>
      <c r="G2301">
        <v>28.630524600000001</v>
      </c>
      <c r="H2301" t="s">
        <v>302</v>
      </c>
      <c r="I2301" t="s">
        <v>22</v>
      </c>
      <c r="J2301" t="s">
        <v>23</v>
      </c>
      <c r="K2301" t="s">
        <v>28</v>
      </c>
      <c r="L2301" t="s">
        <v>23</v>
      </c>
      <c r="M2301" t="s">
        <v>23</v>
      </c>
      <c r="N2301">
        <v>2</v>
      </c>
      <c r="O2301">
        <v>321</v>
      </c>
      <c r="P2301">
        <v>600</v>
      </c>
      <c r="Q2301">
        <v>3.5</v>
      </c>
      <c r="R2301" s="2" t="s">
        <v>3063</v>
      </c>
      <c r="S2301" s="1" t="s">
        <v>21</v>
      </c>
      <c r="Z2301" t="str">
        <f>_xlfn.XLOOKUP(Table2[[#This Row],[CountryCode]],Sheet2!A:A,Sheet2!B:B)</f>
        <v>India</v>
      </c>
    </row>
    <row r="2302" spans="1:26" x14ac:dyDescent="0.3">
      <c r="A2302">
        <v>18367977</v>
      </c>
      <c r="B2302">
        <v>1</v>
      </c>
      <c r="C2302" s="1" t="s">
        <v>18</v>
      </c>
      <c r="D2302" t="s">
        <v>1850</v>
      </c>
      <c r="E2302" t="s">
        <v>1851</v>
      </c>
      <c r="F2302">
        <v>77.109087400000007</v>
      </c>
      <c r="G2302">
        <v>28.627588500000002</v>
      </c>
      <c r="H2302" t="s">
        <v>939</v>
      </c>
      <c r="I2302" t="s">
        <v>22</v>
      </c>
      <c r="J2302" t="s">
        <v>23</v>
      </c>
      <c r="K2302" t="s">
        <v>28</v>
      </c>
      <c r="L2302" t="s">
        <v>23</v>
      </c>
      <c r="M2302" t="s">
        <v>23</v>
      </c>
      <c r="N2302">
        <v>2</v>
      </c>
      <c r="O2302">
        <v>6</v>
      </c>
      <c r="P2302">
        <v>600</v>
      </c>
      <c r="Q2302">
        <v>2.7</v>
      </c>
      <c r="R2302" s="2" t="s">
        <v>3064</v>
      </c>
      <c r="S2302" s="1" t="s">
        <v>358</v>
      </c>
      <c r="T2302" t="s">
        <v>7326</v>
      </c>
      <c r="Z2302" t="str">
        <f>_xlfn.XLOOKUP(Table2[[#This Row],[CountryCode]],Sheet2!A:A,Sheet2!B:B)</f>
        <v>India</v>
      </c>
    </row>
    <row r="2303" spans="1:26" x14ac:dyDescent="0.3">
      <c r="A2303">
        <v>301130</v>
      </c>
      <c r="B2303">
        <v>1</v>
      </c>
      <c r="C2303" s="1" t="s">
        <v>18</v>
      </c>
      <c r="D2303" t="s">
        <v>229</v>
      </c>
      <c r="E2303" t="s">
        <v>230</v>
      </c>
      <c r="F2303">
        <v>77.178313299999999</v>
      </c>
      <c r="G2303">
        <v>28.544124499999999</v>
      </c>
      <c r="H2303" t="s">
        <v>321</v>
      </c>
      <c r="I2303" t="s">
        <v>22</v>
      </c>
      <c r="J2303" t="s">
        <v>23</v>
      </c>
      <c r="K2303" t="s">
        <v>28</v>
      </c>
      <c r="L2303" t="s">
        <v>23</v>
      </c>
      <c r="M2303" t="s">
        <v>23</v>
      </c>
      <c r="N2303">
        <v>2</v>
      </c>
      <c r="O2303">
        <v>414</v>
      </c>
      <c r="P2303">
        <v>600</v>
      </c>
      <c r="Q2303">
        <v>3.8</v>
      </c>
      <c r="R2303" s="2" t="s">
        <v>3065</v>
      </c>
      <c r="S2303" s="1" t="s">
        <v>21</v>
      </c>
      <c r="T2303" t="s">
        <v>7318</v>
      </c>
      <c r="Z2303" t="str">
        <f>_xlfn.XLOOKUP(Table2[[#This Row],[CountryCode]],Sheet2!A:A,Sheet2!B:B)</f>
        <v>India</v>
      </c>
    </row>
    <row r="2304" spans="1:26" x14ac:dyDescent="0.3">
      <c r="A2304">
        <v>308407</v>
      </c>
      <c r="B2304">
        <v>1</v>
      </c>
      <c r="C2304" s="1" t="s">
        <v>18</v>
      </c>
      <c r="D2304" t="s">
        <v>283</v>
      </c>
      <c r="E2304" t="s">
        <v>284</v>
      </c>
      <c r="F2304">
        <v>77.236740999999995</v>
      </c>
      <c r="G2304">
        <v>28.557442000000002</v>
      </c>
      <c r="H2304" t="s">
        <v>2775</v>
      </c>
      <c r="I2304" t="s">
        <v>22</v>
      </c>
      <c r="J2304" t="s">
        <v>23</v>
      </c>
      <c r="K2304" t="s">
        <v>28</v>
      </c>
      <c r="L2304" t="s">
        <v>23</v>
      </c>
      <c r="M2304" t="s">
        <v>23</v>
      </c>
      <c r="N2304">
        <v>2</v>
      </c>
      <c r="O2304">
        <v>540</v>
      </c>
      <c r="P2304">
        <v>600</v>
      </c>
      <c r="Q2304">
        <v>3.8</v>
      </c>
      <c r="R2304" s="2" t="s">
        <v>689</v>
      </c>
      <c r="S2304" s="1" t="s">
        <v>631</v>
      </c>
      <c r="Z2304" t="str">
        <f>_xlfn.XLOOKUP(Table2[[#This Row],[CountryCode]],Sheet2!A:A,Sheet2!B:B)</f>
        <v>India</v>
      </c>
    </row>
    <row r="2305" spans="1:26" x14ac:dyDescent="0.3">
      <c r="A2305">
        <v>18358201</v>
      </c>
      <c r="B2305">
        <v>1</v>
      </c>
      <c r="C2305" s="1" t="s">
        <v>18</v>
      </c>
      <c r="D2305" t="s">
        <v>81</v>
      </c>
      <c r="E2305" t="s">
        <v>82</v>
      </c>
      <c r="F2305">
        <v>77.145235799999995</v>
      </c>
      <c r="G2305">
        <v>28.714756600000001</v>
      </c>
      <c r="H2305" t="s">
        <v>3066</v>
      </c>
      <c r="I2305" t="s">
        <v>22</v>
      </c>
      <c r="J2305" t="s">
        <v>23</v>
      </c>
      <c r="K2305" t="s">
        <v>28</v>
      </c>
      <c r="L2305" t="s">
        <v>23</v>
      </c>
      <c r="M2305" t="s">
        <v>23</v>
      </c>
      <c r="N2305">
        <v>2</v>
      </c>
      <c r="O2305">
        <v>15</v>
      </c>
      <c r="P2305">
        <v>600</v>
      </c>
      <c r="Q2305">
        <v>3.1</v>
      </c>
      <c r="R2305" s="2" t="s">
        <v>3067</v>
      </c>
      <c r="S2305" s="1" t="s">
        <v>358</v>
      </c>
      <c r="T2305" t="s">
        <v>7320</v>
      </c>
      <c r="Z2305" t="str">
        <f>_xlfn.XLOOKUP(Table2[[#This Row],[CountryCode]],Sheet2!A:A,Sheet2!B:B)</f>
        <v>India</v>
      </c>
    </row>
    <row r="2306" spans="1:26" x14ac:dyDescent="0.3">
      <c r="A2306">
        <v>306170</v>
      </c>
      <c r="B2306">
        <v>1</v>
      </c>
      <c r="C2306" s="1" t="s">
        <v>18</v>
      </c>
      <c r="D2306" t="s">
        <v>1020</v>
      </c>
      <c r="E2306" t="s">
        <v>1021</v>
      </c>
      <c r="F2306">
        <v>77.126083370000003</v>
      </c>
      <c r="G2306">
        <v>28.665392109999999</v>
      </c>
      <c r="H2306" t="s">
        <v>302</v>
      </c>
      <c r="I2306" t="s">
        <v>22</v>
      </c>
      <c r="J2306" t="s">
        <v>23</v>
      </c>
      <c r="K2306" t="s">
        <v>28</v>
      </c>
      <c r="L2306" t="s">
        <v>23</v>
      </c>
      <c r="M2306" t="s">
        <v>23</v>
      </c>
      <c r="N2306">
        <v>2</v>
      </c>
      <c r="O2306">
        <v>23</v>
      </c>
      <c r="P2306">
        <v>600</v>
      </c>
      <c r="Q2306">
        <v>3.2</v>
      </c>
      <c r="R2306" s="2" t="s">
        <v>1908</v>
      </c>
      <c r="S2306" s="1" t="s">
        <v>21</v>
      </c>
      <c r="Z2306" t="str">
        <f>_xlfn.XLOOKUP(Table2[[#This Row],[CountryCode]],Sheet2!A:A,Sheet2!B:B)</f>
        <v>India</v>
      </c>
    </row>
    <row r="2307" spans="1:26" x14ac:dyDescent="0.3">
      <c r="A2307">
        <v>18294260</v>
      </c>
      <c r="B2307">
        <v>1</v>
      </c>
      <c r="C2307" s="1" t="s">
        <v>18</v>
      </c>
      <c r="D2307" t="s">
        <v>1026</v>
      </c>
      <c r="E2307" t="s">
        <v>1025</v>
      </c>
      <c r="F2307">
        <v>77.188738200000003</v>
      </c>
      <c r="G2307">
        <v>28.643453099999999</v>
      </c>
      <c r="H2307" t="s">
        <v>304</v>
      </c>
      <c r="I2307" t="s">
        <v>22</v>
      </c>
      <c r="J2307" t="s">
        <v>23</v>
      </c>
      <c r="K2307" t="s">
        <v>28</v>
      </c>
      <c r="L2307" t="s">
        <v>23</v>
      </c>
      <c r="M2307" t="s">
        <v>23</v>
      </c>
      <c r="N2307">
        <v>2</v>
      </c>
      <c r="O2307">
        <v>5</v>
      </c>
      <c r="P2307">
        <v>600</v>
      </c>
      <c r="Q2307">
        <v>2.7</v>
      </c>
      <c r="R2307" s="2" t="s">
        <v>3068</v>
      </c>
      <c r="S2307" s="1" t="s">
        <v>21</v>
      </c>
      <c r="Z2307" t="str">
        <f>_xlfn.XLOOKUP(Table2[[#This Row],[CountryCode]],Sheet2!A:A,Sheet2!B:B)</f>
        <v>India</v>
      </c>
    </row>
    <row r="2308" spans="1:26" x14ac:dyDescent="0.3">
      <c r="A2308">
        <v>18363093</v>
      </c>
      <c r="B2308">
        <v>1</v>
      </c>
      <c r="C2308" s="1" t="s">
        <v>18</v>
      </c>
      <c r="D2308" t="s">
        <v>1026</v>
      </c>
      <c r="E2308" t="s">
        <v>1025</v>
      </c>
      <c r="F2308">
        <v>77.177850599999999</v>
      </c>
      <c r="G2308">
        <v>28.643732</v>
      </c>
      <c r="H2308" t="s">
        <v>3069</v>
      </c>
      <c r="I2308" t="s">
        <v>22</v>
      </c>
      <c r="J2308" t="s">
        <v>23</v>
      </c>
      <c r="K2308" t="s">
        <v>28</v>
      </c>
      <c r="L2308" t="s">
        <v>23</v>
      </c>
      <c r="M2308" t="s">
        <v>23</v>
      </c>
      <c r="N2308">
        <v>2</v>
      </c>
      <c r="O2308">
        <v>50</v>
      </c>
      <c r="P2308">
        <v>600</v>
      </c>
      <c r="Q2308">
        <v>3.4</v>
      </c>
      <c r="R2308" s="2" t="s">
        <v>3070</v>
      </c>
      <c r="S2308" s="1" t="s">
        <v>383</v>
      </c>
      <c r="T2308" t="s">
        <v>7316</v>
      </c>
      <c r="U2308" t="s">
        <v>7318</v>
      </c>
      <c r="Z2308" t="str">
        <f>_xlfn.XLOOKUP(Table2[[#This Row],[CountryCode]],Sheet2!A:A,Sheet2!B:B)</f>
        <v>India</v>
      </c>
    </row>
    <row r="2309" spans="1:26" x14ac:dyDescent="0.3">
      <c r="A2309">
        <v>18375382</v>
      </c>
      <c r="B2309">
        <v>1</v>
      </c>
      <c r="C2309" s="1" t="s">
        <v>18</v>
      </c>
      <c r="D2309" t="s">
        <v>1137</v>
      </c>
      <c r="E2309" t="s">
        <v>1138</v>
      </c>
      <c r="F2309">
        <v>77.120249229999999</v>
      </c>
      <c r="G2309">
        <v>28.638603589999999</v>
      </c>
      <c r="H2309" t="s">
        <v>479</v>
      </c>
      <c r="I2309" t="s">
        <v>22</v>
      </c>
      <c r="J2309" t="s">
        <v>23</v>
      </c>
      <c r="K2309" t="s">
        <v>28</v>
      </c>
      <c r="L2309" t="s">
        <v>23</v>
      </c>
      <c r="M2309" t="s">
        <v>23</v>
      </c>
      <c r="N2309">
        <v>2</v>
      </c>
      <c r="O2309">
        <v>7</v>
      </c>
      <c r="P2309">
        <v>600</v>
      </c>
      <c r="Q2309">
        <v>3.2</v>
      </c>
      <c r="R2309" s="2" t="s">
        <v>3071</v>
      </c>
      <c r="S2309" s="1" t="s">
        <v>21</v>
      </c>
      <c r="T2309" t="s">
        <v>7317</v>
      </c>
      <c r="Z2309" t="str">
        <f>_xlfn.XLOOKUP(Table2[[#This Row],[CountryCode]],Sheet2!A:A,Sheet2!B:B)</f>
        <v>India</v>
      </c>
    </row>
    <row r="2310" spans="1:26" x14ac:dyDescent="0.3">
      <c r="A2310">
        <v>18380175</v>
      </c>
      <c r="B2310">
        <v>1</v>
      </c>
      <c r="C2310" s="1" t="s">
        <v>18</v>
      </c>
      <c r="D2310" t="s">
        <v>163</v>
      </c>
      <c r="E2310" t="s">
        <v>162</v>
      </c>
      <c r="F2310">
        <v>77.1616827</v>
      </c>
      <c r="G2310">
        <v>28.7033536</v>
      </c>
      <c r="H2310" t="s">
        <v>580</v>
      </c>
      <c r="I2310" t="s">
        <v>22</v>
      </c>
      <c r="J2310" t="s">
        <v>23</v>
      </c>
      <c r="K2310" t="s">
        <v>28</v>
      </c>
      <c r="L2310" t="s">
        <v>23</v>
      </c>
      <c r="M2310" t="s">
        <v>23</v>
      </c>
      <c r="N2310">
        <v>2</v>
      </c>
      <c r="O2310">
        <v>28</v>
      </c>
      <c r="P2310">
        <v>600</v>
      </c>
      <c r="Q2310">
        <v>3.2</v>
      </c>
      <c r="R2310" s="2" t="s">
        <v>3072</v>
      </c>
      <c r="S2310" s="1" t="s">
        <v>21</v>
      </c>
      <c r="T2310" t="s">
        <v>7318</v>
      </c>
      <c r="Z2310" t="str">
        <f>_xlfn.XLOOKUP(Table2[[#This Row],[CountryCode]],Sheet2!A:A,Sheet2!B:B)</f>
        <v>India</v>
      </c>
    </row>
    <row r="2311" spans="1:26" x14ac:dyDescent="0.3">
      <c r="A2311">
        <v>305386</v>
      </c>
      <c r="B2311">
        <v>1</v>
      </c>
      <c r="C2311" s="1" t="s">
        <v>18</v>
      </c>
      <c r="D2311" t="s">
        <v>1321</v>
      </c>
      <c r="E2311" t="s">
        <v>1322</v>
      </c>
      <c r="F2311">
        <v>77.286284800000004</v>
      </c>
      <c r="G2311">
        <v>28.636864899999999</v>
      </c>
      <c r="H2311" t="s">
        <v>302</v>
      </c>
      <c r="I2311" t="s">
        <v>22</v>
      </c>
      <c r="J2311" t="s">
        <v>23</v>
      </c>
      <c r="K2311" t="s">
        <v>28</v>
      </c>
      <c r="L2311" t="s">
        <v>23</v>
      </c>
      <c r="M2311" t="s">
        <v>23</v>
      </c>
      <c r="N2311">
        <v>2</v>
      </c>
      <c r="O2311">
        <v>117</v>
      </c>
      <c r="P2311">
        <v>600</v>
      </c>
      <c r="Q2311">
        <v>2.4</v>
      </c>
      <c r="R2311" s="2" t="s">
        <v>903</v>
      </c>
      <c r="S2311" s="1" t="s">
        <v>21</v>
      </c>
      <c r="Z2311" t="str">
        <f>_xlfn.XLOOKUP(Table2[[#This Row],[CountryCode]],Sheet2!A:A,Sheet2!B:B)</f>
        <v>India</v>
      </c>
    </row>
    <row r="2312" spans="1:26" x14ac:dyDescent="0.3">
      <c r="A2312">
        <v>3072</v>
      </c>
      <c r="B2312">
        <v>1</v>
      </c>
      <c r="C2312" s="1" t="s">
        <v>18</v>
      </c>
      <c r="D2312" t="s">
        <v>1086</v>
      </c>
      <c r="E2312" t="s">
        <v>1085</v>
      </c>
      <c r="F2312">
        <v>77.157315600000004</v>
      </c>
      <c r="G2312">
        <v>28.523209099999999</v>
      </c>
      <c r="H2312" t="s">
        <v>358</v>
      </c>
      <c r="I2312" t="s">
        <v>22</v>
      </c>
      <c r="J2312" t="s">
        <v>23</v>
      </c>
      <c r="K2312" t="s">
        <v>28</v>
      </c>
      <c r="L2312" t="s">
        <v>23</v>
      </c>
      <c r="M2312" t="s">
        <v>23</v>
      </c>
      <c r="N2312">
        <v>2</v>
      </c>
      <c r="O2312">
        <v>398</v>
      </c>
      <c r="P2312">
        <v>600</v>
      </c>
      <c r="Q2312">
        <v>3.4</v>
      </c>
      <c r="R2312" s="2" t="s">
        <v>3073</v>
      </c>
      <c r="S2312" s="1" t="s">
        <v>358</v>
      </c>
      <c r="Z2312" t="str">
        <f>_xlfn.XLOOKUP(Table2[[#This Row],[CountryCode]],Sheet2!A:A,Sheet2!B:B)</f>
        <v>India</v>
      </c>
    </row>
    <row r="2313" spans="1:26" x14ac:dyDescent="0.3">
      <c r="A2313">
        <v>302655</v>
      </c>
      <c r="B2313">
        <v>1</v>
      </c>
      <c r="C2313" s="1" t="s">
        <v>18</v>
      </c>
      <c r="D2313" t="s">
        <v>52</v>
      </c>
      <c r="E2313" t="s">
        <v>53</v>
      </c>
      <c r="F2313">
        <v>77.238122099999998</v>
      </c>
      <c r="G2313">
        <v>28.577647800000001</v>
      </c>
      <c r="H2313" t="s">
        <v>1386</v>
      </c>
      <c r="I2313" t="s">
        <v>22</v>
      </c>
      <c r="J2313" t="s">
        <v>23</v>
      </c>
      <c r="K2313" t="s">
        <v>28</v>
      </c>
      <c r="L2313" t="s">
        <v>23</v>
      </c>
      <c r="M2313" t="s">
        <v>23</v>
      </c>
      <c r="N2313">
        <v>2</v>
      </c>
      <c r="O2313">
        <v>146</v>
      </c>
      <c r="P2313">
        <v>600</v>
      </c>
      <c r="Q2313">
        <v>3.6</v>
      </c>
      <c r="R2313" s="2" t="s">
        <v>3074</v>
      </c>
      <c r="S2313" s="1" t="s">
        <v>1318</v>
      </c>
      <c r="Z2313" t="str">
        <f>_xlfn.XLOOKUP(Table2[[#This Row],[CountryCode]],Sheet2!A:A,Sheet2!B:B)</f>
        <v>India</v>
      </c>
    </row>
    <row r="2314" spans="1:26" x14ac:dyDescent="0.3">
      <c r="A2314">
        <v>300883</v>
      </c>
      <c r="B2314">
        <v>1</v>
      </c>
      <c r="C2314" s="1" t="s">
        <v>18</v>
      </c>
      <c r="D2314" t="s">
        <v>276</v>
      </c>
      <c r="E2314" t="s">
        <v>277</v>
      </c>
      <c r="F2314">
        <v>77.207775799999993</v>
      </c>
      <c r="G2314">
        <v>28.697919599999999</v>
      </c>
      <c r="H2314" t="s">
        <v>598</v>
      </c>
      <c r="I2314" t="s">
        <v>22</v>
      </c>
      <c r="J2314" t="s">
        <v>23</v>
      </c>
      <c r="K2314" t="s">
        <v>28</v>
      </c>
      <c r="L2314" t="s">
        <v>23</v>
      </c>
      <c r="M2314" t="s">
        <v>23</v>
      </c>
      <c r="N2314">
        <v>2</v>
      </c>
      <c r="O2314">
        <v>147</v>
      </c>
      <c r="P2314">
        <v>600</v>
      </c>
      <c r="Q2314">
        <v>2.4</v>
      </c>
      <c r="R2314" s="2" t="s">
        <v>715</v>
      </c>
      <c r="S2314" s="1" t="s">
        <v>553</v>
      </c>
      <c r="T2314" t="s">
        <v>7318</v>
      </c>
      <c r="Z2314" t="str">
        <f>_xlfn.XLOOKUP(Table2[[#This Row],[CountryCode]],Sheet2!A:A,Sheet2!B:B)</f>
        <v>India</v>
      </c>
    </row>
    <row r="2315" spans="1:26" x14ac:dyDescent="0.3">
      <c r="A2315">
        <v>18414479</v>
      </c>
      <c r="B2315">
        <v>1</v>
      </c>
      <c r="C2315" s="1" t="s">
        <v>18</v>
      </c>
      <c r="D2315" t="s">
        <v>475</v>
      </c>
      <c r="E2315" t="s">
        <v>476</v>
      </c>
      <c r="F2315">
        <v>77.204901100000001</v>
      </c>
      <c r="G2315">
        <v>28.557068000000001</v>
      </c>
      <c r="H2315" t="s">
        <v>473</v>
      </c>
      <c r="I2315" t="s">
        <v>22</v>
      </c>
      <c r="J2315" t="s">
        <v>23</v>
      </c>
      <c r="K2315" t="s">
        <v>28</v>
      </c>
      <c r="L2315" t="s">
        <v>23</v>
      </c>
      <c r="M2315" t="s">
        <v>23</v>
      </c>
      <c r="N2315">
        <v>2</v>
      </c>
      <c r="O2315">
        <v>13</v>
      </c>
      <c r="P2315">
        <v>600</v>
      </c>
      <c r="Q2315">
        <v>2.8</v>
      </c>
      <c r="R2315" s="2" t="s">
        <v>1918</v>
      </c>
      <c r="S2315" s="1" t="s">
        <v>21</v>
      </c>
      <c r="Z2315" t="str">
        <f>_xlfn.XLOOKUP(Table2[[#This Row],[CountryCode]],Sheet2!A:A,Sheet2!B:B)</f>
        <v>India</v>
      </c>
    </row>
    <row r="2316" spans="1:26" x14ac:dyDescent="0.3">
      <c r="A2316">
        <v>4019</v>
      </c>
      <c r="B2316">
        <v>1</v>
      </c>
      <c r="C2316" s="1" t="s">
        <v>18</v>
      </c>
      <c r="D2316" t="s">
        <v>1008</v>
      </c>
      <c r="E2316" t="s">
        <v>1007</v>
      </c>
      <c r="F2316">
        <v>77.090368999999995</v>
      </c>
      <c r="G2316">
        <v>28.616886099999999</v>
      </c>
      <c r="H2316" t="s">
        <v>304</v>
      </c>
      <c r="I2316" t="s">
        <v>22</v>
      </c>
      <c r="J2316" t="s">
        <v>23</v>
      </c>
      <c r="K2316" t="s">
        <v>28</v>
      </c>
      <c r="L2316" t="s">
        <v>23</v>
      </c>
      <c r="M2316" t="s">
        <v>23</v>
      </c>
      <c r="N2316">
        <v>2</v>
      </c>
      <c r="O2316">
        <v>82</v>
      </c>
      <c r="P2316">
        <v>600</v>
      </c>
      <c r="Q2316">
        <v>2.7</v>
      </c>
      <c r="R2316" s="2" t="s">
        <v>2604</v>
      </c>
      <c r="S2316" s="1" t="s">
        <v>21</v>
      </c>
      <c r="Z2316" t="str">
        <f>_xlfn.XLOOKUP(Table2[[#This Row],[CountryCode]],Sheet2!A:A,Sheet2!B:B)</f>
        <v>India</v>
      </c>
    </row>
    <row r="2317" spans="1:26" x14ac:dyDescent="0.3">
      <c r="A2317">
        <v>301118</v>
      </c>
      <c r="B2317">
        <v>1</v>
      </c>
      <c r="C2317" s="1" t="s">
        <v>18</v>
      </c>
      <c r="D2317" t="s">
        <v>85</v>
      </c>
      <c r="E2317" t="s">
        <v>86</v>
      </c>
      <c r="F2317">
        <v>77.308432100000005</v>
      </c>
      <c r="G2317">
        <v>28.589426100000001</v>
      </c>
      <c r="H2317" t="s">
        <v>304</v>
      </c>
      <c r="I2317" t="s">
        <v>22</v>
      </c>
      <c r="J2317" t="s">
        <v>23</v>
      </c>
      <c r="K2317" t="s">
        <v>28</v>
      </c>
      <c r="L2317" t="s">
        <v>23</v>
      </c>
      <c r="M2317" t="s">
        <v>23</v>
      </c>
      <c r="N2317">
        <v>2</v>
      </c>
      <c r="O2317">
        <v>23</v>
      </c>
      <c r="P2317">
        <v>600</v>
      </c>
      <c r="Q2317">
        <v>3.2</v>
      </c>
      <c r="R2317" s="2" t="s">
        <v>296</v>
      </c>
      <c r="S2317" s="1" t="s">
        <v>21</v>
      </c>
      <c r="Z2317" t="str">
        <f>_xlfn.XLOOKUP(Table2[[#This Row],[CountryCode]],Sheet2!A:A,Sheet2!B:B)</f>
        <v>India</v>
      </c>
    </row>
    <row r="2318" spans="1:26" x14ac:dyDescent="0.3">
      <c r="A2318">
        <v>18264447</v>
      </c>
      <c r="B2318">
        <v>1</v>
      </c>
      <c r="C2318" s="1" t="s">
        <v>18</v>
      </c>
      <c r="D2318" t="s">
        <v>2270</v>
      </c>
      <c r="E2318" t="s">
        <v>2271</v>
      </c>
      <c r="F2318">
        <v>77.184372100000004</v>
      </c>
      <c r="G2318">
        <v>28.7070075</v>
      </c>
      <c r="H2318" t="s">
        <v>302</v>
      </c>
      <c r="I2318" t="s">
        <v>22</v>
      </c>
      <c r="J2318" t="s">
        <v>23</v>
      </c>
      <c r="K2318" t="s">
        <v>28</v>
      </c>
      <c r="L2318" t="s">
        <v>23</v>
      </c>
      <c r="M2318" t="s">
        <v>23</v>
      </c>
      <c r="N2318">
        <v>2</v>
      </c>
      <c r="O2318">
        <v>28</v>
      </c>
      <c r="P2318">
        <v>600</v>
      </c>
      <c r="Q2318">
        <v>3.3</v>
      </c>
      <c r="R2318" s="2" t="s">
        <v>3075</v>
      </c>
      <c r="S2318" s="1" t="s">
        <v>21</v>
      </c>
      <c r="Z2318" t="str">
        <f>_xlfn.XLOOKUP(Table2[[#This Row],[CountryCode]],Sheet2!A:A,Sheet2!B:B)</f>
        <v>India</v>
      </c>
    </row>
    <row r="2319" spans="1:26" x14ac:dyDescent="0.3">
      <c r="A2319">
        <v>312990</v>
      </c>
      <c r="B2319">
        <v>1</v>
      </c>
      <c r="C2319" s="1" t="s">
        <v>18</v>
      </c>
      <c r="D2319" t="s">
        <v>1856</v>
      </c>
      <c r="E2319" t="s">
        <v>1857</v>
      </c>
      <c r="F2319">
        <v>77.088185600000003</v>
      </c>
      <c r="G2319">
        <v>28.6727831</v>
      </c>
      <c r="H2319" t="s">
        <v>321</v>
      </c>
      <c r="I2319" t="s">
        <v>22</v>
      </c>
      <c r="J2319" t="s">
        <v>23</v>
      </c>
      <c r="K2319" t="s">
        <v>28</v>
      </c>
      <c r="L2319" t="s">
        <v>23</v>
      </c>
      <c r="M2319" t="s">
        <v>23</v>
      </c>
      <c r="N2319">
        <v>2</v>
      </c>
      <c r="O2319">
        <v>49</v>
      </c>
      <c r="P2319">
        <v>600</v>
      </c>
      <c r="Q2319">
        <v>3.3</v>
      </c>
      <c r="R2319" s="2" t="s">
        <v>3076</v>
      </c>
      <c r="S2319" s="1" t="s">
        <v>21</v>
      </c>
      <c r="T2319" t="s">
        <v>7318</v>
      </c>
      <c r="Z2319" t="str">
        <f>_xlfn.XLOOKUP(Table2[[#This Row],[CountryCode]],Sheet2!A:A,Sheet2!B:B)</f>
        <v>India</v>
      </c>
    </row>
    <row r="2320" spans="1:26" x14ac:dyDescent="0.3">
      <c r="A2320">
        <v>312634</v>
      </c>
      <c r="B2320">
        <v>1</v>
      </c>
      <c r="C2320" s="1" t="s">
        <v>18</v>
      </c>
      <c r="D2320" t="s">
        <v>1020</v>
      </c>
      <c r="E2320" t="s">
        <v>1021</v>
      </c>
      <c r="F2320">
        <v>77.127088200000003</v>
      </c>
      <c r="G2320">
        <v>28.665987250000001</v>
      </c>
      <c r="H2320" t="s">
        <v>1386</v>
      </c>
      <c r="I2320" t="s">
        <v>22</v>
      </c>
      <c r="J2320" t="s">
        <v>23</v>
      </c>
      <c r="K2320" t="s">
        <v>28</v>
      </c>
      <c r="L2320" t="s">
        <v>23</v>
      </c>
      <c r="M2320" t="s">
        <v>23</v>
      </c>
      <c r="N2320">
        <v>2</v>
      </c>
      <c r="O2320">
        <v>68</v>
      </c>
      <c r="P2320">
        <v>600</v>
      </c>
      <c r="Q2320">
        <v>3.6</v>
      </c>
      <c r="R2320" s="2" t="s">
        <v>437</v>
      </c>
      <c r="S2320" s="1" t="s">
        <v>1318</v>
      </c>
      <c r="Z2320" t="str">
        <f>_xlfn.XLOOKUP(Table2[[#This Row],[CountryCode]],Sheet2!A:A,Sheet2!B:B)</f>
        <v>India</v>
      </c>
    </row>
    <row r="2321" spans="1:26" x14ac:dyDescent="0.3">
      <c r="A2321">
        <v>18472663</v>
      </c>
      <c r="B2321">
        <v>1</v>
      </c>
      <c r="C2321" s="1" t="s">
        <v>18</v>
      </c>
      <c r="D2321" t="s">
        <v>46</v>
      </c>
      <c r="E2321" t="s">
        <v>47</v>
      </c>
      <c r="F2321">
        <v>77.167074600000007</v>
      </c>
      <c r="G2321">
        <v>28.572365900000001</v>
      </c>
      <c r="H2321" t="s">
        <v>473</v>
      </c>
      <c r="I2321" t="s">
        <v>22</v>
      </c>
      <c r="J2321" t="s">
        <v>23</v>
      </c>
      <c r="K2321" t="s">
        <v>28</v>
      </c>
      <c r="L2321" t="s">
        <v>23</v>
      </c>
      <c r="M2321" t="s">
        <v>23</v>
      </c>
      <c r="N2321">
        <v>2</v>
      </c>
      <c r="O2321">
        <v>1</v>
      </c>
      <c r="P2321">
        <v>600</v>
      </c>
      <c r="Q2321">
        <v>1</v>
      </c>
      <c r="R2321" s="2" t="s">
        <v>3077</v>
      </c>
      <c r="S2321" s="1" t="s">
        <v>21</v>
      </c>
      <c r="Z2321" t="str">
        <f>_xlfn.XLOOKUP(Table2[[#This Row],[CountryCode]],Sheet2!A:A,Sheet2!B:B)</f>
        <v>India</v>
      </c>
    </row>
    <row r="2322" spans="1:26" x14ac:dyDescent="0.3">
      <c r="A2322">
        <v>18337920</v>
      </c>
      <c r="B2322">
        <v>1</v>
      </c>
      <c r="C2322" s="1" t="s">
        <v>18</v>
      </c>
      <c r="D2322" t="s">
        <v>1144</v>
      </c>
      <c r="E2322" t="s">
        <v>1145</v>
      </c>
      <c r="F2322">
        <v>77.193846370000003</v>
      </c>
      <c r="G2322">
        <v>28.560788710000001</v>
      </c>
      <c r="H2322" t="s">
        <v>2146</v>
      </c>
      <c r="I2322" t="s">
        <v>22</v>
      </c>
      <c r="J2322" t="s">
        <v>23</v>
      </c>
      <c r="K2322" t="s">
        <v>28</v>
      </c>
      <c r="L2322" t="s">
        <v>23</v>
      </c>
      <c r="M2322" t="s">
        <v>23</v>
      </c>
      <c r="N2322">
        <v>2</v>
      </c>
      <c r="O2322">
        <v>49</v>
      </c>
      <c r="P2322">
        <v>600</v>
      </c>
      <c r="Q2322">
        <v>3.6</v>
      </c>
      <c r="R2322" s="2" t="s">
        <v>2400</v>
      </c>
      <c r="S2322" s="1" t="s">
        <v>1348</v>
      </c>
      <c r="Z2322" t="str">
        <f>_xlfn.XLOOKUP(Table2[[#This Row],[CountryCode]],Sheet2!A:A,Sheet2!B:B)</f>
        <v>India</v>
      </c>
    </row>
    <row r="2323" spans="1:26" x14ac:dyDescent="0.3">
      <c r="A2323">
        <v>306934</v>
      </c>
      <c r="B2323">
        <v>1</v>
      </c>
      <c r="C2323" s="1" t="s">
        <v>18</v>
      </c>
      <c r="D2323" t="s">
        <v>1151</v>
      </c>
      <c r="E2323" t="s">
        <v>1152</v>
      </c>
      <c r="F2323">
        <v>77.221160100000006</v>
      </c>
      <c r="G2323">
        <v>28.567939500000001</v>
      </c>
      <c r="H2323" t="s">
        <v>358</v>
      </c>
      <c r="I2323" t="s">
        <v>22</v>
      </c>
      <c r="J2323" t="s">
        <v>23</v>
      </c>
      <c r="K2323" t="s">
        <v>28</v>
      </c>
      <c r="L2323" t="s">
        <v>23</v>
      </c>
      <c r="M2323" t="s">
        <v>23</v>
      </c>
      <c r="N2323">
        <v>2</v>
      </c>
      <c r="O2323">
        <v>50</v>
      </c>
      <c r="P2323">
        <v>600</v>
      </c>
      <c r="Q2323">
        <v>3.2</v>
      </c>
      <c r="R2323" s="2" t="s">
        <v>2538</v>
      </c>
      <c r="S2323" s="1" t="s">
        <v>358</v>
      </c>
      <c r="Z2323" t="str">
        <f>_xlfn.XLOOKUP(Table2[[#This Row],[CountryCode]],Sheet2!A:A,Sheet2!B:B)</f>
        <v>India</v>
      </c>
    </row>
    <row r="2324" spans="1:26" x14ac:dyDescent="0.3">
      <c r="A2324">
        <v>586</v>
      </c>
      <c r="B2324">
        <v>1</v>
      </c>
      <c r="C2324" s="1" t="s">
        <v>18</v>
      </c>
      <c r="D2324" t="s">
        <v>2644</v>
      </c>
      <c r="E2324" t="s">
        <v>2645</v>
      </c>
      <c r="F2324">
        <v>77.240908599999997</v>
      </c>
      <c r="G2324">
        <v>28.602519999999998</v>
      </c>
      <c r="H2324" t="s">
        <v>1878</v>
      </c>
      <c r="I2324" t="s">
        <v>22</v>
      </c>
      <c r="J2324" t="s">
        <v>23</v>
      </c>
      <c r="K2324" t="s">
        <v>28</v>
      </c>
      <c r="L2324" t="s">
        <v>23</v>
      </c>
      <c r="M2324" t="s">
        <v>23</v>
      </c>
      <c r="N2324">
        <v>2</v>
      </c>
      <c r="O2324">
        <v>173</v>
      </c>
      <c r="P2324">
        <v>600</v>
      </c>
      <c r="Q2324">
        <v>3.3</v>
      </c>
      <c r="R2324" s="2" t="s">
        <v>2978</v>
      </c>
      <c r="S2324" s="1" t="s">
        <v>21</v>
      </c>
      <c r="T2324" t="s">
        <v>7318</v>
      </c>
      <c r="U2324" t="s">
        <v>7330</v>
      </c>
      <c r="V2324" t="s">
        <v>7316</v>
      </c>
      <c r="W2324" t="s">
        <v>7323</v>
      </c>
      <c r="X2324" t="s">
        <v>7322</v>
      </c>
      <c r="Z2324" t="str">
        <f>_xlfn.XLOOKUP(Table2[[#This Row],[CountryCode]],Sheet2!A:A,Sheet2!B:B)</f>
        <v>India</v>
      </c>
    </row>
    <row r="2325" spans="1:26" x14ac:dyDescent="0.3">
      <c r="A2325">
        <v>18331594</v>
      </c>
      <c r="B2325">
        <v>1</v>
      </c>
      <c r="C2325" s="1" t="s">
        <v>18</v>
      </c>
      <c r="D2325" t="s">
        <v>703</v>
      </c>
      <c r="E2325" t="s">
        <v>704</v>
      </c>
      <c r="F2325">
        <v>77.039220400000005</v>
      </c>
      <c r="G2325">
        <v>28.626714499999999</v>
      </c>
      <c r="H2325" t="s">
        <v>397</v>
      </c>
      <c r="I2325" t="s">
        <v>22</v>
      </c>
      <c r="J2325" t="s">
        <v>23</v>
      </c>
      <c r="K2325" t="s">
        <v>28</v>
      </c>
      <c r="L2325" t="s">
        <v>23</v>
      </c>
      <c r="M2325" t="s">
        <v>23</v>
      </c>
      <c r="N2325">
        <v>2</v>
      </c>
      <c r="O2325">
        <v>2</v>
      </c>
      <c r="P2325">
        <v>600</v>
      </c>
      <c r="Q2325">
        <v>1</v>
      </c>
      <c r="R2325" s="2" t="s">
        <v>1912</v>
      </c>
      <c r="S2325" s="1" t="s">
        <v>313</v>
      </c>
      <c r="Z2325" t="str">
        <f>_xlfn.XLOOKUP(Table2[[#This Row],[CountryCode]],Sheet2!A:A,Sheet2!B:B)</f>
        <v>India</v>
      </c>
    </row>
    <row r="2326" spans="1:26" x14ac:dyDescent="0.3">
      <c r="A2326">
        <v>18124355</v>
      </c>
      <c r="B2326">
        <v>1</v>
      </c>
      <c r="C2326" s="1" t="s">
        <v>18</v>
      </c>
      <c r="D2326" t="s">
        <v>148</v>
      </c>
      <c r="E2326" t="s">
        <v>149</v>
      </c>
      <c r="F2326">
        <v>77.317941110000007</v>
      </c>
      <c r="G2326">
        <v>28.666868319999999</v>
      </c>
      <c r="H2326" t="s">
        <v>2249</v>
      </c>
      <c r="I2326" t="s">
        <v>22</v>
      </c>
      <c r="J2326" t="s">
        <v>23</v>
      </c>
      <c r="K2326" t="s">
        <v>28</v>
      </c>
      <c r="L2326" t="s">
        <v>23</v>
      </c>
      <c r="M2326" t="s">
        <v>23</v>
      </c>
      <c r="N2326">
        <v>2</v>
      </c>
      <c r="O2326">
        <v>122</v>
      </c>
      <c r="P2326">
        <v>600</v>
      </c>
      <c r="Q2326">
        <v>3.8</v>
      </c>
      <c r="R2326" s="2" t="s">
        <v>3078</v>
      </c>
      <c r="S2326" s="1" t="s">
        <v>319</v>
      </c>
      <c r="Z2326" t="str">
        <f>_xlfn.XLOOKUP(Table2[[#This Row],[CountryCode]],Sheet2!A:A,Sheet2!B:B)</f>
        <v>India</v>
      </c>
    </row>
    <row r="2327" spans="1:26" x14ac:dyDescent="0.3">
      <c r="A2327">
        <v>18334443</v>
      </c>
      <c r="B2327">
        <v>1</v>
      </c>
      <c r="C2327" s="1" t="s">
        <v>18</v>
      </c>
      <c r="D2327" t="s">
        <v>2636</v>
      </c>
      <c r="E2327" t="s">
        <v>2637</v>
      </c>
      <c r="F2327">
        <v>77.300628700000004</v>
      </c>
      <c r="G2327">
        <v>28.655754900000002</v>
      </c>
      <c r="H2327" t="s">
        <v>407</v>
      </c>
      <c r="I2327" t="s">
        <v>22</v>
      </c>
      <c r="J2327" t="s">
        <v>23</v>
      </c>
      <c r="K2327" t="s">
        <v>23</v>
      </c>
      <c r="L2327" t="s">
        <v>23</v>
      </c>
      <c r="M2327" t="s">
        <v>23</v>
      </c>
      <c r="N2327">
        <v>2</v>
      </c>
      <c r="O2327">
        <v>31</v>
      </c>
      <c r="P2327">
        <v>600</v>
      </c>
      <c r="Q2327">
        <v>3.2</v>
      </c>
      <c r="R2327" s="2" t="s">
        <v>1092</v>
      </c>
      <c r="S2327" s="1" t="s">
        <v>407</v>
      </c>
      <c r="Z2327" t="str">
        <f>_xlfn.XLOOKUP(Table2[[#This Row],[CountryCode]],Sheet2!A:A,Sheet2!B:B)</f>
        <v>India</v>
      </c>
    </row>
    <row r="2328" spans="1:26" x14ac:dyDescent="0.3">
      <c r="A2328">
        <v>18337975</v>
      </c>
      <c r="B2328">
        <v>1</v>
      </c>
      <c r="C2328" s="1" t="s">
        <v>18</v>
      </c>
      <c r="D2328" t="s">
        <v>298</v>
      </c>
      <c r="E2328" t="s">
        <v>299</v>
      </c>
      <c r="F2328">
        <v>77.310323299999993</v>
      </c>
      <c r="G2328">
        <v>28.6578549</v>
      </c>
      <c r="H2328" t="s">
        <v>3054</v>
      </c>
      <c r="I2328" t="s">
        <v>22</v>
      </c>
      <c r="J2328" t="s">
        <v>23</v>
      </c>
      <c r="K2328" t="s">
        <v>23</v>
      </c>
      <c r="L2328" t="s">
        <v>23</v>
      </c>
      <c r="M2328" t="s">
        <v>23</v>
      </c>
      <c r="N2328">
        <v>2</v>
      </c>
      <c r="O2328">
        <v>4</v>
      </c>
      <c r="P2328">
        <v>600</v>
      </c>
      <c r="Q2328">
        <v>2.9</v>
      </c>
      <c r="R2328" s="2" t="s">
        <v>2990</v>
      </c>
      <c r="S2328" s="1" t="s">
        <v>319</v>
      </c>
      <c r="T2328" t="s">
        <v>7316</v>
      </c>
      <c r="Z2328" t="str">
        <f>_xlfn.XLOOKUP(Table2[[#This Row],[CountryCode]],Sheet2!A:A,Sheet2!B:B)</f>
        <v>India</v>
      </c>
    </row>
    <row r="2329" spans="1:26" x14ac:dyDescent="0.3">
      <c r="A2329">
        <v>851</v>
      </c>
      <c r="B2329">
        <v>1</v>
      </c>
      <c r="C2329" s="1" t="s">
        <v>18</v>
      </c>
      <c r="D2329" t="s">
        <v>626</v>
      </c>
      <c r="E2329" t="s">
        <v>627</v>
      </c>
      <c r="F2329">
        <v>77.1908861</v>
      </c>
      <c r="G2329">
        <v>28.583066299999999</v>
      </c>
      <c r="H2329" t="s">
        <v>3079</v>
      </c>
      <c r="I2329" t="s">
        <v>22</v>
      </c>
      <c r="J2329" t="s">
        <v>23</v>
      </c>
      <c r="K2329" t="s">
        <v>23</v>
      </c>
      <c r="L2329" t="s">
        <v>23</v>
      </c>
      <c r="M2329" t="s">
        <v>23</v>
      </c>
      <c r="N2329">
        <v>2</v>
      </c>
      <c r="O2329">
        <v>161</v>
      </c>
      <c r="P2329">
        <v>600</v>
      </c>
      <c r="Q2329">
        <v>3.4</v>
      </c>
      <c r="R2329" s="2" t="s">
        <v>3080</v>
      </c>
      <c r="S2329" s="1" t="s">
        <v>553</v>
      </c>
      <c r="T2329" t="s">
        <v>7326</v>
      </c>
      <c r="U2329" t="s">
        <v>7318</v>
      </c>
      <c r="Z2329" t="str">
        <f>_xlfn.XLOOKUP(Table2[[#This Row],[CountryCode]],Sheet2!A:A,Sheet2!B:B)</f>
        <v>India</v>
      </c>
    </row>
    <row r="2330" spans="1:26" x14ac:dyDescent="0.3">
      <c r="A2330">
        <v>4715</v>
      </c>
      <c r="B2330">
        <v>1</v>
      </c>
      <c r="C2330" s="1" t="s">
        <v>18</v>
      </c>
      <c r="D2330" t="s">
        <v>105</v>
      </c>
      <c r="E2330" t="s">
        <v>106</v>
      </c>
      <c r="F2330">
        <v>77.240470400000007</v>
      </c>
      <c r="G2330">
        <v>28.648280100000001</v>
      </c>
      <c r="H2330" t="s">
        <v>302</v>
      </c>
      <c r="I2330" t="s">
        <v>22</v>
      </c>
      <c r="J2330" t="s">
        <v>23</v>
      </c>
      <c r="K2330" t="s">
        <v>23</v>
      </c>
      <c r="L2330" t="s">
        <v>23</v>
      </c>
      <c r="M2330" t="s">
        <v>23</v>
      </c>
      <c r="N2330">
        <v>2</v>
      </c>
      <c r="O2330">
        <v>124</v>
      </c>
      <c r="P2330">
        <v>600</v>
      </c>
      <c r="Q2330">
        <v>3.8</v>
      </c>
      <c r="R2330" s="2" t="s">
        <v>3081</v>
      </c>
      <c r="S2330" s="1" t="s">
        <v>21</v>
      </c>
      <c r="Z2330" t="str">
        <f>_xlfn.XLOOKUP(Table2[[#This Row],[CountryCode]],Sheet2!A:A,Sheet2!B:B)</f>
        <v>India</v>
      </c>
    </row>
    <row r="2331" spans="1:26" x14ac:dyDescent="0.3">
      <c r="A2331">
        <v>18337757</v>
      </c>
      <c r="B2331">
        <v>1</v>
      </c>
      <c r="C2331" s="1" t="s">
        <v>18</v>
      </c>
      <c r="D2331" t="s">
        <v>276</v>
      </c>
      <c r="E2331" t="s">
        <v>277</v>
      </c>
      <c r="F2331">
        <v>77.204317200000006</v>
      </c>
      <c r="G2331">
        <v>28.6949468</v>
      </c>
      <c r="H2331" t="s">
        <v>974</v>
      </c>
      <c r="I2331" t="s">
        <v>22</v>
      </c>
      <c r="J2331" t="s">
        <v>23</v>
      </c>
      <c r="K2331" t="s">
        <v>23</v>
      </c>
      <c r="L2331" t="s">
        <v>23</v>
      </c>
      <c r="M2331" t="s">
        <v>23</v>
      </c>
      <c r="N2331">
        <v>2</v>
      </c>
      <c r="O2331">
        <v>76</v>
      </c>
      <c r="P2331">
        <v>600</v>
      </c>
      <c r="Q2331">
        <v>3.4</v>
      </c>
      <c r="R2331" s="2" t="s">
        <v>3082</v>
      </c>
      <c r="S2331" s="1" t="s">
        <v>319</v>
      </c>
      <c r="T2331" t="s">
        <v>7318</v>
      </c>
      <c r="Z2331" t="str">
        <f>_xlfn.XLOOKUP(Table2[[#This Row],[CountryCode]],Sheet2!A:A,Sheet2!B:B)</f>
        <v>India</v>
      </c>
    </row>
    <row r="2332" spans="1:26" x14ac:dyDescent="0.3">
      <c r="A2332">
        <v>18255193</v>
      </c>
      <c r="B2332">
        <v>1</v>
      </c>
      <c r="C2332" s="1" t="s">
        <v>18</v>
      </c>
      <c r="D2332" t="s">
        <v>1186</v>
      </c>
      <c r="E2332" t="s">
        <v>1185</v>
      </c>
      <c r="F2332">
        <v>0</v>
      </c>
      <c r="G2332">
        <v>0</v>
      </c>
      <c r="H2332" t="s">
        <v>1077</v>
      </c>
      <c r="I2332" t="s">
        <v>22</v>
      </c>
      <c r="J2332" t="s">
        <v>23</v>
      </c>
      <c r="K2332" t="s">
        <v>23</v>
      </c>
      <c r="L2332" t="s">
        <v>23</v>
      </c>
      <c r="M2332" t="s">
        <v>23</v>
      </c>
      <c r="N2332">
        <v>2</v>
      </c>
      <c r="O2332">
        <v>38</v>
      </c>
      <c r="P2332">
        <v>600</v>
      </c>
      <c r="Q2332">
        <v>3.6</v>
      </c>
      <c r="R2332" s="2" t="s">
        <v>3083</v>
      </c>
      <c r="S2332" s="1" t="s">
        <v>468</v>
      </c>
      <c r="Z2332" t="str">
        <f>_xlfn.XLOOKUP(Table2[[#This Row],[CountryCode]],Sheet2!A:A,Sheet2!B:B)</f>
        <v>India</v>
      </c>
    </row>
    <row r="2333" spans="1:26" x14ac:dyDescent="0.3">
      <c r="A2333">
        <v>313194</v>
      </c>
      <c r="B2333">
        <v>1</v>
      </c>
      <c r="C2333" s="1" t="s">
        <v>18</v>
      </c>
      <c r="D2333" t="s">
        <v>1008</v>
      </c>
      <c r="E2333" t="s">
        <v>1007</v>
      </c>
      <c r="F2333">
        <v>77.087649999999996</v>
      </c>
      <c r="G2333">
        <v>28.621768299999999</v>
      </c>
      <c r="H2333" t="s">
        <v>304</v>
      </c>
      <c r="I2333" t="s">
        <v>22</v>
      </c>
      <c r="J2333" t="s">
        <v>23</v>
      </c>
      <c r="K2333" t="s">
        <v>23</v>
      </c>
      <c r="L2333" t="s">
        <v>23</v>
      </c>
      <c r="M2333" t="s">
        <v>23</v>
      </c>
      <c r="N2333">
        <v>2</v>
      </c>
      <c r="O2333">
        <v>91</v>
      </c>
      <c r="P2333">
        <v>600</v>
      </c>
      <c r="Q2333">
        <v>2.7</v>
      </c>
      <c r="R2333" s="2" t="s">
        <v>3084</v>
      </c>
      <c r="S2333" s="1" t="s">
        <v>21</v>
      </c>
      <c r="Z2333" t="str">
        <f>_xlfn.XLOOKUP(Table2[[#This Row],[CountryCode]],Sheet2!A:A,Sheet2!B:B)</f>
        <v>India</v>
      </c>
    </row>
    <row r="2334" spans="1:26" x14ac:dyDescent="0.3">
      <c r="A2334">
        <v>3337</v>
      </c>
      <c r="B2334">
        <v>1</v>
      </c>
      <c r="C2334" s="1" t="s">
        <v>18</v>
      </c>
      <c r="D2334" t="s">
        <v>58</v>
      </c>
      <c r="E2334" t="s">
        <v>59</v>
      </c>
      <c r="F2334">
        <v>77.241727699999998</v>
      </c>
      <c r="G2334">
        <v>28.580563399999999</v>
      </c>
      <c r="H2334" t="s">
        <v>3085</v>
      </c>
      <c r="I2334" t="s">
        <v>22</v>
      </c>
      <c r="J2334" t="s">
        <v>23</v>
      </c>
      <c r="K2334" t="s">
        <v>23</v>
      </c>
      <c r="L2334" t="s">
        <v>23</v>
      </c>
      <c r="M2334" t="s">
        <v>23</v>
      </c>
      <c r="N2334">
        <v>2</v>
      </c>
      <c r="O2334">
        <v>140</v>
      </c>
      <c r="P2334">
        <v>600</v>
      </c>
      <c r="Q2334">
        <v>3.3</v>
      </c>
      <c r="R2334" s="2" t="s">
        <v>3086</v>
      </c>
      <c r="S2334" s="1" t="s">
        <v>21</v>
      </c>
      <c r="T2334" t="s">
        <v>7327</v>
      </c>
      <c r="Z2334" t="str">
        <f>_xlfn.XLOOKUP(Table2[[#This Row],[CountryCode]],Sheet2!A:A,Sheet2!B:B)</f>
        <v>India</v>
      </c>
    </row>
    <row r="2335" spans="1:26" x14ac:dyDescent="0.3">
      <c r="A2335">
        <v>310101</v>
      </c>
      <c r="B2335">
        <v>1</v>
      </c>
      <c r="C2335" s="1" t="s">
        <v>18</v>
      </c>
      <c r="D2335" t="s">
        <v>58</v>
      </c>
      <c r="E2335" t="s">
        <v>59</v>
      </c>
      <c r="F2335">
        <v>77.246482</v>
      </c>
      <c r="G2335">
        <v>28.581309300000001</v>
      </c>
      <c r="H2335" t="s">
        <v>3087</v>
      </c>
      <c r="I2335" t="s">
        <v>22</v>
      </c>
      <c r="J2335" t="s">
        <v>23</v>
      </c>
      <c r="K2335" t="s">
        <v>23</v>
      </c>
      <c r="L2335" t="s">
        <v>23</v>
      </c>
      <c r="M2335" t="s">
        <v>23</v>
      </c>
      <c r="N2335">
        <v>2</v>
      </c>
      <c r="O2335">
        <v>15</v>
      </c>
      <c r="P2335">
        <v>600</v>
      </c>
      <c r="Q2335">
        <v>2.6</v>
      </c>
      <c r="R2335" s="2" t="s">
        <v>2003</v>
      </c>
      <c r="S2335" s="1" t="s">
        <v>21</v>
      </c>
      <c r="Z2335" t="str">
        <f>_xlfn.XLOOKUP(Table2[[#This Row],[CountryCode]],Sheet2!A:A,Sheet2!B:B)</f>
        <v>India</v>
      </c>
    </row>
    <row r="2336" spans="1:26" x14ac:dyDescent="0.3">
      <c r="A2336">
        <v>18133513</v>
      </c>
      <c r="B2336">
        <v>1</v>
      </c>
      <c r="C2336" s="1" t="s">
        <v>18</v>
      </c>
      <c r="D2336" t="s">
        <v>534</v>
      </c>
      <c r="E2336" t="s">
        <v>535</v>
      </c>
      <c r="F2336">
        <v>77.222597300000004</v>
      </c>
      <c r="G2336">
        <v>28.627492199999999</v>
      </c>
      <c r="H2336" t="s">
        <v>3088</v>
      </c>
      <c r="I2336" t="s">
        <v>22</v>
      </c>
      <c r="J2336" t="s">
        <v>23</v>
      </c>
      <c r="K2336" t="s">
        <v>23</v>
      </c>
      <c r="L2336" t="s">
        <v>23</v>
      </c>
      <c r="M2336" t="s">
        <v>23</v>
      </c>
      <c r="N2336">
        <v>2</v>
      </c>
      <c r="O2336">
        <v>59</v>
      </c>
      <c r="P2336">
        <v>600</v>
      </c>
      <c r="Q2336">
        <v>3.3</v>
      </c>
      <c r="R2336" s="2" t="s">
        <v>301</v>
      </c>
      <c r="S2336" s="1" t="s">
        <v>319</v>
      </c>
      <c r="Z2336" t="str">
        <f>_xlfn.XLOOKUP(Table2[[#This Row],[CountryCode]],Sheet2!A:A,Sheet2!B:B)</f>
        <v>India</v>
      </c>
    </row>
    <row r="2337" spans="1:26" x14ac:dyDescent="0.3">
      <c r="A2337">
        <v>18228895</v>
      </c>
      <c r="B2337">
        <v>1</v>
      </c>
      <c r="C2337" s="1" t="s">
        <v>18</v>
      </c>
      <c r="D2337" t="s">
        <v>283</v>
      </c>
      <c r="E2337" t="s">
        <v>284</v>
      </c>
      <c r="F2337">
        <v>77.240245900000005</v>
      </c>
      <c r="G2337">
        <v>28.557161799999999</v>
      </c>
      <c r="H2337" t="s">
        <v>302</v>
      </c>
      <c r="I2337" t="s">
        <v>22</v>
      </c>
      <c r="J2337" t="s">
        <v>23</v>
      </c>
      <c r="K2337" t="s">
        <v>23</v>
      </c>
      <c r="L2337" t="s">
        <v>23</v>
      </c>
      <c r="M2337" t="s">
        <v>23</v>
      </c>
      <c r="N2337">
        <v>2</v>
      </c>
      <c r="O2337">
        <v>21</v>
      </c>
      <c r="P2337">
        <v>600</v>
      </c>
      <c r="Q2337">
        <v>3.1</v>
      </c>
      <c r="R2337" s="2" t="s">
        <v>3089</v>
      </c>
      <c r="S2337" s="1" t="s">
        <v>21</v>
      </c>
      <c r="Z2337" t="str">
        <f>_xlfn.XLOOKUP(Table2[[#This Row],[CountryCode]],Sheet2!A:A,Sheet2!B:B)</f>
        <v>India</v>
      </c>
    </row>
    <row r="2338" spans="1:26" x14ac:dyDescent="0.3">
      <c r="A2338">
        <v>18428200</v>
      </c>
      <c r="B2338">
        <v>1</v>
      </c>
      <c r="C2338" s="1" t="s">
        <v>18</v>
      </c>
      <c r="D2338" t="s">
        <v>41</v>
      </c>
      <c r="E2338" t="s">
        <v>42</v>
      </c>
      <c r="F2338">
        <v>77.264160810000007</v>
      </c>
      <c r="G2338">
        <v>28.574735369999999</v>
      </c>
      <c r="H2338" t="s">
        <v>362</v>
      </c>
      <c r="I2338" t="s">
        <v>22</v>
      </c>
      <c r="J2338" t="s">
        <v>23</v>
      </c>
      <c r="K2338" t="s">
        <v>23</v>
      </c>
      <c r="L2338" t="s">
        <v>23</v>
      </c>
      <c r="M2338" t="s">
        <v>23</v>
      </c>
      <c r="N2338">
        <v>2</v>
      </c>
      <c r="O2338">
        <v>8</v>
      </c>
      <c r="P2338">
        <v>600</v>
      </c>
      <c r="Q2338">
        <v>3</v>
      </c>
      <c r="R2338" s="2" t="s">
        <v>929</v>
      </c>
      <c r="S2338" s="1" t="s">
        <v>366</v>
      </c>
      <c r="Z2338" t="str">
        <f>_xlfn.XLOOKUP(Table2[[#This Row],[CountryCode]],Sheet2!A:A,Sheet2!B:B)</f>
        <v>India</v>
      </c>
    </row>
    <row r="2339" spans="1:26" x14ac:dyDescent="0.3">
      <c r="A2339">
        <v>18219530</v>
      </c>
      <c r="B2339">
        <v>1</v>
      </c>
      <c r="C2339" s="1" t="s">
        <v>18</v>
      </c>
      <c r="D2339" t="s">
        <v>141</v>
      </c>
      <c r="E2339" t="s">
        <v>142</v>
      </c>
      <c r="F2339">
        <v>77.282110700000004</v>
      </c>
      <c r="G2339">
        <v>28.540023300000001</v>
      </c>
      <c r="H2339" t="s">
        <v>304</v>
      </c>
      <c r="I2339" t="s">
        <v>22</v>
      </c>
      <c r="J2339" t="s">
        <v>23</v>
      </c>
      <c r="K2339" t="s">
        <v>23</v>
      </c>
      <c r="L2339" t="s">
        <v>23</v>
      </c>
      <c r="M2339" t="s">
        <v>23</v>
      </c>
      <c r="N2339">
        <v>2</v>
      </c>
      <c r="O2339">
        <v>9</v>
      </c>
      <c r="P2339">
        <v>600</v>
      </c>
      <c r="Q2339">
        <v>3</v>
      </c>
      <c r="R2339" s="2" t="s">
        <v>1838</v>
      </c>
      <c r="S2339" s="1" t="s">
        <v>21</v>
      </c>
      <c r="Z2339" t="str">
        <f>_xlfn.XLOOKUP(Table2[[#This Row],[CountryCode]],Sheet2!A:A,Sheet2!B:B)</f>
        <v>India</v>
      </c>
    </row>
    <row r="2340" spans="1:26" x14ac:dyDescent="0.3">
      <c r="A2340">
        <v>305826</v>
      </c>
      <c r="B2340">
        <v>1</v>
      </c>
      <c r="C2340" s="1" t="s">
        <v>18</v>
      </c>
      <c r="D2340" t="s">
        <v>1151</v>
      </c>
      <c r="E2340" t="s">
        <v>1152</v>
      </c>
      <c r="F2340">
        <v>77.219633099999996</v>
      </c>
      <c r="G2340">
        <v>28.568062900000001</v>
      </c>
      <c r="H2340" t="s">
        <v>319</v>
      </c>
      <c r="I2340" t="s">
        <v>22</v>
      </c>
      <c r="J2340" t="s">
        <v>23</v>
      </c>
      <c r="K2340" t="s">
        <v>23</v>
      </c>
      <c r="L2340" t="s">
        <v>23</v>
      </c>
      <c r="M2340" t="s">
        <v>23</v>
      </c>
      <c r="N2340">
        <v>2</v>
      </c>
      <c r="O2340">
        <v>68</v>
      </c>
      <c r="P2340">
        <v>600</v>
      </c>
      <c r="Q2340">
        <v>3.8</v>
      </c>
      <c r="R2340" s="2" t="s">
        <v>2777</v>
      </c>
      <c r="S2340" s="1" t="s">
        <v>319</v>
      </c>
      <c r="Z2340" t="str">
        <f>_xlfn.XLOOKUP(Table2[[#This Row],[CountryCode]],Sheet2!A:A,Sheet2!B:B)</f>
        <v>India</v>
      </c>
    </row>
    <row r="2341" spans="1:26" x14ac:dyDescent="0.3">
      <c r="A2341">
        <v>2402</v>
      </c>
      <c r="B2341">
        <v>1</v>
      </c>
      <c r="C2341" s="1" t="s">
        <v>18</v>
      </c>
      <c r="D2341" t="s">
        <v>1325</v>
      </c>
      <c r="E2341" t="s">
        <v>1326</v>
      </c>
      <c r="F2341">
        <v>77.074213</v>
      </c>
      <c r="G2341">
        <v>28.639265600000002</v>
      </c>
      <c r="H2341" t="s">
        <v>375</v>
      </c>
      <c r="I2341" t="s">
        <v>22</v>
      </c>
      <c r="J2341" t="s">
        <v>23</v>
      </c>
      <c r="K2341" t="s">
        <v>23</v>
      </c>
      <c r="L2341" t="s">
        <v>23</v>
      </c>
      <c r="M2341" t="s">
        <v>23</v>
      </c>
      <c r="N2341">
        <v>2</v>
      </c>
      <c r="O2341">
        <v>20</v>
      </c>
      <c r="P2341">
        <v>600</v>
      </c>
      <c r="Q2341">
        <v>2.8</v>
      </c>
      <c r="R2341" s="2" t="s">
        <v>1078</v>
      </c>
      <c r="S2341" s="1" t="s">
        <v>358</v>
      </c>
      <c r="Z2341" t="str">
        <f>_xlfn.XLOOKUP(Table2[[#This Row],[CountryCode]],Sheet2!A:A,Sheet2!B:B)</f>
        <v>India</v>
      </c>
    </row>
    <row r="2342" spans="1:26" x14ac:dyDescent="0.3">
      <c r="A2342">
        <v>18365871</v>
      </c>
      <c r="B2342">
        <v>1</v>
      </c>
      <c r="C2342" s="1" t="s">
        <v>18</v>
      </c>
      <c r="D2342" t="s">
        <v>1325</v>
      </c>
      <c r="E2342" t="s">
        <v>1326</v>
      </c>
      <c r="F2342">
        <v>77.076154200000005</v>
      </c>
      <c r="G2342">
        <v>28.633124299999999</v>
      </c>
      <c r="H2342" t="s">
        <v>319</v>
      </c>
      <c r="I2342" t="s">
        <v>22</v>
      </c>
      <c r="J2342" t="s">
        <v>23</v>
      </c>
      <c r="K2342" t="s">
        <v>23</v>
      </c>
      <c r="L2342" t="s">
        <v>23</v>
      </c>
      <c r="M2342" t="s">
        <v>23</v>
      </c>
      <c r="N2342">
        <v>2</v>
      </c>
      <c r="O2342">
        <v>3</v>
      </c>
      <c r="P2342">
        <v>600</v>
      </c>
      <c r="Q2342">
        <v>1</v>
      </c>
      <c r="R2342" s="2" t="s">
        <v>2017</v>
      </c>
      <c r="S2342" s="1" t="s">
        <v>319</v>
      </c>
      <c r="Z2342" t="str">
        <f>_xlfn.XLOOKUP(Table2[[#This Row],[CountryCode]],Sheet2!A:A,Sheet2!B:B)</f>
        <v>India</v>
      </c>
    </row>
    <row r="2343" spans="1:26" x14ac:dyDescent="0.3">
      <c r="A2343">
        <v>18337772</v>
      </c>
      <c r="B2343">
        <v>1</v>
      </c>
      <c r="C2343" s="1" t="s">
        <v>18</v>
      </c>
      <c r="D2343" t="s">
        <v>411</v>
      </c>
      <c r="E2343" t="s">
        <v>412</v>
      </c>
      <c r="F2343">
        <v>77.121795289999994</v>
      </c>
      <c r="G2343">
        <v>28.550347200000001</v>
      </c>
      <c r="H2343" t="s">
        <v>590</v>
      </c>
      <c r="I2343" t="s">
        <v>22</v>
      </c>
      <c r="J2343" t="s">
        <v>23</v>
      </c>
      <c r="K2343" t="s">
        <v>23</v>
      </c>
      <c r="L2343" t="s">
        <v>23</v>
      </c>
      <c r="M2343" t="s">
        <v>23</v>
      </c>
      <c r="N2343">
        <v>2</v>
      </c>
      <c r="O2343">
        <v>17</v>
      </c>
      <c r="P2343">
        <v>600</v>
      </c>
      <c r="Q2343">
        <v>3.2</v>
      </c>
      <c r="R2343" s="2" t="s">
        <v>2014</v>
      </c>
      <c r="S2343" s="1" t="s">
        <v>457</v>
      </c>
      <c r="Z2343" t="str">
        <f>_xlfn.XLOOKUP(Table2[[#This Row],[CountryCode]],Sheet2!A:A,Sheet2!B:B)</f>
        <v>India</v>
      </c>
    </row>
    <row r="2344" spans="1:26" x14ac:dyDescent="0.3">
      <c r="A2344">
        <v>18334400</v>
      </c>
      <c r="B2344">
        <v>1</v>
      </c>
      <c r="C2344" s="1" t="s">
        <v>18</v>
      </c>
      <c r="D2344" t="s">
        <v>411</v>
      </c>
      <c r="E2344" t="s">
        <v>412</v>
      </c>
      <c r="F2344">
        <v>77.121795289999994</v>
      </c>
      <c r="G2344">
        <v>28.550347200000001</v>
      </c>
      <c r="H2344" t="s">
        <v>337</v>
      </c>
      <c r="I2344" t="s">
        <v>22</v>
      </c>
      <c r="J2344" t="s">
        <v>23</v>
      </c>
      <c r="K2344" t="s">
        <v>23</v>
      </c>
      <c r="L2344" t="s">
        <v>23</v>
      </c>
      <c r="M2344" t="s">
        <v>23</v>
      </c>
      <c r="N2344">
        <v>2</v>
      </c>
      <c r="O2344">
        <v>3</v>
      </c>
      <c r="P2344">
        <v>600</v>
      </c>
      <c r="Q2344">
        <v>1</v>
      </c>
      <c r="R2344" s="2" t="s">
        <v>1280</v>
      </c>
      <c r="S2344" s="1" t="s">
        <v>337</v>
      </c>
      <c r="Z2344" t="str">
        <f>_xlfn.XLOOKUP(Table2[[#This Row],[CountryCode]],Sheet2!A:A,Sheet2!B:B)</f>
        <v>India</v>
      </c>
    </row>
    <row r="2345" spans="1:26" x14ac:dyDescent="0.3">
      <c r="A2345">
        <v>18425780</v>
      </c>
      <c r="B2345">
        <v>1</v>
      </c>
      <c r="C2345" s="1" t="s">
        <v>18</v>
      </c>
      <c r="D2345" t="s">
        <v>198</v>
      </c>
      <c r="E2345" t="s">
        <v>199</v>
      </c>
      <c r="F2345">
        <v>77.255081399999995</v>
      </c>
      <c r="G2345">
        <v>28.525492799999999</v>
      </c>
      <c r="H2345" t="s">
        <v>343</v>
      </c>
      <c r="I2345" t="s">
        <v>22</v>
      </c>
      <c r="J2345" t="s">
        <v>23</v>
      </c>
      <c r="K2345" t="s">
        <v>23</v>
      </c>
      <c r="L2345" t="s">
        <v>23</v>
      </c>
      <c r="M2345" t="s">
        <v>23</v>
      </c>
      <c r="N2345">
        <v>2</v>
      </c>
      <c r="O2345">
        <v>1</v>
      </c>
      <c r="P2345">
        <v>600</v>
      </c>
      <c r="Q2345">
        <v>1</v>
      </c>
      <c r="R2345" s="2" t="s">
        <v>3090</v>
      </c>
      <c r="S2345" s="1" t="s">
        <v>343</v>
      </c>
      <c r="Z2345" t="str">
        <f>_xlfn.XLOOKUP(Table2[[#This Row],[CountryCode]],Sheet2!A:A,Sheet2!B:B)</f>
        <v>India</v>
      </c>
    </row>
    <row r="2346" spans="1:26" x14ac:dyDescent="0.3">
      <c r="A2346">
        <v>305621</v>
      </c>
      <c r="B2346">
        <v>1</v>
      </c>
      <c r="C2346" s="1" t="s">
        <v>18</v>
      </c>
      <c r="D2346" t="s">
        <v>1406</v>
      </c>
      <c r="E2346" t="s">
        <v>1407</v>
      </c>
      <c r="F2346">
        <v>77.268562000000003</v>
      </c>
      <c r="G2346">
        <v>28.560994000000001</v>
      </c>
      <c r="H2346" t="s">
        <v>302</v>
      </c>
      <c r="I2346" t="s">
        <v>22</v>
      </c>
      <c r="J2346" t="s">
        <v>23</v>
      </c>
      <c r="K2346" t="s">
        <v>23</v>
      </c>
      <c r="L2346" t="s">
        <v>23</v>
      </c>
      <c r="M2346" t="s">
        <v>23</v>
      </c>
      <c r="N2346">
        <v>2</v>
      </c>
      <c r="O2346">
        <v>14</v>
      </c>
      <c r="P2346">
        <v>600</v>
      </c>
      <c r="Q2346">
        <v>3.1</v>
      </c>
      <c r="R2346" s="2" t="s">
        <v>1735</v>
      </c>
      <c r="S2346" s="1" t="s">
        <v>21</v>
      </c>
      <c r="Z2346" t="str">
        <f>_xlfn.XLOOKUP(Table2[[#This Row],[CountryCode]],Sheet2!A:A,Sheet2!B:B)</f>
        <v>India</v>
      </c>
    </row>
    <row r="2347" spans="1:26" x14ac:dyDescent="0.3">
      <c r="A2347">
        <v>2299</v>
      </c>
      <c r="B2347">
        <v>1</v>
      </c>
      <c r="C2347" s="1" t="s">
        <v>18</v>
      </c>
      <c r="D2347" t="s">
        <v>2712</v>
      </c>
      <c r="E2347" t="s">
        <v>2713</v>
      </c>
      <c r="F2347">
        <v>77.301895799999997</v>
      </c>
      <c r="G2347">
        <v>28.6567112</v>
      </c>
      <c r="H2347" t="s">
        <v>1878</v>
      </c>
      <c r="I2347" t="s">
        <v>22</v>
      </c>
      <c r="J2347" t="s">
        <v>23</v>
      </c>
      <c r="K2347" t="s">
        <v>23</v>
      </c>
      <c r="L2347" t="s">
        <v>23</v>
      </c>
      <c r="M2347" t="s">
        <v>23</v>
      </c>
      <c r="N2347">
        <v>2</v>
      </c>
      <c r="O2347">
        <v>217</v>
      </c>
      <c r="P2347">
        <v>600</v>
      </c>
      <c r="Q2347">
        <v>3.5</v>
      </c>
      <c r="R2347" s="2" t="s">
        <v>3091</v>
      </c>
      <c r="S2347" s="1" t="s">
        <v>21</v>
      </c>
      <c r="T2347" t="s">
        <v>7318</v>
      </c>
      <c r="U2347" t="s">
        <v>7330</v>
      </c>
      <c r="V2347" t="s">
        <v>7316</v>
      </c>
      <c r="W2347" t="s">
        <v>7323</v>
      </c>
      <c r="X2347" t="s">
        <v>7322</v>
      </c>
      <c r="Z2347" t="str">
        <f>_xlfn.XLOOKUP(Table2[[#This Row],[CountryCode]],Sheet2!A:A,Sheet2!B:B)</f>
        <v>India</v>
      </c>
    </row>
    <row r="2348" spans="1:26" x14ac:dyDescent="0.3">
      <c r="A2348">
        <v>18258777</v>
      </c>
      <c r="B2348">
        <v>1</v>
      </c>
      <c r="C2348" s="1" t="s">
        <v>18</v>
      </c>
      <c r="D2348" t="s">
        <v>569</v>
      </c>
      <c r="E2348" t="s">
        <v>570</v>
      </c>
      <c r="F2348">
        <v>77.174415499999995</v>
      </c>
      <c r="G2348">
        <v>28.645651699999998</v>
      </c>
      <c r="H2348" t="s">
        <v>1421</v>
      </c>
      <c r="I2348" t="s">
        <v>22</v>
      </c>
      <c r="J2348" t="s">
        <v>23</v>
      </c>
      <c r="K2348" t="s">
        <v>23</v>
      </c>
      <c r="L2348" t="s">
        <v>23</v>
      </c>
      <c r="M2348" t="s">
        <v>23</v>
      </c>
      <c r="N2348">
        <v>2</v>
      </c>
      <c r="O2348">
        <v>3</v>
      </c>
      <c r="P2348">
        <v>600</v>
      </c>
      <c r="Q2348">
        <v>1</v>
      </c>
      <c r="R2348" s="2" t="s">
        <v>832</v>
      </c>
      <c r="S2348" s="1" t="s">
        <v>319</v>
      </c>
      <c r="Z2348" t="str">
        <f>_xlfn.XLOOKUP(Table2[[#This Row],[CountryCode]],Sheet2!A:A,Sheet2!B:B)</f>
        <v>India</v>
      </c>
    </row>
    <row r="2349" spans="1:26" x14ac:dyDescent="0.3">
      <c r="A2349">
        <v>18345739</v>
      </c>
      <c r="B2349">
        <v>1</v>
      </c>
      <c r="C2349" s="1" t="s">
        <v>18</v>
      </c>
      <c r="D2349" t="s">
        <v>1008</v>
      </c>
      <c r="E2349" t="s">
        <v>1007</v>
      </c>
      <c r="F2349">
        <v>77.081604499999997</v>
      </c>
      <c r="G2349">
        <v>28.6295635</v>
      </c>
      <c r="H2349" t="s">
        <v>407</v>
      </c>
      <c r="I2349" t="s">
        <v>22</v>
      </c>
      <c r="J2349" t="s">
        <v>23</v>
      </c>
      <c r="K2349" t="s">
        <v>23</v>
      </c>
      <c r="L2349" t="s">
        <v>23</v>
      </c>
      <c r="M2349" t="s">
        <v>23</v>
      </c>
      <c r="N2349">
        <v>2</v>
      </c>
      <c r="O2349">
        <v>40</v>
      </c>
      <c r="P2349">
        <v>600</v>
      </c>
      <c r="Q2349">
        <v>3.5</v>
      </c>
      <c r="R2349" s="2" t="s">
        <v>499</v>
      </c>
      <c r="S2349" s="1" t="s">
        <v>407</v>
      </c>
      <c r="Z2349" t="str">
        <f>_xlfn.XLOOKUP(Table2[[#This Row],[CountryCode]],Sheet2!A:A,Sheet2!B:B)</f>
        <v>India</v>
      </c>
    </row>
    <row r="2350" spans="1:26" x14ac:dyDescent="0.3">
      <c r="A2350">
        <v>309576</v>
      </c>
      <c r="B2350">
        <v>1</v>
      </c>
      <c r="C2350" s="1" t="s">
        <v>18</v>
      </c>
      <c r="D2350" t="s">
        <v>1948</v>
      </c>
      <c r="E2350" t="s">
        <v>1949</v>
      </c>
      <c r="F2350">
        <v>77.226062299999995</v>
      </c>
      <c r="G2350">
        <v>28.599936100000001</v>
      </c>
      <c r="H2350" t="s">
        <v>343</v>
      </c>
      <c r="I2350" t="s">
        <v>22</v>
      </c>
      <c r="J2350" t="s">
        <v>23</v>
      </c>
      <c r="K2350" t="s">
        <v>23</v>
      </c>
      <c r="L2350" t="s">
        <v>23</v>
      </c>
      <c r="M2350" t="s">
        <v>23</v>
      </c>
      <c r="N2350">
        <v>2</v>
      </c>
      <c r="O2350">
        <v>157</v>
      </c>
      <c r="P2350">
        <v>600</v>
      </c>
      <c r="Q2350">
        <v>3.9</v>
      </c>
      <c r="R2350" s="2" t="s">
        <v>68</v>
      </c>
      <c r="S2350" s="1" t="s">
        <v>343</v>
      </c>
      <c r="Z2350" t="str">
        <f>_xlfn.XLOOKUP(Table2[[#This Row],[CountryCode]],Sheet2!A:A,Sheet2!B:B)</f>
        <v>India</v>
      </c>
    </row>
    <row r="2351" spans="1:26" x14ac:dyDescent="0.3">
      <c r="A2351">
        <v>18356840</v>
      </c>
      <c r="B2351">
        <v>1</v>
      </c>
      <c r="C2351" s="1" t="s">
        <v>18</v>
      </c>
      <c r="D2351" t="s">
        <v>26</v>
      </c>
      <c r="E2351" t="s">
        <v>27</v>
      </c>
      <c r="F2351">
        <v>77.240303999999995</v>
      </c>
      <c r="G2351">
        <v>28.573523999999999</v>
      </c>
      <c r="H2351" t="s">
        <v>362</v>
      </c>
      <c r="I2351" t="s">
        <v>22</v>
      </c>
      <c r="J2351" t="s">
        <v>23</v>
      </c>
      <c r="K2351" t="s">
        <v>23</v>
      </c>
      <c r="L2351" t="s">
        <v>23</v>
      </c>
      <c r="M2351" t="s">
        <v>23</v>
      </c>
      <c r="N2351">
        <v>2</v>
      </c>
      <c r="O2351">
        <v>4</v>
      </c>
      <c r="P2351">
        <v>600</v>
      </c>
      <c r="Q2351">
        <v>3</v>
      </c>
      <c r="R2351" s="2" t="s">
        <v>3092</v>
      </c>
      <c r="S2351" s="1" t="s">
        <v>366</v>
      </c>
      <c r="Z2351" t="str">
        <f>_xlfn.XLOOKUP(Table2[[#This Row],[CountryCode]],Sheet2!A:A,Sheet2!B:B)</f>
        <v>India</v>
      </c>
    </row>
    <row r="2352" spans="1:26" x14ac:dyDescent="0.3">
      <c r="A2352">
        <v>18372674</v>
      </c>
      <c r="B2352">
        <v>1</v>
      </c>
      <c r="C2352" s="1" t="s">
        <v>18</v>
      </c>
      <c r="D2352" t="s">
        <v>30</v>
      </c>
      <c r="E2352" t="s">
        <v>31</v>
      </c>
      <c r="F2352">
        <v>77.129306299999996</v>
      </c>
      <c r="G2352">
        <v>28.541620999999999</v>
      </c>
      <c r="H2352" t="s">
        <v>321</v>
      </c>
      <c r="I2352" t="s">
        <v>22</v>
      </c>
      <c r="J2352" t="s">
        <v>23</v>
      </c>
      <c r="K2352" t="s">
        <v>23</v>
      </c>
      <c r="L2352" t="s">
        <v>23</v>
      </c>
      <c r="M2352" t="s">
        <v>23</v>
      </c>
      <c r="N2352">
        <v>2</v>
      </c>
      <c r="O2352">
        <v>2</v>
      </c>
      <c r="P2352">
        <v>600</v>
      </c>
      <c r="Q2352">
        <v>1</v>
      </c>
      <c r="R2352" s="2" t="s">
        <v>2040</v>
      </c>
      <c r="S2352" s="1" t="s">
        <v>21</v>
      </c>
      <c r="T2352" t="s">
        <v>7318</v>
      </c>
      <c r="Z2352" t="str">
        <f>_xlfn.XLOOKUP(Table2[[#This Row],[CountryCode]],Sheet2!A:A,Sheet2!B:B)</f>
        <v>India</v>
      </c>
    </row>
    <row r="2353" spans="1:26" x14ac:dyDescent="0.3">
      <c r="A2353">
        <v>6237</v>
      </c>
      <c r="B2353">
        <v>1</v>
      </c>
      <c r="C2353" s="1" t="s">
        <v>18</v>
      </c>
      <c r="D2353" t="s">
        <v>85</v>
      </c>
      <c r="E2353" t="s">
        <v>86</v>
      </c>
      <c r="F2353">
        <v>77.308886650000005</v>
      </c>
      <c r="G2353">
        <v>28.60906117</v>
      </c>
      <c r="H2353" t="s">
        <v>302</v>
      </c>
      <c r="I2353" t="s">
        <v>22</v>
      </c>
      <c r="J2353" t="s">
        <v>23</v>
      </c>
      <c r="K2353" t="s">
        <v>23</v>
      </c>
      <c r="L2353" t="s">
        <v>23</v>
      </c>
      <c r="M2353" t="s">
        <v>23</v>
      </c>
      <c r="N2353">
        <v>2</v>
      </c>
      <c r="O2353">
        <v>2</v>
      </c>
      <c r="P2353">
        <v>600</v>
      </c>
      <c r="Q2353">
        <v>1</v>
      </c>
      <c r="R2353" s="2" t="s">
        <v>3093</v>
      </c>
      <c r="S2353" s="1" t="s">
        <v>21</v>
      </c>
      <c r="Z2353" t="str">
        <f>_xlfn.XLOOKUP(Table2[[#This Row],[CountryCode]],Sheet2!A:A,Sheet2!B:B)</f>
        <v>India</v>
      </c>
    </row>
    <row r="2354" spans="1:26" x14ac:dyDescent="0.3">
      <c r="A2354">
        <v>18219550</v>
      </c>
      <c r="B2354">
        <v>1</v>
      </c>
      <c r="C2354" s="1" t="s">
        <v>18</v>
      </c>
      <c r="D2354" t="s">
        <v>1842</v>
      </c>
      <c r="E2354" t="s">
        <v>1843</v>
      </c>
      <c r="F2354">
        <v>77.149549899999997</v>
      </c>
      <c r="G2354">
        <v>28.6941293</v>
      </c>
      <c r="H2354" t="s">
        <v>3094</v>
      </c>
      <c r="I2354" t="s">
        <v>22</v>
      </c>
      <c r="J2354" t="s">
        <v>23</v>
      </c>
      <c r="K2354" t="s">
        <v>23</v>
      </c>
      <c r="L2354" t="s">
        <v>23</v>
      </c>
      <c r="M2354" t="s">
        <v>23</v>
      </c>
      <c r="N2354">
        <v>2</v>
      </c>
      <c r="O2354">
        <v>60</v>
      </c>
      <c r="P2354">
        <v>600</v>
      </c>
      <c r="Q2354">
        <v>3.4</v>
      </c>
      <c r="R2354" s="2" t="s">
        <v>2047</v>
      </c>
      <c r="S2354" s="1" t="s">
        <v>319</v>
      </c>
      <c r="Z2354" t="str">
        <f>_xlfn.XLOOKUP(Table2[[#This Row],[CountryCode]],Sheet2!A:A,Sheet2!B:B)</f>
        <v>India</v>
      </c>
    </row>
    <row r="2355" spans="1:26" x14ac:dyDescent="0.3">
      <c r="A2355">
        <v>18138427</v>
      </c>
      <c r="B2355">
        <v>1</v>
      </c>
      <c r="C2355" s="1" t="s">
        <v>18</v>
      </c>
      <c r="D2355" t="s">
        <v>1144</v>
      </c>
      <c r="E2355" t="s">
        <v>1145</v>
      </c>
      <c r="F2355">
        <v>77.194384819999996</v>
      </c>
      <c r="G2355">
        <v>28.564444269999999</v>
      </c>
      <c r="H2355" t="s">
        <v>362</v>
      </c>
      <c r="I2355" t="s">
        <v>22</v>
      </c>
      <c r="J2355" t="s">
        <v>23</v>
      </c>
      <c r="K2355" t="s">
        <v>23</v>
      </c>
      <c r="L2355" t="s">
        <v>23</v>
      </c>
      <c r="M2355" t="s">
        <v>23</v>
      </c>
      <c r="N2355">
        <v>2</v>
      </c>
      <c r="O2355">
        <v>6</v>
      </c>
      <c r="P2355">
        <v>600</v>
      </c>
      <c r="Q2355">
        <v>3</v>
      </c>
      <c r="R2355" s="2" t="s">
        <v>1937</v>
      </c>
      <c r="S2355" s="1" t="s">
        <v>366</v>
      </c>
      <c r="Z2355" t="str">
        <f>_xlfn.XLOOKUP(Table2[[#This Row],[CountryCode]],Sheet2!A:A,Sheet2!B:B)</f>
        <v>India</v>
      </c>
    </row>
    <row r="2356" spans="1:26" x14ac:dyDescent="0.3">
      <c r="A2356">
        <v>9094</v>
      </c>
      <c r="B2356">
        <v>1</v>
      </c>
      <c r="C2356" s="1" t="s">
        <v>18</v>
      </c>
      <c r="D2356" t="s">
        <v>1151</v>
      </c>
      <c r="E2356" t="s">
        <v>1152</v>
      </c>
      <c r="F2356">
        <v>77.219267000000002</v>
      </c>
      <c r="G2356">
        <v>28.564148629999998</v>
      </c>
      <c r="H2356" t="s">
        <v>304</v>
      </c>
      <c r="I2356" t="s">
        <v>22</v>
      </c>
      <c r="J2356" t="s">
        <v>23</v>
      </c>
      <c r="K2356" t="s">
        <v>23</v>
      </c>
      <c r="L2356" t="s">
        <v>23</v>
      </c>
      <c r="M2356" t="s">
        <v>23</v>
      </c>
      <c r="N2356">
        <v>2</v>
      </c>
      <c r="O2356">
        <v>17</v>
      </c>
      <c r="P2356">
        <v>600</v>
      </c>
      <c r="Q2356">
        <v>2.8</v>
      </c>
      <c r="R2356" s="2" t="s">
        <v>831</v>
      </c>
      <c r="S2356" s="1" t="s">
        <v>21</v>
      </c>
      <c r="Z2356" t="str">
        <f>_xlfn.XLOOKUP(Table2[[#This Row],[CountryCode]],Sheet2!A:A,Sheet2!B:B)</f>
        <v>India</v>
      </c>
    </row>
    <row r="2357" spans="1:26" x14ac:dyDescent="0.3">
      <c r="A2357">
        <v>18421499</v>
      </c>
      <c r="B2357">
        <v>1</v>
      </c>
      <c r="C2357" s="1" t="s">
        <v>18</v>
      </c>
      <c r="D2357" t="s">
        <v>626</v>
      </c>
      <c r="E2357" t="s">
        <v>627</v>
      </c>
      <c r="F2357">
        <v>77.191514999999995</v>
      </c>
      <c r="G2357">
        <v>28.585097900000001</v>
      </c>
      <c r="H2357" t="s">
        <v>3095</v>
      </c>
      <c r="I2357" t="s">
        <v>22</v>
      </c>
      <c r="J2357" t="s">
        <v>23</v>
      </c>
      <c r="K2357" t="s">
        <v>23</v>
      </c>
      <c r="L2357" t="s">
        <v>23</v>
      </c>
      <c r="M2357" t="s">
        <v>23</v>
      </c>
      <c r="N2357">
        <v>2</v>
      </c>
      <c r="O2357">
        <v>10</v>
      </c>
      <c r="P2357">
        <v>600</v>
      </c>
      <c r="Q2357">
        <v>2.9</v>
      </c>
      <c r="R2357" s="2" t="s">
        <v>3096</v>
      </c>
      <c r="S2357" s="1" t="s">
        <v>366</v>
      </c>
      <c r="T2357" t="s">
        <v>7316</v>
      </c>
      <c r="U2357" t="s">
        <v>7318</v>
      </c>
      <c r="V2357" t="s">
        <v>7320</v>
      </c>
      <c r="Z2357" t="str">
        <f>_xlfn.XLOOKUP(Table2[[#This Row],[CountryCode]],Sheet2!A:A,Sheet2!B:B)</f>
        <v>India</v>
      </c>
    </row>
    <row r="2358" spans="1:26" x14ac:dyDescent="0.3">
      <c r="A2358">
        <v>312194</v>
      </c>
      <c r="B2358">
        <v>1</v>
      </c>
      <c r="C2358" s="1" t="s">
        <v>18</v>
      </c>
      <c r="D2358" t="s">
        <v>626</v>
      </c>
      <c r="E2358" t="s">
        <v>627</v>
      </c>
      <c r="F2358">
        <v>77.168366599999999</v>
      </c>
      <c r="G2358">
        <v>28.595299199999999</v>
      </c>
      <c r="H2358" t="s">
        <v>319</v>
      </c>
      <c r="I2358" t="s">
        <v>22</v>
      </c>
      <c r="J2358" t="s">
        <v>23</v>
      </c>
      <c r="K2358" t="s">
        <v>23</v>
      </c>
      <c r="L2358" t="s">
        <v>23</v>
      </c>
      <c r="M2358" t="s">
        <v>23</v>
      </c>
      <c r="N2358">
        <v>2</v>
      </c>
      <c r="O2358">
        <v>4</v>
      </c>
      <c r="P2358">
        <v>600</v>
      </c>
      <c r="Q2358">
        <v>3</v>
      </c>
      <c r="R2358" s="2" t="s">
        <v>3097</v>
      </c>
      <c r="S2358" s="1" t="s">
        <v>319</v>
      </c>
      <c r="Z2358" t="str">
        <f>_xlfn.XLOOKUP(Table2[[#This Row],[CountryCode]],Sheet2!A:A,Sheet2!B:B)</f>
        <v>India</v>
      </c>
    </row>
    <row r="2359" spans="1:26" x14ac:dyDescent="0.3">
      <c r="A2359">
        <v>3181</v>
      </c>
      <c r="B2359">
        <v>1</v>
      </c>
      <c r="C2359" s="1" t="s">
        <v>18</v>
      </c>
      <c r="D2359" t="s">
        <v>105</v>
      </c>
      <c r="E2359" t="s">
        <v>106</v>
      </c>
      <c r="F2359">
        <v>77.240526000000003</v>
      </c>
      <c r="G2359">
        <v>28.6437016</v>
      </c>
      <c r="H2359" t="s">
        <v>479</v>
      </c>
      <c r="I2359" t="s">
        <v>22</v>
      </c>
      <c r="J2359" t="s">
        <v>23</v>
      </c>
      <c r="K2359" t="s">
        <v>23</v>
      </c>
      <c r="L2359" t="s">
        <v>23</v>
      </c>
      <c r="M2359" t="s">
        <v>23</v>
      </c>
      <c r="N2359">
        <v>2</v>
      </c>
      <c r="O2359">
        <v>159</v>
      </c>
      <c r="P2359">
        <v>600</v>
      </c>
      <c r="Q2359">
        <v>3.4</v>
      </c>
      <c r="R2359" s="2" t="s">
        <v>3098</v>
      </c>
      <c r="S2359" s="1" t="s">
        <v>21</v>
      </c>
      <c r="T2359" t="s">
        <v>7317</v>
      </c>
      <c r="Z2359" t="str">
        <f>_xlfn.XLOOKUP(Table2[[#This Row],[CountryCode]],Sheet2!A:A,Sheet2!B:B)</f>
        <v>India</v>
      </c>
    </row>
    <row r="2360" spans="1:26" x14ac:dyDescent="0.3">
      <c r="A2360">
        <v>303994</v>
      </c>
      <c r="B2360">
        <v>1</v>
      </c>
      <c r="C2360" s="1" t="s">
        <v>18</v>
      </c>
      <c r="D2360" t="s">
        <v>55</v>
      </c>
      <c r="E2360" t="s">
        <v>56</v>
      </c>
      <c r="F2360">
        <v>77.317267099999995</v>
      </c>
      <c r="G2360">
        <v>28.680542800000001</v>
      </c>
      <c r="H2360" t="s">
        <v>304</v>
      </c>
      <c r="I2360" t="s">
        <v>22</v>
      </c>
      <c r="J2360" t="s">
        <v>23</v>
      </c>
      <c r="K2360" t="s">
        <v>23</v>
      </c>
      <c r="L2360" t="s">
        <v>23</v>
      </c>
      <c r="M2360" t="s">
        <v>23</v>
      </c>
      <c r="N2360">
        <v>2</v>
      </c>
      <c r="O2360">
        <v>103</v>
      </c>
      <c r="P2360">
        <v>600</v>
      </c>
      <c r="Q2360">
        <v>3.2</v>
      </c>
      <c r="R2360" s="2" t="s">
        <v>515</v>
      </c>
      <c r="S2360" s="1" t="s">
        <v>21</v>
      </c>
      <c r="Z2360" t="str">
        <f>_xlfn.XLOOKUP(Table2[[#This Row],[CountryCode]],Sheet2!A:A,Sheet2!B:B)</f>
        <v>India</v>
      </c>
    </row>
    <row r="2361" spans="1:26" x14ac:dyDescent="0.3">
      <c r="A2361">
        <v>9002</v>
      </c>
      <c r="B2361">
        <v>1</v>
      </c>
      <c r="C2361" s="1" t="s">
        <v>18</v>
      </c>
      <c r="D2361" t="s">
        <v>55</v>
      </c>
      <c r="E2361" t="s">
        <v>56</v>
      </c>
      <c r="F2361">
        <v>77.322046499999999</v>
      </c>
      <c r="G2361">
        <v>28.675573799999999</v>
      </c>
      <c r="H2361" t="s">
        <v>1878</v>
      </c>
      <c r="I2361" t="s">
        <v>22</v>
      </c>
      <c r="J2361" t="s">
        <v>23</v>
      </c>
      <c r="K2361" t="s">
        <v>23</v>
      </c>
      <c r="L2361" t="s">
        <v>23</v>
      </c>
      <c r="M2361" t="s">
        <v>23</v>
      </c>
      <c r="N2361">
        <v>2</v>
      </c>
      <c r="O2361">
        <v>88</v>
      </c>
      <c r="P2361">
        <v>600</v>
      </c>
      <c r="Q2361">
        <v>3.5</v>
      </c>
      <c r="R2361" s="2" t="s">
        <v>2614</v>
      </c>
      <c r="S2361" s="1" t="s">
        <v>21</v>
      </c>
      <c r="T2361" t="s">
        <v>7318</v>
      </c>
      <c r="U2361" t="s">
        <v>7330</v>
      </c>
      <c r="V2361" t="s">
        <v>7316</v>
      </c>
      <c r="W2361" t="s">
        <v>7323</v>
      </c>
      <c r="X2361" t="s">
        <v>7322</v>
      </c>
      <c r="Z2361" t="str">
        <f>_xlfn.XLOOKUP(Table2[[#This Row],[CountryCode]],Sheet2!A:A,Sheet2!B:B)</f>
        <v>India</v>
      </c>
    </row>
    <row r="2362" spans="1:26" x14ac:dyDescent="0.3">
      <c r="A2362">
        <v>2407</v>
      </c>
      <c r="B2362">
        <v>1</v>
      </c>
      <c r="C2362" s="1" t="s">
        <v>18</v>
      </c>
      <c r="D2362" t="s">
        <v>175</v>
      </c>
      <c r="E2362" t="s">
        <v>176</v>
      </c>
      <c r="F2362">
        <v>77.190706399999996</v>
      </c>
      <c r="G2362">
        <v>28.6455898</v>
      </c>
      <c r="H2362" t="s">
        <v>1860</v>
      </c>
      <c r="I2362" t="s">
        <v>22</v>
      </c>
      <c r="J2362" t="s">
        <v>23</v>
      </c>
      <c r="K2362" t="s">
        <v>23</v>
      </c>
      <c r="L2362" t="s">
        <v>23</v>
      </c>
      <c r="M2362" t="s">
        <v>23</v>
      </c>
      <c r="N2362">
        <v>2</v>
      </c>
      <c r="O2362">
        <v>88</v>
      </c>
      <c r="P2362">
        <v>600</v>
      </c>
      <c r="Q2362">
        <v>3.5</v>
      </c>
      <c r="R2362" s="2" t="s">
        <v>3099</v>
      </c>
      <c r="S2362" s="1" t="s">
        <v>553</v>
      </c>
      <c r="Z2362" t="str">
        <f>_xlfn.XLOOKUP(Table2[[#This Row],[CountryCode]],Sheet2!A:A,Sheet2!B:B)</f>
        <v>India</v>
      </c>
    </row>
    <row r="2363" spans="1:26" x14ac:dyDescent="0.3">
      <c r="A2363">
        <v>18082237</v>
      </c>
      <c r="B2363">
        <v>1</v>
      </c>
      <c r="C2363" s="1" t="s">
        <v>18</v>
      </c>
      <c r="D2363" t="s">
        <v>1948</v>
      </c>
      <c r="E2363" t="s">
        <v>1949</v>
      </c>
      <c r="F2363">
        <v>77.226639199999994</v>
      </c>
      <c r="G2363">
        <v>28.599740400000002</v>
      </c>
      <c r="H2363" t="s">
        <v>456</v>
      </c>
      <c r="I2363" t="s">
        <v>22</v>
      </c>
      <c r="J2363" t="s">
        <v>23</v>
      </c>
      <c r="K2363" t="s">
        <v>23</v>
      </c>
      <c r="L2363" t="s">
        <v>23</v>
      </c>
      <c r="M2363" t="s">
        <v>23</v>
      </c>
      <c r="N2363">
        <v>2</v>
      </c>
      <c r="O2363">
        <v>220</v>
      </c>
      <c r="P2363">
        <v>600</v>
      </c>
      <c r="Q2363">
        <v>4</v>
      </c>
      <c r="R2363" s="2" t="s">
        <v>3100</v>
      </c>
      <c r="S2363" s="1" t="s">
        <v>366</v>
      </c>
      <c r="Z2363" t="str">
        <f>_xlfn.XLOOKUP(Table2[[#This Row],[CountryCode]],Sheet2!A:A,Sheet2!B:B)</f>
        <v>India</v>
      </c>
    </row>
    <row r="2364" spans="1:26" x14ac:dyDescent="0.3">
      <c r="A2364">
        <v>5801</v>
      </c>
      <c r="B2364">
        <v>1</v>
      </c>
      <c r="C2364" s="1" t="s">
        <v>18</v>
      </c>
      <c r="D2364" t="s">
        <v>1130</v>
      </c>
      <c r="E2364" t="s">
        <v>1131</v>
      </c>
      <c r="F2364">
        <v>77.2131708</v>
      </c>
      <c r="G2364">
        <v>28.640449499999999</v>
      </c>
      <c r="H2364" t="s">
        <v>1177</v>
      </c>
      <c r="I2364" t="s">
        <v>22</v>
      </c>
      <c r="J2364" t="s">
        <v>23</v>
      </c>
      <c r="K2364" t="s">
        <v>23</v>
      </c>
      <c r="L2364" t="s">
        <v>23</v>
      </c>
      <c r="M2364" t="s">
        <v>23</v>
      </c>
      <c r="N2364">
        <v>2</v>
      </c>
      <c r="O2364">
        <v>37</v>
      </c>
      <c r="P2364">
        <v>600</v>
      </c>
      <c r="Q2364">
        <v>3.4</v>
      </c>
      <c r="R2364" s="2" t="s">
        <v>3101</v>
      </c>
      <c r="S2364" s="1" t="s">
        <v>358</v>
      </c>
      <c r="T2364" t="s">
        <v>7326</v>
      </c>
      <c r="Z2364" t="str">
        <f>_xlfn.XLOOKUP(Table2[[#This Row],[CountryCode]],Sheet2!A:A,Sheet2!B:B)</f>
        <v>India</v>
      </c>
    </row>
    <row r="2365" spans="1:26" x14ac:dyDescent="0.3">
      <c r="A2365">
        <v>18203177</v>
      </c>
      <c r="B2365">
        <v>1</v>
      </c>
      <c r="C2365" s="1" t="s">
        <v>18</v>
      </c>
      <c r="D2365" t="s">
        <v>496</v>
      </c>
      <c r="E2365" t="s">
        <v>497</v>
      </c>
      <c r="F2365">
        <v>77.200409300000004</v>
      </c>
      <c r="G2365">
        <v>28.519437700000001</v>
      </c>
      <c r="H2365" t="s">
        <v>321</v>
      </c>
      <c r="I2365" t="s">
        <v>22</v>
      </c>
      <c r="J2365" t="s">
        <v>23</v>
      </c>
      <c r="K2365" t="s">
        <v>23</v>
      </c>
      <c r="L2365" t="s">
        <v>23</v>
      </c>
      <c r="M2365" t="s">
        <v>23</v>
      </c>
      <c r="N2365">
        <v>2</v>
      </c>
      <c r="O2365">
        <v>16</v>
      </c>
      <c r="P2365">
        <v>600</v>
      </c>
      <c r="Q2365">
        <v>2.8</v>
      </c>
      <c r="R2365" s="2" t="s">
        <v>3102</v>
      </c>
      <c r="S2365" s="1" t="s">
        <v>21</v>
      </c>
      <c r="T2365" t="s">
        <v>7318</v>
      </c>
      <c r="Z2365" t="str">
        <f>_xlfn.XLOOKUP(Table2[[#This Row],[CountryCode]],Sheet2!A:A,Sheet2!B:B)</f>
        <v>India</v>
      </c>
    </row>
    <row r="2366" spans="1:26" x14ac:dyDescent="0.3">
      <c r="A2366">
        <v>306801</v>
      </c>
      <c r="B2366">
        <v>1</v>
      </c>
      <c r="C2366" s="1" t="s">
        <v>18</v>
      </c>
      <c r="D2366" t="s">
        <v>141</v>
      </c>
      <c r="E2366" t="s">
        <v>142</v>
      </c>
      <c r="F2366">
        <v>77.300312000000005</v>
      </c>
      <c r="G2366">
        <v>28.533539999999999</v>
      </c>
      <c r="H2366" t="s">
        <v>3103</v>
      </c>
      <c r="I2366" t="s">
        <v>22</v>
      </c>
      <c r="J2366" t="s">
        <v>23</v>
      </c>
      <c r="K2366" t="s">
        <v>23</v>
      </c>
      <c r="L2366" t="s">
        <v>23</v>
      </c>
      <c r="M2366" t="s">
        <v>23</v>
      </c>
      <c r="N2366">
        <v>2</v>
      </c>
      <c r="O2366">
        <v>7</v>
      </c>
      <c r="P2366">
        <v>600</v>
      </c>
      <c r="Q2366">
        <v>2.9</v>
      </c>
      <c r="R2366" s="2" t="s">
        <v>3104</v>
      </c>
      <c r="S2366" s="1" t="s">
        <v>7105</v>
      </c>
      <c r="Z2366" t="str">
        <f>_xlfn.XLOOKUP(Table2[[#This Row],[CountryCode]],Sheet2!A:A,Sheet2!B:B)</f>
        <v>India</v>
      </c>
    </row>
    <row r="2367" spans="1:26" x14ac:dyDescent="0.3">
      <c r="A2367">
        <v>18292083</v>
      </c>
      <c r="B2367">
        <v>1</v>
      </c>
      <c r="C2367" s="1" t="s">
        <v>18</v>
      </c>
      <c r="D2367" t="s">
        <v>1691</v>
      </c>
      <c r="E2367" t="s">
        <v>1692</v>
      </c>
      <c r="F2367">
        <v>77.168381299999993</v>
      </c>
      <c r="G2367">
        <v>28.5880382</v>
      </c>
      <c r="H2367" t="s">
        <v>2249</v>
      </c>
      <c r="I2367" t="s">
        <v>22</v>
      </c>
      <c r="J2367" t="s">
        <v>23</v>
      </c>
      <c r="K2367" t="s">
        <v>23</v>
      </c>
      <c r="L2367" t="s">
        <v>23</v>
      </c>
      <c r="M2367" t="s">
        <v>23</v>
      </c>
      <c r="N2367">
        <v>2</v>
      </c>
      <c r="O2367">
        <v>22</v>
      </c>
      <c r="P2367">
        <v>600</v>
      </c>
      <c r="Q2367">
        <v>3.3</v>
      </c>
      <c r="R2367" s="2" t="s">
        <v>517</v>
      </c>
      <c r="S2367" s="1" t="s">
        <v>319</v>
      </c>
      <c r="Z2367" t="str">
        <f>_xlfn.XLOOKUP(Table2[[#This Row],[CountryCode]],Sheet2!A:A,Sheet2!B:B)</f>
        <v>India</v>
      </c>
    </row>
    <row r="2368" spans="1:26" x14ac:dyDescent="0.3">
      <c r="A2368">
        <v>304950</v>
      </c>
      <c r="B2368">
        <v>1</v>
      </c>
      <c r="C2368" s="1" t="s">
        <v>18</v>
      </c>
      <c r="D2368" t="s">
        <v>1451</v>
      </c>
      <c r="E2368" t="s">
        <v>1452</v>
      </c>
      <c r="F2368">
        <v>77.196815700000002</v>
      </c>
      <c r="G2368">
        <v>28.546526499999999</v>
      </c>
      <c r="H2368" t="s">
        <v>362</v>
      </c>
      <c r="I2368" t="s">
        <v>22</v>
      </c>
      <c r="J2368" t="s">
        <v>23</v>
      </c>
      <c r="K2368" t="s">
        <v>23</v>
      </c>
      <c r="L2368" t="s">
        <v>23</v>
      </c>
      <c r="M2368" t="s">
        <v>23</v>
      </c>
      <c r="N2368">
        <v>2</v>
      </c>
      <c r="O2368">
        <v>15</v>
      </c>
      <c r="P2368">
        <v>600</v>
      </c>
      <c r="Q2368">
        <v>3.1</v>
      </c>
      <c r="R2368" s="2" t="s">
        <v>1256</v>
      </c>
      <c r="S2368" s="1" t="s">
        <v>366</v>
      </c>
      <c r="Z2368" t="str">
        <f>_xlfn.XLOOKUP(Table2[[#This Row],[CountryCode]],Sheet2!A:A,Sheet2!B:B)</f>
        <v>India</v>
      </c>
    </row>
    <row r="2369" spans="1:26" x14ac:dyDescent="0.3">
      <c r="A2369">
        <v>9177</v>
      </c>
      <c r="B2369">
        <v>1</v>
      </c>
      <c r="C2369" s="1" t="s">
        <v>18</v>
      </c>
      <c r="D2369" t="s">
        <v>1089</v>
      </c>
      <c r="E2369" t="s">
        <v>1090</v>
      </c>
      <c r="F2369">
        <v>77.156647599999999</v>
      </c>
      <c r="G2369">
        <v>28.524981</v>
      </c>
      <c r="H2369" t="s">
        <v>1860</v>
      </c>
      <c r="I2369" t="s">
        <v>22</v>
      </c>
      <c r="J2369" t="s">
        <v>23</v>
      </c>
      <c r="K2369" t="s">
        <v>23</v>
      </c>
      <c r="L2369" t="s">
        <v>23</v>
      </c>
      <c r="M2369" t="s">
        <v>23</v>
      </c>
      <c r="N2369">
        <v>2</v>
      </c>
      <c r="O2369">
        <v>87</v>
      </c>
      <c r="P2369">
        <v>600</v>
      </c>
      <c r="Q2369">
        <v>3.3</v>
      </c>
      <c r="R2369" s="2" t="s">
        <v>2865</v>
      </c>
      <c r="S2369" s="1" t="s">
        <v>553</v>
      </c>
      <c r="Z2369" t="str">
        <f>_xlfn.XLOOKUP(Table2[[#This Row],[CountryCode]],Sheet2!A:A,Sheet2!B:B)</f>
        <v>India</v>
      </c>
    </row>
    <row r="2370" spans="1:26" x14ac:dyDescent="0.3">
      <c r="A2370">
        <v>18348614</v>
      </c>
      <c r="B2370">
        <v>1</v>
      </c>
      <c r="C2370" s="1" t="s">
        <v>18</v>
      </c>
      <c r="D2370" t="s">
        <v>735</v>
      </c>
      <c r="E2370" t="s">
        <v>736</v>
      </c>
      <c r="F2370">
        <v>77.132514979999996</v>
      </c>
      <c r="G2370">
        <v>28.596961870000001</v>
      </c>
      <c r="H2370" t="s">
        <v>3105</v>
      </c>
      <c r="I2370" t="s">
        <v>22</v>
      </c>
      <c r="J2370" t="s">
        <v>23</v>
      </c>
      <c r="K2370" t="s">
        <v>23</v>
      </c>
      <c r="L2370" t="s">
        <v>23</v>
      </c>
      <c r="M2370" t="s">
        <v>23</v>
      </c>
      <c r="N2370">
        <v>2</v>
      </c>
      <c r="O2370">
        <v>1</v>
      </c>
      <c r="P2370">
        <v>600</v>
      </c>
      <c r="Q2370">
        <v>1</v>
      </c>
      <c r="R2370" s="2" t="s">
        <v>1861</v>
      </c>
      <c r="S2370" s="1" t="s">
        <v>553</v>
      </c>
      <c r="T2370" t="s">
        <v>7320</v>
      </c>
      <c r="Z2370" t="str">
        <f>_xlfn.XLOOKUP(Table2[[#This Row],[CountryCode]],Sheet2!A:A,Sheet2!B:B)</f>
        <v>India</v>
      </c>
    </row>
    <row r="2371" spans="1:26" x14ac:dyDescent="0.3">
      <c r="A2371">
        <v>18425767</v>
      </c>
      <c r="B2371">
        <v>1</v>
      </c>
      <c r="C2371" s="1" t="s">
        <v>18</v>
      </c>
      <c r="D2371" t="s">
        <v>223</v>
      </c>
      <c r="E2371" t="s">
        <v>224</v>
      </c>
      <c r="F2371">
        <v>0</v>
      </c>
      <c r="G2371">
        <v>0</v>
      </c>
      <c r="H2371" t="s">
        <v>3106</v>
      </c>
      <c r="I2371" t="s">
        <v>22</v>
      </c>
      <c r="J2371" t="s">
        <v>23</v>
      </c>
      <c r="K2371" t="s">
        <v>23</v>
      </c>
      <c r="L2371" t="s">
        <v>23</v>
      </c>
      <c r="M2371" t="s">
        <v>23</v>
      </c>
      <c r="N2371">
        <v>2</v>
      </c>
      <c r="O2371">
        <v>1</v>
      </c>
      <c r="P2371">
        <v>600</v>
      </c>
      <c r="Q2371">
        <v>1</v>
      </c>
      <c r="R2371" s="2" t="s">
        <v>766</v>
      </c>
      <c r="S2371" s="1" t="s">
        <v>2762</v>
      </c>
      <c r="T2371" t="s">
        <v>7326</v>
      </c>
      <c r="Z2371" t="str">
        <f>_xlfn.XLOOKUP(Table2[[#This Row],[CountryCode]],Sheet2!A:A,Sheet2!B:B)</f>
        <v>India</v>
      </c>
    </row>
    <row r="2372" spans="1:26" x14ac:dyDescent="0.3">
      <c r="A2372">
        <v>18308432</v>
      </c>
      <c r="B2372">
        <v>1</v>
      </c>
      <c r="C2372" s="1" t="s">
        <v>18</v>
      </c>
      <c r="D2372" t="s">
        <v>151</v>
      </c>
      <c r="E2372" t="s">
        <v>152</v>
      </c>
      <c r="F2372">
        <v>77.233107700000005</v>
      </c>
      <c r="G2372">
        <v>28.649761099999999</v>
      </c>
      <c r="H2372" t="s">
        <v>343</v>
      </c>
      <c r="I2372" t="s">
        <v>22</v>
      </c>
      <c r="J2372" t="s">
        <v>23</v>
      </c>
      <c r="K2372" t="s">
        <v>23</v>
      </c>
      <c r="L2372" t="s">
        <v>23</v>
      </c>
      <c r="M2372" t="s">
        <v>23</v>
      </c>
      <c r="N2372">
        <v>2</v>
      </c>
      <c r="O2372">
        <v>3</v>
      </c>
      <c r="P2372">
        <v>600</v>
      </c>
      <c r="Q2372">
        <v>1</v>
      </c>
      <c r="R2372" s="2" t="s">
        <v>130</v>
      </c>
      <c r="S2372" s="1" t="s">
        <v>343</v>
      </c>
      <c r="Z2372" t="str">
        <f>_xlfn.XLOOKUP(Table2[[#This Row],[CountryCode]],Sheet2!A:A,Sheet2!B:B)</f>
        <v>India</v>
      </c>
    </row>
    <row r="2373" spans="1:26" x14ac:dyDescent="0.3">
      <c r="A2373">
        <v>300257</v>
      </c>
      <c r="B2373">
        <v>1</v>
      </c>
      <c r="C2373" s="1" t="s">
        <v>18</v>
      </c>
      <c r="D2373" t="s">
        <v>175</v>
      </c>
      <c r="E2373" t="s">
        <v>176</v>
      </c>
      <c r="F2373">
        <v>77.190769869999997</v>
      </c>
      <c r="G2373">
        <v>28.645689390000001</v>
      </c>
      <c r="H2373" t="s">
        <v>302</v>
      </c>
      <c r="I2373" t="s">
        <v>22</v>
      </c>
      <c r="J2373" t="s">
        <v>23</v>
      </c>
      <c r="K2373" t="s">
        <v>23</v>
      </c>
      <c r="L2373" t="s">
        <v>23</v>
      </c>
      <c r="M2373" t="s">
        <v>23</v>
      </c>
      <c r="N2373">
        <v>2</v>
      </c>
      <c r="O2373">
        <v>90</v>
      </c>
      <c r="P2373">
        <v>600</v>
      </c>
      <c r="Q2373">
        <v>2.9</v>
      </c>
      <c r="R2373" s="2" t="s">
        <v>2155</v>
      </c>
      <c r="S2373" s="1" t="s">
        <v>21</v>
      </c>
      <c r="Z2373" t="str">
        <f>_xlfn.XLOOKUP(Table2[[#This Row],[CountryCode]],Sheet2!A:A,Sheet2!B:B)</f>
        <v>India</v>
      </c>
    </row>
    <row r="2374" spans="1:26" x14ac:dyDescent="0.3">
      <c r="A2374">
        <v>301532</v>
      </c>
      <c r="B2374">
        <v>1</v>
      </c>
      <c r="C2374" s="1" t="s">
        <v>18</v>
      </c>
      <c r="D2374" t="s">
        <v>308</v>
      </c>
      <c r="E2374" t="s">
        <v>309</v>
      </c>
      <c r="F2374">
        <v>77.158087899999998</v>
      </c>
      <c r="G2374">
        <v>28.686262899999999</v>
      </c>
      <c r="H2374" t="s">
        <v>372</v>
      </c>
      <c r="I2374" t="s">
        <v>22</v>
      </c>
      <c r="J2374" t="s">
        <v>23</v>
      </c>
      <c r="K2374" t="s">
        <v>23</v>
      </c>
      <c r="L2374" t="s">
        <v>23</v>
      </c>
      <c r="M2374" t="s">
        <v>23</v>
      </c>
      <c r="N2374">
        <v>2</v>
      </c>
      <c r="O2374">
        <v>23</v>
      </c>
      <c r="P2374">
        <v>600</v>
      </c>
      <c r="Q2374">
        <v>3.3</v>
      </c>
      <c r="R2374" s="2" t="s">
        <v>134</v>
      </c>
      <c r="S2374" s="1" t="s">
        <v>343</v>
      </c>
      <c r="Z2374" t="str">
        <f>_xlfn.XLOOKUP(Table2[[#This Row],[CountryCode]],Sheet2!A:A,Sheet2!B:B)</f>
        <v>India</v>
      </c>
    </row>
    <row r="2375" spans="1:26" x14ac:dyDescent="0.3">
      <c r="A2375">
        <v>18400760</v>
      </c>
      <c r="B2375">
        <v>1</v>
      </c>
      <c r="C2375" s="1" t="s">
        <v>18</v>
      </c>
      <c r="D2375" t="s">
        <v>443</v>
      </c>
      <c r="E2375" t="s">
        <v>444</v>
      </c>
      <c r="F2375">
        <v>77.277689800000005</v>
      </c>
      <c r="G2375">
        <v>28.630718699999999</v>
      </c>
      <c r="H2375" t="s">
        <v>304</v>
      </c>
      <c r="I2375" t="s">
        <v>22</v>
      </c>
      <c r="J2375" t="s">
        <v>23</v>
      </c>
      <c r="K2375" t="s">
        <v>23</v>
      </c>
      <c r="L2375" t="s">
        <v>23</v>
      </c>
      <c r="M2375" t="s">
        <v>23</v>
      </c>
      <c r="N2375">
        <v>2</v>
      </c>
      <c r="O2375">
        <v>7</v>
      </c>
      <c r="P2375">
        <v>600</v>
      </c>
      <c r="Q2375">
        <v>2.9</v>
      </c>
      <c r="R2375" s="2" t="s">
        <v>3107</v>
      </c>
      <c r="S2375" s="1" t="s">
        <v>21</v>
      </c>
      <c r="Z2375" t="str">
        <f>_xlfn.XLOOKUP(Table2[[#This Row],[CountryCode]],Sheet2!A:A,Sheet2!B:B)</f>
        <v>India</v>
      </c>
    </row>
    <row r="2376" spans="1:26" x14ac:dyDescent="0.3">
      <c r="A2376">
        <v>7317</v>
      </c>
      <c r="B2376">
        <v>1</v>
      </c>
      <c r="C2376" s="1" t="s">
        <v>18</v>
      </c>
      <c r="D2376" t="s">
        <v>30</v>
      </c>
      <c r="E2376" t="s">
        <v>31</v>
      </c>
      <c r="F2376">
        <v>77.124921200000003</v>
      </c>
      <c r="G2376">
        <v>28.54646</v>
      </c>
      <c r="H2376" t="s">
        <v>3108</v>
      </c>
      <c r="I2376" t="s">
        <v>22</v>
      </c>
      <c r="J2376" t="s">
        <v>23</v>
      </c>
      <c r="K2376" t="s">
        <v>23</v>
      </c>
      <c r="L2376" t="s">
        <v>23</v>
      </c>
      <c r="M2376" t="s">
        <v>23</v>
      </c>
      <c r="N2376">
        <v>2</v>
      </c>
      <c r="O2376">
        <v>6</v>
      </c>
      <c r="P2376">
        <v>600</v>
      </c>
      <c r="Q2376">
        <v>2.9</v>
      </c>
      <c r="R2376" s="2" t="s">
        <v>1258</v>
      </c>
      <c r="S2376" s="1" t="s">
        <v>450</v>
      </c>
      <c r="T2376" t="s">
        <v>7327</v>
      </c>
      <c r="U2376" t="s">
        <v>7318</v>
      </c>
      <c r="V2376" t="s">
        <v>7330</v>
      </c>
      <c r="Z2376" t="str">
        <f>_xlfn.XLOOKUP(Table2[[#This Row],[CountryCode]],Sheet2!A:A,Sheet2!B:B)</f>
        <v>India</v>
      </c>
    </row>
    <row r="2377" spans="1:26" x14ac:dyDescent="0.3">
      <c r="A2377">
        <v>304093</v>
      </c>
      <c r="B2377">
        <v>1</v>
      </c>
      <c r="C2377" s="1" t="s">
        <v>18</v>
      </c>
      <c r="D2377" t="s">
        <v>81</v>
      </c>
      <c r="E2377" t="s">
        <v>82</v>
      </c>
      <c r="F2377">
        <v>77.145014500000002</v>
      </c>
      <c r="G2377">
        <v>28.699896899999999</v>
      </c>
      <c r="H2377" t="s">
        <v>302</v>
      </c>
      <c r="I2377" t="s">
        <v>22</v>
      </c>
      <c r="J2377" t="s">
        <v>23</v>
      </c>
      <c r="K2377" t="s">
        <v>23</v>
      </c>
      <c r="L2377" t="s">
        <v>23</v>
      </c>
      <c r="M2377" t="s">
        <v>23</v>
      </c>
      <c r="N2377">
        <v>2</v>
      </c>
      <c r="O2377">
        <v>45</v>
      </c>
      <c r="P2377">
        <v>600</v>
      </c>
      <c r="Q2377">
        <v>3.2</v>
      </c>
      <c r="R2377" s="2" t="s">
        <v>3109</v>
      </c>
      <c r="S2377" s="1" t="s">
        <v>21</v>
      </c>
      <c r="Z2377" t="str">
        <f>_xlfn.XLOOKUP(Table2[[#This Row],[CountryCode]],Sheet2!A:A,Sheet2!B:B)</f>
        <v>India</v>
      </c>
    </row>
    <row r="2378" spans="1:26" x14ac:dyDescent="0.3">
      <c r="A2378">
        <v>313173</v>
      </c>
      <c r="B2378">
        <v>1</v>
      </c>
      <c r="C2378" s="1" t="s">
        <v>18</v>
      </c>
      <c r="D2378" t="s">
        <v>81</v>
      </c>
      <c r="E2378" t="s">
        <v>82</v>
      </c>
      <c r="F2378">
        <v>77.137955300000002</v>
      </c>
      <c r="G2378">
        <v>28.699282700000001</v>
      </c>
      <c r="H2378" t="s">
        <v>3110</v>
      </c>
      <c r="I2378" t="s">
        <v>22</v>
      </c>
      <c r="J2378" t="s">
        <v>23</v>
      </c>
      <c r="K2378" t="s">
        <v>23</v>
      </c>
      <c r="L2378" t="s">
        <v>23</v>
      </c>
      <c r="M2378" t="s">
        <v>23</v>
      </c>
      <c r="N2378">
        <v>2</v>
      </c>
      <c r="O2378">
        <v>105</v>
      </c>
      <c r="P2378">
        <v>600</v>
      </c>
      <c r="Q2378">
        <v>3.7</v>
      </c>
      <c r="R2378" s="2" t="s">
        <v>3111</v>
      </c>
      <c r="S2378" s="1" t="s">
        <v>337</v>
      </c>
      <c r="Z2378" t="str">
        <f>_xlfn.XLOOKUP(Table2[[#This Row],[CountryCode]],Sheet2!A:A,Sheet2!B:B)</f>
        <v>India</v>
      </c>
    </row>
    <row r="2379" spans="1:26" x14ac:dyDescent="0.3">
      <c r="A2379">
        <v>18433610</v>
      </c>
      <c r="B2379">
        <v>1</v>
      </c>
      <c r="C2379" s="1" t="s">
        <v>18</v>
      </c>
      <c r="D2379" t="s">
        <v>1691</v>
      </c>
      <c r="E2379" t="s">
        <v>1692</v>
      </c>
      <c r="F2379">
        <v>77.167299299999996</v>
      </c>
      <c r="G2379">
        <v>28.5876664</v>
      </c>
      <c r="H2379" t="s">
        <v>2183</v>
      </c>
      <c r="I2379" t="s">
        <v>22</v>
      </c>
      <c r="J2379" t="s">
        <v>23</v>
      </c>
      <c r="K2379" t="s">
        <v>23</v>
      </c>
      <c r="L2379" t="s">
        <v>23</v>
      </c>
      <c r="M2379" t="s">
        <v>23</v>
      </c>
      <c r="N2379">
        <v>2</v>
      </c>
      <c r="O2379">
        <v>48</v>
      </c>
      <c r="P2379">
        <v>600</v>
      </c>
      <c r="Q2379">
        <v>4</v>
      </c>
      <c r="R2379" s="2" t="s">
        <v>536</v>
      </c>
      <c r="S2379" s="1" t="s">
        <v>319</v>
      </c>
      <c r="T2379" t="s">
        <v>7335</v>
      </c>
      <c r="Z2379" t="str">
        <f>_xlfn.XLOOKUP(Table2[[#This Row],[CountryCode]],Sheet2!A:A,Sheet2!B:B)</f>
        <v>India</v>
      </c>
    </row>
    <row r="2380" spans="1:26" x14ac:dyDescent="0.3">
      <c r="A2380">
        <v>18400759</v>
      </c>
      <c r="B2380">
        <v>1</v>
      </c>
      <c r="C2380" s="1" t="s">
        <v>18</v>
      </c>
      <c r="D2380" t="s">
        <v>163</v>
      </c>
      <c r="E2380" t="s">
        <v>162</v>
      </c>
      <c r="F2380">
        <v>77.158627100000004</v>
      </c>
      <c r="G2380">
        <v>28.7194459</v>
      </c>
      <c r="H2380" t="s">
        <v>304</v>
      </c>
      <c r="I2380" t="s">
        <v>22</v>
      </c>
      <c r="J2380" t="s">
        <v>23</v>
      </c>
      <c r="K2380" t="s">
        <v>23</v>
      </c>
      <c r="L2380" t="s">
        <v>23</v>
      </c>
      <c r="M2380" t="s">
        <v>23</v>
      </c>
      <c r="N2380">
        <v>2</v>
      </c>
      <c r="O2380">
        <v>13</v>
      </c>
      <c r="P2380">
        <v>600</v>
      </c>
      <c r="Q2380">
        <v>3.3</v>
      </c>
      <c r="R2380" s="2" t="s">
        <v>3112</v>
      </c>
      <c r="S2380" s="1" t="s">
        <v>21</v>
      </c>
      <c r="Z2380" t="str">
        <f>_xlfn.XLOOKUP(Table2[[#This Row],[CountryCode]],Sheet2!A:A,Sheet2!B:B)</f>
        <v>India</v>
      </c>
    </row>
    <row r="2381" spans="1:26" x14ac:dyDescent="0.3">
      <c r="A2381">
        <v>17977785</v>
      </c>
      <c r="B2381">
        <v>1</v>
      </c>
      <c r="C2381" s="1" t="s">
        <v>18</v>
      </c>
      <c r="D2381" t="s">
        <v>145</v>
      </c>
      <c r="E2381" t="s">
        <v>144</v>
      </c>
      <c r="F2381">
        <v>77.121774799999997</v>
      </c>
      <c r="G2381">
        <v>28.637007700000002</v>
      </c>
      <c r="H2381" t="s">
        <v>441</v>
      </c>
      <c r="I2381" t="s">
        <v>22</v>
      </c>
      <c r="J2381" t="s">
        <v>23</v>
      </c>
      <c r="K2381" t="s">
        <v>23</v>
      </c>
      <c r="L2381" t="s">
        <v>23</v>
      </c>
      <c r="M2381" t="s">
        <v>23</v>
      </c>
      <c r="N2381">
        <v>2</v>
      </c>
      <c r="O2381">
        <v>10</v>
      </c>
      <c r="P2381">
        <v>600</v>
      </c>
      <c r="Q2381">
        <v>3.1</v>
      </c>
      <c r="R2381" s="2" t="s">
        <v>3113</v>
      </c>
      <c r="S2381" s="1" t="s">
        <v>358</v>
      </c>
      <c r="Z2381" t="str">
        <f>_xlfn.XLOOKUP(Table2[[#This Row],[CountryCode]],Sheet2!A:A,Sheet2!B:B)</f>
        <v>India</v>
      </c>
    </row>
    <row r="2382" spans="1:26" x14ac:dyDescent="0.3">
      <c r="A2382">
        <v>7391</v>
      </c>
      <c r="B2382">
        <v>1</v>
      </c>
      <c r="C2382" s="1" t="s">
        <v>18</v>
      </c>
      <c r="D2382" t="s">
        <v>464</v>
      </c>
      <c r="E2382" t="s">
        <v>465</v>
      </c>
      <c r="F2382">
        <v>77.164367999999996</v>
      </c>
      <c r="G2382">
        <v>28.557223</v>
      </c>
      <c r="H2382" t="s">
        <v>319</v>
      </c>
      <c r="I2382" t="s">
        <v>22</v>
      </c>
      <c r="J2382" t="s">
        <v>23</v>
      </c>
      <c r="K2382" t="s">
        <v>23</v>
      </c>
      <c r="L2382" t="s">
        <v>23</v>
      </c>
      <c r="M2382" t="s">
        <v>23</v>
      </c>
      <c r="N2382">
        <v>2</v>
      </c>
      <c r="O2382">
        <v>80</v>
      </c>
      <c r="P2382">
        <v>600</v>
      </c>
      <c r="Q2382">
        <v>3.6</v>
      </c>
      <c r="R2382" s="2" t="s">
        <v>2869</v>
      </c>
      <c r="S2382" s="1" t="s">
        <v>319</v>
      </c>
      <c r="Z2382" t="str">
        <f>_xlfn.XLOOKUP(Table2[[#This Row],[CountryCode]],Sheet2!A:A,Sheet2!B:B)</f>
        <v>India</v>
      </c>
    </row>
    <row r="2383" spans="1:26" x14ac:dyDescent="0.3">
      <c r="A2383">
        <v>18432191</v>
      </c>
      <c r="B2383">
        <v>1</v>
      </c>
      <c r="C2383" s="1" t="s">
        <v>18</v>
      </c>
      <c r="D2383" t="s">
        <v>1656</v>
      </c>
      <c r="E2383" t="s">
        <v>1657</v>
      </c>
      <c r="F2383">
        <v>77.178037500000002</v>
      </c>
      <c r="G2383">
        <v>28.692475099999999</v>
      </c>
      <c r="H2383" t="s">
        <v>302</v>
      </c>
      <c r="I2383" t="s">
        <v>22</v>
      </c>
      <c r="J2383" t="s">
        <v>23</v>
      </c>
      <c r="K2383" t="s">
        <v>23</v>
      </c>
      <c r="L2383" t="s">
        <v>23</v>
      </c>
      <c r="M2383" t="s">
        <v>23</v>
      </c>
      <c r="N2383">
        <v>2</v>
      </c>
      <c r="O2383">
        <v>31</v>
      </c>
      <c r="P2383">
        <v>600</v>
      </c>
      <c r="Q2383">
        <v>3.5</v>
      </c>
      <c r="R2383" s="2" t="s">
        <v>2698</v>
      </c>
      <c r="S2383" s="1" t="s">
        <v>21</v>
      </c>
      <c r="Z2383" t="str">
        <f>_xlfn.XLOOKUP(Table2[[#This Row],[CountryCode]],Sheet2!A:A,Sheet2!B:B)</f>
        <v>India</v>
      </c>
    </row>
    <row r="2384" spans="1:26" x14ac:dyDescent="0.3">
      <c r="A2384">
        <v>993</v>
      </c>
      <c r="B2384">
        <v>1</v>
      </c>
      <c r="C2384" s="1" t="s">
        <v>18</v>
      </c>
      <c r="D2384" t="s">
        <v>151</v>
      </c>
      <c r="E2384" t="s">
        <v>152</v>
      </c>
      <c r="F2384">
        <v>77.2327023</v>
      </c>
      <c r="G2384">
        <v>28.649621400000001</v>
      </c>
      <c r="H2384" t="s">
        <v>372</v>
      </c>
      <c r="I2384" t="s">
        <v>22</v>
      </c>
      <c r="J2384" t="s">
        <v>23</v>
      </c>
      <c r="K2384" t="s">
        <v>23</v>
      </c>
      <c r="L2384" t="s">
        <v>23</v>
      </c>
      <c r="M2384" t="s">
        <v>23</v>
      </c>
      <c r="N2384">
        <v>2</v>
      </c>
      <c r="O2384">
        <v>1585</v>
      </c>
      <c r="P2384">
        <v>600</v>
      </c>
      <c r="Q2384">
        <v>3.8</v>
      </c>
      <c r="R2384" s="2" t="s">
        <v>1770</v>
      </c>
      <c r="S2384" s="1" t="s">
        <v>343</v>
      </c>
      <c r="Z2384" t="str">
        <f>_xlfn.XLOOKUP(Table2[[#This Row],[CountryCode]],Sheet2!A:A,Sheet2!B:B)</f>
        <v>India</v>
      </c>
    </row>
    <row r="2385" spans="1:26" x14ac:dyDescent="0.3">
      <c r="A2385">
        <v>312213</v>
      </c>
      <c r="B2385">
        <v>1</v>
      </c>
      <c r="C2385" s="1" t="s">
        <v>18</v>
      </c>
      <c r="D2385" t="s">
        <v>91</v>
      </c>
      <c r="E2385" t="s">
        <v>92</v>
      </c>
      <c r="F2385">
        <v>77.141455300000004</v>
      </c>
      <c r="G2385">
        <v>28.657018600000001</v>
      </c>
      <c r="H2385" t="s">
        <v>304</v>
      </c>
      <c r="I2385" t="s">
        <v>22</v>
      </c>
      <c r="J2385" t="s">
        <v>23</v>
      </c>
      <c r="K2385" t="s">
        <v>23</v>
      </c>
      <c r="L2385" t="s">
        <v>23</v>
      </c>
      <c r="M2385" t="s">
        <v>23</v>
      </c>
      <c r="N2385">
        <v>2</v>
      </c>
      <c r="O2385">
        <v>3</v>
      </c>
      <c r="P2385">
        <v>600</v>
      </c>
      <c r="Q2385">
        <v>1</v>
      </c>
      <c r="R2385" s="2" t="s">
        <v>3114</v>
      </c>
      <c r="S2385" s="1" t="s">
        <v>21</v>
      </c>
      <c r="Z2385" t="str">
        <f>_xlfn.XLOOKUP(Table2[[#This Row],[CountryCode]],Sheet2!A:A,Sheet2!B:B)</f>
        <v>India</v>
      </c>
    </row>
    <row r="2386" spans="1:26" x14ac:dyDescent="0.3">
      <c r="A2386">
        <v>18291238</v>
      </c>
      <c r="B2386">
        <v>1</v>
      </c>
      <c r="C2386" s="1" t="s">
        <v>18</v>
      </c>
      <c r="D2386" t="s">
        <v>696</v>
      </c>
      <c r="E2386" t="s">
        <v>697</v>
      </c>
      <c r="F2386">
        <v>77.275381699999997</v>
      </c>
      <c r="G2386">
        <v>28.537884699999999</v>
      </c>
      <c r="H2386" t="s">
        <v>631</v>
      </c>
      <c r="I2386" t="s">
        <v>22</v>
      </c>
      <c r="J2386" t="s">
        <v>23</v>
      </c>
      <c r="K2386" t="s">
        <v>23</v>
      </c>
      <c r="L2386" t="s">
        <v>23</v>
      </c>
      <c r="M2386" t="s">
        <v>23</v>
      </c>
      <c r="N2386">
        <v>2</v>
      </c>
      <c r="O2386">
        <v>2</v>
      </c>
      <c r="P2386">
        <v>600</v>
      </c>
      <c r="Q2386">
        <v>1</v>
      </c>
      <c r="R2386" s="2" t="s">
        <v>3115</v>
      </c>
      <c r="S2386" s="1" t="s">
        <v>631</v>
      </c>
      <c r="Z2386" t="str">
        <f>_xlfn.XLOOKUP(Table2[[#This Row],[CountryCode]],Sheet2!A:A,Sheet2!B:B)</f>
        <v>India</v>
      </c>
    </row>
    <row r="2387" spans="1:26" x14ac:dyDescent="0.3">
      <c r="A2387">
        <v>18017258</v>
      </c>
      <c r="B2387">
        <v>1</v>
      </c>
      <c r="C2387" s="1" t="s">
        <v>18</v>
      </c>
      <c r="D2387" t="s">
        <v>1130</v>
      </c>
      <c r="E2387" t="s">
        <v>1131</v>
      </c>
      <c r="F2387">
        <v>77.215088460000004</v>
      </c>
      <c r="G2387">
        <v>28.64598569</v>
      </c>
      <c r="H2387" t="s">
        <v>2236</v>
      </c>
      <c r="I2387" t="s">
        <v>22</v>
      </c>
      <c r="J2387" t="s">
        <v>23</v>
      </c>
      <c r="K2387" t="s">
        <v>23</v>
      </c>
      <c r="L2387" t="s">
        <v>23</v>
      </c>
      <c r="M2387" t="s">
        <v>23</v>
      </c>
      <c r="N2387">
        <v>2</v>
      </c>
      <c r="O2387">
        <v>10</v>
      </c>
      <c r="P2387">
        <v>600</v>
      </c>
      <c r="Q2387">
        <v>2.8</v>
      </c>
      <c r="R2387" s="2" t="s">
        <v>3116</v>
      </c>
      <c r="S2387" s="1" t="s">
        <v>21</v>
      </c>
      <c r="Z2387" t="str">
        <f>_xlfn.XLOOKUP(Table2[[#This Row],[CountryCode]],Sheet2!A:A,Sheet2!B:B)</f>
        <v>India</v>
      </c>
    </row>
    <row r="2388" spans="1:26" x14ac:dyDescent="0.3">
      <c r="A2388">
        <v>310604</v>
      </c>
      <c r="B2388">
        <v>1</v>
      </c>
      <c r="C2388" s="1" t="s">
        <v>18</v>
      </c>
      <c r="D2388" t="s">
        <v>148</v>
      </c>
      <c r="E2388" t="s">
        <v>149</v>
      </c>
      <c r="F2388">
        <v>77.303725409999998</v>
      </c>
      <c r="G2388">
        <v>28.667360179999999</v>
      </c>
      <c r="H2388" t="s">
        <v>402</v>
      </c>
      <c r="I2388" t="s">
        <v>22</v>
      </c>
      <c r="J2388" t="s">
        <v>23</v>
      </c>
      <c r="K2388" t="s">
        <v>23</v>
      </c>
      <c r="L2388" t="s">
        <v>23</v>
      </c>
      <c r="M2388" t="s">
        <v>23</v>
      </c>
      <c r="N2388">
        <v>2</v>
      </c>
      <c r="O2388">
        <v>54</v>
      </c>
      <c r="P2388">
        <v>600</v>
      </c>
      <c r="Q2388">
        <v>2.6</v>
      </c>
      <c r="R2388" s="2" t="s">
        <v>3117</v>
      </c>
      <c r="S2388" s="1" t="s">
        <v>319</v>
      </c>
      <c r="T2388" t="s">
        <v>7320</v>
      </c>
      <c r="Z2388" t="str">
        <f>_xlfn.XLOOKUP(Table2[[#This Row],[CountryCode]],Sheet2!A:A,Sheet2!B:B)</f>
        <v>India</v>
      </c>
    </row>
    <row r="2389" spans="1:26" x14ac:dyDescent="0.3">
      <c r="A2389">
        <v>3469</v>
      </c>
      <c r="B2389">
        <v>1</v>
      </c>
      <c r="C2389" s="1" t="s">
        <v>18</v>
      </c>
      <c r="D2389" t="s">
        <v>706</v>
      </c>
      <c r="E2389" t="s">
        <v>707</v>
      </c>
      <c r="F2389">
        <v>77.207236800000004</v>
      </c>
      <c r="G2389">
        <v>28.561772399999999</v>
      </c>
      <c r="H2389" t="s">
        <v>302</v>
      </c>
      <c r="I2389" t="s">
        <v>22</v>
      </c>
      <c r="J2389" t="s">
        <v>23</v>
      </c>
      <c r="K2389" t="s">
        <v>23</v>
      </c>
      <c r="L2389" t="s">
        <v>23</v>
      </c>
      <c r="M2389" t="s">
        <v>23</v>
      </c>
      <c r="N2389">
        <v>2</v>
      </c>
      <c r="O2389">
        <v>46</v>
      </c>
      <c r="P2389">
        <v>600</v>
      </c>
      <c r="Q2389">
        <v>3.2</v>
      </c>
      <c r="R2389" s="2" t="s">
        <v>2793</v>
      </c>
      <c r="S2389" s="1" t="s">
        <v>21</v>
      </c>
      <c r="Z2389" t="str">
        <f>_xlfn.XLOOKUP(Table2[[#This Row],[CountryCode]],Sheet2!A:A,Sheet2!B:B)</f>
        <v>India</v>
      </c>
    </row>
    <row r="2390" spans="1:26" x14ac:dyDescent="0.3">
      <c r="A2390">
        <v>9971</v>
      </c>
      <c r="B2390">
        <v>1</v>
      </c>
      <c r="C2390" s="1" t="s">
        <v>18</v>
      </c>
      <c r="D2390" t="s">
        <v>198</v>
      </c>
      <c r="E2390" t="s">
        <v>199</v>
      </c>
      <c r="F2390">
        <v>77.253850999999997</v>
      </c>
      <c r="G2390">
        <v>28.525327399999998</v>
      </c>
      <c r="H2390" t="s">
        <v>302</v>
      </c>
      <c r="I2390" t="s">
        <v>22</v>
      </c>
      <c r="J2390" t="s">
        <v>23</v>
      </c>
      <c r="K2390" t="s">
        <v>23</v>
      </c>
      <c r="L2390" t="s">
        <v>23</v>
      </c>
      <c r="M2390" t="s">
        <v>23</v>
      </c>
      <c r="N2390">
        <v>2</v>
      </c>
      <c r="O2390">
        <v>23</v>
      </c>
      <c r="P2390">
        <v>600</v>
      </c>
      <c r="Q2390">
        <v>3.2</v>
      </c>
      <c r="R2390" s="2" t="s">
        <v>184</v>
      </c>
      <c r="S2390" s="1" t="s">
        <v>21</v>
      </c>
      <c r="Z2390" t="str">
        <f>_xlfn.XLOOKUP(Table2[[#This Row],[CountryCode]],Sheet2!A:A,Sheet2!B:B)</f>
        <v>India</v>
      </c>
    </row>
    <row r="2391" spans="1:26" x14ac:dyDescent="0.3">
      <c r="A2391">
        <v>4237</v>
      </c>
      <c r="B2391">
        <v>1</v>
      </c>
      <c r="C2391" s="1" t="s">
        <v>18</v>
      </c>
      <c r="D2391" t="s">
        <v>431</v>
      </c>
      <c r="E2391" t="s">
        <v>432</v>
      </c>
      <c r="F2391">
        <v>77.232191900000004</v>
      </c>
      <c r="G2391">
        <v>28.629256049999999</v>
      </c>
      <c r="H2391" t="s">
        <v>319</v>
      </c>
      <c r="I2391" t="s">
        <v>22</v>
      </c>
      <c r="J2391" t="s">
        <v>23</v>
      </c>
      <c r="K2391" t="s">
        <v>23</v>
      </c>
      <c r="L2391" t="s">
        <v>23</v>
      </c>
      <c r="M2391" t="s">
        <v>23</v>
      </c>
      <c r="N2391">
        <v>2</v>
      </c>
      <c r="O2391">
        <v>76</v>
      </c>
      <c r="P2391">
        <v>600</v>
      </c>
      <c r="Q2391">
        <v>3.4</v>
      </c>
      <c r="R2391" s="2" t="s">
        <v>2206</v>
      </c>
      <c r="S2391" s="1" t="s">
        <v>319</v>
      </c>
      <c r="Z2391" t="str">
        <f>_xlfn.XLOOKUP(Table2[[#This Row],[CountryCode]],Sheet2!A:A,Sheet2!B:B)</f>
        <v>India</v>
      </c>
    </row>
    <row r="2392" spans="1:26" x14ac:dyDescent="0.3">
      <c r="A2392">
        <v>3492</v>
      </c>
      <c r="B2392">
        <v>1</v>
      </c>
      <c r="C2392" s="1" t="s">
        <v>18</v>
      </c>
      <c r="D2392" t="s">
        <v>52</v>
      </c>
      <c r="E2392" t="s">
        <v>53</v>
      </c>
      <c r="F2392">
        <v>77.238853800000001</v>
      </c>
      <c r="G2392">
        <v>28.578228500000002</v>
      </c>
      <c r="H2392" t="s">
        <v>321</v>
      </c>
      <c r="I2392" t="s">
        <v>22</v>
      </c>
      <c r="J2392" t="s">
        <v>23</v>
      </c>
      <c r="K2392" t="s">
        <v>23</v>
      </c>
      <c r="L2392" t="s">
        <v>23</v>
      </c>
      <c r="M2392" t="s">
        <v>23</v>
      </c>
      <c r="N2392">
        <v>2</v>
      </c>
      <c r="O2392">
        <v>301</v>
      </c>
      <c r="P2392">
        <v>600</v>
      </c>
      <c r="Q2392">
        <v>3.9</v>
      </c>
      <c r="R2392" s="2" t="s">
        <v>1274</v>
      </c>
      <c r="S2392" s="1" t="s">
        <v>21</v>
      </c>
      <c r="T2392" t="s">
        <v>7318</v>
      </c>
      <c r="Z2392" t="str">
        <f>_xlfn.XLOOKUP(Table2[[#This Row],[CountryCode]],Sheet2!A:A,Sheet2!B:B)</f>
        <v>India</v>
      </c>
    </row>
    <row r="2393" spans="1:26" x14ac:dyDescent="0.3">
      <c r="A2393">
        <v>9569</v>
      </c>
      <c r="B2393">
        <v>1</v>
      </c>
      <c r="C2393" s="1" t="s">
        <v>18</v>
      </c>
      <c r="D2393" t="s">
        <v>52</v>
      </c>
      <c r="E2393" t="s">
        <v>53</v>
      </c>
      <c r="F2393">
        <v>77.228435500000003</v>
      </c>
      <c r="G2393">
        <v>28.5740102</v>
      </c>
      <c r="H2393" t="s">
        <v>302</v>
      </c>
      <c r="I2393" t="s">
        <v>22</v>
      </c>
      <c r="J2393" t="s">
        <v>23</v>
      </c>
      <c r="K2393" t="s">
        <v>23</v>
      </c>
      <c r="L2393" t="s">
        <v>23</v>
      </c>
      <c r="M2393" t="s">
        <v>23</v>
      </c>
      <c r="N2393">
        <v>2</v>
      </c>
      <c r="O2393">
        <v>35</v>
      </c>
      <c r="P2393">
        <v>600</v>
      </c>
      <c r="Q2393">
        <v>2.4</v>
      </c>
      <c r="R2393" s="2" t="s">
        <v>867</v>
      </c>
      <c r="S2393" s="1" t="s">
        <v>21</v>
      </c>
      <c r="Z2393" t="str">
        <f>_xlfn.XLOOKUP(Table2[[#This Row],[CountryCode]],Sheet2!A:A,Sheet2!B:B)</f>
        <v>India</v>
      </c>
    </row>
    <row r="2394" spans="1:26" x14ac:dyDescent="0.3">
      <c r="A2394">
        <v>9891</v>
      </c>
      <c r="B2394">
        <v>1</v>
      </c>
      <c r="C2394" s="1" t="s">
        <v>18</v>
      </c>
      <c r="D2394" t="s">
        <v>223</v>
      </c>
      <c r="E2394" t="s">
        <v>224</v>
      </c>
      <c r="F2394">
        <v>77.251425010000005</v>
      </c>
      <c r="G2394">
        <v>28.555975669999999</v>
      </c>
      <c r="H2394" t="s">
        <v>321</v>
      </c>
      <c r="I2394" t="s">
        <v>22</v>
      </c>
      <c r="J2394" t="s">
        <v>23</v>
      </c>
      <c r="K2394" t="s">
        <v>23</v>
      </c>
      <c r="L2394" t="s">
        <v>23</v>
      </c>
      <c r="M2394" t="s">
        <v>23</v>
      </c>
      <c r="N2394">
        <v>2</v>
      </c>
      <c r="O2394">
        <v>21</v>
      </c>
      <c r="P2394">
        <v>600</v>
      </c>
      <c r="Q2394">
        <v>3.2</v>
      </c>
      <c r="R2394" s="2" t="s">
        <v>769</v>
      </c>
      <c r="S2394" s="1" t="s">
        <v>21</v>
      </c>
      <c r="T2394" t="s">
        <v>7318</v>
      </c>
      <c r="Z2394" t="str">
        <f>_xlfn.XLOOKUP(Table2[[#This Row],[CountryCode]],Sheet2!A:A,Sheet2!B:B)</f>
        <v>India</v>
      </c>
    </row>
    <row r="2395" spans="1:26" x14ac:dyDescent="0.3">
      <c r="A2395">
        <v>18025089</v>
      </c>
      <c r="B2395">
        <v>1</v>
      </c>
      <c r="C2395" s="1" t="s">
        <v>18</v>
      </c>
      <c r="D2395" t="s">
        <v>26</v>
      </c>
      <c r="E2395" t="s">
        <v>27</v>
      </c>
      <c r="F2395">
        <v>77.239223640000006</v>
      </c>
      <c r="G2395">
        <v>28.578527650000002</v>
      </c>
      <c r="H2395" t="s">
        <v>304</v>
      </c>
      <c r="I2395" t="s">
        <v>22</v>
      </c>
      <c r="J2395" t="s">
        <v>23</v>
      </c>
      <c r="K2395" t="s">
        <v>23</v>
      </c>
      <c r="L2395" t="s">
        <v>23</v>
      </c>
      <c r="M2395" t="s">
        <v>23</v>
      </c>
      <c r="N2395">
        <v>2</v>
      </c>
      <c r="O2395">
        <v>2</v>
      </c>
      <c r="P2395">
        <v>600</v>
      </c>
      <c r="Q2395">
        <v>1</v>
      </c>
      <c r="R2395" s="2" t="s">
        <v>1990</v>
      </c>
      <c r="S2395" s="1" t="s">
        <v>21</v>
      </c>
      <c r="Z2395" t="str">
        <f>_xlfn.XLOOKUP(Table2[[#This Row],[CountryCode]],Sheet2!A:A,Sheet2!B:B)</f>
        <v>India</v>
      </c>
    </row>
    <row r="2396" spans="1:26" x14ac:dyDescent="0.3">
      <c r="A2396">
        <v>18356812</v>
      </c>
      <c r="B2396">
        <v>1</v>
      </c>
      <c r="C2396" s="1" t="s">
        <v>18</v>
      </c>
      <c r="D2396" t="s">
        <v>3118</v>
      </c>
      <c r="E2396" t="s">
        <v>3119</v>
      </c>
      <c r="F2396">
        <v>77.230579599999999</v>
      </c>
      <c r="G2396">
        <v>28.630483399999999</v>
      </c>
      <c r="H2396" t="s">
        <v>366</v>
      </c>
      <c r="I2396" t="s">
        <v>22</v>
      </c>
      <c r="J2396" t="s">
        <v>23</v>
      </c>
      <c r="K2396" t="s">
        <v>23</v>
      </c>
      <c r="L2396" t="s">
        <v>23</v>
      </c>
      <c r="M2396" t="s">
        <v>23</v>
      </c>
      <c r="N2396">
        <v>2</v>
      </c>
      <c r="O2396">
        <v>2</v>
      </c>
      <c r="P2396">
        <v>600</v>
      </c>
      <c r="Q2396">
        <v>1</v>
      </c>
      <c r="R2396" s="2" t="s">
        <v>192</v>
      </c>
      <c r="S2396" s="1" t="s">
        <v>366</v>
      </c>
      <c r="Z2396" t="str">
        <f>_xlfn.XLOOKUP(Table2[[#This Row],[CountryCode]],Sheet2!A:A,Sheet2!B:B)</f>
        <v>India</v>
      </c>
    </row>
    <row r="2397" spans="1:26" x14ac:dyDescent="0.3">
      <c r="A2397">
        <v>306250</v>
      </c>
      <c r="B2397">
        <v>1</v>
      </c>
      <c r="C2397" s="1" t="s">
        <v>18</v>
      </c>
      <c r="D2397" t="s">
        <v>1975</v>
      </c>
      <c r="E2397" t="s">
        <v>1974</v>
      </c>
      <c r="F2397">
        <v>77.146737400000006</v>
      </c>
      <c r="G2397">
        <v>28.656854500000001</v>
      </c>
      <c r="H2397" t="s">
        <v>302</v>
      </c>
      <c r="I2397" t="s">
        <v>22</v>
      </c>
      <c r="J2397" t="s">
        <v>23</v>
      </c>
      <c r="K2397" t="s">
        <v>23</v>
      </c>
      <c r="L2397" t="s">
        <v>23</v>
      </c>
      <c r="M2397" t="s">
        <v>23</v>
      </c>
      <c r="N2397">
        <v>2</v>
      </c>
      <c r="O2397">
        <v>32</v>
      </c>
      <c r="P2397">
        <v>600</v>
      </c>
      <c r="Q2397">
        <v>3.2</v>
      </c>
      <c r="R2397" s="2" t="s">
        <v>171</v>
      </c>
      <c r="S2397" s="1" t="s">
        <v>21</v>
      </c>
      <c r="Z2397" t="str">
        <f>_xlfn.XLOOKUP(Table2[[#This Row],[CountryCode]],Sheet2!A:A,Sheet2!B:B)</f>
        <v>India</v>
      </c>
    </row>
    <row r="2398" spans="1:26" x14ac:dyDescent="0.3">
      <c r="A2398">
        <v>307419</v>
      </c>
      <c r="B2398">
        <v>1</v>
      </c>
      <c r="C2398" s="1" t="s">
        <v>18</v>
      </c>
      <c r="D2398" t="s">
        <v>81</v>
      </c>
      <c r="E2398" t="s">
        <v>82</v>
      </c>
      <c r="F2398">
        <v>77.140436899999997</v>
      </c>
      <c r="G2398">
        <v>28.718371099999999</v>
      </c>
      <c r="H2398" t="s">
        <v>304</v>
      </c>
      <c r="I2398" t="s">
        <v>22</v>
      </c>
      <c r="J2398" t="s">
        <v>23</v>
      </c>
      <c r="K2398" t="s">
        <v>23</v>
      </c>
      <c r="L2398" t="s">
        <v>23</v>
      </c>
      <c r="M2398" t="s">
        <v>23</v>
      </c>
      <c r="N2398">
        <v>2</v>
      </c>
      <c r="O2398">
        <v>7</v>
      </c>
      <c r="P2398">
        <v>600</v>
      </c>
      <c r="Q2398">
        <v>2.5</v>
      </c>
      <c r="R2398" s="2" t="s">
        <v>2202</v>
      </c>
      <c r="S2398" s="1" t="s">
        <v>21</v>
      </c>
      <c r="Z2398" t="str">
        <f>_xlfn.XLOOKUP(Table2[[#This Row],[CountryCode]],Sheet2!A:A,Sheet2!B:B)</f>
        <v>India</v>
      </c>
    </row>
    <row r="2399" spans="1:26" x14ac:dyDescent="0.3">
      <c r="A2399">
        <v>8961</v>
      </c>
      <c r="B2399">
        <v>1</v>
      </c>
      <c r="C2399" s="1" t="s">
        <v>18</v>
      </c>
      <c r="D2399" t="s">
        <v>81</v>
      </c>
      <c r="E2399" t="s">
        <v>82</v>
      </c>
      <c r="F2399">
        <v>77.142179799999994</v>
      </c>
      <c r="G2399">
        <v>28.70533</v>
      </c>
      <c r="H2399" t="s">
        <v>302</v>
      </c>
      <c r="I2399" t="s">
        <v>22</v>
      </c>
      <c r="J2399" t="s">
        <v>23</v>
      </c>
      <c r="K2399" t="s">
        <v>23</v>
      </c>
      <c r="L2399" t="s">
        <v>23</v>
      </c>
      <c r="M2399" t="s">
        <v>23</v>
      </c>
      <c r="N2399">
        <v>2</v>
      </c>
      <c r="O2399">
        <v>26</v>
      </c>
      <c r="P2399">
        <v>600</v>
      </c>
      <c r="Q2399">
        <v>3.1</v>
      </c>
      <c r="R2399" s="2" t="s">
        <v>3120</v>
      </c>
      <c r="S2399" s="1" t="s">
        <v>21</v>
      </c>
      <c r="Z2399" t="str">
        <f>_xlfn.XLOOKUP(Table2[[#This Row],[CountryCode]],Sheet2!A:A,Sheet2!B:B)</f>
        <v>India</v>
      </c>
    </row>
    <row r="2400" spans="1:26" x14ac:dyDescent="0.3">
      <c r="A2400">
        <v>309578</v>
      </c>
      <c r="B2400">
        <v>1</v>
      </c>
      <c r="C2400" s="1" t="s">
        <v>18</v>
      </c>
      <c r="D2400" t="s">
        <v>1020</v>
      </c>
      <c r="E2400" t="s">
        <v>1021</v>
      </c>
      <c r="F2400">
        <v>77.13278923</v>
      </c>
      <c r="G2400">
        <v>28.670920559999999</v>
      </c>
      <c r="H2400" t="s">
        <v>1951</v>
      </c>
      <c r="I2400" t="s">
        <v>22</v>
      </c>
      <c r="J2400" t="s">
        <v>23</v>
      </c>
      <c r="K2400" t="s">
        <v>23</v>
      </c>
      <c r="L2400" t="s">
        <v>23</v>
      </c>
      <c r="M2400" t="s">
        <v>23</v>
      </c>
      <c r="N2400">
        <v>2</v>
      </c>
      <c r="O2400">
        <v>54</v>
      </c>
      <c r="P2400">
        <v>600</v>
      </c>
      <c r="Q2400">
        <v>3.2</v>
      </c>
      <c r="R2400" s="2" t="s">
        <v>2897</v>
      </c>
      <c r="S2400" s="1" t="s">
        <v>358</v>
      </c>
      <c r="T2400" t="s">
        <v>7335</v>
      </c>
      <c r="Z2400" t="str">
        <f>_xlfn.XLOOKUP(Table2[[#This Row],[CountryCode]],Sheet2!A:A,Sheet2!B:B)</f>
        <v>India</v>
      </c>
    </row>
    <row r="2401" spans="1:26" x14ac:dyDescent="0.3">
      <c r="A2401">
        <v>312130</v>
      </c>
      <c r="B2401">
        <v>1</v>
      </c>
      <c r="C2401" s="1" t="s">
        <v>18</v>
      </c>
      <c r="D2401" t="s">
        <v>1144</v>
      </c>
      <c r="E2401" t="s">
        <v>1145</v>
      </c>
      <c r="F2401">
        <v>77.193846699999995</v>
      </c>
      <c r="G2401">
        <v>28.561027230000001</v>
      </c>
      <c r="H2401" t="s">
        <v>628</v>
      </c>
      <c r="I2401" t="s">
        <v>22</v>
      </c>
      <c r="J2401" t="s">
        <v>23</v>
      </c>
      <c r="K2401" t="s">
        <v>23</v>
      </c>
      <c r="L2401" t="s">
        <v>23</v>
      </c>
      <c r="M2401" t="s">
        <v>23</v>
      </c>
      <c r="N2401">
        <v>2</v>
      </c>
      <c r="O2401">
        <v>94</v>
      </c>
      <c r="P2401">
        <v>600</v>
      </c>
      <c r="Q2401">
        <v>3.7</v>
      </c>
      <c r="R2401" s="2" t="s">
        <v>190</v>
      </c>
      <c r="S2401" s="1" t="s">
        <v>628</v>
      </c>
      <c r="Z2401" t="str">
        <f>_xlfn.XLOOKUP(Table2[[#This Row],[CountryCode]],Sheet2!A:A,Sheet2!B:B)</f>
        <v>India</v>
      </c>
    </row>
    <row r="2402" spans="1:26" x14ac:dyDescent="0.3">
      <c r="A2402">
        <v>301700</v>
      </c>
      <c r="B2402">
        <v>1</v>
      </c>
      <c r="C2402" s="1" t="s">
        <v>18</v>
      </c>
      <c r="D2402" t="s">
        <v>1253</v>
      </c>
      <c r="E2402" t="s">
        <v>1254</v>
      </c>
      <c r="F2402">
        <v>77.204991000000007</v>
      </c>
      <c r="G2402">
        <v>28.693443899999998</v>
      </c>
      <c r="H2402" t="s">
        <v>3121</v>
      </c>
      <c r="I2402" t="s">
        <v>22</v>
      </c>
      <c r="J2402" t="s">
        <v>23</v>
      </c>
      <c r="K2402" t="s">
        <v>23</v>
      </c>
      <c r="L2402" t="s">
        <v>23</v>
      </c>
      <c r="M2402" t="s">
        <v>23</v>
      </c>
      <c r="N2402">
        <v>2</v>
      </c>
      <c r="O2402">
        <v>3986</v>
      </c>
      <c r="P2402">
        <v>600</v>
      </c>
      <c r="Q2402">
        <v>4.3</v>
      </c>
      <c r="R2402" s="2" t="s">
        <v>1408</v>
      </c>
      <c r="S2402" s="1" t="s">
        <v>319</v>
      </c>
      <c r="T2402" t="s">
        <v>7316</v>
      </c>
      <c r="Z2402" t="str">
        <f>_xlfn.XLOOKUP(Table2[[#This Row],[CountryCode]],Sheet2!A:A,Sheet2!B:B)</f>
        <v>India</v>
      </c>
    </row>
    <row r="2403" spans="1:26" x14ac:dyDescent="0.3">
      <c r="A2403">
        <v>18057820</v>
      </c>
      <c r="B2403">
        <v>1</v>
      </c>
      <c r="C2403" s="1" t="s">
        <v>18</v>
      </c>
      <c r="D2403" t="s">
        <v>1656</v>
      </c>
      <c r="E2403" t="s">
        <v>1657</v>
      </c>
      <c r="F2403">
        <v>77.178037500000002</v>
      </c>
      <c r="G2403">
        <v>28.692475099999999</v>
      </c>
      <c r="H2403" t="s">
        <v>302</v>
      </c>
      <c r="I2403" t="s">
        <v>22</v>
      </c>
      <c r="J2403" t="s">
        <v>23</v>
      </c>
      <c r="K2403" t="s">
        <v>23</v>
      </c>
      <c r="L2403" t="s">
        <v>23</v>
      </c>
      <c r="M2403" t="s">
        <v>23</v>
      </c>
      <c r="N2403">
        <v>2</v>
      </c>
      <c r="O2403">
        <v>34</v>
      </c>
      <c r="P2403">
        <v>600</v>
      </c>
      <c r="Q2403">
        <v>3.3</v>
      </c>
      <c r="R2403" s="2" t="s">
        <v>3122</v>
      </c>
      <c r="S2403" s="1" t="s">
        <v>21</v>
      </c>
      <c r="Z2403" t="str">
        <f>_xlfn.XLOOKUP(Table2[[#This Row],[CountryCode]],Sheet2!A:A,Sheet2!B:B)</f>
        <v>India</v>
      </c>
    </row>
    <row r="2404" spans="1:26" x14ac:dyDescent="0.3">
      <c r="A2404">
        <v>552</v>
      </c>
      <c r="B2404">
        <v>1</v>
      </c>
      <c r="C2404" s="1" t="s">
        <v>18</v>
      </c>
      <c r="D2404" t="s">
        <v>218</v>
      </c>
      <c r="E2404" t="s">
        <v>219</v>
      </c>
      <c r="F2404">
        <v>77.231668900000003</v>
      </c>
      <c r="G2404">
        <v>28.656310600000001</v>
      </c>
      <c r="H2404" t="s">
        <v>1878</v>
      </c>
      <c r="I2404" t="s">
        <v>22</v>
      </c>
      <c r="J2404" t="s">
        <v>23</v>
      </c>
      <c r="K2404" t="s">
        <v>23</v>
      </c>
      <c r="L2404" t="s">
        <v>23</v>
      </c>
      <c r="M2404" t="s">
        <v>23</v>
      </c>
      <c r="N2404">
        <v>2</v>
      </c>
      <c r="O2404">
        <v>444</v>
      </c>
      <c r="P2404">
        <v>600</v>
      </c>
      <c r="Q2404">
        <v>3.9</v>
      </c>
      <c r="R2404" s="2" t="s">
        <v>3123</v>
      </c>
      <c r="S2404" s="1" t="s">
        <v>21</v>
      </c>
      <c r="T2404" t="s">
        <v>7318</v>
      </c>
      <c r="U2404" t="s">
        <v>7330</v>
      </c>
      <c r="V2404" t="s">
        <v>7316</v>
      </c>
      <c r="W2404" t="s">
        <v>7323</v>
      </c>
      <c r="X2404" t="s">
        <v>7322</v>
      </c>
      <c r="Z2404" t="str">
        <f>_xlfn.XLOOKUP(Table2[[#This Row],[CountryCode]],Sheet2!A:A,Sheet2!B:B)</f>
        <v>India</v>
      </c>
    </row>
    <row r="2405" spans="1:26" x14ac:dyDescent="0.3">
      <c r="A2405">
        <v>756</v>
      </c>
      <c r="B2405">
        <v>1</v>
      </c>
      <c r="C2405" s="1" t="s">
        <v>18</v>
      </c>
      <c r="D2405" t="s">
        <v>52</v>
      </c>
      <c r="E2405" t="s">
        <v>53</v>
      </c>
      <c r="F2405">
        <v>77.238494599999996</v>
      </c>
      <c r="G2405">
        <v>28.578015099999998</v>
      </c>
      <c r="H2405" t="s">
        <v>302</v>
      </c>
      <c r="I2405" t="s">
        <v>22</v>
      </c>
      <c r="J2405" t="s">
        <v>23</v>
      </c>
      <c r="K2405" t="s">
        <v>23</v>
      </c>
      <c r="L2405" t="s">
        <v>23</v>
      </c>
      <c r="M2405" t="s">
        <v>23</v>
      </c>
      <c r="N2405">
        <v>2</v>
      </c>
      <c r="O2405">
        <v>35</v>
      </c>
      <c r="P2405">
        <v>600</v>
      </c>
      <c r="Q2405">
        <v>3.4</v>
      </c>
      <c r="R2405" s="2" t="s">
        <v>208</v>
      </c>
      <c r="S2405" s="1" t="s">
        <v>21</v>
      </c>
      <c r="Z2405" t="str">
        <f>_xlfn.XLOOKUP(Table2[[#This Row],[CountryCode]],Sheet2!A:A,Sheet2!B:B)</f>
        <v>India</v>
      </c>
    </row>
    <row r="2406" spans="1:26" x14ac:dyDescent="0.3">
      <c r="A2406">
        <v>312302</v>
      </c>
      <c r="B2406">
        <v>1</v>
      </c>
      <c r="C2406" s="1" t="s">
        <v>18</v>
      </c>
      <c r="D2406" t="s">
        <v>1186</v>
      </c>
      <c r="E2406" t="s">
        <v>1185</v>
      </c>
      <c r="F2406">
        <v>77.240560200000004</v>
      </c>
      <c r="G2406">
        <v>28.5482719</v>
      </c>
      <c r="H2406" t="s">
        <v>631</v>
      </c>
      <c r="I2406" t="s">
        <v>22</v>
      </c>
      <c r="J2406" t="s">
        <v>23</v>
      </c>
      <c r="K2406" t="s">
        <v>23</v>
      </c>
      <c r="L2406" t="s">
        <v>23</v>
      </c>
      <c r="M2406" t="s">
        <v>23</v>
      </c>
      <c r="N2406">
        <v>2</v>
      </c>
      <c r="O2406">
        <v>158</v>
      </c>
      <c r="P2406">
        <v>600</v>
      </c>
      <c r="Q2406">
        <v>4</v>
      </c>
      <c r="R2406" s="2" t="s">
        <v>3122</v>
      </c>
      <c r="S2406" s="1" t="s">
        <v>631</v>
      </c>
      <c r="Z2406" t="str">
        <f>_xlfn.XLOOKUP(Table2[[#This Row],[CountryCode]],Sheet2!A:A,Sheet2!B:B)</f>
        <v>India</v>
      </c>
    </row>
    <row r="2407" spans="1:26" x14ac:dyDescent="0.3">
      <c r="A2407">
        <v>785</v>
      </c>
      <c r="B2407">
        <v>1</v>
      </c>
      <c r="C2407" s="1" t="s">
        <v>18</v>
      </c>
      <c r="D2407" t="s">
        <v>1192</v>
      </c>
      <c r="E2407" t="s">
        <v>1193</v>
      </c>
      <c r="F2407">
        <v>77.243245599999995</v>
      </c>
      <c r="G2407">
        <v>28.533716200000001</v>
      </c>
      <c r="H2407" t="s">
        <v>319</v>
      </c>
      <c r="I2407" t="s">
        <v>22</v>
      </c>
      <c r="J2407" t="s">
        <v>23</v>
      </c>
      <c r="K2407" t="s">
        <v>23</v>
      </c>
      <c r="L2407" t="s">
        <v>23</v>
      </c>
      <c r="M2407" t="s">
        <v>23</v>
      </c>
      <c r="N2407">
        <v>2</v>
      </c>
      <c r="O2407">
        <v>103</v>
      </c>
      <c r="P2407">
        <v>600</v>
      </c>
      <c r="Q2407">
        <v>3.5</v>
      </c>
      <c r="R2407" s="2" t="s">
        <v>200</v>
      </c>
      <c r="S2407" s="1" t="s">
        <v>319</v>
      </c>
      <c r="Z2407" t="str">
        <f>_xlfn.XLOOKUP(Table2[[#This Row],[CountryCode]],Sheet2!A:A,Sheet2!B:B)</f>
        <v>India</v>
      </c>
    </row>
    <row r="2408" spans="1:26" x14ac:dyDescent="0.3">
      <c r="A2408">
        <v>9392</v>
      </c>
      <c r="B2408">
        <v>1</v>
      </c>
      <c r="C2408" s="1" t="s">
        <v>18</v>
      </c>
      <c r="D2408" t="s">
        <v>109</v>
      </c>
      <c r="E2408" t="s">
        <v>110</v>
      </c>
      <c r="F2408">
        <v>77.192053999999999</v>
      </c>
      <c r="G2408">
        <v>28.6989226</v>
      </c>
      <c r="H2408" t="s">
        <v>302</v>
      </c>
      <c r="I2408" t="s">
        <v>22</v>
      </c>
      <c r="J2408" t="s">
        <v>23</v>
      </c>
      <c r="K2408" t="s">
        <v>23</v>
      </c>
      <c r="L2408" t="s">
        <v>23</v>
      </c>
      <c r="M2408" t="s">
        <v>23</v>
      </c>
      <c r="N2408">
        <v>2</v>
      </c>
      <c r="O2408">
        <v>35</v>
      </c>
      <c r="P2408">
        <v>600</v>
      </c>
      <c r="Q2408">
        <v>3.3</v>
      </c>
      <c r="R2408" s="2" t="s">
        <v>3124</v>
      </c>
      <c r="S2408" s="1" t="s">
        <v>21</v>
      </c>
      <c r="Z2408" t="str">
        <f>_xlfn.XLOOKUP(Table2[[#This Row],[CountryCode]],Sheet2!A:A,Sheet2!B:B)</f>
        <v>India</v>
      </c>
    </row>
    <row r="2409" spans="1:26" x14ac:dyDescent="0.3">
      <c r="A2409">
        <v>18431125</v>
      </c>
      <c r="B2409">
        <v>1</v>
      </c>
      <c r="C2409" s="1" t="s">
        <v>18</v>
      </c>
      <c r="D2409" t="s">
        <v>109</v>
      </c>
      <c r="E2409" t="s">
        <v>110</v>
      </c>
      <c r="F2409">
        <v>77.183967800000005</v>
      </c>
      <c r="G2409">
        <v>28.7006555</v>
      </c>
      <c r="H2409" t="s">
        <v>304</v>
      </c>
      <c r="I2409" t="s">
        <v>22</v>
      </c>
      <c r="J2409" t="s">
        <v>23</v>
      </c>
      <c r="K2409" t="s">
        <v>23</v>
      </c>
      <c r="L2409" t="s">
        <v>23</v>
      </c>
      <c r="M2409" t="s">
        <v>23</v>
      </c>
      <c r="N2409">
        <v>2</v>
      </c>
      <c r="O2409">
        <v>1</v>
      </c>
      <c r="P2409">
        <v>600</v>
      </c>
      <c r="Q2409">
        <v>1</v>
      </c>
      <c r="R2409" s="2" t="s">
        <v>3125</v>
      </c>
      <c r="S2409" s="1" t="s">
        <v>21</v>
      </c>
      <c r="Z2409" t="str">
        <f>_xlfn.XLOOKUP(Table2[[#This Row],[CountryCode]],Sheet2!A:A,Sheet2!B:B)</f>
        <v>India</v>
      </c>
    </row>
    <row r="2410" spans="1:26" x14ac:dyDescent="0.3">
      <c r="A2410">
        <v>18175283</v>
      </c>
      <c r="B2410">
        <v>1</v>
      </c>
      <c r="C2410" s="1" t="s">
        <v>18</v>
      </c>
      <c r="D2410" t="s">
        <v>1008</v>
      </c>
      <c r="E2410" t="s">
        <v>1007</v>
      </c>
      <c r="F2410">
        <v>77.087026499999993</v>
      </c>
      <c r="G2410">
        <v>28.633020399999999</v>
      </c>
      <c r="H2410" t="s">
        <v>3126</v>
      </c>
      <c r="I2410" t="s">
        <v>22</v>
      </c>
      <c r="J2410" t="s">
        <v>23</v>
      </c>
      <c r="K2410" t="s">
        <v>23</v>
      </c>
      <c r="L2410" t="s">
        <v>23</v>
      </c>
      <c r="M2410" t="s">
        <v>23</v>
      </c>
      <c r="N2410">
        <v>2</v>
      </c>
      <c r="O2410">
        <v>85</v>
      </c>
      <c r="P2410">
        <v>600</v>
      </c>
      <c r="Q2410">
        <v>2.5</v>
      </c>
      <c r="R2410" s="2" t="s">
        <v>3127</v>
      </c>
      <c r="S2410" s="1" t="s">
        <v>21</v>
      </c>
      <c r="T2410" t="s">
        <v>7330</v>
      </c>
      <c r="U2410" t="s">
        <v>7316</v>
      </c>
      <c r="V2410" t="s">
        <v>7323</v>
      </c>
      <c r="Z2410" t="str">
        <f>_xlfn.XLOOKUP(Table2[[#This Row],[CountryCode]],Sheet2!A:A,Sheet2!B:B)</f>
        <v>India</v>
      </c>
    </row>
    <row r="2411" spans="1:26" x14ac:dyDescent="0.3">
      <c r="A2411">
        <v>300577</v>
      </c>
      <c r="B2411">
        <v>1</v>
      </c>
      <c r="C2411" s="1" t="s">
        <v>18</v>
      </c>
      <c r="D2411" t="s">
        <v>534</v>
      </c>
      <c r="E2411" t="s">
        <v>535</v>
      </c>
      <c r="F2411">
        <v>77.219588329999993</v>
      </c>
      <c r="G2411">
        <v>28.629034999999998</v>
      </c>
      <c r="H2411" t="s">
        <v>319</v>
      </c>
      <c r="I2411" t="s">
        <v>22</v>
      </c>
      <c r="J2411" t="s">
        <v>23</v>
      </c>
      <c r="K2411" t="s">
        <v>23</v>
      </c>
      <c r="L2411" t="s">
        <v>23</v>
      </c>
      <c r="M2411" t="s">
        <v>23</v>
      </c>
      <c r="N2411">
        <v>2</v>
      </c>
      <c r="O2411">
        <v>31</v>
      </c>
      <c r="P2411">
        <v>600</v>
      </c>
      <c r="Q2411">
        <v>3.4</v>
      </c>
      <c r="R2411" s="2" t="s">
        <v>3128</v>
      </c>
      <c r="S2411" s="1" t="s">
        <v>319</v>
      </c>
      <c r="Z2411" t="str">
        <f>_xlfn.XLOOKUP(Table2[[#This Row],[CountryCode]],Sheet2!A:A,Sheet2!B:B)</f>
        <v>India</v>
      </c>
    </row>
    <row r="2412" spans="1:26" x14ac:dyDescent="0.3">
      <c r="A2412">
        <v>306088</v>
      </c>
      <c r="B2412">
        <v>1</v>
      </c>
      <c r="C2412" s="1" t="s">
        <v>18</v>
      </c>
      <c r="D2412" t="s">
        <v>1518</v>
      </c>
      <c r="E2412" t="s">
        <v>1519</v>
      </c>
      <c r="F2412">
        <v>77.226459500000004</v>
      </c>
      <c r="G2412">
        <v>28.585563199999999</v>
      </c>
      <c r="H2412" t="s">
        <v>321</v>
      </c>
      <c r="I2412" t="s">
        <v>22</v>
      </c>
      <c r="J2412" t="s">
        <v>23</v>
      </c>
      <c r="K2412" t="s">
        <v>23</v>
      </c>
      <c r="L2412" t="s">
        <v>23</v>
      </c>
      <c r="M2412" t="s">
        <v>23</v>
      </c>
      <c r="N2412">
        <v>2</v>
      </c>
      <c r="O2412">
        <v>202</v>
      </c>
      <c r="P2412">
        <v>600</v>
      </c>
      <c r="Q2412">
        <v>3.8</v>
      </c>
      <c r="R2412" s="2" t="s">
        <v>3129</v>
      </c>
      <c r="S2412" s="1" t="s">
        <v>21</v>
      </c>
      <c r="T2412" t="s">
        <v>7318</v>
      </c>
      <c r="Z2412" t="str">
        <f>_xlfn.XLOOKUP(Table2[[#This Row],[CountryCode]],Sheet2!A:A,Sheet2!B:B)</f>
        <v>India</v>
      </c>
    </row>
    <row r="2413" spans="1:26" x14ac:dyDescent="0.3">
      <c r="A2413">
        <v>300302</v>
      </c>
      <c r="B2413">
        <v>1</v>
      </c>
      <c r="C2413" s="1" t="s">
        <v>18</v>
      </c>
      <c r="D2413" t="s">
        <v>1018</v>
      </c>
      <c r="E2413" t="s">
        <v>1017</v>
      </c>
      <c r="F2413">
        <v>77.209044199999994</v>
      </c>
      <c r="G2413">
        <v>28.534028299999999</v>
      </c>
      <c r="H2413" t="s">
        <v>1065</v>
      </c>
      <c r="I2413" t="s">
        <v>22</v>
      </c>
      <c r="J2413" t="s">
        <v>23</v>
      </c>
      <c r="K2413" t="s">
        <v>23</v>
      </c>
      <c r="L2413" t="s">
        <v>23</v>
      </c>
      <c r="M2413" t="s">
        <v>23</v>
      </c>
      <c r="N2413">
        <v>2</v>
      </c>
      <c r="O2413">
        <v>408</v>
      </c>
      <c r="P2413">
        <v>600</v>
      </c>
      <c r="Q2413">
        <v>3.7</v>
      </c>
      <c r="R2413" s="2" t="s">
        <v>3130</v>
      </c>
      <c r="S2413" s="1" t="s">
        <v>358</v>
      </c>
      <c r="Z2413" t="str">
        <f>_xlfn.XLOOKUP(Table2[[#This Row],[CountryCode]],Sheet2!A:A,Sheet2!B:B)</f>
        <v>India</v>
      </c>
    </row>
    <row r="2414" spans="1:26" x14ac:dyDescent="0.3">
      <c r="A2414">
        <v>305479</v>
      </c>
      <c r="B2414">
        <v>1</v>
      </c>
      <c r="C2414" s="1" t="s">
        <v>18</v>
      </c>
      <c r="D2414" t="s">
        <v>1975</v>
      </c>
      <c r="E2414" t="s">
        <v>1974</v>
      </c>
      <c r="F2414">
        <v>77.146741000000006</v>
      </c>
      <c r="G2414">
        <v>28.656857599999999</v>
      </c>
      <c r="H2414" t="s">
        <v>379</v>
      </c>
      <c r="I2414" t="s">
        <v>22</v>
      </c>
      <c r="J2414" t="s">
        <v>23</v>
      </c>
      <c r="K2414" t="s">
        <v>23</v>
      </c>
      <c r="L2414" t="s">
        <v>23</v>
      </c>
      <c r="M2414" t="s">
        <v>23</v>
      </c>
      <c r="N2414">
        <v>2</v>
      </c>
      <c r="O2414">
        <v>107</v>
      </c>
      <c r="P2414">
        <v>600</v>
      </c>
      <c r="Q2414">
        <v>3.5</v>
      </c>
      <c r="R2414" s="2" t="s">
        <v>3131</v>
      </c>
      <c r="S2414" s="1" t="s">
        <v>6328</v>
      </c>
      <c r="T2414" t="s">
        <v>7316</v>
      </c>
      <c r="Z2414" t="str">
        <f>_xlfn.XLOOKUP(Table2[[#This Row],[CountryCode]],Sheet2!A:A,Sheet2!B:B)</f>
        <v>India</v>
      </c>
    </row>
    <row r="2415" spans="1:26" x14ac:dyDescent="0.3">
      <c r="A2415">
        <v>18312564</v>
      </c>
      <c r="B2415">
        <v>1</v>
      </c>
      <c r="C2415" s="1" t="s">
        <v>18</v>
      </c>
      <c r="D2415" t="s">
        <v>44</v>
      </c>
      <c r="E2415" t="s">
        <v>45</v>
      </c>
      <c r="F2415">
        <v>77.087517700000006</v>
      </c>
      <c r="G2415">
        <v>28.585987899999999</v>
      </c>
      <c r="H2415" t="s">
        <v>2988</v>
      </c>
      <c r="I2415" t="s">
        <v>22</v>
      </c>
      <c r="J2415" t="s">
        <v>23</v>
      </c>
      <c r="K2415" t="s">
        <v>23</v>
      </c>
      <c r="L2415" t="s">
        <v>23</v>
      </c>
      <c r="M2415" t="s">
        <v>23</v>
      </c>
      <c r="N2415">
        <v>2</v>
      </c>
      <c r="O2415">
        <v>7</v>
      </c>
      <c r="P2415">
        <v>600</v>
      </c>
      <c r="Q2415">
        <v>3</v>
      </c>
      <c r="R2415" s="2" t="s">
        <v>3132</v>
      </c>
      <c r="S2415" s="1" t="s">
        <v>337</v>
      </c>
      <c r="Z2415" t="str">
        <f>_xlfn.XLOOKUP(Table2[[#This Row],[CountryCode]],Sheet2!A:A,Sheet2!B:B)</f>
        <v>India</v>
      </c>
    </row>
    <row r="2416" spans="1:26" x14ac:dyDescent="0.3">
      <c r="A2416">
        <v>2958</v>
      </c>
      <c r="B2416">
        <v>1</v>
      </c>
      <c r="C2416" s="1" t="s">
        <v>18</v>
      </c>
      <c r="D2416" t="s">
        <v>81</v>
      </c>
      <c r="E2416" t="s">
        <v>82</v>
      </c>
      <c r="F2416">
        <v>77.135168800000002</v>
      </c>
      <c r="G2416">
        <v>28.688000899999999</v>
      </c>
      <c r="H2416" t="s">
        <v>302</v>
      </c>
      <c r="I2416" t="s">
        <v>22</v>
      </c>
      <c r="J2416" t="s">
        <v>23</v>
      </c>
      <c r="K2416" t="s">
        <v>23</v>
      </c>
      <c r="L2416" t="s">
        <v>23</v>
      </c>
      <c r="M2416" t="s">
        <v>23</v>
      </c>
      <c r="N2416">
        <v>2</v>
      </c>
      <c r="O2416">
        <v>75</v>
      </c>
      <c r="P2416">
        <v>600</v>
      </c>
      <c r="Q2416">
        <v>2.5</v>
      </c>
      <c r="R2416" s="2" t="s">
        <v>3133</v>
      </c>
      <c r="S2416" s="1" t="s">
        <v>21</v>
      </c>
      <c r="Z2416" t="str">
        <f>_xlfn.XLOOKUP(Table2[[#This Row],[CountryCode]],Sheet2!A:A,Sheet2!B:B)</f>
        <v>India</v>
      </c>
    </row>
    <row r="2417" spans="1:26" x14ac:dyDescent="0.3">
      <c r="A2417">
        <v>313481</v>
      </c>
      <c r="B2417">
        <v>1</v>
      </c>
      <c r="C2417" s="1" t="s">
        <v>18</v>
      </c>
      <c r="D2417" t="s">
        <v>492</v>
      </c>
      <c r="E2417" t="s">
        <v>493</v>
      </c>
      <c r="F2417">
        <v>77.136998300000002</v>
      </c>
      <c r="G2417">
        <v>28.713180000000001</v>
      </c>
      <c r="H2417" t="s">
        <v>441</v>
      </c>
      <c r="I2417" t="s">
        <v>22</v>
      </c>
      <c r="J2417" t="s">
        <v>23</v>
      </c>
      <c r="K2417" t="s">
        <v>23</v>
      </c>
      <c r="L2417" t="s">
        <v>23</v>
      </c>
      <c r="M2417" t="s">
        <v>23</v>
      </c>
      <c r="N2417">
        <v>2</v>
      </c>
      <c r="O2417">
        <v>17</v>
      </c>
      <c r="P2417">
        <v>600</v>
      </c>
      <c r="Q2417">
        <v>3.2</v>
      </c>
      <c r="R2417" s="2" t="s">
        <v>3134</v>
      </c>
      <c r="S2417" s="1" t="s">
        <v>358</v>
      </c>
      <c r="Z2417" t="str">
        <f>_xlfn.XLOOKUP(Table2[[#This Row],[CountryCode]],Sheet2!A:A,Sheet2!B:B)</f>
        <v>India</v>
      </c>
    </row>
    <row r="2418" spans="1:26" x14ac:dyDescent="0.3">
      <c r="A2418">
        <v>18355275</v>
      </c>
      <c r="B2418">
        <v>1</v>
      </c>
      <c r="C2418" s="1" t="s">
        <v>18</v>
      </c>
      <c r="D2418" t="s">
        <v>136</v>
      </c>
      <c r="E2418" t="s">
        <v>137</v>
      </c>
      <c r="F2418">
        <v>77.185739400000003</v>
      </c>
      <c r="G2418">
        <v>28.541619600000001</v>
      </c>
      <c r="H2418" t="s">
        <v>2723</v>
      </c>
      <c r="I2418" t="s">
        <v>22</v>
      </c>
      <c r="J2418" t="s">
        <v>23</v>
      </c>
      <c r="K2418" t="s">
        <v>23</v>
      </c>
      <c r="L2418" t="s">
        <v>23</v>
      </c>
      <c r="M2418" t="s">
        <v>23</v>
      </c>
      <c r="N2418">
        <v>2</v>
      </c>
      <c r="O2418">
        <v>3</v>
      </c>
      <c r="P2418">
        <v>600</v>
      </c>
      <c r="Q2418">
        <v>1</v>
      </c>
      <c r="R2418" s="2" t="s">
        <v>1959</v>
      </c>
      <c r="S2418" s="1" t="s">
        <v>337</v>
      </c>
      <c r="T2418" t="s">
        <v>7318</v>
      </c>
      <c r="Z2418" t="str">
        <f>_xlfn.XLOOKUP(Table2[[#This Row],[CountryCode]],Sheet2!A:A,Sheet2!B:B)</f>
        <v>India</v>
      </c>
    </row>
    <row r="2419" spans="1:26" x14ac:dyDescent="0.3">
      <c r="A2419">
        <v>307464</v>
      </c>
      <c r="B2419">
        <v>1</v>
      </c>
      <c r="C2419" s="1" t="s">
        <v>18</v>
      </c>
      <c r="D2419" t="s">
        <v>1144</v>
      </c>
      <c r="E2419" t="s">
        <v>1145</v>
      </c>
      <c r="F2419">
        <v>77.192624620000004</v>
      </c>
      <c r="G2419">
        <v>28.561991339999999</v>
      </c>
      <c r="H2419" t="s">
        <v>3135</v>
      </c>
      <c r="I2419" t="s">
        <v>22</v>
      </c>
      <c r="J2419" t="s">
        <v>23</v>
      </c>
      <c r="K2419" t="s">
        <v>23</v>
      </c>
      <c r="L2419" t="s">
        <v>23</v>
      </c>
      <c r="M2419" t="s">
        <v>23</v>
      </c>
      <c r="N2419">
        <v>2</v>
      </c>
      <c r="O2419">
        <v>154</v>
      </c>
      <c r="P2419">
        <v>600</v>
      </c>
      <c r="Q2419">
        <v>3.7</v>
      </c>
      <c r="R2419" s="2" t="s">
        <v>966</v>
      </c>
      <c r="S2419" s="1" t="s">
        <v>21</v>
      </c>
      <c r="Z2419" t="str">
        <f>_xlfn.XLOOKUP(Table2[[#This Row],[CountryCode]],Sheet2!A:A,Sheet2!B:B)</f>
        <v>India</v>
      </c>
    </row>
    <row r="2420" spans="1:26" x14ac:dyDescent="0.3">
      <c r="A2420">
        <v>306503</v>
      </c>
      <c r="B2420">
        <v>1</v>
      </c>
      <c r="C2420" s="1" t="s">
        <v>18</v>
      </c>
      <c r="D2420" t="s">
        <v>1691</v>
      </c>
      <c r="E2420" t="s">
        <v>1692</v>
      </c>
      <c r="F2420">
        <v>77.167523900000006</v>
      </c>
      <c r="G2420">
        <v>28.587911900000002</v>
      </c>
      <c r="H2420" t="s">
        <v>3136</v>
      </c>
      <c r="I2420" t="s">
        <v>22</v>
      </c>
      <c r="J2420" t="s">
        <v>23</v>
      </c>
      <c r="K2420" t="s">
        <v>23</v>
      </c>
      <c r="L2420" t="s">
        <v>23</v>
      </c>
      <c r="M2420" t="s">
        <v>23</v>
      </c>
      <c r="N2420">
        <v>2</v>
      </c>
      <c r="O2420">
        <v>3311</v>
      </c>
      <c r="P2420">
        <v>600</v>
      </c>
      <c r="Q2420">
        <v>4.2</v>
      </c>
      <c r="R2420" s="2" t="s">
        <v>3137</v>
      </c>
      <c r="S2420" s="1" t="s">
        <v>319</v>
      </c>
      <c r="T2420" t="s">
        <v>7335</v>
      </c>
      <c r="Z2420" t="str">
        <f>_xlfn.XLOOKUP(Table2[[#This Row],[CountryCode]],Sheet2!A:A,Sheet2!B:B)</f>
        <v>India</v>
      </c>
    </row>
    <row r="2421" spans="1:26" x14ac:dyDescent="0.3">
      <c r="A2421">
        <v>310705</v>
      </c>
      <c r="B2421">
        <v>1</v>
      </c>
      <c r="C2421" s="1" t="s">
        <v>18</v>
      </c>
      <c r="D2421" t="s">
        <v>1151</v>
      </c>
      <c r="E2421" t="s">
        <v>1152</v>
      </c>
      <c r="F2421">
        <v>77.218917309999995</v>
      </c>
      <c r="G2421">
        <v>28.564324719999998</v>
      </c>
      <c r="H2421" t="s">
        <v>358</v>
      </c>
      <c r="I2421" t="s">
        <v>22</v>
      </c>
      <c r="J2421" t="s">
        <v>23</v>
      </c>
      <c r="K2421" t="s">
        <v>23</v>
      </c>
      <c r="L2421" t="s">
        <v>23</v>
      </c>
      <c r="M2421" t="s">
        <v>23</v>
      </c>
      <c r="N2421">
        <v>2</v>
      </c>
      <c r="O2421">
        <v>20</v>
      </c>
      <c r="P2421">
        <v>600</v>
      </c>
      <c r="Q2421">
        <v>3.1</v>
      </c>
      <c r="R2421" s="2" t="s">
        <v>2708</v>
      </c>
      <c r="S2421" s="1" t="s">
        <v>358</v>
      </c>
      <c r="Z2421" t="str">
        <f>_xlfn.XLOOKUP(Table2[[#This Row],[CountryCode]],Sheet2!A:A,Sheet2!B:B)</f>
        <v>India</v>
      </c>
    </row>
    <row r="2422" spans="1:26" x14ac:dyDescent="0.3">
      <c r="A2422">
        <v>4982</v>
      </c>
      <c r="B2422">
        <v>1</v>
      </c>
      <c r="C2422" s="1" t="s">
        <v>18</v>
      </c>
      <c r="D2422" t="s">
        <v>1321</v>
      </c>
      <c r="E2422" t="s">
        <v>1322</v>
      </c>
      <c r="F2422">
        <v>77.287026499999996</v>
      </c>
      <c r="G2422">
        <v>28.636981599999999</v>
      </c>
      <c r="H2422" t="s">
        <v>372</v>
      </c>
      <c r="I2422" t="s">
        <v>22</v>
      </c>
      <c r="J2422" t="s">
        <v>23</v>
      </c>
      <c r="K2422" t="s">
        <v>23</v>
      </c>
      <c r="L2422" t="s">
        <v>23</v>
      </c>
      <c r="M2422" t="s">
        <v>23</v>
      </c>
      <c r="N2422">
        <v>2</v>
      </c>
      <c r="O2422">
        <v>9</v>
      </c>
      <c r="P2422">
        <v>600</v>
      </c>
      <c r="Q2422">
        <v>2.9</v>
      </c>
      <c r="R2422" s="2" t="s">
        <v>1525</v>
      </c>
      <c r="S2422" s="1" t="s">
        <v>343</v>
      </c>
      <c r="Z2422" t="str">
        <f>_xlfn.XLOOKUP(Table2[[#This Row],[CountryCode]],Sheet2!A:A,Sheet2!B:B)</f>
        <v>India</v>
      </c>
    </row>
    <row r="2423" spans="1:26" x14ac:dyDescent="0.3">
      <c r="A2423">
        <v>310640</v>
      </c>
      <c r="B2423">
        <v>1</v>
      </c>
      <c r="C2423" s="1" t="s">
        <v>18</v>
      </c>
      <c r="D2423" t="s">
        <v>1325</v>
      </c>
      <c r="E2423" t="s">
        <v>1326</v>
      </c>
      <c r="F2423">
        <v>0</v>
      </c>
      <c r="G2423">
        <v>0</v>
      </c>
      <c r="H2423" t="s">
        <v>321</v>
      </c>
      <c r="I2423" t="s">
        <v>22</v>
      </c>
      <c r="J2423" t="s">
        <v>23</v>
      </c>
      <c r="K2423" t="s">
        <v>23</v>
      </c>
      <c r="L2423" t="s">
        <v>23</v>
      </c>
      <c r="M2423" t="s">
        <v>23</v>
      </c>
      <c r="N2423">
        <v>2</v>
      </c>
      <c r="O2423">
        <v>49</v>
      </c>
      <c r="P2423">
        <v>600</v>
      </c>
      <c r="Q2423">
        <v>3.2</v>
      </c>
      <c r="R2423" s="2" t="s">
        <v>3138</v>
      </c>
      <c r="S2423" s="1" t="s">
        <v>21</v>
      </c>
      <c r="T2423" t="s">
        <v>7318</v>
      </c>
      <c r="Z2423" t="str">
        <f>_xlfn.XLOOKUP(Table2[[#This Row],[CountryCode]],Sheet2!A:A,Sheet2!B:B)</f>
        <v>India</v>
      </c>
    </row>
    <row r="2424" spans="1:26" x14ac:dyDescent="0.3">
      <c r="A2424">
        <v>6240</v>
      </c>
      <c r="B2424">
        <v>1</v>
      </c>
      <c r="C2424" s="1" t="s">
        <v>18</v>
      </c>
      <c r="D2424" t="s">
        <v>148</v>
      </c>
      <c r="E2424" t="s">
        <v>149</v>
      </c>
      <c r="F2424">
        <v>77.312267570000003</v>
      </c>
      <c r="G2424">
        <v>28.668153579999998</v>
      </c>
      <c r="H2424" t="s">
        <v>304</v>
      </c>
      <c r="I2424" t="s">
        <v>22</v>
      </c>
      <c r="J2424" t="s">
        <v>23</v>
      </c>
      <c r="K2424" t="s">
        <v>23</v>
      </c>
      <c r="L2424" t="s">
        <v>23</v>
      </c>
      <c r="M2424" t="s">
        <v>23</v>
      </c>
      <c r="N2424">
        <v>2</v>
      </c>
      <c r="O2424">
        <v>168</v>
      </c>
      <c r="P2424">
        <v>600</v>
      </c>
      <c r="Q2424">
        <v>3.6</v>
      </c>
      <c r="R2424" s="2" t="s">
        <v>2909</v>
      </c>
      <c r="S2424" s="1" t="s">
        <v>21</v>
      </c>
      <c r="Z2424" t="str">
        <f>_xlfn.XLOOKUP(Table2[[#This Row],[CountryCode]],Sheet2!A:A,Sheet2!B:B)</f>
        <v>India</v>
      </c>
    </row>
    <row r="2425" spans="1:26" x14ac:dyDescent="0.3">
      <c r="A2425">
        <v>18375397</v>
      </c>
      <c r="B2425">
        <v>1</v>
      </c>
      <c r="C2425" s="1" t="s">
        <v>18</v>
      </c>
      <c r="D2425" t="s">
        <v>202</v>
      </c>
      <c r="E2425" t="s">
        <v>203</v>
      </c>
      <c r="F2425">
        <v>77.204092599999996</v>
      </c>
      <c r="G2425">
        <v>28.6950596</v>
      </c>
      <c r="H2425" t="s">
        <v>3136</v>
      </c>
      <c r="I2425" t="s">
        <v>22</v>
      </c>
      <c r="J2425" t="s">
        <v>23</v>
      </c>
      <c r="K2425" t="s">
        <v>23</v>
      </c>
      <c r="L2425" t="s">
        <v>23</v>
      </c>
      <c r="M2425" t="s">
        <v>23</v>
      </c>
      <c r="N2425">
        <v>2</v>
      </c>
      <c r="O2425">
        <v>214</v>
      </c>
      <c r="P2425">
        <v>600</v>
      </c>
      <c r="Q2425">
        <v>4.3</v>
      </c>
      <c r="R2425" s="2" t="s">
        <v>2926</v>
      </c>
      <c r="S2425" s="1" t="s">
        <v>319</v>
      </c>
      <c r="T2425" t="s">
        <v>7335</v>
      </c>
      <c r="Z2425" t="str">
        <f>_xlfn.XLOOKUP(Table2[[#This Row],[CountryCode]],Sheet2!A:A,Sheet2!B:B)</f>
        <v>India</v>
      </c>
    </row>
    <row r="2426" spans="1:26" x14ac:dyDescent="0.3">
      <c r="A2426">
        <v>18366011</v>
      </c>
      <c r="B2426">
        <v>1</v>
      </c>
      <c r="C2426" s="1" t="s">
        <v>18</v>
      </c>
      <c r="D2426" t="s">
        <v>1012</v>
      </c>
      <c r="E2426" t="s">
        <v>1013</v>
      </c>
      <c r="F2426">
        <v>77.131706199999996</v>
      </c>
      <c r="G2426">
        <v>28.6494447</v>
      </c>
      <c r="H2426" t="s">
        <v>2010</v>
      </c>
      <c r="I2426" t="s">
        <v>22</v>
      </c>
      <c r="J2426" t="s">
        <v>23</v>
      </c>
      <c r="K2426" t="s">
        <v>23</v>
      </c>
      <c r="L2426" t="s">
        <v>23</v>
      </c>
      <c r="M2426" t="s">
        <v>23</v>
      </c>
      <c r="N2426">
        <v>2</v>
      </c>
      <c r="O2426">
        <v>5</v>
      </c>
      <c r="P2426">
        <v>600</v>
      </c>
      <c r="Q2426">
        <v>3</v>
      </c>
      <c r="R2426" s="2" t="s">
        <v>3139</v>
      </c>
      <c r="S2426" s="1" t="s">
        <v>358</v>
      </c>
      <c r="Z2426" t="str">
        <f>_xlfn.XLOOKUP(Table2[[#This Row],[CountryCode]],Sheet2!A:A,Sheet2!B:B)</f>
        <v>India</v>
      </c>
    </row>
    <row r="2427" spans="1:26" x14ac:dyDescent="0.3">
      <c r="A2427">
        <v>5869</v>
      </c>
      <c r="B2427">
        <v>1</v>
      </c>
      <c r="C2427" s="1" t="s">
        <v>18</v>
      </c>
      <c r="D2427" t="s">
        <v>1926</v>
      </c>
      <c r="E2427" t="s">
        <v>1927</v>
      </c>
      <c r="F2427">
        <v>77.296977900000002</v>
      </c>
      <c r="G2427">
        <v>28.541166100000002</v>
      </c>
      <c r="H2427" t="s">
        <v>304</v>
      </c>
      <c r="I2427" t="s">
        <v>22</v>
      </c>
      <c r="J2427" t="s">
        <v>23</v>
      </c>
      <c r="K2427" t="s">
        <v>23</v>
      </c>
      <c r="L2427" t="s">
        <v>23</v>
      </c>
      <c r="M2427" t="s">
        <v>23</v>
      </c>
      <c r="N2427">
        <v>2</v>
      </c>
      <c r="O2427">
        <v>66</v>
      </c>
      <c r="P2427">
        <v>600</v>
      </c>
      <c r="Q2427">
        <v>2.5</v>
      </c>
      <c r="R2427" s="2" t="s">
        <v>3140</v>
      </c>
      <c r="S2427" s="1" t="s">
        <v>21</v>
      </c>
      <c r="Z2427" t="str">
        <f>_xlfn.XLOOKUP(Table2[[#This Row],[CountryCode]],Sheet2!A:A,Sheet2!B:B)</f>
        <v>India</v>
      </c>
    </row>
    <row r="2428" spans="1:26" x14ac:dyDescent="0.3">
      <c r="A2428">
        <v>18368943</v>
      </c>
      <c r="B2428">
        <v>1</v>
      </c>
      <c r="C2428" s="1" t="s">
        <v>18</v>
      </c>
      <c r="D2428" t="s">
        <v>323</v>
      </c>
      <c r="E2428" t="s">
        <v>324</v>
      </c>
      <c r="F2428">
        <v>77.228255899999994</v>
      </c>
      <c r="G2428">
        <v>28.701667799999999</v>
      </c>
      <c r="H2428" t="s">
        <v>510</v>
      </c>
      <c r="I2428" t="s">
        <v>22</v>
      </c>
      <c r="J2428" t="s">
        <v>23</v>
      </c>
      <c r="K2428" t="s">
        <v>23</v>
      </c>
      <c r="L2428" t="s">
        <v>23</v>
      </c>
      <c r="M2428" t="s">
        <v>23</v>
      </c>
      <c r="N2428">
        <v>2</v>
      </c>
      <c r="O2428">
        <v>1</v>
      </c>
      <c r="P2428">
        <v>600</v>
      </c>
      <c r="Q2428">
        <v>1</v>
      </c>
      <c r="R2428" s="2" t="s">
        <v>789</v>
      </c>
      <c r="S2428" s="1" t="s">
        <v>347</v>
      </c>
      <c r="T2428" t="s">
        <v>7326</v>
      </c>
      <c r="Z2428" t="str">
        <f>_xlfn.XLOOKUP(Table2[[#This Row],[CountryCode]],Sheet2!A:A,Sheet2!B:B)</f>
        <v>India</v>
      </c>
    </row>
    <row r="2429" spans="1:26" x14ac:dyDescent="0.3">
      <c r="A2429">
        <v>308222</v>
      </c>
      <c r="B2429">
        <v>1</v>
      </c>
      <c r="C2429" s="1" t="s">
        <v>18</v>
      </c>
      <c r="D2429" t="s">
        <v>85</v>
      </c>
      <c r="E2429" t="s">
        <v>86</v>
      </c>
      <c r="F2429">
        <v>77.295346859999995</v>
      </c>
      <c r="G2429">
        <v>28.606909519999999</v>
      </c>
      <c r="H2429" t="s">
        <v>3141</v>
      </c>
      <c r="I2429" t="s">
        <v>22</v>
      </c>
      <c r="J2429" t="s">
        <v>23</v>
      </c>
      <c r="K2429" t="s">
        <v>23</v>
      </c>
      <c r="L2429" t="s">
        <v>23</v>
      </c>
      <c r="M2429" t="s">
        <v>23</v>
      </c>
      <c r="N2429">
        <v>2</v>
      </c>
      <c r="O2429">
        <v>49</v>
      </c>
      <c r="P2429">
        <v>600</v>
      </c>
      <c r="Q2429">
        <v>2.8</v>
      </c>
      <c r="R2429" s="2" t="s">
        <v>3142</v>
      </c>
      <c r="S2429" s="1" t="s">
        <v>553</v>
      </c>
      <c r="Z2429" t="str">
        <f>_xlfn.XLOOKUP(Table2[[#This Row],[CountryCode]],Sheet2!A:A,Sheet2!B:B)</f>
        <v>India</v>
      </c>
    </row>
    <row r="2430" spans="1:26" x14ac:dyDescent="0.3">
      <c r="A2430">
        <v>4560</v>
      </c>
      <c r="B2430">
        <v>1</v>
      </c>
      <c r="C2430" s="1" t="s">
        <v>18</v>
      </c>
      <c r="D2430" t="s">
        <v>787</v>
      </c>
      <c r="E2430" t="s">
        <v>788</v>
      </c>
      <c r="F2430">
        <v>77.106563899999998</v>
      </c>
      <c r="G2430">
        <v>28.642498199999999</v>
      </c>
      <c r="H2430" t="s">
        <v>319</v>
      </c>
      <c r="I2430" t="s">
        <v>22</v>
      </c>
      <c r="J2430" t="s">
        <v>23</v>
      </c>
      <c r="K2430" t="s">
        <v>23</v>
      </c>
      <c r="L2430" t="s">
        <v>23</v>
      </c>
      <c r="M2430" t="s">
        <v>23</v>
      </c>
      <c r="N2430">
        <v>2</v>
      </c>
      <c r="O2430">
        <v>53</v>
      </c>
      <c r="P2430">
        <v>600</v>
      </c>
      <c r="Q2430">
        <v>3.6</v>
      </c>
      <c r="R2430" s="2" t="s">
        <v>2431</v>
      </c>
      <c r="S2430" s="1" t="s">
        <v>319</v>
      </c>
      <c r="Z2430" t="str">
        <f>_xlfn.XLOOKUP(Table2[[#This Row],[CountryCode]],Sheet2!A:A,Sheet2!B:B)</f>
        <v>India</v>
      </c>
    </row>
    <row r="2431" spans="1:26" x14ac:dyDescent="0.3">
      <c r="A2431">
        <v>6356</v>
      </c>
      <c r="B2431">
        <v>1</v>
      </c>
      <c r="C2431" s="1" t="s">
        <v>18</v>
      </c>
      <c r="D2431" t="s">
        <v>1130</v>
      </c>
      <c r="E2431" t="s">
        <v>1131</v>
      </c>
      <c r="F2431">
        <v>77.214394440000007</v>
      </c>
      <c r="G2431">
        <v>28.644861110000001</v>
      </c>
      <c r="H2431" t="s">
        <v>2659</v>
      </c>
      <c r="I2431" t="s">
        <v>22</v>
      </c>
      <c r="J2431" t="s">
        <v>23</v>
      </c>
      <c r="K2431" t="s">
        <v>23</v>
      </c>
      <c r="L2431" t="s">
        <v>23</v>
      </c>
      <c r="M2431" t="s">
        <v>23</v>
      </c>
      <c r="N2431">
        <v>2</v>
      </c>
      <c r="O2431">
        <v>6</v>
      </c>
      <c r="P2431">
        <v>600</v>
      </c>
      <c r="Q2431">
        <v>2.8</v>
      </c>
      <c r="R2431" s="2" t="s">
        <v>2803</v>
      </c>
      <c r="S2431" s="1" t="s">
        <v>21</v>
      </c>
      <c r="T2431" t="s">
        <v>7393</v>
      </c>
      <c r="Z2431" t="str">
        <f>_xlfn.XLOOKUP(Table2[[#This Row],[CountryCode]],Sheet2!A:A,Sheet2!B:B)</f>
        <v>India</v>
      </c>
    </row>
    <row r="2432" spans="1:26" x14ac:dyDescent="0.3">
      <c r="A2432">
        <v>18356800</v>
      </c>
      <c r="B2432">
        <v>1</v>
      </c>
      <c r="C2432" s="1" t="s">
        <v>18</v>
      </c>
      <c r="D2432" t="s">
        <v>1130</v>
      </c>
      <c r="E2432" t="s">
        <v>1131</v>
      </c>
      <c r="F2432">
        <v>77.224385999999996</v>
      </c>
      <c r="G2432">
        <v>28.641786</v>
      </c>
      <c r="H2432" t="s">
        <v>407</v>
      </c>
      <c r="I2432" t="s">
        <v>22</v>
      </c>
      <c r="J2432" t="s">
        <v>23</v>
      </c>
      <c r="K2432" t="s">
        <v>23</v>
      </c>
      <c r="L2432" t="s">
        <v>23</v>
      </c>
      <c r="M2432" t="s">
        <v>23</v>
      </c>
      <c r="N2432">
        <v>2</v>
      </c>
      <c r="O2432">
        <v>14</v>
      </c>
      <c r="P2432">
        <v>600</v>
      </c>
      <c r="Q2432">
        <v>3.1</v>
      </c>
      <c r="R2432" s="2" t="s">
        <v>2922</v>
      </c>
      <c r="S2432" s="1" t="s">
        <v>407</v>
      </c>
      <c r="Z2432" t="str">
        <f>_xlfn.XLOOKUP(Table2[[#This Row],[CountryCode]],Sheet2!A:A,Sheet2!B:B)</f>
        <v>India</v>
      </c>
    </row>
    <row r="2433" spans="1:26" x14ac:dyDescent="0.3">
      <c r="A2433">
        <v>18391458</v>
      </c>
      <c r="B2433">
        <v>1</v>
      </c>
      <c r="C2433" s="1" t="s">
        <v>18</v>
      </c>
      <c r="D2433" t="s">
        <v>1691</v>
      </c>
      <c r="E2433" t="s">
        <v>1692</v>
      </c>
      <c r="F2433">
        <v>77.168322099999997</v>
      </c>
      <c r="G2433">
        <v>28.5879999</v>
      </c>
      <c r="H2433" t="s">
        <v>2035</v>
      </c>
      <c r="I2433" t="s">
        <v>22</v>
      </c>
      <c r="J2433" t="s">
        <v>23</v>
      </c>
      <c r="K2433" t="s">
        <v>23</v>
      </c>
      <c r="L2433" t="s">
        <v>23</v>
      </c>
      <c r="M2433" t="s">
        <v>23</v>
      </c>
      <c r="N2433">
        <v>2</v>
      </c>
      <c r="O2433">
        <v>49</v>
      </c>
      <c r="P2433">
        <v>600</v>
      </c>
      <c r="Q2433">
        <v>4</v>
      </c>
      <c r="R2433" s="2" t="s">
        <v>3143</v>
      </c>
      <c r="S2433" s="1" t="s">
        <v>319</v>
      </c>
      <c r="T2433" t="s">
        <v>7320</v>
      </c>
      <c r="Z2433" t="str">
        <f>_xlfn.XLOOKUP(Table2[[#This Row],[CountryCode]],Sheet2!A:A,Sheet2!B:B)</f>
        <v>India</v>
      </c>
    </row>
    <row r="2434" spans="1:26" x14ac:dyDescent="0.3">
      <c r="A2434">
        <v>18231390</v>
      </c>
      <c r="B2434">
        <v>1</v>
      </c>
      <c r="C2434" s="1" t="s">
        <v>18</v>
      </c>
      <c r="D2434" t="s">
        <v>1151</v>
      </c>
      <c r="E2434" t="s">
        <v>1152</v>
      </c>
      <c r="F2434">
        <v>0</v>
      </c>
      <c r="G2434">
        <v>0</v>
      </c>
      <c r="H2434" t="s">
        <v>362</v>
      </c>
      <c r="I2434" t="s">
        <v>22</v>
      </c>
      <c r="J2434" t="s">
        <v>23</v>
      </c>
      <c r="K2434" t="s">
        <v>23</v>
      </c>
      <c r="L2434" t="s">
        <v>23</v>
      </c>
      <c r="M2434" t="s">
        <v>23</v>
      </c>
      <c r="N2434">
        <v>2</v>
      </c>
      <c r="O2434">
        <v>2</v>
      </c>
      <c r="P2434">
        <v>600</v>
      </c>
      <c r="Q2434">
        <v>1</v>
      </c>
      <c r="R2434" s="2" t="s">
        <v>2930</v>
      </c>
      <c r="S2434" s="1" t="s">
        <v>366</v>
      </c>
      <c r="Z2434" t="str">
        <f>_xlfn.XLOOKUP(Table2[[#This Row],[CountryCode]],Sheet2!A:A,Sheet2!B:B)</f>
        <v>India</v>
      </c>
    </row>
    <row r="2435" spans="1:26" x14ac:dyDescent="0.3">
      <c r="A2435">
        <v>18277000</v>
      </c>
      <c r="B2435">
        <v>1</v>
      </c>
      <c r="C2435" s="1" t="s">
        <v>18</v>
      </c>
      <c r="D2435" t="s">
        <v>1325</v>
      </c>
      <c r="E2435" t="s">
        <v>1326</v>
      </c>
      <c r="F2435">
        <v>0</v>
      </c>
      <c r="G2435">
        <v>0</v>
      </c>
      <c r="H2435" t="s">
        <v>302</v>
      </c>
      <c r="I2435" t="s">
        <v>22</v>
      </c>
      <c r="J2435" t="s">
        <v>23</v>
      </c>
      <c r="K2435" t="s">
        <v>23</v>
      </c>
      <c r="L2435" t="s">
        <v>23</v>
      </c>
      <c r="M2435" t="s">
        <v>23</v>
      </c>
      <c r="N2435">
        <v>2</v>
      </c>
      <c r="O2435">
        <v>13</v>
      </c>
      <c r="P2435">
        <v>600</v>
      </c>
      <c r="Q2435">
        <v>3.2</v>
      </c>
      <c r="R2435" s="2" t="s">
        <v>1512</v>
      </c>
      <c r="S2435" s="1" t="s">
        <v>21</v>
      </c>
      <c r="Z2435" t="str">
        <f>_xlfn.XLOOKUP(Table2[[#This Row],[CountryCode]],Sheet2!A:A,Sheet2!B:B)</f>
        <v>India</v>
      </c>
    </row>
    <row r="2436" spans="1:26" x14ac:dyDescent="0.3">
      <c r="A2436">
        <v>7228</v>
      </c>
      <c r="B2436">
        <v>1</v>
      </c>
      <c r="C2436" s="1" t="s">
        <v>18</v>
      </c>
      <c r="D2436" t="s">
        <v>2342</v>
      </c>
      <c r="E2436" t="s">
        <v>2343</v>
      </c>
      <c r="F2436">
        <v>77.155099000000007</v>
      </c>
      <c r="G2436">
        <v>28.5411702</v>
      </c>
      <c r="H2436" t="s">
        <v>3144</v>
      </c>
      <c r="I2436" t="s">
        <v>22</v>
      </c>
      <c r="J2436" t="s">
        <v>23</v>
      </c>
      <c r="K2436" t="s">
        <v>23</v>
      </c>
      <c r="L2436" t="s">
        <v>23</v>
      </c>
      <c r="M2436" t="s">
        <v>23</v>
      </c>
      <c r="N2436">
        <v>2</v>
      </c>
      <c r="O2436">
        <v>206</v>
      </c>
      <c r="P2436">
        <v>600</v>
      </c>
      <c r="Q2436">
        <v>3.5</v>
      </c>
      <c r="R2436" s="2" t="s">
        <v>1616</v>
      </c>
      <c r="S2436" s="1" t="s">
        <v>21</v>
      </c>
      <c r="T2436" t="s">
        <v>7317</v>
      </c>
      <c r="Z2436" t="str">
        <f>_xlfn.XLOOKUP(Table2[[#This Row],[CountryCode]],Sheet2!A:A,Sheet2!B:B)</f>
        <v>India</v>
      </c>
    </row>
    <row r="2437" spans="1:26" x14ac:dyDescent="0.3">
      <c r="A2437">
        <v>8201</v>
      </c>
      <c r="B2437">
        <v>1</v>
      </c>
      <c r="C2437" s="1" t="s">
        <v>18</v>
      </c>
      <c r="D2437" t="s">
        <v>1333</v>
      </c>
      <c r="E2437" t="s">
        <v>1334</v>
      </c>
      <c r="F2437">
        <v>77.216882519999999</v>
      </c>
      <c r="G2437">
        <v>28.528228120000001</v>
      </c>
      <c r="H2437" t="s">
        <v>379</v>
      </c>
      <c r="I2437" t="s">
        <v>22</v>
      </c>
      <c r="J2437" t="s">
        <v>23</v>
      </c>
      <c r="K2437" t="s">
        <v>23</v>
      </c>
      <c r="L2437" t="s">
        <v>23</v>
      </c>
      <c r="M2437" t="s">
        <v>23</v>
      </c>
      <c r="N2437">
        <v>2</v>
      </c>
      <c r="O2437">
        <v>426</v>
      </c>
      <c r="P2437">
        <v>600</v>
      </c>
      <c r="Q2437">
        <v>3.8</v>
      </c>
      <c r="R2437" s="2" t="s">
        <v>3145</v>
      </c>
      <c r="S2437" s="1" t="s">
        <v>6328</v>
      </c>
      <c r="T2437" t="s">
        <v>7316</v>
      </c>
      <c r="Z2437" t="str">
        <f>_xlfn.XLOOKUP(Table2[[#This Row],[CountryCode]],Sheet2!A:A,Sheet2!B:B)</f>
        <v>India</v>
      </c>
    </row>
    <row r="2438" spans="1:26" x14ac:dyDescent="0.3">
      <c r="A2438">
        <v>312594</v>
      </c>
      <c r="B2438">
        <v>1</v>
      </c>
      <c r="C2438" s="1" t="s">
        <v>18</v>
      </c>
      <c r="D2438" t="s">
        <v>948</v>
      </c>
      <c r="E2438" t="s">
        <v>949</v>
      </c>
      <c r="F2438">
        <v>77.260126</v>
      </c>
      <c r="G2438">
        <v>28.537134000000002</v>
      </c>
      <c r="H2438" t="s">
        <v>362</v>
      </c>
      <c r="I2438" t="s">
        <v>22</v>
      </c>
      <c r="J2438" t="s">
        <v>23</v>
      </c>
      <c r="K2438" t="s">
        <v>23</v>
      </c>
      <c r="L2438" t="s">
        <v>23</v>
      </c>
      <c r="M2438" t="s">
        <v>23</v>
      </c>
      <c r="N2438">
        <v>2</v>
      </c>
      <c r="O2438">
        <v>8</v>
      </c>
      <c r="P2438">
        <v>600</v>
      </c>
      <c r="Q2438">
        <v>2.8</v>
      </c>
      <c r="R2438" s="2" t="s">
        <v>2664</v>
      </c>
      <c r="S2438" s="1" t="s">
        <v>366</v>
      </c>
      <c r="Z2438" t="str">
        <f>_xlfn.XLOOKUP(Table2[[#This Row],[CountryCode]],Sheet2!A:A,Sheet2!B:B)</f>
        <v>India</v>
      </c>
    </row>
    <row r="2439" spans="1:26" x14ac:dyDescent="0.3">
      <c r="A2439">
        <v>18357946</v>
      </c>
      <c r="B2439">
        <v>1</v>
      </c>
      <c r="C2439" s="1" t="s">
        <v>18</v>
      </c>
      <c r="D2439" t="s">
        <v>787</v>
      </c>
      <c r="E2439" t="s">
        <v>788</v>
      </c>
      <c r="F2439">
        <v>77.106428500000007</v>
      </c>
      <c r="G2439">
        <v>28.642404899999999</v>
      </c>
      <c r="H2439" t="s">
        <v>379</v>
      </c>
      <c r="I2439" t="s">
        <v>22</v>
      </c>
      <c r="J2439" t="s">
        <v>23</v>
      </c>
      <c r="K2439" t="s">
        <v>23</v>
      </c>
      <c r="L2439" t="s">
        <v>23</v>
      </c>
      <c r="M2439" t="s">
        <v>23</v>
      </c>
      <c r="N2439">
        <v>2</v>
      </c>
      <c r="O2439">
        <v>36</v>
      </c>
      <c r="P2439">
        <v>600</v>
      </c>
      <c r="Q2439">
        <v>3.4</v>
      </c>
      <c r="R2439" s="2" t="s">
        <v>646</v>
      </c>
      <c r="S2439" s="1" t="s">
        <v>6328</v>
      </c>
      <c r="T2439" t="s">
        <v>7316</v>
      </c>
      <c r="Z2439" t="str">
        <f>_xlfn.XLOOKUP(Table2[[#This Row],[CountryCode]],Sheet2!A:A,Sheet2!B:B)</f>
        <v>India</v>
      </c>
    </row>
    <row r="2440" spans="1:26" x14ac:dyDescent="0.3">
      <c r="A2440">
        <v>7442</v>
      </c>
      <c r="B2440">
        <v>1</v>
      </c>
      <c r="C2440" s="1" t="s">
        <v>18</v>
      </c>
      <c r="D2440" t="s">
        <v>1026</v>
      </c>
      <c r="E2440" t="s">
        <v>1025</v>
      </c>
      <c r="F2440">
        <v>77.184934100000007</v>
      </c>
      <c r="G2440">
        <v>28.6406426</v>
      </c>
      <c r="H2440" t="s">
        <v>3146</v>
      </c>
      <c r="I2440" t="s">
        <v>22</v>
      </c>
      <c r="J2440" t="s">
        <v>23</v>
      </c>
      <c r="K2440" t="s">
        <v>23</v>
      </c>
      <c r="L2440" t="s">
        <v>23</v>
      </c>
      <c r="M2440" t="s">
        <v>23</v>
      </c>
      <c r="N2440">
        <v>2</v>
      </c>
      <c r="O2440">
        <v>22</v>
      </c>
      <c r="P2440">
        <v>600</v>
      </c>
      <c r="Q2440">
        <v>2.6</v>
      </c>
      <c r="R2440" s="2" t="s">
        <v>3147</v>
      </c>
      <c r="S2440" s="1" t="s">
        <v>620</v>
      </c>
      <c r="Z2440" t="str">
        <f>_xlfn.XLOOKUP(Table2[[#This Row],[CountryCode]],Sheet2!A:A,Sheet2!B:B)</f>
        <v>India</v>
      </c>
    </row>
    <row r="2441" spans="1:26" x14ac:dyDescent="0.3">
      <c r="A2441">
        <v>300966</v>
      </c>
      <c r="B2441">
        <v>1</v>
      </c>
      <c r="C2441" s="1" t="s">
        <v>18</v>
      </c>
      <c r="D2441" t="s">
        <v>1896</v>
      </c>
      <c r="E2441" t="s">
        <v>1897</v>
      </c>
      <c r="F2441">
        <v>77.116538800000001</v>
      </c>
      <c r="G2441">
        <v>28.7023434</v>
      </c>
      <c r="H2441" t="s">
        <v>580</v>
      </c>
      <c r="I2441" t="s">
        <v>22</v>
      </c>
      <c r="J2441" t="s">
        <v>23</v>
      </c>
      <c r="K2441" t="s">
        <v>23</v>
      </c>
      <c r="L2441" t="s">
        <v>23</v>
      </c>
      <c r="M2441" t="s">
        <v>23</v>
      </c>
      <c r="N2441">
        <v>2</v>
      </c>
      <c r="O2441">
        <v>62</v>
      </c>
      <c r="P2441">
        <v>600</v>
      </c>
      <c r="Q2441">
        <v>2.4</v>
      </c>
      <c r="R2441" s="2" t="s">
        <v>3148</v>
      </c>
      <c r="S2441" s="1" t="s">
        <v>21</v>
      </c>
      <c r="T2441" t="s">
        <v>7318</v>
      </c>
      <c r="Z2441" t="str">
        <f>_xlfn.XLOOKUP(Table2[[#This Row],[CountryCode]],Sheet2!A:A,Sheet2!B:B)</f>
        <v>India</v>
      </c>
    </row>
    <row r="2442" spans="1:26" x14ac:dyDescent="0.3">
      <c r="A2442">
        <v>3797</v>
      </c>
      <c r="B2442">
        <v>1</v>
      </c>
      <c r="C2442" s="1" t="s">
        <v>18</v>
      </c>
      <c r="D2442" t="s">
        <v>496</v>
      </c>
      <c r="E2442" t="s">
        <v>497</v>
      </c>
      <c r="F2442">
        <v>77.216893499999998</v>
      </c>
      <c r="G2442">
        <v>28.528045599999999</v>
      </c>
      <c r="H2442" t="s">
        <v>319</v>
      </c>
      <c r="I2442" t="s">
        <v>22</v>
      </c>
      <c r="J2442" t="s">
        <v>23</v>
      </c>
      <c r="K2442" t="s">
        <v>23</v>
      </c>
      <c r="L2442" t="s">
        <v>23</v>
      </c>
      <c r="M2442" t="s">
        <v>23</v>
      </c>
      <c r="N2442">
        <v>2</v>
      </c>
      <c r="O2442">
        <v>118</v>
      </c>
      <c r="P2442">
        <v>600</v>
      </c>
      <c r="Q2442">
        <v>3.7</v>
      </c>
      <c r="R2442" s="2" t="s">
        <v>3149</v>
      </c>
      <c r="S2442" s="1" t="s">
        <v>319</v>
      </c>
      <c r="Z2442" t="str">
        <f>_xlfn.XLOOKUP(Table2[[#This Row],[CountryCode]],Sheet2!A:A,Sheet2!B:B)</f>
        <v>India</v>
      </c>
    </row>
    <row r="2443" spans="1:26" x14ac:dyDescent="0.3">
      <c r="A2443">
        <v>18358171</v>
      </c>
      <c r="B2443">
        <v>1</v>
      </c>
      <c r="C2443" s="1" t="s">
        <v>18</v>
      </c>
      <c r="D2443" t="s">
        <v>1151</v>
      </c>
      <c r="E2443" t="s">
        <v>1152</v>
      </c>
      <c r="F2443">
        <v>77.220820200000006</v>
      </c>
      <c r="G2443">
        <v>28.567680599999999</v>
      </c>
      <c r="H2443" t="s">
        <v>319</v>
      </c>
      <c r="I2443" t="s">
        <v>22</v>
      </c>
      <c r="J2443" t="s">
        <v>23</v>
      </c>
      <c r="K2443" t="s">
        <v>23</v>
      </c>
      <c r="L2443" t="s">
        <v>23</v>
      </c>
      <c r="M2443" t="s">
        <v>23</v>
      </c>
      <c r="N2443">
        <v>2</v>
      </c>
      <c r="O2443">
        <v>6</v>
      </c>
      <c r="P2443">
        <v>600</v>
      </c>
      <c r="Q2443">
        <v>3.1</v>
      </c>
      <c r="R2443" s="2" t="s">
        <v>3150</v>
      </c>
      <c r="S2443" s="1" t="s">
        <v>319</v>
      </c>
      <c r="Z2443" t="str">
        <f>_xlfn.XLOOKUP(Table2[[#This Row],[CountryCode]],Sheet2!A:A,Sheet2!B:B)</f>
        <v>India</v>
      </c>
    </row>
    <row r="2444" spans="1:26" x14ac:dyDescent="0.3">
      <c r="A2444">
        <v>9083</v>
      </c>
      <c r="B2444">
        <v>1</v>
      </c>
      <c r="C2444" s="1" t="s">
        <v>18</v>
      </c>
      <c r="D2444" t="s">
        <v>1151</v>
      </c>
      <c r="E2444" t="s">
        <v>1152</v>
      </c>
      <c r="F2444">
        <v>77.219141269999994</v>
      </c>
      <c r="G2444">
        <v>28.5642885</v>
      </c>
      <c r="H2444" t="s">
        <v>304</v>
      </c>
      <c r="I2444" t="s">
        <v>22</v>
      </c>
      <c r="J2444" t="s">
        <v>23</v>
      </c>
      <c r="K2444" t="s">
        <v>23</v>
      </c>
      <c r="L2444" t="s">
        <v>23</v>
      </c>
      <c r="M2444" t="s">
        <v>23</v>
      </c>
      <c r="N2444">
        <v>2</v>
      </c>
      <c r="O2444">
        <v>29</v>
      </c>
      <c r="P2444">
        <v>600</v>
      </c>
      <c r="Q2444">
        <v>3.4</v>
      </c>
      <c r="R2444" s="2" t="s">
        <v>888</v>
      </c>
      <c r="S2444" s="1" t="s">
        <v>21</v>
      </c>
      <c r="Z2444" t="str">
        <f>_xlfn.XLOOKUP(Table2[[#This Row],[CountryCode]],Sheet2!A:A,Sheet2!B:B)</f>
        <v>India</v>
      </c>
    </row>
    <row r="2445" spans="1:26" x14ac:dyDescent="0.3">
      <c r="A2445">
        <v>2124</v>
      </c>
      <c r="B2445">
        <v>1</v>
      </c>
      <c r="C2445" s="1" t="s">
        <v>18</v>
      </c>
      <c r="D2445" t="s">
        <v>464</v>
      </c>
      <c r="E2445" t="s">
        <v>465</v>
      </c>
      <c r="F2445">
        <v>77.158398700000006</v>
      </c>
      <c r="G2445">
        <v>28.567711800000001</v>
      </c>
      <c r="H2445" t="s">
        <v>302</v>
      </c>
      <c r="I2445" t="s">
        <v>22</v>
      </c>
      <c r="J2445" t="s">
        <v>23</v>
      </c>
      <c r="K2445" t="s">
        <v>23</v>
      </c>
      <c r="L2445" t="s">
        <v>23</v>
      </c>
      <c r="M2445" t="s">
        <v>23</v>
      </c>
      <c r="N2445">
        <v>2</v>
      </c>
      <c r="O2445">
        <v>31</v>
      </c>
      <c r="P2445">
        <v>600</v>
      </c>
      <c r="Q2445">
        <v>3.1</v>
      </c>
      <c r="R2445" s="2" t="s">
        <v>2940</v>
      </c>
      <c r="S2445" s="1" t="s">
        <v>21</v>
      </c>
      <c r="Z2445" t="str">
        <f>_xlfn.XLOOKUP(Table2[[#This Row],[CountryCode]],Sheet2!A:A,Sheet2!B:B)</f>
        <v>India</v>
      </c>
    </row>
    <row r="2446" spans="1:26" x14ac:dyDescent="0.3">
      <c r="A2446">
        <v>3657</v>
      </c>
      <c r="B2446">
        <v>1</v>
      </c>
      <c r="C2446" s="1" t="s">
        <v>18</v>
      </c>
      <c r="D2446" t="s">
        <v>1325</v>
      </c>
      <c r="E2446" t="s">
        <v>1326</v>
      </c>
      <c r="F2446">
        <v>77.070221680000003</v>
      </c>
      <c r="G2446">
        <v>28.635041820000001</v>
      </c>
      <c r="H2446" t="s">
        <v>358</v>
      </c>
      <c r="I2446" t="s">
        <v>22</v>
      </c>
      <c r="J2446" t="s">
        <v>23</v>
      </c>
      <c r="K2446" t="s">
        <v>23</v>
      </c>
      <c r="L2446" t="s">
        <v>23</v>
      </c>
      <c r="M2446" t="s">
        <v>23</v>
      </c>
      <c r="N2446">
        <v>2</v>
      </c>
      <c r="O2446">
        <v>26</v>
      </c>
      <c r="P2446">
        <v>600</v>
      </c>
      <c r="Q2446">
        <v>3.4</v>
      </c>
      <c r="R2446" s="2" t="s">
        <v>2952</v>
      </c>
      <c r="S2446" s="1" t="s">
        <v>358</v>
      </c>
      <c r="Z2446" t="str">
        <f>_xlfn.XLOOKUP(Table2[[#This Row],[CountryCode]],Sheet2!A:A,Sheet2!B:B)</f>
        <v>India</v>
      </c>
    </row>
    <row r="2447" spans="1:26" x14ac:dyDescent="0.3">
      <c r="A2447">
        <v>18386746</v>
      </c>
      <c r="B2447">
        <v>1</v>
      </c>
      <c r="C2447" s="1" t="s">
        <v>18</v>
      </c>
      <c r="D2447" t="s">
        <v>317</v>
      </c>
      <c r="E2447" t="s">
        <v>318</v>
      </c>
      <c r="F2447">
        <v>77.087896999999998</v>
      </c>
      <c r="G2447">
        <v>28.554462999999998</v>
      </c>
      <c r="H2447" t="s">
        <v>3151</v>
      </c>
      <c r="I2447" t="s">
        <v>22</v>
      </c>
      <c r="J2447" t="s">
        <v>23</v>
      </c>
      <c r="K2447" t="s">
        <v>23</v>
      </c>
      <c r="L2447" t="s">
        <v>23</v>
      </c>
      <c r="M2447" t="s">
        <v>23</v>
      </c>
      <c r="N2447">
        <v>2</v>
      </c>
      <c r="O2447">
        <v>2</v>
      </c>
      <c r="P2447">
        <v>600</v>
      </c>
      <c r="Q2447">
        <v>1</v>
      </c>
      <c r="R2447" s="2" t="s">
        <v>249</v>
      </c>
      <c r="S2447" s="1" t="s">
        <v>1348</v>
      </c>
      <c r="T2447" t="s">
        <v>7316</v>
      </c>
      <c r="U2447" t="s">
        <v>7330</v>
      </c>
      <c r="V2447" t="s">
        <v>7327</v>
      </c>
      <c r="Z2447" t="str">
        <f>_xlfn.XLOOKUP(Table2[[#This Row],[CountryCode]],Sheet2!A:A,Sheet2!B:B)</f>
        <v>India</v>
      </c>
    </row>
    <row r="2448" spans="1:26" x14ac:dyDescent="0.3">
      <c r="A2448">
        <v>310447</v>
      </c>
      <c r="B2448">
        <v>1</v>
      </c>
      <c r="C2448" s="1" t="s">
        <v>18</v>
      </c>
      <c r="D2448" t="s">
        <v>298</v>
      </c>
      <c r="E2448" t="s">
        <v>299</v>
      </c>
      <c r="F2448">
        <v>77.306165699999994</v>
      </c>
      <c r="G2448">
        <v>28.659802599999999</v>
      </c>
      <c r="H2448" t="s">
        <v>358</v>
      </c>
      <c r="I2448" t="s">
        <v>22</v>
      </c>
      <c r="J2448" t="s">
        <v>23</v>
      </c>
      <c r="K2448" t="s">
        <v>23</v>
      </c>
      <c r="L2448" t="s">
        <v>23</v>
      </c>
      <c r="M2448" t="s">
        <v>23</v>
      </c>
      <c r="N2448">
        <v>2</v>
      </c>
      <c r="O2448">
        <v>14</v>
      </c>
      <c r="P2448">
        <v>600</v>
      </c>
      <c r="Q2448">
        <v>2.8</v>
      </c>
      <c r="R2448" s="2" t="s">
        <v>3152</v>
      </c>
      <c r="S2448" s="1" t="s">
        <v>358</v>
      </c>
      <c r="Z2448" t="str">
        <f>_xlfn.XLOOKUP(Table2[[#This Row],[CountryCode]],Sheet2!A:A,Sheet2!B:B)</f>
        <v>India</v>
      </c>
    </row>
    <row r="2449" spans="1:26" x14ac:dyDescent="0.3">
      <c r="A2449">
        <v>7855</v>
      </c>
      <c r="B2449">
        <v>1</v>
      </c>
      <c r="C2449" s="1" t="s">
        <v>18</v>
      </c>
      <c r="D2449" t="s">
        <v>431</v>
      </c>
      <c r="E2449" t="s">
        <v>432</v>
      </c>
      <c r="F2449">
        <v>77.219633099999996</v>
      </c>
      <c r="G2449">
        <v>28.630166200000001</v>
      </c>
      <c r="H2449" t="s">
        <v>379</v>
      </c>
      <c r="I2449" t="s">
        <v>22</v>
      </c>
      <c r="J2449" t="s">
        <v>23</v>
      </c>
      <c r="K2449" t="s">
        <v>23</v>
      </c>
      <c r="L2449" t="s">
        <v>23</v>
      </c>
      <c r="M2449" t="s">
        <v>23</v>
      </c>
      <c r="N2449">
        <v>2</v>
      </c>
      <c r="O2449">
        <v>1607</v>
      </c>
      <c r="P2449">
        <v>600</v>
      </c>
      <c r="Q2449">
        <v>3.9</v>
      </c>
      <c r="R2449" s="2" t="s">
        <v>2955</v>
      </c>
      <c r="S2449" s="1" t="s">
        <v>6328</v>
      </c>
      <c r="T2449" t="s">
        <v>7316</v>
      </c>
      <c r="Z2449" t="str">
        <f>_xlfn.XLOOKUP(Table2[[#This Row],[CountryCode]],Sheet2!A:A,Sheet2!B:B)</f>
        <v>India</v>
      </c>
    </row>
    <row r="2450" spans="1:26" x14ac:dyDescent="0.3">
      <c r="A2450">
        <v>309838</v>
      </c>
      <c r="B2450">
        <v>1</v>
      </c>
      <c r="C2450" s="1" t="s">
        <v>18</v>
      </c>
      <c r="D2450" t="s">
        <v>52</v>
      </c>
      <c r="E2450" t="s">
        <v>53</v>
      </c>
      <c r="F2450">
        <v>77.238764000000003</v>
      </c>
      <c r="G2450">
        <v>28.578309600000001</v>
      </c>
      <c r="H2450" t="s">
        <v>302</v>
      </c>
      <c r="I2450" t="s">
        <v>22</v>
      </c>
      <c r="J2450" t="s">
        <v>23</v>
      </c>
      <c r="K2450" t="s">
        <v>23</v>
      </c>
      <c r="L2450" t="s">
        <v>23</v>
      </c>
      <c r="M2450" t="s">
        <v>23</v>
      </c>
      <c r="N2450">
        <v>2</v>
      </c>
      <c r="O2450">
        <v>35</v>
      </c>
      <c r="P2450">
        <v>600</v>
      </c>
      <c r="Q2450">
        <v>3.4</v>
      </c>
      <c r="R2450" s="2" t="s">
        <v>3153</v>
      </c>
      <c r="S2450" s="1" t="s">
        <v>21</v>
      </c>
      <c r="Z2450" t="str">
        <f>_xlfn.XLOOKUP(Table2[[#This Row],[CountryCode]],Sheet2!A:A,Sheet2!B:B)</f>
        <v>India</v>
      </c>
    </row>
    <row r="2451" spans="1:26" x14ac:dyDescent="0.3">
      <c r="A2451">
        <v>9552</v>
      </c>
      <c r="B2451">
        <v>1</v>
      </c>
      <c r="C2451" s="1" t="s">
        <v>18</v>
      </c>
      <c r="D2451" t="s">
        <v>1012</v>
      </c>
      <c r="E2451" t="s">
        <v>1013</v>
      </c>
      <c r="F2451">
        <v>77.131230799999997</v>
      </c>
      <c r="G2451">
        <v>28.648962999999998</v>
      </c>
      <c r="H2451" t="s">
        <v>302</v>
      </c>
      <c r="I2451" t="s">
        <v>22</v>
      </c>
      <c r="J2451" t="s">
        <v>23</v>
      </c>
      <c r="K2451" t="s">
        <v>23</v>
      </c>
      <c r="L2451" t="s">
        <v>23</v>
      </c>
      <c r="M2451" t="s">
        <v>23</v>
      </c>
      <c r="N2451">
        <v>2</v>
      </c>
      <c r="O2451">
        <v>31</v>
      </c>
      <c r="P2451">
        <v>600</v>
      </c>
      <c r="Q2451">
        <v>3.2</v>
      </c>
      <c r="R2451" s="2" t="s">
        <v>677</v>
      </c>
      <c r="S2451" s="1" t="s">
        <v>21</v>
      </c>
      <c r="Z2451" t="str">
        <f>_xlfn.XLOOKUP(Table2[[#This Row],[CountryCode]],Sheet2!A:A,Sheet2!B:B)</f>
        <v>India</v>
      </c>
    </row>
    <row r="2452" spans="1:26" x14ac:dyDescent="0.3">
      <c r="A2452">
        <v>18365872</v>
      </c>
      <c r="B2452">
        <v>1</v>
      </c>
      <c r="C2452" s="1" t="s">
        <v>18</v>
      </c>
      <c r="D2452" t="s">
        <v>1012</v>
      </c>
      <c r="E2452" t="s">
        <v>1013</v>
      </c>
      <c r="F2452">
        <v>77.142205599999997</v>
      </c>
      <c r="G2452">
        <v>28.655347800000001</v>
      </c>
      <c r="H2452" t="s">
        <v>2061</v>
      </c>
      <c r="I2452" t="s">
        <v>22</v>
      </c>
      <c r="J2452" t="s">
        <v>23</v>
      </c>
      <c r="K2452" t="s">
        <v>23</v>
      </c>
      <c r="L2452" t="s">
        <v>23</v>
      </c>
      <c r="M2452" t="s">
        <v>23</v>
      </c>
      <c r="N2452">
        <v>2</v>
      </c>
      <c r="O2452">
        <v>4</v>
      </c>
      <c r="P2452">
        <v>600</v>
      </c>
      <c r="Q2452">
        <v>2.8</v>
      </c>
      <c r="R2452" s="2" t="s">
        <v>3154</v>
      </c>
      <c r="S2452" s="1" t="s">
        <v>343</v>
      </c>
      <c r="T2452" t="s">
        <v>7318</v>
      </c>
      <c r="Z2452" t="str">
        <f>_xlfn.XLOOKUP(Table2[[#This Row],[CountryCode]],Sheet2!A:A,Sheet2!B:B)</f>
        <v>India</v>
      </c>
    </row>
    <row r="2453" spans="1:26" x14ac:dyDescent="0.3">
      <c r="A2453">
        <v>4312</v>
      </c>
      <c r="B2453">
        <v>1</v>
      </c>
      <c r="C2453" s="1" t="s">
        <v>18</v>
      </c>
      <c r="D2453" t="s">
        <v>30</v>
      </c>
      <c r="E2453" t="s">
        <v>31</v>
      </c>
      <c r="F2453">
        <v>77.1285132</v>
      </c>
      <c r="G2453">
        <v>28.543750500000002</v>
      </c>
      <c r="H2453" t="s">
        <v>360</v>
      </c>
      <c r="I2453" t="s">
        <v>22</v>
      </c>
      <c r="J2453" t="s">
        <v>23</v>
      </c>
      <c r="K2453" t="s">
        <v>23</v>
      </c>
      <c r="L2453" t="s">
        <v>23</v>
      </c>
      <c r="M2453" t="s">
        <v>23</v>
      </c>
      <c r="N2453">
        <v>2</v>
      </c>
      <c r="O2453">
        <v>11</v>
      </c>
      <c r="P2453">
        <v>600</v>
      </c>
      <c r="Q2453">
        <v>2.9</v>
      </c>
      <c r="R2453" s="2" t="s">
        <v>3060</v>
      </c>
      <c r="S2453" s="1" t="s">
        <v>21</v>
      </c>
      <c r="T2453" t="s">
        <v>7316</v>
      </c>
      <c r="Z2453" t="str">
        <f>_xlfn.XLOOKUP(Table2[[#This Row],[CountryCode]],Sheet2!A:A,Sheet2!B:B)</f>
        <v>India</v>
      </c>
    </row>
    <row r="2454" spans="1:26" x14ac:dyDescent="0.3">
      <c r="A2454">
        <v>7548</v>
      </c>
      <c r="B2454">
        <v>1</v>
      </c>
      <c r="C2454" s="1" t="s">
        <v>18</v>
      </c>
      <c r="D2454" t="s">
        <v>2912</v>
      </c>
      <c r="E2454" t="s">
        <v>2913</v>
      </c>
      <c r="F2454">
        <v>77.170264700000004</v>
      </c>
      <c r="G2454">
        <v>28.579974799999999</v>
      </c>
      <c r="H2454" t="s">
        <v>302</v>
      </c>
      <c r="I2454" t="s">
        <v>22</v>
      </c>
      <c r="J2454" t="s">
        <v>23</v>
      </c>
      <c r="K2454" t="s">
        <v>23</v>
      </c>
      <c r="L2454" t="s">
        <v>23</v>
      </c>
      <c r="M2454" t="s">
        <v>23</v>
      </c>
      <c r="N2454">
        <v>2</v>
      </c>
      <c r="O2454">
        <v>62</v>
      </c>
      <c r="P2454">
        <v>600</v>
      </c>
      <c r="Q2454">
        <v>3.6</v>
      </c>
      <c r="R2454" s="2" t="s">
        <v>1982</v>
      </c>
      <c r="S2454" s="1" t="s">
        <v>21</v>
      </c>
      <c r="Z2454" t="str">
        <f>_xlfn.XLOOKUP(Table2[[#This Row],[CountryCode]],Sheet2!A:A,Sheet2!B:B)</f>
        <v>India</v>
      </c>
    </row>
    <row r="2455" spans="1:26" x14ac:dyDescent="0.3">
      <c r="A2455">
        <v>1973</v>
      </c>
      <c r="B2455">
        <v>1</v>
      </c>
      <c r="C2455" s="1" t="s">
        <v>18</v>
      </c>
      <c r="D2455" t="s">
        <v>70</v>
      </c>
      <c r="E2455" t="s">
        <v>71</v>
      </c>
      <c r="F2455">
        <v>77.137116500000005</v>
      </c>
      <c r="G2455">
        <v>28.629294600000001</v>
      </c>
      <c r="H2455" t="s">
        <v>473</v>
      </c>
      <c r="I2455" t="s">
        <v>22</v>
      </c>
      <c r="J2455" t="s">
        <v>23</v>
      </c>
      <c r="K2455" t="s">
        <v>23</v>
      </c>
      <c r="L2455" t="s">
        <v>23</v>
      </c>
      <c r="M2455" t="s">
        <v>23</v>
      </c>
      <c r="N2455">
        <v>2</v>
      </c>
      <c r="O2455">
        <v>2</v>
      </c>
      <c r="P2455">
        <v>600</v>
      </c>
      <c r="Q2455">
        <v>1</v>
      </c>
      <c r="R2455" s="2" t="s">
        <v>3155</v>
      </c>
      <c r="S2455" s="1" t="s">
        <v>21</v>
      </c>
      <c r="Z2455" t="str">
        <f>_xlfn.XLOOKUP(Table2[[#This Row],[CountryCode]],Sheet2!A:A,Sheet2!B:B)</f>
        <v>India</v>
      </c>
    </row>
    <row r="2456" spans="1:26" x14ac:dyDescent="0.3">
      <c r="A2456">
        <v>303788</v>
      </c>
      <c r="B2456">
        <v>1</v>
      </c>
      <c r="C2456" s="1" t="s">
        <v>18</v>
      </c>
      <c r="D2456" t="s">
        <v>1130</v>
      </c>
      <c r="E2456" t="s">
        <v>1131</v>
      </c>
      <c r="F2456">
        <v>77.212267400000002</v>
      </c>
      <c r="G2456">
        <v>28.6408418</v>
      </c>
      <c r="H2456" t="s">
        <v>3156</v>
      </c>
      <c r="I2456" t="s">
        <v>22</v>
      </c>
      <c r="J2456" t="s">
        <v>23</v>
      </c>
      <c r="K2456" t="s">
        <v>23</v>
      </c>
      <c r="L2456" t="s">
        <v>23</v>
      </c>
      <c r="M2456" t="s">
        <v>23</v>
      </c>
      <c r="N2456">
        <v>2</v>
      </c>
      <c r="O2456">
        <v>22</v>
      </c>
      <c r="P2456">
        <v>600</v>
      </c>
      <c r="Q2456">
        <v>3.2</v>
      </c>
      <c r="R2456" s="2" t="s">
        <v>2314</v>
      </c>
      <c r="S2456" s="1" t="s">
        <v>337</v>
      </c>
      <c r="T2456" t="s">
        <v>7335</v>
      </c>
      <c r="U2456" t="s">
        <v>7321</v>
      </c>
      <c r="Z2456" t="str">
        <f>_xlfn.XLOOKUP(Table2[[#This Row],[CountryCode]],Sheet2!A:A,Sheet2!B:B)</f>
        <v>India</v>
      </c>
    </row>
    <row r="2457" spans="1:26" x14ac:dyDescent="0.3">
      <c r="A2457">
        <v>301191</v>
      </c>
      <c r="B2457">
        <v>1</v>
      </c>
      <c r="C2457" s="1" t="s">
        <v>18</v>
      </c>
      <c r="D2457" t="s">
        <v>1130</v>
      </c>
      <c r="E2457" t="s">
        <v>1131</v>
      </c>
      <c r="F2457">
        <v>77.213418329999996</v>
      </c>
      <c r="G2457">
        <v>28.640630000000002</v>
      </c>
      <c r="H2457" t="s">
        <v>360</v>
      </c>
      <c r="I2457" t="s">
        <v>22</v>
      </c>
      <c r="J2457" t="s">
        <v>23</v>
      </c>
      <c r="K2457" t="s">
        <v>23</v>
      </c>
      <c r="L2457" t="s">
        <v>23</v>
      </c>
      <c r="M2457" t="s">
        <v>23</v>
      </c>
      <c r="N2457">
        <v>2</v>
      </c>
      <c r="O2457">
        <v>9</v>
      </c>
      <c r="P2457">
        <v>600</v>
      </c>
      <c r="Q2457">
        <v>2.9</v>
      </c>
      <c r="R2457" s="2" t="s">
        <v>1708</v>
      </c>
      <c r="S2457" s="1" t="s">
        <v>21</v>
      </c>
      <c r="T2457" t="s">
        <v>7316</v>
      </c>
      <c r="Z2457" t="str">
        <f>_xlfn.XLOOKUP(Table2[[#This Row],[CountryCode]],Sheet2!A:A,Sheet2!B:B)</f>
        <v>India</v>
      </c>
    </row>
    <row r="2458" spans="1:26" x14ac:dyDescent="0.3">
      <c r="A2458">
        <v>18354666</v>
      </c>
      <c r="B2458">
        <v>1</v>
      </c>
      <c r="C2458" s="1" t="s">
        <v>18</v>
      </c>
      <c r="D2458" t="s">
        <v>1130</v>
      </c>
      <c r="E2458" t="s">
        <v>1131</v>
      </c>
      <c r="F2458">
        <v>77.215213849999998</v>
      </c>
      <c r="G2458">
        <v>28.64588182</v>
      </c>
      <c r="H2458" t="s">
        <v>2249</v>
      </c>
      <c r="I2458" t="s">
        <v>22</v>
      </c>
      <c r="J2458" t="s">
        <v>23</v>
      </c>
      <c r="K2458" t="s">
        <v>23</v>
      </c>
      <c r="L2458" t="s">
        <v>23</v>
      </c>
      <c r="M2458" t="s">
        <v>23</v>
      </c>
      <c r="N2458">
        <v>2</v>
      </c>
      <c r="O2458">
        <v>3</v>
      </c>
      <c r="P2458">
        <v>600</v>
      </c>
      <c r="Q2458">
        <v>1</v>
      </c>
      <c r="R2458" s="2" t="s">
        <v>1685</v>
      </c>
      <c r="S2458" s="1" t="s">
        <v>319</v>
      </c>
      <c r="Z2458" t="str">
        <f>_xlfn.XLOOKUP(Table2[[#This Row],[CountryCode]],Sheet2!A:A,Sheet2!B:B)</f>
        <v>India</v>
      </c>
    </row>
    <row r="2459" spans="1:26" x14ac:dyDescent="0.3">
      <c r="A2459">
        <v>18431171</v>
      </c>
      <c r="B2459">
        <v>1</v>
      </c>
      <c r="C2459" s="1" t="s">
        <v>18</v>
      </c>
      <c r="D2459" t="s">
        <v>44</v>
      </c>
      <c r="E2459" t="s">
        <v>45</v>
      </c>
      <c r="F2459">
        <v>77.081765300000001</v>
      </c>
      <c r="G2459">
        <v>28.6076275</v>
      </c>
      <c r="H2459" t="s">
        <v>321</v>
      </c>
      <c r="I2459" t="s">
        <v>22</v>
      </c>
      <c r="J2459" t="s">
        <v>23</v>
      </c>
      <c r="K2459" t="s">
        <v>23</v>
      </c>
      <c r="L2459" t="s">
        <v>23</v>
      </c>
      <c r="M2459" t="s">
        <v>23</v>
      </c>
      <c r="N2459">
        <v>2</v>
      </c>
      <c r="O2459">
        <v>1</v>
      </c>
      <c r="P2459">
        <v>600</v>
      </c>
      <c r="Q2459">
        <v>1</v>
      </c>
      <c r="R2459" s="2" t="s">
        <v>2528</v>
      </c>
      <c r="S2459" s="1" t="s">
        <v>21</v>
      </c>
      <c r="T2459" t="s">
        <v>7318</v>
      </c>
      <c r="Z2459" t="str">
        <f>_xlfn.XLOOKUP(Table2[[#This Row],[CountryCode]],Sheet2!A:A,Sheet2!B:B)</f>
        <v>India</v>
      </c>
    </row>
    <row r="2460" spans="1:26" x14ac:dyDescent="0.3">
      <c r="A2460">
        <v>18449651</v>
      </c>
      <c r="B2460">
        <v>1</v>
      </c>
      <c r="C2460" s="1" t="s">
        <v>18</v>
      </c>
      <c r="D2460" t="s">
        <v>44</v>
      </c>
      <c r="E2460" t="s">
        <v>45</v>
      </c>
      <c r="F2460">
        <v>77.075068430000002</v>
      </c>
      <c r="G2460">
        <v>28.599189089999999</v>
      </c>
      <c r="H2460" t="s">
        <v>358</v>
      </c>
      <c r="I2460" t="s">
        <v>22</v>
      </c>
      <c r="J2460" t="s">
        <v>23</v>
      </c>
      <c r="K2460" t="s">
        <v>23</v>
      </c>
      <c r="L2460" t="s">
        <v>23</v>
      </c>
      <c r="M2460" t="s">
        <v>23</v>
      </c>
      <c r="N2460">
        <v>2</v>
      </c>
      <c r="O2460">
        <v>2</v>
      </c>
      <c r="P2460">
        <v>600</v>
      </c>
      <c r="Q2460">
        <v>1</v>
      </c>
      <c r="R2460" s="2" t="s">
        <v>3157</v>
      </c>
      <c r="S2460" s="1" t="s">
        <v>358</v>
      </c>
      <c r="Z2460" t="str">
        <f>_xlfn.XLOOKUP(Table2[[#This Row],[CountryCode]],Sheet2!A:A,Sheet2!B:B)</f>
        <v>India</v>
      </c>
    </row>
    <row r="2461" spans="1:26" x14ac:dyDescent="0.3">
      <c r="A2461">
        <v>18237321</v>
      </c>
      <c r="B2461">
        <v>1</v>
      </c>
      <c r="C2461" s="1" t="s">
        <v>18</v>
      </c>
      <c r="D2461" t="s">
        <v>1691</v>
      </c>
      <c r="E2461" t="s">
        <v>1692</v>
      </c>
      <c r="F2461">
        <v>77.167164499999998</v>
      </c>
      <c r="G2461">
        <v>28.587608700000001</v>
      </c>
      <c r="H2461" t="s">
        <v>3158</v>
      </c>
      <c r="I2461" t="s">
        <v>22</v>
      </c>
      <c r="J2461" t="s">
        <v>23</v>
      </c>
      <c r="K2461" t="s">
        <v>23</v>
      </c>
      <c r="L2461" t="s">
        <v>23</v>
      </c>
      <c r="M2461" t="s">
        <v>23</v>
      </c>
      <c r="N2461">
        <v>2</v>
      </c>
      <c r="O2461">
        <v>1563</v>
      </c>
      <c r="P2461">
        <v>600</v>
      </c>
      <c r="Q2461">
        <v>4.7</v>
      </c>
      <c r="R2461" s="2" t="s">
        <v>986</v>
      </c>
      <c r="S2461" s="1" t="s">
        <v>319</v>
      </c>
      <c r="T2461" t="s">
        <v>7335</v>
      </c>
      <c r="U2461" t="s">
        <v>7319</v>
      </c>
      <c r="V2461" t="s">
        <v>7318</v>
      </c>
      <c r="W2461" t="s">
        <v>7352</v>
      </c>
      <c r="Z2461" t="str">
        <f>_xlfn.XLOOKUP(Table2[[#This Row],[CountryCode]],Sheet2!A:A,Sheet2!B:B)</f>
        <v>India</v>
      </c>
    </row>
    <row r="2462" spans="1:26" x14ac:dyDescent="0.3">
      <c r="A2462">
        <v>300969</v>
      </c>
      <c r="B2462">
        <v>1</v>
      </c>
      <c r="C2462" s="1" t="s">
        <v>18</v>
      </c>
      <c r="D2462" t="s">
        <v>1148</v>
      </c>
      <c r="E2462" t="s">
        <v>1147</v>
      </c>
      <c r="F2462">
        <v>77.215141900000006</v>
      </c>
      <c r="G2462">
        <v>28.5497078</v>
      </c>
      <c r="H2462" t="s">
        <v>1077</v>
      </c>
      <c r="I2462" t="s">
        <v>22</v>
      </c>
      <c r="J2462" t="s">
        <v>23</v>
      </c>
      <c r="K2462" t="s">
        <v>23</v>
      </c>
      <c r="L2462" t="s">
        <v>23</v>
      </c>
      <c r="M2462" t="s">
        <v>23</v>
      </c>
      <c r="N2462">
        <v>2</v>
      </c>
      <c r="O2462">
        <v>40</v>
      </c>
      <c r="P2462">
        <v>600</v>
      </c>
      <c r="Q2462">
        <v>3.7</v>
      </c>
      <c r="R2462" s="2" t="s">
        <v>797</v>
      </c>
      <c r="S2462" s="1" t="s">
        <v>468</v>
      </c>
      <c r="Z2462" t="str">
        <f>_xlfn.XLOOKUP(Table2[[#This Row],[CountryCode]],Sheet2!A:A,Sheet2!B:B)</f>
        <v>India</v>
      </c>
    </row>
    <row r="2463" spans="1:26" x14ac:dyDescent="0.3">
      <c r="A2463">
        <v>2009</v>
      </c>
      <c r="B2463">
        <v>1</v>
      </c>
      <c r="C2463" s="1" t="s">
        <v>18</v>
      </c>
      <c r="D2463" t="s">
        <v>1321</v>
      </c>
      <c r="E2463" t="s">
        <v>1322</v>
      </c>
      <c r="F2463">
        <v>77.285413199999994</v>
      </c>
      <c r="G2463">
        <v>28.637003</v>
      </c>
      <c r="H2463" t="s">
        <v>372</v>
      </c>
      <c r="I2463" t="s">
        <v>22</v>
      </c>
      <c r="J2463" t="s">
        <v>23</v>
      </c>
      <c r="K2463" t="s">
        <v>23</v>
      </c>
      <c r="L2463" t="s">
        <v>23</v>
      </c>
      <c r="M2463" t="s">
        <v>23</v>
      </c>
      <c r="N2463">
        <v>2</v>
      </c>
      <c r="O2463">
        <v>193</v>
      </c>
      <c r="P2463">
        <v>600</v>
      </c>
      <c r="Q2463">
        <v>3.4</v>
      </c>
      <c r="R2463" s="2" t="s">
        <v>2715</v>
      </c>
      <c r="S2463" s="1" t="s">
        <v>343</v>
      </c>
      <c r="Z2463" t="str">
        <f>_xlfn.XLOOKUP(Table2[[#This Row],[CountryCode]],Sheet2!A:A,Sheet2!B:B)</f>
        <v>India</v>
      </c>
    </row>
    <row r="2464" spans="1:26" x14ac:dyDescent="0.3">
      <c r="A2464">
        <v>18249102</v>
      </c>
      <c r="B2464">
        <v>1</v>
      </c>
      <c r="C2464" s="1" t="s">
        <v>18</v>
      </c>
      <c r="D2464" t="s">
        <v>215</v>
      </c>
      <c r="E2464" t="s">
        <v>216</v>
      </c>
      <c r="F2464">
        <v>77.166445600000003</v>
      </c>
      <c r="G2464">
        <v>28.6849156</v>
      </c>
      <c r="H2464" t="s">
        <v>304</v>
      </c>
      <c r="I2464" t="s">
        <v>22</v>
      </c>
      <c r="J2464" t="s">
        <v>23</v>
      </c>
      <c r="K2464" t="s">
        <v>23</v>
      </c>
      <c r="L2464" t="s">
        <v>23</v>
      </c>
      <c r="M2464" t="s">
        <v>23</v>
      </c>
      <c r="N2464">
        <v>2</v>
      </c>
      <c r="O2464">
        <v>19</v>
      </c>
      <c r="P2464">
        <v>600</v>
      </c>
      <c r="Q2464">
        <v>3.4</v>
      </c>
      <c r="R2464" s="2" t="s">
        <v>3068</v>
      </c>
      <c r="S2464" s="1" t="s">
        <v>21</v>
      </c>
      <c r="Z2464" t="str">
        <f>_xlfn.XLOOKUP(Table2[[#This Row],[CountryCode]],Sheet2!A:A,Sheet2!B:B)</f>
        <v>India</v>
      </c>
    </row>
    <row r="2465" spans="1:26" x14ac:dyDescent="0.3">
      <c r="A2465">
        <v>18451576</v>
      </c>
      <c r="B2465">
        <v>1</v>
      </c>
      <c r="C2465" s="1" t="s">
        <v>18</v>
      </c>
      <c r="D2465" t="s">
        <v>52</v>
      </c>
      <c r="E2465" t="s">
        <v>53</v>
      </c>
      <c r="F2465">
        <v>77.238525600000003</v>
      </c>
      <c r="G2465">
        <v>28.57750982</v>
      </c>
      <c r="H2465" t="s">
        <v>479</v>
      </c>
      <c r="I2465" t="s">
        <v>22</v>
      </c>
      <c r="J2465" t="s">
        <v>23</v>
      </c>
      <c r="K2465" t="s">
        <v>23</v>
      </c>
      <c r="L2465" t="s">
        <v>23</v>
      </c>
      <c r="M2465" t="s">
        <v>23</v>
      </c>
      <c r="N2465">
        <v>2</v>
      </c>
      <c r="O2465">
        <v>33</v>
      </c>
      <c r="P2465">
        <v>600</v>
      </c>
      <c r="Q2465">
        <v>3.3</v>
      </c>
      <c r="R2465" s="2" t="s">
        <v>3159</v>
      </c>
      <c r="S2465" s="1" t="s">
        <v>21</v>
      </c>
      <c r="T2465" t="s">
        <v>7317</v>
      </c>
      <c r="Z2465" t="str">
        <f>_xlfn.XLOOKUP(Table2[[#This Row],[CountryCode]],Sheet2!A:A,Sheet2!B:B)</f>
        <v>India</v>
      </c>
    </row>
    <row r="2466" spans="1:26" x14ac:dyDescent="0.3">
      <c r="A2466">
        <v>305123</v>
      </c>
      <c r="B2466">
        <v>1</v>
      </c>
      <c r="C2466" s="1" t="s">
        <v>18</v>
      </c>
      <c r="D2466" t="s">
        <v>52</v>
      </c>
      <c r="E2466" t="s">
        <v>53</v>
      </c>
      <c r="F2466">
        <v>77.231815100000006</v>
      </c>
      <c r="G2466">
        <v>28.5765207</v>
      </c>
      <c r="H2466" t="s">
        <v>362</v>
      </c>
      <c r="I2466" t="s">
        <v>22</v>
      </c>
      <c r="J2466" t="s">
        <v>23</v>
      </c>
      <c r="K2466" t="s">
        <v>23</v>
      </c>
      <c r="L2466" t="s">
        <v>23</v>
      </c>
      <c r="M2466" t="s">
        <v>23</v>
      </c>
      <c r="N2466">
        <v>2</v>
      </c>
      <c r="O2466">
        <v>13</v>
      </c>
      <c r="P2466">
        <v>600</v>
      </c>
      <c r="Q2466">
        <v>3.2</v>
      </c>
      <c r="R2466" s="2" t="s">
        <v>3160</v>
      </c>
      <c r="S2466" s="1" t="s">
        <v>366</v>
      </c>
      <c r="Z2466" t="str">
        <f>_xlfn.XLOOKUP(Table2[[#This Row],[CountryCode]],Sheet2!A:A,Sheet2!B:B)</f>
        <v>India</v>
      </c>
    </row>
    <row r="2467" spans="1:26" x14ac:dyDescent="0.3">
      <c r="A2467">
        <v>2301</v>
      </c>
      <c r="B2467">
        <v>1</v>
      </c>
      <c r="C2467" s="1" t="s">
        <v>18</v>
      </c>
      <c r="D2467" t="s">
        <v>1614</v>
      </c>
      <c r="E2467" t="s">
        <v>1615</v>
      </c>
      <c r="F2467">
        <v>77.155310499999999</v>
      </c>
      <c r="G2467">
        <v>28.542739399999999</v>
      </c>
      <c r="H2467" t="s">
        <v>1878</v>
      </c>
      <c r="I2467" t="s">
        <v>22</v>
      </c>
      <c r="J2467" t="s">
        <v>23</v>
      </c>
      <c r="K2467" t="s">
        <v>23</v>
      </c>
      <c r="L2467" t="s">
        <v>23</v>
      </c>
      <c r="M2467" t="s">
        <v>23</v>
      </c>
      <c r="N2467">
        <v>2</v>
      </c>
      <c r="O2467">
        <v>134</v>
      </c>
      <c r="P2467">
        <v>600</v>
      </c>
      <c r="Q2467">
        <v>3.7</v>
      </c>
      <c r="R2467" s="2" t="s">
        <v>2671</v>
      </c>
      <c r="S2467" s="1" t="s">
        <v>21</v>
      </c>
      <c r="T2467" t="s">
        <v>7318</v>
      </c>
      <c r="U2467" t="s">
        <v>7330</v>
      </c>
      <c r="V2467" t="s">
        <v>7316</v>
      </c>
      <c r="W2467" t="s">
        <v>7323</v>
      </c>
      <c r="X2467" t="s">
        <v>7322</v>
      </c>
      <c r="Z2467" t="str">
        <f>_xlfn.XLOOKUP(Table2[[#This Row],[CountryCode]],Sheet2!A:A,Sheet2!B:B)</f>
        <v>India</v>
      </c>
    </row>
    <row r="2468" spans="1:26" x14ac:dyDescent="0.3">
      <c r="A2468">
        <v>304923</v>
      </c>
      <c r="B2468">
        <v>1</v>
      </c>
      <c r="C2468" s="1" t="s">
        <v>18</v>
      </c>
      <c r="D2468" t="s">
        <v>1920</v>
      </c>
      <c r="E2468" t="s">
        <v>1921</v>
      </c>
      <c r="F2468">
        <v>77.2514264</v>
      </c>
      <c r="G2468">
        <v>28.551456000000002</v>
      </c>
      <c r="H2468" t="s">
        <v>553</v>
      </c>
      <c r="I2468" t="s">
        <v>22</v>
      </c>
      <c r="J2468" t="s">
        <v>23</v>
      </c>
      <c r="K2468" t="s">
        <v>23</v>
      </c>
      <c r="L2468" t="s">
        <v>23</v>
      </c>
      <c r="M2468" t="s">
        <v>23</v>
      </c>
      <c r="N2468">
        <v>2</v>
      </c>
      <c r="O2468">
        <v>70</v>
      </c>
      <c r="P2468">
        <v>600</v>
      </c>
      <c r="Q2468">
        <v>3.3</v>
      </c>
      <c r="R2468" s="2" t="s">
        <v>3161</v>
      </c>
      <c r="S2468" s="1" t="s">
        <v>553</v>
      </c>
      <c r="Z2468" t="str">
        <f>_xlfn.XLOOKUP(Table2[[#This Row],[CountryCode]],Sheet2!A:A,Sheet2!B:B)</f>
        <v>India</v>
      </c>
    </row>
    <row r="2469" spans="1:26" x14ac:dyDescent="0.3">
      <c r="A2469">
        <v>18349930</v>
      </c>
      <c r="B2469">
        <v>1</v>
      </c>
      <c r="C2469" s="1" t="s">
        <v>18</v>
      </c>
      <c r="D2469" t="s">
        <v>1899</v>
      </c>
      <c r="E2469" t="s">
        <v>1900</v>
      </c>
      <c r="F2469">
        <v>77.243882999999997</v>
      </c>
      <c r="G2469">
        <v>28.569384899999999</v>
      </c>
      <c r="H2469" t="s">
        <v>304</v>
      </c>
      <c r="I2469" t="s">
        <v>22</v>
      </c>
      <c r="J2469" t="s">
        <v>23</v>
      </c>
      <c r="K2469" t="s">
        <v>23</v>
      </c>
      <c r="L2469" t="s">
        <v>23</v>
      </c>
      <c r="M2469" t="s">
        <v>23</v>
      </c>
      <c r="N2469">
        <v>2</v>
      </c>
      <c r="O2469">
        <v>18</v>
      </c>
      <c r="P2469">
        <v>600</v>
      </c>
      <c r="Q2469">
        <v>3.1</v>
      </c>
      <c r="R2469" s="2" t="s">
        <v>3162</v>
      </c>
      <c r="S2469" s="1" t="s">
        <v>21</v>
      </c>
      <c r="Z2469" t="str">
        <f>_xlfn.XLOOKUP(Table2[[#This Row],[CountryCode]],Sheet2!A:A,Sheet2!B:B)</f>
        <v>India</v>
      </c>
    </row>
    <row r="2470" spans="1:26" x14ac:dyDescent="0.3">
      <c r="A2470">
        <v>18391309</v>
      </c>
      <c r="B2470">
        <v>1</v>
      </c>
      <c r="C2470" s="1" t="s">
        <v>18</v>
      </c>
      <c r="D2470" t="s">
        <v>1518</v>
      </c>
      <c r="E2470" t="s">
        <v>1519</v>
      </c>
      <c r="F2470">
        <v>77.168383599999999</v>
      </c>
      <c r="G2470">
        <v>28.595374400000001</v>
      </c>
      <c r="H2470" t="s">
        <v>319</v>
      </c>
      <c r="I2470" t="s">
        <v>22</v>
      </c>
      <c r="J2470" t="s">
        <v>23</v>
      </c>
      <c r="K2470" t="s">
        <v>23</v>
      </c>
      <c r="L2470" t="s">
        <v>23</v>
      </c>
      <c r="M2470" t="s">
        <v>23</v>
      </c>
      <c r="N2470">
        <v>2</v>
      </c>
      <c r="O2470">
        <v>11</v>
      </c>
      <c r="P2470">
        <v>600</v>
      </c>
      <c r="Q2470">
        <v>3.1</v>
      </c>
      <c r="R2470" s="2" t="s">
        <v>3163</v>
      </c>
      <c r="S2470" s="1" t="s">
        <v>319</v>
      </c>
      <c r="Z2470" t="str">
        <f>_xlfn.XLOOKUP(Table2[[#This Row],[CountryCode]],Sheet2!A:A,Sheet2!B:B)</f>
        <v>India</v>
      </c>
    </row>
    <row r="2471" spans="1:26" x14ac:dyDescent="0.3">
      <c r="A2471">
        <v>18261162</v>
      </c>
      <c r="B2471">
        <v>1</v>
      </c>
      <c r="C2471" s="1" t="s">
        <v>18</v>
      </c>
      <c r="D2471" t="s">
        <v>323</v>
      </c>
      <c r="E2471" t="s">
        <v>324</v>
      </c>
      <c r="F2471">
        <v>77.228345700000006</v>
      </c>
      <c r="G2471">
        <v>28.703109399999999</v>
      </c>
      <c r="H2471" t="s">
        <v>593</v>
      </c>
      <c r="I2471" t="s">
        <v>22</v>
      </c>
      <c r="J2471" t="s">
        <v>23</v>
      </c>
      <c r="K2471" t="s">
        <v>23</v>
      </c>
      <c r="L2471" t="s">
        <v>23</v>
      </c>
      <c r="M2471" t="s">
        <v>23</v>
      </c>
      <c r="N2471">
        <v>2</v>
      </c>
      <c r="O2471">
        <v>1</v>
      </c>
      <c r="P2471">
        <v>600</v>
      </c>
      <c r="Q2471">
        <v>1</v>
      </c>
      <c r="R2471" s="2" t="s">
        <v>3164</v>
      </c>
      <c r="S2471" s="1" t="s">
        <v>347</v>
      </c>
      <c r="Z2471" t="str">
        <f>_xlfn.XLOOKUP(Table2[[#This Row],[CountryCode]],Sheet2!A:A,Sheet2!B:B)</f>
        <v>India</v>
      </c>
    </row>
    <row r="2472" spans="1:26" x14ac:dyDescent="0.3">
      <c r="A2472">
        <v>18107855</v>
      </c>
      <c r="B2472">
        <v>1</v>
      </c>
      <c r="C2472" s="1" t="s">
        <v>18</v>
      </c>
      <c r="D2472" t="s">
        <v>157</v>
      </c>
      <c r="E2472" t="s">
        <v>158</v>
      </c>
      <c r="F2472">
        <v>77.296024000000003</v>
      </c>
      <c r="G2472">
        <v>28.642545399999999</v>
      </c>
      <c r="H2472" t="s">
        <v>302</v>
      </c>
      <c r="I2472" t="s">
        <v>22</v>
      </c>
      <c r="J2472" t="s">
        <v>23</v>
      </c>
      <c r="K2472" t="s">
        <v>23</v>
      </c>
      <c r="L2472" t="s">
        <v>23</v>
      </c>
      <c r="M2472" t="s">
        <v>23</v>
      </c>
      <c r="N2472">
        <v>2</v>
      </c>
      <c r="O2472">
        <v>2</v>
      </c>
      <c r="P2472">
        <v>600</v>
      </c>
      <c r="Q2472">
        <v>1</v>
      </c>
      <c r="R2472" s="2" t="s">
        <v>2966</v>
      </c>
      <c r="S2472" s="1" t="s">
        <v>21</v>
      </c>
      <c r="Z2472" t="str">
        <f>_xlfn.XLOOKUP(Table2[[#This Row],[CountryCode]],Sheet2!A:A,Sheet2!B:B)</f>
        <v>India</v>
      </c>
    </row>
    <row r="2473" spans="1:26" x14ac:dyDescent="0.3">
      <c r="A2473">
        <v>306067</v>
      </c>
      <c r="B2473">
        <v>1</v>
      </c>
      <c r="C2473" s="1" t="s">
        <v>18</v>
      </c>
      <c r="D2473" t="s">
        <v>1026</v>
      </c>
      <c r="E2473" t="s">
        <v>1025</v>
      </c>
      <c r="F2473">
        <v>77.185102599999993</v>
      </c>
      <c r="G2473">
        <v>28.635860099999999</v>
      </c>
      <c r="H2473" t="s">
        <v>622</v>
      </c>
      <c r="I2473" t="s">
        <v>22</v>
      </c>
      <c r="J2473" t="s">
        <v>23</v>
      </c>
      <c r="K2473" t="s">
        <v>23</v>
      </c>
      <c r="L2473" t="s">
        <v>23</v>
      </c>
      <c r="M2473" t="s">
        <v>23</v>
      </c>
      <c r="N2473">
        <v>2</v>
      </c>
      <c r="O2473">
        <v>135</v>
      </c>
      <c r="P2473">
        <v>600</v>
      </c>
      <c r="Q2473">
        <v>2.6</v>
      </c>
      <c r="R2473" s="2" t="s">
        <v>3165</v>
      </c>
      <c r="S2473" s="1" t="s">
        <v>368</v>
      </c>
      <c r="Z2473" t="str">
        <f>_xlfn.XLOOKUP(Table2[[#This Row],[CountryCode]],Sheet2!A:A,Sheet2!B:B)</f>
        <v>India</v>
      </c>
    </row>
    <row r="2474" spans="1:26" x14ac:dyDescent="0.3">
      <c r="A2474">
        <v>18456724</v>
      </c>
      <c r="B2474">
        <v>1</v>
      </c>
      <c r="C2474" s="1" t="s">
        <v>18</v>
      </c>
      <c r="D2474" t="s">
        <v>1144</v>
      </c>
      <c r="E2474" t="s">
        <v>1145</v>
      </c>
      <c r="F2474">
        <v>0</v>
      </c>
      <c r="G2474">
        <v>0</v>
      </c>
      <c r="H2474" t="s">
        <v>3166</v>
      </c>
      <c r="I2474" t="s">
        <v>22</v>
      </c>
      <c r="J2474" t="s">
        <v>23</v>
      </c>
      <c r="K2474" t="s">
        <v>23</v>
      </c>
      <c r="L2474" t="s">
        <v>23</v>
      </c>
      <c r="M2474" t="s">
        <v>23</v>
      </c>
      <c r="N2474">
        <v>2</v>
      </c>
      <c r="O2474">
        <v>4</v>
      </c>
      <c r="P2474">
        <v>600</v>
      </c>
      <c r="Q2474">
        <v>3</v>
      </c>
      <c r="R2474" s="2" t="s">
        <v>3167</v>
      </c>
      <c r="S2474" s="1" t="s">
        <v>2046</v>
      </c>
      <c r="T2474" t="s">
        <v>7318</v>
      </c>
      <c r="U2474" t="s">
        <v>7321</v>
      </c>
      <c r="Z2474" t="str">
        <f>_xlfn.XLOOKUP(Table2[[#This Row],[CountryCode]],Sheet2!A:A,Sheet2!B:B)</f>
        <v>India</v>
      </c>
    </row>
    <row r="2475" spans="1:26" x14ac:dyDescent="0.3">
      <c r="A2475">
        <v>5848</v>
      </c>
      <c r="B2475">
        <v>1</v>
      </c>
      <c r="C2475" s="1" t="s">
        <v>18</v>
      </c>
      <c r="D2475" t="s">
        <v>1451</v>
      </c>
      <c r="E2475" t="s">
        <v>1452</v>
      </c>
      <c r="F2475">
        <v>77.196878499999997</v>
      </c>
      <c r="G2475">
        <v>28.546624600000001</v>
      </c>
      <c r="H2475" t="s">
        <v>319</v>
      </c>
      <c r="I2475" t="s">
        <v>22</v>
      </c>
      <c r="J2475" t="s">
        <v>23</v>
      </c>
      <c r="K2475" t="s">
        <v>23</v>
      </c>
      <c r="L2475" t="s">
        <v>23</v>
      </c>
      <c r="M2475" t="s">
        <v>23</v>
      </c>
      <c r="N2475">
        <v>2</v>
      </c>
      <c r="O2475">
        <v>53</v>
      </c>
      <c r="P2475">
        <v>600</v>
      </c>
      <c r="Q2475">
        <v>3.4</v>
      </c>
      <c r="R2475" s="2" t="s">
        <v>1727</v>
      </c>
      <c r="S2475" s="1" t="s">
        <v>319</v>
      </c>
      <c r="Z2475" t="str">
        <f>_xlfn.XLOOKUP(Table2[[#This Row],[CountryCode]],Sheet2!A:A,Sheet2!B:B)</f>
        <v>India</v>
      </c>
    </row>
    <row r="2476" spans="1:26" x14ac:dyDescent="0.3">
      <c r="A2476">
        <v>312023</v>
      </c>
      <c r="B2476">
        <v>1</v>
      </c>
      <c r="C2476" s="1" t="s">
        <v>18</v>
      </c>
      <c r="D2476" t="s">
        <v>145</v>
      </c>
      <c r="E2476" t="s">
        <v>144</v>
      </c>
      <c r="F2476">
        <v>77.107647900000003</v>
      </c>
      <c r="G2476">
        <v>28.638988900000001</v>
      </c>
      <c r="H2476" t="s">
        <v>302</v>
      </c>
      <c r="I2476" t="s">
        <v>22</v>
      </c>
      <c r="J2476" t="s">
        <v>23</v>
      </c>
      <c r="K2476" t="s">
        <v>23</v>
      </c>
      <c r="L2476" t="s">
        <v>23</v>
      </c>
      <c r="M2476" t="s">
        <v>23</v>
      </c>
      <c r="N2476">
        <v>2</v>
      </c>
      <c r="O2476">
        <v>11</v>
      </c>
      <c r="P2476">
        <v>600</v>
      </c>
      <c r="Q2476">
        <v>3.1</v>
      </c>
      <c r="R2476" s="2" t="s">
        <v>3068</v>
      </c>
      <c r="S2476" s="1" t="s">
        <v>21</v>
      </c>
      <c r="Z2476" t="str">
        <f>_xlfn.XLOOKUP(Table2[[#This Row],[CountryCode]],Sheet2!A:A,Sheet2!B:B)</f>
        <v>India</v>
      </c>
    </row>
    <row r="2477" spans="1:26" x14ac:dyDescent="0.3">
      <c r="A2477">
        <v>310532</v>
      </c>
      <c r="B2477">
        <v>1</v>
      </c>
      <c r="C2477" s="1" t="s">
        <v>18</v>
      </c>
      <c r="D2477" t="s">
        <v>1253</v>
      </c>
      <c r="E2477" t="s">
        <v>1254</v>
      </c>
      <c r="F2477">
        <v>77.204721500000005</v>
      </c>
      <c r="G2477">
        <v>28.693507700000001</v>
      </c>
      <c r="H2477" t="s">
        <v>3168</v>
      </c>
      <c r="I2477" t="s">
        <v>22</v>
      </c>
      <c r="J2477" t="s">
        <v>23</v>
      </c>
      <c r="K2477" t="s">
        <v>23</v>
      </c>
      <c r="L2477" t="s">
        <v>23</v>
      </c>
      <c r="M2477" t="s">
        <v>23</v>
      </c>
      <c r="N2477">
        <v>2</v>
      </c>
      <c r="O2477">
        <v>429</v>
      </c>
      <c r="P2477">
        <v>600</v>
      </c>
      <c r="Q2477">
        <v>3.8</v>
      </c>
      <c r="R2477" s="2" t="s">
        <v>3169</v>
      </c>
      <c r="S2477" s="1" t="s">
        <v>319</v>
      </c>
      <c r="T2477" t="s">
        <v>7335</v>
      </c>
      <c r="U2477" t="s">
        <v>7326</v>
      </c>
      <c r="V2477" t="s">
        <v>7318</v>
      </c>
      <c r="Z2477" t="str">
        <f>_xlfn.XLOOKUP(Table2[[#This Row],[CountryCode]],Sheet2!A:A,Sheet2!B:B)</f>
        <v>India</v>
      </c>
    </row>
    <row r="2478" spans="1:26" x14ac:dyDescent="0.3">
      <c r="A2478">
        <v>18265698</v>
      </c>
      <c r="B2478">
        <v>1</v>
      </c>
      <c r="C2478" s="1" t="s">
        <v>18</v>
      </c>
      <c r="D2478" t="s">
        <v>706</v>
      </c>
      <c r="E2478" t="s">
        <v>707</v>
      </c>
      <c r="F2478">
        <v>77.209808100000004</v>
      </c>
      <c r="G2478">
        <v>28.560968299999999</v>
      </c>
      <c r="H2478" t="s">
        <v>358</v>
      </c>
      <c r="I2478" t="s">
        <v>22</v>
      </c>
      <c r="J2478" t="s">
        <v>23</v>
      </c>
      <c r="K2478" t="s">
        <v>23</v>
      </c>
      <c r="L2478" t="s">
        <v>23</v>
      </c>
      <c r="M2478" t="s">
        <v>23</v>
      </c>
      <c r="N2478">
        <v>2</v>
      </c>
      <c r="O2478">
        <v>5</v>
      </c>
      <c r="P2478">
        <v>600</v>
      </c>
      <c r="Q2478">
        <v>2.7</v>
      </c>
      <c r="R2478" s="2" t="s">
        <v>3170</v>
      </c>
      <c r="S2478" s="1" t="s">
        <v>358</v>
      </c>
      <c r="Z2478" t="str">
        <f>_xlfn.XLOOKUP(Table2[[#This Row],[CountryCode]],Sheet2!A:A,Sheet2!B:B)</f>
        <v>India</v>
      </c>
    </row>
    <row r="2479" spans="1:26" x14ac:dyDescent="0.3">
      <c r="A2479">
        <v>6003</v>
      </c>
      <c r="B2479">
        <v>1</v>
      </c>
      <c r="C2479" s="1" t="s">
        <v>18</v>
      </c>
      <c r="D2479" t="s">
        <v>626</v>
      </c>
      <c r="E2479" t="s">
        <v>627</v>
      </c>
      <c r="F2479">
        <v>77.187651599999995</v>
      </c>
      <c r="G2479">
        <v>28.605518199999999</v>
      </c>
      <c r="H2479" t="s">
        <v>3171</v>
      </c>
      <c r="I2479" t="s">
        <v>22</v>
      </c>
      <c r="J2479" t="s">
        <v>23</v>
      </c>
      <c r="K2479" t="s">
        <v>23</v>
      </c>
      <c r="L2479" t="s">
        <v>23</v>
      </c>
      <c r="M2479" t="s">
        <v>23</v>
      </c>
      <c r="N2479">
        <v>2</v>
      </c>
      <c r="O2479">
        <v>218</v>
      </c>
      <c r="P2479">
        <v>600</v>
      </c>
      <c r="Q2479">
        <v>3.5</v>
      </c>
      <c r="R2479" s="2" t="s">
        <v>3172</v>
      </c>
      <c r="S2479" s="1" t="s">
        <v>3444</v>
      </c>
      <c r="Z2479" t="str">
        <f>_xlfn.XLOOKUP(Table2[[#This Row],[CountryCode]],Sheet2!A:A,Sheet2!B:B)</f>
        <v>India</v>
      </c>
    </row>
    <row r="2480" spans="1:26" x14ac:dyDescent="0.3">
      <c r="A2480">
        <v>1530</v>
      </c>
      <c r="B2480">
        <v>1</v>
      </c>
      <c r="C2480" s="1" t="s">
        <v>18</v>
      </c>
      <c r="D2480" t="s">
        <v>1406</v>
      </c>
      <c r="E2480" t="s">
        <v>1407</v>
      </c>
      <c r="F2480">
        <v>77.268255870000004</v>
      </c>
      <c r="G2480">
        <v>28.561507819999999</v>
      </c>
      <c r="H2480" t="s">
        <v>302</v>
      </c>
      <c r="I2480" t="s">
        <v>22</v>
      </c>
      <c r="J2480" t="s">
        <v>23</v>
      </c>
      <c r="K2480" t="s">
        <v>23</v>
      </c>
      <c r="L2480" t="s">
        <v>23</v>
      </c>
      <c r="M2480" t="s">
        <v>23</v>
      </c>
      <c r="N2480">
        <v>2</v>
      </c>
      <c r="O2480">
        <v>54</v>
      </c>
      <c r="P2480">
        <v>600</v>
      </c>
      <c r="Q2480">
        <v>2.8</v>
      </c>
      <c r="R2480" s="2" t="s">
        <v>2378</v>
      </c>
      <c r="S2480" s="1" t="s">
        <v>21</v>
      </c>
      <c r="Z2480" t="str">
        <f>_xlfn.XLOOKUP(Table2[[#This Row],[CountryCode]],Sheet2!A:A,Sheet2!B:B)</f>
        <v>India</v>
      </c>
    </row>
    <row r="2481" spans="1:26" x14ac:dyDescent="0.3">
      <c r="A2481">
        <v>3183</v>
      </c>
      <c r="B2481">
        <v>1</v>
      </c>
      <c r="C2481" s="1" t="s">
        <v>18</v>
      </c>
      <c r="D2481" t="s">
        <v>105</v>
      </c>
      <c r="E2481" t="s">
        <v>106</v>
      </c>
      <c r="F2481">
        <v>77.240380599999995</v>
      </c>
      <c r="G2481">
        <v>28.644239800000001</v>
      </c>
      <c r="H2481" t="s">
        <v>1848</v>
      </c>
      <c r="I2481" t="s">
        <v>22</v>
      </c>
      <c r="J2481" t="s">
        <v>23</v>
      </c>
      <c r="K2481" t="s">
        <v>23</v>
      </c>
      <c r="L2481" t="s">
        <v>23</v>
      </c>
      <c r="M2481" t="s">
        <v>23</v>
      </c>
      <c r="N2481">
        <v>2</v>
      </c>
      <c r="O2481">
        <v>28</v>
      </c>
      <c r="P2481">
        <v>600</v>
      </c>
      <c r="Q2481">
        <v>2.8</v>
      </c>
      <c r="R2481" s="2" t="s">
        <v>2738</v>
      </c>
      <c r="S2481" s="1" t="s">
        <v>21</v>
      </c>
      <c r="T2481" t="s">
        <v>7318</v>
      </c>
      <c r="U2481" t="s">
        <v>7316</v>
      </c>
      <c r="Z2481" t="str">
        <f>_xlfn.XLOOKUP(Table2[[#This Row],[CountryCode]],Sheet2!A:A,Sheet2!B:B)</f>
        <v>India</v>
      </c>
    </row>
    <row r="2482" spans="1:26" x14ac:dyDescent="0.3">
      <c r="A2482">
        <v>18336220</v>
      </c>
      <c r="B2482">
        <v>1</v>
      </c>
      <c r="C2482" s="1" t="s">
        <v>18</v>
      </c>
      <c r="D2482" t="s">
        <v>475</v>
      </c>
      <c r="E2482" t="s">
        <v>476</v>
      </c>
      <c r="F2482">
        <v>0</v>
      </c>
      <c r="G2482">
        <v>0</v>
      </c>
      <c r="H2482" t="s">
        <v>313</v>
      </c>
      <c r="I2482" t="s">
        <v>22</v>
      </c>
      <c r="J2482" t="s">
        <v>23</v>
      </c>
      <c r="K2482" t="s">
        <v>23</v>
      </c>
      <c r="L2482" t="s">
        <v>23</v>
      </c>
      <c r="M2482" t="s">
        <v>23</v>
      </c>
      <c r="N2482">
        <v>2</v>
      </c>
      <c r="O2482">
        <v>4</v>
      </c>
      <c r="P2482">
        <v>600</v>
      </c>
      <c r="Q2482">
        <v>2.9</v>
      </c>
      <c r="R2482" s="2" t="s">
        <v>3173</v>
      </c>
      <c r="S2482" s="1" t="s">
        <v>313</v>
      </c>
      <c r="Z2482" t="str">
        <f>_xlfn.XLOOKUP(Table2[[#This Row],[CountryCode]],Sheet2!A:A,Sheet2!B:B)</f>
        <v>India</v>
      </c>
    </row>
    <row r="2483" spans="1:26" x14ac:dyDescent="0.3">
      <c r="A2483">
        <v>309498</v>
      </c>
      <c r="B2483">
        <v>1</v>
      </c>
      <c r="C2483" s="1" t="s">
        <v>18</v>
      </c>
      <c r="D2483" t="s">
        <v>115</v>
      </c>
      <c r="E2483" t="s">
        <v>116</v>
      </c>
      <c r="F2483">
        <v>77.276338710000005</v>
      </c>
      <c r="G2483">
        <v>28.658878399999999</v>
      </c>
      <c r="H2483" t="s">
        <v>302</v>
      </c>
      <c r="I2483" t="s">
        <v>22</v>
      </c>
      <c r="J2483" t="s">
        <v>23</v>
      </c>
      <c r="K2483" t="s">
        <v>23</v>
      </c>
      <c r="L2483" t="s">
        <v>23</v>
      </c>
      <c r="M2483" t="s">
        <v>23</v>
      </c>
      <c r="N2483">
        <v>2</v>
      </c>
      <c r="O2483">
        <v>15</v>
      </c>
      <c r="P2483">
        <v>600</v>
      </c>
      <c r="Q2483">
        <v>3.1</v>
      </c>
      <c r="R2483" s="2" t="s">
        <v>3174</v>
      </c>
      <c r="S2483" s="1" t="s">
        <v>21</v>
      </c>
      <c r="Z2483" t="str">
        <f>_xlfn.XLOOKUP(Table2[[#This Row],[CountryCode]],Sheet2!A:A,Sheet2!B:B)</f>
        <v>India</v>
      </c>
    </row>
    <row r="2484" spans="1:26" x14ac:dyDescent="0.3">
      <c r="A2484">
        <v>553</v>
      </c>
      <c r="B2484">
        <v>1</v>
      </c>
      <c r="C2484" s="1" t="s">
        <v>18</v>
      </c>
      <c r="D2484" t="s">
        <v>1899</v>
      </c>
      <c r="E2484" t="s">
        <v>1900</v>
      </c>
      <c r="F2484">
        <v>77.238404799999998</v>
      </c>
      <c r="G2484">
        <v>28.565099100000001</v>
      </c>
      <c r="H2484" t="s">
        <v>1878</v>
      </c>
      <c r="I2484" t="s">
        <v>22</v>
      </c>
      <c r="J2484" t="s">
        <v>23</v>
      </c>
      <c r="K2484" t="s">
        <v>23</v>
      </c>
      <c r="L2484" t="s">
        <v>23</v>
      </c>
      <c r="M2484" t="s">
        <v>23</v>
      </c>
      <c r="N2484">
        <v>2</v>
      </c>
      <c r="O2484">
        <v>472</v>
      </c>
      <c r="P2484">
        <v>600</v>
      </c>
      <c r="Q2484">
        <v>3.8</v>
      </c>
      <c r="R2484" s="2" t="s">
        <v>714</v>
      </c>
      <c r="S2484" s="1" t="s">
        <v>21</v>
      </c>
      <c r="T2484" t="s">
        <v>7318</v>
      </c>
      <c r="U2484" t="s">
        <v>7330</v>
      </c>
      <c r="V2484" t="s">
        <v>7316</v>
      </c>
      <c r="W2484" t="s">
        <v>7323</v>
      </c>
      <c r="X2484" t="s">
        <v>7322</v>
      </c>
      <c r="Z2484" t="str">
        <f>_xlfn.XLOOKUP(Table2[[#This Row],[CountryCode]],Sheet2!A:A,Sheet2!B:B)</f>
        <v>India</v>
      </c>
    </row>
    <row r="2485" spans="1:26" x14ac:dyDescent="0.3">
      <c r="A2485">
        <v>18270343</v>
      </c>
      <c r="B2485">
        <v>1</v>
      </c>
      <c r="C2485" s="1" t="s">
        <v>18</v>
      </c>
      <c r="D2485" t="s">
        <v>38</v>
      </c>
      <c r="E2485" t="s">
        <v>39</v>
      </c>
      <c r="F2485">
        <v>76.987749300000004</v>
      </c>
      <c r="G2485">
        <v>28.603295800000001</v>
      </c>
      <c r="H2485" t="s">
        <v>400</v>
      </c>
      <c r="I2485" t="s">
        <v>22</v>
      </c>
      <c r="J2485" t="s">
        <v>23</v>
      </c>
      <c r="K2485" t="s">
        <v>23</v>
      </c>
      <c r="L2485" t="s">
        <v>23</v>
      </c>
      <c r="M2485" t="s">
        <v>23</v>
      </c>
      <c r="N2485">
        <v>2</v>
      </c>
      <c r="O2485">
        <v>1</v>
      </c>
      <c r="P2485">
        <v>600</v>
      </c>
      <c r="Q2485">
        <v>1</v>
      </c>
      <c r="R2485" s="2" t="s">
        <v>2370</v>
      </c>
      <c r="S2485" s="1" t="s">
        <v>21</v>
      </c>
      <c r="T2485" t="s">
        <v>7320</v>
      </c>
      <c r="Z2485" t="str">
        <f>_xlfn.XLOOKUP(Table2[[#This Row],[CountryCode]],Sheet2!A:A,Sheet2!B:B)</f>
        <v>India</v>
      </c>
    </row>
    <row r="2486" spans="1:26" x14ac:dyDescent="0.3">
      <c r="A2486">
        <v>18303863</v>
      </c>
      <c r="B2486">
        <v>1</v>
      </c>
      <c r="C2486" s="1" t="s">
        <v>18</v>
      </c>
      <c r="D2486" t="s">
        <v>41</v>
      </c>
      <c r="E2486" t="s">
        <v>42</v>
      </c>
      <c r="F2486">
        <v>77.267547769999993</v>
      </c>
      <c r="G2486">
        <v>28.569713620000002</v>
      </c>
      <c r="H2486" t="s">
        <v>302</v>
      </c>
      <c r="I2486" t="s">
        <v>22</v>
      </c>
      <c r="J2486" t="s">
        <v>23</v>
      </c>
      <c r="K2486" t="s">
        <v>23</v>
      </c>
      <c r="L2486" t="s">
        <v>23</v>
      </c>
      <c r="M2486" t="s">
        <v>23</v>
      </c>
      <c r="N2486">
        <v>2</v>
      </c>
      <c r="O2486">
        <v>15</v>
      </c>
      <c r="P2486">
        <v>600</v>
      </c>
      <c r="Q2486">
        <v>2.7</v>
      </c>
      <c r="R2486" s="2" t="s">
        <v>3175</v>
      </c>
      <c r="S2486" s="1" t="s">
        <v>21</v>
      </c>
      <c r="Z2486" t="str">
        <f>_xlfn.XLOOKUP(Table2[[#This Row],[CountryCode]],Sheet2!A:A,Sheet2!B:B)</f>
        <v>India</v>
      </c>
    </row>
    <row r="2487" spans="1:26" x14ac:dyDescent="0.3">
      <c r="A2487">
        <v>18218787</v>
      </c>
      <c r="B2487">
        <v>1</v>
      </c>
      <c r="C2487" s="1" t="s">
        <v>18</v>
      </c>
      <c r="D2487" t="s">
        <v>81</v>
      </c>
      <c r="E2487" t="s">
        <v>82</v>
      </c>
      <c r="F2487">
        <v>77.1369665</v>
      </c>
      <c r="G2487">
        <v>28.699993500000001</v>
      </c>
      <c r="H2487" t="s">
        <v>2335</v>
      </c>
      <c r="I2487" t="s">
        <v>22</v>
      </c>
      <c r="J2487" t="s">
        <v>23</v>
      </c>
      <c r="K2487" t="s">
        <v>23</v>
      </c>
      <c r="L2487" t="s">
        <v>23</v>
      </c>
      <c r="M2487" t="s">
        <v>23</v>
      </c>
      <c r="N2487">
        <v>2</v>
      </c>
      <c r="O2487">
        <v>25</v>
      </c>
      <c r="P2487">
        <v>600</v>
      </c>
      <c r="Q2487">
        <v>3.4</v>
      </c>
      <c r="R2487" s="2" t="s">
        <v>2979</v>
      </c>
      <c r="S2487" s="1" t="s">
        <v>319</v>
      </c>
      <c r="T2487" t="s">
        <v>7318</v>
      </c>
      <c r="Z2487" t="str">
        <f>_xlfn.XLOOKUP(Table2[[#This Row],[CountryCode]],Sheet2!A:A,Sheet2!B:B)</f>
        <v>India</v>
      </c>
    </row>
    <row r="2488" spans="1:26" x14ac:dyDescent="0.3">
      <c r="A2488">
        <v>3132</v>
      </c>
      <c r="B2488">
        <v>1</v>
      </c>
      <c r="C2488" s="1" t="s">
        <v>18</v>
      </c>
      <c r="D2488" t="s">
        <v>1026</v>
      </c>
      <c r="E2488" t="s">
        <v>1025</v>
      </c>
      <c r="F2488">
        <v>77.181978099999995</v>
      </c>
      <c r="G2488">
        <v>28.637426600000001</v>
      </c>
      <c r="H2488" t="s">
        <v>304</v>
      </c>
      <c r="I2488" t="s">
        <v>22</v>
      </c>
      <c r="J2488" t="s">
        <v>23</v>
      </c>
      <c r="K2488" t="s">
        <v>23</v>
      </c>
      <c r="L2488" t="s">
        <v>23</v>
      </c>
      <c r="M2488" t="s">
        <v>23</v>
      </c>
      <c r="N2488">
        <v>2</v>
      </c>
      <c r="O2488">
        <v>27</v>
      </c>
      <c r="P2488">
        <v>600</v>
      </c>
      <c r="Q2488">
        <v>3.2</v>
      </c>
      <c r="R2488" s="2" t="s">
        <v>3176</v>
      </c>
      <c r="S2488" s="1" t="s">
        <v>21</v>
      </c>
      <c r="Z2488" t="str">
        <f>_xlfn.XLOOKUP(Table2[[#This Row],[CountryCode]],Sheet2!A:A,Sheet2!B:B)</f>
        <v>India</v>
      </c>
    </row>
    <row r="2489" spans="1:26" x14ac:dyDescent="0.3">
      <c r="A2489">
        <v>18378019</v>
      </c>
      <c r="B2489">
        <v>1</v>
      </c>
      <c r="C2489" s="1" t="s">
        <v>18</v>
      </c>
      <c r="D2489" t="s">
        <v>564</v>
      </c>
      <c r="E2489" t="s">
        <v>565</v>
      </c>
      <c r="F2489">
        <v>77.290114540000005</v>
      </c>
      <c r="G2489">
        <v>28.676566659999999</v>
      </c>
      <c r="H2489" t="s">
        <v>3177</v>
      </c>
      <c r="I2489" t="s">
        <v>22</v>
      </c>
      <c r="J2489" t="s">
        <v>23</v>
      </c>
      <c r="K2489" t="s">
        <v>23</v>
      </c>
      <c r="L2489" t="s">
        <v>23</v>
      </c>
      <c r="M2489" t="s">
        <v>23</v>
      </c>
      <c r="N2489">
        <v>2</v>
      </c>
      <c r="O2489">
        <v>6</v>
      </c>
      <c r="P2489">
        <v>600</v>
      </c>
      <c r="Q2489">
        <v>2.9</v>
      </c>
      <c r="R2489" s="2" t="s">
        <v>1916</v>
      </c>
      <c r="S2489" s="1" t="s">
        <v>21</v>
      </c>
      <c r="T2489" t="s">
        <v>7327</v>
      </c>
      <c r="U2489" t="s">
        <v>7321</v>
      </c>
      <c r="Z2489" t="str">
        <f>_xlfn.XLOOKUP(Table2[[#This Row],[CountryCode]],Sheet2!A:A,Sheet2!B:B)</f>
        <v>India</v>
      </c>
    </row>
    <row r="2490" spans="1:26" x14ac:dyDescent="0.3">
      <c r="A2490">
        <v>307418</v>
      </c>
      <c r="B2490">
        <v>1</v>
      </c>
      <c r="C2490" s="1" t="s">
        <v>18</v>
      </c>
      <c r="D2490" t="s">
        <v>501</v>
      </c>
      <c r="E2490" t="s">
        <v>502</v>
      </c>
      <c r="F2490">
        <v>77.223136199999999</v>
      </c>
      <c r="G2490">
        <v>28.571264800000002</v>
      </c>
      <c r="H2490" t="s">
        <v>484</v>
      </c>
      <c r="I2490" t="s">
        <v>22</v>
      </c>
      <c r="J2490" t="s">
        <v>23</v>
      </c>
      <c r="K2490" t="s">
        <v>23</v>
      </c>
      <c r="L2490" t="s">
        <v>23</v>
      </c>
      <c r="M2490" t="s">
        <v>23</v>
      </c>
      <c r="N2490">
        <v>2</v>
      </c>
      <c r="O2490">
        <v>59</v>
      </c>
      <c r="P2490">
        <v>600</v>
      </c>
      <c r="Q2490">
        <v>2.2999999999999998</v>
      </c>
      <c r="R2490" s="2" t="s">
        <v>712</v>
      </c>
      <c r="S2490" s="1" t="s">
        <v>358</v>
      </c>
      <c r="T2490" t="s">
        <v>7326</v>
      </c>
      <c r="Z2490" t="str">
        <f>_xlfn.XLOOKUP(Table2[[#This Row],[CountryCode]],Sheet2!A:A,Sheet2!B:B)</f>
        <v>India</v>
      </c>
    </row>
    <row r="2491" spans="1:26" x14ac:dyDescent="0.3">
      <c r="A2491">
        <v>310413</v>
      </c>
      <c r="B2491">
        <v>1</v>
      </c>
      <c r="C2491" s="1" t="s">
        <v>18</v>
      </c>
      <c r="D2491" t="s">
        <v>2833</v>
      </c>
      <c r="E2491" t="s">
        <v>2834</v>
      </c>
      <c r="F2491">
        <v>77.203655209999994</v>
      </c>
      <c r="G2491">
        <v>28.680932080000002</v>
      </c>
      <c r="H2491" t="s">
        <v>313</v>
      </c>
      <c r="I2491" t="s">
        <v>22</v>
      </c>
      <c r="J2491" t="s">
        <v>23</v>
      </c>
      <c r="K2491" t="s">
        <v>23</v>
      </c>
      <c r="L2491" t="s">
        <v>23</v>
      </c>
      <c r="M2491" t="s">
        <v>23</v>
      </c>
      <c r="N2491">
        <v>2</v>
      </c>
      <c r="O2491">
        <v>27</v>
      </c>
      <c r="P2491">
        <v>600</v>
      </c>
      <c r="Q2491">
        <v>2.6</v>
      </c>
      <c r="R2491" s="2" t="s">
        <v>3178</v>
      </c>
      <c r="S2491" s="1" t="s">
        <v>313</v>
      </c>
      <c r="Z2491" t="str">
        <f>_xlfn.XLOOKUP(Table2[[#This Row],[CountryCode]],Sheet2!A:A,Sheet2!B:B)</f>
        <v>India</v>
      </c>
    </row>
    <row r="2492" spans="1:26" x14ac:dyDescent="0.3">
      <c r="A2492">
        <v>18445801</v>
      </c>
      <c r="B2492">
        <v>1</v>
      </c>
      <c r="C2492" s="1" t="s">
        <v>18</v>
      </c>
      <c r="D2492" t="s">
        <v>167</v>
      </c>
      <c r="E2492" t="s">
        <v>168</v>
      </c>
      <c r="F2492">
        <v>77.248797999999994</v>
      </c>
      <c r="G2492">
        <v>28.540203999999999</v>
      </c>
      <c r="H2492" t="s">
        <v>2755</v>
      </c>
      <c r="I2492" t="s">
        <v>22</v>
      </c>
      <c r="J2492" t="s">
        <v>23</v>
      </c>
      <c r="K2492" t="s">
        <v>28</v>
      </c>
      <c r="L2492" t="s">
        <v>23</v>
      </c>
      <c r="M2492" t="s">
        <v>23</v>
      </c>
      <c r="N2492">
        <v>2</v>
      </c>
      <c r="O2492">
        <v>7</v>
      </c>
      <c r="P2492">
        <v>500</v>
      </c>
      <c r="Q2492">
        <v>2.9</v>
      </c>
      <c r="R2492" s="2" t="s">
        <v>51</v>
      </c>
      <c r="S2492" s="1" t="s">
        <v>2755</v>
      </c>
      <c r="Z2492" t="str">
        <f>_xlfn.XLOOKUP(Table2[[#This Row],[CountryCode]],Sheet2!A:A,Sheet2!B:B)</f>
        <v>India</v>
      </c>
    </row>
    <row r="2493" spans="1:26" x14ac:dyDescent="0.3">
      <c r="A2493">
        <v>310448</v>
      </c>
      <c r="B2493">
        <v>1</v>
      </c>
      <c r="C2493" s="1" t="s">
        <v>18</v>
      </c>
      <c r="D2493" t="s">
        <v>431</v>
      </c>
      <c r="E2493" t="s">
        <v>432</v>
      </c>
      <c r="F2493">
        <v>77.221249900000004</v>
      </c>
      <c r="G2493">
        <v>28.632739600000001</v>
      </c>
      <c r="H2493" t="s">
        <v>3179</v>
      </c>
      <c r="I2493" t="s">
        <v>22</v>
      </c>
      <c r="J2493" t="s">
        <v>23</v>
      </c>
      <c r="K2493" t="s">
        <v>28</v>
      </c>
      <c r="L2493" t="s">
        <v>23</v>
      </c>
      <c r="M2493" t="s">
        <v>23</v>
      </c>
      <c r="N2493">
        <v>2</v>
      </c>
      <c r="O2493">
        <v>2093</v>
      </c>
      <c r="P2493">
        <v>500</v>
      </c>
      <c r="Q2493">
        <v>3.8</v>
      </c>
      <c r="R2493" s="2" t="s">
        <v>24</v>
      </c>
      <c r="S2493" s="1" t="s">
        <v>6328</v>
      </c>
      <c r="Z2493" t="str">
        <f>_xlfn.XLOOKUP(Table2[[#This Row],[CountryCode]],Sheet2!A:A,Sheet2!B:B)</f>
        <v>India</v>
      </c>
    </row>
    <row r="2494" spans="1:26" x14ac:dyDescent="0.3">
      <c r="A2494">
        <v>195</v>
      </c>
      <c r="B2494">
        <v>1</v>
      </c>
      <c r="C2494" s="1" t="s">
        <v>18</v>
      </c>
      <c r="D2494" t="s">
        <v>2712</v>
      </c>
      <c r="E2494" t="s">
        <v>2713</v>
      </c>
      <c r="F2494">
        <v>77.302280199999998</v>
      </c>
      <c r="G2494">
        <v>28.657630999999999</v>
      </c>
      <c r="H2494" t="s">
        <v>3180</v>
      </c>
      <c r="I2494" t="s">
        <v>22</v>
      </c>
      <c r="J2494" t="s">
        <v>23</v>
      </c>
      <c r="K2494" t="s">
        <v>28</v>
      </c>
      <c r="L2494" t="s">
        <v>23</v>
      </c>
      <c r="M2494" t="s">
        <v>23</v>
      </c>
      <c r="N2494">
        <v>2</v>
      </c>
      <c r="O2494">
        <v>77</v>
      </c>
      <c r="P2494">
        <v>500</v>
      </c>
      <c r="Q2494">
        <v>3.4</v>
      </c>
      <c r="R2494" s="2" t="s">
        <v>3181</v>
      </c>
      <c r="S2494" s="1" t="s">
        <v>337</v>
      </c>
      <c r="Z2494" t="str">
        <f>_xlfn.XLOOKUP(Table2[[#This Row],[CountryCode]],Sheet2!A:A,Sheet2!B:B)</f>
        <v>India</v>
      </c>
    </row>
    <row r="2495" spans="1:26" x14ac:dyDescent="0.3">
      <c r="A2495">
        <v>312173</v>
      </c>
      <c r="B2495">
        <v>1</v>
      </c>
      <c r="C2495" s="1" t="s">
        <v>18</v>
      </c>
      <c r="D2495" t="s">
        <v>223</v>
      </c>
      <c r="E2495" t="s">
        <v>224</v>
      </c>
      <c r="F2495">
        <v>77.245816509999997</v>
      </c>
      <c r="G2495">
        <v>28.55854948</v>
      </c>
      <c r="H2495" t="s">
        <v>939</v>
      </c>
      <c r="I2495" t="s">
        <v>22</v>
      </c>
      <c r="J2495" t="s">
        <v>23</v>
      </c>
      <c r="K2495" t="s">
        <v>28</v>
      </c>
      <c r="L2495" t="s">
        <v>23</v>
      </c>
      <c r="M2495" t="s">
        <v>23</v>
      </c>
      <c r="N2495">
        <v>2</v>
      </c>
      <c r="O2495">
        <v>25</v>
      </c>
      <c r="P2495">
        <v>500</v>
      </c>
      <c r="Q2495">
        <v>3.1</v>
      </c>
      <c r="R2495" s="2" t="s">
        <v>1078</v>
      </c>
      <c r="S2495" s="1" t="s">
        <v>358</v>
      </c>
      <c r="T2495" t="s">
        <v>7326</v>
      </c>
      <c r="Z2495" t="str">
        <f>_xlfn.XLOOKUP(Table2[[#This Row],[CountryCode]],Sheet2!A:A,Sheet2!B:B)</f>
        <v>India</v>
      </c>
    </row>
    <row r="2496" spans="1:26" x14ac:dyDescent="0.3">
      <c r="A2496">
        <v>89</v>
      </c>
      <c r="B2496">
        <v>1</v>
      </c>
      <c r="C2496" s="1" t="s">
        <v>18</v>
      </c>
      <c r="D2496" t="s">
        <v>1002</v>
      </c>
      <c r="E2496" t="s">
        <v>1003</v>
      </c>
      <c r="F2496">
        <v>77.195274900000001</v>
      </c>
      <c r="G2496">
        <v>28.555157000000001</v>
      </c>
      <c r="H2496" t="s">
        <v>553</v>
      </c>
      <c r="I2496" t="s">
        <v>22</v>
      </c>
      <c r="J2496" t="s">
        <v>23</v>
      </c>
      <c r="K2496" t="s">
        <v>28</v>
      </c>
      <c r="L2496" t="s">
        <v>23</v>
      </c>
      <c r="M2496" t="s">
        <v>23</v>
      </c>
      <c r="N2496">
        <v>2</v>
      </c>
      <c r="O2496">
        <v>1627</v>
      </c>
      <c r="P2496">
        <v>500</v>
      </c>
      <c r="Q2496">
        <v>4.2</v>
      </c>
      <c r="R2496" s="2" t="s">
        <v>2410</v>
      </c>
      <c r="S2496" s="1" t="s">
        <v>553</v>
      </c>
      <c r="Z2496" t="str">
        <f>_xlfn.XLOOKUP(Table2[[#This Row],[CountryCode]],Sheet2!A:A,Sheet2!B:B)</f>
        <v>India</v>
      </c>
    </row>
    <row r="2497" spans="1:26" x14ac:dyDescent="0.3">
      <c r="A2497">
        <v>300430</v>
      </c>
      <c r="B2497">
        <v>1</v>
      </c>
      <c r="C2497" s="1" t="s">
        <v>18</v>
      </c>
      <c r="D2497" t="s">
        <v>1008</v>
      </c>
      <c r="E2497" t="s">
        <v>1007</v>
      </c>
      <c r="F2497">
        <v>77.078188299999994</v>
      </c>
      <c r="G2497">
        <v>28.617848800000001</v>
      </c>
      <c r="H2497" t="s">
        <v>3182</v>
      </c>
      <c r="I2497" t="s">
        <v>22</v>
      </c>
      <c r="J2497" t="s">
        <v>23</v>
      </c>
      <c r="K2497" t="s">
        <v>28</v>
      </c>
      <c r="L2497" t="s">
        <v>23</v>
      </c>
      <c r="M2497" t="s">
        <v>23</v>
      </c>
      <c r="N2497">
        <v>2</v>
      </c>
      <c r="O2497">
        <v>86</v>
      </c>
      <c r="P2497">
        <v>500</v>
      </c>
      <c r="Q2497">
        <v>3.3</v>
      </c>
      <c r="R2497" s="2" t="s">
        <v>1922</v>
      </c>
      <c r="S2497" s="1" t="s">
        <v>21</v>
      </c>
      <c r="T2497" t="s">
        <v>7318</v>
      </c>
      <c r="U2497" t="s">
        <v>7330</v>
      </c>
      <c r="Z2497" t="str">
        <f>_xlfn.XLOOKUP(Table2[[#This Row],[CountryCode]],Sheet2!A:A,Sheet2!B:B)</f>
        <v>India</v>
      </c>
    </row>
    <row r="2498" spans="1:26" x14ac:dyDescent="0.3">
      <c r="A2498">
        <v>18128869</v>
      </c>
      <c r="B2498">
        <v>1</v>
      </c>
      <c r="C2498" s="1" t="s">
        <v>18</v>
      </c>
      <c r="D2498" t="s">
        <v>175</v>
      </c>
      <c r="E2498" t="s">
        <v>176</v>
      </c>
      <c r="F2498">
        <v>77.188586560000005</v>
      </c>
      <c r="G2498">
        <v>28.643566440000001</v>
      </c>
      <c r="H2498" t="s">
        <v>2853</v>
      </c>
      <c r="I2498" t="s">
        <v>22</v>
      </c>
      <c r="J2498" t="s">
        <v>23</v>
      </c>
      <c r="K2498" t="s">
        <v>28</v>
      </c>
      <c r="L2498" t="s">
        <v>23</v>
      </c>
      <c r="M2498" t="s">
        <v>23</v>
      </c>
      <c r="N2498">
        <v>2</v>
      </c>
      <c r="O2498">
        <v>32</v>
      </c>
      <c r="P2498">
        <v>500</v>
      </c>
      <c r="Q2498">
        <v>2.7</v>
      </c>
      <c r="R2498" s="2" t="s">
        <v>3183</v>
      </c>
      <c r="S2498" s="1" t="s">
        <v>21</v>
      </c>
      <c r="T2498" t="s">
        <v>7318</v>
      </c>
      <c r="U2498" t="s">
        <v>7316</v>
      </c>
      <c r="Z2498" t="str">
        <f>_xlfn.XLOOKUP(Table2[[#This Row],[CountryCode]],Sheet2!A:A,Sheet2!B:B)</f>
        <v>India</v>
      </c>
    </row>
    <row r="2499" spans="1:26" x14ac:dyDescent="0.3">
      <c r="A2499">
        <v>307746</v>
      </c>
      <c r="B2499">
        <v>1</v>
      </c>
      <c r="C2499" s="1" t="s">
        <v>18</v>
      </c>
      <c r="D2499" t="s">
        <v>1018</v>
      </c>
      <c r="E2499" t="s">
        <v>1017</v>
      </c>
      <c r="F2499">
        <v>77.213513699999993</v>
      </c>
      <c r="G2499">
        <v>28.538889300000001</v>
      </c>
      <c r="H2499" t="s">
        <v>2723</v>
      </c>
      <c r="I2499" t="s">
        <v>22</v>
      </c>
      <c r="J2499" t="s">
        <v>23</v>
      </c>
      <c r="K2499" t="s">
        <v>28</v>
      </c>
      <c r="L2499" t="s">
        <v>23</v>
      </c>
      <c r="M2499" t="s">
        <v>23</v>
      </c>
      <c r="N2499">
        <v>2</v>
      </c>
      <c r="O2499">
        <v>218</v>
      </c>
      <c r="P2499">
        <v>500</v>
      </c>
      <c r="Q2499">
        <v>3.4</v>
      </c>
      <c r="R2499" s="2" t="s">
        <v>310</v>
      </c>
      <c r="S2499" s="1" t="s">
        <v>337</v>
      </c>
      <c r="T2499" t="s">
        <v>7318</v>
      </c>
      <c r="Z2499" t="str">
        <f>_xlfn.XLOOKUP(Table2[[#This Row],[CountryCode]],Sheet2!A:A,Sheet2!B:B)</f>
        <v>India</v>
      </c>
    </row>
    <row r="2500" spans="1:26" x14ac:dyDescent="0.3">
      <c r="A2500">
        <v>18277153</v>
      </c>
      <c r="B2500">
        <v>1</v>
      </c>
      <c r="C2500" s="1" t="s">
        <v>18</v>
      </c>
      <c r="D2500" t="s">
        <v>85</v>
      </c>
      <c r="E2500" t="s">
        <v>86</v>
      </c>
      <c r="F2500">
        <v>77.295272900000001</v>
      </c>
      <c r="G2500">
        <v>28.597572899999999</v>
      </c>
      <c r="H2500" t="s">
        <v>337</v>
      </c>
      <c r="I2500" t="s">
        <v>22</v>
      </c>
      <c r="J2500" t="s">
        <v>23</v>
      </c>
      <c r="K2500" t="s">
        <v>28</v>
      </c>
      <c r="L2500" t="s">
        <v>23</v>
      </c>
      <c r="M2500" t="s">
        <v>23</v>
      </c>
      <c r="N2500">
        <v>2</v>
      </c>
      <c r="O2500">
        <v>49</v>
      </c>
      <c r="P2500">
        <v>500</v>
      </c>
      <c r="Q2500">
        <v>3.7</v>
      </c>
      <c r="R2500" s="2" t="s">
        <v>2741</v>
      </c>
      <c r="S2500" s="1" t="s">
        <v>337</v>
      </c>
      <c r="Z2500" t="str">
        <f>_xlfn.XLOOKUP(Table2[[#This Row],[CountryCode]],Sheet2!A:A,Sheet2!B:B)</f>
        <v>India</v>
      </c>
    </row>
    <row r="2501" spans="1:26" x14ac:dyDescent="0.3">
      <c r="A2501">
        <v>311451</v>
      </c>
      <c r="B2501">
        <v>1</v>
      </c>
      <c r="C2501" s="1" t="s">
        <v>18</v>
      </c>
      <c r="D2501" t="s">
        <v>185</v>
      </c>
      <c r="E2501" t="s">
        <v>186</v>
      </c>
      <c r="F2501">
        <v>77.170769300000003</v>
      </c>
      <c r="G2501">
        <v>28.558633799999999</v>
      </c>
      <c r="H2501" t="s">
        <v>3184</v>
      </c>
      <c r="I2501" t="s">
        <v>22</v>
      </c>
      <c r="J2501" t="s">
        <v>23</v>
      </c>
      <c r="K2501" t="s">
        <v>28</v>
      </c>
      <c r="L2501" t="s">
        <v>23</v>
      </c>
      <c r="M2501" t="s">
        <v>23</v>
      </c>
      <c r="N2501">
        <v>2</v>
      </c>
      <c r="O2501">
        <v>78</v>
      </c>
      <c r="P2501">
        <v>500</v>
      </c>
      <c r="Q2501">
        <v>3.4</v>
      </c>
      <c r="R2501" s="2" t="s">
        <v>3185</v>
      </c>
      <c r="S2501" s="1" t="s">
        <v>671</v>
      </c>
      <c r="T2501" t="s">
        <v>7370</v>
      </c>
      <c r="U2501" t="s">
        <v>7333</v>
      </c>
      <c r="Z2501" t="str">
        <f>_xlfn.XLOOKUP(Table2[[#This Row],[CountryCode]],Sheet2!A:A,Sheet2!B:B)</f>
        <v>India</v>
      </c>
    </row>
    <row r="2502" spans="1:26" x14ac:dyDescent="0.3">
      <c r="A2502">
        <v>309463</v>
      </c>
      <c r="B2502">
        <v>1</v>
      </c>
      <c r="C2502" s="1" t="s">
        <v>18</v>
      </c>
      <c r="D2502" t="s">
        <v>1842</v>
      </c>
      <c r="E2502" t="s">
        <v>1843</v>
      </c>
      <c r="F2502">
        <v>77.149460099999999</v>
      </c>
      <c r="G2502">
        <v>28.693404300000001</v>
      </c>
      <c r="H2502" t="s">
        <v>304</v>
      </c>
      <c r="I2502" t="s">
        <v>22</v>
      </c>
      <c r="J2502" t="s">
        <v>23</v>
      </c>
      <c r="K2502" t="s">
        <v>28</v>
      </c>
      <c r="L2502" t="s">
        <v>23</v>
      </c>
      <c r="M2502" t="s">
        <v>23</v>
      </c>
      <c r="N2502">
        <v>2</v>
      </c>
      <c r="O2502">
        <v>80</v>
      </c>
      <c r="P2502">
        <v>500</v>
      </c>
      <c r="Q2502">
        <v>3.4</v>
      </c>
      <c r="R2502" s="2" t="s">
        <v>3186</v>
      </c>
      <c r="S2502" s="1" t="s">
        <v>21</v>
      </c>
      <c r="Z2502" t="str">
        <f>_xlfn.XLOOKUP(Table2[[#This Row],[CountryCode]],Sheet2!A:A,Sheet2!B:B)</f>
        <v>India</v>
      </c>
    </row>
    <row r="2503" spans="1:26" x14ac:dyDescent="0.3">
      <c r="A2503">
        <v>8801</v>
      </c>
      <c r="B2503">
        <v>1</v>
      </c>
      <c r="C2503" s="1" t="s">
        <v>18</v>
      </c>
      <c r="D2503" t="s">
        <v>1020</v>
      </c>
      <c r="E2503" t="s">
        <v>1021</v>
      </c>
      <c r="F2503">
        <v>77.134014669999999</v>
      </c>
      <c r="G2503">
        <v>28.67055843</v>
      </c>
      <c r="H2503" t="s">
        <v>3184</v>
      </c>
      <c r="I2503" t="s">
        <v>22</v>
      </c>
      <c r="J2503" t="s">
        <v>23</v>
      </c>
      <c r="K2503" t="s">
        <v>28</v>
      </c>
      <c r="L2503" t="s">
        <v>23</v>
      </c>
      <c r="M2503" t="s">
        <v>23</v>
      </c>
      <c r="N2503">
        <v>2</v>
      </c>
      <c r="O2503">
        <v>167</v>
      </c>
      <c r="P2503">
        <v>500</v>
      </c>
      <c r="Q2503">
        <v>2.6</v>
      </c>
      <c r="R2503" s="2" t="s">
        <v>739</v>
      </c>
      <c r="S2503" s="1" t="s">
        <v>671</v>
      </c>
      <c r="T2503" t="s">
        <v>7370</v>
      </c>
      <c r="U2503" t="s">
        <v>7333</v>
      </c>
      <c r="Z2503" t="str">
        <f>_xlfn.XLOOKUP(Table2[[#This Row],[CountryCode]],Sheet2!A:A,Sheet2!B:B)</f>
        <v>India</v>
      </c>
    </row>
    <row r="2504" spans="1:26" x14ac:dyDescent="0.3">
      <c r="A2504">
        <v>18446486</v>
      </c>
      <c r="B2504">
        <v>1</v>
      </c>
      <c r="C2504" s="1" t="s">
        <v>18</v>
      </c>
      <c r="D2504" t="s">
        <v>1026</v>
      </c>
      <c r="E2504" t="s">
        <v>1025</v>
      </c>
      <c r="F2504">
        <v>77.186603000000005</v>
      </c>
      <c r="G2504">
        <v>28.640834000000002</v>
      </c>
      <c r="H2504" t="s">
        <v>2218</v>
      </c>
      <c r="I2504" t="s">
        <v>22</v>
      </c>
      <c r="J2504" t="s">
        <v>23</v>
      </c>
      <c r="K2504" t="s">
        <v>28</v>
      </c>
      <c r="L2504" t="s">
        <v>23</v>
      </c>
      <c r="M2504" t="s">
        <v>23</v>
      </c>
      <c r="N2504">
        <v>2</v>
      </c>
      <c r="O2504">
        <v>1</v>
      </c>
      <c r="P2504">
        <v>500</v>
      </c>
      <c r="Q2504">
        <v>1</v>
      </c>
      <c r="R2504" s="2" t="s">
        <v>3187</v>
      </c>
      <c r="S2504" s="1" t="s">
        <v>21</v>
      </c>
      <c r="T2504" t="s">
        <v>7320</v>
      </c>
      <c r="Z2504" t="str">
        <f>_xlfn.XLOOKUP(Table2[[#This Row],[CountryCode]],Sheet2!A:A,Sheet2!B:B)</f>
        <v>India</v>
      </c>
    </row>
    <row r="2505" spans="1:26" x14ac:dyDescent="0.3">
      <c r="A2505">
        <v>18246132</v>
      </c>
      <c r="B2505">
        <v>1</v>
      </c>
      <c r="C2505" s="1" t="s">
        <v>18</v>
      </c>
      <c r="D2505" t="s">
        <v>1896</v>
      </c>
      <c r="E2505" t="s">
        <v>1897</v>
      </c>
      <c r="F2505">
        <v>77.124336799999995</v>
      </c>
      <c r="G2505">
        <v>28.711447199999999</v>
      </c>
      <c r="H2505" t="s">
        <v>304</v>
      </c>
      <c r="I2505" t="s">
        <v>22</v>
      </c>
      <c r="J2505" t="s">
        <v>23</v>
      </c>
      <c r="K2505" t="s">
        <v>28</v>
      </c>
      <c r="L2505" t="s">
        <v>23</v>
      </c>
      <c r="M2505" t="s">
        <v>23</v>
      </c>
      <c r="N2505">
        <v>2</v>
      </c>
      <c r="O2505">
        <v>56</v>
      </c>
      <c r="P2505">
        <v>500</v>
      </c>
      <c r="Q2505">
        <v>3.8</v>
      </c>
      <c r="R2505" s="2" t="s">
        <v>3188</v>
      </c>
      <c r="S2505" s="1" t="s">
        <v>21</v>
      </c>
      <c r="Z2505" t="str">
        <f>_xlfn.XLOOKUP(Table2[[#This Row],[CountryCode]],Sheet2!A:A,Sheet2!B:B)</f>
        <v>India</v>
      </c>
    </row>
    <row r="2506" spans="1:26" x14ac:dyDescent="0.3">
      <c r="A2506">
        <v>311272</v>
      </c>
      <c r="B2506">
        <v>1</v>
      </c>
      <c r="C2506" s="1" t="s">
        <v>18</v>
      </c>
      <c r="D2506" t="s">
        <v>501</v>
      </c>
      <c r="E2506" t="s">
        <v>502</v>
      </c>
      <c r="F2506">
        <v>77.221070299999994</v>
      </c>
      <c r="G2506">
        <v>28.569902800000001</v>
      </c>
      <c r="H2506" t="s">
        <v>456</v>
      </c>
      <c r="I2506" t="s">
        <v>22</v>
      </c>
      <c r="J2506" t="s">
        <v>23</v>
      </c>
      <c r="K2506" t="s">
        <v>28</v>
      </c>
      <c r="L2506" t="s">
        <v>23</v>
      </c>
      <c r="M2506" t="s">
        <v>23</v>
      </c>
      <c r="N2506">
        <v>2</v>
      </c>
      <c r="O2506">
        <v>24</v>
      </c>
      <c r="P2506">
        <v>500</v>
      </c>
      <c r="Q2506">
        <v>2.6</v>
      </c>
      <c r="R2506" s="2" t="s">
        <v>43</v>
      </c>
      <c r="S2506" s="1" t="s">
        <v>366</v>
      </c>
      <c r="Z2506" t="str">
        <f>_xlfn.XLOOKUP(Table2[[#This Row],[CountryCode]],Sheet2!A:A,Sheet2!B:B)</f>
        <v>India</v>
      </c>
    </row>
    <row r="2507" spans="1:26" x14ac:dyDescent="0.3">
      <c r="A2507">
        <v>309198</v>
      </c>
      <c r="B2507">
        <v>1</v>
      </c>
      <c r="C2507" s="1" t="s">
        <v>18</v>
      </c>
      <c r="D2507" t="s">
        <v>1325</v>
      </c>
      <c r="E2507" t="s">
        <v>1326</v>
      </c>
      <c r="F2507">
        <v>77.075196500000004</v>
      </c>
      <c r="G2507">
        <v>28.638856950000001</v>
      </c>
      <c r="H2507" t="s">
        <v>3184</v>
      </c>
      <c r="I2507" t="s">
        <v>22</v>
      </c>
      <c r="J2507" t="s">
        <v>23</v>
      </c>
      <c r="K2507" t="s">
        <v>28</v>
      </c>
      <c r="L2507" t="s">
        <v>23</v>
      </c>
      <c r="M2507" t="s">
        <v>23</v>
      </c>
      <c r="N2507">
        <v>2</v>
      </c>
      <c r="O2507">
        <v>28</v>
      </c>
      <c r="P2507">
        <v>500</v>
      </c>
      <c r="Q2507">
        <v>2.6</v>
      </c>
      <c r="R2507" s="2" t="s">
        <v>2740</v>
      </c>
      <c r="S2507" s="1" t="s">
        <v>671</v>
      </c>
      <c r="T2507" t="s">
        <v>7370</v>
      </c>
      <c r="U2507" t="s">
        <v>7333</v>
      </c>
      <c r="Z2507" t="str">
        <f>_xlfn.XLOOKUP(Table2[[#This Row],[CountryCode]],Sheet2!A:A,Sheet2!B:B)</f>
        <v>India</v>
      </c>
    </row>
    <row r="2508" spans="1:26" x14ac:dyDescent="0.3">
      <c r="A2508">
        <v>309156</v>
      </c>
      <c r="B2508">
        <v>1</v>
      </c>
      <c r="C2508" s="1" t="s">
        <v>18</v>
      </c>
      <c r="D2508" t="s">
        <v>1186</v>
      </c>
      <c r="E2508" t="s">
        <v>1185</v>
      </c>
      <c r="F2508">
        <v>77.232926300000003</v>
      </c>
      <c r="G2508">
        <v>28.556331100000001</v>
      </c>
      <c r="H2508" t="s">
        <v>2627</v>
      </c>
      <c r="I2508" t="s">
        <v>22</v>
      </c>
      <c r="J2508" t="s">
        <v>23</v>
      </c>
      <c r="K2508" t="s">
        <v>28</v>
      </c>
      <c r="L2508" t="s">
        <v>23</v>
      </c>
      <c r="M2508" t="s">
        <v>23</v>
      </c>
      <c r="N2508">
        <v>2</v>
      </c>
      <c r="O2508">
        <v>130</v>
      </c>
      <c r="P2508">
        <v>500</v>
      </c>
      <c r="Q2508">
        <v>3.7</v>
      </c>
      <c r="R2508" s="2" t="s">
        <v>3189</v>
      </c>
      <c r="S2508" s="1" t="s">
        <v>366</v>
      </c>
      <c r="T2508" t="s">
        <v>7316</v>
      </c>
      <c r="Z2508" t="str">
        <f>_xlfn.XLOOKUP(Table2[[#This Row],[CountryCode]],Sheet2!A:A,Sheet2!B:B)</f>
        <v>India</v>
      </c>
    </row>
    <row r="2509" spans="1:26" x14ac:dyDescent="0.3">
      <c r="A2509">
        <v>300607</v>
      </c>
      <c r="B2509">
        <v>1</v>
      </c>
      <c r="C2509" s="1" t="s">
        <v>18</v>
      </c>
      <c r="D2509" t="s">
        <v>112</v>
      </c>
      <c r="E2509" t="s">
        <v>113</v>
      </c>
      <c r="F2509">
        <v>77.204375200000001</v>
      </c>
      <c r="G2509">
        <v>28.541653499999999</v>
      </c>
      <c r="H2509" t="s">
        <v>479</v>
      </c>
      <c r="I2509" t="s">
        <v>22</v>
      </c>
      <c r="J2509" t="s">
        <v>23</v>
      </c>
      <c r="K2509" t="s">
        <v>28</v>
      </c>
      <c r="L2509" t="s">
        <v>23</v>
      </c>
      <c r="M2509" t="s">
        <v>23</v>
      </c>
      <c r="N2509">
        <v>2</v>
      </c>
      <c r="O2509">
        <v>16</v>
      </c>
      <c r="P2509">
        <v>500</v>
      </c>
      <c r="Q2509">
        <v>2.6</v>
      </c>
      <c r="R2509" s="2" t="s">
        <v>3190</v>
      </c>
      <c r="S2509" s="1" t="s">
        <v>21</v>
      </c>
      <c r="T2509" t="s">
        <v>7317</v>
      </c>
      <c r="Z2509" t="str">
        <f>_xlfn.XLOOKUP(Table2[[#This Row],[CountryCode]],Sheet2!A:A,Sheet2!B:B)</f>
        <v>India</v>
      </c>
    </row>
    <row r="2510" spans="1:26" x14ac:dyDescent="0.3">
      <c r="A2510">
        <v>18449787</v>
      </c>
      <c r="B2510">
        <v>1</v>
      </c>
      <c r="C2510" s="1" t="s">
        <v>18</v>
      </c>
      <c r="D2510" t="s">
        <v>58</v>
      </c>
      <c r="E2510" t="s">
        <v>59</v>
      </c>
      <c r="F2510">
        <v>77.248732399999994</v>
      </c>
      <c r="G2510">
        <v>28.585352499999999</v>
      </c>
      <c r="H2510" t="s">
        <v>337</v>
      </c>
      <c r="I2510" t="s">
        <v>22</v>
      </c>
      <c r="J2510" t="s">
        <v>23</v>
      </c>
      <c r="K2510" t="s">
        <v>28</v>
      </c>
      <c r="L2510" t="s">
        <v>23</v>
      </c>
      <c r="M2510" t="s">
        <v>23</v>
      </c>
      <c r="N2510">
        <v>2</v>
      </c>
      <c r="O2510">
        <v>24</v>
      </c>
      <c r="P2510">
        <v>500</v>
      </c>
      <c r="Q2510">
        <v>3.2</v>
      </c>
      <c r="R2510" s="2" t="s">
        <v>3191</v>
      </c>
      <c r="S2510" s="1" t="s">
        <v>337</v>
      </c>
      <c r="Z2510" t="str">
        <f>_xlfn.XLOOKUP(Table2[[#This Row],[CountryCode]],Sheet2!A:A,Sheet2!B:B)</f>
        <v>India</v>
      </c>
    </row>
    <row r="2511" spans="1:26" x14ac:dyDescent="0.3">
      <c r="A2511">
        <v>899</v>
      </c>
      <c r="B2511">
        <v>1</v>
      </c>
      <c r="C2511" s="1" t="s">
        <v>18</v>
      </c>
      <c r="D2511" t="s">
        <v>534</v>
      </c>
      <c r="E2511" t="s">
        <v>535</v>
      </c>
      <c r="F2511">
        <v>77.219588200000004</v>
      </c>
      <c r="G2511">
        <v>28.627070799999998</v>
      </c>
      <c r="H2511" t="s">
        <v>553</v>
      </c>
      <c r="I2511" t="s">
        <v>22</v>
      </c>
      <c r="J2511" t="s">
        <v>23</v>
      </c>
      <c r="K2511" t="s">
        <v>28</v>
      </c>
      <c r="L2511" t="s">
        <v>23</v>
      </c>
      <c r="M2511" t="s">
        <v>23</v>
      </c>
      <c r="N2511">
        <v>2</v>
      </c>
      <c r="O2511">
        <v>1869</v>
      </c>
      <c r="P2511">
        <v>500</v>
      </c>
      <c r="Q2511">
        <v>4.2</v>
      </c>
      <c r="R2511" s="2" t="s">
        <v>2415</v>
      </c>
      <c r="S2511" s="1" t="s">
        <v>553</v>
      </c>
      <c r="Z2511" t="str">
        <f>_xlfn.XLOOKUP(Table2[[#This Row],[CountryCode]],Sheet2!A:A,Sheet2!B:B)</f>
        <v>India</v>
      </c>
    </row>
    <row r="2512" spans="1:26" x14ac:dyDescent="0.3">
      <c r="A2512">
        <v>302892</v>
      </c>
      <c r="B2512">
        <v>1</v>
      </c>
      <c r="C2512" s="1" t="s">
        <v>18</v>
      </c>
      <c r="D2512" t="s">
        <v>948</v>
      </c>
      <c r="E2512" t="s">
        <v>949</v>
      </c>
      <c r="F2512">
        <v>77.256909800000003</v>
      </c>
      <c r="G2512">
        <v>28.530722489999999</v>
      </c>
      <c r="H2512" t="s">
        <v>321</v>
      </c>
      <c r="I2512" t="s">
        <v>22</v>
      </c>
      <c r="J2512" t="s">
        <v>23</v>
      </c>
      <c r="K2512" t="s">
        <v>28</v>
      </c>
      <c r="L2512" t="s">
        <v>23</v>
      </c>
      <c r="M2512" t="s">
        <v>23</v>
      </c>
      <c r="N2512">
        <v>2</v>
      </c>
      <c r="O2512">
        <v>85</v>
      </c>
      <c r="P2512">
        <v>500</v>
      </c>
      <c r="Q2512">
        <v>3.3</v>
      </c>
      <c r="R2512" s="2" t="s">
        <v>3192</v>
      </c>
      <c r="S2512" s="1" t="s">
        <v>21</v>
      </c>
      <c r="T2512" t="s">
        <v>7318</v>
      </c>
      <c r="Z2512" t="str">
        <f>_xlfn.XLOOKUP(Table2[[#This Row],[CountryCode]],Sheet2!A:A,Sheet2!B:B)</f>
        <v>India</v>
      </c>
    </row>
    <row r="2513" spans="1:26" x14ac:dyDescent="0.3">
      <c r="A2513">
        <v>310653</v>
      </c>
      <c r="B2513">
        <v>1</v>
      </c>
      <c r="C2513" s="1" t="s">
        <v>18</v>
      </c>
      <c r="D2513" t="s">
        <v>443</v>
      </c>
      <c r="E2513" t="s">
        <v>444</v>
      </c>
      <c r="F2513">
        <v>77.273160200000007</v>
      </c>
      <c r="G2513">
        <v>28.630173599999999</v>
      </c>
      <c r="H2513" t="s">
        <v>337</v>
      </c>
      <c r="I2513" t="s">
        <v>22</v>
      </c>
      <c r="J2513" t="s">
        <v>23</v>
      </c>
      <c r="K2513" t="s">
        <v>28</v>
      </c>
      <c r="L2513" t="s">
        <v>23</v>
      </c>
      <c r="M2513" t="s">
        <v>23</v>
      </c>
      <c r="N2513">
        <v>2</v>
      </c>
      <c r="O2513">
        <v>18</v>
      </c>
      <c r="P2513">
        <v>500</v>
      </c>
      <c r="Q2513">
        <v>3.1</v>
      </c>
      <c r="R2513" s="2" t="s">
        <v>2835</v>
      </c>
      <c r="S2513" s="1" t="s">
        <v>337</v>
      </c>
      <c r="Z2513" t="str">
        <f>_xlfn.XLOOKUP(Table2[[#This Row],[CountryCode]],Sheet2!A:A,Sheet2!B:B)</f>
        <v>India</v>
      </c>
    </row>
    <row r="2514" spans="1:26" x14ac:dyDescent="0.3">
      <c r="A2514">
        <v>305604</v>
      </c>
      <c r="B2514">
        <v>1</v>
      </c>
      <c r="C2514" s="1" t="s">
        <v>18</v>
      </c>
      <c r="D2514" t="s">
        <v>1518</v>
      </c>
      <c r="E2514" t="s">
        <v>1519</v>
      </c>
      <c r="F2514">
        <v>77.226729000000006</v>
      </c>
      <c r="G2514">
        <v>28.583169000000002</v>
      </c>
      <c r="H2514" t="s">
        <v>3184</v>
      </c>
      <c r="I2514" t="s">
        <v>22</v>
      </c>
      <c r="J2514" t="s">
        <v>23</v>
      </c>
      <c r="K2514" t="s">
        <v>28</v>
      </c>
      <c r="L2514" t="s">
        <v>23</v>
      </c>
      <c r="M2514" t="s">
        <v>23</v>
      </c>
      <c r="N2514">
        <v>2</v>
      </c>
      <c r="O2514">
        <v>66</v>
      </c>
      <c r="P2514">
        <v>500</v>
      </c>
      <c r="Q2514">
        <v>3.2</v>
      </c>
      <c r="R2514" s="2" t="s">
        <v>3193</v>
      </c>
      <c r="S2514" s="1" t="s">
        <v>671</v>
      </c>
      <c r="T2514" t="s">
        <v>7370</v>
      </c>
      <c r="U2514" t="s">
        <v>7333</v>
      </c>
      <c r="Z2514" t="str">
        <f>_xlfn.XLOOKUP(Table2[[#This Row],[CountryCode]],Sheet2!A:A,Sheet2!B:B)</f>
        <v>India</v>
      </c>
    </row>
    <row r="2515" spans="1:26" x14ac:dyDescent="0.3">
      <c r="A2515">
        <v>18208914</v>
      </c>
      <c r="B2515">
        <v>1</v>
      </c>
      <c r="C2515" s="1" t="s">
        <v>18</v>
      </c>
      <c r="D2515" t="s">
        <v>2329</v>
      </c>
      <c r="E2515" t="s">
        <v>2330</v>
      </c>
      <c r="F2515">
        <v>77.306191299999995</v>
      </c>
      <c r="G2515">
        <v>28.631136699999999</v>
      </c>
      <c r="H2515" t="s">
        <v>2627</v>
      </c>
      <c r="I2515" t="s">
        <v>22</v>
      </c>
      <c r="J2515" t="s">
        <v>23</v>
      </c>
      <c r="K2515" t="s">
        <v>28</v>
      </c>
      <c r="L2515" t="s">
        <v>23</v>
      </c>
      <c r="M2515" t="s">
        <v>23</v>
      </c>
      <c r="N2515">
        <v>2</v>
      </c>
      <c r="O2515">
        <v>27</v>
      </c>
      <c r="P2515">
        <v>500</v>
      </c>
      <c r="Q2515">
        <v>3.4</v>
      </c>
      <c r="R2515" s="2" t="s">
        <v>3194</v>
      </c>
      <c r="S2515" s="1" t="s">
        <v>366</v>
      </c>
      <c r="T2515" t="s">
        <v>7316</v>
      </c>
      <c r="Z2515" t="str">
        <f>_xlfn.XLOOKUP(Table2[[#This Row],[CountryCode]],Sheet2!A:A,Sheet2!B:B)</f>
        <v>India</v>
      </c>
    </row>
    <row r="2516" spans="1:26" x14ac:dyDescent="0.3">
      <c r="A2516">
        <v>175</v>
      </c>
      <c r="B2516">
        <v>1</v>
      </c>
      <c r="C2516" s="1" t="s">
        <v>18</v>
      </c>
      <c r="D2516" t="s">
        <v>1521</v>
      </c>
      <c r="E2516" t="s">
        <v>1522</v>
      </c>
      <c r="F2516">
        <v>77.207650020000003</v>
      </c>
      <c r="G2516">
        <v>28.523354090000002</v>
      </c>
      <c r="H2516" t="s">
        <v>3180</v>
      </c>
      <c r="I2516" t="s">
        <v>22</v>
      </c>
      <c r="J2516" t="s">
        <v>23</v>
      </c>
      <c r="K2516" t="s">
        <v>28</v>
      </c>
      <c r="L2516" t="s">
        <v>23</v>
      </c>
      <c r="M2516" t="s">
        <v>23</v>
      </c>
      <c r="N2516">
        <v>2</v>
      </c>
      <c r="O2516">
        <v>219</v>
      </c>
      <c r="P2516">
        <v>500</v>
      </c>
      <c r="Q2516">
        <v>3.6</v>
      </c>
      <c r="R2516" s="2" t="s">
        <v>3091</v>
      </c>
      <c r="S2516" s="1" t="s">
        <v>337</v>
      </c>
      <c r="Z2516" t="str">
        <f>_xlfn.XLOOKUP(Table2[[#This Row],[CountryCode]],Sheet2!A:A,Sheet2!B:B)</f>
        <v>India</v>
      </c>
    </row>
    <row r="2517" spans="1:26" x14ac:dyDescent="0.3">
      <c r="A2517">
        <v>3229</v>
      </c>
      <c r="B2517">
        <v>1</v>
      </c>
      <c r="C2517" s="1" t="s">
        <v>18</v>
      </c>
      <c r="D2517" t="s">
        <v>1896</v>
      </c>
      <c r="E2517" t="s">
        <v>1897</v>
      </c>
      <c r="F2517">
        <v>77.117010100000002</v>
      </c>
      <c r="G2517">
        <v>28.7009376</v>
      </c>
      <c r="H2517" t="s">
        <v>3184</v>
      </c>
      <c r="I2517" t="s">
        <v>22</v>
      </c>
      <c r="J2517" t="s">
        <v>23</v>
      </c>
      <c r="K2517" t="s">
        <v>28</v>
      </c>
      <c r="L2517" t="s">
        <v>23</v>
      </c>
      <c r="M2517" t="s">
        <v>23</v>
      </c>
      <c r="N2517">
        <v>2</v>
      </c>
      <c r="O2517">
        <v>132</v>
      </c>
      <c r="P2517">
        <v>500</v>
      </c>
      <c r="Q2517">
        <v>3.3</v>
      </c>
      <c r="R2517" s="2" t="s">
        <v>1695</v>
      </c>
      <c r="S2517" s="1" t="s">
        <v>671</v>
      </c>
      <c r="T2517" t="s">
        <v>7370</v>
      </c>
      <c r="U2517" t="s">
        <v>7333</v>
      </c>
      <c r="Z2517" t="str">
        <f>_xlfn.XLOOKUP(Table2[[#This Row],[CountryCode]],Sheet2!A:A,Sheet2!B:B)</f>
        <v>India</v>
      </c>
    </row>
    <row r="2518" spans="1:26" x14ac:dyDescent="0.3">
      <c r="A2518">
        <v>18384121</v>
      </c>
      <c r="B2518">
        <v>1</v>
      </c>
      <c r="C2518" s="1" t="s">
        <v>18</v>
      </c>
      <c r="D2518" t="s">
        <v>1144</v>
      </c>
      <c r="E2518" t="s">
        <v>1145</v>
      </c>
      <c r="F2518">
        <v>77.195856000000006</v>
      </c>
      <c r="G2518">
        <v>28.559151</v>
      </c>
      <c r="H2518" t="s">
        <v>3195</v>
      </c>
      <c r="I2518" t="s">
        <v>22</v>
      </c>
      <c r="J2518" t="s">
        <v>23</v>
      </c>
      <c r="K2518" t="s">
        <v>28</v>
      </c>
      <c r="L2518" t="s">
        <v>23</v>
      </c>
      <c r="M2518" t="s">
        <v>23</v>
      </c>
      <c r="N2518">
        <v>2</v>
      </c>
      <c r="O2518">
        <v>15</v>
      </c>
      <c r="P2518">
        <v>500</v>
      </c>
      <c r="Q2518">
        <v>3.4</v>
      </c>
      <c r="R2518" s="2" t="s">
        <v>2609</v>
      </c>
      <c r="S2518" s="1" t="s">
        <v>2046</v>
      </c>
      <c r="Z2518" t="str">
        <f>_xlfn.XLOOKUP(Table2[[#This Row],[CountryCode]],Sheet2!A:A,Sheet2!B:B)</f>
        <v>India</v>
      </c>
    </row>
    <row r="2519" spans="1:26" x14ac:dyDescent="0.3">
      <c r="A2519">
        <v>9954</v>
      </c>
      <c r="B2519">
        <v>1</v>
      </c>
      <c r="C2519" s="1" t="s">
        <v>18</v>
      </c>
      <c r="D2519" t="s">
        <v>163</v>
      </c>
      <c r="E2519" t="s">
        <v>162</v>
      </c>
      <c r="F2519">
        <v>77.158058100000005</v>
      </c>
      <c r="G2519">
        <v>28.713418999999998</v>
      </c>
      <c r="H2519" t="s">
        <v>3180</v>
      </c>
      <c r="I2519" t="s">
        <v>22</v>
      </c>
      <c r="J2519" t="s">
        <v>23</v>
      </c>
      <c r="K2519" t="s">
        <v>28</v>
      </c>
      <c r="L2519" t="s">
        <v>23</v>
      </c>
      <c r="M2519" t="s">
        <v>23</v>
      </c>
      <c r="N2519">
        <v>2</v>
      </c>
      <c r="O2519">
        <v>39</v>
      </c>
      <c r="P2519">
        <v>500</v>
      </c>
      <c r="Q2519">
        <v>3.5</v>
      </c>
      <c r="R2519" s="2" t="s">
        <v>3091</v>
      </c>
      <c r="S2519" s="1" t="s">
        <v>337</v>
      </c>
      <c r="Z2519" t="str">
        <f>_xlfn.XLOOKUP(Table2[[#This Row],[CountryCode]],Sheet2!A:A,Sheet2!B:B)</f>
        <v>India</v>
      </c>
    </row>
    <row r="2520" spans="1:26" x14ac:dyDescent="0.3">
      <c r="A2520">
        <v>18216903</v>
      </c>
      <c r="B2520">
        <v>1</v>
      </c>
      <c r="C2520" s="1" t="s">
        <v>18</v>
      </c>
      <c r="D2520" t="s">
        <v>2577</v>
      </c>
      <c r="E2520" t="s">
        <v>2578</v>
      </c>
      <c r="F2520">
        <v>77.120682099999996</v>
      </c>
      <c r="G2520">
        <v>28.650796199999998</v>
      </c>
      <c r="H2520" t="s">
        <v>3179</v>
      </c>
      <c r="I2520" t="s">
        <v>22</v>
      </c>
      <c r="J2520" t="s">
        <v>23</v>
      </c>
      <c r="K2520" t="s">
        <v>28</v>
      </c>
      <c r="L2520" t="s">
        <v>23</v>
      </c>
      <c r="M2520" t="s">
        <v>23</v>
      </c>
      <c r="N2520">
        <v>2</v>
      </c>
      <c r="O2520">
        <v>186</v>
      </c>
      <c r="P2520">
        <v>500</v>
      </c>
      <c r="Q2520">
        <v>3.6</v>
      </c>
      <c r="R2520" s="2" t="s">
        <v>328</v>
      </c>
      <c r="S2520" s="1" t="s">
        <v>6328</v>
      </c>
      <c r="Z2520" t="str">
        <f>_xlfn.XLOOKUP(Table2[[#This Row],[CountryCode]],Sheet2!A:A,Sheet2!B:B)</f>
        <v>India</v>
      </c>
    </row>
    <row r="2521" spans="1:26" x14ac:dyDescent="0.3">
      <c r="A2521">
        <v>312172</v>
      </c>
      <c r="B2521">
        <v>1</v>
      </c>
      <c r="C2521" s="1" t="s">
        <v>18</v>
      </c>
      <c r="D2521" t="s">
        <v>703</v>
      </c>
      <c r="E2521" t="s">
        <v>704</v>
      </c>
      <c r="F2521">
        <v>77.067614300000002</v>
      </c>
      <c r="G2521">
        <v>28.619354099999999</v>
      </c>
      <c r="H2521" t="s">
        <v>360</v>
      </c>
      <c r="I2521" t="s">
        <v>22</v>
      </c>
      <c r="J2521" t="s">
        <v>23</v>
      </c>
      <c r="K2521" t="s">
        <v>28</v>
      </c>
      <c r="L2521" t="s">
        <v>23</v>
      </c>
      <c r="M2521" t="s">
        <v>23</v>
      </c>
      <c r="N2521">
        <v>2</v>
      </c>
      <c r="O2521">
        <v>4</v>
      </c>
      <c r="P2521">
        <v>500</v>
      </c>
      <c r="Q2521">
        <v>2.9</v>
      </c>
      <c r="R2521" s="2" t="s">
        <v>3196</v>
      </c>
      <c r="S2521" s="1" t="s">
        <v>21</v>
      </c>
      <c r="T2521" t="s">
        <v>7316</v>
      </c>
      <c r="Z2521" t="str">
        <f>_xlfn.XLOOKUP(Table2[[#This Row],[CountryCode]],Sheet2!A:A,Sheet2!B:B)</f>
        <v>India</v>
      </c>
    </row>
    <row r="2522" spans="1:26" x14ac:dyDescent="0.3">
      <c r="A2522">
        <v>306761</v>
      </c>
      <c r="B2522">
        <v>1</v>
      </c>
      <c r="C2522" s="1" t="s">
        <v>18</v>
      </c>
      <c r="D2522" t="s">
        <v>2433</v>
      </c>
      <c r="E2522" t="s">
        <v>2434</v>
      </c>
      <c r="F2522">
        <v>77.1176368</v>
      </c>
      <c r="G2522">
        <v>28.700426100000001</v>
      </c>
      <c r="H2522" t="s">
        <v>473</v>
      </c>
      <c r="I2522" t="s">
        <v>22</v>
      </c>
      <c r="J2522" t="s">
        <v>23</v>
      </c>
      <c r="K2522" t="s">
        <v>28</v>
      </c>
      <c r="L2522" t="s">
        <v>23</v>
      </c>
      <c r="M2522" t="s">
        <v>23</v>
      </c>
      <c r="N2522">
        <v>2</v>
      </c>
      <c r="O2522">
        <v>79</v>
      </c>
      <c r="P2522">
        <v>500</v>
      </c>
      <c r="Q2522">
        <v>2.2000000000000002</v>
      </c>
      <c r="R2522" s="2" t="s">
        <v>351</v>
      </c>
      <c r="S2522" s="1" t="s">
        <v>21</v>
      </c>
      <c r="Z2522" t="str">
        <f>_xlfn.XLOOKUP(Table2[[#This Row],[CountryCode]],Sheet2!A:A,Sheet2!B:B)</f>
        <v>India</v>
      </c>
    </row>
    <row r="2523" spans="1:26" x14ac:dyDescent="0.3">
      <c r="A2523">
        <v>3632</v>
      </c>
      <c r="B2523">
        <v>1</v>
      </c>
      <c r="C2523" s="1" t="s">
        <v>18</v>
      </c>
      <c r="D2523" t="s">
        <v>167</v>
      </c>
      <c r="E2523" t="s">
        <v>168</v>
      </c>
      <c r="F2523">
        <v>77.253487800000002</v>
      </c>
      <c r="G2523">
        <v>28.5364501</v>
      </c>
      <c r="H2523" t="s">
        <v>939</v>
      </c>
      <c r="I2523" t="s">
        <v>22</v>
      </c>
      <c r="J2523" t="s">
        <v>23</v>
      </c>
      <c r="K2523" t="s">
        <v>28</v>
      </c>
      <c r="L2523" t="s">
        <v>23</v>
      </c>
      <c r="M2523" t="s">
        <v>23</v>
      </c>
      <c r="N2523">
        <v>2</v>
      </c>
      <c r="O2523">
        <v>39</v>
      </c>
      <c r="P2523">
        <v>500</v>
      </c>
      <c r="Q2523">
        <v>2.9</v>
      </c>
      <c r="R2523" s="2" t="s">
        <v>3197</v>
      </c>
      <c r="S2523" s="1" t="s">
        <v>358</v>
      </c>
      <c r="T2523" t="s">
        <v>7326</v>
      </c>
      <c r="Z2523" t="str">
        <f>_xlfn.XLOOKUP(Table2[[#This Row],[CountryCode]],Sheet2!A:A,Sheet2!B:B)</f>
        <v>India</v>
      </c>
    </row>
    <row r="2524" spans="1:26" x14ac:dyDescent="0.3">
      <c r="A2524">
        <v>2195</v>
      </c>
      <c r="B2524">
        <v>1</v>
      </c>
      <c r="C2524" s="1" t="s">
        <v>18</v>
      </c>
      <c r="D2524" t="s">
        <v>431</v>
      </c>
      <c r="E2524" t="s">
        <v>432</v>
      </c>
      <c r="F2524">
        <v>77.216999999999999</v>
      </c>
      <c r="G2524">
        <v>28.631360000000001</v>
      </c>
      <c r="H2524" t="s">
        <v>2572</v>
      </c>
      <c r="I2524" t="s">
        <v>22</v>
      </c>
      <c r="J2524" t="s">
        <v>23</v>
      </c>
      <c r="K2524" t="s">
        <v>28</v>
      </c>
      <c r="L2524" t="s">
        <v>23</v>
      </c>
      <c r="M2524" t="s">
        <v>23</v>
      </c>
      <c r="N2524">
        <v>2</v>
      </c>
      <c r="O2524">
        <v>427</v>
      </c>
      <c r="P2524">
        <v>500</v>
      </c>
      <c r="Q2524">
        <v>3.7</v>
      </c>
      <c r="R2524" s="2" t="s">
        <v>3198</v>
      </c>
      <c r="S2524" s="1" t="s">
        <v>671</v>
      </c>
      <c r="Z2524" t="str">
        <f>_xlfn.XLOOKUP(Table2[[#This Row],[CountryCode]],Sheet2!A:A,Sheet2!B:B)</f>
        <v>India</v>
      </c>
    </row>
    <row r="2525" spans="1:26" x14ac:dyDescent="0.3">
      <c r="A2525">
        <v>7851</v>
      </c>
      <c r="B2525">
        <v>1</v>
      </c>
      <c r="C2525" s="1" t="s">
        <v>18</v>
      </c>
      <c r="D2525" t="s">
        <v>52</v>
      </c>
      <c r="E2525" t="s">
        <v>53</v>
      </c>
      <c r="F2525">
        <v>77.228361800000002</v>
      </c>
      <c r="G2525">
        <v>28.573591499999999</v>
      </c>
      <c r="H2525" t="s">
        <v>321</v>
      </c>
      <c r="I2525" t="s">
        <v>22</v>
      </c>
      <c r="J2525" t="s">
        <v>23</v>
      </c>
      <c r="K2525" t="s">
        <v>28</v>
      </c>
      <c r="L2525" t="s">
        <v>23</v>
      </c>
      <c r="M2525" t="s">
        <v>23</v>
      </c>
      <c r="N2525">
        <v>2</v>
      </c>
      <c r="O2525">
        <v>56</v>
      </c>
      <c r="P2525">
        <v>500</v>
      </c>
      <c r="Q2525">
        <v>2.6</v>
      </c>
      <c r="R2525" s="2" t="s">
        <v>3199</v>
      </c>
      <c r="S2525" s="1" t="s">
        <v>21</v>
      </c>
      <c r="T2525" t="s">
        <v>7318</v>
      </c>
      <c r="Z2525" t="str">
        <f>_xlfn.XLOOKUP(Table2[[#This Row],[CountryCode]],Sheet2!A:A,Sheet2!B:B)</f>
        <v>India</v>
      </c>
    </row>
    <row r="2526" spans="1:26" x14ac:dyDescent="0.3">
      <c r="A2526">
        <v>556</v>
      </c>
      <c r="B2526">
        <v>1</v>
      </c>
      <c r="C2526" s="1" t="s">
        <v>18</v>
      </c>
      <c r="D2526" t="s">
        <v>52</v>
      </c>
      <c r="E2526" t="s">
        <v>53</v>
      </c>
      <c r="F2526">
        <v>77.230231799999999</v>
      </c>
      <c r="G2526">
        <v>28.573643400000002</v>
      </c>
      <c r="H2526" t="s">
        <v>3179</v>
      </c>
      <c r="I2526" t="s">
        <v>22</v>
      </c>
      <c r="J2526" t="s">
        <v>23</v>
      </c>
      <c r="K2526" t="s">
        <v>28</v>
      </c>
      <c r="L2526" t="s">
        <v>23</v>
      </c>
      <c r="M2526" t="s">
        <v>23</v>
      </c>
      <c r="N2526">
        <v>2</v>
      </c>
      <c r="O2526">
        <v>766</v>
      </c>
      <c r="P2526">
        <v>500</v>
      </c>
      <c r="Q2526">
        <v>3.7</v>
      </c>
      <c r="R2526" s="2" t="s">
        <v>3200</v>
      </c>
      <c r="S2526" s="1" t="s">
        <v>6328</v>
      </c>
      <c r="Z2526" t="str">
        <f>_xlfn.XLOOKUP(Table2[[#This Row],[CountryCode]],Sheet2!A:A,Sheet2!B:B)</f>
        <v>India</v>
      </c>
    </row>
    <row r="2527" spans="1:26" x14ac:dyDescent="0.3">
      <c r="A2527">
        <v>312586</v>
      </c>
      <c r="B2527">
        <v>1</v>
      </c>
      <c r="C2527" s="1" t="s">
        <v>18</v>
      </c>
      <c r="D2527" t="s">
        <v>52</v>
      </c>
      <c r="E2527" t="s">
        <v>53</v>
      </c>
      <c r="F2527">
        <v>77.2305013</v>
      </c>
      <c r="G2527">
        <v>28.573220899999999</v>
      </c>
      <c r="H2527" t="s">
        <v>3184</v>
      </c>
      <c r="I2527" t="s">
        <v>22</v>
      </c>
      <c r="J2527" t="s">
        <v>23</v>
      </c>
      <c r="K2527" t="s">
        <v>28</v>
      </c>
      <c r="L2527" t="s">
        <v>23</v>
      </c>
      <c r="M2527" t="s">
        <v>23</v>
      </c>
      <c r="N2527">
        <v>2</v>
      </c>
      <c r="O2527">
        <v>84</v>
      </c>
      <c r="P2527">
        <v>500</v>
      </c>
      <c r="Q2527">
        <v>3.6</v>
      </c>
      <c r="R2527" s="2" t="s">
        <v>3201</v>
      </c>
      <c r="S2527" s="1" t="s">
        <v>671</v>
      </c>
      <c r="T2527" t="s">
        <v>7370</v>
      </c>
      <c r="U2527" t="s">
        <v>7333</v>
      </c>
      <c r="Z2527" t="str">
        <f>_xlfn.XLOOKUP(Table2[[#This Row],[CountryCode]],Sheet2!A:A,Sheet2!B:B)</f>
        <v>India</v>
      </c>
    </row>
    <row r="2528" spans="1:26" x14ac:dyDescent="0.3">
      <c r="A2528">
        <v>311922</v>
      </c>
      <c r="B2528">
        <v>1</v>
      </c>
      <c r="C2528" s="1" t="s">
        <v>18</v>
      </c>
      <c r="D2528" t="s">
        <v>1008</v>
      </c>
      <c r="E2528" t="s">
        <v>1007</v>
      </c>
      <c r="F2528">
        <v>77.081788200000005</v>
      </c>
      <c r="G2528">
        <v>28.620945899999999</v>
      </c>
      <c r="H2528" t="s">
        <v>2572</v>
      </c>
      <c r="I2528" t="s">
        <v>22</v>
      </c>
      <c r="J2528" t="s">
        <v>23</v>
      </c>
      <c r="K2528" t="s">
        <v>28</v>
      </c>
      <c r="L2528" t="s">
        <v>23</v>
      </c>
      <c r="M2528" t="s">
        <v>23</v>
      </c>
      <c r="N2528">
        <v>2</v>
      </c>
      <c r="O2528">
        <v>62</v>
      </c>
      <c r="P2528">
        <v>500</v>
      </c>
      <c r="Q2528">
        <v>3.5</v>
      </c>
      <c r="R2528" s="2" t="s">
        <v>3202</v>
      </c>
      <c r="S2528" s="1" t="s">
        <v>671</v>
      </c>
      <c r="Z2528" t="str">
        <f>_xlfn.XLOOKUP(Table2[[#This Row],[CountryCode]],Sheet2!A:A,Sheet2!B:B)</f>
        <v>India</v>
      </c>
    </row>
    <row r="2529" spans="1:26" x14ac:dyDescent="0.3">
      <c r="A2529">
        <v>18355110</v>
      </c>
      <c r="B2529">
        <v>1</v>
      </c>
      <c r="C2529" s="1" t="s">
        <v>18</v>
      </c>
      <c r="D2529" t="s">
        <v>58</v>
      </c>
      <c r="E2529" t="s">
        <v>59</v>
      </c>
      <c r="F2529">
        <v>77.258340799999999</v>
      </c>
      <c r="G2529">
        <v>28.579184699999999</v>
      </c>
      <c r="H2529" t="s">
        <v>321</v>
      </c>
      <c r="I2529" t="s">
        <v>22</v>
      </c>
      <c r="J2529" t="s">
        <v>23</v>
      </c>
      <c r="K2529" t="s">
        <v>28</v>
      </c>
      <c r="L2529" t="s">
        <v>23</v>
      </c>
      <c r="M2529" t="s">
        <v>23</v>
      </c>
      <c r="N2529">
        <v>2</v>
      </c>
      <c r="O2529">
        <v>7</v>
      </c>
      <c r="P2529">
        <v>500</v>
      </c>
      <c r="Q2529">
        <v>2.7</v>
      </c>
      <c r="R2529" s="2" t="s">
        <v>759</v>
      </c>
      <c r="S2529" s="1" t="s">
        <v>21</v>
      </c>
      <c r="T2529" t="s">
        <v>7318</v>
      </c>
      <c r="Z2529" t="str">
        <f>_xlfn.XLOOKUP(Table2[[#This Row],[CountryCode]],Sheet2!A:A,Sheet2!B:B)</f>
        <v>India</v>
      </c>
    </row>
    <row r="2530" spans="1:26" x14ac:dyDescent="0.3">
      <c r="A2530">
        <v>3684</v>
      </c>
      <c r="B2530">
        <v>1</v>
      </c>
      <c r="C2530" s="1" t="s">
        <v>18</v>
      </c>
      <c r="D2530" t="s">
        <v>58</v>
      </c>
      <c r="E2530" t="s">
        <v>59</v>
      </c>
      <c r="F2530">
        <v>77.241727699999998</v>
      </c>
      <c r="G2530">
        <v>28.580653000000002</v>
      </c>
      <c r="H2530" t="s">
        <v>304</v>
      </c>
      <c r="I2530" t="s">
        <v>22</v>
      </c>
      <c r="J2530" t="s">
        <v>23</v>
      </c>
      <c r="K2530" t="s">
        <v>28</v>
      </c>
      <c r="L2530" t="s">
        <v>23</v>
      </c>
      <c r="M2530" t="s">
        <v>23</v>
      </c>
      <c r="N2530">
        <v>2</v>
      </c>
      <c r="O2530">
        <v>32</v>
      </c>
      <c r="P2530">
        <v>500</v>
      </c>
      <c r="Q2530">
        <v>3.5</v>
      </c>
      <c r="R2530" s="2" t="s">
        <v>3200</v>
      </c>
      <c r="S2530" s="1" t="s">
        <v>21</v>
      </c>
      <c r="Z2530" t="str">
        <f>_xlfn.XLOOKUP(Table2[[#This Row],[CountryCode]],Sheet2!A:A,Sheet2!B:B)</f>
        <v>India</v>
      </c>
    </row>
    <row r="2531" spans="1:26" x14ac:dyDescent="0.3">
      <c r="A2531">
        <v>18426285</v>
      </c>
      <c r="B2531">
        <v>1</v>
      </c>
      <c r="C2531" s="1" t="s">
        <v>18</v>
      </c>
      <c r="D2531" t="s">
        <v>1899</v>
      </c>
      <c r="E2531" t="s">
        <v>1900</v>
      </c>
      <c r="F2531">
        <v>77.243015900000003</v>
      </c>
      <c r="G2531">
        <v>28.5702313</v>
      </c>
      <c r="H2531" t="s">
        <v>468</v>
      </c>
      <c r="I2531" t="s">
        <v>22</v>
      </c>
      <c r="J2531" t="s">
        <v>23</v>
      </c>
      <c r="K2531" t="s">
        <v>28</v>
      </c>
      <c r="L2531" t="s">
        <v>23</v>
      </c>
      <c r="M2531" t="s">
        <v>23</v>
      </c>
      <c r="N2531">
        <v>2</v>
      </c>
      <c r="O2531">
        <v>21</v>
      </c>
      <c r="P2531">
        <v>500</v>
      </c>
      <c r="Q2531">
        <v>3.8</v>
      </c>
      <c r="R2531" s="2" t="s">
        <v>1207</v>
      </c>
      <c r="S2531" s="1" t="s">
        <v>468</v>
      </c>
      <c r="Z2531" t="str">
        <f>_xlfn.XLOOKUP(Table2[[#This Row],[CountryCode]],Sheet2!A:A,Sheet2!B:B)</f>
        <v>India</v>
      </c>
    </row>
    <row r="2532" spans="1:26" x14ac:dyDescent="0.3">
      <c r="A2532">
        <v>18398602</v>
      </c>
      <c r="B2532">
        <v>1</v>
      </c>
      <c r="C2532" s="1" t="s">
        <v>18</v>
      </c>
      <c r="D2532" t="s">
        <v>1018</v>
      </c>
      <c r="E2532" t="s">
        <v>1017</v>
      </c>
      <c r="F2532">
        <v>77.214436000000006</v>
      </c>
      <c r="G2532">
        <v>28.5344871</v>
      </c>
      <c r="H2532" t="s">
        <v>479</v>
      </c>
      <c r="I2532" t="s">
        <v>22</v>
      </c>
      <c r="J2532" t="s">
        <v>23</v>
      </c>
      <c r="K2532" t="s">
        <v>28</v>
      </c>
      <c r="L2532" t="s">
        <v>23</v>
      </c>
      <c r="M2532" t="s">
        <v>23</v>
      </c>
      <c r="N2532">
        <v>2</v>
      </c>
      <c r="O2532">
        <v>100</v>
      </c>
      <c r="P2532">
        <v>500</v>
      </c>
      <c r="Q2532">
        <v>3.9</v>
      </c>
      <c r="R2532" s="2" t="s">
        <v>1256</v>
      </c>
      <c r="S2532" s="1" t="s">
        <v>21</v>
      </c>
      <c r="T2532" t="s">
        <v>7317</v>
      </c>
      <c r="Z2532" t="str">
        <f>_xlfn.XLOOKUP(Table2[[#This Row],[CountryCode]],Sheet2!A:A,Sheet2!B:B)</f>
        <v>India</v>
      </c>
    </row>
    <row r="2533" spans="1:26" x14ac:dyDescent="0.3">
      <c r="A2533">
        <v>309599</v>
      </c>
      <c r="B2533">
        <v>1</v>
      </c>
      <c r="C2533" s="1" t="s">
        <v>18</v>
      </c>
      <c r="D2533" t="s">
        <v>88</v>
      </c>
      <c r="E2533" t="s">
        <v>89</v>
      </c>
      <c r="F2533">
        <v>77.335127299999996</v>
      </c>
      <c r="G2533">
        <v>28.610355500000001</v>
      </c>
      <c r="H2533" t="s">
        <v>397</v>
      </c>
      <c r="I2533" t="s">
        <v>22</v>
      </c>
      <c r="J2533" t="s">
        <v>23</v>
      </c>
      <c r="K2533" t="s">
        <v>28</v>
      </c>
      <c r="L2533" t="s">
        <v>23</v>
      </c>
      <c r="M2533" t="s">
        <v>23</v>
      </c>
      <c r="N2533">
        <v>2</v>
      </c>
      <c r="O2533">
        <v>29</v>
      </c>
      <c r="P2533">
        <v>500</v>
      </c>
      <c r="Q2533">
        <v>2.7</v>
      </c>
      <c r="R2533" s="2" t="s">
        <v>524</v>
      </c>
      <c r="S2533" s="1" t="s">
        <v>313</v>
      </c>
      <c r="Z2533" t="str">
        <f>_xlfn.XLOOKUP(Table2[[#This Row],[CountryCode]],Sheet2!A:A,Sheet2!B:B)</f>
        <v>India</v>
      </c>
    </row>
    <row r="2534" spans="1:26" x14ac:dyDescent="0.3">
      <c r="A2534">
        <v>8373</v>
      </c>
      <c r="B2534">
        <v>1</v>
      </c>
      <c r="C2534" s="1" t="s">
        <v>18</v>
      </c>
      <c r="D2534" t="s">
        <v>1975</v>
      </c>
      <c r="E2534" t="s">
        <v>1974</v>
      </c>
      <c r="F2534">
        <v>77.146793799999998</v>
      </c>
      <c r="G2534">
        <v>28.6571438</v>
      </c>
      <c r="H2534" t="s">
        <v>2572</v>
      </c>
      <c r="I2534" t="s">
        <v>22</v>
      </c>
      <c r="J2534" t="s">
        <v>23</v>
      </c>
      <c r="K2534" t="s">
        <v>28</v>
      </c>
      <c r="L2534" t="s">
        <v>23</v>
      </c>
      <c r="M2534" t="s">
        <v>23</v>
      </c>
      <c r="N2534">
        <v>2</v>
      </c>
      <c r="O2534">
        <v>87</v>
      </c>
      <c r="P2534">
        <v>500</v>
      </c>
      <c r="Q2534">
        <v>2.6</v>
      </c>
      <c r="R2534" s="2" t="s">
        <v>3201</v>
      </c>
      <c r="S2534" s="1" t="s">
        <v>671</v>
      </c>
      <c r="Z2534" t="str">
        <f>_xlfn.XLOOKUP(Table2[[#This Row],[CountryCode]],Sheet2!A:A,Sheet2!B:B)</f>
        <v>India</v>
      </c>
    </row>
    <row r="2535" spans="1:26" x14ac:dyDescent="0.3">
      <c r="A2535">
        <v>3230</v>
      </c>
      <c r="B2535">
        <v>1</v>
      </c>
      <c r="C2535" s="1" t="s">
        <v>18</v>
      </c>
      <c r="D2535" t="s">
        <v>1842</v>
      </c>
      <c r="E2535" t="s">
        <v>1843</v>
      </c>
      <c r="F2535">
        <v>77.151931599999998</v>
      </c>
      <c r="G2535">
        <v>28.6953879</v>
      </c>
      <c r="H2535" t="s">
        <v>3184</v>
      </c>
      <c r="I2535" t="s">
        <v>22</v>
      </c>
      <c r="J2535" t="s">
        <v>23</v>
      </c>
      <c r="K2535" t="s">
        <v>28</v>
      </c>
      <c r="L2535" t="s">
        <v>23</v>
      </c>
      <c r="M2535" t="s">
        <v>23</v>
      </c>
      <c r="N2535">
        <v>2</v>
      </c>
      <c r="O2535">
        <v>131</v>
      </c>
      <c r="P2535">
        <v>500</v>
      </c>
      <c r="Q2535">
        <v>3.4</v>
      </c>
      <c r="R2535" s="2" t="s">
        <v>3203</v>
      </c>
      <c r="S2535" s="1" t="s">
        <v>671</v>
      </c>
      <c r="T2535" t="s">
        <v>7370</v>
      </c>
      <c r="U2535" t="s">
        <v>7333</v>
      </c>
      <c r="Z2535" t="str">
        <f>_xlfn.XLOOKUP(Table2[[#This Row],[CountryCode]],Sheet2!A:A,Sheet2!B:B)</f>
        <v>India</v>
      </c>
    </row>
    <row r="2536" spans="1:26" x14ac:dyDescent="0.3">
      <c r="A2536">
        <v>18224548</v>
      </c>
      <c r="B2536">
        <v>1</v>
      </c>
      <c r="C2536" s="1" t="s">
        <v>18</v>
      </c>
      <c r="D2536" t="s">
        <v>1856</v>
      </c>
      <c r="E2536" t="s">
        <v>1857</v>
      </c>
      <c r="F2536">
        <v>77.087608799999998</v>
      </c>
      <c r="G2536">
        <v>28.6800158</v>
      </c>
      <c r="H2536" t="s">
        <v>313</v>
      </c>
      <c r="I2536" t="s">
        <v>22</v>
      </c>
      <c r="J2536" t="s">
        <v>23</v>
      </c>
      <c r="K2536" t="s">
        <v>28</v>
      </c>
      <c r="L2536" t="s">
        <v>23</v>
      </c>
      <c r="M2536" t="s">
        <v>23</v>
      </c>
      <c r="N2536">
        <v>2</v>
      </c>
      <c r="O2536">
        <v>24</v>
      </c>
      <c r="P2536">
        <v>500</v>
      </c>
      <c r="Q2536">
        <v>3.1</v>
      </c>
      <c r="R2536" s="2" t="s">
        <v>3204</v>
      </c>
      <c r="S2536" s="1" t="s">
        <v>313</v>
      </c>
      <c r="Z2536" t="str">
        <f>_xlfn.XLOOKUP(Table2[[#This Row],[CountryCode]],Sheet2!A:A,Sheet2!B:B)</f>
        <v>India</v>
      </c>
    </row>
    <row r="2537" spans="1:26" x14ac:dyDescent="0.3">
      <c r="A2537">
        <v>306014</v>
      </c>
      <c r="B2537">
        <v>1</v>
      </c>
      <c r="C2537" s="1" t="s">
        <v>18</v>
      </c>
      <c r="D2537" t="s">
        <v>1137</v>
      </c>
      <c r="E2537" t="s">
        <v>1138</v>
      </c>
      <c r="F2537">
        <v>77.117390499999999</v>
      </c>
      <c r="G2537">
        <v>28.642113299999998</v>
      </c>
      <c r="H2537" t="s">
        <v>366</v>
      </c>
      <c r="I2537" t="s">
        <v>22</v>
      </c>
      <c r="J2537" t="s">
        <v>23</v>
      </c>
      <c r="K2537" t="s">
        <v>28</v>
      </c>
      <c r="L2537" t="s">
        <v>23</v>
      </c>
      <c r="M2537" t="s">
        <v>23</v>
      </c>
      <c r="N2537">
        <v>2</v>
      </c>
      <c r="O2537">
        <v>160</v>
      </c>
      <c r="P2537">
        <v>500</v>
      </c>
      <c r="Q2537">
        <v>3.8</v>
      </c>
      <c r="R2537" s="2" t="s">
        <v>1207</v>
      </c>
      <c r="S2537" s="1" t="s">
        <v>366</v>
      </c>
      <c r="Z2537" t="str">
        <f>_xlfn.XLOOKUP(Table2[[#This Row],[CountryCode]],Sheet2!A:A,Sheet2!B:B)</f>
        <v>India</v>
      </c>
    </row>
    <row r="2538" spans="1:26" x14ac:dyDescent="0.3">
      <c r="A2538">
        <v>7322</v>
      </c>
      <c r="B2538">
        <v>1</v>
      </c>
      <c r="C2538" s="1" t="s">
        <v>18</v>
      </c>
      <c r="D2538" t="s">
        <v>1144</v>
      </c>
      <c r="E2538" t="s">
        <v>1145</v>
      </c>
      <c r="F2538">
        <v>77.200704110000004</v>
      </c>
      <c r="G2538">
        <v>28.561644449999999</v>
      </c>
      <c r="H2538" t="s">
        <v>3184</v>
      </c>
      <c r="I2538" t="s">
        <v>22</v>
      </c>
      <c r="J2538" t="s">
        <v>23</v>
      </c>
      <c r="K2538" t="s">
        <v>28</v>
      </c>
      <c r="L2538" t="s">
        <v>23</v>
      </c>
      <c r="M2538" t="s">
        <v>23</v>
      </c>
      <c r="N2538">
        <v>2</v>
      </c>
      <c r="O2538">
        <v>188</v>
      </c>
      <c r="P2538">
        <v>500</v>
      </c>
      <c r="Q2538">
        <v>2.9</v>
      </c>
      <c r="R2538" s="2" t="s">
        <v>763</v>
      </c>
      <c r="S2538" s="1" t="s">
        <v>671</v>
      </c>
      <c r="T2538" t="s">
        <v>7370</v>
      </c>
      <c r="U2538" t="s">
        <v>7333</v>
      </c>
      <c r="Z2538" t="str">
        <f>_xlfn.XLOOKUP(Table2[[#This Row],[CountryCode]],Sheet2!A:A,Sheet2!B:B)</f>
        <v>India</v>
      </c>
    </row>
    <row r="2539" spans="1:26" x14ac:dyDescent="0.3">
      <c r="A2539">
        <v>4649</v>
      </c>
      <c r="B2539">
        <v>1</v>
      </c>
      <c r="C2539" s="1" t="s">
        <v>18</v>
      </c>
      <c r="D2539" t="s">
        <v>1691</v>
      </c>
      <c r="E2539" t="s">
        <v>1692</v>
      </c>
      <c r="F2539">
        <v>77.169321199999999</v>
      </c>
      <c r="G2539">
        <v>28.587367</v>
      </c>
      <c r="H2539" t="s">
        <v>358</v>
      </c>
      <c r="I2539" t="s">
        <v>22</v>
      </c>
      <c r="J2539" t="s">
        <v>23</v>
      </c>
      <c r="K2539" t="s">
        <v>28</v>
      </c>
      <c r="L2539" t="s">
        <v>23</v>
      </c>
      <c r="M2539" t="s">
        <v>23</v>
      </c>
      <c r="N2539">
        <v>2</v>
      </c>
      <c r="O2539">
        <v>33</v>
      </c>
      <c r="P2539">
        <v>500</v>
      </c>
      <c r="Q2539">
        <v>3.2</v>
      </c>
      <c r="R2539" s="2" t="s">
        <v>3205</v>
      </c>
      <c r="S2539" s="1" t="s">
        <v>358</v>
      </c>
      <c r="Z2539" t="str">
        <f>_xlfn.XLOOKUP(Table2[[#This Row],[CountryCode]],Sheet2!A:A,Sheet2!B:B)</f>
        <v>India</v>
      </c>
    </row>
    <row r="2540" spans="1:26" x14ac:dyDescent="0.3">
      <c r="A2540">
        <v>8265</v>
      </c>
      <c r="B2540">
        <v>1</v>
      </c>
      <c r="C2540" s="1" t="s">
        <v>18</v>
      </c>
      <c r="D2540" t="s">
        <v>1321</v>
      </c>
      <c r="E2540" t="s">
        <v>1322</v>
      </c>
      <c r="F2540">
        <v>77.286738299999996</v>
      </c>
      <c r="G2540">
        <v>28.636701200000001</v>
      </c>
      <c r="H2540" t="s">
        <v>3180</v>
      </c>
      <c r="I2540" t="s">
        <v>22</v>
      </c>
      <c r="J2540" t="s">
        <v>23</v>
      </c>
      <c r="K2540" t="s">
        <v>28</v>
      </c>
      <c r="L2540" t="s">
        <v>23</v>
      </c>
      <c r="M2540" t="s">
        <v>23</v>
      </c>
      <c r="N2540">
        <v>2</v>
      </c>
      <c r="O2540">
        <v>160</v>
      </c>
      <c r="P2540">
        <v>500</v>
      </c>
      <c r="Q2540">
        <v>3.6</v>
      </c>
      <c r="R2540" s="2" t="s">
        <v>845</v>
      </c>
      <c r="S2540" s="1" t="s">
        <v>337</v>
      </c>
      <c r="Z2540" t="str">
        <f>_xlfn.XLOOKUP(Table2[[#This Row],[CountryCode]],Sheet2!A:A,Sheet2!B:B)</f>
        <v>India</v>
      </c>
    </row>
    <row r="2541" spans="1:26" x14ac:dyDescent="0.3">
      <c r="A2541">
        <v>18233584</v>
      </c>
      <c r="B2541">
        <v>1</v>
      </c>
      <c r="C2541" s="1" t="s">
        <v>18</v>
      </c>
      <c r="D2541" t="s">
        <v>1253</v>
      </c>
      <c r="E2541" t="s">
        <v>1254</v>
      </c>
      <c r="F2541">
        <v>77.204811300000003</v>
      </c>
      <c r="G2541">
        <v>28.6934267</v>
      </c>
      <c r="H2541" t="s">
        <v>3206</v>
      </c>
      <c r="I2541" t="s">
        <v>22</v>
      </c>
      <c r="J2541" t="s">
        <v>23</v>
      </c>
      <c r="K2541" t="s">
        <v>28</v>
      </c>
      <c r="L2541" t="s">
        <v>23</v>
      </c>
      <c r="M2541" t="s">
        <v>23</v>
      </c>
      <c r="N2541">
        <v>2</v>
      </c>
      <c r="O2541">
        <v>555</v>
      </c>
      <c r="P2541">
        <v>500</v>
      </c>
      <c r="Q2541">
        <v>3.6</v>
      </c>
      <c r="R2541" s="2" t="s">
        <v>3002</v>
      </c>
      <c r="S2541" s="1" t="s">
        <v>319</v>
      </c>
      <c r="T2541" t="s">
        <v>7320</v>
      </c>
      <c r="U2541" t="s">
        <v>7319</v>
      </c>
      <c r="V2541" t="s">
        <v>7354</v>
      </c>
      <c r="Z2541" t="str">
        <f>_xlfn.XLOOKUP(Table2[[#This Row],[CountryCode]],Sheet2!A:A,Sheet2!B:B)</f>
        <v>India</v>
      </c>
    </row>
    <row r="2542" spans="1:26" x14ac:dyDescent="0.3">
      <c r="A2542">
        <v>9657</v>
      </c>
      <c r="B2542">
        <v>1</v>
      </c>
      <c r="C2542" s="1" t="s">
        <v>18</v>
      </c>
      <c r="D2542" t="s">
        <v>854</v>
      </c>
      <c r="E2542" t="s">
        <v>855</v>
      </c>
      <c r="F2542">
        <v>77.194929000000002</v>
      </c>
      <c r="G2542">
        <v>28.576014000000001</v>
      </c>
      <c r="H2542" t="s">
        <v>3180</v>
      </c>
      <c r="I2542" t="s">
        <v>22</v>
      </c>
      <c r="J2542" t="s">
        <v>23</v>
      </c>
      <c r="K2542" t="s">
        <v>28</v>
      </c>
      <c r="L2542" t="s">
        <v>23</v>
      </c>
      <c r="M2542" t="s">
        <v>23</v>
      </c>
      <c r="N2542">
        <v>2</v>
      </c>
      <c r="O2542">
        <v>100</v>
      </c>
      <c r="P2542">
        <v>500</v>
      </c>
      <c r="Q2542">
        <v>3.5</v>
      </c>
      <c r="R2542" s="2" t="s">
        <v>3207</v>
      </c>
      <c r="S2542" s="1" t="s">
        <v>337</v>
      </c>
      <c r="Z2542" t="str">
        <f>_xlfn.XLOOKUP(Table2[[#This Row],[CountryCode]],Sheet2!A:A,Sheet2!B:B)</f>
        <v>India</v>
      </c>
    </row>
    <row r="2543" spans="1:26" x14ac:dyDescent="0.3">
      <c r="A2543">
        <v>312492</v>
      </c>
      <c r="B2543">
        <v>1</v>
      </c>
      <c r="C2543" s="1" t="s">
        <v>18</v>
      </c>
      <c r="D2543" t="s">
        <v>121</v>
      </c>
      <c r="E2543" t="s">
        <v>122</v>
      </c>
      <c r="F2543">
        <v>77.301121800000004</v>
      </c>
      <c r="G2543">
        <v>28.619279299999999</v>
      </c>
      <c r="H2543" t="s">
        <v>319</v>
      </c>
      <c r="I2543" t="s">
        <v>22</v>
      </c>
      <c r="J2543" t="s">
        <v>23</v>
      </c>
      <c r="K2543" t="s">
        <v>28</v>
      </c>
      <c r="L2543" t="s">
        <v>23</v>
      </c>
      <c r="M2543" t="s">
        <v>23</v>
      </c>
      <c r="N2543">
        <v>2</v>
      </c>
      <c r="O2543">
        <v>254</v>
      </c>
      <c r="P2543">
        <v>500</v>
      </c>
      <c r="Q2543">
        <v>3.9</v>
      </c>
      <c r="R2543" s="2" t="s">
        <v>3208</v>
      </c>
      <c r="S2543" s="1" t="s">
        <v>319</v>
      </c>
      <c r="Z2543" t="str">
        <f>_xlfn.XLOOKUP(Table2[[#This Row],[CountryCode]],Sheet2!A:A,Sheet2!B:B)</f>
        <v>India</v>
      </c>
    </row>
    <row r="2544" spans="1:26" x14ac:dyDescent="0.3">
      <c r="A2544">
        <v>311734</v>
      </c>
      <c r="B2544">
        <v>1</v>
      </c>
      <c r="C2544" s="1" t="s">
        <v>18</v>
      </c>
      <c r="D2544" t="s">
        <v>2141</v>
      </c>
      <c r="E2544" t="s">
        <v>2142</v>
      </c>
      <c r="F2544">
        <v>77.190347000000003</v>
      </c>
      <c r="G2544">
        <v>28.706102399999999</v>
      </c>
      <c r="H2544" t="s">
        <v>3184</v>
      </c>
      <c r="I2544" t="s">
        <v>22</v>
      </c>
      <c r="J2544" t="s">
        <v>23</v>
      </c>
      <c r="K2544" t="s">
        <v>28</v>
      </c>
      <c r="L2544" t="s">
        <v>23</v>
      </c>
      <c r="M2544" t="s">
        <v>23</v>
      </c>
      <c r="N2544">
        <v>2</v>
      </c>
      <c r="O2544">
        <v>68</v>
      </c>
      <c r="P2544">
        <v>500</v>
      </c>
      <c r="Q2544">
        <v>3.4</v>
      </c>
      <c r="R2544" s="2" t="s">
        <v>3209</v>
      </c>
      <c r="S2544" s="1" t="s">
        <v>671</v>
      </c>
      <c r="T2544" t="s">
        <v>7370</v>
      </c>
      <c r="U2544" t="s">
        <v>7333</v>
      </c>
      <c r="Z2544" t="str">
        <f>_xlfn.XLOOKUP(Table2[[#This Row],[CountryCode]],Sheet2!A:A,Sheet2!B:B)</f>
        <v>India</v>
      </c>
    </row>
    <row r="2545" spans="1:26" x14ac:dyDescent="0.3">
      <c r="A2545">
        <v>8840</v>
      </c>
      <c r="B2545">
        <v>1</v>
      </c>
      <c r="C2545" s="1" t="s">
        <v>18</v>
      </c>
      <c r="D2545" t="s">
        <v>1975</v>
      </c>
      <c r="E2545" t="s">
        <v>1974</v>
      </c>
      <c r="F2545">
        <v>77.146750999999995</v>
      </c>
      <c r="G2545">
        <v>28.657001300000001</v>
      </c>
      <c r="H2545" t="s">
        <v>3184</v>
      </c>
      <c r="I2545" t="s">
        <v>22</v>
      </c>
      <c r="J2545" t="s">
        <v>23</v>
      </c>
      <c r="K2545" t="s">
        <v>28</v>
      </c>
      <c r="L2545" t="s">
        <v>23</v>
      </c>
      <c r="M2545" t="s">
        <v>23</v>
      </c>
      <c r="N2545">
        <v>2</v>
      </c>
      <c r="O2545">
        <v>69</v>
      </c>
      <c r="P2545">
        <v>500</v>
      </c>
      <c r="Q2545">
        <v>2.6</v>
      </c>
      <c r="R2545" s="2" t="s">
        <v>357</v>
      </c>
      <c r="S2545" s="1" t="s">
        <v>671</v>
      </c>
      <c r="T2545" t="s">
        <v>7370</v>
      </c>
      <c r="U2545" t="s">
        <v>7333</v>
      </c>
      <c r="Z2545" t="str">
        <f>_xlfn.XLOOKUP(Table2[[#This Row],[CountryCode]],Sheet2!A:A,Sheet2!B:B)</f>
        <v>India</v>
      </c>
    </row>
    <row r="2546" spans="1:26" x14ac:dyDescent="0.3">
      <c r="A2546">
        <v>1888</v>
      </c>
      <c r="B2546">
        <v>1</v>
      </c>
      <c r="C2546" s="1" t="s">
        <v>18</v>
      </c>
      <c r="D2546" t="s">
        <v>1130</v>
      </c>
      <c r="E2546" t="s">
        <v>1131</v>
      </c>
      <c r="F2546">
        <v>77.210725839999995</v>
      </c>
      <c r="G2546">
        <v>28.640123719999998</v>
      </c>
      <c r="H2546" t="s">
        <v>302</v>
      </c>
      <c r="I2546" t="s">
        <v>22</v>
      </c>
      <c r="J2546" t="s">
        <v>23</v>
      </c>
      <c r="K2546" t="s">
        <v>28</v>
      </c>
      <c r="L2546" t="s">
        <v>23</v>
      </c>
      <c r="M2546" t="s">
        <v>23</v>
      </c>
      <c r="N2546">
        <v>2</v>
      </c>
      <c r="O2546">
        <v>37</v>
      </c>
      <c r="P2546">
        <v>500</v>
      </c>
      <c r="Q2546">
        <v>2.7</v>
      </c>
      <c r="R2546" s="2" t="s">
        <v>3210</v>
      </c>
      <c r="S2546" s="1" t="s">
        <v>21</v>
      </c>
      <c r="Z2546" t="str">
        <f>_xlfn.XLOOKUP(Table2[[#This Row],[CountryCode]],Sheet2!A:A,Sheet2!B:B)</f>
        <v>India</v>
      </c>
    </row>
    <row r="2547" spans="1:26" x14ac:dyDescent="0.3">
      <c r="A2547">
        <v>311512</v>
      </c>
      <c r="B2547">
        <v>1</v>
      </c>
      <c r="C2547" s="1" t="s">
        <v>18</v>
      </c>
      <c r="D2547" t="s">
        <v>81</v>
      </c>
      <c r="E2547" t="s">
        <v>82</v>
      </c>
      <c r="F2547">
        <v>77.134180000000001</v>
      </c>
      <c r="G2547">
        <v>28.695427500000001</v>
      </c>
      <c r="H2547" t="s">
        <v>3184</v>
      </c>
      <c r="I2547" t="s">
        <v>22</v>
      </c>
      <c r="J2547" t="s">
        <v>23</v>
      </c>
      <c r="K2547" t="s">
        <v>28</v>
      </c>
      <c r="L2547" t="s">
        <v>23</v>
      </c>
      <c r="M2547" t="s">
        <v>23</v>
      </c>
      <c r="N2547">
        <v>2</v>
      </c>
      <c r="O2547">
        <v>77</v>
      </c>
      <c r="P2547">
        <v>500</v>
      </c>
      <c r="Q2547">
        <v>3.3</v>
      </c>
      <c r="R2547" s="2" t="s">
        <v>3013</v>
      </c>
      <c r="S2547" s="1" t="s">
        <v>671</v>
      </c>
      <c r="T2547" t="s">
        <v>7370</v>
      </c>
      <c r="U2547" t="s">
        <v>7333</v>
      </c>
      <c r="Z2547" t="str">
        <f>_xlfn.XLOOKUP(Table2[[#This Row],[CountryCode]],Sheet2!A:A,Sheet2!B:B)</f>
        <v>India</v>
      </c>
    </row>
    <row r="2548" spans="1:26" x14ac:dyDescent="0.3">
      <c r="A2548">
        <v>18469974</v>
      </c>
      <c r="B2548">
        <v>1</v>
      </c>
      <c r="C2548" s="1" t="s">
        <v>18</v>
      </c>
      <c r="D2548" t="s">
        <v>46</v>
      </c>
      <c r="E2548" t="s">
        <v>47</v>
      </c>
      <c r="F2548">
        <v>77.166894900000003</v>
      </c>
      <c r="G2548">
        <v>28.572617600000001</v>
      </c>
      <c r="H2548" t="s">
        <v>397</v>
      </c>
      <c r="I2548" t="s">
        <v>22</v>
      </c>
      <c r="J2548" t="s">
        <v>23</v>
      </c>
      <c r="K2548" t="s">
        <v>28</v>
      </c>
      <c r="L2548" t="s">
        <v>23</v>
      </c>
      <c r="M2548" t="s">
        <v>23</v>
      </c>
      <c r="N2548">
        <v>2</v>
      </c>
      <c r="O2548">
        <v>1</v>
      </c>
      <c r="P2548">
        <v>500</v>
      </c>
      <c r="Q2548">
        <v>1</v>
      </c>
      <c r="R2548" s="2" t="s">
        <v>135</v>
      </c>
      <c r="S2548" s="1" t="s">
        <v>313</v>
      </c>
      <c r="Z2548" t="str">
        <f>_xlfn.XLOOKUP(Table2[[#This Row],[CountryCode]],Sheet2!A:A,Sheet2!B:B)</f>
        <v>India</v>
      </c>
    </row>
    <row r="2549" spans="1:26" x14ac:dyDescent="0.3">
      <c r="A2549">
        <v>9565</v>
      </c>
      <c r="B2549">
        <v>1</v>
      </c>
      <c r="C2549" s="1" t="s">
        <v>18</v>
      </c>
      <c r="D2549" t="s">
        <v>1144</v>
      </c>
      <c r="E2549" t="s">
        <v>1145</v>
      </c>
      <c r="F2549">
        <v>77.193939909999997</v>
      </c>
      <c r="G2549">
        <v>28.561773429999999</v>
      </c>
      <c r="H2549" t="s">
        <v>593</v>
      </c>
      <c r="I2549" t="s">
        <v>22</v>
      </c>
      <c r="J2549" t="s">
        <v>23</v>
      </c>
      <c r="K2549" t="s">
        <v>28</v>
      </c>
      <c r="L2549" t="s">
        <v>23</v>
      </c>
      <c r="M2549" t="s">
        <v>23</v>
      </c>
      <c r="N2549">
        <v>2</v>
      </c>
      <c r="O2549">
        <v>141</v>
      </c>
      <c r="P2549">
        <v>500</v>
      </c>
      <c r="Q2549">
        <v>3.3</v>
      </c>
      <c r="R2549" s="2" t="s">
        <v>3211</v>
      </c>
      <c r="S2549" s="1" t="s">
        <v>347</v>
      </c>
      <c r="Z2549" t="str">
        <f>_xlfn.XLOOKUP(Table2[[#This Row],[CountryCode]],Sheet2!A:A,Sheet2!B:B)</f>
        <v>India</v>
      </c>
    </row>
    <row r="2550" spans="1:26" x14ac:dyDescent="0.3">
      <c r="A2550">
        <v>18303837</v>
      </c>
      <c r="B2550">
        <v>1</v>
      </c>
      <c r="C2550" s="1" t="s">
        <v>18</v>
      </c>
      <c r="D2550" t="s">
        <v>98</v>
      </c>
      <c r="E2550" t="s">
        <v>99</v>
      </c>
      <c r="F2550">
        <v>77.200371509999997</v>
      </c>
      <c r="G2550">
        <v>28.508202990000001</v>
      </c>
      <c r="H2550" t="s">
        <v>397</v>
      </c>
      <c r="I2550" t="s">
        <v>22</v>
      </c>
      <c r="J2550" t="s">
        <v>23</v>
      </c>
      <c r="K2550" t="s">
        <v>28</v>
      </c>
      <c r="L2550" t="s">
        <v>23</v>
      </c>
      <c r="M2550" t="s">
        <v>23</v>
      </c>
      <c r="N2550">
        <v>2</v>
      </c>
      <c r="O2550">
        <v>4</v>
      </c>
      <c r="P2550">
        <v>500</v>
      </c>
      <c r="Q2550">
        <v>2.7</v>
      </c>
      <c r="R2550" s="2" t="s">
        <v>2121</v>
      </c>
      <c r="S2550" s="1" t="s">
        <v>313</v>
      </c>
      <c r="Z2550" t="str">
        <f>_xlfn.XLOOKUP(Table2[[#This Row],[CountryCode]],Sheet2!A:A,Sheet2!B:B)</f>
        <v>India</v>
      </c>
    </row>
    <row r="2551" spans="1:26" x14ac:dyDescent="0.3">
      <c r="A2551">
        <v>4450</v>
      </c>
      <c r="B2551">
        <v>1</v>
      </c>
      <c r="C2551" s="1" t="s">
        <v>18</v>
      </c>
      <c r="D2551" t="s">
        <v>1652</v>
      </c>
      <c r="E2551" t="s">
        <v>1653</v>
      </c>
      <c r="F2551">
        <v>77.217907460000006</v>
      </c>
      <c r="G2551">
        <v>28.560742179999998</v>
      </c>
      <c r="H2551" t="s">
        <v>484</v>
      </c>
      <c r="I2551" t="s">
        <v>22</v>
      </c>
      <c r="J2551" t="s">
        <v>23</v>
      </c>
      <c r="K2551" t="s">
        <v>28</v>
      </c>
      <c r="L2551" t="s">
        <v>23</v>
      </c>
      <c r="M2551" t="s">
        <v>23</v>
      </c>
      <c r="N2551">
        <v>2</v>
      </c>
      <c r="O2551">
        <v>438</v>
      </c>
      <c r="P2551">
        <v>500</v>
      </c>
      <c r="Q2551">
        <v>3.6</v>
      </c>
      <c r="R2551" s="2" t="s">
        <v>2114</v>
      </c>
      <c r="S2551" s="1" t="s">
        <v>358</v>
      </c>
      <c r="T2551" t="s">
        <v>7326</v>
      </c>
      <c r="Z2551" t="str">
        <f>_xlfn.XLOOKUP(Table2[[#This Row],[CountryCode]],Sheet2!A:A,Sheet2!B:B)</f>
        <v>India</v>
      </c>
    </row>
    <row r="2552" spans="1:26" x14ac:dyDescent="0.3">
      <c r="A2552">
        <v>305275</v>
      </c>
      <c r="B2552">
        <v>1</v>
      </c>
      <c r="C2552" s="1" t="s">
        <v>18</v>
      </c>
      <c r="D2552" t="s">
        <v>1253</v>
      </c>
      <c r="E2552" t="s">
        <v>1254</v>
      </c>
      <c r="F2552">
        <v>77.201667</v>
      </c>
      <c r="G2552">
        <v>28.689901800000001</v>
      </c>
      <c r="H2552" t="s">
        <v>304</v>
      </c>
      <c r="I2552" t="s">
        <v>22</v>
      </c>
      <c r="J2552" t="s">
        <v>23</v>
      </c>
      <c r="K2552" t="s">
        <v>28</v>
      </c>
      <c r="L2552" t="s">
        <v>23</v>
      </c>
      <c r="M2552" t="s">
        <v>23</v>
      </c>
      <c r="N2552">
        <v>2</v>
      </c>
      <c r="O2552">
        <v>168</v>
      </c>
      <c r="P2552">
        <v>500</v>
      </c>
      <c r="Q2552">
        <v>3.4</v>
      </c>
      <c r="R2552" s="2" t="s">
        <v>2145</v>
      </c>
      <c r="S2552" s="1" t="s">
        <v>21</v>
      </c>
      <c r="Z2552" t="str">
        <f>_xlfn.XLOOKUP(Table2[[#This Row],[CountryCode]],Sheet2!A:A,Sheet2!B:B)</f>
        <v>India</v>
      </c>
    </row>
    <row r="2553" spans="1:26" x14ac:dyDescent="0.3">
      <c r="A2553">
        <v>3455</v>
      </c>
      <c r="B2553">
        <v>1</v>
      </c>
      <c r="C2553" s="1" t="s">
        <v>18</v>
      </c>
      <c r="D2553" t="s">
        <v>3212</v>
      </c>
      <c r="E2553" t="s">
        <v>3213</v>
      </c>
      <c r="F2553">
        <v>77.079554400000006</v>
      </c>
      <c r="G2553">
        <v>28.630188400000002</v>
      </c>
      <c r="H2553" t="s">
        <v>3184</v>
      </c>
      <c r="I2553" t="s">
        <v>22</v>
      </c>
      <c r="J2553" t="s">
        <v>23</v>
      </c>
      <c r="K2553" t="s">
        <v>28</v>
      </c>
      <c r="L2553" t="s">
        <v>23</v>
      </c>
      <c r="M2553" t="s">
        <v>23</v>
      </c>
      <c r="N2553">
        <v>2</v>
      </c>
      <c r="O2553">
        <v>152</v>
      </c>
      <c r="P2553">
        <v>500</v>
      </c>
      <c r="Q2553">
        <v>2.1</v>
      </c>
      <c r="R2553" s="2" t="s">
        <v>3214</v>
      </c>
      <c r="S2553" s="1" t="s">
        <v>671</v>
      </c>
      <c r="T2553" t="s">
        <v>7370</v>
      </c>
      <c r="U2553" t="s">
        <v>7333</v>
      </c>
      <c r="Z2553" t="str">
        <f>_xlfn.XLOOKUP(Table2[[#This Row],[CountryCode]],Sheet2!A:A,Sheet2!B:B)</f>
        <v>India</v>
      </c>
    </row>
    <row r="2554" spans="1:26" x14ac:dyDescent="0.3">
      <c r="A2554">
        <v>7634</v>
      </c>
      <c r="B2554">
        <v>1</v>
      </c>
      <c r="C2554" s="1" t="s">
        <v>18</v>
      </c>
      <c r="D2554" t="s">
        <v>167</v>
      </c>
      <c r="E2554" t="s">
        <v>168</v>
      </c>
      <c r="F2554">
        <v>77.253297599999996</v>
      </c>
      <c r="G2554">
        <v>28.5362306</v>
      </c>
      <c r="H2554" t="s">
        <v>3215</v>
      </c>
      <c r="I2554" t="s">
        <v>22</v>
      </c>
      <c r="J2554" t="s">
        <v>23</v>
      </c>
      <c r="K2554" t="s">
        <v>28</v>
      </c>
      <c r="L2554" t="s">
        <v>23</v>
      </c>
      <c r="M2554" t="s">
        <v>23</v>
      </c>
      <c r="N2554">
        <v>2</v>
      </c>
      <c r="O2554">
        <v>458</v>
      </c>
      <c r="P2554">
        <v>500</v>
      </c>
      <c r="Q2554">
        <v>3.6</v>
      </c>
      <c r="R2554" s="2" t="s">
        <v>374</v>
      </c>
      <c r="S2554" s="1" t="s">
        <v>2755</v>
      </c>
      <c r="Z2554" t="str">
        <f>_xlfn.XLOOKUP(Table2[[#This Row],[CountryCode]],Sheet2!A:A,Sheet2!B:B)</f>
        <v>India</v>
      </c>
    </row>
    <row r="2555" spans="1:26" x14ac:dyDescent="0.3">
      <c r="A2555">
        <v>9960</v>
      </c>
      <c r="B2555">
        <v>1</v>
      </c>
      <c r="C2555" s="1" t="s">
        <v>18</v>
      </c>
      <c r="D2555" t="s">
        <v>1877</v>
      </c>
      <c r="E2555" t="s">
        <v>1876</v>
      </c>
      <c r="F2555">
        <v>77.152779600000002</v>
      </c>
      <c r="G2555">
        <v>28.692512900000001</v>
      </c>
      <c r="H2555" t="s">
        <v>3180</v>
      </c>
      <c r="I2555" t="s">
        <v>22</v>
      </c>
      <c r="J2555" t="s">
        <v>23</v>
      </c>
      <c r="K2555" t="s">
        <v>28</v>
      </c>
      <c r="L2555" t="s">
        <v>23</v>
      </c>
      <c r="M2555" t="s">
        <v>23</v>
      </c>
      <c r="N2555">
        <v>2</v>
      </c>
      <c r="O2555">
        <v>41</v>
      </c>
      <c r="P2555">
        <v>500</v>
      </c>
      <c r="Q2555">
        <v>3.4</v>
      </c>
      <c r="R2555" s="2" t="s">
        <v>3216</v>
      </c>
      <c r="S2555" s="1" t="s">
        <v>337</v>
      </c>
      <c r="Z2555" t="str">
        <f>_xlfn.XLOOKUP(Table2[[#This Row],[CountryCode]],Sheet2!A:A,Sheet2!B:B)</f>
        <v>India</v>
      </c>
    </row>
    <row r="2556" spans="1:26" x14ac:dyDescent="0.3">
      <c r="A2556">
        <v>18432237</v>
      </c>
      <c r="B2556">
        <v>1</v>
      </c>
      <c r="C2556" s="1" t="s">
        <v>18</v>
      </c>
      <c r="D2556" t="s">
        <v>475</v>
      </c>
      <c r="E2556" t="s">
        <v>476</v>
      </c>
      <c r="F2556">
        <v>77.20523</v>
      </c>
      <c r="G2556">
        <v>28.556940999999998</v>
      </c>
      <c r="H2556" t="s">
        <v>397</v>
      </c>
      <c r="I2556" t="s">
        <v>22</v>
      </c>
      <c r="J2556" t="s">
        <v>23</v>
      </c>
      <c r="K2556" t="s">
        <v>28</v>
      </c>
      <c r="L2556" t="s">
        <v>23</v>
      </c>
      <c r="M2556" t="s">
        <v>23</v>
      </c>
      <c r="N2556">
        <v>2</v>
      </c>
      <c r="O2556">
        <v>6</v>
      </c>
      <c r="P2556">
        <v>500</v>
      </c>
      <c r="Q2556">
        <v>3.3</v>
      </c>
      <c r="R2556" s="2" t="s">
        <v>3217</v>
      </c>
      <c r="S2556" s="1" t="s">
        <v>313</v>
      </c>
      <c r="Z2556" t="str">
        <f>_xlfn.XLOOKUP(Table2[[#This Row],[CountryCode]],Sheet2!A:A,Sheet2!B:B)</f>
        <v>India</v>
      </c>
    </row>
    <row r="2557" spans="1:26" x14ac:dyDescent="0.3">
      <c r="A2557">
        <v>301328</v>
      </c>
      <c r="B2557">
        <v>1</v>
      </c>
      <c r="C2557" s="1" t="s">
        <v>18</v>
      </c>
      <c r="D2557" t="s">
        <v>112</v>
      </c>
      <c r="E2557" t="s">
        <v>113</v>
      </c>
      <c r="F2557">
        <v>77.210637599999998</v>
      </c>
      <c r="G2557">
        <v>28.562224199999999</v>
      </c>
      <c r="H2557" t="s">
        <v>1187</v>
      </c>
      <c r="I2557" t="s">
        <v>22</v>
      </c>
      <c r="J2557" t="s">
        <v>23</v>
      </c>
      <c r="K2557" t="s">
        <v>28</v>
      </c>
      <c r="L2557" t="s">
        <v>23</v>
      </c>
      <c r="M2557" t="s">
        <v>23</v>
      </c>
      <c r="N2557">
        <v>2</v>
      </c>
      <c r="O2557">
        <v>114</v>
      </c>
      <c r="P2557">
        <v>500</v>
      </c>
      <c r="Q2557">
        <v>2.6</v>
      </c>
      <c r="R2557" s="2" t="s">
        <v>2186</v>
      </c>
      <c r="S2557" s="1" t="s">
        <v>21</v>
      </c>
      <c r="T2557" t="s">
        <v>7316</v>
      </c>
      <c r="Z2557" t="str">
        <f>_xlfn.XLOOKUP(Table2[[#This Row],[CountryCode]],Sheet2!A:A,Sheet2!B:B)</f>
        <v>India</v>
      </c>
    </row>
    <row r="2558" spans="1:26" x14ac:dyDescent="0.3">
      <c r="A2558">
        <v>303170</v>
      </c>
      <c r="B2558">
        <v>1</v>
      </c>
      <c r="C2558" s="1" t="s">
        <v>18</v>
      </c>
      <c r="D2558" t="s">
        <v>112</v>
      </c>
      <c r="E2558" t="s">
        <v>113</v>
      </c>
      <c r="F2558">
        <v>77.214154199999996</v>
      </c>
      <c r="G2558">
        <v>28.561853500000002</v>
      </c>
      <c r="H2558" t="s">
        <v>358</v>
      </c>
      <c r="I2558" t="s">
        <v>22</v>
      </c>
      <c r="J2558" t="s">
        <v>23</v>
      </c>
      <c r="K2558" t="s">
        <v>28</v>
      </c>
      <c r="L2558" t="s">
        <v>23</v>
      </c>
      <c r="M2558" t="s">
        <v>23</v>
      </c>
      <c r="N2558">
        <v>2</v>
      </c>
      <c r="O2558">
        <v>35</v>
      </c>
      <c r="P2558">
        <v>500</v>
      </c>
      <c r="Q2558">
        <v>3.2</v>
      </c>
      <c r="R2558" s="2" t="s">
        <v>3218</v>
      </c>
      <c r="S2558" s="1" t="s">
        <v>358</v>
      </c>
      <c r="Z2558" t="str">
        <f>_xlfn.XLOOKUP(Table2[[#This Row],[CountryCode]],Sheet2!A:A,Sheet2!B:B)</f>
        <v>India</v>
      </c>
    </row>
    <row r="2559" spans="1:26" x14ac:dyDescent="0.3">
      <c r="A2559">
        <v>18245258</v>
      </c>
      <c r="B2559">
        <v>1</v>
      </c>
      <c r="C2559" s="1" t="s">
        <v>18</v>
      </c>
      <c r="D2559" t="s">
        <v>1850</v>
      </c>
      <c r="E2559" t="s">
        <v>1851</v>
      </c>
      <c r="F2559">
        <v>77.101117000000002</v>
      </c>
      <c r="G2559">
        <v>28.625288999999999</v>
      </c>
      <c r="H2559" t="s">
        <v>337</v>
      </c>
      <c r="I2559" t="s">
        <v>22</v>
      </c>
      <c r="J2559" t="s">
        <v>23</v>
      </c>
      <c r="K2559" t="s">
        <v>28</v>
      </c>
      <c r="L2559" t="s">
        <v>23</v>
      </c>
      <c r="M2559" t="s">
        <v>23</v>
      </c>
      <c r="N2559">
        <v>2</v>
      </c>
      <c r="O2559">
        <v>19</v>
      </c>
      <c r="P2559">
        <v>500</v>
      </c>
      <c r="Q2559">
        <v>2.2000000000000002</v>
      </c>
      <c r="R2559" s="2" t="s">
        <v>3219</v>
      </c>
      <c r="S2559" s="1" t="s">
        <v>337</v>
      </c>
      <c r="Z2559" t="str">
        <f>_xlfn.XLOOKUP(Table2[[#This Row],[CountryCode]],Sheet2!A:A,Sheet2!B:B)</f>
        <v>India</v>
      </c>
    </row>
    <row r="2560" spans="1:26" x14ac:dyDescent="0.3">
      <c r="A2560">
        <v>18244719</v>
      </c>
      <c r="B2560">
        <v>1</v>
      </c>
      <c r="C2560" s="1" t="s">
        <v>18</v>
      </c>
      <c r="D2560" t="s">
        <v>1008</v>
      </c>
      <c r="E2560" t="s">
        <v>1007</v>
      </c>
      <c r="F2560">
        <v>77.090512399999994</v>
      </c>
      <c r="G2560">
        <v>28.633062599999999</v>
      </c>
      <c r="H2560" t="s">
        <v>2874</v>
      </c>
      <c r="I2560" t="s">
        <v>22</v>
      </c>
      <c r="J2560" t="s">
        <v>23</v>
      </c>
      <c r="K2560" t="s">
        <v>28</v>
      </c>
      <c r="L2560" t="s">
        <v>23</v>
      </c>
      <c r="M2560" t="s">
        <v>23</v>
      </c>
      <c r="N2560">
        <v>2</v>
      </c>
      <c r="O2560">
        <v>87</v>
      </c>
      <c r="P2560">
        <v>500</v>
      </c>
      <c r="Q2560">
        <v>3.5</v>
      </c>
      <c r="R2560" s="2" t="s">
        <v>161</v>
      </c>
      <c r="S2560" s="1" t="s">
        <v>21</v>
      </c>
      <c r="T2560" t="s">
        <v>7318</v>
      </c>
      <c r="Z2560" t="str">
        <f>_xlfn.XLOOKUP(Table2[[#This Row],[CountryCode]],Sheet2!A:A,Sheet2!B:B)</f>
        <v>India</v>
      </c>
    </row>
    <row r="2561" spans="1:26" x14ac:dyDescent="0.3">
      <c r="A2561">
        <v>9573</v>
      </c>
      <c r="B2561">
        <v>1</v>
      </c>
      <c r="C2561" s="1" t="s">
        <v>18</v>
      </c>
      <c r="D2561" t="s">
        <v>58</v>
      </c>
      <c r="E2561" t="s">
        <v>59</v>
      </c>
      <c r="F2561">
        <v>77.241907299999994</v>
      </c>
      <c r="G2561">
        <v>28.581207899999999</v>
      </c>
      <c r="H2561" t="s">
        <v>3180</v>
      </c>
      <c r="I2561" t="s">
        <v>22</v>
      </c>
      <c r="J2561" t="s">
        <v>23</v>
      </c>
      <c r="K2561" t="s">
        <v>28</v>
      </c>
      <c r="L2561" t="s">
        <v>23</v>
      </c>
      <c r="M2561" t="s">
        <v>23</v>
      </c>
      <c r="N2561">
        <v>2</v>
      </c>
      <c r="O2561">
        <v>62</v>
      </c>
      <c r="P2561">
        <v>500</v>
      </c>
      <c r="Q2561">
        <v>3.4</v>
      </c>
      <c r="R2561" s="2" t="s">
        <v>3220</v>
      </c>
      <c r="S2561" s="1" t="s">
        <v>337</v>
      </c>
      <c r="Z2561" t="str">
        <f>_xlfn.XLOOKUP(Table2[[#This Row],[CountryCode]],Sheet2!A:A,Sheet2!B:B)</f>
        <v>India</v>
      </c>
    </row>
    <row r="2562" spans="1:26" x14ac:dyDescent="0.3">
      <c r="A2562">
        <v>300593</v>
      </c>
      <c r="B2562">
        <v>1</v>
      </c>
      <c r="C2562" s="1" t="s">
        <v>18</v>
      </c>
      <c r="D2562" t="s">
        <v>534</v>
      </c>
      <c r="E2562" t="s">
        <v>535</v>
      </c>
      <c r="F2562">
        <v>77.220733999999993</v>
      </c>
      <c r="G2562">
        <v>28.6285904</v>
      </c>
      <c r="H2562" t="s">
        <v>479</v>
      </c>
      <c r="I2562" t="s">
        <v>22</v>
      </c>
      <c r="J2562" t="s">
        <v>23</v>
      </c>
      <c r="K2562" t="s">
        <v>28</v>
      </c>
      <c r="L2562" t="s">
        <v>23</v>
      </c>
      <c r="M2562" t="s">
        <v>23</v>
      </c>
      <c r="N2562">
        <v>2</v>
      </c>
      <c r="O2562">
        <v>40</v>
      </c>
      <c r="P2562">
        <v>500</v>
      </c>
      <c r="Q2562">
        <v>3.2</v>
      </c>
      <c r="R2562" s="2" t="s">
        <v>861</v>
      </c>
      <c r="S2562" s="1" t="s">
        <v>21</v>
      </c>
      <c r="T2562" t="s">
        <v>7317</v>
      </c>
      <c r="Z2562" t="str">
        <f>_xlfn.XLOOKUP(Table2[[#This Row],[CountryCode]],Sheet2!A:A,Sheet2!B:B)</f>
        <v>India</v>
      </c>
    </row>
    <row r="2563" spans="1:26" x14ac:dyDescent="0.3">
      <c r="A2563">
        <v>18303834</v>
      </c>
      <c r="B2563">
        <v>1</v>
      </c>
      <c r="C2563" s="1" t="s">
        <v>18</v>
      </c>
      <c r="D2563" t="s">
        <v>1725</v>
      </c>
      <c r="E2563" t="s">
        <v>1726</v>
      </c>
      <c r="F2563">
        <v>77.289521100000002</v>
      </c>
      <c r="G2563">
        <v>28.538200199999999</v>
      </c>
      <c r="H2563" t="s">
        <v>319</v>
      </c>
      <c r="I2563" t="s">
        <v>22</v>
      </c>
      <c r="J2563" t="s">
        <v>23</v>
      </c>
      <c r="K2563" t="s">
        <v>28</v>
      </c>
      <c r="L2563" t="s">
        <v>23</v>
      </c>
      <c r="M2563" t="s">
        <v>23</v>
      </c>
      <c r="N2563">
        <v>2</v>
      </c>
      <c r="O2563">
        <v>78</v>
      </c>
      <c r="P2563">
        <v>500</v>
      </c>
      <c r="Q2563">
        <v>3.7</v>
      </c>
      <c r="R2563" s="2" t="s">
        <v>561</v>
      </c>
      <c r="S2563" s="1" t="s">
        <v>319</v>
      </c>
      <c r="Z2563" t="str">
        <f>_xlfn.XLOOKUP(Table2[[#This Row],[CountryCode]],Sheet2!A:A,Sheet2!B:B)</f>
        <v>India</v>
      </c>
    </row>
    <row r="2564" spans="1:26" x14ac:dyDescent="0.3">
      <c r="A2564">
        <v>4655</v>
      </c>
      <c r="B2564">
        <v>1</v>
      </c>
      <c r="C2564" s="1" t="s">
        <v>18</v>
      </c>
      <c r="D2564" t="s">
        <v>175</v>
      </c>
      <c r="E2564" t="s">
        <v>176</v>
      </c>
      <c r="F2564">
        <v>77.190133849999995</v>
      </c>
      <c r="G2564">
        <v>28.65432818</v>
      </c>
      <c r="H2564" t="s">
        <v>304</v>
      </c>
      <c r="I2564" t="s">
        <v>22</v>
      </c>
      <c r="J2564" t="s">
        <v>23</v>
      </c>
      <c r="K2564" t="s">
        <v>28</v>
      </c>
      <c r="L2564" t="s">
        <v>23</v>
      </c>
      <c r="M2564" t="s">
        <v>23</v>
      </c>
      <c r="N2564">
        <v>2</v>
      </c>
      <c r="O2564">
        <v>69</v>
      </c>
      <c r="P2564">
        <v>500</v>
      </c>
      <c r="Q2564">
        <v>2.5</v>
      </c>
      <c r="R2564" s="2" t="s">
        <v>1379</v>
      </c>
      <c r="S2564" s="1" t="s">
        <v>21</v>
      </c>
      <c r="Z2564" t="str">
        <f>_xlfn.XLOOKUP(Table2[[#This Row],[CountryCode]],Sheet2!A:A,Sheet2!B:B)</f>
        <v>India</v>
      </c>
    </row>
    <row r="2565" spans="1:26" x14ac:dyDescent="0.3">
      <c r="A2565">
        <v>309793</v>
      </c>
      <c r="B2565">
        <v>1</v>
      </c>
      <c r="C2565" s="1" t="s">
        <v>18</v>
      </c>
      <c r="D2565" t="s">
        <v>115</v>
      </c>
      <c r="E2565" t="s">
        <v>116</v>
      </c>
      <c r="F2565">
        <v>77.282039080000004</v>
      </c>
      <c r="G2565">
        <v>28.655634190000001</v>
      </c>
      <c r="H2565" t="s">
        <v>302</v>
      </c>
      <c r="I2565" t="s">
        <v>22</v>
      </c>
      <c r="J2565" t="s">
        <v>23</v>
      </c>
      <c r="K2565" t="s">
        <v>28</v>
      </c>
      <c r="L2565" t="s">
        <v>23</v>
      </c>
      <c r="M2565" t="s">
        <v>23</v>
      </c>
      <c r="N2565">
        <v>2</v>
      </c>
      <c r="O2565">
        <v>54</v>
      </c>
      <c r="P2565">
        <v>500</v>
      </c>
      <c r="Q2565">
        <v>3.1</v>
      </c>
      <c r="R2565" s="2" t="s">
        <v>3221</v>
      </c>
      <c r="S2565" s="1" t="s">
        <v>21</v>
      </c>
      <c r="Z2565" t="str">
        <f>_xlfn.XLOOKUP(Table2[[#This Row],[CountryCode]],Sheet2!A:A,Sheet2!B:B)</f>
        <v>India</v>
      </c>
    </row>
    <row r="2566" spans="1:26" x14ac:dyDescent="0.3">
      <c r="A2566">
        <v>18451584</v>
      </c>
      <c r="B2566">
        <v>1</v>
      </c>
      <c r="C2566" s="1" t="s">
        <v>18</v>
      </c>
      <c r="D2566" t="s">
        <v>443</v>
      </c>
      <c r="E2566" t="s">
        <v>444</v>
      </c>
      <c r="F2566">
        <v>77.281315000000006</v>
      </c>
      <c r="G2566">
        <v>28.632792999999999</v>
      </c>
      <c r="H2566" t="s">
        <v>397</v>
      </c>
      <c r="I2566" t="s">
        <v>22</v>
      </c>
      <c r="J2566" t="s">
        <v>23</v>
      </c>
      <c r="K2566" t="s">
        <v>28</v>
      </c>
      <c r="L2566" t="s">
        <v>23</v>
      </c>
      <c r="M2566" t="s">
        <v>23</v>
      </c>
      <c r="N2566">
        <v>2</v>
      </c>
      <c r="O2566">
        <v>17</v>
      </c>
      <c r="P2566">
        <v>500</v>
      </c>
      <c r="Q2566">
        <v>2.9</v>
      </c>
      <c r="R2566" s="2" t="s">
        <v>3222</v>
      </c>
      <c r="S2566" s="1" t="s">
        <v>313</v>
      </c>
      <c r="Z2566" t="str">
        <f>_xlfn.XLOOKUP(Table2[[#This Row],[CountryCode]],Sheet2!A:A,Sheet2!B:B)</f>
        <v>India</v>
      </c>
    </row>
    <row r="2567" spans="1:26" x14ac:dyDescent="0.3">
      <c r="A2567">
        <v>18415367</v>
      </c>
      <c r="B2567">
        <v>1</v>
      </c>
      <c r="C2567" s="1" t="s">
        <v>18</v>
      </c>
      <c r="D2567" t="s">
        <v>443</v>
      </c>
      <c r="E2567" t="s">
        <v>444</v>
      </c>
      <c r="F2567">
        <v>77.283843399999995</v>
      </c>
      <c r="G2567">
        <v>28.634668999999999</v>
      </c>
      <c r="H2567" t="s">
        <v>3179</v>
      </c>
      <c r="I2567" t="s">
        <v>22</v>
      </c>
      <c r="J2567" t="s">
        <v>23</v>
      </c>
      <c r="K2567" t="s">
        <v>28</v>
      </c>
      <c r="L2567" t="s">
        <v>23</v>
      </c>
      <c r="M2567" t="s">
        <v>23</v>
      </c>
      <c r="N2567">
        <v>2</v>
      </c>
      <c r="O2567">
        <v>66</v>
      </c>
      <c r="P2567">
        <v>500</v>
      </c>
      <c r="Q2567">
        <v>3.5</v>
      </c>
      <c r="R2567" s="2" t="s">
        <v>154</v>
      </c>
      <c r="S2567" s="1" t="s">
        <v>6328</v>
      </c>
      <c r="Z2567" t="str">
        <f>_xlfn.XLOOKUP(Table2[[#This Row],[CountryCode]],Sheet2!A:A,Sheet2!B:B)</f>
        <v>India</v>
      </c>
    </row>
    <row r="2568" spans="1:26" x14ac:dyDescent="0.3">
      <c r="A2568">
        <v>18267785</v>
      </c>
      <c r="B2568">
        <v>1</v>
      </c>
      <c r="C2568" s="1" t="s">
        <v>18</v>
      </c>
      <c r="D2568" t="s">
        <v>85</v>
      </c>
      <c r="E2568" t="s">
        <v>86</v>
      </c>
      <c r="F2568">
        <v>77.290882999999994</v>
      </c>
      <c r="G2568">
        <v>28.606978000000002</v>
      </c>
      <c r="H2568" t="s">
        <v>304</v>
      </c>
      <c r="I2568" t="s">
        <v>22</v>
      </c>
      <c r="J2568" t="s">
        <v>23</v>
      </c>
      <c r="K2568" t="s">
        <v>28</v>
      </c>
      <c r="L2568" t="s">
        <v>23</v>
      </c>
      <c r="M2568" t="s">
        <v>23</v>
      </c>
      <c r="N2568">
        <v>2</v>
      </c>
      <c r="O2568">
        <v>5</v>
      </c>
      <c r="P2568">
        <v>500</v>
      </c>
      <c r="Q2568">
        <v>2.7</v>
      </c>
      <c r="R2568" s="2" t="s">
        <v>1378</v>
      </c>
      <c r="S2568" s="1" t="s">
        <v>21</v>
      </c>
      <c r="Z2568" t="str">
        <f>_xlfn.XLOOKUP(Table2[[#This Row],[CountryCode]],Sheet2!A:A,Sheet2!B:B)</f>
        <v>India</v>
      </c>
    </row>
    <row r="2569" spans="1:26" x14ac:dyDescent="0.3">
      <c r="A2569">
        <v>18366028</v>
      </c>
      <c r="B2569">
        <v>1</v>
      </c>
      <c r="C2569" s="1" t="s">
        <v>18</v>
      </c>
      <c r="D2569" t="s">
        <v>1842</v>
      </c>
      <c r="E2569" t="s">
        <v>1843</v>
      </c>
      <c r="F2569">
        <v>77.149729699999995</v>
      </c>
      <c r="G2569">
        <v>28.693788300000001</v>
      </c>
      <c r="H2569" t="s">
        <v>1911</v>
      </c>
      <c r="I2569" t="s">
        <v>22</v>
      </c>
      <c r="J2569" t="s">
        <v>23</v>
      </c>
      <c r="K2569" t="s">
        <v>28</v>
      </c>
      <c r="L2569" t="s">
        <v>23</v>
      </c>
      <c r="M2569" t="s">
        <v>23</v>
      </c>
      <c r="N2569">
        <v>2</v>
      </c>
      <c r="O2569">
        <v>42</v>
      </c>
      <c r="P2569">
        <v>500</v>
      </c>
      <c r="Q2569">
        <v>3.4</v>
      </c>
      <c r="R2569" s="2" t="s">
        <v>857</v>
      </c>
      <c r="S2569" s="1" t="s">
        <v>337</v>
      </c>
      <c r="T2569" t="s">
        <v>7328</v>
      </c>
      <c r="Z2569" t="str">
        <f>_xlfn.XLOOKUP(Table2[[#This Row],[CountryCode]],Sheet2!A:A,Sheet2!B:B)</f>
        <v>India</v>
      </c>
    </row>
    <row r="2570" spans="1:26" x14ac:dyDescent="0.3">
      <c r="A2570">
        <v>18070479</v>
      </c>
      <c r="B2570">
        <v>1</v>
      </c>
      <c r="C2570" s="1" t="s">
        <v>18</v>
      </c>
      <c r="D2570" t="s">
        <v>1856</v>
      </c>
      <c r="E2570" t="s">
        <v>1857</v>
      </c>
      <c r="F2570">
        <v>77.101441919999999</v>
      </c>
      <c r="G2570">
        <v>28.67004128</v>
      </c>
      <c r="H2570" t="s">
        <v>360</v>
      </c>
      <c r="I2570" t="s">
        <v>22</v>
      </c>
      <c r="J2570" t="s">
        <v>23</v>
      </c>
      <c r="K2570" t="s">
        <v>28</v>
      </c>
      <c r="L2570" t="s">
        <v>23</v>
      </c>
      <c r="M2570" t="s">
        <v>23</v>
      </c>
      <c r="N2570">
        <v>2</v>
      </c>
      <c r="O2570">
        <v>31</v>
      </c>
      <c r="P2570">
        <v>500</v>
      </c>
      <c r="Q2570">
        <v>3.3</v>
      </c>
      <c r="R2570" s="2" t="s">
        <v>2754</v>
      </c>
      <c r="S2570" s="1" t="s">
        <v>21</v>
      </c>
      <c r="T2570" t="s">
        <v>7316</v>
      </c>
      <c r="Z2570" t="str">
        <f>_xlfn.XLOOKUP(Table2[[#This Row],[CountryCode]],Sheet2!A:A,Sheet2!B:B)</f>
        <v>India</v>
      </c>
    </row>
    <row r="2571" spans="1:26" x14ac:dyDescent="0.3">
      <c r="A2571">
        <v>308607</v>
      </c>
      <c r="B2571">
        <v>1</v>
      </c>
      <c r="C2571" s="1" t="s">
        <v>18</v>
      </c>
      <c r="D2571" t="s">
        <v>81</v>
      </c>
      <c r="E2571" t="s">
        <v>82</v>
      </c>
      <c r="F2571">
        <v>77.141500800000003</v>
      </c>
      <c r="G2571">
        <v>28.712265299999999</v>
      </c>
      <c r="H2571" t="s">
        <v>441</v>
      </c>
      <c r="I2571" t="s">
        <v>22</v>
      </c>
      <c r="J2571" t="s">
        <v>23</v>
      </c>
      <c r="K2571" t="s">
        <v>28</v>
      </c>
      <c r="L2571" t="s">
        <v>23</v>
      </c>
      <c r="M2571" t="s">
        <v>23</v>
      </c>
      <c r="N2571">
        <v>2</v>
      </c>
      <c r="O2571">
        <v>43</v>
      </c>
      <c r="P2571">
        <v>500</v>
      </c>
      <c r="Q2571">
        <v>2.7</v>
      </c>
      <c r="R2571" s="2" t="s">
        <v>150</v>
      </c>
      <c r="S2571" s="1" t="s">
        <v>358</v>
      </c>
      <c r="Z2571" t="str">
        <f>_xlfn.XLOOKUP(Table2[[#This Row],[CountryCode]],Sheet2!A:A,Sheet2!B:B)</f>
        <v>India</v>
      </c>
    </row>
    <row r="2572" spans="1:26" x14ac:dyDescent="0.3">
      <c r="A2572">
        <v>313442</v>
      </c>
      <c r="B2572">
        <v>1</v>
      </c>
      <c r="C2572" s="1" t="s">
        <v>18</v>
      </c>
      <c r="D2572" t="s">
        <v>81</v>
      </c>
      <c r="E2572" t="s">
        <v>82</v>
      </c>
      <c r="F2572">
        <v>77.145235799999995</v>
      </c>
      <c r="G2572">
        <v>28.714487999999999</v>
      </c>
      <c r="H2572" t="s">
        <v>441</v>
      </c>
      <c r="I2572" t="s">
        <v>22</v>
      </c>
      <c r="J2572" t="s">
        <v>23</v>
      </c>
      <c r="K2572" t="s">
        <v>28</v>
      </c>
      <c r="L2572" t="s">
        <v>23</v>
      </c>
      <c r="M2572" t="s">
        <v>23</v>
      </c>
      <c r="N2572">
        <v>2</v>
      </c>
      <c r="O2572">
        <v>7</v>
      </c>
      <c r="P2572">
        <v>500</v>
      </c>
      <c r="Q2572">
        <v>2.7</v>
      </c>
      <c r="R2572" s="2" t="s">
        <v>3223</v>
      </c>
      <c r="S2572" s="1" t="s">
        <v>358</v>
      </c>
      <c r="Z2572" t="str">
        <f>_xlfn.XLOOKUP(Table2[[#This Row],[CountryCode]],Sheet2!A:A,Sheet2!B:B)</f>
        <v>India</v>
      </c>
    </row>
    <row r="2573" spans="1:26" x14ac:dyDescent="0.3">
      <c r="A2573">
        <v>7441</v>
      </c>
      <c r="B2573">
        <v>1</v>
      </c>
      <c r="C2573" s="1" t="s">
        <v>18</v>
      </c>
      <c r="D2573" t="s">
        <v>1026</v>
      </c>
      <c r="E2573" t="s">
        <v>1025</v>
      </c>
      <c r="F2573">
        <v>77.184869699999993</v>
      </c>
      <c r="G2573">
        <v>28.640272299999999</v>
      </c>
      <c r="H2573" t="s">
        <v>3184</v>
      </c>
      <c r="I2573" t="s">
        <v>22</v>
      </c>
      <c r="J2573" t="s">
        <v>23</v>
      </c>
      <c r="K2573" t="s">
        <v>28</v>
      </c>
      <c r="L2573" t="s">
        <v>23</v>
      </c>
      <c r="M2573" t="s">
        <v>23</v>
      </c>
      <c r="N2573">
        <v>2</v>
      </c>
      <c r="O2573">
        <v>152</v>
      </c>
      <c r="P2573">
        <v>500</v>
      </c>
      <c r="Q2573">
        <v>3.4</v>
      </c>
      <c r="R2573" s="2" t="s">
        <v>1868</v>
      </c>
      <c r="S2573" s="1" t="s">
        <v>671</v>
      </c>
      <c r="T2573" t="s">
        <v>7370</v>
      </c>
      <c r="U2573" t="s">
        <v>7333</v>
      </c>
      <c r="Z2573" t="str">
        <f>_xlfn.XLOOKUP(Table2[[#This Row],[CountryCode]],Sheet2!A:A,Sheet2!B:B)</f>
        <v>India</v>
      </c>
    </row>
    <row r="2574" spans="1:26" x14ac:dyDescent="0.3">
      <c r="A2574">
        <v>313336</v>
      </c>
      <c r="B2574">
        <v>1</v>
      </c>
      <c r="C2574" s="1" t="s">
        <v>18</v>
      </c>
      <c r="D2574" t="s">
        <v>1896</v>
      </c>
      <c r="E2574" t="s">
        <v>1897</v>
      </c>
      <c r="F2574">
        <v>77.117099999999994</v>
      </c>
      <c r="G2574">
        <v>28.700767200000001</v>
      </c>
      <c r="H2574" t="s">
        <v>2572</v>
      </c>
      <c r="I2574" t="s">
        <v>22</v>
      </c>
      <c r="J2574" t="s">
        <v>23</v>
      </c>
      <c r="K2574" t="s">
        <v>28</v>
      </c>
      <c r="L2574" t="s">
        <v>23</v>
      </c>
      <c r="M2574" t="s">
        <v>23</v>
      </c>
      <c r="N2574">
        <v>2</v>
      </c>
      <c r="O2574">
        <v>60</v>
      </c>
      <c r="P2574">
        <v>500</v>
      </c>
      <c r="Q2574">
        <v>3.1</v>
      </c>
      <c r="R2574" s="2" t="s">
        <v>156</v>
      </c>
      <c r="S2574" s="1" t="s">
        <v>671</v>
      </c>
      <c r="Z2574" t="str">
        <f>_xlfn.XLOOKUP(Table2[[#This Row],[CountryCode]],Sheet2!A:A,Sheet2!B:B)</f>
        <v>India</v>
      </c>
    </row>
    <row r="2575" spans="1:26" x14ac:dyDescent="0.3">
      <c r="A2575">
        <v>306870</v>
      </c>
      <c r="B2575">
        <v>1</v>
      </c>
      <c r="C2575" s="1" t="s">
        <v>18</v>
      </c>
      <c r="D2575" t="s">
        <v>1144</v>
      </c>
      <c r="E2575" t="s">
        <v>1145</v>
      </c>
      <c r="F2575">
        <v>77.194397230000007</v>
      </c>
      <c r="G2575">
        <v>28.567295850000001</v>
      </c>
      <c r="H2575" t="s">
        <v>302</v>
      </c>
      <c r="I2575" t="s">
        <v>22</v>
      </c>
      <c r="J2575" t="s">
        <v>23</v>
      </c>
      <c r="K2575" t="s">
        <v>28</v>
      </c>
      <c r="L2575" t="s">
        <v>23</v>
      </c>
      <c r="M2575" t="s">
        <v>23</v>
      </c>
      <c r="N2575">
        <v>2</v>
      </c>
      <c r="O2575">
        <v>40</v>
      </c>
      <c r="P2575">
        <v>500</v>
      </c>
      <c r="Q2575">
        <v>3.5</v>
      </c>
      <c r="R2575" s="2" t="s">
        <v>3224</v>
      </c>
      <c r="S2575" s="1" t="s">
        <v>21</v>
      </c>
      <c r="Z2575" t="str">
        <f>_xlfn.XLOOKUP(Table2[[#This Row],[CountryCode]],Sheet2!A:A,Sheet2!B:B)</f>
        <v>India</v>
      </c>
    </row>
    <row r="2576" spans="1:26" x14ac:dyDescent="0.3">
      <c r="A2576">
        <v>309140</v>
      </c>
      <c r="B2576">
        <v>1</v>
      </c>
      <c r="C2576" s="1" t="s">
        <v>18</v>
      </c>
      <c r="D2576" t="s">
        <v>1691</v>
      </c>
      <c r="E2576" t="s">
        <v>1692</v>
      </c>
      <c r="F2576">
        <v>77.168332699999993</v>
      </c>
      <c r="G2576">
        <v>28.5879893</v>
      </c>
      <c r="H2576" t="s">
        <v>3225</v>
      </c>
      <c r="I2576" t="s">
        <v>22</v>
      </c>
      <c r="J2576" t="s">
        <v>23</v>
      </c>
      <c r="K2576" t="s">
        <v>28</v>
      </c>
      <c r="L2576" t="s">
        <v>23</v>
      </c>
      <c r="M2576" t="s">
        <v>23</v>
      </c>
      <c r="N2576">
        <v>2</v>
      </c>
      <c r="O2576">
        <v>193</v>
      </c>
      <c r="P2576">
        <v>500</v>
      </c>
      <c r="Q2576">
        <v>3.7</v>
      </c>
      <c r="R2576" s="2" t="s">
        <v>3226</v>
      </c>
      <c r="S2576" s="1" t="s">
        <v>319</v>
      </c>
      <c r="Z2576" t="str">
        <f>_xlfn.XLOOKUP(Table2[[#This Row],[CountryCode]],Sheet2!A:A,Sheet2!B:B)</f>
        <v>India</v>
      </c>
    </row>
    <row r="2577" spans="1:26" x14ac:dyDescent="0.3">
      <c r="A2577">
        <v>307391</v>
      </c>
      <c r="B2577">
        <v>1</v>
      </c>
      <c r="C2577" s="1" t="s">
        <v>18</v>
      </c>
      <c r="D2577" t="s">
        <v>1148</v>
      </c>
      <c r="E2577" t="s">
        <v>1147</v>
      </c>
      <c r="F2577">
        <v>77.214872400000004</v>
      </c>
      <c r="G2577">
        <v>28.5493235</v>
      </c>
      <c r="H2577" t="s">
        <v>362</v>
      </c>
      <c r="I2577" t="s">
        <v>22</v>
      </c>
      <c r="J2577" t="s">
        <v>23</v>
      </c>
      <c r="K2577" t="s">
        <v>28</v>
      </c>
      <c r="L2577" t="s">
        <v>23</v>
      </c>
      <c r="M2577" t="s">
        <v>23</v>
      </c>
      <c r="N2577">
        <v>2</v>
      </c>
      <c r="O2577">
        <v>292</v>
      </c>
      <c r="P2577">
        <v>500</v>
      </c>
      <c r="Q2577">
        <v>4.2</v>
      </c>
      <c r="R2577" s="2" t="s">
        <v>373</v>
      </c>
      <c r="S2577" s="1" t="s">
        <v>366</v>
      </c>
      <c r="Z2577" t="str">
        <f>_xlfn.XLOOKUP(Table2[[#This Row],[CountryCode]],Sheet2!A:A,Sheet2!B:B)</f>
        <v>India</v>
      </c>
    </row>
    <row r="2578" spans="1:26" x14ac:dyDescent="0.3">
      <c r="A2578">
        <v>18416877</v>
      </c>
      <c r="B2578">
        <v>1</v>
      </c>
      <c r="C2578" s="1" t="s">
        <v>18</v>
      </c>
      <c r="D2578" t="s">
        <v>163</v>
      </c>
      <c r="E2578" t="s">
        <v>162</v>
      </c>
      <c r="F2578">
        <v>77.166999469999993</v>
      </c>
      <c r="G2578">
        <v>28.72818878</v>
      </c>
      <c r="H2578" t="s">
        <v>313</v>
      </c>
      <c r="I2578" t="s">
        <v>22</v>
      </c>
      <c r="J2578" t="s">
        <v>23</v>
      </c>
      <c r="K2578" t="s">
        <v>28</v>
      </c>
      <c r="L2578" t="s">
        <v>23</v>
      </c>
      <c r="M2578" t="s">
        <v>23</v>
      </c>
      <c r="N2578">
        <v>2</v>
      </c>
      <c r="O2578">
        <v>1</v>
      </c>
      <c r="P2578">
        <v>500</v>
      </c>
      <c r="Q2578">
        <v>1</v>
      </c>
      <c r="R2578" s="2" t="s">
        <v>3227</v>
      </c>
      <c r="S2578" s="1" t="s">
        <v>313</v>
      </c>
      <c r="Z2578" t="str">
        <f>_xlfn.XLOOKUP(Table2[[#This Row],[CountryCode]],Sheet2!A:A,Sheet2!B:B)</f>
        <v>India</v>
      </c>
    </row>
    <row r="2579" spans="1:26" x14ac:dyDescent="0.3">
      <c r="A2579">
        <v>18204464</v>
      </c>
      <c r="B2579">
        <v>1</v>
      </c>
      <c r="C2579" s="1" t="s">
        <v>18</v>
      </c>
      <c r="D2579" t="s">
        <v>703</v>
      </c>
      <c r="E2579" t="s">
        <v>704</v>
      </c>
      <c r="F2579">
        <v>77.062738600000003</v>
      </c>
      <c r="G2579">
        <v>28.6236426</v>
      </c>
      <c r="H2579" t="s">
        <v>304</v>
      </c>
      <c r="I2579" t="s">
        <v>22</v>
      </c>
      <c r="J2579" t="s">
        <v>23</v>
      </c>
      <c r="K2579" t="s">
        <v>28</v>
      </c>
      <c r="L2579" t="s">
        <v>23</v>
      </c>
      <c r="M2579" t="s">
        <v>23</v>
      </c>
      <c r="N2579">
        <v>2</v>
      </c>
      <c r="O2579">
        <v>11</v>
      </c>
      <c r="P2579">
        <v>500</v>
      </c>
      <c r="Q2579">
        <v>2.7</v>
      </c>
      <c r="R2579" s="2" t="s">
        <v>1015</v>
      </c>
      <c r="S2579" s="1" t="s">
        <v>21</v>
      </c>
      <c r="Z2579" t="str">
        <f>_xlfn.XLOOKUP(Table2[[#This Row],[CountryCode]],Sheet2!A:A,Sheet2!B:B)</f>
        <v>India</v>
      </c>
    </row>
    <row r="2580" spans="1:26" x14ac:dyDescent="0.3">
      <c r="A2580">
        <v>171</v>
      </c>
      <c r="B2580">
        <v>1</v>
      </c>
      <c r="C2580" s="1" t="s">
        <v>18</v>
      </c>
      <c r="D2580" t="s">
        <v>2032</v>
      </c>
      <c r="E2580" t="s">
        <v>2033</v>
      </c>
      <c r="F2580">
        <v>77.163656430000003</v>
      </c>
      <c r="G2580">
        <v>28.557486399999998</v>
      </c>
      <c r="H2580" t="s">
        <v>3180</v>
      </c>
      <c r="I2580" t="s">
        <v>22</v>
      </c>
      <c r="J2580" t="s">
        <v>23</v>
      </c>
      <c r="K2580" t="s">
        <v>28</v>
      </c>
      <c r="L2580" t="s">
        <v>23</v>
      </c>
      <c r="M2580" t="s">
        <v>23</v>
      </c>
      <c r="N2580">
        <v>2</v>
      </c>
      <c r="O2580">
        <v>202</v>
      </c>
      <c r="P2580">
        <v>500</v>
      </c>
      <c r="Q2580">
        <v>3.5</v>
      </c>
      <c r="R2580" s="2" t="s">
        <v>182</v>
      </c>
      <c r="S2580" s="1" t="s">
        <v>337</v>
      </c>
      <c r="Z2580" t="str">
        <f>_xlfn.XLOOKUP(Table2[[#This Row],[CountryCode]],Sheet2!A:A,Sheet2!B:B)</f>
        <v>India</v>
      </c>
    </row>
    <row r="2581" spans="1:26" x14ac:dyDescent="0.3">
      <c r="A2581">
        <v>8453</v>
      </c>
      <c r="B2581">
        <v>1</v>
      </c>
      <c r="C2581" s="1" t="s">
        <v>18</v>
      </c>
      <c r="D2581" t="s">
        <v>2160</v>
      </c>
      <c r="E2581" t="s">
        <v>2161</v>
      </c>
      <c r="F2581">
        <v>77.081372099999996</v>
      </c>
      <c r="G2581">
        <v>28.6301427</v>
      </c>
      <c r="H2581" t="s">
        <v>337</v>
      </c>
      <c r="I2581" t="s">
        <v>22</v>
      </c>
      <c r="J2581" t="s">
        <v>23</v>
      </c>
      <c r="K2581" t="s">
        <v>28</v>
      </c>
      <c r="L2581" t="s">
        <v>23</v>
      </c>
      <c r="M2581" t="s">
        <v>23</v>
      </c>
      <c r="N2581">
        <v>2</v>
      </c>
      <c r="O2581">
        <v>85</v>
      </c>
      <c r="P2581">
        <v>500</v>
      </c>
      <c r="Q2581">
        <v>2.5</v>
      </c>
      <c r="R2581" s="2" t="s">
        <v>184</v>
      </c>
      <c r="S2581" s="1" t="s">
        <v>337</v>
      </c>
      <c r="Z2581" t="str">
        <f>_xlfn.XLOOKUP(Table2[[#This Row],[CountryCode]],Sheet2!A:A,Sheet2!B:B)</f>
        <v>India</v>
      </c>
    </row>
    <row r="2582" spans="1:26" x14ac:dyDescent="0.3">
      <c r="A2582">
        <v>147</v>
      </c>
      <c r="B2582">
        <v>1</v>
      </c>
      <c r="C2582" s="1" t="s">
        <v>18</v>
      </c>
      <c r="D2582" t="s">
        <v>1186</v>
      </c>
      <c r="E2582" t="s">
        <v>1185</v>
      </c>
      <c r="F2582">
        <v>77.234992000000005</v>
      </c>
      <c r="G2582">
        <v>28.550521499999999</v>
      </c>
      <c r="H2582" t="s">
        <v>3184</v>
      </c>
      <c r="I2582" t="s">
        <v>22</v>
      </c>
      <c r="J2582" t="s">
        <v>23</v>
      </c>
      <c r="K2582" t="s">
        <v>28</v>
      </c>
      <c r="L2582" t="s">
        <v>23</v>
      </c>
      <c r="M2582" t="s">
        <v>23</v>
      </c>
      <c r="N2582">
        <v>2</v>
      </c>
      <c r="O2582">
        <v>115</v>
      </c>
      <c r="P2582">
        <v>500</v>
      </c>
      <c r="Q2582">
        <v>2.5</v>
      </c>
      <c r="R2582" s="2" t="s">
        <v>3228</v>
      </c>
      <c r="S2582" s="1" t="s">
        <v>671</v>
      </c>
      <c r="T2582" t="s">
        <v>7370</v>
      </c>
      <c r="U2582" t="s">
        <v>7333</v>
      </c>
      <c r="Z2582" t="str">
        <f>_xlfn.XLOOKUP(Table2[[#This Row],[CountryCode]],Sheet2!A:A,Sheet2!B:B)</f>
        <v>India</v>
      </c>
    </row>
    <row r="2583" spans="1:26" x14ac:dyDescent="0.3">
      <c r="A2583">
        <v>4251</v>
      </c>
      <c r="B2583">
        <v>1</v>
      </c>
      <c r="C2583" s="1" t="s">
        <v>18</v>
      </c>
      <c r="D2583" t="s">
        <v>112</v>
      </c>
      <c r="E2583" t="s">
        <v>113</v>
      </c>
      <c r="F2583">
        <v>77.208428900000001</v>
      </c>
      <c r="G2583">
        <v>28.552562399999999</v>
      </c>
      <c r="H2583" t="s">
        <v>3229</v>
      </c>
      <c r="I2583" t="s">
        <v>22</v>
      </c>
      <c r="J2583" t="s">
        <v>23</v>
      </c>
      <c r="K2583" t="s">
        <v>28</v>
      </c>
      <c r="L2583" t="s">
        <v>23</v>
      </c>
      <c r="M2583" t="s">
        <v>23</v>
      </c>
      <c r="N2583">
        <v>2</v>
      </c>
      <c r="O2583">
        <v>406</v>
      </c>
      <c r="P2583">
        <v>500</v>
      </c>
      <c r="Q2583">
        <v>3.9</v>
      </c>
      <c r="R2583" s="2" t="s">
        <v>2204</v>
      </c>
      <c r="S2583" s="1" t="s">
        <v>319</v>
      </c>
      <c r="T2583" t="s">
        <v>7326</v>
      </c>
      <c r="Z2583" t="str">
        <f>_xlfn.XLOOKUP(Table2[[#This Row],[CountryCode]],Sheet2!A:A,Sheet2!B:B)</f>
        <v>India</v>
      </c>
    </row>
    <row r="2584" spans="1:26" x14ac:dyDescent="0.3">
      <c r="A2584">
        <v>300561</v>
      </c>
      <c r="B2584">
        <v>1</v>
      </c>
      <c r="C2584" s="1" t="s">
        <v>18</v>
      </c>
      <c r="D2584" t="s">
        <v>1850</v>
      </c>
      <c r="E2584" t="s">
        <v>1851</v>
      </c>
      <c r="F2584">
        <v>77.1017394</v>
      </c>
      <c r="G2584">
        <v>28.624900700000001</v>
      </c>
      <c r="H2584" t="s">
        <v>302</v>
      </c>
      <c r="I2584" t="s">
        <v>22</v>
      </c>
      <c r="J2584" t="s">
        <v>23</v>
      </c>
      <c r="K2584" t="s">
        <v>28</v>
      </c>
      <c r="L2584" t="s">
        <v>23</v>
      </c>
      <c r="M2584" t="s">
        <v>23</v>
      </c>
      <c r="N2584">
        <v>2</v>
      </c>
      <c r="O2584">
        <v>23</v>
      </c>
      <c r="P2584">
        <v>500</v>
      </c>
      <c r="Q2584">
        <v>3.2</v>
      </c>
      <c r="R2584" s="2" t="s">
        <v>770</v>
      </c>
      <c r="S2584" s="1" t="s">
        <v>21</v>
      </c>
      <c r="Z2584" t="str">
        <f>_xlfn.XLOOKUP(Table2[[#This Row],[CountryCode]],Sheet2!A:A,Sheet2!B:B)</f>
        <v>India</v>
      </c>
    </row>
    <row r="2585" spans="1:26" x14ac:dyDescent="0.3">
      <c r="A2585">
        <v>307785</v>
      </c>
      <c r="B2585">
        <v>1</v>
      </c>
      <c r="C2585" s="1" t="s">
        <v>18</v>
      </c>
      <c r="D2585" t="s">
        <v>58</v>
      </c>
      <c r="E2585" t="s">
        <v>59</v>
      </c>
      <c r="F2585">
        <v>77.245050500000005</v>
      </c>
      <c r="G2585">
        <v>28.582851300000002</v>
      </c>
      <c r="H2585" t="s">
        <v>3184</v>
      </c>
      <c r="I2585" t="s">
        <v>22</v>
      </c>
      <c r="J2585" t="s">
        <v>23</v>
      </c>
      <c r="K2585" t="s">
        <v>28</v>
      </c>
      <c r="L2585" t="s">
        <v>23</v>
      </c>
      <c r="M2585" t="s">
        <v>23</v>
      </c>
      <c r="N2585">
        <v>2</v>
      </c>
      <c r="O2585">
        <v>78</v>
      </c>
      <c r="P2585">
        <v>500</v>
      </c>
      <c r="Q2585">
        <v>3.3</v>
      </c>
      <c r="R2585" s="2" t="s">
        <v>390</v>
      </c>
      <c r="S2585" s="1" t="s">
        <v>671</v>
      </c>
      <c r="T2585" t="s">
        <v>7370</v>
      </c>
      <c r="U2585" t="s">
        <v>7333</v>
      </c>
      <c r="Z2585" t="str">
        <f>_xlfn.XLOOKUP(Table2[[#This Row],[CountryCode]],Sheet2!A:A,Sheet2!B:B)</f>
        <v>India</v>
      </c>
    </row>
    <row r="2586" spans="1:26" x14ac:dyDescent="0.3">
      <c r="A2586">
        <v>18157402</v>
      </c>
      <c r="B2586">
        <v>1</v>
      </c>
      <c r="C2586" s="1" t="s">
        <v>18</v>
      </c>
      <c r="D2586" t="s">
        <v>425</v>
      </c>
      <c r="E2586" t="s">
        <v>426</v>
      </c>
      <c r="F2586">
        <v>77.206992880000001</v>
      </c>
      <c r="G2586">
        <v>28.681623890000001</v>
      </c>
      <c r="H2586" t="s">
        <v>304</v>
      </c>
      <c r="I2586" t="s">
        <v>22</v>
      </c>
      <c r="J2586" t="s">
        <v>23</v>
      </c>
      <c r="K2586" t="s">
        <v>28</v>
      </c>
      <c r="L2586" t="s">
        <v>23</v>
      </c>
      <c r="M2586" t="s">
        <v>23</v>
      </c>
      <c r="N2586">
        <v>2</v>
      </c>
      <c r="O2586">
        <v>115</v>
      </c>
      <c r="P2586">
        <v>500</v>
      </c>
      <c r="Q2586">
        <v>3.8</v>
      </c>
      <c r="R2586" s="2" t="s">
        <v>869</v>
      </c>
      <c r="S2586" s="1" t="s">
        <v>21</v>
      </c>
      <c r="Z2586" t="str">
        <f>_xlfn.XLOOKUP(Table2[[#This Row],[CountryCode]],Sheet2!A:A,Sheet2!B:B)</f>
        <v>India</v>
      </c>
    </row>
    <row r="2587" spans="1:26" x14ac:dyDescent="0.3">
      <c r="A2587">
        <v>18286490</v>
      </c>
      <c r="B2587">
        <v>1</v>
      </c>
      <c r="C2587" s="1" t="s">
        <v>18</v>
      </c>
      <c r="D2587" t="s">
        <v>1018</v>
      </c>
      <c r="E2587" t="s">
        <v>1017</v>
      </c>
      <c r="F2587">
        <v>77.208784899999998</v>
      </c>
      <c r="G2587">
        <v>28.5312482</v>
      </c>
      <c r="H2587" t="s">
        <v>2395</v>
      </c>
      <c r="I2587" t="s">
        <v>22</v>
      </c>
      <c r="J2587" t="s">
        <v>23</v>
      </c>
      <c r="K2587" t="s">
        <v>28</v>
      </c>
      <c r="L2587" t="s">
        <v>23</v>
      </c>
      <c r="M2587" t="s">
        <v>23</v>
      </c>
      <c r="N2587">
        <v>2</v>
      </c>
      <c r="O2587">
        <v>99</v>
      </c>
      <c r="P2587">
        <v>500</v>
      </c>
      <c r="Q2587">
        <v>3.7</v>
      </c>
      <c r="R2587" s="2" t="s">
        <v>1809</v>
      </c>
      <c r="S2587" s="1" t="s">
        <v>383</v>
      </c>
      <c r="T2587" t="s">
        <v>7318</v>
      </c>
      <c r="U2587" t="s">
        <v>7317</v>
      </c>
      <c r="Z2587" t="str">
        <f>_xlfn.XLOOKUP(Table2[[#This Row],[CountryCode]],Sheet2!A:A,Sheet2!B:B)</f>
        <v>India</v>
      </c>
    </row>
    <row r="2588" spans="1:26" x14ac:dyDescent="0.3">
      <c r="A2588">
        <v>18203881</v>
      </c>
      <c r="B2588">
        <v>1</v>
      </c>
      <c r="C2588" s="1" t="s">
        <v>18</v>
      </c>
      <c r="D2588" t="s">
        <v>85</v>
      </c>
      <c r="E2588" t="s">
        <v>86</v>
      </c>
      <c r="F2588">
        <v>77.293885700000004</v>
      </c>
      <c r="G2588">
        <v>28.608173600000001</v>
      </c>
      <c r="H2588" t="s">
        <v>3230</v>
      </c>
      <c r="I2588" t="s">
        <v>22</v>
      </c>
      <c r="J2588" t="s">
        <v>23</v>
      </c>
      <c r="K2588" t="s">
        <v>28</v>
      </c>
      <c r="L2588" t="s">
        <v>23</v>
      </c>
      <c r="M2588" t="s">
        <v>23</v>
      </c>
      <c r="N2588">
        <v>2</v>
      </c>
      <c r="O2588">
        <v>21</v>
      </c>
      <c r="P2588">
        <v>500</v>
      </c>
      <c r="Q2588">
        <v>3.3</v>
      </c>
      <c r="R2588" s="2" t="s">
        <v>578</v>
      </c>
      <c r="S2588" s="1" t="s">
        <v>671</v>
      </c>
      <c r="T2588" t="s">
        <v>7326</v>
      </c>
      <c r="U2588" t="s">
        <v>7319</v>
      </c>
      <c r="V2588" t="s">
        <v>7327</v>
      </c>
      <c r="Z2588" t="str">
        <f>_xlfn.XLOOKUP(Table2[[#This Row],[CountryCode]],Sheet2!A:A,Sheet2!B:B)</f>
        <v>India</v>
      </c>
    </row>
    <row r="2589" spans="1:26" x14ac:dyDescent="0.3">
      <c r="A2589">
        <v>300672</v>
      </c>
      <c r="B2589">
        <v>1</v>
      </c>
      <c r="C2589" s="1" t="s">
        <v>18</v>
      </c>
      <c r="D2589" t="s">
        <v>81</v>
      </c>
      <c r="E2589" t="s">
        <v>82</v>
      </c>
      <c r="F2589">
        <v>77.145202699999999</v>
      </c>
      <c r="G2589">
        <v>28.714722600000002</v>
      </c>
      <c r="H2589" t="s">
        <v>1848</v>
      </c>
      <c r="I2589" t="s">
        <v>22</v>
      </c>
      <c r="J2589" t="s">
        <v>23</v>
      </c>
      <c r="K2589" t="s">
        <v>28</v>
      </c>
      <c r="L2589" t="s">
        <v>23</v>
      </c>
      <c r="M2589" t="s">
        <v>23</v>
      </c>
      <c r="N2589">
        <v>2</v>
      </c>
      <c r="O2589">
        <v>161</v>
      </c>
      <c r="P2589">
        <v>500</v>
      </c>
      <c r="Q2589">
        <v>3.2</v>
      </c>
      <c r="R2589" s="2" t="s">
        <v>3231</v>
      </c>
      <c r="S2589" s="1" t="s">
        <v>21</v>
      </c>
      <c r="T2589" t="s">
        <v>7318</v>
      </c>
      <c r="U2589" t="s">
        <v>7316</v>
      </c>
      <c r="Z2589" t="str">
        <f>_xlfn.XLOOKUP(Table2[[#This Row],[CountryCode]],Sheet2!A:A,Sheet2!B:B)</f>
        <v>India</v>
      </c>
    </row>
    <row r="2590" spans="1:26" x14ac:dyDescent="0.3">
      <c r="A2590">
        <v>301242</v>
      </c>
      <c r="B2590">
        <v>1</v>
      </c>
      <c r="C2590" s="1" t="s">
        <v>18</v>
      </c>
      <c r="D2590" t="s">
        <v>1026</v>
      </c>
      <c r="E2590" t="s">
        <v>1025</v>
      </c>
      <c r="F2590">
        <v>77.185471800000002</v>
      </c>
      <c r="G2590">
        <v>28.641291599999999</v>
      </c>
      <c r="H2590" t="s">
        <v>302</v>
      </c>
      <c r="I2590" t="s">
        <v>22</v>
      </c>
      <c r="J2590" t="s">
        <v>23</v>
      </c>
      <c r="K2590" t="s">
        <v>28</v>
      </c>
      <c r="L2590" t="s">
        <v>23</v>
      </c>
      <c r="M2590" t="s">
        <v>23</v>
      </c>
      <c r="N2590">
        <v>2</v>
      </c>
      <c r="O2590">
        <v>40</v>
      </c>
      <c r="P2590">
        <v>500</v>
      </c>
      <c r="Q2590">
        <v>2.5</v>
      </c>
      <c r="R2590" s="2" t="s">
        <v>586</v>
      </c>
      <c r="S2590" s="1" t="s">
        <v>21</v>
      </c>
      <c r="Z2590" t="str">
        <f>_xlfn.XLOOKUP(Table2[[#This Row],[CountryCode]],Sheet2!A:A,Sheet2!B:B)</f>
        <v>India</v>
      </c>
    </row>
    <row r="2591" spans="1:26" x14ac:dyDescent="0.3">
      <c r="A2591">
        <v>300397</v>
      </c>
      <c r="B2591">
        <v>1</v>
      </c>
      <c r="C2591" s="1" t="s">
        <v>18</v>
      </c>
      <c r="D2591" t="s">
        <v>1137</v>
      </c>
      <c r="E2591" t="s">
        <v>1138</v>
      </c>
      <c r="F2591">
        <v>77.121687699999995</v>
      </c>
      <c r="G2591">
        <v>28.644925600000001</v>
      </c>
      <c r="H2591" t="s">
        <v>3184</v>
      </c>
      <c r="I2591" t="s">
        <v>22</v>
      </c>
      <c r="J2591" t="s">
        <v>23</v>
      </c>
      <c r="K2591" t="s">
        <v>28</v>
      </c>
      <c r="L2591" t="s">
        <v>23</v>
      </c>
      <c r="M2591" t="s">
        <v>23</v>
      </c>
      <c r="N2591">
        <v>2</v>
      </c>
      <c r="O2591">
        <v>114</v>
      </c>
      <c r="P2591">
        <v>500</v>
      </c>
      <c r="Q2591">
        <v>2.7</v>
      </c>
      <c r="R2591" s="2" t="s">
        <v>3232</v>
      </c>
      <c r="S2591" s="1" t="s">
        <v>671</v>
      </c>
      <c r="T2591" t="s">
        <v>7370</v>
      </c>
      <c r="U2591" t="s">
        <v>7333</v>
      </c>
      <c r="Z2591" t="str">
        <f>_xlfn.XLOOKUP(Table2[[#This Row],[CountryCode]],Sheet2!A:A,Sheet2!B:B)</f>
        <v>India</v>
      </c>
    </row>
    <row r="2592" spans="1:26" x14ac:dyDescent="0.3">
      <c r="A2592">
        <v>188</v>
      </c>
      <c r="B2592">
        <v>1</v>
      </c>
      <c r="C2592" s="1" t="s">
        <v>18</v>
      </c>
      <c r="D2592" t="s">
        <v>1137</v>
      </c>
      <c r="E2592" t="s">
        <v>1138</v>
      </c>
      <c r="F2592">
        <v>77.120756499999999</v>
      </c>
      <c r="G2592">
        <v>28.649980899999999</v>
      </c>
      <c r="H2592" t="s">
        <v>3180</v>
      </c>
      <c r="I2592" t="s">
        <v>22</v>
      </c>
      <c r="J2592" t="s">
        <v>23</v>
      </c>
      <c r="K2592" t="s">
        <v>28</v>
      </c>
      <c r="L2592" t="s">
        <v>23</v>
      </c>
      <c r="M2592" t="s">
        <v>23</v>
      </c>
      <c r="N2592">
        <v>2</v>
      </c>
      <c r="O2592">
        <v>161</v>
      </c>
      <c r="P2592">
        <v>500</v>
      </c>
      <c r="Q2592">
        <v>3.7</v>
      </c>
      <c r="R2592" s="2" t="s">
        <v>3233</v>
      </c>
      <c r="S2592" s="1" t="s">
        <v>337</v>
      </c>
      <c r="Z2592" t="str">
        <f>_xlfn.XLOOKUP(Table2[[#This Row],[CountryCode]],Sheet2!A:A,Sheet2!B:B)</f>
        <v>India</v>
      </c>
    </row>
    <row r="2593" spans="1:26" x14ac:dyDescent="0.3">
      <c r="A2593">
        <v>149</v>
      </c>
      <c r="B2593">
        <v>1</v>
      </c>
      <c r="C2593" s="1" t="s">
        <v>18</v>
      </c>
      <c r="D2593" t="s">
        <v>1463</v>
      </c>
      <c r="E2593" t="s">
        <v>1464</v>
      </c>
      <c r="F2593">
        <v>77.268517399999993</v>
      </c>
      <c r="G2593">
        <v>28.561469599999999</v>
      </c>
      <c r="H2593" t="s">
        <v>3184</v>
      </c>
      <c r="I2593" t="s">
        <v>22</v>
      </c>
      <c r="J2593" t="s">
        <v>23</v>
      </c>
      <c r="K2593" t="s">
        <v>28</v>
      </c>
      <c r="L2593" t="s">
        <v>23</v>
      </c>
      <c r="M2593" t="s">
        <v>23</v>
      </c>
      <c r="N2593">
        <v>2</v>
      </c>
      <c r="O2593">
        <v>146</v>
      </c>
      <c r="P2593">
        <v>500</v>
      </c>
      <c r="Q2593">
        <v>1.9</v>
      </c>
      <c r="R2593" s="2" t="s">
        <v>3234</v>
      </c>
      <c r="S2593" s="1" t="s">
        <v>671</v>
      </c>
      <c r="T2593" t="s">
        <v>7370</v>
      </c>
      <c r="U2593" t="s">
        <v>7333</v>
      </c>
      <c r="Z2593" t="str">
        <f>_xlfn.XLOOKUP(Table2[[#This Row],[CountryCode]],Sheet2!A:A,Sheet2!B:B)</f>
        <v>India</v>
      </c>
    </row>
    <row r="2594" spans="1:26" x14ac:dyDescent="0.3">
      <c r="A2594">
        <v>1492</v>
      </c>
      <c r="B2594">
        <v>1</v>
      </c>
      <c r="C2594" s="1" t="s">
        <v>18</v>
      </c>
      <c r="D2594" t="s">
        <v>1089</v>
      </c>
      <c r="E2594" t="s">
        <v>1090</v>
      </c>
      <c r="F2594">
        <v>77.156125099999997</v>
      </c>
      <c r="G2594">
        <v>28.525123300000001</v>
      </c>
      <c r="H2594" t="s">
        <v>2572</v>
      </c>
      <c r="I2594" t="s">
        <v>22</v>
      </c>
      <c r="J2594" t="s">
        <v>23</v>
      </c>
      <c r="K2594" t="s">
        <v>28</v>
      </c>
      <c r="L2594" t="s">
        <v>23</v>
      </c>
      <c r="M2594" t="s">
        <v>23</v>
      </c>
      <c r="N2594">
        <v>2</v>
      </c>
      <c r="O2594">
        <v>277</v>
      </c>
      <c r="P2594">
        <v>500</v>
      </c>
      <c r="Q2594">
        <v>3.6</v>
      </c>
      <c r="R2594" s="2" t="s">
        <v>3235</v>
      </c>
      <c r="S2594" s="1" t="s">
        <v>671</v>
      </c>
      <c r="Z2594" t="str">
        <f>_xlfn.XLOOKUP(Table2[[#This Row],[CountryCode]],Sheet2!A:A,Sheet2!B:B)</f>
        <v>India</v>
      </c>
    </row>
    <row r="2595" spans="1:26" x14ac:dyDescent="0.3">
      <c r="A2595">
        <v>18316173</v>
      </c>
      <c r="B2595">
        <v>1</v>
      </c>
      <c r="C2595" s="1" t="s">
        <v>18</v>
      </c>
      <c r="D2595" t="s">
        <v>411</v>
      </c>
      <c r="E2595" t="s">
        <v>412</v>
      </c>
      <c r="F2595">
        <v>77.121423710000002</v>
      </c>
      <c r="G2595">
        <v>28.549895459999998</v>
      </c>
      <c r="H2595" t="s">
        <v>3184</v>
      </c>
      <c r="I2595" t="s">
        <v>22</v>
      </c>
      <c r="J2595" t="s">
        <v>23</v>
      </c>
      <c r="K2595" t="s">
        <v>28</v>
      </c>
      <c r="L2595" t="s">
        <v>23</v>
      </c>
      <c r="M2595" t="s">
        <v>23</v>
      </c>
      <c r="N2595">
        <v>2</v>
      </c>
      <c r="O2595">
        <v>25</v>
      </c>
      <c r="P2595">
        <v>500</v>
      </c>
      <c r="Q2595">
        <v>3.1</v>
      </c>
      <c r="R2595" s="2" t="s">
        <v>3236</v>
      </c>
      <c r="S2595" s="1" t="s">
        <v>671</v>
      </c>
      <c r="T2595" t="s">
        <v>7370</v>
      </c>
      <c r="U2595" t="s">
        <v>7333</v>
      </c>
      <c r="Z2595" t="str">
        <f>_xlfn.XLOOKUP(Table2[[#This Row],[CountryCode]],Sheet2!A:A,Sheet2!B:B)</f>
        <v>India</v>
      </c>
    </row>
    <row r="2596" spans="1:26" x14ac:dyDescent="0.3">
      <c r="A2596">
        <v>304018</v>
      </c>
      <c r="B2596">
        <v>1</v>
      </c>
      <c r="C2596" s="1" t="s">
        <v>18</v>
      </c>
      <c r="D2596" t="s">
        <v>3237</v>
      </c>
      <c r="E2596" t="s">
        <v>3238</v>
      </c>
      <c r="F2596">
        <v>77.161548550000006</v>
      </c>
      <c r="G2596">
        <v>28.495624469999999</v>
      </c>
      <c r="H2596" t="s">
        <v>321</v>
      </c>
      <c r="I2596" t="s">
        <v>22</v>
      </c>
      <c r="J2596" t="s">
        <v>23</v>
      </c>
      <c r="K2596" t="s">
        <v>28</v>
      </c>
      <c r="L2596" t="s">
        <v>23</v>
      </c>
      <c r="M2596" t="s">
        <v>23</v>
      </c>
      <c r="N2596">
        <v>2</v>
      </c>
      <c r="O2596">
        <v>23</v>
      </c>
      <c r="P2596">
        <v>500</v>
      </c>
      <c r="Q2596">
        <v>2.7</v>
      </c>
      <c r="R2596" s="2" t="s">
        <v>3239</v>
      </c>
      <c r="S2596" s="1" t="s">
        <v>21</v>
      </c>
      <c r="T2596" t="s">
        <v>7318</v>
      </c>
      <c r="Z2596" t="str">
        <f>_xlfn.XLOOKUP(Table2[[#This Row],[CountryCode]],Sheet2!A:A,Sheet2!B:B)</f>
        <v>India</v>
      </c>
    </row>
    <row r="2597" spans="1:26" x14ac:dyDescent="0.3">
      <c r="A2597">
        <v>410</v>
      </c>
      <c r="B2597">
        <v>1</v>
      </c>
      <c r="C2597" s="1" t="s">
        <v>18</v>
      </c>
      <c r="D2597" t="s">
        <v>569</v>
      </c>
      <c r="E2597" t="s">
        <v>570</v>
      </c>
      <c r="F2597">
        <v>77.176020300000005</v>
      </c>
      <c r="G2597">
        <v>28.643841099999999</v>
      </c>
      <c r="H2597" t="s">
        <v>553</v>
      </c>
      <c r="I2597" t="s">
        <v>22</v>
      </c>
      <c r="J2597" t="s">
        <v>23</v>
      </c>
      <c r="K2597" t="s">
        <v>28</v>
      </c>
      <c r="L2597" t="s">
        <v>23</v>
      </c>
      <c r="M2597" t="s">
        <v>23</v>
      </c>
      <c r="N2597">
        <v>2</v>
      </c>
      <c r="O2597">
        <v>359</v>
      </c>
      <c r="P2597">
        <v>500</v>
      </c>
      <c r="Q2597">
        <v>3.6</v>
      </c>
      <c r="R2597" s="2" t="s">
        <v>205</v>
      </c>
      <c r="S2597" s="1" t="s">
        <v>553</v>
      </c>
      <c r="Z2597" t="str">
        <f>_xlfn.XLOOKUP(Table2[[#This Row],[CountryCode]],Sheet2!A:A,Sheet2!B:B)</f>
        <v>India</v>
      </c>
    </row>
    <row r="2598" spans="1:26" x14ac:dyDescent="0.3">
      <c r="A2598">
        <v>18427234</v>
      </c>
      <c r="B2598">
        <v>1</v>
      </c>
      <c r="C2598" s="1" t="s">
        <v>18</v>
      </c>
      <c r="D2598" t="s">
        <v>202</v>
      </c>
      <c r="E2598" t="s">
        <v>203</v>
      </c>
      <c r="F2598">
        <v>77.2042723</v>
      </c>
      <c r="G2598">
        <v>28.695793299999998</v>
      </c>
      <c r="H2598" t="s">
        <v>1886</v>
      </c>
      <c r="I2598" t="s">
        <v>22</v>
      </c>
      <c r="J2598" t="s">
        <v>23</v>
      </c>
      <c r="K2598" t="s">
        <v>28</v>
      </c>
      <c r="L2598" t="s">
        <v>23</v>
      </c>
      <c r="M2598" t="s">
        <v>23</v>
      </c>
      <c r="N2598">
        <v>2</v>
      </c>
      <c r="O2598">
        <v>82</v>
      </c>
      <c r="P2598">
        <v>500</v>
      </c>
      <c r="Q2598">
        <v>3.8</v>
      </c>
      <c r="R2598" s="2" t="s">
        <v>3240</v>
      </c>
      <c r="S2598" s="1" t="s">
        <v>319</v>
      </c>
      <c r="T2598" t="s">
        <v>7335</v>
      </c>
      <c r="Z2598" t="str">
        <f>_xlfn.XLOOKUP(Table2[[#This Row],[CountryCode]],Sheet2!A:A,Sheet2!B:B)</f>
        <v>India</v>
      </c>
    </row>
    <row r="2599" spans="1:26" x14ac:dyDescent="0.3">
      <c r="A2599">
        <v>185</v>
      </c>
      <c r="B2599">
        <v>1</v>
      </c>
      <c r="C2599" s="1" t="s">
        <v>18</v>
      </c>
      <c r="D2599" t="s">
        <v>1008</v>
      </c>
      <c r="E2599" t="s">
        <v>1007</v>
      </c>
      <c r="F2599">
        <v>77.081920699999998</v>
      </c>
      <c r="G2599">
        <v>28.629937399999999</v>
      </c>
      <c r="H2599" t="s">
        <v>3180</v>
      </c>
      <c r="I2599" t="s">
        <v>22</v>
      </c>
      <c r="J2599" t="s">
        <v>23</v>
      </c>
      <c r="K2599" t="s">
        <v>28</v>
      </c>
      <c r="L2599" t="s">
        <v>23</v>
      </c>
      <c r="M2599" t="s">
        <v>23</v>
      </c>
      <c r="N2599">
        <v>2</v>
      </c>
      <c r="O2599">
        <v>179</v>
      </c>
      <c r="P2599">
        <v>500</v>
      </c>
      <c r="Q2599">
        <v>3.6</v>
      </c>
      <c r="R2599" s="2" t="s">
        <v>3241</v>
      </c>
      <c r="S2599" s="1" t="s">
        <v>337</v>
      </c>
      <c r="Z2599" t="str">
        <f>_xlfn.XLOOKUP(Table2[[#This Row],[CountryCode]],Sheet2!A:A,Sheet2!B:B)</f>
        <v>India</v>
      </c>
    </row>
    <row r="2600" spans="1:26" x14ac:dyDescent="0.3">
      <c r="A2600">
        <v>412</v>
      </c>
      <c r="B2600">
        <v>1</v>
      </c>
      <c r="C2600" s="1" t="s">
        <v>18</v>
      </c>
      <c r="D2600" t="s">
        <v>948</v>
      </c>
      <c r="E2600" t="s">
        <v>949</v>
      </c>
      <c r="F2600">
        <v>77.254273179999998</v>
      </c>
      <c r="G2600">
        <v>28.541957020000002</v>
      </c>
      <c r="H2600" t="s">
        <v>553</v>
      </c>
      <c r="I2600" t="s">
        <v>22</v>
      </c>
      <c r="J2600" t="s">
        <v>23</v>
      </c>
      <c r="K2600" t="s">
        <v>28</v>
      </c>
      <c r="L2600" t="s">
        <v>23</v>
      </c>
      <c r="M2600" t="s">
        <v>23</v>
      </c>
      <c r="N2600">
        <v>2</v>
      </c>
      <c r="O2600">
        <v>495</v>
      </c>
      <c r="P2600">
        <v>500</v>
      </c>
      <c r="Q2600">
        <v>3.8</v>
      </c>
      <c r="R2600" s="2" t="s">
        <v>3242</v>
      </c>
      <c r="S2600" s="1" t="s">
        <v>553</v>
      </c>
      <c r="Z2600" t="str">
        <f>_xlfn.XLOOKUP(Table2[[#This Row],[CountryCode]],Sheet2!A:A,Sheet2!B:B)</f>
        <v>India</v>
      </c>
    </row>
    <row r="2601" spans="1:26" x14ac:dyDescent="0.3">
      <c r="A2601">
        <v>18400728</v>
      </c>
      <c r="B2601">
        <v>1</v>
      </c>
      <c r="C2601" s="1" t="s">
        <v>18</v>
      </c>
      <c r="D2601" t="s">
        <v>1899</v>
      </c>
      <c r="E2601" t="s">
        <v>1900</v>
      </c>
      <c r="F2601">
        <v>77.243001199999995</v>
      </c>
      <c r="G2601">
        <v>28.569341900000001</v>
      </c>
      <c r="H2601" t="s">
        <v>3179</v>
      </c>
      <c r="I2601" t="s">
        <v>22</v>
      </c>
      <c r="J2601" t="s">
        <v>23</v>
      </c>
      <c r="K2601" t="s">
        <v>28</v>
      </c>
      <c r="L2601" t="s">
        <v>23</v>
      </c>
      <c r="M2601" t="s">
        <v>23</v>
      </c>
      <c r="N2601">
        <v>2</v>
      </c>
      <c r="O2601">
        <v>45</v>
      </c>
      <c r="P2601">
        <v>500</v>
      </c>
      <c r="Q2601">
        <v>3.4</v>
      </c>
      <c r="R2601" s="2" t="s">
        <v>3134</v>
      </c>
      <c r="S2601" s="1" t="s">
        <v>6328</v>
      </c>
      <c r="Z2601" t="str">
        <f>_xlfn.XLOOKUP(Table2[[#This Row],[CountryCode]],Sheet2!A:A,Sheet2!B:B)</f>
        <v>India</v>
      </c>
    </row>
    <row r="2602" spans="1:26" x14ac:dyDescent="0.3">
      <c r="A2602">
        <v>4725</v>
      </c>
      <c r="B2602">
        <v>1</v>
      </c>
      <c r="C2602" s="1" t="s">
        <v>18</v>
      </c>
      <c r="D2602" t="s">
        <v>443</v>
      </c>
      <c r="E2602" t="s">
        <v>444</v>
      </c>
      <c r="F2602">
        <v>77.285029800000004</v>
      </c>
      <c r="G2602">
        <v>28.637108099999999</v>
      </c>
      <c r="H2602" t="s">
        <v>304</v>
      </c>
      <c r="I2602" t="s">
        <v>22</v>
      </c>
      <c r="J2602" t="s">
        <v>23</v>
      </c>
      <c r="K2602" t="s">
        <v>28</v>
      </c>
      <c r="L2602" t="s">
        <v>23</v>
      </c>
      <c r="M2602" t="s">
        <v>23</v>
      </c>
      <c r="N2602">
        <v>2</v>
      </c>
      <c r="O2602">
        <v>120</v>
      </c>
      <c r="P2602">
        <v>500</v>
      </c>
      <c r="Q2602">
        <v>2.2000000000000002</v>
      </c>
      <c r="R2602" s="2" t="s">
        <v>3243</v>
      </c>
      <c r="S2602" s="1" t="s">
        <v>21</v>
      </c>
      <c r="Z2602" t="str">
        <f>_xlfn.XLOOKUP(Table2[[#This Row],[CountryCode]],Sheet2!A:A,Sheet2!B:B)</f>
        <v>India</v>
      </c>
    </row>
    <row r="2603" spans="1:26" x14ac:dyDescent="0.3">
      <c r="A2603">
        <v>304986</v>
      </c>
      <c r="B2603">
        <v>1</v>
      </c>
      <c r="C2603" s="1" t="s">
        <v>18</v>
      </c>
      <c r="D2603" t="s">
        <v>88</v>
      </c>
      <c r="E2603" t="s">
        <v>89</v>
      </c>
      <c r="F2603">
        <v>77.334765700000005</v>
      </c>
      <c r="G2603">
        <v>28.6040454</v>
      </c>
      <c r="H2603" t="s">
        <v>337</v>
      </c>
      <c r="I2603" t="s">
        <v>22</v>
      </c>
      <c r="J2603" t="s">
        <v>23</v>
      </c>
      <c r="K2603" t="s">
        <v>28</v>
      </c>
      <c r="L2603" t="s">
        <v>23</v>
      </c>
      <c r="M2603" t="s">
        <v>23</v>
      </c>
      <c r="N2603">
        <v>2</v>
      </c>
      <c r="O2603">
        <v>90</v>
      </c>
      <c r="P2603">
        <v>500</v>
      </c>
      <c r="Q2603">
        <v>3.5</v>
      </c>
      <c r="R2603" s="2" t="s">
        <v>3244</v>
      </c>
      <c r="S2603" s="1" t="s">
        <v>337</v>
      </c>
      <c r="Z2603" t="str">
        <f>_xlfn.XLOOKUP(Table2[[#This Row],[CountryCode]],Sheet2!A:A,Sheet2!B:B)</f>
        <v>India</v>
      </c>
    </row>
    <row r="2604" spans="1:26" x14ac:dyDescent="0.3">
      <c r="A2604">
        <v>312223</v>
      </c>
      <c r="B2604">
        <v>1</v>
      </c>
      <c r="C2604" s="1" t="s">
        <v>18</v>
      </c>
      <c r="D2604" t="s">
        <v>1842</v>
      </c>
      <c r="E2604" t="s">
        <v>1843</v>
      </c>
      <c r="F2604">
        <v>77.151707000000002</v>
      </c>
      <c r="G2604">
        <v>28.693082799999999</v>
      </c>
      <c r="H2604" t="s">
        <v>3179</v>
      </c>
      <c r="I2604" t="s">
        <v>22</v>
      </c>
      <c r="J2604" t="s">
        <v>23</v>
      </c>
      <c r="K2604" t="s">
        <v>28</v>
      </c>
      <c r="L2604" t="s">
        <v>23</v>
      </c>
      <c r="M2604" t="s">
        <v>23</v>
      </c>
      <c r="N2604">
        <v>2</v>
      </c>
      <c r="O2604">
        <v>426</v>
      </c>
      <c r="P2604">
        <v>500</v>
      </c>
      <c r="Q2604">
        <v>3.6</v>
      </c>
      <c r="R2604" s="2" t="s">
        <v>597</v>
      </c>
      <c r="S2604" s="1" t="s">
        <v>6328</v>
      </c>
      <c r="Z2604" t="str">
        <f>_xlfn.XLOOKUP(Table2[[#This Row],[CountryCode]],Sheet2!A:A,Sheet2!B:B)</f>
        <v>India</v>
      </c>
    </row>
    <row r="2605" spans="1:26" x14ac:dyDescent="0.3">
      <c r="A2605">
        <v>18237341</v>
      </c>
      <c r="B2605">
        <v>1</v>
      </c>
      <c r="C2605" s="1" t="s">
        <v>18</v>
      </c>
      <c r="D2605" t="s">
        <v>1026</v>
      </c>
      <c r="E2605" t="s">
        <v>1025</v>
      </c>
      <c r="F2605">
        <v>77.182529200000005</v>
      </c>
      <c r="G2605">
        <v>28.637168800000001</v>
      </c>
      <c r="H2605" t="s">
        <v>580</v>
      </c>
      <c r="I2605" t="s">
        <v>22</v>
      </c>
      <c r="J2605" t="s">
        <v>23</v>
      </c>
      <c r="K2605" t="s">
        <v>28</v>
      </c>
      <c r="L2605" t="s">
        <v>23</v>
      </c>
      <c r="M2605" t="s">
        <v>23</v>
      </c>
      <c r="N2605">
        <v>2</v>
      </c>
      <c r="O2605">
        <v>251</v>
      </c>
      <c r="P2605">
        <v>500</v>
      </c>
      <c r="Q2605">
        <v>4.2</v>
      </c>
      <c r="R2605" s="2" t="s">
        <v>3245</v>
      </c>
      <c r="S2605" s="1" t="s">
        <v>21</v>
      </c>
      <c r="T2605" t="s">
        <v>7318</v>
      </c>
      <c r="Z2605" t="str">
        <f>_xlfn.XLOOKUP(Table2[[#This Row],[CountryCode]],Sheet2!A:A,Sheet2!B:B)</f>
        <v>India</v>
      </c>
    </row>
    <row r="2606" spans="1:26" x14ac:dyDescent="0.3">
      <c r="A2606">
        <v>304976</v>
      </c>
      <c r="B2606">
        <v>1</v>
      </c>
      <c r="C2606" s="1" t="s">
        <v>18</v>
      </c>
      <c r="D2606" t="s">
        <v>1691</v>
      </c>
      <c r="E2606" t="s">
        <v>1692</v>
      </c>
      <c r="F2606">
        <v>77.1684226</v>
      </c>
      <c r="G2606">
        <v>28.5878187</v>
      </c>
      <c r="H2606" t="s">
        <v>362</v>
      </c>
      <c r="I2606" t="s">
        <v>22</v>
      </c>
      <c r="J2606" t="s">
        <v>23</v>
      </c>
      <c r="K2606" t="s">
        <v>28</v>
      </c>
      <c r="L2606" t="s">
        <v>23</v>
      </c>
      <c r="M2606" t="s">
        <v>23</v>
      </c>
      <c r="N2606">
        <v>2</v>
      </c>
      <c r="O2606">
        <v>62</v>
      </c>
      <c r="P2606">
        <v>500</v>
      </c>
      <c r="Q2606">
        <v>3.3</v>
      </c>
      <c r="R2606" s="2" t="s">
        <v>3246</v>
      </c>
      <c r="S2606" s="1" t="s">
        <v>366</v>
      </c>
      <c r="Z2606" t="str">
        <f>_xlfn.XLOOKUP(Table2[[#This Row],[CountryCode]],Sheet2!A:A,Sheet2!B:B)</f>
        <v>India</v>
      </c>
    </row>
    <row r="2607" spans="1:26" x14ac:dyDescent="0.3">
      <c r="A2607">
        <v>18128871</v>
      </c>
      <c r="B2607">
        <v>1</v>
      </c>
      <c r="C2607" s="1" t="s">
        <v>18</v>
      </c>
      <c r="D2607" t="s">
        <v>148</v>
      </c>
      <c r="E2607" t="s">
        <v>149</v>
      </c>
      <c r="F2607">
        <v>77.312173020000003</v>
      </c>
      <c r="G2607">
        <v>28.669342919999998</v>
      </c>
      <c r="H2607" t="s">
        <v>304</v>
      </c>
      <c r="I2607" t="s">
        <v>22</v>
      </c>
      <c r="J2607" t="s">
        <v>23</v>
      </c>
      <c r="K2607" t="s">
        <v>28</v>
      </c>
      <c r="L2607" t="s">
        <v>23</v>
      </c>
      <c r="M2607" t="s">
        <v>23</v>
      </c>
      <c r="N2607">
        <v>2</v>
      </c>
      <c r="O2607">
        <v>37</v>
      </c>
      <c r="P2607">
        <v>500</v>
      </c>
      <c r="Q2607">
        <v>3.5</v>
      </c>
      <c r="R2607" s="2" t="s">
        <v>3247</v>
      </c>
      <c r="S2607" s="1" t="s">
        <v>21</v>
      </c>
      <c r="Z2607" t="str">
        <f>_xlfn.XLOOKUP(Table2[[#This Row],[CountryCode]],Sheet2!A:A,Sheet2!B:B)</f>
        <v>India</v>
      </c>
    </row>
    <row r="2608" spans="1:26" x14ac:dyDescent="0.3">
      <c r="A2608">
        <v>18337782</v>
      </c>
      <c r="B2608">
        <v>1</v>
      </c>
      <c r="C2608" s="1" t="s">
        <v>18</v>
      </c>
      <c r="D2608" t="s">
        <v>198</v>
      </c>
      <c r="E2608" t="s">
        <v>199</v>
      </c>
      <c r="F2608">
        <v>77.254075499999999</v>
      </c>
      <c r="G2608">
        <v>28.5258419</v>
      </c>
      <c r="H2608" t="s">
        <v>580</v>
      </c>
      <c r="I2608" t="s">
        <v>22</v>
      </c>
      <c r="J2608" t="s">
        <v>23</v>
      </c>
      <c r="K2608" t="s">
        <v>28</v>
      </c>
      <c r="L2608" t="s">
        <v>23</v>
      </c>
      <c r="M2608" t="s">
        <v>23</v>
      </c>
      <c r="N2608">
        <v>2</v>
      </c>
      <c r="O2608">
        <v>7</v>
      </c>
      <c r="P2608">
        <v>500</v>
      </c>
      <c r="Q2608">
        <v>2.8</v>
      </c>
      <c r="R2608" s="2" t="s">
        <v>605</v>
      </c>
      <c r="S2608" s="1" t="s">
        <v>21</v>
      </c>
      <c r="T2608" t="s">
        <v>7318</v>
      </c>
      <c r="Z2608" t="str">
        <f>_xlfn.XLOOKUP(Table2[[#This Row],[CountryCode]],Sheet2!A:A,Sheet2!B:B)</f>
        <v>India</v>
      </c>
    </row>
    <row r="2609" spans="1:26" x14ac:dyDescent="0.3">
      <c r="A2609">
        <v>302156</v>
      </c>
      <c r="B2609">
        <v>1</v>
      </c>
      <c r="C2609" s="1" t="s">
        <v>18</v>
      </c>
      <c r="D2609" t="s">
        <v>431</v>
      </c>
      <c r="E2609" t="s">
        <v>432</v>
      </c>
      <c r="F2609">
        <v>77.222238000000004</v>
      </c>
      <c r="G2609">
        <v>28.631131499999999</v>
      </c>
      <c r="H2609" t="s">
        <v>3184</v>
      </c>
      <c r="I2609" t="s">
        <v>22</v>
      </c>
      <c r="J2609" t="s">
        <v>23</v>
      </c>
      <c r="K2609" t="s">
        <v>28</v>
      </c>
      <c r="L2609" t="s">
        <v>23</v>
      </c>
      <c r="M2609" t="s">
        <v>23</v>
      </c>
      <c r="N2609">
        <v>2</v>
      </c>
      <c r="O2609">
        <v>276</v>
      </c>
      <c r="P2609">
        <v>500</v>
      </c>
      <c r="Q2609">
        <v>3.5</v>
      </c>
      <c r="R2609" s="2" t="s">
        <v>613</v>
      </c>
      <c r="S2609" s="1" t="s">
        <v>671</v>
      </c>
      <c r="T2609" t="s">
        <v>7370</v>
      </c>
      <c r="U2609" t="s">
        <v>7333</v>
      </c>
      <c r="Z2609" t="str">
        <f>_xlfn.XLOOKUP(Table2[[#This Row],[CountryCode]],Sheet2!A:A,Sheet2!B:B)</f>
        <v>India</v>
      </c>
    </row>
    <row r="2610" spans="1:26" x14ac:dyDescent="0.3">
      <c r="A2610">
        <v>900</v>
      </c>
      <c r="B2610">
        <v>1</v>
      </c>
      <c r="C2610" s="1" t="s">
        <v>18</v>
      </c>
      <c r="D2610" t="s">
        <v>431</v>
      </c>
      <c r="E2610" t="s">
        <v>432</v>
      </c>
      <c r="F2610">
        <v>77.216309600000002</v>
      </c>
      <c r="G2610">
        <v>28.632357800000001</v>
      </c>
      <c r="H2610" t="s">
        <v>553</v>
      </c>
      <c r="I2610" t="s">
        <v>22</v>
      </c>
      <c r="J2610" t="s">
        <v>23</v>
      </c>
      <c r="K2610" t="s">
        <v>28</v>
      </c>
      <c r="L2610" t="s">
        <v>23</v>
      </c>
      <c r="M2610" t="s">
        <v>23</v>
      </c>
      <c r="N2610">
        <v>2</v>
      </c>
      <c r="O2610">
        <v>5172</v>
      </c>
      <c r="P2610">
        <v>500</v>
      </c>
      <c r="Q2610">
        <v>4.3</v>
      </c>
      <c r="R2610" s="2" t="s">
        <v>2244</v>
      </c>
      <c r="S2610" s="1" t="s">
        <v>553</v>
      </c>
      <c r="Z2610" t="str">
        <f>_xlfn.XLOOKUP(Table2[[#This Row],[CountryCode]],Sheet2!A:A,Sheet2!B:B)</f>
        <v>India</v>
      </c>
    </row>
    <row r="2611" spans="1:26" x14ac:dyDescent="0.3">
      <c r="A2611">
        <v>306247</v>
      </c>
      <c r="B2611">
        <v>1</v>
      </c>
      <c r="C2611" s="1" t="s">
        <v>18</v>
      </c>
      <c r="D2611" t="s">
        <v>112</v>
      </c>
      <c r="E2611" t="s">
        <v>113</v>
      </c>
      <c r="F2611">
        <v>77.208147299999993</v>
      </c>
      <c r="G2611">
        <v>28.551015100000001</v>
      </c>
      <c r="H2611" t="s">
        <v>3184</v>
      </c>
      <c r="I2611" t="s">
        <v>22</v>
      </c>
      <c r="J2611" t="s">
        <v>23</v>
      </c>
      <c r="K2611" t="s">
        <v>28</v>
      </c>
      <c r="L2611" t="s">
        <v>23</v>
      </c>
      <c r="M2611" t="s">
        <v>23</v>
      </c>
      <c r="N2611">
        <v>2</v>
      </c>
      <c r="O2611">
        <v>87</v>
      </c>
      <c r="P2611">
        <v>500</v>
      </c>
      <c r="Q2611">
        <v>2.8</v>
      </c>
      <c r="R2611" s="2" t="s">
        <v>972</v>
      </c>
      <c r="S2611" s="1" t="s">
        <v>671</v>
      </c>
      <c r="T2611" t="s">
        <v>7370</v>
      </c>
      <c r="U2611" t="s">
        <v>7333</v>
      </c>
      <c r="Z2611" t="str">
        <f>_xlfn.XLOOKUP(Table2[[#This Row],[CountryCode]],Sheet2!A:A,Sheet2!B:B)</f>
        <v>India</v>
      </c>
    </row>
    <row r="2612" spans="1:26" x14ac:dyDescent="0.3">
      <c r="A2612">
        <v>301361</v>
      </c>
      <c r="B2612">
        <v>1</v>
      </c>
      <c r="C2612" s="1" t="s">
        <v>18</v>
      </c>
      <c r="D2612" t="s">
        <v>85</v>
      </c>
      <c r="E2612" t="s">
        <v>86</v>
      </c>
      <c r="F2612">
        <v>77.334799599999997</v>
      </c>
      <c r="G2612">
        <v>28.604001799999999</v>
      </c>
      <c r="H2612" t="s">
        <v>3248</v>
      </c>
      <c r="I2612" t="s">
        <v>22</v>
      </c>
      <c r="J2612" t="s">
        <v>23</v>
      </c>
      <c r="K2612" t="s">
        <v>28</v>
      </c>
      <c r="L2612" t="s">
        <v>23</v>
      </c>
      <c r="M2612" t="s">
        <v>23</v>
      </c>
      <c r="N2612">
        <v>2</v>
      </c>
      <c r="O2612">
        <v>165</v>
      </c>
      <c r="P2612">
        <v>500</v>
      </c>
      <c r="Q2612">
        <v>3.6</v>
      </c>
      <c r="R2612" s="2" t="s">
        <v>3249</v>
      </c>
      <c r="S2612" s="1" t="s">
        <v>337</v>
      </c>
      <c r="T2612" t="s">
        <v>7384</v>
      </c>
      <c r="Z2612" t="str">
        <f>_xlfn.XLOOKUP(Table2[[#This Row],[CountryCode]],Sheet2!A:A,Sheet2!B:B)</f>
        <v>India</v>
      </c>
    </row>
    <row r="2613" spans="1:26" x14ac:dyDescent="0.3">
      <c r="A2613">
        <v>8379</v>
      </c>
      <c r="B2613">
        <v>1</v>
      </c>
      <c r="C2613" s="1" t="s">
        <v>18</v>
      </c>
      <c r="D2613" t="s">
        <v>787</v>
      </c>
      <c r="E2613" t="s">
        <v>788</v>
      </c>
      <c r="F2613">
        <v>77.106224499999996</v>
      </c>
      <c r="G2613">
        <v>28.642220300000002</v>
      </c>
      <c r="H2613" t="s">
        <v>2572</v>
      </c>
      <c r="I2613" t="s">
        <v>22</v>
      </c>
      <c r="J2613" t="s">
        <v>23</v>
      </c>
      <c r="K2613" t="s">
        <v>28</v>
      </c>
      <c r="L2613" t="s">
        <v>23</v>
      </c>
      <c r="M2613" t="s">
        <v>23</v>
      </c>
      <c r="N2613">
        <v>2</v>
      </c>
      <c r="O2613">
        <v>47</v>
      </c>
      <c r="P2613">
        <v>500</v>
      </c>
      <c r="Q2613">
        <v>2.6</v>
      </c>
      <c r="R2613" s="2" t="s">
        <v>3250</v>
      </c>
      <c r="S2613" s="1" t="s">
        <v>671</v>
      </c>
      <c r="Z2613" t="str">
        <f>_xlfn.XLOOKUP(Table2[[#This Row],[CountryCode]],Sheet2!A:A,Sheet2!B:B)</f>
        <v>India</v>
      </c>
    </row>
    <row r="2614" spans="1:26" x14ac:dyDescent="0.3">
      <c r="A2614">
        <v>313443</v>
      </c>
      <c r="B2614">
        <v>1</v>
      </c>
      <c r="C2614" s="1" t="s">
        <v>18</v>
      </c>
      <c r="D2614" t="s">
        <v>81</v>
      </c>
      <c r="E2614" t="s">
        <v>82</v>
      </c>
      <c r="F2614">
        <v>77.145325700000001</v>
      </c>
      <c r="G2614">
        <v>28.714675700000001</v>
      </c>
      <c r="H2614" t="s">
        <v>302</v>
      </c>
      <c r="I2614" t="s">
        <v>22</v>
      </c>
      <c r="J2614" t="s">
        <v>23</v>
      </c>
      <c r="K2614" t="s">
        <v>28</v>
      </c>
      <c r="L2614" t="s">
        <v>23</v>
      </c>
      <c r="M2614" t="s">
        <v>23</v>
      </c>
      <c r="N2614">
        <v>2</v>
      </c>
      <c r="O2614">
        <v>20</v>
      </c>
      <c r="P2614">
        <v>500</v>
      </c>
      <c r="Q2614">
        <v>2.8</v>
      </c>
      <c r="R2614" s="2" t="s">
        <v>3251</v>
      </c>
      <c r="S2614" s="1" t="s">
        <v>21</v>
      </c>
      <c r="Z2614" t="str">
        <f>_xlfn.XLOOKUP(Table2[[#This Row],[CountryCode]],Sheet2!A:A,Sheet2!B:B)</f>
        <v>India</v>
      </c>
    </row>
    <row r="2615" spans="1:26" x14ac:dyDescent="0.3">
      <c r="A2615">
        <v>18254520</v>
      </c>
      <c r="B2615">
        <v>1</v>
      </c>
      <c r="C2615" s="1" t="s">
        <v>18</v>
      </c>
      <c r="D2615" t="s">
        <v>157</v>
      </c>
      <c r="E2615" t="s">
        <v>158</v>
      </c>
      <c r="F2615">
        <v>77.296069099999997</v>
      </c>
      <c r="G2615">
        <v>28.642482000000001</v>
      </c>
      <c r="H2615" t="s">
        <v>2627</v>
      </c>
      <c r="I2615" t="s">
        <v>22</v>
      </c>
      <c r="J2615" t="s">
        <v>23</v>
      </c>
      <c r="K2615" t="s">
        <v>28</v>
      </c>
      <c r="L2615" t="s">
        <v>23</v>
      </c>
      <c r="M2615" t="s">
        <v>23</v>
      </c>
      <c r="N2615">
        <v>2</v>
      </c>
      <c r="O2615">
        <v>50</v>
      </c>
      <c r="P2615">
        <v>500</v>
      </c>
      <c r="Q2615">
        <v>3.7</v>
      </c>
      <c r="R2615" s="2" t="s">
        <v>3252</v>
      </c>
      <c r="S2615" s="1" t="s">
        <v>366</v>
      </c>
      <c r="T2615" t="s">
        <v>7316</v>
      </c>
      <c r="Z2615" t="str">
        <f>_xlfn.XLOOKUP(Table2[[#This Row],[CountryCode]],Sheet2!A:A,Sheet2!B:B)</f>
        <v>India</v>
      </c>
    </row>
    <row r="2616" spans="1:26" x14ac:dyDescent="0.3">
      <c r="A2616">
        <v>18369771</v>
      </c>
      <c r="B2616">
        <v>1</v>
      </c>
      <c r="C2616" s="1" t="s">
        <v>18</v>
      </c>
      <c r="D2616" t="s">
        <v>1026</v>
      </c>
      <c r="E2616" t="s">
        <v>1025</v>
      </c>
      <c r="F2616">
        <v>77.184619400000003</v>
      </c>
      <c r="G2616">
        <v>28.6407597</v>
      </c>
      <c r="H2616" t="s">
        <v>343</v>
      </c>
      <c r="I2616" t="s">
        <v>22</v>
      </c>
      <c r="J2616" t="s">
        <v>23</v>
      </c>
      <c r="K2616" t="s">
        <v>28</v>
      </c>
      <c r="L2616" t="s">
        <v>23</v>
      </c>
      <c r="M2616" t="s">
        <v>23</v>
      </c>
      <c r="N2616">
        <v>2</v>
      </c>
      <c r="O2616">
        <v>7</v>
      </c>
      <c r="P2616">
        <v>500</v>
      </c>
      <c r="Q2616">
        <v>2.6</v>
      </c>
      <c r="R2616" s="2" t="s">
        <v>878</v>
      </c>
      <c r="S2616" s="1" t="s">
        <v>343</v>
      </c>
      <c r="Z2616" t="str">
        <f>_xlfn.XLOOKUP(Table2[[#This Row],[CountryCode]],Sheet2!A:A,Sheet2!B:B)</f>
        <v>India</v>
      </c>
    </row>
    <row r="2617" spans="1:26" x14ac:dyDescent="0.3">
      <c r="A2617">
        <v>3507</v>
      </c>
      <c r="B2617">
        <v>1</v>
      </c>
      <c r="C2617" s="1" t="s">
        <v>18</v>
      </c>
      <c r="D2617" t="s">
        <v>1089</v>
      </c>
      <c r="E2617" t="s">
        <v>1090</v>
      </c>
      <c r="F2617">
        <v>77.156162800000004</v>
      </c>
      <c r="G2617">
        <v>28.525067700000001</v>
      </c>
      <c r="H2617" t="s">
        <v>3184</v>
      </c>
      <c r="I2617" t="s">
        <v>22</v>
      </c>
      <c r="J2617" t="s">
        <v>23</v>
      </c>
      <c r="K2617" t="s">
        <v>28</v>
      </c>
      <c r="L2617" t="s">
        <v>23</v>
      </c>
      <c r="M2617" t="s">
        <v>23</v>
      </c>
      <c r="N2617">
        <v>2</v>
      </c>
      <c r="O2617">
        <v>131</v>
      </c>
      <c r="P2617">
        <v>500</v>
      </c>
      <c r="Q2617">
        <v>2.5</v>
      </c>
      <c r="R2617" s="2" t="s">
        <v>3253</v>
      </c>
      <c r="S2617" s="1" t="s">
        <v>671</v>
      </c>
      <c r="T2617" t="s">
        <v>7370</v>
      </c>
      <c r="U2617" t="s">
        <v>7333</v>
      </c>
      <c r="Z2617" t="str">
        <f>_xlfn.XLOOKUP(Table2[[#This Row],[CountryCode]],Sheet2!A:A,Sheet2!B:B)</f>
        <v>India</v>
      </c>
    </row>
    <row r="2618" spans="1:26" x14ac:dyDescent="0.3">
      <c r="A2618">
        <v>582</v>
      </c>
      <c r="B2618">
        <v>1</v>
      </c>
      <c r="C2618" s="1" t="s">
        <v>18</v>
      </c>
      <c r="D2618" t="s">
        <v>2307</v>
      </c>
      <c r="E2618" t="s">
        <v>2308</v>
      </c>
      <c r="F2618">
        <v>77.196924199999998</v>
      </c>
      <c r="G2618">
        <v>28.535523399999999</v>
      </c>
      <c r="H2618" t="s">
        <v>598</v>
      </c>
      <c r="I2618" t="s">
        <v>22</v>
      </c>
      <c r="J2618" t="s">
        <v>23</v>
      </c>
      <c r="K2618" t="s">
        <v>28</v>
      </c>
      <c r="L2618" t="s">
        <v>23</v>
      </c>
      <c r="M2618" t="s">
        <v>23</v>
      </c>
      <c r="N2618">
        <v>2</v>
      </c>
      <c r="O2618">
        <v>238</v>
      </c>
      <c r="P2618">
        <v>500</v>
      </c>
      <c r="Q2618">
        <v>3.4</v>
      </c>
      <c r="R2618" s="2" t="s">
        <v>884</v>
      </c>
      <c r="S2618" s="1" t="s">
        <v>553</v>
      </c>
      <c r="T2618" t="s">
        <v>7318</v>
      </c>
      <c r="Z2618" t="str">
        <f>_xlfn.XLOOKUP(Table2[[#This Row],[CountryCode]],Sheet2!A:A,Sheet2!B:B)</f>
        <v>India</v>
      </c>
    </row>
    <row r="2619" spans="1:26" x14ac:dyDescent="0.3">
      <c r="A2619">
        <v>4092</v>
      </c>
      <c r="B2619">
        <v>1</v>
      </c>
      <c r="C2619" s="1" t="s">
        <v>18</v>
      </c>
      <c r="D2619" t="s">
        <v>105</v>
      </c>
      <c r="E2619" t="s">
        <v>106</v>
      </c>
      <c r="F2619">
        <v>77.240290799999997</v>
      </c>
      <c r="G2619">
        <v>28.643514499999998</v>
      </c>
      <c r="H2619" t="s">
        <v>302</v>
      </c>
      <c r="I2619" t="s">
        <v>22</v>
      </c>
      <c r="J2619" t="s">
        <v>23</v>
      </c>
      <c r="K2619" t="s">
        <v>28</v>
      </c>
      <c r="L2619" t="s">
        <v>23</v>
      </c>
      <c r="M2619" t="s">
        <v>23</v>
      </c>
      <c r="N2619">
        <v>2</v>
      </c>
      <c r="O2619">
        <v>519</v>
      </c>
      <c r="P2619">
        <v>500</v>
      </c>
      <c r="Q2619">
        <v>3.7</v>
      </c>
      <c r="R2619" s="2" t="s">
        <v>3254</v>
      </c>
      <c r="S2619" s="1" t="s">
        <v>21</v>
      </c>
      <c r="Z2619" t="str">
        <f>_xlfn.XLOOKUP(Table2[[#This Row],[CountryCode]],Sheet2!A:A,Sheet2!B:B)</f>
        <v>India</v>
      </c>
    </row>
    <row r="2620" spans="1:26" x14ac:dyDescent="0.3">
      <c r="A2620">
        <v>18313122</v>
      </c>
      <c r="B2620">
        <v>1</v>
      </c>
      <c r="C2620" s="1" t="s">
        <v>18</v>
      </c>
      <c r="D2620" t="s">
        <v>1186</v>
      </c>
      <c r="E2620" t="s">
        <v>1185</v>
      </c>
      <c r="F2620">
        <v>77.233779499999997</v>
      </c>
      <c r="G2620">
        <v>28.5500924</v>
      </c>
      <c r="H2620" t="s">
        <v>362</v>
      </c>
      <c r="I2620" t="s">
        <v>22</v>
      </c>
      <c r="J2620" t="s">
        <v>23</v>
      </c>
      <c r="K2620" t="s">
        <v>28</v>
      </c>
      <c r="L2620" t="s">
        <v>23</v>
      </c>
      <c r="M2620" t="s">
        <v>23</v>
      </c>
      <c r="N2620">
        <v>2</v>
      </c>
      <c r="O2620">
        <v>51</v>
      </c>
      <c r="P2620">
        <v>500</v>
      </c>
      <c r="Q2620">
        <v>3.8</v>
      </c>
      <c r="R2620" s="2" t="s">
        <v>3255</v>
      </c>
      <c r="S2620" s="1" t="s">
        <v>366</v>
      </c>
      <c r="Z2620" t="str">
        <f>_xlfn.XLOOKUP(Table2[[#This Row],[CountryCode]],Sheet2!A:A,Sheet2!B:B)</f>
        <v>India</v>
      </c>
    </row>
    <row r="2621" spans="1:26" x14ac:dyDescent="0.3">
      <c r="A2621">
        <v>311616</v>
      </c>
      <c r="B2621">
        <v>1</v>
      </c>
      <c r="C2621" s="1" t="s">
        <v>18</v>
      </c>
      <c r="D2621" t="s">
        <v>1008</v>
      </c>
      <c r="E2621" t="s">
        <v>1007</v>
      </c>
      <c r="F2621">
        <v>77.084461500000003</v>
      </c>
      <c r="G2621">
        <v>28.621949600000001</v>
      </c>
      <c r="H2621" t="s">
        <v>3184</v>
      </c>
      <c r="I2621" t="s">
        <v>22</v>
      </c>
      <c r="J2621" t="s">
        <v>23</v>
      </c>
      <c r="K2621" t="s">
        <v>28</v>
      </c>
      <c r="L2621" t="s">
        <v>23</v>
      </c>
      <c r="M2621" t="s">
        <v>23</v>
      </c>
      <c r="N2621">
        <v>2</v>
      </c>
      <c r="O2621">
        <v>69</v>
      </c>
      <c r="P2621">
        <v>500</v>
      </c>
      <c r="Q2621">
        <v>3.1</v>
      </c>
      <c r="R2621" s="2" t="s">
        <v>3256</v>
      </c>
      <c r="S2621" s="1" t="s">
        <v>671</v>
      </c>
      <c r="T2621" t="s">
        <v>7370</v>
      </c>
      <c r="U2621" t="s">
        <v>7333</v>
      </c>
      <c r="Z2621" t="str">
        <f>_xlfn.XLOOKUP(Table2[[#This Row],[CountryCode]],Sheet2!A:A,Sheet2!B:B)</f>
        <v>India</v>
      </c>
    </row>
    <row r="2622" spans="1:26" x14ac:dyDescent="0.3">
      <c r="A2622">
        <v>9700</v>
      </c>
      <c r="B2622">
        <v>1</v>
      </c>
      <c r="C2622" s="1" t="s">
        <v>18</v>
      </c>
      <c r="D2622" t="s">
        <v>1725</v>
      </c>
      <c r="E2622" t="s">
        <v>1726</v>
      </c>
      <c r="F2622">
        <v>77.286675500000001</v>
      </c>
      <c r="G2622">
        <v>28.537673300000002</v>
      </c>
      <c r="H2622" t="s">
        <v>3184</v>
      </c>
      <c r="I2622" t="s">
        <v>22</v>
      </c>
      <c r="J2622" t="s">
        <v>23</v>
      </c>
      <c r="K2622" t="s">
        <v>28</v>
      </c>
      <c r="L2622" t="s">
        <v>23</v>
      </c>
      <c r="M2622" t="s">
        <v>23</v>
      </c>
      <c r="N2622">
        <v>2</v>
      </c>
      <c r="O2622">
        <v>67</v>
      </c>
      <c r="P2622">
        <v>500</v>
      </c>
      <c r="Q2622">
        <v>2.8</v>
      </c>
      <c r="R2622" s="2" t="s">
        <v>2283</v>
      </c>
      <c r="S2622" s="1" t="s">
        <v>671</v>
      </c>
      <c r="T2622" t="s">
        <v>7370</v>
      </c>
      <c r="U2622" t="s">
        <v>7333</v>
      </c>
      <c r="Z2622" t="str">
        <f>_xlfn.XLOOKUP(Table2[[#This Row],[CountryCode]],Sheet2!A:A,Sheet2!B:B)</f>
        <v>India</v>
      </c>
    </row>
    <row r="2623" spans="1:26" x14ac:dyDescent="0.3">
      <c r="A2623">
        <v>154</v>
      </c>
      <c r="B2623">
        <v>1</v>
      </c>
      <c r="C2623" s="1" t="s">
        <v>18</v>
      </c>
      <c r="D2623" t="s">
        <v>1948</v>
      </c>
      <c r="E2623" t="s">
        <v>1949</v>
      </c>
      <c r="F2623">
        <v>77.226010400000007</v>
      </c>
      <c r="G2623">
        <v>28.5998597</v>
      </c>
      <c r="H2623" t="s">
        <v>3184</v>
      </c>
      <c r="I2623" t="s">
        <v>22</v>
      </c>
      <c r="J2623" t="s">
        <v>23</v>
      </c>
      <c r="K2623" t="s">
        <v>28</v>
      </c>
      <c r="L2623" t="s">
        <v>23</v>
      </c>
      <c r="M2623" t="s">
        <v>23</v>
      </c>
      <c r="N2623">
        <v>2</v>
      </c>
      <c r="O2623">
        <v>188</v>
      </c>
      <c r="P2623">
        <v>500</v>
      </c>
      <c r="Q2623">
        <v>3.7</v>
      </c>
      <c r="R2623" s="2" t="s">
        <v>3257</v>
      </c>
      <c r="S2623" s="1" t="s">
        <v>671</v>
      </c>
      <c r="T2623" t="s">
        <v>7370</v>
      </c>
      <c r="U2623" t="s">
        <v>7333</v>
      </c>
      <c r="Z2623" t="str">
        <f>_xlfn.XLOOKUP(Table2[[#This Row],[CountryCode]],Sheet2!A:A,Sheet2!B:B)</f>
        <v>India</v>
      </c>
    </row>
    <row r="2624" spans="1:26" x14ac:dyDescent="0.3">
      <c r="A2624">
        <v>4939</v>
      </c>
      <c r="B2624">
        <v>1</v>
      </c>
      <c r="C2624" s="1" t="s">
        <v>18</v>
      </c>
      <c r="D2624" t="s">
        <v>443</v>
      </c>
      <c r="E2624" t="s">
        <v>444</v>
      </c>
      <c r="F2624">
        <v>77.283039599999995</v>
      </c>
      <c r="G2624">
        <v>28.640576899999999</v>
      </c>
      <c r="H2624" t="s">
        <v>304</v>
      </c>
      <c r="I2624" t="s">
        <v>22</v>
      </c>
      <c r="J2624" t="s">
        <v>23</v>
      </c>
      <c r="K2624" t="s">
        <v>28</v>
      </c>
      <c r="L2624" t="s">
        <v>23</v>
      </c>
      <c r="M2624" t="s">
        <v>23</v>
      </c>
      <c r="N2624">
        <v>2</v>
      </c>
      <c r="O2624">
        <v>8</v>
      </c>
      <c r="P2624">
        <v>500</v>
      </c>
      <c r="Q2624">
        <v>2.6</v>
      </c>
      <c r="R2624" s="2" t="s">
        <v>982</v>
      </c>
      <c r="S2624" s="1" t="s">
        <v>21</v>
      </c>
      <c r="Z2624" t="str">
        <f>_xlfn.XLOOKUP(Table2[[#This Row],[CountryCode]],Sheet2!A:A,Sheet2!B:B)</f>
        <v>India</v>
      </c>
    </row>
    <row r="2625" spans="1:26" x14ac:dyDescent="0.3">
      <c r="A2625">
        <v>301190</v>
      </c>
      <c r="B2625">
        <v>1</v>
      </c>
      <c r="C2625" s="1" t="s">
        <v>18</v>
      </c>
      <c r="D2625" t="s">
        <v>1018</v>
      </c>
      <c r="E2625" t="s">
        <v>1017</v>
      </c>
      <c r="F2625">
        <v>77.209510199999997</v>
      </c>
      <c r="G2625">
        <v>28.534046</v>
      </c>
      <c r="H2625" t="s">
        <v>3184</v>
      </c>
      <c r="I2625" t="s">
        <v>22</v>
      </c>
      <c r="J2625" t="s">
        <v>23</v>
      </c>
      <c r="K2625" t="s">
        <v>28</v>
      </c>
      <c r="L2625" t="s">
        <v>23</v>
      </c>
      <c r="M2625" t="s">
        <v>23</v>
      </c>
      <c r="N2625">
        <v>2</v>
      </c>
      <c r="O2625">
        <v>183</v>
      </c>
      <c r="P2625">
        <v>500</v>
      </c>
      <c r="Q2625">
        <v>2.8</v>
      </c>
      <c r="R2625" s="2" t="s">
        <v>2943</v>
      </c>
      <c r="S2625" s="1" t="s">
        <v>671</v>
      </c>
      <c r="T2625" t="s">
        <v>7370</v>
      </c>
      <c r="U2625" t="s">
        <v>7333</v>
      </c>
      <c r="Z2625" t="str">
        <f>_xlfn.XLOOKUP(Table2[[#This Row],[CountryCode]],Sheet2!A:A,Sheet2!B:B)</f>
        <v>India</v>
      </c>
    </row>
    <row r="2626" spans="1:26" x14ac:dyDescent="0.3">
      <c r="A2626">
        <v>312913</v>
      </c>
      <c r="B2626">
        <v>1</v>
      </c>
      <c r="C2626" s="1" t="s">
        <v>18</v>
      </c>
      <c r="D2626" t="s">
        <v>1856</v>
      </c>
      <c r="E2626" t="s">
        <v>1857</v>
      </c>
      <c r="F2626">
        <v>77.102926199999999</v>
      </c>
      <c r="G2626">
        <v>28.672685300000001</v>
      </c>
      <c r="H2626" t="s">
        <v>397</v>
      </c>
      <c r="I2626" t="s">
        <v>22</v>
      </c>
      <c r="J2626" t="s">
        <v>23</v>
      </c>
      <c r="K2626" t="s">
        <v>28</v>
      </c>
      <c r="L2626" t="s">
        <v>23</v>
      </c>
      <c r="M2626" t="s">
        <v>23</v>
      </c>
      <c r="N2626">
        <v>2</v>
      </c>
      <c r="O2626">
        <v>38</v>
      </c>
      <c r="P2626">
        <v>500</v>
      </c>
      <c r="Q2626">
        <v>2.9</v>
      </c>
      <c r="R2626" s="2" t="s">
        <v>887</v>
      </c>
      <c r="S2626" s="1" t="s">
        <v>313</v>
      </c>
      <c r="Z2626" t="str">
        <f>_xlfn.XLOOKUP(Table2[[#This Row],[CountryCode]],Sheet2!A:A,Sheet2!B:B)</f>
        <v>India</v>
      </c>
    </row>
    <row r="2627" spans="1:26" x14ac:dyDescent="0.3">
      <c r="A2627">
        <v>9956</v>
      </c>
      <c r="B2627">
        <v>1</v>
      </c>
      <c r="C2627" s="1" t="s">
        <v>18</v>
      </c>
      <c r="D2627" t="s">
        <v>1856</v>
      </c>
      <c r="E2627" t="s">
        <v>1857</v>
      </c>
      <c r="F2627">
        <v>77.092389499999996</v>
      </c>
      <c r="G2627">
        <v>28.663644900000001</v>
      </c>
      <c r="H2627" t="s">
        <v>3180</v>
      </c>
      <c r="I2627" t="s">
        <v>22</v>
      </c>
      <c r="J2627" t="s">
        <v>23</v>
      </c>
      <c r="K2627" t="s">
        <v>28</v>
      </c>
      <c r="L2627" t="s">
        <v>23</v>
      </c>
      <c r="M2627" t="s">
        <v>23</v>
      </c>
      <c r="N2627">
        <v>2</v>
      </c>
      <c r="O2627">
        <v>94</v>
      </c>
      <c r="P2627">
        <v>500</v>
      </c>
      <c r="Q2627">
        <v>3.3</v>
      </c>
      <c r="R2627" s="2" t="s">
        <v>891</v>
      </c>
      <c r="S2627" s="1" t="s">
        <v>337</v>
      </c>
      <c r="Z2627" t="str">
        <f>_xlfn.XLOOKUP(Table2[[#This Row],[CountryCode]],Sheet2!A:A,Sheet2!B:B)</f>
        <v>India</v>
      </c>
    </row>
    <row r="2628" spans="1:26" x14ac:dyDescent="0.3">
      <c r="A2628">
        <v>18138442</v>
      </c>
      <c r="B2628">
        <v>1</v>
      </c>
      <c r="C2628" s="1" t="s">
        <v>18</v>
      </c>
      <c r="D2628" t="s">
        <v>1856</v>
      </c>
      <c r="E2628" t="s">
        <v>1857</v>
      </c>
      <c r="F2628">
        <v>77.087630099999998</v>
      </c>
      <c r="G2628">
        <v>28.670068799999999</v>
      </c>
      <c r="H2628" t="s">
        <v>3184</v>
      </c>
      <c r="I2628" t="s">
        <v>22</v>
      </c>
      <c r="J2628" t="s">
        <v>23</v>
      </c>
      <c r="K2628" t="s">
        <v>28</v>
      </c>
      <c r="L2628" t="s">
        <v>23</v>
      </c>
      <c r="M2628" t="s">
        <v>23</v>
      </c>
      <c r="N2628">
        <v>2</v>
      </c>
      <c r="O2628">
        <v>31</v>
      </c>
      <c r="P2628">
        <v>500</v>
      </c>
      <c r="Q2628">
        <v>2.2999999999999998</v>
      </c>
      <c r="R2628" s="2" t="s">
        <v>2526</v>
      </c>
      <c r="S2628" s="1" t="s">
        <v>671</v>
      </c>
      <c r="T2628" t="s">
        <v>7370</v>
      </c>
      <c r="U2628" t="s">
        <v>7333</v>
      </c>
      <c r="Z2628" t="str">
        <f>_xlfn.XLOOKUP(Table2[[#This Row],[CountryCode]],Sheet2!A:A,Sheet2!B:B)</f>
        <v>India</v>
      </c>
    </row>
    <row r="2629" spans="1:26" x14ac:dyDescent="0.3">
      <c r="A2629">
        <v>18396440</v>
      </c>
      <c r="B2629">
        <v>1</v>
      </c>
      <c r="C2629" s="1" t="s">
        <v>18</v>
      </c>
      <c r="D2629" t="s">
        <v>81</v>
      </c>
      <c r="E2629" t="s">
        <v>82</v>
      </c>
      <c r="F2629">
        <v>77.1417304</v>
      </c>
      <c r="G2629">
        <v>28.7052868</v>
      </c>
      <c r="H2629" t="s">
        <v>321</v>
      </c>
      <c r="I2629" t="s">
        <v>22</v>
      </c>
      <c r="J2629" t="s">
        <v>23</v>
      </c>
      <c r="K2629" t="s">
        <v>28</v>
      </c>
      <c r="L2629" t="s">
        <v>23</v>
      </c>
      <c r="M2629" t="s">
        <v>23</v>
      </c>
      <c r="N2629">
        <v>2</v>
      </c>
      <c r="O2629">
        <v>4</v>
      </c>
      <c r="P2629">
        <v>500</v>
      </c>
      <c r="Q2629">
        <v>2.6</v>
      </c>
      <c r="R2629" s="2" t="s">
        <v>3258</v>
      </c>
      <c r="S2629" s="1" t="s">
        <v>21</v>
      </c>
      <c r="T2629" t="s">
        <v>7318</v>
      </c>
      <c r="Z2629" t="str">
        <f>_xlfn.XLOOKUP(Table2[[#This Row],[CountryCode]],Sheet2!A:A,Sheet2!B:B)</f>
        <v>India</v>
      </c>
    </row>
    <row r="2630" spans="1:26" x14ac:dyDescent="0.3">
      <c r="A2630">
        <v>306809</v>
      </c>
      <c r="B2630">
        <v>1</v>
      </c>
      <c r="C2630" s="1" t="s">
        <v>18</v>
      </c>
      <c r="D2630" t="s">
        <v>81</v>
      </c>
      <c r="E2630" t="s">
        <v>82</v>
      </c>
      <c r="F2630">
        <v>77.121460099999993</v>
      </c>
      <c r="G2630">
        <v>28.6882488</v>
      </c>
      <c r="H2630" t="s">
        <v>473</v>
      </c>
      <c r="I2630" t="s">
        <v>22</v>
      </c>
      <c r="J2630" t="s">
        <v>23</v>
      </c>
      <c r="K2630" t="s">
        <v>28</v>
      </c>
      <c r="L2630" t="s">
        <v>23</v>
      </c>
      <c r="M2630" t="s">
        <v>23</v>
      </c>
      <c r="N2630">
        <v>2</v>
      </c>
      <c r="O2630">
        <v>158</v>
      </c>
      <c r="P2630">
        <v>500</v>
      </c>
      <c r="Q2630">
        <v>3.2</v>
      </c>
      <c r="R2630" s="2" t="s">
        <v>3259</v>
      </c>
      <c r="S2630" s="1" t="s">
        <v>21</v>
      </c>
      <c r="Z2630" t="str">
        <f>_xlfn.XLOOKUP(Table2[[#This Row],[CountryCode]],Sheet2!A:A,Sheet2!B:B)</f>
        <v>India</v>
      </c>
    </row>
    <row r="2631" spans="1:26" x14ac:dyDescent="0.3">
      <c r="A2631">
        <v>18303828</v>
      </c>
      <c r="B2631">
        <v>1</v>
      </c>
      <c r="C2631" s="1" t="s">
        <v>18</v>
      </c>
      <c r="D2631" t="s">
        <v>1521</v>
      </c>
      <c r="E2631" t="s">
        <v>1522</v>
      </c>
      <c r="F2631">
        <v>77.207904159999998</v>
      </c>
      <c r="G2631">
        <v>28.52317764</v>
      </c>
      <c r="H2631" t="s">
        <v>3179</v>
      </c>
      <c r="I2631" t="s">
        <v>22</v>
      </c>
      <c r="J2631" t="s">
        <v>23</v>
      </c>
      <c r="K2631" t="s">
        <v>28</v>
      </c>
      <c r="L2631" t="s">
        <v>23</v>
      </c>
      <c r="M2631" t="s">
        <v>23</v>
      </c>
      <c r="N2631">
        <v>2</v>
      </c>
      <c r="O2631">
        <v>116</v>
      </c>
      <c r="P2631">
        <v>500</v>
      </c>
      <c r="Q2631">
        <v>3.6</v>
      </c>
      <c r="R2631" s="2" t="s">
        <v>3260</v>
      </c>
      <c r="S2631" s="1" t="s">
        <v>6328</v>
      </c>
      <c r="Z2631" t="str">
        <f>_xlfn.XLOOKUP(Table2[[#This Row],[CountryCode]],Sheet2!A:A,Sheet2!B:B)</f>
        <v>India</v>
      </c>
    </row>
    <row r="2632" spans="1:26" x14ac:dyDescent="0.3">
      <c r="A2632">
        <v>17977795</v>
      </c>
      <c r="B2632">
        <v>1</v>
      </c>
      <c r="C2632" s="1" t="s">
        <v>18</v>
      </c>
      <c r="D2632" t="s">
        <v>1026</v>
      </c>
      <c r="E2632" t="s">
        <v>1025</v>
      </c>
      <c r="F2632">
        <v>77.175827999999996</v>
      </c>
      <c r="G2632">
        <v>28.632300999999998</v>
      </c>
      <c r="H2632" t="s">
        <v>479</v>
      </c>
      <c r="I2632" t="s">
        <v>22</v>
      </c>
      <c r="J2632" t="s">
        <v>23</v>
      </c>
      <c r="K2632" t="s">
        <v>28</v>
      </c>
      <c r="L2632" t="s">
        <v>23</v>
      </c>
      <c r="M2632" t="s">
        <v>23</v>
      </c>
      <c r="N2632">
        <v>2</v>
      </c>
      <c r="O2632">
        <v>14</v>
      </c>
      <c r="P2632">
        <v>500</v>
      </c>
      <c r="Q2632">
        <v>3</v>
      </c>
      <c r="R2632" s="2" t="s">
        <v>3261</v>
      </c>
      <c r="S2632" s="1" t="s">
        <v>21</v>
      </c>
      <c r="T2632" t="s">
        <v>7317</v>
      </c>
      <c r="Z2632" t="str">
        <f>_xlfn.XLOOKUP(Table2[[#This Row],[CountryCode]],Sheet2!A:A,Sheet2!B:B)</f>
        <v>India</v>
      </c>
    </row>
    <row r="2633" spans="1:26" x14ac:dyDescent="0.3">
      <c r="A2633">
        <v>18363209</v>
      </c>
      <c r="B2633">
        <v>1</v>
      </c>
      <c r="C2633" s="1" t="s">
        <v>18</v>
      </c>
      <c r="D2633" t="s">
        <v>1137</v>
      </c>
      <c r="E2633" t="s">
        <v>1138</v>
      </c>
      <c r="F2633">
        <v>77.115670030000004</v>
      </c>
      <c r="G2633">
        <v>28.630909039999999</v>
      </c>
      <c r="H2633" t="s">
        <v>319</v>
      </c>
      <c r="I2633" t="s">
        <v>22</v>
      </c>
      <c r="J2633" t="s">
        <v>23</v>
      </c>
      <c r="K2633" t="s">
        <v>28</v>
      </c>
      <c r="L2633" t="s">
        <v>23</v>
      </c>
      <c r="M2633" t="s">
        <v>23</v>
      </c>
      <c r="N2633">
        <v>2</v>
      </c>
      <c r="O2633">
        <v>17</v>
      </c>
      <c r="P2633">
        <v>500</v>
      </c>
      <c r="Q2633">
        <v>3</v>
      </c>
      <c r="R2633" s="2" t="s">
        <v>3262</v>
      </c>
      <c r="S2633" s="1" t="s">
        <v>319</v>
      </c>
      <c r="Z2633" t="str">
        <f>_xlfn.XLOOKUP(Table2[[#This Row],[CountryCode]],Sheet2!A:A,Sheet2!B:B)</f>
        <v>India</v>
      </c>
    </row>
    <row r="2634" spans="1:26" x14ac:dyDescent="0.3">
      <c r="A2634">
        <v>17953943</v>
      </c>
      <c r="B2634">
        <v>1</v>
      </c>
      <c r="C2634" s="1" t="s">
        <v>18</v>
      </c>
      <c r="D2634" t="s">
        <v>1137</v>
      </c>
      <c r="E2634" t="s">
        <v>1138</v>
      </c>
      <c r="F2634">
        <v>77.117325100000002</v>
      </c>
      <c r="G2634">
        <v>28.6462404</v>
      </c>
      <c r="H2634" t="s">
        <v>3179</v>
      </c>
      <c r="I2634" t="s">
        <v>22</v>
      </c>
      <c r="J2634" t="s">
        <v>23</v>
      </c>
      <c r="K2634" t="s">
        <v>28</v>
      </c>
      <c r="L2634" t="s">
        <v>23</v>
      </c>
      <c r="M2634" t="s">
        <v>23</v>
      </c>
      <c r="N2634">
        <v>2</v>
      </c>
      <c r="O2634">
        <v>606</v>
      </c>
      <c r="P2634">
        <v>500</v>
      </c>
      <c r="Q2634">
        <v>3.9</v>
      </c>
      <c r="R2634" s="2" t="s">
        <v>417</v>
      </c>
      <c r="S2634" s="1" t="s">
        <v>6328</v>
      </c>
      <c r="Z2634" t="str">
        <f>_xlfn.XLOOKUP(Table2[[#This Row],[CountryCode]],Sheet2!A:A,Sheet2!B:B)</f>
        <v>India</v>
      </c>
    </row>
    <row r="2635" spans="1:26" x14ac:dyDescent="0.3">
      <c r="A2635">
        <v>9348</v>
      </c>
      <c r="B2635">
        <v>1</v>
      </c>
      <c r="C2635" s="1" t="s">
        <v>18</v>
      </c>
      <c r="D2635" t="s">
        <v>1896</v>
      </c>
      <c r="E2635" t="s">
        <v>1897</v>
      </c>
      <c r="F2635">
        <v>77.113773600000002</v>
      </c>
      <c r="G2635">
        <v>28.7167411</v>
      </c>
      <c r="H2635" t="s">
        <v>3180</v>
      </c>
      <c r="I2635" t="s">
        <v>22</v>
      </c>
      <c r="J2635" t="s">
        <v>23</v>
      </c>
      <c r="K2635" t="s">
        <v>28</v>
      </c>
      <c r="L2635" t="s">
        <v>23</v>
      </c>
      <c r="M2635" t="s">
        <v>23</v>
      </c>
      <c r="N2635">
        <v>2</v>
      </c>
      <c r="O2635">
        <v>67</v>
      </c>
      <c r="P2635">
        <v>500</v>
      </c>
      <c r="Q2635">
        <v>3.5</v>
      </c>
      <c r="R2635" s="2" t="s">
        <v>1633</v>
      </c>
      <c r="S2635" s="1" t="s">
        <v>337</v>
      </c>
      <c r="Z2635" t="str">
        <f>_xlfn.XLOOKUP(Table2[[#This Row],[CountryCode]],Sheet2!A:A,Sheet2!B:B)</f>
        <v>India</v>
      </c>
    </row>
    <row r="2636" spans="1:26" x14ac:dyDescent="0.3">
      <c r="A2636">
        <v>311115</v>
      </c>
      <c r="B2636">
        <v>1</v>
      </c>
      <c r="C2636" s="1" t="s">
        <v>18</v>
      </c>
      <c r="D2636" t="s">
        <v>163</v>
      </c>
      <c r="E2636" t="s">
        <v>162</v>
      </c>
      <c r="F2636">
        <v>77.162132</v>
      </c>
      <c r="G2636">
        <v>28.702590799999999</v>
      </c>
      <c r="H2636" t="s">
        <v>3184</v>
      </c>
      <c r="I2636" t="s">
        <v>22</v>
      </c>
      <c r="J2636" t="s">
        <v>23</v>
      </c>
      <c r="K2636" t="s">
        <v>28</v>
      </c>
      <c r="L2636" t="s">
        <v>23</v>
      </c>
      <c r="M2636" t="s">
        <v>23</v>
      </c>
      <c r="N2636">
        <v>2</v>
      </c>
      <c r="O2636">
        <v>46</v>
      </c>
      <c r="P2636">
        <v>500</v>
      </c>
      <c r="Q2636">
        <v>2.6</v>
      </c>
      <c r="R2636" s="2" t="s">
        <v>416</v>
      </c>
      <c r="S2636" s="1" t="s">
        <v>671</v>
      </c>
      <c r="T2636" t="s">
        <v>7370</v>
      </c>
      <c r="U2636" t="s">
        <v>7333</v>
      </c>
      <c r="Z2636" t="str">
        <f>_xlfn.XLOOKUP(Table2[[#This Row],[CountryCode]],Sheet2!A:A,Sheet2!B:B)</f>
        <v>India</v>
      </c>
    </row>
    <row r="2637" spans="1:26" x14ac:dyDescent="0.3">
      <c r="A2637">
        <v>310891</v>
      </c>
      <c r="B2637">
        <v>1</v>
      </c>
      <c r="C2637" s="1" t="s">
        <v>18</v>
      </c>
      <c r="D2637" t="s">
        <v>501</v>
      </c>
      <c r="E2637" t="s">
        <v>502</v>
      </c>
      <c r="F2637">
        <v>77.220890699999998</v>
      </c>
      <c r="G2637">
        <v>28.569437499999999</v>
      </c>
      <c r="H2637" t="s">
        <v>3184</v>
      </c>
      <c r="I2637" t="s">
        <v>22</v>
      </c>
      <c r="J2637" t="s">
        <v>23</v>
      </c>
      <c r="K2637" t="s">
        <v>28</v>
      </c>
      <c r="L2637" t="s">
        <v>23</v>
      </c>
      <c r="M2637" t="s">
        <v>23</v>
      </c>
      <c r="N2637">
        <v>2</v>
      </c>
      <c r="O2637">
        <v>167</v>
      </c>
      <c r="P2637">
        <v>500</v>
      </c>
      <c r="Q2637">
        <v>3.4</v>
      </c>
      <c r="R2637" s="2" t="s">
        <v>2665</v>
      </c>
      <c r="S2637" s="1" t="s">
        <v>671</v>
      </c>
      <c r="T2637" t="s">
        <v>7370</v>
      </c>
      <c r="U2637" t="s">
        <v>7333</v>
      </c>
      <c r="Z2637" t="str">
        <f>_xlfn.XLOOKUP(Table2[[#This Row],[CountryCode]],Sheet2!A:A,Sheet2!B:B)</f>
        <v>India</v>
      </c>
    </row>
    <row r="2638" spans="1:26" x14ac:dyDescent="0.3">
      <c r="A2638">
        <v>192</v>
      </c>
      <c r="B2638">
        <v>1</v>
      </c>
      <c r="C2638" s="1" t="s">
        <v>18</v>
      </c>
      <c r="D2638" t="s">
        <v>1151</v>
      </c>
      <c r="E2638" t="s">
        <v>1152</v>
      </c>
      <c r="F2638">
        <v>77.219160099999996</v>
      </c>
      <c r="G2638">
        <v>28.568446099999999</v>
      </c>
      <c r="H2638" t="s">
        <v>3180</v>
      </c>
      <c r="I2638" t="s">
        <v>22</v>
      </c>
      <c r="J2638" t="s">
        <v>23</v>
      </c>
      <c r="K2638" t="s">
        <v>28</v>
      </c>
      <c r="L2638" t="s">
        <v>23</v>
      </c>
      <c r="M2638" t="s">
        <v>23</v>
      </c>
      <c r="N2638">
        <v>2</v>
      </c>
      <c r="O2638">
        <v>167</v>
      </c>
      <c r="P2638">
        <v>500</v>
      </c>
      <c r="Q2638">
        <v>3.6</v>
      </c>
      <c r="R2638" s="2" t="s">
        <v>3263</v>
      </c>
      <c r="S2638" s="1" t="s">
        <v>337</v>
      </c>
      <c r="Z2638" t="str">
        <f>_xlfn.XLOOKUP(Table2[[#This Row],[CountryCode]],Sheet2!A:A,Sheet2!B:B)</f>
        <v>India</v>
      </c>
    </row>
    <row r="2639" spans="1:26" x14ac:dyDescent="0.3">
      <c r="A2639">
        <v>310723</v>
      </c>
      <c r="B2639">
        <v>1</v>
      </c>
      <c r="C2639" s="1" t="s">
        <v>18</v>
      </c>
      <c r="D2639" t="s">
        <v>2342</v>
      </c>
      <c r="E2639" t="s">
        <v>2343</v>
      </c>
      <c r="F2639">
        <v>77.155198499999997</v>
      </c>
      <c r="G2639">
        <v>28.5417053</v>
      </c>
      <c r="H2639" t="s">
        <v>3179</v>
      </c>
      <c r="I2639" t="s">
        <v>22</v>
      </c>
      <c r="J2639" t="s">
        <v>23</v>
      </c>
      <c r="K2639" t="s">
        <v>28</v>
      </c>
      <c r="L2639" t="s">
        <v>23</v>
      </c>
      <c r="M2639" t="s">
        <v>23</v>
      </c>
      <c r="N2639">
        <v>2</v>
      </c>
      <c r="O2639">
        <v>458</v>
      </c>
      <c r="P2639">
        <v>500</v>
      </c>
      <c r="Q2639">
        <v>3.2</v>
      </c>
      <c r="R2639" s="2" t="s">
        <v>3264</v>
      </c>
      <c r="S2639" s="1" t="s">
        <v>6328</v>
      </c>
      <c r="Z2639" t="str">
        <f>_xlfn.XLOOKUP(Table2[[#This Row],[CountryCode]],Sheet2!A:A,Sheet2!B:B)</f>
        <v>India</v>
      </c>
    </row>
    <row r="2640" spans="1:26" x14ac:dyDescent="0.3">
      <c r="A2640">
        <v>305630</v>
      </c>
      <c r="B2640">
        <v>1</v>
      </c>
      <c r="C2640" s="1" t="s">
        <v>18</v>
      </c>
      <c r="D2640" t="s">
        <v>298</v>
      </c>
      <c r="E2640" t="s">
        <v>299</v>
      </c>
      <c r="F2640">
        <v>77.306543899999994</v>
      </c>
      <c r="G2640">
        <v>28.659632500000001</v>
      </c>
      <c r="H2640" t="s">
        <v>337</v>
      </c>
      <c r="I2640" t="s">
        <v>22</v>
      </c>
      <c r="J2640" t="s">
        <v>23</v>
      </c>
      <c r="K2640" t="s">
        <v>28</v>
      </c>
      <c r="L2640" t="s">
        <v>23</v>
      </c>
      <c r="M2640" t="s">
        <v>23</v>
      </c>
      <c r="N2640">
        <v>2</v>
      </c>
      <c r="O2640">
        <v>251</v>
      </c>
      <c r="P2640">
        <v>500</v>
      </c>
      <c r="Q2640">
        <v>3.6</v>
      </c>
      <c r="R2640" s="2" t="s">
        <v>796</v>
      </c>
      <c r="S2640" s="1" t="s">
        <v>337</v>
      </c>
      <c r="Z2640" t="str">
        <f>_xlfn.XLOOKUP(Table2[[#This Row],[CountryCode]],Sheet2!A:A,Sheet2!B:B)</f>
        <v>India</v>
      </c>
    </row>
    <row r="2641" spans="1:26" x14ac:dyDescent="0.3">
      <c r="A2641">
        <v>307167</v>
      </c>
      <c r="B2641">
        <v>1</v>
      </c>
      <c r="C2641" s="1" t="s">
        <v>18</v>
      </c>
      <c r="D2641" t="s">
        <v>854</v>
      </c>
      <c r="E2641" t="s">
        <v>855</v>
      </c>
      <c r="F2641">
        <v>77.195198599999998</v>
      </c>
      <c r="G2641">
        <v>28.576218900000001</v>
      </c>
      <c r="H2641" t="s">
        <v>3184</v>
      </c>
      <c r="I2641" t="s">
        <v>22</v>
      </c>
      <c r="J2641" t="s">
        <v>23</v>
      </c>
      <c r="K2641" t="s">
        <v>28</v>
      </c>
      <c r="L2641" t="s">
        <v>23</v>
      </c>
      <c r="M2641" t="s">
        <v>23</v>
      </c>
      <c r="N2641">
        <v>2</v>
      </c>
      <c r="O2641">
        <v>65</v>
      </c>
      <c r="P2641">
        <v>500</v>
      </c>
      <c r="Q2641">
        <v>2.4</v>
      </c>
      <c r="R2641" s="2" t="s">
        <v>2336</v>
      </c>
      <c r="S2641" s="1" t="s">
        <v>671</v>
      </c>
      <c r="T2641" t="s">
        <v>7370</v>
      </c>
      <c r="U2641" t="s">
        <v>7333</v>
      </c>
      <c r="Z2641" t="str">
        <f>_xlfn.XLOOKUP(Table2[[#This Row],[CountryCode]],Sheet2!A:A,Sheet2!B:B)</f>
        <v>India</v>
      </c>
    </row>
    <row r="2642" spans="1:26" x14ac:dyDescent="0.3">
      <c r="A2642">
        <v>18025105</v>
      </c>
      <c r="B2642">
        <v>1</v>
      </c>
      <c r="C2642" s="1" t="s">
        <v>18</v>
      </c>
      <c r="D2642" t="s">
        <v>1186</v>
      </c>
      <c r="E2642" t="s">
        <v>1185</v>
      </c>
      <c r="F2642">
        <v>77.253375649999995</v>
      </c>
      <c r="G2642">
        <v>28.556683620000001</v>
      </c>
      <c r="H2642" t="s">
        <v>383</v>
      </c>
      <c r="I2642" t="s">
        <v>22</v>
      </c>
      <c r="J2642" t="s">
        <v>23</v>
      </c>
      <c r="K2642" t="s">
        <v>28</v>
      </c>
      <c r="L2642" t="s">
        <v>23</v>
      </c>
      <c r="M2642" t="s">
        <v>23</v>
      </c>
      <c r="N2642">
        <v>2</v>
      </c>
      <c r="O2642">
        <v>51</v>
      </c>
      <c r="P2642">
        <v>500</v>
      </c>
      <c r="Q2642">
        <v>4</v>
      </c>
      <c r="R2642" s="2" t="s">
        <v>3265</v>
      </c>
      <c r="S2642" s="1" t="s">
        <v>383</v>
      </c>
      <c r="Z2642" t="str">
        <f>_xlfn.XLOOKUP(Table2[[#This Row],[CountryCode]],Sheet2!A:A,Sheet2!B:B)</f>
        <v>India</v>
      </c>
    </row>
    <row r="2643" spans="1:26" x14ac:dyDescent="0.3">
      <c r="A2643">
        <v>301327</v>
      </c>
      <c r="B2643">
        <v>1</v>
      </c>
      <c r="C2643" s="1" t="s">
        <v>18</v>
      </c>
      <c r="D2643" t="s">
        <v>112</v>
      </c>
      <c r="E2643" t="s">
        <v>113</v>
      </c>
      <c r="F2643">
        <v>77.210783300000003</v>
      </c>
      <c r="G2643">
        <v>28.562373000000001</v>
      </c>
      <c r="H2643" t="s">
        <v>304</v>
      </c>
      <c r="I2643" t="s">
        <v>22</v>
      </c>
      <c r="J2643" t="s">
        <v>23</v>
      </c>
      <c r="K2643" t="s">
        <v>28</v>
      </c>
      <c r="L2643" t="s">
        <v>23</v>
      </c>
      <c r="M2643" t="s">
        <v>23</v>
      </c>
      <c r="N2643">
        <v>2</v>
      </c>
      <c r="O2643">
        <v>21</v>
      </c>
      <c r="P2643">
        <v>500</v>
      </c>
      <c r="Q2643">
        <v>3.1</v>
      </c>
      <c r="R2643" s="2" t="s">
        <v>987</v>
      </c>
      <c r="S2643" s="1" t="s">
        <v>21</v>
      </c>
      <c r="Z2643" t="str">
        <f>_xlfn.XLOOKUP(Table2[[#This Row],[CountryCode]],Sheet2!A:A,Sheet2!B:B)</f>
        <v>India</v>
      </c>
    </row>
    <row r="2644" spans="1:26" x14ac:dyDescent="0.3">
      <c r="A2644">
        <v>311194</v>
      </c>
      <c r="B2644">
        <v>1</v>
      </c>
      <c r="C2644" s="1" t="s">
        <v>18</v>
      </c>
      <c r="D2644" t="s">
        <v>443</v>
      </c>
      <c r="E2644" t="s">
        <v>444</v>
      </c>
      <c r="F2644">
        <v>77.284659500000004</v>
      </c>
      <c r="G2644">
        <v>28.637564999999999</v>
      </c>
      <c r="H2644" t="s">
        <v>302</v>
      </c>
      <c r="I2644" t="s">
        <v>22</v>
      </c>
      <c r="J2644" t="s">
        <v>23</v>
      </c>
      <c r="K2644" t="s">
        <v>28</v>
      </c>
      <c r="L2644" t="s">
        <v>23</v>
      </c>
      <c r="M2644" t="s">
        <v>23</v>
      </c>
      <c r="N2644">
        <v>2</v>
      </c>
      <c r="O2644">
        <v>64</v>
      </c>
      <c r="P2644">
        <v>500</v>
      </c>
      <c r="Q2644">
        <v>2.7</v>
      </c>
      <c r="R2644" s="2" t="s">
        <v>2440</v>
      </c>
      <c r="S2644" s="1" t="s">
        <v>21</v>
      </c>
      <c r="Z2644" t="str">
        <f>_xlfn.XLOOKUP(Table2[[#This Row],[CountryCode]],Sheet2!A:A,Sheet2!B:B)</f>
        <v>India</v>
      </c>
    </row>
    <row r="2645" spans="1:26" x14ac:dyDescent="0.3">
      <c r="A2645">
        <v>313012</v>
      </c>
      <c r="B2645">
        <v>1</v>
      </c>
      <c r="C2645" s="1" t="s">
        <v>18</v>
      </c>
      <c r="D2645" t="s">
        <v>44</v>
      </c>
      <c r="E2645" t="s">
        <v>45</v>
      </c>
      <c r="F2645">
        <v>77.090945500000004</v>
      </c>
      <c r="G2645">
        <v>28.587126099999999</v>
      </c>
      <c r="H2645" t="s">
        <v>397</v>
      </c>
      <c r="I2645" t="s">
        <v>22</v>
      </c>
      <c r="J2645" t="s">
        <v>23</v>
      </c>
      <c r="K2645" t="s">
        <v>28</v>
      </c>
      <c r="L2645" t="s">
        <v>23</v>
      </c>
      <c r="M2645" t="s">
        <v>23</v>
      </c>
      <c r="N2645">
        <v>2</v>
      </c>
      <c r="O2645">
        <v>2</v>
      </c>
      <c r="P2645">
        <v>500</v>
      </c>
      <c r="Q2645">
        <v>1</v>
      </c>
      <c r="R2645" s="2" t="s">
        <v>670</v>
      </c>
      <c r="S2645" s="1" t="s">
        <v>313</v>
      </c>
      <c r="Z2645" t="str">
        <f>_xlfn.XLOOKUP(Table2[[#This Row],[CountryCode]],Sheet2!A:A,Sheet2!B:B)</f>
        <v>India</v>
      </c>
    </row>
    <row r="2646" spans="1:26" x14ac:dyDescent="0.3">
      <c r="A2646">
        <v>186</v>
      </c>
      <c r="B2646">
        <v>1</v>
      </c>
      <c r="C2646" s="1" t="s">
        <v>18</v>
      </c>
      <c r="D2646" t="s">
        <v>335</v>
      </c>
      <c r="E2646" t="s">
        <v>336</v>
      </c>
      <c r="F2646">
        <v>77.177111199999999</v>
      </c>
      <c r="G2646">
        <v>28.642674100000001</v>
      </c>
      <c r="H2646" t="s">
        <v>3180</v>
      </c>
      <c r="I2646" t="s">
        <v>22</v>
      </c>
      <c r="J2646" t="s">
        <v>23</v>
      </c>
      <c r="K2646" t="s">
        <v>28</v>
      </c>
      <c r="L2646" t="s">
        <v>23</v>
      </c>
      <c r="M2646" t="s">
        <v>23</v>
      </c>
      <c r="N2646">
        <v>2</v>
      </c>
      <c r="O2646">
        <v>91</v>
      </c>
      <c r="P2646">
        <v>500</v>
      </c>
      <c r="Q2646">
        <v>3.4</v>
      </c>
      <c r="R2646" s="2" t="s">
        <v>3266</v>
      </c>
      <c r="S2646" s="1" t="s">
        <v>337</v>
      </c>
      <c r="Z2646" t="str">
        <f>_xlfn.XLOOKUP(Table2[[#This Row],[CountryCode]],Sheet2!A:A,Sheet2!B:B)</f>
        <v>India</v>
      </c>
    </row>
    <row r="2647" spans="1:26" x14ac:dyDescent="0.3">
      <c r="A2647">
        <v>978</v>
      </c>
      <c r="B2647">
        <v>1</v>
      </c>
      <c r="C2647" s="1" t="s">
        <v>18</v>
      </c>
      <c r="D2647" t="s">
        <v>1137</v>
      </c>
      <c r="E2647" t="s">
        <v>1138</v>
      </c>
      <c r="F2647">
        <v>77.120461199999994</v>
      </c>
      <c r="G2647">
        <v>28.638394300000002</v>
      </c>
      <c r="H2647" t="s">
        <v>302</v>
      </c>
      <c r="I2647" t="s">
        <v>22</v>
      </c>
      <c r="J2647" t="s">
        <v>23</v>
      </c>
      <c r="K2647" t="s">
        <v>28</v>
      </c>
      <c r="L2647" t="s">
        <v>23</v>
      </c>
      <c r="M2647" t="s">
        <v>23</v>
      </c>
      <c r="N2647">
        <v>2</v>
      </c>
      <c r="O2647">
        <v>49</v>
      </c>
      <c r="P2647">
        <v>500</v>
      </c>
      <c r="Q2647">
        <v>3.4</v>
      </c>
      <c r="R2647" s="2" t="s">
        <v>658</v>
      </c>
      <c r="S2647" s="1" t="s">
        <v>21</v>
      </c>
      <c r="Z2647" t="str">
        <f>_xlfn.XLOOKUP(Table2[[#This Row],[CountryCode]],Sheet2!A:A,Sheet2!B:B)</f>
        <v>India</v>
      </c>
    </row>
    <row r="2648" spans="1:26" x14ac:dyDescent="0.3">
      <c r="A2648">
        <v>18254549</v>
      </c>
      <c r="B2648">
        <v>1</v>
      </c>
      <c r="C2648" s="1" t="s">
        <v>18</v>
      </c>
      <c r="D2648" t="s">
        <v>1144</v>
      </c>
      <c r="E2648" t="s">
        <v>1145</v>
      </c>
      <c r="F2648">
        <v>77.200567309999997</v>
      </c>
      <c r="G2648">
        <v>28.56034081</v>
      </c>
      <c r="H2648" t="s">
        <v>441</v>
      </c>
      <c r="I2648" t="s">
        <v>22</v>
      </c>
      <c r="J2648" t="s">
        <v>23</v>
      </c>
      <c r="K2648" t="s">
        <v>28</v>
      </c>
      <c r="L2648" t="s">
        <v>23</v>
      </c>
      <c r="M2648" t="s">
        <v>23</v>
      </c>
      <c r="N2648">
        <v>2</v>
      </c>
      <c r="O2648">
        <v>26</v>
      </c>
      <c r="P2648">
        <v>500</v>
      </c>
      <c r="Q2648">
        <v>2.7</v>
      </c>
      <c r="R2648" s="2" t="s">
        <v>1662</v>
      </c>
      <c r="S2648" s="1" t="s">
        <v>358</v>
      </c>
      <c r="Z2648" t="str">
        <f>_xlfn.XLOOKUP(Table2[[#This Row],[CountryCode]],Sheet2!A:A,Sheet2!B:B)</f>
        <v>India</v>
      </c>
    </row>
    <row r="2649" spans="1:26" x14ac:dyDescent="0.3">
      <c r="A2649">
        <v>4278</v>
      </c>
      <c r="B2649">
        <v>1</v>
      </c>
      <c r="C2649" s="1" t="s">
        <v>18</v>
      </c>
      <c r="D2649" t="s">
        <v>1691</v>
      </c>
      <c r="E2649" t="s">
        <v>1692</v>
      </c>
      <c r="F2649">
        <v>77.168737100000001</v>
      </c>
      <c r="G2649">
        <v>28.588520800000001</v>
      </c>
      <c r="H2649" t="s">
        <v>3184</v>
      </c>
      <c r="I2649" t="s">
        <v>22</v>
      </c>
      <c r="J2649" t="s">
        <v>23</v>
      </c>
      <c r="K2649" t="s">
        <v>28</v>
      </c>
      <c r="L2649" t="s">
        <v>23</v>
      </c>
      <c r="M2649" t="s">
        <v>23</v>
      </c>
      <c r="N2649">
        <v>2</v>
      </c>
      <c r="O2649">
        <v>144</v>
      </c>
      <c r="P2649">
        <v>500</v>
      </c>
      <c r="Q2649">
        <v>3.6</v>
      </c>
      <c r="R2649" s="2" t="s">
        <v>3267</v>
      </c>
      <c r="S2649" s="1" t="s">
        <v>671</v>
      </c>
      <c r="T2649" t="s">
        <v>7370</v>
      </c>
      <c r="U2649" t="s">
        <v>7333</v>
      </c>
      <c r="Z2649" t="str">
        <f>_xlfn.XLOOKUP(Table2[[#This Row],[CountryCode]],Sheet2!A:A,Sheet2!B:B)</f>
        <v>India</v>
      </c>
    </row>
    <row r="2650" spans="1:26" x14ac:dyDescent="0.3">
      <c r="A2650">
        <v>18276343</v>
      </c>
      <c r="B2650">
        <v>1</v>
      </c>
      <c r="C2650" s="1" t="s">
        <v>18</v>
      </c>
      <c r="D2650" t="s">
        <v>2833</v>
      </c>
      <c r="E2650" t="s">
        <v>2834</v>
      </c>
      <c r="F2650">
        <v>77.203838939999997</v>
      </c>
      <c r="G2650">
        <v>28.680829129999999</v>
      </c>
      <c r="H2650" t="s">
        <v>358</v>
      </c>
      <c r="I2650" t="s">
        <v>22</v>
      </c>
      <c r="J2650" t="s">
        <v>23</v>
      </c>
      <c r="K2650" t="s">
        <v>28</v>
      </c>
      <c r="L2650" t="s">
        <v>23</v>
      </c>
      <c r="M2650" t="s">
        <v>23</v>
      </c>
      <c r="N2650">
        <v>2</v>
      </c>
      <c r="O2650">
        <v>22</v>
      </c>
      <c r="P2650">
        <v>500</v>
      </c>
      <c r="Q2650">
        <v>3.6</v>
      </c>
      <c r="R2650" s="2" t="s">
        <v>2442</v>
      </c>
      <c r="S2650" s="1" t="s">
        <v>358</v>
      </c>
      <c r="Z2650" t="str">
        <f>_xlfn.XLOOKUP(Table2[[#This Row],[CountryCode]],Sheet2!A:A,Sheet2!B:B)</f>
        <v>India</v>
      </c>
    </row>
    <row r="2651" spans="1:26" x14ac:dyDescent="0.3">
      <c r="A2651">
        <v>18432240</v>
      </c>
      <c r="B2651">
        <v>1</v>
      </c>
      <c r="C2651" s="1" t="s">
        <v>18</v>
      </c>
      <c r="D2651" t="s">
        <v>460</v>
      </c>
      <c r="E2651" t="s">
        <v>461</v>
      </c>
      <c r="F2651">
        <v>77.112013899999994</v>
      </c>
      <c r="G2651">
        <v>28.646356099999998</v>
      </c>
      <c r="H2651" t="s">
        <v>397</v>
      </c>
      <c r="I2651" t="s">
        <v>22</v>
      </c>
      <c r="J2651" t="s">
        <v>23</v>
      </c>
      <c r="K2651" t="s">
        <v>28</v>
      </c>
      <c r="L2651" t="s">
        <v>23</v>
      </c>
      <c r="M2651" t="s">
        <v>23</v>
      </c>
      <c r="N2651">
        <v>2</v>
      </c>
      <c r="O2651">
        <v>12</v>
      </c>
      <c r="P2651">
        <v>500</v>
      </c>
      <c r="Q2651">
        <v>3.5</v>
      </c>
      <c r="R2651" s="2" t="s">
        <v>3268</v>
      </c>
      <c r="S2651" s="1" t="s">
        <v>313</v>
      </c>
      <c r="Z2651" t="str">
        <f>_xlfn.XLOOKUP(Table2[[#This Row],[CountryCode]],Sheet2!A:A,Sheet2!B:B)</f>
        <v>India</v>
      </c>
    </row>
    <row r="2652" spans="1:26" x14ac:dyDescent="0.3">
      <c r="A2652">
        <v>954</v>
      </c>
      <c r="B2652">
        <v>1</v>
      </c>
      <c r="C2652" s="1" t="s">
        <v>18</v>
      </c>
      <c r="D2652" t="s">
        <v>706</v>
      </c>
      <c r="E2652" t="s">
        <v>707</v>
      </c>
      <c r="F2652">
        <v>77.207236800000004</v>
      </c>
      <c r="G2652">
        <v>28.559442000000001</v>
      </c>
      <c r="H2652" t="s">
        <v>598</v>
      </c>
      <c r="I2652" t="s">
        <v>22</v>
      </c>
      <c r="J2652" t="s">
        <v>23</v>
      </c>
      <c r="K2652" t="s">
        <v>28</v>
      </c>
      <c r="L2652" t="s">
        <v>23</v>
      </c>
      <c r="M2652" t="s">
        <v>23</v>
      </c>
      <c r="N2652">
        <v>2</v>
      </c>
      <c r="O2652">
        <v>334</v>
      </c>
      <c r="P2652">
        <v>500</v>
      </c>
      <c r="Q2652">
        <v>3.7</v>
      </c>
      <c r="R2652" s="2" t="s">
        <v>2955</v>
      </c>
      <c r="S2652" s="1" t="s">
        <v>553</v>
      </c>
      <c r="T2652" t="s">
        <v>7318</v>
      </c>
      <c r="Z2652" t="str">
        <f>_xlfn.XLOOKUP(Table2[[#This Row],[CountryCode]],Sheet2!A:A,Sheet2!B:B)</f>
        <v>India</v>
      </c>
    </row>
    <row r="2653" spans="1:26" x14ac:dyDescent="0.3">
      <c r="A2653">
        <v>179</v>
      </c>
      <c r="B2653">
        <v>1</v>
      </c>
      <c r="C2653" s="1" t="s">
        <v>18</v>
      </c>
      <c r="D2653" t="s">
        <v>2029</v>
      </c>
      <c r="E2653" t="s">
        <v>2030</v>
      </c>
      <c r="F2653">
        <v>77.224358600000002</v>
      </c>
      <c r="G2653">
        <v>28.562554500000001</v>
      </c>
      <c r="H2653" t="s">
        <v>3180</v>
      </c>
      <c r="I2653" t="s">
        <v>22</v>
      </c>
      <c r="J2653" t="s">
        <v>23</v>
      </c>
      <c r="K2653" t="s">
        <v>28</v>
      </c>
      <c r="L2653" t="s">
        <v>23</v>
      </c>
      <c r="M2653" t="s">
        <v>23</v>
      </c>
      <c r="N2653">
        <v>2</v>
      </c>
      <c r="O2653">
        <v>48</v>
      </c>
      <c r="P2653">
        <v>500</v>
      </c>
      <c r="Q2653">
        <v>3.4</v>
      </c>
      <c r="R2653" s="2" t="s">
        <v>3269</v>
      </c>
      <c r="S2653" s="1" t="s">
        <v>337</v>
      </c>
      <c r="Z2653" t="str">
        <f>_xlfn.XLOOKUP(Table2[[#This Row],[CountryCode]],Sheet2!A:A,Sheet2!B:B)</f>
        <v>India</v>
      </c>
    </row>
    <row r="2654" spans="1:26" x14ac:dyDescent="0.3">
      <c r="A2654">
        <v>2595</v>
      </c>
      <c r="B2654">
        <v>1</v>
      </c>
      <c r="C2654" s="1" t="s">
        <v>18</v>
      </c>
      <c r="D2654" t="s">
        <v>167</v>
      </c>
      <c r="E2654" t="s">
        <v>168</v>
      </c>
      <c r="F2654">
        <v>77.248879930000001</v>
      </c>
      <c r="G2654">
        <v>28.54032355</v>
      </c>
      <c r="H2654" t="s">
        <v>1978</v>
      </c>
      <c r="I2654" t="s">
        <v>22</v>
      </c>
      <c r="J2654" t="s">
        <v>23</v>
      </c>
      <c r="K2654" t="s">
        <v>28</v>
      </c>
      <c r="L2654" t="s">
        <v>23</v>
      </c>
      <c r="M2654" t="s">
        <v>23</v>
      </c>
      <c r="N2654">
        <v>2</v>
      </c>
      <c r="O2654">
        <v>404</v>
      </c>
      <c r="P2654">
        <v>500</v>
      </c>
      <c r="Q2654">
        <v>3.4</v>
      </c>
      <c r="R2654" s="2" t="s">
        <v>1751</v>
      </c>
      <c r="S2654" s="1" t="s">
        <v>21</v>
      </c>
      <c r="T2654" t="s">
        <v>7337</v>
      </c>
      <c r="Z2654" t="str">
        <f>_xlfn.XLOOKUP(Table2[[#This Row],[CountryCode]],Sheet2!A:A,Sheet2!B:B)</f>
        <v>India</v>
      </c>
    </row>
    <row r="2655" spans="1:26" x14ac:dyDescent="0.3">
      <c r="A2655">
        <v>18237356</v>
      </c>
      <c r="B2655">
        <v>1</v>
      </c>
      <c r="C2655" s="1" t="s">
        <v>18</v>
      </c>
      <c r="D2655" t="s">
        <v>431</v>
      </c>
      <c r="E2655" t="s">
        <v>432</v>
      </c>
      <c r="F2655">
        <v>77.217517529999995</v>
      </c>
      <c r="G2655">
        <v>28.634320280000001</v>
      </c>
      <c r="H2655" t="s">
        <v>3270</v>
      </c>
      <c r="I2655" t="s">
        <v>22</v>
      </c>
      <c r="J2655" t="s">
        <v>23</v>
      </c>
      <c r="K2655" t="s">
        <v>28</v>
      </c>
      <c r="L2655" t="s">
        <v>23</v>
      </c>
      <c r="M2655" t="s">
        <v>23</v>
      </c>
      <c r="N2655">
        <v>2</v>
      </c>
      <c r="O2655">
        <v>548</v>
      </c>
      <c r="P2655">
        <v>500</v>
      </c>
      <c r="Q2655">
        <v>3.6</v>
      </c>
      <c r="R2655" s="2" t="s">
        <v>2967</v>
      </c>
      <c r="S2655" s="1" t="s">
        <v>6328</v>
      </c>
      <c r="T2655" t="s">
        <v>7393</v>
      </c>
      <c r="Z2655" t="str">
        <f>_xlfn.XLOOKUP(Table2[[#This Row],[CountryCode]],Sheet2!A:A,Sheet2!B:B)</f>
        <v>India</v>
      </c>
    </row>
    <row r="2656" spans="1:26" x14ac:dyDescent="0.3">
      <c r="A2656">
        <v>302528</v>
      </c>
      <c r="B2656">
        <v>1</v>
      </c>
      <c r="C2656" s="1" t="s">
        <v>18</v>
      </c>
      <c r="D2656" t="s">
        <v>55</v>
      </c>
      <c r="E2656" t="s">
        <v>56</v>
      </c>
      <c r="F2656">
        <v>77.321823300000005</v>
      </c>
      <c r="G2656">
        <v>28.676014599999998</v>
      </c>
      <c r="H2656" t="s">
        <v>3180</v>
      </c>
      <c r="I2656" t="s">
        <v>22</v>
      </c>
      <c r="J2656" t="s">
        <v>23</v>
      </c>
      <c r="K2656" t="s">
        <v>28</v>
      </c>
      <c r="L2656" t="s">
        <v>23</v>
      </c>
      <c r="M2656" t="s">
        <v>23</v>
      </c>
      <c r="N2656">
        <v>2</v>
      </c>
      <c r="O2656">
        <v>65</v>
      </c>
      <c r="P2656">
        <v>500</v>
      </c>
      <c r="Q2656">
        <v>3.3</v>
      </c>
      <c r="R2656" s="2" t="s">
        <v>3271</v>
      </c>
      <c r="S2656" s="1" t="s">
        <v>337</v>
      </c>
      <c r="Z2656" t="str">
        <f>_xlfn.XLOOKUP(Table2[[#This Row],[CountryCode]],Sheet2!A:A,Sheet2!B:B)</f>
        <v>India</v>
      </c>
    </row>
    <row r="2657" spans="1:26" x14ac:dyDescent="0.3">
      <c r="A2657">
        <v>309727</v>
      </c>
      <c r="B2657">
        <v>1</v>
      </c>
      <c r="C2657" s="1" t="s">
        <v>18</v>
      </c>
      <c r="D2657" t="s">
        <v>55</v>
      </c>
      <c r="E2657" t="s">
        <v>56</v>
      </c>
      <c r="F2657">
        <v>77.313845200000003</v>
      </c>
      <c r="G2657">
        <v>28.680392699999999</v>
      </c>
      <c r="H2657" t="s">
        <v>304</v>
      </c>
      <c r="I2657" t="s">
        <v>22</v>
      </c>
      <c r="J2657" t="s">
        <v>23</v>
      </c>
      <c r="K2657" t="s">
        <v>28</v>
      </c>
      <c r="L2657" t="s">
        <v>23</v>
      </c>
      <c r="M2657" t="s">
        <v>23</v>
      </c>
      <c r="N2657">
        <v>2</v>
      </c>
      <c r="O2657">
        <v>177</v>
      </c>
      <c r="P2657">
        <v>500</v>
      </c>
      <c r="Q2657">
        <v>2.7</v>
      </c>
      <c r="R2657" s="2" t="s">
        <v>3272</v>
      </c>
      <c r="S2657" s="1" t="s">
        <v>21</v>
      </c>
      <c r="Z2657" t="str">
        <f>_xlfn.XLOOKUP(Table2[[#This Row],[CountryCode]],Sheet2!A:A,Sheet2!B:B)</f>
        <v>India</v>
      </c>
    </row>
    <row r="2658" spans="1:26" x14ac:dyDescent="0.3">
      <c r="A2658">
        <v>18423111</v>
      </c>
      <c r="B2658">
        <v>1</v>
      </c>
      <c r="C2658" s="1" t="s">
        <v>18</v>
      </c>
      <c r="D2658" t="s">
        <v>3273</v>
      </c>
      <c r="E2658" t="s">
        <v>3274</v>
      </c>
      <c r="F2658">
        <v>77.112054599999993</v>
      </c>
      <c r="G2658">
        <v>28.668181199999999</v>
      </c>
      <c r="H2658" t="s">
        <v>3179</v>
      </c>
      <c r="I2658" t="s">
        <v>22</v>
      </c>
      <c r="J2658" t="s">
        <v>23</v>
      </c>
      <c r="K2658" t="s">
        <v>28</v>
      </c>
      <c r="L2658" t="s">
        <v>23</v>
      </c>
      <c r="M2658" t="s">
        <v>23</v>
      </c>
      <c r="N2658">
        <v>2</v>
      </c>
      <c r="O2658">
        <v>33</v>
      </c>
      <c r="P2658">
        <v>500</v>
      </c>
      <c r="Q2658">
        <v>3.4</v>
      </c>
      <c r="R2658" s="2" t="s">
        <v>3275</v>
      </c>
      <c r="S2658" s="1" t="s">
        <v>6328</v>
      </c>
      <c r="Z2658" t="str">
        <f>_xlfn.XLOOKUP(Table2[[#This Row],[CountryCode]],Sheet2!A:A,Sheet2!B:B)</f>
        <v>India</v>
      </c>
    </row>
    <row r="2659" spans="1:26" x14ac:dyDescent="0.3">
      <c r="A2659">
        <v>18446394</v>
      </c>
      <c r="B2659">
        <v>1</v>
      </c>
      <c r="C2659" s="1" t="s">
        <v>18</v>
      </c>
      <c r="D2659" t="s">
        <v>202</v>
      </c>
      <c r="E2659" t="s">
        <v>203</v>
      </c>
      <c r="F2659">
        <v>77.204410999999993</v>
      </c>
      <c r="G2659">
        <v>28.6966432</v>
      </c>
      <c r="H2659" t="s">
        <v>3276</v>
      </c>
      <c r="I2659" t="s">
        <v>22</v>
      </c>
      <c r="J2659" t="s">
        <v>23</v>
      </c>
      <c r="K2659" t="s">
        <v>28</v>
      </c>
      <c r="L2659" t="s">
        <v>23</v>
      </c>
      <c r="M2659" t="s">
        <v>23</v>
      </c>
      <c r="N2659">
        <v>2</v>
      </c>
      <c r="O2659">
        <v>2</v>
      </c>
      <c r="P2659">
        <v>500</v>
      </c>
      <c r="Q2659">
        <v>1</v>
      </c>
      <c r="R2659" s="2" t="s">
        <v>3277</v>
      </c>
      <c r="S2659" s="1" t="s">
        <v>337</v>
      </c>
      <c r="T2659" t="s">
        <v>7331</v>
      </c>
      <c r="Z2659" t="str">
        <f>_xlfn.XLOOKUP(Table2[[#This Row],[CountryCode]],Sheet2!A:A,Sheet2!B:B)</f>
        <v>India</v>
      </c>
    </row>
    <row r="2660" spans="1:26" x14ac:dyDescent="0.3">
      <c r="A2660">
        <v>3681</v>
      </c>
      <c r="B2660">
        <v>1</v>
      </c>
      <c r="C2660" s="1" t="s">
        <v>18</v>
      </c>
      <c r="D2660" t="s">
        <v>58</v>
      </c>
      <c r="E2660" t="s">
        <v>59</v>
      </c>
      <c r="F2660">
        <v>77.251516199999998</v>
      </c>
      <c r="G2660">
        <v>28.582390499999999</v>
      </c>
      <c r="H2660" t="s">
        <v>360</v>
      </c>
      <c r="I2660" t="s">
        <v>22</v>
      </c>
      <c r="J2660" t="s">
        <v>23</v>
      </c>
      <c r="K2660" t="s">
        <v>28</v>
      </c>
      <c r="L2660" t="s">
        <v>23</v>
      </c>
      <c r="M2660" t="s">
        <v>23</v>
      </c>
      <c r="N2660">
        <v>2</v>
      </c>
      <c r="O2660">
        <v>9</v>
      </c>
      <c r="P2660">
        <v>500</v>
      </c>
      <c r="Q2660">
        <v>2.6</v>
      </c>
      <c r="R2660" s="2" t="s">
        <v>3064</v>
      </c>
      <c r="S2660" s="1" t="s">
        <v>21</v>
      </c>
      <c r="T2660" t="s">
        <v>7316</v>
      </c>
      <c r="Z2660" t="str">
        <f>_xlfn.XLOOKUP(Table2[[#This Row],[CountryCode]],Sheet2!A:A,Sheet2!B:B)</f>
        <v>India</v>
      </c>
    </row>
    <row r="2661" spans="1:26" x14ac:dyDescent="0.3">
      <c r="A2661">
        <v>2017</v>
      </c>
      <c r="B2661">
        <v>1</v>
      </c>
      <c r="C2661" s="1" t="s">
        <v>18</v>
      </c>
      <c r="D2661" t="s">
        <v>85</v>
      </c>
      <c r="E2661" t="s">
        <v>86</v>
      </c>
      <c r="F2661">
        <v>77.292801499999996</v>
      </c>
      <c r="G2661">
        <v>28.6082787</v>
      </c>
      <c r="H2661" t="s">
        <v>360</v>
      </c>
      <c r="I2661" t="s">
        <v>22</v>
      </c>
      <c r="J2661" t="s">
        <v>23</v>
      </c>
      <c r="K2661" t="s">
        <v>28</v>
      </c>
      <c r="L2661" t="s">
        <v>23</v>
      </c>
      <c r="M2661" t="s">
        <v>23</v>
      </c>
      <c r="N2661">
        <v>2</v>
      </c>
      <c r="O2661">
        <v>76</v>
      </c>
      <c r="P2661">
        <v>500</v>
      </c>
      <c r="Q2661">
        <v>2.4</v>
      </c>
      <c r="R2661" s="2" t="s">
        <v>698</v>
      </c>
      <c r="S2661" s="1" t="s">
        <v>21</v>
      </c>
      <c r="T2661" t="s">
        <v>7316</v>
      </c>
      <c r="Z2661" t="str">
        <f>_xlfn.XLOOKUP(Table2[[#This Row],[CountryCode]],Sheet2!A:A,Sheet2!B:B)</f>
        <v>India</v>
      </c>
    </row>
    <row r="2662" spans="1:26" x14ac:dyDescent="0.3">
      <c r="A2662">
        <v>181</v>
      </c>
      <c r="B2662">
        <v>1</v>
      </c>
      <c r="C2662" s="1" t="s">
        <v>18</v>
      </c>
      <c r="D2662" t="s">
        <v>41</v>
      </c>
      <c r="E2662" t="s">
        <v>42</v>
      </c>
      <c r="F2662">
        <v>77.268935999999997</v>
      </c>
      <c r="G2662">
        <v>28.561365800000001</v>
      </c>
      <c r="H2662" t="s">
        <v>3180</v>
      </c>
      <c r="I2662" t="s">
        <v>22</v>
      </c>
      <c r="J2662" t="s">
        <v>23</v>
      </c>
      <c r="K2662" t="s">
        <v>28</v>
      </c>
      <c r="L2662" t="s">
        <v>23</v>
      </c>
      <c r="M2662" t="s">
        <v>23</v>
      </c>
      <c r="N2662">
        <v>2</v>
      </c>
      <c r="O2662">
        <v>127</v>
      </c>
      <c r="P2662">
        <v>500</v>
      </c>
      <c r="Q2662">
        <v>3.4</v>
      </c>
      <c r="R2662" s="2" t="s">
        <v>3278</v>
      </c>
      <c r="S2662" s="1" t="s">
        <v>337</v>
      </c>
      <c r="Z2662" t="str">
        <f>_xlfn.XLOOKUP(Table2[[#This Row],[CountryCode]],Sheet2!A:A,Sheet2!B:B)</f>
        <v>India</v>
      </c>
    </row>
    <row r="2663" spans="1:26" x14ac:dyDescent="0.3">
      <c r="A2663">
        <v>8600</v>
      </c>
      <c r="B2663">
        <v>1</v>
      </c>
      <c r="C2663" s="1" t="s">
        <v>18</v>
      </c>
      <c r="D2663" t="s">
        <v>157</v>
      </c>
      <c r="E2663" t="s">
        <v>158</v>
      </c>
      <c r="F2663">
        <v>77.297921099999996</v>
      </c>
      <c r="G2663">
        <v>28.642275000000001</v>
      </c>
      <c r="H2663" t="s">
        <v>337</v>
      </c>
      <c r="I2663" t="s">
        <v>22</v>
      </c>
      <c r="J2663" t="s">
        <v>23</v>
      </c>
      <c r="K2663" t="s">
        <v>28</v>
      </c>
      <c r="L2663" t="s">
        <v>23</v>
      </c>
      <c r="M2663" t="s">
        <v>23</v>
      </c>
      <c r="N2663">
        <v>2</v>
      </c>
      <c r="O2663">
        <v>145</v>
      </c>
      <c r="P2663">
        <v>500</v>
      </c>
      <c r="Q2663">
        <v>3.5</v>
      </c>
      <c r="R2663" s="2" t="s">
        <v>2356</v>
      </c>
      <c r="S2663" s="1" t="s">
        <v>337</v>
      </c>
      <c r="Z2663" t="str">
        <f>_xlfn.XLOOKUP(Table2[[#This Row],[CountryCode]],Sheet2!A:A,Sheet2!B:B)</f>
        <v>India</v>
      </c>
    </row>
    <row r="2664" spans="1:26" x14ac:dyDescent="0.3">
      <c r="A2664">
        <v>309232</v>
      </c>
      <c r="B2664">
        <v>1</v>
      </c>
      <c r="C2664" s="1" t="s">
        <v>18</v>
      </c>
      <c r="D2664" t="s">
        <v>1521</v>
      </c>
      <c r="E2664" t="s">
        <v>1522</v>
      </c>
      <c r="F2664">
        <v>77.207274179999999</v>
      </c>
      <c r="G2664">
        <v>28.523522589999999</v>
      </c>
      <c r="H2664" t="s">
        <v>3184</v>
      </c>
      <c r="I2664" t="s">
        <v>22</v>
      </c>
      <c r="J2664" t="s">
        <v>23</v>
      </c>
      <c r="K2664" t="s">
        <v>28</v>
      </c>
      <c r="L2664" t="s">
        <v>23</v>
      </c>
      <c r="M2664" t="s">
        <v>23</v>
      </c>
      <c r="N2664">
        <v>2</v>
      </c>
      <c r="O2664">
        <v>115</v>
      </c>
      <c r="P2664">
        <v>500</v>
      </c>
      <c r="Q2664">
        <v>3.2</v>
      </c>
      <c r="R2664" s="2" t="s">
        <v>907</v>
      </c>
      <c r="S2664" s="1" t="s">
        <v>671</v>
      </c>
      <c r="T2664" t="s">
        <v>7370</v>
      </c>
      <c r="U2664" t="s">
        <v>7333</v>
      </c>
      <c r="Z2664" t="str">
        <f>_xlfn.XLOOKUP(Table2[[#This Row],[CountryCode]],Sheet2!A:A,Sheet2!B:B)</f>
        <v>India</v>
      </c>
    </row>
    <row r="2665" spans="1:26" x14ac:dyDescent="0.3">
      <c r="A2665">
        <v>18034082</v>
      </c>
      <c r="B2665">
        <v>1</v>
      </c>
      <c r="C2665" s="1" t="s">
        <v>18</v>
      </c>
      <c r="D2665" t="s">
        <v>1026</v>
      </c>
      <c r="E2665" t="s">
        <v>1025</v>
      </c>
      <c r="F2665">
        <v>77.184384399999999</v>
      </c>
      <c r="G2665">
        <v>28.636157399999998</v>
      </c>
      <c r="H2665" t="s">
        <v>366</v>
      </c>
      <c r="I2665" t="s">
        <v>22</v>
      </c>
      <c r="J2665" t="s">
        <v>23</v>
      </c>
      <c r="K2665" t="s">
        <v>28</v>
      </c>
      <c r="L2665" t="s">
        <v>23</v>
      </c>
      <c r="M2665" t="s">
        <v>23</v>
      </c>
      <c r="N2665">
        <v>2</v>
      </c>
      <c r="O2665">
        <v>6</v>
      </c>
      <c r="P2665">
        <v>500</v>
      </c>
      <c r="Q2665">
        <v>3.2</v>
      </c>
      <c r="R2665" s="2" t="s">
        <v>3279</v>
      </c>
      <c r="S2665" s="1" t="s">
        <v>366</v>
      </c>
      <c r="Z2665" t="str">
        <f>_xlfn.XLOOKUP(Table2[[#This Row],[CountryCode]],Sheet2!A:A,Sheet2!B:B)</f>
        <v>India</v>
      </c>
    </row>
    <row r="2666" spans="1:26" x14ac:dyDescent="0.3">
      <c r="A2666">
        <v>18334635</v>
      </c>
      <c r="B2666">
        <v>1</v>
      </c>
      <c r="C2666" s="1" t="s">
        <v>18</v>
      </c>
      <c r="D2666" t="s">
        <v>1026</v>
      </c>
      <c r="E2666" t="s">
        <v>1025</v>
      </c>
      <c r="F2666">
        <v>77.185184800000002</v>
      </c>
      <c r="G2666">
        <v>28.641631400000001</v>
      </c>
      <c r="H2666" t="s">
        <v>372</v>
      </c>
      <c r="I2666" t="s">
        <v>22</v>
      </c>
      <c r="J2666" t="s">
        <v>23</v>
      </c>
      <c r="K2666" t="s">
        <v>28</v>
      </c>
      <c r="L2666" t="s">
        <v>23</v>
      </c>
      <c r="M2666" t="s">
        <v>23</v>
      </c>
      <c r="N2666">
        <v>2</v>
      </c>
      <c r="O2666">
        <v>26</v>
      </c>
      <c r="P2666">
        <v>500</v>
      </c>
      <c r="Q2666">
        <v>3.5</v>
      </c>
      <c r="R2666" s="2" t="s">
        <v>3071</v>
      </c>
      <c r="S2666" s="1" t="s">
        <v>343</v>
      </c>
      <c r="Z2666" t="str">
        <f>_xlfn.XLOOKUP(Table2[[#This Row],[CountryCode]],Sheet2!A:A,Sheet2!B:B)</f>
        <v>India</v>
      </c>
    </row>
    <row r="2667" spans="1:26" x14ac:dyDescent="0.3">
      <c r="A2667">
        <v>313071</v>
      </c>
      <c r="B2667">
        <v>1</v>
      </c>
      <c r="C2667" s="1" t="s">
        <v>18</v>
      </c>
      <c r="D2667" t="s">
        <v>1137</v>
      </c>
      <c r="E2667" t="s">
        <v>1138</v>
      </c>
      <c r="F2667">
        <v>77.120964499999999</v>
      </c>
      <c r="G2667">
        <v>28.645419100000002</v>
      </c>
      <c r="H2667" t="s">
        <v>3280</v>
      </c>
      <c r="I2667" t="s">
        <v>22</v>
      </c>
      <c r="J2667" t="s">
        <v>23</v>
      </c>
      <c r="K2667" t="s">
        <v>28</v>
      </c>
      <c r="L2667" t="s">
        <v>23</v>
      </c>
      <c r="M2667" t="s">
        <v>23</v>
      </c>
      <c r="N2667">
        <v>2</v>
      </c>
      <c r="O2667">
        <v>74</v>
      </c>
      <c r="P2667">
        <v>500</v>
      </c>
      <c r="Q2667">
        <v>3.6</v>
      </c>
      <c r="R2667" s="2" t="s">
        <v>680</v>
      </c>
      <c r="S2667" s="1" t="s">
        <v>358</v>
      </c>
      <c r="T2667" t="s">
        <v>7330</v>
      </c>
      <c r="Z2667" t="str">
        <f>_xlfn.XLOOKUP(Table2[[#This Row],[CountryCode]],Sheet2!A:A,Sheet2!B:B)</f>
        <v>India</v>
      </c>
    </row>
    <row r="2668" spans="1:26" x14ac:dyDescent="0.3">
      <c r="A2668">
        <v>311506</v>
      </c>
      <c r="B2668">
        <v>1</v>
      </c>
      <c r="C2668" s="1" t="s">
        <v>18</v>
      </c>
      <c r="D2668" t="s">
        <v>3281</v>
      </c>
      <c r="E2668" t="s">
        <v>3282</v>
      </c>
      <c r="F2668">
        <v>77.168984499999993</v>
      </c>
      <c r="G2668">
        <v>28.645522400000001</v>
      </c>
      <c r="H2668" t="s">
        <v>2572</v>
      </c>
      <c r="I2668" t="s">
        <v>22</v>
      </c>
      <c r="J2668" t="s">
        <v>23</v>
      </c>
      <c r="K2668" t="s">
        <v>28</v>
      </c>
      <c r="L2668" t="s">
        <v>23</v>
      </c>
      <c r="M2668" t="s">
        <v>23</v>
      </c>
      <c r="N2668">
        <v>2</v>
      </c>
      <c r="O2668">
        <v>86</v>
      </c>
      <c r="P2668">
        <v>500</v>
      </c>
      <c r="Q2668">
        <v>3.4</v>
      </c>
      <c r="R2668" s="2" t="s">
        <v>2351</v>
      </c>
      <c r="S2668" s="1" t="s">
        <v>671</v>
      </c>
      <c r="Z2668" t="str">
        <f>_xlfn.XLOOKUP(Table2[[#This Row],[CountryCode]],Sheet2!A:A,Sheet2!B:B)</f>
        <v>India</v>
      </c>
    </row>
    <row r="2669" spans="1:26" x14ac:dyDescent="0.3">
      <c r="A2669">
        <v>300809</v>
      </c>
      <c r="B2669">
        <v>1</v>
      </c>
      <c r="C2669" s="1" t="s">
        <v>18</v>
      </c>
      <c r="D2669" t="s">
        <v>1913</v>
      </c>
      <c r="E2669" t="s">
        <v>1914</v>
      </c>
      <c r="F2669">
        <v>77.179416200000006</v>
      </c>
      <c r="G2669">
        <v>28.696190600000001</v>
      </c>
      <c r="H2669" t="s">
        <v>304</v>
      </c>
      <c r="I2669" t="s">
        <v>22</v>
      </c>
      <c r="J2669" t="s">
        <v>23</v>
      </c>
      <c r="K2669" t="s">
        <v>28</v>
      </c>
      <c r="L2669" t="s">
        <v>23</v>
      </c>
      <c r="M2669" t="s">
        <v>23</v>
      </c>
      <c r="N2669">
        <v>2</v>
      </c>
      <c r="O2669">
        <v>87</v>
      </c>
      <c r="P2669">
        <v>500</v>
      </c>
      <c r="Q2669">
        <v>3.5</v>
      </c>
      <c r="R2669" s="2" t="s">
        <v>278</v>
      </c>
      <c r="S2669" s="1" t="s">
        <v>21</v>
      </c>
      <c r="Z2669" t="str">
        <f>_xlfn.XLOOKUP(Table2[[#This Row],[CountryCode]],Sheet2!A:A,Sheet2!B:B)</f>
        <v>India</v>
      </c>
    </row>
    <row r="2670" spans="1:26" x14ac:dyDescent="0.3">
      <c r="A2670">
        <v>310792</v>
      </c>
      <c r="B2670">
        <v>1</v>
      </c>
      <c r="C2670" s="1" t="s">
        <v>18</v>
      </c>
      <c r="D2670" t="s">
        <v>105</v>
      </c>
      <c r="E2670" t="s">
        <v>106</v>
      </c>
      <c r="F2670">
        <v>77.240533299999996</v>
      </c>
      <c r="G2670">
        <v>28.6437229</v>
      </c>
      <c r="H2670" t="s">
        <v>3180</v>
      </c>
      <c r="I2670" t="s">
        <v>22</v>
      </c>
      <c r="J2670" t="s">
        <v>23</v>
      </c>
      <c r="K2670" t="s">
        <v>28</v>
      </c>
      <c r="L2670" t="s">
        <v>23</v>
      </c>
      <c r="M2670" t="s">
        <v>23</v>
      </c>
      <c r="N2670">
        <v>2</v>
      </c>
      <c r="O2670">
        <v>23</v>
      </c>
      <c r="P2670">
        <v>500</v>
      </c>
      <c r="Q2670">
        <v>2.8</v>
      </c>
      <c r="R2670" s="2" t="s">
        <v>997</v>
      </c>
      <c r="S2670" s="1" t="s">
        <v>337</v>
      </c>
      <c r="Z2670" t="str">
        <f>_xlfn.XLOOKUP(Table2[[#This Row],[CountryCode]],Sheet2!A:A,Sheet2!B:B)</f>
        <v>India</v>
      </c>
    </row>
    <row r="2671" spans="1:26" x14ac:dyDescent="0.3">
      <c r="A2671">
        <v>309530</v>
      </c>
      <c r="B2671">
        <v>1</v>
      </c>
      <c r="C2671" s="1" t="s">
        <v>18</v>
      </c>
      <c r="D2671" t="s">
        <v>105</v>
      </c>
      <c r="E2671" t="s">
        <v>106</v>
      </c>
      <c r="F2671">
        <v>77.242488899999998</v>
      </c>
      <c r="G2671">
        <v>28.629545920000002</v>
      </c>
      <c r="H2671" t="s">
        <v>304</v>
      </c>
      <c r="I2671" t="s">
        <v>22</v>
      </c>
      <c r="J2671" t="s">
        <v>23</v>
      </c>
      <c r="K2671" t="s">
        <v>28</v>
      </c>
      <c r="L2671" t="s">
        <v>23</v>
      </c>
      <c r="M2671" t="s">
        <v>23</v>
      </c>
      <c r="N2671">
        <v>2</v>
      </c>
      <c r="O2671">
        <v>33</v>
      </c>
      <c r="P2671">
        <v>500</v>
      </c>
      <c r="Q2671">
        <v>3</v>
      </c>
      <c r="R2671" s="2" t="s">
        <v>2973</v>
      </c>
      <c r="S2671" s="1" t="s">
        <v>21</v>
      </c>
      <c r="Z2671" t="str">
        <f>_xlfn.XLOOKUP(Table2[[#This Row],[CountryCode]],Sheet2!A:A,Sheet2!B:B)</f>
        <v>India</v>
      </c>
    </row>
    <row r="2672" spans="1:26" x14ac:dyDescent="0.3">
      <c r="A2672">
        <v>769</v>
      </c>
      <c r="B2672">
        <v>1</v>
      </c>
      <c r="C2672" s="1" t="s">
        <v>18</v>
      </c>
      <c r="D2672" t="s">
        <v>475</v>
      </c>
      <c r="E2672" t="s">
        <v>476</v>
      </c>
      <c r="F2672">
        <v>77.202531699999994</v>
      </c>
      <c r="G2672">
        <v>28.5572354</v>
      </c>
      <c r="H2672" t="s">
        <v>3283</v>
      </c>
      <c r="I2672" t="s">
        <v>22</v>
      </c>
      <c r="J2672" t="s">
        <v>23</v>
      </c>
      <c r="K2672" t="s">
        <v>28</v>
      </c>
      <c r="L2672" t="s">
        <v>23</v>
      </c>
      <c r="M2672" t="s">
        <v>23</v>
      </c>
      <c r="N2672">
        <v>2</v>
      </c>
      <c r="O2672">
        <v>368</v>
      </c>
      <c r="P2672">
        <v>500</v>
      </c>
      <c r="Q2672">
        <v>3.5</v>
      </c>
      <c r="R2672" s="2" t="s">
        <v>814</v>
      </c>
      <c r="S2672" s="1" t="s">
        <v>553</v>
      </c>
      <c r="T2672" t="s">
        <v>7330</v>
      </c>
      <c r="U2672" t="s">
        <v>7318</v>
      </c>
      <c r="V2672" t="s">
        <v>7323</v>
      </c>
      <c r="Z2672" t="str">
        <f>_xlfn.XLOOKUP(Table2[[#This Row],[CountryCode]],Sheet2!A:A,Sheet2!B:B)</f>
        <v>India</v>
      </c>
    </row>
    <row r="2673" spans="1:26" x14ac:dyDescent="0.3">
      <c r="A2673">
        <v>7025</v>
      </c>
      <c r="B2673">
        <v>1</v>
      </c>
      <c r="C2673" s="1" t="s">
        <v>18</v>
      </c>
      <c r="D2673" t="s">
        <v>1008</v>
      </c>
      <c r="E2673" t="s">
        <v>1007</v>
      </c>
      <c r="F2673">
        <v>77.093584699999994</v>
      </c>
      <c r="G2673">
        <v>28.634371300000002</v>
      </c>
      <c r="H2673" t="s">
        <v>3215</v>
      </c>
      <c r="I2673" t="s">
        <v>22</v>
      </c>
      <c r="J2673" t="s">
        <v>23</v>
      </c>
      <c r="K2673" t="s">
        <v>28</v>
      </c>
      <c r="L2673" t="s">
        <v>23</v>
      </c>
      <c r="M2673" t="s">
        <v>23</v>
      </c>
      <c r="N2673">
        <v>2</v>
      </c>
      <c r="O2673">
        <v>52</v>
      </c>
      <c r="P2673">
        <v>500</v>
      </c>
      <c r="Q2673">
        <v>3.4</v>
      </c>
      <c r="R2673" s="2" t="s">
        <v>1986</v>
      </c>
      <c r="S2673" s="1" t="s">
        <v>2755</v>
      </c>
      <c r="Z2673" t="str">
        <f>_xlfn.XLOOKUP(Table2[[#This Row],[CountryCode]],Sheet2!A:A,Sheet2!B:B)</f>
        <v>India</v>
      </c>
    </row>
    <row r="2674" spans="1:26" x14ac:dyDescent="0.3">
      <c r="A2674">
        <v>182</v>
      </c>
      <c r="B2674">
        <v>1</v>
      </c>
      <c r="C2674" s="1" t="s">
        <v>18</v>
      </c>
      <c r="D2674" t="s">
        <v>534</v>
      </c>
      <c r="E2674" t="s">
        <v>535</v>
      </c>
      <c r="F2674">
        <v>77.219206319999998</v>
      </c>
      <c r="G2674">
        <v>28.626629229999999</v>
      </c>
      <c r="H2674" t="s">
        <v>3180</v>
      </c>
      <c r="I2674" t="s">
        <v>22</v>
      </c>
      <c r="J2674" t="s">
        <v>23</v>
      </c>
      <c r="K2674" t="s">
        <v>28</v>
      </c>
      <c r="L2674" t="s">
        <v>23</v>
      </c>
      <c r="M2674" t="s">
        <v>23</v>
      </c>
      <c r="N2674">
        <v>2</v>
      </c>
      <c r="O2674">
        <v>158</v>
      </c>
      <c r="P2674">
        <v>500</v>
      </c>
      <c r="Q2674">
        <v>3.8</v>
      </c>
      <c r="R2674" s="2" t="s">
        <v>2675</v>
      </c>
      <c r="S2674" s="1" t="s">
        <v>337</v>
      </c>
      <c r="Z2674" t="str">
        <f>_xlfn.XLOOKUP(Table2[[#This Row],[CountryCode]],Sheet2!A:A,Sheet2!B:B)</f>
        <v>India</v>
      </c>
    </row>
    <row r="2675" spans="1:26" x14ac:dyDescent="0.3">
      <c r="A2675">
        <v>2272</v>
      </c>
      <c r="B2675">
        <v>1</v>
      </c>
      <c r="C2675" s="1" t="s">
        <v>18</v>
      </c>
      <c r="D2675" t="s">
        <v>425</v>
      </c>
      <c r="E2675" t="s">
        <v>426</v>
      </c>
      <c r="F2675">
        <v>77.208224999999999</v>
      </c>
      <c r="G2675">
        <v>28.679601900000002</v>
      </c>
      <c r="H2675" t="s">
        <v>3184</v>
      </c>
      <c r="I2675" t="s">
        <v>22</v>
      </c>
      <c r="J2675" t="s">
        <v>23</v>
      </c>
      <c r="K2675" t="s">
        <v>28</v>
      </c>
      <c r="L2675" t="s">
        <v>23</v>
      </c>
      <c r="M2675" t="s">
        <v>23</v>
      </c>
      <c r="N2675">
        <v>2</v>
      </c>
      <c r="O2675">
        <v>143</v>
      </c>
      <c r="P2675">
        <v>500</v>
      </c>
      <c r="Q2675">
        <v>3.5</v>
      </c>
      <c r="R2675" s="2" t="s">
        <v>3284</v>
      </c>
      <c r="S2675" s="1" t="s">
        <v>671</v>
      </c>
      <c r="T2675" t="s">
        <v>7370</v>
      </c>
      <c r="U2675" t="s">
        <v>7333</v>
      </c>
      <c r="Z2675" t="str">
        <f>_xlfn.XLOOKUP(Table2[[#This Row],[CountryCode]],Sheet2!A:A,Sheet2!B:B)</f>
        <v>India</v>
      </c>
    </row>
    <row r="2676" spans="1:26" x14ac:dyDescent="0.3">
      <c r="A2676">
        <v>301201</v>
      </c>
      <c r="B2676">
        <v>1</v>
      </c>
      <c r="C2676" s="1" t="s">
        <v>18</v>
      </c>
      <c r="D2676" t="s">
        <v>115</v>
      </c>
      <c r="E2676" t="s">
        <v>116</v>
      </c>
      <c r="F2676">
        <v>77.273111</v>
      </c>
      <c r="G2676">
        <v>28.6590466</v>
      </c>
      <c r="H2676" t="s">
        <v>304</v>
      </c>
      <c r="I2676" t="s">
        <v>22</v>
      </c>
      <c r="J2676" t="s">
        <v>23</v>
      </c>
      <c r="K2676" t="s">
        <v>28</v>
      </c>
      <c r="L2676" t="s">
        <v>23</v>
      </c>
      <c r="M2676" t="s">
        <v>23</v>
      </c>
      <c r="N2676">
        <v>2</v>
      </c>
      <c r="O2676">
        <v>50</v>
      </c>
      <c r="P2676">
        <v>500</v>
      </c>
      <c r="Q2676">
        <v>2.5</v>
      </c>
      <c r="R2676" s="2" t="s">
        <v>3285</v>
      </c>
      <c r="S2676" s="1" t="s">
        <v>21</v>
      </c>
      <c r="Z2676" t="str">
        <f>_xlfn.XLOOKUP(Table2[[#This Row],[CountryCode]],Sheet2!A:A,Sheet2!B:B)</f>
        <v>India</v>
      </c>
    </row>
    <row r="2677" spans="1:26" x14ac:dyDescent="0.3">
      <c r="A2677">
        <v>18332058</v>
      </c>
      <c r="B2677">
        <v>1</v>
      </c>
      <c r="C2677" s="1" t="s">
        <v>18</v>
      </c>
      <c r="D2677" t="s">
        <v>115</v>
      </c>
      <c r="E2677" t="s">
        <v>116</v>
      </c>
      <c r="F2677">
        <v>77.280646000000004</v>
      </c>
      <c r="G2677">
        <v>28.659818659999999</v>
      </c>
      <c r="H2677" t="s">
        <v>395</v>
      </c>
      <c r="I2677" t="s">
        <v>22</v>
      </c>
      <c r="J2677" t="s">
        <v>23</v>
      </c>
      <c r="K2677" t="s">
        <v>28</v>
      </c>
      <c r="L2677" t="s">
        <v>23</v>
      </c>
      <c r="M2677" t="s">
        <v>23</v>
      </c>
      <c r="N2677">
        <v>2</v>
      </c>
      <c r="O2677">
        <v>26</v>
      </c>
      <c r="P2677">
        <v>500</v>
      </c>
      <c r="Q2677">
        <v>3.3</v>
      </c>
      <c r="R2677" s="2" t="s">
        <v>712</v>
      </c>
      <c r="S2677" s="1" t="s">
        <v>21</v>
      </c>
      <c r="T2677" t="s">
        <v>7327</v>
      </c>
      <c r="Z2677" t="str">
        <f>_xlfn.XLOOKUP(Table2[[#This Row],[CountryCode]],Sheet2!A:A,Sheet2!B:B)</f>
        <v>India</v>
      </c>
    </row>
    <row r="2678" spans="1:26" x14ac:dyDescent="0.3">
      <c r="A2678">
        <v>18334452</v>
      </c>
      <c r="B2678">
        <v>1</v>
      </c>
      <c r="C2678" s="1" t="s">
        <v>18</v>
      </c>
      <c r="D2678" t="s">
        <v>1018</v>
      </c>
      <c r="E2678" t="s">
        <v>1017</v>
      </c>
      <c r="F2678">
        <v>77.210477800000007</v>
      </c>
      <c r="G2678">
        <v>28.535560400000001</v>
      </c>
      <c r="H2678" t="s">
        <v>3286</v>
      </c>
      <c r="I2678" t="s">
        <v>22</v>
      </c>
      <c r="J2678" t="s">
        <v>23</v>
      </c>
      <c r="K2678" t="s">
        <v>28</v>
      </c>
      <c r="L2678" t="s">
        <v>23</v>
      </c>
      <c r="M2678" t="s">
        <v>23</v>
      </c>
      <c r="N2678">
        <v>2</v>
      </c>
      <c r="O2678">
        <v>244</v>
      </c>
      <c r="P2678">
        <v>500</v>
      </c>
      <c r="Q2678">
        <v>4</v>
      </c>
      <c r="R2678" s="2" t="s">
        <v>3287</v>
      </c>
      <c r="S2678" s="1" t="s">
        <v>319</v>
      </c>
      <c r="T2678" t="s">
        <v>7335</v>
      </c>
      <c r="Z2678" t="str">
        <f>_xlfn.XLOOKUP(Table2[[#This Row],[CountryCode]],Sheet2!A:A,Sheet2!B:B)</f>
        <v>India</v>
      </c>
    </row>
    <row r="2679" spans="1:26" x14ac:dyDescent="0.3">
      <c r="A2679">
        <v>2936</v>
      </c>
      <c r="B2679">
        <v>1</v>
      </c>
      <c r="C2679" s="1" t="s">
        <v>18</v>
      </c>
      <c r="D2679" t="s">
        <v>121</v>
      </c>
      <c r="E2679" t="s">
        <v>122</v>
      </c>
      <c r="F2679">
        <v>77.301097299999995</v>
      </c>
      <c r="G2679">
        <v>28.6196099</v>
      </c>
      <c r="H2679" t="s">
        <v>473</v>
      </c>
      <c r="I2679" t="s">
        <v>22</v>
      </c>
      <c r="J2679" t="s">
        <v>23</v>
      </c>
      <c r="K2679" t="s">
        <v>28</v>
      </c>
      <c r="L2679" t="s">
        <v>23</v>
      </c>
      <c r="M2679" t="s">
        <v>23</v>
      </c>
      <c r="N2679">
        <v>2</v>
      </c>
      <c r="O2679">
        <v>49</v>
      </c>
      <c r="P2679">
        <v>500</v>
      </c>
      <c r="Q2679">
        <v>2.7</v>
      </c>
      <c r="R2679" s="2" t="s">
        <v>3288</v>
      </c>
      <c r="S2679" s="1" t="s">
        <v>21</v>
      </c>
      <c r="Z2679" t="str">
        <f>_xlfn.XLOOKUP(Table2[[#This Row],[CountryCode]],Sheet2!A:A,Sheet2!B:B)</f>
        <v>India</v>
      </c>
    </row>
    <row r="2680" spans="1:26" x14ac:dyDescent="0.3">
      <c r="A2680">
        <v>3854</v>
      </c>
      <c r="B2680">
        <v>1</v>
      </c>
      <c r="C2680" s="1" t="s">
        <v>18</v>
      </c>
      <c r="D2680" t="s">
        <v>121</v>
      </c>
      <c r="E2680" t="s">
        <v>122</v>
      </c>
      <c r="F2680">
        <v>77.301317999999995</v>
      </c>
      <c r="G2680">
        <v>28.619674100000001</v>
      </c>
      <c r="H2680" t="s">
        <v>886</v>
      </c>
      <c r="I2680" t="s">
        <v>22</v>
      </c>
      <c r="J2680" t="s">
        <v>23</v>
      </c>
      <c r="K2680" t="s">
        <v>28</v>
      </c>
      <c r="L2680" t="s">
        <v>23</v>
      </c>
      <c r="M2680" t="s">
        <v>23</v>
      </c>
      <c r="N2680">
        <v>2</v>
      </c>
      <c r="O2680">
        <v>25</v>
      </c>
      <c r="P2680">
        <v>500</v>
      </c>
      <c r="Q2680">
        <v>2.5</v>
      </c>
      <c r="R2680" s="2" t="s">
        <v>3289</v>
      </c>
      <c r="S2680" s="1" t="s">
        <v>21</v>
      </c>
      <c r="Z2680" t="str">
        <f>_xlfn.XLOOKUP(Table2[[#This Row],[CountryCode]],Sheet2!A:A,Sheet2!B:B)</f>
        <v>India</v>
      </c>
    </row>
    <row r="2681" spans="1:26" x14ac:dyDescent="0.3">
      <c r="A2681">
        <v>180</v>
      </c>
      <c r="B2681">
        <v>1</v>
      </c>
      <c r="C2681" s="1" t="s">
        <v>18</v>
      </c>
      <c r="D2681" t="s">
        <v>2141</v>
      </c>
      <c r="E2681" t="s">
        <v>2142</v>
      </c>
      <c r="F2681">
        <v>77.190122400000007</v>
      </c>
      <c r="G2681">
        <v>28.7059465</v>
      </c>
      <c r="H2681" t="s">
        <v>3180</v>
      </c>
      <c r="I2681" t="s">
        <v>22</v>
      </c>
      <c r="J2681" t="s">
        <v>23</v>
      </c>
      <c r="K2681" t="s">
        <v>28</v>
      </c>
      <c r="L2681" t="s">
        <v>23</v>
      </c>
      <c r="M2681" t="s">
        <v>23</v>
      </c>
      <c r="N2681">
        <v>2</v>
      </c>
      <c r="O2681">
        <v>122</v>
      </c>
      <c r="P2681">
        <v>500</v>
      </c>
      <c r="Q2681">
        <v>3.6</v>
      </c>
      <c r="R2681" s="2" t="s">
        <v>998</v>
      </c>
      <c r="S2681" s="1" t="s">
        <v>337</v>
      </c>
      <c r="Z2681" t="str">
        <f>_xlfn.XLOOKUP(Table2[[#This Row],[CountryCode]],Sheet2!A:A,Sheet2!B:B)</f>
        <v>India</v>
      </c>
    </row>
    <row r="2682" spans="1:26" x14ac:dyDescent="0.3">
      <c r="A2682">
        <v>18454460</v>
      </c>
      <c r="B2682">
        <v>1</v>
      </c>
      <c r="C2682" s="1" t="s">
        <v>18</v>
      </c>
      <c r="D2682" t="s">
        <v>1975</v>
      </c>
      <c r="E2682" t="s">
        <v>1974</v>
      </c>
      <c r="F2682">
        <v>77.147130700000005</v>
      </c>
      <c r="G2682">
        <v>28.657171399999999</v>
      </c>
      <c r="H2682" t="s">
        <v>3179</v>
      </c>
      <c r="I2682" t="s">
        <v>22</v>
      </c>
      <c r="J2682" t="s">
        <v>23</v>
      </c>
      <c r="K2682" t="s">
        <v>28</v>
      </c>
      <c r="L2682" t="s">
        <v>23</v>
      </c>
      <c r="M2682" t="s">
        <v>23</v>
      </c>
      <c r="N2682">
        <v>2</v>
      </c>
      <c r="O2682">
        <v>19</v>
      </c>
      <c r="P2682">
        <v>500</v>
      </c>
      <c r="Q2682">
        <v>3.3</v>
      </c>
      <c r="R2682" s="2" t="s">
        <v>3287</v>
      </c>
      <c r="S2682" s="1" t="s">
        <v>6328</v>
      </c>
      <c r="Z2682" t="str">
        <f>_xlfn.XLOOKUP(Table2[[#This Row],[CountryCode]],Sheet2!A:A,Sheet2!B:B)</f>
        <v>India</v>
      </c>
    </row>
    <row r="2683" spans="1:26" x14ac:dyDescent="0.3">
      <c r="A2683">
        <v>300275</v>
      </c>
      <c r="B2683">
        <v>1</v>
      </c>
      <c r="C2683" s="1" t="s">
        <v>18</v>
      </c>
      <c r="D2683" t="s">
        <v>185</v>
      </c>
      <c r="E2683" t="s">
        <v>186</v>
      </c>
      <c r="F2683">
        <v>77.173231099999995</v>
      </c>
      <c r="G2683">
        <v>28.558154699999999</v>
      </c>
      <c r="H2683" t="s">
        <v>304</v>
      </c>
      <c r="I2683" t="s">
        <v>22</v>
      </c>
      <c r="J2683" t="s">
        <v>23</v>
      </c>
      <c r="K2683" t="s">
        <v>28</v>
      </c>
      <c r="L2683" t="s">
        <v>23</v>
      </c>
      <c r="M2683" t="s">
        <v>23</v>
      </c>
      <c r="N2683">
        <v>2</v>
      </c>
      <c r="O2683">
        <v>32</v>
      </c>
      <c r="P2683">
        <v>500</v>
      </c>
      <c r="Q2683">
        <v>2.2999999999999998</v>
      </c>
      <c r="R2683" s="2" t="s">
        <v>2402</v>
      </c>
      <c r="S2683" s="1" t="s">
        <v>21</v>
      </c>
      <c r="Z2683" t="str">
        <f>_xlfn.XLOOKUP(Table2[[#This Row],[CountryCode]],Sheet2!A:A,Sheet2!B:B)</f>
        <v>India</v>
      </c>
    </row>
    <row r="2684" spans="1:26" x14ac:dyDescent="0.3">
      <c r="A2684">
        <v>196</v>
      </c>
      <c r="B2684">
        <v>1</v>
      </c>
      <c r="C2684" s="1" t="s">
        <v>18</v>
      </c>
      <c r="D2684" t="s">
        <v>74</v>
      </c>
      <c r="E2684" t="s">
        <v>75</v>
      </c>
      <c r="F2684">
        <v>77.251157000000006</v>
      </c>
      <c r="G2684">
        <v>28.550175400000001</v>
      </c>
      <c r="H2684" t="s">
        <v>3180</v>
      </c>
      <c r="I2684" t="s">
        <v>22</v>
      </c>
      <c r="J2684" t="s">
        <v>23</v>
      </c>
      <c r="K2684" t="s">
        <v>28</v>
      </c>
      <c r="L2684" t="s">
        <v>23</v>
      </c>
      <c r="M2684" t="s">
        <v>23</v>
      </c>
      <c r="N2684">
        <v>2</v>
      </c>
      <c r="O2684">
        <v>177</v>
      </c>
      <c r="P2684">
        <v>500</v>
      </c>
      <c r="Q2684">
        <v>3.7</v>
      </c>
      <c r="R2684" s="2" t="s">
        <v>3290</v>
      </c>
      <c r="S2684" s="1" t="s">
        <v>337</v>
      </c>
      <c r="Z2684" t="str">
        <f>_xlfn.XLOOKUP(Table2[[#This Row],[CountryCode]],Sheet2!A:A,Sheet2!B:B)</f>
        <v>India</v>
      </c>
    </row>
    <row r="2685" spans="1:26" x14ac:dyDescent="0.3">
      <c r="A2685">
        <v>194</v>
      </c>
      <c r="B2685">
        <v>1</v>
      </c>
      <c r="C2685" s="1" t="s">
        <v>18</v>
      </c>
      <c r="D2685" t="s">
        <v>81</v>
      </c>
      <c r="E2685" t="s">
        <v>82</v>
      </c>
      <c r="F2685">
        <v>77.133101400000001</v>
      </c>
      <c r="G2685">
        <v>28.689324299999999</v>
      </c>
      <c r="H2685" t="s">
        <v>3180</v>
      </c>
      <c r="I2685" t="s">
        <v>22</v>
      </c>
      <c r="J2685" t="s">
        <v>23</v>
      </c>
      <c r="K2685" t="s">
        <v>28</v>
      </c>
      <c r="L2685" t="s">
        <v>23</v>
      </c>
      <c r="M2685" t="s">
        <v>23</v>
      </c>
      <c r="N2685">
        <v>2</v>
      </c>
      <c r="O2685">
        <v>58</v>
      </c>
      <c r="P2685">
        <v>500</v>
      </c>
      <c r="Q2685">
        <v>3.3</v>
      </c>
      <c r="R2685" s="2" t="s">
        <v>816</v>
      </c>
      <c r="S2685" s="1" t="s">
        <v>337</v>
      </c>
      <c r="Z2685" t="str">
        <f>_xlfn.XLOOKUP(Table2[[#This Row],[CountryCode]],Sheet2!A:A,Sheet2!B:B)</f>
        <v>India</v>
      </c>
    </row>
    <row r="2686" spans="1:26" x14ac:dyDescent="0.3">
      <c r="A2686">
        <v>307444</v>
      </c>
      <c r="B2686">
        <v>1</v>
      </c>
      <c r="C2686" s="1" t="s">
        <v>18</v>
      </c>
      <c r="D2686" t="s">
        <v>81</v>
      </c>
      <c r="E2686" t="s">
        <v>82</v>
      </c>
      <c r="F2686">
        <v>77.135977800000006</v>
      </c>
      <c r="G2686">
        <v>28.683690899999998</v>
      </c>
      <c r="H2686" t="s">
        <v>3291</v>
      </c>
      <c r="I2686" t="s">
        <v>22</v>
      </c>
      <c r="J2686" t="s">
        <v>23</v>
      </c>
      <c r="K2686" t="s">
        <v>28</v>
      </c>
      <c r="L2686" t="s">
        <v>23</v>
      </c>
      <c r="M2686" t="s">
        <v>23</v>
      </c>
      <c r="N2686">
        <v>2</v>
      </c>
      <c r="O2686">
        <v>37</v>
      </c>
      <c r="P2686">
        <v>500</v>
      </c>
      <c r="Q2686">
        <v>2.4</v>
      </c>
      <c r="R2686" s="2" t="s">
        <v>3292</v>
      </c>
      <c r="S2686" s="1" t="s">
        <v>21</v>
      </c>
      <c r="T2686" t="s">
        <v>7327</v>
      </c>
      <c r="U2686" t="s">
        <v>7330</v>
      </c>
      <c r="V2686" t="s">
        <v>7318</v>
      </c>
      <c r="Z2686" t="str">
        <f>_xlfn.XLOOKUP(Table2[[#This Row],[CountryCode]],Sheet2!A:A,Sheet2!B:B)</f>
        <v>India</v>
      </c>
    </row>
    <row r="2687" spans="1:26" x14ac:dyDescent="0.3">
      <c r="A2687">
        <v>176</v>
      </c>
      <c r="B2687">
        <v>1</v>
      </c>
      <c r="C2687" s="1" t="s">
        <v>18</v>
      </c>
      <c r="D2687" t="s">
        <v>1020</v>
      </c>
      <c r="E2687" t="s">
        <v>1021</v>
      </c>
      <c r="F2687">
        <v>77.133176140000003</v>
      </c>
      <c r="G2687">
        <v>28.67033898</v>
      </c>
      <c r="H2687" t="s">
        <v>3180</v>
      </c>
      <c r="I2687" t="s">
        <v>22</v>
      </c>
      <c r="J2687" t="s">
        <v>23</v>
      </c>
      <c r="K2687" t="s">
        <v>28</v>
      </c>
      <c r="L2687" t="s">
        <v>23</v>
      </c>
      <c r="M2687" t="s">
        <v>23</v>
      </c>
      <c r="N2687">
        <v>2</v>
      </c>
      <c r="O2687">
        <v>141</v>
      </c>
      <c r="P2687">
        <v>500</v>
      </c>
      <c r="Q2687">
        <v>3.7</v>
      </c>
      <c r="R2687" s="2" t="s">
        <v>295</v>
      </c>
      <c r="S2687" s="1" t="s">
        <v>337</v>
      </c>
      <c r="Z2687" t="str">
        <f>_xlfn.XLOOKUP(Table2[[#This Row],[CountryCode]],Sheet2!A:A,Sheet2!B:B)</f>
        <v>India</v>
      </c>
    </row>
    <row r="2688" spans="1:26" x14ac:dyDescent="0.3">
      <c r="A2688">
        <v>191</v>
      </c>
      <c r="B2688">
        <v>1</v>
      </c>
      <c r="C2688" s="1" t="s">
        <v>18</v>
      </c>
      <c r="D2688" t="s">
        <v>1896</v>
      </c>
      <c r="E2688" t="s">
        <v>1897</v>
      </c>
      <c r="F2688">
        <v>77.116790199999997</v>
      </c>
      <c r="G2688">
        <v>28.7010021</v>
      </c>
      <c r="H2688" t="s">
        <v>3180</v>
      </c>
      <c r="I2688" t="s">
        <v>22</v>
      </c>
      <c r="J2688" t="s">
        <v>23</v>
      </c>
      <c r="K2688" t="s">
        <v>28</v>
      </c>
      <c r="L2688" t="s">
        <v>23</v>
      </c>
      <c r="M2688" t="s">
        <v>23</v>
      </c>
      <c r="N2688">
        <v>2</v>
      </c>
      <c r="O2688">
        <v>108</v>
      </c>
      <c r="P2688">
        <v>500</v>
      </c>
      <c r="Q2688">
        <v>3.4</v>
      </c>
      <c r="R2688" s="2" t="s">
        <v>711</v>
      </c>
      <c r="S2688" s="1" t="s">
        <v>337</v>
      </c>
      <c r="Z2688" t="str">
        <f>_xlfn.XLOOKUP(Table2[[#This Row],[CountryCode]],Sheet2!A:A,Sheet2!B:B)</f>
        <v>India</v>
      </c>
    </row>
    <row r="2689" spans="1:26" x14ac:dyDescent="0.3">
      <c r="A2689">
        <v>3779</v>
      </c>
      <c r="B2689">
        <v>1</v>
      </c>
      <c r="C2689" s="1" t="s">
        <v>18</v>
      </c>
      <c r="D2689" t="s">
        <v>1321</v>
      </c>
      <c r="E2689" t="s">
        <v>1322</v>
      </c>
      <c r="F2689">
        <v>77.286201899999995</v>
      </c>
      <c r="G2689">
        <v>28.637100100000001</v>
      </c>
      <c r="H2689" t="s">
        <v>3184</v>
      </c>
      <c r="I2689" t="s">
        <v>22</v>
      </c>
      <c r="J2689" t="s">
        <v>23</v>
      </c>
      <c r="K2689" t="s">
        <v>28</v>
      </c>
      <c r="L2689" t="s">
        <v>23</v>
      </c>
      <c r="M2689" t="s">
        <v>23</v>
      </c>
      <c r="N2689">
        <v>2</v>
      </c>
      <c r="O2689">
        <v>163</v>
      </c>
      <c r="P2689">
        <v>500</v>
      </c>
      <c r="Q2689">
        <v>2.5</v>
      </c>
      <c r="R2689" s="2" t="s">
        <v>278</v>
      </c>
      <c r="S2689" s="1" t="s">
        <v>671</v>
      </c>
      <c r="T2689" t="s">
        <v>7370</v>
      </c>
      <c r="U2689" t="s">
        <v>7333</v>
      </c>
      <c r="Z2689" t="str">
        <f>_xlfn.XLOOKUP(Table2[[#This Row],[CountryCode]],Sheet2!A:A,Sheet2!B:B)</f>
        <v>India</v>
      </c>
    </row>
    <row r="2690" spans="1:26" x14ac:dyDescent="0.3">
      <c r="A2690">
        <v>18421481</v>
      </c>
      <c r="B2690">
        <v>1</v>
      </c>
      <c r="C2690" s="1" t="s">
        <v>18</v>
      </c>
      <c r="D2690" t="s">
        <v>298</v>
      </c>
      <c r="E2690" t="s">
        <v>299</v>
      </c>
      <c r="F2690">
        <v>77.306554700000007</v>
      </c>
      <c r="G2690">
        <v>28.659649300000002</v>
      </c>
      <c r="H2690" t="s">
        <v>553</v>
      </c>
      <c r="I2690" t="s">
        <v>22</v>
      </c>
      <c r="J2690" t="s">
        <v>23</v>
      </c>
      <c r="K2690" t="s">
        <v>23</v>
      </c>
      <c r="L2690" t="s">
        <v>23</v>
      </c>
      <c r="M2690" t="s">
        <v>23</v>
      </c>
      <c r="N2690">
        <v>2</v>
      </c>
      <c r="O2690">
        <v>11</v>
      </c>
      <c r="P2690">
        <v>500</v>
      </c>
      <c r="Q2690">
        <v>3.3</v>
      </c>
      <c r="R2690" s="2" t="s">
        <v>739</v>
      </c>
      <c r="S2690" s="1" t="s">
        <v>553</v>
      </c>
      <c r="Z2690" t="str">
        <f>_xlfn.XLOOKUP(Table2[[#This Row],[CountryCode]],Sheet2!A:A,Sheet2!B:B)</f>
        <v>India</v>
      </c>
    </row>
    <row r="2691" spans="1:26" x14ac:dyDescent="0.3">
      <c r="A2691">
        <v>18430692</v>
      </c>
      <c r="B2691">
        <v>1</v>
      </c>
      <c r="C2691" s="1" t="s">
        <v>18</v>
      </c>
      <c r="D2691" t="s">
        <v>215</v>
      </c>
      <c r="E2691" t="s">
        <v>216</v>
      </c>
      <c r="F2691">
        <v>77.176763100000002</v>
      </c>
      <c r="G2691">
        <v>28.681281899999998</v>
      </c>
      <c r="H2691" t="s">
        <v>479</v>
      </c>
      <c r="I2691" t="s">
        <v>22</v>
      </c>
      <c r="J2691" t="s">
        <v>23</v>
      </c>
      <c r="K2691" t="s">
        <v>23</v>
      </c>
      <c r="L2691" t="s">
        <v>23</v>
      </c>
      <c r="M2691" t="s">
        <v>23</v>
      </c>
      <c r="N2691">
        <v>2</v>
      </c>
      <c r="O2691">
        <v>4</v>
      </c>
      <c r="P2691">
        <v>500</v>
      </c>
      <c r="Q2691">
        <v>3</v>
      </c>
      <c r="R2691" s="2" t="s">
        <v>3293</v>
      </c>
      <c r="S2691" s="1" t="s">
        <v>21</v>
      </c>
      <c r="T2691" t="s">
        <v>7317</v>
      </c>
      <c r="Z2691" t="str">
        <f>_xlfn.XLOOKUP(Table2[[#This Row],[CountryCode]],Sheet2!A:A,Sheet2!B:B)</f>
        <v>India</v>
      </c>
    </row>
    <row r="2692" spans="1:26" x14ac:dyDescent="0.3">
      <c r="A2692">
        <v>310803</v>
      </c>
      <c r="B2692">
        <v>1</v>
      </c>
      <c r="C2692" s="1" t="s">
        <v>18</v>
      </c>
      <c r="D2692" t="s">
        <v>1656</v>
      </c>
      <c r="E2692" t="s">
        <v>1657</v>
      </c>
      <c r="F2692">
        <v>77.1781273</v>
      </c>
      <c r="G2692">
        <v>28.691946399999999</v>
      </c>
      <c r="H2692" t="s">
        <v>302</v>
      </c>
      <c r="I2692" t="s">
        <v>22</v>
      </c>
      <c r="J2692" t="s">
        <v>23</v>
      </c>
      <c r="K2692" t="s">
        <v>23</v>
      </c>
      <c r="L2692" t="s">
        <v>23</v>
      </c>
      <c r="M2692" t="s">
        <v>23</v>
      </c>
      <c r="N2692">
        <v>2</v>
      </c>
      <c r="O2692">
        <v>10</v>
      </c>
      <c r="P2692">
        <v>500</v>
      </c>
      <c r="Q2692">
        <v>3.1</v>
      </c>
      <c r="R2692" s="2" t="s">
        <v>458</v>
      </c>
      <c r="S2692" s="1" t="s">
        <v>21</v>
      </c>
      <c r="Z2692" t="str">
        <f>_xlfn.XLOOKUP(Table2[[#This Row],[CountryCode]],Sheet2!A:A,Sheet2!B:B)</f>
        <v>India</v>
      </c>
    </row>
    <row r="2693" spans="1:26" x14ac:dyDescent="0.3">
      <c r="A2693">
        <v>304181</v>
      </c>
      <c r="B2693">
        <v>1</v>
      </c>
      <c r="C2693" s="1" t="s">
        <v>18</v>
      </c>
      <c r="D2693" t="s">
        <v>105</v>
      </c>
      <c r="E2693" t="s">
        <v>106</v>
      </c>
      <c r="F2693">
        <v>77.240021299999995</v>
      </c>
      <c r="G2693">
        <v>28.6480581</v>
      </c>
      <c r="H2693" t="s">
        <v>343</v>
      </c>
      <c r="I2693" t="s">
        <v>22</v>
      </c>
      <c r="J2693" t="s">
        <v>23</v>
      </c>
      <c r="K2693" t="s">
        <v>23</v>
      </c>
      <c r="L2693" t="s">
        <v>23</v>
      </c>
      <c r="M2693" t="s">
        <v>23</v>
      </c>
      <c r="N2693">
        <v>2</v>
      </c>
      <c r="O2693">
        <v>271</v>
      </c>
      <c r="P2693">
        <v>500</v>
      </c>
      <c r="Q2693">
        <v>4.0999999999999996</v>
      </c>
      <c r="R2693" s="2" t="s">
        <v>3294</v>
      </c>
      <c r="S2693" s="1" t="s">
        <v>343</v>
      </c>
      <c r="Z2693" t="str">
        <f>_xlfn.XLOOKUP(Table2[[#This Row],[CountryCode]],Sheet2!A:A,Sheet2!B:B)</f>
        <v>India</v>
      </c>
    </row>
    <row r="2694" spans="1:26" x14ac:dyDescent="0.3">
      <c r="A2694">
        <v>18272344</v>
      </c>
      <c r="B2694">
        <v>1</v>
      </c>
      <c r="C2694" s="1" t="s">
        <v>18</v>
      </c>
      <c r="D2694" t="s">
        <v>223</v>
      </c>
      <c r="E2694" t="s">
        <v>224</v>
      </c>
      <c r="F2694">
        <v>77.246075399999995</v>
      </c>
      <c r="G2694">
        <v>28.557349599999998</v>
      </c>
      <c r="H2694" t="s">
        <v>362</v>
      </c>
      <c r="I2694" t="s">
        <v>22</v>
      </c>
      <c r="J2694" t="s">
        <v>23</v>
      </c>
      <c r="K2694" t="s">
        <v>23</v>
      </c>
      <c r="L2694" t="s">
        <v>23</v>
      </c>
      <c r="M2694" t="s">
        <v>23</v>
      </c>
      <c r="N2694">
        <v>2</v>
      </c>
      <c r="O2694">
        <v>14</v>
      </c>
      <c r="P2694">
        <v>500</v>
      </c>
      <c r="Q2694">
        <v>3.2</v>
      </c>
      <c r="R2694" s="2" t="s">
        <v>1841</v>
      </c>
      <c r="S2694" s="1" t="s">
        <v>366</v>
      </c>
      <c r="Z2694" t="str">
        <f>_xlfn.XLOOKUP(Table2[[#This Row],[CountryCode]],Sheet2!A:A,Sheet2!B:B)</f>
        <v>India</v>
      </c>
    </row>
    <row r="2695" spans="1:26" x14ac:dyDescent="0.3">
      <c r="A2695">
        <v>17977792</v>
      </c>
      <c r="B2695">
        <v>1</v>
      </c>
      <c r="C2695" s="1" t="s">
        <v>18</v>
      </c>
      <c r="D2695" t="s">
        <v>19</v>
      </c>
      <c r="E2695" t="s">
        <v>20</v>
      </c>
      <c r="F2695">
        <v>77.272800540000006</v>
      </c>
      <c r="G2695">
        <v>28.658878399999999</v>
      </c>
      <c r="H2695" t="s">
        <v>304</v>
      </c>
      <c r="I2695" t="s">
        <v>22</v>
      </c>
      <c r="J2695" t="s">
        <v>23</v>
      </c>
      <c r="K2695" t="s">
        <v>23</v>
      </c>
      <c r="L2695" t="s">
        <v>23</v>
      </c>
      <c r="M2695" t="s">
        <v>23</v>
      </c>
      <c r="N2695">
        <v>2</v>
      </c>
      <c r="O2695">
        <v>8</v>
      </c>
      <c r="P2695">
        <v>500</v>
      </c>
      <c r="Q2695">
        <v>2.8</v>
      </c>
      <c r="R2695" s="2" t="s">
        <v>2001</v>
      </c>
      <c r="S2695" s="1" t="s">
        <v>21</v>
      </c>
      <c r="Z2695" t="str">
        <f>_xlfn.XLOOKUP(Table2[[#This Row],[CountryCode]],Sheet2!A:A,Sheet2!B:B)</f>
        <v>India</v>
      </c>
    </row>
    <row r="2696" spans="1:26" x14ac:dyDescent="0.3">
      <c r="A2696">
        <v>307694</v>
      </c>
      <c r="B2696">
        <v>1</v>
      </c>
      <c r="C2696" s="1" t="s">
        <v>18</v>
      </c>
      <c r="D2696" t="s">
        <v>266</v>
      </c>
      <c r="E2696" t="s">
        <v>267</v>
      </c>
      <c r="F2696">
        <v>77.225606999999997</v>
      </c>
      <c r="G2696">
        <v>28.589970000000001</v>
      </c>
      <c r="H2696" t="s">
        <v>397</v>
      </c>
      <c r="I2696" t="s">
        <v>22</v>
      </c>
      <c r="J2696" t="s">
        <v>23</v>
      </c>
      <c r="K2696" t="s">
        <v>23</v>
      </c>
      <c r="L2696" t="s">
        <v>23</v>
      </c>
      <c r="M2696" t="s">
        <v>23</v>
      </c>
      <c r="N2696">
        <v>2</v>
      </c>
      <c r="O2696">
        <v>19</v>
      </c>
      <c r="P2696">
        <v>500</v>
      </c>
      <c r="Q2696">
        <v>3.2</v>
      </c>
      <c r="R2696" s="2" t="s">
        <v>1724</v>
      </c>
      <c r="S2696" s="1" t="s">
        <v>313</v>
      </c>
      <c r="Z2696" t="str">
        <f>_xlfn.XLOOKUP(Table2[[#This Row],[CountryCode]],Sheet2!A:A,Sheet2!B:B)</f>
        <v>India</v>
      </c>
    </row>
    <row r="2697" spans="1:26" x14ac:dyDescent="0.3">
      <c r="A2697">
        <v>18420694</v>
      </c>
      <c r="B2697">
        <v>1</v>
      </c>
      <c r="C2697" s="1" t="s">
        <v>18</v>
      </c>
      <c r="D2697" t="s">
        <v>85</v>
      </c>
      <c r="E2697" t="s">
        <v>86</v>
      </c>
      <c r="F2697">
        <v>77.295698999999999</v>
      </c>
      <c r="G2697">
        <v>28.6073217</v>
      </c>
      <c r="H2697" t="s">
        <v>302</v>
      </c>
      <c r="I2697" t="s">
        <v>22</v>
      </c>
      <c r="J2697" t="s">
        <v>23</v>
      </c>
      <c r="K2697" t="s">
        <v>23</v>
      </c>
      <c r="L2697" t="s">
        <v>23</v>
      </c>
      <c r="M2697" t="s">
        <v>23</v>
      </c>
      <c r="N2697">
        <v>2</v>
      </c>
      <c r="O2697">
        <v>1</v>
      </c>
      <c r="P2697">
        <v>500</v>
      </c>
      <c r="Q2697">
        <v>1</v>
      </c>
      <c r="R2697" s="2" t="s">
        <v>3183</v>
      </c>
      <c r="S2697" s="1" t="s">
        <v>21</v>
      </c>
      <c r="Z2697" t="str">
        <f>_xlfn.XLOOKUP(Table2[[#This Row],[CountryCode]],Sheet2!A:A,Sheet2!B:B)</f>
        <v>India</v>
      </c>
    </row>
    <row r="2698" spans="1:26" x14ac:dyDescent="0.3">
      <c r="A2698">
        <v>18375376</v>
      </c>
      <c r="B2698">
        <v>1</v>
      </c>
      <c r="C2698" s="1" t="s">
        <v>18</v>
      </c>
      <c r="D2698" t="s">
        <v>88</v>
      </c>
      <c r="E2698" t="s">
        <v>89</v>
      </c>
      <c r="F2698">
        <v>77.339081280000002</v>
      </c>
      <c r="G2698">
        <v>28.607772239999999</v>
      </c>
      <c r="H2698" t="s">
        <v>343</v>
      </c>
      <c r="I2698" t="s">
        <v>22</v>
      </c>
      <c r="J2698" t="s">
        <v>23</v>
      </c>
      <c r="K2698" t="s">
        <v>23</v>
      </c>
      <c r="L2698" t="s">
        <v>23</v>
      </c>
      <c r="M2698" t="s">
        <v>23</v>
      </c>
      <c r="N2698">
        <v>2</v>
      </c>
      <c r="O2698">
        <v>3</v>
      </c>
      <c r="P2698">
        <v>500</v>
      </c>
      <c r="Q2698">
        <v>1</v>
      </c>
      <c r="R2698" s="2" t="s">
        <v>1925</v>
      </c>
      <c r="S2698" s="1" t="s">
        <v>343</v>
      </c>
      <c r="Z2698" t="str">
        <f>_xlfn.XLOOKUP(Table2[[#This Row],[CountryCode]],Sheet2!A:A,Sheet2!B:B)</f>
        <v>India</v>
      </c>
    </row>
    <row r="2699" spans="1:26" x14ac:dyDescent="0.3">
      <c r="A2699">
        <v>18472788</v>
      </c>
      <c r="B2699">
        <v>1</v>
      </c>
      <c r="C2699" s="1" t="s">
        <v>18</v>
      </c>
      <c r="D2699" t="s">
        <v>185</v>
      </c>
      <c r="E2699" t="s">
        <v>186</v>
      </c>
      <c r="F2699">
        <v>77.175936199999995</v>
      </c>
      <c r="G2699">
        <v>28.555002200000001</v>
      </c>
      <c r="H2699" t="s">
        <v>319</v>
      </c>
      <c r="I2699" t="s">
        <v>22</v>
      </c>
      <c r="J2699" t="s">
        <v>23</v>
      </c>
      <c r="K2699" t="s">
        <v>23</v>
      </c>
      <c r="L2699" t="s">
        <v>23</v>
      </c>
      <c r="M2699" t="s">
        <v>23</v>
      </c>
      <c r="N2699">
        <v>2</v>
      </c>
      <c r="O2699">
        <v>4</v>
      </c>
      <c r="P2699">
        <v>500</v>
      </c>
      <c r="Q2699">
        <v>2.9</v>
      </c>
      <c r="R2699" s="2" t="s">
        <v>1997</v>
      </c>
      <c r="S2699" s="1" t="s">
        <v>319</v>
      </c>
      <c r="Z2699" t="str">
        <f>_xlfn.XLOOKUP(Table2[[#This Row],[CountryCode]],Sheet2!A:A,Sheet2!B:B)</f>
        <v>India</v>
      </c>
    </row>
    <row r="2700" spans="1:26" x14ac:dyDescent="0.3">
      <c r="A2700">
        <v>18466059</v>
      </c>
      <c r="B2700">
        <v>1</v>
      </c>
      <c r="C2700" s="1" t="s">
        <v>18</v>
      </c>
      <c r="D2700" t="s">
        <v>1842</v>
      </c>
      <c r="E2700" t="s">
        <v>1843</v>
      </c>
      <c r="F2700">
        <v>0</v>
      </c>
      <c r="G2700">
        <v>0</v>
      </c>
      <c r="H2700" t="s">
        <v>543</v>
      </c>
      <c r="I2700" t="s">
        <v>22</v>
      </c>
      <c r="J2700" t="s">
        <v>23</v>
      </c>
      <c r="K2700" t="s">
        <v>23</v>
      </c>
      <c r="L2700" t="s">
        <v>23</v>
      </c>
      <c r="M2700" t="s">
        <v>23</v>
      </c>
      <c r="N2700">
        <v>2</v>
      </c>
      <c r="O2700">
        <v>20</v>
      </c>
      <c r="P2700">
        <v>500</v>
      </c>
      <c r="Q2700">
        <v>4</v>
      </c>
      <c r="R2700" s="2" t="s">
        <v>3295</v>
      </c>
      <c r="S2700" s="1" t="s">
        <v>337</v>
      </c>
      <c r="Z2700" t="str">
        <f>_xlfn.XLOOKUP(Table2[[#This Row],[CountryCode]],Sheet2!A:A,Sheet2!B:B)</f>
        <v>India</v>
      </c>
    </row>
    <row r="2701" spans="1:26" x14ac:dyDescent="0.3">
      <c r="A2701">
        <v>18366586</v>
      </c>
      <c r="B2701">
        <v>1</v>
      </c>
      <c r="C2701" s="1" t="s">
        <v>18</v>
      </c>
      <c r="D2701" t="s">
        <v>41</v>
      </c>
      <c r="E2701" t="s">
        <v>42</v>
      </c>
      <c r="F2701">
        <v>0</v>
      </c>
      <c r="G2701">
        <v>0</v>
      </c>
      <c r="H2701" t="s">
        <v>3296</v>
      </c>
      <c r="I2701" t="s">
        <v>22</v>
      </c>
      <c r="J2701" t="s">
        <v>23</v>
      </c>
      <c r="K2701" t="s">
        <v>23</v>
      </c>
      <c r="L2701" t="s">
        <v>23</v>
      </c>
      <c r="M2701" t="s">
        <v>23</v>
      </c>
      <c r="N2701">
        <v>2</v>
      </c>
      <c r="O2701">
        <v>1</v>
      </c>
      <c r="P2701">
        <v>500</v>
      </c>
      <c r="Q2701">
        <v>1</v>
      </c>
      <c r="R2701" s="2" t="s">
        <v>925</v>
      </c>
      <c r="S2701" s="1" t="s">
        <v>358</v>
      </c>
      <c r="Z2701" t="str">
        <f>_xlfn.XLOOKUP(Table2[[#This Row],[CountryCode]],Sheet2!A:A,Sheet2!B:B)</f>
        <v>India</v>
      </c>
    </row>
    <row r="2702" spans="1:26" x14ac:dyDescent="0.3">
      <c r="A2702">
        <v>7712</v>
      </c>
      <c r="B2702">
        <v>1</v>
      </c>
      <c r="C2702" s="1" t="s">
        <v>18</v>
      </c>
      <c r="D2702" t="s">
        <v>696</v>
      </c>
      <c r="E2702" t="s">
        <v>697</v>
      </c>
      <c r="F2702">
        <v>77.280601200000007</v>
      </c>
      <c r="G2702">
        <v>28.537081799999999</v>
      </c>
      <c r="H2702" t="s">
        <v>2061</v>
      </c>
      <c r="I2702" t="s">
        <v>22</v>
      </c>
      <c r="J2702" t="s">
        <v>23</v>
      </c>
      <c r="K2702" t="s">
        <v>23</v>
      </c>
      <c r="L2702" t="s">
        <v>23</v>
      </c>
      <c r="M2702" t="s">
        <v>23</v>
      </c>
      <c r="N2702">
        <v>2</v>
      </c>
      <c r="O2702">
        <v>18</v>
      </c>
      <c r="P2702">
        <v>500</v>
      </c>
      <c r="Q2702">
        <v>3.2</v>
      </c>
      <c r="R2702" s="2" t="s">
        <v>3297</v>
      </c>
      <c r="S2702" s="1" t="s">
        <v>343</v>
      </c>
      <c r="T2702" t="s">
        <v>7318</v>
      </c>
      <c r="Z2702" t="str">
        <f>_xlfn.XLOOKUP(Table2[[#This Row],[CountryCode]],Sheet2!A:A,Sheet2!B:B)</f>
        <v>India</v>
      </c>
    </row>
    <row r="2703" spans="1:26" x14ac:dyDescent="0.3">
      <c r="A2703">
        <v>301775</v>
      </c>
      <c r="B2703">
        <v>1</v>
      </c>
      <c r="C2703" s="1" t="s">
        <v>18</v>
      </c>
      <c r="D2703" t="s">
        <v>44</v>
      </c>
      <c r="E2703" t="s">
        <v>45</v>
      </c>
      <c r="F2703">
        <v>77.096117699999994</v>
      </c>
      <c r="G2703">
        <v>28.5942717</v>
      </c>
      <c r="H2703" t="s">
        <v>397</v>
      </c>
      <c r="I2703" t="s">
        <v>22</v>
      </c>
      <c r="J2703" t="s">
        <v>23</v>
      </c>
      <c r="K2703" t="s">
        <v>23</v>
      </c>
      <c r="L2703" t="s">
        <v>23</v>
      </c>
      <c r="M2703" t="s">
        <v>23</v>
      </c>
      <c r="N2703">
        <v>2</v>
      </c>
      <c r="O2703">
        <v>2</v>
      </c>
      <c r="P2703">
        <v>500</v>
      </c>
      <c r="Q2703">
        <v>1</v>
      </c>
      <c r="R2703" s="2" t="s">
        <v>2826</v>
      </c>
      <c r="S2703" s="1" t="s">
        <v>313</v>
      </c>
      <c r="Z2703" t="str">
        <f>_xlfn.XLOOKUP(Table2[[#This Row],[CountryCode]],Sheet2!A:A,Sheet2!B:B)</f>
        <v>India</v>
      </c>
    </row>
    <row r="2704" spans="1:26" x14ac:dyDescent="0.3">
      <c r="A2704">
        <v>6905</v>
      </c>
      <c r="B2704">
        <v>1</v>
      </c>
      <c r="C2704" s="1" t="s">
        <v>18</v>
      </c>
      <c r="D2704" t="s">
        <v>1020</v>
      </c>
      <c r="E2704" t="s">
        <v>1021</v>
      </c>
      <c r="F2704">
        <v>77.126012299999999</v>
      </c>
      <c r="G2704">
        <v>28.666011659999999</v>
      </c>
      <c r="H2704" t="s">
        <v>358</v>
      </c>
      <c r="I2704" t="s">
        <v>22</v>
      </c>
      <c r="J2704" t="s">
        <v>23</v>
      </c>
      <c r="K2704" t="s">
        <v>23</v>
      </c>
      <c r="L2704" t="s">
        <v>23</v>
      </c>
      <c r="M2704" t="s">
        <v>23</v>
      </c>
      <c r="N2704">
        <v>2</v>
      </c>
      <c r="O2704">
        <v>23</v>
      </c>
      <c r="P2704">
        <v>500</v>
      </c>
      <c r="Q2704">
        <v>3.2</v>
      </c>
      <c r="R2704" s="2" t="s">
        <v>32</v>
      </c>
      <c r="S2704" s="1" t="s">
        <v>358</v>
      </c>
      <c r="Z2704" t="str">
        <f>_xlfn.XLOOKUP(Table2[[#This Row],[CountryCode]],Sheet2!A:A,Sheet2!B:B)</f>
        <v>India</v>
      </c>
    </row>
    <row r="2705" spans="1:26" x14ac:dyDescent="0.3">
      <c r="A2705">
        <v>304187</v>
      </c>
      <c r="B2705">
        <v>1</v>
      </c>
      <c r="C2705" s="1" t="s">
        <v>18</v>
      </c>
      <c r="D2705" t="s">
        <v>1144</v>
      </c>
      <c r="E2705" t="s">
        <v>1145</v>
      </c>
      <c r="F2705">
        <v>77.193788029999993</v>
      </c>
      <c r="G2705">
        <v>28.560922990000002</v>
      </c>
      <c r="H2705" t="s">
        <v>3298</v>
      </c>
      <c r="I2705" t="s">
        <v>22</v>
      </c>
      <c r="J2705" t="s">
        <v>23</v>
      </c>
      <c r="K2705" t="s">
        <v>23</v>
      </c>
      <c r="L2705" t="s">
        <v>23</v>
      </c>
      <c r="M2705" t="s">
        <v>23</v>
      </c>
      <c r="N2705">
        <v>2</v>
      </c>
      <c r="O2705">
        <v>150</v>
      </c>
      <c r="P2705">
        <v>500</v>
      </c>
      <c r="Q2705">
        <v>3.3</v>
      </c>
      <c r="R2705" s="2" t="s">
        <v>1622</v>
      </c>
      <c r="S2705" s="1" t="s">
        <v>358</v>
      </c>
      <c r="T2705" t="s">
        <v>7316</v>
      </c>
      <c r="Z2705" t="str">
        <f>_xlfn.XLOOKUP(Table2[[#This Row],[CountryCode]],Sheet2!A:A,Sheet2!B:B)</f>
        <v>India</v>
      </c>
    </row>
    <row r="2706" spans="1:26" x14ac:dyDescent="0.3">
      <c r="A2706">
        <v>311326</v>
      </c>
      <c r="B2706">
        <v>1</v>
      </c>
      <c r="C2706" s="1" t="s">
        <v>18</v>
      </c>
      <c r="D2706" t="s">
        <v>496</v>
      </c>
      <c r="E2706" t="s">
        <v>497</v>
      </c>
      <c r="F2706">
        <v>77.219655599999996</v>
      </c>
      <c r="G2706">
        <v>28.529137800000001</v>
      </c>
      <c r="H2706" t="s">
        <v>457</v>
      </c>
      <c r="I2706" t="s">
        <v>22</v>
      </c>
      <c r="J2706" t="s">
        <v>23</v>
      </c>
      <c r="K2706" t="s">
        <v>23</v>
      </c>
      <c r="L2706" t="s">
        <v>23</v>
      </c>
      <c r="M2706" t="s">
        <v>23</v>
      </c>
      <c r="N2706">
        <v>2</v>
      </c>
      <c r="O2706">
        <v>66</v>
      </c>
      <c r="P2706">
        <v>500</v>
      </c>
      <c r="Q2706">
        <v>3.6</v>
      </c>
      <c r="R2706" s="2" t="s">
        <v>3181</v>
      </c>
      <c r="S2706" s="1" t="s">
        <v>457</v>
      </c>
      <c r="Z2706" t="str">
        <f>_xlfn.XLOOKUP(Table2[[#This Row],[CountryCode]],Sheet2!A:A,Sheet2!B:B)</f>
        <v>India</v>
      </c>
    </row>
    <row r="2707" spans="1:26" x14ac:dyDescent="0.3">
      <c r="A2707">
        <v>3322</v>
      </c>
      <c r="B2707">
        <v>1</v>
      </c>
      <c r="C2707" s="1" t="s">
        <v>18</v>
      </c>
      <c r="D2707" t="s">
        <v>215</v>
      </c>
      <c r="E2707" t="s">
        <v>216</v>
      </c>
      <c r="F2707">
        <v>77.172556200000002</v>
      </c>
      <c r="G2707">
        <v>28.692665999999999</v>
      </c>
      <c r="H2707" t="s">
        <v>3299</v>
      </c>
      <c r="I2707" t="s">
        <v>22</v>
      </c>
      <c r="J2707" t="s">
        <v>23</v>
      </c>
      <c r="K2707" t="s">
        <v>23</v>
      </c>
      <c r="L2707" t="s">
        <v>23</v>
      </c>
      <c r="M2707" t="s">
        <v>23</v>
      </c>
      <c r="N2707">
        <v>2</v>
      </c>
      <c r="O2707">
        <v>102</v>
      </c>
      <c r="P2707">
        <v>500</v>
      </c>
      <c r="Q2707">
        <v>2.8</v>
      </c>
      <c r="R2707" s="2" t="s">
        <v>1932</v>
      </c>
      <c r="S2707" s="1" t="s">
        <v>21</v>
      </c>
      <c r="T2707" t="s">
        <v>7318</v>
      </c>
      <c r="U2707" t="s">
        <v>7316</v>
      </c>
      <c r="V2707" t="s">
        <v>7323</v>
      </c>
      <c r="Z2707" t="str">
        <f>_xlfn.XLOOKUP(Table2[[#This Row],[CountryCode]],Sheet2!A:A,Sheet2!B:B)</f>
        <v>India</v>
      </c>
    </row>
    <row r="2708" spans="1:26" x14ac:dyDescent="0.3">
      <c r="A2708">
        <v>18175256</v>
      </c>
      <c r="B2708">
        <v>1</v>
      </c>
      <c r="C2708" s="1" t="s">
        <v>18</v>
      </c>
      <c r="D2708" t="s">
        <v>167</v>
      </c>
      <c r="E2708" t="s">
        <v>168</v>
      </c>
      <c r="F2708">
        <v>77.252049630000002</v>
      </c>
      <c r="G2708">
        <v>28.539725350000001</v>
      </c>
      <c r="H2708" t="s">
        <v>304</v>
      </c>
      <c r="I2708" t="s">
        <v>22</v>
      </c>
      <c r="J2708" t="s">
        <v>23</v>
      </c>
      <c r="K2708" t="s">
        <v>23</v>
      </c>
      <c r="L2708" t="s">
        <v>23</v>
      </c>
      <c r="M2708" t="s">
        <v>23</v>
      </c>
      <c r="N2708">
        <v>2</v>
      </c>
      <c r="O2708">
        <v>26</v>
      </c>
      <c r="P2708">
        <v>500</v>
      </c>
      <c r="Q2708">
        <v>3.2</v>
      </c>
      <c r="R2708" s="2" t="s">
        <v>338</v>
      </c>
      <c r="S2708" s="1" t="s">
        <v>21</v>
      </c>
      <c r="Z2708" t="str">
        <f>_xlfn.XLOOKUP(Table2[[#This Row],[CountryCode]],Sheet2!A:A,Sheet2!B:B)</f>
        <v>India</v>
      </c>
    </row>
    <row r="2709" spans="1:26" x14ac:dyDescent="0.3">
      <c r="A2709">
        <v>18454058</v>
      </c>
      <c r="B2709">
        <v>1</v>
      </c>
      <c r="C2709" s="1" t="s">
        <v>18</v>
      </c>
      <c r="D2709" t="s">
        <v>55</v>
      </c>
      <c r="E2709" t="s">
        <v>56</v>
      </c>
      <c r="F2709">
        <v>77.327928420000006</v>
      </c>
      <c r="G2709">
        <v>28.694052509999999</v>
      </c>
      <c r="H2709" t="s">
        <v>321</v>
      </c>
      <c r="I2709" t="s">
        <v>22</v>
      </c>
      <c r="J2709" t="s">
        <v>23</v>
      </c>
      <c r="K2709" t="s">
        <v>23</v>
      </c>
      <c r="L2709" t="s">
        <v>23</v>
      </c>
      <c r="M2709" t="s">
        <v>23</v>
      </c>
      <c r="N2709">
        <v>2</v>
      </c>
      <c r="O2709">
        <v>10</v>
      </c>
      <c r="P2709">
        <v>500</v>
      </c>
      <c r="Q2709">
        <v>3.2</v>
      </c>
      <c r="R2709" s="2" t="s">
        <v>3300</v>
      </c>
      <c r="S2709" s="1" t="s">
        <v>21</v>
      </c>
      <c r="T2709" t="s">
        <v>7318</v>
      </c>
      <c r="Z2709" t="str">
        <f>_xlfn.XLOOKUP(Table2[[#This Row],[CountryCode]],Sheet2!A:A,Sheet2!B:B)</f>
        <v>India</v>
      </c>
    </row>
    <row r="2710" spans="1:26" x14ac:dyDescent="0.3">
      <c r="A2710">
        <v>18453878</v>
      </c>
      <c r="B2710">
        <v>1</v>
      </c>
      <c r="C2710" s="1" t="s">
        <v>18</v>
      </c>
      <c r="D2710" t="s">
        <v>569</v>
      </c>
      <c r="E2710" t="s">
        <v>570</v>
      </c>
      <c r="F2710">
        <v>0</v>
      </c>
      <c r="G2710">
        <v>0</v>
      </c>
      <c r="H2710" t="s">
        <v>304</v>
      </c>
      <c r="I2710" t="s">
        <v>22</v>
      </c>
      <c r="J2710" t="s">
        <v>23</v>
      </c>
      <c r="K2710" t="s">
        <v>23</v>
      </c>
      <c r="L2710" t="s">
        <v>23</v>
      </c>
      <c r="M2710" t="s">
        <v>23</v>
      </c>
      <c r="N2710">
        <v>2</v>
      </c>
      <c r="O2710">
        <v>5</v>
      </c>
      <c r="P2710">
        <v>500</v>
      </c>
      <c r="Q2710">
        <v>3</v>
      </c>
      <c r="R2710" s="2" t="s">
        <v>3301</v>
      </c>
      <c r="S2710" s="1" t="s">
        <v>21</v>
      </c>
      <c r="Z2710" t="str">
        <f>_xlfn.XLOOKUP(Table2[[#This Row],[CountryCode]],Sheet2!A:A,Sheet2!B:B)</f>
        <v>India</v>
      </c>
    </row>
    <row r="2711" spans="1:26" x14ac:dyDescent="0.3">
      <c r="A2711">
        <v>18447890</v>
      </c>
      <c r="B2711">
        <v>1</v>
      </c>
      <c r="C2711" s="1" t="s">
        <v>18</v>
      </c>
      <c r="D2711" t="s">
        <v>1920</v>
      </c>
      <c r="E2711" t="s">
        <v>1921</v>
      </c>
      <c r="F2711">
        <v>77.251785600000005</v>
      </c>
      <c r="G2711">
        <v>28.5514005</v>
      </c>
      <c r="H2711" t="s">
        <v>468</v>
      </c>
      <c r="I2711" t="s">
        <v>22</v>
      </c>
      <c r="J2711" t="s">
        <v>23</v>
      </c>
      <c r="K2711" t="s">
        <v>23</v>
      </c>
      <c r="L2711" t="s">
        <v>23</v>
      </c>
      <c r="M2711" t="s">
        <v>23</v>
      </c>
      <c r="N2711">
        <v>2</v>
      </c>
      <c r="O2711">
        <v>9</v>
      </c>
      <c r="P2711">
        <v>500</v>
      </c>
      <c r="Q2711">
        <v>3.1</v>
      </c>
      <c r="R2711" s="2" t="s">
        <v>76</v>
      </c>
      <c r="S2711" s="1" t="s">
        <v>468</v>
      </c>
      <c r="Z2711" t="str">
        <f>_xlfn.XLOOKUP(Table2[[#This Row],[CountryCode]],Sheet2!A:A,Sheet2!B:B)</f>
        <v>India</v>
      </c>
    </row>
    <row r="2712" spans="1:26" x14ac:dyDescent="0.3">
      <c r="A2712">
        <v>18358207</v>
      </c>
      <c r="B2712">
        <v>1</v>
      </c>
      <c r="C2712" s="1" t="s">
        <v>18</v>
      </c>
      <c r="D2712" t="s">
        <v>109</v>
      </c>
      <c r="E2712" t="s">
        <v>110</v>
      </c>
      <c r="F2712">
        <v>77.189807900000005</v>
      </c>
      <c r="G2712">
        <v>28.7014836</v>
      </c>
      <c r="H2712" t="s">
        <v>304</v>
      </c>
      <c r="I2712" t="s">
        <v>22</v>
      </c>
      <c r="J2712" t="s">
        <v>23</v>
      </c>
      <c r="K2712" t="s">
        <v>23</v>
      </c>
      <c r="L2712" t="s">
        <v>23</v>
      </c>
      <c r="M2712" t="s">
        <v>23</v>
      </c>
      <c r="N2712">
        <v>2</v>
      </c>
      <c r="O2712">
        <v>2</v>
      </c>
      <c r="P2712">
        <v>500</v>
      </c>
      <c r="Q2712">
        <v>1</v>
      </c>
      <c r="R2712" s="2" t="s">
        <v>3302</v>
      </c>
      <c r="S2712" s="1" t="s">
        <v>21</v>
      </c>
      <c r="Z2712" t="str">
        <f>_xlfn.XLOOKUP(Table2[[#This Row],[CountryCode]],Sheet2!A:A,Sheet2!B:B)</f>
        <v>India</v>
      </c>
    </row>
    <row r="2713" spans="1:26" x14ac:dyDescent="0.3">
      <c r="A2713">
        <v>4500</v>
      </c>
      <c r="B2713">
        <v>1</v>
      </c>
      <c r="C2713" s="1" t="s">
        <v>18</v>
      </c>
      <c r="D2713" t="s">
        <v>3304</v>
      </c>
      <c r="E2713" t="s">
        <v>3303</v>
      </c>
      <c r="F2713">
        <v>77.164437620000001</v>
      </c>
      <c r="G2713">
        <v>28.556503469999999</v>
      </c>
      <c r="H2713" t="s">
        <v>366</v>
      </c>
      <c r="I2713" t="s">
        <v>22</v>
      </c>
      <c r="J2713" t="s">
        <v>23</v>
      </c>
      <c r="K2713" t="s">
        <v>23</v>
      </c>
      <c r="L2713" t="s">
        <v>23</v>
      </c>
      <c r="M2713" t="s">
        <v>23</v>
      </c>
      <c r="N2713">
        <v>2</v>
      </c>
      <c r="O2713">
        <v>17</v>
      </c>
      <c r="P2713">
        <v>500</v>
      </c>
      <c r="Q2713">
        <v>3.3</v>
      </c>
      <c r="R2713" s="2" t="s">
        <v>1800</v>
      </c>
      <c r="S2713" s="1" t="s">
        <v>366</v>
      </c>
      <c r="Z2713" t="str">
        <f>_xlfn.XLOOKUP(Table2[[#This Row],[CountryCode]],Sheet2!A:A,Sheet2!B:B)</f>
        <v>India</v>
      </c>
    </row>
    <row r="2714" spans="1:26" x14ac:dyDescent="0.3">
      <c r="A2714">
        <v>6651</v>
      </c>
      <c r="B2714">
        <v>1</v>
      </c>
      <c r="C2714" s="1" t="s">
        <v>18</v>
      </c>
      <c r="D2714" t="s">
        <v>425</v>
      </c>
      <c r="E2714" t="s">
        <v>426</v>
      </c>
      <c r="F2714">
        <v>77.204844499999993</v>
      </c>
      <c r="G2714">
        <v>28.6839604</v>
      </c>
      <c r="H2714" t="s">
        <v>319</v>
      </c>
      <c r="I2714" t="s">
        <v>22</v>
      </c>
      <c r="J2714" t="s">
        <v>23</v>
      </c>
      <c r="K2714" t="s">
        <v>23</v>
      </c>
      <c r="L2714" t="s">
        <v>23</v>
      </c>
      <c r="M2714" t="s">
        <v>23</v>
      </c>
      <c r="N2714">
        <v>2</v>
      </c>
      <c r="O2714">
        <v>25</v>
      </c>
      <c r="P2714">
        <v>500</v>
      </c>
      <c r="Q2714">
        <v>2.8</v>
      </c>
      <c r="R2714" s="2" t="s">
        <v>3305</v>
      </c>
      <c r="S2714" s="1" t="s">
        <v>319</v>
      </c>
      <c r="Z2714" t="str">
        <f>_xlfn.XLOOKUP(Table2[[#This Row],[CountryCode]],Sheet2!A:A,Sheet2!B:B)</f>
        <v>India</v>
      </c>
    </row>
    <row r="2715" spans="1:26" x14ac:dyDescent="0.3">
      <c r="A2715">
        <v>304028</v>
      </c>
      <c r="B2715">
        <v>1</v>
      </c>
      <c r="C2715" s="1" t="s">
        <v>18</v>
      </c>
      <c r="D2715" t="s">
        <v>175</v>
      </c>
      <c r="E2715" t="s">
        <v>176</v>
      </c>
      <c r="F2715">
        <v>77.195288399999995</v>
      </c>
      <c r="G2715">
        <v>28.646476</v>
      </c>
      <c r="H2715" t="s">
        <v>3306</v>
      </c>
      <c r="I2715" t="s">
        <v>22</v>
      </c>
      <c r="J2715" t="s">
        <v>23</v>
      </c>
      <c r="K2715" t="s">
        <v>23</v>
      </c>
      <c r="L2715" t="s">
        <v>23</v>
      </c>
      <c r="M2715" t="s">
        <v>23</v>
      </c>
      <c r="N2715">
        <v>2</v>
      </c>
      <c r="O2715">
        <v>39</v>
      </c>
      <c r="P2715">
        <v>500</v>
      </c>
      <c r="Q2715">
        <v>2.8</v>
      </c>
      <c r="R2715" s="2" t="s">
        <v>2052</v>
      </c>
      <c r="S2715" s="1" t="s">
        <v>553</v>
      </c>
      <c r="T2715" t="s">
        <v>7318</v>
      </c>
      <c r="U2715" t="s">
        <v>7330</v>
      </c>
      <c r="V2715" t="s">
        <v>7316</v>
      </c>
      <c r="Z2715" t="str">
        <f>_xlfn.XLOOKUP(Table2[[#This Row],[CountryCode]],Sheet2!A:A,Sheet2!B:B)</f>
        <v>India</v>
      </c>
    </row>
    <row r="2716" spans="1:26" x14ac:dyDescent="0.3">
      <c r="A2716">
        <v>18336529</v>
      </c>
      <c r="B2716">
        <v>1</v>
      </c>
      <c r="C2716" s="1" t="s">
        <v>18</v>
      </c>
      <c r="D2716" t="s">
        <v>308</v>
      </c>
      <c r="E2716" t="s">
        <v>309</v>
      </c>
      <c r="F2716">
        <v>77.159705599999995</v>
      </c>
      <c r="G2716">
        <v>28.688925600000001</v>
      </c>
      <c r="H2716" t="s">
        <v>319</v>
      </c>
      <c r="I2716" t="s">
        <v>22</v>
      </c>
      <c r="J2716" t="s">
        <v>23</v>
      </c>
      <c r="K2716" t="s">
        <v>23</v>
      </c>
      <c r="L2716" t="s">
        <v>23</v>
      </c>
      <c r="M2716" t="s">
        <v>23</v>
      </c>
      <c r="N2716">
        <v>2</v>
      </c>
      <c r="O2716">
        <v>12</v>
      </c>
      <c r="P2716">
        <v>500</v>
      </c>
      <c r="Q2716">
        <v>3.3</v>
      </c>
      <c r="R2716" s="2" t="s">
        <v>2610</v>
      </c>
      <c r="S2716" s="1" t="s">
        <v>319</v>
      </c>
      <c r="Z2716" t="str">
        <f>_xlfn.XLOOKUP(Table2[[#This Row],[CountryCode]],Sheet2!A:A,Sheet2!B:B)</f>
        <v>India</v>
      </c>
    </row>
    <row r="2717" spans="1:26" x14ac:dyDescent="0.3">
      <c r="A2717">
        <v>18381652</v>
      </c>
      <c r="B2717">
        <v>1</v>
      </c>
      <c r="C2717" s="1" t="s">
        <v>18</v>
      </c>
      <c r="D2717" t="s">
        <v>443</v>
      </c>
      <c r="E2717" t="s">
        <v>444</v>
      </c>
      <c r="F2717">
        <v>77.283675799999997</v>
      </c>
      <c r="G2717">
        <v>28.639889199999999</v>
      </c>
      <c r="H2717" t="s">
        <v>302</v>
      </c>
      <c r="I2717" t="s">
        <v>22</v>
      </c>
      <c r="J2717" t="s">
        <v>23</v>
      </c>
      <c r="K2717" t="s">
        <v>23</v>
      </c>
      <c r="L2717" t="s">
        <v>23</v>
      </c>
      <c r="M2717" t="s">
        <v>23</v>
      </c>
      <c r="N2717">
        <v>2</v>
      </c>
      <c r="O2717">
        <v>3</v>
      </c>
      <c r="P2717">
        <v>500</v>
      </c>
      <c r="Q2717">
        <v>1</v>
      </c>
      <c r="R2717" s="2" t="s">
        <v>2686</v>
      </c>
      <c r="S2717" s="1" t="s">
        <v>21</v>
      </c>
      <c r="Z2717" t="str">
        <f>_xlfn.XLOOKUP(Table2[[#This Row],[CountryCode]],Sheet2!A:A,Sheet2!B:B)</f>
        <v>India</v>
      </c>
    </row>
    <row r="2718" spans="1:26" x14ac:dyDescent="0.3">
      <c r="A2718">
        <v>6203</v>
      </c>
      <c r="B2718">
        <v>1</v>
      </c>
      <c r="C2718" s="1" t="s">
        <v>18</v>
      </c>
      <c r="D2718" t="s">
        <v>266</v>
      </c>
      <c r="E2718" t="s">
        <v>267</v>
      </c>
      <c r="F2718">
        <v>77.231129999999993</v>
      </c>
      <c r="G2718">
        <v>28.589055299999998</v>
      </c>
      <c r="H2718" t="s">
        <v>580</v>
      </c>
      <c r="I2718" t="s">
        <v>22</v>
      </c>
      <c r="J2718" t="s">
        <v>23</v>
      </c>
      <c r="K2718" t="s">
        <v>23</v>
      </c>
      <c r="L2718" t="s">
        <v>23</v>
      </c>
      <c r="M2718" t="s">
        <v>23</v>
      </c>
      <c r="N2718">
        <v>2</v>
      </c>
      <c r="O2718">
        <v>8</v>
      </c>
      <c r="P2718">
        <v>500</v>
      </c>
      <c r="Q2718">
        <v>2.8</v>
      </c>
      <c r="R2718" s="2" t="s">
        <v>3196</v>
      </c>
      <c r="S2718" s="1" t="s">
        <v>21</v>
      </c>
      <c r="T2718" t="s">
        <v>7318</v>
      </c>
      <c r="Z2718" t="str">
        <f>_xlfn.XLOOKUP(Table2[[#This Row],[CountryCode]],Sheet2!A:A,Sheet2!B:B)</f>
        <v>India</v>
      </c>
    </row>
    <row r="2719" spans="1:26" x14ac:dyDescent="0.3">
      <c r="A2719">
        <v>18432206</v>
      </c>
      <c r="B2719">
        <v>1</v>
      </c>
      <c r="C2719" s="1" t="s">
        <v>18</v>
      </c>
      <c r="D2719" t="s">
        <v>38</v>
      </c>
      <c r="E2719" t="s">
        <v>39</v>
      </c>
      <c r="F2719">
        <v>76.981755500000006</v>
      </c>
      <c r="G2719">
        <v>28.610581</v>
      </c>
      <c r="H2719" t="s">
        <v>358</v>
      </c>
      <c r="I2719" t="s">
        <v>22</v>
      </c>
      <c r="J2719" t="s">
        <v>23</v>
      </c>
      <c r="K2719" t="s">
        <v>23</v>
      </c>
      <c r="L2719" t="s">
        <v>23</v>
      </c>
      <c r="M2719" t="s">
        <v>23</v>
      </c>
      <c r="N2719">
        <v>2</v>
      </c>
      <c r="O2719">
        <v>1</v>
      </c>
      <c r="P2719">
        <v>500</v>
      </c>
      <c r="Q2719">
        <v>1</v>
      </c>
      <c r="R2719" s="2" t="s">
        <v>2415</v>
      </c>
      <c r="S2719" s="1" t="s">
        <v>358</v>
      </c>
      <c r="Z2719" t="str">
        <f>_xlfn.XLOOKUP(Table2[[#This Row],[CountryCode]],Sheet2!A:A,Sheet2!B:B)</f>
        <v>India</v>
      </c>
    </row>
    <row r="2720" spans="1:26" x14ac:dyDescent="0.3">
      <c r="A2720">
        <v>148</v>
      </c>
      <c r="B2720">
        <v>1</v>
      </c>
      <c r="C2720" s="1" t="s">
        <v>18</v>
      </c>
      <c r="D2720" t="s">
        <v>74</v>
      </c>
      <c r="E2720" t="s">
        <v>75</v>
      </c>
      <c r="F2720">
        <v>77.251157000000006</v>
      </c>
      <c r="G2720">
        <v>28.550175400000001</v>
      </c>
      <c r="H2720" t="s">
        <v>3184</v>
      </c>
      <c r="I2720" t="s">
        <v>22</v>
      </c>
      <c r="J2720" t="s">
        <v>23</v>
      </c>
      <c r="K2720" t="s">
        <v>23</v>
      </c>
      <c r="L2720" t="s">
        <v>23</v>
      </c>
      <c r="M2720" t="s">
        <v>23</v>
      </c>
      <c r="N2720">
        <v>2</v>
      </c>
      <c r="O2720">
        <v>142</v>
      </c>
      <c r="P2720">
        <v>500</v>
      </c>
      <c r="Q2720">
        <v>3.6</v>
      </c>
      <c r="R2720" s="2" t="s">
        <v>1844</v>
      </c>
      <c r="S2720" s="1" t="s">
        <v>671</v>
      </c>
      <c r="T2720" t="s">
        <v>7370</v>
      </c>
      <c r="U2720" t="s">
        <v>7333</v>
      </c>
      <c r="Z2720" t="str">
        <f>_xlfn.XLOOKUP(Table2[[#This Row],[CountryCode]],Sheet2!A:A,Sheet2!B:B)</f>
        <v>India</v>
      </c>
    </row>
    <row r="2721" spans="1:26" x14ac:dyDescent="0.3">
      <c r="A2721">
        <v>3790</v>
      </c>
      <c r="B2721">
        <v>1</v>
      </c>
      <c r="C2721" s="1" t="s">
        <v>18</v>
      </c>
      <c r="D2721" t="s">
        <v>157</v>
      </c>
      <c r="E2721" t="s">
        <v>158</v>
      </c>
      <c r="F2721">
        <v>77.294778300000004</v>
      </c>
      <c r="G2721">
        <v>28.639325100000001</v>
      </c>
      <c r="H2721" t="s">
        <v>3307</v>
      </c>
      <c r="I2721" t="s">
        <v>22</v>
      </c>
      <c r="J2721" t="s">
        <v>23</v>
      </c>
      <c r="K2721" t="s">
        <v>23</v>
      </c>
      <c r="L2721" t="s">
        <v>23</v>
      </c>
      <c r="M2721" t="s">
        <v>23</v>
      </c>
      <c r="N2721">
        <v>2</v>
      </c>
      <c r="O2721">
        <v>81</v>
      </c>
      <c r="P2721">
        <v>500</v>
      </c>
      <c r="Q2721">
        <v>3.4</v>
      </c>
      <c r="R2721" s="2" t="s">
        <v>2468</v>
      </c>
      <c r="S2721" s="1" t="s">
        <v>21</v>
      </c>
      <c r="T2721" t="s">
        <v>7316</v>
      </c>
      <c r="U2721" t="s">
        <v>7330</v>
      </c>
      <c r="V2721" t="s">
        <v>7318</v>
      </c>
      <c r="W2721" t="s">
        <v>7323</v>
      </c>
      <c r="Z2721" t="str">
        <f>_xlfn.XLOOKUP(Table2[[#This Row],[CountryCode]],Sheet2!A:A,Sheet2!B:B)</f>
        <v>India</v>
      </c>
    </row>
    <row r="2722" spans="1:26" x14ac:dyDescent="0.3">
      <c r="A2722">
        <v>18219516</v>
      </c>
      <c r="B2722">
        <v>1</v>
      </c>
      <c r="C2722" s="1" t="s">
        <v>18</v>
      </c>
      <c r="D2722" t="s">
        <v>1144</v>
      </c>
      <c r="E2722" t="s">
        <v>1145</v>
      </c>
      <c r="F2722">
        <v>77.196587579999999</v>
      </c>
      <c r="G2722">
        <v>28.558874889999998</v>
      </c>
      <c r="H2722" t="s">
        <v>358</v>
      </c>
      <c r="I2722" t="s">
        <v>22</v>
      </c>
      <c r="J2722" t="s">
        <v>23</v>
      </c>
      <c r="K2722" t="s">
        <v>23</v>
      </c>
      <c r="L2722" t="s">
        <v>23</v>
      </c>
      <c r="M2722" t="s">
        <v>23</v>
      </c>
      <c r="N2722">
        <v>2</v>
      </c>
      <c r="O2722">
        <v>8</v>
      </c>
      <c r="P2722">
        <v>500</v>
      </c>
      <c r="Q2722">
        <v>3.1</v>
      </c>
      <c r="R2722" s="2" t="s">
        <v>491</v>
      </c>
      <c r="S2722" s="1" t="s">
        <v>358</v>
      </c>
      <c r="Z2722" t="str">
        <f>_xlfn.XLOOKUP(Table2[[#This Row],[CountryCode]],Sheet2!A:A,Sheet2!B:B)</f>
        <v>India</v>
      </c>
    </row>
    <row r="2723" spans="1:26" x14ac:dyDescent="0.3">
      <c r="A2723">
        <v>308219</v>
      </c>
      <c r="B2723">
        <v>1</v>
      </c>
      <c r="C2723" s="1" t="s">
        <v>18</v>
      </c>
      <c r="D2723" t="s">
        <v>1144</v>
      </c>
      <c r="E2723" t="s">
        <v>1145</v>
      </c>
      <c r="F2723">
        <v>77.195852990000006</v>
      </c>
      <c r="G2723">
        <v>28.565738150000001</v>
      </c>
      <c r="H2723" t="s">
        <v>362</v>
      </c>
      <c r="I2723" t="s">
        <v>22</v>
      </c>
      <c r="J2723" t="s">
        <v>23</v>
      </c>
      <c r="K2723" t="s">
        <v>23</v>
      </c>
      <c r="L2723" t="s">
        <v>23</v>
      </c>
      <c r="M2723" t="s">
        <v>23</v>
      </c>
      <c r="N2723">
        <v>2</v>
      </c>
      <c r="O2723">
        <v>26</v>
      </c>
      <c r="P2723">
        <v>500</v>
      </c>
      <c r="Q2723">
        <v>3.4</v>
      </c>
      <c r="R2723" s="2" t="s">
        <v>3308</v>
      </c>
      <c r="S2723" s="1" t="s">
        <v>366</v>
      </c>
      <c r="Z2723" t="str">
        <f>_xlfn.XLOOKUP(Table2[[#This Row],[CountryCode]],Sheet2!A:A,Sheet2!B:B)</f>
        <v>India</v>
      </c>
    </row>
    <row r="2724" spans="1:26" x14ac:dyDescent="0.3">
      <c r="A2724">
        <v>18133471</v>
      </c>
      <c r="B2724">
        <v>1</v>
      </c>
      <c r="C2724" s="1" t="s">
        <v>18</v>
      </c>
      <c r="D2724" t="s">
        <v>1451</v>
      </c>
      <c r="E2724" t="s">
        <v>1452</v>
      </c>
      <c r="F2724">
        <v>77.196725900000004</v>
      </c>
      <c r="G2724">
        <v>28.546428299999999</v>
      </c>
      <c r="H2724" t="s">
        <v>358</v>
      </c>
      <c r="I2724" t="s">
        <v>22</v>
      </c>
      <c r="J2724" t="s">
        <v>23</v>
      </c>
      <c r="K2724" t="s">
        <v>23</v>
      </c>
      <c r="L2724" t="s">
        <v>23</v>
      </c>
      <c r="M2724" t="s">
        <v>23</v>
      </c>
      <c r="N2724">
        <v>2</v>
      </c>
      <c r="O2724">
        <v>49</v>
      </c>
      <c r="P2724">
        <v>500</v>
      </c>
      <c r="Q2724">
        <v>3.2</v>
      </c>
      <c r="R2724" s="2" t="s">
        <v>3193</v>
      </c>
      <c r="S2724" s="1" t="s">
        <v>358</v>
      </c>
      <c r="Z2724" t="str">
        <f>_xlfn.XLOOKUP(Table2[[#This Row],[CountryCode]],Sheet2!A:A,Sheet2!B:B)</f>
        <v>India</v>
      </c>
    </row>
    <row r="2725" spans="1:26" x14ac:dyDescent="0.3">
      <c r="A2725">
        <v>18454473</v>
      </c>
      <c r="B2725">
        <v>1</v>
      </c>
      <c r="C2725" s="1" t="s">
        <v>18</v>
      </c>
      <c r="D2725" t="s">
        <v>460</v>
      </c>
      <c r="E2725" t="s">
        <v>461</v>
      </c>
      <c r="F2725">
        <v>77.115409999999997</v>
      </c>
      <c r="G2725">
        <v>28.646011000000001</v>
      </c>
      <c r="H2725" t="s">
        <v>304</v>
      </c>
      <c r="I2725" t="s">
        <v>22</v>
      </c>
      <c r="J2725" t="s">
        <v>23</v>
      </c>
      <c r="K2725" t="s">
        <v>23</v>
      </c>
      <c r="L2725" t="s">
        <v>23</v>
      </c>
      <c r="M2725" t="s">
        <v>23</v>
      </c>
      <c r="N2725">
        <v>2</v>
      </c>
      <c r="O2725">
        <v>18</v>
      </c>
      <c r="P2725">
        <v>500</v>
      </c>
      <c r="Q2725">
        <v>3.8</v>
      </c>
      <c r="R2725" s="2" t="s">
        <v>3309</v>
      </c>
      <c r="S2725" s="1" t="s">
        <v>21</v>
      </c>
      <c r="Z2725" t="str">
        <f>_xlfn.XLOOKUP(Table2[[#This Row],[CountryCode]],Sheet2!A:A,Sheet2!B:B)</f>
        <v>India</v>
      </c>
    </row>
    <row r="2726" spans="1:26" x14ac:dyDescent="0.3">
      <c r="A2726">
        <v>18287358</v>
      </c>
      <c r="B2726">
        <v>1</v>
      </c>
      <c r="C2726" s="1" t="s">
        <v>18</v>
      </c>
      <c r="D2726" t="s">
        <v>3311</v>
      </c>
      <c r="E2726" t="s">
        <v>3310</v>
      </c>
      <c r="F2726">
        <v>0</v>
      </c>
      <c r="G2726">
        <v>0</v>
      </c>
      <c r="H2726" t="s">
        <v>3312</v>
      </c>
      <c r="I2726" t="s">
        <v>22</v>
      </c>
      <c r="J2726" t="s">
        <v>23</v>
      </c>
      <c r="K2726" t="s">
        <v>23</v>
      </c>
      <c r="L2726" t="s">
        <v>23</v>
      </c>
      <c r="M2726" t="s">
        <v>23</v>
      </c>
      <c r="N2726">
        <v>2</v>
      </c>
      <c r="O2726">
        <v>2</v>
      </c>
      <c r="P2726">
        <v>500</v>
      </c>
      <c r="Q2726">
        <v>1</v>
      </c>
      <c r="R2726" s="2" t="s">
        <v>3313</v>
      </c>
      <c r="S2726" s="1" t="s">
        <v>3312</v>
      </c>
      <c r="Z2726" t="str">
        <f>_xlfn.XLOOKUP(Table2[[#This Row],[CountryCode]],Sheet2!A:A,Sheet2!B:B)</f>
        <v>India</v>
      </c>
    </row>
    <row r="2727" spans="1:26" x14ac:dyDescent="0.3">
      <c r="A2727">
        <v>18384127</v>
      </c>
      <c r="B2727">
        <v>1</v>
      </c>
      <c r="C2727" s="1" t="s">
        <v>18</v>
      </c>
      <c r="D2727" t="s">
        <v>2307</v>
      </c>
      <c r="E2727" t="s">
        <v>2308</v>
      </c>
      <c r="F2727">
        <v>77.198033300000006</v>
      </c>
      <c r="G2727">
        <v>28.537547199999999</v>
      </c>
      <c r="H2727" t="s">
        <v>1860</v>
      </c>
      <c r="I2727" t="s">
        <v>22</v>
      </c>
      <c r="J2727" t="s">
        <v>23</v>
      </c>
      <c r="K2727" t="s">
        <v>23</v>
      </c>
      <c r="L2727" t="s">
        <v>23</v>
      </c>
      <c r="M2727" t="s">
        <v>23</v>
      </c>
      <c r="N2727">
        <v>2</v>
      </c>
      <c r="O2727">
        <v>11</v>
      </c>
      <c r="P2727">
        <v>500</v>
      </c>
      <c r="Q2727">
        <v>2.6</v>
      </c>
      <c r="R2727" s="2" t="s">
        <v>3314</v>
      </c>
      <c r="S2727" s="1" t="s">
        <v>553</v>
      </c>
      <c r="Z2727" t="str">
        <f>_xlfn.XLOOKUP(Table2[[#This Row],[CountryCode]],Sheet2!A:A,Sheet2!B:B)</f>
        <v>India</v>
      </c>
    </row>
    <row r="2728" spans="1:26" x14ac:dyDescent="0.3">
      <c r="A2728">
        <v>302232</v>
      </c>
      <c r="B2728">
        <v>1</v>
      </c>
      <c r="C2728" s="1" t="s">
        <v>18</v>
      </c>
      <c r="D2728" t="s">
        <v>105</v>
      </c>
      <c r="E2728" t="s">
        <v>106</v>
      </c>
      <c r="F2728">
        <v>77.243613600000003</v>
      </c>
      <c r="G2728">
        <v>28.645085300000002</v>
      </c>
      <c r="H2728" t="s">
        <v>302</v>
      </c>
      <c r="I2728" t="s">
        <v>22</v>
      </c>
      <c r="J2728" t="s">
        <v>23</v>
      </c>
      <c r="K2728" t="s">
        <v>23</v>
      </c>
      <c r="L2728" t="s">
        <v>23</v>
      </c>
      <c r="M2728" t="s">
        <v>23</v>
      </c>
      <c r="N2728">
        <v>2</v>
      </c>
      <c r="O2728">
        <v>109</v>
      </c>
      <c r="P2728">
        <v>500</v>
      </c>
      <c r="Q2728">
        <v>3.6</v>
      </c>
      <c r="R2728" s="2" t="s">
        <v>2692</v>
      </c>
      <c r="S2728" s="1" t="s">
        <v>21</v>
      </c>
      <c r="Z2728" t="str">
        <f>_xlfn.XLOOKUP(Table2[[#This Row],[CountryCode]],Sheet2!A:A,Sheet2!B:B)</f>
        <v>India</v>
      </c>
    </row>
    <row r="2729" spans="1:26" x14ac:dyDescent="0.3">
      <c r="A2729">
        <v>7247</v>
      </c>
      <c r="B2729">
        <v>1</v>
      </c>
      <c r="C2729" s="1" t="s">
        <v>18</v>
      </c>
      <c r="D2729" t="s">
        <v>1614</v>
      </c>
      <c r="E2729" t="s">
        <v>1615</v>
      </c>
      <c r="F2729">
        <v>77.155568560000006</v>
      </c>
      <c r="G2729">
        <v>28.542647980000002</v>
      </c>
      <c r="H2729" t="s">
        <v>3315</v>
      </c>
      <c r="I2729" t="s">
        <v>22</v>
      </c>
      <c r="J2729" t="s">
        <v>23</v>
      </c>
      <c r="K2729" t="s">
        <v>23</v>
      </c>
      <c r="L2729" t="s">
        <v>23</v>
      </c>
      <c r="M2729" t="s">
        <v>23</v>
      </c>
      <c r="N2729">
        <v>2</v>
      </c>
      <c r="O2729">
        <v>154</v>
      </c>
      <c r="P2729">
        <v>500</v>
      </c>
      <c r="Q2729">
        <v>4</v>
      </c>
      <c r="R2729" s="2" t="s">
        <v>1486</v>
      </c>
      <c r="S2729" s="1" t="s">
        <v>671</v>
      </c>
      <c r="T2729" t="s">
        <v>7322</v>
      </c>
      <c r="Z2729" t="str">
        <f>_xlfn.XLOOKUP(Table2[[#This Row],[CountryCode]],Sheet2!A:A,Sheet2!B:B)</f>
        <v>India</v>
      </c>
    </row>
    <row r="2730" spans="1:26" x14ac:dyDescent="0.3">
      <c r="A2730">
        <v>304917</v>
      </c>
      <c r="B2730">
        <v>1</v>
      </c>
      <c r="C2730" s="1" t="s">
        <v>18</v>
      </c>
      <c r="D2730" t="s">
        <v>1920</v>
      </c>
      <c r="E2730" t="s">
        <v>1921</v>
      </c>
      <c r="F2730">
        <v>77.2514264</v>
      </c>
      <c r="G2730">
        <v>28.551456000000002</v>
      </c>
      <c r="H2730" t="s">
        <v>498</v>
      </c>
      <c r="I2730" t="s">
        <v>22</v>
      </c>
      <c r="J2730" t="s">
        <v>23</v>
      </c>
      <c r="K2730" t="s">
        <v>23</v>
      </c>
      <c r="L2730" t="s">
        <v>23</v>
      </c>
      <c r="M2730" t="s">
        <v>23</v>
      </c>
      <c r="N2730">
        <v>2</v>
      </c>
      <c r="O2730">
        <v>158</v>
      </c>
      <c r="P2730">
        <v>500</v>
      </c>
      <c r="Q2730">
        <v>3.8</v>
      </c>
      <c r="R2730" s="2" t="s">
        <v>840</v>
      </c>
      <c r="S2730" s="1" t="s">
        <v>21</v>
      </c>
      <c r="Z2730" t="str">
        <f>_xlfn.XLOOKUP(Table2[[#This Row],[CountryCode]],Sheet2!A:A,Sheet2!B:B)</f>
        <v>India</v>
      </c>
    </row>
    <row r="2731" spans="1:26" x14ac:dyDescent="0.3">
      <c r="A2731">
        <v>304230</v>
      </c>
      <c r="B2731">
        <v>1</v>
      </c>
      <c r="C2731" s="1" t="s">
        <v>18</v>
      </c>
      <c r="D2731" t="s">
        <v>475</v>
      </c>
      <c r="E2731" t="s">
        <v>476</v>
      </c>
      <c r="F2731">
        <v>77.202565399999997</v>
      </c>
      <c r="G2731">
        <v>28.5572038</v>
      </c>
      <c r="H2731" t="s">
        <v>366</v>
      </c>
      <c r="I2731" t="s">
        <v>22</v>
      </c>
      <c r="J2731" t="s">
        <v>23</v>
      </c>
      <c r="K2731" t="s">
        <v>23</v>
      </c>
      <c r="L2731" t="s">
        <v>23</v>
      </c>
      <c r="M2731" t="s">
        <v>23</v>
      </c>
      <c r="N2731">
        <v>2</v>
      </c>
      <c r="O2731">
        <v>2</v>
      </c>
      <c r="P2731">
        <v>500</v>
      </c>
      <c r="Q2731">
        <v>1</v>
      </c>
      <c r="R2731" s="2" t="s">
        <v>1362</v>
      </c>
      <c r="S2731" s="1" t="s">
        <v>366</v>
      </c>
      <c r="Z2731" t="str">
        <f>_xlfn.XLOOKUP(Table2[[#This Row],[CountryCode]],Sheet2!A:A,Sheet2!B:B)</f>
        <v>India</v>
      </c>
    </row>
    <row r="2732" spans="1:26" x14ac:dyDescent="0.3">
      <c r="A2732">
        <v>18436483</v>
      </c>
      <c r="B2732">
        <v>1</v>
      </c>
      <c r="C2732" s="1" t="s">
        <v>18</v>
      </c>
      <c r="D2732" t="s">
        <v>862</v>
      </c>
      <c r="E2732" t="s">
        <v>863</v>
      </c>
      <c r="F2732">
        <v>77.209392800000003</v>
      </c>
      <c r="G2732">
        <v>28.578021400000001</v>
      </c>
      <c r="H2732" t="s">
        <v>362</v>
      </c>
      <c r="I2732" t="s">
        <v>22</v>
      </c>
      <c r="J2732" t="s">
        <v>23</v>
      </c>
      <c r="K2732" t="s">
        <v>23</v>
      </c>
      <c r="L2732" t="s">
        <v>23</v>
      </c>
      <c r="M2732" t="s">
        <v>23</v>
      </c>
      <c r="N2732">
        <v>2</v>
      </c>
      <c r="O2732">
        <v>5</v>
      </c>
      <c r="P2732">
        <v>500</v>
      </c>
      <c r="Q2732">
        <v>3.1</v>
      </c>
      <c r="R2732" s="2" t="s">
        <v>759</v>
      </c>
      <c r="S2732" s="1" t="s">
        <v>366</v>
      </c>
      <c r="Z2732" t="str">
        <f>_xlfn.XLOOKUP(Table2[[#This Row],[CountryCode]],Sheet2!A:A,Sheet2!B:B)</f>
        <v>India</v>
      </c>
    </row>
    <row r="2733" spans="1:26" x14ac:dyDescent="0.3">
      <c r="A2733">
        <v>18175324</v>
      </c>
      <c r="B2733">
        <v>1</v>
      </c>
      <c r="C2733" s="1" t="s">
        <v>18</v>
      </c>
      <c r="D2733" t="s">
        <v>229</v>
      </c>
      <c r="E2733" t="s">
        <v>230</v>
      </c>
      <c r="F2733">
        <v>77.181152600000004</v>
      </c>
      <c r="G2733">
        <v>28.549002699999999</v>
      </c>
      <c r="H2733" t="s">
        <v>304</v>
      </c>
      <c r="I2733" t="s">
        <v>22</v>
      </c>
      <c r="J2733" t="s">
        <v>23</v>
      </c>
      <c r="K2733" t="s">
        <v>23</v>
      </c>
      <c r="L2733" t="s">
        <v>23</v>
      </c>
      <c r="M2733" t="s">
        <v>23</v>
      </c>
      <c r="N2733">
        <v>2</v>
      </c>
      <c r="O2733">
        <v>29</v>
      </c>
      <c r="P2733">
        <v>500</v>
      </c>
      <c r="Q2733">
        <v>3.2</v>
      </c>
      <c r="R2733" s="2" t="s">
        <v>3316</v>
      </c>
      <c r="S2733" s="1" t="s">
        <v>21</v>
      </c>
      <c r="Z2733" t="str">
        <f>_xlfn.XLOOKUP(Table2[[#This Row],[CountryCode]],Sheet2!A:A,Sheet2!B:B)</f>
        <v>India</v>
      </c>
    </row>
    <row r="2734" spans="1:26" x14ac:dyDescent="0.3">
      <c r="A2734">
        <v>18460329</v>
      </c>
      <c r="B2734">
        <v>1</v>
      </c>
      <c r="C2734" s="1" t="s">
        <v>18</v>
      </c>
      <c r="D2734" t="s">
        <v>1012</v>
      </c>
      <c r="E2734" t="s">
        <v>1013</v>
      </c>
      <c r="F2734">
        <v>77.131362300000006</v>
      </c>
      <c r="G2734">
        <v>28.648917999999998</v>
      </c>
      <c r="H2734" t="s">
        <v>304</v>
      </c>
      <c r="I2734" t="s">
        <v>22</v>
      </c>
      <c r="J2734" t="s">
        <v>23</v>
      </c>
      <c r="K2734" t="s">
        <v>23</v>
      </c>
      <c r="L2734" t="s">
        <v>23</v>
      </c>
      <c r="M2734" t="s">
        <v>23</v>
      </c>
      <c r="N2734">
        <v>2</v>
      </c>
      <c r="O2734">
        <v>13</v>
      </c>
      <c r="P2734">
        <v>500</v>
      </c>
      <c r="Q2734">
        <v>3.3</v>
      </c>
      <c r="R2734" s="2" t="s">
        <v>93</v>
      </c>
      <c r="S2734" s="1" t="s">
        <v>21</v>
      </c>
      <c r="Z2734" t="str">
        <f>_xlfn.XLOOKUP(Table2[[#This Row],[CountryCode]],Sheet2!A:A,Sheet2!B:B)</f>
        <v>India</v>
      </c>
    </row>
    <row r="2735" spans="1:26" x14ac:dyDescent="0.3">
      <c r="A2735">
        <v>1533</v>
      </c>
      <c r="B2735">
        <v>1</v>
      </c>
      <c r="C2735" s="1" t="s">
        <v>18</v>
      </c>
      <c r="D2735" t="s">
        <v>3317</v>
      </c>
      <c r="E2735" t="s">
        <v>3318</v>
      </c>
      <c r="F2735">
        <v>77.245230100000001</v>
      </c>
      <c r="G2735">
        <v>28.563865700000001</v>
      </c>
      <c r="H2735" t="s">
        <v>593</v>
      </c>
      <c r="I2735" t="s">
        <v>22</v>
      </c>
      <c r="J2735" t="s">
        <v>23</v>
      </c>
      <c r="K2735" t="s">
        <v>23</v>
      </c>
      <c r="L2735" t="s">
        <v>23</v>
      </c>
      <c r="M2735" t="s">
        <v>23</v>
      </c>
      <c r="N2735">
        <v>2</v>
      </c>
      <c r="O2735">
        <v>515</v>
      </c>
      <c r="P2735">
        <v>500</v>
      </c>
      <c r="Q2735">
        <v>3.5</v>
      </c>
      <c r="R2735" s="2" t="s">
        <v>3197</v>
      </c>
      <c r="S2735" s="1" t="s">
        <v>347</v>
      </c>
      <c r="Z2735" t="str">
        <f>_xlfn.XLOOKUP(Table2[[#This Row],[CountryCode]],Sheet2!A:A,Sheet2!B:B)</f>
        <v>India</v>
      </c>
    </row>
    <row r="2736" spans="1:26" x14ac:dyDescent="0.3">
      <c r="A2736">
        <v>6377</v>
      </c>
      <c r="B2736">
        <v>1</v>
      </c>
      <c r="C2736" s="1" t="s">
        <v>18</v>
      </c>
      <c r="D2736" t="s">
        <v>1018</v>
      </c>
      <c r="E2736" t="s">
        <v>1017</v>
      </c>
      <c r="F2736">
        <v>77.210736999999995</v>
      </c>
      <c r="G2736">
        <v>28.537819200000001</v>
      </c>
      <c r="H2736" t="s">
        <v>362</v>
      </c>
      <c r="I2736" t="s">
        <v>22</v>
      </c>
      <c r="J2736" t="s">
        <v>23</v>
      </c>
      <c r="K2736" t="s">
        <v>23</v>
      </c>
      <c r="L2736" t="s">
        <v>23</v>
      </c>
      <c r="M2736" t="s">
        <v>23</v>
      </c>
      <c r="N2736">
        <v>2</v>
      </c>
      <c r="O2736">
        <v>75</v>
      </c>
      <c r="P2736">
        <v>500</v>
      </c>
      <c r="Q2736">
        <v>3.4</v>
      </c>
      <c r="R2736" s="2" t="s">
        <v>334</v>
      </c>
      <c r="S2736" s="1" t="s">
        <v>366</v>
      </c>
      <c r="Z2736" t="str">
        <f>_xlfn.XLOOKUP(Table2[[#This Row],[CountryCode]],Sheet2!A:A,Sheet2!B:B)</f>
        <v>India</v>
      </c>
    </row>
    <row r="2737" spans="1:26" x14ac:dyDescent="0.3">
      <c r="A2737">
        <v>1041</v>
      </c>
      <c r="B2737">
        <v>1</v>
      </c>
      <c r="C2737" s="1" t="s">
        <v>18</v>
      </c>
      <c r="D2737" t="s">
        <v>2141</v>
      </c>
      <c r="E2737" t="s">
        <v>2142</v>
      </c>
      <c r="F2737">
        <v>77.190707799999998</v>
      </c>
      <c r="G2737">
        <v>28.7068586</v>
      </c>
      <c r="H2737" t="s">
        <v>358</v>
      </c>
      <c r="I2737" t="s">
        <v>22</v>
      </c>
      <c r="J2737" t="s">
        <v>23</v>
      </c>
      <c r="K2737" t="s">
        <v>23</v>
      </c>
      <c r="L2737" t="s">
        <v>23</v>
      </c>
      <c r="M2737" t="s">
        <v>23</v>
      </c>
      <c r="N2737">
        <v>2</v>
      </c>
      <c r="O2737">
        <v>105</v>
      </c>
      <c r="P2737">
        <v>500</v>
      </c>
      <c r="Q2737">
        <v>3.1</v>
      </c>
      <c r="R2737" s="2" t="s">
        <v>1188</v>
      </c>
      <c r="S2737" s="1" t="s">
        <v>358</v>
      </c>
      <c r="Z2737" t="str">
        <f>_xlfn.XLOOKUP(Table2[[#This Row],[CountryCode]],Sheet2!A:A,Sheet2!B:B)</f>
        <v>India</v>
      </c>
    </row>
    <row r="2738" spans="1:26" x14ac:dyDescent="0.3">
      <c r="A2738">
        <v>18382113</v>
      </c>
      <c r="B2738">
        <v>1</v>
      </c>
      <c r="C2738" s="1" t="s">
        <v>18</v>
      </c>
      <c r="D2738" t="s">
        <v>91</v>
      </c>
      <c r="E2738" t="s">
        <v>92</v>
      </c>
      <c r="F2738">
        <v>0</v>
      </c>
      <c r="G2738">
        <v>0</v>
      </c>
      <c r="H2738" t="s">
        <v>343</v>
      </c>
      <c r="I2738" t="s">
        <v>22</v>
      </c>
      <c r="J2738" t="s">
        <v>23</v>
      </c>
      <c r="K2738" t="s">
        <v>23</v>
      </c>
      <c r="L2738" t="s">
        <v>23</v>
      </c>
      <c r="M2738" t="s">
        <v>23</v>
      </c>
      <c r="N2738">
        <v>2</v>
      </c>
      <c r="O2738">
        <v>4</v>
      </c>
      <c r="P2738">
        <v>500</v>
      </c>
      <c r="Q2738">
        <v>3</v>
      </c>
      <c r="R2738" s="2" t="s">
        <v>3319</v>
      </c>
      <c r="S2738" s="1" t="s">
        <v>343</v>
      </c>
      <c r="Z2738" t="str">
        <f>_xlfn.XLOOKUP(Table2[[#This Row],[CountryCode]],Sheet2!A:A,Sheet2!B:B)</f>
        <v>India</v>
      </c>
    </row>
    <row r="2739" spans="1:26" x14ac:dyDescent="0.3">
      <c r="A2739">
        <v>311553</v>
      </c>
      <c r="B2739">
        <v>1</v>
      </c>
      <c r="C2739" s="1" t="s">
        <v>18</v>
      </c>
      <c r="D2739" t="s">
        <v>41</v>
      </c>
      <c r="E2739" t="s">
        <v>42</v>
      </c>
      <c r="F2739">
        <v>77.288299690000002</v>
      </c>
      <c r="G2739">
        <v>28.562381810000002</v>
      </c>
      <c r="H2739" t="s">
        <v>757</v>
      </c>
      <c r="I2739" t="s">
        <v>22</v>
      </c>
      <c r="J2739" t="s">
        <v>23</v>
      </c>
      <c r="K2739" t="s">
        <v>23</v>
      </c>
      <c r="L2739" t="s">
        <v>23</v>
      </c>
      <c r="M2739" t="s">
        <v>23</v>
      </c>
      <c r="N2739">
        <v>2</v>
      </c>
      <c r="O2739">
        <v>47</v>
      </c>
      <c r="P2739">
        <v>500</v>
      </c>
      <c r="Q2739">
        <v>3.3</v>
      </c>
      <c r="R2739" s="2" t="s">
        <v>3320</v>
      </c>
      <c r="S2739" s="1" t="s">
        <v>337</v>
      </c>
      <c r="Z2739" t="str">
        <f>_xlfn.XLOOKUP(Table2[[#This Row],[CountryCode]],Sheet2!A:A,Sheet2!B:B)</f>
        <v>India</v>
      </c>
    </row>
    <row r="2740" spans="1:26" x14ac:dyDescent="0.3">
      <c r="A2740">
        <v>309309</v>
      </c>
      <c r="B2740">
        <v>1</v>
      </c>
      <c r="C2740" s="1" t="s">
        <v>18</v>
      </c>
      <c r="D2740" t="s">
        <v>1020</v>
      </c>
      <c r="E2740" t="s">
        <v>1021</v>
      </c>
      <c r="F2740">
        <v>77.12029751</v>
      </c>
      <c r="G2740">
        <v>28.666909789999998</v>
      </c>
      <c r="H2740" t="s">
        <v>362</v>
      </c>
      <c r="I2740" t="s">
        <v>22</v>
      </c>
      <c r="J2740" t="s">
        <v>23</v>
      </c>
      <c r="K2740" t="s">
        <v>23</v>
      </c>
      <c r="L2740" t="s">
        <v>23</v>
      </c>
      <c r="M2740" t="s">
        <v>23</v>
      </c>
      <c r="N2740">
        <v>2</v>
      </c>
      <c r="O2740">
        <v>8</v>
      </c>
      <c r="P2740">
        <v>500</v>
      </c>
      <c r="Q2740">
        <v>3.1</v>
      </c>
      <c r="R2740" s="2" t="s">
        <v>2857</v>
      </c>
      <c r="S2740" s="1" t="s">
        <v>366</v>
      </c>
      <c r="Z2740" t="str">
        <f>_xlfn.XLOOKUP(Table2[[#This Row],[CountryCode]],Sheet2!A:A,Sheet2!B:B)</f>
        <v>India</v>
      </c>
    </row>
    <row r="2741" spans="1:26" x14ac:dyDescent="0.3">
      <c r="A2741">
        <v>4336</v>
      </c>
      <c r="B2741">
        <v>1</v>
      </c>
      <c r="C2741" s="1" t="s">
        <v>18</v>
      </c>
      <c r="D2741" t="s">
        <v>1144</v>
      </c>
      <c r="E2741" t="s">
        <v>1145</v>
      </c>
      <c r="F2741">
        <v>77.199023999999994</v>
      </c>
      <c r="G2741">
        <v>28.565358</v>
      </c>
      <c r="H2741" t="s">
        <v>304</v>
      </c>
      <c r="I2741" t="s">
        <v>22</v>
      </c>
      <c r="J2741" t="s">
        <v>23</v>
      </c>
      <c r="K2741" t="s">
        <v>23</v>
      </c>
      <c r="L2741" t="s">
        <v>23</v>
      </c>
      <c r="M2741" t="s">
        <v>23</v>
      </c>
      <c r="N2741">
        <v>2</v>
      </c>
      <c r="O2741">
        <v>18</v>
      </c>
      <c r="P2741">
        <v>500</v>
      </c>
      <c r="Q2741">
        <v>3.2</v>
      </c>
      <c r="R2741" s="2" t="s">
        <v>344</v>
      </c>
      <c r="S2741" s="1" t="s">
        <v>21</v>
      </c>
      <c r="Z2741" t="str">
        <f>_xlfn.XLOOKUP(Table2[[#This Row],[CountryCode]],Sheet2!A:A,Sheet2!B:B)</f>
        <v>India</v>
      </c>
    </row>
    <row r="2742" spans="1:26" x14ac:dyDescent="0.3">
      <c r="A2742">
        <v>18432849</v>
      </c>
      <c r="B2742">
        <v>1</v>
      </c>
      <c r="C2742" s="1" t="s">
        <v>18</v>
      </c>
      <c r="D2742" t="s">
        <v>1144</v>
      </c>
      <c r="E2742" t="s">
        <v>1145</v>
      </c>
      <c r="F2742">
        <v>77.193968170000005</v>
      </c>
      <c r="G2742">
        <v>28.561787540000001</v>
      </c>
      <c r="H2742" t="s">
        <v>302</v>
      </c>
      <c r="I2742" t="s">
        <v>22</v>
      </c>
      <c r="J2742" t="s">
        <v>23</v>
      </c>
      <c r="K2742" t="s">
        <v>23</v>
      </c>
      <c r="L2742" t="s">
        <v>23</v>
      </c>
      <c r="M2742" t="s">
        <v>23</v>
      </c>
      <c r="N2742">
        <v>2</v>
      </c>
      <c r="O2742">
        <v>13</v>
      </c>
      <c r="P2742">
        <v>500</v>
      </c>
      <c r="Q2742">
        <v>3.3</v>
      </c>
      <c r="R2742" s="2" t="s">
        <v>516</v>
      </c>
      <c r="S2742" s="1" t="s">
        <v>21</v>
      </c>
      <c r="Z2742" t="str">
        <f>_xlfn.XLOOKUP(Table2[[#This Row],[CountryCode]],Sheet2!A:A,Sheet2!B:B)</f>
        <v>India</v>
      </c>
    </row>
    <row r="2743" spans="1:26" x14ac:dyDescent="0.3">
      <c r="A2743">
        <v>18357527</v>
      </c>
      <c r="B2743">
        <v>1</v>
      </c>
      <c r="C2743" s="1" t="s">
        <v>18</v>
      </c>
      <c r="D2743" t="s">
        <v>1144</v>
      </c>
      <c r="E2743" t="s">
        <v>1145</v>
      </c>
      <c r="F2743">
        <v>77.195418140000001</v>
      </c>
      <c r="G2743">
        <v>28.56274136</v>
      </c>
      <c r="H2743" t="s">
        <v>3321</v>
      </c>
      <c r="I2743" t="s">
        <v>22</v>
      </c>
      <c r="J2743" t="s">
        <v>23</v>
      </c>
      <c r="K2743" t="s">
        <v>23</v>
      </c>
      <c r="L2743" t="s">
        <v>23</v>
      </c>
      <c r="M2743" t="s">
        <v>23</v>
      </c>
      <c r="N2743">
        <v>2</v>
      </c>
      <c r="O2743">
        <v>31</v>
      </c>
      <c r="P2743">
        <v>500</v>
      </c>
      <c r="Q2743">
        <v>3.6</v>
      </c>
      <c r="R2743" s="2" t="s">
        <v>2083</v>
      </c>
      <c r="S2743" s="1" t="s">
        <v>319</v>
      </c>
      <c r="T2743" t="s">
        <v>7320</v>
      </c>
      <c r="U2743" t="s">
        <v>7407</v>
      </c>
      <c r="Z2743" t="str">
        <f>_xlfn.XLOOKUP(Table2[[#This Row],[CountryCode]],Sheet2!A:A,Sheet2!B:B)</f>
        <v>India</v>
      </c>
    </row>
    <row r="2744" spans="1:26" x14ac:dyDescent="0.3">
      <c r="A2744">
        <v>309893</v>
      </c>
      <c r="B2744">
        <v>1</v>
      </c>
      <c r="C2744" s="1" t="s">
        <v>18</v>
      </c>
      <c r="D2744" t="s">
        <v>496</v>
      </c>
      <c r="E2744" t="s">
        <v>497</v>
      </c>
      <c r="F2744">
        <v>77.204487029999996</v>
      </c>
      <c r="G2744">
        <v>28.522280930000001</v>
      </c>
      <c r="H2744" t="s">
        <v>362</v>
      </c>
      <c r="I2744" t="s">
        <v>22</v>
      </c>
      <c r="J2744" t="s">
        <v>23</v>
      </c>
      <c r="K2744" t="s">
        <v>23</v>
      </c>
      <c r="L2744" t="s">
        <v>23</v>
      </c>
      <c r="M2744" t="s">
        <v>23</v>
      </c>
      <c r="N2744">
        <v>2</v>
      </c>
      <c r="O2744">
        <v>60</v>
      </c>
      <c r="P2744">
        <v>500</v>
      </c>
      <c r="Q2744">
        <v>3.7</v>
      </c>
      <c r="R2744" s="2" t="s">
        <v>1362</v>
      </c>
      <c r="S2744" s="1" t="s">
        <v>366</v>
      </c>
      <c r="Z2744" t="str">
        <f>_xlfn.XLOOKUP(Table2[[#This Row],[CountryCode]],Sheet2!A:A,Sheet2!B:B)</f>
        <v>India</v>
      </c>
    </row>
    <row r="2745" spans="1:26" x14ac:dyDescent="0.3">
      <c r="A2745">
        <v>311749</v>
      </c>
      <c r="B2745">
        <v>1</v>
      </c>
      <c r="C2745" s="1" t="s">
        <v>18</v>
      </c>
      <c r="D2745" t="s">
        <v>1571</v>
      </c>
      <c r="E2745" t="s">
        <v>1572</v>
      </c>
      <c r="F2745">
        <v>77.2194535</v>
      </c>
      <c r="G2745">
        <v>28.529409999999999</v>
      </c>
      <c r="H2745" t="s">
        <v>468</v>
      </c>
      <c r="I2745" t="s">
        <v>22</v>
      </c>
      <c r="J2745" t="s">
        <v>23</v>
      </c>
      <c r="K2745" t="s">
        <v>23</v>
      </c>
      <c r="L2745" t="s">
        <v>23</v>
      </c>
      <c r="M2745" t="s">
        <v>23</v>
      </c>
      <c r="N2745">
        <v>2</v>
      </c>
      <c r="O2745">
        <v>228</v>
      </c>
      <c r="P2745">
        <v>500</v>
      </c>
      <c r="Q2745">
        <v>4.2</v>
      </c>
      <c r="R2745" s="2" t="s">
        <v>521</v>
      </c>
      <c r="S2745" s="1" t="s">
        <v>468</v>
      </c>
      <c r="Z2745" t="str">
        <f>_xlfn.XLOOKUP(Table2[[#This Row],[CountryCode]],Sheet2!A:A,Sheet2!B:B)</f>
        <v>India</v>
      </c>
    </row>
    <row r="2746" spans="1:26" x14ac:dyDescent="0.3">
      <c r="A2746">
        <v>18268710</v>
      </c>
      <c r="B2746">
        <v>1</v>
      </c>
      <c r="C2746" s="1" t="s">
        <v>18</v>
      </c>
      <c r="D2746" t="s">
        <v>725</v>
      </c>
      <c r="E2746" t="s">
        <v>726</v>
      </c>
      <c r="F2746">
        <v>77.093794200000005</v>
      </c>
      <c r="G2746">
        <v>28.636839800000001</v>
      </c>
      <c r="H2746" t="s">
        <v>3179</v>
      </c>
      <c r="I2746" t="s">
        <v>22</v>
      </c>
      <c r="J2746" t="s">
        <v>23</v>
      </c>
      <c r="K2746" t="s">
        <v>23</v>
      </c>
      <c r="L2746" t="s">
        <v>23</v>
      </c>
      <c r="M2746" t="s">
        <v>23</v>
      </c>
      <c r="N2746">
        <v>2</v>
      </c>
      <c r="O2746">
        <v>5</v>
      </c>
      <c r="P2746">
        <v>500</v>
      </c>
      <c r="Q2746">
        <v>3</v>
      </c>
      <c r="R2746" s="2" t="s">
        <v>1834</v>
      </c>
      <c r="S2746" s="1" t="s">
        <v>6328</v>
      </c>
      <c r="Z2746" t="str">
        <f>_xlfn.XLOOKUP(Table2[[#This Row],[CountryCode]],Sheet2!A:A,Sheet2!B:B)</f>
        <v>India</v>
      </c>
    </row>
    <row r="2747" spans="1:26" x14ac:dyDescent="0.3">
      <c r="A2747">
        <v>18440933</v>
      </c>
      <c r="B2747">
        <v>1</v>
      </c>
      <c r="C2747" s="1" t="s">
        <v>18</v>
      </c>
      <c r="D2747" t="s">
        <v>464</v>
      </c>
      <c r="E2747" t="s">
        <v>465</v>
      </c>
      <c r="F2747">
        <v>77.164540000000002</v>
      </c>
      <c r="G2747">
        <v>28.558109999999999</v>
      </c>
      <c r="H2747" t="s">
        <v>362</v>
      </c>
      <c r="I2747" t="s">
        <v>22</v>
      </c>
      <c r="J2747" t="s">
        <v>23</v>
      </c>
      <c r="K2747" t="s">
        <v>23</v>
      </c>
      <c r="L2747" t="s">
        <v>23</v>
      </c>
      <c r="M2747" t="s">
        <v>23</v>
      </c>
      <c r="N2747">
        <v>2</v>
      </c>
      <c r="O2747">
        <v>1</v>
      </c>
      <c r="P2747">
        <v>500</v>
      </c>
      <c r="Q2747">
        <v>1</v>
      </c>
      <c r="R2747" s="2" t="s">
        <v>2693</v>
      </c>
      <c r="S2747" s="1" t="s">
        <v>366</v>
      </c>
      <c r="Z2747" t="str">
        <f>_xlfn.XLOOKUP(Table2[[#This Row],[CountryCode]],Sheet2!A:A,Sheet2!B:B)</f>
        <v>India</v>
      </c>
    </row>
    <row r="2748" spans="1:26" x14ac:dyDescent="0.3">
      <c r="A2748">
        <v>3654</v>
      </c>
      <c r="B2748">
        <v>1</v>
      </c>
      <c r="C2748" s="1" t="s">
        <v>18</v>
      </c>
      <c r="D2748" t="s">
        <v>1325</v>
      </c>
      <c r="E2748" t="s">
        <v>1326</v>
      </c>
      <c r="F2748">
        <v>77.069929650000006</v>
      </c>
      <c r="G2748">
        <v>28.627488270000001</v>
      </c>
      <c r="H2748" t="s">
        <v>537</v>
      </c>
      <c r="I2748" t="s">
        <v>22</v>
      </c>
      <c r="J2748" t="s">
        <v>23</v>
      </c>
      <c r="K2748" t="s">
        <v>23</v>
      </c>
      <c r="L2748" t="s">
        <v>23</v>
      </c>
      <c r="M2748" t="s">
        <v>23</v>
      </c>
      <c r="N2748">
        <v>2</v>
      </c>
      <c r="O2748">
        <v>33</v>
      </c>
      <c r="P2748">
        <v>500</v>
      </c>
      <c r="Q2748">
        <v>2.6</v>
      </c>
      <c r="R2748" s="2" t="s">
        <v>2863</v>
      </c>
      <c r="S2748" s="1" t="s">
        <v>337</v>
      </c>
      <c r="Z2748" t="str">
        <f>_xlfn.XLOOKUP(Table2[[#This Row],[CountryCode]],Sheet2!A:A,Sheet2!B:B)</f>
        <v>India</v>
      </c>
    </row>
    <row r="2749" spans="1:26" x14ac:dyDescent="0.3">
      <c r="A2749">
        <v>18421232</v>
      </c>
      <c r="B2749">
        <v>1</v>
      </c>
      <c r="C2749" s="1" t="s">
        <v>18</v>
      </c>
      <c r="D2749" t="s">
        <v>2342</v>
      </c>
      <c r="E2749" t="s">
        <v>2343</v>
      </c>
      <c r="F2749">
        <v>77.155222499999994</v>
      </c>
      <c r="G2749">
        <v>28.541052499999999</v>
      </c>
      <c r="H2749" t="s">
        <v>466</v>
      </c>
      <c r="I2749" t="s">
        <v>22</v>
      </c>
      <c r="J2749" t="s">
        <v>23</v>
      </c>
      <c r="K2749" t="s">
        <v>23</v>
      </c>
      <c r="L2749" t="s">
        <v>23</v>
      </c>
      <c r="M2749" t="s">
        <v>23</v>
      </c>
      <c r="N2749">
        <v>2</v>
      </c>
      <c r="O2749">
        <v>44</v>
      </c>
      <c r="P2749">
        <v>500</v>
      </c>
      <c r="Q2749">
        <v>3.9</v>
      </c>
      <c r="R2749" s="2" t="s">
        <v>3322</v>
      </c>
      <c r="S2749" s="1" t="s">
        <v>21</v>
      </c>
      <c r="Z2749" t="str">
        <f>_xlfn.XLOOKUP(Table2[[#This Row],[CountryCode]],Sheet2!A:A,Sheet2!B:B)</f>
        <v>India</v>
      </c>
    </row>
    <row r="2750" spans="1:26" x14ac:dyDescent="0.3">
      <c r="A2750">
        <v>18345380</v>
      </c>
      <c r="B2750">
        <v>1</v>
      </c>
      <c r="C2750" s="1" t="s">
        <v>18</v>
      </c>
      <c r="D2750" t="s">
        <v>105</v>
      </c>
      <c r="E2750" t="s">
        <v>106</v>
      </c>
      <c r="F2750">
        <v>77.243882999999997</v>
      </c>
      <c r="G2750">
        <v>28.644931799999998</v>
      </c>
      <c r="H2750" t="s">
        <v>343</v>
      </c>
      <c r="I2750" t="s">
        <v>22</v>
      </c>
      <c r="J2750" t="s">
        <v>23</v>
      </c>
      <c r="K2750" t="s">
        <v>23</v>
      </c>
      <c r="L2750" t="s">
        <v>23</v>
      </c>
      <c r="M2750" t="s">
        <v>23</v>
      </c>
      <c r="N2750">
        <v>2</v>
      </c>
      <c r="O2750">
        <v>3</v>
      </c>
      <c r="P2750">
        <v>500</v>
      </c>
      <c r="Q2750">
        <v>1</v>
      </c>
      <c r="R2750" s="2" t="s">
        <v>3323</v>
      </c>
      <c r="S2750" s="1" t="s">
        <v>343</v>
      </c>
      <c r="Z2750" t="str">
        <f>_xlfn.XLOOKUP(Table2[[#This Row],[CountryCode]],Sheet2!A:A,Sheet2!B:B)</f>
        <v>India</v>
      </c>
    </row>
    <row r="2751" spans="1:26" x14ac:dyDescent="0.3">
      <c r="A2751">
        <v>312980</v>
      </c>
      <c r="B2751">
        <v>1</v>
      </c>
      <c r="C2751" s="1" t="s">
        <v>18</v>
      </c>
      <c r="D2751" t="s">
        <v>52</v>
      </c>
      <c r="E2751" t="s">
        <v>53</v>
      </c>
      <c r="F2751">
        <v>77.2305013</v>
      </c>
      <c r="G2751">
        <v>28.5731313</v>
      </c>
      <c r="H2751" t="s">
        <v>337</v>
      </c>
      <c r="I2751" t="s">
        <v>22</v>
      </c>
      <c r="J2751" t="s">
        <v>23</v>
      </c>
      <c r="K2751" t="s">
        <v>23</v>
      </c>
      <c r="L2751" t="s">
        <v>23</v>
      </c>
      <c r="M2751" t="s">
        <v>23</v>
      </c>
      <c r="N2751">
        <v>2</v>
      </c>
      <c r="O2751">
        <v>9</v>
      </c>
      <c r="P2751">
        <v>500</v>
      </c>
      <c r="Q2751">
        <v>3.1</v>
      </c>
      <c r="R2751" s="2" t="s">
        <v>3324</v>
      </c>
      <c r="S2751" s="1" t="s">
        <v>337</v>
      </c>
      <c r="Z2751" t="str">
        <f>_xlfn.XLOOKUP(Table2[[#This Row],[CountryCode]],Sheet2!A:A,Sheet2!B:B)</f>
        <v>India</v>
      </c>
    </row>
    <row r="2752" spans="1:26" x14ac:dyDescent="0.3">
      <c r="A2752">
        <v>311891</v>
      </c>
      <c r="B2752">
        <v>1</v>
      </c>
      <c r="C2752" s="1" t="s">
        <v>18</v>
      </c>
      <c r="D2752" t="s">
        <v>948</v>
      </c>
      <c r="E2752" t="s">
        <v>949</v>
      </c>
      <c r="F2752">
        <v>77.258389600000001</v>
      </c>
      <c r="G2752">
        <v>28.530263699999999</v>
      </c>
      <c r="H2752" t="s">
        <v>362</v>
      </c>
      <c r="I2752" t="s">
        <v>22</v>
      </c>
      <c r="J2752" t="s">
        <v>23</v>
      </c>
      <c r="K2752" t="s">
        <v>23</v>
      </c>
      <c r="L2752" t="s">
        <v>23</v>
      </c>
      <c r="M2752" t="s">
        <v>23</v>
      </c>
      <c r="N2752">
        <v>2</v>
      </c>
      <c r="O2752">
        <v>11</v>
      </c>
      <c r="P2752">
        <v>500</v>
      </c>
      <c r="Q2752">
        <v>3.1</v>
      </c>
      <c r="R2752" s="2" t="s">
        <v>2628</v>
      </c>
      <c r="S2752" s="1" t="s">
        <v>366</v>
      </c>
      <c r="Z2752" t="str">
        <f>_xlfn.XLOOKUP(Table2[[#This Row],[CountryCode]],Sheet2!A:A,Sheet2!B:B)</f>
        <v>India</v>
      </c>
    </row>
    <row r="2753" spans="1:26" x14ac:dyDescent="0.3">
      <c r="A2753">
        <v>311448</v>
      </c>
      <c r="B2753">
        <v>1</v>
      </c>
      <c r="C2753" s="1" t="s">
        <v>18</v>
      </c>
      <c r="D2753" t="s">
        <v>1012</v>
      </c>
      <c r="E2753" t="s">
        <v>1013</v>
      </c>
      <c r="F2753">
        <v>0</v>
      </c>
      <c r="G2753">
        <v>0</v>
      </c>
      <c r="H2753" t="s">
        <v>366</v>
      </c>
      <c r="I2753" t="s">
        <v>22</v>
      </c>
      <c r="J2753" t="s">
        <v>23</v>
      </c>
      <c r="K2753" t="s">
        <v>23</v>
      </c>
      <c r="L2753" t="s">
        <v>23</v>
      </c>
      <c r="M2753" t="s">
        <v>23</v>
      </c>
      <c r="N2753">
        <v>2</v>
      </c>
      <c r="O2753">
        <v>68</v>
      </c>
      <c r="P2753">
        <v>500</v>
      </c>
      <c r="Q2753">
        <v>3.7</v>
      </c>
      <c r="R2753" s="2" t="s">
        <v>3325</v>
      </c>
      <c r="S2753" s="1" t="s">
        <v>366</v>
      </c>
      <c r="Z2753" t="str">
        <f>_xlfn.XLOOKUP(Table2[[#This Row],[CountryCode]],Sheet2!A:A,Sheet2!B:B)</f>
        <v>India</v>
      </c>
    </row>
    <row r="2754" spans="1:26" x14ac:dyDescent="0.3">
      <c r="A2754">
        <v>303958</v>
      </c>
      <c r="B2754">
        <v>1</v>
      </c>
      <c r="C2754" s="1" t="s">
        <v>18</v>
      </c>
      <c r="D2754" t="s">
        <v>30</v>
      </c>
      <c r="E2754" t="s">
        <v>31</v>
      </c>
      <c r="F2754">
        <v>77.124578299999996</v>
      </c>
      <c r="G2754">
        <v>28.547003100000001</v>
      </c>
      <c r="H2754" t="s">
        <v>3326</v>
      </c>
      <c r="I2754" t="s">
        <v>22</v>
      </c>
      <c r="J2754" t="s">
        <v>23</v>
      </c>
      <c r="K2754" t="s">
        <v>23</v>
      </c>
      <c r="L2754" t="s">
        <v>23</v>
      </c>
      <c r="M2754" t="s">
        <v>23</v>
      </c>
      <c r="N2754">
        <v>2</v>
      </c>
      <c r="O2754">
        <v>8</v>
      </c>
      <c r="P2754">
        <v>500</v>
      </c>
      <c r="Q2754">
        <v>3.1</v>
      </c>
      <c r="R2754" s="2" t="s">
        <v>139</v>
      </c>
      <c r="S2754" s="1" t="s">
        <v>337</v>
      </c>
      <c r="T2754" t="s">
        <v>7321</v>
      </c>
      <c r="Z2754" t="str">
        <f>_xlfn.XLOOKUP(Table2[[#This Row],[CountryCode]],Sheet2!A:A,Sheet2!B:B)</f>
        <v>India</v>
      </c>
    </row>
    <row r="2755" spans="1:26" x14ac:dyDescent="0.3">
      <c r="A2755">
        <v>18312575</v>
      </c>
      <c r="B2755">
        <v>1</v>
      </c>
      <c r="C2755" s="1" t="s">
        <v>18</v>
      </c>
      <c r="D2755" t="s">
        <v>70</v>
      </c>
      <c r="E2755" t="s">
        <v>71</v>
      </c>
      <c r="F2755">
        <v>77.134165100000004</v>
      </c>
      <c r="G2755">
        <v>28.625693900000002</v>
      </c>
      <c r="H2755" t="s">
        <v>1860</v>
      </c>
      <c r="I2755" t="s">
        <v>22</v>
      </c>
      <c r="J2755" t="s">
        <v>23</v>
      </c>
      <c r="K2755" t="s">
        <v>23</v>
      </c>
      <c r="L2755" t="s">
        <v>23</v>
      </c>
      <c r="M2755" t="s">
        <v>23</v>
      </c>
      <c r="N2755">
        <v>2</v>
      </c>
      <c r="O2755">
        <v>4</v>
      </c>
      <c r="P2755">
        <v>500</v>
      </c>
      <c r="Q2755">
        <v>3</v>
      </c>
      <c r="R2755" s="2" t="s">
        <v>2476</v>
      </c>
      <c r="S2755" s="1" t="s">
        <v>553</v>
      </c>
      <c r="Z2755" t="str">
        <f>_xlfn.XLOOKUP(Table2[[#This Row],[CountryCode]],Sheet2!A:A,Sheet2!B:B)</f>
        <v>India</v>
      </c>
    </row>
    <row r="2756" spans="1:26" x14ac:dyDescent="0.3">
      <c r="A2756">
        <v>308614</v>
      </c>
      <c r="B2756">
        <v>1</v>
      </c>
      <c r="C2756" s="1" t="s">
        <v>18</v>
      </c>
      <c r="D2756" t="s">
        <v>1130</v>
      </c>
      <c r="E2756" t="s">
        <v>1131</v>
      </c>
      <c r="F2756">
        <v>77.214063519999996</v>
      </c>
      <c r="G2756">
        <v>28.64601747</v>
      </c>
      <c r="H2756" t="s">
        <v>395</v>
      </c>
      <c r="I2756" t="s">
        <v>22</v>
      </c>
      <c r="J2756" t="s">
        <v>23</v>
      </c>
      <c r="K2756" t="s">
        <v>23</v>
      </c>
      <c r="L2756" t="s">
        <v>23</v>
      </c>
      <c r="M2756" t="s">
        <v>23</v>
      </c>
      <c r="N2756">
        <v>2</v>
      </c>
      <c r="O2756">
        <v>11</v>
      </c>
      <c r="P2756">
        <v>500</v>
      </c>
      <c r="Q2756">
        <v>2.9</v>
      </c>
      <c r="R2756" s="2" t="s">
        <v>3327</v>
      </c>
      <c r="S2756" s="1" t="s">
        <v>21</v>
      </c>
      <c r="T2756" t="s">
        <v>7327</v>
      </c>
      <c r="Z2756" t="str">
        <f>_xlfn.XLOOKUP(Table2[[#This Row],[CountryCode]],Sheet2!A:A,Sheet2!B:B)</f>
        <v>India</v>
      </c>
    </row>
    <row r="2757" spans="1:26" x14ac:dyDescent="0.3">
      <c r="A2757">
        <v>18489651</v>
      </c>
      <c r="B2757">
        <v>1</v>
      </c>
      <c r="C2757" s="1" t="s">
        <v>18</v>
      </c>
      <c r="D2757" t="s">
        <v>44</v>
      </c>
      <c r="E2757" t="s">
        <v>45</v>
      </c>
      <c r="F2757">
        <v>77.083207020000003</v>
      </c>
      <c r="G2757">
        <v>28.604447539999999</v>
      </c>
      <c r="H2757" t="s">
        <v>304</v>
      </c>
      <c r="I2757" t="s">
        <v>22</v>
      </c>
      <c r="J2757" t="s">
        <v>23</v>
      </c>
      <c r="K2757" t="s">
        <v>23</v>
      </c>
      <c r="L2757" t="s">
        <v>23</v>
      </c>
      <c r="M2757" t="s">
        <v>23</v>
      </c>
      <c r="N2757">
        <v>2</v>
      </c>
      <c r="O2757">
        <v>1</v>
      </c>
      <c r="P2757">
        <v>500</v>
      </c>
      <c r="Q2757">
        <v>1</v>
      </c>
      <c r="R2757" s="2" t="s">
        <v>2629</v>
      </c>
      <c r="S2757" s="1" t="s">
        <v>21</v>
      </c>
      <c r="Z2757" t="str">
        <f>_xlfn.XLOOKUP(Table2[[#This Row],[CountryCode]],Sheet2!A:A,Sheet2!B:B)</f>
        <v>India</v>
      </c>
    </row>
    <row r="2758" spans="1:26" x14ac:dyDescent="0.3">
      <c r="A2758">
        <v>18397140</v>
      </c>
      <c r="B2758">
        <v>1</v>
      </c>
      <c r="C2758" s="1" t="s">
        <v>18</v>
      </c>
      <c r="D2758" t="s">
        <v>2329</v>
      </c>
      <c r="E2758" t="s">
        <v>2330</v>
      </c>
      <c r="F2758">
        <v>77.308255500000001</v>
      </c>
      <c r="G2758">
        <v>28.6279757</v>
      </c>
      <c r="H2758" t="s">
        <v>321</v>
      </c>
      <c r="I2758" t="s">
        <v>22</v>
      </c>
      <c r="J2758" t="s">
        <v>23</v>
      </c>
      <c r="K2758" t="s">
        <v>23</v>
      </c>
      <c r="L2758" t="s">
        <v>23</v>
      </c>
      <c r="M2758" t="s">
        <v>23</v>
      </c>
      <c r="N2758">
        <v>2</v>
      </c>
      <c r="O2758">
        <v>5</v>
      </c>
      <c r="P2758">
        <v>500</v>
      </c>
      <c r="Q2758">
        <v>3</v>
      </c>
      <c r="R2758" s="2" t="s">
        <v>2115</v>
      </c>
      <c r="S2758" s="1" t="s">
        <v>21</v>
      </c>
      <c r="T2758" t="s">
        <v>7318</v>
      </c>
      <c r="Z2758" t="str">
        <f>_xlfn.XLOOKUP(Table2[[#This Row],[CountryCode]],Sheet2!A:A,Sheet2!B:B)</f>
        <v>India</v>
      </c>
    </row>
    <row r="2759" spans="1:26" x14ac:dyDescent="0.3">
      <c r="A2759">
        <v>305472</v>
      </c>
      <c r="B2759">
        <v>1</v>
      </c>
      <c r="C2759" s="1" t="s">
        <v>18</v>
      </c>
      <c r="D2759" t="s">
        <v>1691</v>
      </c>
      <c r="E2759" t="s">
        <v>1692</v>
      </c>
      <c r="F2759">
        <v>77.168810899999997</v>
      </c>
      <c r="G2759">
        <v>28.588424199999999</v>
      </c>
      <c r="H2759" t="s">
        <v>3225</v>
      </c>
      <c r="I2759" t="s">
        <v>22</v>
      </c>
      <c r="J2759" t="s">
        <v>23</v>
      </c>
      <c r="K2759" t="s">
        <v>23</v>
      </c>
      <c r="L2759" t="s">
        <v>23</v>
      </c>
      <c r="M2759" t="s">
        <v>23</v>
      </c>
      <c r="N2759">
        <v>2</v>
      </c>
      <c r="O2759">
        <v>21</v>
      </c>
      <c r="P2759">
        <v>500</v>
      </c>
      <c r="Q2759">
        <v>2.6</v>
      </c>
      <c r="R2759" s="2" t="s">
        <v>2873</v>
      </c>
      <c r="S2759" s="1" t="s">
        <v>319</v>
      </c>
      <c r="Z2759" t="str">
        <f>_xlfn.XLOOKUP(Table2[[#This Row],[CountryCode]],Sheet2!A:A,Sheet2!B:B)</f>
        <v>India</v>
      </c>
    </row>
    <row r="2760" spans="1:26" x14ac:dyDescent="0.3">
      <c r="A2760">
        <v>18228894</v>
      </c>
      <c r="B2760">
        <v>1</v>
      </c>
      <c r="C2760" s="1" t="s">
        <v>18</v>
      </c>
      <c r="D2760" t="s">
        <v>1691</v>
      </c>
      <c r="E2760" t="s">
        <v>1692</v>
      </c>
      <c r="F2760">
        <v>77.167613799999998</v>
      </c>
      <c r="G2760">
        <v>28.587920499999999</v>
      </c>
      <c r="H2760" t="s">
        <v>2587</v>
      </c>
      <c r="I2760" t="s">
        <v>22</v>
      </c>
      <c r="J2760" t="s">
        <v>23</v>
      </c>
      <c r="K2760" t="s">
        <v>23</v>
      </c>
      <c r="L2760" t="s">
        <v>23</v>
      </c>
      <c r="M2760" t="s">
        <v>23</v>
      </c>
      <c r="N2760">
        <v>2</v>
      </c>
      <c r="O2760">
        <v>401</v>
      </c>
      <c r="P2760">
        <v>500</v>
      </c>
      <c r="Q2760">
        <v>3.8</v>
      </c>
      <c r="R2760" s="2" t="s">
        <v>2635</v>
      </c>
      <c r="S2760" s="1" t="s">
        <v>319</v>
      </c>
      <c r="T2760" t="s">
        <v>7318</v>
      </c>
      <c r="U2760" t="s">
        <v>7326</v>
      </c>
      <c r="Z2760" t="str">
        <f>_xlfn.XLOOKUP(Table2[[#This Row],[CountryCode]],Sheet2!A:A,Sheet2!B:B)</f>
        <v>India</v>
      </c>
    </row>
    <row r="2761" spans="1:26" x14ac:dyDescent="0.3">
      <c r="A2761">
        <v>4375</v>
      </c>
      <c r="B2761">
        <v>1</v>
      </c>
      <c r="C2761" s="1" t="s">
        <v>18</v>
      </c>
      <c r="D2761" t="s">
        <v>2239</v>
      </c>
      <c r="E2761" t="s">
        <v>2240</v>
      </c>
      <c r="F2761">
        <v>77.195865999999995</v>
      </c>
      <c r="G2761">
        <v>28.596981</v>
      </c>
      <c r="H2761" t="s">
        <v>362</v>
      </c>
      <c r="I2761" t="s">
        <v>22</v>
      </c>
      <c r="J2761" t="s">
        <v>23</v>
      </c>
      <c r="K2761" t="s">
        <v>23</v>
      </c>
      <c r="L2761" t="s">
        <v>23</v>
      </c>
      <c r="M2761" t="s">
        <v>23</v>
      </c>
      <c r="N2761">
        <v>2</v>
      </c>
      <c r="O2761">
        <v>26</v>
      </c>
      <c r="P2761">
        <v>500</v>
      </c>
      <c r="Q2761">
        <v>3.1</v>
      </c>
      <c r="R2761" s="2" t="s">
        <v>3328</v>
      </c>
      <c r="S2761" s="1" t="s">
        <v>366</v>
      </c>
      <c r="Z2761" t="str">
        <f>_xlfn.XLOOKUP(Table2[[#This Row],[CountryCode]],Sheet2!A:A,Sheet2!B:B)</f>
        <v>India</v>
      </c>
    </row>
    <row r="2762" spans="1:26" x14ac:dyDescent="0.3">
      <c r="A2762">
        <v>18487958</v>
      </c>
      <c r="B2762">
        <v>1</v>
      </c>
      <c r="C2762" s="1" t="s">
        <v>18</v>
      </c>
      <c r="D2762" t="s">
        <v>725</v>
      </c>
      <c r="E2762" t="s">
        <v>726</v>
      </c>
      <c r="F2762">
        <v>0</v>
      </c>
      <c r="G2762">
        <v>0</v>
      </c>
      <c r="H2762" t="s">
        <v>927</v>
      </c>
      <c r="I2762" t="s">
        <v>22</v>
      </c>
      <c r="J2762" t="s">
        <v>23</v>
      </c>
      <c r="K2762" t="s">
        <v>23</v>
      </c>
      <c r="L2762" t="s">
        <v>23</v>
      </c>
      <c r="M2762" t="s">
        <v>23</v>
      </c>
      <c r="N2762">
        <v>2</v>
      </c>
      <c r="O2762">
        <v>1</v>
      </c>
      <c r="P2762">
        <v>500</v>
      </c>
      <c r="Q2762">
        <v>1</v>
      </c>
      <c r="R2762" s="2" t="s">
        <v>3329</v>
      </c>
      <c r="S2762" s="1" t="s">
        <v>631</v>
      </c>
      <c r="Z2762" t="str">
        <f>_xlfn.XLOOKUP(Table2[[#This Row],[CountryCode]],Sheet2!A:A,Sheet2!B:B)</f>
        <v>India</v>
      </c>
    </row>
    <row r="2763" spans="1:26" x14ac:dyDescent="0.3">
      <c r="A2763">
        <v>18431379</v>
      </c>
      <c r="B2763">
        <v>1</v>
      </c>
      <c r="C2763" s="1" t="s">
        <v>18</v>
      </c>
      <c r="D2763" t="s">
        <v>198</v>
      </c>
      <c r="E2763" t="s">
        <v>199</v>
      </c>
      <c r="F2763">
        <v>77.253942359999996</v>
      </c>
      <c r="G2763">
        <v>28.5335614</v>
      </c>
      <c r="H2763" t="s">
        <v>3330</v>
      </c>
      <c r="I2763" t="s">
        <v>22</v>
      </c>
      <c r="J2763" t="s">
        <v>23</v>
      </c>
      <c r="K2763" t="s">
        <v>23</v>
      </c>
      <c r="L2763" t="s">
        <v>23</v>
      </c>
      <c r="M2763" t="s">
        <v>23</v>
      </c>
      <c r="N2763">
        <v>2</v>
      </c>
      <c r="O2763">
        <v>1</v>
      </c>
      <c r="P2763">
        <v>500</v>
      </c>
      <c r="Q2763">
        <v>1</v>
      </c>
      <c r="R2763" s="2" t="s">
        <v>1015</v>
      </c>
      <c r="S2763" s="1" t="s">
        <v>358</v>
      </c>
      <c r="T2763" t="s">
        <v>7317</v>
      </c>
      <c r="U2763" t="s">
        <v>7328</v>
      </c>
      <c r="Z2763" t="str">
        <f>_xlfn.XLOOKUP(Table2[[#This Row],[CountryCode]],Sheet2!A:A,Sheet2!B:B)</f>
        <v>India</v>
      </c>
    </row>
    <row r="2764" spans="1:26" x14ac:dyDescent="0.3">
      <c r="A2764">
        <v>305296</v>
      </c>
      <c r="B2764">
        <v>1</v>
      </c>
      <c r="C2764" s="1" t="s">
        <v>18</v>
      </c>
      <c r="D2764" t="s">
        <v>626</v>
      </c>
      <c r="E2764" t="s">
        <v>627</v>
      </c>
      <c r="F2764">
        <v>77.178935999999993</v>
      </c>
      <c r="G2764">
        <v>28.592856900000001</v>
      </c>
      <c r="H2764" t="s">
        <v>321</v>
      </c>
      <c r="I2764" t="s">
        <v>22</v>
      </c>
      <c r="J2764" t="s">
        <v>23</v>
      </c>
      <c r="K2764" t="s">
        <v>23</v>
      </c>
      <c r="L2764" t="s">
        <v>23</v>
      </c>
      <c r="M2764" t="s">
        <v>23</v>
      </c>
      <c r="N2764">
        <v>2</v>
      </c>
      <c r="O2764">
        <v>138</v>
      </c>
      <c r="P2764">
        <v>500</v>
      </c>
      <c r="Q2764">
        <v>2.1</v>
      </c>
      <c r="R2764" s="2" t="s">
        <v>3331</v>
      </c>
      <c r="S2764" s="1" t="s">
        <v>21</v>
      </c>
      <c r="T2764" t="s">
        <v>7318</v>
      </c>
      <c r="Z2764" t="str">
        <f>_xlfn.XLOOKUP(Table2[[#This Row],[CountryCode]],Sheet2!A:A,Sheet2!B:B)</f>
        <v>India</v>
      </c>
    </row>
    <row r="2765" spans="1:26" x14ac:dyDescent="0.3">
      <c r="A2765">
        <v>18261683</v>
      </c>
      <c r="B2765">
        <v>1</v>
      </c>
      <c r="C2765" s="1" t="s">
        <v>18</v>
      </c>
      <c r="D2765" t="s">
        <v>105</v>
      </c>
      <c r="E2765" t="s">
        <v>106</v>
      </c>
      <c r="F2765">
        <v>77.240470400000007</v>
      </c>
      <c r="G2765">
        <v>28.6428148</v>
      </c>
      <c r="H2765" t="s">
        <v>479</v>
      </c>
      <c r="I2765" t="s">
        <v>22</v>
      </c>
      <c r="J2765" t="s">
        <v>23</v>
      </c>
      <c r="K2765" t="s">
        <v>23</v>
      </c>
      <c r="L2765" t="s">
        <v>23</v>
      </c>
      <c r="M2765" t="s">
        <v>23</v>
      </c>
      <c r="N2765">
        <v>2</v>
      </c>
      <c r="O2765">
        <v>26</v>
      </c>
      <c r="P2765">
        <v>500</v>
      </c>
      <c r="Q2765">
        <v>3.5</v>
      </c>
      <c r="R2765" s="2" t="s">
        <v>3332</v>
      </c>
      <c r="S2765" s="1" t="s">
        <v>21</v>
      </c>
      <c r="T2765" t="s">
        <v>7317</v>
      </c>
      <c r="Z2765" t="str">
        <f>_xlfn.XLOOKUP(Table2[[#This Row],[CountryCode]],Sheet2!A:A,Sheet2!B:B)</f>
        <v>India</v>
      </c>
    </row>
    <row r="2766" spans="1:26" x14ac:dyDescent="0.3">
      <c r="A2766">
        <v>18380379</v>
      </c>
      <c r="B2766">
        <v>1</v>
      </c>
      <c r="C2766" s="1" t="s">
        <v>18</v>
      </c>
      <c r="D2766" t="s">
        <v>223</v>
      </c>
      <c r="E2766" t="s">
        <v>224</v>
      </c>
      <c r="F2766">
        <v>0</v>
      </c>
      <c r="G2766">
        <v>0</v>
      </c>
      <c r="H2766" t="s">
        <v>422</v>
      </c>
      <c r="I2766" t="s">
        <v>22</v>
      </c>
      <c r="J2766" t="s">
        <v>23</v>
      </c>
      <c r="K2766" t="s">
        <v>23</v>
      </c>
      <c r="L2766" t="s">
        <v>23</v>
      </c>
      <c r="M2766" t="s">
        <v>23</v>
      </c>
      <c r="N2766">
        <v>2</v>
      </c>
      <c r="O2766">
        <v>1</v>
      </c>
      <c r="P2766">
        <v>500</v>
      </c>
      <c r="Q2766">
        <v>1</v>
      </c>
      <c r="R2766" s="2" t="s">
        <v>1462</v>
      </c>
      <c r="S2766" s="1" t="s">
        <v>343</v>
      </c>
      <c r="Z2766" t="str">
        <f>_xlfn.XLOOKUP(Table2[[#This Row],[CountryCode]],Sheet2!A:A,Sheet2!B:B)</f>
        <v>India</v>
      </c>
    </row>
    <row r="2767" spans="1:26" x14ac:dyDescent="0.3">
      <c r="A2767">
        <v>18237962</v>
      </c>
      <c r="B2767">
        <v>1</v>
      </c>
      <c r="C2767" s="1" t="s">
        <v>18</v>
      </c>
      <c r="D2767" t="s">
        <v>569</v>
      </c>
      <c r="E2767" t="s">
        <v>570</v>
      </c>
      <c r="F2767">
        <v>77.173655699999998</v>
      </c>
      <c r="G2767">
        <v>28.644639399999999</v>
      </c>
      <c r="H2767" t="s">
        <v>3333</v>
      </c>
      <c r="I2767" t="s">
        <v>22</v>
      </c>
      <c r="J2767" t="s">
        <v>23</v>
      </c>
      <c r="K2767" t="s">
        <v>23</v>
      </c>
      <c r="L2767" t="s">
        <v>23</v>
      </c>
      <c r="M2767" t="s">
        <v>23</v>
      </c>
      <c r="N2767">
        <v>2</v>
      </c>
      <c r="O2767">
        <v>26</v>
      </c>
      <c r="P2767">
        <v>500</v>
      </c>
      <c r="Q2767">
        <v>3.5</v>
      </c>
      <c r="R2767" s="2" t="s">
        <v>3334</v>
      </c>
      <c r="S2767" s="1" t="s">
        <v>21</v>
      </c>
      <c r="T2767" t="s">
        <v>7317</v>
      </c>
      <c r="Z2767" t="str">
        <f>_xlfn.XLOOKUP(Table2[[#This Row],[CountryCode]],Sheet2!A:A,Sheet2!B:B)</f>
        <v>India</v>
      </c>
    </row>
    <row r="2768" spans="1:26" x14ac:dyDescent="0.3">
      <c r="A2768">
        <v>18291475</v>
      </c>
      <c r="B2768">
        <v>1</v>
      </c>
      <c r="C2768" s="1" t="s">
        <v>18</v>
      </c>
      <c r="D2768" t="s">
        <v>1186</v>
      </c>
      <c r="E2768" t="s">
        <v>1185</v>
      </c>
      <c r="F2768">
        <v>77.236518799999999</v>
      </c>
      <c r="G2768">
        <v>28.549680599999999</v>
      </c>
      <c r="H2768" t="s">
        <v>553</v>
      </c>
      <c r="I2768" t="s">
        <v>22</v>
      </c>
      <c r="J2768" t="s">
        <v>23</v>
      </c>
      <c r="K2768" t="s">
        <v>23</v>
      </c>
      <c r="L2768" t="s">
        <v>23</v>
      </c>
      <c r="M2768" t="s">
        <v>23</v>
      </c>
      <c r="N2768">
        <v>2</v>
      </c>
      <c r="O2768">
        <v>53</v>
      </c>
      <c r="P2768">
        <v>500</v>
      </c>
      <c r="Q2768">
        <v>3.7</v>
      </c>
      <c r="R2768" s="2" t="s">
        <v>3335</v>
      </c>
      <c r="S2768" s="1" t="s">
        <v>553</v>
      </c>
      <c r="Z2768" t="str">
        <f>_xlfn.XLOOKUP(Table2[[#This Row],[CountryCode]],Sheet2!A:A,Sheet2!B:B)</f>
        <v>India</v>
      </c>
    </row>
    <row r="2769" spans="1:26" x14ac:dyDescent="0.3">
      <c r="A2769">
        <v>4673</v>
      </c>
      <c r="B2769">
        <v>1</v>
      </c>
      <c r="C2769" s="1" t="s">
        <v>18</v>
      </c>
      <c r="D2769" t="s">
        <v>172</v>
      </c>
      <c r="E2769" t="s">
        <v>173</v>
      </c>
      <c r="F2769">
        <v>77.293353499999995</v>
      </c>
      <c r="G2769">
        <v>28.622101799999999</v>
      </c>
      <c r="H2769" t="s">
        <v>321</v>
      </c>
      <c r="I2769" t="s">
        <v>22</v>
      </c>
      <c r="J2769" t="s">
        <v>23</v>
      </c>
      <c r="K2769" t="s">
        <v>23</v>
      </c>
      <c r="L2769" t="s">
        <v>23</v>
      </c>
      <c r="M2769" t="s">
        <v>23</v>
      </c>
      <c r="N2769">
        <v>2</v>
      </c>
      <c r="O2769">
        <v>20</v>
      </c>
      <c r="P2769">
        <v>500</v>
      </c>
      <c r="Q2769">
        <v>2.8</v>
      </c>
      <c r="R2769" s="2" t="s">
        <v>2698</v>
      </c>
      <c r="S2769" s="1" t="s">
        <v>21</v>
      </c>
      <c r="T2769" t="s">
        <v>7318</v>
      </c>
      <c r="Z2769" t="str">
        <f>_xlfn.XLOOKUP(Table2[[#This Row],[CountryCode]],Sheet2!A:A,Sheet2!B:B)</f>
        <v>India</v>
      </c>
    </row>
    <row r="2770" spans="1:26" x14ac:dyDescent="0.3">
      <c r="A2770">
        <v>306038</v>
      </c>
      <c r="B2770">
        <v>1</v>
      </c>
      <c r="C2770" s="1" t="s">
        <v>18</v>
      </c>
      <c r="D2770" t="s">
        <v>1725</v>
      </c>
      <c r="E2770" t="s">
        <v>1726</v>
      </c>
      <c r="F2770">
        <v>77.297041300000004</v>
      </c>
      <c r="G2770">
        <v>28.5413666</v>
      </c>
      <c r="H2770" t="s">
        <v>337</v>
      </c>
      <c r="I2770" t="s">
        <v>22</v>
      </c>
      <c r="J2770" t="s">
        <v>23</v>
      </c>
      <c r="K2770" t="s">
        <v>23</v>
      </c>
      <c r="L2770" t="s">
        <v>23</v>
      </c>
      <c r="M2770" t="s">
        <v>23</v>
      </c>
      <c r="N2770">
        <v>2</v>
      </c>
      <c r="O2770">
        <v>22</v>
      </c>
      <c r="P2770">
        <v>500</v>
      </c>
      <c r="Q2770">
        <v>2.8</v>
      </c>
      <c r="R2770" s="2" t="s">
        <v>363</v>
      </c>
      <c r="S2770" s="1" t="s">
        <v>337</v>
      </c>
      <c r="Z2770" t="str">
        <f>_xlfn.XLOOKUP(Table2[[#This Row],[CountryCode]],Sheet2!A:A,Sheet2!B:B)</f>
        <v>India</v>
      </c>
    </row>
    <row r="2771" spans="1:26" x14ac:dyDescent="0.3">
      <c r="A2771">
        <v>18222593</v>
      </c>
      <c r="B2771">
        <v>1</v>
      </c>
      <c r="C2771" s="1" t="s">
        <v>18</v>
      </c>
      <c r="D2771" t="s">
        <v>443</v>
      </c>
      <c r="E2771" t="s">
        <v>444</v>
      </c>
      <c r="F2771">
        <v>77.276159500000006</v>
      </c>
      <c r="G2771">
        <v>28.630591800000001</v>
      </c>
      <c r="H2771" t="s">
        <v>3336</v>
      </c>
      <c r="I2771" t="s">
        <v>22</v>
      </c>
      <c r="J2771" t="s">
        <v>23</v>
      </c>
      <c r="K2771" t="s">
        <v>23</v>
      </c>
      <c r="L2771" t="s">
        <v>23</v>
      </c>
      <c r="M2771" t="s">
        <v>23</v>
      </c>
      <c r="N2771">
        <v>2</v>
      </c>
      <c r="O2771">
        <v>14</v>
      </c>
      <c r="P2771">
        <v>500</v>
      </c>
      <c r="Q2771">
        <v>2.8</v>
      </c>
      <c r="R2771" s="2" t="s">
        <v>3337</v>
      </c>
      <c r="S2771" s="1" t="s">
        <v>358</v>
      </c>
      <c r="T2771" t="s">
        <v>7319</v>
      </c>
      <c r="Z2771" t="str">
        <f>_xlfn.XLOOKUP(Table2[[#This Row],[CountryCode]],Sheet2!A:A,Sheet2!B:B)</f>
        <v>India</v>
      </c>
    </row>
    <row r="2772" spans="1:26" x14ac:dyDescent="0.3">
      <c r="A2772">
        <v>312639</v>
      </c>
      <c r="B2772">
        <v>1</v>
      </c>
      <c r="C2772" s="1" t="s">
        <v>18</v>
      </c>
      <c r="D2772" t="s">
        <v>443</v>
      </c>
      <c r="E2772" t="s">
        <v>444</v>
      </c>
      <c r="F2772">
        <v>77.2868134</v>
      </c>
      <c r="G2772">
        <v>28.637843700000001</v>
      </c>
      <c r="H2772" t="s">
        <v>3338</v>
      </c>
      <c r="I2772" t="s">
        <v>22</v>
      </c>
      <c r="J2772" t="s">
        <v>23</v>
      </c>
      <c r="K2772" t="s">
        <v>23</v>
      </c>
      <c r="L2772" t="s">
        <v>23</v>
      </c>
      <c r="M2772" t="s">
        <v>23</v>
      </c>
      <c r="N2772">
        <v>2</v>
      </c>
      <c r="O2772">
        <v>54</v>
      </c>
      <c r="P2772">
        <v>500</v>
      </c>
      <c r="Q2772">
        <v>3.5</v>
      </c>
      <c r="R2772" s="2" t="s">
        <v>2492</v>
      </c>
      <c r="S2772" s="1" t="s">
        <v>319</v>
      </c>
      <c r="Z2772" t="str">
        <f>_xlfn.XLOOKUP(Table2[[#This Row],[CountryCode]],Sheet2!A:A,Sheet2!B:B)</f>
        <v>India</v>
      </c>
    </row>
    <row r="2773" spans="1:26" x14ac:dyDescent="0.3">
      <c r="A2773">
        <v>18237719</v>
      </c>
      <c r="B2773">
        <v>1</v>
      </c>
      <c r="C2773" s="1" t="s">
        <v>18</v>
      </c>
      <c r="D2773" t="s">
        <v>88</v>
      </c>
      <c r="E2773" t="s">
        <v>89</v>
      </c>
      <c r="F2773">
        <v>77.3351677</v>
      </c>
      <c r="G2773">
        <v>28.610804810000001</v>
      </c>
      <c r="H2773" t="s">
        <v>3339</v>
      </c>
      <c r="I2773" t="s">
        <v>22</v>
      </c>
      <c r="J2773" t="s">
        <v>23</v>
      </c>
      <c r="K2773" t="s">
        <v>23</v>
      </c>
      <c r="L2773" t="s">
        <v>23</v>
      </c>
      <c r="M2773" t="s">
        <v>23</v>
      </c>
      <c r="N2773">
        <v>2</v>
      </c>
      <c r="O2773">
        <v>1</v>
      </c>
      <c r="P2773">
        <v>500</v>
      </c>
      <c r="Q2773">
        <v>1</v>
      </c>
      <c r="R2773" s="2" t="s">
        <v>2794</v>
      </c>
      <c r="S2773" s="1" t="s">
        <v>1348</v>
      </c>
      <c r="T2773" t="s">
        <v>7327</v>
      </c>
      <c r="Z2773" t="str">
        <f>_xlfn.XLOOKUP(Table2[[#This Row],[CountryCode]],Sheet2!A:A,Sheet2!B:B)</f>
        <v>India</v>
      </c>
    </row>
    <row r="2774" spans="1:26" x14ac:dyDescent="0.3">
      <c r="A2774">
        <v>313006</v>
      </c>
      <c r="B2774">
        <v>1</v>
      </c>
      <c r="C2774" s="1" t="s">
        <v>18</v>
      </c>
      <c r="D2774" t="s">
        <v>91</v>
      </c>
      <c r="E2774" t="s">
        <v>92</v>
      </c>
      <c r="F2774">
        <v>77.140144300000003</v>
      </c>
      <c r="G2774">
        <v>28.657847100000001</v>
      </c>
      <c r="H2774" t="s">
        <v>302</v>
      </c>
      <c r="I2774" t="s">
        <v>22</v>
      </c>
      <c r="J2774" t="s">
        <v>23</v>
      </c>
      <c r="K2774" t="s">
        <v>23</v>
      </c>
      <c r="L2774" t="s">
        <v>23</v>
      </c>
      <c r="M2774" t="s">
        <v>23</v>
      </c>
      <c r="N2774">
        <v>2</v>
      </c>
      <c r="O2774">
        <v>5</v>
      </c>
      <c r="P2774">
        <v>500</v>
      </c>
      <c r="Q2774">
        <v>3</v>
      </c>
      <c r="R2774" s="2" t="s">
        <v>2881</v>
      </c>
      <c r="S2774" s="1" t="s">
        <v>21</v>
      </c>
      <c r="Z2774" t="str">
        <f>_xlfn.XLOOKUP(Table2[[#This Row],[CountryCode]],Sheet2!A:A,Sheet2!B:B)</f>
        <v>India</v>
      </c>
    </row>
    <row r="2775" spans="1:26" x14ac:dyDescent="0.3">
      <c r="A2775">
        <v>18376478</v>
      </c>
      <c r="B2775">
        <v>1</v>
      </c>
      <c r="C2775" s="1" t="s">
        <v>18</v>
      </c>
      <c r="D2775" t="s">
        <v>44</v>
      </c>
      <c r="E2775" t="s">
        <v>45</v>
      </c>
      <c r="F2775">
        <v>77.0817069</v>
      </c>
      <c r="G2775">
        <v>28.600405899999998</v>
      </c>
      <c r="H2775" t="s">
        <v>304</v>
      </c>
      <c r="I2775" t="s">
        <v>22</v>
      </c>
      <c r="J2775" t="s">
        <v>23</v>
      </c>
      <c r="K2775" t="s">
        <v>23</v>
      </c>
      <c r="L2775" t="s">
        <v>23</v>
      </c>
      <c r="M2775" t="s">
        <v>23</v>
      </c>
      <c r="N2775">
        <v>2</v>
      </c>
      <c r="O2775">
        <v>2</v>
      </c>
      <c r="P2775">
        <v>500</v>
      </c>
      <c r="Q2775">
        <v>1</v>
      </c>
      <c r="R2775" s="2" t="s">
        <v>558</v>
      </c>
      <c r="S2775" s="1" t="s">
        <v>21</v>
      </c>
      <c r="Z2775" t="str">
        <f>_xlfn.XLOOKUP(Table2[[#This Row],[CountryCode]],Sheet2!A:A,Sheet2!B:B)</f>
        <v>India</v>
      </c>
    </row>
    <row r="2776" spans="1:26" x14ac:dyDescent="0.3">
      <c r="A2776">
        <v>7167</v>
      </c>
      <c r="B2776">
        <v>1</v>
      </c>
      <c r="C2776" s="1" t="s">
        <v>18</v>
      </c>
      <c r="D2776" t="s">
        <v>1521</v>
      </c>
      <c r="E2776" t="s">
        <v>1522</v>
      </c>
      <c r="F2776">
        <v>77.206967300000002</v>
      </c>
      <c r="G2776">
        <v>28.5233797</v>
      </c>
      <c r="H2776" t="s">
        <v>3340</v>
      </c>
      <c r="I2776" t="s">
        <v>22</v>
      </c>
      <c r="J2776" t="s">
        <v>23</v>
      </c>
      <c r="K2776" t="s">
        <v>23</v>
      </c>
      <c r="L2776" t="s">
        <v>23</v>
      </c>
      <c r="M2776" t="s">
        <v>23</v>
      </c>
      <c r="N2776">
        <v>2</v>
      </c>
      <c r="O2776">
        <v>159</v>
      </c>
      <c r="P2776">
        <v>500</v>
      </c>
      <c r="Q2776">
        <v>3.2</v>
      </c>
      <c r="R2776" s="2" t="s">
        <v>3341</v>
      </c>
      <c r="S2776" s="1" t="s">
        <v>1318</v>
      </c>
      <c r="Z2776" t="str">
        <f>_xlfn.XLOOKUP(Table2[[#This Row],[CountryCode]],Sheet2!A:A,Sheet2!B:B)</f>
        <v>India</v>
      </c>
    </row>
    <row r="2777" spans="1:26" x14ac:dyDescent="0.3">
      <c r="A2777">
        <v>311196</v>
      </c>
      <c r="B2777">
        <v>1</v>
      </c>
      <c r="C2777" s="1" t="s">
        <v>18</v>
      </c>
      <c r="D2777" t="s">
        <v>261</v>
      </c>
      <c r="E2777" t="s">
        <v>262</v>
      </c>
      <c r="F2777">
        <v>77.280030300000007</v>
      </c>
      <c r="G2777">
        <v>28.626372400000001</v>
      </c>
      <c r="H2777" t="s">
        <v>397</v>
      </c>
      <c r="I2777" t="s">
        <v>22</v>
      </c>
      <c r="J2777" t="s">
        <v>23</v>
      </c>
      <c r="K2777" t="s">
        <v>23</v>
      </c>
      <c r="L2777" t="s">
        <v>23</v>
      </c>
      <c r="M2777" t="s">
        <v>23</v>
      </c>
      <c r="N2777">
        <v>2</v>
      </c>
      <c r="O2777">
        <v>16</v>
      </c>
      <c r="P2777">
        <v>500</v>
      </c>
      <c r="Q2777">
        <v>3.1</v>
      </c>
      <c r="R2777" s="2" t="s">
        <v>3342</v>
      </c>
      <c r="S2777" s="1" t="s">
        <v>313</v>
      </c>
      <c r="Z2777" t="str">
        <f>_xlfn.XLOOKUP(Table2[[#This Row],[CountryCode]],Sheet2!A:A,Sheet2!B:B)</f>
        <v>India</v>
      </c>
    </row>
    <row r="2778" spans="1:26" x14ac:dyDescent="0.3">
      <c r="A2778">
        <v>300788</v>
      </c>
      <c r="B2778">
        <v>1</v>
      </c>
      <c r="C2778" s="1" t="s">
        <v>18</v>
      </c>
      <c r="D2778" t="s">
        <v>261</v>
      </c>
      <c r="E2778" t="s">
        <v>262</v>
      </c>
      <c r="F2778">
        <v>77.278175700000006</v>
      </c>
      <c r="G2778">
        <v>28.628472599999998</v>
      </c>
      <c r="H2778" t="s">
        <v>321</v>
      </c>
      <c r="I2778" t="s">
        <v>22</v>
      </c>
      <c r="J2778" t="s">
        <v>23</v>
      </c>
      <c r="K2778" t="s">
        <v>23</v>
      </c>
      <c r="L2778" t="s">
        <v>23</v>
      </c>
      <c r="M2778" t="s">
        <v>23</v>
      </c>
      <c r="N2778">
        <v>2</v>
      </c>
      <c r="O2778">
        <v>3</v>
      </c>
      <c r="P2778">
        <v>500</v>
      </c>
      <c r="Q2778">
        <v>1</v>
      </c>
      <c r="R2778" s="2" t="s">
        <v>557</v>
      </c>
      <c r="S2778" s="1" t="s">
        <v>21</v>
      </c>
      <c r="T2778" t="s">
        <v>7318</v>
      </c>
      <c r="Z2778" t="str">
        <f>_xlfn.XLOOKUP(Table2[[#This Row],[CountryCode]],Sheet2!A:A,Sheet2!B:B)</f>
        <v>India</v>
      </c>
    </row>
    <row r="2779" spans="1:26" x14ac:dyDescent="0.3">
      <c r="A2779">
        <v>18455522</v>
      </c>
      <c r="B2779">
        <v>1</v>
      </c>
      <c r="C2779" s="1" t="s">
        <v>18</v>
      </c>
      <c r="D2779" t="s">
        <v>163</v>
      </c>
      <c r="E2779" t="s">
        <v>162</v>
      </c>
      <c r="F2779">
        <v>77.160110000000003</v>
      </c>
      <c r="G2779">
        <v>28.710792999999999</v>
      </c>
      <c r="H2779" t="s">
        <v>304</v>
      </c>
      <c r="I2779" t="s">
        <v>22</v>
      </c>
      <c r="J2779" t="s">
        <v>23</v>
      </c>
      <c r="K2779" t="s">
        <v>23</v>
      </c>
      <c r="L2779" t="s">
        <v>23</v>
      </c>
      <c r="M2779" t="s">
        <v>23</v>
      </c>
      <c r="N2779">
        <v>2</v>
      </c>
      <c r="O2779">
        <v>4</v>
      </c>
      <c r="P2779">
        <v>500</v>
      </c>
      <c r="Q2779">
        <v>3.1</v>
      </c>
      <c r="R2779" s="2" t="s">
        <v>3343</v>
      </c>
      <c r="S2779" s="1" t="s">
        <v>21</v>
      </c>
      <c r="Z2779" t="str">
        <f>_xlfn.XLOOKUP(Table2[[#This Row],[CountryCode]],Sheet2!A:A,Sheet2!B:B)</f>
        <v>India</v>
      </c>
    </row>
    <row r="2780" spans="1:26" x14ac:dyDescent="0.3">
      <c r="A2780">
        <v>311858</v>
      </c>
      <c r="B2780">
        <v>1</v>
      </c>
      <c r="C2780" s="1" t="s">
        <v>18</v>
      </c>
      <c r="D2780" t="s">
        <v>3344</v>
      </c>
      <c r="E2780" t="s">
        <v>3345</v>
      </c>
      <c r="F2780">
        <v>77.101847000000006</v>
      </c>
      <c r="G2780">
        <v>28.535183</v>
      </c>
      <c r="H2780" t="s">
        <v>366</v>
      </c>
      <c r="I2780" t="s">
        <v>22</v>
      </c>
      <c r="J2780" t="s">
        <v>23</v>
      </c>
      <c r="K2780" t="s">
        <v>23</v>
      </c>
      <c r="L2780" t="s">
        <v>23</v>
      </c>
      <c r="M2780" t="s">
        <v>23</v>
      </c>
      <c r="N2780">
        <v>2</v>
      </c>
      <c r="O2780">
        <v>4</v>
      </c>
      <c r="P2780">
        <v>500</v>
      </c>
      <c r="Q2780">
        <v>3</v>
      </c>
      <c r="R2780" s="2" t="s">
        <v>954</v>
      </c>
      <c r="S2780" s="1" t="s">
        <v>366</v>
      </c>
      <c r="Z2780" t="str">
        <f>_xlfn.XLOOKUP(Table2[[#This Row],[CountryCode]],Sheet2!A:A,Sheet2!B:B)</f>
        <v>India</v>
      </c>
    </row>
    <row r="2781" spans="1:26" x14ac:dyDescent="0.3">
      <c r="A2781">
        <v>18377887</v>
      </c>
      <c r="B2781">
        <v>1</v>
      </c>
      <c r="C2781" s="1" t="s">
        <v>18</v>
      </c>
      <c r="D2781" t="s">
        <v>298</v>
      </c>
      <c r="E2781" t="s">
        <v>299</v>
      </c>
      <c r="F2781">
        <v>77.306815200000003</v>
      </c>
      <c r="G2781">
        <v>28.659437100000002</v>
      </c>
      <c r="H2781" t="s">
        <v>319</v>
      </c>
      <c r="I2781" t="s">
        <v>22</v>
      </c>
      <c r="J2781" t="s">
        <v>23</v>
      </c>
      <c r="K2781" t="s">
        <v>23</v>
      </c>
      <c r="L2781" t="s">
        <v>23</v>
      </c>
      <c r="M2781" t="s">
        <v>23</v>
      </c>
      <c r="N2781">
        <v>2</v>
      </c>
      <c r="O2781">
        <v>1</v>
      </c>
      <c r="P2781">
        <v>500</v>
      </c>
      <c r="Q2781">
        <v>1</v>
      </c>
      <c r="R2781" s="2" t="s">
        <v>3346</v>
      </c>
      <c r="S2781" s="1" t="s">
        <v>319</v>
      </c>
      <c r="Z2781" t="str">
        <f>_xlfn.XLOOKUP(Table2[[#This Row],[CountryCode]],Sheet2!A:A,Sheet2!B:B)</f>
        <v>India</v>
      </c>
    </row>
    <row r="2782" spans="1:26" x14ac:dyDescent="0.3">
      <c r="A2782">
        <v>310281</v>
      </c>
      <c r="B2782">
        <v>1</v>
      </c>
      <c r="C2782" s="1" t="s">
        <v>18</v>
      </c>
      <c r="D2782" t="s">
        <v>3347</v>
      </c>
      <c r="E2782" t="s">
        <v>3348</v>
      </c>
      <c r="F2782">
        <v>77.101543840000005</v>
      </c>
      <c r="G2782">
        <v>28.66894461</v>
      </c>
      <c r="H2782" t="s">
        <v>3349</v>
      </c>
      <c r="I2782" t="s">
        <v>22</v>
      </c>
      <c r="J2782" t="s">
        <v>23</v>
      </c>
      <c r="K2782" t="s">
        <v>23</v>
      </c>
      <c r="L2782" t="s">
        <v>23</v>
      </c>
      <c r="M2782" t="s">
        <v>23</v>
      </c>
      <c r="N2782">
        <v>2</v>
      </c>
      <c r="O2782">
        <v>117</v>
      </c>
      <c r="P2782">
        <v>500</v>
      </c>
      <c r="Q2782">
        <v>3.1</v>
      </c>
      <c r="R2782" s="2" t="s">
        <v>2193</v>
      </c>
      <c r="S2782" s="1" t="s">
        <v>21</v>
      </c>
      <c r="T2782" t="s">
        <v>7318</v>
      </c>
      <c r="U2782" t="s">
        <v>7323</v>
      </c>
      <c r="V2782" t="s">
        <v>7316</v>
      </c>
      <c r="Z2782" t="str">
        <f>_xlfn.XLOOKUP(Table2[[#This Row],[CountryCode]],Sheet2!A:A,Sheet2!B:B)</f>
        <v>India</v>
      </c>
    </row>
    <row r="2783" spans="1:26" x14ac:dyDescent="0.3">
      <c r="A2783">
        <v>18396184</v>
      </c>
      <c r="B2783">
        <v>1</v>
      </c>
      <c r="C2783" s="1" t="s">
        <v>18</v>
      </c>
      <c r="D2783" t="s">
        <v>626</v>
      </c>
      <c r="E2783" t="s">
        <v>627</v>
      </c>
      <c r="F2783">
        <v>77.196905599999994</v>
      </c>
      <c r="G2783">
        <v>28.599861199999999</v>
      </c>
      <c r="H2783" t="s">
        <v>3350</v>
      </c>
      <c r="I2783" t="s">
        <v>22</v>
      </c>
      <c r="J2783" t="s">
        <v>23</v>
      </c>
      <c r="K2783" t="s">
        <v>23</v>
      </c>
      <c r="L2783" t="s">
        <v>23</v>
      </c>
      <c r="M2783" t="s">
        <v>23</v>
      </c>
      <c r="N2783">
        <v>2</v>
      </c>
      <c r="O2783">
        <v>4</v>
      </c>
      <c r="P2783">
        <v>500</v>
      </c>
      <c r="Q2783">
        <v>2.9</v>
      </c>
      <c r="R2783" s="2" t="s">
        <v>3351</v>
      </c>
      <c r="S2783" s="1" t="s">
        <v>1654</v>
      </c>
      <c r="Z2783" t="str">
        <f>_xlfn.XLOOKUP(Table2[[#This Row],[CountryCode]],Sheet2!A:A,Sheet2!B:B)</f>
        <v>India</v>
      </c>
    </row>
    <row r="2784" spans="1:26" x14ac:dyDescent="0.3">
      <c r="A2784">
        <v>18429374</v>
      </c>
      <c r="B2784">
        <v>1</v>
      </c>
      <c r="C2784" s="1" t="s">
        <v>18</v>
      </c>
      <c r="D2784" t="s">
        <v>167</v>
      </c>
      <c r="E2784" t="s">
        <v>168</v>
      </c>
      <c r="F2784">
        <v>0</v>
      </c>
      <c r="G2784">
        <v>0</v>
      </c>
      <c r="H2784" t="s">
        <v>302</v>
      </c>
      <c r="I2784" t="s">
        <v>22</v>
      </c>
      <c r="J2784" t="s">
        <v>23</v>
      </c>
      <c r="K2784" t="s">
        <v>23</v>
      </c>
      <c r="L2784" t="s">
        <v>23</v>
      </c>
      <c r="M2784" t="s">
        <v>23</v>
      </c>
      <c r="N2784">
        <v>2</v>
      </c>
      <c r="O2784">
        <v>13</v>
      </c>
      <c r="P2784">
        <v>500</v>
      </c>
      <c r="Q2784">
        <v>3.2</v>
      </c>
      <c r="R2784" s="2" t="s">
        <v>3030</v>
      </c>
      <c r="S2784" s="1" t="s">
        <v>21</v>
      </c>
      <c r="Z2784" t="str">
        <f>_xlfn.XLOOKUP(Table2[[#This Row],[CountryCode]],Sheet2!A:A,Sheet2!B:B)</f>
        <v>India</v>
      </c>
    </row>
    <row r="2785" spans="1:26" x14ac:dyDescent="0.3">
      <c r="A2785">
        <v>9912</v>
      </c>
      <c r="B2785">
        <v>1</v>
      </c>
      <c r="C2785" s="1" t="s">
        <v>18</v>
      </c>
      <c r="D2785" t="s">
        <v>105</v>
      </c>
      <c r="E2785" t="s">
        <v>106</v>
      </c>
      <c r="F2785">
        <v>77.240761109999994</v>
      </c>
      <c r="G2785">
        <v>28.638144440000001</v>
      </c>
      <c r="H2785" t="s">
        <v>2341</v>
      </c>
      <c r="I2785" t="s">
        <v>22</v>
      </c>
      <c r="J2785" t="s">
        <v>23</v>
      </c>
      <c r="K2785" t="s">
        <v>23</v>
      </c>
      <c r="L2785" t="s">
        <v>23</v>
      </c>
      <c r="M2785" t="s">
        <v>23</v>
      </c>
      <c r="N2785">
        <v>2</v>
      </c>
      <c r="O2785">
        <v>85</v>
      </c>
      <c r="P2785">
        <v>500</v>
      </c>
      <c r="Q2785">
        <v>3.7</v>
      </c>
      <c r="R2785" s="2" t="s">
        <v>2650</v>
      </c>
      <c r="S2785" s="1" t="s">
        <v>2341</v>
      </c>
      <c r="Z2785" t="str">
        <f>_xlfn.XLOOKUP(Table2[[#This Row],[CountryCode]],Sheet2!A:A,Sheet2!B:B)</f>
        <v>India</v>
      </c>
    </row>
    <row r="2786" spans="1:26" x14ac:dyDescent="0.3">
      <c r="A2786">
        <v>18266888</v>
      </c>
      <c r="B2786">
        <v>1</v>
      </c>
      <c r="C2786" s="1" t="s">
        <v>18</v>
      </c>
      <c r="D2786" t="s">
        <v>223</v>
      </c>
      <c r="E2786" t="s">
        <v>224</v>
      </c>
      <c r="F2786">
        <v>77.245709230000003</v>
      </c>
      <c r="G2786">
        <v>28.55801293</v>
      </c>
      <c r="H2786" t="s">
        <v>395</v>
      </c>
      <c r="I2786" t="s">
        <v>22</v>
      </c>
      <c r="J2786" t="s">
        <v>23</v>
      </c>
      <c r="K2786" t="s">
        <v>23</v>
      </c>
      <c r="L2786" t="s">
        <v>23</v>
      </c>
      <c r="M2786" t="s">
        <v>23</v>
      </c>
      <c r="N2786">
        <v>2</v>
      </c>
      <c r="O2786">
        <v>19</v>
      </c>
      <c r="P2786">
        <v>500</v>
      </c>
      <c r="Q2786">
        <v>3.3</v>
      </c>
      <c r="R2786" s="2" t="s">
        <v>2908</v>
      </c>
      <c r="S2786" s="1" t="s">
        <v>21</v>
      </c>
      <c r="T2786" t="s">
        <v>7327</v>
      </c>
      <c r="Z2786" t="str">
        <f>_xlfn.XLOOKUP(Table2[[#This Row],[CountryCode]],Sheet2!A:A,Sheet2!B:B)</f>
        <v>India</v>
      </c>
    </row>
    <row r="2787" spans="1:26" x14ac:dyDescent="0.3">
      <c r="A2787">
        <v>18355119</v>
      </c>
      <c r="B2787">
        <v>1</v>
      </c>
      <c r="C2787" s="1" t="s">
        <v>18</v>
      </c>
      <c r="D2787" t="s">
        <v>223</v>
      </c>
      <c r="E2787" t="s">
        <v>224</v>
      </c>
      <c r="F2787">
        <v>77.245795729999998</v>
      </c>
      <c r="G2787">
        <v>28.55838722</v>
      </c>
      <c r="H2787" t="s">
        <v>3352</v>
      </c>
      <c r="I2787" t="s">
        <v>22</v>
      </c>
      <c r="J2787" t="s">
        <v>23</v>
      </c>
      <c r="K2787" t="s">
        <v>23</v>
      </c>
      <c r="L2787" t="s">
        <v>23</v>
      </c>
      <c r="M2787" t="s">
        <v>23</v>
      </c>
      <c r="N2787">
        <v>2</v>
      </c>
      <c r="O2787">
        <v>2</v>
      </c>
      <c r="P2787">
        <v>500</v>
      </c>
      <c r="Q2787">
        <v>1</v>
      </c>
      <c r="R2787" s="2" t="s">
        <v>193</v>
      </c>
      <c r="S2787" s="1" t="s">
        <v>841</v>
      </c>
      <c r="T2787" t="s">
        <v>7318</v>
      </c>
      <c r="Z2787" t="str">
        <f>_xlfn.XLOOKUP(Table2[[#This Row],[CountryCode]],Sheet2!A:A,Sheet2!B:B)</f>
        <v>India</v>
      </c>
    </row>
    <row r="2788" spans="1:26" x14ac:dyDescent="0.3">
      <c r="A2788">
        <v>306031</v>
      </c>
      <c r="B2788">
        <v>1</v>
      </c>
      <c r="C2788" s="1" t="s">
        <v>18</v>
      </c>
      <c r="D2788" t="s">
        <v>1920</v>
      </c>
      <c r="E2788" t="s">
        <v>1921</v>
      </c>
      <c r="F2788">
        <v>77.2514264</v>
      </c>
      <c r="G2788">
        <v>28.551456000000002</v>
      </c>
      <c r="H2788" t="s">
        <v>3184</v>
      </c>
      <c r="I2788" t="s">
        <v>22</v>
      </c>
      <c r="J2788" t="s">
        <v>23</v>
      </c>
      <c r="K2788" t="s">
        <v>23</v>
      </c>
      <c r="L2788" t="s">
        <v>23</v>
      </c>
      <c r="M2788" t="s">
        <v>23</v>
      </c>
      <c r="N2788">
        <v>2</v>
      </c>
      <c r="O2788">
        <v>97</v>
      </c>
      <c r="P2788">
        <v>500</v>
      </c>
      <c r="Q2788">
        <v>3.8</v>
      </c>
      <c r="R2788" s="2" t="s">
        <v>3346</v>
      </c>
      <c r="S2788" s="1" t="s">
        <v>671</v>
      </c>
      <c r="T2788" t="s">
        <v>7370</v>
      </c>
      <c r="U2788" t="s">
        <v>7333</v>
      </c>
      <c r="Z2788" t="str">
        <f>_xlfn.XLOOKUP(Table2[[#This Row],[CountryCode]],Sheet2!A:A,Sheet2!B:B)</f>
        <v>India</v>
      </c>
    </row>
    <row r="2789" spans="1:26" x14ac:dyDescent="0.3">
      <c r="A2789">
        <v>6131</v>
      </c>
      <c r="B2789">
        <v>1</v>
      </c>
      <c r="C2789" s="1" t="s">
        <v>18</v>
      </c>
      <c r="D2789" t="s">
        <v>115</v>
      </c>
      <c r="E2789" t="s">
        <v>116</v>
      </c>
      <c r="F2789">
        <v>77.279485399999999</v>
      </c>
      <c r="G2789">
        <v>28.659562699999999</v>
      </c>
      <c r="H2789" t="s">
        <v>3353</v>
      </c>
      <c r="I2789" t="s">
        <v>22</v>
      </c>
      <c r="J2789" t="s">
        <v>23</v>
      </c>
      <c r="K2789" t="s">
        <v>23</v>
      </c>
      <c r="L2789" t="s">
        <v>23</v>
      </c>
      <c r="M2789" t="s">
        <v>23</v>
      </c>
      <c r="N2789">
        <v>2</v>
      </c>
      <c r="O2789">
        <v>44</v>
      </c>
      <c r="P2789">
        <v>500</v>
      </c>
      <c r="Q2789">
        <v>3.1</v>
      </c>
      <c r="R2789" s="2" t="s">
        <v>195</v>
      </c>
      <c r="S2789" s="1" t="s">
        <v>553</v>
      </c>
      <c r="T2789" t="s">
        <v>7330</v>
      </c>
      <c r="Z2789" t="str">
        <f>_xlfn.XLOOKUP(Table2[[#This Row],[CountryCode]],Sheet2!A:A,Sheet2!B:B)</f>
        <v>India</v>
      </c>
    </row>
    <row r="2790" spans="1:26" x14ac:dyDescent="0.3">
      <c r="A2790">
        <v>18317502</v>
      </c>
      <c r="B2790">
        <v>1</v>
      </c>
      <c r="C2790" s="1" t="s">
        <v>18</v>
      </c>
      <c r="D2790" t="s">
        <v>323</v>
      </c>
      <c r="E2790" t="s">
        <v>324</v>
      </c>
      <c r="F2790">
        <v>77.228749899999997</v>
      </c>
      <c r="G2790">
        <v>28.702476300000001</v>
      </c>
      <c r="H2790" t="s">
        <v>319</v>
      </c>
      <c r="I2790" t="s">
        <v>22</v>
      </c>
      <c r="J2790" t="s">
        <v>23</v>
      </c>
      <c r="K2790" t="s">
        <v>23</v>
      </c>
      <c r="L2790" t="s">
        <v>23</v>
      </c>
      <c r="M2790" t="s">
        <v>23</v>
      </c>
      <c r="N2790">
        <v>2</v>
      </c>
      <c r="O2790">
        <v>13</v>
      </c>
      <c r="P2790">
        <v>500</v>
      </c>
      <c r="Q2790">
        <v>3.2</v>
      </c>
      <c r="R2790" s="2" t="s">
        <v>1440</v>
      </c>
      <c r="S2790" s="1" t="s">
        <v>319</v>
      </c>
      <c r="Z2790" t="str">
        <f>_xlfn.XLOOKUP(Table2[[#This Row],[CountryCode]],Sheet2!A:A,Sheet2!B:B)</f>
        <v>India</v>
      </c>
    </row>
    <row r="2791" spans="1:26" x14ac:dyDescent="0.3">
      <c r="A2791">
        <v>18238245</v>
      </c>
      <c r="B2791">
        <v>1</v>
      </c>
      <c r="C2791" s="1" t="s">
        <v>18</v>
      </c>
      <c r="D2791" t="s">
        <v>91</v>
      </c>
      <c r="E2791" t="s">
        <v>92</v>
      </c>
      <c r="F2791">
        <v>77.139189599999995</v>
      </c>
      <c r="G2791">
        <v>28.657457300000001</v>
      </c>
      <c r="H2791" t="s">
        <v>304</v>
      </c>
      <c r="I2791" t="s">
        <v>22</v>
      </c>
      <c r="J2791" t="s">
        <v>23</v>
      </c>
      <c r="K2791" t="s">
        <v>23</v>
      </c>
      <c r="L2791" t="s">
        <v>23</v>
      </c>
      <c r="M2791" t="s">
        <v>23</v>
      </c>
      <c r="N2791">
        <v>2</v>
      </c>
      <c r="O2791">
        <v>1</v>
      </c>
      <c r="P2791">
        <v>500</v>
      </c>
      <c r="Q2791">
        <v>1</v>
      </c>
      <c r="R2791" s="2" t="s">
        <v>769</v>
      </c>
      <c r="S2791" s="1" t="s">
        <v>21</v>
      </c>
      <c r="Z2791" t="str">
        <f>_xlfn.XLOOKUP(Table2[[#This Row],[CountryCode]],Sheet2!A:A,Sheet2!B:B)</f>
        <v>India</v>
      </c>
    </row>
    <row r="2792" spans="1:26" x14ac:dyDescent="0.3">
      <c r="A2792">
        <v>18126086</v>
      </c>
      <c r="B2792">
        <v>1</v>
      </c>
      <c r="C2792" s="1" t="s">
        <v>18</v>
      </c>
      <c r="D2792" t="s">
        <v>34</v>
      </c>
      <c r="E2792" t="s">
        <v>35</v>
      </c>
      <c r="F2792">
        <v>77.207775799999993</v>
      </c>
      <c r="G2792">
        <v>28.710367699999999</v>
      </c>
      <c r="H2792" t="s">
        <v>304</v>
      </c>
      <c r="I2792" t="s">
        <v>22</v>
      </c>
      <c r="J2792" t="s">
        <v>23</v>
      </c>
      <c r="K2792" t="s">
        <v>23</v>
      </c>
      <c r="L2792" t="s">
        <v>23</v>
      </c>
      <c r="M2792" t="s">
        <v>23</v>
      </c>
      <c r="N2792">
        <v>2</v>
      </c>
      <c r="O2792">
        <v>8</v>
      </c>
      <c r="P2792">
        <v>500</v>
      </c>
      <c r="Q2792">
        <v>3.1</v>
      </c>
      <c r="R2792" s="2" t="s">
        <v>3354</v>
      </c>
      <c r="S2792" s="1" t="s">
        <v>21</v>
      </c>
      <c r="Z2792" t="str">
        <f>_xlfn.XLOOKUP(Table2[[#This Row],[CountryCode]],Sheet2!A:A,Sheet2!B:B)</f>
        <v>India</v>
      </c>
    </row>
    <row r="2793" spans="1:26" x14ac:dyDescent="0.3">
      <c r="A2793">
        <v>18199151</v>
      </c>
      <c r="B2793">
        <v>1</v>
      </c>
      <c r="C2793" s="1" t="s">
        <v>18</v>
      </c>
      <c r="D2793" t="s">
        <v>492</v>
      </c>
      <c r="E2793" t="s">
        <v>493</v>
      </c>
      <c r="F2793">
        <v>77.134629500000003</v>
      </c>
      <c r="G2793">
        <v>28.715347900000001</v>
      </c>
      <c r="H2793" t="s">
        <v>362</v>
      </c>
      <c r="I2793" t="s">
        <v>22</v>
      </c>
      <c r="J2793" t="s">
        <v>23</v>
      </c>
      <c r="K2793" t="s">
        <v>23</v>
      </c>
      <c r="L2793" t="s">
        <v>23</v>
      </c>
      <c r="M2793" t="s">
        <v>23</v>
      </c>
      <c r="N2793">
        <v>2</v>
      </c>
      <c r="O2793">
        <v>4</v>
      </c>
      <c r="P2793">
        <v>500</v>
      </c>
      <c r="Q2793">
        <v>3</v>
      </c>
      <c r="R2793" s="2" t="s">
        <v>2901</v>
      </c>
      <c r="S2793" s="1" t="s">
        <v>366</v>
      </c>
      <c r="Z2793" t="str">
        <f>_xlfn.XLOOKUP(Table2[[#This Row],[CountryCode]],Sheet2!A:A,Sheet2!B:B)</f>
        <v>India</v>
      </c>
    </row>
    <row r="2794" spans="1:26" x14ac:dyDescent="0.3">
      <c r="A2794">
        <v>18288046</v>
      </c>
      <c r="B2794">
        <v>1</v>
      </c>
      <c r="C2794" s="1" t="s">
        <v>18</v>
      </c>
      <c r="D2794" t="s">
        <v>1020</v>
      </c>
      <c r="E2794" t="s">
        <v>1021</v>
      </c>
      <c r="F2794">
        <v>77.133292479999994</v>
      </c>
      <c r="G2794">
        <v>28.670759350000001</v>
      </c>
      <c r="H2794" t="s">
        <v>2900</v>
      </c>
      <c r="I2794" t="s">
        <v>22</v>
      </c>
      <c r="J2794" t="s">
        <v>23</v>
      </c>
      <c r="K2794" t="s">
        <v>23</v>
      </c>
      <c r="L2794" t="s">
        <v>23</v>
      </c>
      <c r="M2794" t="s">
        <v>23</v>
      </c>
      <c r="N2794">
        <v>2</v>
      </c>
      <c r="O2794">
        <v>18</v>
      </c>
      <c r="P2794">
        <v>500</v>
      </c>
      <c r="Q2794">
        <v>3.4</v>
      </c>
      <c r="R2794" s="2" t="s">
        <v>3355</v>
      </c>
      <c r="S2794" s="1" t="s">
        <v>21</v>
      </c>
      <c r="T2794" t="s">
        <v>7320</v>
      </c>
      <c r="U2794" t="s">
        <v>7316</v>
      </c>
      <c r="Z2794" t="str">
        <f>_xlfn.XLOOKUP(Table2[[#This Row],[CountryCode]],Sheet2!A:A,Sheet2!B:B)</f>
        <v>India</v>
      </c>
    </row>
    <row r="2795" spans="1:26" x14ac:dyDescent="0.3">
      <c r="A2795">
        <v>677</v>
      </c>
      <c r="B2795">
        <v>1</v>
      </c>
      <c r="C2795" s="1" t="s">
        <v>18</v>
      </c>
      <c r="D2795" t="s">
        <v>1151</v>
      </c>
      <c r="E2795" t="s">
        <v>1152</v>
      </c>
      <c r="F2795">
        <v>77.221249900000004</v>
      </c>
      <c r="G2795">
        <v>28.5675895</v>
      </c>
      <c r="H2795" t="s">
        <v>358</v>
      </c>
      <c r="I2795" t="s">
        <v>22</v>
      </c>
      <c r="J2795" t="s">
        <v>23</v>
      </c>
      <c r="K2795" t="s">
        <v>23</v>
      </c>
      <c r="L2795" t="s">
        <v>23</v>
      </c>
      <c r="M2795" t="s">
        <v>23</v>
      </c>
      <c r="N2795">
        <v>2</v>
      </c>
      <c r="O2795">
        <v>87</v>
      </c>
      <c r="P2795">
        <v>500</v>
      </c>
      <c r="Q2795">
        <v>3.6</v>
      </c>
      <c r="R2795" s="2" t="s">
        <v>2890</v>
      </c>
      <c r="S2795" s="1" t="s">
        <v>358</v>
      </c>
      <c r="Z2795" t="str">
        <f>_xlfn.XLOOKUP(Table2[[#This Row],[CountryCode]],Sheet2!A:A,Sheet2!B:B)</f>
        <v>India</v>
      </c>
    </row>
    <row r="2796" spans="1:26" x14ac:dyDescent="0.3">
      <c r="A2796">
        <v>18431176</v>
      </c>
      <c r="B2796">
        <v>1</v>
      </c>
      <c r="C2796" s="1" t="s">
        <v>18</v>
      </c>
      <c r="D2796" t="s">
        <v>725</v>
      </c>
      <c r="E2796" t="s">
        <v>726</v>
      </c>
      <c r="F2796">
        <v>77.096456200000006</v>
      </c>
      <c r="G2796">
        <v>28.637175599999999</v>
      </c>
      <c r="H2796" t="s">
        <v>358</v>
      </c>
      <c r="I2796" t="s">
        <v>22</v>
      </c>
      <c r="J2796" t="s">
        <v>23</v>
      </c>
      <c r="K2796" t="s">
        <v>23</v>
      </c>
      <c r="L2796" t="s">
        <v>23</v>
      </c>
      <c r="M2796" t="s">
        <v>23</v>
      </c>
      <c r="N2796">
        <v>2</v>
      </c>
      <c r="O2796">
        <v>3</v>
      </c>
      <c r="P2796">
        <v>500</v>
      </c>
      <c r="Q2796">
        <v>1</v>
      </c>
      <c r="R2796" s="2" t="s">
        <v>3026</v>
      </c>
      <c r="S2796" s="1" t="s">
        <v>358</v>
      </c>
      <c r="Z2796" t="str">
        <f>_xlfn.XLOOKUP(Table2[[#This Row],[CountryCode]],Sheet2!A:A,Sheet2!B:B)</f>
        <v>India</v>
      </c>
    </row>
    <row r="2797" spans="1:26" x14ac:dyDescent="0.3">
      <c r="A2797">
        <v>177</v>
      </c>
      <c r="B2797">
        <v>1</v>
      </c>
      <c r="C2797" s="1" t="s">
        <v>18</v>
      </c>
      <c r="D2797" t="s">
        <v>431</v>
      </c>
      <c r="E2797" t="s">
        <v>432</v>
      </c>
      <c r="F2797">
        <v>77.216410999999994</v>
      </c>
      <c r="G2797">
        <v>28.632313199999999</v>
      </c>
      <c r="H2797" t="s">
        <v>3180</v>
      </c>
      <c r="I2797" t="s">
        <v>22</v>
      </c>
      <c r="J2797" t="s">
        <v>23</v>
      </c>
      <c r="K2797" t="s">
        <v>23</v>
      </c>
      <c r="L2797" t="s">
        <v>23</v>
      </c>
      <c r="M2797" t="s">
        <v>23</v>
      </c>
      <c r="N2797">
        <v>2</v>
      </c>
      <c r="O2797">
        <v>388</v>
      </c>
      <c r="P2797">
        <v>500</v>
      </c>
      <c r="Q2797">
        <v>3.8</v>
      </c>
      <c r="R2797" s="2" t="s">
        <v>2910</v>
      </c>
      <c r="S2797" s="1" t="s">
        <v>337</v>
      </c>
      <c r="Z2797" t="str">
        <f>_xlfn.XLOOKUP(Table2[[#This Row],[CountryCode]],Sheet2!A:A,Sheet2!B:B)</f>
        <v>India</v>
      </c>
    </row>
    <row r="2798" spans="1:26" x14ac:dyDescent="0.3">
      <c r="A2798">
        <v>312579</v>
      </c>
      <c r="B2798">
        <v>1</v>
      </c>
      <c r="C2798" s="1" t="s">
        <v>18</v>
      </c>
      <c r="D2798" t="s">
        <v>55</v>
      </c>
      <c r="E2798" t="s">
        <v>56</v>
      </c>
      <c r="F2798">
        <v>77.315308799999997</v>
      </c>
      <c r="G2798">
        <v>28.679352699999999</v>
      </c>
      <c r="H2798" t="s">
        <v>372</v>
      </c>
      <c r="I2798" t="s">
        <v>22</v>
      </c>
      <c r="J2798" t="s">
        <v>23</v>
      </c>
      <c r="K2798" t="s">
        <v>23</v>
      </c>
      <c r="L2798" t="s">
        <v>23</v>
      </c>
      <c r="M2798" t="s">
        <v>23</v>
      </c>
      <c r="N2798">
        <v>2</v>
      </c>
      <c r="O2798">
        <v>15</v>
      </c>
      <c r="P2798">
        <v>500</v>
      </c>
      <c r="Q2798">
        <v>3.2</v>
      </c>
      <c r="R2798" s="2" t="s">
        <v>3124</v>
      </c>
      <c r="S2798" s="1" t="s">
        <v>343</v>
      </c>
      <c r="Z2798" t="str">
        <f>_xlfn.XLOOKUP(Table2[[#This Row],[CountryCode]],Sheet2!A:A,Sheet2!B:B)</f>
        <v>India</v>
      </c>
    </row>
    <row r="2799" spans="1:26" x14ac:dyDescent="0.3">
      <c r="A2799">
        <v>313046</v>
      </c>
      <c r="B2799">
        <v>1</v>
      </c>
      <c r="C2799" s="1" t="s">
        <v>18</v>
      </c>
      <c r="D2799" t="s">
        <v>55</v>
      </c>
      <c r="E2799" t="s">
        <v>56</v>
      </c>
      <c r="F2799">
        <v>77.315733989999998</v>
      </c>
      <c r="G2799">
        <v>28.683314880000001</v>
      </c>
      <c r="H2799" t="s">
        <v>400</v>
      </c>
      <c r="I2799" t="s">
        <v>22</v>
      </c>
      <c r="J2799" t="s">
        <v>23</v>
      </c>
      <c r="K2799" t="s">
        <v>23</v>
      </c>
      <c r="L2799" t="s">
        <v>23</v>
      </c>
      <c r="M2799" t="s">
        <v>23</v>
      </c>
      <c r="N2799">
        <v>2</v>
      </c>
      <c r="O2799">
        <v>14</v>
      </c>
      <c r="P2799">
        <v>500</v>
      </c>
      <c r="Q2799">
        <v>2.6</v>
      </c>
      <c r="R2799" s="2" t="s">
        <v>3356</v>
      </c>
      <c r="S2799" s="1" t="s">
        <v>21</v>
      </c>
      <c r="T2799" t="s">
        <v>7320</v>
      </c>
      <c r="Z2799" t="str">
        <f>_xlfn.XLOOKUP(Table2[[#This Row],[CountryCode]],Sheet2!A:A,Sheet2!B:B)</f>
        <v>India</v>
      </c>
    </row>
    <row r="2800" spans="1:26" x14ac:dyDescent="0.3">
      <c r="A2800">
        <v>18336207</v>
      </c>
      <c r="B2800">
        <v>1</v>
      </c>
      <c r="C2800" s="1" t="s">
        <v>18</v>
      </c>
      <c r="D2800" t="s">
        <v>569</v>
      </c>
      <c r="E2800" t="s">
        <v>570</v>
      </c>
      <c r="F2800">
        <v>77.171604099999996</v>
      </c>
      <c r="G2800">
        <v>28.644559600000001</v>
      </c>
      <c r="H2800" t="s">
        <v>319</v>
      </c>
      <c r="I2800" t="s">
        <v>22</v>
      </c>
      <c r="J2800" t="s">
        <v>23</v>
      </c>
      <c r="K2800" t="s">
        <v>23</v>
      </c>
      <c r="L2800" t="s">
        <v>23</v>
      </c>
      <c r="M2800" t="s">
        <v>23</v>
      </c>
      <c r="N2800">
        <v>2</v>
      </c>
      <c r="O2800">
        <v>4</v>
      </c>
      <c r="P2800">
        <v>500</v>
      </c>
      <c r="Q2800">
        <v>3</v>
      </c>
      <c r="R2800" s="2" t="s">
        <v>3357</v>
      </c>
      <c r="S2800" s="1" t="s">
        <v>319</v>
      </c>
      <c r="Z2800" t="str">
        <f>_xlfn.XLOOKUP(Table2[[#This Row],[CountryCode]],Sheet2!A:A,Sheet2!B:B)</f>
        <v>India</v>
      </c>
    </row>
    <row r="2801" spans="1:26" x14ac:dyDescent="0.3">
      <c r="A2801">
        <v>18432940</v>
      </c>
      <c r="B2801">
        <v>1</v>
      </c>
      <c r="C2801" s="1" t="s">
        <v>18</v>
      </c>
      <c r="D2801" t="s">
        <v>1192</v>
      </c>
      <c r="E2801" t="s">
        <v>1193</v>
      </c>
      <c r="F2801">
        <v>77.242043600000002</v>
      </c>
      <c r="G2801">
        <v>28.533501300000001</v>
      </c>
      <c r="H2801" t="s">
        <v>366</v>
      </c>
      <c r="I2801" t="s">
        <v>22</v>
      </c>
      <c r="J2801" t="s">
        <v>23</v>
      </c>
      <c r="K2801" t="s">
        <v>23</v>
      </c>
      <c r="L2801" t="s">
        <v>23</v>
      </c>
      <c r="M2801" t="s">
        <v>23</v>
      </c>
      <c r="N2801">
        <v>2</v>
      </c>
      <c r="O2801">
        <v>17</v>
      </c>
      <c r="P2801">
        <v>500</v>
      </c>
      <c r="Q2801">
        <v>3.4</v>
      </c>
      <c r="R2801" s="2" t="s">
        <v>3247</v>
      </c>
      <c r="S2801" s="1" t="s">
        <v>366</v>
      </c>
      <c r="Z2801" t="str">
        <f>_xlfn.XLOOKUP(Table2[[#This Row],[CountryCode]],Sheet2!A:A,Sheet2!B:B)</f>
        <v>India</v>
      </c>
    </row>
    <row r="2802" spans="1:26" x14ac:dyDescent="0.3">
      <c r="A2802">
        <v>308014</v>
      </c>
      <c r="B2802">
        <v>1</v>
      </c>
      <c r="C2802" s="1" t="s">
        <v>18</v>
      </c>
      <c r="D2802" t="s">
        <v>151</v>
      </c>
      <c r="E2802" t="s">
        <v>152</v>
      </c>
      <c r="F2802">
        <v>77.233481400000002</v>
      </c>
      <c r="G2802">
        <v>28.649456000000001</v>
      </c>
      <c r="H2802" t="s">
        <v>302</v>
      </c>
      <c r="I2802" t="s">
        <v>22</v>
      </c>
      <c r="J2802" t="s">
        <v>23</v>
      </c>
      <c r="K2802" t="s">
        <v>23</v>
      </c>
      <c r="L2802" t="s">
        <v>23</v>
      </c>
      <c r="M2802" t="s">
        <v>23</v>
      </c>
      <c r="N2802">
        <v>2</v>
      </c>
      <c r="O2802">
        <v>40</v>
      </c>
      <c r="P2802">
        <v>500</v>
      </c>
      <c r="Q2802">
        <v>3.4</v>
      </c>
      <c r="R2802" s="2" t="s">
        <v>391</v>
      </c>
      <c r="S2802" s="1" t="s">
        <v>21</v>
      </c>
      <c r="Z2802" t="str">
        <f>_xlfn.XLOOKUP(Table2[[#This Row],[CountryCode]],Sheet2!A:A,Sheet2!B:B)</f>
        <v>India</v>
      </c>
    </row>
    <row r="2803" spans="1:26" x14ac:dyDescent="0.3">
      <c r="A2803">
        <v>7309</v>
      </c>
      <c r="B2803">
        <v>1</v>
      </c>
      <c r="C2803" s="1" t="s">
        <v>18</v>
      </c>
      <c r="D2803" t="s">
        <v>30</v>
      </c>
      <c r="E2803" t="s">
        <v>31</v>
      </c>
      <c r="F2803">
        <v>77.123740799999993</v>
      </c>
      <c r="G2803">
        <v>28.546210899999998</v>
      </c>
      <c r="H2803" t="s">
        <v>3358</v>
      </c>
      <c r="I2803" t="s">
        <v>22</v>
      </c>
      <c r="J2803" t="s">
        <v>23</v>
      </c>
      <c r="K2803" t="s">
        <v>23</v>
      </c>
      <c r="L2803" t="s">
        <v>23</v>
      </c>
      <c r="M2803" t="s">
        <v>23</v>
      </c>
      <c r="N2803">
        <v>2</v>
      </c>
      <c r="O2803">
        <v>15</v>
      </c>
      <c r="P2803">
        <v>500</v>
      </c>
      <c r="Q2803">
        <v>2.9</v>
      </c>
      <c r="R2803" s="2" t="s">
        <v>2706</v>
      </c>
      <c r="S2803" s="1" t="s">
        <v>21</v>
      </c>
      <c r="T2803" t="s">
        <v>7337</v>
      </c>
      <c r="Z2803" t="str">
        <f>_xlfn.XLOOKUP(Table2[[#This Row],[CountryCode]],Sheet2!A:A,Sheet2!B:B)</f>
        <v>India</v>
      </c>
    </row>
    <row r="2804" spans="1:26" x14ac:dyDescent="0.3">
      <c r="A2804">
        <v>18356795</v>
      </c>
      <c r="B2804">
        <v>1</v>
      </c>
      <c r="C2804" s="1" t="s">
        <v>18</v>
      </c>
      <c r="D2804" t="s">
        <v>30</v>
      </c>
      <c r="E2804" t="s">
        <v>31</v>
      </c>
      <c r="F2804">
        <v>77.125730200000007</v>
      </c>
      <c r="G2804">
        <v>28.547702699999999</v>
      </c>
      <c r="H2804" t="s">
        <v>304</v>
      </c>
      <c r="I2804" t="s">
        <v>22</v>
      </c>
      <c r="J2804" t="s">
        <v>23</v>
      </c>
      <c r="K2804" t="s">
        <v>23</v>
      </c>
      <c r="L2804" t="s">
        <v>23</v>
      </c>
      <c r="M2804" t="s">
        <v>23</v>
      </c>
      <c r="N2804">
        <v>2</v>
      </c>
      <c r="O2804">
        <v>1</v>
      </c>
      <c r="P2804">
        <v>500</v>
      </c>
      <c r="Q2804">
        <v>1</v>
      </c>
      <c r="R2804" s="2" t="s">
        <v>3359</v>
      </c>
      <c r="S2804" s="1" t="s">
        <v>21</v>
      </c>
      <c r="Z2804" t="str">
        <f>_xlfn.XLOOKUP(Table2[[#This Row],[CountryCode]],Sheet2!A:A,Sheet2!B:B)</f>
        <v>India</v>
      </c>
    </row>
    <row r="2805" spans="1:26" x14ac:dyDescent="0.3">
      <c r="A2805">
        <v>18232577</v>
      </c>
      <c r="B2805">
        <v>1</v>
      </c>
      <c r="C2805" s="1" t="s">
        <v>18</v>
      </c>
      <c r="D2805" t="s">
        <v>323</v>
      </c>
      <c r="E2805" t="s">
        <v>324</v>
      </c>
      <c r="F2805">
        <v>77.228255899999994</v>
      </c>
      <c r="G2805">
        <v>28.7030113</v>
      </c>
      <c r="H2805" t="s">
        <v>375</v>
      </c>
      <c r="I2805" t="s">
        <v>22</v>
      </c>
      <c r="J2805" t="s">
        <v>23</v>
      </c>
      <c r="K2805" t="s">
        <v>23</v>
      </c>
      <c r="L2805" t="s">
        <v>23</v>
      </c>
      <c r="M2805" t="s">
        <v>23</v>
      </c>
      <c r="N2805">
        <v>2</v>
      </c>
      <c r="O2805">
        <v>8</v>
      </c>
      <c r="P2805">
        <v>500</v>
      </c>
      <c r="Q2805">
        <v>3</v>
      </c>
      <c r="R2805" s="2" t="s">
        <v>3360</v>
      </c>
      <c r="S2805" s="1" t="s">
        <v>358</v>
      </c>
      <c r="Z2805" t="str">
        <f>_xlfn.XLOOKUP(Table2[[#This Row],[CountryCode]],Sheet2!A:A,Sheet2!B:B)</f>
        <v>India</v>
      </c>
    </row>
    <row r="2806" spans="1:26" x14ac:dyDescent="0.3">
      <c r="A2806">
        <v>304585</v>
      </c>
      <c r="B2806">
        <v>1</v>
      </c>
      <c r="C2806" s="1" t="s">
        <v>18</v>
      </c>
      <c r="D2806" t="s">
        <v>91</v>
      </c>
      <c r="E2806" t="s">
        <v>92</v>
      </c>
      <c r="F2806">
        <v>77.139745599999998</v>
      </c>
      <c r="G2806">
        <v>28.659032100000001</v>
      </c>
      <c r="H2806" t="s">
        <v>375</v>
      </c>
      <c r="I2806" t="s">
        <v>22</v>
      </c>
      <c r="J2806" t="s">
        <v>23</v>
      </c>
      <c r="K2806" t="s">
        <v>23</v>
      </c>
      <c r="L2806" t="s">
        <v>23</v>
      </c>
      <c r="M2806" t="s">
        <v>23</v>
      </c>
      <c r="N2806">
        <v>2</v>
      </c>
      <c r="O2806">
        <v>20</v>
      </c>
      <c r="P2806">
        <v>500</v>
      </c>
      <c r="Q2806">
        <v>2.5</v>
      </c>
      <c r="R2806" s="2" t="s">
        <v>1499</v>
      </c>
      <c r="S2806" s="1" t="s">
        <v>358</v>
      </c>
      <c r="Z2806" t="str">
        <f>_xlfn.XLOOKUP(Table2[[#This Row],[CountryCode]],Sheet2!A:A,Sheet2!B:B)</f>
        <v>India</v>
      </c>
    </row>
    <row r="2807" spans="1:26" x14ac:dyDescent="0.3">
      <c r="A2807">
        <v>3522</v>
      </c>
      <c r="B2807">
        <v>1</v>
      </c>
      <c r="C2807" s="1" t="s">
        <v>18</v>
      </c>
      <c r="D2807" t="s">
        <v>1842</v>
      </c>
      <c r="E2807" t="s">
        <v>1843</v>
      </c>
      <c r="F2807">
        <v>77.149749400000005</v>
      </c>
      <c r="G2807">
        <v>28.6937508</v>
      </c>
      <c r="H2807" t="s">
        <v>543</v>
      </c>
      <c r="I2807" t="s">
        <v>22</v>
      </c>
      <c r="J2807" t="s">
        <v>23</v>
      </c>
      <c r="K2807" t="s">
        <v>23</v>
      </c>
      <c r="L2807" t="s">
        <v>23</v>
      </c>
      <c r="M2807" t="s">
        <v>23</v>
      </c>
      <c r="N2807">
        <v>2</v>
      </c>
      <c r="O2807">
        <v>99</v>
      </c>
      <c r="P2807">
        <v>500</v>
      </c>
      <c r="Q2807">
        <v>3.8</v>
      </c>
      <c r="R2807" s="2" t="s">
        <v>3361</v>
      </c>
      <c r="S2807" s="1" t="s">
        <v>337</v>
      </c>
      <c r="Z2807" t="str">
        <f>_xlfn.XLOOKUP(Table2[[#This Row],[CountryCode]],Sheet2!A:A,Sheet2!B:B)</f>
        <v>India</v>
      </c>
    </row>
    <row r="2808" spans="1:26" x14ac:dyDescent="0.3">
      <c r="A2808">
        <v>18350870</v>
      </c>
      <c r="B2808">
        <v>1</v>
      </c>
      <c r="C2808" s="1" t="s">
        <v>18</v>
      </c>
      <c r="D2808" t="s">
        <v>44</v>
      </c>
      <c r="E2808" t="s">
        <v>45</v>
      </c>
      <c r="F2808">
        <v>77.107913199999999</v>
      </c>
      <c r="G2808">
        <v>28.6057682</v>
      </c>
      <c r="H2808" t="s">
        <v>397</v>
      </c>
      <c r="I2808" t="s">
        <v>22</v>
      </c>
      <c r="J2808" t="s">
        <v>23</v>
      </c>
      <c r="K2808" t="s">
        <v>23</v>
      </c>
      <c r="L2808" t="s">
        <v>23</v>
      </c>
      <c r="M2808" t="s">
        <v>23</v>
      </c>
      <c r="N2808">
        <v>2</v>
      </c>
      <c r="O2808">
        <v>1</v>
      </c>
      <c r="P2808">
        <v>500</v>
      </c>
      <c r="Q2808">
        <v>1</v>
      </c>
      <c r="R2808" s="2" t="s">
        <v>3362</v>
      </c>
      <c r="S2808" s="1" t="s">
        <v>313</v>
      </c>
      <c r="Z2808" t="str">
        <f>_xlfn.XLOOKUP(Table2[[#This Row],[CountryCode]],Sheet2!A:A,Sheet2!B:B)</f>
        <v>India</v>
      </c>
    </row>
    <row r="2809" spans="1:26" x14ac:dyDescent="0.3">
      <c r="A2809">
        <v>311025</v>
      </c>
      <c r="B2809">
        <v>1</v>
      </c>
      <c r="C2809" s="1" t="s">
        <v>18</v>
      </c>
      <c r="D2809" t="s">
        <v>1020</v>
      </c>
      <c r="E2809" t="s">
        <v>1021</v>
      </c>
      <c r="F2809">
        <v>77.142330860000001</v>
      </c>
      <c r="G2809">
        <v>28.66934925</v>
      </c>
      <c r="H2809" t="s">
        <v>321</v>
      </c>
      <c r="I2809" t="s">
        <v>22</v>
      </c>
      <c r="J2809" t="s">
        <v>23</v>
      </c>
      <c r="K2809" t="s">
        <v>23</v>
      </c>
      <c r="L2809" t="s">
        <v>23</v>
      </c>
      <c r="M2809" t="s">
        <v>23</v>
      </c>
      <c r="N2809">
        <v>2</v>
      </c>
      <c r="O2809">
        <v>78</v>
      </c>
      <c r="P2809">
        <v>500</v>
      </c>
      <c r="Q2809">
        <v>2.7</v>
      </c>
      <c r="R2809" s="2" t="s">
        <v>3363</v>
      </c>
      <c r="S2809" s="1" t="s">
        <v>21</v>
      </c>
      <c r="T2809" t="s">
        <v>7318</v>
      </c>
      <c r="Z2809" t="str">
        <f>_xlfn.XLOOKUP(Table2[[#This Row],[CountryCode]],Sheet2!A:A,Sheet2!B:B)</f>
        <v>India</v>
      </c>
    </row>
    <row r="2810" spans="1:26" x14ac:dyDescent="0.3">
      <c r="A2810">
        <v>312268</v>
      </c>
      <c r="B2810">
        <v>1</v>
      </c>
      <c r="C2810" s="1" t="s">
        <v>18</v>
      </c>
      <c r="D2810" t="s">
        <v>1148</v>
      </c>
      <c r="E2810" t="s">
        <v>1147</v>
      </c>
      <c r="F2810">
        <v>77.215950300000003</v>
      </c>
      <c r="G2810">
        <v>28.548798699999999</v>
      </c>
      <c r="H2810" t="s">
        <v>733</v>
      </c>
      <c r="I2810" t="s">
        <v>22</v>
      </c>
      <c r="J2810" t="s">
        <v>23</v>
      </c>
      <c r="K2810" t="s">
        <v>23</v>
      </c>
      <c r="L2810" t="s">
        <v>23</v>
      </c>
      <c r="M2810" t="s">
        <v>23</v>
      </c>
      <c r="N2810">
        <v>2</v>
      </c>
      <c r="O2810">
        <v>18</v>
      </c>
      <c r="P2810">
        <v>500</v>
      </c>
      <c r="Q2810">
        <v>3.4</v>
      </c>
      <c r="R2810" s="2" t="s">
        <v>3364</v>
      </c>
      <c r="S2810" s="1" t="s">
        <v>733</v>
      </c>
      <c r="Z2810" t="str">
        <f>_xlfn.XLOOKUP(Table2[[#This Row],[CountryCode]],Sheet2!A:A,Sheet2!B:B)</f>
        <v>India</v>
      </c>
    </row>
    <row r="2811" spans="1:26" x14ac:dyDescent="0.3">
      <c r="A2811">
        <v>309044</v>
      </c>
      <c r="B2811">
        <v>1</v>
      </c>
      <c r="C2811" s="1" t="s">
        <v>18</v>
      </c>
      <c r="D2811" t="s">
        <v>261</v>
      </c>
      <c r="E2811" t="s">
        <v>262</v>
      </c>
      <c r="F2811">
        <v>77.280481399999999</v>
      </c>
      <c r="G2811">
        <v>28.630004499999998</v>
      </c>
      <c r="H2811" t="s">
        <v>375</v>
      </c>
      <c r="I2811" t="s">
        <v>22</v>
      </c>
      <c r="J2811" t="s">
        <v>23</v>
      </c>
      <c r="K2811" t="s">
        <v>23</v>
      </c>
      <c r="L2811" t="s">
        <v>23</v>
      </c>
      <c r="M2811" t="s">
        <v>23</v>
      </c>
      <c r="N2811">
        <v>2</v>
      </c>
      <c r="O2811">
        <v>94</v>
      </c>
      <c r="P2811">
        <v>500</v>
      </c>
      <c r="Q2811">
        <v>2.6</v>
      </c>
      <c r="R2811" s="2" t="s">
        <v>3365</v>
      </c>
      <c r="S2811" s="1" t="s">
        <v>358</v>
      </c>
      <c r="Z2811" t="str">
        <f>_xlfn.XLOOKUP(Table2[[#This Row],[CountryCode]],Sheet2!A:A,Sheet2!B:B)</f>
        <v>India</v>
      </c>
    </row>
    <row r="2812" spans="1:26" x14ac:dyDescent="0.3">
      <c r="A2812">
        <v>2049</v>
      </c>
      <c r="B2812">
        <v>1</v>
      </c>
      <c r="C2812" s="1" t="s">
        <v>18</v>
      </c>
      <c r="D2812" t="s">
        <v>163</v>
      </c>
      <c r="E2812" t="s">
        <v>162</v>
      </c>
      <c r="F2812">
        <v>77.161323199999998</v>
      </c>
      <c r="G2812">
        <v>28.7037668</v>
      </c>
      <c r="H2812" t="s">
        <v>315</v>
      </c>
      <c r="I2812" t="s">
        <v>22</v>
      </c>
      <c r="J2812" t="s">
        <v>23</v>
      </c>
      <c r="K2812" t="s">
        <v>23</v>
      </c>
      <c r="L2812" t="s">
        <v>23</v>
      </c>
      <c r="M2812" t="s">
        <v>23</v>
      </c>
      <c r="N2812">
        <v>2</v>
      </c>
      <c r="O2812">
        <v>91</v>
      </c>
      <c r="P2812">
        <v>500</v>
      </c>
      <c r="Q2812">
        <v>2.7</v>
      </c>
      <c r="R2812" s="2" t="s">
        <v>3366</v>
      </c>
      <c r="S2812" s="1" t="s">
        <v>553</v>
      </c>
      <c r="Z2812" t="str">
        <f>_xlfn.XLOOKUP(Table2[[#This Row],[CountryCode]],Sheet2!A:A,Sheet2!B:B)</f>
        <v>India</v>
      </c>
    </row>
    <row r="2813" spans="1:26" x14ac:dyDescent="0.3">
      <c r="A2813">
        <v>18458629</v>
      </c>
      <c r="B2813">
        <v>1</v>
      </c>
      <c r="C2813" s="1" t="s">
        <v>18</v>
      </c>
      <c r="D2813" t="s">
        <v>148</v>
      </c>
      <c r="E2813" t="s">
        <v>149</v>
      </c>
      <c r="F2813">
        <v>0</v>
      </c>
      <c r="G2813">
        <v>0</v>
      </c>
      <c r="H2813" t="s">
        <v>304</v>
      </c>
      <c r="I2813" t="s">
        <v>22</v>
      </c>
      <c r="J2813" t="s">
        <v>23</v>
      </c>
      <c r="K2813" t="s">
        <v>23</v>
      </c>
      <c r="L2813" t="s">
        <v>23</v>
      </c>
      <c r="M2813" t="s">
        <v>23</v>
      </c>
      <c r="N2813">
        <v>2</v>
      </c>
      <c r="O2813">
        <v>26</v>
      </c>
      <c r="P2813">
        <v>500</v>
      </c>
      <c r="Q2813">
        <v>3.6</v>
      </c>
      <c r="R2813" s="2" t="s">
        <v>1960</v>
      </c>
      <c r="S2813" s="1" t="s">
        <v>21</v>
      </c>
      <c r="Z2813" t="str">
        <f>_xlfn.XLOOKUP(Table2[[#This Row],[CountryCode]],Sheet2!A:A,Sheet2!B:B)</f>
        <v>India</v>
      </c>
    </row>
    <row r="2814" spans="1:26" x14ac:dyDescent="0.3">
      <c r="A2814">
        <v>18390311</v>
      </c>
      <c r="B2814">
        <v>1</v>
      </c>
      <c r="C2814" s="1" t="s">
        <v>18</v>
      </c>
      <c r="D2814" t="s">
        <v>411</v>
      </c>
      <c r="E2814" t="s">
        <v>412</v>
      </c>
      <c r="F2814">
        <v>77.121784559999995</v>
      </c>
      <c r="G2814">
        <v>28.550413169999999</v>
      </c>
      <c r="H2814" t="s">
        <v>358</v>
      </c>
      <c r="I2814" t="s">
        <v>22</v>
      </c>
      <c r="J2814" t="s">
        <v>23</v>
      </c>
      <c r="K2814" t="s">
        <v>23</v>
      </c>
      <c r="L2814" t="s">
        <v>23</v>
      </c>
      <c r="M2814" t="s">
        <v>23</v>
      </c>
      <c r="N2814">
        <v>2</v>
      </c>
      <c r="O2814">
        <v>3</v>
      </c>
      <c r="P2814">
        <v>500</v>
      </c>
      <c r="Q2814">
        <v>1</v>
      </c>
      <c r="R2814" s="2" t="s">
        <v>3367</v>
      </c>
      <c r="S2814" s="1" t="s">
        <v>358</v>
      </c>
      <c r="Z2814" t="str">
        <f>_xlfn.XLOOKUP(Table2[[#This Row],[CountryCode]],Sheet2!A:A,Sheet2!B:B)</f>
        <v>India</v>
      </c>
    </row>
    <row r="2815" spans="1:26" x14ac:dyDescent="0.3">
      <c r="A2815">
        <v>18268361</v>
      </c>
      <c r="B2815">
        <v>1</v>
      </c>
      <c r="C2815" s="1" t="s">
        <v>18</v>
      </c>
      <c r="D2815" t="s">
        <v>298</v>
      </c>
      <c r="E2815" t="s">
        <v>299</v>
      </c>
      <c r="F2815">
        <v>77.306181499999994</v>
      </c>
      <c r="G2815">
        <v>28.659757299999999</v>
      </c>
      <c r="H2815" t="s">
        <v>3368</v>
      </c>
      <c r="I2815" t="s">
        <v>22</v>
      </c>
      <c r="J2815" t="s">
        <v>23</v>
      </c>
      <c r="K2815" t="s">
        <v>23</v>
      </c>
      <c r="L2815" t="s">
        <v>23</v>
      </c>
      <c r="M2815" t="s">
        <v>23</v>
      </c>
      <c r="N2815">
        <v>2</v>
      </c>
      <c r="O2815">
        <v>1</v>
      </c>
      <c r="P2815">
        <v>500</v>
      </c>
      <c r="Q2815">
        <v>1</v>
      </c>
      <c r="R2815" s="2" t="s">
        <v>1115</v>
      </c>
      <c r="S2815" s="1" t="s">
        <v>358</v>
      </c>
      <c r="T2815" t="s">
        <v>7326</v>
      </c>
      <c r="Z2815" t="str">
        <f>_xlfn.XLOOKUP(Table2[[#This Row],[CountryCode]],Sheet2!A:A,Sheet2!B:B)</f>
        <v>India</v>
      </c>
    </row>
    <row r="2816" spans="1:26" x14ac:dyDescent="0.3">
      <c r="A2816">
        <v>18449782</v>
      </c>
      <c r="B2816">
        <v>1</v>
      </c>
      <c r="C2816" s="1" t="s">
        <v>18</v>
      </c>
      <c r="D2816" t="s">
        <v>1656</v>
      </c>
      <c r="E2816" t="s">
        <v>1657</v>
      </c>
      <c r="F2816">
        <v>77.183554200000003</v>
      </c>
      <c r="G2816">
        <v>28.687223199999998</v>
      </c>
      <c r="H2816" t="s">
        <v>3369</v>
      </c>
      <c r="I2816" t="s">
        <v>22</v>
      </c>
      <c r="J2816" t="s">
        <v>23</v>
      </c>
      <c r="K2816" t="s">
        <v>23</v>
      </c>
      <c r="L2816" t="s">
        <v>23</v>
      </c>
      <c r="M2816" t="s">
        <v>23</v>
      </c>
      <c r="N2816">
        <v>2</v>
      </c>
      <c r="O2816">
        <v>17</v>
      </c>
      <c r="P2816">
        <v>500</v>
      </c>
      <c r="Q2816">
        <v>3.4</v>
      </c>
      <c r="R2816" s="2" t="s">
        <v>3370</v>
      </c>
      <c r="S2816" s="1" t="s">
        <v>313</v>
      </c>
      <c r="T2816" t="s">
        <v>7318</v>
      </c>
      <c r="Z2816" t="str">
        <f>_xlfn.XLOOKUP(Table2[[#This Row],[CountryCode]],Sheet2!A:A,Sheet2!B:B)</f>
        <v>India</v>
      </c>
    </row>
    <row r="2817" spans="1:26" x14ac:dyDescent="0.3">
      <c r="A2817">
        <v>6698</v>
      </c>
      <c r="B2817">
        <v>1</v>
      </c>
      <c r="C2817" s="1" t="s">
        <v>18</v>
      </c>
      <c r="D2817" t="s">
        <v>218</v>
      </c>
      <c r="E2817" t="s">
        <v>219</v>
      </c>
      <c r="F2817">
        <v>77.234213949999997</v>
      </c>
      <c r="G2817">
        <v>28.656066670000001</v>
      </c>
      <c r="H2817" t="s">
        <v>3180</v>
      </c>
      <c r="I2817" t="s">
        <v>22</v>
      </c>
      <c r="J2817" t="s">
        <v>23</v>
      </c>
      <c r="K2817" t="s">
        <v>23</v>
      </c>
      <c r="L2817" t="s">
        <v>23</v>
      </c>
      <c r="M2817" t="s">
        <v>23</v>
      </c>
      <c r="N2817">
        <v>2</v>
      </c>
      <c r="O2817">
        <v>57</v>
      </c>
      <c r="P2817">
        <v>500</v>
      </c>
      <c r="Q2817">
        <v>3</v>
      </c>
      <c r="R2817" s="2" t="s">
        <v>2711</v>
      </c>
      <c r="S2817" s="1" t="s">
        <v>337</v>
      </c>
      <c r="Z2817" t="str">
        <f>_xlfn.XLOOKUP(Table2[[#This Row],[CountryCode]],Sheet2!A:A,Sheet2!B:B)</f>
        <v>India</v>
      </c>
    </row>
    <row r="2818" spans="1:26" x14ac:dyDescent="0.3">
      <c r="A2818">
        <v>9959</v>
      </c>
      <c r="B2818">
        <v>1</v>
      </c>
      <c r="C2818" s="1" t="s">
        <v>18</v>
      </c>
      <c r="D2818" t="s">
        <v>431</v>
      </c>
      <c r="E2818" t="s">
        <v>432</v>
      </c>
      <c r="F2818">
        <v>77.220156669999994</v>
      </c>
      <c r="G2818">
        <v>28.630008329999999</v>
      </c>
      <c r="H2818" t="s">
        <v>3180</v>
      </c>
      <c r="I2818" t="s">
        <v>22</v>
      </c>
      <c r="J2818" t="s">
        <v>23</v>
      </c>
      <c r="K2818" t="s">
        <v>23</v>
      </c>
      <c r="L2818" t="s">
        <v>23</v>
      </c>
      <c r="M2818" t="s">
        <v>23</v>
      </c>
      <c r="N2818">
        <v>2</v>
      </c>
      <c r="O2818">
        <v>108</v>
      </c>
      <c r="P2818">
        <v>500</v>
      </c>
      <c r="Q2818">
        <v>3.7</v>
      </c>
      <c r="R2818" s="2" t="s">
        <v>3371</v>
      </c>
      <c r="S2818" s="1" t="s">
        <v>337</v>
      </c>
      <c r="Z2818" t="str">
        <f>_xlfn.XLOOKUP(Table2[[#This Row],[CountryCode]],Sheet2!A:A,Sheet2!B:B)</f>
        <v>India</v>
      </c>
    </row>
    <row r="2819" spans="1:26" x14ac:dyDescent="0.3">
      <c r="A2819">
        <v>18025092</v>
      </c>
      <c r="B2819">
        <v>1</v>
      </c>
      <c r="C2819" s="1" t="s">
        <v>18</v>
      </c>
      <c r="D2819" t="s">
        <v>1330</v>
      </c>
      <c r="E2819" t="s">
        <v>1331</v>
      </c>
      <c r="F2819">
        <v>77.206518099999997</v>
      </c>
      <c r="G2819">
        <v>28.5733557</v>
      </c>
      <c r="H2819" t="s">
        <v>3372</v>
      </c>
      <c r="I2819" t="s">
        <v>22</v>
      </c>
      <c r="J2819" t="s">
        <v>23</v>
      </c>
      <c r="K2819" t="s">
        <v>23</v>
      </c>
      <c r="L2819" t="s">
        <v>23</v>
      </c>
      <c r="M2819" t="s">
        <v>23</v>
      </c>
      <c r="N2819">
        <v>2</v>
      </c>
      <c r="O2819">
        <v>28</v>
      </c>
      <c r="P2819">
        <v>500</v>
      </c>
      <c r="Q2819">
        <v>3.5</v>
      </c>
      <c r="R2819" s="2" t="s">
        <v>399</v>
      </c>
      <c r="S2819" s="1" t="s">
        <v>3372</v>
      </c>
      <c r="Z2819" t="str">
        <f>_xlfn.XLOOKUP(Table2[[#This Row],[CountryCode]],Sheet2!A:A,Sheet2!B:B)</f>
        <v>India</v>
      </c>
    </row>
    <row r="2820" spans="1:26" x14ac:dyDescent="0.3">
      <c r="A2820">
        <v>300946</v>
      </c>
      <c r="B2820">
        <v>1</v>
      </c>
      <c r="C2820" s="1" t="s">
        <v>18</v>
      </c>
      <c r="D2820" t="s">
        <v>109</v>
      </c>
      <c r="E2820" t="s">
        <v>110</v>
      </c>
      <c r="F2820">
        <v>77.191736199999994</v>
      </c>
      <c r="G2820">
        <v>28.6993443</v>
      </c>
      <c r="H2820" t="s">
        <v>337</v>
      </c>
      <c r="I2820" t="s">
        <v>22</v>
      </c>
      <c r="J2820" t="s">
        <v>23</v>
      </c>
      <c r="K2820" t="s">
        <v>23</v>
      </c>
      <c r="L2820" t="s">
        <v>23</v>
      </c>
      <c r="M2820" t="s">
        <v>23</v>
      </c>
      <c r="N2820">
        <v>2</v>
      </c>
      <c r="O2820">
        <v>95</v>
      </c>
      <c r="P2820">
        <v>500</v>
      </c>
      <c r="Q2820">
        <v>3.6</v>
      </c>
      <c r="R2820" s="2" t="s">
        <v>1565</v>
      </c>
      <c r="S2820" s="1" t="s">
        <v>337</v>
      </c>
      <c r="Z2820" t="str">
        <f>_xlfn.XLOOKUP(Table2[[#This Row],[CountryCode]],Sheet2!A:A,Sheet2!B:B)</f>
        <v>India</v>
      </c>
    </row>
    <row r="2821" spans="1:26" x14ac:dyDescent="0.3">
      <c r="A2821">
        <v>306511</v>
      </c>
      <c r="B2821">
        <v>1</v>
      </c>
      <c r="C2821" s="1" t="s">
        <v>18</v>
      </c>
      <c r="D2821" t="s">
        <v>112</v>
      </c>
      <c r="E2821" t="s">
        <v>113</v>
      </c>
      <c r="F2821">
        <v>77.210778099999999</v>
      </c>
      <c r="G2821">
        <v>28.5624222</v>
      </c>
      <c r="H2821" t="s">
        <v>360</v>
      </c>
      <c r="I2821" t="s">
        <v>22</v>
      </c>
      <c r="J2821" t="s">
        <v>23</v>
      </c>
      <c r="K2821" t="s">
        <v>23</v>
      </c>
      <c r="L2821" t="s">
        <v>23</v>
      </c>
      <c r="M2821" t="s">
        <v>23</v>
      </c>
      <c r="N2821">
        <v>2</v>
      </c>
      <c r="O2821">
        <v>13</v>
      </c>
      <c r="P2821">
        <v>500</v>
      </c>
      <c r="Q2821">
        <v>2.9</v>
      </c>
      <c r="R2821" s="2" t="s">
        <v>791</v>
      </c>
      <c r="S2821" s="1" t="s">
        <v>21</v>
      </c>
      <c r="T2821" t="s">
        <v>7316</v>
      </c>
      <c r="Z2821" t="str">
        <f>_xlfn.XLOOKUP(Table2[[#This Row],[CountryCode]],Sheet2!A:A,Sheet2!B:B)</f>
        <v>India</v>
      </c>
    </row>
    <row r="2822" spans="1:26" x14ac:dyDescent="0.3">
      <c r="A2822">
        <v>18224537</v>
      </c>
      <c r="B2822">
        <v>1</v>
      </c>
      <c r="C2822" s="1" t="s">
        <v>18</v>
      </c>
      <c r="D2822" t="s">
        <v>112</v>
      </c>
      <c r="E2822" t="s">
        <v>113</v>
      </c>
      <c r="F2822">
        <v>0</v>
      </c>
      <c r="G2822">
        <v>0</v>
      </c>
      <c r="H2822" t="s">
        <v>1077</v>
      </c>
      <c r="I2822" t="s">
        <v>22</v>
      </c>
      <c r="J2822" t="s">
        <v>23</v>
      </c>
      <c r="K2822" t="s">
        <v>23</v>
      </c>
      <c r="L2822" t="s">
        <v>23</v>
      </c>
      <c r="M2822" t="s">
        <v>23</v>
      </c>
      <c r="N2822">
        <v>2</v>
      </c>
      <c r="O2822">
        <v>2</v>
      </c>
      <c r="P2822">
        <v>500</v>
      </c>
      <c r="Q2822">
        <v>1</v>
      </c>
      <c r="R2822" s="2" t="s">
        <v>3373</v>
      </c>
      <c r="S2822" s="1" t="s">
        <v>468</v>
      </c>
      <c r="Z2822" t="str">
        <f>_xlfn.XLOOKUP(Table2[[#This Row],[CountryCode]],Sheet2!A:A,Sheet2!B:B)</f>
        <v>India</v>
      </c>
    </row>
    <row r="2823" spans="1:26" x14ac:dyDescent="0.3">
      <c r="A2823">
        <v>18228125</v>
      </c>
      <c r="B2823">
        <v>1</v>
      </c>
      <c r="C2823" s="1" t="s">
        <v>18</v>
      </c>
      <c r="D2823" t="s">
        <v>172</v>
      </c>
      <c r="E2823" t="s">
        <v>173</v>
      </c>
      <c r="F2823">
        <v>77.305766000000006</v>
      </c>
      <c r="G2823">
        <v>28.631723000000001</v>
      </c>
      <c r="H2823" t="s">
        <v>362</v>
      </c>
      <c r="I2823" t="s">
        <v>22</v>
      </c>
      <c r="J2823" t="s">
        <v>23</v>
      </c>
      <c r="K2823" t="s">
        <v>23</v>
      </c>
      <c r="L2823" t="s">
        <v>23</v>
      </c>
      <c r="M2823" t="s">
        <v>23</v>
      </c>
      <c r="N2823">
        <v>2</v>
      </c>
      <c r="O2823">
        <v>71</v>
      </c>
      <c r="P2823">
        <v>500</v>
      </c>
      <c r="Q2823">
        <v>4.0999999999999996</v>
      </c>
      <c r="R2823" s="2" t="s">
        <v>3374</v>
      </c>
      <c r="S2823" s="1" t="s">
        <v>366</v>
      </c>
      <c r="Z2823" t="str">
        <f>_xlfn.XLOOKUP(Table2[[#This Row],[CountryCode]],Sheet2!A:A,Sheet2!B:B)</f>
        <v>India</v>
      </c>
    </row>
    <row r="2824" spans="1:26" x14ac:dyDescent="0.3">
      <c r="A2824">
        <v>311117</v>
      </c>
      <c r="B2824">
        <v>1</v>
      </c>
      <c r="C2824" s="1" t="s">
        <v>18</v>
      </c>
      <c r="D2824" t="s">
        <v>3375</v>
      </c>
      <c r="E2824" t="s">
        <v>3376</v>
      </c>
      <c r="F2824">
        <v>77.241044439999996</v>
      </c>
      <c r="G2824">
        <v>28.632549999999998</v>
      </c>
      <c r="H2824" t="s">
        <v>3180</v>
      </c>
      <c r="I2824" t="s">
        <v>22</v>
      </c>
      <c r="J2824" t="s">
        <v>23</v>
      </c>
      <c r="K2824" t="s">
        <v>23</v>
      </c>
      <c r="L2824" t="s">
        <v>23</v>
      </c>
      <c r="M2824" t="s">
        <v>23</v>
      </c>
      <c r="N2824">
        <v>2</v>
      </c>
      <c r="O2824">
        <v>25</v>
      </c>
      <c r="P2824">
        <v>500</v>
      </c>
      <c r="Q2824">
        <v>3.2</v>
      </c>
      <c r="R2824" s="2" t="s">
        <v>3377</v>
      </c>
      <c r="S2824" s="1" t="s">
        <v>337</v>
      </c>
      <c r="Z2824" t="str">
        <f>_xlfn.XLOOKUP(Table2[[#This Row],[CountryCode]],Sheet2!A:A,Sheet2!B:B)</f>
        <v>India</v>
      </c>
    </row>
    <row r="2825" spans="1:26" x14ac:dyDescent="0.3">
      <c r="A2825">
        <v>303608</v>
      </c>
      <c r="B2825">
        <v>1</v>
      </c>
      <c r="C2825" s="1" t="s">
        <v>18</v>
      </c>
      <c r="D2825" t="s">
        <v>58</v>
      </c>
      <c r="E2825" t="s">
        <v>59</v>
      </c>
      <c r="F2825">
        <v>77.243972799999995</v>
      </c>
      <c r="G2825">
        <v>28.583734700000001</v>
      </c>
      <c r="H2825" t="s">
        <v>304</v>
      </c>
      <c r="I2825" t="s">
        <v>22</v>
      </c>
      <c r="J2825" t="s">
        <v>23</v>
      </c>
      <c r="K2825" t="s">
        <v>23</v>
      </c>
      <c r="L2825" t="s">
        <v>23</v>
      </c>
      <c r="M2825" t="s">
        <v>23</v>
      </c>
      <c r="N2825">
        <v>2</v>
      </c>
      <c r="O2825">
        <v>15</v>
      </c>
      <c r="P2825">
        <v>500</v>
      </c>
      <c r="Q2825">
        <v>3</v>
      </c>
      <c r="R2825" s="2" t="s">
        <v>600</v>
      </c>
      <c r="S2825" s="1" t="s">
        <v>21</v>
      </c>
      <c r="Z2825" t="str">
        <f>_xlfn.XLOOKUP(Table2[[#This Row],[CountryCode]],Sheet2!A:A,Sheet2!B:B)</f>
        <v>India</v>
      </c>
    </row>
    <row r="2826" spans="1:26" x14ac:dyDescent="0.3">
      <c r="A2826">
        <v>309805</v>
      </c>
      <c r="B2826">
        <v>1</v>
      </c>
      <c r="C2826" s="1" t="s">
        <v>18</v>
      </c>
      <c r="D2826" t="s">
        <v>425</v>
      </c>
      <c r="E2826" t="s">
        <v>426</v>
      </c>
      <c r="F2826">
        <v>77.207200080000007</v>
      </c>
      <c r="G2826">
        <v>28.681211510000001</v>
      </c>
      <c r="H2826" t="s">
        <v>1065</v>
      </c>
      <c r="I2826" t="s">
        <v>22</v>
      </c>
      <c r="J2826" t="s">
        <v>23</v>
      </c>
      <c r="K2826" t="s">
        <v>23</v>
      </c>
      <c r="L2826" t="s">
        <v>23</v>
      </c>
      <c r="M2826" t="s">
        <v>23</v>
      </c>
      <c r="N2826">
        <v>2</v>
      </c>
      <c r="O2826">
        <v>133</v>
      </c>
      <c r="P2826">
        <v>500</v>
      </c>
      <c r="Q2826">
        <v>3.5</v>
      </c>
      <c r="R2826" s="2" t="s">
        <v>781</v>
      </c>
      <c r="S2826" s="1" t="s">
        <v>358</v>
      </c>
      <c r="Z2826" t="str">
        <f>_xlfn.XLOOKUP(Table2[[#This Row],[CountryCode]],Sheet2!A:A,Sheet2!B:B)</f>
        <v>India</v>
      </c>
    </row>
    <row r="2827" spans="1:26" x14ac:dyDescent="0.3">
      <c r="A2827">
        <v>312922</v>
      </c>
      <c r="B2827">
        <v>1</v>
      </c>
      <c r="C2827" s="1" t="s">
        <v>18</v>
      </c>
      <c r="D2827" t="s">
        <v>1012</v>
      </c>
      <c r="E2827" t="s">
        <v>1013</v>
      </c>
      <c r="F2827">
        <v>77.136738199999996</v>
      </c>
      <c r="G2827">
        <v>28.6503488</v>
      </c>
      <c r="H2827" t="s">
        <v>441</v>
      </c>
      <c r="I2827" t="s">
        <v>22</v>
      </c>
      <c r="J2827" t="s">
        <v>23</v>
      </c>
      <c r="K2827" t="s">
        <v>23</v>
      </c>
      <c r="L2827" t="s">
        <v>23</v>
      </c>
      <c r="M2827" t="s">
        <v>23</v>
      </c>
      <c r="N2827">
        <v>2</v>
      </c>
      <c r="O2827">
        <v>20</v>
      </c>
      <c r="P2827">
        <v>500</v>
      </c>
      <c r="Q2827">
        <v>2.4</v>
      </c>
      <c r="R2827" s="2" t="s">
        <v>3378</v>
      </c>
      <c r="S2827" s="1" t="s">
        <v>358</v>
      </c>
      <c r="Z2827" t="str">
        <f>_xlfn.XLOOKUP(Table2[[#This Row],[CountryCode]],Sheet2!A:A,Sheet2!B:B)</f>
        <v>India</v>
      </c>
    </row>
    <row r="2828" spans="1:26" x14ac:dyDescent="0.3">
      <c r="A2828">
        <v>18378024</v>
      </c>
      <c r="B2828">
        <v>1</v>
      </c>
      <c r="C2828" s="1" t="s">
        <v>18</v>
      </c>
      <c r="D2828" t="s">
        <v>115</v>
      </c>
      <c r="E2828" t="s">
        <v>116</v>
      </c>
      <c r="F2828">
        <v>77.283633399999999</v>
      </c>
      <c r="G2828">
        <v>28.6592567</v>
      </c>
      <c r="H2828" t="s">
        <v>3379</v>
      </c>
      <c r="I2828" t="s">
        <v>22</v>
      </c>
      <c r="J2828" t="s">
        <v>23</v>
      </c>
      <c r="K2828" t="s">
        <v>23</v>
      </c>
      <c r="L2828" t="s">
        <v>23</v>
      </c>
      <c r="M2828" t="s">
        <v>23</v>
      </c>
      <c r="N2828">
        <v>2</v>
      </c>
      <c r="O2828">
        <v>12</v>
      </c>
      <c r="P2828">
        <v>500</v>
      </c>
      <c r="Q2828">
        <v>3.3</v>
      </c>
      <c r="R2828" s="2" t="s">
        <v>879</v>
      </c>
      <c r="S2828" s="1" t="s">
        <v>450</v>
      </c>
      <c r="Z2828" t="str">
        <f>_xlfn.XLOOKUP(Table2[[#This Row],[CountryCode]],Sheet2!A:A,Sheet2!B:B)</f>
        <v>India</v>
      </c>
    </row>
    <row r="2829" spans="1:26" x14ac:dyDescent="0.3">
      <c r="A2829">
        <v>3490</v>
      </c>
      <c r="B2829">
        <v>1</v>
      </c>
      <c r="C2829" s="1" t="s">
        <v>18</v>
      </c>
      <c r="D2829" t="s">
        <v>1899</v>
      </c>
      <c r="E2829" t="s">
        <v>1900</v>
      </c>
      <c r="F2829">
        <v>77.242895200000007</v>
      </c>
      <c r="G2829">
        <v>28.569470200000001</v>
      </c>
      <c r="H2829" t="s">
        <v>580</v>
      </c>
      <c r="I2829" t="s">
        <v>22</v>
      </c>
      <c r="J2829" t="s">
        <v>23</v>
      </c>
      <c r="K2829" t="s">
        <v>23</v>
      </c>
      <c r="L2829" t="s">
        <v>23</v>
      </c>
      <c r="M2829" t="s">
        <v>23</v>
      </c>
      <c r="N2829">
        <v>2</v>
      </c>
      <c r="O2829">
        <v>50</v>
      </c>
      <c r="P2829">
        <v>500</v>
      </c>
      <c r="Q2829">
        <v>2.6</v>
      </c>
      <c r="R2829" s="2" t="s">
        <v>414</v>
      </c>
      <c r="S2829" s="1" t="s">
        <v>21</v>
      </c>
      <c r="T2829" t="s">
        <v>7318</v>
      </c>
      <c r="Z2829" t="str">
        <f>_xlfn.XLOOKUP(Table2[[#This Row],[CountryCode]],Sheet2!A:A,Sheet2!B:B)</f>
        <v>India</v>
      </c>
    </row>
    <row r="2830" spans="1:26" x14ac:dyDescent="0.3">
      <c r="A2830">
        <v>307693</v>
      </c>
      <c r="B2830">
        <v>1</v>
      </c>
      <c r="C2830" s="1" t="s">
        <v>18</v>
      </c>
      <c r="D2830" t="s">
        <v>266</v>
      </c>
      <c r="E2830" t="s">
        <v>267</v>
      </c>
      <c r="F2830">
        <v>77.225606999999997</v>
      </c>
      <c r="G2830">
        <v>28.589970000000001</v>
      </c>
      <c r="H2830" t="s">
        <v>1065</v>
      </c>
      <c r="I2830" t="s">
        <v>22</v>
      </c>
      <c r="J2830" t="s">
        <v>23</v>
      </c>
      <c r="K2830" t="s">
        <v>23</v>
      </c>
      <c r="L2830" t="s">
        <v>23</v>
      </c>
      <c r="M2830" t="s">
        <v>23</v>
      </c>
      <c r="N2830">
        <v>2</v>
      </c>
      <c r="O2830">
        <v>19</v>
      </c>
      <c r="P2830">
        <v>500</v>
      </c>
      <c r="Q2830">
        <v>2.7</v>
      </c>
      <c r="R2830" s="2" t="s">
        <v>2251</v>
      </c>
      <c r="S2830" s="1" t="s">
        <v>358</v>
      </c>
      <c r="Z2830" t="str">
        <f>_xlfn.XLOOKUP(Table2[[#This Row],[CountryCode]],Sheet2!A:A,Sheet2!B:B)</f>
        <v>India</v>
      </c>
    </row>
    <row r="2831" spans="1:26" x14ac:dyDescent="0.3">
      <c r="A2831">
        <v>18285695</v>
      </c>
      <c r="B2831">
        <v>1</v>
      </c>
      <c r="C2831" s="1" t="s">
        <v>18</v>
      </c>
      <c r="D2831" t="s">
        <v>85</v>
      </c>
      <c r="E2831" t="s">
        <v>86</v>
      </c>
      <c r="F2831">
        <v>77.295248400000006</v>
      </c>
      <c r="G2831">
        <v>28.6065957</v>
      </c>
      <c r="H2831" t="s">
        <v>304</v>
      </c>
      <c r="I2831" t="s">
        <v>22</v>
      </c>
      <c r="J2831" t="s">
        <v>23</v>
      </c>
      <c r="K2831" t="s">
        <v>23</v>
      </c>
      <c r="L2831" t="s">
        <v>23</v>
      </c>
      <c r="M2831" t="s">
        <v>23</v>
      </c>
      <c r="N2831">
        <v>2</v>
      </c>
      <c r="O2831">
        <v>14</v>
      </c>
      <c r="P2831">
        <v>500</v>
      </c>
      <c r="Q2831">
        <v>2.7</v>
      </c>
      <c r="R2831" s="2" t="s">
        <v>3380</v>
      </c>
      <c r="S2831" s="1" t="s">
        <v>21</v>
      </c>
      <c r="Z2831" t="str">
        <f>_xlfn.XLOOKUP(Table2[[#This Row],[CountryCode]],Sheet2!A:A,Sheet2!B:B)</f>
        <v>India</v>
      </c>
    </row>
    <row r="2832" spans="1:26" x14ac:dyDescent="0.3">
      <c r="A2832">
        <v>6341</v>
      </c>
      <c r="B2832">
        <v>1</v>
      </c>
      <c r="C2832" s="1" t="s">
        <v>18</v>
      </c>
      <c r="D2832" t="s">
        <v>2598</v>
      </c>
      <c r="E2832" t="s">
        <v>2599</v>
      </c>
      <c r="F2832">
        <v>77.113593800000004</v>
      </c>
      <c r="G2832">
        <v>28.7240647</v>
      </c>
      <c r="H2832" t="s">
        <v>3180</v>
      </c>
      <c r="I2832" t="s">
        <v>22</v>
      </c>
      <c r="J2832" t="s">
        <v>23</v>
      </c>
      <c r="K2832" t="s">
        <v>23</v>
      </c>
      <c r="L2832" t="s">
        <v>23</v>
      </c>
      <c r="M2832" t="s">
        <v>23</v>
      </c>
      <c r="N2832">
        <v>2</v>
      </c>
      <c r="O2832">
        <v>91</v>
      </c>
      <c r="P2832">
        <v>500</v>
      </c>
      <c r="Q2832">
        <v>3.4</v>
      </c>
      <c r="R2832" s="2" t="s">
        <v>3381</v>
      </c>
      <c r="S2832" s="1" t="s">
        <v>337</v>
      </c>
      <c r="Z2832" t="str">
        <f>_xlfn.XLOOKUP(Table2[[#This Row],[CountryCode]],Sheet2!A:A,Sheet2!B:B)</f>
        <v>India</v>
      </c>
    </row>
    <row r="2833" spans="1:26" x14ac:dyDescent="0.3">
      <c r="A2833">
        <v>4566</v>
      </c>
      <c r="B2833">
        <v>1</v>
      </c>
      <c r="C2833" s="1" t="s">
        <v>18</v>
      </c>
      <c r="D2833" t="s">
        <v>787</v>
      </c>
      <c r="E2833" t="s">
        <v>788</v>
      </c>
      <c r="F2833">
        <v>77.106904700000001</v>
      </c>
      <c r="G2833">
        <v>28.642457499999999</v>
      </c>
      <c r="H2833" t="s">
        <v>3184</v>
      </c>
      <c r="I2833" t="s">
        <v>22</v>
      </c>
      <c r="J2833" t="s">
        <v>23</v>
      </c>
      <c r="K2833" t="s">
        <v>23</v>
      </c>
      <c r="L2833" t="s">
        <v>23</v>
      </c>
      <c r="M2833" t="s">
        <v>23</v>
      </c>
      <c r="N2833">
        <v>2</v>
      </c>
      <c r="O2833">
        <v>65</v>
      </c>
      <c r="P2833">
        <v>500</v>
      </c>
      <c r="Q2833">
        <v>3.5</v>
      </c>
      <c r="R2833" s="2" t="s">
        <v>1609</v>
      </c>
      <c r="S2833" s="1" t="s">
        <v>671</v>
      </c>
      <c r="T2833" t="s">
        <v>7370</v>
      </c>
      <c r="U2833" t="s">
        <v>7333</v>
      </c>
      <c r="Z2833" t="str">
        <f>_xlfn.XLOOKUP(Table2[[#This Row],[CountryCode]],Sheet2!A:A,Sheet2!B:B)</f>
        <v>India</v>
      </c>
    </row>
    <row r="2834" spans="1:26" x14ac:dyDescent="0.3">
      <c r="A2834">
        <v>307965</v>
      </c>
      <c r="B2834">
        <v>1</v>
      </c>
      <c r="C2834" s="1" t="s">
        <v>18</v>
      </c>
      <c r="D2834" t="s">
        <v>1856</v>
      </c>
      <c r="E2834" t="s">
        <v>1857</v>
      </c>
      <c r="F2834">
        <v>77.091655299999999</v>
      </c>
      <c r="G2834">
        <v>28.664377900000002</v>
      </c>
      <c r="H2834" t="s">
        <v>343</v>
      </c>
      <c r="I2834" t="s">
        <v>22</v>
      </c>
      <c r="J2834" t="s">
        <v>23</v>
      </c>
      <c r="K2834" t="s">
        <v>23</v>
      </c>
      <c r="L2834" t="s">
        <v>23</v>
      </c>
      <c r="M2834" t="s">
        <v>23</v>
      </c>
      <c r="N2834">
        <v>2</v>
      </c>
      <c r="O2834">
        <v>40</v>
      </c>
      <c r="P2834">
        <v>500</v>
      </c>
      <c r="Q2834">
        <v>3.6</v>
      </c>
      <c r="R2834" s="2" t="s">
        <v>791</v>
      </c>
      <c r="S2834" s="1" t="s">
        <v>343</v>
      </c>
      <c r="Z2834" t="str">
        <f>_xlfn.XLOOKUP(Table2[[#This Row],[CountryCode]],Sheet2!A:A,Sheet2!B:B)</f>
        <v>India</v>
      </c>
    </row>
    <row r="2835" spans="1:26" x14ac:dyDescent="0.3">
      <c r="A2835">
        <v>18463971</v>
      </c>
      <c r="B2835">
        <v>1</v>
      </c>
      <c r="C2835" s="1" t="s">
        <v>18</v>
      </c>
      <c r="D2835" t="s">
        <v>157</v>
      </c>
      <c r="E2835" t="s">
        <v>158</v>
      </c>
      <c r="F2835">
        <v>0</v>
      </c>
      <c r="G2835">
        <v>0</v>
      </c>
      <c r="H2835" t="s">
        <v>304</v>
      </c>
      <c r="I2835" t="s">
        <v>22</v>
      </c>
      <c r="J2835" t="s">
        <v>23</v>
      </c>
      <c r="K2835" t="s">
        <v>23</v>
      </c>
      <c r="L2835" t="s">
        <v>23</v>
      </c>
      <c r="M2835" t="s">
        <v>23</v>
      </c>
      <c r="N2835">
        <v>2</v>
      </c>
      <c r="O2835">
        <v>8</v>
      </c>
      <c r="P2835">
        <v>500</v>
      </c>
      <c r="Q2835">
        <v>3.1</v>
      </c>
      <c r="R2835" s="2" t="s">
        <v>3382</v>
      </c>
      <c r="S2835" s="1" t="s">
        <v>21</v>
      </c>
      <c r="Z2835" t="str">
        <f>_xlfn.XLOOKUP(Table2[[#This Row],[CountryCode]],Sheet2!A:A,Sheet2!B:B)</f>
        <v>India</v>
      </c>
    </row>
    <row r="2836" spans="1:26" x14ac:dyDescent="0.3">
      <c r="A2836">
        <v>305606</v>
      </c>
      <c r="B2836">
        <v>1</v>
      </c>
      <c r="C2836" s="1" t="s">
        <v>18</v>
      </c>
      <c r="D2836" t="s">
        <v>1144</v>
      </c>
      <c r="E2836" t="s">
        <v>1145</v>
      </c>
      <c r="F2836">
        <v>0</v>
      </c>
      <c r="G2836">
        <v>0</v>
      </c>
      <c r="H2836" t="s">
        <v>360</v>
      </c>
      <c r="I2836" t="s">
        <v>22</v>
      </c>
      <c r="J2836" t="s">
        <v>23</v>
      </c>
      <c r="K2836" t="s">
        <v>23</v>
      </c>
      <c r="L2836" t="s">
        <v>23</v>
      </c>
      <c r="M2836" t="s">
        <v>23</v>
      </c>
      <c r="N2836">
        <v>2</v>
      </c>
      <c r="O2836">
        <v>54</v>
      </c>
      <c r="P2836">
        <v>500</v>
      </c>
      <c r="Q2836">
        <v>2.2999999999999998</v>
      </c>
      <c r="R2836" s="2" t="s">
        <v>3383</v>
      </c>
      <c r="S2836" s="1" t="s">
        <v>21</v>
      </c>
      <c r="T2836" t="s">
        <v>7316</v>
      </c>
      <c r="Z2836" t="str">
        <f>_xlfn.XLOOKUP(Table2[[#This Row],[CountryCode]],Sheet2!A:A,Sheet2!B:B)</f>
        <v>India</v>
      </c>
    </row>
    <row r="2837" spans="1:26" x14ac:dyDescent="0.3">
      <c r="A2837">
        <v>303057</v>
      </c>
      <c r="B2837">
        <v>1</v>
      </c>
      <c r="C2837" s="1" t="s">
        <v>18</v>
      </c>
      <c r="D2837" t="s">
        <v>141</v>
      </c>
      <c r="E2837" t="s">
        <v>142</v>
      </c>
      <c r="F2837">
        <v>77.297524999999993</v>
      </c>
      <c r="G2837">
        <v>28.5318684</v>
      </c>
      <c r="H2837" t="s">
        <v>362</v>
      </c>
      <c r="I2837" t="s">
        <v>22</v>
      </c>
      <c r="J2837" t="s">
        <v>23</v>
      </c>
      <c r="K2837" t="s">
        <v>23</v>
      </c>
      <c r="L2837" t="s">
        <v>23</v>
      </c>
      <c r="M2837" t="s">
        <v>23</v>
      </c>
      <c r="N2837">
        <v>2</v>
      </c>
      <c r="O2837">
        <v>16</v>
      </c>
      <c r="P2837">
        <v>500</v>
      </c>
      <c r="Q2837">
        <v>3.2</v>
      </c>
      <c r="R2837" s="2" t="s">
        <v>408</v>
      </c>
      <c r="S2837" s="1" t="s">
        <v>366</v>
      </c>
      <c r="Z2837" t="str">
        <f>_xlfn.XLOOKUP(Table2[[#This Row],[CountryCode]],Sheet2!A:A,Sheet2!B:B)</f>
        <v>India</v>
      </c>
    </row>
    <row r="2838" spans="1:26" x14ac:dyDescent="0.3">
      <c r="A2838">
        <v>305856</v>
      </c>
      <c r="B2838">
        <v>1</v>
      </c>
      <c r="C2838" s="1" t="s">
        <v>18</v>
      </c>
      <c r="D2838" t="s">
        <v>1253</v>
      </c>
      <c r="E2838" t="s">
        <v>1254</v>
      </c>
      <c r="F2838">
        <v>77.204806700000006</v>
      </c>
      <c r="G2838">
        <v>28.693623299999999</v>
      </c>
      <c r="H2838" t="s">
        <v>3384</v>
      </c>
      <c r="I2838" t="s">
        <v>22</v>
      </c>
      <c r="J2838" t="s">
        <v>23</v>
      </c>
      <c r="K2838" t="s">
        <v>23</v>
      </c>
      <c r="L2838" t="s">
        <v>23</v>
      </c>
      <c r="M2838" t="s">
        <v>23</v>
      </c>
      <c r="N2838">
        <v>2</v>
      </c>
      <c r="O2838">
        <v>480</v>
      </c>
      <c r="P2838">
        <v>500</v>
      </c>
      <c r="Q2838">
        <v>3.6</v>
      </c>
      <c r="R2838" s="2" t="s">
        <v>3385</v>
      </c>
      <c r="S2838" s="1" t="s">
        <v>671</v>
      </c>
      <c r="T2838" t="s">
        <v>7373</v>
      </c>
      <c r="Z2838" t="str">
        <f>_xlfn.XLOOKUP(Table2[[#This Row],[CountryCode]],Sheet2!A:A,Sheet2!B:B)</f>
        <v>India</v>
      </c>
    </row>
    <row r="2839" spans="1:26" x14ac:dyDescent="0.3">
      <c r="A2839">
        <v>303860</v>
      </c>
      <c r="B2839">
        <v>1</v>
      </c>
      <c r="C2839" s="1" t="s">
        <v>18</v>
      </c>
      <c r="D2839" t="s">
        <v>19</v>
      </c>
      <c r="E2839" t="s">
        <v>20</v>
      </c>
      <c r="F2839">
        <v>77.274244499999995</v>
      </c>
      <c r="G2839">
        <v>28.650357700000001</v>
      </c>
      <c r="H2839" t="s">
        <v>672</v>
      </c>
      <c r="I2839" t="s">
        <v>22</v>
      </c>
      <c r="J2839" t="s">
        <v>23</v>
      </c>
      <c r="K2839" t="s">
        <v>23</v>
      </c>
      <c r="L2839" t="s">
        <v>23</v>
      </c>
      <c r="M2839" t="s">
        <v>23</v>
      </c>
      <c r="N2839">
        <v>2</v>
      </c>
      <c r="O2839">
        <v>28</v>
      </c>
      <c r="P2839">
        <v>500</v>
      </c>
      <c r="Q2839">
        <v>2.8</v>
      </c>
      <c r="R2839" s="2" t="s">
        <v>3386</v>
      </c>
      <c r="S2839" s="1" t="s">
        <v>358</v>
      </c>
      <c r="Z2839" t="str">
        <f>_xlfn.XLOOKUP(Table2[[#This Row],[CountryCode]],Sheet2!A:A,Sheet2!B:B)</f>
        <v>India</v>
      </c>
    </row>
    <row r="2840" spans="1:26" x14ac:dyDescent="0.3">
      <c r="A2840">
        <v>18034044</v>
      </c>
      <c r="B2840">
        <v>1</v>
      </c>
      <c r="C2840" s="1" t="s">
        <v>18</v>
      </c>
      <c r="D2840" t="s">
        <v>109</v>
      </c>
      <c r="E2840" t="s">
        <v>110</v>
      </c>
      <c r="F2840">
        <v>77.191964200000001</v>
      </c>
      <c r="G2840">
        <v>28.699182700000001</v>
      </c>
      <c r="H2840" t="s">
        <v>812</v>
      </c>
      <c r="I2840" t="s">
        <v>22</v>
      </c>
      <c r="J2840" t="s">
        <v>23</v>
      </c>
      <c r="K2840" t="s">
        <v>23</v>
      </c>
      <c r="L2840" t="s">
        <v>23</v>
      </c>
      <c r="M2840" t="s">
        <v>23</v>
      </c>
      <c r="N2840">
        <v>2</v>
      </c>
      <c r="O2840">
        <v>24</v>
      </c>
      <c r="P2840">
        <v>500</v>
      </c>
      <c r="Q2840">
        <v>3.6</v>
      </c>
      <c r="R2840" s="2" t="s">
        <v>3387</v>
      </c>
      <c r="S2840" s="1" t="s">
        <v>337</v>
      </c>
      <c r="Z2840" t="str">
        <f>_xlfn.XLOOKUP(Table2[[#This Row],[CountryCode]],Sheet2!A:A,Sheet2!B:B)</f>
        <v>India</v>
      </c>
    </row>
    <row r="2841" spans="1:26" x14ac:dyDescent="0.3">
      <c r="A2841">
        <v>18282009</v>
      </c>
      <c r="B2841">
        <v>1</v>
      </c>
      <c r="C2841" s="1" t="s">
        <v>18</v>
      </c>
      <c r="D2841" t="s">
        <v>1850</v>
      </c>
      <c r="E2841" t="s">
        <v>1851</v>
      </c>
      <c r="F2841">
        <v>77.0981661</v>
      </c>
      <c r="G2841">
        <v>28.633446800000002</v>
      </c>
      <c r="H2841" t="s">
        <v>304</v>
      </c>
      <c r="I2841" t="s">
        <v>22</v>
      </c>
      <c r="J2841" t="s">
        <v>23</v>
      </c>
      <c r="K2841" t="s">
        <v>23</v>
      </c>
      <c r="L2841" t="s">
        <v>23</v>
      </c>
      <c r="M2841" t="s">
        <v>23</v>
      </c>
      <c r="N2841">
        <v>2</v>
      </c>
      <c r="O2841">
        <v>8</v>
      </c>
      <c r="P2841">
        <v>500</v>
      </c>
      <c r="Q2841">
        <v>2.9</v>
      </c>
      <c r="R2841" s="2" t="s">
        <v>3388</v>
      </c>
      <c r="S2841" s="1" t="s">
        <v>21</v>
      </c>
      <c r="Z2841" t="str">
        <f>_xlfn.XLOOKUP(Table2[[#This Row],[CountryCode]],Sheet2!A:A,Sheet2!B:B)</f>
        <v>India</v>
      </c>
    </row>
    <row r="2842" spans="1:26" x14ac:dyDescent="0.3">
      <c r="A2842">
        <v>18124375</v>
      </c>
      <c r="B2842">
        <v>1</v>
      </c>
      <c r="C2842" s="1" t="s">
        <v>18</v>
      </c>
      <c r="D2842" t="s">
        <v>534</v>
      </c>
      <c r="E2842" t="s">
        <v>535</v>
      </c>
      <c r="F2842">
        <v>77.2181061</v>
      </c>
      <c r="G2842">
        <v>28.628497400000001</v>
      </c>
      <c r="H2842" t="s">
        <v>302</v>
      </c>
      <c r="I2842" t="s">
        <v>22</v>
      </c>
      <c r="J2842" t="s">
        <v>23</v>
      </c>
      <c r="K2842" t="s">
        <v>23</v>
      </c>
      <c r="L2842" t="s">
        <v>23</v>
      </c>
      <c r="M2842" t="s">
        <v>23</v>
      </c>
      <c r="N2842">
        <v>2</v>
      </c>
      <c r="O2842">
        <v>2</v>
      </c>
      <c r="P2842">
        <v>500</v>
      </c>
      <c r="Q2842">
        <v>1</v>
      </c>
      <c r="R2842" s="2" t="s">
        <v>2953</v>
      </c>
      <c r="S2842" s="1" t="s">
        <v>21</v>
      </c>
      <c r="Z2842" t="str">
        <f>_xlfn.XLOOKUP(Table2[[#This Row],[CountryCode]],Sheet2!A:A,Sheet2!B:B)</f>
        <v>India</v>
      </c>
    </row>
    <row r="2843" spans="1:26" x14ac:dyDescent="0.3">
      <c r="A2843">
        <v>306403</v>
      </c>
      <c r="B2843">
        <v>1</v>
      </c>
      <c r="C2843" s="1" t="s">
        <v>18</v>
      </c>
      <c r="D2843" t="s">
        <v>175</v>
      </c>
      <c r="E2843" t="s">
        <v>176</v>
      </c>
      <c r="F2843">
        <v>77.189268799999994</v>
      </c>
      <c r="G2843">
        <v>28.6467961</v>
      </c>
      <c r="H2843" t="s">
        <v>3184</v>
      </c>
      <c r="I2843" t="s">
        <v>22</v>
      </c>
      <c r="J2843" t="s">
        <v>23</v>
      </c>
      <c r="K2843" t="s">
        <v>23</v>
      </c>
      <c r="L2843" t="s">
        <v>23</v>
      </c>
      <c r="M2843" t="s">
        <v>23</v>
      </c>
      <c r="N2843">
        <v>2</v>
      </c>
      <c r="O2843">
        <v>118</v>
      </c>
      <c r="P2843">
        <v>500</v>
      </c>
      <c r="Q2843">
        <v>3.6</v>
      </c>
      <c r="R2843" s="2" t="s">
        <v>1972</v>
      </c>
      <c r="S2843" s="1" t="s">
        <v>671</v>
      </c>
      <c r="T2843" t="s">
        <v>7370</v>
      </c>
      <c r="U2843" t="s">
        <v>7333</v>
      </c>
      <c r="Z2843" t="str">
        <f>_xlfn.XLOOKUP(Table2[[#This Row],[CountryCode]],Sheet2!A:A,Sheet2!B:B)</f>
        <v>India</v>
      </c>
    </row>
    <row r="2844" spans="1:26" x14ac:dyDescent="0.3">
      <c r="A2844">
        <v>7735</v>
      </c>
      <c r="B2844">
        <v>1</v>
      </c>
      <c r="C2844" s="1" t="s">
        <v>18</v>
      </c>
      <c r="D2844" t="s">
        <v>1899</v>
      </c>
      <c r="E2844" t="s">
        <v>1900</v>
      </c>
      <c r="F2844">
        <v>77.246217900000005</v>
      </c>
      <c r="G2844">
        <v>28.566648799999999</v>
      </c>
      <c r="H2844" t="s">
        <v>3108</v>
      </c>
      <c r="I2844" t="s">
        <v>22</v>
      </c>
      <c r="J2844" t="s">
        <v>23</v>
      </c>
      <c r="K2844" t="s">
        <v>23</v>
      </c>
      <c r="L2844" t="s">
        <v>23</v>
      </c>
      <c r="M2844" t="s">
        <v>23</v>
      </c>
      <c r="N2844">
        <v>2</v>
      </c>
      <c r="O2844">
        <v>33</v>
      </c>
      <c r="P2844">
        <v>500</v>
      </c>
      <c r="Q2844">
        <v>3.1</v>
      </c>
      <c r="R2844" s="2" t="s">
        <v>3389</v>
      </c>
      <c r="S2844" s="1" t="s">
        <v>450</v>
      </c>
      <c r="T2844" t="s">
        <v>7327</v>
      </c>
      <c r="U2844" t="s">
        <v>7318</v>
      </c>
      <c r="V2844" t="s">
        <v>7330</v>
      </c>
      <c r="Z2844" t="str">
        <f>_xlfn.XLOOKUP(Table2[[#This Row],[CountryCode]],Sheet2!A:A,Sheet2!B:B)</f>
        <v>India</v>
      </c>
    </row>
    <row r="2845" spans="1:26" x14ac:dyDescent="0.3">
      <c r="A2845">
        <v>6185</v>
      </c>
      <c r="B2845">
        <v>1</v>
      </c>
      <c r="C2845" s="1" t="s">
        <v>18</v>
      </c>
      <c r="D2845" t="s">
        <v>85</v>
      </c>
      <c r="E2845" t="s">
        <v>86</v>
      </c>
      <c r="F2845">
        <v>77.295698900000005</v>
      </c>
      <c r="G2845">
        <v>28.607826299999999</v>
      </c>
      <c r="H2845" t="s">
        <v>321</v>
      </c>
      <c r="I2845" t="s">
        <v>22</v>
      </c>
      <c r="J2845" t="s">
        <v>23</v>
      </c>
      <c r="K2845" t="s">
        <v>23</v>
      </c>
      <c r="L2845" t="s">
        <v>23</v>
      </c>
      <c r="M2845" t="s">
        <v>23</v>
      </c>
      <c r="N2845">
        <v>2</v>
      </c>
      <c r="O2845">
        <v>46</v>
      </c>
      <c r="P2845">
        <v>500</v>
      </c>
      <c r="Q2845">
        <v>2.7</v>
      </c>
      <c r="R2845" s="2" t="s">
        <v>3390</v>
      </c>
      <c r="S2845" s="1" t="s">
        <v>21</v>
      </c>
      <c r="T2845" t="s">
        <v>7318</v>
      </c>
      <c r="Z2845" t="str">
        <f>_xlfn.XLOOKUP(Table2[[#This Row],[CountryCode]],Sheet2!A:A,Sheet2!B:B)</f>
        <v>India</v>
      </c>
    </row>
    <row r="2846" spans="1:26" x14ac:dyDescent="0.3">
      <c r="A2846">
        <v>310162</v>
      </c>
      <c r="B2846">
        <v>1</v>
      </c>
      <c r="C2846" s="1" t="s">
        <v>18</v>
      </c>
      <c r="D2846" t="s">
        <v>91</v>
      </c>
      <c r="E2846" t="s">
        <v>92</v>
      </c>
      <c r="F2846">
        <v>0</v>
      </c>
      <c r="G2846">
        <v>0</v>
      </c>
      <c r="H2846" t="s">
        <v>375</v>
      </c>
      <c r="I2846" t="s">
        <v>22</v>
      </c>
      <c r="J2846" t="s">
        <v>23</v>
      </c>
      <c r="K2846" t="s">
        <v>23</v>
      </c>
      <c r="L2846" t="s">
        <v>23</v>
      </c>
      <c r="M2846" t="s">
        <v>23</v>
      </c>
      <c r="N2846">
        <v>2</v>
      </c>
      <c r="O2846">
        <v>9</v>
      </c>
      <c r="P2846">
        <v>500</v>
      </c>
      <c r="Q2846">
        <v>3.1</v>
      </c>
      <c r="R2846" s="2" t="s">
        <v>2525</v>
      </c>
      <c r="S2846" s="1" t="s">
        <v>358</v>
      </c>
      <c r="Z2846" t="str">
        <f>_xlfn.XLOOKUP(Table2[[#This Row],[CountryCode]],Sheet2!A:A,Sheet2!B:B)</f>
        <v>India</v>
      </c>
    </row>
    <row r="2847" spans="1:26" x14ac:dyDescent="0.3">
      <c r="A2847">
        <v>9037</v>
      </c>
      <c r="B2847">
        <v>1</v>
      </c>
      <c r="C2847" s="1" t="s">
        <v>18</v>
      </c>
      <c r="D2847" t="s">
        <v>787</v>
      </c>
      <c r="E2847" t="s">
        <v>788</v>
      </c>
      <c r="F2847">
        <v>77.106525899999994</v>
      </c>
      <c r="G2847">
        <v>28.6421961</v>
      </c>
      <c r="H2847" t="s">
        <v>3391</v>
      </c>
      <c r="I2847" t="s">
        <v>22</v>
      </c>
      <c r="J2847" t="s">
        <v>23</v>
      </c>
      <c r="K2847" t="s">
        <v>23</v>
      </c>
      <c r="L2847" t="s">
        <v>23</v>
      </c>
      <c r="M2847" t="s">
        <v>23</v>
      </c>
      <c r="N2847">
        <v>2</v>
      </c>
      <c r="O2847">
        <v>55</v>
      </c>
      <c r="P2847">
        <v>500</v>
      </c>
      <c r="Q2847">
        <v>2.6</v>
      </c>
      <c r="R2847" s="2" t="s">
        <v>2662</v>
      </c>
      <c r="S2847" s="1" t="s">
        <v>21</v>
      </c>
      <c r="T2847" t="s">
        <v>7327</v>
      </c>
      <c r="U2847" t="s">
        <v>7316</v>
      </c>
      <c r="V2847" t="s">
        <v>7318</v>
      </c>
      <c r="Z2847" t="str">
        <f>_xlfn.XLOOKUP(Table2[[#This Row],[CountryCode]],Sheet2!A:A,Sheet2!B:B)</f>
        <v>India</v>
      </c>
    </row>
    <row r="2848" spans="1:26" x14ac:dyDescent="0.3">
      <c r="A2848">
        <v>18253103</v>
      </c>
      <c r="B2848">
        <v>1</v>
      </c>
      <c r="C2848" s="1" t="s">
        <v>18</v>
      </c>
      <c r="D2848" t="s">
        <v>1130</v>
      </c>
      <c r="E2848" t="s">
        <v>1131</v>
      </c>
      <c r="F2848">
        <v>77.211009700000005</v>
      </c>
      <c r="G2848">
        <v>28.6407217</v>
      </c>
      <c r="H2848" t="s">
        <v>3392</v>
      </c>
      <c r="I2848" t="s">
        <v>22</v>
      </c>
      <c r="J2848" t="s">
        <v>23</v>
      </c>
      <c r="K2848" t="s">
        <v>23</v>
      </c>
      <c r="L2848" t="s">
        <v>23</v>
      </c>
      <c r="M2848" t="s">
        <v>23</v>
      </c>
      <c r="N2848">
        <v>2</v>
      </c>
      <c r="O2848">
        <v>4</v>
      </c>
      <c r="P2848">
        <v>500</v>
      </c>
      <c r="Q2848">
        <v>3</v>
      </c>
      <c r="R2848" s="2" t="s">
        <v>629</v>
      </c>
      <c r="S2848" s="1" t="s">
        <v>21</v>
      </c>
      <c r="T2848" t="s">
        <v>7316</v>
      </c>
      <c r="U2848" t="s">
        <v>7318</v>
      </c>
      <c r="V2848" t="s">
        <v>7327</v>
      </c>
      <c r="W2848" t="s">
        <v>7323</v>
      </c>
      <c r="Z2848" t="str">
        <f>_xlfn.XLOOKUP(Table2[[#This Row],[CountryCode]],Sheet2!A:A,Sheet2!B:B)</f>
        <v>India</v>
      </c>
    </row>
    <row r="2849" spans="1:26" x14ac:dyDescent="0.3">
      <c r="A2849">
        <v>310536</v>
      </c>
      <c r="B2849">
        <v>1</v>
      </c>
      <c r="C2849" s="1" t="s">
        <v>18</v>
      </c>
      <c r="D2849" t="s">
        <v>157</v>
      </c>
      <c r="E2849" t="s">
        <v>158</v>
      </c>
      <c r="F2849">
        <v>77.290864900000003</v>
      </c>
      <c r="G2849">
        <v>28.640894200000002</v>
      </c>
      <c r="H2849" t="s">
        <v>321</v>
      </c>
      <c r="I2849" t="s">
        <v>22</v>
      </c>
      <c r="J2849" t="s">
        <v>23</v>
      </c>
      <c r="K2849" t="s">
        <v>23</v>
      </c>
      <c r="L2849" t="s">
        <v>23</v>
      </c>
      <c r="M2849" t="s">
        <v>23</v>
      </c>
      <c r="N2849">
        <v>2</v>
      </c>
      <c r="O2849">
        <v>24</v>
      </c>
      <c r="P2849">
        <v>500</v>
      </c>
      <c r="Q2849">
        <v>3.2</v>
      </c>
      <c r="R2849" s="2" t="s">
        <v>634</v>
      </c>
      <c r="S2849" s="1" t="s">
        <v>21</v>
      </c>
      <c r="T2849" t="s">
        <v>7318</v>
      </c>
      <c r="Z2849" t="str">
        <f>_xlfn.XLOOKUP(Table2[[#This Row],[CountryCode]],Sheet2!A:A,Sheet2!B:B)</f>
        <v>India</v>
      </c>
    </row>
    <row r="2850" spans="1:26" x14ac:dyDescent="0.3">
      <c r="A2850">
        <v>18357109</v>
      </c>
      <c r="B2850">
        <v>1</v>
      </c>
      <c r="C2850" s="1" t="s">
        <v>18</v>
      </c>
      <c r="D2850" t="s">
        <v>1144</v>
      </c>
      <c r="E2850" t="s">
        <v>1145</v>
      </c>
      <c r="F2850">
        <v>77.195492569999999</v>
      </c>
      <c r="G2850">
        <v>28.562694839999999</v>
      </c>
      <c r="H2850" t="s">
        <v>358</v>
      </c>
      <c r="I2850" t="s">
        <v>22</v>
      </c>
      <c r="J2850" t="s">
        <v>23</v>
      </c>
      <c r="K2850" t="s">
        <v>23</v>
      </c>
      <c r="L2850" t="s">
        <v>23</v>
      </c>
      <c r="M2850" t="s">
        <v>23</v>
      </c>
      <c r="N2850">
        <v>2</v>
      </c>
      <c r="O2850">
        <v>12</v>
      </c>
      <c r="P2850">
        <v>500</v>
      </c>
      <c r="Q2850">
        <v>3</v>
      </c>
      <c r="R2850" s="2" t="s">
        <v>3393</v>
      </c>
      <c r="S2850" s="1" t="s">
        <v>358</v>
      </c>
      <c r="Z2850" t="str">
        <f>_xlfn.XLOOKUP(Table2[[#This Row],[CountryCode]],Sheet2!A:A,Sheet2!B:B)</f>
        <v>India</v>
      </c>
    </row>
    <row r="2851" spans="1:26" x14ac:dyDescent="0.3">
      <c r="A2851">
        <v>311340</v>
      </c>
      <c r="B2851">
        <v>1</v>
      </c>
      <c r="C2851" s="1" t="s">
        <v>18</v>
      </c>
      <c r="D2851" t="s">
        <v>1691</v>
      </c>
      <c r="E2851" t="s">
        <v>1692</v>
      </c>
      <c r="F2851">
        <v>77.167164499999998</v>
      </c>
      <c r="G2851">
        <v>28.587787899999999</v>
      </c>
      <c r="H2851" t="s">
        <v>3394</v>
      </c>
      <c r="I2851" t="s">
        <v>22</v>
      </c>
      <c r="J2851" t="s">
        <v>23</v>
      </c>
      <c r="K2851" t="s">
        <v>23</v>
      </c>
      <c r="L2851" t="s">
        <v>23</v>
      </c>
      <c r="M2851" t="s">
        <v>23</v>
      </c>
      <c r="N2851">
        <v>2</v>
      </c>
      <c r="O2851">
        <v>658</v>
      </c>
      <c r="P2851">
        <v>500</v>
      </c>
      <c r="Q2851">
        <v>4.0999999999999996</v>
      </c>
      <c r="R2851" s="2" t="s">
        <v>3395</v>
      </c>
      <c r="S2851" s="1" t="s">
        <v>319</v>
      </c>
      <c r="T2851" t="s">
        <v>7318</v>
      </c>
      <c r="U2851" t="s">
        <v>7320</v>
      </c>
      <c r="Z2851" t="str">
        <f>_xlfn.XLOOKUP(Table2[[#This Row],[CountryCode]],Sheet2!A:A,Sheet2!B:B)</f>
        <v>India</v>
      </c>
    </row>
    <row r="2852" spans="1:26" x14ac:dyDescent="0.3">
      <c r="A2852">
        <v>311563</v>
      </c>
      <c r="B2852">
        <v>1</v>
      </c>
      <c r="C2852" s="1" t="s">
        <v>18</v>
      </c>
      <c r="D2852" t="s">
        <v>1571</v>
      </c>
      <c r="E2852" t="s">
        <v>1572</v>
      </c>
      <c r="F2852">
        <v>77.21873961</v>
      </c>
      <c r="G2852">
        <v>28.528533289999999</v>
      </c>
      <c r="H2852" t="s">
        <v>553</v>
      </c>
      <c r="I2852" t="s">
        <v>22</v>
      </c>
      <c r="J2852" t="s">
        <v>23</v>
      </c>
      <c r="K2852" t="s">
        <v>23</v>
      </c>
      <c r="L2852" t="s">
        <v>23</v>
      </c>
      <c r="M2852" t="s">
        <v>23</v>
      </c>
      <c r="N2852">
        <v>2</v>
      </c>
      <c r="O2852">
        <v>197</v>
      </c>
      <c r="P2852">
        <v>500</v>
      </c>
      <c r="Q2852">
        <v>3.9</v>
      </c>
      <c r="R2852" s="2" t="s">
        <v>2591</v>
      </c>
      <c r="S2852" s="1" t="s">
        <v>553</v>
      </c>
      <c r="Z2852" t="str">
        <f>_xlfn.XLOOKUP(Table2[[#This Row],[CountryCode]],Sheet2!A:A,Sheet2!B:B)</f>
        <v>India</v>
      </c>
    </row>
    <row r="2853" spans="1:26" x14ac:dyDescent="0.3">
      <c r="A2853">
        <v>18423876</v>
      </c>
      <c r="B2853">
        <v>1</v>
      </c>
      <c r="C2853" s="1" t="s">
        <v>18</v>
      </c>
      <c r="D2853" t="s">
        <v>564</v>
      </c>
      <c r="E2853" t="s">
        <v>565</v>
      </c>
      <c r="F2853">
        <v>77.273649699999993</v>
      </c>
      <c r="G2853">
        <v>28.700844199999999</v>
      </c>
      <c r="H2853" t="s">
        <v>553</v>
      </c>
      <c r="I2853" t="s">
        <v>22</v>
      </c>
      <c r="J2853" t="s">
        <v>23</v>
      </c>
      <c r="K2853" t="s">
        <v>23</v>
      </c>
      <c r="L2853" t="s">
        <v>23</v>
      </c>
      <c r="M2853" t="s">
        <v>23</v>
      </c>
      <c r="N2853">
        <v>2</v>
      </c>
      <c r="O2853">
        <v>3</v>
      </c>
      <c r="P2853">
        <v>500</v>
      </c>
      <c r="Q2853">
        <v>1</v>
      </c>
      <c r="R2853" s="2" t="s">
        <v>2436</v>
      </c>
      <c r="S2853" s="1" t="s">
        <v>553</v>
      </c>
      <c r="Z2853" t="str">
        <f>_xlfn.XLOOKUP(Table2[[#This Row],[CountryCode]],Sheet2!A:A,Sheet2!B:B)</f>
        <v>India</v>
      </c>
    </row>
    <row r="2854" spans="1:26" x14ac:dyDescent="0.3">
      <c r="A2854">
        <v>18426782</v>
      </c>
      <c r="B2854">
        <v>1</v>
      </c>
      <c r="C2854" s="1" t="s">
        <v>18</v>
      </c>
      <c r="D2854" t="s">
        <v>163</v>
      </c>
      <c r="E2854" t="s">
        <v>162</v>
      </c>
      <c r="F2854">
        <v>77.165003999999996</v>
      </c>
      <c r="G2854">
        <v>28.7147586</v>
      </c>
      <c r="H2854" t="s">
        <v>441</v>
      </c>
      <c r="I2854" t="s">
        <v>22</v>
      </c>
      <c r="J2854" t="s">
        <v>23</v>
      </c>
      <c r="K2854" t="s">
        <v>23</v>
      </c>
      <c r="L2854" t="s">
        <v>23</v>
      </c>
      <c r="M2854" t="s">
        <v>23</v>
      </c>
      <c r="N2854">
        <v>2</v>
      </c>
      <c r="O2854">
        <v>1</v>
      </c>
      <c r="P2854">
        <v>500</v>
      </c>
      <c r="Q2854">
        <v>1</v>
      </c>
      <c r="R2854" s="2" t="s">
        <v>3396</v>
      </c>
      <c r="S2854" s="1" t="s">
        <v>358</v>
      </c>
      <c r="Z2854" t="str">
        <f>_xlfn.XLOOKUP(Table2[[#This Row],[CountryCode]],Sheet2!A:A,Sheet2!B:B)</f>
        <v>India</v>
      </c>
    </row>
    <row r="2855" spans="1:26" x14ac:dyDescent="0.3">
      <c r="A2855">
        <v>301675</v>
      </c>
      <c r="B2855">
        <v>1</v>
      </c>
      <c r="C2855" s="1" t="s">
        <v>18</v>
      </c>
      <c r="D2855" t="s">
        <v>3397</v>
      </c>
      <c r="E2855" t="s">
        <v>3398</v>
      </c>
      <c r="F2855">
        <v>77.2667541</v>
      </c>
      <c r="G2855">
        <v>28.659754800000002</v>
      </c>
      <c r="H2855" t="s">
        <v>3399</v>
      </c>
      <c r="I2855" t="s">
        <v>22</v>
      </c>
      <c r="J2855" t="s">
        <v>23</v>
      </c>
      <c r="K2855" t="s">
        <v>23</v>
      </c>
      <c r="L2855" t="s">
        <v>23</v>
      </c>
      <c r="M2855" t="s">
        <v>23</v>
      </c>
      <c r="N2855">
        <v>2</v>
      </c>
      <c r="O2855">
        <v>3</v>
      </c>
      <c r="P2855">
        <v>500</v>
      </c>
      <c r="Q2855">
        <v>1</v>
      </c>
      <c r="R2855" s="2" t="s">
        <v>1616</v>
      </c>
      <c r="S2855" s="1" t="s">
        <v>841</v>
      </c>
      <c r="T2855" t="s">
        <v>7371</v>
      </c>
      <c r="U2855" t="s">
        <v>7324</v>
      </c>
      <c r="Z2855" t="str">
        <f>_xlfn.XLOOKUP(Table2[[#This Row],[CountryCode]],Sheet2!A:A,Sheet2!B:B)</f>
        <v>India</v>
      </c>
    </row>
    <row r="2856" spans="1:26" x14ac:dyDescent="0.3">
      <c r="A2856">
        <v>18277230</v>
      </c>
      <c r="B2856">
        <v>1</v>
      </c>
      <c r="C2856" s="1" t="s">
        <v>18</v>
      </c>
      <c r="D2856" t="s">
        <v>2933</v>
      </c>
      <c r="E2856" t="s">
        <v>2934</v>
      </c>
      <c r="F2856">
        <v>77.076447299999998</v>
      </c>
      <c r="G2856">
        <v>28.628760100000001</v>
      </c>
      <c r="H2856" t="s">
        <v>3400</v>
      </c>
      <c r="I2856" t="s">
        <v>22</v>
      </c>
      <c r="J2856" t="s">
        <v>23</v>
      </c>
      <c r="K2856" t="s">
        <v>23</v>
      </c>
      <c r="L2856" t="s">
        <v>23</v>
      </c>
      <c r="M2856" t="s">
        <v>23</v>
      </c>
      <c r="N2856">
        <v>2</v>
      </c>
      <c r="O2856">
        <v>59</v>
      </c>
      <c r="P2856">
        <v>500</v>
      </c>
      <c r="Q2856">
        <v>3.7</v>
      </c>
      <c r="R2856" s="2" t="s">
        <v>2662</v>
      </c>
      <c r="S2856" s="1" t="s">
        <v>450</v>
      </c>
      <c r="T2856" t="s">
        <v>7327</v>
      </c>
      <c r="Z2856" t="str">
        <f>_xlfn.XLOOKUP(Table2[[#This Row],[CountryCode]],Sheet2!A:A,Sheet2!B:B)</f>
        <v>India</v>
      </c>
    </row>
    <row r="2857" spans="1:26" x14ac:dyDescent="0.3">
      <c r="A2857">
        <v>2403</v>
      </c>
      <c r="B2857">
        <v>1</v>
      </c>
      <c r="C2857" s="1" t="s">
        <v>18</v>
      </c>
      <c r="D2857" t="s">
        <v>1325</v>
      </c>
      <c r="E2857" t="s">
        <v>1326</v>
      </c>
      <c r="F2857">
        <v>77.074374500000005</v>
      </c>
      <c r="G2857">
        <v>28.638908600000001</v>
      </c>
      <c r="H2857" t="s">
        <v>304</v>
      </c>
      <c r="I2857" t="s">
        <v>22</v>
      </c>
      <c r="J2857" t="s">
        <v>23</v>
      </c>
      <c r="K2857" t="s">
        <v>23</v>
      </c>
      <c r="L2857" t="s">
        <v>23</v>
      </c>
      <c r="M2857" t="s">
        <v>23</v>
      </c>
      <c r="N2857">
        <v>2</v>
      </c>
      <c r="O2857">
        <v>20</v>
      </c>
      <c r="P2857">
        <v>500</v>
      </c>
      <c r="Q2857">
        <v>2.6</v>
      </c>
      <c r="R2857" s="2" t="s">
        <v>2806</v>
      </c>
      <c r="S2857" s="1" t="s">
        <v>21</v>
      </c>
      <c r="Z2857" t="str">
        <f>_xlfn.XLOOKUP(Table2[[#This Row],[CountryCode]],Sheet2!A:A,Sheet2!B:B)</f>
        <v>India</v>
      </c>
    </row>
    <row r="2858" spans="1:26" x14ac:dyDescent="0.3">
      <c r="A2858">
        <v>310877</v>
      </c>
      <c r="B2858">
        <v>1</v>
      </c>
      <c r="C2858" s="1" t="s">
        <v>18</v>
      </c>
      <c r="D2858" t="s">
        <v>298</v>
      </c>
      <c r="E2858" t="s">
        <v>299</v>
      </c>
      <c r="F2858">
        <v>77.306667200000007</v>
      </c>
      <c r="G2858">
        <v>28.6596084</v>
      </c>
      <c r="H2858" t="s">
        <v>337</v>
      </c>
      <c r="I2858" t="s">
        <v>22</v>
      </c>
      <c r="J2858" t="s">
        <v>23</v>
      </c>
      <c r="K2858" t="s">
        <v>23</v>
      </c>
      <c r="L2858" t="s">
        <v>23</v>
      </c>
      <c r="M2858" t="s">
        <v>23</v>
      </c>
      <c r="N2858">
        <v>2</v>
      </c>
      <c r="O2858">
        <v>24</v>
      </c>
      <c r="P2858">
        <v>500</v>
      </c>
      <c r="Q2858">
        <v>3.4</v>
      </c>
      <c r="R2858" s="2" t="s">
        <v>3401</v>
      </c>
      <c r="S2858" s="1" t="s">
        <v>337</v>
      </c>
      <c r="Z2858" t="str">
        <f>_xlfn.XLOOKUP(Table2[[#This Row],[CountryCode]],Sheet2!A:A,Sheet2!B:B)</f>
        <v>India</v>
      </c>
    </row>
    <row r="2859" spans="1:26" x14ac:dyDescent="0.3">
      <c r="A2859">
        <v>5452</v>
      </c>
      <c r="B2859">
        <v>1</v>
      </c>
      <c r="C2859" s="1" t="s">
        <v>18</v>
      </c>
      <c r="D2859" t="s">
        <v>3402</v>
      </c>
      <c r="E2859" t="s">
        <v>3403</v>
      </c>
      <c r="F2859">
        <v>77.231963910000005</v>
      </c>
      <c r="G2859">
        <v>28.642441529999999</v>
      </c>
      <c r="H2859" t="s">
        <v>397</v>
      </c>
      <c r="I2859" t="s">
        <v>22</v>
      </c>
      <c r="J2859" t="s">
        <v>23</v>
      </c>
      <c r="K2859" t="s">
        <v>23</v>
      </c>
      <c r="L2859" t="s">
        <v>23</v>
      </c>
      <c r="M2859" t="s">
        <v>23</v>
      </c>
      <c r="N2859">
        <v>2</v>
      </c>
      <c r="O2859">
        <v>10</v>
      </c>
      <c r="P2859">
        <v>500</v>
      </c>
      <c r="Q2859">
        <v>3</v>
      </c>
      <c r="R2859" s="2" t="s">
        <v>3404</v>
      </c>
      <c r="S2859" s="1" t="s">
        <v>313</v>
      </c>
      <c r="Z2859" t="str">
        <f>_xlfn.XLOOKUP(Table2[[#This Row],[CountryCode]],Sheet2!A:A,Sheet2!B:B)</f>
        <v>India</v>
      </c>
    </row>
    <row r="2860" spans="1:26" x14ac:dyDescent="0.3">
      <c r="A2860">
        <v>18460330</v>
      </c>
      <c r="B2860">
        <v>1</v>
      </c>
      <c r="C2860" s="1" t="s">
        <v>18</v>
      </c>
      <c r="D2860" t="s">
        <v>215</v>
      </c>
      <c r="E2860" t="s">
        <v>216</v>
      </c>
      <c r="F2860">
        <v>77.180822899999995</v>
      </c>
      <c r="G2860">
        <v>28.672053600000002</v>
      </c>
      <c r="H2860" t="s">
        <v>537</v>
      </c>
      <c r="I2860" t="s">
        <v>22</v>
      </c>
      <c r="J2860" t="s">
        <v>23</v>
      </c>
      <c r="K2860" t="s">
        <v>23</v>
      </c>
      <c r="L2860" t="s">
        <v>23</v>
      </c>
      <c r="M2860" t="s">
        <v>23</v>
      </c>
      <c r="N2860">
        <v>2</v>
      </c>
      <c r="O2860">
        <v>1</v>
      </c>
      <c r="P2860">
        <v>500</v>
      </c>
      <c r="Q2860">
        <v>1</v>
      </c>
      <c r="R2860" s="2" t="s">
        <v>3405</v>
      </c>
      <c r="S2860" s="1" t="s">
        <v>337</v>
      </c>
      <c r="Z2860" t="str">
        <f>_xlfn.XLOOKUP(Table2[[#This Row],[CountryCode]],Sheet2!A:A,Sheet2!B:B)</f>
        <v>India</v>
      </c>
    </row>
    <row r="2861" spans="1:26" x14ac:dyDescent="0.3">
      <c r="A2861">
        <v>310215</v>
      </c>
      <c r="B2861">
        <v>1</v>
      </c>
      <c r="C2861" s="1" t="s">
        <v>18</v>
      </c>
      <c r="D2861" t="s">
        <v>1656</v>
      </c>
      <c r="E2861" t="s">
        <v>1657</v>
      </c>
      <c r="F2861">
        <v>77.167423700000001</v>
      </c>
      <c r="G2861">
        <v>28.6849542</v>
      </c>
      <c r="H2861" t="s">
        <v>366</v>
      </c>
      <c r="I2861" t="s">
        <v>22</v>
      </c>
      <c r="J2861" t="s">
        <v>23</v>
      </c>
      <c r="K2861" t="s">
        <v>23</v>
      </c>
      <c r="L2861" t="s">
        <v>23</v>
      </c>
      <c r="M2861" t="s">
        <v>23</v>
      </c>
      <c r="N2861">
        <v>2</v>
      </c>
      <c r="O2861">
        <v>12</v>
      </c>
      <c r="P2861">
        <v>500</v>
      </c>
      <c r="Q2861">
        <v>3.3</v>
      </c>
      <c r="R2861" s="2" t="s">
        <v>3155</v>
      </c>
      <c r="S2861" s="1" t="s">
        <v>366</v>
      </c>
      <c r="Z2861" t="str">
        <f>_xlfn.XLOOKUP(Table2[[#This Row],[CountryCode]],Sheet2!A:A,Sheet2!B:B)</f>
        <v>India</v>
      </c>
    </row>
    <row r="2862" spans="1:26" x14ac:dyDescent="0.3">
      <c r="A2862">
        <v>312157</v>
      </c>
      <c r="B2862">
        <v>1</v>
      </c>
      <c r="C2862" s="1" t="s">
        <v>18</v>
      </c>
      <c r="D2862" t="s">
        <v>2964</v>
      </c>
      <c r="E2862" t="s">
        <v>2965</v>
      </c>
      <c r="F2862">
        <v>77.277974599999993</v>
      </c>
      <c r="G2862">
        <v>28.653687300000001</v>
      </c>
      <c r="H2862" t="s">
        <v>580</v>
      </c>
      <c r="I2862" t="s">
        <v>22</v>
      </c>
      <c r="J2862" t="s">
        <v>23</v>
      </c>
      <c r="K2862" t="s">
        <v>23</v>
      </c>
      <c r="L2862" t="s">
        <v>23</v>
      </c>
      <c r="M2862" t="s">
        <v>23</v>
      </c>
      <c r="N2862">
        <v>2</v>
      </c>
      <c r="O2862">
        <v>15</v>
      </c>
      <c r="P2862">
        <v>500</v>
      </c>
      <c r="Q2862">
        <v>3.1</v>
      </c>
      <c r="R2862" s="2" t="s">
        <v>2811</v>
      </c>
      <c r="S2862" s="1" t="s">
        <v>21</v>
      </c>
      <c r="T2862" t="s">
        <v>7318</v>
      </c>
      <c r="Z2862" t="str">
        <f>_xlfn.XLOOKUP(Table2[[#This Row],[CountryCode]],Sheet2!A:A,Sheet2!B:B)</f>
        <v>India</v>
      </c>
    </row>
    <row r="2863" spans="1:26" x14ac:dyDescent="0.3">
      <c r="A2863">
        <v>309801</v>
      </c>
      <c r="B2863">
        <v>1</v>
      </c>
      <c r="C2863" s="1" t="s">
        <v>18</v>
      </c>
      <c r="D2863" t="s">
        <v>52</v>
      </c>
      <c r="E2863" t="s">
        <v>53</v>
      </c>
      <c r="F2863">
        <v>77.234003999999999</v>
      </c>
      <c r="G2863">
        <v>28.5728373</v>
      </c>
      <c r="H2863" t="s">
        <v>362</v>
      </c>
      <c r="I2863" t="s">
        <v>22</v>
      </c>
      <c r="J2863" t="s">
        <v>23</v>
      </c>
      <c r="K2863" t="s">
        <v>23</v>
      </c>
      <c r="L2863" t="s">
        <v>23</v>
      </c>
      <c r="M2863" t="s">
        <v>23</v>
      </c>
      <c r="N2863">
        <v>2</v>
      </c>
      <c r="O2863">
        <v>16</v>
      </c>
      <c r="P2863">
        <v>500</v>
      </c>
      <c r="Q2863">
        <v>3.4</v>
      </c>
      <c r="R2863" s="2" t="s">
        <v>1690</v>
      </c>
      <c r="S2863" s="1" t="s">
        <v>366</v>
      </c>
      <c r="Z2863" t="str">
        <f>_xlfn.XLOOKUP(Table2[[#This Row],[CountryCode]],Sheet2!A:A,Sheet2!B:B)</f>
        <v>India</v>
      </c>
    </row>
    <row r="2864" spans="1:26" x14ac:dyDescent="0.3">
      <c r="A2864">
        <v>312605</v>
      </c>
      <c r="B2864">
        <v>1</v>
      </c>
      <c r="C2864" s="1" t="s">
        <v>18</v>
      </c>
      <c r="D2864" t="s">
        <v>223</v>
      </c>
      <c r="E2864" t="s">
        <v>224</v>
      </c>
      <c r="F2864">
        <v>77.244759999999999</v>
      </c>
      <c r="G2864">
        <v>28.562469</v>
      </c>
      <c r="H2864" t="s">
        <v>782</v>
      </c>
      <c r="I2864" t="s">
        <v>22</v>
      </c>
      <c r="J2864" t="s">
        <v>23</v>
      </c>
      <c r="K2864" t="s">
        <v>23</v>
      </c>
      <c r="L2864" t="s">
        <v>23</v>
      </c>
      <c r="M2864" t="s">
        <v>23</v>
      </c>
      <c r="N2864">
        <v>2</v>
      </c>
      <c r="O2864">
        <v>19</v>
      </c>
      <c r="P2864">
        <v>500</v>
      </c>
      <c r="Q2864">
        <v>3</v>
      </c>
      <c r="R2864" s="2" t="s">
        <v>1685</v>
      </c>
      <c r="S2864" s="1" t="s">
        <v>368</v>
      </c>
      <c r="Z2864" t="str">
        <f>_xlfn.XLOOKUP(Table2[[#This Row],[CountryCode]],Sheet2!A:A,Sheet2!B:B)</f>
        <v>India</v>
      </c>
    </row>
    <row r="2865" spans="1:26" x14ac:dyDescent="0.3">
      <c r="A2865">
        <v>6599</v>
      </c>
      <c r="B2865">
        <v>1</v>
      </c>
      <c r="C2865" s="1" t="s">
        <v>18</v>
      </c>
      <c r="D2865" t="s">
        <v>109</v>
      </c>
      <c r="E2865" t="s">
        <v>110</v>
      </c>
      <c r="F2865">
        <v>77.189807900000005</v>
      </c>
      <c r="G2865">
        <v>28.7014836</v>
      </c>
      <c r="H2865" t="s">
        <v>343</v>
      </c>
      <c r="I2865" t="s">
        <v>22</v>
      </c>
      <c r="J2865" t="s">
        <v>23</v>
      </c>
      <c r="K2865" t="s">
        <v>23</v>
      </c>
      <c r="L2865" t="s">
        <v>23</v>
      </c>
      <c r="M2865" t="s">
        <v>23</v>
      </c>
      <c r="N2865">
        <v>2</v>
      </c>
      <c r="O2865">
        <v>106</v>
      </c>
      <c r="P2865">
        <v>500</v>
      </c>
      <c r="Q2865">
        <v>3.5</v>
      </c>
      <c r="R2865" s="2" t="s">
        <v>3406</v>
      </c>
      <c r="S2865" s="1" t="s">
        <v>343</v>
      </c>
      <c r="Z2865" t="str">
        <f>_xlfn.XLOOKUP(Table2[[#This Row],[CountryCode]],Sheet2!A:A,Sheet2!B:B)</f>
        <v>India</v>
      </c>
    </row>
    <row r="2866" spans="1:26" x14ac:dyDescent="0.3">
      <c r="A2866">
        <v>302893</v>
      </c>
      <c r="B2866">
        <v>1</v>
      </c>
      <c r="C2866" s="1" t="s">
        <v>18</v>
      </c>
      <c r="D2866" t="s">
        <v>948</v>
      </c>
      <c r="E2866" t="s">
        <v>949</v>
      </c>
      <c r="F2866">
        <v>77.256988890000002</v>
      </c>
      <c r="G2866">
        <v>28.530747219999999</v>
      </c>
      <c r="H2866" t="s">
        <v>321</v>
      </c>
      <c r="I2866" t="s">
        <v>22</v>
      </c>
      <c r="J2866" t="s">
        <v>23</v>
      </c>
      <c r="K2866" t="s">
        <v>23</v>
      </c>
      <c r="L2866" t="s">
        <v>23</v>
      </c>
      <c r="M2866" t="s">
        <v>23</v>
      </c>
      <c r="N2866">
        <v>2</v>
      </c>
      <c r="O2866">
        <v>14</v>
      </c>
      <c r="P2866">
        <v>500</v>
      </c>
      <c r="Q2866">
        <v>2.8</v>
      </c>
      <c r="R2866" s="2" t="s">
        <v>3407</v>
      </c>
      <c r="S2866" s="1" t="s">
        <v>21</v>
      </c>
      <c r="T2866" t="s">
        <v>7318</v>
      </c>
      <c r="Z2866" t="str">
        <f>_xlfn.XLOOKUP(Table2[[#This Row],[CountryCode]],Sheet2!A:A,Sheet2!B:B)</f>
        <v>India</v>
      </c>
    </row>
    <row r="2867" spans="1:26" x14ac:dyDescent="0.3">
      <c r="A2867">
        <v>9061</v>
      </c>
      <c r="B2867">
        <v>1</v>
      </c>
      <c r="C2867" s="1" t="s">
        <v>18</v>
      </c>
      <c r="D2867" t="s">
        <v>787</v>
      </c>
      <c r="E2867" t="s">
        <v>788</v>
      </c>
      <c r="F2867">
        <v>77.106403999999998</v>
      </c>
      <c r="G2867">
        <v>28.642660899999999</v>
      </c>
      <c r="H2867" t="s">
        <v>553</v>
      </c>
      <c r="I2867" t="s">
        <v>22</v>
      </c>
      <c r="J2867" t="s">
        <v>23</v>
      </c>
      <c r="K2867" t="s">
        <v>23</v>
      </c>
      <c r="L2867" t="s">
        <v>23</v>
      </c>
      <c r="M2867" t="s">
        <v>23</v>
      </c>
      <c r="N2867">
        <v>2</v>
      </c>
      <c r="O2867">
        <v>36</v>
      </c>
      <c r="P2867">
        <v>500</v>
      </c>
      <c r="Q2867">
        <v>3.2</v>
      </c>
      <c r="R2867" s="2" t="s">
        <v>3408</v>
      </c>
      <c r="S2867" s="1" t="s">
        <v>553</v>
      </c>
      <c r="Z2867" t="str">
        <f>_xlfn.XLOOKUP(Table2[[#This Row],[CountryCode]],Sheet2!A:A,Sheet2!B:B)</f>
        <v>India</v>
      </c>
    </row>
    <row r="2868" spans="1:26" x14ac:dyDescent="0.3">
      <c r="A2868">
        <v>18433910</v>
      </c>
      <c r="B2868">
        <v>1</v>
      </c>
      <c r="C2868" s="1" t="s">
        <v>18</v>
      </c>
      <c r="D2868" t="s">
        <v>311</v>
      </c>
      <c r="E2868" t="s">
        <v>312</v>
      </c>
      <c r="F2868">
        <v>77.162221900000006</v>
      </c>
      <c r="G2868">
        <v>28.592153499999998</v>
      </c>
      <c r="H2868" t="s">
        <v>3179</v>
      </c>
      <c r="I2868" t="s">
        <v>22</v>
      </c>
      <c r="J2868" t="s">
        <v>23</v>
      </c>
      <c r="K2868" t="s">
        <v>23</v>
      </c>
      <c r="L2868" t="s">
        <v>23</v>
      </c>
      <c r="M2868" t="s">
        <v>23</v>
      </c>
      <c r="N2868">
        <v>2</v>
      </c>
      <c r="O2868">
        <v>10</v>
      </c>
      <c r="P2868">
        <v>500</v>
      </c>
      <c r="Q2868">
        <v>3.2</v>
      </c>
      <c r="R2868" s="2" t="s">
        <v>2334</v>
      </c>
      <c r="S2868" s="1" t="s">
        <v>6328</v>
      </c>
      <c r="Z2868" t="str">
        <f>_xlfn.XLOOKUP(Table2[[#This Row],[CountryCode]],Sheet2!A:A,Sheet2!B:B)</f>
        <v>India</v>
      </c>
    </row>
    <row r="2869" spans="1:26" x14ac:dyDescent="0.3">
      <c r="A2869">
        <v>18423865</v>
      </c>
      <c r="B2869">
        <v>1</v>
      </c>
      <c r="C2869" s="1" t="s">
        <v>18</v>
      </c>
      <c r="D2869" t="s">
        <v>564</v>
      </c>
      <c r="E2869" t="s">
        <v>565</v>
      </c>
      <c r="F2869">
        <v>77.291938200000004</v>
      </c>
      <c r="G2869">
        <v>28.6895977</v>
      </c>
      <c r="H2869" t="s">
        <v>547</v>
      </c>
      <c r="I2869" t="s">
        <v>22</v>
      </c>
      <c r="J2869" t="s">
        <v>23</v>
      </c>
      <c r="K2869" t="s">
        <v>23</v>
      </c>
      <c r="L2869" t="s">
        <v>23</v>
      </c>
      <c r="M2869" t="s">
        <v>23</v>
      </c>
      <c r="N2869">
        <v>2</v>
      </c>
      <c r="O2869">
        <v>2</v>
      </c>
      <c r="P2869">
        <v>500</v>
      </c>
      <c r="Q2869">
        <v>1</v>
      </c>
      <c r="R2869" s="2" t="s">
        <v>2666</v>
      </c>
      <c r="S2869" s="1" t="s">
        <v>450</v>
      </c>
      <c r="Z2869" t="str">
        <f>_xlfn.XLOOKUP(Table2[[#This Row],[CountryCode]],Sheet2!A:A,Sheet2!B:B)</f>
        <v>India</v>
      </c>
    </row>
    <row r="2870" spans="1:26" x14ac:dyDescent="0.3">
      <c r="A2870">
        <v>311184</v>
      </c>
      <c r="B2870">
        <v>1</v>
      </c>
      <c r="C2870" s="1" t="s">
        <v>18</v>
      </c>
      <c r="D2870" t="s">
        <v>49</v>
      </c>
      <c r="E2870" t="s">
        <v>50</v>
      </c>
      <c r="F2870">
        <v>77.306209899999999</v>
      </c>
      <c r="G2870">
        <v>28.589296699999998</v>
      </c>
      <c r="H2870" t="s">
        <v>304</v>
      </c>
      <c r="I2870" t="s">
        <v>22</v>
      </c>
      <c r="J2870" t="s">
        <v>23</v>
      </c>
      <c r="K2870" t="s">
        <v>23</v>
      </c>
      <c r="L2870" t="s">
        <v>23</v>
      </c>
      <c r="M2870" t="s">
        <v>23</v>
      </c>
      <c r="N2870">
        <v>2</v>
      </c>
      <c r="O2870">
        <v>7</v>
      </c>
      <c r="P2870">
        <v>500</v>
      </c>
      <c r="Q2870">
        <v>2.8</v>
      </c>
      <c r="R2870" s="2" t="s">
        <v>676</v>
      </c>
      <c r="S2870" s="1" t="s">
        <v>21</v>
      </c>
      <c r="Z2870" t="str">
        <f>_xlfn.XLOOKUP(Table2[[#This Row],[CountryCode]],Sheet2!A:A,Sheet2!B:B)</f>
        <v>India</v>
      </c>
    </row>
    <row r="2871" spans="1:26" x14ac:dyDescent="0.3">
      <c r="A2871">
        <v>2853</v>
      </c>
      <c r="B2871">
        <v>1</v>
      </c>
      <c r="C2871" s="1" t="s">
        <v>18</v>
      </c>
      <c r="D2871" t="s">
        <v>2307</v>
      </c>
      <c r="E2871" t="s">
        <v>2308</v>
      </c>
      <c r="F2871">
        <v>77.196967450000002</v>
      </c>
      <c r="G2871">
        <v>28.535762590000001</v>
      </c>
      <c r="H2871" t="s">
        <v>375</v>
      </c>
      <c r="I2871" t="s">
        <v>22</v>
      </c>
      <c r="J2871" t="s">
        <v>23</v>
      </c>
      <c r="K2871" t="s">
        <v>23</v>
      </c>
      <c r="L2871" t="s">
        <v>23</v>
      </c>
      <c r="M2871" t="s">
        <v>23</v>
      </c>
      <c r="N2871">
        <v>2</v>
      </c>
      <c r="O2871">
        <v>77</v>
      </c>
      <c r="P2871">
        <v>500</v>
      </c>
      <c r="Q2871">
        <v>2.2000000000000002</v>
      </c>
      <c r="R2871" s="2" t="s">
        <v>1907</v>
      </c>
      <c r="S2871" s="1" t="s">
        <v>358</v>
      </c>
      <c r="Z2871" t="str">
        <f>_xlfn.XLOOKUP(Table2[[#This Row],[CountryCode]],Sheet2!A:A,Sheet2!B:B)</f>
        <v>India</v>
      </c>
    </row>
    <row r="2872" spans="1:26" x14ac:dyDescent="0.3">
      <c r="A2872">
        <v>9961</v>
      </c>
      <c r="B2872">
        <v>1</v>
      </c>
      <c r="C2872" s="1" t="s">
        <v>18</v>
      </c>
      <c r="D2872" t="s">
        <v>218</v>
      </c>
      <c r="E2872" t="s">
        <v>219</v>
      </c>
      <c r="F2872">
        <v>77.223331669999993</v>
      </c>
      <c r="G2872">
        <v>28.656639999999999</v>
      </c>
      <c r="H2872" t="s">
        <v>3180</v>
      </c>
      <c r="I2872" t="s">
        <v>22</v>
      </c>
      <c r="J2872" t="s">
        <v>23</v>
      </c>
      <c r="K2872" t="s">
        <v>23</v>
      </c>
      <c r="L2872" t="s">
        <v>23</v>
      </c>
      <c r="M2872" t="s">
        <v>23</v>
      </c>
      <c r="N2872">
        <v>2</v>
      </c>
      <c r="O2872">
        <v>42</v>
      </c>
      <c r="P2872">
        <v>500</v>
      </c>
      <c r="Q2872">
        <v>3</v>
      </c>
      <c r="R2872" s="2" t="s">
        <v>1143</v>
      </c>
      <c r="S2872" s="1" t="s">
        <v>337</v>
      </c>
      <c r="Z2872" t="str">
        <f>_xlfn.XLOOKUP(Table2[[#This Row],[CountryCode]],Sheet2!A:A,Sheet2!B:B)</f>
        <v>India</v>
      </c>
    </row>
    <row r="2873" spans="1:26" x14ac:dyDescent="0.3">
      <c r="A2873">
        <v>924</v>
      </c>
      <c r="B2873">
        <v>1</v>
      </c>
      <c r="C2873" s="1" t="s">
        <v>18</v>
      </c>
      <c r="D2873" t="s">
        <v>1406</v>
      </c>
      <c r="E2873" t="s">
        <v>1407</v>
      </c>
      <c r="F2873">
        <v>77.268487100000002</v>
      </c>
      <c r="G2873">
        <v>28.561412900000001</v>
      </c>
      <c r="H2873" t="s">
        <v>302</v>
      </c>
      <c r="I2873" t="s">
        <v>22</v>
      </c>
      <c r="J2873" t="s">
        <v>23</v>
      </c>
      <c r="K2873" t="s">
        <v>23</v>
      </c>
      <c r="L2873" t="s">
        <v>23</v>
      </c>
      <c r="M2873" t="s">
        <v>23</v>
      </c>
      <c r="N2873">
        <v>2</v>
      </c>
      <c r="O2873">
        <v>24</v>
      </c>
      <c r="P2873">
        <v>500</v>
      </c>
      <c r="Q2873">
        <v>3.2</v>
      </c>
      <c r="R2873" s="2" t="s">
        <v>1051</v>
      </c>
      <c r="S2873" s="1" t="s">
        <v>21</v>
      </c>
      <c r="Z2873" t="str">
        <f>_xlfn.XLOOKUP(Table2[[#This Row],[CountryCode]],Sheet2!A:A,Sheet2!B:B)</f>
        <v>India</v>
      </c>
    </row>
    <row r="2874" spans="1:26" x14ac:dyDescent="0.3">
      <c r="A2874">
        <v>302878</v>
      </c>
      <c r="B2874">
        <v>1</v>
      </c>
      <c r="C2874" s="1" t="s">
        <v>18</v>
      </c>
      <c r="D2874" t="s">
        <v>431</v>
      </c>
      <c r="E2874" t="s">
        <v>432</v>
      </c>
      <c r="F2874">
        <v>77.222158759999999</v>
      </c>
      <c r="G2874">
        <v>28.631223330000001</v>
      </c>
      <c r="H2874" t="s">
        <v>319</v>
      </c>
      <c r="I2874" t="s">
        <v>22</v>
      </c>
      <c r="J2874" t="s">
        <v>23</v>
      </c>
      <c r="K2874" t="s">
        <v>23</v>
      </c>
      <c r="L2874" t="s">
        <v>23</v>
      </c>
      <c r="M2874" t="s">
        <v>23</v>
      </c>
      <c r="N2874">
        <v>2</v>
      </c>
      <c r="O2874">
        <v>3206</v>
      </c>
      <c r="P2874">
        <v>500</v>
      </c>
      <c r="Q2874">
        <v>3.9</v>
      </c>
      <c r="R2874" s="2" t="s">
        <v>3409</v>
      </c>
      <c r="S2874" s="1" t="s">
        <v>319</v>
      </c>
      <c r="Z2874" t="str">
        <f>_xlfn.XLOOKUP(Table2[[#This Row],[CountryCode]],Sheet2!A:A,Sheet2!B:B)</f>
        <v>India</v>
      </c>
    </row>
    <row r="2875" spans="1:26" x14ac:dyDescent="0.3">
      <c r="A2875">
        <v>9817</v>
      </c>
      <c r="B2875">
        <v>1</v>
      </c>
      <c r="C2875" s="1" t="s">
        <v>18</v>
      </c>
      <c r="D2875" t="s">
        <v>55</v>
      </c>
      <c r="E2875" t="s">
        <v>56</v>
      </c>
      <c r="F2875">
        <v>77.321247700000001</v>
      </c>
      <c r="G2875">
        <v>28.6815286</v>
      </c>
      <c r="H2875" t="s">
        <v>466</v>
      </c>
      <c r="I2875" t="s">
        <v>22</v>
      </c>
      <c r="J2875" t="s">
        <v>23</v>
      </c>
      <c r="K2875" t="s">
        <v>23</v>
      </c>
      <c r="L2875" t="s">
        <v>23</v>
      </c>
      <c r="M2875" t="s">
        <v>23</v>
      </c>
      <c r="N2875">
        <v>2</v>
      </c>
      <c r="O2875">
        <v>14</v>
      </c>
      <c r="P2875">
        <v>500</v>
      </c>
      <c r="Q2875">
        <v>2.7</v>
      </c>
      <c r="R2875" s="2" t="s">
        <v>3159</v>
      </c>
      <c r="S2875" s="1" t="s">
        <v>21</v>
      </c>
      <c r="Z2875" t="str">
        <f>_xlfn.XLOOKUP(Table2[[#This Row],[CountryCode]],Sheet2!A:A,Sheet2!B:B)</f>
        <v>India</v>
      </c>
    </row>
    <row r="2876" spans="1:26" x14ac:dyDescent="0.3">
      <c r="A2876">
        <v>308367</v>
      </c>
      <c r="B2876">
        <v>1</v>
      </c>
      <c r="C2876" s="1" t="s">
        <v>18</v>
      </c>
      <c r="D2876" t="s">
        <v>1192</v>
      </c>
      <c r="E2876" t="s">
        <v>1193</v>
      </c>
      <c r="F2876">
        <v>77.243264999999994</v>
      </c>
      <c r="G2876">
        <v>28.532821200000001</v>
      </c>
      <c r="H2876" t="s">
        <v>3184</v>
      </c>
      <c r="I2876" t="s">
        <v>22</v>
      </c>
      <c r="J2876" t="s">
        <v>23</v>
      </c>
      <c r="K2876" t="s">
        <v>23</v>
      </c>
      <c r="L2876" t="s">
        <v>23</v>
      </c>
      <c r="M2876" t="s">
        <v>23</v>
      </c>
      <c r="N2876">
        <v>2</v>
      </c>
      <c r="O2876">
        <v>96</v>
      </c>
      <c r="P2876">
        <v>500</v>
      </c>
      <c r="Q2876">
        <v>3.3</v>
      </c>
      <c r="R2876" s="2" t="s">
        <v>708</v>
      </c>
      <c r="S2876" s="1" t="s">
        <v>671</v>
      </c>
      <c r="T2876" t="s">
        <v>7370</v>
      </c>
      <c r="U2876" t="s">
        <v>7333</v>
      </c>
      <c r="Z2876" t="str">
        <f>_xlfn.XLOOKUP(Table2[[#This Row],[CountryCode]],Sheet2!A:A,Sheet2!B:B)</f>
        <v>India</v>
      </c>
    </row>
    <row r="2877" spans="1:26" x14ac:dyDescent="0.3">
      <c r="A2877">
        <v>313491</v>
      </c>
      <c r="B2877">
        <v>1</v>
      </c>
      <c r="C2877" s="1" t="s">
        <v>18</v>
      </c>
      <c r="D2877" t="s">
        <v>26</v>
      </c>
      <c r="E2877" t="s">
        <v>27</v>
      </c>
      <c r="F2877">
        <v>77.242568689999999</v>
      </c>
      <c r="G2877">
        <v>28.575482650000001</v>
      </c>
      <c r="H2877" t="s">
        <v>3094</v>
      </c>
      <c r="I2877" t="s">
        <v>22</v>
      </c>
      <c r="J2877" t="s">
        <v>23</v>
      </c>
      <c r="K2877" t="s">
        <v>23</v>
      </c>
      <c r="L2877" t="s">
        <v>23</v>
      </c>
      <c r="M2877" t="s">
        <v>23</v>
      </c>
      <c r="N2877">
        <v>2</v>
      </c>
      <c r="O2877">
        <v>7</v>
      </c>
      <c r="P2877">
        <v>500</v>
      </c>
      <c r="Q2877">
        <v>3</v>
      </c>
      <c r="R2877" s="2" t="s">
        <v>1905</v>
      </c>
      <c r="S2877" s="1" t="s">
        <v>319</v>
      </c>
      <c r="Z2877" t="str">
        <f>_xlfn.XLOOKUP(Table2[[#This Row],[CountryCode]],Sheet2!A:A,Sheet2!B:B)</f>
        <v>India</v>
      </c>
    </row>
    <row r="2878" spans="1:26" x14ac:dyDescent="0.3">
      <c r="A2878">
        <v>1407</v>
      </c>
      <c r="B2878">
        <v>1</v>
      </c>
      <c r="C2878" s="1" t="s">
        <v>18</v>
      </c>
      <c r="D2878" t="s">
        <v>1518</v>
      </c>
      <c r="E2878" t="s">
        <v>1519</v>
      </c>
      <c r="F2878">
        <v>77.226459500000004</v>
      </c>
      <c r="G2878">
        <v>28.586369900000001</v>
      </c>
      <c r="H2878" t="s">
        <v>3410</v>
      </c>
      <c r="I2878" t="s">
        <v>22</v>
      </c>
      <c r="J2878" t="s">
        <v>23</v>
      </c>
      <c r="K2878" t="s">
        <v>23</v>
      </c>
      <c r="L2878" t="s">
        <v>23</v>
      </c>
      <c r="M2878" t="s">
        <v>23</v>
      </c>
      <c r="N2878">
        <v>2</v>
      </c>
      <c r="O2878">
        <v>26</v>
      </c>
      <c r="P2878">
        <v>500</v>
      </c>
      <c r="Q2878">
        <v>2.6</v>
      </c>
      <c r="R2878" s="2" t="s">
        <v>901</v>
      </c>
      <c r="S2878" s="1" t="s">
        <v>21</v>
      </c>
      <c r="T2878" t="s">
        <v>7330</v>
      </c>
      <c r="Z2878" t="str">
        <f>_xlfn.XLOOKUP(Table2[[#This Row],[CountryCode]],Sheet2!A:A,Sheet2!B:B)</f>
        <v>India</v>
      </c>
    </row>
    <row r="2879" spans="1:26" x14ac:dyDescent="0.3">
      <c r="A2879">
        <v>300828</v>
      </c>
      <c r="B2879">
        <v>1</v>
      </c>
      <c r="C2879" s="1" t="s">
        <v>18</v>
      </c>
      <c r="D2879" t="s">
        <v>1018</v>
      </c>
      <c r="E2879" t="s">
        <v>1017</v>
      </c>
      <c r="F2879">
        <v>77.207629900000001</v>
      </c>
      <c r="G2879">
        <v>28.531494599999998</v>
      </c>
      <c r="H2879" t="s">
        <v>304</v>
      </c>
      <c r="I2879" t="s">
        <v>22</v>
      </c>
      <c r="J2879" t="s">
        <v>23</v>
      </c>
      <c r="K2879" t="s">
        <v>23</v>
      </c>
      <c r="L2879" t="s">
        <v>23</v>
      </c>
      <c r="M2879" t="s">
        <v>23</v>
      </c>
      <c r="N2879">
        <v>2</v>
      </c>
      <c r="O2879">
        <v>105</v>
      </c>
      <c r="P2879">
        <v>500</v>
      </c>
      <c r="Q2879">
        <v>3.3</v>
      </c>
      <c r="R2879" s="2" t="s">
        <v>2365</v>
      </c>
      <c r="S2879" s="1" t="s">
        <v>21</v>
      </c>
      <c r="Z2879" t="str">
        <f>_xlfn.XLOOKUP(Table2[[#This Row],[CountryCode]],Sheet2!A:A,Sheet2!B:B)</f>
        <v>India</v>
      </c>
    </row>
    <row r="2880" spans="1:26" x14ac:dyDescent="0.3">
      <c r="A2880">
        <v>2491</v>
      </c>
      <c r="B2880">
        <v>1</v>
      </c>
      <c r="C2880" s="1" t="s">
        <v>18</v>
      </c>
      <c r="D2880" t="s">
        <v>2141</v>
      </c>
      <c r="E2880" t="s">
        <v>2142</v>
      </c>
      <c r="F2880">
        <v>77.190545999999998</v>
      </c>
      <c r="G2880">
        <v>28.706519199999999</v>
      </c>
      <c r="H2880" t="s">
        <v>358</v>
      </c>
      <c r="I2880" t="s">
        <v>22</v>
      </c>
      <c r="J2880" t="s">
        <v>23</v>
      </c>
      <c r="K2880" t="s">
        <v>23</v>
      </c>
      <c r="L2880" t="s">
        <v>23</v>
      </c>
      <c r="M2880" t="s">
        <v>23</v>
      </c>
      <c r="N2880">
        <v>2</v>
      </c>
      <c r="O2880">
        <v>16</v>
      </c>
      <c r="P2880">
        <v>500</v>
      </c>
      <c r="Q2880">
        <v>3.1</v>
      </c>
      <c r="R2880" s="2" t="s">
        <v>428</v>
      </c>
      <c r="S2880" s="1" t="s">
        <v>358</v>
      </c>
      <c r="Z2880" t="str">
        <f>_xlfn.XLOOKUP(Table2[[#This Row],[CountryCode]],Sheet2!A:A,Sheet2!B:B)</f>
        <v>India</v>
      </c>
    </row>
    <row r="2881" spans="1:26" x14ac:dyDescent="0.3">
      <c r="A2881">
        <v>18070503</v>
      </c>
      <c r="B2881">
        <v>1</v>
      </c>
      <c r="C2881" s="1" t="s">
        <v>18</v>
      </c>
      <c r="D2881" t="s">
        <v>1975</v>
      </c>
      <c r="E2881" t="s">
        <v>1974</v>
      </c>
      <c r="F2881">
        <v>77.146739499999995</v>
      </c>
      <c r="G2881">
        <v>28.656860500000001</v>
      </c>
      <c r="H2881" t="s">
        <v>3411</v>
      </c>
      <c r="I2881" t="s">
        <v>22</v>
      </c>
      <c r="J2881" t="s">
        <v>23</v>
      </c>
      <c r="K2881" t="s">
        <v>23</v>
      </c>
      <c r="L2881" t="s">
        <v>23</v>
      </c>
      <c r="M2881" t="s">
        <v>23</v>
      </c>
      <c r="N2881">
        <v>2</v>
      </c>
      <c r="O2881">
        <v>31</v>
      </c>
      <c r="P2881">
        <v>500</v>
      </c>
      <c r="Q2881">
        <v>2.7</v>
      </c>
      <c r="R2881" s="2" t="s">
        <v>3412</v>
      </c>
      <c r="S2881" s="1" t="s">
        <v>457</v>
      </c>
      <c r="T2881" t="s">
        <v>7318</v>
      </c>
      <c r="Z2881" t="str">
        <f>_xlfn.XLOOKUP(Table2[[#This Row],[CountryCode]],Sheet2!A:A,Sheet2!B:B)</f>
        <v>India</v>
      </c>
    </row>
    <row r="2882" spans="1:26" x14ac:dyDescent="0.3">
      <c r="A2882">
        <v>312893</v>
      </c>
      <c r="B2882">
        <v>1</v>
      </c>
      <c r="C2882" s="1" t="s">
        <v>18</v>
      </c>
      <c r="D2882" t="s">
        <v>91</v>
      </c>
      <c r="E2882" t="s">
        <v>92</v>
      </c>
      <c r="F2882">
        <v>77.1411461</v>
      </c>
      <c r="G2882">
        <v>28.657096599999999</v>
      </c>
      <c r="H2882" t="s">
        <v>304</v>
      </c>
      <c r="I2882" t="s">
        <v>22</v>
      </c>
      <c r="J2882" t="s">
        <v>23</v>
      </c>
      <c r="K2882" t="s">
        <v>23</v>
      </c>
      <c r="L2882" t="s">
        <v>23</v>
      </c>
      <c r="M2882" t="s">
        <v>23</v>
      </c>
      <c r="N2882">
        <v>2</v>
      </c>
      <c r="O2882">
        <v>53</v>
      </c>
      <c r="P2882">
        <v>500</v>
      </c>
      <c r="Q2882">
        <v>3.5</v>
      </c>
      <c r="R2882" s="2" t="s">
        <v>3170</v>
      </c>
      <c r="S2882" s="1" t="s">
        <v>21</v>
      </c>
      <c r="Z2882" t="str">
        <f>_xlfn.XLOOKUP(Table2[[#This Row],[CountryCode]],Sheet2!A:A,Sheet2!B:B)</f>
        <v>India</v>
      </c>
    </row>
    <row r="2883" spans="1:26" x14ac:dyDescent="0.3">
      <c r="A2883">
        <v>312765</v>
      </c>
      <c r="B2883">
        <v>1</v>
      </c>
      <c r="C2883" s="1" t="s">
        <v>18</v>
      </c>
      <c r="D2883" t="s">
        <v>185</v>
      </c>
      <c r="E2883" t="s">
        <v>186</v>
      </c>
      <c r="F2883">
        <v>77.171029799999999</v>
      </c>
      <c r="G2883">
        <v>28.5569323</v>
      </c>
      <c r="H2883" t="s">
        <v>375</v>
      </c>
      <c r="I2883" t="s">
        <v>22</v>
      </c>
      <c r="J2883" t="s">
        <v>23</v>
      </c>
      <c r="K2883" t="s">
        <v>23</v>
      </c>
      <c r="L2883" t="s">
        <v>23</v>
      </c>
      <c r="M2883" t="s">
        <v>23</v>
      </c>
      <c r="N2883">
        <v>2</v>
      </c>
      <c r="O2883">
        <v>12</v>
      </c>
      <c r="P2883">
        <v>500</v>
      </c>
      <c r="Q2883">
        <v>3.2</v>
      </c>
      <c r="R2883" s="2" t="s">
        <v>3413</v>
      </c>
      <c r="S2883" s="1" t="s">
        <v>358</v>
      </c>
      <c r="Z2883" t="str">
        <f>_xlfn.XLOOKUP(Table2[[#This Row],[CountryCode]],Sheet2!A:A,Sheet2!B:B)</f>
        <v>India</v>
      </c>
    </row>
    <row r="2884" spans="1:26" x14ac:dyDescent="0.3">
      <c r="A2884">
        <v>309804</v>
      </c>
      <c r="B2884">
        <v>1</v>
      </c>
      <c r="C2884" s="1" t="s">
        <v>18</v>
      </c>
      <c r="D2884" t="s">
        <v>1144</v>
      </c>
      <c r="E2884" t="s">
        <v>1145</v>
      </c>
      <c r="F2884">
        <v>77.19366599</v>
      </c>
      <c r="G2884">
        <v>28.562016669999998</v>
      </c>
      <c r="H2884" t="s">
        <v>358</v>
      </c>
      <c r="I2884" t="s">
        <v>22</v>
      </c>
      <c r="J2884" t="s">
        <v>23</v>
      </c>
      <c r="K2884" t="s">
        <v>23</v>
      </c>
      <c r="L2884" t="s">
        <v>23</v>
      </c>
      <c r="M2884" t="s">
        <v>23</v>
      </c>
      <c r="N2884">
        <v>2</v>
      </c>
      <c r="O2884">
        <v>33</v>
      </c>
      <c r="P2884">
        <v>500</v>
      </c>
      <c r="Q2884">
        <v>3.3</v>
      </c>
      <c r="R2884" s="2" t="s">
        <v>3063</v>
      </c>
      <c r="S2884" s="1" t="s">
        <v>358</v>
      </c>
      <c r="Z2884" t="str">
        <f>_xlfn.XLOOKUP(Table2[[#This Row],[CountryCode]],Sheet2!A:A,Sheet2!B:B)</f>
        <v>India</v>
      </c>
    </row>
    <row r="2885" spans="1:26" x14ac:dyDescent="0.3">
      <c r="A2885">
        <v>302396</v>
      </c>
      <c r="B2885">
        <v>1</v>
      </c>
      <c r="C2885" s="1" t="s">
        <v>18</v>
      </c>
      <c r="D2885" t="s">
        <v>564</v>
      </c>
      <c r="E2885" t="s">
        <v>565</v>
      </c>
      <c r="F2885">
        <v>77.285859500000001</v>
      </c>
      <c r="G2885">
        <v>28.6765638</v>
      </c>
      <c r="H2885" t="s">
        <v>302</v>
      </c>
      <c r="I2885" t="s">
        <v>22</v>
      </c>
      <c r="J2885" t="s">
        <v>23</v>
      </c>
      <c r="K2885" t="s">
        <v>23</v>
      </c>
      <c r="L2885" t="s">
        <v>23</v>
      </c>
      <c r="M2885" t="s">
        <v>23</v>
      </c>
      <c r="N2885">
        <v>2</v>
      </c>
      <c r="O2885">
        <v>9</v>
      </c>
      <c r="P2885">
        <v>500</v>
      </c>
      <c r="Q2885">
        <v>2.8</v>
      </c>
      <c r="R2885" s="2" t="s">
        <v>3412</v>
      </c>
      <c r="S2885" s="1" t="s">
        <v>21</v>
      </c>
      <c r="Z2885" t="str">
        <f>_xlfn.XLOOKUP(Table2[[#This Row],[CountryCode]],Sheet2!A:A,Sheet2!B:B)</f>
        <v>India</v>
      </c>
    </row>
    <row r="2886" spans="1:26" x14ac:dyDescent="0.3">
      <c r="A2886">
        <v>18357957</v>
      </c>
      <c r="B2886">
        <v>1</v>
      </c>
      <c r="C2886" s="1" t="s">
        <v>18</v>
      </c>
      <c r="D2886" t="s">
        <v>163</v>
      </c>
      <c r="E2886" t="s">
        <v>162</v>
      </c>
      <c r="F2886">
        <v>77.167387500000004</v>
      </c>
      <c r="G2886">
        <v>28.708241399999999</v>
      </c>
      <c r="H2886" t="s">
        <v>304</v>
      </c>
      <c r="I2886" t="s">
        <v>22</v>
      </c>
      <c r="J2886" t="s">
        <v>23</v>
      </c>
      <c r="K2886" t="s">
        <v>23</v>
      </c>
      <c r="L2886" t="s">
        <v>23</v>
      </c>
      <c r="M2886" t="s">
        <v>23</v>
      </c>
      <c r="N2886">
        <v>2</v>
      </c>
      <c r="O2886">
        <v>5</v>
      </c>
      <c r="P2886">
        <v>500</v>
      </c>
      <c r="Q2886">
        <v>3.1</v>
      </c>
      <c r="R2886" s="2" t="s">
        <v>2600</v>
      </c>
      <c r="S2886" s="1" t="s">
        <v>21</v>
      </c>
      <c r="Z2886" t="str">
        <f>_xlfn.XLOOKUP(Table2[[#This Row],[CountryCode]],Sheet2!A:A,Sheet2!B:B)</f>
        <v>India</v>
      </c>
    </row>
    <row r="2887" spans="1:26" x14ac:dyDescent="0.3">
      <c r="A2887">
        <v>7760</v>
      </c>
      <c r="B2887">
        <v>1</v>
      </c>
      <c r="C2887" s="1" t="s">
        <v>18</v>
      </c>
      <c r="D2887" t="s">
        <v>501</v>
      </c>
      <c r="E2887" t="s">
        <v>502</v>
      </c>
      <c r="F2887">
        <v>77.219722899999994</v>
      </c>
      <c r="G2887">
        <v>28.569595199999998</v>
      </c>
      <c r="H2887" t="s">
        <v>3180</v>
      </c>
      <c r="I2887" t="s">
        <v>22</v>
      </c>
      <c r="J2887" t="s">
        <v>23</v>
      </c>
      <c r="K2887" t="s">
        <v>23</v>
      </c>
      <c r="L2887" t="s">
        <v>23</v>
      </c>
      <c r="M2887" t="s">
        <v>23</v>
      </c>
      <c r="N2887">
        <v>2</v>
      </c>
      <c r="O2887">
        <v>73</v>
      </c>
      <c r="P2887">
        <v>500</v>
      </c>
      <c r="Q2887">
        <v>3.3</v>
      </c>
      <c r="R2887" s="2" t="s">
        <v>3414</v>
      </c>
      <c r="S2887" s="1" t="s">
        <v>337</v>
      </c>
      <c r="Z2887" t="str">
        <f>_xlfn.XLOOKUP(Table2[[#This Row],[CountryCode]],Sheet2!A:A,Sheet2!B:B)</f>
        <v>India</v>
      </c>
    </row>
    <row r="2888" spans="1:26" x14ac:dyDescent="0.3">
      <c r="A2888">
        <v>301522</v>
      </c>
      <c r="B2888">
        <v>1</v>
      </c>
      <c r="C2888" s="1" t="s">
        <v>18</v>
      </c>
      <c r="D2888" t="s">
        <v>167</v>
      </c>
      <c r="E2888" t="s">
        <v>168</v>
      </c>
      <c r="F2888">
        <v>77.248730199999997</v>
      </c>
      <c r="G2888">
        <v>28.540426799999999</v>
      </c>
      <c r="H2888" t="s">
        <v>3415</v>
      </c>
      <c r="I2888" t="s">
        <v>22</v>
      </c>
      <c r="J2888" t="s">
        <v>23</v>
      </c>
      <c r="K2888" t="s">
        <v>23</v>
      </c>
      <c r="L2888" t="s">
        <v>23</v>
      </c>
      <c r="M2888" t="s">
        <v>23</v>
      </c>
      <c r="N2888">
        <v>2</v>
      </c>
      <c r="O2888">
        <v>14</v>
      </c>
      <c r="P2888">
        <v>500</v>
      </c>
      <c r="Q2888">
        <v>2.7</v>
      </c>
      <c r="R2888" s="2" t="s">
        <v>292</v>
      </c>
      <c r="S2888" s="1" t="s">
        <v>21</v>
      </c>
      <c r="T2888" t="s">
        <v>7337</v>
      </c>
      <c r="Z2888" t="str">
        <f>_xlfn.XLOOKUP(Table2[[#This Row],[CountryCode]],Sheet2!A:A,Sheet2!B:B)</f>
        <v>India</v>
      </c>
    </row>
    <row r="2889" spans="1:26" x14ac:dyDescent="0.3">
      <c r="A2889">
        <v>307578</v>
      </c>
      <c r="B2889">
        <v>1</v>
      </c>
      <c r="C2889" s="1" t="s">
        <v>18</v>
      </c>
      <c r="D2889" t="s">
        <v>2845</v>
      </c>
      <c r="E2889" t="s">
        <v>2846</v>
      </c>
      <c r="F2889">
        <v>77.158192499999998</v>
      </c>
      <c r="G2889">
        <v>28.702953399999998</v>
      </c>
      <c r="H2889" t="s">
        <v>3180</v>
      </c>
      <c r="I2889" t="s">
        <v>22</v>
      </c>
      <c r="J2889" t="s">
        <v>23</v>
      </c>
      <c r="K2889" t="s">
        <v>23</v>
      </c>
      <c r="L2889" t="s">
        <v>23</v>
      </c>
      <c r="M2889" t="s">
        <v>23</v>
      </c>
      <c r="N2889">
        <v>2</v>
      </c>
      <c r="O2889">
        <v>62</v>
      </c>
      <c r="P2889">
        <v>500</v>
      </c>
      <c r="Q2889">
        <v>3.6</v>
      </c>
      <c r="R2889" s="2" t="s">
        <v>3416</v>
      </c>
      <c r="S2889" s="1" t="s">
        <v>337</v>
      </c>
      <c r="Z2889" t="str">
        <f>_xlfn.XLOOKUP(Table2[[#This Row],[CountryCode]],Sheet2!A:A,Sheet2!B:B)</f>
        <v>India</v>
      </c>
    </row>
    <row r="2890" spans="1:26" x14ac:dyDescent="0.3">
      <c r="A2890">
        <v>308865</v>
      </c>
      <c r="B2890">
        <v>1</v>
      </c>
      <c r="C2890" s="1" t="s">
        <v>18</v>
      </c>
      <c r="D2890" t="s">
        <v>1186</v>
      </c>
      <c r="E2890" t="s">
        <v>1185</v>
      </c>
      <c r="F2890">
        <v>77.2327504</v>
      </c>
      <c r="G2890">
        <v>28.5567356</v>
      </c>
      <c r="H2890" t="s">
        <v>362</v>
      </c>
      <c r="I2890" t="s">
        <v>22</v>
      </c>
      <c r="J2890" t="s">
        <v>23</v>
      </c>
      <c r="K2890" t="s">
        <v>23</v>
      </c>
      <c r="L2890" t="s">
        <v>23</v>
      </c>
      <c r="M2890" t="s">
        <v>23</v>
      </c>
      <c r="N2890">
        <v>2</v>
      </c>
      <c r="O2890">
        <v>173</v>
      </c>
      <c r="P2890">
        <v>500</v>
      </c>
      <c r="Q2890">
        <v>4.0999999999999996</v>
      </c>
      <c r="R2890" s="2" t="s">
        <v>3417</v>
      </c>
      <c r="S2890" s="1" t="s">
        <v>366</v>
      </c>
      <c r="Z2890" t="str">
        <f>_xlfn.XLOOKUP(Table2[[#This Row],[CountryCode]],Sheet2!A:A,Sheet2!B:B)</f>
        <v>India</v>
      </c>
    </row>
    <row r="2891" spans="1:26" x14ac:dyDescent="0.3">
      <c r="A2891">
        <v>312357</v>
      </c>
      <c r="B2891">
        <v>1</v>
      </c>
      <c r="C2891" s="1" t="s">
        <v>18</v>
      </c>
      <c r="D2891" t="s">
        <v>109</v>
      </c>
      <c r="E2891" t="s">
        <v>110</v>
      </c>
      <c r="F2891">
        <v>77.191694699999999</v>
      </c>
      <c r="G2891">
        <v>28.699156800000001</v>
      </c>
      <c r="H2891" t="s">
        <v>2236</v>
      </c>
      <c r="I2891" t="s">
        <v>22</v>
      </c>
      <c r="J2891" t="s">
        <v>23</v>
      </c>
      <c r="K2891" t="s">
        <v>23</v>
      </c>
      <c r="L2891" t="s">
        <v>23</v>
      </c>
      <c r="M2891" t="s">
        <v>23</v>
      </c>
      <c r="N2891">
        <v>2</v>
      </c>
      <c r="O2891">
        <v>1</v>
      </c>
      <c r="P2891">
        <v>500</v>
      </c>
      <c r="Q2891">
        <v>1</v>
      </c>
      <c r="R2891" s="2" t="s">
        <v>3418</v>
      </c>
      <c r="S2891" s="1" t="s">
        <v>21</v>
      </c>
      <c r="Z2891" t="str">
        <f>_xlfn.XLOOKUP(Table2[[#This Row],[CountryCode]],Sheet2!A:A,Sheet2!B:B)</f>
        <v>India</v>
      </c>
    </row>
    <row r="2892" spans="1:26" x14ac:dyDescent="0.3">
      <c r="A2892">
        <v>8933</v>
      </c>
      <c r="B2892">
        <v>1</v>
      </c>
      <c r="C2892" s="1" t="s">
        <v>18</v>
      </c>
      <c r="D2892" t="s">
        <v>175</v>
      </c>
      <c r="E2892" t="s">
        <v>176</v>
      </c>
      <c r="F2892">
        <v>77.190611619999999</v>
      </c>
      <c r="G2892">
        <v>28.643495519999998</v>
      </c>
      <c r="H2892" t="s">
        <v>3419</v>
      </c>
      <c r="I2892" t="s">
        <v>22</v>
      </c>
      <c r="J2892" t="s">
        <v>23</v>
      </c>
      <c r="K2892" t="s">
        <v>23</v>
      </c>
      <c r="L2892" t="s">
        <v>23</v>
      </c>
      <c r="M2892" t="s">
        <v>23</v>
      </c>
      <c r="N2892">
        <v>2</v>
      </c>
      <c r="O2892">
        <v>841</v>
      </c>
      <c r="P2892">
        <v>500</v>
      </c>
      <c r="Q2892">
        <v>4</v>
      </c>
      <c r="R2892" s="2" t="s">
        <v>3420</v>
      </c>
      <c r="S2892" s="1" t="s">
        <v>337</v>
      </c>
      <c r="T2892" t="s">
        <v>7317</v>
      </c>
      <c r="Z2892" t="str">
        <f>_xlfn.XLOOKUP(Table2[[#This Row],[CountryCode]],Sheet2!A:A,Sheet2!B:B)</f>
        <v>India</v>
      </c>
    </row>
    <row r="2893" spans="1:26" x14ac:dyDescent="0.3">
      <c r="A2893">
        <v>189</v>
      </c>
      <c r="B2893">
        <v>1</v>
      </c>
      <c r="C2893" s="1" t="s">
        <v>18</v>
      </c>
      <c r="D2893" t="s">
        <v>3421</v>
      </c>
      <c r="E2893" t="s">
        <v>3422</v>
      </c>
      <c r="F2893">
        <v>77.229333699999998</v>
      </c>
      <c r="G2893">
        <v>28.667644200000002</v>
      </c>
      <c r="H2893" t="s">
        <v>3180</v>
      </c>
      <c r="I2893" t="s">
        <v>22</v>
      </c>
      <c r="J2893" t="s">
        <v>23</v>
      </c>
      <c r="K2893" t="s">
        <v>23</v>
      </c>
      <c r="L2893" t="s">
        <v>23</v>
      </c>
      <c r="M2893" t="s">
        <v>23</v>
      </c>
      <c r="N2893">
        <v>2</v>
      </c>
      <c r="O2893">
        <v>132</v>
      </c>
      <c r="P2893">
        <v>500</v>
      </c>
      <c r="Q2893">
        <v>3.3</v>
      </c>
      <c r="R2893" s="2" t="s">
        <v>729</v>
      </c>
      <c r="S2893" s="1" t="s">
        <v>337</v>
      </c>
      <c r="Z2893" t="str">
        <f>_xlfn.XLOOKUP(Table2[[#This Row],[CountryCode]],Sheet2!A:A,Sheet2!B:B)</f>
        <v>India</v>
      </c>
    </row>
    <row r="2894" spans="1:26" x14ac:dyDescent="0.3">
      <c r="A2894">
        <v>312098</v>
      </c>
      <c r="B2894">
        <v>1</v>
      </c>
      <c r="C2894" s="1" t="s">
        <v>18</v>
      </c>
      <c r="D2894" t="s">
        <v>1012</v>
      </c>
      <c r="E2894" t="s">
        <v>1013</v>
      </c>
      <c r="F2894">
        <v>77.130680999999996</v>
      </c>
      <c r="G2894">
        <v>28.6489905</v>
      </c>
      <c r="H2894" t="s">
        <v>375</v>
      </c>
      <c r="I2894" t="s">
        <v>22</v>
      </c>
      <c r="J2894" t="s">
        <v>23</v>
      </c>
      <c r="K2894" t="s">
        <v>23</v>
      </c>
      <c r="L2894" t="s">
        <v>23</v>
      </c>
      <c r="M2894" t="s">
        <v>23</v>
      </c>
      <c r="N2894">
        <v>2</v>
      </c>
      <c r="O2894">
        <v>10</v>
      </c>
      <c r="P2894">
        <v>500</v>
      </c>
      <c r="Q2894">
        <v>3.1</v>
      </c>
      <c r="R2894" s="2" t="s">
        <v>2981</v>
      </c>
      <c r="S2894" s="1" t="s">
        <v>358</v>
      </c>
      <c r="Z2894" t="str">
        <f>_xlfn.XLOOKUP(Table2[[#This Row],[CountryCode]],Sheet2!A:A,Sheet2!B:B)</f>
        <v>India</v>
      </c>
    </row>
    <row r="2895" spans="1:26" x14ac:dyDescent="0.3">
      <c r="A2895">
        <v>2297</v>
      </c>
      <c r="B2895">
        <v>1</v>
      </c>
      <c r="C2895" s="1" t="s">
        <v>18</v>
      </c>
      <c r="D2895" t="s">
        <v>115</v>
      </c>
      <c r="E2895" t="s">
        <v>116</v>
      </c>
      <c r="F2895">
        <v>77.2815054</v>
      </c>
      <c r="G2895">
        <v>28.659351399999998</v>
      </c>
      <c r="H2895" t="s">
        <v>3423</v>
      </c>
      <c r="I2895" t="s">
        <v>22</v>
      </c>
      <c r="J2895" t="s">
        <v>23</v>
      </c>
      <c r="K2895" t="s">
        <v>23</v>
      </c>
      <c r="L2895" t="s">
        <v>23</v>
      </c>
      <c r="M2895" t="s">
        <v>23</v>
      </c>
      <c r="N2895">
        <v>2</v>
      </c>
      <c r="O2895">
        <v>79</v>
      </c>
      <c r="P2895">
        <v>500</v>
      </c>
      <c r="Q2895">
        <v>3.2</v>
      </c>
      <c r="R2895" s="2" t="s">
        <v>3289</v>
      </c>
      <c r="S2895" s="1" t="s">
        <v>21</v>
      </c>
      <c r="T2895" t="s">
        <v>7327</v>
      </c>
      <c r="Z2895" t="str">
        <f>_xlfn.XLOOKUP(Table2[[#This Row],[CountryCode]],Sheet2!A:A,Sheet2!B:B)</f>
        <v>India</v>
      </c>
    </row>
    <row r="2896" spans="1:26" x14ac:dyDescent="0.3">
      <c r="A2896">
        <v>18279453</v>
      </c>
      <c r="B2896">
        <v>1</v>
      </c>
      <c r="C2896" s="1" t="s">
        <v>18</v>
      </c>
      <c r="D2896" t="s">
        <v>1518</v>
      </c>
      <c r="E2896" t="s">
        <v>1519</v>
      </c>
      <c r="F2896">
        <v>77.226459500000004</v>
      </c>
      <c r="G2896">
        <v>28.585294399999999</v>
      </c>
      <c r="H2896" t="s">
        <v>2870</v>
      </c>
      <c r="I2896" t="s">
        <v>22</v>
      </c>
      <c r="J2896" t="s">
        <v>23</v>
      </c>
      <c r="K2896" t="s">
        <v>23</v>
      </c>
      <c r="L2896" t="s">
        <v>23</v>
      </c>
      <c r="M2896" t="s">
        <v>23</v>
      </c>
      <c r="N2896">
        <v>2</v>
      </c>
      <c r="O2896">
        <v>14</v>
      </c>
      <c r="P2896">
        <v>500</v>
      </c>
      <c r="Q2896">
        <v>3.5</v>
      </c>
      <c r="R2896" s="2" t="s">
        <v>1824</v>
      </c>
      <c r="S2896" s="1" t="s">
        <v>319</v>
      </c>
      <c r="T2896" t="s">
        <v>7321</v>
      </c>
      <c r="Z2896" t="str">
        <f>_xlfn.XLOOKUP(Table2[[#This Row],[CountryCode]],Sheet2!A:A,Sheet2!B:B)</f>
        <v>India</v>
      </c>
    </row>
    <row r="2897" spans="1:26" x14ac:dyDescent="0.3">
      <c r="A2897">
        <v>303149</v>
      </c>
      <c r="B2897">
        <v>1</v>
      </c>
      <c r="C2897" s="1" t="s">
        <v>18</v>
      </c>
      <c r="D2897" t="s">
        <v>30</v>
      </c>
      <c r="E2897" t="s">
        <v>31</v>
      </c>
      <c r="F2897">
        <v>77.128813890000004</v>
      </c>
      <c r="G2897">
        <v>28.549536109999998</v>
      </c>
      <c r="H2897" t="s">
        <v>360</v>
      </c>
      <c r="I2897" t="s">
        <v>22</v>
      </c>
      <c r="J2897" t="s">
        <v>23</v>
      </c>
      <c r="K2897" t="s">
        <v>23</v>
      </c>
      <c r="L2897" t="s">
        <v>23</v>
      </c>
      <c r="M2897" t="s">
        <v>23</v>
      </c>
      <c r="N2897">
        <v>2</v>
      </c>
      <c r="O2897">
        <v>1</v>
      </c>
      <c r="P2897">
        <v>500</v>
      </c>
      <c r="Q2897">
        <v>1</v>
      </c>
      <c r="R2897" s="2" t="s">
        <v>2978</v>
      </c>
      <c r="S2897" s="1" t="s">
        <v>21</v>
      </c>
      <c r="T2897" t="s">
        <v>7316</v>
      </c>
      <c r="Z2897" t="str">
        <f>_xlfn.XLOOKUP(Table2[[#This Row],[CountryCode]],Sheet2!A:A,Sheet2!B:B)</f>
        <v>India</v>
      </c>
    </row>
    <row r="2898" spans="1:26" x14ac:dyDescent="0.3">
      <c r="A2898">
        <v>6183</v>
      </c>
      <c r="B2898">
        <v>1</v>
      </c>
      <c r="C2898" s="1" t="s">
        <v>18</v>
      </c>
      <c r="D2898" t="s">
        <v>85</v>
      </c>
      <c r="E2898" t="s">
        <v>86</v>
      </c>
      <c r="F2898">
        <v>77.293035500000002</v>
      </c>
      <c r="G2898">
        <v>28.6043403</v>
      </c>
      <c r="H2898" t="s">
        <v>304</v>
      </c>
      <c r="I2898" t="s">
        <v>22</v>
      </c>
      <c r="J2898" t="s">
        <v>23</v>
      </c>
      <c r="K2898" t="s">
        <v>23</v>
      </c>
      <c r="L2898" t="s">
        <v>23</v>
      </c>
      <c r="M2898" t="s">
        <v>23</v>
      </c>
      <c r="N2898">
        <v>2</v>
      </c>
      <c r="O2898">
        <v>33</v>
      </c>
      <c r="P2898">
        <v>500</v>
      </c>
      <c r="Q2898">
        <v>2.7</v>
      </c>
      <c r="R2898" s="2" t="s">
        <v>1824</v>
      </c>
      <c r="S2898" s="1" t="s">
        <v>21</v>
      </c>
      <c r="Z2898" t="str">
        <f>_xlfn.XLOOKUP(Table2[[#This Row],[CountryCode]],Sheet2!A:A,Sheet2!B:B)</f>
        <v>India</v>
      </c>
    </row>
    <row r="2899" spans="1:26" x14ac:dyDescent="0.3">
      <c r="A2899">
        <v>18469968</v>
      </c>
      <c r="B2899">
        <v>1</v>
      </c>
      <c r="C2899" s="1" t="s">
        <v>18</v>
      </c>
      <c r="D2899" t="s">
        <v>1691</v>
      </c>
      <c r="E2899" t="s">
        <v>1692</v>
      </c>
      <c r="F2899">
        <v>0</v>
      </c>
      <c r="G2899">
        <v>0</v>
      </c>
      <c r="H2899" t="s">
        <v>3424</v>
      </c>
      <c r="I2899" t="s">
        <v>22</v>
      </c>
      <c r="J2899" t="s">
        <v>23</v>
      </c>
      <c r="K2899" t="s">
        <v>23</v>
      </c>
      <c r="L2899" t="s">
        <v>23</v>
      </c>
      <c r="M2899" t="s">
        <v>23</v>
      </c>
      <c r="N2899">
        <v>2</v>
      </c>
      <c r="O2899">
        <v>6</v>
      </c>
      <c r="P2899">
        <v>500</v>
      </c>
      <c r="Q2899">
        <v>3.1</v>
      </c>
      <c r="R2899" s="2" t="s">
        <v>2380</v>
      </c>
      <c r="S2899" s="1" t="s">
        <v>1348</v>
      </c>
      <c r="T2899" t="s">
        <v>7316</v>
      </c>
      <c r="U2899" t="s">
        <v>7326</v>
      </c>
      <c r="V2899" t="s">
        <v>7318</v>
      </c>
      <c r="Z2899" t="str">
        <f>_xlfn.XLOOKUP(Table2[[#This Row],[CountryCode]],Sheet2!A:A,Sheet2!B:B)</f>
        <v>India</v>
      </c>
    </row>
    <row r="2900" spans="1:26" x14ac:dyDescent="0.3">
      <c r="A2900">
        <v>312378</v>
      </c>
      <c r="B2900">
        <v>1</v>
      </c>
      <c r="C2900" s="1" t="s">
        <v>18</v>
      </c>
      <c r="D2900" t="s">
        <v>1151</v>
      </c>
      <c r="E2900" t="s">
        <v>1152</v>
      </c>
      <c r="F2900">
        <v>77.218900880000007</v>
      </c>
      <c r="G2900">
        <v>28.564354170000001</v>
      </c>
      <c r="H2900" t="s">
        <v>358</v>
      </c>
      <c r="I2900" t="s">
        <v>22</v>
      </c>
      <c r="J2900" t="s">
        <v>23</v>
      </c>
      <c r="K2900" t="s">
        <v>23</v>
      </c>
      <c r="L2900" t="s">
        <v>23</v>
      </c>
      <c r="M2900" t="s">
        <v>23</v>
      </c>
      <c r="N2900">
        <v>2</v>
      </c>
      <c r="O2900">
        <v>11</v>
      </c>
      <c r="P2900">
        <v>500</v>
      </c>
      <c r="Q2900">
        <v>3.1</v>
      </c>
      <c r="R2900" s="2" t="s">
        <v>2536</v>
      </c>
      <c r="S2900" s="1" t="s">
        <v>358</v>
      </c>
      <c r="Z2900" t="str">
        <f>_xlfn.XLOOKUP(Table2[[#This Row],[CountryCode]],Sheet2!A:A,Sheet2!B:B)</f>
        <v>India</v>
      </c>
    </row>
    <row r="2901" spans="1:26" x14ac:dyDescent="0.3">
      <c r="A2901">
        <v>18491264</v>
      </c>
      <c r="B2901">
        <v>1</v>
      </c>
      <c r="C2901" s="1" t="s">
        <v>18</v>
      </c>
      <c r="D2901" t="s">
        <v>145</v>
      </c>
      <c r="E2901" t="s">
        <v>144</v>
      </c>
      <c r="F2901">
        <v>77.124246999999997</v>
      </c>
      <c r="G2901">
        <v>28.636842399999999</v>
      </c>
      <c r="H2901" t="s">
        <v>3425</v>
      </c>
      <c r="I2901" t="s">
        <v>22</v>
      </c>
      <c r="J2901" t="s">
        <v>23</v>
      </c>
      <c r="K2901" t="s">
        <v>23</v>
      </c>
      <c r="L2901" t="s">
        <v>23</v>
      </c>
      <c r="M2901" t="s">
        <v>23</v>
      </c>
      <c r="N2901">
        <v>2</v>
      </c>
      <c r="O2901">
        <v>1</v>
      </c>
      <c r="P2901">
        <v>500</v>
      </c>
      <c r="Q2901">
        <v>1</v>
      </c>
      <c r="R2901" s="2" t="s">
        <v>3176</v>
      </c>
      <c r="S2901" s="1" t="s">
        <v>319</v>
      </c>
      <c r="T2901" t="s">
        <v>7321</v>
      </c>
      <c r="Z2901" t="str">
        <f>_xlfn.XLOOKUP(Table2[[#This Row],[CountryCode]],Sheet2!A:A,Sheet2!B:B)</f>
        <v>India</v>
      </c>
    </row>
    <row r="2902" spans="1:26" x14ac:dyDescent="0.3">
      <c r="A2902">
        <v>9340</v>
      </c>
      <c r="B2902">
        <v>1</v>
      </c>
      <c r="C2902" s="1" t="s">
        <v>18</v>
      </c>
      <c r="D2902" t="s">
        <v>2433</v>
      </c>
      <c r="E2902" t="s">
        <v>2434</v>
      </c>
      <c r="F2902">
        <v>77.117574200000007</v>
      </c>
      <c r="G2902">
        <v>28.7004868</v>
      </c>
      <c r="H2902" t="s">
        <v>456</v>
      </c>
      <c r="I2902" t="s">
        <v>22</v>
      </c>
      <c r="J2902" t="s">
        <v>23</v>
      </c>
      <c r="K2902" t="s">
        <v>23</v>
      </c>
      <c r="L2902" t="s">
        <v>23</v>
      </c>
      <c r="M2902" t="s">
        <v>23</v>
      </c>
      <c r="N2902">
        <v>1</v>
      </c>
      <c r="O2902">
        <v>124</v>
      </c>
      <c r="P2902">
        <v>300</v>
      </c>
      <c r="Q2902">
        <v>3.7</v>
      </c>
      <c r="R2902" s="2" t="s">
        <v>3426</v>
      </c>
      <c r="S2902" s="1" t="s">
        <v>366</v>
      </c>
      <c r="Z2902" t="str">
        <f>_xlfn.XLOOKUP(Table2[[#This Row],[CountryCode]],Sheet2!A:A,Sheet2!B:B)</f>
        <v>India</v>
      </c>
    </row>
    <row r="2903" spans="1:26" x14ac:dyDescent="0.3">
      <c r="A2903">
        <v>18384137</v>
      </c>
      <c r="B2903">
        <v>1</v>
      </c>
      <c r="C2903" s="1" t="s">
        <v>18</v>
      </c>
      <c r="D2903" t="s">
        <v>218</v>
      </c>
      <c r="E2903" t="s">
        <v>219</v>
      </c>
      <c r="F2903">
        <v>77.209482600000001</v>
      </c>
      <c r="G2903">
        <v>28.663599000000001</v>
      </c>
      <c r="H2903" t="s">
        <v>343</v>
      </c>
      <c r="I2903" t="s">
        <v>22</v>
      </c>
      <c r="J2903" t="s">
        <v>23</v>
      </c>
      <c r="K2903" t="s">
        <v>23</v>
      </c>
      <c r="L2903" t="s">
        <v>23</v>
      </c>
      <c r="M2903" t="s">
        <v>23</v>
      </c>
      <c r="N2903">
        <v>1</v>
      </c>
      <c r="O2903">
        <v>4</v>
      </c>
      <c r="P2903">
        <v>300</v>
      </c>
      <c r="Q2903">
        <v>3.1</v>
      </c>
      <c r="R2903" s="2" t="s">
        <v>1005</v>
      </c>
      <c r="S2903" s="1" t="s">
        <v>343</v>
      </c>
      <c r="Z2903" t="str">
        <f>_xlfn.XLOOKUP(Table2[[#This Row],[CountryCode]],Sheet2!A:A,Sheet2!B:B)</f>
        <v>India</v>
      </c>
    </row>
    <row r="2904" spans="1:26" x14ac:dyDescent="0.3">
      <c r="A2904">
        <v>18272386</v>
      </c>
      <c r="B2904">
        <v>1</v>
      </c>
      <c r="C2904" s="1" t="s">
        <v>18</v>
      </c>
      <c r="D2904" t="s">
        <v>218</v>
      </c>
      <c r="E2904" t="s">
        <v>219</v>
      </c>
      <c r="F2904">
        <v>77.227178100000003</v>
      </c>
      <c r="G2904">
        <v>28.656330199999999</v>
      </c>
      <c r="H2904" t="s">
        <v>466</v>
      </c>
      <c r="I2904" t="s">
        <v>22</v>
      </c>
      <c r="J2904" t="s">
        <v>23</v>
      </c>
      <c r="K2904" t="s">
        <v>23</v>
      </c>
      <c r="L2904" t="s">
        <v>23</v>
      </c>
      <c r="M2904" t="s">
        <v>23</v>
      </c>
      <c r="N2904">
        <v>1</v>
      </c>
      <c r="O2904">
        <v>4</v>
      </c>
      <c r="P2904">
        <v>300</v>
      </c>
      <c r="Q2904">
        <v>2.8</v>
      </c>
      <c r="R2904" s="2" t="s">
        <v>2680</v>
      </c>
      <c r="S2904" s="1" t="s">
        <v>21</v>
      </c>
      <c r="Z2904" t="str">
        <f>_xlfn.XLOOKUP(Table2[[#This Row],[CountryCode]],Sheet2!A:A,Sheet2!B:B)</f>
        <v>India</v>
      </c>
    </row>
    <row r="2905" spans="1:26" x14ac:dyDescent="0.3">
      <c r="A2905">
        <v>311093</v>
      </c>
      <c r="B2905">
        <v>1</v>
      </c>
      <c r="C2905" s="1" t="s">
        <v>18</v>
      </c>
      <c r="D2905" t="s">
        <v>102</v>
      </c>
      <c r="E2905" t="s">
        <v>103</v>
      </c>
      <c r="F2905">
        <v>77.2253817</v>
      </c>
      <c r="G2905">
        <v>28.6764039</v>
      </c>
      <c r="H2905" t="s">
        <v>362</v>
      </c>
      <c r="I2905" t="s">
        <v>22</v>
      </c>
      <c r="J2905" t="s">
        <v>23</v>
      </c>
      <c r="K2905" t="s">
        <v>23</v>
      </c>
      <c r="L2905" t="s">
        <v>23</v>
      </c>
      <c r="M2905" t="s">
        <v>23</v>
      </c>
      <c r="N2905">
        <v>1</v>
      </c>
      <c r="O2905">
        <v>17</v>
      </c>
      <c r="P2905">
        <v>300</v>
      </c>
      <c r="Q2905">
        <v>3.2</v>
      </c>
      <c r="R2905" s="2" t="s">
        <v>3427</v>
      </c>
      <c r="S2905" s="1" t="s">
        <v>366</v>
      </c>
      <c r="Z2905" t="str">
        <f>_xlfn.XLOOKUP(Table2[[#This Row],[CountryCode]],Sheet2!A:A,Sheet2!B:B)</f>
        <v>India</v>
      </c>
    </row>
    <row r="2906" spans="1:26" x14ac:dyDescent="0.3">
      <c r="A2906">
        <v>9927</v>
      </c>
      <c r="B2906">
        <v>1</v>
      </c>
      <c r="C2906" s="1" t="s">
        <v>18</v>
      </c>
      <c r="D2906" t="s">
        <v>102</v>
      </c>
      <c r="E2906" t="s">
        <v>103</v>
      </c>
      <c r="F2906">
        <v>77.224169099999997</v>
      </c>
      <c r="G2906">
        <v>28.672212500000001</v>
      </c>
      <c r="H2906" t="s">
        <v>3428</v>
      </c>
      <c r="I2906" t="s">
        <v>22</v>
      </c>
      <c r="J2906" t="s">
        <v>23</v>
      </c>
      <c r="K2906" t="s">
        <v>23</v>
      </c>
      <c r="L2906" t="s">
        <v>23</v>
      </c>
      <c r="M2906" t="s">
        <v>23</v>
      </c>
      <c r="N2906">
        <v>1</v>
      </c>
      <c r="O2906">
        <v>95</v>
      </c>
      <c r="P2906">
        <v>300</v>
      </c>
      <c r="Q2906">
        <v>3.6</v>
      </c>
      <c r="R2906" s="2" t="s">
        <v>3429</v>
      </c>
      <c r="S2906" s="1" t="s">
        <v>3428</v>
      </c>
      <c r="Z2906" t="str">
        <f>_xlfn.XLOOKUP(Table2[[#This Row],[CountryCode]],Sheet2!A:A,Sheet2!B:B)</f>
        <v>India</v>
      </c>
    </row>
    <row r="2907" spans="1:26" x14ac:dyDescent="0.3">
      <c r="A2907">
        <v>18256980</v>
      </c>
      <c r="B2907">
        <v>1</v>
      </c>
      <c r="C2907" s="1" t="s">
        <v>18</v>
      </c>
      <c r="D2907" t="s">
        <v>276</v>
      </c>
      <c r="E2907" t="s">
        <v>277</v>
      </c>
      <c r="F2907">
        <v>77.196815700000002</v>
      </c>
      <c r="G2907">
        <v>28.689616699999998</v>
      </c>
      <c r="H2907" t="s">
        <v>2874</v>
      </c>
      <c r="I2907" t="s">
        <v>22</v>
      </c>
      <c r="J2907" t="s">
        <v>23</v>
      </c>
      <c r="K2907" t="s">
        <v>23</v>
      </c>
      <c r="L2907" t="s">
        <v>23</v>
      </c>
      <c r="M2907" t="s">
        <v>23</v>
      </c>
      <c r="N2907">
        <v>1</v>
      </c>
      <c r="O2907">
        <v>35</v>
      </c>
      <c r="P2907">
        <v>300</v>
      </c>
      <c r="Q2907">
        <v>3.3</v>
      </c>
      <c r="R2907" s="2" t="s">
        <v>445</v>
      </c>
      <c r="S2907" s="1" t="s">
        <v>21</v>
      </c>
      <c r="T2907" t="s">
        <v>7318</v>
      </c>
      <c r="Z2907" t="str">
        <f>_xlfn.XLOOKUP(Table2[[#This Row],[CountryCode]],Sheet2!A:A,Sheet2!B:B)</f>
        <v>India</v>
      </c>
    </row>
    <row r="2908" spans="1:26" x14ac:dyDescent="0.3">
      <c r="A2908">
        <v>313004</v>
      </c>
      <c r="B2908">
        <v>1</v>
      </c>
      <c r="C2908" s="1" t="s">
        <v>18</v>
      </c>
      <c r="D2908" t="s">
        <v>19</v>
      </c>
      <c r="E2908" t="s">
        <v>20</v>
      </c>
      <c r="F2908">
        <v>77.273983400000006</v>
      </c>
      <c r="G2908">
        <v>28.657452979999999</v>
      </c>
      <c r="H2908" t="s">
        <v>343</v>
      </c>
      <c r="I2908" t="s">
        <v>22</v>
      </c>
      <c r="J2908" t="s">
        <v>23</v>
      </c>
      <c r="K2908" t="s">
        <v>23</v>
      </c>
      <c r="L2908" t="s">
        <v>23</v>
      </c>
      <c r="M2908" t="s">
        <v>23</v>
      </c>
      <c r="N2908">
        <v>1</v>
      </c>
      <c r="O2908">
        <v>6</v>
      </c>
      <c r="P2908">
        <v>300</v>
      </c>
      <c r="Q2908">
        <v>3.1</v>
      </c>
      <c r="R2908" s="2" t="s">
        <v>43</v>
      </c>
      <c r="S2908" s="1" t="s">
        <v>343</v>
      </c>
      <c r="Z2908" t="str">
        <f>_xlfn.XLOOKUP(Table2[[#This Row],[CountryCode]],Sheet2!A:A,Sheet2!B:B)</f>
        <v>India</v>
      </c>
    </row>
    <row r="2909" spans="1:26" x14ac:dyDescent="0.3">
      <c r="A2909">
        <v>18425748</v>
      </c>
      <c r="B2909">
        <v>1</v>
      </c>
      <c r="C2909" s="1" t="s">
        <v>18</v>
      </c>
      <c r="D2909" t="s">
        <v>112</v>
      </c>
      <c r="E2909" t="s">
        <v>113</v>
      </c>
      <c r="F2909">
        <v>77.214327100000006</v>
      </c>
      <c r="G2909">
        <v>28.563137600000001</v>
      </c>
      <c r="H2909" t="s">
        <v>315</v>
      </c>
      <c r="I2909" t="s">
        <v>22</v>
      </c>
      <c r="J2909" t="s">
        <v>23</v>
      </c>
      <c r="K2909" t="s">
        <v>23</v>
      </c>
      <c r="L2909" t="s">
        <v>23</v>
      </c>
      <c r="M2909" t="s">
        <v>23</v>
      </c>
      <c r="N2909">
        <v>1</v>
      </c>
      <c r="O2909">
        <v>2</v>
      </c>
      <c r="P2909">
        <v>300</v>
      </c>
      <c r="Q2909">
        <v>1</v>
      </c>
      <c r="R2909" s="2" t="s">
        <v>3430</v>
      </c>
      <c r="S2909" s="1" t="s">
        <v>553</v>
      </c>
      <c r="Z2909" t="str">
        <f>_xlfn.XLOOKUP(Table2[[#This Row],[CountryCode]],Sheet2!A:A,Sheet2!B:B)</f>
        <v>India</v>
      </c>
    </row>
    <row r="2910" spans="1:26" x14ac:dyDescent="0.3">
      <c r="A2910">
        <v>6959</v>
      </c>
      <c r="B2910">
        <v>1</v>
      </c>
      <c r="C2910" s="1" t="s">
        <v>18</v>
      </c>
      <c r="D2910" t="s">
        <v>1850</v>
      </c>
      <c r="E2910" t="s">
        <v>1851</v>
      </c>
      <c r="F2910">
        <v>77.098056499999998</v>
      </c>
      <c r="G2910">
        <v>28.6343754</v>
      </c>
      <c r="H2910" t="s">
        <v>473</v>
      </c>
      <c r="I2910" t="s">
        <v>22</v>
      </c>
      <c r="J2910" t="s">
        <v>23</v>
      </c>
      <c r="K2910" t="s">
        <v>23</v>
      </c>
      <c r="L2910" t="s">
        <v>23</v>
      </c>
      <c r="M2910" t="s">
        <v>23</v>
      </c>
      <c r="N2910">
        <v>1</v>
      </c>
      <c r="O2910">
        <v>22</v>
      </c>
      <c r="P2910">
        <v>300</v>
      </c>
      <c r="Q2910">
        <v>3.4</v>
      </c>
      <c r="R2910" s="2" t="s">
        <v>3427</v>
      </c>
      <c r="S2910" s="1" t="s">
        <v>21</v>
      </c>
      <c r="Z2910" t="str">
        <f>_xlfn.XLOOKUP(Table2[[#This Row],[CountryCode]],Sheet2!A:A,Sheet2!B:B)</f>
        <v>India</v>
      </c>
    </row>
    <row r="2911" spans="1:26" x14ac:dyDescent="0.3">
      <c r="A2911">
        <v>18241858</v>
      </c>
      <c r="B2911">
        <v>1</v>
      </c>
      <c r="C2911" s="1" t="s">
        <v>18</v>
      </c>
      <c r="D2911" t="s">
        <v>1850</v>
      </c>
      <c r="E2911" t="s">
        <v>1851</v>
      </c>
      <c r="F2911">
        <v>77.098140200000003</v>
      </c>
      <c r="G2911">
        <v>28.632241199999999</v>
      </c>
      <c r="H2911" t="s">
        <v>1626</v>
      </c>
      <c r="I2911" t="s">
        <v>22</v>
      </c>
      <c r="J2911" t="s">
        <v>23</v>
      </c>
      <c r="K2911" t="s">
        <v>23</v>
      </c>
      <c r="L2911" t="s">
        <v>23</v>
      </c>
      <c r="M2911" t="s">
        <v>23</v>
      </c>
      <c r="N2911">
        <v>1</v>
      </c>
      <c r="O2911">
        <v>18</v>
      </c>
      <c r="P2911">
        <v>300</v>
      </c>
      <c r="Q2911">
        <v>2.6</v>
      </c>
      <c r="R2911" s="2" t="s">
        <v>2678</v>
      </c>
      <c r="S2911" s="1" t="s">
        <v>1626</v>
      </c>
      <c r="Z2911" t="str">
        <f>_xlfn.XLOOKUP(Table2[[#This Row],[CountryCode]],Sheet2!A:A,Sheet2!B:B)</f>
        <v>India</v>
      </c>
    </row>
    <row r="2912" spans="1:26" x14ac:dyDescent="0.3">
      <c r="A2912">
        <v>308716</v>
      </c>
      <c r="B2912">
        <v>1</v>
      </c>
      <c r="C2912" s="1" t="s">
        <v>18</v>
      </c>
      <c r="D2912" t="s">
        <v>1850</v>
      </c>
      <c r="E2912" t="s">
        <v>1851</v>
      </c>
      <c r="F2912">
        <v>77.104033299999998</v>
      </c>
      <c r="G2912">
        <v>28.619787800000001</v>
      </c>
      <c r="H2912" t="s">
        <v>337</v>
      </c>
      <c r="I2912" t="s">
        <v>22</v>
      </c>
      <c r="J2912" t="s">
        <v>23</v>
      </c>
      <c r="K2912" t="s">
        <v>23</v>
      </c>
      <c r="L2912" t="s">
        <v>23</v>
      </c>
      <c r="M2912" t="s">
        <v>23</v>
      </c>
      <c r="N2912">
        <v>1</v>
      </c>
      <c r="O2912">
        <v>14</v>
      </c>
      <c r="P2912">
        <v>300</v>
      </c>
      <c r="Q2912">
        <v>2.9</v>
      </c>
      <c r="R2912" s="2" t="s">
        <v>2025</v>
      </c>
      <c r="S2912" s="1" t="s">
        <v>337</v>
      </c>
      <c r="Z2912" t="str">
        <f>_xlfn.XLOOKUP(Table2[[#This Row],[CountryCode]],Sheet2!A:A,Sheet2!B:B)</f>
        <v>India</v>
      </c>
    </row>
    <row r="2913" spans="1:26" x14ac:dyDescent="0.3">
      <c r="A2913">
        <v>300527</v>
      </c>
      <c r="B2913">
        <v>1</v>
      </c>
      <c r="C2913" s="1" t="s">
        <v>18</v>
      </c>
      <c r="D2913" t="s">
        <v>1008</v>
      </c>
      <c r="E2913" t="s">
        <v>1007</v>
      </c>
      <c r="F2913">
        <v>77.091738000000007</v>
      </c>
      <c r="G2913">
        <v>28.619165200000001</v>
      </c>
      <c r="H2913" t="s">
        <v>959</v>
      </c>
      <c r="I2913" t="s">
        <v>22</v>
      </c>
      <c r="J2913" t="s">
        <v>23</v>
      </c>
      <c r="K2913" t="s">
        <v>28</v>
      </c>
      <c r="L2913" t="s">
        <v>23</v>
      </c>
      <c r="M2913" t="s">
        <v>23</v>
      </c>
      <c r="N2913">
        <v>1</v>
      </c>
      <c r="O2913">
        <v>155</v>
      </c>
      <c r="P2913">
        <v>300</v>
      </c>
      <c r="Q2913">
        <v>3.6</v>
      </c>
      <c r="R2913" s="2" t="s">
        <v>3188</v>
      </c>
      <c r="S2913" s="1" t="s">
        <v>337</v>
      </c>
      <c r="Z2913" t="str">
        <f>_xlfn.XLOOKUP(Table2[[#This Row],[CountryCode]],Sheet2!A:A,Sheet2!B:B)</f>
        <v>India</v>
      </c>
    </row>
    <row r="2914" spans="1:26" x14ac:dyDescent="0.3">
      <c r="A2914">
        <v>18282453</v>
      </c>
      <c r="B2914">
        <v>1</v>
      </c>
      <c r="C2914" s="1" t="s">
        <v>18</v>
      </c>
      <c r="D2914" t="s">
        <v>115</v>
      </c>
      <c r="E2914" t="s">
        <v>116</v>
      </c>
      <c r="F2914">
        <v>77.283534410000001</v>
      </c>
      <c r="G2914">
        <v>28.651247120000001</v>
      </c>
      <c r="H2914" t="s">
        <v>375</v>
      </c>
      <c r="I2914" t="s">
        <v>22</v>
      </c>
      <c r="J2914" t="s">
        <v>23</v>
      </c>
      <c r="K2914" t="s">
        <v>23</v>
      </c>
      <c r="L2914" t="s">
        <v>23</v>
      </c>
      <c r="M2914" t="s">
        <v>23</v>
      </c>
      <c r="N2914">
        <v>1</v>
      </c>
      <c r="O2914">
        <v>2</v>
      </c>
      <c r="P2914">
        <v>300</v>
      </c>
      <c r="Q2914">
        <v>1</v>
      </c>
      <c r="R2914" s="2" t="s">
        <v>3431</v>
      </c>
      <c r="S2914" s="1" t="s">
        <v>358</v>
      </c>
      <c r="Z2914" t="str">
        <f>_xlfn.XLOOKUP(Table2[[#This Row],[CountryCode]],Sheet2!A:A,Sheet2!B:B)</f>
        <v>India</v>
      </c>
    </row>
    <row r="2915" spans="1:26" x14ac:dyDescent="0.3">
      <c r="A2915">
        <v>18363216</v>
      </c>
      <c r="B2915">
        <v>1</v>
      </c>
      <c r="C2915" s="1" t="s">
        <v>18</v>
      </c>
      <c r="D2915" t="s">
        <v>239</v>
      </c>
      <c r="E2915" t="s">
        <v>240</v>
      </c>
      <c r="F2915">
        <v>0</v>
      </c>
      <c r="G2915">
        <v>0</v>
      </c>
      <c r="H2915" t="s">
        <v>3432</v>
      </c>
      <c r="I2915" t="s">
        <v>22</v>
      </c>
      <c r="J2915" t="s">
        <v>23</v>
      </c>
      <c r="K2915" t="s">
        <v>23</v>
      </c>
      <c r="L2915" t="s">
        <v>23</v>
      </c>
      <c r="M2915" t="s">
        <v>23</v>
      </c>
      <c r="N2915">
        <v>1</v>
      </c>
      <c r="O2915">
        <v>1</v>
      </c>
      <c r="P2915">
        <v>300</v>
      </c>
      <c r="Q2915">
        <v>1</v>
      </c>
      <c r="R2915" s="2" t="s">
        <v>3433</v>
      </c>
      <c r="S2915" s="1" t="s">
        <v>553</v>
      </c>
      <c r="Z2915" t="str">
        <f>_xlfn.XLOOKUP(Table2[[#This Row],[CountryCode]],Sheet2!A:A,Sheet2!B:B)</f>
        <v>India</v>
      </c>
    </row>
    <row r="2916" spans="1:26" x14ac:dyDescent="0.3">
      <c r="A2916">
        <v>7856</v>
      </c>
      <c r="B2916">
        <v>1</v>
      </c>
      <c r="C2916" s="1" t="s">
        <v>18</v>
      </c>
      <c r="D2916" t="s">
        <v>1899</v>
      </c>
      <c r="E2916" t="s">
        <v>1900</v>
      </c>
      <c r="F2916">
        <v>77.243703400000001</v>
      </c>
      <c r="G2916">
        <v>28.569009300000001</v>
      </c>
      <c r="H2916" t="s">
        <v>3434</v>
      </c>
      <c r="I2916" t="s">
        <v>22</v>
      </c>
      <c r="J2916" t="s">
        <v>23</v>
      </c>
      <c r="K2916" t="s">
        <v>28</v>
      </c>
      <c r="L2916" t="s">
        <v>23</v>
      </c>
      <c r="M2916" t="s">
        <v>23</v>
      </c>
      <c r="N2916">
        <v>1</v>
      </c>
      <c r="O2916">
        <v>22</v>
      </c>
      <c r="P2916">
        <v>300</v>
      </c>
      <c r="Q2916">
        <v>3.4</v>
      </c>
      <c r="R2916" s="2" t="s">
        <v>301</v>
      </c>
      <c r="S2916" s="1" t="s">
        <v>21</v>
      </c>
      <c r="T2916" t="s">
        <v>7330</v>
      </c>
      <c r="U2916" t="s">
        <v>7323</v>
      </c>
      <c r="Z2916" t="str">
        <f>_xlfn.XLOOKUP(Table2[[#This Row],[CountryCode]],Sheet2!A:A,Sheet2!B:B)</f>
        <v>India</v>
      </c>
    </row>
    <row r="2917" spans="1:26" x14ac:dyDescent="0.3">
      <c r="A2917">
        <v>311466</v>
      </c>
      <c r="B2917">
        <v>1</v>
      </c>
      <c r="C2917" s="1" t="s">
        <v>18</v>
      </c>
      <c r="D2917" t="s">
        <v>308</v>
      </c>
      <c r="E2917" t="s">
        <v>309</v>
      </c>
      <c r="F2917">
        <v>77.158043000000006</v>
      </c>
      <c r="G2917">
        <v>28.6920346</v>
      </c>
      <c r="H2917" t="s">
        <v>337</v>
      </c>
      <c r="I2917" t="s">
        <v>22</v>
      </c>
      <c r="J2917" t="s">
        <v>23</v>
      </c>
      <c r="K2917" t="s">
        <v>23</v>
      </c>
      <c r="L2917" t="s">
        <v>23</v>
      </c>
      <c r="M2917" t="s">
        <v>23</v>
      </c>
      <c r="N2917">
        <v>1</v>
      </c>
      <c r="O2917">
        <v>32</v>
      </c>
      <c r="P2917">
        <v>300</v>
      </c>
      <c r="Q2917">
        <v>3.4</v>
      </c>
      <c r="R2917" s="2" t="s">
        <v>3435</v>
      </c>
      <c r="S2917" s="1" t="s">
        <v>337</v>
      </c>
      <c r="Z2917" t="str">
        <f>_xlfn.XLOOKUP(Table2[[#This Row],[CountryCode]],Sheet2!A:A,Sheet2!B:B)</f>
        <v>India</v>
      </c>
    </row>
    <row r="2918" spans="1:26" x14ac:dyDescent="0.3">
      <c r="A2918">
        <v>313280</v>
      </c>
      <c r="B2918">
        <v>1</v>
      </c>
      <c r="C2918" s="1" t="s">
        <v>18</v>
      </c>
      <c r="D2918" t="s">
        <v>1518</v>
      </c>
      <c r="E2918" t="s">
        <v>1519</v>
      </c>
      <c r="F2918">
        <v>77.226937449999994</v>
      </c>
      <c r="G2918">
        <v>28.582226179999999</v>
      </c>
      <c r="H2918" t="s">
        <v>462</v>
      </c>
      <c r="I2918" t="s">
        <v>22</v>
      </c>
      <c r="J2918" t="s">
        <v>23</v>
      </c>
      <c r="K2918" t="s">
        <v>23</v>
      </c>
      <c r="L2918" t="s">
        <v>23</v>
      </c>
      <c r="M2918" t="s">
        <v>23</v>
      </c>
      <c r="N2918">
        <v>1</v>
      </c>
      <c r="O2918">
        <v>26</v>
      </c>
      <c r="P2918">
        <v>300</v>
      </c>
      <c r="Q2918">
        <v>3.6</v>
      </c>
      <c r="R2918" s="2" t="s">
        <v>2823</v>
      </c>
      <c r="S2918" s="1" t="s">
        <v>462</v>
      </c>
      <c r="Z2918" t="str">
        <f>_xlfn.XLOOKUP(Table2[[#This Row],[CountryCode]],Sheet2!A:A,Sheet2!B:B)</f>
        <v>India</v>
      </c>
    </row>
    <row r="2919" spans="1:26" x14ac:dyDescent="0.3">
      <c r="A2919">
        <v>305201</v>
      </c>
      <c r="B2919">
        <v>1</v>
      </c>
      <c r="C2919" s="1" t="s">
        <v>18</v>
      </c>
      <c r="D2919" t="s">
        <v>30</v>
      </c>
      <c r="E2919" t="s">
        <v>31</v>
      </c>
      <c r="F2919">
        <v>77.122898500000005</v>
      </c>
      <c r="G2919">
        <v>28.5429052</v>
      </c>
      <c r="H2919" t="s">
        <v>358</v>
      </c>
      <c r="I2919" t="s">
        <v>22</v>
      </c>
      <c r="J2919" t="s">
        <v>23</v>
      </c>
      <c r="K2919" t="s">
        <v>23</v>
      </c>
      <c r="L2919" t="s">
        <v>23</v>
      </c>
      <c r="M2919" t="s">
        <v>23</v>
      </c>
      <c r="N2919">
        <v>1</v>
      </c>
      <c r="O2919">
        <v>17</v>
      </c>
      <c r="P2919">
        <v>300</v>
      </c>
      <c r="Q2919">
        <v>3.2</v>
      </c>
      <c r="R2919" s="2" t="s">
        <v>3436</v>
      </c>
      <c r="S2919" s="1" t="s">
        <v>358</v>
      </c>
      <c r="Z2919" t="str">
        <f>_xlfn.XLOOKUP(Table2[[#This Row],[CountryCode]],Sheet2!A:A,Sheet2!B:B)</f>
        <v>India</v>
      </c>
    </row>
    <row r="2920" spans="1:26" x14ac:dyDescent="0.3">
      <c r="A2920">
        <v>18294392</v>
      </c>
      <c r="B2920">
        <v>1</v>
      </c>
      <c r="C2920" s="1" t="s">
        <v>18</v>
      </c>
      <c r="D2920" t="s">
        <v>3437</v>
      </c>
      <c r="E2920" t="s">
        <v>3438</v>
      </c>
      <c r="F2920">
        <v>77.22</v>
      </c>
      <c r="G2920">
        <v>28.61</v>
      </c>
      <c r="H2920" t="s">
        <v>2236</v>
      </c>
      <c r="I2920" t="s">
        <v>22</v>
      </c>
      <c r="J2920" t="s">
        <v>23</v>
      </c>
      <c r="K2920" t="s">
        <v>23</v>
      </c>
      <c r="L2920" t="s">
        <v>23</v>
      </c>
      <c r="M2920" t="s">
        <v>23</v>
      </c>
      <c r="N2920">
        <v>1</v>
      </c>
      <c r="O2920">
        <v>2</v>
      </c>
      <c r="P2920">
        <v>300</v>
      </c>
      <c r="Q2920">
        <v>1</v>
      </c>
      <c r="R2920" s="2" t="s">
        <v>3439</v>
      </c>
      <c r="S2920" s="1" t="s">
        <v>21</v>
      </c>
      <c r="Z2920" t="str">
        <f>_xlfn.XLOOKUP(Table2[[#This Row],[CountryCode]],Sheet2!A:A,Sheet2!B:B)</f>
        <v>India</v>
      </c>
    </row>
    <row r="2921" spans="1:26" x14ac:dyDescent="0.3">
      <c r="A2921">
        <v>18460315</v>
      </c>
      <c r="B2921">
        <v>1</v>
      </c>
      <c r="C2921" s="1" t="s">
        <v>18</v>
      </c>
      <c r="D2921" t="s">
        <v>2958</v>
      </c>
      <c r="E2921" t="s">
        <v>2959</v>
      </c>
      <c r="F2921">
        <v>77.120470400000002</v>
      </c>
      <c r="G2921">
        <v>28.6307568</v>
      </c>
      <c r="H2921" t="s">
        <v>375</v>
      </c>
      <c r="I2921" t="s">
        <v>22</v>
      </c>
      <c r="J2921" t="s">
        <v>23</v>
      </c>
      <c r="K2921" t="s">
        <v>23</v>
      </c>
      <c r="L2921" t="s">
        <v>23</v>
      </c>
      <c r="M2921" t="s">
        <v>23</v>
      </c>
      <c r="N2921">
        <v>1</v>
      </c>
      <c r="O2921">
        <v>3</v>
      </c>
      <c r="P2921">
        <v>300</v>
      </c>
      <c r="Q2921">
        <v>1</v>
      </c>
      <c r="R2921" s="2" t="s">
        <v>827</v>
      </c>
      <c r="S2921" s="1" t="s">
        <v>358</v>
      </c>
      <c r="Z2921" t="str">
        <f>_xlfn.XLOOKUP(Table2[[#This Row],[CountryCode]],Sheet2!A:A,Sheet2!B:B)</f>
        <v>India</v>
      </c>
    </row>
    <row r="2922" spans="1:26" x14ac:dyDescent="0.3">
      <c r="A2922">
        <v>18429423</v>
      </c>
      <c r="B2922">
        <v>1</v>
      </c>
      <c r="C2922" s="1" t="s">
        <v>18</v>
      </c>
      <c r="D2922" t="s">
        <v>85</v>
      </c>
      <c r="E2922" t="s">
        <v>86</v>
      </c>
      <c r="F2922">
        <v>77.297847000000004</v>
      </c>
      <c r="G2922">
        <v>28.607116000000001</v>
      </c>
      <c r="H2922" t="s">
        <v>337</v>
      </c>
      <c r="I2922" t="s">
        <v>22</v>
      </c>
      <c r="J2922" t="s">
        <v>23</v>
      </c>
      <c r="K2922" t="s">
        <v>28</v>
      </c>
      <c r="L2922" t="s">
        <v>23</v>
      </c>
      <c r="M2922" t="s">
        <v>23</v>
      </c>
      <c r="N2922">
        <v>1</v>
      </c>
      <c r="O2922">
        <v>4</v>
      </c>
      <c r="P2922">
        <v>300</v>
      </c>
      <c r="Q2922">
        <v>2.6</v>
      </c>
      <c r="R2922" s="2" t="s">
        <v>2549</v>
      </c>
      <c r="S2922" s="1" t="s">
        <v>337</v>
      </c>
      <c r="Z2922" t="str">
        <f>_xlfn.XLOOKUP(Table2[[#This Row],[CountryCode]],Sheet2!A:A,Sheet2!B:B)</f>
        <v>India</v>
      </c>
    </row>
    <row r="2923" spans="1:26" x14ac:dyDescent="0.3">
      <c r="A2923">
        <v>311245</v>
      </c>
      <c r="B2923">
        <v>1</v>
      </c>
      <c r="C2923" s="1" t="s">
        <v>18</v>
      </c>
      <c r="D2923" t="s">
        <v>85</v>
      </c>
      <c r="E2923" t="s">
        <v>86</v>
      </c>
      <c r="F2923">
        <v>77.295296100000002</v>
      </c>
      <c r="G2923">
        <v>28.5979305</v>
      </c>
      <c r="H2923" t="s">
        <v>358</v>
      </c>
      <c r="I2923" t="s">
        <v>22</v>
      </c>
      <c r="J2923" t="s">
        <v>23</v>
      </c>
      <c r="K2923" t="s">
        <v>28</v>
      </c>
      <c r="L2923" t="s">
        <v>23</v>
      </c>
      <c r="M2923" t="s">
        <v>23</v>
      </c>
      <c r="N2923">
        <v>1</v>
      </c>
      <c r="O2923">
        <v>11</v>
      </c>
      <c r="P2923">
        <v>300</v>
      </c>
      <c r="Q2923">
        <v>2.7</v>
      </c>
      <c r="R2923" s="2" t="s">
        <v>316</v>
      </c>
      <c r="S2923" s="1" t="s">
        <v>358</v>
      </c>
      <c r="Z2923" t="str">
        <f>_xlfn.XLOOKUP(Table2[[#This Row],[CountryCode]],Sheet2!A:A,Sheet2!B:B)</f>
        <v>India</v>
      </c>
    </row>
    <row r="2924" spans="1:26" x14ac:dyDescent="0.3">
      <c r="A2924">
        <v>307306</v>
      </c>
      <c r="B2924">
        <v>1</v>
      </c>
      <c r="C2924" s="1" t="s">
        <v>18</v>
      </c>
      <c r="D2924" t="s">
        <v>85</v>
      </c>
      <c r="E2924" t="s">
        <v>86</v>
      </c>
      <c r="F2924">
        <v>77.293875299999996</v>
      </c>
      <c r="G2924">
        <v>28.6081948</v>
      </c>
      <c r="H2924" t="s">
        <v>366</v>
      </c>
      <c r="I2924" t="s">
        <v>22</v>
      </c>
      <c r="J2924" t="s">
        <v>23</v>
      </c>
      <c r="K2924" t="s">
        <v>28</v>
      </c>
      <c r="L2924" t="s">
        <v>23</v>
      </c>
      <c r="M2924" t="s">
        <v>23</v>
      </c>
      <c r="N2924">
        <v>1</v>
      </c>
      <c r="O2924">
        <v>8</v>
      </c>
      <c r="P2924">
        <v>300</v>
      </c>
      <c r="Q2924">
        <v>2.8</v>
      </c>
      <c r="R2924" s="2" t="s">
        <v>1058</v>
      </c>
      <c r="S2924" s="1" t="s">
        <v>366</v>
      </c>
      <c r="Z2924" t="str">
        <f>_xlfn.XLOOKUP(Table2[[#This Row],[CountryCode]],Sheet2!A:A,Sheet2!B:B)</f>
        <v>India</v>
      </c>
    </row>
    <row r="2925" spans="1:26" x14ac:dyDescent="0.3">
      <c r="A2925">
        <v>18399818</v>
      </c>
      <c r="B2925">
        <v>1</v>
      </c>
      <c r="C2925" s="1" t="s">
        <v>18</v>
      </c>
      <c r="D2925" t="s">
        <v>85</v>
      </c>
      <c r="E2925" t="s">
        <v>86</v>
      </c>
      <c r="F2925">
        <v>77.29340594</v>
      </c>
      <c r="G2925">
        <v>28.608731800000001</v>
      </c>
      <c r="H2925" t="s">
        <v>3440</v>
      </c>
      <c r="I2925" t="s">
        <v>22</v>
      </c>
      <c r="J2925" t="s">
        <v>23</v>
      </c>
      <c r="K2925" t="s">
        <v>28</v>
      </c>
      <c r="L2925" t="s">
        <v>23</v>
      </c>
      <c r="M2925" t="s">
        <v>23</v>
      </c>
      <c r="N2925">
        <v>1</v>
      </c>
      <c r="O2925">
        <v>65</v>
      </c>
      <c r="P2925">
        <v>300</v>
      </c>
      <c r="Q2925">
        <v>3.7</v>
      </c>
      <c r="R2925" s="2" t="s">
        <v>2605</v>
      </c>
      <c r="S2925" s="1" t="s">
        <v>457</v>
      </c>
      <c r="T2925" t="s">
        <v>7318</v>
      </c>
      <c r="U2925" t="s">
        <v>7327</v>
      </c>
      <c r="V2925" t="s">
        <v>7326</v>
      </c>
      <c r="Z2925" t="str">
        <f>_xlfn.XLOOKUP(Table2[[#This Row],[CountryCode]],Sheet2!A:A,Sheet2!B:B)</f>
        <v>India</v>
      </c>
    </row>
    <row r="2926" spans="1:26" x14ac:dyDescent="0.3">
      <c r="A2926">
        <v>18089212</v>
      </c>
      <c r="B2926">
        <v>1</v>
      </c>
      <c r="C2926" s="1" t="s">
        <v>18</v>
      </c>
      <c r="D2926" t="s">
        <v>88</v>
      </c>
      <c r="E2926" t="s">
        <v>89</v>
      </c>
      <c r="F2926">
        <v>77.337971999999993</v>
      </c>
      <c r="G2926">
        <v>28.613382399999999</v>
      </c>
      <c r="H2926" t="s">
        <v>368</v>
      </c>
      <c r="I2926" t="s">
        <v>22</v>
      </c>
      <c r="J2926" t="s">
        <v>23</v>
      </c>
      <c r="K2926" t="s">
        <v>23</v>
      </c>
      <c r="L2926" t="s">
        <v>23</v>
      </c>
      <c r="M2926" t="s">
        <v>23</v>
      </c>
      <c r="N2926">
        <v>1</v>
      </c>
      <c r="O2926">
        <v>1</v>
      </c>
      <c r="P2926">
        <v>300</v>
      </c>
      <c r="Q2926">
        <v>1</v>
      </c>
      <c r="R2926" s="2" t="s">
        <v>743</v>
      </c>
      <c r="S2926" s="1" t="s">
        <v>368</v>
      </c>
      <c r="Z2926" t="str">
        <f>_xlfn.XLOOKUP(Table2[[#This Row],[CountryCode]],Sheet2!A:A,Sheet2!B:B)</f>
        <v>India</v>
      </c>
    </row>
    <row r="2927" spans="1:26" x14ac:dyDescent="0.3">
      <c r="A2927">
        <v>6607</v>
      </c>
      <c r="B2927">
        <v>1</v>
      </c>
      <c r="C2927" s="1" t="s">
        <v>18</v>
      </c>
      <c r="D2927" t="s">
        <v>2141</v>
      </c>
      <c r="E2927" t="s">
        <v>2142</v>
      </c>
      <c r="F2927">
        <v>77.190661399999996</v>
      </c>
      <c r="G2927">
        <v>28.7059982</v>
      </c>
      <c r="H2927" t="s">
        <v>456</v>
      </c>
      <c r="I2927" t="s">
        <v>22</v>
      </c>
      <c r="J2927" t="s">
        <v>23</v>
      </c>
      <c r="K2927" t="s">
        <v>23</v>
      </c>
      <c r="L2927" t="s">
        <v>23</v>
      </c>
      <c r="M2927" t="s">
        <v>23</v>
      </c>
      <c r="N2927">
        <v>1</v>
      </c>
      <c r="O2927">
        <v>128</v>
      </c>
      <c r="P2927">
        <v>300</v>
      </c>
      <c r="Q2927">
        <v>3.7</v>
      </c>
      <c r="R2927" s="2" t="s">
        <v>3441</v>
      </c>
      <c r="S2927" s="1" t="s">
        <v>366</v>
      </c>
      <c r="Z2927" t="str">
        <f>_xlfn.XLOOKUP(Table2[[#This Row],[CountryCode]],Sheet2!A:A,Sheet2!B:B)</f>
        <v>India</v>
      </c>
    </row>
    <row r="2928" spans="1:26" x14ac:dyDescent="0.3">
      <c r="A2928">
        <v>18432015</v>
      </c>
      <c r="B2928">
        <v>1</v>
      </c>
      <c r="C2928" s="1" t="s">
        <v>18</v>
      </c>
      <c r="D2928" t="s">
        <v>1842</v>
      </c>
      <c r="E2928" t="s">
        <v>1843</v>
      </c>
      <c r="F2928">
        <v>77.151842599999995</v>
      </c>
      <c r="G2928">
        <v>28.693202899999999</v>
      </c>
      <c r="H2928" t="s">
        <v>319</v>
      </c>
      <c r="I2928" t="s">
        <v>22</v>
      </c>
      <c r="J2928" t="s">
        <v>23</v>
      </c>
      <c r="K2928" t="s">
        <v>23</v>
      </c>
      <c r="L2928" t="s">
        <v>23</v>
      </c>
      <c r="M2928" t="s">
        <v>23</v>
      </c>
      <c r="N2928">
        <v>1</v>
      </c>
      <c r="O2928">
        <v>22</v>
      </c>
      <c r="P2928">
        <v>300</v>
      </c>
      <c r="Q2928">
        <v>3.6</v>
      </c>
      <c r="R2928" s="2" t="s">
        <v>3442</v>
      </c>
      <c r="S2928" s="1" t="s">
        <v>319</v>
      </c>
      <c r="Z2928" t="str">
        <f>_xlfn.XLOOKUP(Table2[[#This Row],[CountryCode]],Sheet2!A:A,Sheet2!B:B)</f>
        <v>India</v>
      </c>
    </row>
    <row r="2929" spans="1:26" x14ac:dyDescent="0.3">
      <c r="A2929">
        <v>312446</v>
      </c>
      <c r="B2929">
        <v>1</v>
      </c>
      <c r="C2929" s="1" t="s">
        <v>18</v>
      </c>
      <c r="D2929" t="s">
        <v>41</v>
      </c>
      <c r="E2929" t="s">
        <v>42</v>
      </c>
      <c r="F2929">
        <v>0</v>
      </c>
      <c r="G2929">
        <v>0</v>
      </c>
      <c r="H2929" t="s">
        <v>362</v>
      </c>
      <c r="I2929" t="s">
        <v>22</v>
      </c>
      <c r="J2929" t="s">
        <v>23</v>
      </c>
      <c r="K2929" t="s">
        <v>23</v>
      </c>
      <c r="L2929" t="s">
        <v>23</v>
      </c>
      <c r="M2929" t="s">
        <v>23</v>
      </c>
      <c r="N2929">
        <v>1</v>
      </c>
      <c r="O2929">
        <v>1</v>
      </c>
      <c r="P2929">
        <v>300</v>
      </c>
      <c r="Q2929">
        <v>1</v>
      </c>
      <c r="R2929" s="2" t="s">
        <v>1924</v>
      </c>
      <c r="S2929" s="1" t="s">
        <v>366</v>
      </c>
      <c r="Z2929" t="str">
        <f>_xlfn.XLOOKUP(Table2[[#This Row],[CountryCode]],Sheet2!A:A,Sheet2!B:B)</f>
        <v>India</v>
      </c>
    </row>
    <row r="2930" spans="1:26" x14ac:dyDescent="0.3">
      <c r="A2930">
        <v>306750</v>
      </c>
      <c r="B2930">
        <v>1</v>
      </c>
      <c r="C2930" s="1" t="s">
        <v>18</v>
      </c>
      <c r="D2930" t="s">
        <v>44</v>
      </c>
      <c r="E2930" t="s">
        <v>45</v>
      </c>
      <c r="F2930">
        <v>77.090927199999996</v>
      </c>
      <c r="G2930">
        <v>28.590994999999999</v>
      </c>
      <c r="H2930" t="s">
        <v>441</v>
      </c>
      <c r="I2930" t="s">
        <v>22</v>
      </c>
      <c r="J2930" t="s">
        <v>23</v>
      </c>
      <c r="K2930" t="s">
        <v>23</v>
      </c>
      <c r="L2930" t="s">
        <v>23</v>
      </c>
      <c r="M2930" t="s">
        <v>23</v>
      </c>
      <c r="N2930">
        <v>1</v>
      </c>
      <c r="O2930">
        <v>5</v>
      </c>
      <c r="P2930">
        <v>300</v>
      </c>
      <c r="Q2930">
        <v>2.9</v>
      </c>
      <c r="R2930" s="2" t="s">
        <v>1689</v>
      </c>
      <c r="S2930" s="1" t="s">
        <v>358</v>
      </c>
      <c r="Z2930" t="str">
        <f>_xlfn.XLOOKUP(Table2[[#This Row],[CountryCode]],Sheet2!A:A,Sheet2!B:B)</f>
        <v>India</v>
      </c>
    </row>
    <row r="2931" spans="1:26" x14ac:dyDescent="0.3">
      <c r="A2931">
        <v>18231410</v>
      </c>
      <c r="B2931">
        <v>1</v>
      </c>
      <c r="C2931" s="1" t="s">
        <v>18</v>
      </c>
      <c r="D2931" t="s">
        <v>2329</v>
      </c>
      <c r="E2931" t="s">
        <v>2330</v>
      </c>
      <c r="F2931">
        <v>77.301411799999997</v>
      </c>
      <c r="G2931">
        <v>28.6238399</v>
      </c>
      <c r="H2931" t="s">
        <v>362</v>
      </c>
      <c r="I2931" t="s">
        <v>22</v>
      </c>
      <c r="J2931" t="s">
        <v>23</v>
      </c>
      <c r="K2931" t="s">
        <v>23</v>
      </c>
      <c r="L2931" t="s">
        <v>23</v>
      </c>
      <c r="M2931" t="s">
        <v>23</v>
      </c>
      <c r="N2931">
        <v>1</v>
      </c>
      <c r="O2931">
        <v>59</v>
      </c>
      <c r="P2931">
        <v>300</v>
      </c>
      <c r="Q2931">
        <v>3.7</v>
      </c>
      <c r="R2931" s="2" t="s">
        <v>2409</v>
      </c>
      <c r="S2931" s="1" t="s">
        <v>366</v>
      </c>
      <c r="Z2931" t="str">
        <f>_xlfn.XLOOKUP(Table2[[#This Row],[CountryCode]],Sheet2!A:A,Sheet2!B:B)</f>
        <v>India</v>
      </c>
    </row>
    <row r="2932" spans="1:26" x14ac:dyDescent="0.3">
      <c r="A2932">
        <v>18403003</v>
      </c>
      <c r="B2932">
        <v>1</v>
      </c>
      <c r="C2932" s="1" t="s">
        <v>18</v>
      </c>
      <c r="D2932" t="s">
        <v>1020</v>
      </c>
      <c r="E2932" t="s">
        <v>1021</v>
      </c>
      <c r="F2932">
        <v>77.119976800000003</v>
      </c>
      <c r="G2932">
        <v>28.666927699999999</v>
      </c>
      <c r="H2932" t="s">
        <v>468</v>
      </c>
      <c r="I2932" t="s">
        <v>22</v>
      </c>
      <c r="J2932" t="s">
        <v>23</v>
      </c>
      <c r="K2932" t="s">
        <v>28</v>
      </c>
      <c r="L2932" t="s">
        <v>23</v>
      </c>
      <c r="M2932" t="s">
        <v>23</v>
      </c>
      <c r="N2932">
        <v>1</v>
      </c>
      <c r="O2932">
        <v>19</v>
      </c>
      <c r="P2932">
        <v>300</v>
      </c>
      <c r="Q2932">
        <v>3.5</v>
      </c>
      <c r="R2932" s="2" t="s">
        <v>452</v>
      </c>
      <c r="S2932" s="1" t="s">
        <v>468</v>
      </c>
      <c r="Z2932" t="str">
        <f>_xlfn.XLOOKUP(Table2[[#This Row],[CountryCode]],Sheet2!A:A,Sheet2!B:B)</f>
        <v>India</v>
      </c>
    </row>
    <row r="2933" spans="1:26" x14ac:dyDescent="0.3">
      <c r="A2933">
        <v>313258</v>
      </c>
      <c r="B2933">
        <v>1</v>
      </c>
      <c r="C2933" s="1" t="s">
        <v>18</v>
      </c>
      <c r="D2933" t="s">
        <v>1026</v>
      </c>
      <c r="E2933" t="s">
        <v>1025</v>
      </c>
      <c r="F2933">
        <v>77.180412700000005</v>
      </c>
      <c r="G2933">
        <v>28.638093300000001</v>
      </c>
      <c r="H2933" t="s">
        <v>528</v>
      </c>
      <c r="I2933" t="s">
        <v>22</v>
      </c>
      <c r="J2933" t="s">
        <v>23</v>
      </c>
      <c r="K2933" t="s">
        <v>23</v>
      </c>
      <c r="L2933" t="s">
        <v>23</v>
      </c>
      <c r="M2933" t="s">
        <v>23</v>
      </c>
      <c r="N2933">
        <v>1</v>
      </c>
      <c r="O2933">
        <v>4</v>
      </c>
      <c r="P2933">
        <v>300</v>
      </c>
      <c r="Q2933">
        <v>2.9</v>
      </c>
      <c r="R2933" s="2" t="s">
        <v>3297</v>
      </c>
      <c r="S2933" s="1" t="s">
        <v>620</v>
      </c>
      <c r="Z2933" t="str">
        <f>_xlfn.XLOOKUP(Table2[[#This Row],[CountryCode]],Sheet2!A:A,Sheet2!B:B)</f>
        <v>India</v>
      </c>
    </row>
    <row r="2934" spans="1:26" x14ac:dyDescent="0.3">
      <c r="A2934">
        <v>7373</v>
      </c>
      <c r="B2934">
        <v>1</v>
      </c>
      <c r="C2934" s="1" t="s">
        <v>18</v>
      </c>
      <c r="D2934" t="s">
        <v>1026</v>
      </c>
      <c r="E2934" t="s">
        <v>1025</v>
      </c>
      <c r="F2934">
        <v>77.180976400000006</v>
      </c>
      <c r="G2934">
        <v>28.6380397</v>
      </c>
      <c r="H2934" t="s">
        <v>540</v>
      </c>
      <c r="I2934" t="s">
        <v>22</v>
      </c>
      <c r="J2934" t="s">
        <v>23</v>
      </c>
      <c r="K2934" t="s">
        <v>23</v>
      </c>
      <c r="L2934" t="s">
        <v>23</v>
      </c>
      <c r="M2934" t="s">
        <v>23</v>
      </c>
      <c r="N2934">
        <v>1</v>
      </c>
      <c r="O2934">
        <v>40</v>
      </c>
      <c r="P2934">
        <v>300</v>
      </c>
      <c r="Q2934">
        <v>3.3</v>
      </c>
      <c r="R2934" s="2" t="s">
        <v>305</v>
      </c>
      <c r="S2934" s="1" t="s">
        <v>462</v>
      </c>
      <c r="Z2934" t="str">
        <f>_xlfn.XLOOKUP(Table2[[#This Row],[CountryCode]],Sheet2!A:A,Sheet2!B:B)</f>
        <v>India</v>
      </c>
    </row>
    <row r="2935" spans="1:26" x14ac:dyDescent="0.3">
      <c r="A2935">
        <v>8671</v>
      </c>
      <c r="B2935">
        <v>1</v>
      </c>
      <c r="C2935" s="1" t="s">
        <v>18</v>
      </c>
      <c r="D2935" t="s">
        <v>1026</v>
      </c>
      <c r="E2935" t="s">
        <v>1025</v>
      </c>
      <c r="F2935">
        <v>77.180294900000007</v>
      </c>
      <c r="G2935">
        <v>28.638264499999998</v>
      </c>
      <c r="H2935" t="s">
        <v>441</v>
      </c>
      <c r="I2935" t="s">
        <v>22</v>
      </c>
      <c r="J2935" t="s">
        <v>23</v>
      </c>
      <c r="K2935" t="s">
        <v>23</v>
      </c>
      <c r="L2935" t="s">
        <v>23</v>
      </c>
      <c r="M2935" t="s">
        <v>23</v>
      </c>
      <c r="N2935">
        <v>1</v>
      </c>
      <c r="O2935">
        <v>111</v>
      </c>
      <c r="P2935">
        <v>300</v>
      </c>
      <c r="Q2935">
        <v>2.5</v>
      </c>
      <c r="R2935" s="2" t="s">
        <v>2019</v>
      </c>
      <c r="S2935" s="1" t="s">
        <v>358</v>
      </c>
      <c r="Z2935" t="str">
        <f>_xlfn.XLOOKUP(Table2[[#This Row],[CountryCode]],Sheet2!A:A,Sheet2!B:B)</f>
        <v>India</v>
      </c>
    </row>
    <row r="2936" spans="1:26" x14ac:dyDescent="0.3">
      <c r="A2936">
        <v>307548</v>
      </c>
      <c r="B2936">
        <v>1</v>
      </c>
      <c r="C2936" s="1" t="s">
        <v>18</v>
      </c>
      <c r="D2936" t="s">
        <v>1137</v>
      </c>
      <c r="E2936" t="s">
        <v>1138</v>
      </c>
      <c r="F2936">
        <v>77.119946799999994</v>
      </c>
      <c r="G2936">
        <v>28.640653799999999</v>
      </c>
      <c r="H2936" t="s">
        <v>553</v>
      </c>
      <c r="I2936" t="s">
        <v>22</v>
      </c>
      <c r="J2936" t="s">
        <v>23</v>
      </c>
      <c r="K2936" t="s">
        <v>23</v>
      </c>
      <c r="L2936" t="s">
        <v>23</v>
      </c>
      <c r="M2936" t="s">
        <v>23</v>
      </c>
      <c r="N2936">
        <v>1</v>
      </c>
      <c r="O2936">
        <v>14</v>
      </c>
      <c r="P2936">
        <v>300</v>
      </c>
      <c r="Q2936">
        <v>3</v>
      </c>
      <c r="R2936" s="2" t="s">
        <v>307</v>
      </c>
      <c r="S2936" s="1" t="s">
        <v>553</v>
      </c>
      <c r="Z2936" t="str">
        <f>_xlfn.XLOOKUP(Table2[[#This Row],[CountryCode]],Sheet2!A:A,Sheet2!B:B)</f>
        <v>India</v>
      </c>
    </row>
    <row r="2937" spans="1:26" x14ac:dyDescent="0.3">
      <c r="A2937">
        <v>18285198</v>
      </c>
      <c r="B2937">
        <v>1</v>
      </c>
      <c r="C2937" s="1" t="s">
        <v>18</v>
      </c>
      <c r="D2937" t="s">
        <v>1144</v>
      </c>
      <c r="E2937" t="s">
        <v>1145</v>
      </c>
      <c r="F2937">
        <v>77.199063600000002</v>
      </c>
      <c r="G2937">
        <v>28.56542249</v>
      </c>
      <c r="H2937" t="s">
        <v>540</v>
      </c>
      <c r="I2937" t="s">
        <v>22</v>
      </c>
      <c r="J2937" t="s">
        <v>23</v>
      </c>
      <c r="K2937" t="s">
        <v>23</v>
      </c>
      <c r="L2937" t="s">
        <v>23</v>
      </c>
      <c r="M2937" t="s">
        <v>23</v>
      </c>
      <c r="N2937">
        <v>1</v>
      </c>
      <c r="O2937">
        <v>9</v>
      </c>
      <c r="P2937">
        <v>300</v>
      </c>
      <c r="Q2937">
        <v>2.9</v>
      </c>
      <c r="R2937" s="2" t="s">
        <v>3443</v>
      </c>
      <c r="S2937" s="1" t="s">
        <v>462</v>
      </c>
      <c r="Z2937" t="str">
        <f>_xlfn.XLOOKUP(Table2[[#This Row],[CountryCode]],Sheet2!A:A,Sheet2!B:B)</f>
        <v>India</v>
      </c>
    </row>
    <row r="2938" spans="1:26" x14ac:dyDescent="0.3">
      <c r="A2938">
        <v>18285734</v>
      </c>
      <c r="B2938">
        <v>1</v>
      </c>
      <c r="C2938" s="1" t="s">
        <v>18</v>
      </c>
      <c r="D2938" t="s">
        <v>1144</v>
      </c>
      <c r="E2938" t="s">
        <v>1145</v>
      </c>
      <c r="F2938">
        <v>77.192727550000001</v>
      </c>
      <c r="G2938">
        <v>28.56144097</v>
      </c>
      <c r="H2938" t="s">
        <v>3444</v>
      </c>
      <c r="I2938" t="s">
        <v>22</v>
      </c>
      <c r="J2938" t="s">
        <v>23</v>
      </c>
      <c r="K2938" t="s">
        <v>23</v>
      </c>
      <c r="L2938" t="s">
        <v>23</v>
      </c>
      <c r="M2938" t="s">
        <v>23</v>
      </c>
      <c r="N2938">
        <v>1</v>
      </c>
      <c r="O2938">
        <v>2</v>
      </c>
      <c r="P2938">
        <v>300</v>
      </c>
      <c r="Q2938">
        <v>1</v>
      </c>
      <c r="R2938" s="2" t="s">
        <v>3445</v>
      </c>
      <c r="S2938" s="1" t="s">
        <v>3444</v>
      </c>
      <c r="Z2938" t="str">
        <f>_xlfn.XLOOKUP(Table2[[#This Row],[CountryCode]],Sheet2!A:A,Sheet2!B:B)</f>
        <v>India</v>
      </c>
    </row>
    <row r="2939" spans="1:26" x14ac:dyDescent="0.3">
      <c r="A2939">
        <v>18233797</v>
      </c>
      <c r="B2939">
        <v>1</v>
      </c>
      <c r="C2939" s="1" t="s">
        <v>18</v>
      </c>
      <c r="D2939" t="s">
        <v>496</v>
      </c>
      <c r="E2939" t="s">
        <v>497</v>
      </c>
      <c r="F2939">
        <v>77.203107700000004</v>
      </c>
      <c r="G2939">
        <v>28.51467478</v>
      </c>
      <c r="H2939" t="s">
        <v>304</v>
      </c>
      <c r="I2939" t="s">
        <v>22</v>
      </c>
      <c r="J2939" t="s">
        <v>23</v>
      </c>
      <c r="K2939" t="s">
        <v>28</v>
      </c>
      <c r="L2939" t="s">
        <v>23</v>
      </c>
      <c r="M2939" t="s">
        <v>23</v>
      </c>
      <c r="N2939">
        <v>1</v>
      </c>
      <c r="O2939">
        <v>4</v>
      </c>
      <c r="P2939">
        <v>300</v>
      </c>
      <c r="Q2939">
        <v>2.7</v>
      </c>
      <c r="R2939" s="2" t="s">
        <v>2547</v>
      </c>
      <c r="S2939" s="1" t="s">
        <v>21</v>
      </c>
      <c r="Z2939" t="str">
        <f>_xlfn.XLOOKUP(Table2[[#This Row],[CountryCode]],Sheet2!A:A,Sheet2!B:B)</f>
        <v>India</v>
      </c>
    </row>
    <row r="2940" spans="1:26" x14ac:dyDescent="0.3">
      <c r="A2940">
        <v>300267</v>
      </c>
      <c r="B2940">
        <v>1</v>
      </c>
      <c r="C2940" s="1" t="s">
        <v>18</v>
      </c>
      <c r="D2940" t="s">
        <v>1691</v>
      </c>
      <c r="E2940" t="s">
        <v>1692</v>
      </c>
      <c r="F2940">
        <v>77.168826899999999</v>
      </c>
      <c r="G2940">
        <v>28.5880814</v>
      </c>
      <c r="H2940" t="s">
        <v>362</v>
      </c>
      <c r="I2940" t="s">
        <v>22</v>
      </c>
      <c r="J2940" t="s">
        <v>23</v>
      </c>
      <c r="K2940" t="s">
        <v>23</v>
      </c>
      <c r="L2940" t="s">
        <v>23</v>
      </c>
      <c r="M2940" t="s">
        <v>23</v>
      </c>
      <c r="N2940">
        <v>1</v>
      </c>
      <c r="O2940">
        <v>76</v>
      </c>
      <c r="P2940">
        <v>300</v>
      </c>
      <c r="Q2940">
        <v>3.4</v>
      </c>
      <c r="R2940" s="2" t="s">
        <v>737</v>
      </c>
      <c r="S2940" s="1" t="s">
        <v>366</v>
      </c>
      <c r="Z2940" t="str">
        <f>_xlfn.XLOOKUP(Table2[[#This Row],[CountryCode]],Sheet2!A:A,Sheet2!B:B)</f>
        <v>India</v>
      </c>
    </row>
    <row r="2941" spans="1:26" x14ac:dyDescent="0.3">
      <c r="A2941">
        <v>307976</v>
      </c>
      <c r="B2941">
        <v>1</v>
      </c>
      <c r="C2941" s="1" t="s">
        <v>18</v>
      </c>
      <c r="D2941" t="s">
        <v>564</v>
      </c>
      <c r="E2941" t="s">
        <v>565</v>
      </c>
      <c r="F2941">
        <v>77.286438899999993</v>
      </c>
      <c r="G2941">
        <v>28.682363200000001</v>
      </c>
      <c r="H2941" t="s">
        <v>672</v>
      </c>
      <c r="I2941" t="s">
        <v>22</v>
      </c>
      <c r="J2941" t="s">
        <v>23</v>
      </c>
      <c r="K2941" t="s">
        <v>23</v>
      </c>
      <c r="L2941" t="s">
        <v>23</v>
      </c>
      <c r="M2941" t="s">
        <v>23</v>
      </c>
      <c r="N2941">
        <v>1</v>
      </c>
      <c r="O2941">
        <v>11</v>
      </c>
      <c r="P2941">
        <v>300</v>
      </c>
      <c r="Q2941">
        <v>2.8</v>
      </c>
      <c r="R2941" s="2" t="s">
        <v>1066</v>
      </c>
      <c r="S2941" s="1" t="s">
        <v>358</v>
      </c>
      <c r="Z2941" t="str">
        <f>_xlfn.XLOOKUP(Table2[[#This Row],[CountryCode]],Sheet2!A:A,Sheet2!B:B)</f>
        <v>India</v>
      </c>
    </row>
    <row r="2942" spans="1:26" x14ac:dyDescent="0.3">
      <c r="A2942">
        <v>18378022</v>
      </c>
      <c r="B2942">
        <v>1</v>
      </c>
      <c r="C2942" s="1" t="s">
        <v>18</v>
      </c>
      <c r="D2942" t="s">
        <v>564</v>
      </c>
      <c r="E2942" t="s">
        <v>565</v>
      </c>
      <c r="F2942">
        <v>77.278160400000004</v>
      </c>
      <c r="G2942">
        <v>28.700305400000001</v>
      </c>
      <c r="H2942" t="s">
        <v>456</v>
      </c>
      <c r="I2942" t="s">
        <v>22</v>
      </c>
      <c r="J2942" t="s">
        <v>23</v>
      </c>
      <c r="K2942" t="s">
        <v>23</v>
      </c>
      <c r="L2942" t="s">
        <v>23</v>
      </c>
      <c r="M2942" t="s">
        <v>23</v>
      </c>
      <c r="N2942">
        <v>1</v>
      </c>
      <c r="O2942">
        <v>2</v>
      </c>
      <c r="P2942">
        <v>300</v>
      </c>
      <c r="Q2942">
        <v>1</v>
      </c>
      <c r="R2942" s="2" t="s">
        <v>737</v>
      </c>
      <c r="S2942" s="1" t="s">
        <v>366</v>
      </c>
      <c r="Z2942" t="str">
        <f>_xlfn.XLOOKUP(Table2[[#This Row],[CountryCode]],Sheet2!A:A,Sheet2!B:B)</f>
        <v>India</v>
      </c>
    </row>
    <row r="2943" spans="1:26" x14ac:dyDescent="0.3">
      <c r="A2943">
        <v>18427231</v>
      </c>
      <c r="B2943">
        <v>1</v>
      </c>
      <c r="C2943" s="1" t="s">
        <v>18</v>
      </c>
      <c r="D2943" t="s">
        <v>1151</v>
      </c>
      <c r="E2943" t="s">
        <v>1152</v>
      </c>
      <c r="F2943">
        <v>0</v>
      </c>
      <c r="G2943">
        <v>0</v>
      </c>
      <c r="H2943" t="s">
        <v>3446</v>
      </c>
      <c r="I2943" t="s">
        <v>22</v>
      </c>
      <c r="J2943" t="s">
        <v>23</v>
      </c>
      <c r="K2943" t="s">
        <v>23</v>
      </c>
      <c r="L2943" t="s">
        <v>23</v>
      </c>
      <c r="M2943" t="s">
        <v>23</v>
      </c>
      <c r="N2943">
        <v>1</v>
      </c>
      <c r="O2943">
        <v>2</v>
      </c>
      <c r="P2943">
        <v>300</v>
      </c>
      <c r="Q2943">
        <v>1</v>
      </c>
      <c r="R2943" s="2" t="s">
        <v>1280</v>
      </c>
      <c r="S2943" s="1" t="s">
        <v>366</v>
      </c>
      <c r="T2943" t="s">
        <v>7333</v>
      </c>
      <c r="Z2943" t="str">
        <f>_xlfn.XLOOKUP(Table2[[#This Row],[CountryCode]],Sheet2!A:A,Sheet2!B:B)</f>
        <v>India</v>
      </c>
    </row>
    <row r="2944" spans="1:26" x14ac:dyDescent="0.3">
      <c r="A2944">
        <v>18458332</v>
      </c>
      <c r="B2944">
        <v>1</v>
      </c>
      <c r="C2944" s="1" t="s">
        <v>18</v>
      </c>
      <c r="D2944" t="s">
        <v>464</v>
      </c>
      <c r="E2944" t="s">
        <v>465</v>
      </c>
      <c r="F2944">
        <v>77.150671180000003</v>
      </c>
      <c r="G2944">
        <v>28.529515079999999</v>
      </c>
      <c r="H2944" t="s">
        <v>441</v>
      </c>
      <c r="I2944" t="s">
        <v>22</v>
      </c>
      <c r="J2944" t="s">
        <v>23</v>
      </c>
      <c r="K2944" t="s">
        <v>28</v>
      </c>
      <c r="L2944" t="s">
        <v>23</v>
      </c>
      <c r="M2944" t="s">
        <v>23</v>
      </c>
      <c r="N2944">
        <v>1</v>
      </c>
      <c r="O2944">
        <v>37</v>
      </c>
      <c r="P2944">
        <v>300</v>
      </c>
      <c r="Q2944">
        <v>3.5</v>
      </c>
      <c r="R2944" s="2" t="s">
        <v>930</v>
      </c>
      <c r="S2944" s="1" t="s">
        <v>358</v>
      </c>
      <c r="Z2944" t="str">
        <f>_xlfn.XLOOKUP(Table2[[#This Row],[CountryCode]],Sheet2!A:A,Sheet2!B:B)</f>
        <v>India</v>
      </c>
    </row>
    <row r="2945" spans="1:26" x14ac:dyDescent="0.3">
      <c r="A2945">
        <v>18466393</v>
      </c>
      <c r="B2945">
        <v>1</v>
      </c>
      <c r="C2945" s="1" t="s">
        <v>18</v>
      </c>
      <c r="D2945" t="s">
        <v>1325</v>
      </c>
      <c r="E2945" t="s">
        <v>1326</v>
      </c>
      <c r="F2945">
        <v>77.074206099999998</v>
      </c>
      <c r="G2945">
        <v>28.63927361</v>
      </c>
      <c r="H2945" t="s">
        <v>441</v>
      </c>
      <c r="I2945" t="s">
        <v>22</v>
      </c>
      <c r="J2945" t="s">
        <v>23</v>
      </c>
      <c r="K2945" t="s">
        <v>23</v>
      </c>
      <c r="L2945" t="s">
        <v>23</v>
      </c>
      <c r="M2945" t="s">
        <v>23</v>
      </c>
      <c r="N2945">
        <v>1</v>
      </c>
      <c r="O2945">
        <v>1</v>
      </c>
      <c r="P2945">
        <v>300</v>
      </c>
      <c r="Q2945">
        <v>1</v>
      </c>
      <c r="R2945" s="2" t="s">
        <v>747</v>
      </c>
      <c r="S2945" s="1" t="s">
        <v>358</v>
      </c>
      <c r="Z2945" t="str">
        <f>_xlfn.XLOOKUP(Table2[[#This Row],[CountryCode]],Sheet2!A:A,Sheet2!B:B)</f>
        <v>India</v>
      </c>
    </row>
    <row r="2946" spans="1:26" x14ac:dyDescent="0.3">
      <c r="A2946">
        <v>18369872</v>
      </c>
      <c r="B2946">
        <v>1</v>
      </c>
      <c r="C2946" s="1" t="s">
        <v>18</v>
      </c>
      <c r="D2946" t="s">
        <v>2307</v>
      </c>
      <c r="E2946" t="s">
        <v>2308</v>
      </c>
      <c r="F2946">
        <v>77.198042439999995</v>
      </c>
      <c r="G2946">
        <v>28.538394310000001</v>
      </c>
      <c r="H2946" t="s">
        <v>313</v>
      </c>
      <c r="I2946" t="s">
        <v>22</v>
      </c>
      <c r="J2946" t="s">
        <v>23</v>
      </c>
      <c r="K2946" t="s">
        <v>28</v>
      </c>
      <c r="L2946" t="s">
        <v>23</v>
      </c>
      <c r="M2946" t="s">
        <v>23</v>
      </c>
      <c r="N2946">
        <v>1</v>
      </c>
      <c r="O2946">
        <v>66</v>
      </c>
      <c r="P2946">
        <v>300</v>
      </c>
      <c r="Q2946">
        <v>3.7</v>
      </c>
      <c r="R2946" s="2" t="s">
        <v>837</v>
      </c>
      <c r="S2946" s="1" t="s">
        <v>313</v>
      </c>
      <c r="Z2946" t="str">
        <f>_xlfn.XLOOKUP(Table2[[#This Row],[CountryCode]],Sheet2!A:A,Sheet2!B:B)</f>
        <v>India</v>
      </c>
    </row>
    <row r="2947" spans="1:26" x14ac:dyDescent="0.3">
      <c r="A2947">
        <v>7639</v>
      </c>
      <c r="B2947">
        <v>1</v>
      </c>
      <c r="C2947" s="1" t="s">
        <v>18</v>
      </c>
      <c r="D2947" t="s">
        <v>198</v>
      </c>
      <c r="E2947" t="s">
        <v>199</v>
      </c>
      <c r="F2947">
        <v>77.253245899999996</v>
      </c>
      <c r="G2947">
        <v>28.525603190000002</v>
      </c>
      <c r="H2947" t="s">
        <v>358</v>
      </c>
      <c r="I2947" t="s">
        <v>22</v>
      </c>
      <c r="J2947" t="s">
        <v>23</v>
      </c>
      <c r="K2947" t="s">
        <v>28</v>
      </c>
      <c r="L2947" t="s">
        <v>23</v>
      </c>
      <c r="M2947" t="s">
        <v>23</v>
      </c>
      <c r="N2947">
        <v>1</v>
      </c>
      <c r="O2947">
        <v>32</v>
      </c>
      <c r="P2947">
        <v>300</v>
      </c>
      <c r="Q2947">
        <v>2.5</v>
      </c>
      <c r="R2947" s="2" t="s">
        <v>2468</v>
      </c>
      <c r="S2947" s="1" t="s">
        <v>358</v>
      </c>
      <c r="Z2947" t="str">
        <f>_xlfn.XLOOKUP(Table2[[#This Row],[CountryCode]],Sheet2!A:A,Sheet2!B:B)</f>
        <v>India</v>
      </c>
    </row>
    <row r="2948" spans="1:26" x14ac:dyDescent="0.3">
      <c r="A2948">
        <v>18288994</v>
      </c>
      <c r="B2948">
        <v>1</v>
      </c>
      <c r="C2948" s="1" t="s">
        <v>18</v>
      </c>
      <c r="D2948" t="s">
        <v>626</v>
      </c>
      <c r="E2948" t="s">
        <v>627</v>
      </c>
      <c r="F2948">
        <v>77.1908861</v>
      </c>
      <c r="G2948">
        <v>28.583066299999999</v>
      </c>
      <c r="H2948" t="s">
        <v>598</v>
      </c>
      <c r="I2948" t="s">
        <v>22</v>
      </c>
      <c r="J2948" t="s">
        <v>23</v>
      </c>
      <c r="K2948" t="s">
        <v>23</v>
      </c>
      <c r="L2948" t="s">
        <v>23</v>
      </c>
      <c r="M2948" t="s">
        <v>23</v>
      </c>
      <c r="N2948">
        <v>1</v>
      </c>
      <c r="O2948">
        <v>1</v>
      </c>
      <c r="P2948">
        <v>300</v>
      </c>
      <c r="Q2948">
        <v>1</v>
      </c>
      <c r="R2948" s="2" t="s">
        <v>3447</v>
      </c>
      <c r="S2948" s="1" t="s">
        <v>553</v>
      </c>
      <c r="T2948" t="s">
        <v>7318</v>
      </c>
      <c r="Z2948" t="str">
        <f>_xlfn.XLOOKUP(Table2[[#This Row],[CountryCode]],Sheet2!A:A,Sheet2!B:B)</f>
        <v>India</v>
      </c>
    </row>
    <row r="2949" spans="1:26" x14ac:dyDescent="0.3">
      <c r="A2949">
        <v>18396942</v>
      </c>
      <c r="B2949">
        <v>1</v>
      </c>
      <c r="C2949" s="1" t="s">
        <v>18</v>
      </c>
      <c r="D2949" t="s">
        <v>167</v>
      </c>
      <c r="E2949" t="s">
        <v>168</v>
      </c>
      <c r="F2949">
        <v>77.253338499999998</v>
      </c>
      <c r="G2949">
        <v>28.536656099999998</v>
      </c>
      <c r="H2949" t="s">
        <v>358</v>
      </c>
      <c r="I2949" t="s">
        <v>22</v>
      </c>
      <c r="J2949" t="s">
        <v>23</v>
      </c>
      <c r="K2949" t="s">
        <v>23</v>
      </c>
      <c r="L2949" t="s">
        <v>23</v>
      </c>
      <c r="M2949" t="s">
        <v>23</v>
      </c>
      <c r="N2949">
        <v>1</v>
      </c>
      <c r="O2949">
        <v>2</v>
      </c>
      <c r="P2949">
        <v>300</v>
      </c>
      <c r="Q2949">
        <v>1</v>
      </c>
      <c r="R2949" s="2" t="s">
        <v>2031</v>
      </c>
      <c r="S2949" s="1" t="s">
        <v>358</v>
      </c>
      <c r="Z2949" t="str">
        <f>_xlfn.XLOOKUP(Table2[[#This Row],[CountryCode]],Sheet2!A:A,Sheet2!B:B)</f>
        <v>India</v>
      </c>
    </row>
    <row r="2950" spans="1:26" x14ac:dyDescent="0.3">
      <c r="A2950">
        <v>18387105</v>
      </c>
      <c r="B2950">
        <v>1</v>
      </c>
      <c r="C2950" s="1" t="s">
        <v>18</v>
      </c>
      <c r="D2950" t="s">
        <v>52</v>
      </c>
      <c r="E2950" t="s">
        <v>53</v>
      </c>
      <c r="F2950">
        <v>0</v>
      </c>
      <c r="G2950">
        <v>0</v>
      </c>
      <c r="H2950" t="s">
        <v>362</v>
      </c>
      <c r="I2950" t="s">
        <v>22</v>
      </c>
      <c r="J2950" t="s">
        <v>23</v>
      </c>
      <c r="K2950" t="s">
        <v>23</v>
      </c>
      <c r="L2950" t="s">
        <v>23</v>
      </c>
      <c r="M2950" t="s">
        <v>23</v>
      </c>
      <c r="N2950">
        <v>1</v>
      </c>
      <c r="O2950">
        <v>13</v>
      </c>
      <c r="P2950">
        <v>300</v>
      </c>
      <c r="Q2950">
        <v>3.4</v>
      </c>
      <c r="R2950" s="2" t="s">
        <v>3448</v>
      </c>
      <c r="S2950" s="1" t="s">
        <v>366</v>
      </c>
      <c r="Z2950" t="str">
        <f>_xlfn.XLOOKUP(Table2[[#This Row],[CountryCode]],Sheet2!A:A,Sheet2!B:B)</f>
        <v>India</v>
      </c>
    </row>
    <row r="2951" spans="1:26" x14ac:dyDescent="0.3">
      <c r="A2951">
        <v>7888</v>
      </c>
      <c r="B2951">
        <v>1</v>
      </c>
      <c r="C2951" s="1" t="s">
        <v>18</v>
      </c>
      <c r="D2951" t="s">
        <v>223</v>
      </c>
      <c r="E2951" t="s">
        <v>224</v>
      </c>
      <c r="F2951">
        <v>77.256581999999995</v>
      </c>
      <c r="G2951">
        <v>28.559208999999999</v>
      </c>
      <c r="H2951" t="s">
        <v>358</v>
      </c>
      <c r="I2951" t="s">
        <v>22</v>
      </c>
      <c r="J2951" t="s">
        <v>23</v>
      </c>
      <c r="K2951" t="s">
        <v>23</v>
      </c>
      <c r="L2951" t="s">
        <v>23</v>
      </c>
      <c r="M2951" t="s">
        <v>23</v>
      </c>
      <c r="N2951">
        <v>1</v>
      </c>
      <c r="O2951">
        <v>12</v>
      </c>
      <c r="P2951">
        <v>300</v>
      </c>
      <c r="Q2951">
        <v>2.8</v>
      </c>
      <c r="R2951" s="2" t="s">
        <v>2068</v>
      </c>
      <c r="S2951" s="1" t="s">
        <v>358</v>
      </c>
      <c r="Z2951" t="str">
        <f>_xlfn.XLOOKUP(Table2[[#This Row],[CountryCode]],Sheet2!A:A,Sheet2!B:B)</f>
        <v>India</v>
      </c>
    </row>
    <row r="2952" spans="1:26" x14ac:dyDescent="0.3">
      <c r="A2952">
        <v>18435307</v>
      </c>
      <c r="B2952">
        <v>1</v>
      </c>
      <c r="C2952" s="1" t="s">
        <v>18</v>
      </c>
      <c r="D2952" t="s">
        <v>19</v>
      </c>
      <c r="E2952" t="s">
        <v>20</v>
      </c>
      <c r="F2952">
        <v>0</v>
      </c>
      <c r="G2952">
        <v>0</v>
      </c>
      <c r="H2952" t="s">
        <v>457</v>
      </c>
      <c r="I2952" t="s">
        <v>22</v>
      </c>
      <c r="J2952" t="s">
        <v>23</v>
      </c>
      <c r="K2952" t="s">
        <v>23</v>
      </c>
      <c r="L2952" t="s">
        <v>23</v>
      </c>
      <c r="M2952" t="s">
        <v>23</v>
      </c>
      <c r="N2952">
        <v>1</v>
      </c>
      <c r="O2952">
        <v>1</v>
      </c>
      <c r="P2952">
        <v>300</v>
      </c>
      <c r="Q2952">
        <v>1</v>
      </c>
      <c r="R2952" s="2" t="s">
        <v>3449</v>
      </c>
      <c r="S2952" s="1" t="s">
        <v>457</v>
      </c>
      <c r="Z2952" t="str">
        <f>_xlfn.XLOOKUP(Table2[[#This Row],[CountryCode]],Sheet2!A:A,Sheet2!B:B)</f>
        <v>India</v>
      </c>
    </row>
    <row r="2953" spans="1:26" x14ac:dyDescent="0.3">
      <c r="A2953">
        <v>7819</v>
      </c>
      <c r="B2953">
        <v>1</v>
      </c>
      <c r="C2953" s="1" t="s">
        <v>18</v>
      </c>
      <c r="D2953" t="s">
        <v>1192</v>
      </c>
      <c r="E2953" t="s">
        <v>1193</v>
      </c>
      <c r="F2953">
        <v>77.240150700000001</v>
      </c>
      <c r="G2953">
        <v>28.540916200000002</v>
      </c>
      <c r="H2953" t="s">
        <v>468</v>
      </c>
      <c r="I2953" t="s">
        <v>22</v>
      </c>
      <c r="J2953" t="s">
        <v>23</v>
      </c>
      <c r="K2953" t="s">
        <v>28</v>
      </c>
      <c r="L2953" t="s">
        <v>23</v>
      </c>
      <c r="M2953" t="s">
        <v>23</v>
      </c>
      <c r="N2953">
        <v>1</v>
      </c>
      <c r="O2953">
        <v>66</v>
      </c>
      <c r="P2953">
        <v>300</v>
      </c>
      <c r="Q2953">
        <v>3.5</v>
      </c>
      <c r="R2953" s="2" t="s">
        <v>322</v>
      </c>
      <c r="S2953" s="1" t="s">
        <v>468</v>
      </c>
      <c r="Z2953" t="str">
        <f>_xlfn.XLOOKUP(Table2[[#This Row],[CountryCode]],Sheet2!A:A,Sheet2!B:B)</f>
        <v>India</v>
      </c>
    </row>
    <row r="2954" spans="1:26" x14ac:dyDescent="0.3">
      <c r="A2954">
        <v>18245285</v>
      </c>
      <c r="B2954">
        <v>1</v>
      </c>
      <c r="C2954" s="1" t="s">
        <v>18</v>
      </c>
      <c r="D2954" t="s">
        <v>109</v>
      </c>
      <c r="E2954" t="s">
        <v>110</v>
      </c>
      <c r="F2954">
        <v>77.191739600000005</v>
      </c>
      <c r="G2954">
        <v>28.699116400000001</v>
      </c>
      <c r="H2954" t="s">
        <v>662</v>
      </c>
      <c r="I2954" t="s">
        <v>22</v>
      </c>
      <c r="J2954" t="s">
        <v>23</v>
      </c>
      <c r="K2954" t="s">
        <v>23</v>
      </c>
      <c r="L2954" t="s">
        <v>23</v>
      </c>
      <c r="M2954" t="s">
        <v>23</v>
      </c>
      <c r="N2954">
        <v>1</v>
      </c>
      <c r="O2954">
        <v>3</v>
      </c>
      <c r="P2954">
        <v>300</v>
      </c>
      <c r="Q2954">
        <v>1</v>
      </c>
      <c r="R2954" s="2" t="s">
        <v>2052</v>
      </c>
      <c r="S2954" s="1" t="s">
        <v>457</v>
      </c>
      <c r="Z2954" t="str">
        <f>_xlfn.XLOOKUP(Table2[[#This Row],[CountryCode]],Sheet2!A:A,Sheet2!B:B)</f>
        <v>India</v>
      </c>
    </row>
    <row r="2955" spans="1:26" x14ac:dyDescent="0.3">
      <c r="A2955">
        <v>18440143</v>
      </c>
      <c r="B2955">
        <v>1</v>
      </c>
      <c r="C2955" s="1" t="s">
        <v>18</v>
      </c>
      <c r="D2955" t="s">
        <v>172</v>
      </c>
      <c r="E2955" t="s">
        <v>173</v>
      </c>
      <c r="F2955">
        <v>77.303786099999996</v>
      </c>
      <c r="G2955">
        <v>28.634956200000001</v>
      </c>
      <c r="H2955" t="s">
        <v>368</v>
      </c>
      <c r="I2955" t="s">
        <v>22</v>
      </c>
      <c r="J2955" t="s">
        <v>23</v>
      </c>
      <c r="K2955" t="s">
        <v>23</v>
      </c>
      <c r="L2955" t="s">
        <v>23</v>
      </c>
      <c r="M2955" t="s">
        <v>23</v>
      </c>
      <c r="N2955">
        <v>1</v>
      </c>
      <c r="O2955">
        <v>1</v>
      </c>
      <c r="P2955">
        <v>300</v>
      </c>
      <c r="Q2955">
        <v>1</v>
      </c>
      <c r="R2955" s="2" t="s">
        <v>2995</v>
      </c>
      <c r="S2955" s="1" t="s">
        <v>368</v>
      </c>
      <c r="Z2955" t="str">
        <f>_xlfn.XLOOKUP(Table2[[#This Row],[CountryCode]],Sheet2!A:A,Sheet2!B:B)</f>
        <v>India</v>
      </c>
    </row>
    <row r="2956" spans="1:26" x14ac:dyDescent="0.3">
      <c r="A2956">
        <v>306149</v>
      </c>
      <c r="B2956">
        <v>1</v>
      </c>
      <c r="C2956" s="1" t="s">
        <v>18</v>
      </c>
      <c r="D2956" t="s">
        <v>425</v>
      </c>
      <c r="E2956" t="s">
        <v>426</v>
      </c>
      <c r="F2956">
        <v>77.204811300000003</v>
      </c>
      <c r="G2956">
        <v>28.682052200000001</v>
      </c>
      <c r="H2956" t="s">
        <v>553</v>
      </c>
      <c r="I2956" t="s">
        <v>22</v>
      </c>
      <c r="J2956" t="s">
        <v>23</v>
      </c>
      <c r="K2956" t="s">
        <v>23</v>
      </c>
      <c r="L2956" t="s">
        <v>23</v>
      </c>
      <c r="M2956" t="s">
        <v>23</v>
      </c>
      <c r="N2956">
        <v>1</v>
      </c>
      <c r="O2956">
        <v>75</v>
      </c>
      <c r="P2956">
        <v>300</v>
      </c>
      <c r="Q2956">
        <v>3.4</v>
      </c>
      <c r="R2956" s="2" t="s">
        <v>485</v>
      </c>
      <c r="S2956" s="1" t="s">
        <v>553</v>
      </c>
      <c r="Z2956" t="str">
        <f>_xlfn.XLOOKUP(Table2[[#This Row],[CountryCode]],Sheet2!A:A,Sheet2!B:B)</f>
        <v>India</v>
      </c>
    </row>
    <row r="2957" spans="1:26" x14ac:dyDescent="0.3">
      <c r="A2957">
        <v>18391691</v>
      </c>
      <c r="B2957">
        <v>1</v>
      </c>
      <c r="C2957" s="1" t="s">
        <v>18</v>
      </c>
      <c r="D2957" t="s">
        <v>266</v>
      </c>
      <c r="E2957" t="s">
        <v>267</v>
      </c>
      <c r="F2957">
        <v>77.21643761</v>
      </c>
      <c r="G2957">
        <v>28.58161703</v>
      </c>
      <c r="H2957" t="s">
        <v>3215</v>
      </c>
      <c r="I2957" t="s">
        <v>22</v>
      </c>
      <c r="J2957" t="s">
        <v>23</v>
      </c>
      <c r="K2957" t="s">
        <v>23</v>
      </c>
      <c r="L2957" t="s">
        <v>23</v>
      </c>
      <c r="M2957" t="s">
        <v>23</v>
      </c>
      <c r="N2957">
        <v>1</v>
      </c>
      <c r="O2957">
        <v>2</v>
      </c>
      <c r="P2957">
        <v>300</v>
      </c>
      <c r="Q2957">
        <v>1</v>
      </c>
      <c r="R2957" s="2" t="s">
        <v>3450</v>
      </c>
      <c r="S2957" s="1" t="s">
        <v>2755</v>
      </c>
      <c r="Z2957" t="str">
        <f>_xlfn.XLOOKUP(Table2[[#This Row],[CountryCode]],Sheet2!A:A,Sheet2!B:B)</f>
        <v>India</v>
      </c>
    </row>
    <row r="2958" spans="1:26" x14ac:dyDescent="0.3">
      <c r="A2958">
        <v>312353</v>
      </c>
      <c r="B2958">
        <v>1</v>
      </c>
      <c r="C2958" s="1" t="s">
        <v>18</v>
      </c>
      <c r="D2958" t="s">
        <v>2141</v>
      </c>
      <c r="E2958" t="s">
        <v>2142</v>
      </c>
      <c r="F2958">
        <v>77.1908861</v>
      </c>
      <c r="G2958">
        <v>28.705795800000001</v>
      </c>
      <c r="H2958" t="s">
        <v>366</v>
      </c>
      <c r="I2958" t="s">
        <v>22</v>
      </c>
      <c r="J2958" t="s">
        <v>23</v>
      </c>
      <c r="K2958" t="s">
        <v>23</v>
      </c>
      <c r="L2958" t="s">
        <v>23</v>
      </c>
      <c r="M2958" t="s">
        <v>23</v>
      </c>
      <c r="N2958">
        <v>1</v>
      </c>
      <c r="O2958">
        <v>41</v>
      </c>
      <c r="P2958">
        <v>300</v>
      </c>
      <c r="Q2958">
        <v>3.5</v>
      </c>
      <c r="R2958" s="2" t="s">
        <v>934</v>
      </c>
      <c r="S2958" s="1" t="s">
        <v>366</v>
      </c>
      <c r="Z2958" t="str">
        <f>_xlfn.XLOOKUP(Table2[[#This Row],[CountryCode]],Sheet2!A:A,Sheet2!B:B)</f>
        <v>India</v>
      </c>
    </row>
    <row r="2959" spans="1:26" x14ac:dyDescent="0.3">
      <c r="A2959">
        <v>307276</v>
      </c>
      <c r="B2959">
        <v>1</v>
      </c>
      <c r="C2959" s="1" t="s">
        <v>18</v>
      </c>
      <c r="D2959" t="s">
        <v>81</v>
      </c>
      <c r="E2959" t="s">
        <v>82</v>
      </c>
      <c r="F2959">
        <v>77.144739299999998</v>
      </c>
      <c r="G2959">
        <v>28.704978799999999</v>
      </c>
      <c r="H2959" t="s">
        <v>3451</v>
      </c>
      <c r="I2959" t="s">
        <v>22</v>
      </c>
      <c r="J2959" t="s">
        <v>23</v>
      </c>
      <c r="K2959" t="s">
        <v>28</v>
      </c>
      <c r="L2959" t="s">
        <v>23</v>
      </c>
      <c r="M2959" t="s">
        <v>23</v>
      </c>
      <c r="N2959">
        <v>1</v>
      </c>
      <c r="O2959">
        <v>85</v>
      </c>
      <c r="P2959">
        <v>300</v>
      </c>
      <c r="Q2959">
        <v>3.3</v>
      </c>
      <c r="R2959" s="2" t="s">
        <v>3305</v>
      </c>
      <c r="S2959" s="1" t="s">
        <v>366</v>
      </c>
      <c r="T2959" t="s">
        <v>7318</v>
      </c>
      <c r="Z2959" t="str">
        <f>_xlfn.XLOOKUP(Table2[[#This Row],[CountryCode]],Sheet2!A:A,Sheet2!B:B)</f>
        <v>India</v>
      </c>
    </row>
    <row r="2960" spans="1:26" x14ac:dyDescent="0.3">
      <c r="A2960">
        <v>312763</v>
      </c>
      <c r="B2960">
        <v>1</v>
      </c>
      <c r="C2960" s="1" t="s">
        <v>18</v>
      </c>
      <c r="D2960" t="s">
        <v>81</v>
      </c>
      <c r="E2960" t="s">
        <v>82</v>
      </c>
      <c r="F2960">
        <v>77.133954700000004</v>
      </c>
      <c r="G2960">
        <v>28.701757499999999</v>
      </c>
      <c r="H2960" t="s">
        <v>358</v>
      </c>
      <c r="I2960" t="s">
        <v>22</v>
      </c>
      <c r="J2960" t="s">
        <v>23</v>
      </c>
      <c r="K2960" t="s">
        <v>28</v>
      </c>
      <c r="L2960" t="s">
        <v>23</v>
      </c>
      <c r="M2960" t="s">
        <v>23</v>
      </c>
      <c r="N2960">
        <v>1</v>
      </c>
      <c r="O2960">
        <v>69</v>
      </c>
      <c r="P2960">
        <v>300</v>
      </c>
      <c r="Q2960">
        <v>2.4</v>
      </c>
      <c r="R2960" s="2" t="s">
        <v>3452</v>
      </c>
      <c r="S2960" s="1" t="s">
        <v>358</v>
      </c>
      <c r="Z2960" t="str">
        <f>_xlfn.XLOOKUP(Table2[[#This Row],[CountryCode]],Sheet2!A:A,Sheet2!B:B)</f>
        <v>India</v>
      </c>
    </row>
    <row r="2961" spans="1:26" x14ac:dyDescent="0.3">
      <c r="A2961">
        <v>18427236</v>
      </c>
      <c r="B2961">
        <v>1</v>
      </c>
      <c r="C2961" s="1" t="s">
        <v>18</v>
      </c>
      <c r="D2961" t="s">
        <v>1137</v>
      </c>
      <c r="E2961" t="s">
        <v>1138</v>
      </c>
      <c r="F2961">
        <v>77.117204200000003</v>
      </c>
      <c r="G2961">
        <v>28.6461641</v>
      </c>
      <c r="H2961" t="s">
        <v>3453</v>
      </c>
      <c r="I2961" t="s">
        <v>22</v>
      </c>
      <c r="J2961" t="s">
        <v>23</v>
      </c>
      <c r="K2961" t="s">
        <v>28</v>
      </c>
      <c r="L2961" t="s">
        <v>23</v>
      </c>
      <c r="M2961" t="s">
        <v>23</v>
      </c>
      <c r="N2961">
        <v>1</v>
      </c>
      <c r="O2961">
        <v>89</v>
      </c>
      <c r="P2961">
        <v>300</v>
      </c>
      <c r="Q2961">
        <v>4.2</v>
      </c>
      <c r="R2961" s="2" t="s">
        <v>834</v>
      </c>
      <c r="S2961" s="1" t="s">
        <v>462</v>
      </c>
      <c r="T2961" t="s">
        <v>7331</v>
      </c>
      <c r="Z2961" t="str">
        <f>_xlfn.XLOOKUP(Table2[[#This Row],[CountryCode]],Sheet2!A:A,Sheet2!B:B)</f>
        <v>India</v>
      </c>
    </row>
    <row r="2962" spans="1:26" x14ac:dyDescent="0.3">
      <c r="A2962">
        <v>311517</v>
      </c>
      <c r="B2962">
        <v>1</v>
      </c>
      <c r="C2962" s="1" t="s">
        <v>18</v>
      </c>
      <c r="D2962" t="s">
        <v>496</v>
      </c>
      <c r="E2962" t="s">
        <v>497</v>
      </c>
      <c r="F2962">
        <v>77.198218699999998</v>
      </c>
      <c r="G2962">
        <v>28.517483810000002</v>
      </c>
      <c r="H2962" t="s">
        <v>337</v>
      </c>
      <c r="I2962" t="s">
        <v>22</v>
      </c>
      <c r="J2962" t="s">
        <v>23</v>
      </c>
      <c r="K2962" t="s">
        <v>23</v>
      </c>
      <c r="L2962" t="s">
        <v>23</v>
      </c>
      <c r="M2962" t="s">
        <v>23</v>
      </c>
      <c r="N2962">
        <v>1</v>
      </c>
      <c r="O2962">
        <v>4</v>
      </c>
      <c r="P2962">
        <v>300</v>
      </c>
      <c r="Q2962">
        <v>3</v>
      </c>
      <c r="R2962" s="2" t="s">
        <v>472</v>
      </c>
      <c r="S2962" s="1" t="s">
        <v>337</v>
      </c>
      <c r="Z2962" t="str">
        <f>_xlfn.XLOOKUP(Table2[[#This Row],[CountryCode]],Sheet2!A:A,Sheet2!B:B)</f>
        <v>India</v>
      </c>
    </row>
    <row r="2963" spans="1:26" x14ac:dyDescent="0.3">
      <c r="A2963">
        <v>18472609</v>
      </c>
      <c r="B2963">
        <v>1</v>
      </c>
      <c r="C2963" s="1" t="s">
        <v>18</v>
      </c>
      <c r="D2963" t="s">
        <v>1691</v>
      </c>
      <c r="E2963" t="s">
        <v>1692</v>
      </c>
      <c r="F2963">
        <v>77.168351900000005</v>
      </c>
      <c r="G2963">
        <v>28.5880191</v>
      </c>
      <c r="H2963" t="s">
        <v>543</v>
      </c>
      <c r="I2963" t="s">
        <v>22</v>
      </c>
      <c r="J2963" t="s">
        <v>23</v>
      </c>
      <c r="K2963" t="s">
        <v>23</v>
      </c>
      <c r="L2963" t="s">
        <v>23</v>
      </c>
      <c r="M2963" t="s">
        <v>23</v>
      </c>
      <c r="N2963">
        <v>1</v>
      </c>
      <c r="O2963">
        <v>3</v>
      </c>
      <c r="P2963">
        <v>300</v>
      </c>
      <c r="Q2963">
        <v>1</v>
      </c>
      <c r="R2963" s="2" t="s">
        <v>2049</v>
      </c>
      <c r="S2963" s="1" t="s">
        <v>337</v>
      </c>
      <c r="Z2963" t="str">
        <f>_xlfn.XLOOKUP(Table2[[#This Row],[CountryCode]],Sheet2!A:A,Sheet2!B:B)</f>
        <v>India</v>
      </c>
    </row>
    <row r="2964" spans="1:26" x14ac:dyDescent="0.3">
      <c r="A2964">
        <v>18361764</v>
      </c>
      <c r="B2964">
        <v>1</v>
      </c>
      <c r="C2964" s="1" t="s">
        <v>18</v>
      </c>
      <c r="D2964" t="s">
        <v>163</v>
      </c>
      <c r="E2964" t="s">
        <v>162</v>
      </c>
      <c r="F2964">
        <v>77.161952299999996</v>
      </c>
      <c r="G2964">
        <v>28.703648099999999</v>
      </c>
      <c r="H2964" t="s">
        <v>358</v>
      </c>
      <c r="I2964" t="s">
        <v>22</v>
      </c>
      <c r="J2964" t="s">
        <v>23</v>
      </c>
      <c r="K2964" t="s">
        <v>23</v>
      </c>
      <c r="L2964" t="s">
        <v>23</v>
      </c>
      <c r="M2964" t="s">
        <v>23</v>
      </c>
      <c r="N2964">
        <v>1</v>
      </c>
      <c r="O2964">
        <v>2</v>
      </c>
      <c r="P2964">
        <v>300</v>
      </c>
      <c r="Q2964">
        <v>1</v>
      </c>
      <c r="R2964" s="2" t="s">
        <v>3302</v>
      </c>
      <c r="S2964" s="1" t="s">
        <v>358</v>
      </c>
      <c r="Z2964" t="str">
        <f>_xlfn.XLOOKUP(Table2[[#This Row],[CountryCode]],Sheet2!A:A,Sheet2!B:B)</f>
        <v>India</v>
      </c>
    </row>
    <row r="2965" spans="1:26" x14ac:dyDescent="0.3">
      <c r="A2965">
        <v>18254523</v>
      </c>
      <c r="B2965">
        <v>1</v>
      </c>
      <c r="C2965" s="1" t="s">
        <v>18</v>
      </c>
      <c r="D2965" t="s">
        <v>1151</v>
      </c>
      <c r="E2965" t="s">
        <v>1152</v>
      </c>
      <c r="F2965">
        <v>77.221173899999997</v>
      </c>
      <c r="G2965">
        <v>28.5676697</v>
      </c>
      <c r="H2965" t="s">
        <v>337</v>
      </c>
      <c r="I2965" t="s">
        <v>22</v>
      </c>
      <c r="J2965" t="s">
        <v>23</v>
      </c>
      <c r="K2965" t="s">
        <v>23</v>
      </c>
      <c r="L2965" t="s">
        <v>23</v>
      </c>
      <c r="M2965" t="s">
        <v>23</v>
      </c>
      <c r="N2965">
        <v>1</v>
      </c>
      <c r="O2965">
        <v>4</v>
      </c>
      <c r="P2965">
        <v>300</v>
      </c>
      <c r="Q2965">
        <v>2.9</v>
      </c>
      <c r="R2965" s="2" t="s">
        <v>2779</v>
      </c>
      <c r="S2965" s="1" t="s">
        <v>337</v>
      </c>
      <c r="Z2965" t="str">
        <f>_xlfn.XLOOKUP(Table2[[#This Row],[CountryCode]],Sheet2!A:A,Sheet2!B:B)</f>
        <v>India</v>
      </c>
    </row>
    <row r="2966" spans="1:26" x14ac:dyDescent="0.3">
      <c r="A2966">
        <v>18424170</v>
      </c>
      <c r="B2966">
        <v>1</v>
      </c>
      <c r="C2966" s="1" t="s">
        <v>18</v>
      </c>
      <c r="D2966" t="s">
        <v>1151</v>
      </c>
      <c r="E2966" t="s">
        <v>1152</v>
      </c>
      <c r="F2966">
        <v>77.219139100000007</v>
      </c>
      <c r="G2966">
        <v>28.5642064</v>
      </c>
      <c r="H2966" t="s">
        <v>782</v>
      </c>
      <c r="I2966" t="s">
        <v>22</v>
      </c>
      <c r="J2966" t="s">
        <v>23</v>
      </c>
      <c r="K2966" t="s">
        <v>23</v>
      </c>
      <c r="L2966" t="s">
        <v>23</v>
      </c>
      <c r="M2966" t="s">
        <v>23</v>
      </c>
      <c r="N2966">
        <v>1</v>
      </c>
      <c r="O2966">
        <v>1</v>
      </c>
      <c r="P2966">
        <v>300</v>
      </c>
      <c r="Q2966">
        <v>1</v>
      </c>
      <c r="R2966" s="2" t="s">
        <v>2995</v>
      </c>
      <c r="S2966" s="1" t="s">
        <v>368</v>
      </c>
      <c r="Z2966" t="str">
        <f>_xlfn.XLOOKUP(Table2[[#This Row],[CountryCode]],Sheet2!A:A,Sheet2!B:B)</f>
        <v>India</v>
      </c>
    </row>
    <row r="2967" spans="1:26" x14ac:dyDescent="0.3">
      <c r="A2967">
        <v>18311920</v>
      </c>
      <c r="B2967">
        <v>1</v>
      </c>
      <c r="C2967" s="1" t="s">
        <v>18</v>
      </c>
      <c r="D2967" t="s">
        <v>706</v>
      </c>
      <c r="E2967" t="s">
        <v>707</v>
      </c>
      <c r="F2967">
        <v>77.207236800000004</v>
      </c>
      <c r="G2967">
        <v>28.558007799999999</v>
      </c>
      <c r="H2967" t="s">
        <v>620</v>
      </c>
      <c r="I2967" t="s">
        <v>22</v>
      </c>
      <c r="J2967" t="s">
        <v>23</v>
      </c>
      <c r="K2967" t="s">
        <v>23</v>
      </c>
      <c r="L2967" t="s">
        <v>23</v>
      </c>
      <c r="M2967" t="s">
        <v>23</v>
      </c>
      <c r="N2967">
        <v>1</v>
      </c>
      <c r="O2967">
        <v>1</v>
      </c>
      <c r="P2967">
        <v>300</v>
      </c>
      <c r="Q2967">
        <v>1</v>
      </c>
      <c r="R2967" s="2" t="s">
        <v>3454</v>
      </c>
      <c r="S2967" s="1" t="s">
        <v>620</v>
      </c>
      <c r="Z2967" t="str">
        <f>_xlfn.XLOOKUP(Table2[[#This Row],[CountryCode]],Sheet2!A:A,Sheet2!B:B)</f>
        <v>India</v>
      </c>
    </row>
    <row r="2968" spans="1:26" x14ac:dyDescent="0.3">
      <c r="A2968">
        <v>310802</v>
      </c>
      <c r="B2968">
        <v>1</v>
      </c>
      <c r="C2968" s="1" t="s">
        <v>18</v>
      </c>
      <c r="D2968" t="s">
        <v>1913</v>
      </c>
      <c r="E2968" t="s">
        <v>1914</v>
      </c>
      <c r="F2968">
        <v>77.178719799999996</v>
      </c>
      <c r="G2968">
        <v>28.694532800000001</v>
      </c>
      <c r="H2968" t="s">
        <v>3455</v>
      </c>
      <c r="I2968" t="s">
        <v>22</v>
      </c>
      <c r="J2968" t="s">
        <v>23</v>
      </c>
      <c r="K2968" t="s">
        <v>28</v>
      </c>
      <c r="L2968" t="s">
        <v>23</v>
      </c>
      <c r="M2968" t="s">
        <v>23</v>
      </c>
      <c r="N2968">
        <v>1</v>
      </c>
      <c r="O2968">
        <v>29</v>
      </c>
      <c r="P2968">
        <v>300</v>
      </c>
      <c r="Q2968">
        <v>2.9</v>
      </c>
      <c r="R2968" s="2" t="s">
        <v>3456</v>
      </c>
      <c r="S2968" s="1" t="s">
        <v>457</v>
      </c>
      <c r="T2968" t="s">
        <v>7326</v>
      </c>
      <c r="U2968" t="s">
        <v>7323</v>
      </c>
      <c r="Z2968" t="str">
        <f>_xlfn.XLOOKUP(Table2[[#This Row],[CountryCode]],Sheet2!A:A,Sheet2!B:B)</f>
        <v>India</v>
      </c>
    </row>
    <row r="2969" spans="1:26" x14ac:dyDescent="0.3">
      <c r="A2969">
        <v>7602</v>
      </c>
      <c r="B2969">
        <v>1</v>
      </c>
      <c r="C2969" s="1" t="s">
        <v>18</v>
      </c>
      <c r="D2969" t="s">
        <v>167</v>
      </c>
      <c r="E2969" t="s">
        <v>168</v>
      </c>
      <c r="F2969">
        <v>77.248986889999998</v>
      </c>
      <c r="G2969">
        <v>28.540137699999999</v>
      </c>
      <c r="H2969" t="s">
        <v>337</v>
      </c>
      <c r="I2969" t="s">
        <v>22</v>
      </c>
      <c r="J2969" t="s">
        <v>23</v>
      </c>
      <c r="K2969" t="s">
        <v>23</v>
      </c>
      <c r="L2969" t="s">
        <v>23</v>
      </c>
      <c r="M2969" t="s">
        <v>23</v>
      </c>
      <c r="N2969">
        <v>1</v>
      </c>
      <c r="O2969">
        <v>18</v>
      </c>
      <c r="P2969">
        <v>300</v>
      </c>
      <c r="Q2969">
        <v>3.4</v>
      </c>
      <c r="R2969" s="2" t="s">
        <v>2786</v>
      </c>
      <c r="S2969" s="1" t="s">
        <v>337</v>
      </c>
      <c r="Z2969" t="str">
        <f>_xlfn.XLOOKUP(Table2[[#This Row],[CountryCode]],Sheet2!A:A,Sheet2!B:B)</f>
        <v>India</v>
      </c>
    </row>
    <row r="2970" spans="1:26" x14ac:dyDescent="0.3">
      <c r="A2970">
        <v>7635</v>
      </c>
      <c r="B2970">
        <v>1</v>
      </c>
      <c r="C2970" s="1" t="s">
        <v>18</v>
      </c>
      <c r="D2970" t="s">
        <v>167</v>
      </c>
      <c r="E2970" t="s">
        <v>168</v>
      </c>
      <c r="F2970">
        <v>77.252980690000001</v>
      </c>
      <c r="G2970">
        <v>28.5359835</v>
      </c>
      <c r="H2970" t="s">
        <v>537</v>
      </c>
      <c r="I2970" t="s">
        <v>22</v>
      </c>
      <c r="J2970" t="s">
        <v>23</v>
      </c>
      <c r="K2970" t="s">
        <v>23</v>
      </c>
      <c r="L2970" t="s">
        <v>23</v>
      </c>
      <c r="M2970" t="s">
        <v>23</v>
      </c>
      <c r="N2970">
        <v>1</v>
      </c>
      <c r="O2970">
        <v>2</v>
      </c>
      <c r="P2970">
        <v>300</v>
      </c>
      <c r="Q2970">
        <v>1</v>
      </c>
      <c r="R2970" s="2" t="s">
        <v>942</v>
      </c>
      <c r="S2970" s="1" t="s">
        <v>337</v>
      </c>
      <c r="Z2970" t="str">
        <f>_xlfn.XLOOKUP(Table2[[#This Row],[CountryCode]],Sheet2!A:A,Sheet2!B:B)</f>
        <v>India</v>
      </c>
    </row>
    <row r="2971" spans="1:26" x14ac:dyDescent="0.3">
      <c r="A2971">
        <v>307500</v>
      </c>
      <c r="B2971">
        <v>1</v>
      </c>
      <c r="C2971" s="1" t="s">
        <v>18</v>
      </c>
      <c r="D2971" t="s">
        <v>52</v>
      </c>
      <c r="E2971" t="s">
        <v>53</v>
      </c>
      <c r="F2971">
        <v>77.236840000000001</v>
      </c>
      <c r="G2971">
        <v>28.572495</v>
      </c>
      <c r="H2971" t="s">
        <v>366</v>
      </c>
      <c r="I2971" t="s">
        <v>22</v>
      </c>
      <c r="J2971" t="s">
        <v>23</v>
      </c>
      <c r="K2971" t="s">
        <v>23</v>
      </c>
      <c r="L2971" t="s">
        <v>23</v>
      </c>
      <c r="M2971" t="s">
        <v>23</v>
      </c>
      <c r="N2971">
        <v>1</v>
      </c>
      <c r="O2971">
        <v>25</v>
      </c>
      <c r="P2971">
        <v>300</v>
      </c>
      <c r="Q2971">
        <v>3.3</v>
      </c>
      <c r="R2971" s="2" t="s">
        <v>3097</v>
      </c>
      <c r="S2971" s="1" t="s">
        <v>366</v>
      </c>
      <c r="Z2971" t="str">
        <f>_xlfn.XLOOKUP(Table2[[#This Row],[CountryCode]],Sheet2!A:A,Sheet2!B:B)</f>
        <v>India</v>
      </c>
    </row>
    <row r="2972" spans="1:26" x14ac:dyDescent="0.3">
      <c r="A2972">
        <v>18377889</v>
      </c>
      <c r="B2972">
        <v>1</v>
      </c>
      <c r="C2972" s="1" t="s">
        <v>18</v>
      </c>
      <c r="D2972" t="s">
        <v>55</v>
      </c>
      <c r="E2972" t="s">
        <v>56</v>
      </c>
      <c r="F2972">
        <v>77.308741810000001</v>
      </c>
      <c r="G2972">
        <v>28.67811889</v>
      </c>
      <c r="H2972" t="s">
        <v>343</v>
      </c>
      <c r="I2972" t="s">
        <v>22</v>
      </c>
      <c r="J2972" t="s">
        <v>23</v>
      </c>
      <c r="K2972" t="s">
        <v>23</v>
      </c>
      <c r="L2972" t="s">
        <v>23</v>
      </c>
      <c r="M2972" t="s">
        <v>23</v>
      </c>
      <c r="N2972">
        <v>1</v>
      </c>
      <c r="O2972">
        <v>1</v>
      </c>
      <c r="P2972">
        <v>300</v>
      </c>
      <c r="Q2972">
        <v>1</v>
      </c>
      <c r="R2972" s="2" t="s">
        <v>3457</v>
      </c>
      <c r="S2972" s="1" t="s">
        <v>343</v>
      </c>
      <c r="Z2972" t="str">
        <f>_xlfn.XLOOKUP(Table2[[#This Row],[CountryCode]],Sheet2!A:A,Sheet2!B:B)</f>
        <v>India</v>
      </c>
    </row>
    <row r="2973" spans="1:26" x14ac:dyDescent="0.3">
      <c r="A2973">
        <v>7884</v>
      </c>
      <c r="B2973">
        <v>1</v>
      </c>
      <c r="C2973" s="1" t="s">
        <v>18</v>
      </c>
      <c r="D2973" t="s">
        <v>223</v>
      </c>
      <c r="E2973" t="s">
        <v>224</v>
      </c>
      <c r="F2973">
        <v>77.250650190000002</v>
      </c>
      <c r="G2973">
        <v>28.55561316</v>
      </c>
      <c r="H2973" t="s">
        <v>304</v>
      </c>
      <c r="I2973" t="s">
        <v>22</v>
      </c>
      <c r="J2973" t="s">
        <v>23</v>
      </c>
      <c r="K2973" t="s">
        <v>28</v>
      </c>
      <c r="L2973" t="s">
        <v>23</v>
      </c>
      <c r="M2973" t="s">
        <v>23</v>
      </c>
      <c r="N2973">
        <v>1</v>
      </c>
      <c r="O2973">
        <v>16</v>
      </c>
      <c r="P2973">
        <v>300</v>
      </c>
      <c r="Q2973">
        <v>3.2</v>
      </c>
      <c r="R2973" s="2" t="s">
        <v>3458</v>
      </c>
      <c r="S2973" s="1" t="s">
        <v>21</v>
      </c>
      <c r="Z2973" t="str">
        <f>_xlfn.XLOOKUP(Table2[[#This Row],[CountryCode]],Sheet2!A:A,Sheet2!B:B)</f>
        <v>India</v>
      </c>
    </row>
    <row r="2974" spans="1:26" x14ac:dyDescent="0.3">
      <c r="A2974">
        <v>7375</v>
      </c>
      <c r="B2974">
        <v>1</v>
      </c>
      <c r="C2974" s="1" t="s">
        <v>18</v>
      </c>
      <c r="D2974" t="s">
        <v>569</v>
      </c>
      <c r="E2974" t="s">
        <v>570</v>
      </c>
      <c r="F2974">
        <v>77.174347400000002</v>
      </c>
      <c r="G2974">
        <v>28.6457707</v>
      </c>
      <c r="H2974" t="s">
        <v>358</v>
      </c>
      <c r="I2974" t="s">
        <v>22</v>
      </c>
      <c r="J2974" t="s">
        <v>23</v>
      </c>
      <c r="K2974" t="s">
        <v>23</v>
      </c>
      <c r="L2974" t="s">
        <v>23</v>
      </c>
      <c r="M2974" t="s">
        <v>23</v>
      </c>
      <c r="N2974">
        <v>1</v>
      </c>
      <c r="O2974">
        <v>13</v>
      </c>
      <c r="P2974">
        <v>300</v>
      </c>
      <c r="Q2974">
        <v>3.1</v>
      </c>
      <c r="R2974" s="2" t="s">
        <v>3096</v>
      </c>
      <c r="S2974" s="1" t="s">
        <v>358</v>
      </c>
      <c r="Z2974" t="str">
        <f>_xlfn.XLOOKUP(Table2[[#This Row],[CountryCode]],Sheet2!A:A,Sheet2!B:B)</f>
        <v>India</v>
      </c>
    </row>
    <row r="2975" spans="1:26" x14ac:dyDescent="0.3">
      <c r="A2975">
        <v>306978</v>
      </c>
      <c r="B2975">
        <v>1</v>
      </c>
      <c r="C2975" s="1" t="s">
        <v>18</v>
      </c>
      <c r="D2975" t="s">
        <v>569</v>
      </c>
      <c r="E2975" t="s">
        <v>570</v>
      </c>
      <c r="F2975">
        <v>77.172769000000002</v>
      </c>
      <c r="G2975">
        <v>28.6452876</v>
      </c>
      <c r="H2975" t="s">
        <v>468</v>
      </c>
      <c r="I2975" t="s">
        <v>22</v>
      </c>
      <c r="J2975" t="s">
        <v>23</v>
      </c>
      <c r="K2975" t="s">
        <v>28</v>
      </c>
      <c r="L2975" t="s">
        <v>23</v>
      </c>
      <c r="M2975" t="s">
        <v>23</v>
      </c>
      <c r="N2975">
        <v>1</v>
      </c>
      <c r="O2975">
        <v>28</v>
      </c>
      <c r="P2975">
        <v>300</v>
      </c>
      <c r="Q2975">
        <v>3.3</v>
      </c>
      <c r="R2975" s="2" t="s">
        <v>3459</v>
      </c>
      <c r="S2975" s="1" t="s">
        <v>468</v>
      </c>
      <c r="Z2975" t="str">
        <f>_xlfn.XLOOKUP(Table2[[#This Row],[CountryCode]],Sheet2!A:A,Sheet2!B:B)</f>
        <v>India</v>
      </c>
    </row>
    <row r="2976" spans="1:26" x14ac:dyDescent="0.3">
      <c r="A2976">
        <v>18268360</v>
      </c>
      <c r="B2976">
        <v>1</v>
      </c>
      <c r="C2976" s="1" t="s">
        <v>18</v>
      </c>
      <c r="D2976" t="s">
        <v>475</v>
      </c>
      <c r="E2976" t="s">
        <v>476</v>
      </c>
      <c r="F2976">
        <v>77.2023504</v>
      </c>
      <c r="G2976">
        <v>28.556626699999999</v>
      </c>
      <c r="H2976" t="s">
        <v>2627</v>
      </c>
      <c r="I2976" t="s">
        <v>22</v>
      </c>
      <c r="J2976" t="s">
        <v>23</v>
      </c>
      <c r="K2976" t="s">
        <v>28</v>
      </c>
      <c r="L2976" t="s">
        <v>23</v>
      </c>
      <c r="M2976" t="s">
        <v>23</v>
      </c>
      <c r="N2976">
        <v>1</v>
      </c>
      <c r="O2976">
        <v>25</v>
      </c>
      <c r="P2976">
        <v>300</v>
      </c>
      <c r="Q2976">
        <v>3.8</v>
      </c>
      <c r="R2976" s="2" t="s">
        <v>3460</v>
      </c>
      <c r="S2976" s="1" t="s">
        <v>366</v>
      </c>
      <c r="T2976" t="s">
        <v>7316</v>
      </c>
      <c r="Z2976" t="str">
        <f>_xlfn.XLOOKUP(Table2[[#This Row],[CountryCode]],Sheet2!A:A,Sheet2!B:B)</f>
        <v>India</v>
      </c>
    </row>
    <row r="2977" spans="1:26" x14ac:dyDescent="0.3">
      <c r="A2977">
        <v>9366</v>
      </c>
      <c r="B2977">
        <v>1</v>
      </c>
      <c r="C2977" s="1" t="s">
        <v>18</v>
      </c>
      <c r="D2977" t="s">
        <v>109</v>
      </c>
      <c r="E2977" t="s">
        <v>110</v>
      </c>
      <c r="F2977">
        <v>77.189559700000004</v>
      </c>
      <c r="G2977">
        <v>28.7013265</v>
      </c>
      <c r="H2977" t="s">
        <v>358</v>
      </c>
      <c r="I2977" t="s">
        <v>22</v>
      </c>
      <c r="J2977" t="s">
        <v>23</v>
      </c>
      <c r="K2977" t="s">
        <v>23</v>
      </c>
      <c r="L2977" t="s">
        <v>23</v>
      </c>
      <c r="M2977" t="s">
        <v>23</v>
      </c>
      <c r="N2977">
        <v>1</v>
      </c>
      <c r="O2977">
        <v>30</v>
      </c>
      <c r="P2977">
        <v>300</v>
      </c>
      <c r="Q2977">
        <v>3.4</v>
      </c>
      <c r="R2977" s="2" t="s">
        <v>344</v>
      </c>
      <c r="S2977" s="1" t="s">
        <v>358</v>
      </c>
      <c r="Z2977" t="str">
        <f>_xlfn.XLOOKUP(Table2[[#This Row],[CountryCode]],Sheet2!A:A,Sheet2!B:B)</f>
        <v>India</v>
      </c>
    </row>
    <row r="2978" spans="1:26" x14ac:dyDescent="0.3">
      <c r="A2978">
        <v>18252376</v>
      </c>
      <c r="B2978">
        <v>1</v>
      </c>
      <c r="C2978" s="1" t="s">
        <v>18</v>
      </c>
      <c r="D2978" t="s">
        <v>112</v>
      </c>
      <c r="E2978" t="s">
        <v>113</v>
      </c>
      <c r="F2978">
        <v>77.204602899999998</v>
      </c>
      <c r="G2978">
        <v>28.5505745</v>
      </c>
      <c r="H2978" t="s">
        <v>540</v>
      </c>
      <c r="I2978" t="s">
        <v>22</v>
      </c>
      <c r="J2978" t="s">
        <v>23</v>
      </c>
      <c r="K2978" t="s">
        <v>28</v>
      </c>
      <c r="L2978" t="s">
        <v>23</v>
      </c>
      <c r="M2978" t="s">
        <v>23</v>
      </c>
      <c r="N2978">
        <v>1</v>
      </c>
      <c r="O2978">
        <v>9</v>
      </c>
      <c r="P2978">
        <v>300</v>
      </c>
      <c r="Q2978">
        <v>2.9</v>
      </c>
      <c r="R2978" s="2" t="s">
        <v>3461</v>
      </c>
      <c r="S2978" s="1" t="s">
        <v>462</v>
      </c>
      <c r="Z2978" t="str">
        <f>_xlfn.XLOOKUP(Table2[[#This Row],[CountryCode]],Sheet2!A:A,Sheet2!B:B)</f>
        <v>India</v>
      </c>
    </row>
    <row r="2979" spans="1:26" x14ac:dyDescent="0.3">
      <c r="A2979">
        <v>300501</v>
      </c>
      <c r="B2979">
        <v>1</v>
      </c>
      <c r="C2979" s="1" t="s">
        <v>18</v>
      </c>
      <c r="D2979" t="s">
        <v>1850</v>
      </c>
      <c r="E2979" t="s">
        <v>1851</v>
      </c>
      <c r="F2979">
        <v>77.097993000000002</v>
      </c>
      <c r="G2979">
        <v>28.6315308</v>
      </c>
      <c r="H2979" t="s">
        <v>302</v>
      </c>
      <c r="I2979" t="s">
        <v>22</v>
      </c>
      <c r="J2979" t="s">
        <v>23</v>
      </c>
      <c r="K2979" t="s">
        <v>23</v>
      </c>
      <c r="L2979" t="s">
        <v>23</v>
      </c>
      <c r="M2979" t="s">
        <v>23</v>
      </c>
      <c r="N2979">
        <v>1</v>
      </c>
      <c r="O2979">
        <v>89</v>
      </c>
      <c r="P2979">
        <v>300</v>
      </c>
      <c r="Q2979">
        <v>3.7</v>
      </c>
      <c r="R2979" s="2" t="s">
        <v>2069</v>
      </c>
      <c r="S2979" s="1" t="s">
        <v>21</v>
      </c>
      <c r="Z2979" t="str">
        <f>_xlfn.XLOOKUP(Table2[[#This Row],[CountryCode]],Sheet2!A:A,Sheet2!B:B)</f>
        <v>India</v>
      </c>
    </row>
    <row r="2980" spans="1:26" x14ac:dyDescent="0.3">
      <c r="A2980">
        <v>18454466</v>
      </c>
      <c r="B2980">
        <v>1</v>
      </c>
      <c r="C2980" s="1" t="s">
        <v>18</v>
      </c>
      <c r="D2980" t="s">
        <v>151</v>
      </c>
      <c r="E2980" t="s">
        <v>152</v>
      </c>
      <c r="F2980">
        <v>77.234857300000002</v>
      </c>
      <c r="G2980">
        <v>28.649850600000001</v>
      </c>
      <c r="H2980" t="s">
        <v>343</v>
      </c>
      <c r="I2980" t="s">
        <v>22</v>
      </c>
      <c r="J2980" t="s">
        <v>23</v>
      </c>
      <c r="K2980" t="s">
        <v>23</v>
      </c>
      <c r="L2980" t="s">
        <v>23</v>
      </c>
      <c r="M2980" t="s">
        <v>23</v>
      </c>
      <c r="N2980">
        <v>1</v>
      </c>
      <c r="O2980">
        <v>5</v>
      </c>
      <c r="P2980">
        <v>300</v>
      </c>
      <c r="Q2980">
        <v>3</v>
      </c>
      <c r="R2980" s="2" t="s">
        <v>3462</v>
      </c>
      <c r="S2980" s="1" t="s">
        <v>343</v>
      </c>
      <c r="Z2980" t="str">
        <f>_xlfn.XLOOKUP(Table2[[#This Row],[CountryCode]],Sheet2!A:A,Sheet2!B:B)</f>
        <v>India</v>
      </c>
    </row>
    <row r="2981" spans="1:26" x14ac:dyDescent="0.3">
      <c r="A2981">
        <v>309283</v>
      </c>
      <c r="B2981">
        <v>1</v>
      </c>
      <c r="C2981" s="1" t="s">
        <v>18</v>
      </c>
      <c r="D2981" t="s">
        <v>1008</v>
      </c>
      <c r="E2981" t="s">
        <v>1007</v>
      </c>
      <c r="F2981">
        <v>77.090184500000007</v>
      </c>
      <c r="G2981">
        <v>28.618032400000001</v>
      </c>
      <c r="H2981" t="s">
        <v>3179</v>
      </c>
      <c r="I2981" t="s">
        <v>22</v>
      </c>
      <c r="J2981" t="s">
        <v>23</v>
      </c>
      <c r="K2981" t="s">
        <v>23</v>
      </c>
      <c r="L2981" t="s">
        <v>23</v>
      </c>
      <c r="M2981" t="s">
        <v>23</v>
      </c>
      <c r="N2981">
        <v>1</v>
      </c>
      <c r="O2981">
        <v>164</v>
      </c>
      <c r="P2981">
        <v>300</v>
      </c>
      <c r="Q2981">
        <v>3.6</v>
      </c>
      <c r="R2981" s="2" t="s">
        <v>842</v>
      </c>
      <c r="S2981" s="1" t="s">
        <v>6328</v>
      </c>
      <c r="Z2981" t="str">
        <f>_xlfn.XLOOKUP(Table2[[#This Row],[CountryCode]],Sheet2!A:A,Sheet2!B:B)</f>
        <v>India</v>
      </c>
    </row>
    <row r="2982" spans="1:26" x14ac:dyDescent="0.3">
      <c r="A2982">
        <v>18281989</v>
      </c>
      <c r="B2982">
        <v>1</v>
      </c>
      <c r="C2982" s="1" t="s">
        <v>18</v>
      </c>
      <c r="D2982" t="s">
        <v>948</v>
      </c>
      <c r="E2982" t="s">
        <v>949</v>
      </c>
      <c r="F2982">
        <v>77.255299800000003</v>
      </c>
      <c r="G2982">
        <v>28.528584250000002</v>
      </c>
      <c r="H2982" t="s">
        <v>337</v>
      </c>
      <c r="I2982" t="s">
        <v>22</v>
      </c>
      <c r="J2982" t="s">
        <v>23</v>
      </c>
      <c r="K2982" t="s">
        <v>23</v>
      </c>
      <c r="L2982" t="s">
        <v>23</v>
      </c>
      <c r="M2982" t="s">
        <v>23</v>
      </c>
      <c r="N2982">
        <v>1</v>
      </c>
      <c r="O2982">
        <v>11</v>
      </c>
      <c r="P2982">
        <v>300</v>
      </c>
      <c r="Q2982">
        <v>3.1</v>
      </c>
      <c r="R2982" s="2" t="s">
        <v>1195</v>
      </c>
      <c r="S2982" s="1" t="s">
        <v>337</v>
      </c>
      <c r="Z2982" t="str">
        <f>_xlfn.XLOOKUP(Table2[[#This Row],[CountryCode]],Sheet2!A:A,Sheet2!B:B)</f>
        <v>India</v>
      </c>
    </row>
    <row r="2983" spans="1:26" x14ac:dyDescent="0.3">
      <c r="A2983">
        <v>5586</v>
      </c>
      <c r="B2983">
        <v>1</v>
      </c>
      <c r="C2983" s="1" t="s">
        <v>18</v>
      </c>
      <c r="D2983" t="s">
        <v>1948</v>
      </c>
      <c r="E2983" t="s">
        <v>1949</v>
      </c>
      <c r="F2983">
        <v>77.227357699999999</v>
      </c>
      <c r="G2983">
        <v>28.6005258</v>
      </c>
      <c r="H2983" t="s">
        <v>362</v>
      </c>
      <c r="I2983" t="s">
        <v>22</v>
      </c>
      <c r="J2983" t="s">
        <v>23</v>
      </c>
      <c r="K2983" t="s">
        <v>23</v>
      </c>
      <c r="L2983" t="s">
        <v>23</v>
      </c>
      <c r="M2983" t="s">
        <v>23</v>
      </c>
      <c r="N2983">
        <v>1</v>
      </c>
      <c r="O2983">
        <v>29</v>
      </c>
      <c r="P2983">
        <v>300</v>
      </c>
      <c r="Q2983">
        <v>3.3</v>
      </c>
      <c r="R2983" s="2" t="s">
        <v>507</v>
      </c>
      <c r="S2983" s="1" t="s">
        <v>366</v>
      </c>
      <c r="Z2983" t="str">
        <f>_xlfn.XLOOKUP(Table2[[#This Row],[CountryCode]],Sheet2!A:A,Sheet2!B:B)</f>
        <v>India</v>
      </c>
    </row>
    <row r="2984" spans="1:26" x14ac:dyDescent="0.3">
      <c r="A2984">
        <v>6072</v>
      </c>
      <c r="B2984">
        <v>1</v>
      </c>
      <c r="C2984" s="1" t="s">
        <v>18</v>
      </c>
      <c r="D2984" t="s">
        <v>443</v>
      </c>
      <c r="E2984" t="s">
        <v>444</v>
      </c>
      <c r="F2984">
        <v>77.279861800000006</v>
      </c>
      <c r="G2984">
        <v>28.632121099999999</v>
      </c>
      <c r="H2984" t="s">
        <v>553</v>
      </c>
      <c r="I2984" t="s">
        <v>22</v>
      </c>
      <c r="J2984" t="s">
        <v>23</v>
      </c>
      <c r="K2984" t="s">
        <v>23</v>
      </c>
      <c r="L2984" t="s">
        <v>23</v>
      </c>
      <c r="M2984" t="s">
        <v>23</v>
      </c>
      <c r="N2984">
        <v>1</v>
      </c>
      <c r="O2984">
        <v>29</v>
      </c>
      <c r="P2984">
        <v>300</v>
      </c>
      <c r="Q2984">
        <v>3.3</v>
      </c>
      <c r="R2984" s="2" t="s">
        <v>2859</v>
      </c>
      <c r="S2984" s="1" t="s">
        <v>553</v>
      </c>
      <c r="Z2984" t="str">
        <f>_xlfn.XLOOKUP(Table2[[#This Row],[CountryCode]],Sheet2!A:A,Sheet2!B:B)</f>
        <v>India</v>
      </c>
    </row>
    <row r="2985" spans="1:26" x14ac:dyDescent="0.3">
      <c r="A2985">
        <v>311894</v>
      </c>
      <c r="B2985">
        <v>1</v>
      </c>
      <c r="C2985" s="1" t="s">
        <v>18</v>
      </c>
      <c r="D2985" t="s">
        <v>85</v>
      </c>
      <c r="E2985" t="s">
        <v>86</v>
      </c>
      <c r="F2985">
        <v>77.288708389999996</v>
      </c>
      <c r="G2985">
        <v>28.611849429999999</v>
      </c>
      <c r="H2985" t="s">
        <v>441</v>
      </c>
      <c r="I2985" t="s">
        <v>22</v>
      </c>
      <c r="J2985" t="s">
        <v>23</v>
      </c>
      <c r="K2985" t="s">
        <v>23</v>
      </c>
      <c r="L2985" t="s">
        <v>23</v>
      </c>
      <c r="M2985" t="s">
        <v>23</v>
      </c>
      <c r="N2985">
        <v>1</v>
      </c>
      <c r="O2985">
        <v>26</v>
      </c>
      <c r="P2985">
        <v>300</v>
      </c>
      <c r="Q2985">
        <v>3.1</v>
      </c>
      <c r="R2985" s="2" t="s">
        <v>3463</v>
      </c>
      <c r="S2985" s="1" t="s">
        <v>358</v>
      </c>
      <c r="Z2985" t="str">
        <f>_xlfn.XLOOKUP(Table2[[#This Row],[CountryCode]],Sheet2!A:A,Sheet2!B:B)</f>
        <v>India</v>
      </c>
    </row>
    <row r="2986" spans="1:26" x14ac:dyDescent="0.3">
      <c r="A2986">
        <v>18368006</v>
      </c>
      <c r="B2986">
        <v>1</v>
      </c>
      <c r="C2986" s="1" t="s">
        <v>18</v>
      </c>
      <c r="D2986" t="s">
        <v>121</v>
      </c>
      <c r="E2986" t="s">
        <v>122</v>
      </c>
      <c r="F2986">
        <v>77.301179320000003</v>
      </c>
      <c r="G2986">
        <v>28.61981733</v>
      </c>
      <c r="H2986" t="s">
        <v>358</v>
      </c>
      <c r="I2986" t="s">
        <v>22</v>
      </c>
      <c r="J2986" t="s">
        <v>23</v>
      </c>
      <c r="K2986" t="s">
        <v>23</v>
      </c>
      <c r="L2986" t="s">
        <v>23</v>
      </c>
      <c r="M2986" t="s">
        <v>23</v>
      </c>
      <c r="N2986">
        <v>1</v>
      </c>
      <c r="O2986">
        <v>4</v>
      </c>
      <c r="P2986">
        <v>300</v>
      </c>
      <c r="Q2986">
        <v>2.9</v>
      </c>
      <c r="R2986" s="2" t="s">
        <v>96</v>
      </c>
      <c r="S2986" s="1" t="s">
        <v>358</v>
      </c>
      <c r="Z2986" t="str">
        <f>_xlfn.XLOOKUP(Table2[[#This Row],[CountryCode]],Sheet2!A:A,Sheet2!B:B)</f>
        <v>India</v>
      </c>
    </row>
    <row r="2987" spans="1:26" x14ac:dyDescent="0.3">
      <c r="A2987">
        <v>18037821</v>
      </c>
      <c r="B2987">
        <v>1</v>
      </c>
      <c r="C2987" s="1" t="s">
        <v>18</v>
      </c>
      <c r="D2987" t="s">
        <v>2270</v>
      </c>
      <c r="E2987" t="s">
        <v>2271</v>
      </c>
      <c r="F2987">
        <v>77.185360399999993</v>
      </c>
      <c r="G2987">
        <v>28.709340900000001</v>
      </c>
      <c r="H2987" t="s">
        <v>366</v>
      </c>
      <c r="I2987" t="s">
        <v>22</v>
      </c>
      <c r="J2987" t="s">
        <v>23</v>
      </c>
      <c r="K2987" t="s">
        <v>23</v>
      </c>
      <c r="L2987" t="s">
        <v>23</v>
      </c>
      <c r="M2987" t="s">
        <v>23</v>
      </c>
      <c r="N2987">
        <v>1</v>
      </c>
      <c r="O2987">
        <v>3</v>
      </c>
      <c r="P2987">
        <v>300</v>
      </c>
      <c r="Q2987">
        <v>1</v>
      </c>
      <c r="R2987" s="2" t="s">
        <v>846</v>
      </c>
      <c r="S2987" s="1" t="s">
        <v>366</v>
      </c>
      <c r="Z2987" t="str">
        <f>_xlfn.XLOOKUP(Table2[[#This Row],[CountryCode]],Sheet2!A:A,Sheet2!B:B)</f>
        <v>India</v>
      </c>
    </row>
    <row r="2988" spans="1:26" x14ac:dyDescent="0.3">
      <c r="A2988">
        <v>300710</v>
      </c>
      <c r="B2988">
        <v>1</v>
      </c>
      <c r="C2988" s="1" t="s">
        <v>18</v>
      </c>
      <c r="D2988" t="s">
        <v>453</v>
      </c>
      <c r="E2988" t="s">
        <v>454</v>
      </c>
      <c r="F2988">
        <v>77.244062600000007</v>
      </c>
      <c r="G2988">
        <v>28.591092700000001</v>
      </c>
      <c r="H2988" t="s">
        <v>343</v>
      </c>
      <c r="I2988" t="s">
        <v>22</v>
      </c>
      <c r="J2988" t="s">
        <v>23</v>
      </c>
      <c r="K2988" t="s">
        <v>23</v>
      </c>
      <c r="L2988" t="s">
        <v>23</v>
      </c>
      <c r="M2988" t="s">
        <v>23</v>
      </c>
      <c r="N2988">
        <v>1</v>
      </c>
      <c r="O2988">
        <v>38</v>
      </c>
      <c r="P2988">
        <v>300</v>
      </c>
      <c r="Q2988">
        <v>3.4</v>
      </c>
      <c r="R2988" s="2" t="s">
        <v>2783</v>
      </c>
      <c r="S2988" s="1" t="s">
        <v>343</v>
      </c>
      <c r="Z2988" t="str">
        <f>_xlfn.XLOOKUP(Table2[[#This Row],[CountryCode]],Sheet2!A:A,Sheet2!B:B)</f>
        <v>India</v>
      </c>
    </row>
    <row r="2989" spans="1:26" x14ac:dyDescent="0.3">
      <c r="A2989">
        <v>304217</v>
      </c>
      <c r="B2989">
        <v>1</v>
      </c>
      <c r="C2989" s="1" t="s">
        <v>18</v>
      </c>
      <c r="D2989" t="s">
        <v>1130</v>
      </c>
      <c r="E2989" t="s">
        <v>1131</v>
      </c>
      <c r="F2989">
        <v>77.214199640000004</v>
      </c>
      <c r="G2989">
        <v>28.64588388</v>
      </c>
      <c r="H2989" t="s">
        <v>2808</v>
      </c>
      <c r="I2989" t="s">
        <v>22</v>
      </c>
      <c r="J2989" t="s">
        <v>23</v>
      </c>
      <c r="K2989" t="s">
        <v>23</v>
      </c>
      <c r="L2989" t="s">
        <v>23</v>
      </c>
      <c r="M2989" t="s">
        <v>23</v>
      </c>
      <c r="N2989">
        <v>1</v>
      </c>
      <c r="O2989">
        <v>7</v>
      </c>
      <c r="P2989">
        <v>300</v>
      </c>
      <c r="Q2989">
        <v>2.9</v>
      </c>
      <c r="R2989" s="2" t="s">
        <v>1846</v>
      </c>
      <c r="S2989" s="1" t="s">
        <v>21</v>
      </c>
      <c r="Z2989" t="str">
        <f>_xlfn.XLOOKUP(Table2[[#This Row],[CountryCode]],Sheet2!A:A,Sheet2!B:B)</f>
        <v>India</v>
      </c>
    </row>
    <row r="2990" spans="1:26" x14ac:dyDescent="0.3">
      <c r="A2990">
        <v>18233583</v>
      </c>
      <c r="B2990">
        <v>1</v>
      </c>
      <c r="C2990" s="1" t="s">
        <v>18</v>
      </c>
      <c r="D2990" t="s">
        <v>1856</v>
      </c>
      <c r="E2990" t="s">
        <v>1857</v>
      </c>
      <c r="F2990">
        <v>77.088303449999998</v>
      </c>
      <c r="G2990">
        <v>28.672777329999999</v>
      </c>
      <c r="H2990" t="s">
        <v>622</v>
      </c>
      <c r="I2990" t="s">
        <v>22</v>
      </c>
      <c r="J2990" t="s">
        <v>23</v>
      </c>
      <c r="K2990" t="s">
        <v>28</v>
      </c>
      <c r="L2990" t="s">
        <v>23</v>
      </c>
      <c r="M2990" t="s">
        <v>23</v>
      </c>
      <c r="N2990">
        <v>1</v>
      </c>
      <c r="O2990">
        <v>68</v>
      </c>
      <c r="P2990">
        <v>300</v>
      </c>
      <c r="Q2990">
        <v>2.1</v>
      </c>
      <c r="R2990" s="2" t="s">
        <v>3464</v>
      </c>
      <c r="S2990" s="1" t="s">
        <v>368</v>
      </c>
      <c r="Z2990" t="str">
        <f>_xlfn.XLOOKUP(Table2[[#This Row],[CountryCode]],Sheet2!A:A,Sheet2!B:B)</f>
        <v>India</v>
      </c>
    </row>
    <row r="2991" spans="1:26" x14ac:dyDescent="0.3">
      <c r="A2991">
        <v>18476896</v>
      </c>
      <c r="B2991">
        <v>1</v>
      </c>
      <c r="C2991" s="1" t="s">
        <v>18</v>
      </c>
      <c r="D2991" t="s">
        <v>81</v>
      </c>
      <c r="E2991" t="s">
        <v>82</v>
      </c>
      <c r="F2991">
        <v>77.144993709999994</v>
      </c>
      <c r="G2991">
        <v>28.70012968</v>
      </c>
      <c r="H2991" t="s">
        <v>366</v>
      </c>
      <c r="I2991" t="s">
        <v>22</v>
      </c>
      <c r="J2991" t="s">
        <v>23</v>
      </c>
      <c r="K2991" t="s">
        <v>23</v>
      </c>
      <c r="L2991" t="s">
        <v>23</v>
      </c>
      <c r="M2991" t="s">
        <v>23</v>
      </c>
      <c r="N2991">
        <v>1</v>
      </c>
      <c r="O2991">
        <v>10</v>
      </c>
      <c r="P2991">
        <v>300</v>
      </c>
      <c r="Q2991">
        <v>3.5</v>
      </c>
      <c r="R2991" s="2" t="s">
        <v>3000</v>
      </c>
      <c r="S2991" s="1" t="s">
        <v>366</v>
      </c>
      <c r="Z2991" t="str">
        <f>_xlfn.XLOOKUP(Table2[[#This Row],[CountryCode]],Sheet2!A:A,Sheet2!B:B)</f>
        <v>India</v>
      </c>
    </row>
    <row r="2992" spans="1:26" x14ac:dyDescent="0.3">
      <c r="A2992">
        <v>18222572</v>
      </c>
      <c r="B2992">
        <v>1</v>
      </c>
      <c r="C2992" s="1" t="s">
        <v>18</v>
      </c>
      <c r="D2992" t="s">
        <v>81</v>
      </c>
      <c r="E2992" t="s">
        <v>82</v>
      </c>
      <c r="F2992">
        <v>77.134629500000003</v>
      </c>
      <c r="G2992">
        <v>28.6955603</v>
      </c>
      <c r="H2992" t="s">
        <v>456</v>
      </c>
      <c r="I2992" t="s">
        <v>22</v>
      </c>
      <c r="J2992" t="s">
        <v>23</v>
      </c>
      <c r="K2992" t="s">
        <v>28</v>
      </c>
      <c r="L2992" t="s">
        <v>23</v>
      </c>
      <c r="M2992" t="s">
        <v>23</v>
      </c>
      <c r="N2992">
        <v>1</v>
      </c>
      <c r="O2992">
        <v>72</v>
      </c>
      <c r="P2992">
        <v>300</v>
      </c>
      <c r="Q2992">
        <v>3.9</v>
      </c>
      <c r="R2992" s="2" t="s">
        <v>344</v>
      </c>
      <c r="S2992" s="1" t="s">
        <v>366</v>
      </c>
      <c r="Z2992" t="str">
        <f>_xlfn.XLOOKUP(Table2[[#This Row],[CountryCode]],Sheet2!A:A,Sheet2!B:B)</f>
        <v>India</v>
      </c>
    </row>
    <row r="2993" spans="1:26" x14ac:dyDescent="0.3">
      <c r="A2993">
        <v>18241532</v>
      </c>
      <c r="B2993">
        <v>1</v>
      </c>
      <c r="C2993" s="1" t="s">
        <v>18</v>
      </c>
      <c r="D2993" t="s">
        <v>1020</v>
      </c>
      <c r="E2993" t="s">
        <v>1021</v>
      </c>
      <c r="F2993">
        <v>77.114509979999994</v>
      </c>
      <c r="G2993">
        <v>28.667296929999999</v>
      </c>
      <c r="H2993" t="s">
        <v>366</v>
      </c>
      <c r="I2993" t="s">
        <v>22</v>
      </c>
      <c r="J2993" t="s">
        <v>23</v>
      </c>
      <c r="K2993" t="s">
        <v>28</v>
      </c>
      <c r="L2993" t="s">
        <v>23</v>
      </c>
      <c r="M2993" t="s">
        <v>23</v>
      </c>
      <c r="N2993">
        <v>1</v>
      </c>
      <c r="O2993">
        <v>24</v>
      </c>
      <c r="P2993">
        <v>300</v>
      </c>
      <c r="Q2993">
        <v>3.2</v>
      </c>
      <c r="R2993" s="2" t="s">
        <v>513</v>
      </c>
      <c r="S2993" s="1" t="s">
        <v>366</v>
      </c>
      <c r="Z2993" t="str">
        <f>_xlfn.XLOOKUP(Table2[[#This Row],[CountryCode]],Sheet2!A:A,Sheet2!B:B)</f>
        <v>India</v>
      </c>
    </row>
    <row r="2994" spans="1:26" x14ac:dyDescent="0.3">
      <c r="A2994">
        <v>2951</v>
      </c>
      <c r="B2994">
        <v>1</v>
      </c>
      <c r="C2994" s="1" t="s">
        <v>18</v>
      </c>
      <c r="D2994" t="s">
        <v>1020</v>
      </c>
      <c r="E2994" t="s">
        <v>1021</v>
      </c>
      <c r="F2994">
        <v>77.134526969999996</v>
      </c>
      <c r="G2994">
        <v>28.670932029999999</v>
      </c>
      <c r="H2994" t="s">
        <v>826</v>
      </c>
      <c r="I2994" t="s">
        <v>22</v>
      </c>
      <c r="J2994" t="s">
        <v>23</v>
      </c>
      <c r="K2994" t="s">
        <v>23</v>
      </c>
      <c r="L2994" t="s">
        <v>23</v>
      </c>
      <c r="M2994" t="s">
        <v>23</v>
      </c>
      <c r="N2994">
        <v>1</v>
      </c>
      <c r="O2994">
        <v>48</v>
      </c>
      <c r="P2994">
        <v>300</v>
      </c>
      <c r="Q2994">
        <v>3.3</v>
      </c>
      <c r="R2994" s="2" t="s">
        <v>3458</v>
      </c>
      <c r="S2994" s="1" t="s">
        <v>358</v>
      </c>
      <c r="Z2994" t="str">
        <f>_xlfn.XLOOKUP(Table2[[#This Row],[CountryCode]],Sheet2!A:A,Sheet2!B:B)</f>
        <v>India</v>
      </c>
    </row>
    <row r="2995" spans="1:26" x14ac:dyDescent="0.3">
      <c r="A2995">
        <v>18355141</v>
      </c>
      <c r="B2995">
        <v>1</v>
      </c>
      <c r="C2995" s="1" t="s">
        <v>18</v>
      </c>
      <c r="D2995" t="s">
        <v>98</v>
      </c>
      <c r="E2995" t="s">
        <v>99</v>
      </c>
      <c r="F2995">
        <v>77.198759499999994</v>
      </c>
      <c r="G2995">
        <v>28.505561360000002</v>
      </c>
      <c r="H2995" t="s">
        <v>368</v>
      </c>
      <c r="I2995" t="s">
        <v>22</v>
      </c>
      <c r="J2995" t="s">
        <v>23</v>
      </c>
      <c r="K2995" t="s">
        <v>23</v>
      </c>
      <c r="L2995" t="s">
        <v>23</v>
      </c>
      <c r="M2995" t="s">
        <v>23</v>
      </c>
      <c r="N2995">
        <v>1</v>
      </c>
      <c r="O2995">
        <v>1</v>
      </c>
      <c r="P2995">
        <v>300</v>
      </c>
      <c r="Q2995">
        <v>1</v>
      </c>
      <c r="R2995" s="2" t="s">
        <v>3465</v>
      </c>
      <c r="S2995" s="1" t="s">
        <v>368</v>
      </c>
      <c r="Z2995" t="str">
        <f>_xlfn.XLOOKUP(Table2[[#This Row],[CountryCode]],Sheet2!A:A,Sheet2!B:B)</f>
        <v>India</v>
      </c>
    </row>
    <row r="2996" spans="1:26" x14ac:dyDescent="0.3">
      <c r="A2996">
        <v>312032</v>
      </c>
      <c r="B2996">
        <v>1</v>
      </c>
      <c r="C2996" s="1" t="s">
        <v>18</v>
      </c>
      <c r="D2996" t="s">
        <v>496</v>
      </c>
      <c r="E2996" t="s">
        <v>497</v>
      </c>
      <c r="F2996">
        <v>77.207879680000005</v>
      </c>
      <c r="G2996">
        <v>28.52252897</v>
      </c>
      <c r="H2996" t="s">
        <v>362</v>
      </c>
      <c r="I2996" t="s">
        <v>22</v>
      </c>
      <c r="J2996" t="s">
        <v>23</v>
      </c>
      <c r="K2996" t="s">
        <v>23</v>
      </c>
      <c r="L2996" t="s">
        <v>23</v>
      </c>
      <c r="M2996" t="s">
        <v>23</v>
      </c>
      <c r="N2996">
        <v>1</v>
      </c>
      <c r="O2996">
        <v>31</v>
      </c>
      <c r="P2996">
        <v>300</v>
      </c>
      <c r="Q2996">
        <v>3.4</v>
      </c>
      <c r="R2996" s="2" t="s">
        <v>2421</v>
      </c>
      <c r="S2996" s="1" t="s">
        <v>366</v>
      </c>
      <c r="Z2996" t="str">
        <f>_xlfn.XLOOKUP(Table2[[#This Row],[CountryCode]],Sheet2!A:A,Sheet2!B:B)</f>
        <v>India</v>
      </c>
    </row>
    <row r="2997" spans="1:26" x14ac:dyDescent="0.3">
      <c r="A2997">
        <v>18460981</v>
      </c>
      <c r="B2997">
        <v>1</v>
      </c>
      <c r="C2997" s="1" t="s">
        <v>18</v>
      </c>
      <c r="D2997" t="s">
        <v>1691</v>
      </c>
      <c r="E2997" t="s">
        <v>1692</v>
      </c>
      <c r="F2997">
        <v>77.168543510000006</v>
      </c>
      <c r="G2997">
        <v>28.587657409999998</v>
      </c>
      <c r="H2997" t="s">
        <v>441</v>
      </c>
      <c r="I2997" t="s">
        <v>22</v>
      </c>
      <c r="J2997" t="s">
        <v>23</v>
      </c>
      <c r="K2997" t="s">
        <v>23</v>
      </c>
      <c r="L2997" t="s">
        <v>23</v>
      </c>
      <c r="M2997" t="s">
        <v>23</v>
      </c>
      <c r="N2997">
        <v>1</v>
      </c>
      <c r="O2997">
        <v>9</v>
      </c>
      <c r="P2997">
        <v>300</v>
      </c>
      <c r="Q2997">
        <v>3.2</v>
      </c>
      <c r="R2997" s="2" t="s">
        <v>3466</v>
      </c>
      <c r="S2997" s="1" t="s">
        <v>358</v>
      </c>
      <c r="Z2997" t="str">
        <f>_xlfn.XLOOKUP(Table2[[#This Row],[CountryCode]],Sheet2!A:A,Sheet2!B:B)</f>
        <v>India</v>
      </c>
    </row>
    <row r="2998" spans="1:26" x14ac:dyDescent="0.3">
      <c r="A2998">
        <v>18303719</v>
      </c>
      <c r="B2998">
        <v>1</v>
      </c>
      <c r="C2998" s="1" t="s">
        <v>18</v>
      </c>
      <c r="D2998" t="s">
        <v>261</v>
      </c>
      <c r="E2998" t="s">
        <v>262</v>
      </c>
      <c r="F2998">
        <v>77.282365999999996</v>
      </c>
      <c r="G2998">
        <v>28.632964699999999</v>
      </c>
      <c r="H2998" t="s">
        <v>3432</v>
      </c>
      <c r="I2998" t="s">
        <v>22</v>
      </c>
      <c r="J2998" t="s">
        <v>23</v>
      </c>
      <c r="K2998" t="s">
        <v>23</v>
      </c>
      <c r="L2998" t="s">
        <v>23</v>
      </c>
      <c r="M2998" t="s">
        <v>23</v>
      </c>
      <c r="N2998">
        <v>1</v>
      </c>
      <c r="O2998">
        <v>13</v>
      </c>
      <c r="P2998">
        <v>300</v>
      </c>
      <c r="Q2998">
        <v>3.3</v>
      </c>
      <c r="R2998" s="2" t="s">
        <v>1855</v>
      </c>
      <c r="S2998" s="1" t="s">
        <v>553</v>
      </c>
      <c r="Z2998" t="str">
        <f>_xlfn.XLOOKUP(Table2[[#This Row],[CountryCode]],Sheet2!A:A,Sheet2!B:B)</f>
        <v>India</v>
      </c>
    </row>
    <row r="2999" spans="1:26" x14ac:dyDescent="0.3">
      <c r="A2999">
        <v>18372669</v>
      </c>
      <c r="B2999">
        <v>1</v>
      </c>
      <c r="C2999" s="1" t="s">
        <v>18</v>
      </c>
      <c r="D2999" t="s">
        <v>460</v>
      </c>
      <c r="E2999" t="s">
        <v>461</v>
      </c>
      <c r="F2999">
        <v>77.112549700000002</v>
      </c>
      <c r="G2999">
        <v>28.649894400000001</v>
      </c>
      <c r="H2999" t="s">
        <v>358</v>
      </c>
      <c r="I2999" t="s">
        <v>22</v>
      </c>
      <c r="J2999" t="s">
        <v>23</v>
      </c>
      <c r="K2999" t="s">
        <v>23</v>
      </c>
      <c r="L2999" t="s">
        <v>23</v>
      </c>
      <c r="M2999" t="s">
        <v>23</v>
      </c>
      <c r="N2999">
        <v>1</v>
      </c>
      <c r="O2999">
        <v>6</v>
      </c>
      <c r="P2999">
        <v>300</v>
      </c>
      <c r="Q2999">
        <v>3</v>
      </c>
      <c r="R2999" s="2" t="s">
        <v>2559</v>
      </c>
      <c r="S2999" s="1" t="s">
        <v>358</v>
      </c>
      <c r="Z2999" t="str">
        <f>_xlfn.XLOOKUP(Table2[[#This Row],[CountryCode]],Sheet2!A:A,Sheet2!B:B)</f>
        <v>India</v>
      </c>
    </row>
    <row r="3000" spans="1:26" x14ac:dyDescent="0.3">
      <c r="A3000">
        <v>18368021</v>
      </c>
      <c r="B3000">
        <v>1</v>
      </c>
      <c r="C3000" s="1" t="s">
        <v>18</v>
      </c>
      <c r="D3000" t="s">
        <v>725</v>
      </c>
      <c r="E3000" t="s">
        <v>726</v>
      </c>
      <c r="F3000">
        <v>77.096230199999994</v>
      </c>
      <c r="G3000">
        <v>28.6468527</v>
      </c>
      <c r="H3000" t="s">
        <v>358</v>
      </c>
      <c r="I3000" t="s">
        <v>22</v>
      </c>
      <c r="J3000" t="s">
        <v>23</v>
      </c>
      <c r="K3000" t="s">
        <v>23</v>
      </c>
      <c r="L3000" t="s">
        <v>23</v>
      </c>
      <c r="M3000" t="s">
        <v>23</v>
      </c>
      <c r="N3000">
        <v>1</v>
      </c>
      <c r="O3000">
        <v>1</v>
      </c>
      <c r="P3000">
        <v>300</v>
      </c>
      <c r="Q3000">
        <v>1</v>
      </c>
      <c r="R3000" s="2" t="s">
        <v>3467</v>
      </c>
      <c r="S3000" s="1" t="s">
        <v>358</v>
      </c>
      <c r="Z3000" t="str">
        <f>_xlfn.XLOOKUP(Table2[[#This Row],[CountryCode]],Sheet2!A:A,Sheet2!B:B)</f>
        <v>India</v>
      </c>
    </row>
    <row r="3001" spans="1:26" x14ac:dyDescent="0.3">
      <c r="A3001">
        <v>302005</v>
      </c>
      <c r="B3001">
        <v>1</v>
      </c>
      <c r="C3001" s="1" t="s">
        <v>18</v>
      </c>
      <c r="D3001" t="s">
        <v>703</v>
      </c>
      <c r="E3001" t="s">
        <v>704</v>
      </c>
      <c r="F3001">
        <v>77.064316399999996</v>
      </c>
      <c r="G3001">
        <v>28.622961199999999</v>
      </c>
      <c r="H3001" t="s">
        <v>473</v>
      </c>
      <c r="I3001" t="s">
        <v>22</v>
      </c>
      <c r="J3001" t="s">
        <v>23</v>
      </c>
      <c r="K3001" t="s">
        <v>23</v>
      </c>
      <c r="L3001" t="s">
        <v>23</v>
      </c>
      <c r="M3001" t="s">
        <v>23</v>
      </c>
      <c r="N3001">
        <v>1</v>
      </c>
      <c r="O3001">
        <v>10</v>
      </c>
      <c r="P3001">
        <v>300</v>
      </c>
      <c r="Q3001">
        <v>3.1</v>
      </c>
      <c r="R3001" s="2" t="s">
        <v>93</v>
      </c>
      <c r="S3001" s="1" t="s">
        <v>21</v>
      </c>
      <c r="Z3001" t="str">
        <f>_xlfn.XLOOKUP(Table2[[#This Row],[CountryCode]],Sheet2!A:A,Sheet2!B:B)</f>
        <v>India</v>
      </c>
    </row>
    <row r="3002" spans="1:26" x14ac:dyDescent="0.3">
      <c r="A3002">
        <v>18291240</v>
      </c>
      <c r="B3002">
        <v>1</v>
      </c>
      <c r="C3002" s="1" t="s">
        <v>18</v>
      </c>
      <c r="D3002" t="s">
        <v>703</v>
      </c>
      <c r="E3002" t="s">
        <v>704</v>
      </c>
      <c r="F3002">
        <v>77.034712900000002</v>
      </c>
      <c r="G3002">
        <v>28.619692499999999</v>
      </c>
      <c r="H3002" t="s">
        <v>395</v>
      </c>
      <c r="I3002" t="s">
        <v>22</v>
      </c>
      <c r="J3002" t="s">
        <v>23</v>
      </c>
      <c r="K3002" t="s">
        <v>23</v>
      </c>
      <c r="L3002" t="s">
        <v>23</v>
      </c>
      <c r="M3002" t="s">
        <v>23</v>
      </c>
      <c r="N3002">
        <v>1</v>
      </c>
      <c r="O3002">
        <v>6</v>
      </c>
      <c r="P3002">
        <v>300</v>
      </c>
      <c r="Q3002">
        <v>2.8</v>
      </c>
      <c r="R3002" s="2" t="s">
        <v>3468</v>
      </c>
      <c r="S3002" s="1" t="s">
        <v>21</v>
      </c>
      <c r="T3002" t="s">
        <v>7327</v>
      </c>
      <c r="Z3002" t="str">
        <f>_xlfn.XLOOKUP(Table2[[#This Row],[CountryCode]],Sheet2!A:A,Sheet2!B:B)</f>
        <v>India</v>
      </c>
    </row>
    <row r="3003" spans="1:26" x14ac:dyDescent="0.3">
      <c r="A3003">
        <v>18124369</v>
      </c>
      <c r="B3003">
        <v>1</v>
      </c>
      <c r="C3003" s="1" t="s">
        <v>18</v>
      </c>
      <c r="D3003" t="s">
        <v>1325</v>
      </c>
      <c r="E3003" t="s">
        <v>1326</v>
      </c>
      <c r="F3003">
        <v>77.076682599999998</v>
      </c>
      <c r="G3003">
        <v>28.6386194</v>
      </c>
      <c r="H3003" t="s">
        <v>3469</v>
      </c>
      <c r="I3003" t="s">
        <v>22</v>
      </c>
      <c r="J3003" t="s">
        <v>23</v>
      </c>
      <c r="K3003" t="s">
        <v>23</v>
      </c>
      <c r="L3003" t="s">
        <v>23</v>
      </c>
      <c r="M3003" t="s">
        <v>23</v>
      </c>
      <c r="N3003">
        <v>1</v>
      </c>
      <c r="O3003">
        <v>23</v>
      </c>
      <c r="P3003">
        <v>300</v>
      </c>
      <c r="Q3003">
        <v>3.3</v>
      </c>
      <c r="R3003" s="2" t="s">
        <v>3470</v>
      </c>
      <c r="S3003" s="1" t="s">
        <v>468</v>
      </c>
      <c r="Z3003" t="str">
        <f>_xlfn.XLOOKUP(Table2[[#This Row],[CountryCode]],Sheet2!A:A,Sheet2!B:B)</f>
        <v>India</v>
      </c>
    </row>
    <row r="3004" spans="1:26" x14ac:dyDescent="0.3">
      <c r="A3004">
        <v>301380</v>
      </c>
      <c r="B3004">
        <v>1</v>
      </c>
      <c r="C3004" s="1" t="s">
        <v>18</v>
      </c>
      <c r="D3004" t="s">
        <v>1325</v>
      </c>
      <c r="E3004" t="s">
        <v>1326</v>
      </c>
      <c r="F3004">
        <v>77.069892600000003</v>
      </c>
      <c r="G3004">
        <v>28.644098400000001</v>
      </c>
      <c r="H3004" t="s">
        <v>358</v>
      </c>
      <c r="I3004" t="s">
        <v>22</v>
      </c>
      <c r="J3004" t="s">
        <v>23</v>
      </c>
      <c r="K3004" t="s">
        <v>23</v>
      </c>
      <c r="L3004" t="s">
        <v>23</v>
      </c>
      <c r="M3004" t="s">
        <v>23</v>
      </c>
      <c r="N3004">
        <v>1</v>
      </c>
      <c r="O3004">
        <v>21</v>
      </c>
      <c r="P3004">
        <v>300</v>
      </c>
      <c r="Q3004">
        <v>3.3</v>
      </c>
      <c r="R3004" s="2" t="s">
        <v>3471</v>
      </c>
      <c r="S3004" s="1" t="s">
        <v>358</v>
      </c>
      <c r="Z3004" t="str">
        <f>_xlfn.XLOOKUP(Table2[[#This Row],[CountryCode]],Sheet2!A:A,Sheet2!B:B)</f>
        <v>India</v>
      </c>
    </row>
    <row r="3005" spans="1:26" x14ac:dyDescent="0.3">
      <c r="A3005">
        <v>18474934</v>
      </c>
      <c r="B3005">
        <v>1</v>
      </c>
      <c r="C3005" s="1" t="s">
        <v>18</v>
      </c>
      <c r="D3005" t="s">
        <v>411</v>
      </c>
      <c r="E3005" t="s">
        <v>412</v>
      </c>
      <c r="F3005">
        <v>0</v>
      </c>
      <c r="G3005">
        <v>0</v>
      </c>
      <c r="H3005" t="s">
        <v>748</v>
      </c>
      <c r="I3005" t="s">
        <v>22</v>
      </c>
      <c r="J3005" t="s">
        <v>23</v>
      </c>
      <c r="K3005" t="s">
        <v>23</v>
      </c>
      <c r="L3005" t="s">
        <v>23</v>
      </c>
      <c r="M3005" t="s">
        <v>23</v>
      </c>
      <c r="N3005">
        <v>1</v>
      </c>
      <c r="O3005">
        <v>1</v>
      </c>
      <c r="P3005">
        <v>300</v>
      </c>
      <c r="Q3005">
        <v>1</v>
      </c>
      <c r="R3005" s="2" t="s">
        <v>2693</v>
      </c>
      <c r="S3005" s="1" t="s">
        <v>733</v>
      </c>
      <c r="Z3005" t="str">
        <f>_xlfn.XLOOKUP(Table2[[#This Row],[CountryCode]],Sheet2!A:A,Sheet2!B:B)</f>
        <v>India</v>
      </c>
    </row>
    <row r="3006" spans="1:26" x14ac:dyDescent="0.3">
      <c r="A3006">
        <v>18311951</v>
      </c>
      <c r="B3006">
        <v>1</v>
      </c>
      <c r="C3006" s="1" t="s">
        <v>18</v>
      </c>
      <c r="D3006" t="s">
        <v>198</v>
      </c>
      <c r="E3006" t="s">
        <v>199</v>
      </c>
      <c r="F3006">
        <v>77.253693999999996</v>
      </c>
      <c r="G3006">
        <v>28.52542</v>
      </c>
      <c r="H3006" t="s">
        <v>462</v>
      </c>
      <c r="I3006" t="s">
        <v>22</v>
      </c>
      <c r="J3006" t="s">
        <v>23</v>
      </c>
      <c r="K3006" t="s">
        <v>23</v>
      </c>
      <c r="L3006" t="s">
        <v>23</v>
      </c>
      <c r="M3006" t="s">
        <v>23</v>
      </c>
      <c r="N3006">
        <v>1</v>
      </c>
      <c r="O3006">
        <v>2</v>
      </c>
      <c r="P3006">
        <v>300</v>
      </c>
      <c r="Q3006">
        <v>1</v>
      </c>
      <c r="R3006" s="2" t="s">
        <v>3472</v>
      </c>
      <c r="S3006" s="1" t="s">
        <v>462</v>
      </c>
      <c r="Z3006" t="str">
        <f>_xlfn.XLOOKUP(Table2[[#This Row],[CountryCode]],Sheet2!A:A,Sheet2!B:B)</f>
        <v>India</v>
      </c>
    </row>
    <row r="3007" spans="1:26" x14ac:dyDescent="0.3">
      <c r="A3007">
        <v>18057828</v>
      </c>
      <c r="B3007">
        <v>1</v>
      </c>
      <c r="C3007" s="1" t="s">
        <v>18</v>
      </c>
      <c r="D3007" t="s">
        <v>215</v>
      </c>
      <c r="E3007" t="s">
        <v>216</v>
      </c>
      <c r="F3007">
        <v>77.172826200000003</v>
      </c>
      <c r="G3007">
        <v>28.687260999999999</v>
      </c>
      <c r="H3007" t="s">
        <v>528</v>
      </c>
      <c r="I3007" t="s">
        <v>22</v>
      </c>
      <c r="J3007" t="s">
        <v>23</v>
      </c>
      <c r="K3007" t="s">
        <v>23</v>
      </c>
      <c r="L3007" t="s">
        <v>23</v>
      </c>
      <c r="M3007" t="s">
        <v>23</v>
      </c>
      <c r="N3007">
        <v>1</v>
      </c>
      <c r="O3007">
        <v>1</v>
      </c>
      <c r="P3007">
        <v>300</v>
      </c>
      <c r="Q3007">
        <v>1</v>
      </c>
      <c r="R3007" s="2" t="s">
        <v>127</v>
      </c>
      <c r="S3007" s="1" t="s">
        <v>620</v>
      </c>
      <c r="Z3007" t="str">
        <f>_xlfn.XLOOKUP(Table2[[#This Row],[CountryCode]],Sheet2!A:A,Sheet2!B:B)</f>
        <v>India</v>
      </c>
    </row>
    <row r="3008" spans="1:26" x14ac:dyDescent="0.3">
      <c r="A3008">
        <v>18228885</v>
      </c>
      <c r="B3008">
        <v>1</v>
      </c>
      <c r="C3008" s="1" t="s">
        <v>18</v>
      </c>
      <c r="D3008" t="s">
        <v>626</v>
      </c>
      <c r="E3008" t="s">
        <v>627</v>
      </c>
      <c r="F3008">
        <v>77.186393699999996</v>
      </c>
      <c r="G3008">
        <v>28.579590100000001</v>
      </c>
      <c r="H3008" t="s">
        <v>366</v>
      </c>
      <c r="I3008" t="s">
        <v>22</v>
      </c>
      <c r="J3008" t="s">
        <v>23</v>
      </c>
      <c r="K3008" t="s">
        <v>23</v>
      </c>
      <c r="L3008" t="s">
        <v>23</v>
      </c>
      <c r="M3008" t="s">
        <v>23</v>
      </c>
      <c r="N3008">
        <v>1</v>
      </c>
      <c r="O3008">
        <v>28</v>
      </c>
      <c r="P3008">
        <v>300</v>
      </c>
      <c r="Q3008">
        <v>3.4</v>
      </c>
      <c r="R3008" s="2" t="s">
        <v>117</v>
      </c>
      <c r="S3008" s="1" t="s">
        <v>366</v>
      </c>
      <c r="Z3008" t="str">
        <f>_xlfn.XLOOKUP(Table2[[#This Row],[CountryCode]],Sheet2!A:A,Sheet2!B:B)</f>
        <v>India</v>
      </c>
    </row>
    <row r="3009" spans="1:26" x14ac:dyDescent="0.3">
      <c r="A3009">
        <v>709</v>
      </c>
      <c r="B3009">
        <v>1</v>
      </c>
      <c r="C3009" s="1" t="s">
        <v>18</v>
      </c>
      <c r="D3009" t="s">
        <v>1406</v>
      </c>
      <c r="E3009" t="s">
        <v>1407</v>
      </c>
      <c r="F3009">
        <v>77.268352399999998</v>
      </c>
      <c r="G3009">
        <v>28.562072499999999</v>
      </c>
      <c r="H3009" t="s">
        <v>462</v>
      </c>
      <c r="I3009" t="s">
        <v>22</v>
      </c>
      <c r="J3009" t="s">
        <v>23</v>
      </c>
      <c r="K3009" t="s">
        <v>28</v>
      </c>
      <c r="L3009" t="s">
        <v>23</v>
      </c>
      <c r="M3009" t="s">
        <v>23</v>
      </c>
      <c r="N3009">
        <v>1</v>
      </c>
      <c r="O3009">
        <v>38</v>
      </c>
      <c r="P3009">
        <v>300</v>
      </c>
      <c r="Q3009">
        <v>3.3</v>
      </c>
      <c r="R3009" s="2" t="s">
        <v>3323</v>
      </c>
      <c r="S3009" s="1" t="s">
        <v>462</v>
      </c>
      <c r="Z3009" t="str">
        <f>_xlfn.XLOOKUP(Table2[[#This Row],[CountryCode]],Sheet2!A:A,Sheet2!B:B)</f>
        <v>India</v>
      </c>
    </row>
    <row r="3010" spans="1:26" x14ac:dyDescent="0.3">
      <c r="A3010">
        <v>18433907</v>
      </c>
      <c r="B3010">
        <v>1</v>
      </c>
      <c r="C3010" s="1" t="s">
        <v>18</v>
      </c>
      <c r="D3010" t="s">
        <v>52</v>
      </c>
      <c r="E3010" t="s">
        <v>53</v>
      </c>
      <c r="F3010">
        <v>77.230526999999995</v>
      </c>
      <c r="G3010">
        <v>28.573371000000002</v>
      </c>
      <c r="H3010" t="s">
        <v>468</v>
      </c>
      <c r="I3010" t="s">
        <v>22</v>
      </c>
      <c r="J3010" t="s">
        <v>23</v>
      </c>
      <c r="K3010" t="s">
        <v>28</v>
      </c>
      <c r="L3010" t="s">
        <v>23</v>
      </c>
      <c r="M3010" t="s">
        <v>23</v>
      </c>
      <c r="N3010">
        <v>1</v>
      </c>
      <c r="O3010">
        <v>7</v>
      </c>
      <c r="P3010">
        <v>300</v>
      </c>
      <c r="Q3010">
        <v>2.5</v>
      </c>
      <c r="R3010" s="2" t="s">
        <v>3473</v>
      </c>
      <c r="S3010" s="1" t="s">
        <v>468</v>
      </c>
      <c r="Z3010" t="str">
        <f>_xlfn.XLOOKUP(Table2[[#This Row],[CountryCode]],Sheet2!A:A,Sheet2!B:B)</f>
        <v>India</v>
      </c>
    </row>
    <row r="3011" spans="1:26" x14ac:dyDescent="0.3">
      <c r="A3011">
        <v>2878</v>
      </c>
      <c r="B3011">
        <v>1</v>
      </c>
      <c r="C3011" s="1" t="s">
        <v>18</v>
      </c>
      <c r="D3011" t="s">
        <v>52</v>
      </c>
      <c r="E3011" t="s">
        <v>53</v>
      </c>
      <c r="F3011">
        <v>77.229872599999993</v>
      </c>
      <c r="G3011">
        <v>28.574147</v>
      </c>
      <c r="H3011" t="s">
        <v>537</v>
      </c>
      <c r="I3011" t="s">
        <v>22</v>
      </c>
      <c r="J3011" t="s">
        <v>23</v>
      </c>
      <c r="K3011" t="s">
        <v>23</v>
      </c>
      <c r="L3011" t="s">
        <v>23</v>
      </c>
      <c r="M3011" t="s">
        <v>23</v>
      </c>
      <c r="N3011">
        <v>1</v>
      </c>
      <c r="O3011">
        <v>102</v>
      </c>
      <c r="P3011">
        <v>300</v>
      </c>
      <c r="Q3011">
        <v>2.9</v>
      </c>
      <c r="R3011" s="2" t="s">
        <v>1649</v>
      </c>
      <c r="S3011" s="1" t="s">
        <v>337</v>
      </c>
      <c r="Z3011" t="str">
        <f>_xlfn.XLOOKUP(Table2[[#This Row],[CountryCode]],Sheet2!A:A,Sheet2!B:B)</f>
        <v>India</v>
      </c>
    </row>
    <row r="3012" spans="1:26" x14ac:dyDescent="0.3">
      <c r="A3012">
        <v>2067</v>
      </c>
      <c r="B3012">
        <v>1</v>
      </c>
      <c r="C3012" s="1" t="s">
        <v>18</v>
      </c>
      <c r="D3012" t="s">
        <v>52</v>
      </c>
      <c r="E3012" t="s">
        <v>53</v>
      </c>
      <c r="F3012">
        <v>77.230231799999999</v>
      </c>
      <c r="G3012">
        <v>28.573553799999999</v>
      </c>
      <c r="H3012" t="s">
        <v>468</v>
      </c>
      <c r="I3012" t="s">
        <v>22</v>
      </c>
      <c r="J3012" t="s">
        <v>23</v>
      </c>
      <c r="K3012" t="s">
        <v>28</v>
      </c>
      <c r="L3012" t="s">
        <v>23</v>
      </c>
      <c r="M3012" t="s">
        <v>23</v>
      </c>
      <c r="N3012">
        <v>1</v>
      </c>
      <c r="O3012">
        <v>130</v>
      </c>
      <c r="P3012">
        <v>300</v>
      </c>
      <c r="Q3012">
        <v>3.6</v>
      </c>
      <c r="R3012" s="2" t="s">
        <v>3208</v>
      </c>
      <c r="S3012" s="1" t="s">
        <v>468</v>
      </c>
      <c r="Z3012" t="str">
        <f>_xlfn.XLOOKUP(Table2[[#This Row],[CountryCode]],Sheet2!A:A,Sheet2!B:B)</f>
        <v>India</v>
      </c>
    </row>
    <row r="3013" spans="1:26" x14ac:dyDescent="0.3">
      <c r="A3013">
        <v>18378030</v>
      </c>
      <c r="B3013">
        <v>1</v>
      </c>
      <c r="C3013" s="1" t="s">
        <v>18</v>
      </c>
      <c r="D3013" t="s">
        <v>55</v>
      </c>
      <c r="E3013" t="s">
        <v>56</v>
      </c>
      <c r="F3013">
        <v>77.320731199999997</v>
      </c>
      <c r="G3013">
        <v>28.6817083</v>
      </c>
      <c r="H3013" t="s">
        <v>358</v>
      </c>
      <c r="I3013" t="s">
        <v>22</v>
      </c>
      <c r="J3013" t="s">
        <v>23</v>
      </c>
      <c r="K3013" t="s">
        <v>23</v>
      </c>
      <c r="L3013" t="s">
        <v>23</v>
      </c>
      <c r="M3013" t="s">
        <v>23</v>
      </c>
      <c r="N3013">
        <v>1</v>
      </c>
      <c r="O3013">
        <v>1</v>
      </c>
      <c r="P3013">
        <v>300</v>
      </c>
      <c r="Q3013">
        <v>1</v>
      </c>
      <c r="R3013" s="2" t="s">
        <v>1816</v>
      </c>
      <c r="S3013" s="1" t="s">
        <v>358</v>
      </c>
      <c r="Z3013" t="str">
        <f>_xlfn.XLOOKUP(Table2[[#This Row],[CountryCode]],Sheet2!A:A,Sheet2!B:B)</f>
        <v>India</v>
      </c>
    </row>
    <row r="3014" spans="1:26" x14ac:dyDescent="0.3">
      <c r="A3014">
        <v>5735</v>
      </c>
      <c r="B3014">
        <v>1</v>
      </c>
      <c r="C3014" s="1" t="s">
        <v>18</v>
      </c>
      <c r="D3014" t="s">
        <v>1192</v>
      </c>
      <c r="E3014" t="s">
        <v>1193</v>
      </c>
      <c r="F3014">
        <v>77.240046699999994</v>
      </c>
      <c r="G3014">
        <v>28.538672600000002</v>
      </c>
      <c r="H3014" t="s">
        <v>3474</v>
      </c>
      <c r="I3014" t="s">
        <v>22</v>
      </c>
      <c r="J3014" t="s">
        <v>23</v>
      </c>
      <c r="K3014" t="s">
        <v>28</v>
      </c>
      <c r="L3014" t="s">
        <v>23</v>
      </c>
      <c r="M3014" t="s">
        <v>23</v>
      </c>
      <c r="N3014">
        <v>1</v>
      </c>
      <c r="O3014">
        <v>66</v>
      </c>
      <c r="P3014">
        <v>300</v>
      </c>
      <c r="Q3014">
        <v>3.4</v>
      </c>
      <c r="R3014" s="2" t="s">
        <v>3475</v>
      </c>
      <c r="S3014" s="1" t="s">
        <v>366</v>
      </c>
      <c r="T3014" t="s">
        <v>7332</v>
      </c>
      <c r="Z3014" t="str">
        <f>_xlfn.XLOOKUP(Table2[[#This Row],[CountryCode]],Sheet2!A:A,Sheet2!B:B)</f>
        <v>India</v>
      </c>
    </row>
    <row r="3015" spans="1:26" x14ac:dyDescent="0.3">
      <c r="A3015">
        <v>18433883</v>
      </c>
      <c r="B3015">
        <v>1</v>
      </c>
      <c r="C3015" s="1" t="s">
        <v>18</v>
      </c>
      <c r="D3015" t="s">
        <v>1192</v>
      </c>
      <c r="E3015" t="s">
        <v>1193</v>
      </c>
      <c r="F3015">
        <v>77.250481399999998</v>
      </c>
      <c r="G3015">
        <v>28.527611</v>
      </c>
      <c r="H3015" t="s">
        <v>337</v>
      </c>
      <c r="I3015" t="s">
        <v>22</v>
      </c>
      <c r="J3015" t="s">
        <v>23</v>
      </c>
      <c r="K3015" t="s">
        <v>28</v>
      </c>
      <c r="L3015" t="s">
        <v>23</v>
      </c>
      <c r="M3015" t="s">
        <v>23</v>
      </c>
      <c r="N3015">
        <v>1</v>
      </c>
      <c r="O3015">
        <v>7</v>
      </c>
      <c r="P3015">
        <v>300</v>
      </c>
      <c r="Q3015">
        <v>2.9</v>
      </c>
      <c r="R3015" s="2" t="s">
        <v>539</v>
      </c>
      <c r="S3015" s="1" t="s">
        <v>337</v>
      </c>
      <c r="Z3015" t="str">
        <f>_xlfn.XLOOKUP(Table2[[#This Row],[CountryCode]],Sheet2!A:A,Sheet2!B:B)</f>
        <v>India</v>
      </c>
    </row>
    <row r="3016" spans="1:26" x14ac:dyDescent="0.3">
      <c r="A3016">
        <v>310948</v>
      </c>
      <c r="B3016">
        <v>1</v>
      </c>
      <c r="C3016" s="1" t="s">
        <v>18</v>
      </c>
      <c r="D3016" t="s">
        <v>202</v>
      </c>
      <c r="E3016" t="s">
        <v>203</v>
      </c>
      <c r="F3016">
        <v>77.205166199999994</v>
      </c>
      <c r="G3016">
        <v>28.700430999999998</v>
      </c>
      <c r="H3016" t="s">
        <v>528</v>
      </c>
      <c r="I3016" t="s">
        <v>22</v>
      </c>
      <c r="J3016" t="s">
        <v>23</v>
      </c>
      <c r="K3016" t="s">
        <v>23</v>
      </c>
      <c r="L3016" t="s">
        <v>23</v>
      </c>
      <c r="M3016" t="s">
        <v>23</v>
      </c>
      <c r="N3016">
        <v>1</v>
      </c>
      <c r="O3016">
        <v>4</v>
      </c>
      <c r="P3016">
        <v>300</v>
      </c>
      <c r="Q3016">
        <v>3</v>
      </c>
      <c r="R3016" s="2" t="s">
        <v>140</v>
      </c>
      <c r="S3016" s="1" t="s">
        <v>620</v>
      </c>
      <c r="Z3016" t="str">
        <f>_xlfn.XLOOKUP(Table2[[#This Row],[CountryCode]],Sheet2!A:A,Sheet2!B:B)</f>
        <v>India</v>
      </c>
    </row>
    <row r="3017" spans="1:26" x14ac:dyDescent="0.3">
      <c r="A3017">
        <v>307228</v>
      </c>
      <c r="B3017">
        <v>1</v>
      </c>
      <c r="C3017" s="1" t="s">
        <v>18</v>
      </c>
      <c r="D3017" t="s">
        <v>109</v>
      </c>
      <c r="E3017" t="s">
        <v>110</v>
      </c>
      <c r="F3017">
        <v>77.189403600000006</v>
      </c>
      <c r="G3017">
        <v>28.701579200000001</v>
      </c>
      <c r="H3017" t="s">
        <v>343</v>
      </c>
      <c r="I3017" t="s">
        <v>22</v>
      </c>
      <c r="J3017" t="s">
        <v>23</v>
      </c>
      <c r="K3017" t="s">
        <v>23</v>
      </c>
      <c r="L3017" t="s">
        <v>23</v>
      </c>
      <c r="M3017" t="s">
        <v>23</v>
      </c>
      <c r="N3017">
        <v>1</v>
      </c>
      <c r="O3017">
        <v>32</v>
      </c>
      <c r="P3017">
        <v>300</v>
      </c>
      <c r="Q3017">
        <v>3.5</v>
      </c>
      <c r="R3017" s="2" t="s">
        <v>2563</v>
      </c>
      <c r="S3017" s="1" t="s">
        <v>343</v>
      </c>
      <c r="Z3017" t="str">
        <f>_xlfn.XLOOKUP(Table2[[#This Row],[CountryCode]],Sheet2!A:A,Sheet2!B:B)</f>
        <v>India</v>
      </c>
    </row>
    <row r="3018" spans="1:26" x14ac:dyDescent="0.3">
      <c r="A3018">
        <v>310259</v>
      </c>
      <c r="B3018">
        <v>1</v>
      </c>
      <c r="C3018" s="1" t="s">
        <v>18</v>
      </c>
      <c r="D3018" t="s">
        <v>112</v>
      </c>
      <c r="E3018" t="s">
        <v>113</v>
      </c>
      <c r="F3018">
        <v>77.2106438</v>
      </c>
      <c r="G3018">
        <v>28.562251799999999</v>
      </c>
      <c r="H3018" t="s">
        <v>315</v>
      </c>
      <c r="I3018" t="s">
        <v>22</v>
      </c>
      <c r="J3018" t="s">
        <v>23</v>
      </c>
      <c r="K3018" t="s">
        <v>28</v>
      </c>
      <c r="L3018" t="s">
        <v>23</v>
      </c>
      <c r="M3018" t="s">
        <v>23</v>
      </c>
      <c r="N3018">
        <v>1</v>
      </c>
      <c r="O3018">
        <v>65</v>
      </c>
      <c r="P3018">
        <v>300</v>
      </c>
      <c r="Q3018">
        <v>3.5</v>
      </c>
      <c r="R3018" s="2" t="s">
        <v>3476</v>
      </c>
      <c r="S3018" s="1" t="s">
        <v>553</v>
      </c>
      <c r="Z3018" t="str">
        <f>_xlfn.XLOOKUP(Table2[[#This Row],[CountryCode]],Sheet2!A:A,Sheet2!B:B)</f>
        <v>India</v>
      </c>
    </row>
    <row r="3019" spans="1:26" x14ac:dyDescent="0.3">
      <c r="A3019">
        <v>306595</v>
      </c>
      <c r="B3019">
        <v>1</v>
      </c>
      <c r="C3019" s="1" t="s">
        <v>18</v>
      </c>
      <c r="D3019" t="s">
        <v>172</v>
      </c>
      <c r="E3019" t="s">
        <v>173</v>
      </c>
      <c r="F3019">
        <v>77.308944400000001</v>
      </c>
      <c r="G3019">
        <v>28.6281517</v>
      </c>
      <c r="H3019" t="s">
        <v>366</v>
      </c>
      <c r="I3019" t="s">
        <v>22</v>
      </c>
      <c r="J3019" t="s">
        <v>23</v>
      </c>
      <c r="K3019" t="s">
        <v>28</v>
      </c>
      <c r="L3019" t="s">
        <v>23</v>
      </c>
      <c r="M3019" t="s">
        <v>23</v>
      </c>
      <c r="N3019">
        <v>1</v>
      </c>
      <c r="O3019">
        <v>11</v>
      </c>
      <c r="P3019">
        <v>300</v>
      </c>
      <c r="Q3019">
        <v>3.4</v>
      </c>
      <c r="R3019" s="2" t="s">
        <v>3477</v>
      </c>
      <c r="S3019" s="1" t="s">
        <v>366</v>
      </c>
      <c r="Z3019" t="str">
        <f>_xlfn.XLOOKUP(Table2[[#This Row],[CountryCode]],Sheet2!A:A,Sheet2!B:B)</f>
        <v>India</v>
      </c>
    </row>
    <row r="3020" spans="1:26" x14ac:dyDescent="0.3">
      <c r="A3020">
        <v>303261</v>
      </c>
      <c r="B3020">
        <v>1</v>
      </c>
      <c r="C3020" s="1" t="s">
        <v>18</v>
      </c>
      <c r="D3020" t="s">
        <v>3375</v>
      </c>
      <c r="E3020" t="s">
        <v>3376</v>
      </c>
      <c r="F3020">
        <v>77.241345269999997</v>
      </c>
      <c r="G3020">
        <v>28.631142400000002</v>
      </c>
      <c r="H3020" t="s">
        <v>315</v>
      </c>
      <c r="I3020" t="s">
        <v>22</v>
      </c>
      <c r="J3020" t="s">
        <v>23</v>
      </c>
      <c r="K3020" t="s">
        <v>23</v>
      </c>
      <c r="L3020" t="s">
        <v>23</v>
      </c>
      <c r="M3020" t="s">
        <v>23</v>
      </c>
      <c r="N3020">
        <v>1</v>
      </c>
      <c r="O3020">
        <v>117</v>
      </c>
      <c r="P3020">
        <v>300</v>
      </c>
      <c r="Q3020">
        <v>3.5</v>
      </c>
      <c r="R3020" s="2" t="s">
        <v>3325</v>
      </c>
      <c r="S3020" s="1" t="s">
        <v>553</v>
      </c>
      <c r="Z3020" t="str">
        <f>_xlfn.XLOOKUP(Table2[[#This Row],[CountryCode]],Sheet2!A:A,Sheet2!B:B)</f>
        <v>India</v>
      </c>
    </row>
    <row r="3021" spans="1:26" x14ac:dyDescent="0.3">
      <c r="A3021">
        <v>18322591</v>
      </c>
      <c r="B3021">
        <v>1</v>
      </c>
      <c r="C3021" s="1" t="s">
        <v>18</v>
      </c>
      <c r="D3021" t="s">
        <v>1623</v>
      </c>
      <c r="E3021" t="s">
        <v>1624</v>
      </c>
      <c r="F3021">
        <v>77.302774299999996</v>
      </c>
      <c r="G3021">
        <v>28.653406400000001</v>
      </c>
      <c r="H3021" t="s">
        <v>580</v>
      </c>
      <c r="I3021" t="s">
        <v>22</v>
      </c>
      <c r="J3021" t="s">
        <v>23</v>
      </c>
      <c r="K3021" t="s">
        <v>23</v>
      </c>
      <c r="L3021" t="s">
        <v>23</v>
      </c>
      <c r="M3021" t="s">
        <v>23</v>
      </c>
      <c r="N3021">
        <v>1</v>
      </c>
      <c r="O3021">
        <v>32</v>
      </c>
      <c r="P3021">
        <v>300</v>
      </c>
      <c r="Q3021">
        <v>3.4</v>
      </c>
      <c r="R3021" s="2" t="s">
        <v>1649</v>
      </c>
      <c r="S3021" s="1" t="s">
        <v>21</v>
      </c>
      <c r="T3021" t="s">
        <v>7318</v>
      </c>
      <c r="Z3021" t="str">
        <f>_xlfn.XLOOKUP(Table2[[#This Row],[CountryCode]],Sheet2!A:A,Sheet2!B:B)</f>
        <v>India</v>
      </c>
    </row>
    <row r="3022" spans="1:26" x14ac:dyDescent="0.3">
      <c r="A3022">
        <v>308189</v>
      </c>
      <c r="B3022">
        <v>1</v>
      </c>
      <c r="C3022" s="1" t="s">
        <v>18</v>
      </c>
      <c r="D3022" t="s">
        <v>1012</v>
      </c>
      <c r="E3022" t="s">
        <v>1013</v>
      </c>
      <c r="F3022">
        <v>77.130679900000004</v>
      </c>
      <c r="G3022">
        <v>28.648977299999999</v>
      </c>
      <c r="H3022" t="s">
        <v>3478</v>
      </c>
      <c r="I3022" t="s">
        <v>22</v>
      </c>
      <c r="J3022" t="s">
        <v>23</v>
      </c>
      <c r="K3022" t="s">
        <v>23</v>
      </c>
      <c r="L3022" t="s">
        <v>23</v>
      </c>
      <c r="M3022" t="s">
        <v>23</v>
      </c>
      <c r="N3022">
        <v>1</v>
      </c>
      <c r="O3022">
        <v>9</v>
      </c>
      <c r="P3022">
        <v>300</v>
      </c>
      <c r="Q3022">
        <v>3.1</v>
      </c>
      <c r="R3022" s="2" t="s">
        <v>3479</v>
      </c>
      <c r="S3022" s="1" t="s">
        <v>4637</v>
      </c>
      <c r="Z3022" t="str">
        <f>_xlfn.XLOOKUP(Table2[[#This Row],[CountryCode]],Sheet2!A:A,Sheet2!B:B)</f>
        <v>India</v>
      </c>
    </row>
    <row r="3023" spans="1:26" x14ac:dyDescent="0.3">
      <c r="A3023">
        <v>18382373</v>
      </c>
      <c r="B3023">
        <v>1</v>
      </c>
      <c r="C3023" s="1" t="s">
        <v>18</v>
      </c>
      <c r="D3023" t="s">
        <v>239</v>
      </c>
      <c r="E3023" t="s">
        <v>240</v>
      </c>
      <c r="F3023">
        <v>77.192233700000003</v>
      </c>
      <c r="G3023">
        <v>28.527802399999999</v>
      </c>
      <c r="H3023" t="s">
        <v>337</v>
      </c>
      <c r="I3023" t="s">
        <v>22</v>
      </c>
      <c r="J3023" t="s">
        <v>23</v>
      </c>
      <c r="K3023" t="s">
        <v>23</v>
      </c>
      <c r="L3023" t="s">
        <v>23</v>
      </c>
      <c r="M3023" t="s">
        <v>23</v>
      </c>
      <c r="N3023">
        <v>1</v>
      </c>
      <c r="O3023">
        <v>1</v>
      </c>
      <c r="P3023">
        <v>300</v>
      </c>
      <c r="Q3023">
        <v>1</v>
      </c>
      <c r="R3023" s="2" t="s">
        <v>3107</v>
      </c>
      <c r="S3023" s="1" t="s">
        <v>337</v>
      </c>
      <c r="Z3023" t="str">
        <f>_xlfn.XLOOKUP(Table2[[#This Row],[CountryCode]],Sheet2!A:A,Sheet2!B:B)</f>
        <v>India</v>
      </c>
    </row>
    <row r="3024" spans="1:26" x14ac:dyDescent="0.3">
      <c r="A3024">
        <v>18414508</v>
      </c>
      <c r="B3024">
        <v>1</v>
      </c>
      <c r="C3024" s="1" t="s">
        <v>18</v>
      </c>
      <c r="D3024" t="s">
        <v>239</v>
      </c>
      <c r="E3024" t="s">
        <v>240</v>
      </c>
      <c r="F3024">
        <v>77.195468099999999</v>
      </c>
      <c r="G3024">
        <v>28.523180199999999</v>
      </c>
      <c r="H3024" t="s">
        <v>337</v>
      </c>
      <c r="I3024" t="s">
        <v>22</v>
      </c>
      <c r="J3024" t="s">
        <v>23</v>
      </c>
      <c r="K3024" t="s">
        <v>23</v>
      </c>
      <c r="L3024" t="s">
        <v>23</v>
      </c>
      <c r="M3024" t="s">
        <v>23</v>
      </c>
      <c r="N3024">
        <v>1</v>
      </c>
      <c r="O3024">
        <v>1</v>
      </c>
      <c r="P3024">
        <v>300</v>
      </c>
      <c r="Q3024">
        <v>1</v>
      </c>
      <c r="R3024" s="2" t="s">
        <v>3008</v>
      </c>
      <c r="S3024" s="1" t="s">
        <v>337</v>
      </c>
      <c r="Z3024" t="str">
        <f>_xlfn.XLOOKUP(Table2[[#This Row],[CountryCode]],Sheet2!A:A,Sheet2!B:B)</f>
        <v>India</v>
      </c>
    </row>
    <row r="3025" spans="1:26" x14ac:dyDescent="0.3">
      <c r="A3025">
        <v>18291201</v>
      </c>
      <c r="B3025">
        <v>1</v>
      </c>
      <c r="C3025" s="1" t="s">
        <v>18</v>
      </c>
      <c r="D3025" t="s">
        <v>121</v>
      </c>
      <c r="E3025" t="s">
        <v>122</v>
      </c>
      <c r="F3025">
        <v>77.299921359999999</v>
      </c>
      <c r="G3025">
        <v>28.619613959999999</v>
      </c>
      <c r="H3025" t="s">
        <v>662</v>
      </c>
      <c r="I3025" t="s">
        <v>22</v>
      </c>
      <c r="J3025" t="s">
        <v>23</v>
      </c>
      <c r="K3025" t="s">
        <v>23</v>
      </c>
      <c r="L3025" t="s">
        <v>23</v>
      </c>
      <c r="M3025" t="s">
        <v>23</v>
      </c>
      <c r="N3025">
        <v>1</v>
      </c>
      <c r="O3025">
        <v>5</v>
      </c>
      <c r="P3025">
        <v>300</v>
      </c>
      <c r="Q3025">
        <v>3</v>
      </c>
      <c r="R3025" s="2" t="s">
        <v>126</v>
      </c>
      <c r="S3025" s="1" t="s">
        <v>457</v>
      </c>
      <c r="Z3025" t="str">
        <f>_xlfn.XLOOKUP(Table2[[#This Row],[CountryCode]],Sheet2!A:A,Sheet2!B:B)</f>
        <v>India</v>
      </c>
    </row>
    <row r="3026" spans="1:26" x14ac:dyDescent="0.3">
      <c r="A3026">
        <v>6225</v>
      </c>
      <c r="B3026">
        <v>1</v>
      </c>
      <c r="C3026" s="1" t="s">
        <v>18</v>
      </c>
      <c r="D3026" t="s">
        <v>88</v>
      </c>
      <c r="E3026" t="s">
        <v>89</v>
      </c>
      <c r="F3026">
        <v>77.336368199999995</v>
      </c>
      <c r="G3026">
        <v>28.612808300000001</v>
      </c>
      <c r="H3026" t="s">
        <v>482</v>
      </c>
      <c r="I3026" t="s">
        <v>22</v>
      </c>
      <c r="J3026" t="s">
        <v>23</v>
      </c>
      <c r="K3026" t="s">
        <v>23</v>
      </c>
      <c r="L3026" t="s">
        <v>23</v>
      </c>
      <c r="M3026" t="s">
        <v>23</v>
      </c>
      <c r="N3026">
        <v>1</v>
      </c>
      <c r="O3026">
        <v>24</v>
      </c>
      <c r="P3026">
        <v>300</v>
      </c>
      <c r="Q3026">
        <v>3</v>
      </c>
      <c r="R3026" s="2" t="s">
        <v>544</v>
      </c>
      <c r="S3026" s="1" t="s">
        <v>482</v>
      </c>
      <c r="Z3026" t="str">
        <f>_xlfn.XLOOKUP(Table2[[#This Row],[CountryCode]],Sheet2!A:A,Sheet2!B:B)</f>
        <v>India</v>
      </c>
    </row>
    <row r="3027" spans="1:26" x14ac:dyDescent="0.3">
      <c r="A3027">
        <v>312087</v>
      </c>
      <c r="B3027">
        <v>1</v>
      </c>
      <c r="C3027" s="1" t="s">
        <v>18</v>
      </c>
      <c r="D3027" t="s">
        <v>1975</v>
      </c>
      <c r="E3027" t="s">
        <v>1974</v>
      </c>
      <c r="F3027">
        <v>77.146601599999997</v>
      </c>
      <c r="G3027">
        <v>28.656952400000002</v>
      </c>
      <c r="H3027" t="s">
        <v>462</v>
      </c>
      <c r="I3027" t="s">
        <v>22</v>
      </c>
      <c r="J3027" t="s">
        <v>23</v>
      </c>
      <c r="K3027" t="s">
        <v>23</v>
      </c>
      <c r="L3027" t="s">
        <v>23</v>
      </c>
      <c r="M3027" t="s">
        <v>23</v>
      </c>
      <c r="N3027">
        <v>1</v>
      </c>
      <c r="O3027">
        <v>6</v>
      </c>
      <c r="P3027">
        <v>300</v>
      </c>
      <c r="Q3027">
        <v>3.1</v>
      </c>
      <c r="R3027" s="2" t="s">
        <v>2631</v>
      </c>
      <c r="S3027" s="1" t="s">
        <v>462</v>
      </c>
      <c r="Z3027" t="str">
        <f>_xlfn.XLOOKUP(Table2[[#This Row],[CountryCode]],Sheet2!A:A,Sheet2!B:B)</f>
        <v>India</v>
      </c>
    </row>
    <row r="3028" spans="1:26" x14ac:dyDescent="0.3">
      <c r="A3028">
        <v>6355</v>
      </c>
      <c r="B3028">
        <v>1</v>
      </c>
      <c r="C3028" s="1" t="s">
        <v>18</v>
      </c>
      <c r="D3028" t="s">
        <v>1130</v>
      </c>
      <c r="E3028" t="s">
        <v>1131</v>
      </c>
      <c r="F3028">
        <v>77.211230430000001</v>
      </c>
      <c r="G3028">
        <v>28.646136340000002</v>
      </c>
      <c r="H3028" t="s">
        <v>1860</v>
      </c>
      <c r="I3028" t="s">
        <v>22</v>
      </c>
      <c r="J3028" t="s">
        <v>23</v>
      </c>
      <c r="K3028" t="s">
        <v>23</v>
      </c>
      <c r="L3028" t="s">
        <v>23</v>
      </c>
      <c r="M3028" t="s">
        <v>23</v>
      </c>
      <c r="N3028">
        <v>1</v>
      </c>
      <c r="O3028">
        <v>8</v>
      </c>
      <c r="P3028">
        <v>300</v>
      </c>
      <c r="Q3028">
        <v>2.9</v>
      </c>
      <c r="R3028" s="2" t="s">
        <v>3480</v>
      </c>
      <c r="S3028" s="1" t="s">
        <v>553</v>
      </c>
      <c r="Z3028" t="str">
        <f>_xlfn.XLOOKUP(Table2[[#This Row],[CountryCode]],Sheet2!A:A,Sheet2!B:B)</f>
        <v>India</v>
      </c>
    </row>
    <row r="3029" spans="1:26" x14ac:dyDescent="0.3">
      <c r="A3029">
        <v>7692</v>
      </c>
      <c r="B3029">
        <v>1</v>
      </c>
      <c r="C3029" s="1" t="s">
        <v>18</v>
      </c>
      <c r="D3029" t="s">
        <v>1856</v>
      </c>
      <c r="E3029" t="s">
        <v>1857</v>
      </c>
      <c r="F3029">
        <v>77.104143199999996</v>
      </c>
      <c r="G3029">
        <v>28.675552700000001</v>
      </c>
      <c r="H3029" t="s">
        <v>441</v>
      </c>
      <c r="I3029" t="s">
        <v>22</v>
      </c>
      <c r="J3029" t="s">
        <v>23</v>
      </c>
      <c r="K3029" t="s">
        <v>23</v>
      </c>
      <c r="L3029" t="s">
        <v>23</v>
      </c>
      <c r="M3029" t="s">
        <v>23</v>
      </c>
      <c r="N3029">
        <v>1</v>
      </c>
      <c r="O3029">
        <v>44</v>
      </c>
      <c r="P3029">
        <v>300</v>
      </c>
      <c r="Q3029">
        <v>2.9</v>
      </c>
      <c r="R3029" s="2" t="s">
        <v>849</v>
      </c>
      <c r="S3029" s="1" t="s">
        <v>358</v>
      </c>
      <c r="Z3029" t="str">
        <f>_xlfn.XLOOKUP(Table2[[#This Row],[CountryCode]],Sheet2!A:A,Sheet2!B:B)</f>
        <v>India</v>
      </c>
    </row>
    <row r="3030" spans="1:26" x14ac:dyDescent="0.3">
      <c r="A3030">
        <v>18248991</v>
      </c>
      <c r="B3030">
        <v>1</v>
      </c>
      <c r="C3030" s="1" t="s">
        <v>18</v>
      </c>
      <c r="D3030" t="s">
        <v>1026</v>
      </c>
      <c r="E3030" t="s">
        <v>1025</v>
      </c>
      <c r="F3030">
        <v>77.180410699999996</v>
      </c>
      <c r="G3030">
        <v>28.638322500000001</v>
      </c>
      <c r="H3030" t="s">
        <v>528</v>
      </c>
      <c r="I3030" t="s">
        <v>22</v>
      </c>
      <c r="J3030" t="s">
        <v>23</v>
      </c>
      <c r="K3030" t="s">
        <v>23</v>
      </c>
      <c r="L3030" t="s">
        <v>23</v>
      </c>
      <c r="M3030" t="s">
        <v>23</v>
      </c>
      <c r="N3030">
        <v>1</v>
      </c>
      <c r="O3030">
        <v>7</v>
      </c>
      <c r="P3030">
        <v>300</v>
      </c>
      <c r="Q3030">
        <v>3</v>
      </c>
      <c r="R3030" s="2" t="s">
        <v>3014</v>
      </c>
      <c r="S3030" s="1" t="s">
        <v>620</v>
      </c>
      <c r="Z3030" t="str">
        <f>_xlfn.XLOOKUP(Table2[[#This Row],[CountryCode]],Sheet2!A:A,Sheet2!B:B)</f>
        <v>India</v>
      </c>
    </row>
    <row r="3031" spans="1:26" x14ac:dyDescent="0.3">
      <c r="A3031">
        <v>18277022</v>
      </c>
      <c r="B3031">
        <v>1</v>
      </c>
      <c r="C3031" s="1" t="s">
        <v>18</v>
      </c>
      <c r="D3031" t="s">
        <v>1463</v>
      </c>
      <c r="E3031" t="s">
        <v>1464</v>
      </c>
      <c r="F3031">
        <v>77.268885519999998</v>
      </c>
      <c r="G3031">
        <v>28.561626780000001</v>
      </c>
      <c r="H3031" t="s">
        <v>3225</v>
      </c>
      <c r="I3031" t="s">
        <v>22</v>
      </c>
      <c r="J3031" t="s">
        <v>23</v>
      </c>
      <c r="K3031" t="s">
        <v>23</v>
      </c>
      <c r="L3031" t="s">
        <v>23</v>
      </c>
      <c r="M3031" t="s">
        <v>23</v>
      </c>
      <c r="N3031">
        <v>1</v>
      </c>
      <c r="O3031">
        <v>5</v>
      </c>
      <c r="P3031">
        <v>300</v>
      </c>
      <c r="Q3031">
        <v>2.9</v>
      </c>
      <c r="R3031" s="2" t="s">
        <v>529</v>
      </c>
      <c r="S3031" s="1" t="s">
        <v>319</v>
      </c>
      <c r="Z3031" t="str">
        <f>_xlfn.XLOOKUP(Table2[[#This Row],[CountryCode]],Sheet2!A:A,Sheet2!B:B)</f>
        <v>India</v>
      </c>
    </row>
    <row r="3032" spans="1:26" x14ac:dyDescent="0.3">
      <c r="A3032">
        <v>4317</v>
      </c>
      <c r="B3032">
        <v>1</v>
      </c>
      <c r="C3032" s="1" t="s">
        <v>18</v>
      </c>
      <c r="D3032" t="s">
        <v>464</v>
      </c>
      <c r="E3032" t="s">
        <v>465</v>
      </c>
      <c r="F3032">
        <v>77.163115959999999</v>
      </c>
      <c r="G3032">
        <v>28.557602129999999</v>
      </c>
      <c r="H3032" t="s">
        <v>358</v>
      </c>
      <c r="I3032" t="s">
        <v>22</v>
      </c>
      <c r="J3032" t="s">
        <v>23</v>
      </c>
      <c r="K3032" t="s">
        <v>28</v>
      </c>
      <c r="L3032" t="s">
        <v>23</v>
      </c>
      <c r="M3032" t="s">
        <v>23</v>
      </c>
      <c r="N3032">
        <v>1</v>
      </c>
      <c r="O3032">
        <v>26</v>
      </c>
      <c r="P3032">
        <v>300</v>
      </c>
      <c r="Q3032">
        <v>2.7</v>
      </c>
      <c r="R3032" s="2" t="s">
        <v>947</v>
      </c>
      <c r="S3032" s="1" t="s">
        <v>358</v>
      </c>
      <c r="Z3032" t="str">
        <f>_xlfn.XLOOKUP(Table2[[#This Row],[CountryCode]],Sheet2!A:A,Sheet2!B:B)</f>
        <v>India</v>
      </c>
    </row>
    <row r="3033" spans="1:26" x14ac:dyDescent="0.3">
      <c r="A3033">
        <v>18265408</v>
      </c>
      <c r="B3033">
        <v>1</v>
      </c>
      <c r="C3033" s="1" t="s">
        <v>18</v>
      </c>
      <c r="D3033" t="s">
        <v>49</v>
      </c>
      <c r="E3033" t="s">
        <v>50</v>
      </c>
      <c r="F3033">
        <v>77.320587200000006</v>
      </c>
      <c r="G3033">
        <v>28.6002622</v>
      </c>
      <c r="H3033" t="s">
        <v>540</v>
      </c>
      <c r="I3033" t="s">
        <v>22</v>
      </c>
      <c r="J3033" t="s">
        <v>23</v>
      </c>
      <c r="K3033" t="s">
        <v>23</v>
      </c>
      <c r="L3033" t="s">
        <v>23</v>
      </c>
      <c r="M3033" t="s">
        <v>23</v>
      </c>
      <c r="N3033">
        <v>1</v>
      </c>
      <c r="O3033">
        <v>5</v>
      </c>
      <c r="P3033">
        <v>300</v>
      </c>
      <c r="Q3033">
        <v>3</v>
      </c>
      <c r="R3033" s="2" t="s">
        <v>3481</v>
      </c>
      <c r="S3033" s="1" t="s">
        <v>462</v>
      </c>
      <c r="Z3033" t="str">
        <f>_xlfn.XLOOKUP(Table2[[#This Row],[CountryCode]],Sheet2!A:A,Sheet2!B:B)</f>
        <v>India</v>
      </c>
    </row>
    <row r="3034" spans="1:26" x14ac:dyDescent="0.3">
      <c r="A3034">
        <v>18336496</v>
      </c>
      <c r="B3034">
        <v>1</v>
      </c>
      <c r="C3034" s="1" t="s">
        <v>18</v>
      </c>
      <c r="D3034" t="s">
        <v>49</v>
      </c>
      <c r="E3034" t="s">
        <v>50</v>
      </c>
      <c r="F3034">
        <v>77.315899000000002</v>
      </c>
      <c r="G3034">
        <v>28.600942</v>
      </c>
      <c r="H3034" t="s">
        <v>337</v>
      </c>
      <c r="I3034" t="s">
        <v>22</v>
      </c>
      <c r="J3034" t="s">
        <v>23</v>
      </c>
      <c r="K3034" t="s">
        <v>23</v>
      </c>
      <c r="L3034" t="s">
        <v>23</v>
      </c>
      <c r="M3034" t="s">
        <v>23</v>
      </c>
      <c r="N3034">
        <v>1</v>
      </c>
      <c r="O3034">
        <v>3</v>
      </c>
      <c r="P3034">
        <v>300</v>
      </c>
      <c r="Q3034">
        <v>1</v>
      </c>
      <c r="R3034" s="2" t="s">
        <v>2111</v>
      </c>
      <c r="S3034" s="1" t="s">
        <v>337</v>
      </c>
      <c r="Z3034" t="str">
        <f>_xlfn.XLOOKUP(Table2[[#This Row],[CountryCode]],Sheet2!A:A,Sheet2!B:B)</f>
        <v>India</v>
      </c>
    </row>
    <row r="3035" spans="1:26" x14ac:dyDescent="0.3">
      <c r="A3035">
        <v>4785</v>
      </c>
      <c r="B3035">
        <v>1</v>
      </c>
      <c r="C3035" s="1" t="s">
        <v>18</v>
      </c>
      <c r="D3035" t="s">
        <v>1325</v>
      </c>
      <c r="E3035" t="s">
        <v>1326</v>
      </c>
      <c r="F3035">
        <v>77.078975900000003</v>
      </c>
      <c r="G3035">
        <v>28.638348100000002</v>
      </c>
      <c r="H3035" t="s">
        <v>3432</v>
      </c>
      <c r="I3035" t="s">
        <v>22</v>
      </c>
      <c r="J3035" t="s">
        <v>23</v>
      </c>
      <c r="K3035" t="s">
        <v>23</v>
      </c>
      <c r="L3035" t="s">
        <v>23</v>
      </c>
      <c r="M3035" t="s">
        <v>23</v>
      </c>
      <c r="N3035">
        <v>1</v>
      </c>
      <c r="O3035">
        <v>34</v>
      </c>
      <c r="P3035">
        <v>300</v>
      </c>
      <c r="Q3035">
        <v>3.1</v>
      </c>
      <c r="R3035" s="2" t="s">
        <v>1592</v>
      </c>
      <c r="S3035" s="1" t="s">
        <v>553</v>
      </c>
      <c r="Z3035" t="str">
        <f>_xlfn.XLOOKUP(Table2[[#This Row],[CountryCode]],Sheet2!A:A,Sheet2!B:B)</f>
        <v>India</v>
      </c>
    </row>
    <row r="3036" spans="1:26" x14ac:dyDescent="0.3">
      <c r="A3036">
        <v>312448</v>
      </c>
      <c r="B3036">
        <v>1</v>
      </c>
      <c r="C3036" s="1" t="s">
        <v>18</v>
      </c>
      <c r="D3036" t="s">
        <v>1325</v>
      </c>
      <c r="E3036" t="s">
        <v>1326</v>
      </c>
      <c r="F3036">
        <v>77.079297999999994</v>
      </c>
      <c r="G3036">
        <v>28.642561700000002</v>
      </c>
      <c r="H3036" t="s">
        <v>462</v>
      </c>
      <c r="I3036" t="s">
        <v>22</v>
      </c>
      <c r="J3036" t="s">
        <v>23</v>
      </c>
      <c r="K3036" t="s">
        <v>23</v>
      </c>
      <c r="L3036" t="s">
        <v>23</v>
      </c>
      <c r="M3036" t="s">
        <v>23</v>
      </c>
      <c r="N3036">
        <v>1</v>
      </c>
      <c r="O3036">
        <v>36</v>
      </c>
      <c r="P3036">
        <v>300</v>
      </c>
      <c r="Q3036">
        <v>3.5</v>
      </c>
      <c r="R3036" s="2" t="s">
        <v>3482</v>
      </c>
      <c r="S3036" s="1" t="s">
        <v>462</v>
      </c>
      <c r="Z3036" t="str">
        <f>_xlfn.XLOOKUP(Table2[[#This Row],[CountryCode]],Sheet2!A:A,Sheet2!B:B)</f>
        <v>India</v>
      </c>
    </row>
    <row r="3037" spans="1:26" x14ac:dyDescent="0.3">
      <c r="A3037">
        <v>8340</v>
      </c>
      <c r="B3037">
        <v>1</v>
      </c>
      <c r="C3037" s="1" t="s">
        <v>18</v>
      </c>
      <c r="D3037" t="s">
        <v>601</v>
      </c>
      <c r="E3037" t="s">
        <v>602</v>
      </c>
      <c r="F3037">
        <v>77.232066099999997</v>
      </c>
      <c r="G3037">
        <v>28.629146800000001</v>
      </c>
      <c r="H3037" t="s">
        <v>2627</v>
      </c>
      <c r="I3037" t="s">
        <v>22</v>
      </c>
      <c r="J3037" t="s">
        <v>23</v>
      </c>
      <c r="K3037" t="s">
        <v>23</v>
      </c>
      <c r="L3037" t="s">
        <v>23</v>
      </c>
      <c r="M3037" t="s">
        <v>23</v>
      </c>
      <c r="N3037">
        <v>1</v>
      </c>
      <c r="O3037">
        <v>120</v>
      </c>
      <c r="P3037">
        <v>300</v>
      </c>
      <c r="Q3037">
        <v>3.8</v>
      </c>
      <c r="R3037" s="2" t="s">
        <v>3342</v>
      </c>
      <c r="S3037" s="1" t="s">
        <v>366</v>
      </c>
      <c r="T3037" t="s">
        <v>7316</v>
      </c>
      <c r="Z3037" t="str">
        <f>_xlfn.XLOOKUP(Table2[[#This Row],[CountryCode]],Sheet2!A:A,Sheet2!B:B)</f>
        <v>India</v>
      </c>
    </row>
    <row r="3038" spans="1:26" x14ac:dyDescent="0.3">
      <c r="A3038">
        <v>4088</v>
      </c>
      <c r="B3038">
        <v>1</v>
      </c>
      <c r="C3038" s="1" t="s">
        <v>18</v>
      </c>
      <c r="D3038" t="s">
        <v>276</v>
      </c>
      <c r="E3038" t="s">
        <v>277</v>
      </c>
      <c r="F3038">
        <v>77.204991000000007</v>
      </c>
      <c r="G3038">
        <v>28.694518599999999</v>
      </c>
      <c r="H3038" t="s">
        <v>358</v>
      </c>
      <c r="I3038" t="s">
        <v>22</v>
      </c>
      <c r="J3038" t="s">
        <v>23</v>
      </c>
      <c r="K3038" t="s">
        <v>23</v>
      </c>
      <c r="L3038" t="s">
        <v>23</v>
      </c>
      <c r="M3038" t="s">
        <v>23</v>
      </c>
      <c r="N3038">
        <v>1</v>
      </c>
      <c r="O3038">
        <v>39</v>
      </c>
      <c r="P3038">
        <v>300</v>
      </c>
      <c r="Q3038">
        <v>3.4</v>
      </c>
      <c r="R3038" s="2" t="s">
        <v>154</v>
      </c>
      <c r="S3038" s="1" t="s">
        <v>358</v>
      </c>
      <c r="Z3038" t="str">
        <f>_xlfn.XLOOKUP(Table2[[#This Row],[CountryCode]],Sheet2!A:A,Sheet2!B:B)</f>
        <v>India</v>
      </c>
    </row>
    <row r="3039" spans="1:26" x14ac:dyDescent="0.3">
      <c r="A3039">
        <v>18458308</v>
      </c>
      <c r="B3039">
        <v>1</v>
      </c>
      <c r="C3039" s="1" t="s">
        <v>18</v>
      </c>
      <c r="D3039" t="s">
        <v>223</v>
      </c>
      <c r="E3039" t="s">
        <v>224</v>
      </c>
      <c r="F3039">
        <v>77.248986000000002</v>
      </c>
      <c r="G3039">
        <v>28.556007999999999</v>
      </c>
      <c r="H3039" t="s">
        <v>3372</v>
      </c>
      <c r="I3039" t="s">
        <v>22</v>
      </c>
      <c r="J3039" t="s">
        <v>23</v>
      </c>
      <c r="K3039" t="s">
        <v>28</v>
      </c>
      <c r="L3039" t="s">
        <v>23</v>
      </c>
      <c r="M3039" t="s">
        <v>23</v>
      </c>
      <c r="N3039">
        <v>1</v>
      </c>
      <c r="O3039">
        <v>4</v>
      </c>
      <c r="P3039">
        <v>300</v>
      </c>
      <c r="Q3039">
        <v>2.8</v>
      </c>
      <c r="R3039" s="2" t="s">
        <v>3483</v>
      </c>
      <c r="S3039" s="1" t="s">
        <v>3372</v>
      </c>
      <c r="Z3039" t="str">
        <f>_xlfn.XLOOKUP(Table2[[#This Row],[CountryCode]],Sheet2!A:A,Sheet2!B:B)</f>
        <v>India</v>
      </c>
    </row>
    <row r="3040" spans="1:26" x14ac:dyDescent="0.3">
      <c r="A3040">
        <v>309166</v>
      </c>
      <c r="B3040">
        <v>1</v>
      </c>
      <c r="C3040" s="1" t="s">
        <v>18</v>
      </c>
      <c r="D3040" t="s">
        <v>569</v>
      </c>
      <c r="E3040" t="s">
        <v>570</v>
      </c>
      <c r="F3040">
        <v>77.174703899999997</v>
      </c>
      <c r="G3040">
        <v>28.644100300000002</v>
      </c>
      <c r="H3040" t="s">
        <v>462</v>
      </c>
      <c r="I3040" t="s">
        <v>22</v>
      </c>
      <c r="J3040" t="s">
        <v>23</v>
      </c>
      <c r="K3040" t="s">
        <v>28</v>
      </c>
      <c r="L3040" t="s">
        <v>23</v>
      </c>
      <c r="M3040" t="s">
        <v>23</v>
      </c>
      <c r="N3040">
        <v>1</v>
      </c>
      <c r="O3040">
        <v>11</v>
      </c>
      <c r="P3040">
        <v>300</v>
      </c>
      <c r="Q3040">
        <v>2.6</v>
      </c>
      <c r="R3040" s="2" t="s">
        <v>1009</v>
      </c>
      <c r="S3040" s="1" t="s">
        <v>462</v>
      </c>
      <c r="Z3040" t="str">
        <f>_xlfn.XLOOKUP(Table2[[#This Row],[CountryCode]],Sheet2!A:A,Sheet2!B:B)</f>
        <v>India</v>
      </c>
    </row>
    <row r="3041" spans="1:26" x14ac:dyDescent="0.3">
      <c r="A3041">
        <v>303124</v>
      </c>
      <c r="B3041">
        <v>1</v>
      </c>
      <c r="C3041" s="1" t="s">
        <v>18</v>
      </c>
      <c r="D3041" t="s">
        <v>569</v>
      </c>
      <c r="E3041" t="s">
        <v>570</v>
      </c>
      <c r="F3041">
        <v>77.173298000000003</v>
      </c>
      <c r="G3041">
        <v>28.6458333</v>
      </c>
      <c r="H3041" t="s">
        <v>757</v>
      </c>
      <c r="I3041" t="s">
        <v>22</v>
      </c>
      <c r="J3041" t="s">
        <v>23</v>
      </c>
      <c r="K3041" t="s">
        <v>23</v>
      </c>
      <c r="L3041" t="s">
        <v>23</v>
      </c>
      <c r="M3041" t="s">
        <v>23</v>
      </c>
      <c r="N3041">
        <v>1</v>
      </c>
      <c r="O3041">
        <v>23</v>
      </c>
      <c r="P3041">
        <v>300</v>
      </c>
      <c r="Q3041">
        <v>3</v>
      </c>
      <c r="R3041" s="2" t="s">
        <v>3484</v>
      </c>
      <c r="S3041" s="1" t="s">
        <v>337</v>
      </c>
      <c r="Z3041" t="str">
        <f>_xlfn.XLOOKUP(Table2[[#This Row],[CountryCode]],Sheet2!A:A,Sheet2!B:B)</f>
        <v>India</v>
      </c>
    </row>
    <row r="3042" spans="1:26" x14ac:dyDescent="0.3">
      <c r="A3042">
        <v>2653</v>
      </c>
      <c r="B3042">
        <v>1</v>
      </c>
      <c r="C3042" s="1" t="s">
        <v>18</v>
      </c>
      <c r="D3042" t="s">
        <v>1186</v>
      </c>
      <c r="E3042" t="s">
        <v>1185</v>
      </c>
      <c r="F3042">
        <v>77.233066100000002</v>
      </c>
      <c r="G3042">
        <v>28.550172799999999</v>
      </c>
      <c r="H3042" t="s">
        <v>468</v>
      </c>
      <c r="I3042" t="s">
        <v>22</v>
      </c>
      <c r="J3042" t="s">
        <v>23</v>
      </c>
      <c r="K3042" t="s">
        <v>28</v>
      </c>
      <c r="L3042" t="s">
        <v>23</v>
      </c>
      <c r="M3042" t="s">
        <v>23</v>
      </c>
      <c r="N3042">
        <v>1</v>
      </c>
      <c r="O3042">
        <v>155</v>
      </c>
      <c r="P3042">
        <v>300</v>
      </c>
      <c r="Q3042">
        <v>3.9</v>
      </c>
      <c r="R3042" s="2" t="s">
        <v>363</v>
      </c>
      <c r="S3042" s="1" t="s">
        <v>468</v>
      </c>
      <c r="Z3042" t="str">
        <f>_xlfn.XLOOKUP(Table2[[#This Row],[CountryCode]],Sheet2!A:A,Sheet2!B:B)</f>
        <v>India</v>
      </c>
    </row>
    <row r="3043" spans="1:26" x14ac:dyDescent="0.3">
      <c r="A3043">
        <v>18287398</v>
      </c>
      <c r="B3043">
        <v>1</v>
      </c>
      <c r="C3043" s="1" t="s">
        <v>18</v>
      </c>
      <c r="D3043" t="s">
        <v>112</v>
      </c>
      <c r="E3043" t="s">
        <v>113</v>
      </c>
      <c r="F3043">
        <v>77.209538300000006</v>
      </c>
      <c r="G3043">
        <v>28.5603853</v>
      </c>
      <c r="H3043" t="s">
        <v>337</v>
      </c>
      <c r="I3043" t="s">
        <v>22</v>
      </c>
      <c r="J3043" t="s">
        <v>23</v>
      </c>
      <c r="K3043" t="s">
        <v>23</v>
      </c>
      <c r="L3043" t="s">
        <v>23</v>
      </c>
      <c r="M3043" t="s">
        <v>23</v>
      </c>
      <c r="N3043">
        <v>1</v>
      </c>
      <c r="O3043">
        <v>3</v>
      </c>
      <c r="P3043">
        <v>300</v>
      </c>
      <c r="Q3043">
        <v>1</v>
      </c>
      <c r="R3043" s="2" t="s">
        <v>3485</v>
      </c>
      <c r="S3043" s="1" t="s">
        <v>337</v>
      </c>
      <c r="Z3043" t="str">
        <f>_xlfn.XLOOKUP(Table2[[#This Row],[CountryCode]],Sheet2!A:A,Sheet2!B:B)</f>
        <v>India</v>
      </c>
    </row>
    <row r="3044" spans="1:26" x14ac:dyDescent="0.3">
      <c r="A3044">
        <v>18460414</v>
      </c>
      <c r="B3044">
        <v>1</v>
      </c>
      <c r="C3044" s="1" t="s">
        <v>18</v>
      </c>
      <c r="D3044" t="s">
        <v>172</v>
      </c>
      <c r="E3044" t="s">
        <v>173</v>
      </c>
      <c r="F3044">
        <v>0</v>
      </c>
      <c r="G3044">
        <v>0</v>
      </c>
      <c r="H3044" t="s">
        <v>300</v>
      </c>
      <c r="I3044" t="s">
        <v>22</v>
      </c>
      <c r="J3044" t="s">
        <v>23</v>
      </c>
      <c r="K3044" t="s">
        <v>23</v>
      </c>
      <c r="L3044" t="s">
        <v>23</v>
      </c>
      <c r="M3044" t="s">
        <v>23</v>
      </c>
      <c r="N3044">
        <v>1</v>
      </c>
      <c r="O3044">
        <v>1</v>
      </c>
      <c r="P3044">
        <v>300</v>
      </c>
      <c r="Q3044">
        <v>1</v>
      </c>
      <c r="R3044" s="2" t="s">
        <v>3486</v>
      </c>
      <c r="S3044" s="1" t="s">
        <v>383</v>
      </c>
      <c r="Z3044" t="str">
        <f>_xlfn.XLOOKUP(Table2[[#This Row],[CountryCode]],Sheet2!A:A,Sheet2!B:B)</f>
        <v>India</v>
      </c>
    </row>
    <row r="3045" spans="1:26" x14ac:dyDescent="0.3">
      <c r="A3045">
        <v>18340727</v>
      </c>
      <c r="B3045">
        <v>1</v>
      </c>
      <c r="C3045" s="1" t="s">
        <v>18</v>
      </c>
      <c r="D3045" t="s">
        <v>151</v>
      </c>
      <c r="E3045" t="s">
        <v>152</v>
      </c>
      <c r="F3045">
        <v>77.233608500000003</v>
      </c>
      <c r="G3045">
        <v>28.6489324</v>
      </c>
      <c r="H3045" t="s">
        <v>343</v>
      </c>
      <c r="I3045" t="s">
        <v>22</v>
      </c>
      <c r="J3045" t="s">
        <v>23</v>
      </c>
      <c r="K3045" t="s">
        <v>23</v>
      </c>
      <c r="L3045" t="s">
        <v>23</v>
      </c>
      <c r="M3045" t="s">
        <v>23</v>
      </c>
      <c r="N3045">
        <v>1</v>
      </c>
      <c r="O3045">
        <v>22</v>
      </c>
      <c r="P3045">
        <v>300</v>
      </c>
      <c r="Q3045">
        <v>3.6</v>
      </c>
      <c r="R3045" s="2" t="s">
        <v>956</v>
      </c>
      <c r="S3045" s="1" t="s">
        <v>343</v>
      </c>
      <c r="Z3045" t="str">
        <f>_xlfn.XLOOKUP(Table2[[#This Row],[CountryCode]],Sheet2!A:A,Sheet2!B:B)</f>
        <v>India</v>
      </c>
    </row>
    <row r="3046" spans="1:26" x14ac:dyDescent="0.3">
      <c r="A3046">
        <v>18354663</v>
      </c>
      <c r="B3046">
        <v>1</v>
      </c>
      <c r="C3046" s="1" t="s">
        <v>18</v>
      </c>
      <c r="D3046" t="s">
        <v>58</v>
      </c>
      <c r="E3046" t="s">
        <v>59</v>
      </c>
      <c r="F3046">
        <v>77.247116000000005</v>
      </c>
      <c r="G3046">
        <v>28.5843025</v>
      </c>
      <c r="H3046" t="s">
        <v>528</v>
      </c>
      <c r="I3046" t="s">
        <v>22</v>
      </c>
      <c r="J3046" t="s">
        <v>23</v>
      </c>
      <c r="K3046" t="s">
        <v>23</v>
      </c>
      <c r="L3046" t="s">
        <v>23</v>
      </c>
      <c r="M3046" t="s">
        <v>23</v>
      </c>
      <c r="N3046">
        <v>1</v>
      </c>
      <c r="O3046">
        <v>3</v>
      </c>
      <c r="P3046">
        <v>300</v>
      </c>
      <c r="Q3046">
        <v>1</v>
      </c>
      <c r="R3046" s="2" t="s">
        <v>3487</v>
      </c>
      <c r="S3046" s="1" t="s">
        <v>620</v>
      </c>
      <c r="Z3046" t="str">
        <f>_xlfn.XLOOKUP(Table2[[#This Row],[CountryCode]],Sheet2!A:A,Sheet2!B:B)</f>
        <v>India</v>
      </c>
    </row>
    <row r="3047" spans="1:26" x14ac:dyDescent="0.3">
      <c r="A3047">
        <v>18144453</v>
      </c>
      <c r="B3047">
        <v>1</v>
      </c>
      <c r="C3047" s="1" t="s">
        <v>18</v>
      </c>
      <c r="D3047" t="s">
        <v>283</v>
      </c>
      <c r="E3047" t="s">
        <v>284</v>
      </c>
      <c r="F3047">
        <v>77.239810700000007</v>
      </c>
      <c r="G3047">
        <v>28.553104300000001</v>
      </c>
      <c r="H3047" t="s">
        <v>362</v>
      </c>
      <c r="I3047" t="s">
        <v>22</v>
      </c>
      <c r="J3047" t="s">
        <v>23</v>
      </c>
      <c r="K3047" t="s">
        <v>23</v>
      </c>
      <c r="L3047" t="s">
        <v>23</v>
      </c>
      <c r="M3047" t="s">
        <v>23</v>
      </c>
      <c r="N3047">
        <v>1</v>
      </c>
      <c r="O3047">
        <v>6</v>
      </c>
      <c r="P3047">
        <v>300</v>
      </c>
      <c r="Q3047">
        <v>3</v>
      </c>
      <c r="R3047" s="2" t="s">
        <v>3488</v>
      </c>
      <c r="S3047" s="1" t="s">
        <v>366</v>
      </c>
      <c r="Z3047" t="str">
        <f>_xlfn.XLOOKUP(Table2[[#This Row],[CountryCode]],Sheet2!A:A,Sheet2!B:B)</f>
        <v>India</v>
      </c>
    </row>
    <row r="3048" spans="1:26" x14ac:dyDescent="0.3">
      <c r="A3048">
        <v>18348970</v>
      </c>
      <c r="B3048">
        <v>1</v>
      </c>
      <c r="C3048" s="1" t="s">
        <v>18</v>
      </c>
      <c r="D3048" t="s">
        <v>1018</v>
      </c>
      <c r="E3048" t="s">
        <v>1017</v>
      </c>
      <c r="F3048">
        <v>77.211220900000001</v>
      </c>
      <c r="G3048">
        <v>28.536404300000001</v>
      </c>
      <c r="H3048" t="s">
        <v>2127</v>
      </c>
      <c r="I3048" t="s">
        <v>22</v>
      </c>
      <c r="J3048" t="s">
        <v>23</v>
      </c>
      <c r="K3048" t="s">
        <v>28</v>
      </c>
      <c r="L3048" t="s">
        <v>23</v>
      </c>
      <c r="M3048" t="s">
        <v>23</v>
      </c>
      <c r="N3048">
        <v>1</v>
      </c>
      <c r="O3048">
        <v>126</v>
      </c>
      <c r="P3048">
        <v>300</v>
      </c>
      <c r="Q3048">
        <v>4.3</v>
      </c>
      <c r="R3048" s="2" t="s">
        <v>2647</v>
      </c>
      <c r="S3048" s="1" t="s">
        <v>319</v>
      </c>
      <c r="Z3048" t="str">
        <f>_xlfn.XLOOKUP(Table2[[#This Row],[CountryCode]],Sheet2!A:A,Sheet2!B:B)</f>
        <v>India</v>
      </c>
    </row>
    <row r="3049" spans="1:26" x14ac:dyDescent="0.3">
      <c r="A3049">
        <v>311432</v>
      </c>
      <c r="B3049">
        <v>1</v>
      </c>
      <c r="C3049" s="1" t="s">
        <v>18</v>
      </c>
      <c r="D3049" t="s">
        <v>3118</v>
      </c>
      <c r="E3049" t="s">
        <v>3119</v>
      </c>
      <c r="F3049">
        <v>77.231985100000003</v>
      </c>
      <c r="G3049">
        <v>28.626728199999999</v>
      </c>
      <c r="H3049" t="s">
        <v>358</v>
      </c>
      <c r="I3049" t="s">
        <v>22</v>
      </c>
      <c r="J3049" t="s">
        <v>23</v>
      </c>
      <c r="K3049" t="s">
        <v>23</v>
      </c>
      <c r="L3049" t="s">
        <v>23</v>
      </c>
      <c r="M3049" t="s">
        <v>23</v>
      </c>
      <c r="N3049">
        <v>1</v>
      </c>
      <c r="O3049">
        <v>47</v>
      </c>
      <c r="P3049">
        <v>300</v>
      </c>
      <c r="Q3049">
        <v>3.3</v>
      </c>
      <c r="R3049" s="2" t="s">
        <v>1016</v>
      </c>
      <c r="S3049" s="1" t="s">
        <v>358</v>
      </c>
      <c r="Z3049" t="str">
        <f>_xlfn.XLOOKUP(Table2[[#This Row],[CountryCode]],Sheet2!A:A,Sheet2!B:B)</f>
        <v>India</v>
      </c>
    </row>
    <row r="3050" spans="1:26" x14ac:dyDescent="0.3">
      <c r="A3050">
        <v>18490756</v>
      </c>
      <c r="B3050">
        <v>1</v>
      </c>
      <c r="C3050" s="1" t="s">
        <v>18</v>
      </c>
      <c r="D3050" t="s">
        <v>88</v>
      </c>
      <c r="E3050" t="s">
        <v>89</v>
      </c>
      <c r="F3050">
        <v>77.3363461</v>
      </c>
      <c r="G3050">
        <v>28.60584544</v>
      </c>
      <c r="H3050" t="s">
        <v>3489</v>
      </c>
      <c r="I3050" t="s">
        <v>22</v>
      </c>
      <c r="J3050" t="s">
        <v>23</v>
      </c>
      <c r="K3050" t="s">
        <v>23</v>
      </c>
      <c r="L3050" t="s">
        <v>23</v>
      </c>
      <c r="M3050" t="s">
        <v>23</v>
      </c>
      <c r="N3050">
        <v>1</v>
      </c>
      <c r="O3050">
        <v>1</v>
      </c>
      <c r="P3050">
        <v>300</v>
      </c>
      <c r="Q3050">
        <v>1</v>
      </c>
      <c r="R3050" s="2" t="s">
        <v>3490</v>
      </c>
      <c r="S3050" s="1" t="s">
        <v>1348</v>
      </c>
      <c r="T3050" t="s">
        <v>7316</v>
      </c>
      <c r="Z3050" t="str">
        <f>_xlfn.XLOOKUP(Table2[[#This Row],[CountryCode]],Sheet2!A:A,Sheet2!B:B)</f>
        <v>India</v>
      </c>
    </row>
    <row r="3051" spans="1:26" x14ac:dyDescent="0.3">
      <c r="A3051">
        <v>5874</v>
      </c>
      <c r="B3051">
        <v>1</v>
      </c>
      <c r="C3051" s="1" t="s">
        <v>18</v>
      </c>
      <c r="D3051" t="s">
        <v>2141</v>
      </c>
      <c r="E3051" t="s">
        <v>2142</v>
      </c>
      <c r="F3051">
        <v>77.189987599999995</v>
      </c>
      <c r="G3051">
        <v>28.705082900000001</v>
      </c>
      <c r="H3051" t="s">
        <v>468</v>
      </c>
      <c r="I3051" t="s">
        <v>22</v>
      </c>
      <c r="J3051" t="s">
        <v>23</v>
      </c>
      <c r="K3051" t="s">
        <v>23</v>
      </c>
      <c r="L3051" t="s">
        <v>23</v>
      </c>
      <c r="M3051" t="s">
        <v>23</v>
      </c>
      <c r="N3051">
        <v>1</v>
      </c>
      <c r="O3051">
        <v>62</v>
      </c>
      <c r="P3051">
        <v>300</v>
      </c>
      <c r="Q3051">
        <v>3.5</v>
      </c>
      <c r="R3051" s="2" t="s">
        <v>861</v>
      </c>
      <c r="S3051" s="1" t="s">
        <v>468</v>
      </c>
      <c r="Z3051" t="str">
        <f>_xlfn.XLOOKUP(Table2[[#This Row],[CountryCode]],Sheet2!A:A,Sheet2!B:B)</f>
        <v>India</v>
      </c>
    </row>
    <row r="3052" spans="1:26" x14ac:dyDescent="0.3">
      <c r="A3052">
        <v>3375</v>
      </c>
      <c r="B3052">
        <v>1</v>
      </c>
      <c r="C3052" s="1" t="s">
        <v>18</v>
      </c>
      <c r="D3052" t="s">
        <v>2141</v>
      </c>
      <c r="E3052" t="s">
        <v>2142</v>
      </c>
      <c r="F3052">
        <v>77.1908861</v>
      </c>
      <c r="G3052">
        <v>28.705795800000001</v>
      </c>
      <c r="H3052" t="s">
        <v>3491</v>
      </c>
      <c r="I3052" t="s">
        <v>22</v>
      </c>
      <c r="J3052" t="s">
        <v>23</v>
      </c>
      <c r="K3052" t="s">
        <v>23</v>
      </c>
      <c r="L3052" t="s">
        <v>23</v>
      </c>
      <c r="M3052" t="s">
        <v>23</v>
      </c>
      <c r="N3052">
        <v>1</v>
      </c>
      <c r="O3052">
        <v>142</v>
      </c>
      <c r="P3052">
        <v>300</v>
      </c>
      <c r="Q3052">
        <v>3.7</v>
      </c>
      <c r="R3052" s="2" t="s">
        <v>3114</v>
      </c>
      <c r="S3052" s="1" t="s">
        <v>21</v>
      </c>
      <c r="T3052" t="s">
        <v>7330</v>
      </c>
      <c r="Z3052" t="str">
        <f>_xlfn.XLOOKUP(Table2[[#This Row],[CountryCode]],Sheet2!A:A,Sheet2!B:B)</f>
        <v>India</v>
      </c>
    </row>
    <row r="3053" spans="1:26" x14ac:dyDescent="0.3">
      <c r="A3053">
        <v>309178</v>
      </c>
      <c r="B3053">
        <v>1</v>
      </c>
      <c r="C3053" s="1" t="s">
        <v>18</v>
      </c>
      <c r="D3053" t="s">
        <v>91</v>
      </c>
      <c r="E3053" t="s">
        <v>92</v>
      </c>
      <c r="F3053">
        <v>77.141413499999999</v>
      </c>
      <c r="G3053">
        <v>28.658982999999999</v>
      </c>
      <c r="H3053" t="s">
        <v>456</v>
      </c>
      <c r="I3053" t="s">
        <v>22</v>
      </c>
      <c r="J3053" t="s">
        <v>23</v>
      </c>
      <c r="K3053" t="s">
        <v>23</v>
      </c>
      <c r="L3053" t="s">
        <v>23</v>
      </c>
      <c r="M3053" t="s">
        <v>23</v>
      </c>
      <c r="N3053">
        <v>1</v>
      </c>
      <c r="O3053">
        <v>31</v>
      </c>
      <c r="P3053">
        <v>300</v>
      </c>
      <c r="Q3053">
        <v>3.2</v>
      </c>
      <c r="R3053" s="2" t="s">
        <v>859</v>
      </c>
      <c r="S3053" s="1" t="s">
        <v>366</v>
      </c>
      <c r="Z3053" t="str">
        <f>_xlfn.XLOOKUP(Table2[[#This Row],[CountryCode]],Sheet2!A:A,Sheet2!B:B)</f>
        <v>India</v>
      </c>
    </row>
    <row r="3054" spans="1:26" x14ac:dyDescent="0.3">
      <c r="A3054">
        <v>308033</v>
      </c>
      <c r="B3054">
        <v>1</v>
      </c>
      <c r="C3054" s="1" t="s">
        <v>18</v>
      </c>
      <c r="D3054" t="s">
        <v>70</v>
      </c>
      <c r="E3054" t="s">
        <v>71</v>
      </c>
      <c r="F3054">
        <v>77.146270099999995</v>
      </c>
      <c r="G3054">
        <v>28.627629200000001</v>
      </c>
      <c r="H3054" t="s">
        <v>358</v>
      </c>
      <c r="I3054" t="s">
        <v>22</v>
      </c>
      <c r="J3054" t="s">
        <v>23</v>
      </c>
      <c r="K3054" t="s">
        <v>23</v>
      </c>
      <c r="L3054" t="s">
        <v>23</v>
      </c>
      <c r="M3054" t="s">
        <v>23</v>
      </c>
      <c r="N3054">
        <v>1</v>
      </c>
      <c r="O3054">
        <v>4</v>
      </c>
      <c r="P3054">
        <v>300</v>
      </c>
      <c r="Q3054">
        <v>2.9</v>
      </c>
      <c r="R3054" s="2" t="s">
        <v>951</v>
      </c>
      <c r="S3054" s="1" t="s">
        <v>358</v>
      </c>
      <c r="Z3054" t="str">
        <f>_xlfn.XLOOKUP(Table2[[#This Row],[CountryCode]],Sheet2!A:A,Sheet2!B:B)</f>
        <v>India</v>
      </c>
    </row>
    <row r="3055" spans="1:26" x14ac:dyDescent="0.3">
      <c r="A3055">
        <v>18435837</v>
      </c>
      <c r="B3055">
        <v>1</v>
      </c>
      <c r="C3055" s="1" t="s">
        <v>18</v>
      </c>
      <c r="D3055" t="s">
        <v>70</v>
      </c>
      <c r="E3055" t="s">
        <v>71</v>
      </c>
      <c r="F3055">
        <v>77.155619099999996</v>
      </c>
      <c r="G3055">
        <v>28.623847399999999</v>
      </c>
      <c r="H3055" t="s">
        <v>337</v>
      </c>
      <c r="I3055" t="s">
        <v>22</v>
      </c>
      <c r="J3055" t="s">
        <v>23</v>
      </c>
      <c r="K3055" t="s">
        <v>28</v>
      </c>
      <c r="L3055" t="s">
        <v>23</v>
      </c>
      <c r="M3055" t="s">
        <v>23</v>
      </c>
      <c r="N3055">
        <v>1</v>
      </c>
      <c r="O3055">
        <v>10</v>
      </c>
      <c r="P3055">
        <v>300</v>
      </c>
      <c r="Q3055">
        <v>3.2</v>
      </c>
      <c r="R3055" s="2" t="s">
        <v>164</v>
      </c>
      <c r="S3055" s="1" t="s">
        <v>337</v>
      </c>
      <c r="Z3055" t="str">
        <f>_xlfn.XLOOKUP(Table2[[#This Row],[CountryCode]],Sheet2!A:A,Sheet2!B:B)</f>
        <v>India</v>
      </c>
    </row>
    <row r="3056" spans="1:26" x14ac:dyDescent="0.3">
      <c r="A3056">
        <v>303250</v>
      </c>
      <c r="B3056">
        <v>1</v>
      </c>
      <c r="C3056" s="1" t="s">
        <v>18</v>
      </c>
      <c r="D3056" t="s">
        <v>70</v>
      </c>
      <c r="E3056" t="s">
        <v>71</v>
      </c>
      <c r="F3056">
        <v>77.137594399999998</v>
      </c>
      <c r="G3056">
        <v>28.6299888</v>
      </c>
      <c r="H3056" t="s">
        <v>757</v>
      </c>
      <c r="I3056" t="s">
        <v>22</v>
      </c>
      <c r="J3056" t="s">
        <v>23</v>
      </c>
      <c r="K3056" t="s">
        <v>23</v>
      </c>
      <c r="L3056" t="s">
        <v>23</v>
      </c>
      <c r="M3056" t="s">
        <v>23</v>
      </c>
      <c r="N3056">
        <v>1</v>
      </c>
      <c r="O3056">
        <v>14</v>
      </c>
      <c r="P3056">
        <v>300</v>
      </c>
      <c r="Q3056">
        <v>2.8</v>
      </c>
      <c r="R3056" s="2" t="s">
        <v>2647</v>
      </c>
      <c r="S3056" s="1" t="s">
        <v>337</v>
      </c>
      <c r="Z3056" t="str">
        <f>_xlfn.XLOOKUP(Table2[[#This Row],[CountryCode]],Sheet2!A:A,Sheet2!B:B)</f>
        <v>India</v>
      </c>
    </row>
    <row r="3057" spans="1:26" x14ac:dyDescent="0.3">
      <c r="A3057">
        <v>18168143</v>
      </c>
      <c r="B3057">
        <v>1</v>
      </c>
      <c r="C3057" s="1" t="s">
        <v>18</v>
      </c>
      <c r="D3057" t="s">
        <v>1842</v>
      </c>
      <c r="E3057" t="s">
        <v>1843</v>
      </c>
      <c r="F3057">
        <v>77.149999300000005</v>
      </c>
      <c r="G3057">
        <v>28.693635199999999</v>
      </c>
      <c r="H3057" t="s">
        <v>468</v>
      </c>
      <c r="I3057" t="s">
        <v>22</v>
      </c>
      <c r="J3057" t="s">
        <v>23</v>
      </c>
      <c r="K3057" t="s">
        <v>28</v>
      </c>
      <c r="L3057" t="s">
        <v>23</v>
      </c>
      <c r="M3057" t="s">
        <v>23</v>
      </c>
      <c r="N3057">
        <v>1</v>
      </c>
      <c r="O3057">
        <v>32</v>
      </c>
      <c r="P3057">
        <v>300</v>
      </c>
      <c r="Q3057">
        <v>3.3</v>
      </c>
      <c r="R3057" s="2" t="s">
        <v>857</v>
      </c>
      <c r="S3057" s="1" t="s">
        <v>468</v>
      </c>
      <c r="Z3057" t="str">
        <f>_xlfn.XLOOKUP(Table2[[#This Row],[CountryCode]],Sheet2!A:A,Sheet2!B:B)</f>
        <v>India</v>
      </c>
    </row>
    <row r="3058" spans="1:26" x14ac:dyDescent="0.3">
      <c r="A3058">
        <v>5783</v>
      </c>
      <c r="B3058">
        <v>1</v>
      </c>
      <c r="C3058" s="1" t="s">
        <v>18</v>
      </c>
      <c r="D3058" t="s">
        <v>2055</v>
      </c>
      <c r="E3058" t="s">
        <v>2056</v>
      </c>
      <c r="F3058">
        <v>77.229797500000004</v>
      </c>
      <c r="G3058">
        <v>28.6079866</v>
      </c>
      <c r="H3058" t="s">
        <v>462</v>
      </c>
      <c r="I3058" t="s">
        <v>22</v>
      </c>
      <c r="J3058" t="s">
        <v>23</v>
      </c>
      <c r="K3058" t="s">
        <v>23</v>
      </c>
      <c r="L3058" t="s">
        <v>23</v>
      </c>
      <c r="M3058" t="s">
        <v>23</v>
      </c>
      <c r="N3058">
        <v>1</v>
      </c>
      <c r="O3058">
        <v>39</v>
      </c>
      <c r="P3058">
        <v>300</v>
      </c>
      <c r="Q3058">
        <v>3.5</v>
      </c>
      <c r="R3058" s="2" t="s">
        <v>3116</v>
      </c>
      <c r="S3058" s="1" t="s">
        <v>462</v>
      </c>
      <c r="Z3058" t="str">
        <f>_xlfn.XLOOKUP(Table2[[#This Row],[CountryCode]],Sheet2!A:A,Sheet2!B:B)</f>
        <v>India</v>
      </c>
    </row>
    <row r="3059" spans="1:26" x14ac:dyDescent="0.3">
      <c r="A3059">
        <v>18424879</v>
      </c>
      <c r="B3059">
        <v>1</v>
      </c>
      <c r="C3059" s="1" t="s">
        <v>18</v>
      </c>
      <c r="D3059" t="s">
        <v>81</v>
      </c>
      <c r="E3059" t="s">
        <v>82</v>
      </c>
      <c r="F3059">
        <v>77.141146199999994</v>
      </c>
      <c r="G3059">
        <v>28.712617399999999</v>
      </c>
      <c r="H3059" t="s">
        <v>358</v>
      </c>
      <c r="I3059" t="s">
        <v>22</v>
      </c>
      <c r="J3059" t="s">
        <v>23</v>
      </c>
      <c r="K3059" t="s">
        <v>23</v>
      </c>
      <c r="L3059" t="s">
        <v>23</v>
      </c>
      <c r="M3059" t="s">
        <v>23</v>
      </c>
      <c r="N3059">
        <v>1</v>
      </c>
      <c r="O3059">
        <v>7</v>
      </c>
      <c r="P3059">
        <v>300</v>
      </c>
      <c r="Q3059">
        <v>2.8</v>
      </c>
      <c r="R3059" s="2" t="s">
        <v>2697</v>
      </c>
      <c r="S3059" s="1" t="s">
        <v>358</v>
      </c>
      <c r="Z3059" t="str">
        <f>_xlfn.XLOOKUP(Table2[[#This Row],[CountryCode]],Sheet2!A:A,Sheet2!B:B)</f>
        <v>India</v>
      </c>
    </row>
    <row r="3060" spans="1:26" x14ac:dyDescent="0.3">
      <c r="A3060">
        <v>8276</v>
      </c>
      <c r="B3060">
        <v>1</v>
      </c>
      <c r="C3060" s="1" t="s">
        <v>18</v>
      </c>
      <c r="D3060" t="s">
        <v>157</v>
      </c>
      <c r="E3060" t="s">
        <v>158</v>
      </c>
      <c r="F3060">
        <v>77.295950899999994</v>
      </c>
      <c r="G3060">
        <v>28.6424226</v>
      </c>
      <c r="H3060" t="s">
        <v>2207</v>
      </c>
      <c r="I3060" t="s">
        <v>22</v>
      </c>
      <c r="J3060" t="s">
        <v>23</v>
      </c>
      <c r="K3060" t="s">
        <v>23</v>
      </c>
      <c r="L3060" t="s">
        <v>23</v>
      </c>
      <c r="M3060" t="s">
        <v>23</v>
      </c>
      <c r="N3060">
        <v>1</v>
      </c>
      <c r="O3060">
        <v>10</v>
      </c>
      <c r="P3060">
        <v>300</v>
      </c>
      <c r="Q3060">
        <v>3</v>
      </c>
      <c r="R3060" s="2" t="s">
        <v>3492</v>
      </c>
      <c r="S3060" s="1" t="s">
        <v>358</v>
      </c>
      <c r="T3060" t="s">
        <v>7317</v>
      </c>
      <c r="Z3060" t="str">
        <f>_xlfn.XLOOKUP(Table2[[#This Row],[CountryCode]],Sheet2!A:A,Sheet2!B:B)</f>
        <v>India</v>
      </c>
    </row>
    <row r="3061" spans="1:26" x14ac:dyDescent="0.3">
      <c r="A3061">
        <v>308049</v>
      </c>
      <c r="B3061">
        <v>1</v>
      </c>
      <c r="C3061" s="1" t="s">
        <v>18</v>
      </c>
      <c r="D3061" t="s">
        <v>1026</v>
      </c>
      <c r="E3061" t="s">
        <v>1025</v>
      </c>
      <c r="F3061">
        <v>77.185225099999997</v>
      </c>
      <c r="G3061">
        <v>28.6415127</v>
      </c>
      <c r="H3061" t="s">
        <v>622</v>
      </c>
      <c r="I3061" t="s">
        <v>22</v>
      </c>
      <c r="J3061" t="s">
        <v>23</v>
      </c>
      <c r="K3061" t="s">
        <v>23</v>
      </c>
      <c r="L3061" t="s">
        <v>23</v>
      </c>
      <c r="M3061" t="s">
        <v>23</v>
      </c>
      <c r="N3061">
        <v>1</v>
      </c>
      <c r="O3061">
        <v>66</v>
      </c>
      <c r="P3061">
        <v>300</v>
      </c>
      <c r="Q3061">
        <v>2.9</v>
      </c>
      <c r="R3061" s="2" t="s">
        <v>2886</v>
      </c>
      <c r="S3061" s="1" t="s">
        <v>368</v>
      </c>
      <c r="Z3061" t="str">
        <f>_xlfn.XLOOKUP(Table2[[#This Row],[CountryCode]],Sheet2!A:A,Sheet2!B:B)</f>
        <v>India</v>
      </c>
    </row>
    <row r="3062" spans="1:26" x14ac:dyDescent="0.3">
      <c r="A3062">
        <v>307700</v>
      </c>
      <c r="B3062">
        <v>1</v>
      </c>
      <c r="C3062" s="1" t="s">
        <v>18</v>
      </c>
      <c r="D3062" t="s">
        <v>1026</v>
      </c>
      <c r="E3062" t="s">
        <v>1025</v>
      </c>
      <c r="F3062">
        <v>77.182646399999996</v>
      </c>
      <c r="G3062">
        <v>28.637209800000001</v>
      </c>
      <c r="H3062" t="s">
        <v>2008</v>
      </c>
      <c r="I3062" t="s">
        <v>22</v>
      </c>
      <c r="J3062" t="s">
        <v>23</v>
      </c>
      <c r="K3062" t="s">
        <v>23</v>
      </c>
      <c r="L3062" t="s">
        <v>23</v>
      </c>
      <c r="M3062" t="s">
        <v>23</v>
      </c>
      <c r="N3062">
        <v>1</v>
      </c>
      <c r="O3062">
        <v>83</v>
      </c>
      <c r="P3062">
        <v>300</v>
      </c>
      <c r="Q3062">
        <v>3.6</v>
      </c>
      <c r="R3062" s="2" t="s">
        <v>2791</v>
      </c>
      <c r="S3062" s="1" t="s">
        <v>468</v>
      </c>
      <c r="Z3062" t="str">
        <f>_xlfn.XLOOKUP(Table2[[#This Row],[CountryCode]],Sheet2!A:A,Sheet2!B:B)</f>
        <v>India</v>
      </c>
    </row>
    <row r="3063" spans="1:26" x14ac:dyDescent="0.3">
      <c r="A3063">
        <v>303122</v>
      </c>
      <c r="B3063">
        <v>1</v>
      </c>
      <c r="C3063" s="1" t="s">
        <v>18</v>
      </c>
      <c r="D3063" t="s">
        <v>1137</v>
      </c>
      <c r="E3063" t="s">
        <v>1138</v>
      </c>
      <c r="F3063">
        <v>77.117951000000005</v>
      </c>
      <c r="G3063">
        <v>28.639708899999999</v>
      </c>
      <c r="H3063" t="s">
        <v>757</v>
      </c>
      <c r="I3063" t="s">
        <v>22</v>
      </c>
      <c r="J3063" t="s">
        <v>23</v>
      </c>
      <c r="K3063" t="s">
        <v>23</v>
      </c>
      <c r="L3063" t="s">
        <v>23</v>
      </c>
      <c r="M3063" t="s">
        <v>23</v>
      </c>
      <c r="N3063">
        <v>1</v>
      </c>
      <c r="O3063">
        <v>22</v>
      </c>
      <c r="P3063">
        <v>300</v>
      </c>
      <c r="Q3063">
        <v>3.2</v>
      </c>
      <c r="R3063" s="2" t="s">
        <v>2753</v>
      </c>
      <c r="S3063" s="1" t="s">
        <v>337</v>
      </c>
      <c r="Z3063" t="str">
        <f>_xlfn.XLOOKUP(Table2[[#This Row],[CountryCode]],Sheet2!A:A,Sheet2!B:B)</f>
        <v>India</v>
      </c>
    </row>
    <row r="3064" spans="1:26" x14ac:dyDescent="0.3">
      <c r="A3064">
        <v>309026</v>
      </c>
      <c r="B3064">
        <v>1</v>
      </c>
      <c r="C3064" s="1" t="s">
        <v>18</v>
      </c>
      <c r="D3064" t="s">
        <v>1144</v>
      </c>
      <c r="E3064" t="s">
        <v>1145</v>
      </c>
      <c r="F3064">
        <v>77.194397219999999</v>
      </c>
      <c r="G3064">
        <v>28.567238889999999</v>
      </c>
      <c r="H3064" t="s">
        <v>580</v>
      </c>
      <c r="I3064" t="s">
        <v>22</v>
      </c>
      <c r="J3064" t="s">
        <v>23</v>
      </c>
      <c r="K3064" t="s">
        <v>23</v>
      </c>
      <c r="L3064" t="s">
        <v>23</v>
      </c>
      <c r="M3064" t="s">
        <v>23</v>
      </c>
      <c r="N3064">
        <v>1</v>
      </c>
      <c r="O3064">
        <v>4</v>
      </c>
      <c r="P3064">
        <v>300</v>
      </c>
      <c r="Q3064">
        <v>2.9</v>
      </c>
      <c r="R3064" s="2" t="s">
        <v>3493</v>
      </c>
      <c r="S3064" s="1" t="s">
        <v>21</v>
      </c>
      <c r="T3064" t="s">
        <v>7318</v>
      </c>
      <c r="Z3064" t="str">
        <f>_xlfn.XLOOKUP(Table2[[#This Row],[CountryCode]],Sheet2!A:A,Sheet2!B:B)</f>
        <v>India</v>
      </c>
    </row>
    <row r="3065" spans="1:26" x14ac:dyDescent="0.3">
      <c r="A3065">
        <v>18408066</v>
      </c>
      <c r="B3065">
        <v>1</v>
      </c>
      <c r="C3065" s="1" t="s">
        <v>18</v>
      </c>
      <c r="D3065" t="s">
        <v>98</v>
      </c>
      <c r="E3065" t="s">
        <v>99</v>
      </c>
      <c r="F3065">
        <v>77.201667</v>
      </c>
      <c r="G3065">
        <v>28.5099643</v>
      </c>
      <c r="H3065" t="s">
        <v>3146</v>
      </c>
      <c r="I3065" t="s">
        <v>22</v>
      </c>
      <c r="J3065" t="s">
        <v>23</v>
      </c>
      <c r="K3065" t="s">
        <v>23</v>
      </c>
      <c r="L3065" t="s">
        <v>23</v>
      </c>
      <c r="M3065" t="s">
        <v>23</v>
      </c>
      <c r="N3065">
        <v>1</v>
      </c>
      <c r="O3065">
        <v>1</v>
      </c>
      <c r="P3065">
        <v>300</v>
      </c>
      <c r="Q3065">
        <v>1</v>
      </c>
      <c r="R3065" s="2" t="s">
        <v>1349</v>
      </c>
      <c r="S3065" s="1" t="s">
        <v>620</v>
      </c>
      <c r="Z3065" t="str">
        <f>_xlfn.XLOOKUP(Table2[[#This Row],[CountryCode]],Sheet2!A:A,Sheet2!B:B)</f>
        <v>India</v>
      </c>
    </row>
    <row r="3066" spans="1:26" x14ac:dyDescent="0.3">
      <c r="A3066">
        <v>18489497</v>
      </c>
      <c r="B3066">
        <v>1</v>
      </c>
      <c r="C3066" s="1" t="s">
        <v>18</v>
      </c>
      <c r="D3066" t="s">
        <v>370</v>
      </c>
      <c r="E3066" t="s">
        <v>371</v>
      </c>
      <c r="F3066">
        <v>77.193850900000001</v>
      </c>
      <c r="G3066">
        <v>28.569816700000001</v>
      </c>
      <c r="H3066" t="s">
        <v>343</v>
      </c>
      <c r="I3066" t="s">
        <v>22</v>
      </c>
      <c r="J3066" t="s">
        <v>23</v>
      </c>
      <c r="K3066" t="s">
        <v>23</v>
      </c>
      <c r="L3066" t="s">
        <v>23</v>
      </c>
      <c r="M3066" t="s">
        <v>23</v>
      </c>
      <c r="N3066">
        <v>1</v>
      </c>
      <c r="O3066">
        <v>1</v>
      </c>
      <c r="P3066">
        <v>300</v>
      </c>
      <c r="Q3066">
        <v>1</v>
      </c>
      <c r="R3066" s="2" t="s">
        <v>3494</v>
      </c>
      <c r="S3066" s="1" t="s">
        <v>343</v>
      </c>
      <c r="Z3066" t="str">
        <f>_xlfn.XLOOKUP(Table2[[#This Row],[CountryCode]],Sheet2!A:A,Sheet2!B:B)</f>
        <v>India</v>
      </c>
    </row>
    <row r="3067" spans="1:26" x14ac:dyDescent="0.3">
      <c r="A3067">
        <v>18361770</v>
      </c>
      <c r="B3067">
        <v>1</v>
      </c>
      <c r="C3067" s="1" t="s">
        <v>18</v>
      </c>
      <c r="D3067" t="s">
        <v>163</v>
      </c>
      <c r="E3067" t="s">
        <v>162</v>
      </c>
      <c r="F3067">
        <v>77.156649999999999</v>
      </c>
      <c r="G3067">
        <v>28.705019400000001</v>
      </c>
      <c r="H3067" t="s">
        <v>553</v>
      </c>
      <c r="I3067" t="s">
        <v>22</v>
      </c>
      <c r="J3067" t="s">
        <v>23</v>
      </c>
      <c r="K3067" t="s">
        <v>23</v>
      </c>
      <c r="L3067" t="s">
        <v>23</v>
      </c>
      <c r="M3067" t="s">
        <v>23</v>
      </c>
      <c r="N3067">
        <v>1</v>
      </c>
      <c r="O3067">
        <v>3</v>
      </c>
      <c r="P3067">
        <v>300</v>
      </c>
      <c r="Q3067">
        <v>1</v>
      </c>
      <c r="R3067" s="2" t="s">
        <v>2575</v>
      </c>
      <c r="S3067" s="1" t="s">
        <v>553</v>
      </c>
      <c r="Z3067" t="str">
        <f>_xlfn.XLOOKUP(Table2[[#This Row],[CountryCode]],Sheet2!A:A,Sheet2!B:B)</f>
        <v>India</v>
      </c>
    </row>
    <row r="3068" spans="1:26" x14ac:dyDescent="0.3">
      <c r="A3068">
        <v>306179</v>
      </c>
      <c r="B3068">
        <v>1</v>
      </c>
      <c r="C3068" s="1" t="s">
        <v>18</v>
      </c>
      <c r="D3068" t="s">
        <v>703</v>
      </c>
      <c r="E3068" t="s">
        <v>704</v>
      </c>
      <c r="F3068">
        <v>77.039100899999994</v>
      </c>
      <c r="G3068">
        <v>28.621090899999999</v>
      </c>
      <c r="H3068" t="s">
        <v>3495</v>
      </c>
      <c r="I3068" t="s">
        <v>22</v>
      </c>
      <c r="J3068" t="s">
        <v>23</v>
      </c>
      <c r="K3068" t="s">
        <v>23</v>
      </c>
      <c r="L3068" t="s">
        <v>23</v>
      </c>
      <c r="M3068" t="s">
        <v>23</v>
      </c>
      <c r="N3068">
        <v>1</v>
      </c>
      <c r="O3068">
        <v>4</v>
      </c>
      <c r="P3068">
        <v>300</v>
      </c>
      <c r="Q3068">
        <v>3</v>
      </c>
      <c r="R3068" s="2" t="s">
        <v>3224</v>
      </c>
      <c r="S3068" s="1" t="s">
        <v>358</v>
      </c>
      <c r="T3068" t="s">
        <v>7316</v>
      </c>
      <c r="Z3068" t="str">
        <f>_xlfn.XLOOKUP(Table2[[#This Row],[CountryCode]],Sheet2!A:A,Sheet2!B:B)</f>
        <v>India</v>
      </c>
    </row>
    <row r="3069" spans="1:26" x14ac:dyDescent="0.3">
      <c r="A3069">
        <v>6123</v>
      </c>
      <c r="B3069">
        <v>1</v>
      </c>
      <c r="C3069" s="1" t="s">
        <v>18</v>
      </c>
      <c r="D3069" t="s">
        <v>2964</v>
      </c>
      <c r="E3069" t="s">
        <v>2965</v>
      </c>
      <c r="F3069">
        <v>77.282172500000001</v>
      </c>
      <c r="G3069">
        <v>28.654838900000001</v>
      </c>
      <c r="H3069" t="s">
        <v>446</v>
      </c>
      <c r="I3069" t="s">
        <v>22</v>
      </c>
      <c r="J3069" t="s">
        <v>23</v>
      </c>
      <c r="K3069" t="s">
        <v>23</v>
      </c>
      <c r="L3069" t="s">
        <v>23</v>
      </c>
      <c r="M3069" t="s">
        <v>23</v>
      </c>
      <c r="N3069">
        <v>1</v>
      </c>
      <c r="O3069">
        <v>6</v>
      </c>
      <c r="P3069">
        <v>300</v>
      </c>
      <c r="Q3069">
        <v>2.9</v>
      </c>
      <c r="R3069" s="2" t="s">
        <v>3496</v>
      </c>
      <c r="S3069" s="1" t="s">
        <v>553</v>
      </c>
      <c r="T3069" t="s">
        <v>7316</v>
      </c>
      <c r="Z3069" t="str">
        <f>_xlfn.XLOOKUP(Table2[[#This Row],[CountryCode]],Sheet2!A:A,Sheet2!B:B)</f>
        <v>India</v>
      </c>
    </row>
    <row r="3070" spans="1:26" x14ac:dyDescent="0.3">
      <c r="A3070">
        <v>18239781</v>
      </c>
      <c r="B3070">
        <v>1</v>
      </c>
      <c r="C3070" s="1" t="s">
        <v>18</v>
      </c>
      <c r="D3070" t="s">
        <v>167</v>
      </c>
      <c r="E3070" t="s">
        <v>168</v>
      </c>
      <c r="F3070">
        <v>77.248612379999997</v>
      </c>
      <c r="G3070">
        <v>28.540083500000001</v>
      </c>
      <c r="H3070" t="s">
        <v>650</v>
      </c>
      <c r="I3070" t="s">
        <v>22</v>
      </c>
      <c r="J3070" t="s">
        <v>23</v>
      </c>
      <c r="K3070" t="s">
        <v>23</v>
      </c>
      <c r="L3070" t="s">
        <v>23</v>
      </c>
      <c r="M3070" t="s">
        <v>23</v>
      </c>
      <c r="N3070">
        <v>1</v>
      </c>
      <c r="O3070">
        <v>7</v>
      </c>
      <c r="P3070">
        <v>300</v>
      </c>
      <c r="Q3070">
        <v>3.1</v>
      </c>
      <c r="R3070" s="2" t="s">
        <v>3497</v>
      </c>
      <c r="S3070" s="1" t="s">
        <v>450</v>
      </c>
      <c r="Z3070" t="str">
        <f>_xlfn.XLOOKUP(Table2[[#This Row],[CountryCode]],Sheet2!A:A,Sheet2!B:B)</f>
        <v>India</v>
      </c>
    </row>
    <row r="3071" spans="1:26" x14ac:dyDescent="0.3">
      <c r="A3071">
        <v>7623</v>
      </c>
      <c r="B3071">
        <v>1</v>
      </c>
      <c r="C3071" s="1" t="s">
        <v>18</v>
      </c>
      <c r="D3071" t="s">
        <v>167</v>
      </c>
      <c r="E3071" t="s">
        <v>168</v>
      </c>
      <c r="F3071">
        <v>77.248943969999999</v>
      </c>
      <c r="G3071">
        <v>28.540279959999999</v>
      </c>
      <c r="H3071" t="s">
        <v>473</v>
      </c>
      <c r="I3071" t="s">
        <v>22</v>
      </c>
      <c r="J3071" t="s">
        <v>23</v>
      </c>
      <c r="K3071" t="s">
        <v>23</v>
      </c>
      <c r="L3071" t="s">
        <v>23</v>
      </c>
      <c r="M3071" t="s">
        <v>23</v>
      </c>
      <c r="N3071">
        <v>1</v>
      </c>
      <c r="O3071">
        <v>22</v>
      </c>
      <c r="P3071">
        <v>300</v>
      </c>
      <c r="Q3071">
        <v>2.7</v>
      </c>
      <c r="R3071" s="2" t="s">
        <v>3498</v>
      </c>
      <c r="S3071" s="1" t="s">
        <v>21</v>
      </c>
      <c r="Z3071" t="str">
        <f>_xlfn.XLOOKUP(Table2[[#This Row],[CountryCode]],Sheet2!A:A,Sheet2!B:B)</f>
        <v>India</v>
      </c>
    </row>
    <row r="3072" spans="1:26" x14ac:dyDescent="0.3">
      <c r="A3072">
        <v>18282004</v>
      </c>
      <c r="B3072">
        <v>1</v>
      </c>
      <c r="C3072" s="1" t="s">
        <v>18</v>
      </c>
      <c r="D3072" t="s">
        <v>167</v>
      </c>
      <c r="E3072" t="s">
        <v>168</v>
      </c>
      <c r="F3072">
        <v>77.248680780000001</v>
      </c>
      <c r="G3072">
        <v>28.540361839999999</v>
      </c>
      <c r="H3072" t="s">
        <v>337</v>
      </c>
      <c r="I3072" t="s">
        <v>22</v>
      </c>
      <c r="J3072" t="s">
        <v>23</v>
      </c>
      <c r="K3072" t="s">
        <v>23</v>
      </c>
      <c r="L3072" t="s">
        <v>23</v>
      </c>
      <c r="M3072" t="s">
        <v>23</v>
      </c>
      <c r="N3072">
        <v>1</v>
      </c>
      <c r="O3072">
        <v>2</v>
      </c>
      <c r="P3072">
        <v>300</v>
      </c>
      <c r="Q3072">
        <v>1</v>
      </c>
      <c r="R3072" s="2" t="s">
        <v>2206</v>
      </c>
      <c r="S3072" s="1" t="s">
        <v>337</v>
      </c>
      <c r="Z3072" t="str">
        <f>_xlfn.XLOOKUP(Table2[[#This Row],[CountryCode]],Sheet2!A:A,Sheet2!B:B)</f>
        <v>India</v>
      </c>
    </row>
    <row r="3073" spans="1:26" x14ac:dyDescent="0.3">
      <c r="A3073">
        <v>705</v>
      </c>
      <c r="B3073">
        <v>1</v>
      </c>
      <c r="C3073" s="1" t="s">
        <v>18</v>
      </c>
      <c r="D3073" t="s">
        <v>52</v>
      </c>
      <c r="E3073" t="s">
        <v>53</v>
      </c>
      <c r="F3073">
        <v>77.229962400000005</v>
      </c>
      <c r="G3073">
        <v>28.574065999999998</v>
      </c>
      <c r="H3073" t="s">
        <v>462</v>
      </c>
      <c r="I3073" t="s">
        <v>22</v>
      </c>
      <c r="J3073" t="s">
        <v>23</v>
      </c>
      <c r="K3073" t="s">
        <v>23</v>
      </c>
      <c r="L3073" t="s">
        <v>23</v>
      </c>
      <c r="M3073" t="s">
        <v>23</v>
      </c>
      <c r="N3073">
        <v>1</v>
      </c>
      <c r="O3073">
        <v>55</v>
      </c>
      <c r="P3073">
        <v>300</v>
      </c>
      <c r="Q3073">
        <v>3.7</v>
      </c>
      <c r="R3073" s="2" t="s">
        <v>1809</v>
      </c>
      <c r="S3073" s="1" t="s">
        <v>462</v>
      </c>
      <c r="Z3073" t="str">
        <f>_xlfn.XLOOKUP(Table2[[#This Row],[CountryCode]],Sheet2!A:A,Sheet2!B:B)</f>
        <v>India</v>
      </c>
    </row>
    <row r="3074" spans="1:26" x14ac:dyDescent="0.3">
      <c r="A3074">
        <v>18396187</v>
      </c>
      <c r="B3074">
        <v>1</v>
      </c>
      <c r="C3074" s="1" t="s">
        <v>18</v>
      </c>
      <c r="D3074" t="s">
        <v>52</v>
      </c>
      <c r="E3074" t="s">
        <v>53</v>
      </c>
      <c r="F3074">
        <v>77.23133</v>
      </c>
      <c r="G3074">
        <v>28.573539</v>
      </c>
      <c r="H3074" t="s">
        <v>362</v>
      </c>
      <c r="I3074" t="s">
        <v>22</v>
      </c>
      <c r="J3074" t="s">
        <v>23</v>
      </c>
      <c r="K3074" t="s">
        <v>28</v>
      </c>
      <c r="L3074" t="s">
        <v>23</v>
      </c>
      <c r="M3074" t="s">
        <v>23</v>
      </c>
      <c r="N3074">
        <v>1</v>
      </c>
      <c r="O3074">
        <v>24</v>
      </c>
      <c r="P3074">
        <v>300</v>
      </c>
      <c r="Q3074">
        <v>3.8</v>
      </c>
      <c r="R3074" s="2" t="s">
        <v>196</v>
      </c>
      <c r="S3074" s="1" t="s">
        <v>366</v>
      </c>
      <c r="Z3074" t="str">
        <f>_xlfn.XLOOKUP(Table2[[#This Row],[CountryCode]],Sheet2!A:A,Sheet2!B:B)</f>
        <v>India</v>
      </c>
    </row>
    <row r="3075" spans="1:26" x14ac:dyDescent="0.3">
      <c r="A3075">
        <v>18370586</v>
      </c>
      <c r="B3075">
        <v>1</v>
      </c>
      <c r="C3075" s="1" t="s">
        <v>18</v>
      </c>
      <c r="D3075" t="s">
        <v>276</v>
      </c>
      <c r="E3075" t="s">
        <v>277</v>
      </c>
      <c r="F3075">
        <v>77.205035899999999</v>
      </c>
      <c r="G3075">
        <v>28.694478100000001</v>
      </c>
      <c r="H3075" t="s">
        <v>343</v>
      </c>
      <c r="I3075" t="s">
        <v>22</v>
      </c>
      <c r="J3075" t="s">
        <v>23</v>
      </c>
      <c r="K3075" t="s">
        <v>28</v>
      </c>
      <c r="L3075" t="s">
        <v>23</v>
      </c>
      <c r="M3075" t="s">
        <v>23</v>
      </c>
      <c r="N3075">
        <v>1</v>
      </c>
      <c r="O3075">
        <v>17</v>
      </c>
      <c r="P3075">
        <v>300</v>
      </c>
      <c r="Q3075">
        <v>3.2</v>
      </c>
      <c r="R3075" s="2" t="s">
        <v>3499</v>
      </c>
      <c r="S3075" s="1" t="s">
        <v>343</v>
      </c>
      <c r="Z3075" t="str">
        <f>_xlfn.XLOOKUP(Table2[[#This Row],[CountryCode]],Sheet2!A:A,Sheet2!B:B)</f>
        <v>India</v>
      </c>
    </row>
    <row r="3076" spans="1:26" x14ac:dyDescent="0.3">
      <c r="A3076">
        <v>18378033</v>
      </c>
      <c r="B3076">
        <v>1</v>
      </c>
      <c r="C3076" s="1" t="s">
        <v>18</v>
      </c>
      <c r="D3076" t="s">
        <v>55</v>
      </c>
      <c r="E3076" t="s">
        <v>56</v>
      </c>
      <c r="F3076">
        <v>77.322531400000003</v>
      </c>
      <c r="G3076">
        <v>28.681885900000001</v>
      </c>
      <c r="H3076" t="s">
        <v>343</v>
      </c>
      <c r="I3076" t="s">
        <v>22</v>
      </c>
      <c r="J3076" t="s">
        <v>23</v>
      </c>
      <c r="K3076" t="s">
        <v>28</v>
      </c>
      <c r="L3076" t="s">
        <v>23</v>
      </c>
      <c r="M3076" t="s">
        <v>23</v>
      </c>
      <c r="N3076">
        <v>1</v>
      </c>
      <c r="O3076">
        <v>14</v>
      </c>
      <c r="P3076">
        <v>300</v>
      </c>
      <c r="Q3076">
        <v>3.1</v>
      </c>
      <c r="R3076" s="2" t="s">
        <v>3231</v>
      </c>
      <c r="S3076" s="1" t="s">
        <v>343</v>
      </c>
      <c r="Z3076" t="str">
        <f>_xlfn.XLOOKUP(Table2[[#This Row],[CountryCode]],Sheet2!A:A,Sheet2!B:B)</f>
        <v>India</v>
      </c>
    </row>
    <row r="3077" spans="1:26" x14ac:dyDescent="0.3">
      <c r="A3077">
        <v>18180083</v>
      </c>
      <c r="B3077">
        <v>1</v>
      </c>
      <c r="C3077" s="1" t="s">
        <v>18</v>
      </c>
      <c r="D3077" t="s">
        <v>1920</v>
      </c>
      <c r="E3077" t="s">
        <v>1921</v>
      </c>
      <c r="F3077">
        <v>77.251785600000005</v>
      </c>
      <c r="G3077">
        <v>28.5514005</v>
      </c>
      <c r="H3077" t="s">
        <v>337</v>
      </c>
      <c r="I3077" t="s">
        <v>22</v>
      </c>
      <c r="J3077" t="s">
        <v>23</v>
      </c>
      <c r="K3077" t="s">
        <v>28</v>
      </c>
      <c r="L3077" t="s">
        <v>23</v>
      </c>
      <c r="M3077" t="s">
        <v>23</v>
      </c>
      <c r="N3077">
        <v>1</v>
      </c>
      <c r="O3077">
        <v>21</v>
      </c>
      <c r="P3077">
        <v>300</v>
      </c>
      <c r="Q3077">
        <v>3.7</v>
      </c>
      <c r="R3077" s="2" t="s">
        <v>584</v>
      </c>
      <c r="S3077" s="1" t="s">
        <v>337</v>
      </c>
      <c r="Z3077" t="str">
        <f>_xlfn.XLOOKUP(Table2[[#This Row],[CountryCode]],Sheet2!A:A,Sheet2!B:B)</f>
        <v>India</v>
      </c>
    </row>
    <row r="3078" spans="1:26" x14ac:dyDescent="0.3">
      <c r="A3078">
        <v>309168</v>
      </c>
      <c r="B3078">
        <v>1</v>
      </c>
      <c r="C3078" s="1" t="s">
        <v>18</v>
      </c>
      <c r="D3078" t="s">
        <v>19</v>
      </c>
      <c r="E3078" t="s">
        <v>20</v>
      </c>
      <c r="F3078">
        <v>77.272861559999996</v>
      </c>
      <c r="G3078">
        <v>28.653450530000001</v>
      </c>
      <c r="H3078" t="s">
        <v>358</v>
      </c>
      <c r="I3078" t="s">
        <v>22</v>
      </c>
      <c r="J3078" t="s">
        <v>23</v>
      </c>
      <c r="K3078" t="s">
        <v>23</v>
      </c>
      <c r="L3078" t="s">
        <v>23</v>
      </c>
      <c r="M3078" t="s">
        <v>23</v>
      </c>
      <c r="N3078">
        <v>1</v>
      </c>
      <c r="O3078">
        <v>50</v>
      </c>
      <c r="P3078">
        <v>300</v>
      </c>
      <c r="Q3078">
        <v>2.8</v>
      </c>
      <c r="R3078" s="2" t="s">
        <v>3500</v>
      </c>
      <c r="S3078" s="1" t="s">
        <v>358</v>
      </c>
      <c r="Z3078" t="str">
        <f>_xlfn.XLOOKUP(Table2[[#This Row],[CountryCode]],Sheet2!A:A,Sheet2!B:B)</f>
        <v>India</v>
      </c>
    </row>
    <row r="3079" spans="1:26" x14ac:dyDescent="0.3">
      <c r="A3079">
        <v>17953916</v>
      </c>
      <c r="B3079">
        <v>1</v>
      </c>
      <c r="C3079" s="1" t="s">
        <v>18</v>
      </c>
      <c r="D3079" t="s">
        <v>1186</v>
      </c>
      <c r="E3079" t="s">
        <v>1185</v>
      </c>
      <c r="F3079">
        <v>77.234183700000003</v>
      </c>
      <c r="G3079">
        <v>28.551072099999999</v>
      </c>
      <c r="H3079" t="s">
        <v>337</v>
      </c>
      <c r="I3079" t="s">
        <v>22</v>
      </c>
      <c r="J3079" t="s">
        <v>23</v>
      </c>
      <c r="K3079" t="s">
        <v>28</v>
      </c>
      <c r="L3079" t="s">
        <v>23</v>
      </c>
      <c r="M3079" t="s">
        <v>23</v>
      </c>
      <c r="N3079">
        <v>1</v>
      </c>
      <c r="O3079">
        <v>70</v>
      </c>
      <c r="P3079">
        <v>300</v>
      </c>
      <c r="Q3079">
        <v>3.3</v>
      </c>
      <c r="R3079" s="2" t="s">
        <v>3501</v>
      </c>
      <c r="S3079" s="1" t="s">
        <v>337</v>
      </c>
      <c r="Z3079" t="str">
        <f>_xlfn.XLOOKUP(Table2[[#This Row],[CountryCode]],Sheet2!A:A,Sheet2!B:B)</f>
        <v>India</v>
      </c>
    </row>
    <row r="3080" spans="1:26" x14ac:dyDescent="0.3">
      <c r="A3080">
        <v>702</v>
      </c>
      <c r="B3080">
        <v>1</v>
      </c>
      <c r="C3080" s="1" t="s">
        <v>18</v>
      </c>
      <c r="D3080" t="s">
        <v>1186</v>
      </c>
      <c r="E3080" t="s">
        <v>1185</v>
      </c>
      <c r="F3080">
        <v>77.236833099999998</v>
      </c>
      <c r="G3080">
        <v>28.5484106</v>
      </c>
      <c r="H3080" t="s">
        <v>462</v>
      </c>
      <c r="I3080" t="s">
        <v>22</v>
      </c>
      <c r="J3080" t="s">
        <v>23</v>
      </c>
      <c r="K3080" t="s">
        <v>28</v>
      </c>
      <c r="L3080" t="s">
        <v>23</v>
      </c>
      <c r="M3080" t="s">
        <v>23</v>
      </c>
      <c r="N3080">
        <v>1</v>
      </c>
      <c r="O3080">
        <v>56</v>
      </c>
      <c r="P3080">
        <v>300</v>
      </c>
      <c r="Q3080">
        <v>3.6</v>
      </c>
      <c r="R3080" s="2" t="s">
        <v>581</v>
      </c>
      <c r="S3080" s="1" t="s">
        <v>462</v>
      </c>
      <c r="Z3080" t="str">
        <f>_xlfn.XLOOKUP(Table2[[#This Row],[CountryCode]],Sheet2!A:A,Sheet2!B:B)</f>
        <v>India</v>
      </c>
    </row>
    <row r="3081" spans="1:26" x14ac:dyDescent="0.3">
      <c r="A3081">
        <v>17953926</v>
      </c>
      <c r="B3081">
        <v>1</v>
      </c>
      <c r="C3081" s="1" t="s">
        <v>18</v>
      </c>
      <c r="D3081" t="s">
        <v>1192</v>
      </c>
      <c r="E3081" t="s">
        <v>1193</v>
      </c>
      <c r="F3081">
        <v>77.240071999999998</v>
      </c>
      <c r="G3081">
        <v>28.539853600000001</v>
      </c>
      <c r="H3081" t="s">
        <v>456</v>
      </c>
      <c r="I3081" t="s">
        <v>22</v>
      </c>
      <c r="J3081" t="s">
        <v>23</v>
      </c>
      <c r="K3081" t="s">
        <v>23</v>
      </c>
      <c r="L3081" t="s">
        <v>23</v>
      </c>
      <c r="M3081" t="s">
        <v>23</v>
      </c>
      <c r="N3081">
        <v>1</v>
      </c>
      <c r="O3081">
        <v>9</v>
      </c>
      <c r="P3081">
        <v>300</v>
      </c>
      <c r="Q3081">
        <v>3.2</v>
      </c>
      <c r="R3081" s="2" t="s">
        <v>1957</v>
      </c>
      <c r="S3081" s="1" t="s">
        <v>366</v>
      </c>
      <c r="Z3081" t="str">
        <f>_xlfn.XLOOKUP(Table2[[#This Row],[CountryCode]],Sheet2!A:A,Sheet2!B:B)</f>
        <v>India</v>
      </c>
    </row>
    <row r="3082" spans="1:26" x14ac:dyDescent="0.3">
      <c r="A3082">
        <v>313492</v>
      </c>
      <c r="B3082">
        <v>1</v>
      </c>
      <c r="C3082" s="1" t="s">
        <v>18</v>
      </c>
      <c r="D3082" t="s">
        <v>202</v>
      </c>
      <c r="E3082" t="s">
        <v>203</v>
      </c>
      <c r="F3082">
        <v>77.2212289</v>
      </c>
      <c r="G3082">
        <v>28.7007738</v>
      </c>
      <c r="H3082" t="s">
        <v>304</v>
      </c>
      <c r="I3082" t="s">
        <v>22</v>
      </c>
      <c r="J3082" t="s">
        <v>23</v>
      </c>
      <c r="K3082" t="s">
        <v>23</v>
      </c>
      <c r="L3082" t="s">
        <v>23</v>
      </c>
      <c r="M3082" t="s">
        <v>23</v>
      </c>
      <c r="N3082">
        <v>1</v>
      </c>
      <c r="O3082">
        <v>27</v>
      </c>
      <c r="P3082">
        <v>300</v>
      </c>
      <c r="Q3082">
        <v>3.3</v>
      </c>
      <c r="R3082" s="2" t="s">
        <v>2502</v>
      </c>
      <c r="S3082" s="1" t="s">
        <v>21</v>
      </c>
      <c r="Z3082" t="str">
        <f>_xlfn.XLOOKUP(Table2[[#This Row],[CountryCode]],Sheet2!A:A,Sheet2!B:B)</f>
        <v>India</v>
      </c>
    </row>
    <row r="3083" spans="1:26" x14ac:dyDescent="0.3">
      <c r="A3083">
        <v>305276</v>
      </c>
      <c r="B3083">
        <v>1</v>
      </c>
      <c r="C3083" s="1" t="s">
        <v>18</v>
      </c>
      <c r="D3083" t="s">
        <v>109</v>
      </c>
      <c r="E3083" t="s">
        <v>110</v>
      </c>
      <c r="F3083">
        <v>77.189897799999997</v>
      </c>
      <c r="G3083">
        <v>28.694327900000001</v>
      </c>
      <c r="H3083" t="s">
        <v>366</v>
      </c>
      <c r="I3083" t="s">
        <v>22</v>
      </c>
      <c r="J3083" t="s">
        <v>23</v>
      </c>
      <c r="K3083" t="s">
        <v>23</v>
      </c>
      <c r="L3083" t="s">
        <v>23</v>
      </c>
      <c r="M3083" t="s">
        <v>23</v>
      </c>
      <c r="N3083">
        <v>1</v>
      </c>
      <c r="O3083">
        <v>11</v>
      </c>
      <c r="P3083">
        <v>300</v>
      </c>
      <c r="Q3083">
        <v>3.1</v>
      </c>
      <c r="R3083" s="2" t="s">
        <v>193</v>
      </c>
      <c r="S3083" s="1" t="s">
        <v>366</v>
      </c>
      <c r="Z3083" t="str">
        <f>_xlfn.XLOOKUP(Table2[[#This Row],[CountryCode]],Sheet2!A:A,Sheet2!B:B)</f>
        <v>India</v>
      </c>
    </row>
    <row r="3084" spans="1:26" x14ac:dyDescent="0.3">
      <c r="A3084">
        <v>18359262</v>
      </c>
      <c r="B3084">
        <v>1</v>
      </c>
      <c r="C3084" s="1" t="s">
        <v>18</v>
      </c>
      <c r="D3084" t="s">
        <v>1725</v>
      </c>
      <c r="E3084" t="s">
        <v>1726</v>
      </c>
      <c r="F3084">
        <v>77.286659299999997</v>
      </c>
      <c r="G3084">
        <v>28.537707699999999</v>
      </c>
      <c r="H3084" t="s">
        <v>682</v>
      </c>
      <c r="I3084" t="s">
        <v>22</v>
      </c>
      <c r="J3084" t="s">
        <v>23</v>
      </c>
      <c r="K3084" t="s">
        <v>23</v>
      </c>
      <c r="L3084" t="s">
        <v>23</v>
      </c>
      <c r="M3084" t="s">
        <v>23</v>
      </c>
      <c r="N3084">
        <v>1</v>
      </c>
      <c r="O3084">
        <v>6</v>
      </c>
      <c r="P3084">
        <v>300</v>
      </c>
      <c r="Q3084">
        <v>2.9</v>
      </c>
      <c r="R3084" s="2" t="s">
        <v>1444</v>
      </c>
      <c r="S3084" s="1" t="s">
        <v>644</v>
      </c>
      <c r="Z3084" t="str">
        <f>_xlfn.XLOOKUP(Table2[[#This Row],[CountryCode]],Sheet2!A:A,Sheet2!B:B)</f>
        <v>India</v>
      </c>
    </row>
    <row r="3085" spans="1:26" x14ac:dyDescent="0.3">
      <c r="A3085">
        <v>18391147</v>
      </c>
      <c r="B3085">
        <v>1</v>
      </c>
      <c r="C3085" s="1" t="s">
        <v>18</v>
      </c>
      <c r="D3085" t="s">
        <v>229</v>
      </c>
      <c r="E3085" t="s">
        <v>230</v>
      </c>
      <c r="F3085">
        <v>77.181137399999997</v>
      </c>
      <c r="G3085">
        <v>28.549556500000001</v>
      </c>
      <c r="H3085" t="s">
        <v>337</v>
      </c>
      <c r="I3085" t="s">
        <v>22</v>
      </c>
      <c r="J3085" t="s">
        <v>23</v>
      </c>
      <c r="K3085" t="s">
        <v>23</v>
      </c>
      <c r="L3085" t="s">
        <v>23</v>
      </c>
      <c r="M3085" t="s">
        <v>23</v>
      </c>
      <c r="N3085">
        <v>1</v>
      </c>
      <c r="O3085">
        <v>14</v>
      </c>
      <c r="P3085">
        <v>300</v>
      </c>
      <c r="Q3085">
        <v>3.5</v>
      </c>
      <c r="R3085" s="2" t="s">
        <v>3502</v>
      </c>
      <c r="S3085" s="1" t="s">
        <v>337</v>
      </c>
      <c r="Z3085" t="str">
        <f>_xlfn.XLOOKUP(Table2[[#This Row],[CountryCode]],Sheet2!A:A,Sheet2!B:B)</f>
        <v>India</v>
      </c>
    </row>
    <row r="3086" spans="1:26" x14ac:dyDescent="0.3">
      <c r="A3086">
        <v>303104</v>
      </c>
      <c r="B3086">
        <v>1</v>
      </c>
      <c r="C3086" s="1" t="s">
        <v>18</v>
      </c>
      <c r="D3086" t="s">
        <v>425</v>
      </c>
      <c r="E3086" t="s">
        <v>426</v>
      </c>
      <c r="F3086">
        <v>77.208045299999995</v>
      </c>
      <c r="G3086">
        <v>28.6786891</v>
      </c>
      <c r="H3086" t="s">
        <v>757</v>
      </c>
      <c r="I3086" t="s">
        <v>22</v>
      </c>
      <c r="J3086" t="s">
        <v>23</v>
      </c>
      <c r="K3086" t="s">
        <v>23</v>
      </c>
      <c r="L3086" t="s">
        <v>23</v>
      </c>
      <c r="M3086" t="s">
        <v>23</v>
      </c>
      <c r="N3086">
        <v>1</v>
      </c>
      <c r="O3086">
        <v>53</v>
      </c>
      <c r="P3086">
        <v>300</v>
      </c>
      <c r="Q3086">
        <v>3.3</v>
      </c>
      <c r="R3086" s="2" t="s">
        <v>2801</v>
      </c>
      <c r="S3086" s="1" t="s">
        <v>337</v>
      </c>
      <c r="Z3086" t="str">
        <f>_xlfn.XLOOKUP(Table2[[#This Row],[CountryCode]],Sheet2!A:A,Sheet2!B:B)</f>
        <v>India</v>
      </c>
    </row>
    <row r="3087" spans="1:26" x14ac:dyDescent="0.3">
      <c r="A3087">
        <v>18425773</v>
      </c>
      <c r="B3087">
        <v>1</v>
      </c>
      <c r="C3087" s="1" t="s">
        <v>18</v>
      </c>
      <c r="D3087" t="s">
        <v>26</v>
      </c>
      <c r="E3087" t="s">
        <v>27</v>
      </c>
      <c r="F3087">
        <v>77.241506299999998</v>
      </c>
      <c r="G3087">
        <v>28.575288499999999</v>
      </c>
      <c r="H3087" t="s">
        <v>553</v>
      </c>
      <c r="I3087" t="s">
        <v>22</v>
      </c>
      <c r="J3087" t="s">
        <v>23</v>
      </c>
      <c r="K3087" t="s">
        <v>23</v>
      </c>
      <c r="L3087" t="s">
        <v>23</v>
      </c>
      <c r="M3087" t="s">
        <v>23</v>
      </c>
      <c r="N3087">
        <v>1</v>
      </c>
      <c r="O3087">
        <v>3</v>
      </c>
      <c r="P3087">
        <v>300</v>
      </c>
      <c r="Q3087">
        <v>1</v>
      </c>
      <c r="R3087" s="2" t="s">
        <v>3503</v>
      </c>
      <c r="S3087" s="1" t="s">
        <v>553</v>
      </c>
      <c r="Z3087" t="str">
        <f>_xlfn.XLOOKUP(Table2[[#This Row],[CountryCode]],Sheet2!A:A,Sheet2!B:B)</f>
        <v>India</v>
      </c>
    </row>
    <row r="3088" spans="1:26" x14ac:dyDescent="0.3">
      <c r="A3088">
        <v>301239</v>
      </c>
      <c r="B3088">
        <v>1</v>
      </c>
      <c r="C3088" s="1" t="s">
        <v>18</v>
      </c>
      <c r="D3088" t="s">
        <v>1899</v>
      </c>
      <c r="E3088" t="s">
        <v>1900</v>
      </c>
      <c r="F3088">
        <v>77.240650000000002</v>
      </c>
      <c r="G3088">
        <v>28.571408000000002</v>
      </c>
      <c r="H3088" t="s">
        <v>3504</v>
      </c>
      <c r="I3088" t="s">
        <v>22</v>
      </c>
      <c r="J3088" t="s">
        <v>23</v>
      </c>
      <c r="K3088" t="s">
        <v>28</v>
      </c>
      <c r="L3088" t="s">
        <v>23</v>
      </c>
      <c r="M3088" t="s">
        <v>23</v>
      </c>
      <c r="N3088">
        <v>1</v>
      </c>
      <c r="O3088">
        <v>41</v>
      </c>
      <c r="P3088">
        <v>300</v>
      </c>
      <c r="Q3088">
        <v>3</v>
      </c>
      <c r="R3088" s="2" t="s">
        <v>177</v>
      </c>
      <c r="S3088" s="1" t="s">
        <v>6328</v>
      </c>
      <c r="T3088" t="s">
        <v>7318</v>
      </c>
      <c r="U3088" t="s">
        <v>7321</v>
      </c>
      <c r="Z3088" t="str">
        <f>_xlfn.XLOOKUP(Table2[[#This Row],[CountryCode]],Sheet2!A:A,Sheet2!B:B)</f>
        <v>India</v>
      </c>
    </row>
    <row r="3089" spans="1:26" x14ac:dyDescent="0.3">
      <c r="A3089">
        <v>309190</v>
      </c>
      <c r="B3089">
        <v>1</v>
      </c>
      <c r="C3089" s="1" t="s">
        <v>18</v>
      </c>
      <c r="D3089" t="s">
        <v>443</v>
      </c>
      <c r="E3089" t="s">
        <v>444</v>
      </c>
      <c r="F3089">
        <v>77.2791371</v>
      </c>
      <c r="G3089">
        <v>28.639344900000001</v>
      </c>
      <c r="H3089" t="s">
        <v>441</v>
      </c>
      <c r="I3089" t="s">
        <v>22</v>
      </c>
      <c r="J3089" t="s">
        <v>23</v>
      </c>
      <c r="K3089" t="s">
        <v>28</v>
      </c>
      <c r="L3089" t="s">
        <v>23</v>
      </c>
      <c r="M3089" t="s">
        <v>23</v>
      </c>
      <c r="N3089">
        <v>1</v>
      </c>
      <c r="O3089">
        <v>23</v>
      </c>
      <c r="P3089">
        <v>300</v>
      </c>
      <c r="Q3089">
        <v>3.2</v>
      </c>
      <c r="R3089" s="2" t="s">
        <v>3026</v>
      </c>
      <c r="S3089" s="1" t="s">
        <v>358</v>
      </c>
      <c r="Z3089" t="str">
        <f>_xlfn.XLOOKUP(Table2[[#This Row],[CountryCode]],Sheet2!A:A,Sheet2!B:B)</f>
        <v>India</v>
      </c>
    </row>
    <row r="3090" spans="1:26" x14ac:dyDescent="0.3">
      <c r="A3090">
        <v>18358657</v>
      </c>
      <c r="B3090">
        <v>1</v>
      </c>
      <c r="C3090" s="1" t="s">
        <v>18</v>
      </c>
      <c r="D3090" t="s">
        <v>30</v>
      </c>
      <c r="E3090" t="s">
        <v>31</v>
      </c>
      <c r="F3090">
        <v>77.123842400000001</v>
      </c>
      <c r="G3090">
        <v>28.5461773</v>
      </c>
      <c r="H3090" t="s">
        <v>343</v>
      </c>
      <c r="I3090" t="s">
        <v>22</v>
      </c>
      <c r="J3090" t="s">
        <v>23</v>
      </c>
      <c r="K3090" t="s">
        <v>23</v>
      </c>
      <c r="L3090" t="s">
        <v>23</v>
      </c>
      <c r="M3090" t="s">
        <v>23</v>
      </c>
      <c r="N3090">
        <v>1</v>
      </c>
      <c r="O3090">
        <v>1</v>
      </c>
      <c r="P3090">
        <v>300</v>
      </c>
      <c r="Q3090">
        <v>1</v>
      </c>
      <c r="R3090" s="2" t="s">
        <v>3025</v>
      </c>
      <c r="S3090" s="1" t="s">
        <v>343</v>
      </c>
      <c r="Z3090" t="str">
        <f>_xlfn.XLOOKUP(Table2[[#This Row],[CountryCode]],Sheet2!A:A,Sheet2!B:B)</f>
        <v>India</v>
      </c>
    </row>
    <row r="3091" spans="1:26" x14ac:dyDescent="0.3">
      <c r="A3091">
        <v>311161</v>
      </c>
      <c r="B3091">
        <v>1</v>
      </c>
      <c r="C3091" s="1" t="s">
        <v>18</v>
      </c>
      <c r="D3091" t="s">
        <v>1018</v>
      </c>
      <c r="E3091" t="s">
        <v>1017</v>
      </c>
      <c r="F3091">
        <v>77.211180200000001</v>
      </c>
      <c r="G3091">
        <v>28.536405800000001</v>
      </c>
      <c r="H3091" t="s">
        <v>3372</v>
      </c>
      <c r="I3091" t="s">
        <v>22</v>
      </c>
      <c r="J3091" t="s">
        <v>23</v>
      </c>
      <c r="K3091" t="s">
        <v>28</v>
      </c>
      <c r="L3091" t="s">
        <v>23</v>
      </c>
      <c r="M3091" t="s">
        <v>23</v>
      </c>
      <c r="N3091">
        <v>1</v>
      </c>
      <c r="O3091">
        <v>308</v>
      </c>
      <c r="P3091">
        <v>300</v>
      </c>
      <c r="Q3091">
        <v>4</v>
      </c>
      <c r="R3091" s="2" t="s">
        <v>965</v>
      </c>
      <c r="S3091" s="1" t="s">
        <v>3372</v>
      </c>
      <c r="Z3091" t="str">
        <f>_xlfn.XLOOKUP(Table2[[#This Row],[CountryCode]],Sheet2!A:A,Sheet2!B:B)</f>
        <v>India</v>
      </c>
    </row>
    <row r="3092" spans="1:26" x14ac:dyDescent="0.3">
      <c r="A3092">
        <v>313351</v>
      </c>
      <c r="B3092">
        <v>1</v>
      </c>
      <c r="C3092" s="1" t="s">
        <v>18</v>
      </c>
      <c r="D3092" t="s">
        <v>85</v>
      </c>
      <c r="E3092" t="s">
        <v>86</v>
      </c>
      <c r="F3092">
        <v>77.290586099999999</v>
      </c>
      <c r="G3092">
        <v>28.607152200000002</v>
      </c>
      <c r="H3092" t="s">
        <v>462</v>
      </c>
      <c r="I3092" t="s">
        <v>22</v>
      </c>
      <c r="J3092" t="s">
        <v>23</v>
      </c>
      <c r="K3092" t="s">
        <v>28</v>
      </c>
      <c r="L3092" t="s">
        <v>23</v>
      </c>
      <c r="M3092" t="s">
        <v>23</v>
      </c>
      <c r="N3092">
        <v>1</v>
      </c>
      <c r="O3092">
        <v>13</v>
      </c>
      <c r="P3092">
        <v>300</v>
      </c>
      <c r="Q3092">
        <v>3.1</v>
      </c>
      <c r="R3092" s="2" t="s">
        <v>3026</v>
      </c>
      <c r="S3092" s="1" t="s">
        <v>462</v>
      </c>
      <c r="Z3092" t="str">
        <f>_xlfn.XLOOKUP(Table2[[#This Row],[CountryCode]],Sheet2!A:A,Sheet2!B:B)</f>
        <v>India</v>
      </c>
    </row>
    <row r="3093" spans="1:26" x14ac:dyDescent="0.3">
      <c r="A3093">
        <v>305357</v>
      </c>
      <c r="B3093">
        <v>1</v>
      </c>
      <c r="C3093" s="1" t="s">
        <v>18</v>
      </c>
      <c r="D3093" t="s">
        <v>121</v>
      </c>
      <c r="E3093" t="s">
        <v>122</v>
      </c>
      <c r="F3093">
        <v>77.297015599999995</v>
      </c>
      <c r="G3093">
        <v>28.618666600000001</v>
      </c>
      <c r="H3093" t="s">
        <v>553</v>
      </c>
      <c r="I3093" t="s">
        <v>22</v>
      </c>
      <c r="J3093" t="s">
        <v>23</v>
      </c>
      <c r="K3093" t="s">
        <v>23</v>
      </c>
      <c r="L3093" t="s">
        <v>23</v>
      </c>
      <c r="M3093" t="s">
        <v>23</v>
      </c>
      <c r="N3093">
        <v>1</v>
      </c>
      <c r="O3093">
        <v>23</v>
      </c>
      <c r="P3093">
        <v>300</v>
      </c>
      <c r="Q3093">
        <v>3.3</v>
      </c>
      <c r="R3093" s="2" t="s">
        <v>3505</v>
      </c>
      <c r="S3093" s="1" t="s">
        <v>553</v>
      </c>
      <c r="Z3093" t="str">
        <f>_xlfn.XLOOKUP(Table2[[#This Row],[CountryCode]],Sheet2!A:A,Sheet2!B:B)</f>
        <v>India</v>
      </c>
    </row>
    <row r="3094" spans="1:26" x14ac:dyDescent="0.3">
      <c r="A3094">
        <v>301106</v>
      </c>
      <c r="B3094">
        <v>1</v>
      </c>
      <c r="C3094" s="1" t="s">
        <v>18</v>
      </c>
      <c r="D3094" t="s">
        <v>88</v>
      </c>
      <c r="E3094" t="s">
        <v>89</v>
      </c>
      <c r="F3094">
        <v>77.330243199999998</v>
      </c>
      <c r="G3094">
        <v>28.603221399999999</v>
      </c>
      <c r="H3094" t="s">
        <v>304</v>
      </c>
      <c r="I3094" t="s">
        <v>22</v>
      </c>
      <c r="J3094" t="s">
        <v>23</v>
      </c>
      <c r="K3094" t="s">
        <v>23</v>
      </c>
      <c r="L3094" t="s">
        <v>23</v>
      </c>
      <c r="M3094" t="s">
        <v>23</v>
      </c>
      <c r="N3094">
        <v>1</v>
      </c>
      <c r="O3094">
        <v>4</v>
      </c>
      <c r="P3094">
        <v>300</v>
      </c>
      <c r="Q3094">
        <v>2.8</v>
      </c>
      <c r="R3094" s="2" t="s">
        <v>178</v>
      </c>
      <c r="S3094" s="1" t="s">
        <v>21</v>
      </c>
      <c r="Z3094" t="str">
        <f>_xlfn.XLOOKUP(Table2[[#This Row],[CountryCode]],Sheet2!A:A,Sheet2!B:B)</f>
        <v>India</v>
      </c>
    </row>
    <row r="3095" spans="1:26" x14ac:dyDescent="0.3">
      <c r="A3095">
        <v>18057822</v>
      </c>
      <c r="B3095">
        <v>1</v>
      </c>
      <c r="C3095" s="1" t="s">
        <v>18</v>
      </c>
      <c r="D3095" t="s">
        <v>2141</v>
      </c>
      <c r="E3095" t="s">
        <v>2142</v>
      </c>
      <c r="F3095">
        <v>77.190839800000006</v>
      </c>
      <c r="G3095">
        <v>28.707217700000001</v>
      </c>
      <c r="H3095" t="s">
        <v>313</v>
      </c>
      <c r="I3095" t="s">
        <v>22</v>
      </c>
      <c r="J3095" t="s">
        <v>23</v>
      </c>
      <c r="K3095" t="s">
        <v>23</v>
      </c>
      <c r="L3095" t="s">
        <v>23</v>
      </c>
      <c r="M3095" t="s">
        <v>23</v>
      </c>
      <c r="N3095">
        <v>1</v>
      </c>
      <c r="O3095">
        <v>20</v>
      </c>
      <c r="P3095">
        <v>300</v>
      </c>
      <c r="Q3095">
        <v>3.5</v>
      </c>
      <c r="R3095" s="2" t="s">
        <v>2502</v>
      </c>
      <c r="S3095" s="1" t="s">
        <v>313</v>
      </c>
      <c r="Z3095" t="str">
        <f>_xlfn.XLOOKUP(Table2[[#This Row],[CountryCode]],Sheet2!A:A,Sheet2!B:B)</f>
        <v>India</v>
      </c>
    </row>
    <row r="3096" spans="1:26" x14ac:dyDescent="0.3">
      <c r="A3096">
        <v>18107851</v>
      </c>
      <c r="B3096">
        <v>1</v>
      </c>
      <c r="C3096" s="1" t="s">
        <v>18</v>
      </c>
      <c r="D3096" t="s">
        <v>34</v>
      </c>
      <c r="E3096" t="s">
        <v>35</v>
      </c>
      <c r="F3096">
        <v>77.215018499999999</v>
      </c>
      <c r="G3096">
        <v>28.7102675</v>
      </c>
      <c r="H3096" t="s">
        <v>366</v>
      </c>
      <c r="I3096" t="s">
        <v>22</v>
      </c>
      <c r="J3096" t="s">
        <v>23</v>
      </c>
      <c r="K3096" t="s">
        <v>23</v>
      </c>
      <c r="L3096" t="s">
        <v>23</v>
      </c>
      <c r="M3096" t="s">
        <v>23</v>
      </c>
      <c r="N3096">
        <v>1</v>
      </c>
      <c r="O3096">
        <v>1</v>
      </c>
      <c r="P3096">
        <v>300</v>
      </c>
      <c r="Q3096">
        <v>1</v>
      </c>
      <c r="R3096" s="2" t="s">
        <v>960</v>
      </c>
      <c r="S3096" s="1" t="s">
        <v>366</v>
      </c>
      <c r="Z3096" t="str">
        <f>_xlfn.XLOOKUP(Table2[[#This Row],[CountryCode]],Sheet2!A:A,Sheet2!B:B)</f>
        <v>India</v>
      </c>
    </row>
    <row r="3097" spans="1:26" x14ac:dyDescent="0.3">
      <c r="A3097">
        <v>2377</v>
      </c>
      <c r="B3097">
        <v>1</v>
      </c>
      <c r="C3097" s="1" t="s">
        <v>18</v>
      </c>
      <c r="D3097" t="s">
        <v>1842</v>
      </c>
      <c r="E3097" t="s">
        <v>1843</v>
      </c>
      <c r="F3097">
        <v>77.149729699999995</v>
      </c>
      <c r="G3097">
        <v>28.6938779</v>
      </c>
      <c r="H3097" t="s">
        <v>654</v>
      </c>
      <c r="I3097" t="s">
        <v>22</v>
      </c>
      <c r="J3097" t="s">
        <v>23</v>
      </c>
      <c r="K3097" t="s">
        <v>23</v>
      </c>
      <c r="L3097" t="s">
        <v>23</v>
      </c>
      <c r="M3097" t="s">
        <v>23</v>
      </c>
      <c r="N3097">
        <v>1</v>
      </c>
      <c r="O3097">
        <v>66</v>
      </c>
      <c r="P3097">
        <v>300</v>
      </c>
      <c r="Q3097">
        <v>2.7</v>
      </c>
      <c r="R3097" s="2" t="s">
        <v>1990</v>
      </c>
      <c r="S3097" s="1" t="s">
        <v>21</v>
      </c>
      <c r="T3097" t="s">
        <v>7316</v>
      </c>
      <c r="Z3097" t="str">
        <f>_xlfn.XLOOKUP(Table2[[#This Row],[CountryCode]],Sheet2!A:A,Sheet2!B:B)</f>
        <v>India</v>
      </c>
    </row>
    <row r="3098" spans="1:26" x14ac:dyDescent="0.3">
      <c r="A3098">
        <v>18491638</v>
      </c>
      <c r="B3098">
        <v>1</v>
      </c>
      <c r="C3098" s="1" t="s">
        <v>18</v>
      </c>
      <c r="D3098" t="s">
        <v>77</v>
      </c>
      <c r="E3098" t="s">
        <v>78</v>
      </c>
      <c r="F3098">
        <v>0</v>
      </c>
      <c r="G3098">
        <v>0</v>
      </c>
      <c r="H3098" t="s">
        <v>553</v>
      </c>
      <c r="I3098" t="s">
        <v>22</v>
      </c>
      <c r="J3098" t="s">
        <v>23</v>
      </c>
      <c r="K3098" t="s">
        <v>23</v>
      </c>
      <c r="L3098" t="s">
        <v>23</v>
      </c>
      <c r="M3098" t="s">
        <v>23</v>
      </c>
      <c r="N3098">
        <v>1</v>
      </c>
      <c r="O3098">
        <v>1</v>
      </c>
      <c r="P3098">
        <v>300</v>
      </c>
      <c r="Q3098">
        <v>1</v>
      </c>
      <c r="R3098" s="2" t="s">
        <v>1874</v>
      </c>
      <c r="S3098" s="1" t="s">
        <v>553</v>
      </c>
      <c r="Z3098" t="str">
        <f>_xlfn.XLOOKUP(Table2[[#This Row],[CountryCode]],Sheet2!A:A,Sheet2!B:B)</f>
        <v>India</v>
      </c>
    </row>
    <row r="3099" spans="1:26" x14ac:dyDescent="0.3">
      <c r="A3099">
        <v>18462589</v>
      </c>
      <c r="B3099">
        <v>1</v>
      </c>
      <c r="C3099" s="1" t="s">
        <v>18</v>
      </c>
      <c r="D3099" t="s">
        <v>157</v>
      </c>
      <c r="E3099" t="s">
        <v>158</v>
      </c>
      <c r="F3099">
        <v>77.294171000000006</v>
      </c>
      <c r="G3099">
        <v>28.642713000000001</v>
      </c>
      <c r="H3099" t="s">
        <v>462</v>
      </c>
      <c r="I3099" t="s">
        <v>22</v>
      </c>
      <c r="J3099" t="s">
        <v>23</v>
      </c>
      <c r="K3099" t="s">
        <v>28</v>
      </c>
      <c r="L3099" t="s">
        <v>23</v>
      </c>
      <c r="M3099" t="s">
        <v>23</v>
      </c>
      <c r="N3099">
        <v>1</v>
      </c>
      <c r="O3099">
        <v>1</v>
      </c>
      <c r="P3099">
        <v>300</v>
      </c>
      <c r="Q3099">
        <v>1</v>
      </c>
      <c r="R3099" s="2" t="s">
        <v>3506</v>
      </c>
      <c r="S3099" s="1" t="s">
        <v>462</v>
      </c>
      <c r="Z3099" t="str">
        <f>_xlfn.XLOOKUP(Table2[[#This Row],[CountryCode]],Sheet2!A:A,Sheet2!B:B)</f>
        <v>India</v>
      </c>
    </row>
    <row r="3100" spans="1:26" x14ac:dyDescent="0.3">
      <c r="A3100">
        <v>18336474</v>
      </c>
      <c r="B3100">
        <v>1</v>
      </c>
      <c r="C3100" s="1" t="s">
        <v>18</v>
      </c>
      <c r="D3100" t="s">
        <v>157</v>
      </c>
      <c r="E3100" t="s">
        <v>158</v>
      </c>
      <c r="F3100">
        <v>77.296303899999998</v>
      </c>
      <c r="G3100">
        <v>28.642748000000001</v>
      </c>
      <c r="H3100" t="s">
        <v>3507</v>
      </c>
      <c r="I3100" t="s">
        <v>22</v>
      </c>
      <c r="J3100" t="s">
        <v>23</v>
      </c>
      <c r="K3100" t="s">
        <v>23</v>
      </c>
      <c r="L3100" t="s">
        <v>23</v>
      </c>
      <c r="M3100" t="s">
        <v>23</v>
      </c>
      <c r="N3100">
        <v>1</v>
      </c>
      <c r="O3100">
        <v>2</v>
      </c>
      <c r="P3100">
        <v>300</v>
      </c>
      <c r="Q3100">
        <v>1</v>
      </c>
      <c r="R3100" s="2" t="s">
        <v>171</v>
      </c>
      <c r="S3100" s="1" t="s">
        <v>733</v>
      </c>
      <c r="T3100" t="s">
        <v>7316</v>
      </c>
      <c r="Z3100" t="str">
        <f>_xlfn.XLOOKUP(Table2[[#This Row],[CountryCode]],Sheet2!A:A,Sheet2!B:B)</f>
        <v>India</v>
      </c>
    </row>
    <row r="3101" spans="1:26" x14ac:dyDescent="0.3">
      <c r="A3101">
        <v>18400733</v>
      </c>
      <c r="B3101">
        <v>1</v>
      </c>
      <c r="C3101" s="1" t="s">
        <v>18</v>
      </c>
      <c r="D3101" t="s">
        <v>1521</v>
      </c>
      <c r="E3101" t="s">
        <v>1522</v>
      </c>
      <c r="F3101">
        <v>77.207274179999999</v>
      </c>
      <c r="G3101">
        <v>28.523522589999999</v>
      </c>
      <c r="H3101" t="s">
        <v>959</v>
      </c>
      <c r="I3101" t="s">
        <v>22</v>
      </c>
      <c r="J3101" t="s">
        <v>23</v>
      </c>
      <c r="K3101" t="s">
        <v>28</v>
      </c>
      <c r="L3101" t="s">
        <v>23</v>
      </c>
      <c r="M3101" t="s">
        <v>23</v>
      </c>
      <c r="N3101">
        <v>1</v>
      </c>
      <c r="O3101">
        <v>79</v>
      </c>
      <c r="P3101">
        <v>300</v>
      </c>
      <c r="Q3101">
        <v>3.8</v>
      </c>
      <c r="R3101" s="2" t="s">
        <v>3508</v>
      </c>
      <c r="S3101" s="1" t="s">
        <v>337</v>
      </c>
      <c r="Z3101" t="str">
        <f>_xlfn.XLOOKUP(Table2[[#This Row],[CountryCode]],Sheet2!A:A,Sheet2!B:B)</f>
        <v>India</v>
      </c>
    </row>
    <row r="3102" spans="1:26" x14ac:dyDescent="0.3">
      <c r="A3102">
        <v>18285204</v>
      </c>
      <c r="B3102">
        <v>1</v>
      </c>
      <c r="C3102" s="1" t="s">
        <v>18</v>
      </c>
      <c r="D3102" t="s">
        <v>1144</v>
      </c>
      <c r="E3102" t="s">
        <v>1145</v>
      </c>
      <c r="F3102">
        <v>77.192897540000004</v>
      </c>
      <c r="G3102">
        <v>28.561530779999998</v>
      </c>
      <c r="H3102" t="s">
        <v>1065</v>
      </c>
      <c r="I3102" t="s">
        <v>22</v>
      </c>
      <c r="J3102" t="s">
        <v>23</v>
      </c>
      <c r="K3102" t="s">
        <v>23</v>
      </c>
      <c r="L3102" t="s">
        <v>23</v>
      </c>
      <c r="M3102" t="s">
        <v>23</v>
      </c>
      <c r="N3102">
        <v>1</v>
      </c>
      <c r="O3102">
        <v>1</v>
      </c>
      <c r="P3102">
        <v>300</v>
      </c>
      <c r="Q3102">
        <v>1</v>
      </c>
      <c r="R3102" s="2" t="s">
        <v>3509</v>
      </c>
      <c r="S3102" s="1" t="s">
        <v>358</v>
      </c>
      <c r="Z3102" t="str">
        <f>_xlfn.XLOOKUP(Table2[[#This Row],[CountryCode]],Sheet2!A:A,Sheet2!B:B)</f>
        <v>India</v>
      </c>
    </row>
    <row r="3103" spans="1:26" x14ac:dyDescent="0.3">
      <c r="A3103">
        <v>1634</v>
      </c>
      <c r="B3103">
        <v>1</v>
      </c>
      <c r="C3103" s="1" t="s">
        <v>18</v>
      </c>
      <c r="D3103" t="s">
        <v>370</v>
      </c>
      <c r="E3103" t="s">
        <v>371</v>
      </c>
      <c r="F3103">
        <v>77.195761099999999</v>
      </c>
      <c r="G3103">
        <v>28.5761246</v>
      </c>
      <c r="H3103" t="s">
        <v>672</v>
      </c>
      <c r="I3103" t="s">
        <v>22</v>
      </c>
      <c r="J3103" t="s">
        <v>23</v>
      </c>
      <c r="K3103" t="s">
        <v>23</v>
      </c>
      <c r="L3103" t="s">
        <v>23</v>
      </c>
      <c r="M3103" t="s">
        <v>23</v>
      </c>
      <c r="N3103">
        <v>1</v>
      </c>
      <c r="O3103">
        <v>38</v>
      </c>
      <c r="P3103">
        <v>300</v>
      </c>
      <c r="Q3103">
        <v>3.3</v>
      </c>
      <c r="R3103" s="2" t="s">
        <v>576</v>
      </c>
      <c r="S3103" s="1" t="s">
        <v>358</v>
      </c>
      <c r="Z3103" t="str">
        <f>_xlfn.XLOOKUP(Table2[[#This Row],[CountryCode]],Sheet2!A:A,Sheet2!B:B)</f>
        <v>India</v>
      </c>
    </row>
    <row r="3104" spans="1:26" x14ac:dyDescent="0.3">
      <c r="A3104">
        <v>18456150</v>
      </c>
      <c r="B3104">
        <v>1</v>
      </c>
      <c r="C3104" s="1" t="s">
        <v>18</v>
      </c>
      <c r="D3104" t="s">
        <v>1691</v>
      </c>
      <c r="E3104" t="s">
        <v>1692</v>
      </c>
      <c r="F3104">
        <v>0</v>
      </c>
      <c r="G3104">
        <v>0</v>
      </c>
      <c r="H3104" t="s">
        <v>479</v>
      </c>
      <c r="I3104" t="s">
        <v>22</v>
      </c>
      <c r="J3104" t="s">
        <v>23</v>
      </c>
      <c r="K3104" t="s">
        <v>23</v>
      </c>
      <c r="L3104" t="s">
        <v>23</v>
      </c>
      <c r="M3104" t="s">
        <v>23</v>
      </c>
      <c r="N3104">
        <v>1</v>
      </c>
      <c r="O3104">
        <v>11</v>
      </c>
      <c r="P3104">
        <v>300</v>
      </c>
      <c r="Q3104">
        <v>3.2</v>
      </c>
      <c r="R3104" s="2" t="s">
        <v>3510</v>
      </c>
      <c r="S3104" s="1" t="s">
        <v>21</v>
      </c>
      <c r="T3104" t="s">
        <v>7317</v>
      </c>
      <c r="Z3104" t="str">
        <f>_xlfn.XLOOKUP(Table2[[#This Row],[CountryCode]],Sheet2!A:A,Sheet2!B:B)</f>
        <v>India</v>
      </c>
    </row>
    <row r="3105" spans="1:26" x14ac:dyDescent="0.3">
      <c r="A3105">
        <v>18224540</v>
      </c>
      <c r="B3105">
        <v>1</v>
      </c>
      <c r="C3105" s="1" t="s">
        <v>18</v>
      </c>
      <c r="D3105" t="s">
        <v>564</v>
      </c>
      <c r="E3105" t="s">
        <v>565</v>
      </c>
      <c r="F3105">
        <v>77.292821219999993</v>
      </c>
      <c r="G3105">
        <v>28.66869015</v>
      </c>
      <c r="H3105" t="s">
        <v>304</v>
      </c>
      <c r="I3105" t="s">
        <v>22</v>
      </c>
      <c r="J3105" t="s">
        <v>23</v>
      </c>
      <c r="K3105" t="s">
        <v>23</v>
      </c>
      <c r="L3105" t="s">
        <v>23</v>
      </c>
      <c r="M3105" t="s">
        <v>23</v>
      </c>
      <c r="N3105">
        <v>1</v>
      </c>
      <c r="O3105">
        <v>3</v>
      </c>
      <c r="P3105">
        <v>300</v>
      </c>
      <c r="Q3105">
        <v>1</v>
      </c>
      <c r="R3105" s="2" t="s">
        <v>1706</v>
      </c>
      <c r="S3105" s="1" t="s">
        <v>21</v>
      </c>
      <c r="Z3105" t="str">
        <f>_xlfn.XLOOKUP(Table2[[#This Row],[CountryCode]],Sheet2!A:A,Sheet2!B:B)</f>
        <v>India</v>
      </c>
    </row>
    <row r="3106" spans="1:26" x14ac:dyDescent="0.3">
      <c r="A3106">
        <v>18025106</v>
      </c>
      <c r="B3106">
        <v>1</v>
      </c>
      <c r="C3106" s="1" t="s">
        <v>18</v>
      </c>
      <c r="D3106" t="s">
        <v>145</v>
      </c>
      <c r="E3106" t="s">
        <v>144</v>
      </c>
      <c r="F3106">
        <v>77.113773600000002</v>
      </c>
      <c r="G3106">
        <v>28.634177900000001</v>
      </c>
      <c r="H3106" t="s">
        <v>473</v>
      </c>
      <c r="I3106" t="s">
        <v>22</v>
      </c>
      <c r="J3106" t="s">
        <v>23</v>
      </c>
      <c r="K3106" t="s">
        <v>23</v>
      </c>
      <c r="L3106" t="s">
        <v>23</v>
      </c>
      <c r="M3106" t="s">
        <v>23</v>
      </c>
      <c r="N3106">
        <v>1</v>
      </c>
      <c r="O3106">
        <v>15</v>
      </c>
      <c r="P3106">
        <v>300</v>
      </c>
      <c r="Q3106">
        <v>3.3</v>
      </c>
      <c r="R3106" s="2" t="s">
        <v>577</v>
      </c>
      <c r="S3106" s="1" t="s">
        <v>21</v>
      </c>
      <c r="Z3106" t="str">
        <f>_xlfn.XLOOKUP(Table2[[#This Row],[CountryCode]],Sheet2!A:A,Sheet2!B:B)</f>
        <v>India</v>
      </c>
    </row>
    <row r="3107" spans="1:26" x14ac:dyDescent="0.3">
      <c r="A3107">
        <v>18204802</v>
      </c>
      <c r="B3107">
        <v>1</v>
      </c>
      <c r="C3107" s="1" t="s">
        <v>18</v>
      </c>
      <c r="D3107" t="s">
        <v>725</v>
      </c>
      <c r="E3107" t="s">
        <v>726</v>
      </c>
      <c r="F3107">
        <v>77.099839399999993</v>
      </c>
      <c r="G3107">
        <v>28.635043</v>
      </c>
      <c r="H3107" t="s">
        <v>337</v>
      </c>
      <c r="I3107" t="s">
        <v>22</v>
      </c>
      <c r="J3107" t="s">
        <v>23</v>
      </c>
      <c r="K3107" t="s">
        <v>23</v>
      </c>
      <c r="L3107" t="s">
        <v>23</v>
      </c>
      <c r="M3107" t="s">
        <v>23</v>
      </c>
      <c r="N3107">
        <v>1</v>
      </c>
      <c r="O3107">
        <v>5</v>
      </c>
      <c r="P3107">
        <v>300</v>
      </c>
      <c r="Q3107">
        <v>2.9</v>
      </c>
      <c r="R3107" s="2" t="s">
        <v>3511</v>
      </c>
      <c r="S3107" s="1" t="s">
        <v>337</v>
      </c>
      <c r="Z3107" t="str">
        <f>_xlfn.XLOOKUP(Table2[[#This Row],[CountryCode]],Sheet2!A:A,Sheet2!B:B)</f>
        <v>India</v>
      </c>
    </row>
    <row r="3108" spans="1:26" x14ac:dyDescent="0.3">
      <c r="A3108">
        <v>303244</v>
      </c>
      <c r="B3108">
        <v>1</v>
      </c>
      <c r="C3108" s="1" t="s">
        <v>18</v>
      </c>
      <c r="D3108" t="s">
        <v>464</v>
      </c>
      <c r="E3108" t="s">
        <v>465</v>
      </c>
      <c r="F3108">
        <v>77.163218560000004</v>
      </c>
      <c r="G3108">
        <v>28.557885129999999</v>
      </c>
      <c r="H3108" t="s">
        <v>757</v>
      </c>
      <c r="I3108" t="s">
        <v>22</v>
      </c>
      <c r="J3108" t="s">
        <v>23</v>
      </c>
      <c r="K3108" t="s">
        <v>23</v>
      </c>
      <c r="L3108" t="s">
        <v>23</v>
      </c>
      <c r="M3108" t="s">
        <v>23</v>
      </c>
      <c r="N3108">
        <v>1</v>
      </c>
      <c r="O3108">
        <v>9</v>
      </c>
      <c r="P3108">
        <v>300</v>
      </c>
      <c r="Q3108">
        <v>3.1</v>
      </c>
      <c r="R3108" s="2" t="s">
        <v>3512</v>
      </c>
      <c r="S3108" s="1" t="s">
        <v>337</v>
      </c>
      <c r="Z3108" t="str">
        <f>_xlfn.XLOOKUP(Table2[[#This Row],[CountryCode]],Sheet2!A:A,Sheet2!B:B)</f>
        <v>India</v>
      </c>
    </row>
    <row r="3109" spans="1:26" x14ac:dyDescent="0.3">
      <c r="A3109">
        <v>18337907</v>
      </c>
      <c r="B3109">
        <v>1</v>
      </c>
      <c r="C3109" s="1" t="s">
        <v>18</v>
      </c>
      <c r="D3109" t="s">
        <v>905</v>
      </c>
      <c r="E3109" t="s">
        <v>906</v>
      </c>
      <c r="F3109">
        <v>77.310352899999998</v>
      </c>
      <c r="G3109">
        <v>28.6580412</v>
      </c>
      <c r="H3109" t="s">
        <v>302</v>
      </c>
      <c r="I3109" t="s">
        <v>22</v>
      </c>
      <c r="J3109" t="s">
        <v>23</v>
      </c>
      <c r="K3109" t="s">
        <v>23</v>
      </c>
      <c r="L3109" t="s">
        <v>23</v>
      </c>
      <c r="M3109" t="s">
        <v>23</v>
      </c>
      <c r="N3109">
        <v>1</v>
      </c>
      <c r="O3109">
        <v>19</v>
      </c>
      <c r="P3109">
        <v>300</v>
      </c>
      <c r="Q3109">
        <v>3.4</v>
      </c>
      <c r="R3109" s="2" t="s">
        <v>3499</v>
      </c>
      <c r="S3109" s="1" t="s">
        <v>21</v>
      </c>
      <c r="Z3109" t="str">
        <f>_xlfn.XLOOKUP(Table2[[#This Row],[CountryCode]],Sheet2!A:A,Sheet2!B:B)</f>
        <v>India</v>
      </c>
    </row>
    <row r="3110" spans="1:26" x14ac:dyDescent="0.3">
      <c r="A3110">
        <v>18250797</v>
      </c>
      <c r="B3110">
        <v>1</v>
      </c>
      <c r="C3110" s="1" t="s">
        <v>18</v>
      </c>
      <c r="D3110" t="s">
        <v>1656</v>
      </c>
      <c r="E3110" t="s">
        <v>1657</v>
      </c>
      <c r="F3110">
        <v>77.177857700000004</v>
      </c>
      <c r="G3110">
        <v>28.691831000000001</v>
      </c>
      <c r="H3110" t="s">
        <v>366</v>
      </c>
      <c r="I3110" t="s">
        <v>22</v>
      </c>
      <c r="J3110" t="s">
        <v>23</v>
      </c>
      <c r="K3110" t="s">
        <v>23</v>
      </c>
      <c r="L3110" t="s">
        <v>23</v>
      </c>
      <c r="M3110" t="s">
        <v>23</v>
      </c>
      <c r="N3110">
        <v>1</v>
      </c>
      <c r="O3110">
        <v>26</v>
      </c>
      <c r="P3110">
        <v>300</v>
      </c>
      <c r="Q3110">
        <v>3.3</v>
      </c>
      <c r="R3110" s="2" t="s">
        <v>2428</v>
      </c>
      <c r="S3110" s="1" t="s">
        <v>366</v>
      </c>
      <c r="Z3110" t="str">
        <f>_xlfn.XLOOKUP(Table2[[#This Row],[CountryCode]],Sheet2!A:A,Sheet2!B:B)</f>
        <v>India</v>
      </c>
    </row>
    <row r="3111" spans="1:26" x14ac:dyDescent="0.3">
      <c r="A3111">
        <v>1862</v>
      </c>
      <c r="B3111">
        <v>1</v>
      </c>
      <c r="C3111" s="1" t="s">
        <v>18</v>
      </c>
      <c r="D3111" t="s">
        <v>2109</v>
      </c>
      <c r="E3111" t="s">
        <v>2110</v>
      </c>
      <c r="F3111">
        <v>77.188460199999994</v>
      </c>
      <c r="G3111">
        <v>28.567778300000001</v>
      </c>
      <c r="H3111" t="s">
        <v>498</v>
      </c>
      <c r="I3111" t="s">
        <v>22</v>
      </c>
      <c r="J3111" t="s">
        <v>23</v>
      </c>
      <c r="K3111" t="s">
        <v>28</v>
      </c>
      <c r="L3111" t="s">
        <v>23</v>
      </c>
      <c r="M3111" t="s">
        <v>23</v>
      </c>
      <c r="N3111">
        <v>1</v>
      </c>
      <c r="O3111">
        <v>38</v>
      </c>
      <c r="P3111">
        <v>300</v>
      </c>
      <c r="Q3111">
        <v>2.6</v>
      </c>
      <c r="R3111" s="2" t="s">
        <v>2213</v>
      </c>
      <c r="S3111" s="1" t="s">
        <v>21</v>
      </c>
      <c r="Z3111" t="str">
        <f>_xlfn.XLOOKUP(Table2[[#This Row],[CountryCode]],Sheet2!A:A,Sheet2!B:B)</f>
        <v>India</v>
      </c>
    </row>
    <row r="3112" spans="1:26" x14ac:dyDescent="0.3">
      <c r="A3112">
        <v>308006</v>
      </c>
      <c r="B3112">
        <v>1</v>
      </c>
      <c r="C3112" s="1" t="s">
        <v>18</v>
      </c>
      <c r="D3112" t="s">
        <v>218</v>
      </c>
      <c r="E3112" t="s">
        <v>219</v>
      </c>
      <c r="F3112">
        <v>77.223983329999996</v>
      </c>
      <c r="G3112">
        <v>28.656888890000001</v>
      </c>
      <c r="H3112" t="s">
        <v>547</v>
      </c>
      <c r="I3112" t="s">
        <v>22</v>
      </c>
      <c r="J3112" t="s">
        <v>23</v>
      </c>
      <c r="K3112" t="s">
        <v>23</v>
      </c>
      <c r="L3112" t="s">
        <v>23</v>
      </c>
      <c r="M3112" t="s">
        <v>23</v>
      </c>
      <c r="N3112">
        <v>1</v>
      </c>
      <c r="O3112">
        <v>5</v>
      </c>
      <c r="P3112">
        <v>300</v>
      </c>
      <c r="Q3112">
        <v>3</v>
      </c>
      <c r="R3112" s="2" t="s">
        <v>1883</v>
      </c>
      <c r="S3112" s="1" t="s">
        <v>450</v>
      </c>
      <c r="Z3112" t="str">
        <f>_xlfn.XLOOKUP(Table2[[#This Row],[CountryCode]],Sheet2!A:A,Sheet2!B:B)</f>
        <v>India</v>
      </c>
    </row>
    <row r="3113" spans="1:26" x14ac:dyDescent="0.3">
      <c r="A3113">
        <v>18082228</v>
      </c>
      <c r="B3113">
        <v>1</v>
      </c>
      <c r="C3113" s="1" t="s">
        <v>18</v>
      </c>
      <c r="D3113" t="s">
        <v>3513</v>
      </c>
      <c r="E3113" t="s">
        <v>3514</v>
      </c>
      <c r="F3113">
        <v>77.226818800000004</v>
      </c>
      <c r="G3113">
        <v>28.647605899999999</v>
      </c>
      <c r="H3113" t="s">
        <v>462</v>
      </c>
      <c r="I3113" t="s">
        <v>22</v>
      </c>
      <c r="J3113" t="s">
        <v>23</v>
      </c>
      <c r="K3113" t="s">
        <v>23</v>
      </c>
      <c r="L3113" t="s">
        <v>23</v>
      </c>
      <c r="M3113" t="s">
        <v>23</v>
      </c>
      <c r="N3113">
        <v>1</v>
      </c>
      <c r="O3113">
        <v>36</v>
      </c>
      <c r="P3113">
        <v>300</v>
      </c>
      <c r="Q3113">
        <v>3.9</v>
      </c>
      <c r="R3113" s="2" t="s">
        <v>3515</v>
      </c>
      <c r="S3113" s="1" t="s">
        <v>462</v>
      </c>
      <c r="Z3113" t="str">
        <f>_xlfn.XLOOKUP(Table2[[#This Row],[CountryCode]],Sheet2!A:A,Sheet2!B:B)</f>
        <v>India</v>
      </c>
    </row>
    <row r="3114" spans="1:26" x14ac:dyDescent="0.3">
      <c r="A3114">
        <v>18292465</v>
      </c>
      <c r="B3114">
        <v>1</v>
      </c>
      <c r="C3114" s="1" t="s">
        <v>18</v>
      </c>
      <c r="D3114" t="s">
        <v>105</v>
      </c>
      <c r="E3114" t="s">
        <v>106</v>
      </c>
      <c r="F3114">
        <v>77.2419072</v>
      </c>
      <c r="G3114">
        <v>28.644762</v>
      </c>
      <c r="H3114" t="s">
        <v>313</v>
      </c>
      <c r="I3114" t="s">
        <v>22</v>
      </c>
      <c r="J3114" t="s">
        <v>23</v>
      </c>
      <c r="K3114" t="s">
        <v>23</v>
      </c>
      <c r="L3114" t="s">
        <v>23</v>
      </c>
      <c r="M3114" t="s">
        <v>23</v>
      </c>
      <c r="N3114">
        <v>1</v>
      </c>
      <c r="O3114">
        <v>3</v>
      </c>
      <c r="P3114">
        <v>300</v>
      </c>
      <c r="Q3114">
        <v>1</v>
      </c>
      <c r="R3114" s="2" t="s">
        <v>201</v>
      </c>
      <c r="S3114" s="1" t="s">
        <v>313</v>
      </c>
      <c r="Z3114" t="str">
        <f>_xlfn.XLOOKUP(Table2[[#This Row],[CountryCode]],Sheet2!A:A,Sheet2!B:B)</f>
        <v>India</v>
      </c>
    </row>
    <row r="3115" spans="1:26" x14ac:dyDescent="0.3">
      <c r="A3115">
        <v>313473</v>
      </c>
      <c r="B3115">
        <v>1</v>
      </c>
      <c r="C3115" s="1" t="s">
        <v>18</v>
      </c>
      <c r="D3115" t="s">
        <v>55</v>
      </c>
      <c r="E3115" t="s">
        <v>56</v>
      </c>
      <c r="F3115">
        <v>77.326115150000007</v>
      </c>
      <c r="G3115">
        <v>28.68426375</v>
      </c>
      <c r="H3115" t="s">
        <v>397</v>
      </c>
      <c r="I3115" t="s">
        <v>22</v>
      </c>
      <c r="J3115" t="s">
        <v>23</v>
      </c>
      <c r="K3115" t="s">
        <v>23</v>
      </c>
      <c r="L3115" t="s">
        <v>23</v>
      </c>
      <c r="M3115" t="s">
        <v>23</v>
      </c>
      <c r="N3115">
        <v>1</v>
      </c>
      <c r="O3115">
        <v>7</v>
      </c>
      <c r="P3115">
        <v>300</v>
      </c>
      <c r="Q3115">
        <v>3</v>
      </c>
      <c r="R3115" s="2" t="s">
        <v>3516</v>
      </c>
      <c r="S3115" s="1" t="s">
        <v>313</v>
      </c>
      <c r="Z3115" t="str">
        <f>_xlfn.XLOOKUP(Table2[[#This Row],[CountryCode]],Sheet2!A:A,Sheet2!B:B)</f>
        <v>India</v>
      </c>
    </row>
    <row r="3116" spans="1:26" x14ac:dyDescent="0.3">
      <c r="A3116">
        <v>18334422</v>
      </c>
      <c r="B3116">
        <v>1</v>
      </c>
      <c r="C3116" s="1" t="s">
        <v>18</v>
      </c>
      <c r="D3116" t="s">
        <v>475</v>
      </c>
      <c r="E3116" t="s">
        <v>476</v>
      </c>
      <c r="F3116">
        <v>77.2024756</v>
      </c>
      <c r="G3116">
        <v>28.5565678</v>
      </c>
      <c r="H3116" t="s">
        <v>462</v>
      </c>
      <c r="I3116" t="s">
        <v>22</v>
      </c>
      <c r="J3116" t="s">
        <v>23</v>
      </c>
      <c r="K3116" t="s">
        <v>28</v>
      </c>
      <c r="L3116" t="s">
        <v>23</v>
      </c>
      <c r="M3116" t="s">
        <v>23</v>
      </c>
      <c r="N3116">
        <v>1</v>
      </c>
      <c r="O3116">
        <v>9</v>
      </c>
      <c r="P3116">
        <v>300</v>
      </c>
      <c r="Q3116">
        <v>2.9</v>
      </c>
      <c r="R3116" s="2" t="s">
        <v>396</v>
      </c>
      <c r="S3116" s="1" t="s">
        <v>462</v>
      </c>
      <c r="Z3116" t="str">
        <f>_xlfn.XLOOKUP(Table2[[#This Row],[CountryCode]],Sheet2!A:A,Sheet2!B:B)</f>
        <v>India</v>
      </c>
    </row>
    <row r="3117" spans="1:26" x14ac:dyDescent="0.3">
      <c r="A3117">
        <v>18423871</v>
      </c>
      <c r="B3117">
        <v>1</v>
      </c>
      <c r="C3117" s="1" t="s">
        <v>18</v>
      </c>
      <c r="D3117" t="s">
        <v>112</v>
      </c>
      <c r="E3117" t="s">
        <v>113</v>
      </c>
      <c r="F3117">
        <v>77.214975999999993</v>
      </c>
      <c r="G3117">
        <v>28.5626079</v>
      </c>
      <c r="H3117" t="s">
        <v>358</v>
      </c>
      <c r="I3117" t="s">
        <v>22</v>
      </c>
      <c r="J3117" t="s">
        <v>23</v>
      </c>
      <c r="K3117" t="s">
        <v>28</v>
      </c>
      <c r="L3117" t="s">
        <v>23</v>
      </c>
      <c r="M3117" t="s">
        <v>23</v>
      </c>
      <c r="N3117">
        <v>1</v>
      </c>
      <c r="O3117">
        <v>23</v>
      </c>
      <c r="P3117">
        <v>300</v>
      </c>
      <c r="Q3117">
        <v>3.1</v>
      </c>
      <c r="R3117" s="2" t="s">
        <v>874</v>
      </c>
      <c r="S3117" s="1" t="s">
        <v>358</v>
      </c>
      <c r="Z3117" t="str">
        <f>_xlfn.XLOOKUP(Table2[[#This Row],[CountryCode]],Sheet2!A:A,Sheet2!B:B)</f>
        <v>India</v>
      </c>
    </row>
    <row r="3118" spans="1:26" x14ac:dyDescent="0.3">
      <c r="A3118">
        <v>303716</v>
      </c>
      <c r="B3118">
        <v>1</v>
      </c>
      <c r="C3118" s="1" t="s">
        <v>18</v>
      </c>
      <c r="D3118" t="s">
        <v>112</v>
      </c>
      <c r="E3118" t="s">
        <v>113</v>
      </c>
      <c r="F3118">
        <v>77.204567699999998</v>
      </c>
      <c r="G3118">
        <v>28.551390900000001</v>
      </c>
      <c r="H3118" t="s">
        <v>362</v>
      </c>
      <c r="I3118" t="s">
        <v>22</v>
      </c>
      <c r="J3118" t="s">
        <v>23</v>
      </c>
      <c r="K3118" t="s">
        <v>28</v>
      </c>
      <c r="L3118" t="s">
        <v>23</v>
      </c>
      <c r="M3118" t="s">
        <v>23</v>
      </c>
      <c r="N3118">
        <v>1</v>
      </c>
      <c r="O3118">
        <v>243</v>
      </c>
      <c r="P3118">
        <v>300</v>
      </c>
      <c r="Q3118">
        <v>3.8</v>
      </c>
      <c r="R3118" s="2" t="s">
        <v>3138</v>
      </c>
      <c r="S3118" s="1" t="s">
        <v>366</v>
      </c>
      <c r="Z3118" t="str">
        <f>_xlfn.XLOOKUP(Table2[[#This Row],[CountryCode]],Sheet2!A:A,Sheet2!B:B)</f>
        <v>India</v>
      </c>
    </row>
    <row r="3119" spans="1:26" x14ac:dyDescent="0.3">
      <c r="A3119">
        <v>18037794</v>
      </c>
      <c r="B3119">
        <v>1</v>
      </c>
      <c r="C3119" s="1" t="s">
        <v>18</v>
      </c>
      <c r="D3119" t="s">
        <v>1850</v>
      </c>
      <c r="E3119" t="s">
        <v>1851</v>
      </c>
      <c r="F3119">
        <v>77.110832500000001</v>
      </c>
      <c r="G3119">
        <v>28.625810300000001</v>
      </c>
      <c r="H3119" t="s">
        <v>782</v>
      </c>
      <c r="I3119" t="s">
        <v>22</v>
      </c>
      <c r="J3119" t="s">
        <v>23</v>
      </c>
      <c r="K3119" t="s">
        <v>23</v>
      </c>
      <c r="L3119" t="s">
        <v>23</v>
      </c>
      <c r="M3119" t="s">
        <v>23</v>
      </c>
      <c r="N3119">
        <v>1</v>
      </c>
      <c r="O3119">
        <v>3</v>
      </c>
      <c r="P3119">
        <v>300</v>
      </c>
      <c r="Q3119">
        <v>1</v>
      </c>
      <c r="R3119" s="2" t="s">
        <v>3517</v>
      </c>
      <c r="S3119" s="1" t="s">
        <v>368</v>
      </c>
      <c r="Z3119" t="str">
        <f>_xlfn.XLOOKUP(Table2[[#This Row],[CountryCode]],Sheet2!A:A,Sheet2!B:B)</f>
        <v>India</v>
      </c>
    </row>
    <row r="3120" spans="1:26" x14ac:dyDescent="0.3">
      <c r="A3120">
        <v>18357557</v>
      </c>
      <c r="B3120">
        <v>1</v>
      </c>
      <c r="C3120" s="1" t="s">
        <v>18</v>
      </c>
      <c r="D3120" t="s">
        <v>58</v>
      </c>
      <c r="E3120" t="s">
        <v>59</v>
      </c>
      <c r="F3120">
        <v>77.258430599999997</v>
      </c>
      <c r="G3120">
        <v>28.579282899999999</v>
      </c>
      <c r="H3120" t="s">
        <v>3518</v>
      </c>
      <c r="I3120" t="s">
        <v>22</v>
      </c>
      <c r="J3120" t="s">
        <v>23</v>
      </c>
      <c r="K3120" t="s">
        <v>23</v>
      </c>
      <c r="L3120" t="s">
        <v>23</v>
      </c>
      <c r="M3120" t="s">
        <v>23</v>
      </c>
      <c r="N3120">
        <v>1</v>
      </c>
      <c r="O3120">
        <v>2</v>
      </c>
      <c r="P3120">
        <v>300</v>
      </c>
      <c r="Q3120">
        <v>1</v>
      </c>
      <c r="R3120" s="2" t="s">
        <v>3240</v>
      </c>
      <c r="S3120" s="1" t="s">
        <v>553</v>
      </c>
      <c r="T3120" t="s">
        <v>7318</v>
      </c>
      <c r="Z3120" t="str">
        <f>_xlfn.XLOOKUP(Table2[[#This Row],[CountryCode]],Sheet2!A:A,Sheet2!B:B)</f>
        <v>India</v>
      </c>
    </row>
    <row r="3121" spans="1:26" x14ac:dyDescent="0.3">
      <c r="A3121">
        <v>306034</v>
      </c>
      <c r="B3121">
        <v>1</v>
      </c>
      <c r="C3121" s="1" t="s">
        <v>18</v>
      </c>
      <c r="D3121" t="s">
        <v>229</v>
      </c>
      <c r="E3121" t="s">
        <v>230</v>
      </c>
      <c r="F3121">
        <v>77.181007899999997</v>
      </c>
      <c r="G3121">
        <v>28.549002300000001</v>
      </c>
      <c r="H3121" t="s">
        <v>337</v>
      </c>
      <c r="I3121" t="s">
        <v>22</v>
      </c>
      <c r="J3121" t="s">
        <v>23</v>
      </c>
      <c r="K3121" t="s">
        <v>23</v>
      </c>
      <c r="L3121" t="s">
        <v>23</v>
      </c>
      <c r="M3121" t="s">
        <v>23</v>
      </c>
      <c r="N3121">
        <v>1</v>
      </c>
      <c r="O3121">
        <v>15</v>
      </c>
      <c r="P3121">
        <v>300</v>
      </c>
      <c r="Q3121">
        <v>3.2</v>
      </c>
      <c r="R3121" s="2" t="s">
        <v>3519</v>
      </c>
      <c r="S3121" s="1" t="s">
        <v>337</v>
      </c>
      <c r="Z3121" t="str">
        <f>_xlfn.XLOOKUP(Table2[[#This Row],[CountryCode]],Sheet2!A:A,Sheet2!B:B)</f>
        <v>India</v>
      </c>
    </row>
    <row r="3122" spans="1:26" x14ac:dyDescent="0.3">
      <c r="A3122">
        <v>303583</v>
      </c>
      <c r="B3122">
        <v>1</v>
      </c>
      <c r="C3122" s="1" t="s">
        <v>18</v>
      </c>
      <c r="D3122" t="s">
        <v>229</v>
      </c>
      <c r="E3122" t="s">
        <v>230</v>
      </c>
      <c r="F3122">
        <v>77.165636800000001</v>
      </c>
      <c r="G3122">
        <v>28.547402699999999</v>
      </c>
      <c r="H3122" t="s">
        <v>304</v>
      </c>
      <c r="I3122" t="s">
        <v>22</v>
      </c>
      <c r="J3122" t="s">
        <v>23</v>
      </c>
      <c r="K3122" t="s">
        <v>23</v>
      </c>
      <c r="L3122" t="s">
        <v>23</v>
      </c>
      <c r="M3122" t="s">
        <v>23</v>
      </c>
      <c r="N3122">
        <v>1</v>
      </c>
      <c r="O3122">
        <v>53</v>
      </c>
      <c r="P3122">
        <v>300</v>
      </c>
      <c r="Q3122">
        <v>3.4</v>
      </c>
      <c r="R3122" s="2" t="s">
        <v>3520</v>
      </c>
      <c r="S3122" s="1" t="s">
        <v>21</v>
      </c>
      <c r="Z3122" t="str">
        <f>_xlfn.XLOOKUP(Table2[[#This Row],[CountryCode]],Sheet2!A:A,Sheet2!B:B)</f>
        <v>India</v>
      </c>
    </row>
    <row r="3123" spans="1:26" x14ac:dyDescent="0.3">
      <c r="A3123">
        <v>9470</v>
      </c>
      <c r="B3123">
        <v>1</v>
      </c>
      <c r="C3123" s="1" t="s">
        <v>18</v>
      </c>
      <c r="D3123" t="s">
        <v>425</v>
      </c>
      <c r="E3123" t="s">
        <v>426</v>
      </c>
      <c r="F3123">
        <v>77.2071483</v>
      </c>
      <c r="G3123">
        <v>28.6809045</v>
      </c>
      <c r="H3123" t="s">
        <v>337</v>
      </c>
      <c r="I3123" t="s">
        <v>22</v>
      </c>
      <c r="J3123" t="s">
        <v>23</v>
      </c>
      <c r="K3123" t="s">
        <v>23</v>
      </c>
      <c r="L3123" t="s">
        <v>23</v>
      </c>
      <c r="M3123" t="s">
        <v>23</v>
      </c>
      <c r="N3123">
        <v>1</v>
      </c>
      <c r="O3123">
        <v>86</v>
      </c>
      <c r="P3123">
        <v>300</v>
      </c>
      <c r="Q3123">
        <v>3.3</v>
      </c>
      <c r="R3123" s="2" t="s">
        <v>3036</v>
      </c>
      <c r="S3123" s="1" t="s">
        <v>337</v>
      </c>
      <c r="Z3123" t="str">
        <f>_xlfn.XLOOKUP(Table2[[#This Row],[CountryCode]],Sheet2!A:A,Sheet2!B:B)</f>
        <v>India</v>
      </c>
    </row>
    <row r="3124" spans="1:26" x14ac:dyDescent="0.3">
      <c r="A3124">
        <v>18430598</v>
      </c>
      <c r="B3124">
        <v>1</v>
      </c>
      <c r="C3124" s="1" t="s">
        <v>18</v>
      </c>
      <c r="D3124" t="s">
        <v>425</v>
      </c>
      <c r="E3124" t="s">
        <v>426</v>
      </c>
      <c r="F3124">
        <v>77.208146999999997</v>
      </c>
      <c r="G3124">
        <v>28.680956999999999</v>
      </c>
      <c r="H3124" t="s">
        <v>959</v>
      </c>
      <c r="I3124" t="s">
        <v>22</v>
      </c>
      <c r="J3124" t="s">
        <v>23</v>
      </c>
      <c r="K3124" t="s">
        <v>28</v>
      </c>
      <c r="L3124" t="s">
        <v>23</v>
      </c>
      <c r="M3124" t="s">
        <v>23</v>
      </c>
      <c r="N3124">
        <v>1</v>
      </c>
      <c r="O3124">
        <v>58</v>
      </c>
      <c r="P3124">
        <v>300</v>
      </c>
      <c r="Q3124">
        <v>3.7</v>
      </c>
      <c r="R3124" s="2" t="s">
        <v>3364</v>
      </c>
      <c r="S3124" s="1" t="s">
        <v>337</v>
      </c>
      <c r="Z3124" t="str">
        <f>_xlfn.XLOOKUP(Table2[[#This Row],[CountryCode]],Sheet2!A:A,Sheet2!B:B)</f>
        <v>India</v>
      </c>
    </row>
    <row r="3125" spans="1:26" x14ac:dyDescent="0.3">
      <c r="A3125">
        <v>304461</v>
      </c>
      <c r="B3125">
        <v>1</v>
      </c>
      <c r="C3125" s="1" t="s">
        <v>18</v>
      </c>
      <c r="D3125" t="s">
        <v>425</v>
      </c>
      <c r="E3125" t="s">
        <v>426</v>
      </c>
      <c r="F3125">
        <v>77.207596100000004</v>
      </c>
      <c r="G3125">
        <v>28.680885400000001</v>
      </c>
      <c r="H3125" t="s">
        <v>337</v>
      </c>
      <c r="I3125" t="s">
        <v>22</v>
      </c>
      <c r="J3125" t="s">
        <v>23</v>
      </c>
      <c r="K3125" t="s">
        <v>23</v>
      </c>
      <c r="L3125" t="s">
        <v>23</v>
      </c>
      <c r="M3125" t="s">
        <v>23</v>
      </c>
      <c r="N3125">
        <v>1</v>
      </c>
      <c r="O3125">
        <v>234</v>
      </c>
      <c r="P3125">
        <v>300</v>
      </c>
      <c r="Q3125">
        <v>3.7</v>
      </c>
      <c r="R3125" s="2" t="s">
        <v>3521</v>
      </c>
      <c r="S3125" s="1" t="s">
        <v>337</v>
      </c>
      <c r="Z3125" t="str">
        <f>_xlfn.XLOOKUP(Table2[[#This Row],[CountryCode]],Sheet2!A:A,Sheet2!B:B)</f>
        <v>India</v>
      </c>
    </row>
    <row r="3126" spans="1:26" x14ac:dyDescent="0.3">
      <c r="A3126">
        <v>300448</v>
      </c>
      <c r="B3126">
        <v>1</v>
      </c>
      <c r="C3126" s="1" t="s">
        <v>18</v>
      </c>
      <c r="D3126" t="s">
        <v>1012</v>
      </c>
      <c r="E3126" t="s">
        <v>1013</v>
      </c>
      <c r="F3126">
        <v>77.130067299999993</v>
      </c>
      <c r="G3126">
        <v>28.652200499999999</v>
      </c>
      <c r="H3126" t="s">
        <v>3522</v>
      </c>
      <c r="I3126" t="s">
        <v>22</v>
      </c>
      <c r="J3126" t="s">
        <v>23</v>
      </c>
      <c r="K3126" t="s">
        <v>23</v>
      </c>
      <c r="L3126" t="s">
        <v>23</v>
      </c>
      <c r="M3126" t="s">
        <v>23</v>
      </c>
      <c r="N3126">
        <v>1</v>
      </c>
      <c r="O3126">
        <v>23</v>
      </c>
      <c r="P3126">
        <v>300</v>
      </c>
      <c r="Q3126">
        <v>2.8</v>
      </c>
      <c r="R3126" s="2" t="s">
        <v>3034</v>
      </c>
      <c r="S3126" s="1" t="s">
        <v>468</v>
      </c>
      <c r="T3126" t="s">
        <v>7316</v>
      </c>
      <c r="Z3126" t="str">
        <f>_xlfn.XLOOKUP(Table2[[#This Row],[CountryCode]],Sheet2!A:A,Sheet2!B:B)</f>
        <v>India</v>
      </c>
    </row>
    <row r="3127" spans="1:26" x14ac:dyDescent="0.3">
      <c r="A3127">
        <v>5658</v>
      </c>
      <c r="B3127">
        <v>1</v>
      </c>
      <c r="C3127" s="1" t="s">
        <v>18</v>
      </c>
      <c r="D3127" t="s">
        <v>1012</v>
      </c>
      <c r="E3127" t="s">
        <v>1013</v>
      </c>
      <c r="F3127">
        <v>77.130433330000002</v>
      </c>
      <c r="G3127">
        <v>28.65249167</v>
      </c>
      <c r="H3127" t="s">
        <v>672</v>
      </c>
      <c r="I3127" t="s">
        <v>22</v>
      </c>
      <c r="J3127" t="s">
        <v>23</v>
      </c>
      <c r="K3127" t="s">
        <v>23</v>
      </c>
      <c r="L3127" t="s">
        <v>23</v>
      </c>
      <c r="M3127" t="s">
        <v>23</v>
      </c>
      <c r="N3127">
        <v>1</v>
      </c>
      <c r="O3127">
        <v>16</v>
      </c>
      <c r="P3127">
        <v>300</v>
      </c>
      <c r="Q3127">
        <v>2.9</v>
      </c>
      <c r="R3127" s="2" t="s">
        <v>3521</v>
      </c>
      <c r="S3127" s="1" t="s">
        <v>358</v>
      </c>
      <c r="Z3127" t="str">
        <f>_xlfn.XLOOKUP(Table2[[#This Row],[CountryCode]],Sheet2!A:A,Sheet2!B:B)</f>
        <v>India</v>
      </c>
    </row>
    <row r="3128" spans="1:26" x14ac:dyDescent="0.3">
      <c r="A3128">
        <v>18423095</v>
      </c>
      <c r="B3128">
        <v>1</v>
      </c>
      <c r="C3128" s="1" t="s">
        <v>18</v>
      </c>
      <c r="D3128" t="s">
        <v>115</v>
      </c>
      <c r="E3128" t="s">
        <v>116</v>
      </c>
      <c r="F3128">
        <v>77.277966199999995</v>
      </c>
      <c r="G3128">
        <v>28.6523602</v>
      </c>
      <c r="H3128" t="s">
        <v>540</v>
      </c>
      <c r="I3128" t="s">
        <v>22</v>
      </c>
      <c r="J3128" t="s">
        <v>23</v>
      </c>
      <c r="K3128" t="s">
        <v>23</v>
      </c>
      <c r="L3128" t="s">
        <v>23</v>
      </c>
      <c r="M3128" t="s">
        <v>23</v>
      </c>
      <c r="N3128">
        <v>1</v>
      </c>
      <c r="O3128">
        <v>6</v>
      </c>
      <c r="P3128">
        <v>300</v>
      </c>
      <c r="Q3128">
        <v>3.2</v>
      </c>
      <c r="R3128" s="2" t="s">
        <v>3523</v>
      </c>
      <c r="S3128" s="1" t="s">
        <v>462</v>
      </c>
      <c r="Z3128" t="str">
        <f>_xlfn.XLOOKUP(Table2[[#This Row],[CountryCode]],Sheet2!A:A,Sheet2!B:B)</f>
        <v>India</v>
      </c>
    </row>
    <row r="3129" spans="1:26" x14ac:dyDescent="0.3">
      <c r="A3129">
        <v>307223</v>
      </c>
      <c r="B3129">
        <v>1</v>
      </c>
      <c r="C3129" s="1" t="s">
        <v>18</v>
      </c>
      <c r="D3129" t="s">
        <v>1518</v>
      </c>
      <c r="E3129" t="s">
        <v>1519</v>
      </c>
      <c r="F3129">
        <v>77.226937000000007</v>
      </c>
      <c r="G3129">
        <v>28.582100000000001</v>
      </c>
      <c r="H3129" t="s">
        <v>1077</v>
      </c>
      <c r="I3129" t="s">
        <v>22</v>
      </c>
      <c r="J3129" t="s">
        <v>23</v>
      </c>
      <c r="K3129" t="s">
        <v>23</v>
      </c>
      <c r="L3129" t="s">
        <v>23</v>
      </c>
      <c r="M3129" t="s">
        <v>23</v>
      </c>
      <c r="N3129">
        <v>1</v>
      </c>
      <c r="O3129">
        <v>58</v>
      </c>
      <c r="P3129">
        <v>300</v>
      </c>
      <c r="Q3129">
        <v>3.6</v>
      </c>
      <c r="R3129" s="2" t="s">
        <v>3524</v>
      </c>
      <c r="S3129" s="1" t="s">
        <v>468</v>
      </c>
      <c r="Z3129" t="str">
        <f>_xlfn.XLOOKUP(Table2[[#This Row],[CountryCode]],Sheet2!A:A,Sheet2!B:B)</f>
        <v>India</v>
      </c>
    </row>
    <row r="3130" spans="1:26" x14ac:dyDescent="0.3">
      <c r="A3130">
        <v>305183</v>
      </c>
      <c r="B3130">
        <v>1</v>
      </c>
      <c r="C3130" s="1" t="s">
        <v>18</v>
      </c>
      <c r="D3130" t="s">
        <v>30</v>
      </c>
      <c r="E3130" t="s">
        <v>31</v>
      </c>
      <c r="F3130">
        <v>77.126719100000003</v>
      </c>
      <c r="G3130">
        <v>28.544302399999999</v>
      </c>
      <c r="H3130" t="s">
        <v>366</v>
      </c>
      <c r="I3130" t="s">
        <v>22</v>
      </c>
      <c r="J3130" t="s">
        <v>23</v>
      </c>
      <c r="K3130" t="s">
        <v>23</v>
      </c>
      <c r="L3130" t="s">
        <v>23</v>
      </c>
      <c r="M3130" t="s">
        <v>23</v>
      </c>
      <c r="N3130">
        <v>1</v>
      </c>
      <c r="O3130">
        <v>2</v>
      </c>
      <c r="P3130">
        <v>300</v>
      </c>
      <c r="Q3130">
        <v>1</v>
      </c>
      <c r="R3130" s="2" t="s">
        <v>2233</v>
      </c>
      <c r="S3130" s="1" t="s">
        <v>366</v>
      </c>
      <c r="Z3130" t="str">
        <f>_xlfn.XLOOKUP(Table2[[#This Row],[CountryCode]],Sheet2!A:A,Sheet2!B:B)</f>
        <v>India</v>
      </c>
    </row>
    <row r="3131" spans="1:26" x14ac:dyDescent="0.3">
      <c r="A3131">
        <v>18332076</v>
      </c>
      <c r="B3131">
        <v>1</v>
      </c>
      <c r="C3131" s="1" t="s">
        <v>18</v>
      </c>
      <c r="D3131" t="s">
        <v>1018</v>
      </c>
      <c r="E3131" t="s">
        <v>1017</v>
      </c>
      <c r="F3131">
        <v>77.216906499999993</v>
      </c>
      <c r="G3131">
        <v>28.533793800000002</v>
      </c>
      <c r="H3131" t="s">
        <v>3525</v>
      </c>
      <c r="I3131" t="s">
        <v>22</v>
      </c>
      <c r="J3131" t="s">
        <v>23</v>
      </c>
      <c r="K3131" t="s">
        <v>28</v>
      </c>
      <c r="L3131" t="s">
        <v>23</v>
      </c>
      <c r="M3131" t="s">
        <v>23</v>
      </c>
      <c r="N3131">
        <v>1</v>
      </c>
      <c r="O3131">
        <v>20</v>
      </c>
      <c r="P3131">
        <v>300</v>
      </c>
      <c r="Q3131">
        <v>3.3</v>
      </c>
      <c r="R3131" s="2" t="s">
        <v>214</v>
      </c>
      <c r="S3131" s="1" t="s">
        <v>3525</v>
      </c>
      <c r="Z3131" t="str">
        <f>_xlfn.XLOOKUP(Table2[[#This Row],[CountryCode]],Sheet2!A:A,Sheet2!B:B)</f>
        <v>India</v>
      </c>
    </row>
    <row r="3132" spans="1:26" x14ac:dyDescent="0.3">
      <c r="A3132">
        <v>18375388</v>
      </c>
      <c r="B3132">
        <v>1</v>
      </c>
      <c r="C3132" s="1" t="s">
        <v>18</v>
      </c>
      <c r="D3132" t="s">
        <v>85</v>
      </c>
      <c r="E3132" t="s">
        <v>86</v>
      </c>
      <c r="F3132">
        <v>77.290529899999996</v>
      </c>
      <c r="G3132">
        <v>28.606839900000001</v>
      </c>
      <c r="H3132" t="s">
        <v>1453</v>
      </c>
      <c r="I3132" t="s">
        <v>22</v>
      </c>
      <c r="J3132" t="s">
        <v>23</v>
      </c>
      <c r="K3132" t="s">
        <v>23</v>
      </c>
      <c r="L3132" t="s">
        <v>23</v>
      </c>
      <c r="M3132" t="s">
        <v>23</v>
      </c>
      <c r="N3132">
        <v>1</v>
      </c>
      <c r="O3132">
        <v>3</v>
      </c>
      <c r="P3132">
        <v>300</v>
      </c>
      <c r="Q3132">
        <v>1</v>
      </c>
      <c r="R3132" s="2" t="s">
        <v>1226</v>
      </c>
      <c r="S3132" s="1" t="s">
        <v>1453</v>
      </c>
      <c r="Z3132" t="str">
        <f>_xlfn.XLOOKUP(Table2[[#This Row],[CountryCode]],Sheet2!A:A,Sheet2!B:B)</f>
        <v>India</v>
      </c>
    </row>
    <row r="3133" spans="1:26" x14ac:dyDescent="0.3">
      <c r="A3133">
        <v>308812</v>
      </c>
      <c r="B3133">
        <v>1</v>
      </c>
      <c r="C3133" s="1" t="s">
        <v>18</v>
      </c>
      <c r="D3133" t="s">
        <v>85</v>
      </c>
      <c r="E3133" t="s">
        <v>86</v>
      </c>
      <c r="F3133">
        <v>77.2935856</v>
      </c>
      <c r="G3133">
        <v>28.608891100000001</v>
      </c>
      <c r="H3133" t="s">
        <v>358</v>
      </c>
      <c r="I3133" t="s">
        <v>22</v>
      </c>
      <c r="J3133" t="s">
        <v>23</v>
      </c>
      <c r="K3133" t="s">
        <v>28</v>
      </c>
      <c r="L3133" t="s">
        <v>23</v>
      </c>
      <c r="M3133" t="s">
        <v>23</v>
      </c>
      <c r="N3133">
        <v>1</v>
      </c>
      <c r="O3133">
        <v>36</v>
      </c>
      <c r="P3133">
        <v>300</v>
      </c>
      <c r="Q3133">
        <v>2.4</v>
      </c>
      <c r="R3133" s="2" t="s">
        <v>3526</v>
      </c>
      <c r="S3133" s="1" t="s">
        <v>358</v>
      </c>
      <c r="Z3133" t="str">
        <f>_xlfn.XLOOKUP(Table2[[#This Row],[CountryCode]],Sheet2!A:A,Sheet2!B:B)</f>
        <v>India</v>
      </c>
    </row>
    <row r="3134" spans="1:26" x14ac:dyDescent="0.3">
      <c r="A3134">
        <v>301105</v>
      </c>
      <c r="B3134">
        <v>1</v>
      </c>
      <c r="C3134" s="1" t="s">
        <v>18</v>
      </c>
      <c r="D3134" t="s">
        <v>88</v>
      </c>
      <c r="E3134" t="s">
        <v>89</v>
      </c>
      <c r="F3134">
        <v>77.336538700000006</v>
      </c>
      <c r="G3134">
        <v>28.610162299999999</v>
      </c>
      <c r="H3134" t="s">
        <v>358</v>
      </c>
      <c r="I3134" t="s">
        <v>22</v>
      </c>
      <c r="J3134" t="s">
        <v>23</v>
      </c>
      <c r="K3134" t="s">
        <v>23</v>
      </c>
      <c r="L3134" t="s">
        <v>23</v>
      </c>
      <c r="M3134" t="s">
        <v>23</v>
      </c>
      <c r="N3134">
        <v>1</v>
      </c>
      <c r="O3134">
        <v>9</v>
      </c>
      <c r="P3134">
        <v>300</v>
      </c>
      <c r="Q3134">
        <v>2.9</v>
      </c>
      <c r="R3134" s="2" t="s">
        <v>3521</v>
      </c>
      <c r="S3134" s="1" t="s">
        <v>358</v>
      </c>
      <c r="Z3134" t="str">
        <f>_xlfn.XLOOKUP(Table2[[#This Row],[CountryCode]],Sheet2!A:A,Sheet2!B:B)</f>
        <v>India</v>
      </c>
    </row>
    <row r="3135" spans="1:26" x14ac:dyDescent="0.3">
      <c r="A3135">
        <v>309509</v>
      </c>
      <c r="B3135">
        <v>1</v>
      </c>
      <c r="C3135" s="1" t="s">
        <v>18</v>
      </c>
      <c r="D3135" t="s">
        <v>185</v>
      </c>
      <c r="E3135" t="s">
        <v>186</v>
      </c>
      <c r="F3135">
        <v>77.170877399999995</v>
      </c>
      <c r="G3135">
        <v>28.558628599999999</v>
      </c>
      <c r="H3135" t="s">
        <v>358</v>
      </c>
      <c r="I3135" t="s">
        <v>22</v>
      </c>
      <c r="J3135" t="s">
        <v>23</v>
      </c>
      <c r="K3135" t="s">
        <v>23</v>
      </c>
      <c r="L3135" t="s">
        <v>23</v>
      </c>
      <c r="M3135" t="s">
        <v>23</v>
      </c>
      <c r="N3135">
        <v>1</v>
      </c>
      <c r="O3135">
        <v>1</v>
      </c>
      <c r="P3135">
        <v>300</v>
      </c>
      <c r="Q3135">
        <v>1</v>
      </c>
      <c r="R3135" s="2" t="s">
        <v>3363</v>
      </c>
      <c r="S3135" s="1" t="s">
        <v>358</v>
      </c>
      <c r="Z3135" t="str">
        <f>_xlfn.XLOOKUP(Table2[[#This Row],[CountryCode]],Sheet2!A:A,Sheet2!B:B)</f>
        <v>India</v>
      </c>
    </row>
    <row r="3136" spans="1:26" x14ac:dyDescent="0.3">
      <c r="A3136">
        <v>313159</v>
      </c>
      <c r="B3136">
        <v>1</v>
      </c>
      <c r="C3136" s="1" t="s">
        <v>18</v>
      </c>
      <c r="D3136" t="s">
        <v>74</v>
      </c>
      <c r="E3136" t="s">
        <v>75</v>
      </c>
      <c r="F3136">
        <v>77.252414200000004</v>
      </c>
      <c r="G3136">
        <v>28.547874199999999</v>
      </c>
      <c r="H3136" t="s">
        <v>875</v>
      </c>
      <c r="I3136" t="s">
        <v>22</v>
      </c>
      <c r="J3136" t="s">
        <v>23</v>
      </c>
      <c r="K3136" t="s">
        <v>28</v>
      </c>
      <c r="L3136" t="s">
        <v>23</v>
      </c>
      <c r="M3136" t="s">
        <v>23</v>
      </c>
      <c r="N3136">
        <v>1</v>
      </c>
      <c r="O3136">
        <v>9</v>
      </c>
      <c r="P3136">
        <v>300</v>
      </c>
      <c r="Q3136">
        <v>3.2</v>
      </c>
      <c r="R3136" s="2" t="s">
        <v>3527</v>
      </c>
      <c r="S3136" s="1" t="s">
        <v>462</v>
      </c>
      <c r="T3136" t="s">
        <v>7316</v>
      </c>
      <c r="Z3136" t="str">
        <f>_xlfn.XLOOKUP(Table2[[#This Row],[CountryCode]],Sheet2!A:A,Sheet2!B:B)</f>
        <v>India</v>
      </c>
    </row>
    <row r="3137" spans="1:26" x14ac:dyDescent="0.3">
      <c r="A3137">
        <v>7330</v>
      </c>
      <c r="B3137">
        <v>1</v>
      </c>
      <c r="C3137" s="1" t="s">
        <v>18</v>
      </c>
      <c r="D3137" t="s">
        <v>1856</v>
      </c>
      <c r="E3137" t="s">
        <v>1857</v>
      </c>
      <c r="F3137">
        <v>77.084570200000002</v>
      </c>
      <c r="G3137">
        <v>28.670228600000002</v>
      </c>
      <c r="H3137" t="s">
        <v>3432</v>
      </c>
      <c r="I3137" t="s">
        <v>22</v>
      </c>
      <c r="J3137" t="s">
        <v>23</v>
      </c>
      <c r="K3137" t="s">
        <v>28</v>
      </c>
      <c r="L3137" t="s">
        <v>23</v>
      </c>
      <c r="M3137" t="s">
        <v>23</v>
      </c>
      <c r="N3137">
        <v>1</v>
      </c>
      <c r="O3137">
        <v>43</v>
      </c>
      <c r="P3137">
        <v>300</v>
      </c>
      <c r="Q3137">
        <v>3</v>
      </c>
      <c r="R3137" s="2" t="s">
        <v>780</v>
      </c>
      <c r="S3137" s="1" t="s">
        <v>553</v>
      </c>
      <c r="Z3137" t="str">
        <f>_xlfn.XLOOKUP(Table2[[#This Row],[CountryCode]],Sheet2!A:A,Sheet2!B:B)</f>
        <v>India</v>
      </c>
    </row>
    <row r="3138" spans="1:26" x14ac:dyDescent="0.3">
      <c r="A3138">
        <v>306636</v>
      </c>
      <c r="B3138">
        <v>1</v>
      </c>
      <c r="C3138" s="1" t="s">
        <v>18</v>
      </c>
      <c r="D3138" t="s">
        <v>1856</v>
      </c>
      <c r="E3138" t="s">
        <v>1857</v>
      </c>
      <c r="F3138">
        <v>77.111327599999996</v>
      </c>
      <c r="G3138">
        <v>28.677044800000001</v>
      </c>
      <c r="H3138" t="s">
        <v>959</v>
      </c>
      <c r="I3138" t="s">
        <v>22</v>
      </c>
      <c r="J3138" t="s">
        <v>23</v>
      </c>
      <c r="K3138" t="s">
        <v>28</v>
      </c>
      <c r="L3138" t="s">
        <v>23</v>
      </c>
      <c r="M3138" t="s">
        <v>23</v>
      </c>
      <c r="N3138">
        <v>1</v>
      </c>
      <c r="O3138">
        <v>52</v>
      </c>
      <c r="P3138">
        <v>300</v>
      </c>
      <c r="Q3138">
        <v>3.6</v>
      </c>
      <c r="R3138" s="2" t="s">
        <v>1476</v>
      </c>
      <c r="S3138" s="1" t="s">
        <v>337</v>
      </c>
      <c r="Z3138" t="str">
        <f>_xlfn.XLOOKUP(Table2[[#This Row],[CountryCode]],Sheet2!A:A,Sheet2!B:B)</f>
        <v>India</v>
      </c>
    </row>
    <row r="3139" spans="1:26" x14ac:dyDescent="0.3">
      <c r="A3139">
        <v>302815</v>
      </c>
      <c r="B3139">
        <v>1</v>
      </c>
      <c r="C3139" s="1" t="s">
        <v>18</v>
      </c>
      <c r="D3139" t="s">
        <v>2091</v>
      </c>
      <c r="E3139" t="s">
        <v>2092</v>
      </c>
      <c r="F3139">
        <v>77.240560200000004</v>
      </c>
      <c r="G3139">
        <v>28.6143292</v>
      </c>
      <c r="H3139" t="s">
        <v>368</v>
      </c>
      <c r="I3139" t="s">
        <v>22</v>
      </c>
      <c r="J3139" t="s">
        <v>23</v>
      </c>
      <c r="K3139" t="s">
        <v>23</v>
      </c>
      <c r="L3139" t="s">
        <v>23</v>
      </c>
      <c r="M3139" t="s">
        <v>23</v>
      </c>
      <c r="N3139">
        <v>1</v>
      </c>
      <c r="O3139">
        <v>100</v>
      </c>
      <c r="P3139">
        <v>300</v>
      </c>
      <c r="Q3139">
        <v>3.3</v>
      </c>
      <c r="R3139" s="2" t="s">
        <v>1523</v>
      </c>
      <c r="S3139" s="1" t="s">
        <v>368</v>
      </c>
      <c r="Z3139" t="str">
        <f>_xlfn.XLOOKUP(Table2[[#This Row],[CountryCode]],Sheet2!A:A,Sheet2!B:B)</f>
        <v>India</v>
      </c>
    </row>
    <row r="3140" spans="1:26" x14ac:dyDescent="0.3">
      <c r="A3140">
        <v>8272</v>
      </c>
      <c r="B3140">
        <v>1</v>
      </c>
      <c r="C3140" s="1" t="s">
        <v>18</v>
      </c>
      <c r="D3140" t="s">
        <v>1020</v>
      </c>
      <c r="E3140" t="s">
        <v>1021</v>
      </c>
      <c r="F3140">
        <v>77.123417259999997</v>
      </c>
      <c r="G3140">
        <v>28.66653148</v>
      </c>
      <c r="H3140" t="s">
        <v>468</v>
      </c>
      <c r="I3140" t="s">
        <v>22</v>
      </c>
      <c r="J3140" t="s">
        <v>23</v>
      </c>
      <c r="K3140" t="s">
        <v>28</v>
      </c>
      <c r="L3140" t="s">
        <v>23</v>
      </c>
      <c r="M3140" t="s">
        <v>23</v>
      </c>
      <c r="N3140">
        <v>1</v>
      </c>
      <c r="O3140">
        <v>50</v>
      </c>
      <c r="P3140">
        <v>300</v>
      </c>
      <c r="Q3140">
        <v>3.2</v>
      </c>
      <c r="R3140" s="2" t="s">
        <v>3362</v>
      </c>
      <c r="S3140" s="1" t="s">
        <v>468</v>
      </c>
      <c r="Z3140" t="str">
        <f>_xlfn.XLOOKUP(Table2[[#This Row],[CountryCode]],Sheet2!A:A,Sheet2!B:B)</f>
        <v>India</v>
      </c>
    </row>
    <row r="3141" spans="1:26" x14ac:dyDescent="0.3">
      <c r="A3141">
        <v>303105</v>
      </c>
      <c r="B3141">
        <v>1</v>
      </c>
      <c r="C3141" s="1" t="s">
        <v>18</v>
      </c>
      <c r="D3141" t="s">
        <v>1020</v>
      </c>
      <c r="E3141" t="s">
        <v>1021</v>
      </c>
      <c r="F3141">
        <v>77.123271079999995</v>
      </c>
      <c r="G3141">
        <v>28.666674159999999</v>
      </c>
      <c r="H3141" t="s">
        <v>757</v>
      </c>
      <c r="I3141" t="s">
        <v>22</v>
      </c>
      <c r="J3141" t="s">
        <v>23</v>
      </c>
      <c r="K3141" t="s">
        <v>23</v>
      </c>
      <c r="L3141" t="s">
        <v>23</v>
      </c>
      <c r="M3141" t="s">
        <v>23</v>
      </c>
      <c r="N3141">
        <v>1</v>
      </c>
      <c r="O3141">
        <v>24</v>
      </c>
      <c r="P3141">
        <v>300</v>
      </c>
      <c r="Q3141">
        <v>3.2</v>
      </c>
      <c r="R3141" s="2" t="s">
        <v>3138</v>
      </c>
      <c r="S3141" s="1" t="s">
        <v>337</v>
      </c>
      <c r="Z3141" t="str">
        <f>_xlfn.XLOOKUP(Table2[[#This Row],[CountryCode]],Sheet2!A:A,Sheet2!B:B)</f>
        <v>India</v>
      </c>
    </row>
    <row r="3142" spans="1:26" x14ac:dyDescent="0.3">
      <c r="A3142">
        <v>18107869</v>
      </c>
      <c r="B3142">
        <v>1</v>
      </c>
      <c r="C3142" s="1" t="s">
        <v>18</v>
      </c>
      <c r="D3142" t="s">
        <v>1026</v>
      </c>
      <c r="E3142" t="s">
        <v>1025</v>
      </c>
      <c r="F3142">
        <v>77.188908400000003</v>
      </c>
      <c r="G3142">
        <v>28.6434584</v>
      </c>
      <c r="H3142" t="s">
        <v>337</v>
      </c>
      <c r="I3142" t="s">
        <v>22</v>
      </c>
      <c r="J3142" t="s">
        <v>23</v>
      </c>
      <c r="K3142" t="s">
        <v>23</v>
      </c>
      <c r="L3142" t="s">
        <v>23</v>
      </c>
      <c r="M3142" t="s">
        <v>23</v>
      </c>
      <c r="N3142">
        <v>1</v>
      </c>
      <c r="O3142">
        <v>12</v>
      </c>
      <c r="P3142">
        <v>300</v>
      </c>
      <c r="Q3142">
        <v>3</v>
      </c>
      <c r="R3142" s="2" t="s">
        <v>873</v>
      </c>
      <c r="S3142" s="1" t="s">
        <v>337</v>
      </c>
      <c r="Z3142" t="str">
        <f>_xlfn.XLOOKUP(Table2[[#This Row],[CountryCode]],Sheet2!A:A,Sheet2!B:B)</f>
        <v>India</v>
      </c>
    </row>
    <row r="3143" spans="1:26" x14ac:dyDescent="0.3">
      <c r="A3143">
        <v>300844</v>
      </c>
      <c r="B3143">
        <v>1</v>
      </c>
      <c r="C3143" s="1" t="s">
        <v>18</v>
      </c>
      <c r="D3143" t="s">
        <v>1896</v>
      </c>
      <c r="E3143" t="s">
        <v>1897</v>
      </c>
      <c r="F3143">
        <v>77.1292361</v>
      </c>
      <c r="G3143">
        <v>28.7049801</v>
      </c>
      <c r="H3143" t="s">
        <v>337</v>
      </c>
      <c r="I3143" t="s">
        <v>22</v>
      </c>
      <c r="J3143" t="s">
        <v>23</v>
      </c>
      <c r="K3143" t="s">
        <v>23</v>
      </c>
      <c r="L3143" t="s">
        <v>23</v>
      </c>
      <c r="M3143" t="s">
        <v>23</v>
      </c>
      <c r="N3143">
        <v>1</v>
      </c>
      <c r="O3143">
        <v>85</v>
      </c>
      <c r="P3143">
        <v>300</v>
      </c>
      <c r="Q3143">
        <v>3.3</v>
      </c>
      <c r="R3143" s="2" t="s">
        <v>597</v>
      </c>
      <c r="S3143" s="1" t="s">
        <v>337</v>
      </c>
      <c r="Z3143" t="str">
        <f>_xlfn.XLOOKUP(Table2[[#This Row],[CountryCode]],Sheet2!A:A,Sheet2!B:B)</f>
        <v>India</v>
      </c>
    </row>
    <row r="3144" spans="1:26" x14ac:dyDescent="0.3">
      <c r="A3144">
        <v>18461946</v>
      </c>
      <c r="B3144">
        <v>1</v>
      </c>
      <c r="C3144" s="1" t="s">
        <v>18</v>
      </c>
      <c r="D3144" t="s">
        <v>1144</v>
      </c>
      <c r="E3144" t="s">
        <v>1145</v>
      </c>
      <c r="F3144">
        <v>0</v>
      </c>
      <c r="G3144">
        <v>0</v>
      </c>
      <c r="H3144" t="s">
        <v>3528</v>
      </c>
      <c r="I3144" t="s">
        <v>22</v>
      </c>
      <c r="J3144" t="s">
        <v>23</v>
      </c>
      <c r="K3144" t="s">
        <v>23</v>
      </c>
      <c r="L3144" t="s">
        <v>23</v>
      </c>
      <c r="M3144" t="s">
        <v>23</v>
      </c>
      <c r="N3144">
        <v>1</v>
      </c>
      <c r="O3144">
        <v>15</v>
      </c>
      <c r="P3144">
        <v>300</v>
      </c>
      <c r="Q3144">
        <v>3.3</v>
      </c>
      <c r="R3144" s="2" t="s">
        <v>3529</v>
      </c>
      <c r="S3144" s="1" t="s">
        <v>313</v>
      </c>
      <c r="T3144" t="s">
        <v>7331</v>
      </c>
      <c r="Z3144" t="str">
        <f>_xlfn.XLOOKUP(Table2[[#This Row],[CountryCode]],Sheet2!A:A,Sheet2!B:B)</f>
        <v>India</v>
      </c>
    </row>
    <row r="3145" spans="1:26" x14ac:dyDescent="0.3">
      <c r="A3145">
        <v>18496493</v>
      </c>
      <c r="B3145">
        <v>1</v>
      </c>
      <c r="C3145" s="1" t="s">
        <v>18</v>
      </c>
      <c r="D3145" t="s">
        <v>1144</v>
      </c>
      <c r="E3145" t="s">
        <v>1145</v>
      </c>
      <c r="F3145">
        <v>0</v>
      </c>
      <c r="G3145">
        <v>0</v>
      </c>
      <c r="H3145" t="s">
        <v>939</v>
      </c>
      <c r="I3145" t="s">
        <v>22</v>
      </c>
      <c r="J3145" t="s">
        <v>23</v>
      </c>
      <c r="K3145" t="s">
        <v>23</v>
      </c>
      <c r="L3145" t="s">
        <v>23</v>
      </c>
      <c r="M3145" t="s">
        <v>23</v>
      </c>
      <c r="N3145">
        <v>1</v>
      </c>
      <c r="O3145">
        <v>1</v>
      </c>
      <c r="P3145">
        <v>300</v>
      </c>
      <c r="Q3145">
        <v>1</v>
      </c>
      <c r="R3145" s="2" t="s">
        <v>3122</v>
      </c>
      <c r="S3145" s="1" t="s">
        <v>358</v>
      </c>
      <c r="T3145" t="s">
        <v>7326</v>
      </c>
      <c r="Z3145" t="str">
        <f>_xlfn.XLOOKUP(Table2[[#This Row],[CountryCode]],Sheet2!A:A,Sheet2!B:B)</f>
        <v>India</v>
      </c>
    </row>
    <row r="3146" spans="1:26" x14ac:dyDescent="0.3">
      <c r="A3146">
        <v>1629</v>
      </c>
      <c r="B3146">
        <v>1</v>
      </c>
      <c r="C3146" s="1" t="s">
        <v>18</v>
      </c>
      <c r="D3146" t="s">
        <v>1691</v>
      </c>
      <c r="E3146" t="s">
        <v>1692</v>
      </c>
      <c r="F3146">
        <v>77.169141499999995</v>
      </c>
      <c r="G3146">
        <v>28.587529</v>
      </c>
      <c r="H3146" t="s">
        <v>321</v>
      </c>
      <c r="I3146" t="s">
        <v>22</v>
      </c>
      <c r="J3146" t="s">
        <v>23</v>
      </c>
      <c r="K3146" t="s">
        <v>23</v>
      </c>
      <c r="L3146" t="s">
        <v>23</v>
      </c>
      <c r="M3146" t="s">
        <v>23</v>
      </c>
      <c r="N3146">
        <v>1</v>
      </c>
      <c r="O3146">
        <v>23</v>
      </c>
      <c r="P3146">
        <v>300</v>
      </c>
      <c r="Q3146">
        <v>2.5</v>
      </c>
      <c r="R3146" s="2" t="s">
        <v>3530</v>
      </c>
      <c r="S3146" s="1" t="s">
        <v>21</v>
      </c>
      <c r="T3146" t="s">
        <v>7318</v>
      </c>
      <c r="Z3146" t="str">
        <f>_xlfn.XLOOKUP(Table2[[#This Row],[CountryCode]],Sheet2!A:A,Sheet2!B:B)</f>
        <v>India</v>
      </c>
    </row>
    <row r="3147" spans="1:26" x14ac:dyDescent="0.3">
      <c r="A3147">
        <v>18355138</v>
      </c>
      <c r="B3147">
        <v>1</v>
      </c>
      <c r="C3147" s="1" t="s">
        <v>18</v>
      </c>
      <c r="D3147" t="s">
        <v>1691</v>
      </c>
      <c r="E3147" t="s">
        <v>1692</v>
      </c>
      <c r="F3147">
        <v>77.168557160000006</v>
      </c>
      <c r="G3147">
        <v>28.58764742</v>
      </c>
      <c r="H3147" t="s">
        <v>337</v>
      </c>
      <c r="I3147" t="s">
        <v>22</v>
      </c>
      <c r="J3147" t="s">
        <v>23</v>
      </c>
      <c r="K3147" t="s">
        <v>28</v>
      </c>
      <c r="L3147" t="s">
        <v>23</v>
      </c>
      <c r="M3147" t="s">
        <v>23</v>
      </c>
      <c r="N3147">
        <v>1</v>
      </c>
      <c r="O3147">
        <v>26</v>
      </c>
      <c r="P3147">
        <v>300</v>
      </c>
      <c r="Q3147">
        <v>3.7</v>
      </c>
      <c r="R3147" s="2" t="s">
        <v>3531</v>
      </c>
      <c r="S3147" s="1" t="s">
        <v>337</v>
      </c>
      <c r="Z3147" t="str">
        <f>_xlfn.XLOOKUP(Table2[[#This Row],[CountryCode]],Sheet2!A:A,Sheet2!B:B)</f>
        <v>India</v>
      </c>
    </row>
    <row r="3148" spans="1:26" x14ac:dyDescent="0.3">
      <c r="A3148">
        <v>18377919</v>
      </c>
      <c r="B3148">
        <v>1</v>
      </c>
      <c r="C3148" s="1" t="s">
        <v>18</v>
      </c>
      <c r="D3148" t="s">
        <v>564</v>
      </c>
      <c r="E3148" t="s">
        <v>565</v>
      </c>
      <c r="F3148">
        <v>77.284943299999995</v>
      </c>
      <c r="G3148">
        <v>28.682530100000001</v>
      </c>
      <c r="H3148" t="s">
        <v>395</v>
      </c>
      <c r="I3148" t="s">
        <v>22</v>
      </c>
      <c r="J3148" t="s">
        <v>23</v>
      </c>
      <c r="K3148" t="s">
        <v>23</v>
      </c>
      <c r="L3148" t="s">
        <v>23</v>
      </c>
      <c r="M3148" t="s">
        <v>23</v>
      </c>
      <c r="N3148">
        <v>1</v>
      </c>
      <c r="O3148">
        <v>1</v>
      </c>
      <c r="P3148">
        <v>300</v>
      </c>
      <c r="Q3148">
        <v>1</v>
      </c>
      <c r="R3148" s="2" t="s">
        <v>3532</v>
      </c>
      <c r="S3148" s="1" t="s">
        <v>21</v>
      </c>
      <c r="T3148" t="s">
        <v>7327</v>
      </c>
      <c r="Z3148" t="str">
        <f>_xlfn.XLOOKUP(Table2[[#This Row],[CountryCode]],Sheet2!A:A,Sheet2!B:B)</f>
        <v>India</v>
      </c>
    </row>
    <row r="3149" spans="1:26" x14ac:dyDescent="0.3">
      <c r="A3149">
        <v>18454520</v>
      </c>
      <c r="B3149">
        <v>1</v>
      </c>
      <c r="C3149" s="1" t="s">
        <v>18</v>
      </c>
      <c r="D3149" t="s">
        <v>163</v>
      </c>
      <c r="E3149" t="s">
        <v>162</v>
      </c>
      <c r="F3149">
        <v>0</v>
      </c>
      <c r="G3149">
        <v>0</v>
      </c>
      <c r="H3149" t="s">
        <v>468</v>
      </c>
      <c r="I3149" t="s">
        <v>22</v>
      </c>
      <c r="J3149" t="s">
        <v>23</v>
      </c>
      <c r="K3149" t="s">
        <v>23</v>
      </c>
      <c r="L3149" t="s">
        <v>23</v>
      </c>
      <c r="M3149" t="s">
        <v>23</v>
      </c>
      <c r="N3149">
        <v>1</v>
      </c>
      <c r="O3149">
        <v>2</v>
      </c>
      <c r="P3149">
        <v>300</v>
      </c>
      <c r="Q3149">
        <v>1</v>
      </c>
      <c r="R3149" s="2" t="s">
        <v>211</v>
      </c>
      <c r="S3149" s="1" t="s">
        <v>468</v>
      </c>
      <c r="Z3149" t="str">
        <f>_xlfn.XLOOKUP(Table2[[#This Row],[CountryCode]],Sheet2!A:A,Sheet2!B:B)</f>
        <v>India</v>
      </c>
    </row>
    <row r="3150" spans="1:26" x14ac:dyDescent="0.3">
      <c r="A3150">
        <v>18446388</v>
      </c>
      <c r="B3150">
        <v>1</v>
      </c>
      <c r="C3150" s="1" t="s">
        <v>18</v>
      </c>
      <c r="D3150" t="s">
        <v>163</v>
      </c>
      <c r="E3150" t="s">
        <v>162</v>
      </c>
      <c r="F3150">
        <v>77.155113499999999</v>
      </c>
      <c r="G3150">
        <v>28.709467100000001</v>
      </c>
      <c r="H3150" t="s">
        <v>337</v>
      </c>
      <c r="I3150" t="s">
        <v>22</v>
      </c>
      <c r="J3150" t="s">
        <v>23</v>
      </c>
      <c r="K3150" t="s">
        <v>23</v>
      </c>
      <c r="L3150" t="s">
        <v>23</v>
      </c>
      <c r="M3150" t="s">
        <v>23</v>
      </c>
      <c r="N3150">
        <v>1</v>
      </c>
      <c r="O3150">
        <v>2</v>
      </c>
      <c r="P3150">
        <v>300</v>
      </c>
      <c r="Q3150">
        <v>1</v>
      </c>
      <c r="R3150" s="2" t="s">
        <v>3527</v>
      </c>
      <c r="S3150" s="1" t="s">
        <v>337</v>
      </c>
      <c r="Z3150" t="str">
        <f>_xlfn.XLOOKUP(Table2[[#This Row],[CountryCode]],Sheet2!A:A,Sheet2!B:B)</f>
        <v>India</v>
      </c>
    </row>
    <row r="3151" spans="1:26" x14ac:dyDescent="0.3">
      <c r="A3151">
        <v>18368025</v>
      </c>
      <c r="B3151">
        <v>1</v>
      </c>
      <c r="C3151" s="1" t="s">
        <v>18</v>
      </c>
      <c r="D3151" t="s">
        <v>725</v>
      </c>
      <c r="E3151" t="s">
        <v>726</v>
      </c>
      <c r="F3151">
        <v>77.1002905</v>
      </c>
      <c r="G3151">
        <v>28.644918199999999</v>
      </c>
      <c r="H3151" t="s">
        <v>337</v>
      </c>
      <c r="I3151" t="s">
        <v>22</v>
      </c>
      <c r="J3151" t="s">
        <v>23</v>
      </c>
      <c r="K3151" t="s">
        <v>23</v>
      </c>
      <c r="L3151" t="s">
        <v>23</v>
      </c>
      <c r="M3151" t="s">
        <v>23</v>
      </c>
      <c r="N3151">
        <v>1</v>
      </c>
      <c r="O3151">
        <v>3</v>
      </c>
      <c r="P3151">
        <v>300</v>
      </c>
      <c r="Q3151">
        <v>1</v>
      </c>
      <c r="R3151" s="2" t="s">
        <v>3533</v>
      </c>
      <c r="S3151" s="1" t="s">
        <v>337</v>
      </c>
      <c r="Z3151" t="str">
        <f>_xlfn.XLOOKUP(Table2[[#This Row],[CountryCode]],Sheet2!A:A,Sheet2!B:B)</f>
        <v>India</v>
      </c>
    </row>
    <row r="3152" spans="1:26" x14ac:dyDescent="0.3">
      <c r="A3152">
        <v>18469949</v>
      </c>
      <c r="B3152">
        <v>1</v>
      </c>
      <c r="C3152" s="1" t="s">
        <v>18</v>
      </c>
      <c r="D3152" t="s">
        <v>725</v>
      </c>
      <c r="E3152" t="s">
        <v>726</v>
      </c>
      <c r="F3152">
        <v>77.095468699999998</v>
      </c>
      <c r="G3152">
        <v>28.6370036</v>
      </c>
      <c r="H3152" t="s">
        <v>337</v>
      </c>
      <c r="I3152" t="s">
        <v>22</v>
      </c>
      <c r="J3152" t="s">
        <v>23</v>
      </c>
      <c r="K3152" t="s">
        <v>23</v>
      </c>
      <c r="L3152" t="s">
        <v>23</v>
      </c>
      <c r="M3152" t="s">
        <v>23</v>
      </c>
      <c r="N3152">
        <v>1</v>
      </c>
      <c r="O3152">
        <v>3</v>
      </c>
      <c r="P3152">
        <v>300</v>
      </c>
      <c r="Q3152">
        <v>1</v>
      </c>
      <c r="R3152" s="2" t="s">
        <v>3534</v>
      </c>
      <c r="S3152" s="1" t="s">
        <v>337</v>
      </c>
      <c r="Z3152" t="str">
        <f>_xlfn.XLOOKUP(Table2[[#This Row],[CountryCode]],Sheet2!A:A,Sheet2!B:B)</f>
        <v>India</v>
      </c>
    </row>
    <row r="3153" spans="1:26" x14ac:dyDescent="0.3">
      <c r="A3153">
        <v>18372661</v>
      </c>
      <c r="B3153">
        <v>1</v>
      </c>
      <c r="C3153" s="1" t="s">
        <v>18</v>
      </c>
      <c r="D3153" t="s">
        <v>703</v>
      </c>
      <c r="E3153" t="s">
        <v>704</v>
      </c>
      <c r="F3153">
        <v>77.062157799999994</v>
      </c>
      <c r="G3153">
        <v>28.620065799999999</v>
      </c>
      <c r="H3153" t="s">
        <v>1848</v>
      </c>
      <c r="I3153" t="s">
        <v>22</v>
      </c>
      <c r="J3153" t="s">
        <v>23</v>
      </c>
      <c r="K3153" t="s">
        <v>23</v>
      </c>
      <c r="L3153" t="s">
        <v>23</v>
      </c>
      <c r="M3153" t="s">
        <v>23</v>
      </c>
      <c r="N3153">
        <v>1</v>
      </c>
      <c r="O3153">
        <v>4</v>
      </c>
      <c r="P3153">
        <v>300</v>
      </c>
      <c r="Q3153">
        <v>3.1</v>
      </c>
      <c r="R3153" s="2" t="s">
        <v>2651</v>
      </c>
      <c r="S3153" s="1" t="s">
        <v>21</v>
      </c>
      <c r="T3153" t="s">
        <v>7318</v>
      </c>
      <c r="U3153" t="s">
        <v>7316</v>
      </c>
      <c r="Z3153" t="str">
        <f>_xlfn.XLOOKUP(Table2[[#This Row],[CountryCode]],Sheet2!A:A,Sheet2!B:B)</f>
        <v>India</v>
      </c>
    </row>
    <row r="3154" spans="1:26" x14ac:dyDescent="0.3">
      <c r="A3154">
        <v>17989106</v>
      </c>
      <c r="B3154">
        <v>1</v>
      </c>
      <c r="C3154" s="1" t="s">
        <v>18</v>
      </c>
      <c r="D3154" t="s">
        <v>703</v>
      </c>
      <c r="E3154" t="s">
        <v>704</v>
      </c>
      <c r="F3154">
        <v>77.033192900000003</v>
      </c>
      <c r="G3154">
        <v>28.6173544</v>
      </c>
      <c r="H3154" t="s">
        <v>358</v>
      </c>
      <c r="I3154" t="s">
        <v>22</v>
      </c>
      <c r="J3154" t="s">
        <v>23</v>
      </c>
      <c r="K3154" t="s">
        <v>23</v>
      </c>
      <c r="L3154" t="s">
        <v>23</v>
      </c>
      <c r="M3154" t="s">
        <v>23</v>
      </c>
      <c r="N3154">
        <v>1</v>
      </c>
      <c r="O3154">
        <v>2</v>
      </c>
      <c r="P3154">
        <v>300</v>
      </c>
      <c r="Q3154">
        <v>1</v>
      </c>
      <c r="R3154" s="2" t="s">
        <v>396</v>
      </c>
      <c r="S3154" s="1" t="s">
        <v>358</v>
      </c>
      <c r="Z3154" t="str">
        <f>_xlfn.XLOOKUP(Table2[[#This Row],[CountryCode]],Sheet2!A:A,Sheet2!B:B)</f>
        <v>India</v>
      </c>
    </row>
    <row r="3155" spans="1:26" x14ac:dyDescent="0.3">
      <c r="A3155">
        <v>18291214</v>
      </c>
      <c r="B3155">
        <v>1</v>
      </c>
      <c r="C3155" s="1" t="s">
        <v>18</v>
      </c>
      <c r="D3155" t="s">
        <v>1321</v>
      </c>
      <c r="E3155" t="s">
        <v>1322</v>
      </c>
      <c r="F3155">
        <v>77.286287400000006</v>
      </c>
      <c r="G3155">
        <v>28.6367704</v>
      </c>
      <c r="H3155" t="s">
        <v>537</v>
      </c>
      <c r="I3155" t="s">
        <v>22</v>
      </c>
      <c r="J3155" t="s">
        <v>23</v>
      </c>
      <c r="K3155" t="s">
        <v>23</v>
      </c>
      <c r="L3155" t="s">
        <v>23</v>
      </c>
      <c r="M3155" t="s">
        <v>23</v>
      </c>
      <c r="N3155">
        <v>1</v>
      </c>
      <c r="O3155">
        <v>23</v>
      </c>
      <c r="P3155">
        <v>300</v>
      </c>
      <c r="Q3155">
        <v>2.6</v>
      </c>
      <c r="R3155" s="2" t="s">
        <v>2425</v>
      </c>
      <c r="S3155" s="1" t="s">
        <v>337</v>
      </c>
      <c r="Z3155" t="str">
        <f>_xlfn.XLOOKUP(Table2[[#This Row],[CountryCode]],Sheet2!A:A,Sheet2!B:B)</f>
        <v>India</v>
      </c>
    </row>
    <row r="3156" spans="1:26" x14ac:dyDescent="0.3">
      <c r="A3156">
        <v>300461</v>
      </c>
      <c r="B3156">
        <v>1</v>
      </c>
      <c r="C3156" s="1" t="s">
        <v>18</v>
      </c>
      <c r="D3156" t="s">
        <v>1325</v>
      </c>
      <c r="E3156" t="s">
        <v>1326</v>
      </c>
      <c r="F3156">
        <v>77.079267799999997</v>
      </c>
      <c r="G3156">
        <v>28.638455</v>
      </c>
      <c r="H3156" t="s">
        <v>358</v>
      </c>
      <c r="I3156" t="s">
        <v>22</v>
      </c>
      <c r="J3156" t="s">
        <v>23</v>
      </c>
      <c r="K3156" t="s">
        <v>23</v>
      </c>
      <c r="L3156" t="s">
        <v>23</v>
      </c>
      <c r="M3156" t="s">
        <v>23</v>
      </c>
      <c r="N3156">
        <v>1</v>
      </c>
      <c r="O3156">
        <v>33</v>
      </c>
      <c r="P3156">
        <v>300</v>
      </c>
      <c r="Q3156">
        <v>3.4</v>
      </c>
      <c r="R3156" s="2" t="s">
        <v>3535</v>
      </c>
      <c r="S3156" s="1" t="s">
        <v>358</v>
      </c>
      <c r="Z3156" t="str">
        <f>_xlfn.XLOOKUP(Table2[[#This Row],[CountryCode]],Sheet2!A:A,Sheet2!B:B)</f>
        <v>India</v>
      </c>
    </row>
    <row r="3157" spans="1:26" x14ac:dyDescent="0.3">
      <c r="A3157">
        <v>18057797</v>
      </c>
      <c r="B3157">
        <v>1</v>
      </c>
      <c r="C3157" s="1" t="s">
        <v>18</v>
      </c>
      <c r="D3157" t="s">
        <v>1325</v>
      </c>
      <c r="E3157" t="s">
        <v>1326</v>
      </c>
      <c r="F3157">
        <v>77.0765052</v>
      </c>
      <c r="G3157">
        <v>28.638646000000001</v>
      </c>
      <c r="H3157" t="s">
        <v>528</v>
      </c>
      <c r="I3157" t="s">
        <v>22</v>
      </c>
      <c r="J3157" t="s">
        <v>23</v>
      </c>
      <c r="K3157" t="s">
        <v>23</v>
      </c>
      <c r="L3157" t="s">
        <v>23</v>
      </c>
      <c r="M3157" t="s">
        <v>23</v>
      </c>
      <c r="N3157">
        <v>1</v>
      </c>
      <c r="O3157">
        <v>9</v>
      </c>
      <c r="P3157">
        <v>300</v>
      </c>
      <c r="Q3157">
        <v>3.2</v>
      </c>
      <c r="R3157" s="2" t="s">
        <v>594</v>
      </c>
      <c r="S3157" s="1" t="s">
        <v>620</v>
      </c>
      <c r="Z3157" t="str">
        <f>_xlfn.XLOOKUP(Table2[[#This Row],[CountryCode]],Sheet2!A:A,Sheet2!B:B)</f>
        <v>India</v>
      </c>
    </row>
    <row r="3158" spans="1:26" x14ac:dyDescent="0.3">
      <c r="A3158">
        <v>18377897</v>
      </c>
      <c r="B3158">
        <v>1</v>
      </c>
      <c r="C3158" s="1" t="s">
        <v>18</v>
      </c>
      <c r="D3158" t="s">
        <v>148</v>
      </c>
      <c r="E3158" t="s">
        <v>149</v>
      </c>
      <c r="F3158">
        <v>77.312037910000001</v>
      </c>
      <c r="G3158">
        <v>28.669843310000001</v>
      </c>
      <c r="H3158" t="s">
        <v>468</v>
      </c>
      <c r="I3158" t="s">
        <v>22</v>
      </c>
      <c r="J3158" t="s">
        <v>23</v>
      </c>
      <c r="K3158" t="s">
        <v>23</v>
      </c>
      <c r="L3158" t="s">
        <v>23</v>
      </c>
      <c r="M3158" t="s">
        <v>23</v>
      </c>
      <c r="N3158">
        <v>1</v>
      </c>
      <c r="O3158">
        <v>1</v>
      </c>
      <c r="P3158">
        <v>300</v>
      </c>
      <c r="Q3158">
        <v>1</v>
      </c>
      <c r="R3158" s="2" t="s">
        <v>968</v>
      </c>
      <c r="S3158" s="1" t="s">
        <v>468</v>
      </c>
      <c r="Z3158" t="str">
        <f>_xlfn.XLOOKUP(Table2[[#This Row],[CountryCode]],Sheet2!A:A,Sheet2!B:B)</f>
        <v>India</v>
      </c>
    </row>
    <row r="3159" spans="1:26" x14ac:dyDescent="0.3">
      <c r="A3159">
        <v>309051</v>
      </c>
      <c r="B3159">
        <v>1</v>
      </c>
      <c r="C3159" s="1" t="s">
        <v>18</v>
      </c>
      <c r="D3159" t="s">
        <v>2413</v>
      </c>
      <c r="E3159" t="s">
        <v>2414</v>
      </c>
      <c r="F3159">
        <v>77.124893799999995</v>
      </c>
      <c r="G3159">
        <v>28.718368399999999</v>
      </c>
      <c r="H3159" t="s">
        <v>3180</v>
      </c>
      <c r="I3159" t="s">
        <v>22</v>
      </c>
      <c r="J3159" t="s">
        <v>23</v>
      </c>
      <c r="K3159" t="s">
        <v>28</v>
      </c>
      <c r="L3159" t="s">
        <v>23</v>
      </c>
      <c r="M3159" t="s">
        <v>23</v>
      </c>
      <c r="N3159">
        <v>1</v>
      </c>
      <c r="O3159">
        <v>164</v>
      </c>
      <c r="P3159">
        <v>300</v>
      </c>
      <c r="Q3159">
        <v>3.5</v>
      </c>
      <c r="R3159" s="2" t="s">
        <v>2272</v>
      </c>
      <c r="S3159" s="1" t="s">
        <v>337</v>
      </c>
      <c r="Z3159" t="str">
        <f>_xlfn.XLOOKUP(Table2[[#This Row],[CountryCode]],Sheet2!A:A,Sheet2!B:B)</f>
        <v>India</v>
      </c>
    </row>
    <row r="3160" spans="1:26" x14ac:dyDescent="0.3">
      <c r="A3160">
        <v>308703</v>
      </c>
      <c r="B3160">
        <v>1</v>
      </c>
      <c r="C3160" s="1" t="s">
        <v>18</v>
      </c>
      <c r="D3160" t="s">
        <v>52</v>
      </c>
      <c r="E3160" t="s">
        <v>53</v>
      </c>
      <c r="F3160">
        <v>77.238315</v>
      </c>
      <c r="G3160">
        <v>28.577460200000001</v>
      </c>
      <c r="H3160" t="s">
        <v>362</v>
      </c>
      <c r="I3160" t="s">
        <v>22</v>
      </c>
      <c r="J3160" t="s">
        <v>23</v>
      </c>
      <c r="K3160" t="s">
        <v>28</v>
      </c>
      <c r="L3160" t="s">
        <v>23</v>
      </c>
      <c r="M3160" t="s">
        <v>23</v>
      </c>
      <c r="N3160">
        <v>1</v>
      </c>
      <c r="O3160">
        <v>12</v>
      </c>
      <c r="P3160">
        <v>300</v>
      </c>
      <c r="Q3160">
        <v>3.2</v>
      </c>
      <c r="R3160" s="2" t="s">
        <v>2758</v>
      </c>
      <c r="S3160" s="1" t="s">
        <v>366</v>
      </c>
      <c r="Z3160" t="str">
        <f>_xlfn.XLOOKUP(Table2[[#This Row],[CountryCode]],Sheet2!A:A,Sheet2!B:B)</f>
        <v>India</v>
      </c>
    </row>
    <row r="3161" spans="1:26" x14ac:dyDescent="0.3">
      <c r="A3161">
        <v>18455950</v>
      </c>
      <c r="B3161">
        <v>1</v>
      </c>
      <c r="C3161" s="1" t="s">
        <v>18</v>
      </c>
      <c r="D3161" t="s">
        <v>276</v>
      </c>
      <c r="E3161" t="s">
        <v>277</v>
      </c>
      <c r="F3161">
        <v>77.211279200000007</v>
      </c>
      <c r="G3161">
        <v>28.704523600000002</v>
      </c>
      <c r="H3161" t="s">
        <v>812</v>
      </c>
      <c r="I3161" t="s">
        <v>22</v>
      </c>
      <c r="J3161" t="s">
        <v>23</v>
      </c>
      <c r="K3161" t="s">
        <v>23</v>
      </c>
      <c r="L3161" t="s">
        <v>23</v>
      </c>
      <c r="M3161" t="s">
        <v>23</v>
      </c>
      <c r="N3161">
        <v>1</v>
      </c>
      <c r="O3161">
        <v>1</v>
      </c>
      <c r="P3161">
        <v>300</v>
      </c>
      <c r="Q3161">
        <v>1</v>
      </c>
      <c r="R3161" s="2" t="s">
        <v>618</v>
      </c>
      <c r="S3161" s="1" t="s">
        <v>337</v>
      </c>
      <c r="Z3161" t="str">
        <f>_xlfn.XLOOKUP(Table2[[#This Row],[CountryCode]],Sheet2!A:A,Sheet2!B:B)</f>
        <v>India</v>
      </c>
    </row>
    <row r="3162" spans="1:26" x14ac:dyDescent="0.3">
      <c r="A3162">
        <v>305209</v>
      </c>
      <c r="B3162">
        <v>1</v>
      </c>
      <c r="C3162" s="1" t="s">
        <v>18</v>
      </c>
      <c r="D3162" t="s">
        <v>55</v>
      </c>
      <c r="E3162" t="s">
        <v>56</v>
      </c>
      <c r="F3162">
        <v>77.323536899999993</v>
      </c>
      <c r="G3162">
        <v>28.682750200000001</v>
      </c>
      <c r="H3162" t="s">
        <v>553</v>
      </c>
      <c r="I3162" t="s">
        <v>22</v>
      </c>
      <c r="J3162" t="s">
        <v>23</v>
      </c>
      <c r="K3162" t="s">
        <v>23</v>
      </c>
      <c r="L3162" t="s">
        <v>23</v>
      </c>
      <c r="M3162" t="s">
        <v>23</v>
      </c>
      <c r="N3162">
        <v>1</v>
      </c>
      <c r="O3162">
        <v>7</v>
      </c>
      <c r="P3162">
        <v>300</v>
      </c>
      <c r="Q3162">
        <v>3.1</v>
      </c>
      <c r="R3162" s="2" t="s">
        <v>2244</v>
      </c>
      <c r="S3162" s="1" t="s">
        <v>553</v>
      </c>
      <c r="Z3162" t="str">
        <f>_xlfn.XLOOKUP(Table2[[#This Row],[CountryCode]],Sheet2!A:A,Sheet2!B:B)</f>
        <v>India</v>
      </c>
    </row>
    <row r="3163" spans="1:26" x14ac:dyDescent="0.3">
      <c r="A3163">
        <v>6875</v>
      </c>
      <c r="B3163">
        <v>1</v>
      </c>
      <c r="C3163" s="1" t="s">
        <v>18</v>
      </c>
      <c r="D3163" t="s">
        <v>2160</v>
      </c>
      <c r="E3163" t="s">
        <v>2161</v>
      </c>
      <c r="F3163">
        <v>77.081313300000005</v>
      </c>
      <c r="G3163">
        <v>28.630541900000001</v>
      </c>
      <c r="H3163" t="s">
        <v>456</v>
      </c>
      <c r="I3163" t="s">
        <v>22</v>
      </c>
      <c r="J3163" t="s">
        <v>23</v>
      </c>
      <c r="K3163" t="s">
        <v>23</v>
      </c>
      <c r="L3163" t="s">
        <v>23</v>
      </c>
      <c r="M3163" t="s">
        <v>23</v>
      </c>
      <c r="N3163">
        <v>1</v>
      </c>
      <c r="O3163">
        <v>56</v>
      </c>
      <c r="P3163">
        <v>300</v>
      </c>
      <c r="Q3163">
        <v>3.5</v>
      </c>
      <c r="R3163" s="2" t="s">
        <v>3536</v>
      </c>
      <c r="S3163" s="1" t="s">
        <v>366</v>
      </c>
      <c r="Z3163" t="str">
        <f>_xlfn.XLOOKUP(Table2[[#This Row],[CountryCode]],Sheet2!A:A,Sheet2!B:B)</f>
        <v>India</v>
      </c>
    </row>
    <row r="3164" spans="1:26" x14ac:dyDescent="0.3">
      <c r="A3164">
        <v>18423116</v>
      </c>
      <c r="B3164">
        <v>1</v>
      </c>
      <c r="C3164" s="1" t="s">
        <v>18</v>
      </c>
      <c r="D3164" t="s">
        <v>569</v>
      </c>
      <c r="E3164" t="s">
        <v>570</v>
      </c>
      <c r="F3164">
        <v>77.173412200000001</v>
      </c>
      <c r="G3164">
        <v>28.646094900000001</v>
      </c>
      <c r="H3164" t="s">
        <v>450</v>
      </c>
      <c r="I3164" t="s">
        <v>22</v>
      </c>
      <c r="J3164" t="s">
        <v>23</v>
      </c>
      <c r="K3164" t="s">
        <v>23</v>
      </c>
      <c r="L3164" t="s">
        <v>23</v>
      </c>
      <c r="M3164" t="s">
        <v>23</v>
      </c>
      <c r="N3164">
        <v>1</v>
      </c>
      <c r="O3164">
        <v>3</v>
      </c>
      <c r="P3164">
        <v>300</v>
      </c>
      <c r="Q3164">
        <v>1</v>
      </c>
      <c r="R3164" s="2" t="s">
        <v>2244</v>
      </c>
      <c r="S3164" s="1" t="s">
        <v>450</v>
      </c>
      <c r="Z3164" t="str">
        <f>_xlfn.XLOOKUP(Table2[[#This Row],[CountryCode]],Sheet2!A:A,Sheet2!B:B)</f>
        <v>India</v>
      </c>
    </row>
    <row r="3165" spans="1:26" x14ac:dyDescent="0.3">
      <c r="A3165">
        <v>9640</v>
      </c>
      <c r="B3165">
        <v>1</v>
      </c>
      <c r="C3165" s="1" t="s">
        <v>18</v>
      </c>
      <c r="D3165" t="s">
        <v>1994</v>
      </c>
      <c r="E3165" t="s">
        <v>1995</v>
      </c>
      <c r="F3165">
        <v>77.201186699999994</v>
      </c>
      <c r="G3165">
        <v>28.543789400000001</v>
      </c>
      <c r="H3165" t="s">
        <v>2627</v>
      </c>
      <c r="I3165" t="s">
        <v>22</v>
      </c>
      <c r="J3165" t="s">
        <v>23</v>
      </c>
      <c r="K3165" t="s">
        <v>23</v>
      </c>
      <c r="L3165" t="s">
        <v>23</v>
      </c>
      <c r="M3165" t="s">
        <v>23</v>
      </c>
      <c r="N3165">
        <v>1</v>
      </c>
      <c r="O3165">
        <v>50</v>
      </c>
      <c r="P3165">
        <v>300</v>
      </c>
      <c r="Q3165">
        <v>3.4</v>
      </c>
      <c r="R3165" s="2" t="s">
        <v>3537</v>
      </c>
      <c r="S3165" s="1" t="s">
        <v>366</v>
      </c>
      <c r="T3165" t="s">
        <v>7316</v>
      </c>
      <c r="Z3165" t="str">
        <f>_xlfn.XLOOKUP(Table2[[#This Row],[CountryCode]],Sheet2!A:A,Sheet2!B:B)</f>
        <v>India</v>
      </c>
    </row>
    <row r="3166" spans="1:26" x14ac:dyDescent="0.3">
      <c r="A3166">
        <v>732</v>
      </c>
      <c r="B3166">
        <v>1</v>
      </c>
      <c r="C3166" s="1" t="s">
        <v>18</v>
      </c>
      <c r="D3166" t="s">
        <v>1186</v>
      </c>
      <c r="E3166" t="s">
        <v>1185</v>
      </c>
      <c r="F3166">
        <v>77.236249299999997</v>
      </c>
      <c r="G3166">
        <v>28.5493861</v>
      </c>
      <c r="H3166" t="s">
        <v>337</v>
      </c>
      <c r="I3166" t="s">
        <v>22</v>
      </c>
      <c r="J3166" t="s">
        <v>23</v>
      </c>
      <c r="K3166" t="s">
        <v>28</v>
      </c>
      <c r="L3166" t="s">
        <v>23</v>
      </c>
      <c r="M3166" t="s">
        <v>23</v>
      </c>
      <c r="N3166">
        <v>1</v>
      </c>
      <c r="O3166">
        <v>67</v>
      </c>
      <c r="P3166">
        <v>300</v>
      </c>
      <c r="Q3166">
        <v>3</v>
      </c>
      <c r="R3166" s="2" t="s">
        <v>408</v>
      </c>
      <c r="S3166" s="1" t="s">
        <v>337</v>
      </c>
      <c r="Z3166" t="str">
        <f>_xlfn.XLOOKUP(Table2[[#This Row],[CountryCode]],Sheet2!A:A,Sheet2!B:B)</f>
        <v>India</v>
      </c>
    </row>
    <row r="3167" spans="1:26" x14ac:dyDescent="0.3">
      <c r="A3167">
        <v>307344</v>
      </c>
      <c r="B3167">
        <v>1</v>
      </c>
      <c r="C3167" s="1" t="s">
        <v>18</v>
      </c>
      <c r="D3167" t="s">
        <v>1192</v>
      </c>
      <c r="E3167" t="s">
        <v>1193</v>
      </c>
      <c r="F3167">
        <v>77.238997999999995</v>
      </c>
      <c r="G3167">
        <v>28.5378735</v>
      </c>
      <c r="H3167" t="s">
        <v>3538</v>
      </c>
      <c r="I3167" t="s">
        <v>22</v>
      </c>
      <c r="J3167" t="s">
        <v>23</v>
      </c>
      <c r="K3167" t="s">
        <v>23</v>
      </c>
      <c r="L3167" t="s">
        <v>23</v>
      </c>
      <c r="M3167" t="s">
        <v>23</v>
      </c>
      <c r="N3167">
        <v>1</v>
      </c>
      <c r="O3167">
        <v>30</v>
      </c>
      <c r="P3167">
        <v>300</v>
      </c>
      <c r="Q3167">
        <v>2.4</v>
      </c>
      <c r="R3167" s="2" t="s">
        <v>3539</v>
      </c>
      <c r="S3167" s="1" t="s">
        <v>1318</v>
      </c>
      <c r="T3167" t="s">
        <v>7316</v>
      </c>
      <c r="Z3167" t="str">
        <f>_xlfn.XLOOKUP(Table2[[#This Row],[CountryCode]],Sheet2!A:A,Sheet2!B:B)</f>
        <v>India</v>
      </c>
    </row>
    <row r="3168" spans="1:26" x14ac:dyDescent="0.3">
      <c r="A3168">
        <v>18430873</v>
      </c>
      <c r="B3168">
        <v>1</v>
      </c>
      <c r="C3168" s="1" t="s">
        <v>18</v>
      </c>
      <c r="D3168" t="s">
        <v>112</v>
      </c>
      <c r="E3168" t="s">
        <v>113</v>
      </c>
      <c r="F3168">
        <v>77.205915700000006</v>
      </c>
      <c r="G3168">
        <v>28.554245300000002</v>
      </c>
      <c r="H3168" t="s">
        <v>543</v>
      </c>
      <c r="I3168" t="s">
        <v>22</v>
      </c>
      <c r="J3168" t="s">
        <v>23</v>
      </c>
      <c r="K3168" t="s">
        <v>23</v>
      </c>
      <c r="L3168" t="s">
        <v>23</v>
      </c>
      <c r="M3168" t="s">
        <v>23</v>
      </c>
      <c r="N3168">
        <v>1</v>
      </c>
      <c r="O3168">
        <v>23</v>
      </c>
      <c r="P3168">
        <v>300</v>
      </c>
      <c r="Q3168">
        <v>3.7</v>
      </c>
      <c r="R3168" s="2" t="s">
        <v>2432</v>
      </c>
      <c r="S3168" s="1" t="s">
        <v>337</v>
      </c>
      <c r="Z3168" t="str">
        <f>_xlfn.XLOOKUP(Table2[[#This Row],[CountryCode]],Sheet2!A:A,Sheet2!B:B)</f>
        <v>India</v>
      </c>
    </row>
    <row r="3169" spans="1:26" x14ac:dyDescent="0.3">
      <c r="A3169">
        <v>309856</v>
      </c>
      <c r="B3169">
        <v>1</v>
      </c>
      <c r="C3169" s="1" t="s">
        <v>18</v>
      </c>
      <c r="D3169" t="s">
        <v>425</v>
      </c>
      <c r="E3169" t="s">
        <v>426</v>
      </c>
      <c r="F3169">
        <v>77.196348599999993</v>
      </c>
      <c r="G3169">
        <v>28.677216600000001</v>
      </c>
      <c r="H3169" t="s">
        <v>701</v>
      </c>
      <c r="I3169" t="s">
        <v>22</v>
      </c>
      <c r="J3169" t="s">
        <v>23</v>
      </c>
      <c r="K3169" t="s">
        <v>23</v>
      </c>
      <c r="L3169" t="s">
        <v>23</v>
      </c>
      <c r="M3169" t="s">
        <v>23</v>
      </c>
      <c r="N3169">
        <v>1</v>
      </c>
      <c r="O3169">
        <v>36</v>
      </c>
      <c r="P3169">
        <v>300</v>
      </c>
      <c r="Q3169">
        <v>3.8</v>
      </c>
      <c r="R3169" s="2" t="s">
        <v>3540</v>
      </c>
      <c r="S3169" s="1" t="s">
        <v>468</v>
      </c>
      <c r="Z3169" t="str">
        <f>_xlfn.XLOOKUP(Table2[[#This Row],[CountryCode]],Sheet2!A:A,Sheet2!B:B)</f>
        <v>India</v>
      </c>
    </row>
    <row r="3170" spans="1:26" x14ac:dyDescent="0.3">
      <c r="A3170">
        <v>312518</v>
      </c>
      <c r="B3170">
        <v>1</v>
      </c>
      <c r="C3170" s="1" t="s">
        <v>18</v>
      </c>
      <c r="D3170" t="s">
        <v>1623</v>
      </c>
      <c r="E3170" t="s">
        <v>1624</v>
      </c>
      <c r="F3170">
        <v>77.302080900000007</v>
      </c>
      <c r="G3170">
        <v>28.646742100000001</v>
      </c>
      <c r="H3170" t="s">
        <v>540</v>
      </c>
      <c r="I3170" t="s">
        <v>22</v>
      </c>
      <c r="J3170" t="s">
        <v>23</v>
      </c>
      <c r="K3170" t="s">
        <v>28</v>
      </c>
      <c r="L3170" t="s">
        <v>23</v>
      </c>
      <c r="M3170" t="s">
        <v>23</v>
      </c>
      <c r="N3170">
        <v>1</v>
      </c>
      <c r="O3170">
        <v>292</v>
      </c>
      <c r="P3170">
        <v>300</v>
      </c>
      <c r="Q3170">
        <v>4</v>
      </c>
      <c r="R3170" s="2" t="s">
        <v>3541</v>
      </c>
      <c r="S3170" s="1" t="s">
        <v>462</v>
      </c>
      <c r="Z3170" t="str">
        <f>_xlfn.XLOOKUP(Table2[[#This Row],[CountryCode]],Sheet2!A:A,Sheet2!B:B)</f>
        <v>India</v>
      </c>
    </row>
    <row r="3171" spans="1:26" x14ac:dyDescent="0.3">
      <c r="A3171">
        <v>301208</v>
      </c>
      <c r="B3171">
        <v>1</v>
      </c>
      <c r="C3171" s="1" t="s">
        <v>18</v>
      </c>
      <c r="D3171" t="s">
        <v>115</v>
      </c>
      <c r="E3171" t="s">
        <v>116</v>
      </c>
      <c r="F3171">
        <v>77.284295</v>
      </c>
      <c r="G3171">
        <v>28.665511670000001</v>
      </c>
      <c r="H3171" t="s">
        <v>304</v>
      </c>
      <c r="I3171" t="s">
        <v>22</v>
      </c>
      <c r="J3171" t="s">
        <v>23</v>
      </c>
      <c r="K3171" t="s">
        <v>23</v>
      </c>
      <c r="L3171" t="s">
        <v>23</v>
      </c>
      <c r="M3171" t="s">
        <v>23</v>
      </c>
      <c r="N3171">
        <v>1</v>
      </c>
      <c r="O3171">
        <v>16</v>
      </c>
      <c r="P3171">
        <v>300</v>
      </c>
      <c r="Q3171">
        <v>2.9</v>
      </c>
      <c r="R3171" s="2" t="s">
        <v>3542</v>
      </c>
      <c r="S3171" s="1" t="s">
        <v>21</v>
      </c>
      <c r="Z3171" t="str">
        <f>_xlfn.XLOOKUP(Table2[[#This Row],[CountryCode]],Sheet2!A:A,Sheet2!B:B)</f>
        <v>India</v>
      </c>
    </row>
    <row r="3172" spans="1:26" x14ac:dyDescent="0.3">
      <c r="A3172">
        <v>9849</v>
      </c>
      <c r="B3172">
        <v>1</v>
      </c>
      <c r="C3172" s="1" t="s">
        <v>18</v>
      </c>
      <c r="D3172" t="s">
        <v>443</v>
      </c>
      <c r="E3172" t="s">
        <v>444</v>
      </c>
      <c r="F3172">
        <v>77.2846148</v>
      </c>
      <c r="G3172">
        <v>28.635231000000001</v>
      </c>
      <c r="H3172" t="s">
        <v>466</v>
      </c>
      <c r="I3172" t="s">
        <v>22</v>
      </c>
      <c r="J3172" t="s">
        <v>23</v>
      </c>
      <c r="K3172" t="s">
        <v>28</v>
      </c>
      <c r="L3172" t="s">
        <v>23</v>
      </c>
      <c r="M3172" t="s">
        <v>23</v>
      </c>
      <c r="N3172">
        <v>1</v>
      </c>
      <c r="O3172">
        <v>8</v>
      </c>
      <c r="P3172">
        <v>300</v>
      </c>
      <c r="Q3172">
        <v>3</v>
      </c>
      <c r="R3172" s="2" t="s">
        <v>612</v>
      </c>
      <c r="S3172" s="1" t="s">
        <v>21</v>
      </c>
      <c r="Z3172" t="str">
        <f>_xlfn.XLOOKUP(Table2[[#This Row],[CountryCode]],Sheet2!A:A,Sheet2!B:B)</f>
        <v>India</v>
      </c>
    </row>
    <row r="3173" spans="1:26" x14ac:dyDescent="0.3">
      <c r="A3173">
        <v>18356797</v>
      </c>
      <c r="B3173">
        <v>1</v>
      </c>
      <c r="C3173" s="1" t="s">
        <v>18</v>
      </c>
      <c r="D3173" t="s">
        <v>30</v>
      </c>
      <c r="E3173" t="s">
        <v>31</v>
      </c>
      <c r="F3173">
        <v>77.124741400000005</v>
      </c>
      <c r="G3173">
        <v>28.5469805</v>
      </c>
      <c r="H3173" t="s">
        <v>3543</v>
      </c>
      <c r="I3173" t="s">
        <v>22</v>
      </c>
      <c r="J3173" t="s">
        <v>23</v>
      </c>
      <c r="K3173" t="s">
        <v>23</v>
      </c>
      <c r="L3173" t="s">
        <v>23</v>
      </c>
      <c r="M3173" t="s">
        <v>23</v>
      </c>
      <c r="N3173">
        <v>1</v>
      </c>
      <c r="O3173">
        <v>1</v>
      </c>
      <c r="P3173">
        <v>300</v>
      </c>
      <c r="Q3173">
        <v>1</v>
      </c>
      <c r="R3173" s="2" t="s">
        <v>3544</v>
      </c>
      <c r="S3173" s="1" t="s">
        <v>21</v>
      </c>
      <c r="Z3173" t="str">
        <f>_xlfn.XLOOKUP(Table2[[#This Row],[CountryCode]],Sheet2!A:A,Sheet2!B:B)</f>
        <v>India</v>
      </c>
    </row>
    <row r="3174" spans="1:26" x14ac:dyDescent="0.3">
      <c r="A3174">
        <v>18350159</v>
      </c>
      <c r="B3174">
        <v>1</v>
      </c>
      <c r="C3174" s="1" t="s">
        <v>18</v>
      </c>
      <c r="D3174" t="s">
        <v>404</v>
      </c>
      <c r="E3174" t="s">
        <v>405</v>
      </c>
      <c r="F3174">
        <v>77.191235800000001</v>
      </c>
      <c r="G3174">
        <v>28.524498300000001</v>
      </c>
      <c r="H3174" t="s">
        <v>343</v>
      </c>
      <c r="I3174" t="s">
        <v>22</v>
      </c>
      <c r="J3174" t="s">
        <v>23</v>
      </c>
      <c r="K3174" t="s">
        <v>23</v>
      </c>
      <c r="L3174" t="s">
        <v>23</v>
      </c>
      <c r="M3174" t="s">
        <v>23</v>
      </c>
      <c r="N3174">
        <v>1</v>
      </c>
      <c r="O3174">
        <v>1</v>
      </c>
      <c r="P3174">
        <v>300</v>
      </c>
      <c r="Q3174">
        <v>1</v>
      </c>
      <c r="R3174" s="2" t="s">
        <v>3249</v>
      </c>
      <c r="S3174" s="1" t="s">
        <v>343</v>
      </c>
      <c r="Z3174" t="str">
        <f>_xlfn.XLOOKUP(Table2[[#This Row],[CountryCode]],Sheet2!A:A,Sheet2!B:B)</f>
        <v>India</v>
      </c>
    </row>
    <row r="3175" spans="1:26" x14ac:dyDescent="0.3">
      <c r="A3175">
        <v>312145</v>
      </c>
      <c r="B3175">
        <v>1</v>
      </c>
      <c r="C3175" s="1" t="s">
        <v>18</v>
      </c>
      <c r="D3175" t="s">
        <v>91</v>
      </c>
      <c r="E3175" t="s">
        <v>92</v>
      </c>
      <c r="F3175">
        <v>77.142103000000006</v>
      </c>
      <c r="G3175">
        <v>28.658196799999999</v>
      </c>
      <c r="H3175" t="s">
        <v>3180</v>
      </c>
      <c r="I3175" t="s">
        <v>22</v>
      </c>
      <c r="J3175" t="s">
        <v>23</v>
      </c>
      <c r="K3175" t="s">
        <v>23</v>
      </c>
      <c r="L3175" t="s">
        <v>23</v>
      </c>
      <c r="M3175" t="s">
        <v>23</v>
      </c>
      <c r="N3175">
        <v>1</v>
      </c>
      <c r="O3175">
        <v>21</v>
      </c>
      <c r="P3175">
        <v>300</v>
      </c>
      <c r="Q3175">
        <v>3.1</v>
      </c>
      <c r="R3175" s="2" t="s">
        <v>615</v>
      </c>
      <c r="S3175" s="1" t="s">
        <v>337</v>
      </c>
      <c r="Z3175" t="str">
        <f>_xlfn.XLOOKUP(Table2[[#This Row],[CountryCode]],Sheet2!A:A,Sheet2!B:B)</f>
        <v>India</v>
      </c>
    </row>
    <row r="3176" spans="1:26" x14ac:dyDescent="0.3">
      <c r="A3176">
        <v>18358295</v>
      </c>
      <c r="B3176">
        <v>1</v>
      </c>
      <c r="C3176" s="1" t="s">
        <v>18</v>
      </c>
      <c r="D3176" t="s">
        <v>34</v>
      </c>
      <c r="E3176" t="s">
        <v>35</v>
      </c>
      <c r="F3176">
        <v>77.212177499999996</v>
      </c>
      <c r="G3176">
        <v>28.706400599999998</v>
      </c>
      <c r="H3176" t="s">
        <v>337</v>
      </c>
      <c r="I3176" t="s">
        <v>22</v>
      </c>
      <c r="J3176" t="s">
        <v>23</v>
      </c>
      <c r="K3176" t="s">
        <v>23</v>
      </c>
      <c r="L3176" t="s">
        <v>23</v>
      </c>
      <c r="M3176" t="s">
        <v>23</v>
      </c>
      <c r="N3176">
        <v>1</v>
      </c>
      <c r="O3176">
        <v>4</v>
      </c>
      <c r="P3176">
        <v>300</v>
      </c>
      <c r="Q3176">
        <v>3</v>
      </c>
      <c r="R3176" s="2" t="s">
        <v>3545</v>
      </c>
      <c r="S3176" s="1" t="s">
        <v>337</v>
      </c>
      <c r="Z3176" t="str">
        <f>_xlfn.XLOOKUP(Table2[[#This Row],[CountryCode]],Sheet2!A:A,Sheet2!B:B)</f>
        <v>India</v>
      </c>
    </row>
    <row r="3177" spans="1:26" x14ac:dyDescent="0.3">
      <c r="A3177">
        <v>18317756</v>
      </c>
      <c r="B3177">
        <v>1</v>
      </c>
      <c r="C3177" s="1" t="s">
        <v>18</v>
      </c>
      <c r="D3177" t="s">
        <v>34</v>
      </c>
      <c r="E3177" t="s">
        <v>35</v>
      </c>
      <c r="F3177">
        <v>77.213761099999999</v>
      </c>
      <c r="G3177">
        <v>28.704775569999999</v>
      </c>
      <c r="H3177" t="s">
        <v>304</v>
      </c>
      <c r="I3177" t="s">
        <v>22</v>
      </c>
      <c r="J3177" t="s">
        <v>23</v>
      </c>
      <c r="K3177" t="s">
        <v>23</v>
      </c>
      <c r="L3177" t="s">
        <v>23</v>
      </c>
      <c r="M3177" t="s">
        <v>23</v>
      </c>
      <c r="N3177">
        <v>1</v>
      </c>
      <c r="O3177">
        <v>8</v>
      </c>
      <c r="P3177">
        <v>300</v>
      </c>
      <c r="Q3177">
        <v>3.1</v>
      </c>
      <c r="R3177" s="2" t="s">
        <v>3374</v>
      </c>
      <c r="S3177" s="1" t="s">
        <v>21</v>
      </c>
      <c r="Z3177" t="str">
        <f>_xlfn.XLOOKUP(Table2[[#This Row],[CountryCode]],Sheet2!A:A,Sheet2!B:B)</f>
        <v>India</v>
      </c>
    </row>
    <row r="3178" spans="1:26" x14ac:dyDescent="0.3">
      <c r="A3178">
        <v>310936</v>
      </c>
      <c r="B3178">
        <v>1</v>
      </c>
      <c r="C3178" s="1" t="s">
        <v>18</v>
      </c>
      <c r="D3178" t="s">
        <v>34</v>
      </c>
      <c r="E3178" t="s">
        <v>35</v>
      </c>
      <c r="F3178">
        <v>77.208135100000007</v>
      </c>
      <c r="G3178">
        <v>28.699566000000001</v>
      </c>
      <c r="H3178" t="s">
        <v>540</v>
      </c>
      <c r="I3178" t="s">
        <v>22</v>
      </c>
      <c r="J3178" t="s">
        <v>23</v>
      </c>
      <c r="K3178" t="s">
        <v>23</v>
      </c>
      <c r="L3178" t="s">
        <v>23</v>
      </c>
      <c r="M3178" t="s">
        <v>23</v>
      </c>
      <c r="N3178">
        <v>1</v>
      </c>
      <c r="O3178">
        <v>9</v>
      </c>
      <c r="P3178">
        <v>300</v>
      </c>
      <c r="Q3178">
        <v>3.1</v>
      </c>
      <c r="R3178" s="2" t="s">
        <v>3546</v>
      </c>
      <c r="S3178" s="1" t="s">
        <v>462</v>
      </c>
      <c r="Z3178" t="str">
        <f>_xlfn.XLOOKUP(Table2[[#This Row],[CountryCode]],Sheet2!A:A,Sheet2!B:B)</f>
        <v>India</v>
      </c>
    </row>
    <row r="3179" spans="1:26" x14ac:dyDescent="0.3">
      <c r="A3179">
        <v>18225831</v>
      </c>
      <c r="B3179">
        <v>1</v>
      </c>
      <c r="C3179" s="1" t="s">
        <v>18</v>
      </c>
      <c r="D3179" t="s">
        <v>185</v>
      </c>
      <c r="E3179" t="s">
        <v>186</v>
      </c>
      <c r="F3179">
        <v>77.174547399999994</v>
      </c>
      <c r="G3179">
        <v>28.555143399999999</v>
      </c>
      <c r="H3179" t="s">
        <v>366</v>
      </c>
      <c r="I3179" t="s">
        <v>22</v>
      </c>
      <c r="J3179" t="s">
        <v>23</v>
      </c>
      <c r="K3179" t="s">
        <v>23</v>
      </c>
      <c r="L3179" t="s">
        <v>23</v>
      </c>
      <c r="M3179" t="s">
        <v>23</v>
      </c>
      <c r="N3179">
        <v>1</v>
      </c>
      <c r="O3179">
        <v>3</v>
      </c>
      <c r="P3179">
        <v>300</v>
      </c>
      <c r="Q3179">
        <v>1</v>
      </c>
      <c r="R3179" s="2" t="s">
        <v>3547</v>
      </c>
      <c r="S3179" s="1" t="s">
        <v>366</v>
      </c>
      <c r="Z3179" t="str">
        <f>_xlfn.XLOOKUP(Table2[[#This Row],[CountryCode]],Sheet2!A:A,Sheet2!B:B)</f>
        <v>India</v>
      </c>
    </row>
    <row r="3180" spans="1:26" x14ac:dyDescent="0.3">
      <c r="A3180">
        <v>9262</v>
      </c>
      <c r="B3180">
        <v>1</v>
      </c>
      <c r="C3180" s="1" t="s">
        <v>18</v>
      </c>
      <c r="D3180" t="s">
        <v>38</v>
      </c>
      <c r="E3180" t="s">
        <v>39</v>
      </c>
      <c r="F3180">
        <v>76.9856908</v>
      </c>
      <c r="G3180">
        <v>28.613049199999999</v>
      </c>
      <c r="H3180" t="s">
        <v>441</v>
      </c>
      <c r="I3180" t="s">
        <v>22</v>
      </c>
      <c r="J3180" t="s">
        <v>23</v>
      </c>
      <c r="K3180" t="s">
        <v>23</v>
      </c>
      <c r="L3180" t="s">
        <v>23</v>
      </c>
      <c r="M3180" t="s">
        <v>23</v>
      </c>
      <c r="N3180">
        <v>1</v>
      </c>
      <c r="O3180">
        <v>2</v>
      </c>
      <c r="P3180">
        <v>300</v>
      </c>
      <c r="Q3180">
        <v>1</v>
      </c>
      <c r="R3180" s="2" t="s">
        <v>3548</v>
      </c>
      <c r="S3180" s="1" t="s">
        <v>358</v>
      </c>
      <c r="Z3180" t="str">
        <f>_xlfn.XLOOKUP(Table2[[#This Row],[CountryCode]],Sheet2!A:A,Sheet2!B:B)</f>
        <v>India</v>
      </c>
    </row>
    <row r="3181" spans="1:26" x14ac:dyDescent="0.3">
      <c r="A3181">
        <v>2370</v>
      </c>
      <c r="B3181">
        <v>1</v>
      </c>
      <c r="C3181" s="1" t="s">
        <v>18</v>
      </c>
      <c r="D3181" t="s">
        <v>1842</v>
      </c>
      <c r="E3181" t="s">
        <v>1843</v>
      </c>
      <c r="F3181">
        <v>77.149909399999999</v>
      </c>
      <c r="G3181">
        <v>28.6937161</v>
      </c>
      <c r="H3181" t="s">
        <v>315</v>
      </c>
      <c r="I3181" t="s">
        <v>22</v>
      </c>
      <c r="J3181" t="s">
        <v>23</v>
      </c>
      <c r="K3181" t="s">
        <v>23</v>
      </c>
      <c r="L3181" t="s">
        <v>23</v>
      </c>
      <c r="M3181" t="s">
        <v>23</v>
      </c>
      <c r="N3181">
        <v>1</v>
      </c>
      <c r="O3181">
        <v>23</v>
      </c>
      <c r="P3181">
        <v>300</v>
      </c>
      <c r="Q3181">
        <v>2.8</v>
      </c>
      <c r="R3181" s="2" t="s">
        <v>1115</v>
      </c>
      <c r="S3181" s="1" t="s">
        <v>553</v>
      </c>
      <c r="Z3181" t="str">
        <f>_xlfn.XLOOKUP(Table2[[#This Row],[CountryCode]],Sheet2!A:A,Sheet2!B:B)</f>
        <v>India</v>
      </c>
    </row>
    <row r="3182" spans="1:26" x14ac:dyDescent="0.3">
      <c r="A3182">
        <v>302155</v>
      </c>
      <c r="B3182">
        <v>1</v>
      </c>
      <c r="C3182" s="1" t="s">
        <v>18</v>
      </c>
      <c r="D3182" t="s">
        <v>1130</v>
      </c>
      <c r="E3182" t="s">
        <v>1131</v>
      </c>
      <c r="F3182">
        <v>77.211241670000007</v>
      </c>
      <c r="G3182">
        <v>28.640825</v>
      </c>
      <c r="H3182" t="s">
        <v>360</v>
      </c>
      <c r="I3182" t="s">
        <v>22</v>
      </c>
      <c r="J3182" t="s">
        <v>23</v>
      </c>
      <c r="K3182" t="s">
        <v>23</v>
      </c>
      <c r="L3182" t="s">
        <v>23</v>
      </c>
      <c r="M3182" t="s">
        <v>23</v>
      </c>
      <c r="N3182">
        <v>1</v>
      </c>
      <c r="O3182">
        <v>28</v>
      </c>
      <c r="P3182">
        <v>300</v>
      </c>
      <c r="Q3182">
        <v>3.1</v>
      </c>
      <c r="R3182" s="2" t="s">
        <v>612</v>
      </c>
      <c r="S3182" s="1" t="s">
        <v>21</v>
      </c>
      <c r="T3182" t="s">
        <v>7316</v>
      </c>
      <c r="Z3182" t="str">
        <f>_xlfn.XLOOKUP(Table2[[#This Row],[CountryCode]],Sheet2!A:A,Sheet2!B:B)</f>
        <v>India</v>
      </c>
    </row>
    <row r="3183" spans="1:26" x14ac:dyDescent="0.3">
      <c r="A3183">
        <v>18180073</v>
      </c>
      <c r="B3183">
        <v>1</v>
      </c>
      <c r="C3183" s="1" t="s">
        <v>18</v>
      </c>
      <c r="D3183" t="s">
        <v>157</v>
      </c>
      <c r="E3183" t="s">
        <v>158</v>
      </c>
      <c r="F3183">
        <v>77.293616920000005</v>
      </c>
      <c r="G3183">
        <v>28.64106087</v>
      </c>
      <c r="H3183" t="s">
        <v>304</v>
      </c>
      <c r="I3183" t="s">
        <v>22</v>
      </c>
      <c r="J3183" t="s">
        <v>23</v>
      </c>
      <c r="K3183" t="s">
        <v>28</v>
      </c>
      <c r="L3183" t="s">
        <v>23</v>
      </c>
      <c r="M3183" t="s">
        <v>23</v>
      </c>
      <c r="N3183">
        <v>1</v>
      </c>
      <c r="O3183">
        <v>177</v>
      </c>
      <c r="P3183">
        <v>300</v>
      </c>
      <c r="Q3183">
        <v>3.1</v>
      </c>
      <c r="R3183" s="2" t="s">
        <v>1113</v>
      </c>
      <c r="S3183" s="1" t="s">
        <v>21</v>
      </c>
      <c r="Z3183" t="str">
        <f>_xlfn.XLOOKUP(Table2[[#This Row],[CountryCode]],Sheet2!A:A,Sheet2!B:B)</f>
        <v>India</v>
      </c>
    </row>
    <row r="3184" spans="1:26" x14ac:dyDescent="0.3">
      <c r="A3184">
        <v>9230</v>
      </c>
      <c r="B3184">
        <v>1</v>
      </c>
      <c r="C3184" s="1" t="s">
        <v>18</v>
      </c>
      <c r="D3184" t="s">
        <v>1020</v>
      </c>
      <c r="E3184" t="s">
        <v>1021</v>
      </c>
      <c r="F3184">
        <v>77.133155689999995</v>
      </c>
      <c r="G3184">
        <v>28.67001569</v>
      </c>
      <c r="H3184" t="s">
        <v>959</v>
      </c>
      <c r="I3184" t="s">
        <v>22</v>
      </c>
      <c r="J3184" t="s">
        <v>23</v>
      </c>
      <c r="K3184" t="s">
        <v>23</v>
      </c>
      <c r="L3184" t="s">
        <v>23</v>
      </c>
      <c r="M3184" t="s">
        <v>23</v>
      </c>
      <c r="N3184">
        <v>1</v>
      </c>
      <c r="O3184">
        <v>96</v>
      </c>
      <c r="P3184">
        <v>300</v>
      </c>
      <c r="Q3184">
        <v>3.7</v>
      </c>
      <c r="R3184" s="2" t="s">
        <v>222</v>
      </c>
      <c r="S3184" s="1" t="s">
        <v>337</v>
      </c>
      <c r="Z3184" t="str">
        <f>_xlfn.XLOOKUP(Table2[[#This Row],[CountryCode]],Sheet2!A:A,Sheet2!B:B)</f>
        <v>India</v>
      </c>
    </row>
    <row r="3185" spans="1:26" x14ac:dyDescent="0.3">
      <c r="A3185">
        <v>18455210</v>
      </c>
      <c r="B3185">
        <v>1</v>
      </c>
      <c r="C3185" s="1" t="s">
        <v>18</v>
      </c>
      <c r="D3185" t="s">
        <v>1026</v>
      </c>
      <c r="E3185" t="s">
        <v>1025</v>
      </c>
      <c r="F3185">
        <v>77.183036729999998</v>
      </c>
      <c r="G3185">
        <v>28.638231059999999</v>
      </c>
      <c r="H3185" t="s">
        <v>2723</v>
      </c>
      <c r="I3185" t="s">
        <v>22</v>
      </c>
      <c r="J3185" t="s">
        <v>23</v>
      </c>
      <c r="K3185" t="s">
        <v>23</v>
      </c>
      <c r="L3185" t="s">
        <v>23</v>
      </c>
      <c r="M3185" t="s">
        <v>23</v>
      </c>
      <c r="N3185">
        <v>1</v>
      </c>
      <c r="O3185">
        <v>20</v>
      </c>
      <c r="P3185">
        <v>300</v>
      </c>
      <c r="Q3185">
        <v>3.4</v>
      </c>
      <c r="R3185" s="2" t="s">
        <v>3549</v>
      </c>
      <c r="S3185" s="1" t="s">
        <v>337</v>
      </c>
      <c r="T3185" t="s">
        <v>7318</v>
      </c>
      <c r="Z3185" t="str">
        <f>_xlfn.XLOOKUP(Table2[[#This Row],[CountryCode]],Sheet2!A:A,Sheet2!B:B)</f>
        <v>India</v>
      </c>
    </row>
    <row r="3186" spans="1:26" x14ac:dyDescent="0.3">
      <c r="A3186">
        <v>310198</v>
      </c>
      <c r="B3186">
        <v>1</v>
      </c>
      <c r="C3186" s="1" t="s">
        <v>18</v>
      </c>
      <c r="D3186" t="s">
        <v>141</v>
      </c>
      <c r="E3186" t="s">
        <v>142</v>
      </c>
      <c r="F3186">
        <v>77.296138099999993</v>
      </c>
      <c r="G3186">
        <v>28.5375838</v>
      </c>
      <c r="H3186" t="s">
        <v>362</v>
      </c>
      <c r="I3186" t="s">
        <v>22</v>
      </c>
      <c r="J3186" t="s">
        <v>23</v>
      </c>
      <c r="K3186" t="s">
        <v>23</v>
      </c>
      <c r="L3186" t="s">
        <v>23</v>
      </c>
      <c r="M3186" t="s">
        <v>23</v>
      </c>
      <c r="N3186">
        <v>1</v>
      </c>
      <c r="O3186">
        <v>1</v>
      </c>
      <c r="P3186">
        <v>300</v>
      </c>
      <c r="Q3186">
        <v>1</v>
      </c>
      <c r="R3186" s="2" t="s">
        <v>1570</v>
      </c>
      <c r="S3186" s="1" t="s">
        <v>366</v>
      </c>
      <c r="Z3186" t="str">
        <f>_xlfn.XLOOKUP(Table2[[#This Row],[CountryCode]],Sheet2!A:A,Sheet2!B:B)</f>
        <v>India</v>
      </c>
    </row>
    <row r="3187" spans="1:26" x14ac:dyDescent="0.3">
      <c r="A3187">
        <v>304633</v>
      </c>
      <c r="B3187">
        <v>1</v>
      </c>
      <c r="C3187" s="1" t="s">
        <v>18</v>
      </c>
      <c r="D3187" t="s">
        <v>1451</v>
      </c>
      <c r="E3187" t="s">
        <v>1452</v>
      </c>
      <c r="F3187">
        <v>77.196454799999998</v>
      </c>
      <c r="G3187">
        <v>28.546220399999999</v>
      </c>
      <c r="H3187" t="s">
        <v>362</v>
      </c>
      <c r="I3187" t="s">
        <v>22</v>
      </c>
      <c r="J3187" t="s">
        <v>23</v>
      </c>
      <c r="K3187" t="s">
        <v>23</v>
      </c>
      <c r="L3187" t="s">
        <v>23</v>
      </c>
      <c r="M3187" t="s">
        <v>23</v>
      </c>
      <c r="N3187">
        <v>1</v>
      </c>
      <c r="O3187">
        <v>7</v>
      </c>
      <c r="P3187">
        <v>300</v>
      </c>
      <c r="Q3187">
        <v>3.1</v>
      </c>
      <c r="R3187" s="2" t="s">
        <v>2432</v>
      </c>
      <c r="S3187" s="1" t="s">
        <v>366</v>
      </c>
      <c r="Z3187" t="str">
        <f>_xlfn.XLOOKUP(Table2[[#This Row],[CountryCode]],Sheet2!A:A,Sheet2!B:B)</f>
        <v>India</v>
      </c>
    </row>
    <row r="3188" spans="1:26" x14ac:dyDescent="0.3">
      <c r="A3188">
        <v>302399</v>
      </c>
      <c r="B3188">
        <v>1</v>
      </c>
      <c r="C3188" s="1" t="s">
        <v>18</v>
      </c>
      <c r="D3188" t="s">
        <v>564</v>
      </c>
      <c r="E3188" t="s">
        <v>565</v>
      </c>
      <c r="F3188">
        <v>77.284900800000003</v>
      </c>
      <c r="G3188">
        <v>28.677130500000001</v>
      </c>
      <c r="H3188" t="s">
        <v>360</v>
      </c>
      <c r="I3188" t="s">
        <v>22</v>
      </c>
      <c r="J3188" t="s">
        <v>23</v>
      </c>
      <c r="K3188" t="s">
        <v>23</v>
      </c>
      <c r="L3188" t="s">
        <v>23</v>
      </c>
      <c r="M3188" t="s">
        <v>23</v>
      </c>
      <c r="N3188">
        <v>1</v>
      </c>
      <c r="O3188">
        <v>22</v>
      </c>
      <c r="P3188">
        <v>300</v>
      </c>
      <c r="Q3188">
        <v>3</v>
      </c>
      <c r="R3188" s="2" t="s">
        <v>2252</v>
      </c>
      <c r="S3188" s="1" t="s">
        <v>21</v>
      </c>
      <c r="T3188" t="s">
        <v>7316</v>
      </c>
      <c r="Z3188" t="str">
        <f>_xlfn.XLOOKUP(Table2[[#This Row],[CountryCode]],Sheet2!A:A,Sheet2!B:B)</f>
        <v>India</v>
      </c>
    </row>
    <row r="3189" spans="1:26" x14ac:dyDescent="0.3">
      <c r="A3189">
        <v>4716</v>
      </c>
      <c r="B3189">
        <v>1</v>
      </c>
      <c r="C3189" s="1" t="s">
        <v>18</v>
      </c>
      <c r="D3189" t="s">
        <v>163</v>
      </c>
      <c r="E3189" t="s">
        <v>162</v>
      </c>
      <c r="F3189">
        <v>77.162671200000005</v>
      </c>
      <c r="G3189">
        <v>28.706492999999998</v>
      </c>
      <c r="H3189" t="s">
        <v>462</v>
      </c>
      <c r="I3189" t="s">
        <v>22</v>
      </c>
      <c r="J3189" t="s">
        <v>23</v>
      </c>
      <c r="K3189" t="s">
        <v>23</v>
      </c>
      <c r="L3189" t="s">
        <v>23</v>
      </c>
      <c r="M3189" t="s">
        <v>23</v>
      </c>
      <c r="N3189">
        <v>1</v>
      </c>
      <c r="O3189">
        <v>21</v>
      </c>
      <c r="P3189">
        <v>300</v>
      </c>
      <c r="Q3189">
        <v>3.4</v>
      </c>
      <c r="R3189" s="2" t="s">
        <v>3540</v>
      </c>
      <c r="S3189" s="1" t="s">
        <v>462</v>
      </c>
      <c r="Z3189" t="str">
        <f>_xlfn.XLOOKUP(Table2[[#This Row],[CountryCode]],Sheet2!A:A,Sheet2!B:B)</f>
        <v>India</v>
      </c>
    </row>
    <row r="3190" spans="1:26" x14ac:dyDescent="0.3">
      <c r="A3190">
        <v>304453</v>
      </c>
      <c r="B3190">
        <v>1</v>
      </c>
      <c r="C3190" s="1" t="s">
        <v>18</v>
      </c>
      <c r="D3190" t="s">
        <v>145</v>
      </c>
      <c r="E3190" t="s">
        <v>144</v>
      </c>
      <c r="F3190">
        <v>77.107755600000004</v>
      </c>
      <c r="G3190">
        <v>28.639896199999999</v>
      </c>
      <c r="H3190" t="s">
        <v>304</v>
      </c>
      <c r="I3190" t="s">
        <v>22</v>
      </c>
      <c r="J3190" t="s">
        <v>23</v>
      </c>
      <c r="K3190" t="s">
        <v>23</v>
      </c>
      <c r="L3190" t="s">
        <v>23</v>
      </c>
      <c r="M3190" t="s">
        <v>23</v>
      </c>
      <c r="N3190">
        <v>1</v>
      </c>
      <c r="O3190">
        <v>4</v>
      </c>
      <c r="P3190">
        <v>300</v>
      </c>
      <c r="Q3190">
        <v>3</v>
      </c>
      <c r="R3190" s="2" t="s">
        <v>619</v>
      </c>
      <c r="S3190" s="1" t="s">
        <v>21</v>
      </c>
      <c r="Z3190" t="str">
        <f>_xlfn.XLOOKUP(Table2[[#This Row],[CountryCode]],Sheet2!A:A,Sheet2!B:B)</f>
        <v>India</v>
      </c>
    </row>
    <row r="3191" spans="1:26" x14ac:dyDescent="0.3">
      <c r="A3191">
        <v>312054</v>
      </c>
      <c r="B3191">
        <v>1</v>
      </c>
      <c r="C3191" s="1" t="s">
        <v>18</v>
      </c>
      <c r="D3191" t="s">
        <v>703</v>
      </c>
      <c r="E3191" t="s">
        <v>704</v>
      </c>
      <c r="F3191">
        <v>77.044887700000004</v>
      </c>
      <c r="G3191">
        <v>28.620008599999998</v>
      </c>
      <c r="H3191" t="s">
        <v>3550</v>
      </c>
      <c r="I3191" t="s">
        <v>22</v>
      </c>
      <c r="J3191" t="s">
        <v>23</v>
      </c>
      <c r="K3191" t="s">
        <v>23</v>
      </c>
      <c r="L3191" t="s">
        <v>23</v>
      </c>
      <c r="M3191" t="s">
        <v>23</v>
      </c>
      <c r="N3191">
        <v>1</v>
      </c>
      <c r="O3191">
        <v>14</v>
      </c>
      <c r="P3191">
        <v>300</v>
      </c>
      <c r="Q3191">
        <v>3.1</v>
      </c>
      <c r="R3191" s="2" t="s">
        <v>624</v>
      </c>
      <c r="S3191" s="1" t="s">
        <v>337</v>
      </c>
      <c r="T3191" t="s">
        <v>7321</v>
      </c>
      <c r="Z3191" t="str">
        <f>_xlfn.XLOOKUP(Table2[[#This Row],[CountryCode]],Sheet2!A:A,Sheet2!B:B)</f>
        <v>India</v>
      </c>
    </row>
    <row r="3192" spans="1:26" x14ac:dyDescent="0.3">
      <c r="A3192">
        <v>18263693</v>
      </c>
      <c r="B3192">
        <v>1</v>
      </c>
      <c r="C3192" s="1" t="s">
        <v>18</v>
      </c>
      <c r="D3192" t="s">
        <v>1253</v>
      </c>
      <c r="E3192" t="s">
        <v>1254</v>
      </c>
      <c r="F3192">
        <v>77.1965012</v>
      </c>
      <c r="G3192">
        <v>28.6928555</v>
      </c>
      <c r="H3192" t="s">
        <v>358</v>
      </c>
      <c r="I3192" t="s">
        <v>22</v>
      </c>
      <c r="J3192" t="s">
        <v>23</v>
      </c>
      <c r="K3192" t="s">
        <v>23</v>
      </c>
      <c r="L3192" t="s">
        <v>23</v>
      </c>
      <c r="M3192" t="s">
        <v>23</v>
      </c>
      <c r="N3192">
        <v>1</v>
      </c>
      <c r="O3192">
        <v>10</v>
      </c>
      <c r="P3192">
        <v>300</v>
      </c>
      <c r="Q3192">
        <v>3.1</v>
      </c>
      <c r="R3192" s="2" t="s">
        <v>3551</v>
      </c>
      <c r="S3192" s="1" t="s">
        <v>358</v>
      </c>
      <c r="Z3192" t="str">
        <f>_xlfn.XLOOKUP(Table2[[#This Row],[CountryCode]],Sheet2!A:A,Sheet2!B:B)</f>
        <v>India</v>
      </c>
    </row>
    <row r="3193" spans="1:26" x14ac:dyDescent="0.3">
      <c r="A3193">
        <v>311333</v>
      </c>
      <c r="B3193">
        <v>1</v>
      </c>
      <c r="C3193" s="1" t="s">
        <v>18</v>
      </c>
      <c r="D3193" t="s">
        <v>1325</v>
      </c>
      <c r="E3193" t="s">
        <v>1326</v>
      </c>
      <c r="F3193">
        <v>77.069946999999999</v>
      </c>
      <c r="G3193">
        <v>28.627449800000001</v>
      </c>
      <c r="H3193" t="s">
        <v>757</v>
      </c>
      <c r="I3193" t="s">
        <v>22</v>
      </c>
      <c r="J3193" t="s">
        <v>23</v>
      </c>
      <c r="K3193" t="s">
        <v>23</v>
      </c>
      <c r="L3193" t="s">
        <v>23</v>
      </c>
      <c r="M3193" t="s">
        <v>23</v>
      </c>
      <c r="N3193">
        <v>1</v>
      </c>
      <c r="O3193">
        <v>7</v>
      </c>
      <c r="P3193">
        <v>300</v>
      </c>
      <c r="Q3193">
        <v>3.1</v>
      </c>
      <c r="R3193" s="2" t="s">
        <v>2512</v>
      </c>
      <c r="S3193" s="1" t="s">
        <v>337</v>
      </c>
      <c r="Z3193" t="str">
        <f>_xlfn.XLOOKUP(Table2[[#This Row],[CountryCode]],Sheet2!A:A,Sheet2!B:B)</f>
        <v>India</v>
      </c>
    </row>
    <row r="3194" spans="1:26" x14ac:dyDescent="0.3">
      <c r="A3194">
        <v>7457</v>
      </c>
      <c r="B3194">
        <v>1</v>
      </c>
      <c r="C3194" s="1" t="s">
        <v>18</v>
      </c>
      <c r="D3194" t="s">
        <v>706</v>
      </c>
      <c r="E3194" t="s">
        <v>707</v>
      </c>
      <c r="F3194">
        <v>77.207775799999993</v>
      </c>
      <c r="G3194">
        <v>28.557700700000002</v>
      </c>
      <c r="H3194" t="s">
        <v>358</v>
      </c>
      <c r="I3194" t="s">
        <v>22</v>
      </c>
      <c r="J3194" t="s">
        <v>23</v>
      </c>
      <c r="K3194" t="s">
        <v>23</v>
      </c>
      <c r="L3194" t="s">
        <v>23</v>
      </c>
      <c r="M3194" t="s">
        <v>23</v>
      </c>
      <c r="N3194">
        <v>1</v>
      </c>
      <c r="O3194">
        <v>52</v>
      </c>
      <c r="P3194">
        <v>300</v>
      </c>
      <c r="Q3194">
        <v>2.7</v>
      </c>
      <c r="R3194" s="2" t="s">
        <v>3552</v>
      </c>
      <c r="S3194" s="1" t="s">
        <v>358</v>
      </c>
      <c r="Z3194" t="str">
        <f>_xlfn.XLOOKUP(Table2[[#This Row],[CountryCode]],Sheet2!A:A,Sheet2!B:B)</f>
        <v>India</v>
      </c>
    </row>
    <row r="3195" spans="1:26" x14ac:dyDescent="0.3">
      <c r="A3195">
        <v>18394366</v>
      </c>
      <c r="B3195">
        <v>1</v>
      </c>
      <c r="C3195" s="1" t="s">
        <v>18</v>
      </c>
      <c r="D3195" t="s">
        <v>298</v>
      </c>
      <c r="E3195" t="s">
        <v>299</v>
      </c>
      <c r="F3195">
        <v>77.317196699999997</v>
      </c>
      <c r="G3195">
        <v>28.660230800000001</v>
      </c>
      <c r="H3195" t="s">
        <v>2714</v>
      </c>
      <c r="I3195" t="s">
        <v>22</v>
      </c>
      <c r="J3195" t="s">
        <v>23</v>
      </c>
      <c r="K3195" t="s">
        <v>23</v>
      </c>
      <c r="L3195" t="s">
        <v>23</v>
      </c>
      <c r="M3195" t="s">
        <v>23</v>
      </c>
      <c r="N3195">
        <v>1</v>
      </c>
      <c r="O3195">
        <v>46</v>
      </c>
      <c r="P3195">
        <v>300</v>
      </c>
      <c r="Q3195">
        <v>3.7</v>
      </c>
      <c r="R3195" s="2" t="s">
        <v>1314</v>
      </c>
      <c r="S3195" s="1" t="s">
        <v>21</v>
      </c>
      <c r="T3195" t="s">
        <v>7327</v>
      </c>
      <c r="U3195" t="s">
        <v>7316</v>
      </c>
      <c r="Z3195" t="str">
        <f>_xlfn.XLOOKUP(Table2[[#This Row],[CountryCode]],Sheet2!A:A,Sheet2!B:B)</f>
        <v>India</v>
      </c>
    </row>
    <row r="3196" spans="1:26" x14ac:dyDescent="0.3">
      <c r="A3196">
        <v>736</v>
      </c>
      <c r="B3196">
        <v>1</v>
      </c>
      <c r="C3196" s="1" t="s">
        <v>18</v>
      </c>
      <c r="D3196" t="s">
        <v>52</v>
      </c>
      <c r="E3196" t="s">
        <v>53</v>
      </c>
      <c r="F3196">
        <v>77.229872599999993</v>
      </c>
      <c r="G3196">
        <v>28.573967799999998</v>
      </c>
      <c r="H3196" t="s">
        <v>337</v>
      </c>
      <c r="I3196" t="s">
        <v>22</v>
      </c>
      <c r="J3196" t="s">
        <v>23</v>
      </c>
      <c r="K3196" t="s">
        <v>23</v>
      </c>
      <c r="L3196" t="s">
        <v>23</v>
      </c>
      <c r="M3196" t="s">
        <v>23</v>
      </c>
      <c r="N3196">
        <v>1</v>
      </c>
      <c r="O3196">
        <v>28</v>
      </c>
      <c r="P3196">
        <v>300</v>
      </c>
      <c r="Q3196">
        <v>3.2</v>
      </c>
      <c r="R3196" s="2" t="s">
        <v>2589</v>
      </c>
      <c r="S3196" s="1" t="s">
        <v>337</v>
      </c>
      <c r="Z3196" t="str">
        <f>_xlfn.XLOOKUP(Table2[[#This Row],[CountryCode]],Sheet2!A:A,Sheet2!B:B)</f>
        <v>India</v>
      </c>
    </row>
    <row r="3197" spans="1:26" x14ac:dyDescent="0.3">
      <c r="A3197">
        <v>18398753</v>
      </c>
      <c r="B3197">
        <v>1</v>
      </c>
      <c r="C3197" s="1" t="s">
        <v>18</v>
      </c>
      <c r="D3197" t="s">
        <v>55</v>
      </c>
      <c r="E3197" t="s">
        <v>56</v>
      </c>
      <c r="F3197">
        <v>77.322825699999996</v>
      </c>
      <c r="G3197">
        <v>28.688041800000001</v>
      </c>
      <c r="H3197" t="s">
        <v>631</v>
      </c>
      <c r="I3197" t="s">
        <v>22</v>
      </c>
      <c r="J3197" t="s">
        <v>23</v>
      </c>
      <c r="K3197" t="s">
        <v>23</v>
      </c>
      <c r="L3197" t="s">
        <v>23</v>
      </c>
      <c r="M3197" t="s">
        <v>23</v>
      </c>
      <c r="N3197">
        <v>1</v>
      </c>
      <c r="O3197">
        <v>7</v>
      </c>
      <c r="P3197">
        <v>300</v>
      </c>
      <c r="Q3197">
        <v>3</v>
      </c>
      <c r="R3197" s="2" t="s">
        <v>244</v>
      </c>
      <c r="S3197" s="1" t="s">
        <v>631</v>
      </c>
      <c r="Z3197" t="str">
        <f>_xlfn.XLOOKUP(Table2[[#This Row],[CountryCode]],Sheet2!A:A,Sheet2!B:B)</f>
        <v>India</v>
      </c>
    </row>
    <row r="3198" spans="1:26" x14ac:dyDescent="0.3">
      <c r="A3198">
        <v>303264</v>
      </c>
      <c r="B3198">
        <v>1</v>
      </c>
      <c r="C3198" s="1" t="s">
        <v>18</v>
      </c>
      <c r="D3198" t="s">
        <v>3553</v>
      </c>
      <c r="E3198" t="s">
        <v>3554</v>
      </c>
      <c r="F3198">
        <v>77.237475500000002</v>
      </c>
      <c r="G3198">
        <v>28.6021693</v>
      </c>
      <c r="H3198" t="s">
        <v>757</v>
      </c>
      <c r="I3198" t="s">
        <v>22</v>
      </c>
      <c r="J3198" t="s">
        <v>23</v>
      </c>
      <c r="K3198" t="s">
        <v>23</v>
      </c>
      <c r="L3198" t="s">
        <v>23</v>
      </c>
      <c r="M3198" t="s">
        <v>23</v>
      </c>
      <c r="N3198">
        <v>1</v>
      </c>
      <c r="O3198">
        <v>7</v>
      </c>
      <c r="P3198">
        <v>300</v>
      </c>
      <c r="Q3198">
        <v>2.9</v>
      </c>
      <c r="R3198" s="2" t="s">
        <v>2947</v>
      </c>
      <c r="S3198" s="1" t="s">
        <v>337</v>
      </c>
      <c r="Z3198" t="str">
        <f>_xlfn.XLOOKUP(Table2[[#This Row],[CountryCode]],Sheet2!A:A,Sheet2!B:B)</f>
        <v>India</v>
      </c>
    </row>
    <row r="3199" spans="1:26" x14ac:dyDescent="0.3">
      <c r="A3199">
        <v>18416840</v>
      </c>
      <c r="B3199">
        <v>1</v>
      </c>
      <c r="C3199" s="1" t="s">
        <v>18</v>
      </c>
      <c r="D3199" t="s">
        <v>112</v>
      </c>
      <c r="E3199" t="s">
        <v>113</v>
      </c>
      <c r="F3199">
        <v>77.204632700000005</v>
      </c>
      <c r="G3199">
        <v>28.550862599999999</v>
      </c>
      <c r="H3199" t="s">
        <v>366</v>
      </c>
      <c r="I3199" t="s">
        <v>22</v>
      </c>
      <c r="J3199" t="s">
        <v>23</v>
      </c>
      <c r="K3199" t="s">
        <v>28</v>
      </c>
      <c r="L3199" t="s">
        <v>23</v>
      </c>
      <c r="M3199" t="s">
        <v>23</v>
      </c>
      <c r="N3199">
        <v>1</v>
      </c>
      <c r="O3199">
        <v>11</v>
      </c>
      <c r="P3199">
        <v>300</v>
      </c>
      <c r="Q3199">
        <v>2.7</v>
      </c>
      <c r="R3199" s="2" t="s">
        <v>885</v>
      </c>
      <c r="S3199" s="1" t="s">
        <v>366</v>
      </c>
      <c r="Z3199" t="str">
        <f>_xlfn.XLOOKUP(Table2[[#This Row],[CountryCode]],Sheet2!A:A,Sheet2!B:B)</f>
        <v>India</v>
      </c>
    </row>
    <row r="3200" spans="1:26" x14ac:dyDescent="0.3">
      <c r="A3200">
        <v>18475283</v>
      </c>
      <c r="B3200">
        <v>1</v>
      </c>
      <c r="C3200" s="1" t="s">
        <v>18</v>
      </c>
      <c r="D3200" t="s">
        <v>280</v>
      </c>
      <c r="E3200" t="s">
        <v>281</v>
      </c>
      <c r="F3200">
        <v>0</v>
      </c>
      <c r="G3200">
        <v>0</v>
      </c>
      <c r="H3200" t="s">
        <v>1654</v>
      </c>
      <c r="I3200" t="s">
        <v>22</v>
      </c>
      <c r="J3200" t="s">
        <v>23</v>
      </c>
      <c r="K3200" t="s">
        <v>23</v>
      </c>
      <c r="L3200" t="s">
        <v>23</v>
      </c>
      <c r="M3200" t="s">
        <v>23</v>
      </c>
      <c r="N3200">
        <v>1</v>
      </c>
      <c r="O3200">
        <v>1</v>
      </c>
      <c r="P3200">
        <v>300</v>
      </c>
      <c r="Q3200">
        <v>1</v>
      </c>
      <c r="R3200" s="2" t="s">
        <v>2664</v>
      </c>
      <c r="S3200" s="1" t="s">
        <v>1654</v>
      </c>
      <c r="Z3200" t="str">
        <f>_xlfn.XLOOKUP(Table2[[#This Row],[CountryCode]],Sheet2!A:A,Sheet2!B:B)</f>
        <v>India</v>
      </c>
    </row>
    <row r="3201" spans="1:26" x14ac:dyDescent="0.3">
      <c r="A3201">
        <v>18308458</v>
      </c>
      <c r="B3201">
        <v>1</v>
      </c>
      <c r="C3201" s="1" t="s">
        <v>18</v>
      </c>
      <c r="D3201" t="s">
        <v>172</v>
      </c>
      <c r="E3201" t="s">
        <v>173</v>
      </c>
      <c r="F3201">
        <v>77.303773899999996</v>
      </c>
      <c r="G3201">
        <v>28.634931000000002</v>
      </c>
      <c r="H3201" t="s">
        <v>2008</v>
      </c>
      <c r="I3201" t="s">
        <v>22</v>
      </c>
      <c r="J3201" t="s">
        <v>23</v>
      </c>
      <c r="K3201" t="s">
        <v>28</v>
      </c>
      <c r="L3201" t="s">
        <v>23</v>
      </c>
      <c r="M3201" t="s">
        <v>23</v>
      </c>
      <c r="N3201">
        <v>1</v>
      </c>
      <c r="O3201">
        <v>25</v>
      </c>
      <c r="P3201">
        <v>300</v>
      </c>
      <c r="Q3201">
        <v>3.7</v>
      </c>
      <c r="R3201" s="2" t="s">
        <v>629</v>
      </c>
      <c r="S3201" s="1" t="s">
        <v>468</v>
      </c>
      <c r="Z3201" t="str">
        <f>_xlfn.XLOOKUP(Table2[[#This Row],[CountryCode]],Sheet2!A:A,Sheet2!B:B)</f>
        <v>India</v>
      </c>
    </row>
    <row r="3202" spans="1:26" x14ac:dyDescent="0.3">
      <c r="A3202">
        <v>9993</v>
      </c>
      <c r="B3202">
        <v>1</v>
      </c>
      <c r="C3202" s="1" t="s">
        <v>18</v>
      </c>
      <c r="D3202" t="s">
        <v>948</v>
      </c>
      <c r="E3202" t="s">
        <v>949</v>
      </c>
      <c r="F3202">
        <v>77.263065130000001</v>
      </c>
      <c r="G3202">
        <v>28.52530273</v>
      </c>
      <c r="H3202" t="s">
        <v>3555</v>
      </c>
      <c r="I3202" t="s">
        <v>22</v>
      </c>
      <c r="J3202" t="s">
        <v>23</v>
      </c>
      <c r="K3202" t="s">
        <v>23</v>
      </c>
      <c r="L3202" t="s">
        <v>23</v>
      </c>
      <c r="M3202" t="s">
        <v>23</v>
      </c>
      <c r="N3202">
        <v>1</v>
      </c>
      <c r="O3202">
        <v>16</v>
      </c>
      <c r="P3202">
        <v>300</v>
      </c>
      <c r="Q3202">
        <v>2.7</v>
      </c>
      <c r="R3202" s="2" t="s">
        <v>2298</v>
      </c>
      <c r="S3202" s="1" t="s">
        <v>450</v>
      </c>
      <c r="T3202" t="s">
        <v>7327</v>
      </c>
      <c r="U3202" t="s">
        <v>7330</v>
      </c>
      <c r="Z3202" t="str">
        <f>_xlfn.XLOOKUP(Table2[[#This Row],[CountryCode]],Sheet2!A:A,Sheet2!B:B)</f>
        <v>India</v>
      </c>
    </row>
    <row r="3203" spans="1:26" x14ac:dyDescent="0.3">
      <c r="A3203">
        <v>18458013</v>
      </c>
      <c r="B3203">
        <v>1</v>
      </c>
      <c r="C3203" s="1" t="s">
        <v>18</v>
      </c>
      <c r="D3203" t="s">
        <v>425</v>
      </c>
      <c r="E3203" t="s">
        <v>426</v>
      </c>
      <c r="F3203">
        <v>77.208345100000003</v>
      </c>
      <c r="G3203">
        <v>28.6801444</v>
      </c>
      <c r="H3203" t="s">
        <v>358</v>
      </c>
      <c r="I3203" t="s">
        <v>22</v>
      </c>
      <c r="J3203" t="s">
        <v>23</v>
      </c>
      <c r="K3203" t="s">
        <v>28</v>
      </c>
      <c r="L3203" t="s">
        <v>23</v>
      </c>
      <c r="M3203" t="s">
        <v>23</v>
      </c>
      <c r="N3203">
        <v>1</v>
      </c>
      <c r="O3203">
        <v>25</v>
      </c>
      <c r="P3203">
        <v>300</v>
      </c>
      <c r="Q3203">
        <v>3.6</v>
      </c>
      <c r="R3203" s="2" t="s">
        <v>1616</v>
      </c>
      <c r="S3203" s="1" t="s">
        <v>358</v>
      </c>
      <c r="Z3203" t="str">
        <f>_xlfn.XLOOKUP(Table2[[#This Row],[CountryCode]],Sheet2!A:A,Sheet2!B:B)</f>
        <v>India</v>
      </c>
    </row>
    <row r="3204" spans="1:26" x14ac:dyDescent="0.3">
      <c r="A3204">
        <v>301207</v>
      </c>
      <c r="B3204">
        <v>1</v>
      </c>
      <c r="C3204" s="1" t="s">
        <v>18</v>
      </c>
      <c r="D3204" t="s">
        <v>115</v>
      </c>
      <c r="E3204" t="s">
        <v>116</v>
      </c>
      <c r="F3204">
        <v>77.273171199999993</v>
      </c>
      <c r="G3204">
        <v>28.656591800000001</v>
      </c>
      <c r="H3204" t="s">
        <v>1848</v>
      </c>
      <c r="I3204" t="s">
        <v>22</v>
      </c>
      <c r="J3204" t="s">
        <v>23</v>
      </c>
      <c r="K3204" t="s">
        <v>23</v>
      </c>
      <c r="L3204" t="s">
        <v>23</v>
      </c>
      <c r="M3204" t="s">
        <v>23</v>
      </c>
      <c r="N3204">
        <v>1</v>
      </c>
      <c r="O3204">
        <v>31</v>
      </c>
      <c r="P3204">
        <v>300</v>
      </c>
      <c r="Q3204">
        <v>3.2</v>
      </c>
      <c r="R3204" s="2" t="s">
        <v>244</v>
      </c>
      <c r="S3204" s="1" t="s">
        <v>21</v>
      </c>
      <c r="T3204" t="s">
        <v>7318</v>
      </c>
      <c r="U3204" t="s">
        <v>7316</v>
      </c>
      <c r="Z3204" t="str">
        <f>_xlfn.XLOOKUP(Table2[[#This Row],[CountryCode]],Sheet2!A:A,Sheet2!B:B)</f>
        <v>India</v>
      </c>
    </row>
    <row r="3205" spans="1:26" x14ac:dyDescent="0.3">
      <c r="A3205">
        <v>1406</v>
      </c>
      <c r="B3205">
        <v>1</v>
      </c>
      <c r="C3205" s="1" t="s">
        <v>18</v>
      </c>
      <c r="D3205" t="s">
        <v>1018</v>
      </c>
      <c r="E3205" t="s">
        <v>1017</v>
      </c>
      <c r="F3205">
        <v>77.212907799999996</v>
      </c>
      <c r="G3205">
        <v>28.5369107</v>
      </c>
      <c r="H3205" t="s">
        <v>757</v>
      </c>
      <c r="I3205" t="s">
        <v>22</v>
      </c>
      <c r="J3205" t="s">
        <v>23</v>
      </c>
      <c r="K3205" t="s">
        <v>23</v>
      </c>
      <c r="L3205" t="s">
        <v>23</v>
      </c>
      <c r="M3205" t="s">
        <v>23</v>
      </c>
      <c r="N3205">
        <v>1</v>
      </c>
      <c r="O3205">
        <v>214</v>
      </c>
      <c r="P3205">
        <v>300</v>
      </c>
      <c r="Q3205">
        <v>3.4</v>
      </c>
      <c r="R3205" s="2" t="s">
        <v>3556</v>
      </c>
      <c r="S3205" s="1" t="s">
        <v>337</v>
      </c>
      <c r="Z3205" t="str">
        <f>_xlfn.XLOOKUP(Table2[[#This Row],[CountryCode]],Sheet2!A:A,Sheet2!B:B)</f>
        <v>India</v>
      </c>
    </row>
    <row r="3206" spans="1:26" x14ac:dyDescent="0.3">
      <c r="A3206">
        <v>18421473</v>
      </c>
      <c r="B3206">
        <v>1</v>
      </c>
      <c r="C3206" s="1" t="s">
        <v>18</v>
      </c>
      <c r="D3206" t="s">
        <v>34</v>
      </c>
      <c r="E3206" t="s">
        <v>35</v>
      </c>
      <c r="F3206">
        <v>77.212222400000002</v>
      </c>
      <c r="G3206">
        <v>28.706628800000001</v>
      </c>
      <c r="H3206" t="s">
        <v>358</v>
      </c>
      <c r="I3206" t="s">
        <v>22</v>
      </c>
      <c r="J3206" t="s">
        <v>23</v>
      </c>
      <c r="K3206" t="s">
        <v>23</v>
      </c>
      <c r="L3206" t="s">
        <v>23</v>
      </c>
      <c r="M3206" t="s">
        <v>23</v>
      </c>
      <c r="N3206">
        <v>1</v>
      </c>
      <c r="O3206">
        <v>1</v>
      </c>
      <c r="P3206">
        <v>300</v>
      </c>
      <c r="Q3206">
        <v>1</v>
      </c>
      <c r="R3206" s="2" t="s">
        <v>3557</v>
      </c>
      <c r="S3206" s="1" t="s">
        <v>358</v>
      </c>
      <c r="Z3206" t="str">
        <f>_xlfn.XLOOKUP(Table2[[#This Row],[CountryCode]],Sheet2!A:A,Sheet2!B:B)</f>
        <v>India</v>
      </c>
    </row>
    <row r="3207" spans="1:26" x14ac:dyDescent="0.3">
      <c r="A3207">
        <v>18037828</v>
      </c>
      <c r="B3207">
        <v>1</v>
      </c>
      <c r="C3207" s="1" t="s">
        <v>18</v>
      </c>
      <c r="D3207" t="s">
        <v>1842</v>
      </c>
      <c r="E3207" t="s">
        <v>1843</v>
      </c>
      <c r="F3207">
        <v>77.149370200000007</v>
      </c>
      <c r="G3207">
        <v>28.693395599999999</v>
      </c>
      <c r="H3207" t="s">
        <v>543</v>
      </c>
      <c r="I3207" t="s">
        <v>22</v>
      </c>
      <c r="J3207" t="s">
        <v>23</v>
      </c>
      <c r="K3207" t="s">
        <v>28</v>
      </c>
      <c r="L3207" t="s">
        <v>23</v>
      </c>
      <c r="M3207" t="s">
        <v>23</v>
      </c>
      <c r="N3207">
        <v>1</v>
      </c>
      <c r="O3207">
        <v>80</v>
      </c>
      <c r="P3207">
        <v>300</v>
      </c>
      <c r="Q3207">
        <v>3.4</v>
      </c>
      <c r="R3207" s="2" t="s">
        <v>2306</v>
      </c>
      <c r="S3207" s="1" t="s">
        <v>337</v>
      </c>
      <c r="Z3207" t="str">
        <f>_xlfn.XLOOKUP(Table2[[#This Row],[CountryCode]],Sheet2!A:A,Sheet2!B:B)</f>
        <v>India</v>
      </c>
    </row>
    <row r="3208" spans="1:26" x14ac:dyDescent="0.3">
      <c r="A3208">
        <v>18458640</v>
      </c>
      <c r="B3208">
        <v>1</v>
      </c>
      <c r="C3208" s="1" t="s">
        <v>18</v>
      </c>
      <c r="D3208" t="s">
        <v>1842</v>
      </c>
      <c r="E3208" t="s">
        <v>1843</v>
      </c>
      <c r="F3208">
        <v>77.151830099999998</v>
      </c>
      <c r="G3208">
        <v>28.692710600000002</v>
      </c>
      <c r="H3208" t="s">
        <v>337</v>
      </c>
      <c r="I3208" t="s">
        <v>22</v>
      </c>
      <c r="J3208" t="s">
        <v>23</v>
      </c>
      <c r="K3208" t="s">
        <v>23</v>
      </c>
      <c r="L3208" t="s">
        <v>23</v>
      </c>
      <c r="M3208" t="s">
        <v>23</v>
      </c>
      <c r="N3208">
        <v>1</v>
      </c>
      <c r="O3208">
        <v>22</v>
      </c>
      <c r="P3208">
        <v>300</v>
      </c>
      <c r="Q3208">
        <v>3.8</v>
      </c>
      <c r="R3208" s="2" t="s">
        <v>888</v>
      </c>
      <c r="S3208" s="1" t="s">
        <v>337</v>
      </c>
      <c r="Z3208" t="str">
        <f>_xlfn.XLOOKUP(Table2[[#This Row],[CountryCode]],Sheet2!A:A,Sheet2!B:B)</f>
        <v>India</v>
      </c>
    </row>
    <row r="3209" spans="1:26" x14ac:dyDescent="0.3">
      <c r="A3209">
        <v>310692</v>
      </c>
      <c r="B3209">
        <v>1</v>
      </c>
      <c r="C3209" s="1" t="s">
        <v>18</v>
      </c>
      <c r="D3209" t="s">
        <v>41</v>
      </c>
      <c r="E3209" t="s">
        <v>42</v>
      </c>
      <c r="F3209">
        <v>0</v>
      </c>
      <c r="G3209">
        <v>0</v>
      </c>
      <c r="H3209" t="s">
        <v>366</v>
      </c>
      <c r="I3209" t="s">
        <v>22</v>
      </c>
      <c r="J3209" t="s">
        <v>23</v>
      </c>
      <c r="K3209" t="s">
        <v>23</v>
      </c>
      <c r="L3209" t="s">
        <v>23</v>
      </c>
      <c r="M3209" t="s">
        <v>23</v>
      </c>
      <c r="N3209">
        <v>1</v>
      </c>
      <c r="O3209">
        <v>2</v>
      </c>
      <c r="P3209">
        <v>300</v>
      </c>
      <c r="Q3209">
        <v>1</v>
      </c>
      <c r="R3209" s="2" t="s">
        <v>3558</v>
      </c>
      <c r="S3209" s="1" t="s">
        <v>366</v>
      </c>
      <c r="Z3209" t="str">
        <f>_xlfn.XLOOKUP(Table2[[#This Row],[CountryCode]],Sheet2!A:A,Sheet2!B:B)</f>
        <v>India</v>
      </c>
    </row>
    <row r="3210" spans="1:26" x14ac:dyDescent="0.3">
      <c r="A3210">
        <v>18466825</v>
      </c>
      <c r="B3210">
        <v>1</v>
      </c>
      <c r="C3210" s="1" t="s">
        <v>18</v>
      </c>
      <c r="D3210" t="s">
        <v>77</v>
      </c>
      <c r="E3210" t="s">
        <v>78</v>
      </c>
      <c r="F3210">
        <v>77.212529059999994</v>
      </c>
      <c r="G3210">
        <v>28.627898479999999</v>
      </c>
      <c r="H3210" t="s">
        <v>553</v>
      </c>
      <c r="I3210" t="s">
        <v>22</v>
      </c>
      <c r="J3210" t="s">
        <v>23</v>
      </c>
      <c r="K3210" t="s">
        <v>23</v>
      </c>
      <c r="L3210" t="s">
        <v>23</v>
      </c>
      <c r="M3210" t="s">
        <v>23</v>
      </c>
      <c r="N3210">
        <v>1</v>
      </c>
      <c r="O3210">
        <v>1</v>
      </c>
      <c r="P3210">
        <v>300</v>
      </c>
      <c r="Q3210">
        <v>1</v>
      </c>
      <c r="R3210" s="2" t="s">
        <v>645</v>
      </c>
      <c r="S3210" s="1" t="s">
        <v>553</v>
      </c>
      <c r="Z3210" t="str">
        <f>_xlfn.XLOOKUP(Table2[[#This Row],[CountryCode]],Sheet2!A:A,Sheet2!B:B)</f>
        <v>India</v>
      </c>
    </row>
    <row r="3211" spans="1:26" x14ac:dyDescent="0.3">
      <c r="A3211">
        <v>309836</v>
      </c>
      <c r="B3211">
        <v>1</v>
      </c>
      <c r="C3211" s="1" t="s">
        <v>18</v>
      </c>
      <c r="D3211" t="s">
        <v>1856</v>
      </c>
      <c r="E3211" t="s">
        <v>1857</v>
      </c>
      <c r="F3211">
        <v>77.089398130000006</v>
      </c>
      <c r="G3211">
        <v>28.664834339999999</v>
      </c>
      <c r="H3211" t="s">
        <v>366</v>
      </c>
      <c r="I3211" t="s">
        <v>22</v>
      </c>
      <c r="J3211" t="s">
        <v>23</v>
      </c>
      <c r="K3211" t="s">
        <v>23</v>
      </c>
      <c r="L3211" t="s">
        <v>23</v>
      </c>
      <c r="M3211" t="s">
        <v>23</v>
      </c>
      <c r="N3211">
        <v>1</v>
      </c>
      <c r="O3211">
        <v>9</v>
      </c>
      <c r="P3211">
        <v>300</v>
      </c>
      <c r="Q3211">
        <v>3.2</v>
      </c>
      <c r="R3211" s="2" t="s">
        <v>3557</v>
      </c>
      <c r="S3211" s="1" t="s">
        <v>366</v>
      </c>
      <c r="Z3211" t="str">
        <f>_xlfn.XLOOKUP(Table2[[#This Row],[CountryCode]],Sheet2!A:A,Sheet2!B:B)</f>
        <v>India</v>
      </c>
    </row>
    <row r="3212" spans="1:26" x14ac:dyDescent="0.3">
      <c r="A3212">
        <v>1990</v>
      </c>
      <c r="B3212">
        <v>1</v>
      </c>
      <c r="C3212" s="1" t="s">
        <v>18</v>
      </c>
      <c r="D3212" t="s">
        <v>1856</v>
      </c>
      <c r="E3212" t="s">
        <v>1857</v>
      </c>
      <c r="F3212">
        <v>77.101133799999999</v>
      </c>
      <c r="G3212">
        <v>28.668401100000001</v>
      </c>
      <c r="H3212" t="s">
        <v>441</v>
      </c>
      <c r="I3212" t="s">
        <v>22</v>
      </c>
      <c r="J3212" t="s">
        <v>23</v>
      </c>
      <c r="K3212" t="s">
        <v>23</v>
      </c>
      <c r="L3212" t="s">
        <v>23</v>
      </c>
      <c r="M3212" t="s">
        <v>23</v>
      </c>
      <c r="N3212">
        <v>1</v>
      </c>
      <c r="O3212">
        <v>29</v>
      </c>
      <c r="P3212">
        <v>300</v>
      </c>
      <c r="Q3212">
        <v>2.8</v>
      </c>
      <c r="R3212" s="2" t="s">
        <v>3559</v>
      </c>
      <c r="S3212" s="1" t="s">
        <v>358</v>
      </c>
      <c r="Z3212" t="str">
        <f>_xlfn.XLOOKUP(Table2[[#This Row],[CountryCode]],Sheet2!A:A,Sheet2!B:B)</f>
        <v>India</v>
      </c>
    </row>
    <row r="3213" spans="1:26" x14ac:dyDescent="0.3">
      <c r="A3213">
        <v>7291</v>
      </c>
      <c r="B3213">
        <v>1</v>
      </c>
      <c r="C3213" s="1" t="s">
        <v>18</v>
      </c>
      <c r="D3213" t="s">
        <v>1856</v>
      </c>
      <c r="E3213" t="s">
        <v>1857</v>
      </c>
      <c r="F3213">
        <v>77.107355799999993</v>
      </c>
      <c r="G3213">
        <v>28.670040799999999</v>
      </c>
      <c r="H3213" t="s">
        <v>456</v>
      </c>
      <c r="I3213" t="s">
        <v>22</v>
      </c>
      <c r="J3213" t="s">
        <v>23</v>
      </c>
      <c r="K3213" t="s">
        <v>28</v>
      </c>
      <c r="L3213" t="s">
        <v>23</v>
      </c>
      <c r="M3213" t="s">
        <v>23</v>
      </c>
      <c r="N3213">
        <v>1</v>
      </c>
      <c r="O3213">
        <v>108</v>
      </c>
      <c r="P3213">
        <v>300</v>
      </c>
      <c r="Q3213">
        <v>3.6</v>
      </c>
      <c r="R3213" s="2" t="s">
        <v>638</v>
      </c>
      <c r="S3213" s="1" t="s">
        <v>366</v>
      </c>
      <c r="Z3213" t="str">
        <f>_xlfn.XLOOKUP(Table2[[#This Row],[CountryCode]],Sheet2!A:A,Sheet2!B:B)</f>
        <v>India</v>
      </c>
    </row>
    <row r="3214" spans="1:26" x14ac:dyDescent="0.3">
      <c r="A3214">
        <v>6261</v>
      </c>
      <c r="B3214">
        <v>1</v>
      </c>
      <c r="C3214" s="1" t="s">
        <v>18</v>
      </c>
      <c r="D3214" t="s">
        <v>157</v>
      </c>
      <c r="E3214" t="s">
        <v>158</v>
      </c>
      <c r="F3214">
        <v>77.290993299999997</v>
      </c>
      <c r="G3214">
        <v>28.6342718</v>
      </c>
      <c r="H3214" t="s">
        <v>3560</v>
      </c>
      <c r="I3214" t="s">
        <v>22</v>
      </c>
      <c r="J3214" t="s">
        <v>23</v>
      </c>
      <c r="K3214" t="s">
        <v>23</v>
      </c>
      <c r="L3214" t="s">
        <v>23</v>
      </c>
      <c r="M3214" t="s">
        <v>23</v>
      </c>
      <c r="N3214">
        <v>1</v>
      </c>
      <c r="O3214">
        <v>47</v>
      </c>
      <c r="P3214">
        <v>300</v>
      </c>
      <c r="Q3214">
        <v>3.3</v>
      </c>
      <c r="R3214" s="2" t="s">
        <v>3561</v>
      </c>
      <c r="S3214" s="1" t="s">
        <v>457</v>
      </c>
      <c r="Z3214" t="str">
        <f>_xlfn.XLOOKUP(Table2[[#This Row],[CountryCode]],Sheet2!A:A,Sheet2!B:B)</f>
        <v>India</v>
      </c>
    </row>
    <row r="3215" spans="1:26" x14ac:dyDescent="0.3">
      <c r="A3215">
        <v>18219526</v>
      </c>
      <c r="B3215">
        <v>1</v>
      </c>
      <c r="C3215" s="1" t="s">
        <v>18</v>
      </c>
      <c r="D3215" t="s">
        <v>1144</v>
      </c>
      <c r="E3215" t="s">
        <v>1145</v>
      </c>
      <c r="F3215">
        <v>77.199187989999999</v>
      </c>
      <c r="G3215">
        <v>28.56057904</v>
      </c>
      <c r="H3215" t="s">
        <v>337</v>
      </c>
      <c r="I3215" t="s">
        <v>22</v>
      </c>
      <c r="J3215" t="s">
        <v>23</v>
      </c>
      <c r="K3215" t="s">
        <v>28</v>
      </c>
      <c r="L3215" t="s">
        <v>23</v>
      </c>
      <c r="M3215" t="s">
        <v>23</v>
      </c>
      <c r="N3215">
        <v>1</v>
      </c>
      <c r="O3215">
        <v>37</v>
      </c>
      <c r="P3215">
        <v>300</v>
      </c>
      <c r="Q3215">
        <v>3.2</v>
      </c>
      <c r="R3215" s="2" t="s">
        <v>1633</v>
      </c>
      <c r="S3215" s="1" t="s">
        <v>337</v>
      </c>
      <c r="Z3215" t="str">
        <f>_xlfn.XLOOKUP(Table2[[#This Row],[CountryCode]],Sheet2!A:A,Sheet2!B:B)</f>
        <v>India</v>
      </c>
    </row>
    <row r="3216" spans="1:26" x14ac:dyDescent="0.3">
      <c r="A3216">
        <v>18423867</v>
      </c>
      <c r="B3216">
        <v>1</v>
      </c>
      <c r="C3216" s="1" t="s">
        <v>18</v>
      </c>
      <c r="D3216" t="s">
        <v>564</v>
      </c>
      <c r="E3216" t="s">
        <v>565</v>
      </c>
      <c r="F3216">
        <v>77.291918999999993</v>
      </c>
      <c r="G3216">
        <v>28.6896366</v>
      </c>
      <c r="H3216" t="s">
        <v>547</v>
      </c>
      <c r="I3216" t="s">
        <v>22</v>
      </c>
      <c r="J3216" t="s">
        <v>23</v>
      </c>
      <c r="K3216" t="s">
        <v>23</v>
      </c>
      <c r="L3216" t="s">
        <v>23</v>
      </c>
      <c r="M3216" t="s">
        <v>23</v>
      </c>
      <c r="N3216">
        <v>1</v>
      </c>
      <c r="O3216">
        <v>1</v>
      </c>
      <c r="P3216">
        <v>300</v>
      </c>
      <c r="Q3216">
        <v>1</v>
      </c>
      <c r="R3216" s="2" t="s">
        <v>2947</v>
      </c>
      <c r="S3216" s="1" t="s">
        <v>450</v>
      </c>
      <c r="Z3216" t="str">
        <f>_xlfn.XLOOKUP(Table2[[#This Row],[CountryCode]],Sheet2!A:A,Sheet2!B:B)</f>
        <v>India</v>
      </c>
    </row>
    <row r="3217" spans="1:26" x14ac:dyDescent="0.3">
      <c r="A3217">
        <v>307521</v>
      </c>
      <c r="B3217">
        <v>1</v>
      </c>
      <c r="C3217" s="1" t="s">
        <v>18</v>
      </c>
      <c r="D3217" t="s">
        <v>564</v>
      </c>
      <c r="E3217" t="s">
        <v>565</v>
      </c>
      <c r="F3217">
        <v>77.2850964</v>
      </c>
      <c r="G3217">
        <v>28.682269699999999</v>
      </c>
      <c r="H3217" t="s">
        <v>498</v>
      </c>
      <c r="I3217" t="s">
        <v>22</v>
      </c>
      <c r="J3217" t="s">
        <v>23</v>
      </c>
      <c r="K3217" t="s">
        <v>23</v>
      </c>
      <c r="L3217" t="s">
        <v>23</v>
      </c>
      <c r="M3217" t="s">
        <v>23</v>
      </c>
      <c r="N3217">
        <v>1</v>
      </c>
      <c r="O3217">
        <v>3</v>
      </c>
      <c r="P3217">
        <v>300</v>
      </c>
      <c r="Q3217">
        <v>1</v>
      </c>
      <c r="R3217" s="2" t="s">
        <v>3562</v>
      </c>
      <c r="S3217" s="1" t="s">
        <v>21</v>
      </c>
      <c r="Z3217" t="str">
        <f>_xlfn.XLOOKUP(Table2[[#This Row],[CountryCode]],Sheet2!A:A,Sheet2!B:B)</f>
        <v>India</v>
      </c>
    </row>
    <row r="3218" spans="1:26" x14ac:dyDescent="0.3">
      <c r="A3218">
        <v>309006</v>
      </c>
      <c r="B3218">
        <v>1</v>
      </c>
      <c r="C3218" s="1" t="s">
        <v>18</v>
      </c>
      <c r="D3218" t="s">
        <v>460</v>
      </c>
      <c r="E3218" t="s">
        <v>461</v>
      </c>
      <c r="F3218">
        <v>77.112166500000001</v>
      </c>
      <c r="G3218">
        <v>28.6499138</v>
      </c>
      <c r="H3218" t="s">
        <v>553</v>
      </c>
      <c r="I3218" t="s">
        <v>22</v>
      </c>
      <c r="J3218" t="s">
        <v>23</v>
      </c>
      <c r="K3218" t="s">
        <v>23</v>
      </c>
      <c r="L3218" t="s">
        <v>23</v>
      </c>
      <c r="M3218" t="s">
        <v>23</v>
      </c>
      <c r="N3218">
        <v>1</v>
      </c>
      <c r="O3218">
        <v>3</v>
      </c>
      <c r="P3218">
        <v>300</v>
      </c>
      <c r="Q3218">
        <v>1</v>
      </c>
      <c r="R3218" s="2" t="s">
        <v>3563</v>
      </c>
      <c r="S3218" s="1" t="s">
        <v>553</v>
      </c>
      <c r="Z3218" t="str">
        <f>_xlfn.XLOOKUP(Table2[[#This Row],[CountryCode]],Sheet2!A:A,Sheet2!B:B)</f>
        <v>India</v>
      </c>
    </row>
    <row r="3219" spans="1:26" x14ac:dyDescent="0.3">
      <c r="A3219">
        <v>18363058</v>
      </c>
      <c r="B3219">
        <v>1</v>
      </c>
      <c r="C3219" s="1" t="s">
        <v>18</v>
      </c>
      <c r="D3219" t="s">
        <v>703</v>
      </c>
      <c r="E3219" t="s">
        <v>704</v>
      </c>
      <c r="F3219">
        <v>77.034600499999996</v>
      </c>
      <c r="G3219">
        <v>28.619403599999998</v>
      </c>
      <c r="H3219" t="s">
        <v>337</v>
      </c>
      <c r="I3219" t="s">
        <v>22</v>
      </c>
      <c r="J3219" t="s">
        <v>23</v>
      </c>
      <c r="K3219" t="s">
        <v>28</v>
      </c>
      <c r="L3219" t="s">
        <v>23</v>
      </c>
      <c r="M3219" t="s">
        <v>23</v>
      </c>
      <c r="N3219">
        <v>1</v>
      </c>
      <c r="O3219">
        <v>2</v>
      </c>
      <c r="P3219">
        <v>300</v>
      </c>
      <c r="Q3219">
        <v>1</v>
      </c>
      <c r="R3219" s="2" t="s">
        <v>3147</v>
      </c>
      <c r="S3219" s="1" t="s">
        <v>337</v>
      </c>
      <c r="Z3219" t="str">
        <f>_xlfn.XLOOKUP(Table2[[#This Row],[CountryCode]],Sheet2!A:A,Sheet2!B:B)</f>
        <v>India</v>
      </c>
    </row>
    <row r="3220" spans="1:26" x14ac:dyDescent="0.3">
      <c r="A3220">
        <v>18175303</v>
      </c>
      <c r="B3220">
        <v>1</v>
      </c>
      <c r="C3220" s="1" t="s">
        <v>18</v>
      </c>
      <c r="D3220" t="s">
        <v>1253</v>
      </c>
      <c r="E3220" t="s">
        <v>1254</v>
      </c>
      <c r="F3220">
        <v>77.201307700000001</v>
      </c>
      <c r="G3220">
        <v>28.6910317</v>
      </c>
      <c r="H3220" t="s">
        <v>3179</v>
      </c>
      <c r="I3220" t="s">
        <v>22</v>
      </c>
      <c r="J3220" t="s">
        <v>23</v>
      </c>
      <c r="K3220" t="s">
        <v>23</v>
      </c>
      <c r="L3220" t="s">
        <v>23</v>
      </c>
      <c r="M3220" t="s">
        <v>23</v>
      </c>
      <c r="N3220">
        <v>1</v>
      </c>
      <c r="O3220">
        <v>114</v>
      </c>
      <c r="P3220">
        <v>300</v>
      </c>
      <c r="Q3220">
        <v>3.8</v>
      </c>
      <c r="R3220" s="2" t="s">
        <v>3258</v>
      </c>
      <c r="S3220" s="1" t="s">
        <v>6328</v>
      </c>
      <c r="Z3220" t="str">
        <f>_xlfn.XLOOKUP(Table2[[#This Row],[CountryCode]],Sheet2!A:A,Sheet2!B:B)</f>
        <v>India</v>
      </c>
    </row>
    <row r="3221" spans="1:26" x14ac:dyDescent="0.3">
      <c r="A3221">
        <v>18322639</v>
      </c>
      <c r="B3221">
        <v>1</v>
      </c>
      <c r="C3221" s="1" t="s">
        <v>18</v>
      </c>
      <c r="D3221" t="s">
        <v>1325</v>
      </c>
      <c r="E3221" t="s">
        <v>1326</v>
      </c>
      <c r="F3221">
        <v>77.070988099999994</v>
      </c>
      <c r="G3221">
        <v>28.642645000000002</v>
      </c>
      <c r="H3221" t="s">
        <v>3564</v>
      </c>
      <c r="I3221" t="s">
        <v>22</v>
      </c>
      <c r="J3221" t="s">
        <v>23</v>
      </c>
      <c r="K3221" t="s">
        <v>23</v>
      </c>
      <c r="L3221" t="s">
        <v>23</v>
      </c>
      <c r="M3221" t="s">
        <v>23</v>
      </c>
      <c r="N3221">
        <v>1</v>
      </c>
      <c r="O3221">
        <v>5</v>
      </c>
      <c r="P3221">
        <v>300</v>
      </c>
      <c r="Q3221">
        <v>3</v>
      </c>
      <c r="R3221" s="2" t="s">
        <v>888</v>
      </c>
      <c r="S3221" s="1" t="s">
        <v>358</v>
      </c>
      <c r="T3221" t="s">
        <v>7326</v>
      </c>
      <c r="Z3221" t="str">
        <f>_xlfn.XLOOKUP(Table2[[#This Row],[CountryCode]],Sheet2!A:A,Sheet2!B:B)</f>
        <v>India</v>
      </c>
    </row>
    <row r="3222" spans="1:26" x14ac:dyDescent="0.3">
      <c r="A3222">
        <v>300406</v>
      </c>
      <c r="B3222">
        <v>1</v>
      </c>
      <c r="C3222" s="1" t="s">
        <v>18</v>
      </c>
      <c r="D3222" t="s">
        <v>1325</v>
      </c>
      <c r="E3222" t="s">
        <v>1326</v>
      </c>
      <c r="F3222">
        <v>77.079740299999997</v>
      </c>
      <c r="G3222">
        <v>28.641959499999999</v>
      </c>
      <c r="H3222" t="s">
        <v>343</v>
      </c>
      <c r="I3222" t="s">
        <v>22</v>
      </c>
      <c r="J3222" t="s">
        <v>23</v>
      </c>
      <c r="K3222" t="s">
        <v>23</v>
      </c>
      <c r="L3222" t="s">
        <v>23</v>
      </c>
      <c r="M3222" t="s">
        <v>23</v>
      </c>
      <c r="N3222">
        <v>1</v>
      </c>
      <c r="O3222">
        <v>12</v>
      </c>
      <c r="P3222">
        <v>300</v>
      </c>
      <c r="Q3222">
        <v>3.1</v>
      </c>
      <c r="R3222" s="2" t="s">
        <v>3565</v>
      </c>
      <c r="S3222" s="1" t="s">
        <v>343</v>
      </c>
      <c r="Z3222" t="str">
        <f>_xlfn.XLOOKUP(Table2[[#This Row],[CountryCode]],Sheet2!A:A,Sheet2!B:B)</f>
        <v>India</v>
      </c>
    </row>
    <row r="3223" spans="1:26" x14ac:dyDescent="0.3">
      <c r="A3223">
        <v>18380891</v>
      </c>
      <c r="B3223">
        <v>1</v>
      </c>
      <c r="C3223" s="1" t="s">
        <v>18</v>
      </c>
      <c r="D3223" t="s">
        <v>148</v>
      </c>
      <c r="E3223" t="s">
        <v>149</v>
      </c>
      <c r="F3223">
        <v>77.312065039999993</v>
      </c>
      <c r="G3223">
        <v>28.669100459999999</v>
      </c>
      <c r="H3223" t="s">
        <v>375</v>
      </c>
      <c r="I3223" t="s">
        <v>22</v>
      </c>
      <c r="J3223" t="s">
        <v>23</v>
      </c>
      <c r="K3223" t="s">
        <v>28</v>
      </c>
      <c r="L3223" t="s">
        <v>23</v>
      </c>
      <c r="M3223" t="s">
        <v>23</v>
      </c>
      <c r="N3223">
        <v>1</v>
      </c>
      <c r="O3223">
        <v>35</v>
      </c>
      <c r="P3223">
        <v>300</v>
      </c>
      <c r="Q3223">
        <v>3.6</v>
      </c>
      <c r="R3223" s="2" t="s">
        <v>237</v>
      </c>
      <c r="S3223" s="1" t="s">
        <v>358</v>
      </c>
      <c r="Z3223" t="str">
        <f>_xlfn.XLOOKUP(Table2[[#This Row],[CountryCode]],Sheet2!A:A,Sheet2!B:B)</f>
        <v>India</v>
      </c>
    </row>
    <row r="3224" spans="1:26" x14ac:dyDescent="0.3">
      <c r="A3224">
        <v>309384</v>
      </c>
      <c r="B3224">
        <v>1</v>
      </c>
      <c r="C3224" s="1" t="s">
        <v>18</v>
      </c>
      <c r="D3224" t="s">
        <v>215</v>
      </c>
      <c r="E3224" t="s">
        <v>216</v>
      </c>
      <c r="F3224">
        <v>77.185585099999997</v>
      </c>
      <c r="G3224">
        <v>28.6738532</v>
      </c>
      <c r="H3224" t="s">
        <v>2627</v>
      </c>
      <c r="I3224" t="s">
        <v>22</v>
      </c>
      <c r="J3224" t="s">
        <v>23</v>
      </c>
      <c r="K3224" t="s">
        <v>23</v>
      </c>
      <c r="L3224" t="s">
        <v>23</v>
      </c>
      <c r="M3224" t="s">
        <v>23</v>
      </c>
      <c r="N3224">
        <v>1</v>
      </c>
      <c r="O3224">
        <v>9</v>
      </c>
      <c r="P3224">
        <v>300</v>
      </c>
      <c r="Q3224">
        <v>3.1</v>
      </c>
      <c r="R3224" s="2" t="s">
        <v>3407</v>
      </c>
      <c r="S3224" s="1" t="s">
        <v>366</v>
      </c>
      <c r="T3224" t="s">
        <v>7316</v>
      </c>
      <c r="Z3224" t="str">
        <f>_xlfn.XLOOKUP(Table2[[#This Row],[CountryCode]],Sheet2!A:A,Sheet2!B:B)</f>
        <v>India</v>
      </c>
    </row>
    <row r="3225" spans="1:26" x14ac:dyDescent="0.3">
      <c r="A3225">
        <v>18441672</v>
      </c>
      <c r="B3225">
        <v>1</v>
      </c>
      <c r="C3225" s="1" t="s">
        <v>18</v>
      </c>
      <c r="D3225" t="s">
        <v>215</v>
      </c>
      <c r="E3225" t="s">
        <v>216</v>
      </c>
      <c r="F3225">
        <v>77.172421900000003</v>
      </c>
      <c r="G3225">
        <v>28.6940223</v>
      </c>
      <c r="H3225" t="s">
        <v>358</v>
      </c>
      <c r="I3225" t="s">
        <v>22</v>
      </c>
      <c r="J3225" t="s">
        <v>23</v>
      </c>
      <c r="K3225" t="s">
        <v>23</v>
      </c>
      <c r="L3225" t="s">
        <v>23</v>
      </c>
      <c r="M3225" t="s">
        <v>23</v>
      </c>
      <c r="N3225">
        <v>1</v>
      </c>
      <c r="O3225">
        <v>1</v>
      </c>
      <c r="P3225">
        <v>300</v>
      </c>
      <c r="Q3225">
        <v>1</v>
      </c>
      <c r="R3225" s="2" t="s">
        <v>660</v>
      </c>
      <c r="S3225" s="1" t="s">
        <v>358</v>
      </c>
      <c r="Z3225" t="str">
        <f>_xlfn.XLOOKUP(Table2[[#This Row],[CountryCode]],Sheet2!A:A,Sheet2!B:B)</f>
        <v>India</v>
      </c>
    </row>
    <row r="3226" spans="1:26" x14ac:dyDescent="0.3">
      <c r="A3226">
        <v>18248970</v>
      </c>
      <c r="B3226">
        <v>1</v>
      </c>
      <c r="C3226" s="1" t="s">
        <v>18</v>
      </c>
      <c r="D3226" t="s">
        <v>215</v>
      </c>
      <c r="E3226" t="s">
        <v>216</v>
      </c>
      <c r="F3226">
        <v>77.185630000000003</v>
      </c>
      <c r="G3226">
        <v>28.673812699999999</v>
      </c>
      <c r="H3226" t="s">
        <v>690</v>
      </c>
      <c r="I3226" t="s">
        <v>22</v>
      </c>
      <c r="J3226" t="s">
        <v>23</v>
      </c>
      <c r="K3226" t="s">
        <v>23</v>
      </c>
      <c r="L3226" t="s">
        <v>23</v>
      </c>
      <c r="M3226" t="s">
        <v>23</v>
      </c>
      <c r="N3226">
        <v>1</v>
      </c>
      <c r="O3226">
        <v>1</v>
      </c>
      <c r="P3226">
        <v>300</v>
      </c>
      <c r="Q3226">
        <v>1</v>
      </c>
      <c r="R3226" s="2" t="s">
        <v>3566</v>
      </c>
      <c r="S3226" s="1" t="s">
        <v>366</v>
      </c>
      <c r="Z3226" t="str">
        <f>_xlfn.XLOOKUP(Table2[[#This Row],[CountryCode]],Sheet2!A:A,Sheet2!B:B)</f>
        <v>India</v>
      </c>
    </row>
    <row r="3227" spans="1:26" x14ac:dyDescent="0.3">
      <c r="A3227">
        <v>2134</v>
      </c>
      <c r="B3227">
        <v>1</v>
      </c>
      <c r="C3227" s="1" t="s">
        <v>18</v>
      </c>
      <c r="D3227" t="s">
        <v>2032</v>
      </c>
      <c r="E3227" t="s">
        <v>2033</v>
      </c>
      <c r="F3227">
        <v>77.163354010000006</v>
      </c>
      <c r="G3227">
        <v>28.557490520000002</v>
      </c>
      <c r="H3227" t="s">
        <v>757</v>
      </c>
      <c r="I3227" t="s">
        <v>22</v>
      </c>
      <c r="J3227" t="s">
        <v>23</v>
      </c>
      <c r="K3227" t="s">
        <v>28</v>
      </c>
      <c r="L3227" t="s">
        <v>23</v>
      </c>
      <c r="M3227" t="s">
        <v>23</v>
      </c>
      <c r="N3227">
        <v>1</v>
      </c>
      <c r="O3227">
        <v>23</v>
      </c>
      <c r="P3227">
        <v>300</v>
      </c>
      <c r="Q3227">
        <v>2.8</v>
      </c>
      <c r="R3227" s="2" t="s">
        <v>1673</v>
      </c>
      <c r="S3227" s="1" t="s">
        <v>337</v>
      </c>
      <c r="Z3227" t="str">
        <f>_xlfn.XLOOKUP(Table2[[#This Row],[CountryCode]],Sheet2!A:A,Sheet2!B:B)</f>
        <v>India</v>
      </c>
    </row>
    <row r="3228" spans="1:26" x14ac:dyDescent="0.3">
      <c r="A3228">
        <v>6704</v>
      </c>
      <c r="B3228">
        <v>1</v>
      </c>
      <c r="C3228" s="1" t="s">
        <v>18</v>
      </c>
      <c r="D3228" t="s">
        <v>218</v>
      </c>
      <c r="E3228" t="s">
        <v>219</v>
      </c>
      <c r="F3228">
        <v>77.230770699999994</v>
      </c>
      <c r="G3228">
        <v>28.656224900000002</v>
      </c>
      <c r="H3228" t="s">
        <v>3455</v>
      </c>
      <c r="I3228" t="s">
        <v>22</v>
      </c>
      <c r="J3228" t="s">
        <v>23</v>
      </c>
      <c r="K3228" t="s">
        <v>23</v>
      </c>
      <c r="L3228" t="s">
        <v>23</v>
      </c>
      <c r="M3228" t="s">
        <v>23</v>
      </c>
      <c r="N3228">
        <v>1</v>
      </c>
      <c r="O3228">
        <v>163</v>
      </c>
      <c r="P3228">
        <v>300</v>
      </c>
      <c r="Q3228">
        <v>3.9</v>
      </c>
      <c r="R3228" s="2" t="s">
        <v>3567</v>
      </c>
      <c r="S3228" s="1" t="s">
        <v>457</v>
      </c>
      <c r="T3228" t="s">
        <v>7326</v>
      </c>
      <c r="U3228" t="s">
        <v>7323</v>
      </c>
      <c r="Z3228" t="str">
        <f>_xlfn.XLOOKUP(Table2[[#This Row],[CountryCode]],Sheet2!A:A,Sheet2!B:B)</f>
        <v>India</v>
      </c>
    </row>
    <row r="3229" spans="1:26" x14ac:dyDescent="0.3">
      <c r="A3229">
        <v>18354627</v>
      </c>
      <c r="B3229">
        <v>1</v>
      </c>
      <c r="C3229" s="1" t="s">
        <v>18</v>
      </c>
      <c r="D3229" t="s">
        <v>167</v>
      </c>
      <c r="E3229" t="s">
        <v>168</v>
      </c>
      <c r="F3229">
        <v>77.248180099999999</v>
      </c>
      <c r="G3229">
        <v>28.541422699999998</v>
      </c>
      <c r="H3229" t="s">
        <v>2061</v>
      </c>
      <c r="I3229" t="s">
        <v>22</v>
      </c>
      <c r="J3229" t="s">
        <v>23</v>
      </c>
      <c r="K3229" t="s">
        <v>28</v>
      </c>
      <c r="L3229" t="s">
        <v>23</v>
      </c>
      <c r="M3229" t="s">
        <v>23</v>
      </c>
      <c r="N3229">
        <v>1</v>
      </c>
      <c r="O3229">
        <v>18</v>
      </c>
      <c r="P3229">
        <v>300</v>
      </c>
      <c r="Q3229">
        <v>3.3</v>
      </c>
      <c r="R3229" s="2" t="s">
        <v>3568</v>
      </c>
      <c r="S3229" s="1" t="s">
        <v>343</v>
      </c>
      <c r="T3229" t="s">
        <v>7318</v>
      </c>
      <c r="Z3229" t="str">
        <f>_xlfn.XLOOKUP(Table2[[#This Row],[CountryCode]],Sheet2!A:A,Sheet2!B:B)</f>
        <v>India</v>
      </c>
    </row>
    <row r="3230" spans="1:26" x14ac:dyDescent="0.3">
      <c r="A3230">
        <v>300408</v>
      </c>
      <c r="B3230">
        <v>1</v>
      </c>
      <c r="C3230" s="1" t="s">
        <v>18</v>
      </c>
      <c r="D3230" t="s">
        <v>854</v>
      </c>
      <c r="E3230" t="s">
        <v>855</v>
      </c>
      <c r="F3230">
        <v>77.195198599999998</v>
      </c>
      <c r="G3230">
        <v>28.5763982</v>
      </c>
      <c r="H3230" t="s">
        <v>1878</v>
      </c>
      <c r="I3230" t="s">
        <v>22</v>
      </c>
      <c r="J3230" t="s">
        <v>23</v>
      </c>
      <c r="K3230" t="s">
        <v>23</v>
      </c>
      <c r="L3230" t="s">
        <v>23</v>
      </c>
      <c r="M3230" t="s">
        <v>23</v>
      </c>
      <c r="N3230">
        <v>1</v>
      </c>
      <c r="O3230">
        <v>195</v>
      </c>
      <c r="P3230">
        <v>300</v>
      </c>
      <c r="Q3230">
        <v>3.6</v>
      </c>
      <c r="R3230" s="2" t="s">
        <v>3569</v>
      </c>
      <c r="S3230" s="1" t="s">
        <v>21</v>
      </c>
      <c r="T3230" t="s">
        <v>7318</v>
      </c>
      <c r="U3230" t="s">
        <v>7330</v>
      </c>
      <c r="V3230" t="s">
        <v>7316</v>
      </c>
      <c r="W3230" t="s">
        <v>7323</v>
      </c>
      <c r="X3230" t="s">
        <v>7322</v>
      </c>
      <c r="Z3230" t="str">
        <f>_xlfn.XLOOKUP(Table2[[#This Row],[CountryCode]],Sheet2!A:A,Sheet2!B:B)</f>
        <v>India</v>
      </c>
    </row>
    <row r="3231" spans="1:26" x14ac:dyDescent="0.3">
      <c r="A3231">
        <v>18457090</v>
      </c>
      <c r="B3231">
        <v>1</v>
      </c>
      <c r="C3231" s="1" t="s">
        <v>18</v>
      </c>
      <c r="D3231" t="s">
        <v>109</v>
      </c>
      <c r="E3231" t="s">
        <v>110</v>
      </c>
      <c r="F3231">
        <v>0</v>
      </c>
      <c r="G3231">
        <v>0</v>
      </c>
      <c r="H3231" t="s">
        <v>400</v>
      </c>
      <c r="I3231" t="s">
        <v>22</v>
      </c>
      <c r="J3231" t="s">
        <v>23</v>
      </c>
      <c r="K3231" t="s">
        <v>23</v>
      </c>
      <c r="L3231" t="s">
        <v>23</v>
      </c>
      <c r="M3231" t="s">
        <v>23</v>
      </c>
      <c r="N3231">
        <v>1</v>
      </c>
      <c r="O3231">
        <v>35</v>
      </c>
      <c r="P3231">
        <v>300</v>
      </c>
      <c r="Q3231">
        <v>3.8</v>
      </c>
      <c r="R3231" s="2" t="s">
        <v>2817</v>
      </c>
      <c r="S3231" s="1" t="s">
        <v>21</v>
      </c>
      <c r="T3231" t="s">
        <v>7320</v>
      </c>
      <c r="Z3231" t="str">
        <f>_xlfn.XLOOKUP(Table2[[#This Row],[CountryCode]],Sheet2!A:A,Sheet2!B:B)</f>
        <v>India</v>
      </c>
    </row>
    <row r="3232" spans="1:26" x14ac:dyDescent="0.3">
      <c r="A3232">
        <v>307622</v>
      </c>
      <c r="B3232">
        <v>1</v>
      </c>
      <c r="C3232" s="1" t="s">
        <v>18</v>
      </c>
      <c r="D3232" t="s">
        <v>280</v>
      </c>
      <c r="E3232" t="s">
        <v>281</v>
      </c>
      <c r="F3232">
        <v>77.229603100000006</v>
      </c>
      <c r="G3232">
        <v>28.6184829</v>
      </c>
      <c r="H3232" t="s">
        <v>1804</v>
      </c>
      <c r="I3232" t="s">
        <v>22</v>
      </c>
      <c r="J3232" t="s">
        <v>23</v>
      </c>
      <c r="K3232" t="s">
        <v>23</v>
      </c>
      <c r="L3232" t="s">
        <v>23</v>
      </c>
      <c r="M3232" t="s">
        <v>23</v>
      </c>
      <c r="N3232">
        <v>1</v>
      </c>
      <c r="O3232">
        <v>266</v>
      </c>
      <c r="P3232">
        <v>300</v>
      </c>
      <c r="Q3232">
        <v>3.8</v>
      </c>
      <c r="R3232" s="2" t="s">
        <v>3570</v>
      </c>
      <c r="S3232" s="1" t="s">
        <v>21</v>
      </c>
      <c r="Z3232" t="str">
        <f>_xlfn.XLOOKUP(Table2[[#This Row],[CountryCode]],Sheet2!A:A,Sheet2!B:B)</f>
        <v>India</v>
      </c>
    </row>
    <row r="3233" spans="1:26" x14ac:dyDescent="0.3">
      <c r="A3233">
        <v>3041</v>
      </c>
      <c r="B3233">
        <v>1</v>
      </c>
      <c r="C3233" s="1" t="s">
        <v>18</v>
      </c>
      <c r="D3233" t="s">
        <v>283</v>
      </c>
      <c r="E3233" t="s">
        <v>284</v>
      </c>
      <c r="F3233">
        <v>77.242176700000002</v>
      </c>
      <c r="G3233">
        <v>28.552728599999998</v>
      </c>
      <c r="H3233" t="s">
        <v>3571</v>
      </c>
      <c r="I3233" t="s">
        <v>22</v>
      </c>
      <c r="J3233" t="s">
        <v>23</v>
      </c>
      <c r="K3233" t="s">
        <v>23</v>
      </c>
      <c r="L3233" t="s">
        <v>23</v>
      </c>
      <c r="M3233" t="s">
        <v>23</v>
      </c>
      <c r="N3233">
        <v>1</v>
      </c>
      <c r="O3233">
        <v>729</v>
      </c>
      <c r="P3233">
        <v>300</v>
      </c>
      <c r="Q3233">
        <v>4.2</v>
      </c>
      <c r="R3233" s="2" t="s">
        <v>3570</v>
      </c>
      <c r="S3233" s="1" t="s">
        <v>366</v>
      </c>
      <c r="T3233" t="s">
        <v>7316</v>
      </c>
      <c r="U3233" t="s">
        <v>7331</v>
      </c>
      <c r="Z3233" t="str">
        <f>_xlfn.XLOOKUP(Table2[[#This Row],[CountryCode]],Sheet2!A:A,Sheet2!B:B)</f>
        <v>India</v>
      </c>
    </row>
    <row r="3234" spans="1:26" x14ac:dyDescent="0.3">
      <c r="A3234">
        <v>5358</v>
      </c>
      <c r="B3234">
        <v>1</v>
      </c>
      <c r="C3234" s="1" t="s">
        <v>18</v>
      </c>
      <c r="D3234" t="s">
        <v>308</v>
      </c>
      <c r="E3234" t="s">
        <v>309</v>
      </c>
      <c r="F3234">
        <v>77.159850599999999</v>
      </c>
      <c r="G3234">
        <v>28.689719499999999</v>
      </c>
      <c r="H3234" t="s">
        <v>3572</v>
      </c>
      <c r="I3234" t="s">
        <v>22</v>
      </c>
      <c r="J3234" t="s">
        <v>23</v>
      </c>
      <c r="K3234" t="s">
        <v>23</v>
      </c>
      <c r="L3234" t="s">
        <v>23</v>
      </c>
      <c r="M3234" t="s">
        <v>23</v>
      </c>
      <c r="N3234">
        <v>1</v>
      </c>
      <c r="O3234">
        <v>23</v>
      </c>
      <c r="P3234">
        <v>300</v>
      </c>
      <c r="Q3234">
        <v>3.2</v>
      </c>
      <c r="R3234" s="2" t="s">
        <v>3573</v>
      </c>
      <c r="S3234" s="1" t="s">
        <v>337</v>
      </c>
      <c r="T3234" t="s">
        <v>7318</v>
      </c>
      <c r="Z3234" t="str">
        <f>_xlfn.XLOOKUP(Table2[[#This Row],[CountryCode]],Sheet2!A:A,Sheet2!B:B)</f>
        <v>India</v>
      </c>
    </row>
    <row r="3235" spans="1:26" x14ac:dyDescent="0.3">
      <c r="A3235">
        <v>305942</v>
      </c>
      <c r="B3235">
        <v>1</v>
      </c>
      <c r="C3235" s="1" t="s">
        <v>18</v>
      </c>
      <c r="D3235" t="s">
        <v>443</v>
      </c>
      <c r="E3235" t="s">
        <v>444</v>
      </c>
      <c r="F3235">
        <v>77.273255199999994</v>
      </c>
      <c r="G3235">
        <v>28.6300597</v>
      </c>
      <c r="H3235" t="s">
        <v>358</v>
      </c>
      <c r="I3235" t="s">
        <v>22</v>
      </c>
      <c r="J3235" t="s">
        <v>23</v>
      </c>
      <c r="K3235" t="s">
        <v>23</v>
      </c>
      <c r="L3235" t="s">
        <v>23</v>
      </c>
      <c r="M3235" t="s">
        <v>23</v>
      </c>
      <c r="N3235">
        <v>1</v>
      </c>
      <c r="O3235">
        <v>31</v>
      </c>
      <c r="P3235">
        <v>300</v>
      </c>
      <c r="Q3235">
        <v>3.4</v>
      </c>
      <c r="R3235" s="2" t="s">
        <v>257</v>
      </c>
      <c r="S3235" s="1" t="s">
        <v>358</v>
      </c>
      <c r="Z3235" t="str">
        <f>_xlfn.XLOOKUP(Table2[[#This Row],[CountryCode]],Sheet2!A:A,Sheet2!B:B)</f>
        <v>India</v>
      </c>
    </row>
    <row r="3236" spans="1:26" x14ac:dyDescent="0.3">
      <c r="A3236">
        <v>7515</v>
      </c>
      <c r="B3236">
        <v>1</v>
      </c>
      <c r="C3236" s="1" t="s">
        <v>18</v>
      </c>
      <c r="D3236" t="s">
        <v>1518</v>
      </c>
      <c r="E3236" t="s">
        <v>1519</v>
      </c>
      <c r="F3236">
        <v>77.226560939999999</v>
      </c>
      <c r="G3236">
        <v>28.58456559</v>
      </c>
      <c r="H3236" t="s">
        <v>3574</v>
      </c>
      <c r="I3236" t="s">
        <v>22</v>
      </c>
      <c r="J3236" t="s">
        <v>23</v>
      </c>
      <c r="K3236" t="s">
        <v>28</v>
      </c>
      <c r="L3236" t="s">
        <v>23</v>
      </c>
      <c r="M3236" t="s">
        <v>23</v>
      </c>
      <c r="N3236">
        <v>1</v>
      </c>
      <c r="O3236">
        <v>200</v>
      </c>
      <c r="P3236">
        <v>300</v>
      </c>
      <c r="Q3236">
        <v>3.9</v>
      </c>
      <c r="R3236" s="2" t="s">
        <v>3575</v>
      </c>
      <c r="S3236" s="1" t="s">
        <v>468</v>
      </c>
      <c r="T3236" t="s">
        <v>7367</v>
      </c>
      <c r="Z3236" t="str">
        <f>_xlfn.XLOOKUP(Table2[[#This Row],[CountryCode]],Sheet2!A:A,Sheet2!B:B)</f>
        <v>India</v>
      </c>
    </row>
    <row r="3237" spans="1:26" x14ac:dyDescent="0.3">
      <c r="A3237">
        <v>4315</v>
      </c>
      <c r="B3237">
        <v>1</v>
      </c>
      <c r="C3237" s="1" t="s">
        <v>18</v>
      </c>
      <c r="D3237" t="s">
        <v>30</v>
      </c>
      <c r="E3237" t="s">
        <v>31</v>
      </c>
      <c r="F3237">
        <v>77.124921200000003</v>
      </c>
      <c r="G3237">
        <v>28.546728900000002</v>
      </c>
      <c r="H3237" t="s">
        <v>3576</v>
      </c>
      <c r="I3237" t="s">
        <v>22</v>
      </c>
      <c r="J3237" t="s">
        <v>23</v>
      </c>
      <c r="K3237" t="s">
        <v>23</v>
      </c>
      <c r="L3237" t="s">
        <v>23</v>
      </c>
      <c r="M3237" t="s">
        <v>23</v>
      </c>
      <c r="N3237">
        <v>1</v>
      </c>
      <c r="O3237">
        <v>5</v>
      </c>
      <c r="P3237">
        <v>300</v>
      </c>
      <c r="Q3237">
        <v>2.8</v>
      </c>
      <c r="R3237" s="2" t="s">
        <v>899</v>
      </c>
      <c r="S3237" s="1" t="s">
        <v>368</v>
      </c>
      <c r="T3237" t="s">
        <v>7326</v>
      </c>
      <c r="Z3237" t="str">
        <f>_xlfn.XLOOKUP(Table2[[#This Row],[CountryCode]],Sheet2!A:A,Sheet2!B:B)</f>
        <v>India</v>
      </c>
    </row>
    <row r="3238" spans="1:26" x14ac:dyDescent="0.3">
      <c r="A3238">
        <v>18486862</v>
      </c>
      <c r="B3238">
        <v>1</v>
      </c>
      <c r="C3238" s="1" t="s">
        <v>18</v>
      </c>
      <c r="D3238" t="s">
        <v>124</v>
      </c>
      <c r="E3238" t="s">
        <v>125</v>
      </c>
      <c r="F3238">
        <v>77.166377400000002</v>
      </c>
      <c r="G3238">
        <v>28.5009424</v>
      </c>
      <c r="H3238" t="s">
        <v>462</v>
      </c>
      <c r="I3238" t="s">
        <v>22</v>
      </c>
      <c r="J3238" t="s">
        <v>23</v>
      </c>
      <c r="K3238" t="s">
        <v>23</v>
      </c>
      <c r="L3238" t="s">
        <v>23</v>
      </c>
      <c r="M3238" t="s">
        <v>23</v>
      </c>
      <c r="N3238">
        <v>1</v>
      </c>
      <c r="O3238">
        <v>1</v>
      </c>
      <c r="P3238">
        <v>300</v>
      </c>
      <c r="Q3238">
        <v>1</v>
      </c>
      <c r="R3238" s="2" t="s">
        <v>988</v>
      </c>
      <c r="S3238" s="1" t="s">
        <v>462</v>
      </c>
      <c r="Z3238" t="str">
        <f>_xlfn.XLOOKUP(Table2[[#This Row],[CountryCode]],Sheet2!A:A,Sheet2!B:B)</f>
        <v>India</v>
      </c>
    </row>
    <row r="3239" spans="1:26" x14ac:dyDescent="0.3">
      <c r="A3239">
        <v>18419902</v>
      </c>
      <c r="B3239">
        <v>1</v>
      </c>
      <c r="C3239" s="1" t="s">
        <v>18</v>
      </c>
      <c r="D3239" t="s">
        <v>1975</v>
      </c>
      <c r="E3239" t="s">
        <v>1974</v>
      </c>
      <c r="F3239">
        <v>77.146624299999999</v>
      </c>
      <c r="G3239">
        <v>28.656769100000002</v>
      </c>
      <c r="H3239" t="s">
        <v>441</v>
      </c>
      <c r="I3239" t="s">
        <v>22</v>
      </c>
      <c r="J3239" t="s">
        <v>23</v>
      </c>
      <c r="K3239" t="s">
        <v>23</v>
      </c>
      <c r="L3239" t="s">
        <v>23</v>
      </c>
      <c r="M3239" t="s">
        <v>23</v>
      </c>
      <c r="N3239">
        <v>1</v>
      </c>
      <c r="O3239">
        <v>13</v>
      </c>
      <c r="P3239">
        <v>300</v>
      </c>
      <c r="Q3239">
        <v>3.2</v>
      </c>
      <c r="R3239" s="2" t="s">
        <v>2325</v>
      </c>
      <c r="S3239" s="1" t="s">
        <v>358</v>
      </c>
      <c r="Z3239" t="str">
        <f>_xlfn.XLOOKUP(Table2[[#This Row],[CountryCode]],Sheet2!A:A,Sheet2!B:B)</f>
        <v>India</v>
      </c>
    </row>
    <row r="3240" spans="1:26" x14ac:dyDescent="0.3">
      <c r="A3240">
        <v>303599</v>
      </c>
      <c r="B3240">
        <v>1</v>
      </c>
      <c r="C3240" s="1" t="s">
        <v>18</v>
      </c>
      <c r="D3240" t="s">
        <v>453</v>
      </c>
      <c r="E3240" t="s">
        <v>454</v>
      </c>
      <c r="F3240">
        <v>77.242491000000001</v>
      </c>
      <c r="G3240">
        <v>28.592242800000001</v>
      </c>
      <c r="H3240" t="s">
        <v>1870</v>
      </c>
      <c r="I3240" t="s">
        <v>22</v>
      </c>
      <c r="J3240" t="s">
        <v>23</v>
      </c>
      <c r="K3240" t="s">
        <v>23</v>
      </c>
      <c r="L3240" t="s">
        <v>23</v>
      </c>
      <c r="M3240" t="s">
        <v>23</v>
      </c>
      <c r="N3240">
        <v>1</v>
      </c>
      <c r="O3240">
        <v>251</v>
      </c>
      <c r="P3240">
        <v>300</v>
      </c>
      <c r="Q3240">
        <v>3.9</v>
      </c>
      <c r="R3240" s="2" t="s">
        <v>1394</v>
      </c>
      <c r="S3240" s="1" t="s">
        <v>343</v>
      </c>
      <c r="Z3240" t="str">
        <f>_xlfn.XLOOKUP(Table2[[#This Row],[CountryCode]],Sheet2!A:A,Sheet2!B:B)</f>
        <v>India</v>
      </c>
    </row>
    <row r="3241" spans="1:26" x14ac:dyDescent="0.3">
      <c r="A3241">
        <v>300801</v>
      </c>
      <c r="B3241">
        <v>1</v>
      </c>
      <c r="C3241" s="1" t="s">
        <v>18</v>
      </c>
      <c r="D3241" t="s">
        <v>77</v>
      </c>
      <c r="E3241" t="s">
        <v>78</v>
      </c>
      <c r="F3241">
        <v>77.284334299999998</v>
      </c>
      <c r="G3241">
        <v>28.618738</v>
      </c>
      <c r="H3241" t="s">
        <v>385</v>
      </c>
      <c r="I3241" t="s">
        <v>22</v>
      </c>
      <c r="J3241" t="s">
        <v>23</v>
      </c>
      <c r="K3241" t="s">
        <v>23</v>
      </c>
      <c r="L3241" t="s">
        <v>23</v>
      </c>
      <c r="M3241" t="s">
        <v>23</v>
      </c>
      <c r="N3241">
        <v>1</v>
      </c>
      <c r="O3241">
        <v>1</v>
      </c>
      <c r="P3241">
        <v>300</v>
      </c>
      <c r="Q3241">
        <v>1</v>
      </c>
      <c r="R3241" s="2" t="s">
        <v>1785</v>
      </c>
      <c r="S3241" s="1" t="s">
        <v>343</v>
      </c>
      <c r="Z3241" t="str">
        <f>_xlfn.XLOOKUP(Table2[[#This Row],[CountryCode]],Sheet2!A:A,Sheet2!B:B)</f>
        <v>India</v>
      </c>
    </row>
    <row r="3242" spans="1:26" x14ac:dyDescent="0.3">
      <c r="A3242">
        <v>18356817</v>
      </c>
      <c r="B3242">
        <v>1</v>
      </c>
      <c r="C3242" s="1" t="s">
        <v>18</v>
      </c>
      <c r="D3242" t="s">
        <v>1856</v>
      </c>
      <c r="E3242" t="s">
        <v>1857</v>
      </c>
      <c r="F3242">
        <v>77.109535820000005</v>
      </c>
      <c r="G3242">
        <v>28.672795570000002</v>
      </c>
      <c r="H3242" t="s">
        <v>1911</v>
      </c>
      <c r="I3242" t="s">
        <v>22</v>
      </c>
      <c r="J3242" t="s">
        <v>23</v>
      </c>
      <c r="K3242" t="s">
        <v>28</v>
      </c>
      <c r="L3242" t="s">
        <v>23</v>
      </c>
      <c r="M3242" t="s">
        <v>23</v>
      </c>
      <c r="N3242">
        <v>1</v>
      </c>
      <c r="O3242">
        <v>23</v>
      </c>
      <c r="P3242">
        <v>300</v>
      </c>
      <c r="Q3242">
        <v>3.4</v>
      </c>
      <c r="R3242" s="2" t="s">
        <v>250</v>
      </c>
      <c r="S3242" s="1" t="s">
        <v>337</v>
      </c>
      <c r="T3242" t="s">
        <v>7328</v>
      </c>
      <c r="Z3242" t="str">
        <f>_xlfn.XLOOKUP(Table2[[#This Row],[CountryCode]],Sheet2!A:A,Sheet2!B:B)</f>
        <v>India</v>
      </c>
    </row>
    <row r="3243" spans="1:26" x14ac:dyDescent="0.3">
      <c r="A3243">
        <v>18386078</v>
      </c>
      <c r="B3243">
        <v>1</v>
      </c>
      <c r="C3243" s="1" t="s">
        <v>18</v>
      </c>
      <c r="D3243" t="s">
        <v>81</v>
      </c>
      <c r="E3243" t="s">
        <v>82</v>
      </c>
      <c r="F3243">
        <v>77.147348899999997</v>
      </c>
      <c r="G3243">
        <v>28.712802499999999</v>
      </c>
      <c r="H3243" t="s">
        <v>366</v>
      </c>
      <c r="I3243" t="s">
        <v>22</v>
      </c>
      <c r="J3243" t="s">
        <v>23</v>
      </c>
      <c r="K3243" t="s">
        <v>28</v>
      </c>
      <c r="L3243" t="s">
        <v>23</v>
      </c>
      <c r="M3243" t="s">
        <v>23</v>
      </c>
      <c r="N3243">
        <v>1</v>
      </c>
      <c r="O3243">
        <v>4</v>
      </c>
      <c r="P3243">
        <v>300</v>
      </c>
      <c r="Q3243">
        <v>3</v>
      </c>
      <c r="R3243" s="2" t="s">
        <v>2763</v>
      </c>
      <c r="S3243" s="1" t="s">
        <v>366</v>
      </c>
      <c r="Z3243" t="str">
        <f>_xlfn.XLOOKUP(Table2[[#This Row],[CountryCode]],Sheet2!A:A,Sheet2!B:B)</f>
        <v>India</v>
      </c>
    </row>
    <row r="3244" spans="1:26" x14ac:dyDescent="0.3">
      <c r="A3244">
        <v>6451</v>
      </c>
      <c r="B3244">
        <v>1</v>
      </c>
      <c r="C3244" s="1" t="s">
        <v>18</v>
      </c>
      <c r="D3244" t="s">
        <v>81</v>
      </c>
      <c r="E3244" t="s">
        <v>82</v>
      </c>
      <c r="F3244">
        <v>77.135585599999999</v>
      </c>
      <c r="G3244">
        <v>28.701269</v>
      </c>
      <c r="H3244" t="s">
        <v>315</v>
      </c>
      <c r="I3244" t="s">
        <v>22</v>
      </c>
      <c r="J3244" t="s">
        <v>23</v>
      </c>
      <c r="K3244" t="s">
        <v>23</v>
      </c>
      <c r="L3244" t="s">
        <v>23</v>
      </c>
      <c r="M3244" t="s">
        <v>23</v>
      </c>
      <c r="N3244">
        <v>1</v>
      </c>
      <c r="O3244">
        <v>93</v>
      </c>
      <c r="P3244">
        <v>300</v>
      </c>
      <c r="Q3244">
        <v>3.6</v>
      </c>
      <c r="R3244" s="2" t="s">
        <v>3057</v>
      </c>
      <c r="S3244" s="1" t="s">
        <v>553</v>
      </c>
      <c r="Z3244" t="str">
        <f>_xlfn.XLOOKUP(Table2[[#This Row],[CountryCode]],Sheet2!A:A,Sheet2!B:B)</f>
        <v>India</v>
      </c>
    </row>
    <row r="3245" spans="1:26" x14ac:dyDescent="0.3">
      <c r="A3245">
        <v>18398592</v>
      </c>
      <c r="B3245">
        <v>1</v>
      </c>
      <c r="C3245" s="1" t="s">
        <v>18</v>
      </c>
      <c r="D3245" t="s">
        <v>81</v>
      </c>
      <c r="E3245" t="s">
        <v>82</v>
      </c>
      <c r="F3245">
        <v>77.111615900000004</v>
      </c>
      <c r="G3245">
        <v>28.693075799999999</v>
      </c>
      <c r="H3245" t="s">
        <v>3577</v>
      </c>
      <c r="I3245" t="s">
        <v>22</v>
      </c>
      <c r="J3245" t="s">
        <v>23</v>
      </c>
      <c r="K3245" t="s">
        <v>28</v>
      </c>
      <c r="L3245" t="s">
        <v>23</v>
      </c>
      <c r="M3245" t="s">
        <v>23</v>
      </c>
      <c r="N3245">
        <v>1</v>
      </c>
      <c r="O3245">
        <v>63</v>
      </c>
      <c r="P3245">
        <v>300</v>
      </c>
      <c r="Q3245">
        <v>3.9</v>
      </c>
      <c r="R3245" s="2" t="s">
        <v>3578</v>
      </c>
      <c r="S3245" s="1" t="s">
        <v>1626</v>
      </c>
      <c r="Z3245" t="str">
        <f>_xlfn.XLOOKUP(Table2[[#This Row],[CountryCode]],Sheet2!A:A,Sheet2!B:B)</f>
        <v>India</v>
      </c>
    </row>
    <row r="3246" spans="1:26" x14ac:dyDescent="0.3">
      <c r="A3246">
        <v>731</v>
      </c>
      <c r="B3246">
        <v>1</v>
      </c>
      <c r="C3246" s="1" t="s">
        <v>18</v>
      </c>
      <c r="D3246" t="s">
        <v>1521</v>
      </c>
      <c r="E3246" t="s">
        <v>1522</v>
      </c>
      <c r="F3246">
        <v>77.2070571</v>
      </c>
      <c r="G3246">
        <v>28.5234779</v>
      </c>
      <c r="H3246" t="s">
        <v>757</v>
      </c>
      <c r="I3246" t="s">
        <v>22</v>
      </c>
      <c r="J3246" t="s">
        <v>23</v>
      </c>
      <c r="K3246" t="s">
        <v>28</v>
      </c>
      <c r="L3246" t="s">
        <v>23</v>
      </c>
      <c r="M3246" t="s">
        <v>23</v>
      </c>
      <c r="N3246">
        <v>1</v>
      </c>
      <c r="O3246">
        <v>109</v>
      </c>
      <c r="P3246">
        <v>300</v>
      </c>
      <c r="Q3246">
        <v>2.4</v>
      </c>
      <c r="R3246" s="2" t="s">
        <v>1373</v>
      </c>
      <c r="S3246" s="1" t="s">
        <v>337</v>
      </c>
      <c r="Z3246" t="str">
        <f>_xlfn.XLOOKUP(Table2[[#This Row],[CountryCode]],Sheet2!A:A,Sheet2!B:B)</f>
        <v>India</v>
      </c>
    </row>
    <row r="3247" spans="1:26" x14ac:dyDescent="0.3">
      <c r="A3247">
        <v>693</v>
      </c>
      <c r="B3247">
        <v>1</v>
      </c>
      <c r="C3247" s="1" t="s">
        <v>18</v>
      </c>
      <c r="D3247" t="s">
        <v>1026</v>
      </c>
      <c r="E3247" t="s">
        <v>1025</v>
      </c>
      <c r="F3247">
        <v>77.179356200000001</v>
      </c>
      <c r="G3247">
        <v>28.638767999999999</v>
      </c>
      <c r="H3247" t="s">
        <v>462</v>
      </c>
      <c r="I3247" t="s">
        <v>22</v>
      </c>
      <c r="J3247" t="s">
        <v>23</v>
      </c>
      <c r="K3247" t="s">
        <v>23</v>
      </c>
      <c r="L3247" t="s">
        <v>23</v>
      </c>
      <c r="M3247" t="s">
        <v>23</v>
      </c>
      <c r="N3247">
        <v>1</v>
      </c>
      <c r="O3247">
        <v>32</v>
      </c>
      <c r="P3247">
        <v>300</v>
      </c>
      <c r="Q3247">
        <v>3.3</v>
      </c>
      <c r="R3247" s="2" t="s">
        <v>247</v>
      </c>
      <c r="S3247" s="1" t="s">
        <v>462</v>
      </c>
      <c r="Z3247" t="str">
        <f>_xlfn.XLOOKUP(Table2[[#This Row],[CountryCode]],Sheet2!A:A,Sheet2!B:B)</f>
        <v>India</v>
      </c>
    </row>
    <row r="3248" spans="1:26" x14ac:dyDescent="0.3">
      <c r="A3248">
        <v>7428</v>
      </c>
      <c r="B3248">
        <v>1</v>
      </c>
      <c r="C3248" s="1" t="s">
        <v>18</v>
      </c>
      <c r="D3248" t="s">
        <v>1026</v>
      </c>
      <c r="E3248" t="s">
        <v>1025</v>
      </c>
      <c r="F3248">
        <v>77.183993610000002</v>
      </c>
      <c r="G3248">
        <v>28.639630839999999</v>
      </c>
      <c r="H3248" t="s">
        <v>456</v>
      </c>
      <c r="I3248" t="s">
        <v>22</v>
      </c>
      <c r="J3248" t="s">
        <v>23</v>
      </c>
      <c r="K3248" t="s">
        <v>28</v>
      </c>
      <c r="L3248" t="s">
        <v>23</v>
      </c>
      <c r="M3248" t="s">
        <v>23</v>
      </c>
      <c r="N3248">
        <v>1</v>
      </c>
      <c r="O3248">
        <v>474</v>
      </c>
      <c r="P3248">
        <v>300</v>
      </c>
      <c r="Q3248">
        <v>4.2</v>
      </c>
      <c r="R3248" s="2" t="s">
        <v>2817</v>
      </c>
      <c r="S3248" s="1" t="s">
        <v>366</v>
      </c>
      <c r="Z3248" t="str">
        <f>_xlfn.XLOOKUP(Table2[[#This Row],[CountryCode]],Sheet2!A:A,Sheet2!B:B)</f>
        <v>India</v>
      </c>
    </row>
    <row r="3249" spans="1:26" x14ac:dyDescent="0.3">
      <c r="A3249">
        <v>310320</v>
      </c>
      <c r="B3249">
        <v>1</v>
      </c>
      <c r="C3249" s="1" t="s">
        <v>18</v>
      </c>
      <c r="D3249" t="s">
        <v>1144</v>
      </c>
      <c r="E3249" t="s">
        <v>1145</v>
      </c>
      <c r="F3249">
        <v>0</v>
      </c>
      <c r="G3249">
        <v>0</v>
      </c>
      <c r="H3249" t="s">
        <v>362</v>
      </c>
      <c r="I3249" t="s">
        <v>22</v>
      </c>
      <c r="J3249" t="s">
        <v>23</v>
      </c>
      <c r="K3249" t="s">
        <v>23</v>
      </c>
      <c r="L3249" t="s">
        <v>23</v>
      </c>
      <c r="M3249" t="s">
        <v>23</v>
      </c>
      <c r="N3249">
        <v>1</v>
      </c>
      <c r="O3249">
        <v>3</v>
      </c>
      <c r="P3249">
        <v>300</v>
      </c>
      <c r="Q3249">
        <v>1</v>
      </c>
      <c r="R3249" s="2" t="s">
        <v>2763</v>
      </c>
      <c r="S3249" s="1" t="s">
        <v>366</v>
      </c>
      <c r="Z3249" t="str">
        <f>_xlfn.XLOOKUP(Table2[[#This Row],[CountryCode]],Sheet2!A:A,Sheet2!B:B)</f>
        <v>India</v>
      </c>
    </row>
    <row r="3250" spans="1:26" x14ac:dyDescent="0.3">
      <c r="A3250">
        <v>302326</v>
      </c>
      <c r="B3250">
        <v>1</v>
      </c>
      <c r="C3250" s="1" t="s">
        <v>18</v>
      </c>
      <c r="D3250" t="s">
        <v>98</v>
      </c>
      <c r="E3250" t="s">
        <v>99</v>
      </c>
      <c r="F3250">
        <v>77.200180560000007</v>
      </c>
      <c r="G3250">
        <v>28.507902779999998</v>
      </c>
      <c r="H3250" t="s">
        <v>337</v>
      </c>
      <c r="I3250" t="s">
        <v>22</v>
      </c>
      <c r="J3250" t="s">
        <v>23</v>
      </c>
      <c r="K3250" t="s">
        <v>23</v>
      </c>
      <c r="L3250" t="s">
        <v>23</v>
      </c>
      <c r="M3250" t="s">
        <v>23</v>
      </c>
      <c r="N3250">
        <v>1</v>
      </c>
      <c r="O3250">
        <v>16</v>
      </c>
      <c r="P3250">
        <v>300</v>
      </c>
      <c r="Q3250">
        <v>2.7</v>
      </c>
      <c r="R3250" s="2" t="s">
        <v>2725</v>
      </c>
      <c r="S3250" s="1" t="s">
        <v>337</v>
      </c>
      <c r="Z3250" t="str">
        <f>_xlfn.XLOOKUP(Table2[[#This Row],[CountryCode]],Sheet2!A:A,Sheet2!B:B)</f>
        <v>India</v>
      </c>
    </row>
    <row r="3251" spans="1:26" x14ac:dyDescent="0.3">
      <c r="A3251">
        <v>18425149</v>
      </c>
      <c r="B3251">
        <v>1</v>
      </c>
      <c r="C3251" s="1" t="s">
        <v>18</v>
      </c>
      <c r="D3251" t="s">
        <v>370</v>
      </c>
      <c r="E3251" t="s">
        <v>371</v>
      </c>
      <c r="F3251">
        <v>77.201279499999998</v>
      </c>
      <c r="G3251">
        <v>28.579719600000001</v>
      </c>
      <c r="H3251" t="s">
        <v>441</v>
      </c>
      <c r="I3251" t="s">
        <v>22</v>
      </c>
      <c r="J3251" t="s">
        <v>23</v>
      </c>
      <c r="K3251" t="s">
        <v>23</v>
      </c>
      <c r="L3251" t="s">
        <v>23</v>
      </c>
      <c r="M3251" t="s">
        <v>23</v>
      </c>
      <c r="N3251">
        <v>1</v>
      </c>
      <c r="O3251">
        <v>1</v>
      </c>
      <c r="P3251">
        <v>300</v>
      </c>
      <c r="Q3251">
        <v>1</v>
      </c>
      <c r="R3251" s="2" t="s">
        <v>2325</v>
      </c>
      <c r="S3251" s="1" t="s">
        <v>358</v>
      </c>
      <c r="Z3251" t="str">
        <f>_xlfn.XLOOKUP(Table2[[#This Row],[CountryCode]],Sheet2!A:A,Sheet2!B:B)</f>
        <v>India</v>
      </c>
    </row>
    <row r="3252" spans="1:26" x14ac:dyDescent="0.3">
      <c r="A3252">
        <v>18291454</v>
      </c>
      <c r="B3252">
        <v>1</v>
      </c>
      <c r="C3252" s="1" t="s">
        <v>18</v>
      </c>
      <c r="D3252" t="s">
        <v>564</v>
      </c>
      <c r="E3252" t="s">
        <v>565</v>
      </c>
      <c r="F3252">
        <v>77.285706300000001</v>
      </c>
      <c r="G3252">
        <v>28.676485499999998</v>
      </c>
      <c r="H3252" t="s">
        <v>337</v>
      </c>
      <c r="I3252" t="s">
        <v>22</v>
      </c>
      <c r="J3252" t="s">
        <v>23</v>
      </c>
      <c r="K3252" t="s">
        <v>23</v>
      </c>
      <c r="L3252" t="s">
        <v>23</v>
      </c>
      <c r="M3252" t="s">
        <v>23</v>
      </c>
      <c r="N3252">
        <v>1</v>
      </c>
      <c r="O3252">
        <v>4</v>
      </c>
      <c r="P3252">
        <v>300</v>
      </c>
      <c r="Q3252">
        <v>2.9</v>
      </c>
      <c r="R3252" s="2" t="s">
        <v>2319</v>
      </c>
      <c r="S3252" s="1" t="s">
        <v>337</v>
      </c>
      <c r="Z3252" t="str">
        <f>_xlfn.XLOOKUP(Table2[[#This Row],[CountryCode]],Sheet2!A:A,Sheet2!B:B)</f>
        <v>India</v>
      </c>
    </row>
    <row r="3253" spans="1:26" x14ac:dyDescent="0.3">
      <c r="A3253">
        <v>308522</v>
      </c>
      <c r="B3253">
        <v>1</v>
      </c>
      <c r="C3253" s="1" t="s">
        <v>18</v>
      </c>
      <c r="D3253" t="s">
        <v>564</v>
      </c>
      <c r="E3253" t="s">
        <v>565</v>
      </c>
      <c r="F3253">
        <v>77.288232800000003</v>
      </c>
      <c r="G3253">
        <v>28.678557900000001</v>
      </c>
      <c r="H3253" t="s">
        <v>304</v>
      </c>
      <c r="I3253" t="s">
        <v>22</v>
      </c>
      <c r="J3253" t="s">
        <v>23</v>
      </c>
      <c r="K3253" t="s">
        <v>23</v>
      </c>
      <c r="L3253" t="s">
        <v>23</v>
      </c>
      <c r="M3253" t="s">
        <v>23</v>
      </c>
      <c r="N3253">
        <v>1</v>
      </c>
      <c r="O3253">
        <v>11</v>
      </c>
      <c r="P3253">
        <v>300</v>
      </c>
      <c r="Q3253">
        <v>2.8</v>
      </c>
      <c r="R3253" s="2" t="s">
        <v>3579</v>
      </c>
      <c r="S3253" s="1" t="s">
        <v>21</v>
      </c>
      <c r="Z3253" t="str">
        <f>_xlfn.XLOOKUP(Table2[[#This Row],[CountryCode]],Sheet2!A:A,Sheet2!B:B)</f>
        <v>India</v>
      </c>
    </row>
    <row r="3254" spans="1:26" x14ac:dyDescent="0.3">
      <c r="A3254">
        <v>6562</v>
      </c>
      <c r="B3254">
        <v>1</v>
      </c>
      <c r="C3254" s="1" t="s">
        <v>18</v>
      </c>
      <c r="D3254" t="s">
        <v>163</v>
      </c>
      <c r="E3254" t="s">
        <v>162</v>
      </c>
      <c r="F3254">
        <v>77.155903699999996</v>
      </c>
      <c r="G3254">
        <v>28.7057298</v>
      </c>
      <c r="H3254" t="s">
        <v>757</v>
      </c>
      <c r="I3254" t="s">
        <v>22</v>
      </c>
      <c r="J3254" t="s">
        <v>23</v>
      </c>
      <c r="K3254" t="s">
        <v>23</v>
      </c>
      <c r="L3254" t="s">
        <v>23</v>
      </c>
      <c r="M3254" t="s">
        <v>23</v>
      </c>
      <c r="N3254">
        <v>1</v>
      </c>
      <c r="O3254">
        <v>46</v>
      </c>
      <c r="P3254">
        <v>300</v>
      </c>
      <c r="Q3254">
        <v>3.4</v>
      </c>
      <c r="R3254" s="2" t="s">
        <v>3580</v>
      </c>
      <c r="S3254" s="1" t="s">
        <v>337</v>
      </c>
      <c r="Z3254" t="str">
        <f>_xlfn.XLOOKUP(Table2[[#This Row],[CountryCode]],Sheet2!A:A,Sheet2!B:B)</f>
        <v>India</v>
      </c>
    </row>
    <row r="3255" spans="1:26" x14ac:dyDescent="0.3">
      <c r="A3255">
        <v>309695</v>
      </c>
      <c r="B3255">
        <v>1</v>
      </c>
      <c r="C3255" s="1" t="s">
        <v>18</v>
      </c>
      <c r="D3255" t="s">
        <v>725</v>
      </c>
      <c r="E3255" t="s">
        <v>726</v>
      </c>
      <c r="F3255">
        <v>77.092548100000002</v>
      </c>
      <c r="G3255">
        <v>28.640949200000001</v>
      </c>
      <c r="H3255" t="s">
        <v>3333</v>
      </c>
      <c r="I3255" t="s">
        <v>22</v>
      </c>
      <c r="J3255" t="s">
        <v>23</v>
      </c>
      <c r="K3255" t="s">
        <v>28</v>
      </c>
      <c r="L3255" t="s">
        <v>23</v>
      </c>
      <c r="M3255" t="s">
        <v>23</v>
      </c>
      <c r="N3255">
        <v>1</v>
      </c>
      <c r="O3255">
        <v>21</v>
      </c>
      <c r="P3255">
        <v>300</v>
      </c>
      <c r="Q3255">
        <v>3.5</v>
      </c>
      <c r="R3255" s="2" t="s">
        <v>3581</v>
      </c>
      <c r="S3255" s="1" t="s">
        <v>21</v>
      </c>
      <c r="T3255" t="s">
        <v>7317</v>
      </c>
      <c r="Z3255" t="str">
        <f>_xlfn.XLOOKUP(Table2[[#This Row],[CountryCode]],Sheet2!A:A,Sheet2!B:B)</f>
        <v>India</v>
      </c>
    </row>
    <row r="3256" spans="1:26" x14ac:dyDescent="0.3">
      <c r="A3256">
        <v>313067</v>
      </c>
      <c r="B3256">
        <v>1</v>
      </c>
      <c r="C3256" s="1" t="s">
        <v>18</v>
      </c>
      <c r="D3256" t="s">
        <v>703</v>
      </c>
      <c r="E3256" t="s">
        <v>704</v>
      </c>
      <c r="F3256">
        <v>77.041128099999995</v>
      </c>
      <c r="G3256">
        <v>28.6217969</v>
      </c>
      <c r="H3256" t="s">
        <v>456</v>
      </c>
      <c r="I3256" t="s">
        <v>22</v>
      </c>
      <c r="J3256" t="s">
        <v>23</v>
      </c>
      <c r="K3256" t="s">
        <v>28</v>
      </c>
      <c r="L3256" t="s">
        <v>23</v>
      </c>
      <c r="M3256" t="s">
        <v>23</v>
      </c>
      <c r="N3256">
        <v>1</v>
      </c>
      <c r="O3256">
        <v>4</v>
      </c>
      <c r="P3256">
        <v>300</v>
      </c>
      <c r="Q3256">
        <v>3.1</v>
      </c>
      <c r="R3256" s="2" t="s">
        <v>3582</v>
      </c>
      <c r="S3256" s="1" t="s">
        <v>366</v>
      </c>
      <c r="Z3256" t="str">
        <f>_xlfn.XLOOKUP(Table2[[#This Row],[CountryCode]],Sheet2!A:A,Sheet2!B:B)</f>
        <v>India</v>
      </c>
    </row>
    <row r="3257" spans="1:26" x14ac:dyDescent="0.3">
      <c r="A3257">
        <v>305403</v>
      </c>
      <c r="B3257">
        <v>1</v>
      </c>
      <c r="C3257" s="1" t="s">
        <v>18</v>
      </c>
      <c r="D3257" t="s">
        <v>464</v>
      </c>
      <c r="E3257" t="s">
        <v>465</v>
      </c>
      <c r="F3257">
        <v>77.159766669999996</v>
      </c>
      <c r="G3257">
        <v>28.55818056</v>
      </c>
      <c r="H3257" t="s">
        <v>362</v>
      </c>
      <c r="I3257" t="s">
        <v>22</v>
      </c>
      <c r="J3257" t="s">
        <v>23</v>
      </c>
      <c r="K3257" t="s">
        <v>28</v>
      </c>
      <c r="L3257" t="s">
        <v>23</v>
      </c>
      <c r="M3257" t="s">
        <v>23</v>
      </c>
      <c r="N3257">
        <v>1</v>
      </c>
      <c r="O3257">
        <v>18</v>
      </c>
      <c r="P3257">
        <v>300</v>
      </c>
      <c r="Q3257">
        <v>3.3</v>
      </c>
      <c r="R3257" s="2" t="s">
        <v>3583</v>
      </c>
      <c r="S3257" s="1" t="s">
        <v>366</v>
      </c>
      <c r="Z3257" t="str">
        <f>_xlfn.XLOOKUP(Table2[[#This Row],[CountryCode]],Sheet2!A:A,Sheet2!B:B)</f>
        <v>India</v>
      </c>
    </row>
    <row r="3258" spans="1:26" x14ac:dyDescent="0.3">
      <c r="A3258">
        <v>18265700</v>
      </c>
      <c r="B3258">
        <v>1</v>
      </c>
      <c r="C3258" s="1" t="s">
        <v>18</v>
      </c>
      <c r="D3258" t="s">
        <v>706</v>
      </c>
      <c r="E3258" t="s">
        <v>707</v>
      </c>
      <c r="F3258">
        <v>77.210560599999994</v>
      </c>
      <c r="G3258">
        <v>28.561910000000001</v>
      </c>
      <c r="H3258" t="s">
        <v>343</v>
      </c>
      <c r="I3258" t="s">
        <v>22</v>
      </c>
      <c r="J3258" t="s">
        <v>23</v>
      </c>
      <c r="K3258" t="s">
        <v>23</v>
      </c>
      <c r="L3258" t="s">
        <v>23</v>
      </c>
      <c r="M3258" t="s">
        <v>23</v>
      </c>
      <c r="N3258">
        <v>1</v>
      </c>
      <c r="O3258">
        <v>3</v>
      </c>
      <c r="P3258">
        <v>300</v>
      </c>
      <c r="Q3258">
        <v>1</v>
      </c>
      <c r="R3258" s="2" t="s">
        <v>896</v>
      </c>
      <c r="S3258" s="1" t="s">
        <v>343</v>
      </c>
      <c r="Z3258" t="str">
        <f>_xlfn.XLOOKUP(Table2[[#This Row],[CountryCode]],Sheet2!A:A,Sheet2!B:B)</f>
        <v>India</v>
      </c>
    </row>
    <row r="3259" spans="1:26" x14ac:dyDescent="0.3">
      <c r="A3259">
        <v>300784</v>
      </c>
      <c r="B3259">
        <v>1</v>
      </c>
      <c r="C3259" s="1" t="s">
        <v>18</v>
      </c>
      <c r="D3259" t="s">
        <v>215</v>
      </c>
      <c r="E3259" t="s">
        <v>216</v>
      </c>
      <c r="F3259">
        <v>77.171657600000003</v>
      </c>
      <c r="G3259">
        <v>28.692938099999999</v>
      </c>
      <c r="H3259" t="s">
        <v>441</v>
      </c>
      <c r="I3259" t="s">
        <v>22</v>
      </c>
      <c r="J3259" t="s">
        <v>23</v>
      </c>
      <c r="K3259" t="s">
        <v>23</v>
      </c>
      <c r="L3259" t="s">
        <v>23</v>
      </c>
      <c r="M3259" t="s">
        <v>23</v>
      </c>
      <c r="N3259">
        <v>1</v>
      </c>
      <c r="O3259">
        <v>74</v>
      </c>
      <c r="P3259">
        <v>300</v>
      </c>
      <c r="Q3259">
        <v>3.2</v>
      </c>
      <c r="R3259" s="2" t="s">
        <v>3584</v>
      </c>
      <c r="S3259" s="1" t="s">
        <v>358</v>
      </c>
      <c r="Z3259" t="str">
        <f>_xlfn.XLOOKUP(Table2[[#This Row],[CountryCode]],Sheet2!A:A,Sheet2!B:B)</f>
        <v>India</v>
      </c>
    </row>
    <row r="3260" spans="1:26" x14ac:dyDescent="0.3">
      <c r="A3260">
        <v>2245</v>
      </c>
      <c r="B3260">
        <v>1</v>
      </c>
      <c r="C3260" s="1" t="s">
        <v>18</v>
      </c>
      <c r="D3260" t="s">
        <v>1406</v>
      </c>
      <c r="E3260" t="s">
        <v>1407</v>
      </c>
      <c r="F3260">
        <v>77.268200219999997</v>
      </c>
      <c r="G3260">
        <v>28.561288430000001</v>
      </c>
      <c r="H3260" t="s">
        <v>3585</v>
      </c>
      <c r="I3260" t="s">
        <v>22</v>
      </c>
      <c r="J3260" t="s">
        <v>23</v>
      </c>
      <c r="K3260" t="s">
        <v>23</v>
      </c>
      <c r="L3260" t="s">
        <v>23</v>
      </c>
      <c r="M3260" t="s">
        <v>23</v>
      </c>
      <c r="N3260">
        <v>1</v>
      </c>
      <c r="O3260">
        <v>27</v>
      </c>
      <c r="P3260">
        <v>300</v>
      </c>
      <c r="Q3260">
        <v>2.8</v>
      </c>
      <c r="R3260" s="2" t="s">
        <v>1432</v>
      </c>
      <c r="S3260" s="1" t="s">
        <v>21</v>
      </c>
      <c r="T3260" t="s">
        <v>7323</v>
      </c>
      <c r="Z3260" t="str">
        <f>_xlfn.XLOOKUP(Table2[[#This Row],[CountryCode]],Sheet2!A:A,Sheet2!B:B)</f>
        <v>India</v>
      </c>
    </row>
    <row r="3261" spans="1:26" x14ac:dyDescent="0.3">
      <c r="A3261">
        <v>18355123</v>
      </c>
      <c r="B3261">
        <v>1</v>
      </c>
      <c r="C3261" s="1" t="s">
        <v>18</v>
      </c>
      <c r="D3261" t="s">
        <v>1920</v>
      </c>
      <c r="E3261" t="s">
        <v>1921</v>
      </c>
      <c r="F3261">
        <v>77.251740699999999</v>
      </c>
      <c r="G3261">
        <v>28.551441100000002</v>
      </c>
      <c r="H3261" t="s">
        <v>477</v>
      </c>
      <c r="I3261" t="s">
        <v>22</v>
      </c>
      <c r="J3261" t="s">
        <v>23</v>
      </c>
      <c r="K3261" t="s">
        <v>23</v>
      </c>
      <c r="L3261" t="s">
        <v>23</v>
      </c>
      <c r="M3261" t="s">
        <v>23</v>
      </c>
      <c r="N3261">
        <v>1</v>
      </c>
      <c r="O3261">
        <v>9</v>
      </c>
      <c r="P3261">
        <v>300</v>
      </c>
      <c r="Q3261">
        <v>3.2</v>
      </c>
      <c r="R3261" s="2" t="s">
        <v>3586</v>
      </c>
      <c r="S3261" s="1" t="s">
        <v>477</v>
      </c>
      <c r="Z3261" t="str">
        <f>_xlfn.XLOOKUP(Table2[[#This Row],[CountryCode]],Sheet2!A:A,Sheet2!B:B)</f>
        <v>India</v>
      </c>
    </row>
    <row r="3262" spans="1:26" x14ac:dyDescent="0.3">
      <c r="A3262">
        <v>18014118</v>
      </c>
      <c r="B3262">
        <v>1</v>
      </c>
      <c r="C3262" s="1" t="s">
        <v>18</v>
      </c>
      <c r="D3262" t="s">
        <v>19</v>
      </c>
      <c r="E3262" t="s">
        <v>20</v>
      </c>
      <c r="F3262">
        <v>77.274979500000001</v>
      </c>
      <c r="G3262">
        <v>28.65092671</v>
      </c>
      <c r="H3262" t="s">
        <v>3587</v>
      </c>
      <c r="I3262" t="s">
        <v>22</v>
      </c>
      <c r="J3262" t="s">
        <v>23</v>
      </c>
      <c r="K3262" t="s">
        <v>23</v>
      </c>
      <c r="L3262" t="s">
        <v>23</v>
      </c>
      <c r="M3262" t="s">
        <v>23</v>
      </c>
      <c r="N3262">
        <v>1</v>
      </c>
      <c r="O3262">
        <v>17</v>
      </c>
      <c r="P3262">
        <v>300</v>
      </c>
      <c r="Q3262">
        <v>3.3</v>
      </c>
      <c r="R3262" s="2" t="s">
        <v>3588</v>
      </c>
      <c r="S3262" s="1" t="s">
        <v>462</v>
      </c>
      <c r="T3262" t="s">
        <v>7331</v>
      </c>
      <c r="Z3262" t="str">
        <f>_xlfn.XLOOKUP(Table2[[#This Row],[CountryCode]],Sheet2!A:A,Sheet2!B:B)</f>
        <v>India</v>
      </c>
    </row>
    <row r="3263" spans="1:26" x14ac:dyDescent="0.3">
      <c r="A3263">
        <v>18424895</v>
      </c>
      <c r="B3263">
        <v>1</v>
      </c>
      <c r="C3263" s="1" t="s">
        <v>18</v>
      </c>
      <c r="D3263" t="s">
        <v>1850</v>
      </c>
      <c r="E3263" t="s">
        <v>1851</v>
      </c>
      <c r="F3263">
        <v>77.097714400000001</v>
      </c>
      <c r="G3263">
        <v>28.631453499999999</v>
      </c>
      <c r="H3263" t="s">
        <v>375</v>
      </c>
      <c r="I3263" t="s">
        <v>22</v>
      </c>
      <c r="J3263" t="s">
        <v>23</v>
      </c>
      <c r="K3263" t="s">
        <v>28</v>
      </c>
      <c r="L3263" t="s">
        <v>23</v>
      </c>
      <c r="M3263" t="s">
        <v>23</v>
      </c>
      <c r="N3263">
        <v>1</v>
      </c>
      <c r="O3263">
        <v>29</v>
      </c>
      <c r="P3263">
        <v>300</v>
      </c>
      <c r="Q3263">
        <v>3.7</v>
      </c>
      <c r="R3263" s="2" t="s">
        <v>1569</v>
      </c>
      <c r="S3263" s="1" t="s">
        <v>358</v>
      </c>
      <c r="Z3263" t="str">
        <f>_xlfn.XLOOKUP(Table2[[#This Row],[CountryCode]],Sheet2!A:A,Sheet2!B:B)</f>
        <v>India</v>
      </c>
    </row>
    <row r="3264" spans="1:26" x14ac:dyDescent="0.3">
      <c r="A3264">
        <v>5433</v>
      </c>
      <c r="B3264">
        <v>1</v>
      </c>
      <c r="C3264" s="1" t="s">
        <v>18</v>
      </c>
      <c r="D3264" t="s">
        <v>425</v>
      </c>
      <c r="E3264" t="s">
        <v>426</v>
      </c>
      <c r="F3264">
        <v>77.199757000000005</v>
      </c>
      <c r="G3264">
        <v>28.682385199999999</v>
      </c>
      <c r="H3264" t="s">
        <v>553</v>
      </c>
      <c r="I3264" t="s">
        <v>22</v>
      </c>
      <c r="J3264" t="s">
        <v>23</v>
      </c>
      <c r="K3264" t="s">
        <v>23</v>
      </c>
      <c r="L3264" t="s">
        <v>23</v>
      </c>
      <c r="M3264" t="s">
        <v>23</v>
      </c>
      <c r="N3264">
        <v>1</v>
      </c>
      <c r="O3264">
        <v>41</v>
      </c>
      <c r="P3264">
        <v>300</v>
      </c>
      <c r="Q3264">
        <v>2.7</v>
      </c>
      <c r="R3264" s="2" t="s">
        <v>709</v>
      </c>
      <c r="S3264" s="1" t="s">
        <v>553</v>
      </c>
      <c r="Z3264" t="str">
        <f>_xlfn.XLOOKUP(Table2[[#This Row],[CountryCode]],Sheet2!A:A,Sheet2!B:B)</f>
        <v>India</v>
      </c>
    </row>
    <row r="3265" spans="1:26" x14ac:dyDescent="0.3">
      <c r="A3265">
        <v>18386203</v>
      </c>
      <c r="B3265">
        <v>1</v>
      </c>
      <c r="C3265" s="1" t="s">
        <v>18</v>
      </c>
      <c r="D3265" t="s">
        <v>115</v>
      </c>
      <c r="E3265" t="s">
        <v>116</v>
      </c>
      <c r="F3265">
        <v>0</v>
      </c>
      <c r="G3265">
        <v>0</v>
      </c>
      <c r="H3265" t="s">
        <v>366</v>
      </c>
      <c r="I3265" t="s">
        <v>22</v>
      </c>
      <c r="J3265" t="s">
        <v>23</v>
      </c>
      <c r="K3265" t="s">
        <v>23</v>
      </c>
      <c r="L3265" t="s">
        <v>23</v>
      </c>
      <c r="M3265" t="s">
        <v>23</v>
      </c>
      <c r="N3265">
        <v>1</v>
      </c>
      <c r="O3265">
        <v>6</v>
      </c>
      <c r="P3265">
        <v>300</v>
      </c>
      <c r="Q3265">
        <v>3</v>
      </c>
      <c r="R3265" s="2" t="s">
        <v>3589</v>
      </c>
      <c r="S3265" s="1" t="s">
        <v>366</v>
      </c>
      <c r="Z3265" t="str">
        <f>_xlfn.XLOOKUP(Table2[[#This Row],[CountryCode]],Sheet2!A:A,Sheet2!B:B)</f>
        <v>India</v>
      </c>
    </row>
    <row r="3266" spans="1:26" x14ac:dyDescent="0.3">
      <c r="A3266">
        <v>18126099</v>
      </c>
      <c r="B3266">
        <v>1</v>
      </c>
      <c r="C3266" s="1" t="s">
        <v>18</v>
      </c>
      <c r="D3266" t="s">
        <v>115</v>
      </c>
      <c r="E3266" t="s">
        <v>116</v>
      </c>
      <c r="F3266">
        <v>77.281509400000004</v>
      </c>
      <c r="G3266">
        <v>28.660251200000001</v>
      </c>
      <c r="H3266" t="s">
        <v>337</v>
      </c>
      <c r="I3266" t="s">
        <v>22</v>
      </c>
      <c r="J3266" t="s">
        <v>23</v>
      </c>
      <c r="K3266" t="s">
        <v>23</v>
      </c>
      <c r="L3266" t="s">
        <v>23</v>
      </c>
      <c r="M3266" t="s">
        <v>23</v>
      </c>
      <c r="N3266">
        <v>1</v>
      </c>
      <c r="O3266">
        <v>2</v>
      </c>
      <c r="P3266">
        <v>300</v>
      </c>
      <c r="Q3266">
        <v>1</v>
      </c>
      <c r="R3266" s="2" t="s">
        <v>264</v>
      </c>
      <c r="S3266" s="1" t="s">
        <v>337</v>
      </c>
      <c r="Z3266" t="str">
        <f>_xlfn.XLOOKUP(Table2[[#This Row],[CountryCode]],Sheet2!A:A,Sheet2!B:B)</f>
        <v>India</v>
      </c>
    </row>
    <row r="3267" spans="1:26" x14ac:dyDescent="0.3">
      <c r="A3267">
        <v>18425161</v>
      </c>
      <c r="B3267">
        <v>1</v>
      </c>
      <c r="C3267" s="1" t="s">
        <v>18</v>
      </c>
      <c r="D3267" t="s">
        <v>26</v>
      </c>
      <c r="E3267" t="s">
        <v>27</v>
      </c>
      <c r="F3267">
        <v>77.241046900000001</v>
      </c>
      <c r="G3267">
        <v>28.578602199999999</v>
      </c>
      <c r="H3267" t="s">
        <v>343</v>
      </c>
      <c r="I3267" t="s">
        <v>22</v>
      </c>
      <c r="J3267" t="s">
        <v>23</v>
      </c>
      <c r="K3267" t="s">
        <v>23</v>
      </c>
      <c r="L3267" t="s">
        <v>23</v>
      </c>
      <c r="M3267" t="s">
        <v>23</v>
      </c>
      <c r="N3267">
        <v>1</v>
      </c>
      <c r="O3267">
        <v>1</v>
      </c>
      <c r="P3267">
        <v>300</v>
      </c>
      <c r="Q3267">
        <v>1</v>
      </c>
      <c r="R3267" s="2" t="s">
        <v>3590</v>
      </c>
      <c r="S3267" s="1" t="s">
        <v>343</v>
      </c>
      <c r="Z3267" t="str">
        <f>_xlfn.XLOOKUP(Table2[[#This Row],[CountryCode]],Sheet2!A:A,Sheet2!B:B)</f>
        <v>India</v>
      </c>
    </row>
    <row r="3268" spans="1:26" x14ac:dyDescent="0.3">
      <c r="A3268">
        <v>9129</v>
      </c>
      <c r="B3268">
        <v>1</v>
      </c>
      <c r="C3268" s="1" t="s">
        <v>18</v>
      </c>
      <c r="D3268" t="s">
        <v>30</v>
      </c>
      <c r="E3268" t="s">
        <v>31</v>
      </c>
      <c r="F3268">
        <v>77.129505699999996</v>
      </c>
      <c r="G3268">
        <v>28.549498799999999</v>
      </c>
      <c r="H3268" t="s">
        <v>358</v>
      </c>
      <c r="I3268" t="s">
        <v>22</v>
      </c>
      <c r="J3268" t="s">
        <v>23</v>
      </c>
      <c r="K3268" t="s">
        <v>23</v>
      </c>
      <c r="L3268" t="s">
        <v>23</v>
      </c>
      <c r="M3268" t="s">
        <v>23</v>
      </c>
      <c r="N3268">
        <v>1</v>
      </c>
      <c r="O3268">
        <v>1</v>
      </c>
      <c r="P3268">
        <v>300</v>
      </c>
      <c r="Q3268">
        <v>1</v>
      </c>
      <c r="R3268" s="2" t="s">
        <v>3591</v>
      </c>
      <c r="S3268" s="1" t="s">
        <v>358</v>
      </c>
      <c r="Z3268" t="str">
        <f>_xlfn.XLOOKUP(Table2[[#This Row],[CountryCode]],Sheet2!A:A,Sheet2!B:B)</f>
        <v>India</v>
      </c>
    </row>
    <row r="3269" spans="1:26" x14ac:dyDescent="0.3">
      <c r="A3269">
        <v>311377</v>
      </c>
      <c r="B3269">
        <v>1</v>
      </c>
      <c r="C3269" s="1" t="s">
        <v>18</v>
      </c>
      <c r="D3269" t="s">
        <v>2958</v>
      </c>
      <c r="E3269" t="s">
        <v>2959</v>
      </c>
      <c r="F3269">
        <v>77.119336000000004</v>
      </c>
      <c r="G3269">
        <v>28.630784200000001</v>
      </c>
      <c r="H3269" t="s">
        <v>315</v>
      </c>
      <c r="I3269" t="s">
        <v>22</v>
      </c>
      <c r="J3269" t="s">
        <v>23</v>
      </c>
      <c r="K3269" t="s">
        <v>23</v>
      </c>
      <c r="L3269" t="s">
        <v>23</v>
      </c>
      <c r="M3269" t="s">
        <v>23</v>
      </c>
      <c r="N3269">
        <v>1</v>
      </c>
      <c r="O3269">
        <v>14</v>
      </c>
      <c r="P3269">
        <v>300</v>
      </c>
      <c r="Q3269">
        <v>3.1</v>
      </c>
      <c r="R3269" s="2" t="s">
        <v>3592</v>
      </c>
      <c r="S3269" s="1" t="s">
        <v>553</v>
      </c>
      <c r="Z3269" t="str">
        <f>_xlfn.XLOOKUP(Table2[[#This Row],[CountryCode]],Sheet2!A:A,Sheet2!B:B)</f>
        <v>India</v>
      </c>
    </row>
    <row r="3270" spans="1:26" x14ac:dyDescent="0.3">
      <c r="A3270">
        <v>309346</v>
      </c>
      <c r="B3270">
        <v>1</v>
      </c>
      <c r="C3270" s="1" t="s">
        <v>18</v>
      </c>
      <c r="D3270" t="s">
        <v>85</v>
      </c>
      <c r="E3270" t="s">
        <v>86</v>
      </c>
      <c r="F3270">
        <v>77.294742200000002</v>
      </c>
      <c r="G3270">
        <v>28.607104400000001</v>
      </c>
      <c r="H3270" t="s">
        <v>482</v>
      </c>
      <c r="I3270" t="s">
        <v>22</v>
      </c>
      <c r="J3270" t="s">
        <v>23</v>
      </c>
      <c r="K3270" t="s">
        <v>23</v>
      </c>
      <c r="L3270" t="s">
        <v>23</v>
      </c>
      <c r="M3270" t="s">
        <v>23</v>
      </c>
      <c r="N3270">
        <v>1</v>
      </c>
      <c r="O3270">
        <v>45</v>
      </c>
      <c r="P3270">
        <v>300</v>
      </c>
      <c r="Q3270">
        <v>3.3</v>
      </c>
      <c r="R3270" s="2" t="s">
        <v>685</v>
      </c>
      <c r="S3270" s="1" t="s">
        <v>482</v>
      </c>
      <c r="Z3270" t="str">
        <f>_xlfn.XLOOKUP(Table2[[#This Row],[CountryCode]],Sheet2!A:A,Sheet2!B:B)</f>
        <v>India</v>
      </c>
    </row>
    <row r="3271" spans="1:26" x14ac:dyDescent="0.3">
      <c r="A3271">
        <v>301692</v>
      </c>
      <c r="B3271">
        <v>1</v>
      </c>
      <c r="C3271" s="1" t="s">
        <v>18</v>
      </c>
      <c r="D3271" t="s">
        <v>121</v>
      </c>
      <c r="E3271" t="s">
        <v>122</v>
      </c>
      <c r="F3271">
        <v>77.296003400000004</v>
      </c>
      <c r="G3271">
        <v>28.617041700000001</v>
      </c>
      <c r="H3271" t="s">
        <v>456</v>
      </c>
      <c r="I3271" t="s">
        <v>22</v>
      </c>
      <c r="J3271" t="s">
        <v>23</v>
      </c>
      <c r="K3271" t="s">
        <v>28</v>
      </c>
      <c r="L3271" t="s">
        <v>23</v>
      </c>
      <c r="M3271" t="s">
        <v>23</v>
      </c>
      <c r="N3271">
        <v>1</v>
      </c>
      <c r="O3271">
        <v>48</v>
      </c>
      <c r="P3271">
        <v>300</v>
      </c>
      <c r="Q3271">
        <v>3.3</v>
      </c>
      <c r="R3271" s="2" t="s">
        <v>1266</v>
      </c>
      <c r="S3271" s="1" t="s">
        <v>366</v>
      </c>
      <c r="Z3271" t="str">
        <f>_xlfn.XLOOKUP(Table2[[#This Row],[CountryCode]],Sheet2!A:A,Sheet2!B:B)</f>
        <v>India</v>
      </c>
    </row>
    <row r="3272" spans="1:26" x14ac:dyDescent="0.3">
      <c r="A3272">
        <v>18225277</v>
      </c>
      <c r="B3272">
        <v>1</v>
      </c>
      <c r="C3272" s="1" t="s">
        <v>18</v>
      </c>
      <c r="D3272" t="s">
        <v>121</v>
      </c>
      <c r="E3272" t="s">
        <v>122</v>
      </c>
      <c r="F3272">
        <v>77.30196454</v>
      </c>
      <c r="G3272">
        <v>28.619651040000001</v>
      </c>
      <c r="H3272" t="s">
        <v>441</v>
      </c>
      <c r="I3272" t="s">
        <v>22</v>
      </c>
      <c r="J3272" t="s">
        <v>23</v>
      </c>
      <c r="K3272" t="s">
        <v>23</v>
      </c>
      <c r="L3272" t="s">
        <v>23</v>
      </c>
      <c r="M3272" t="s">
        <v>23</v>
      </c>
      <c r="N3272">
        <v>1</v>
      </c>
      <c r="O3272">
        <v>7</v>
      </c>
      <c r="P3272">
        <v>300</v>
      </c>
      <c r="Q3272">
        <v>3</v>
      </c>
      <c r="R3272" s="2" t="s">
        <v>3593</v>
      </c>
      <c r="S3272" s="1" t="s">
        <v>358</v>
      </c>
      <c r="Z3272" t="str">
        <f>_xlfn.XLOOKUP(Table2[[#This Row],[CountryCode]],Sheet2!A:A,Sheet2!B:B)</f>
        <v>India</v>
      </c>
    </row>
    <row r="3273" spans="1:26" x14ac:dyDescent="0.3">
      <c r="A3273">
        <v>18168462</v>
      </c>
      <c r="B3273">
        <v>1</v>
      </c>
      <c r="C3273" s="1" t="s">
        <v>18</v>
      </c>
      <c r="D3273" t="s">
        <v>2141</v>
      </c>
      <c r="E3273" t="s">
        <v>2142</v>
      </c>
      <c r="F3273">
        <v>77.190595799999997</v>
      </c>
      <c r="G3273">
        <v>28.7066366</v>
      </c>
      <c r="H3273" t="s">
        <v>959</v>
      </c>
      <c r="I3273" t="s">
        <v>22</v>
      </c>
      <c r="J3273" t="s">
        <v>23</v>
      </c>
      <c r="K3273" t="s">
        <v>23</v>
      </c>
      <c r="L3273" t="s">
        <v>23</v>
      </c>
      <c r="M3273" t="s">
        <v>23</v>
      </c>
      <c r="N3273">
        <v>1</v>
      </c>
      <c r="O3273">
        <v>8</v>
      </c>
      <c r="P3273">
        <v>300</v>
      </c>
      <c r="Q3273">
        <v>3.2</v>
      </c>
      <c r="R3273" s="2" t="s">
        <v>3594</v>
      </c>
      <c r="S3273" s="1" t="s">
        <v>337</v>
      </c>
      <c r="Z3273" t="str">
        <f>_xlfn.XLOOKUP(Table2[[#This Row],[CountryCode]],Sheet2!A:A,Sheet2!B:B)</f>
        <v>India</v>
      </c>
    </row>
    <row r="3274" spans="1:26" x14ac:dyDescent="0.3">
      <c r="A3274">
        <v>300836</v>
      </c>
      <c r="B3274">
        <v>1</v>
      </c>
      <c r="C3274" s="1" t="s">
        <v>18</v>
      </c>
      <c r="D3274" t="s">
        <v>81</v>
      </c>
      <c r="E3274" t="s">
        <v>82</v>
      </c>
      <c r="F3274">
        <v>77.140292299999999</v>
      </c>
      <c r="G3274">
        <v>28.691717199999999</v>
      </c>
      <c r="H3274" t="s">
        <v>590</v>
      </c>
      <c r="I3274" t="s">
        <v>22</v>
      </c>
      <c r="J3274" t="s">
        <v>23</v>
      </c>
      <c r="K3274" t="s">
        <v>23</v>
      </c>
      <c r="L3274" t="s">
        <v>23</v>
      </c>
      <c r="M3274" t="s">
        <v>23</v>
      </c>
      <c r="N3274">
        <v>1</v>
      </c>
      <c r="O3274">
        <v>34</v>
      </c>
      <c r="P3274">
        <v>300</v>
      </c>
      <c r="Q3274">
        <v>3.3</v>
      </c>
      <c r="R3274" s="2" t="s">
        <v>3595</v>
      </c>
      <c r="S3274" s="1" t="s">
        <v>457</v>
      </c>
      <c r="Z3274" t="str">
        <f>_xlfn.XLOOKUP(Table2[[#This Row],[CountryCode]],Sheet2!A:A,Sheet2!B:B)</f>
        <v>India</v>
      </c>
    </row>
    <row r="3275" spans="1:26" x14ac:dyDescent="0.3">
      <c r="A3275">
        <v>18357533</v>
      </c>
      <c r="B3275">
        <v>1</v>
      </c>
      <c r="C3275" s="1" t="s">
        <v>18</v>
      </c>
      <c r="D3275" t="s">
        <v>141</v>
      </c>
      <c r="E3275" t="s">
        <v>142</v>
      </c>
      <c r="F3275">
        <v>77.291798700000001</v>
      </c>
      <c r="G3275">
        <v>28.535125499999999</v>
      </c>
      <c r="H3275" t="s">
        <v>337</v>
      </c>
      <c r="I3275" t="s">
        <v>22</v>
      </c>
      <c r="J3275" t="s">
        <v>23</v>
      </c>
      <c r="K3275" t="s">
        <v>23</v>
      </c>
      <c r="L3275" t="s">
        <v>23</v>
      </c>
      <c r="M3275" t="s">
        <v>23</v>
      </c>
      <c r="N3275">
        <v>1</v>
      </c>
      <c r="O3275">
        <v>8</v>
      </c>
      <c r="P3275">
        <v>300</v>
      </c>
      <c r="Q3275">
        <v>3.1</v>
      </c>
      <c r="R3275" s="2" t="s">
        <v>3596</v>
      </c>
      <c r="S3275" s="1" t="s">
        <v>337</v>
      </c>
      <c r="Z3275" t="str">
        <f>_xlfn.XLOOKUP(Table2[[#This Row],[CountryCode]],Sheet2!A:A,Sheet2!B:B)</f>
        <v>India</v>
      </c>
    </row>
    <row r="3276" spans="1:26" x14ac:dyDescent="0.3">
      <c r="A3276">
        <v>18322638</v>
      </c>
      <c r="B3276">
        <v>1</v>
      </c>
      <c r="C3276" s="1" t="s">
        <v>18</v>
      </c>
      <c r="D3276" t="s">
        <v>1691</v>
      </c>
      <c r="E3276" t="s">
        <v>1692</v>
      </c>
      <c r="F3276">
        <v>77.1684226</v>
      </c>
      <c r="G3276">
        <v>28.587908299999999</v>
      </c>
      <c r="H3276" t="s">
        <v>3225</v>
      </c>
      <c r="I3276" t="s">
        <v>22</v>
      </c>
      <c r="J3276" t="s">
        <v>23</v>
      </c>
      <c r="K3276" t="s">
        <v>23</v>
      </c>
      <c r="L3276" t="s">
        <v>23</v>
      </c>
      <c r="M3276" t="s">
        <v>23</v>
      </c>
      <c r="N3276">
        <v>1</v>
      </c>
      <c r="O3276">
        <v>91</v>
      </c>
      <c r="P3276">
        <v>300</v>
      </c>
      <c r="Q3276">
        <v>3.9</v>
      </c>
      <c r="R3276" s="2" t="s">
        <v>3597</v>
      </c>
      <c r="S3276" s="1" t="s">
        <v>319</v>
      </c>
      <c r="Z3276" t="str">
        <f>_xlfn.XLOOKUP(Table2[[#This Row],[CountryCode]],Sheet2!A:A,Sheet2!B:B)</f>
        <v>India</v>
      </c>
    </row>
    <row r="3277" spans="1:26" x14ac:dyDescent="0.3">
      <c r="A3277">
        <v>18146396</v>
      </c>
      <c r="B3277">
        <v>1</v>
      </c>
      <c r="C3277" s="1" t="s">
        <v>18</v>
      </c>
      <c r="D3277" t="s">
        <v>564</v>
      </c>
      <c r="E3277" t="s">
        <v>565</v>
      </c>
      <c r="F3277">
        <v>77.278479799999999</v>
      </c>
      <c r="G3277">
        <v>28.689083499999999</v>
      </c>
      <c r="H3277" t="s">
        <v>375</v>
      </c>
      <c r="I3277" t="s">
        <v>22</v>
      </c>
      <c r="J3277" t="s">
        <v>23</v>
      </c>
      <c r="K3277" t="s">
        <v>23</v>
      </c>
      <c r="L3277" t="s">
        <v>23</v>
      </c>
      <c r="M3277" t="s">
        <v>23</v>
      </c>
      <c r="N3277">
        <v>1</v>
      </c>
      <c r="O3277">
        <v>14</v>
      </c>
      <c r="P3277">
        <v>300</v>
      </c>
      <c r="Q3277">
        <v>3.2</v>
      </c>
      <c r="R3277" s="2" t="s">
        <v>3598</v>
      </c>
      <c r="S3277" s="1" t="s">
        <v>358</v>
      </c>
      <c r="Z3277" t="str">
        <f>_xlfn.XLOOKUP(Table2[[#This Row],[CountryCode]],Sheet2!A:A,Sheet2!B:B)</f>
        <v>India</v>
      </c>
    </row>
    <row r="3278" spans="1:26" x14ac:dyDescent="0.3">
      <c r="A3278">
        <v>302358</v>
      </c>
      <c r="B3278">
        <v>1</v>
      </c>
      <c r="C3278" s="1" t="s">
        <v>18</v>
      </c>
      <c r="D3278" t="s">
        <v>564</v>
      </c>
      <c r="E3278" t="s">
        <v>565</v>
      </c>
      <c r="F3278">
        <v>77.286890999999997</v>
      </c>
      <c r="G3278">
        <v>28.676080299999999</v>
      </c>
      <c r="H3278" t="s">
        <v>358</v>
      </c>
      <c r="I3278" t="s">
        <v>22</v>
      </c>
      <c r="J3278" t="s">
        <v>23</v>
      </c>
      <c r="K3278" t="s">
        <v>23</v>
      </c>
      <c r="L3278" t="s">
        <v>23</v>
      </c>
      <c r="M3278" t="s">
        <v>23</v>
      </c>
      <c r="N3278">
        <v>1</v>
      </c>
      <c r="O3278">
        <v>27</v>
      </c>
      <c r="P3278">
        <v>300</v>
      </c>
      <c r="Q3278">
        <v>3.3</v>
      </c>
      <c r="R3278" s="2" t="s">
        <v>2969</v>
      </c>
      <c r="S3278" s="1" t="s">
        <v>358</v>
      </c>
      <c r="Z3278" t="str">
        <f>_xlfn.XLOOKUP(Table2[[#This Row],[CountryCode]],Sheet2!A:A,Sheet2!B:B)</f>
        <v>India</v>
      </c>
    </row>
    <row r="3279" spans="1:26" x14ac:dyDescent="0.3">
      <c r="A3279">
        <v>18428201</v>
      </c>
      <c r="B3279">
        <v>1</v>
      </c>
      <c r="C3279" s="1" t="s">
        <v>18</v>
      </c>
      <c r="D3279" t="s">
        <v>564</v>
      </c>
      <c r="E3279" t="s">
        <v>565</v>
      </c>
      <c r="F3279">
        <v>77.293386799999993</v>
      </c>
      <c r="G3279">
        <v>28.689352</v>
      </c>
      <c r="H3279" t="s">
        <v>366</v>
      </c>
      <c r="I3279" t="s">
        <v>22</v>
      </c>
      <c r="J3279" t="s">
        <v>23</v>
      </c>
      <c r="K3279" t="s">
        <v>23</v>
      </c>
      <c r="L3279" t="s">
        <v>23</v>
      </c>
      <c r="M3279" t="s">
        <v>23</v>
      </c>
      <c r="N3279">
        <v>1</v>
      </c>
      <c r="O3279">
        <v>14</v>
      </c>
      <c r="P3279">
        <v>300</v>
      </c>
      <c r="Q3279">
        <v>3.5</v>
      </c>
      <c r="R3279" s="2" t="s">
        <v>3599</v>
      </c>
      <c r="S3279" s="1" t="s">
        <v>366</v>
      </c>
      <c r="Z3279" t="str">
        <f>_xlfn.XLOOKUP(Table2[[#This Row],[CountryCode]],Sheet2!A:A,Sheet2!B:B)</f>
        <v>India</v>
      </c>
    </row>
    <row r="3280" spans="1:26" x14ac:dyDescent="0.3">
      <c r="A3280">
        <v>18423122</v>
      </c>
      <c r="B3280">
        <v>1</v>
      </c>
      <c r="C3280" s="1" t="s">
        <v>18</v>
      </c>
      <c r="D3280" t="s">
        <v>564</v>
      </c>
      <c r="E3280" t="s">
        <v>565</v>
      </c>
      <c r="F3280">
        <v>77.273223099999996</v>
      </c>
      <c r="G3280">
        <v>28.700993499999999</v>
      </c>
      <c r="H3280" t="s">
        <v>450</v>
      </c>
      <c r="I3280" t="s">
        <v>22</v>
      </c>
      <c r="J3280" t="s">
        <v>23</v>
      </c>
      <c r="K3280" t="s">
        <v>23</v>
      </c>
      <c r="L3280" t="s">
        <v>23</v>
      </c>
      <c r="M3280" t="s">
        <v>23</v>
      </c>
      <c r="N3280">
        <v>1</v>
      </c>
      <c r="O3280">
        <v>2</v>
      </c>
      <c r="P3280">
        <v>300</v>
      </c>
      <c r="Q3280">
        <v>1</v>
      </c>
      <c r="R3280" s="2" t="s">
        <v>269</v>
      </c>
      <c r="S3280" s="1" t="s">
        <v>450</v>
      </c>
      <c r="Z3280" t="str">
        <f>_xlfn.XLOOKUP(Table2[[#This Row],[CountryCode]],Sheet2!A:A,Sheet2!B:B)</f>
        <v>India</v>
      </c>
    </row>
    <row r="3281" spans="1:26" x14ac:dyDescent="0.3">
      <c r="A3281">
        <v>6561</v>
      </c>
      <c r="B3281">
        <v>1</v>
      </c>
      <c r="C3281" s="1" t="s">
        <v>18</v>
      </c>
      <c r="D3281" t="s">
        <v>163</v>
      </c>
      <c r="E3281" t="s">
        <v>162</v>
      </c>
      <c r="F3281">
        <v>77.162285100000005</v>
      </c>
      <c r="G3281">
        <v>28.706374499999999</v>
      </c>
      <c r="H3281" t="s">
        <v>3600</v>
      </c>
      <c r="I3281" t="s">
        <v>22</v>
      </c>
      <c r="J3281" t="s">
        <v>23</v>
      </c>
      <c r="K3281" t="s">
        <v>23</v>
      </c>
      <c r="L3281" t="s">
        <v>23</v>
      </c>
      <c r="M3281" t="s">
        <v>23</v>
      </c>
      <c r="N3281">
        <v>1</v>
      </c>
      <c r="O3281">
        <v>21</v>
      </c>
      <c r="P3281">
        <v>300</v>
      </c>
      <c r="Q3281">
        <v>3.2</v>
      </c>
      <c r="R3281" s="2" t="s">
        <v>698</v>
      </c>
      <c r="S3281" s="1" t="s">
        <v>21</v>
      </c>
      <c r="T3281" t="s">
        <v>7318</v>
      </c>
      <c r="Z3281" t="str">
        <f>_xlfn.XLOOKUP(Table2[[#This Row],[CountryCode]],Sheet2!A:A,Sheet2!B:B)</f>
        <v>India</v>
      </c>
    </row>
    <row r="3282" spans="1:26" x14ac:dyDescent="0.3">
      <c r="A3282">
        <v>303128</v>
      </c>
      <c r="B3282">
        <v>1</v>
      </c>
      <c r="C3282" s="1" t="s">
        <v>18</v>
      </c>
      <c r="D3282" t="s">
        <v>163</v>
      </c>
      <c r="E3282" t="s">
        <v>162</v>
      </c>
      <c r="F3282">
        <v>77.168467500000006</v>
      </c>
      <c r="G3282">
        <v>28.7066464</v>
      </c>
      <c r="H3282" t="s">
        <v>757</v>
      </c>
      <c r="I3282" t="s">
        <v>22</v>
      </c>
      <c r="J3282" t="s">
        <v>23</v>
      </c>
      <c r="K3282" t="s">
        <v>23</v>
      </c>
      <c r="L3282" t="s">
        <v>23</v>
      </c>
      <c r="M3282" t="s">
        <v>23</v>
      </c>
      <c r="N3282">
        <v>1</v>
      </c>
      <c r="O3282">
        <v>21</v>
      </c>
      <c r="P3282">
        <v>300</v>
      </c>
      <c r="Q3282">
        <v>3.3</v>
      </c>
      <c r="R3282" s="2" t="s">
        <v>1150</v>
      </c>
      <c r="S3282" s="1" t="s">
        <v>337</v>
      </c>
      <c r="Z3282" t="str">
        <f>_xlfn.XLOOKUP(Table2[[#This Row],[CountryCode]],Sheet2!A:A,Sheet2!B:B)</f>
        <v>India</v>
      </c>
    </row>
    <row r="3283" spans="1:26" x14ac:dyDescent="0.3">
      <c r="A3283">
        <v>310279</v>
      </c>
      <c r="B3283">
        <v>1</v>
      </c>
      <c r="C3283" s="1" t="s">
        <v>18</v>
      </c>
      <c r="D3283" t="s">
        <v>725</v>
      </c>
      <c r="E3283" t="s">
        <v>726</v>
      </c>
      <c r="F3283">
        <v>77.088921900000003</v>
      </c>
      <c r="G3283">
        <v>28.637823399999998</v>
      </c>
      <c r="H3283" t="s">
        <v>315</v>
      </c>
      <c r="I3283" t="s">
        <v>22</v>
      </c>
      <c r="J3283" t="s">
        <v>23</v>
      </c>
      <c r="K3283" t="s">
        <v>23</v>
      </c>
      <c r="L3283" t="s">
        <v>23</v>
      </c>
      <c r="M3283" t="s">
        <v>23</v>
      </c>
      <c r="N3283">
        <v>1</v>
      </c>
      <c r="O3283">
        <v>5</v>
      </c>
      <c r="P3283">
        <v>300</v>
      </c>
      <c r="Q3283">
        <v>2.9</v>
      </c>
      <c r="R3283" s="2" t="s">
        <v>3601</v>
      </c>
      <c r="S3283" s="1" t="s">
        <v>553</v>
      </c>
      <c r="Z3283" t="str">
        <f>_xlfn.XLOOKUP(Table2[[#This Row],[CountryCode]],Sheet2!A:A,Sheet2!B:B)</f>
        <v>India</v>
      </c>
    </row>
    <row r="3284" spans="1:26" x14ac:dyDescent="0.3">
      <c r="A3284">
        <v>18221405</v>
      </c>
      <c r="B3284">
        <v>1</v>
      </c>
      <c r="C3284" s="1" t="s">
        <v>18</v>
      </c>
      <c r="D3284" t="s">
        <v>1325</v>
      </c>
      <c r="E3284" t="s">
        <v>1326</v>
      </c>
      <c r="F3284">
        <v>77.070047299999999</v>
      </c>
      <c r="G3284">
        <v>28.628283799999998</v>
      </c>
      <c r="H3284" t="s">
        <v>3179</v>
      </c>
      <c r="I3284" t="s">
        <v>22</v>
      </c>
      <c r="J3284" t="s">
        <v>23</v>
      </c>
      <c r="K3284" t="s">
        <v>23</v>
      </c>
      <c r="L3284" t="s">
        <v>23</v>
      </c>
      <c r="M3284" t="s">
        <v>23</v>
      </c>
      <c r="N3284">
        <v>1</v>
      </c>
      <c r="O3284">
        <v>28</v>
      </c>
      <c r="P3284">
        <v>300</v>
      </c>
      <c r="Q3284">
        <v>3.4</v>
      </c>
      <c r="R3284" s="2" t="s">
        <v>3272</v>
      </c>
      <c r="S3284" s="1" t="s">
        <v>6328</v>
      </c>
      <c r="Z3284" t="str">
        <f>_xlfn.XLOOKUP(Table2[[#This Row],[CountryCode]],Sheet2!A:A,Sheet2!B:B)</f>
        <v>India</v>
      </c>
    </row>
    <row r="3285" spans="1:26" x14ac:dyDescent="0.3">
      <c r="A3285">
        <v>301377</v>
      </c>
      <c r="B3285">
        <v>1</v>
      </c>
      <c r="C3285" s="1" t="s">
        <v>18</v>
      </c>
      <c r="D3285" t="s">
        <v>1325</v>
      </c>
      <c r="E3285" t="s">
        <v>1326</v>
      </c>
      <c r="F3285">
        <v>77.075858699999998</v>
      </c>
      <c r="G3285">
        <v>28.6429519</v>
      </c>
      <c r="H3285" t="s">
        <v>3432</v>
      </c>
      <c r="I3285" t="s">
        <v>22</v>
      </c>
      <c r="J3285" t="s">
        <v>23</v>
      </c>
      <c r="K3285" t="s">
        <v>23</v>
      </c>
      <c r="L3285" t="s">
        <v>23</v>
      </c>
      <c r="M3285" t="s">
        <v>23</v>
      </c>
      <c r="N3285">
        <v>1</v>
      </c>
      <c r="O3285">
        <v>33</v>
      </c>
      <c r="P3285">
        <v>300</v>
      </c>
      <c r="Q3285">
        <v>3.3</v>
      </c>
      <c r="R3285" s="2" t="s">
        <v>3602</v>
      </c>
      <c r="S3285" s="1" t="s">
        <v>553</v>
      </c>
      <c r="Z3285" t="str">
        <f>_xlfn.XLOOKUP(Table2[[#This Row],[CountryCode]],Sheet2!A:A,Sheet2!B:B)</f>
        <v>India</v>
      </c>
    </row>
    <row r="3286" spans="1:26" x14ac:dyDescent="0.3">
      <c r="A3286">
        <v>311657</v>
      </c>
      <c r="B3286">
        <v>1</v>
      </c>
      <c r="C3286" s="1" t="s">
        <v>18</v>
      </c>
      <c r="D3286" t="s">
        <v>298</v>
      </c>
      <c r="E3286" t="s">
        <v>299</v>
      </c>
      <c r="F3286">
        <v>77.316022599999997</v>
      </c>
      <c r="G3286">
        <v>28.663254299999998</v>
      </c>
      <c r="H3286" t="s">
        <v>362</v>
      </c>
      <c r="I3286" t="s">
        <v>22</v>
      </c>
      <c r="J3286" t="s">
        <v>23</v>
      </c>
      <c r="K3286" t="s">
        <v>23</v>
      </c>
      <c r="L3286" t="s">
        <v>23</v>
      </c>
      <c r="M3286" t="s">
        <v>23</v>
      </c>
      <c r="N3286">
        <v>1</v>
      </c>
      <c r="O3286">
        <v>42</v>
      </c>
      <c r="P3286">
        <v>300</v>
      </c>
      <c r="Q3286">
        <v>3.6</v>
      </c>
      <c r="R3286" s="2" t="s">
        <v>2378</v>
      </c>
      <c r="S3286" s="1" t="s">
        <v>366</v>
      </c>
      <c r="Z3286" t="str">
        <f>_xlfn.XLOOKUP(Table2[[#This Row],[CountryCode]],Sheet2!A:A,Sheet2!B:B)</f>
        <v>India</v>
      </c>
    </row>
    <row r="3287" spans="1:26" x14ac:dyDescent="0.3">
      <c r="A3287">
        <v>312925</v>
      </c>
      <c r="B3287">
        <v>1</v>
      </c>
      <c r="C3287" s="1" t="s">
        <v>18</v>
      </c>
      <c r="D3287" t="s">
        <v>218</v>
      </c>
      <c r="E3287" t="s">
        <v>219</v>
      </c>
      <c r="F3287">
        <v>77.2305013</v>
      </c>
      <c r="G3287">
        <v>28.6561992</v>
      </c>
      <c r="H3287" t="s">
        <v>3423</v>
      </c>
      <c r="I3287" t="s">
        <v>22</v>
      </c>
      <c r="J3287" t="s">
        <v>23</v>
      </c>
      <c r="K3287" t="s">
        <v>23</v>
      </c>
      <c r="L3287" t="s">
        <v>23</v>
      </c>
      <c r="M3287" t="s">
        <v>23</v>
      </c>
      <c r="N3287">
        <v>1</v>
      </c>
      <c r="O3287">
        <v>21</v>
      </c>
      <c r="P3287">
        <v>300</v>
      </c>
      <c r="Q3287">
        <v>3.4</v>
      </c>
      <c r="R3287" s="2" t="s">
        <v>2400</v>
      </c>
      <c r="S3287" s="1" t="s">
        <v>21</v>
      </c>
      <c r="T3287" t="s">
        <v>7327</v>
      </c>
      <c r="Z3287" t="str">
        <f>_xlfn.XLOOKUP(Table2[[#This Row],[CountryCode]],Sheet2!A:A,Sheet2!B:B)</f>
        <v>India</v>
      </c>
    </row>
    <row r="3288" spans="1:26" x14ac:dyDescent="0.3">
      <c r="A3288">
        <v>302310</v>
      </c>
      <c r="B3288">
        <v>1</v>
      </c>
      <c r="C3288" s="1" t="s">
        <v>18</v>
      </c>
      <c r="D3288" t="s">
        <v>431</v>
      </c>
      <c r="E3288" t="s">
        <v>432</v>
      </c>
      <c r="F3288">
        <v>77.216082889999996</v>
      </c>
      <c r="G3288">
        <v>28.626128640000001</v>
      </c>
      <c r="H3288" t="s">
        <v>553</v>
      </c>
      <c r="I3288" t="s">
        <v>22</v>
      </c>
      <c r="J3288" t="s">
        <v>23</v>
      </c>
      <c r="K3288" t="s">
        <v>23</v>
      </c>
      <c r="L3288" t="s">
        <v>23</v>
      </c>
      <c r="M3288" t="s">
        <v>23</v>
      </c>
      <c r="N3288">
        <v>1</v>
      </c>
      <c r="O3288">
        <v>50</v>
      </c>
      <c r="P3288">
        <v>300</v>
      </c>
      <c r="Q3288">
        <v>3.6</v>
      </c>
      <c r="R3288" s="2" t="s">
        <v>2373</v>
      </c>
      <c r="S3288" s="1" t="s">
        <v>553</v>
      </c>
      <c r="Z3288" t="str">
        <f>_xlfn.XLOOKUP(Table2[[#This Row],[CountryCode]],Sheet2!A:A,Sheet2!B:B)</f>
        <v>India</v>
      </c>
    </row>
    <row r="3289" spans="1:26" x14ac:dyDescent="0.3">
      <c r="A3289">
        <v>18273614</v>
      </c>
      <c r="B3289">
        <v>1</v>
      </c>
      <c r="C3289" s="1" t="s">
        <v>18</v>
      </c>
      <c r="D3289" t="s">
        <v>276</v>
      </c>
      <c r="E3289" t="s">
        <v>277</v>
      </c>
      <c r="F3289">
        <v>77.205889299999996</v>
      </c>
      <c r="G3289">
        <v>28.698634699999999</v>
      </c>
      <c r="H3289" t="s">
        <v>3603</v>
      </c>
      <c r="I3289" t="s">
        <v>22</v>
      </c>
      <c r="J3289" t="s">
        <v>23</v>
      </c>
      <c r="K3289" t="s">
        <v>23</v>
      </c>
      <c r="L3289" t="s">
        <v>23</v>
      </c>
      <c r="M3289" t="s">
        <v>23</v>
      </c>
      <c r="N3289">
        <v>1</v>
      </c>
      <c r="O3289">
        <v>45</v>
      </c>
      <c r="P3289">
        <v>300</v>
      </c>
      <c r="Q3289">
        <v>2.6</v>
      </c>
      <c r="R3289" s="2" t="s">
        <v>2675</v>
      </c>
      <c r="S3289" s="1" t="s">
        <v>21</v>
      </c>
      <c r="T3289" t="s">
        <v>7318</v>
      </c>
      <c r="U3289" t="s">
        <v>7330</v>
      </c>
      <c r="V3289" t="s">
        <v>7316</v>
      </c>
      <c r="Z3289" t="str">
        <f>_xlfn.XLOOKUP(Table2[[#This Row],[CountryCode]],Sheet2!A:A,Sheet2!B:B)</f>
        <v>India</v>
      </c>
    </row>
    <row r="3290" spans="1:26" x14ac:dyDescent="0.3">
      <c r="A3290">
        <v>18382372</v>
      </c>
      <c r="B3290">
        <v>1</v>
      </c>
      <c r="C3290" s="1" t="s">
        <v>18</v>
      </c>
      <c r="D3290" t="s">
        <v>1186</v>
      </c>
      <c r="E3290" t="s">
        <v>1185</v>
      </c>
      <c r="F3290">
        <v>77.233478599999998</v>
      </c>
      <c r="G3290">
        <v>28.549929299999999</v>
      </c>
      <c r="H3290" t="s">
        <v>468</v>
      </c>
      <c r="I3290" t="s">
        <v>22</v>
      </c>
      <c r="J3290" t="s">
        <v>23</v>
      </c>
      <c r="K3290" t="s">
        <v>28</v>
      </c>
      <c r="L3290" t="s">
        <v>23</v>
      </c>
      <c r="M3290" t="s">
        <v>23</v>
      </c>
      <c r="N3290">
        <v>1</v>
      </c>
      <c r="O3290">
        <v>27</v>
      </c>
      <c r="P3290">
        <v>300</v>
      </c>
      <c r="Q3290">
        <v>3.5</v>
      </c>
      <c r="R3290" s="2" t="s">
        <v>3604</v>
      </c>
      <c r="S3290" s="1" t="s">
        <v>468</v>
      </c>
      <c r="Z3290" t="str">
        <f>_xlfn.XLOOKUP(Table2[[#This Row],[CountryCode]],Sheet2!A:A,Sheet2!B:B)</f>
        <v>India</v>
      </c>
    </row>
    <row r="3291" spans="1:26" x14ac:dyDescent="0.3">
      <c r="A3291">
        <v>309688</v>
      </c>
      <c r="B3291">
        <v>1</v>
      </c>
      <c r="C3291" s="1" t="s">
        <v>18</v>
      </c>
      <c r="D3291" t="s">
        <v>2043</v>
      </c>
      <c r="E3291" t="s">
        <v>2044</v>
      </c>
      <c r="F3291">
        <v>77.233935000000002</v>
      </c>
      <c r="G3291">
        <v>28.540532079999998</v>
      </c>
      <c r="H3291" t="s">
        <v>362</v>
      </c>
      <c r="I3291" t="s">
        <v>22</v>
      </c>
      <c r="J3291" t="s">
        <v>23</v>
      </c>
      <c r="K3291" t="s">
        <v>23</v>
      </c>
      <c r="L3291" t="s">
        <v>23</v>
      </c>
      <c r="M3291" t="s">
        <v>23</v>
      </c>
      <c r="N3291">
        <v>1</v>
      </c>
      <c r="O3291">
        <v>46</v>
      </c>
      <c r="P3291">
        <v>300</v>
      </c>
      <c r="Q3291">
        <v>3.6</v>
      </c>
      <c r="R3291" s="2" t="s">
        <v>720</v>
      </c>
      <c r="S3291" s="1" t="s">
        <v>366</v>
      </c>
      <c r="Z3291" t="str">
        <f>_xlfn.XLOOKUP(Table2[[#This Row],[CountryCode]],Sheet2!A:A,Sheet2!B:B)</f>
        <v>India</v>
      </c>
    </row>
    <row r="3292" spans="1:26" x14ac:dyDescent="0.3">
      <c r="A3292">
        <v>473</v>
      </c>
      <c r="B3292">
        <v>1</v>
      </c>
      <c r="C3292" s="1" t="s">
        <v>18</v>
      </c>
      <c r="D3292" t="s">
        <v>475</v>
      </c>
      <c r="E3292" t="s">
        <v>476</v>
      </c>
      <c r="F3292">
        <v>77.202340800000002</v>
      </c>
      <c r="G3292">
        <v>28.556599800000001</v>
      </c>
      <c r="H3292" t="s">
        <v>553</v>
      </c>
      <c r="I3292" t="s">
        <v>22</v>
      </c>
      <c r="J3292" t="s">
        <v>23</v>
      </c>
      <c r="K3292" t="s">
        <v>23</v>
      </c>
      <c r="L3292" t="s">
        <v>23</v>
      </c>
      <c r="M3292" t="s">
        <v>23</v>
      </c>
      <c r="N3292">
        <v>1</v>
      </c>
      <c r="O3292">
        <v>191</v>
      </c>
      <c r="P3292">
        <v>300</v>
      </c>
      <c r="Q3292">
        <v>2.5</v>
      </c>
      <c r="R3292" s="2" t="s">
        <v>718</v>
      </c>
      <c r="S3292" s="1" t="s">
        <v>553</v>
      </c>
      <c r="Z3292" t="str">
        <f>_xlfn.XLOOKUP(Table2[[#This Row],[CountryCode]],Sheet2!A:A,Sheet2!B:B)</f>
        <v>India</v>
      </c>
    </row>
    <row r="3293" spans="1:26" x14ac:dyDescent="0.3">
      <c r="A3293">
        <v>18398571</v>
      </c>
      <c r="B3293">
        <v>1</v>
      </c>
      <c r="C3293" s="1" t="s">
        <v>18</v>
      </c>
      <c r="D3293" t="s">
        <v>475</v>
      </c>
      <c r="E3293" t="s">
        <v>476</v>
      </c>
      <c r="F3293">
        <v>77.205766400000002</v>
      </c>
      <c r="G3293">
        <v>28.557429599999999</v>
      </c>
      <c r="H3293" t="s">
        <v>319</v>
      </c>
      <c r="I3293" t="s">
        <v>22</v>
      </c>
      <c r="J3293" t="s">
        <v>23</v>
      </c>
      <c r="K3293" t="s">
        <v>23</v>
      </c>
      <c r="L3293" t="s">
        <v>23</v>
      </c>
      <c r="M3293" t="s">
        <v>23</v>
      </c>
      <c r="N3293">
        <v>1</v>
      </c>
      <c r="O3293">
        <v>42</v>
      </c>
      <c r="P3293">
        <v>300</v>
      </c>
      <c r="Q3293">
        <v>3.6</v>
      </c>
      <c r="R3293" s="2" t="s">
        <v>1824</v>
      </c>
      <c r="S3293" s="1" t="s">
        <v>319</v>
      </c>
      <c r="Z3293" t="str">
        <f>_xlfn.XLOOKUP(Table2[[#This Row],[CountryCode]],Sheet2!A:A,Sheet2!B:B)</f>
        <v>India</v>
      </c>
    </row>
    <row r="3294" spans="1:26" x14ac:dyDescent="0.3">
      <c r="A3294">
        <v>18441835</v>
      </c>
      <c r="B3294">
        <v>1</v>
      </c>
      <c r="C3294" s="1" t="s">
        <v>18</v>
      </c>
      <c r="D3294" t="s">
        <v>202</v>
      </c>
      <c r="E3294" t="s">
        <v>203</v>
      </c>
      <c r="F3294">
        <v>77.204987900000006</v>
      </c>
      <c r="G3294">
        <v>28.694589499999999</v>
      </c>
      <c r="H3294" t="s">
        <v>441</v>
      </c>
      <c r="I3294" t="s">
        <v>22</v>
      </c>
      <c r="J3294" t="s">
        <v>23</v>
      </c>
      <c r="K3294" t="s">
        <v>23</v>
      </c>
      <c r="L3294" t="s">
        <v>23</v>
      </c>
      <c r="M3294" t="s">
        <v>23</v>
      </c>
      <c r="N3294">
        <v>1</v>
      </c>
      <c r="O3294">
        <v>2</v>
      </c>
      <c r="P3294">
        <v>300</v>
      </c>
      <c r="Q3294">
        <v>1</v>
      </c>
      <c r="R3294" s="2" t="s">
        <v>2676</v>
      </c>
      <c r="S3294" s="1" t="s">
        <v>358</v>
      </c>
      <c r="Z3294" t="str">
        <f>_xlfn.XLOOKUP(Table2[[#This Row],[CountryCode]],Sheet2!A:A,Sheet2!B:B)</f>
        <v>India</v>
      </c>
    </row>
    <row r="3295" spans="1:26" x14ac:dyDescent="0.3">
      <c r="A3295">
        <v>6605</v>
      </c>
      <c r="B3295">
        <v>1</v>
      </c>
      <c r="C3295" s="1" t="s">
        <v>18</v>
      </c>
      <c r="D3295" t="s">
        <v>109</v>
      </c>
      <c r="E3295" t="s">
        <v>110</v>
      </c>
      <c r="F3295">
        <v>77.187823600000002</v>
      </c>
      <c r="G3295">
        <v>28.699677000000001</v>
      </c>
      <c r="H3295" t="s">
        <v>959</v>
      </c>
      <c r="I3295" t="s">
        <v>22</v>
      </c>
      <c r="J3295" t="s">
        <v>23</v>
      </c>
      <c r="K3295" t="s">
        <v>23</v>
      </c>
      <c r="L3295" t="s">
        <v>23</v>
      </c>
      <c r="M3295" t="s">
        <v>23</v>
      </c>
      <c r="N3295">
        <v>1</v>
      </c>
      <c r="O3295">
        <v>71</v>
      </c>
      <c r="P3295">
        <v>300</v>
      </c>
      <c r="Q3295">
        <v>3.6</v>
      </c>
      <c r="R3295" s="2" t="s">
        <v>3605</v>
      </c>
      <c r="S3295" s="1" t="s">
        <v>337</v>
      </c>
      <c r="Z3295" t="str">
        <f>_xlfn.XLOOKUP(Table2[[#This Row],[CountryCode]],Sheet2!A:A,Sheet2!B:B)</f>
        <v>India</v>
      </c>
    </row>
    <row r="3296" spans="1:26" x14ac:dyDescent="0.3">
      <c r="A3296">
        <v>18107859</v>
      </c>
      <c r="B3296">
        <v>1</v>
      </c>
      <c r="C3296" s="1" t="s">
        <v>18</v>
      </c>
      <c r="D3296" t="s">
        <v>172</v>
      </c>
      <c r="E3296" t="s">
        <v>173</v>
      </c>
      <c r="F3296">
        <v>77.306210500000006</v>
      </c>
      <c r="G3296">
        <v>28.631176499999999</v>
      </c>
      <c r="H3296" t="s">
        <v>553</v>
      </c>
      <c r="I3296" t="s">
        <v>22</v>
      </c>
      <c r="J3296" t="s">
        <v>23</v>
      </c>
      <c r="K3296" t="s">
        <v>23</v>
      </c>
      <c r="L3296" t="s">
        <v>23</v>
      </c>
      <c r="M3296" t="s">
        <v>23</v>
      </c>
      <c r="N3296">
        <v>1</v>
      </c>
      <c r="O3296">
        <v>4</v>
      </c>
      <c r="P3296">
        <v>300</v>
      </c>
      <c r="Q3296">
        <v>2.9</v>
      </c>
      <c r="R3296" s="2" t="s">
        <v>2400</v>
      </c>
      <c r="S3296" s="1" t="s">
        <v>553</v>
      </c>
      <c r="Z3296" t="str">
        <f>_xlfn.XLOOKUP(Table2[[#This Row],[CountryCode]],Sheet2!A:A,Sheet2!B:B)</f>
        <v>India</v>
      </c>
    </row>
    <row r="3297" spans="1:26" x14ac:dyDescent="0.3">
      <c r="A3297">
        <v>18264980</v>
      </c>
      <c r="B3297">
        <v>1</v>
      </c>
      <c r="C3297" s="1" t="s">
        <v>18</v>
      </c>
      <c r="D3297" t="s">
        <v>172</v>
      </c>
      <c r="E3297" t="s">
        <v>173</v>
      </c>
      <c r="F3297">
        <v>77.301149600000002</v>
      </c>
      <c r="G3297">
        <v>28.627403900000001</v>
      </c>
      <c r="H3297" t="s">
        <v>792</v>
      </c>
      <c r="I3297" t="s">
        <v>22</v>
      </c>
      <c r="J3297" t="s">
        <v>23</v>
      </c>
      <c r="K3297" t="s">
        <v>23</v>
      </c>
      <c r="L3297" t="s">
        <v>23</v>
      </c>
      <c r="M3297" t="s">
        <v>23</v>
      </c>
      <c r="N3297">
        <v>1</v>
      </c>
      <c r="O3297">
        <v>1</v>
      </c>
      <c r="P3297">
        <v>300</v>
      </c>
      <c r="Q3297">
        <v>1</v>
      </c>
      <c r="R3297" s="2" t="s">
        <v>2734</v>
      </c>
      <c r="S3297" s="1" t="s">
        <v>358</v>
      </c>
      <c r="T3297" t="s">
        <v>7316</v>
      </c>
      <c r="Z3297" t="str">
        <f>_xlfn.XLOOKUP(Table2[[#This Row],[CountryCode]],Sheet2!A:A,Sheet2!B:B)</f>
        <v>India</v>
      </c>
    </row>
    <row r="3298" spans="1:26" x14ac:dyDescent="0.3">
      <c r="A3298">
        <v>18366009</v>
      </c>
      <c r="B3298">
        <v>1</v>
      </c>
      <c r="C3298" s="1" t="s">
        <v>18</v>
      </c>
      <c r="D3298" t="s">
        <v>1850</v>
      </c>
      <c r="E3298" t="s">
        <v>1851</v>
      </c>
      <c r="F3298">
        <v>77.099837100000002</v>
      </c>
      <c r="G3298">
        <v>28.635251</v>
      </c>
      <c r="H3298" t="s">
        <v>462</v>
      </c>
      <c r="I3298" t="s">
        <v>22</v>
      </c>
      <c r="J3298" t="s">
        <v>23</v>
      </c>
      <c r="K3298" t="s">
        <v>23</v>
      </c>
      <c r="L3298" t="s">
        <v>23</v>
      </c>
      <c r="M3298" t="s">
        <v>23</v>
      </c>
      <c r="N3298">
        <v>1</v>
      </c>
      <c r="O3298">
        <v>33</v>
      </c>
      <c r="P3298">
        <v>300</v>
      </c>
      <c r="Q3298">
        <v>3.6</v>
      </c>
      <c r="R3298" s="2" t="s">
        <v>1918</v>
      </c>
      <c r="S3298" s="1" t="s">
        <v>462</v>
      </c>
      <c r="Z3298" t="str">
        <f>_xlfn.XLOOKUP(Table2[[#This Row],[CountryCode]],Sheet2!A:A,Sheet2!B:B)</f>
        <v>India</v>
      </c>
    </row>
    <row r="3299" spans="1:26" x14ac:dyDescent="0.3">
      <c r="A3299">
        <v>7383</v>
      </c>
      <c r="B3299">
        <v>1</v>
      </c>
      <c r="C3299" s="1" t="s">
        <v>18</v>
      </c>
      <c r="D3299" t="s">
        <v>948</v>
      </c>
      <c r="E3299" t="s">
        <v>949</v>
      </c>
      <c r="F3299">
        <v>77.255119759999999</v>
      </c>
      <c r="G3299">
        <v>28.541533780000002</v>
      </c>
      <c r="H3299" t="s">
        <v>3606</v>
      </c>
      <c r="I3299" t="s">
        <v>22</v>
      </c>
      <c r="J3299" t="s">
        <v>23</v>
      </c>
      <c r="K3299" t="s">
        <v>23</v>
      </c>
      <c r="L3299" t="s">
        <v>23</v>
      </c>
      <c r="M3299" t="s">
        <v>23</v>
      </c>
      <c r="N3299">
        <v>1</v>
      </c>
      <c r="O3299">
        <v>38</v>
      </c>
      <c r="P3299">
        <v>300</v>
      </c>
      <c r="Q3299">
        <v>2.6</v>
      </c>
      <c r="R3299" s="2" t="s">
        <v>722</v>
      </c>
      <c r="S3299" s="1" t="s">
        <v>21</v>
      </c>
      <c r="T3299" t="s">
        <v>7318</v>
      </c>
      <c r="U3299" t="s">
        <v>7323</v>
      </c>
      <c r="Z3299" t="str">
        <f>_xlfn.XLOOKUP(Table2[[#This Row],[CountryCode]],Sheet2!A:A,Sheet2!B:B)</f>
        <v>India</v>
      </c>
    </row>
    <row r="3300" spans="1:26" x14ac:dyDescent="0.3">
      <c r="A3300">
        <v>18240475</v>
      </c>
      <c r="B3300">
        <v>1</v>
      </c>
      <c r="C3300" s="1" t="s">
        <v>18</v>
      </c>
      <c r="D3300" t="s">
        <v>175</v>
      </c>
      <c r="E3300" t="s">
        <v>176</v>
      </c>
      <c r="F3300">
        <v>77.186874639999999</v>
      </c>
      <c r="G3300">
        <v>28.645755009999998</v>
      </c>
      <c r="H3300" t="s">
        <v>366</v>
      </c>
      <c r="I3300" t="s">
        <v>22</v>
      </c>
      <c r="J3300" t="s">
        <v>23</v>
      </c>
      <c r="K3300" t="s">
        <v>28</v>
      </c>
      <c r="L3300" t="s">
        <v>23</v>
      </c>
      <c r="M3300" t="s">
        <v>23</v>
      </c>
      <c r="N3300">
        <v>1</v>
      </c>
      <c r="O3300">
        <v>26</v>
      </c>
      <c r="P3300">
        <v>300</v>
      </c>
      <c r="Q3300">
        <v>3.5</v>
      </c>
      <c r="R3300" s="2" t="s">
        <v>710</v>
      </c>
      <c r="S3300" s="1" t="s">
        <v>366</v>
      </c>
      <c r="Z3300" t="str">
        <f>_xlfn.XLOOKUP(Table2[[#This Row],[CountryCode]],Sheet2!A:A,Sheet2!B:B)</f>
        <v>India</v>
      </c>
    </row>
    <row r="3301" spans="1:26" x14ac:dyDescent="0.3">
      <c r="A3301">
        <v>308704</v>
      </c>
      <c r="B3301">
        <v>1</v>
      </c>
      <c r="C3301" s="1" t="s">
        <v>18</v>
      </c>
      <c r="D3301" t="s">
        <v>26</v>
      </c>
      <c r="E3301" t="s">
        <v>27</v>
      </c>
      <c r="F3301">
        <v>77.239009069999994</v>
      </c>
      <c r="G3301">
        <v>28.577835159999999</v>
      </c>
      <c r="H3301" t="s">
        <v>362</v>
      </c>
      <c r="I3301" t="s">
        <v>22</v>
      </c>
      <c r="J3301" t="s">
        <v>23</v>
      </c>
      <c r="K3301" t="s">
        <v>28</v>
      </c>
      <c r="L3301" t="s">
        <v>23</v>
      </c>
      <c r="M3301" t="s">
        <v>23</v>
      </c>
      <c r="N3301">
        <v>1</v>
      </c>
      <c r="O3301">
        <v>2</v>
      </c>
      <c r="P3301">
        <v>300</v>
      </c>
      <c r="Q3301">
        <v>1</v>
      </c>
      <c r="R3301" s="2" t="s">
        <v>710</v>
      </c>
      <c r="S3301" s="1" t="s">
        <v>366</v>
      </c>
      <c r="Z3301" t="str">
        <f>_xlfn.XLOOKUP(Table2[[#This Row],[CountryCode]],Sheet2!A:A,Sheet2!B:B)</f>
        <v>India</v>
      </c>
    </row>
    <row r="3302" spans="1:26" x14ac:dyDescent="0.3">
      <c r="A3302">
        <v>311846</v>
      </c>
      <c r="B3302">
        <v>1</v>
      </c>
      <c r="C3302" s="1" t="s">
        <v>18</v>
      </c>
      <c r="D3302" t="s">
        <v>3118</v>
      </c>
      <c r="E3302" t="s">
        <v>3119</v>
      </c>
      <c r="F3302">
        <v>77.232179200000004</v>
      </c>
      <c r="G3302">
        <v>28.6268536</v>
      </c>
      <c r="H3302" t="s">
        <v>358</v>
      </c>
      <c r="I3302" t="s">
        <v>22</v>
      </c>
      <c r="J3302" t="s">
        <v>23</v>
      </c>
      <c r="K3302" t="s">
        <v>23</v>
      </c>
      <c r="L3302" t="s">
        <v>23</v>
      </c>
      <c r="M3302" t="s">
        <v>23</v>
      </c>
      <c r="N3302">
        <v>1</v>
      </c>
      <c r="O3302">
        <v>10</v>
      </c>
      <c r="P3302">
        <v>300</v>
      </c>
      <c r="Q3302">
        <v>3.2</v>
      </c>
      <c r="R3302" s="2" t="s">
        <v>286</v>
      </c>
      <c r="S3302" s="1" t="s">
        <v>358</v>
      </c>
      <c r="Z3302" t="str">
        <f>_xlfn.XLOOKUP(Table2[[#This Row],[CountryCode]],Sheet2!A:A,Sheet2!B:B)</f>
        <v>India</v>
      </c>
    </row>
    <row r="3303" spans="1:26" x14ac:dyDescent="0.3">
      <c r="A3303">
        <v>8580</v>
      </c>
      <c r="B3303">
        <v>1</v>
      </c>
      <c r="C3303" s="1" t="s">
        <v>18</v>
      </c>
      <c r="D3303" t="s">
        <v>1975</v>
      </c>
      <c r="E3303" t="s">
        <v>1974</v>
      </c>
      <c r="F3303">
        <v>77.146731000000003</v>
      </c>
      <c r="G3303">
        <v>28.656801999999999</v>
      </c>
      <c r="H3303" t="s">
        <v>468</v>
      </c>
      <c r="I3303" t="s">
        <v>22</v>
      </c>
      <c r="J3303" t="s">
        <v>23</v>
      </c>
      <c r="K3303" t="s">
        <v>23</v>
      </c>
      <c r="L3303" t="s">
        <v>23</v>
      </c>
      <c r="M3303" t="s">
        <v>23</v>
      </c>
      <c r="N3303">
        <v>1</v>
      </c>
      <c r="O3303">
        <v>25</v>
      </c>
      <c r="P3303">
        <v>300</v>
      </c>
      <c r="Q3303">
        <v>3.1</v>
      </c>
      <c r="R3303" s="2" t="s">
        <v>917</v>
      </c>
      <c r="S3303" s="1" t="s">
        <v>468</v>
      </c>
      <c r="Z3303" t="str">
        <f>_xlfn.XLOOKUP(Table2[[#This Row],[CountryCode]],Sheet2!A:A,Sheet2!B:B)</f>
        <v>India</v>
      </c>
    </row>
    <row r="3304" spans="1:26" x14ac:dyDescent="0.3">
      <c r="A3304">
        <v>18229077</v>
      </c>
      <c r="B3304">
        <v>1</v>
      </c>
      <c r="C3304" s="1" t="s">
        <v>18</v>
      </c>
      <c r="D3304" t="s">
        <v>185</v>
      </c>
      <c r="E3304" t="s">
        <v>186</v>
      </c>
      <c r="F3304">
        <v>77.171848100000005</v>
      </c>
      <c r="G3304">
        <v>28.556606299999999</v>
      </c>
      <c r="H3304" t="s">
        <v>347</v>
      </c>
      <c r="I3304" t="s">
        <v>22</v>
      </c>
      <c r="J3304" t="s">
        <v>23</v>
      </c>
      <c r="K3304" t="s">
        <v>23</v>
      </c>
      <c r="L3304" t="s">
        <v>23</v>
      </c>
      <c r="M3304" t="s">
        <v>23</v>
      </c>
      <c r="N3304">
        <v>1</v>
      </c>
      <c r="O3304">
        <v>2</v>
      </c>
      <c r="P3304">
        <v>300</v>
      </c>
      <c r="Q3304">
        <v>1</v>
      </c>
      <c r="R3304" s="2" t="s">
        <v>3607</v>
      </c>
      <c r="S3304" s="1" t="s">
        <v>347</v>
      </c>
      <c r="Z3304" t="str">
        <f>_xlfn.XLOOKUP(Table2[[#This Row],[CountryCode]],Sheet2!A:A,Sheet2!B:B)</f>
        <v>India</v>
      </c>
    </row>
    <row r="3305" spans="1:26" x14ac:dyDescent="0.3">
      <c r="A3305">
        <v>312926</v>
      </c>
      <c r="B3305">
        <v>1</v>
      </c>
      <c r="C3305" s="1" t="s">
        <v>18</v>
      </c>
      <c r="D3305" t="s">
        <v>70</v>
      </c>
      <c r="E3305" t="s">
        <v>71</v>
      </c>
      <c r="F3305">
        <v>77.1558888</v>
      </c>
      <c r="G3305">
        <v>28.624409199999999</v>
      </c>
      <c r="H3305" t="s">
        <v>358</v>
      </c>
      <c r="I3305" t="s">
        <v>22</v>
      </c>
      <c r="J3305" t="s">
        <v>23</v>
      </c>
      <c r="K3305" t="s">
        <v>23</v>
      </c>
      <c r="L3305" t="s">
        <v>23</v>
      </c>
      <c r="M3305" t="s">
        <v>23</v>
      </c>
      <c r="N3305">
        <v>1</v>
      </c>
      <c r="O3305">
        <v>1</v>
      </c>
      <c r="P3305">
        <v>300</v>
      </c>
      <c r="Q3305">
        <v>1</v>
      </c>
      <c r="R3305" s="2" t="s">
        <v>3608</v>
      </c>
      <c r="S3305" s="1" t="s">
        <v>358</v>
      </c>
      <c r="Z3305" t="str">
        <f>_xlfn.XLOOKUP(Table2[[#This Row],[CountryCode]],Sheet2!A:A,Sheet2!B:B)</f>
        <v>India</v>
      </c>
    </row>
    <row r="3306" spans="1:26" x14ac:dyDescent="0.3">
      <c r="A3306">
        <v>18245296</v>
      </c>
      <c r="B3306">
        <v>1</v>
      </c>
      <c r="C3306" s="1" t="s">
        <v>18</v>
      </c>
      <c r="D3306" t="s">
        <v>41</v>
      </c>
      <c r="E3306" t="s">
        <v>42</v>
      </c>
      <c r="F3306">
        <v>0</v>
      </c>
      <c r="G3306">
        <v>0</v>
      </c>
      <c r="H3306" t="s">
        <v>362</v>
      </c>
      <c r="I3306" t="s">
        <v>22</v>
      </c>
      <c r="J3306" t="s">
        <v>23</v>
      </c>
      <c r="K3306" t="s">
        <v>23</v>
      </c>
      <c r="L3306" t="s">
        <v>23</v>
      </c>
      <c r="M3306" t="s">
        <v>23</v>
      </c>
      <c r="N3306">
        <v>1</v>
      </c>
      <c r="O3306">
        <v>2</v>
      </c>
      <c r="P3306">
        <v>300</v>
      </c>
      <c r="Q3306">
        <v>1</v>
      </c>
      <c r="R3306" s="2" t="s">
        <v>3609</v>
      </c>
      <c r="S3306" s="1" t="s">
        <v>366</v>
      </c>
      <c r="Z3306" t="str">
        <f>_xlfn.XLOOKUP(Table2[[#This Row],[CountryCode]],Sheet2!A:A,Sheet2!B:B)</f>
        <v>India</v>
      </c>
    </row>
    <row r="3307" spans="1:26" x14ac:dyDescent="0.3">
      <c r="A3307">
        <v>18420444</v>
      </c>
      <c r="B3307">
        <v>1</v>
      </c>
      <c r="C3307" s="1" t="s">
        <v>18</v>
      </c>
      <c r="D3307" t="s">
        <v>1026</v>
      </c>
      <c r="E3307" t="s">
        <v>1025</v>
      </c>
      <c r="F3307">
        <v>77.184839999999994</v>
      </c>
      <c r="G3307">
        <v>28.640949500000001</v>
      </c>
      <c r="H3307" t="s">
        <v>343</v>
      </c>
      <c r="I3307" t="s">
        <v>22</v>
      </c>
      <c r="J3307" t="s">
        <v>23</v>
      </c>
      <c r="K3307" t="s">
        <v>23</v>
      </c>
      <c r="L3307" t="s">
        <v>23</v>
      </c>
      <c r="M3307" t="s">
        <v>23</v>
      </c>
      <c r="N3307">
        <v>1</v>
      </c>
      <c r="O3307">
        <v>4</v>
      </c>
      <c r="P3307">
        <v>300</v>
      </c>
      <c r="Q3307">
        <v>3</v>
      </c>
      <c r="R3307" s="2" t="s">
        <v>919</v>
      </c>
      <c r="S3307" s="1" t="s">
        <v>343</v>
      </c>
      <c r="Z3307" t="str">
        <f>_xlfn.XLOOKUP(Table2[[#This Row],[CountryCode]],Sheet2!A:A,Sheet2!B:B)</f>
        <v>India</v>
      </c>
    </row>
    <row r="3308" spans="1:26" x14ac:dyDescent="0.3">
      <c r="A3308">
        <v>18443750</v>
      </c>
      <c r="B3308">
        <v>1</v>
      </c>
      <c r="C3308" s="1" t="s">
        <v>18</v>
      </c>
      <c r="D3308" t="s">
        <v>1026</v>
      </c>
      <c r="E3308" t="s">
        <v>1025</v>
      </c>
      <c r="F3308">
        <v>77.185419100000004</v>
      </c>
      <c r="G3308">
        <v>28.6409682</v>
      </c>
      <c r="H3308" t="s">
        <v>3179</v>
      </c>
      <c r="I3308" t="s">
        <v>22</v>
      </c>
      <c r="J3308" t="s">
        <v>23</v>
      </c>
      <c r="K3308" t="s">
        <v>28</v>
      </c>
      <c r="L3308" t="s">
        <v>23</v>
      </c>
      <c r="M3308" t="s">
        <v>23</v>
      </c>
      <c r="N3308">
        <v>1</v>
      </c>
      <c r="O3308">
        <v>25</v>
      </c>
      <c r="P3308">
        <v>300</v>
      </c>
      <c r="Q3308">
        <v>3.7</v>
      </c>
      <c r="R3308" s="2" t="s">
        <v>3607</v>
      </c>
      <c r="S3308" s="1" t="s">
        <v>6328</v>
      </c>
      <c r="Z3308" t="str">
        <f>_xlfn.XLOOKUP(Table2[[#This Row],[CountryCode]],Sheet2!A:A,Sheet2!B:B)</f>
        <v>India</v>
      </c>
    </row>
    <row r="3309" spans="1:26" x14ac:dyDescent="0.3">
      <c r="A3309">
        <v>5931</v>
      </c>
      <c r="B3309">
        <v>1</v>
      </c>
      <c r="C3309" s="1" t="s">
        <v>18</v>
      </c>
      <c r="D3309" t="s">
        <v>1137</v>
      </c>
      <c r="E3309" t="s">
        <v>1138</v>
      </c>
      <c r="F3309">
        <v>77.121074399999998</v>
      </c>
      <c r="G3309">
        <v>28.646716999999999</v>
      </c>
      <c r="H3309" t="s">
        <v>456</v>
      </c>
      <c r="I3309" t="s">
        <v>22</v>
      </c>
      <c r="J3309" t="s">
        <v>23</v>
      </c>
      <c r="K3309" t="s">
        <v>23</v>
      </c>
      <c r="L3309" t="s">
        <v>23</v>
      </c>
      <c r="M3309" t="s">
        <v>23</v>
      </c>
      <c r="N3309">
        <v>1</v>
      </c>
      <c r="O3309">
        <v>120</v>
      </c>
      <c r="P3309">
        <v>300</v>
      </c>
      <c r="Q3309">
        <v>3.6</v>
      </c>
      <c r="R3309" s="2" t="s">
        <v>1494</v>
      </c>
      <c r="S3309" s="1" t="s">
        <v>366</v>
      </c>
      <c r="Z3309" t="str">
        <f>_xlfn.XLOOKUP(Table2[[#This Row],[CountryCode]],Sheet2!A:A,Sheet2!B:B)</f>
        <v>India</v>
      </c>
    </row>
    <row r="3310" spans="1:26" x14ac:dyDescent="0.3">
      <c r="A3310">
        <v>18157391</v>
      </c>
      <c r="B3310">
        <v>1</v>
      </c>
      <c r="C3310" s="1" t="s">
        <v>18</v>
      </c>
      <c r="D3310" t="s">
        <v>1691</v>
      </c>
      <c r="E3310" t="s">
        <v>1692</v>
      </c>
      <c r="F3310">
        <v>77.169141499999995</v>
      </c>
      <c r="G3310">
        <v>28.588873199999998</v>
      </c>
      <c r="H3310" t="s">
        <v>701</v>
      </c>
      <c r="I3310" t="s">
        <v>22</v>
      </c>
      <c r="J3310" t="s">
        <v>23</v>
      </c>
      <c r="K3310" t="s">
        <v>23</v>
      </c>
      <c r="L3310" t="s">
        <v>23</v>
      </c>
      <c r="M3310" t="s">
        <v>23</v>
      </c>
      <c r="N3310">
        <v>1</v>
      </c>
      <c r="O3310">
        <v>31</v>
      </c>
      <c r="P3310">
        <v>300</v>
      </c>
      <c r="Q3310">
        <v>3.3</v>
      </c>
      <c r="R3310" s="2" t="s">
        <v>912</v>
      </c>
      <c r="S3310" s="1" t="s">
        <v>468</v>
      </c>
      <c r="Z3310" t="str">
        <f>_xlfn.XLOOKUP(Table2[[#This Row],[CountryCode]],Sheet2!A:A,Sheet2!B:B)</f>
        <v>India</v>
      </c>
    </row>
    <row r="3311" spans="1:26" x14ac:dyDescent="0.3">
      <c r="A3311">
        <v>300185</v>
      </c>
      <c r="B3311">
        <v>1</v>
      </c>
      <c r="C3311" s="1" t="s">
        <v>18</v>
      </c>
      <c r="D3311" t="s">
        <v>1691</v>
      </c>
      <c r="E3311" t="s">
        <v>1692</v>
      </c>
      <c r="F3311">
        <v>77.169141499999995</v>
      </c>
      <c r="G3311">
        <v>28.587529</v>
      </c>
      <c r="H3311" t="s">
        <v>3180</v>
      </c>
      <c r="I3311" t="s">
        <v>22</v>
      </c>
      <c r="J3311" t="s">
        <v>23</v>
      </c>
      <c r="K3311" t="s">
        <v>28</v>
      </c>
      <c r="L3311" t="s">
        <v>23</v>
      </c>
      <c r="M3311" t="s">
        <v>23</v>
      </c>
      <c r="N3311">
        <v>1</v>
      </c>
      <c r="O3311">
        <v>115</v>
      </c>
      <c r="P3311">
        <v>300</v>
      </c>
      <c r="Q3311">
        <v>3.5</v>
      </c>
      <c r="R3311" s="2" t="s">
        <v>3610</v>
      </c>
      <c r="S3311" s="1" t="s">
        <v>337</v>
      </c>
      <c r="Z3311" t="str">
        <f>_xlfn.XLOOKUP(Table2[[#This Row],[CountryCode]],Sheet2!A:A,Sheet2!B:B)</f>
        <v>India</v>
      </c>
    </row>
    <row r="3312" spans="1:26" x14ac:dyDescent="0.3">
      <c r="A3312">
        <v>18261701</v>
      </c>
      <c r="B3312">
        <v>1</v>
      </c>
      <c r="C3312" s="1" t="s">
        <v>18</v>
      </c>
      <c r="D3312" t="s">
        <v>1691</v>
      </c>
      <c r="E3312" t="s">
        <v>1692</v>
      </c>
      <c r="F3312">
        <v>77.169051600000003</v>
      </c>
      <c r="G3312">
        <v>28.588595699999999</v>
      </c>
      <c r="H3312" t="s">
        <v>319</v>
      </c>
      <c r="I3312" t="s">
        <v>22</v>
      </c>
      <c r="J3312" t="s">
        <v>23</v>
      </c>
      <c r="K3312" t="s">
        <v>23</v>
      </c>
      <c r="L3312" t="s">
        <v>23</v>
      </c>
      <c r="M3312" t="s">
        <v>23</v>
      </c>
      <c r="N3312">
        <v>1</v>
      </c>
      <c r="O3312">
        <v>142</v>
      </c>
      <c r="P3312">
        <v>300</v>
      </c>
      <c r="Q3312">
        <v>3.9</v>
      </c>
      <c r="R3312" s="2" t="s">
        <v>3290</v>
      </c>
      <c r="S3312" s="1" t="s">
        <v>319</v>
      </c>
      <c r="Z3312" t="str">
        <f>_xlfn.XLOOKUP(Table2[[#This Row],[CountryCode]],Sheet2!A:A,Sheet2!B:B)</f>
        <v>India</v>
      </c>
    </row>
    <row r="3313" spans="1:26" x14ac:dyDescent="0.3">
      <c r="A3313">
        <v>18433987</v>
      </c>
      <c r="B3313">
        <v>1</v>
      </c>
      <c r="C3313" s="1" t="s">
        <v>18</v>
      </c>
      <c r="D3313" t="s">
        <v>3611</v>
      </c>
      <c r="E3313" t="s">
        <v>3612</v>
      </c>
      <c r="F3313">
        <v>77.203194969999998</v>
      </c>
      <c r="G3313">
        <v>28.670775800000001</v>
      </c>
      <c r="H3313" t="s">
        <v>456</v>
      </c>
      <c r="I3313" t="s">
        <v>22</v>
      </c>
      <c r="J3313" t="s">
        <v>23</v>
      </c>
      <c r="K3313" t="s">
        <v>23</v>
      </c>
      <c r="L3313" t="s">
        <v>23</v>
      </c>
      <c r="M3313" t="s">
        <v>23</v>
      </c>
      <c r="N3313">
        <v>1</v>
      </c>
      <c r="O3313">
        <v>9</v>
      </c>
      <c r="P3313">
        <v>300</v>
      </c>
      <c r="Q3313">
        <v>3.1</v>
      </c>
      <c r="R3313" s="2" t="s">
        <v>3418</v>
      </c>
      <c r="S3313" s="1" t="s">
        <v>366</v>
      </c>
      <c r="Z3313" t="str">
        <f>_xlfn.XLOOKUP(Table2[[#This Row],[CountryCode]],Sheet2!A:A,Sheet2!B:B)</f>
        <v>India</v>
      </c>
    </row>
    <row r="3314" spans="1:26" x14ac:dyDescent="0.3">
      <c r="A3314">
        <v>18438457</v>
      </c>
      <c r="B3314">
        <v>1</v>
      </c>
      <c r="C3314" s="1" t="s">
        <v>18</v>
      </c>
      <c r="D3314" t="s">
        <v>261</v>
      </c>
      <c r="E3314" t="s">
        <v>262</v>
      </c>
      <c r="F3314">
        <v>77.281181200000006</v>
      </c>
      <c r="G3314">
        <v>28.6303968</v>
      </c>
      <c r="H3314" t="s">
        <v>441</v>
      </c>
      <c r="I3314" t="s">
        <v>22</v>
      </c>
      <c r="J3314" t="s">
        <v>23</v>
      </c>
      <c r="K3314" t="s">
        <v>23</v>
      </c>
      <c r="L3314" t="s">
        <v>23</v>
      </c>
      <c r="M3314" t="s">
        <v>23</v>
      </c>
      <c r="N3314">
        <v>1</v>
      </c>
      <c r="O3314">
        <v>1</v>
      </c>
      <c r="P3314">
        <v>300</v>
      </c>
      <c r="Q3314">
        <v>1</v>
      </c>
      <c r="R3314" s="2" t="s">
        <v>815</v>
      </c>
      <c r="S3314" s="1" t="s">
        <v>358</v>
      </c>
      <c r="Z3314" t="str">
        <f>_xlfn.XLOOKUP(Table2[[#This Row],[CountryCode]],Sheet2!A:A,Sheet2!B:B)</f>
        <v>India</v>
      </c>
    </row>
    <row r="3315" spans="1:26" x14ac:dyDescent="0.3">
      <c r="A3315">
        <v>310728</v>
      </c>
      <c r="B3315">
        <v>1</v>
      </c>
      <c r="C3315" s="1" t="s">
        <v>18</v>
      </c>
      <c r="D3315" t="s">
        <v>725</v>
      </c>
      <c r="E3315" t="s">
        <v>726</v>
      </c>
      <c r="F3315">
        <v>77.086811600000004</v>
      </c>
      <c r="G3315">
        <v>28.635482100000001</v>
      </c>
      <c r="H3315" t="s">
        <v>337</v>
      </c>
      <c r="I3315" t="s">
        <v>22</v>
      </c>
      <c r="J3315" t="s">
        <v>23</v>
      </c>
      <c r="K3315" t="s">
        <v>28</v>
      </c>
      <c r="L3315" t="s">
        <v>23</v>
      </c>
      <c r="M3315" t="s">
        <v>23</v>
      </c>
      <c r="N3315">
        <v>1</v>
      </c>
      <c r="O3315">
        <v>7</v>
      </c>
      <c r="P3315">
        <v>300</v>
      </c>
      <c r="Q3315">
        <v>3</v>
      </c>
      <c r="R3315" s="2" t="s">
        <v>2380</v>
      </c>
      <c r="S3315" s="1" t="s">
        <v>337</v>
      </c>
      <c r="Z3315" t="str">
        <f>_xlfn.XLOOKUP(Table2[[#This Row],[CountryCode]],Sheet2!A:A,Sheet2!B:B)</f>
        <v>India</v>
      </c>
    </row>
    <row r="3316" spans="1:26" x14ac:dyDescent="0.3">
      <c r="A3316">
        <v>18485858</v>
      </c>
      <c r="B3316">
        <v>1</v>
      </c>
      <c r="C3316" s="1" t="s">
        <v>18</v>
      </c>
      <c r="D3316" t="s">
        <v>725</v>
      </c>
      <c r="E3316" t="s">
        <v>726</v>
      </c>
      <c r="F3316">
        <v>77.095507530000006</v>
      </c>
      <c r="G3316">
        <v>28.640039860000002</v>
      </c>
      <c r="H3316" t="s">
        <v>3613</v>
      </c>
      <c r="I3316" t="s">
        <v>22</v>
      </c>
      <c r="J3316" t="s">
        <v>23</v>
      </c>
      <c r="K3316" t="s">
        <v>23</v>
      </c>
      <c r="L3316" t="s">
        <v>23</v>
      </c>
      <c r="M3316" t="s">
        <v>23</v>
      </c>
      <c r="N3316">
        <v>1</v>
      </c>
      <c r="O3316">
        <v>4</v>
      </c>
      <c r="P3316">
        <v>300</v>
      </c>
      <c r="Q3316">
        <v>3</v>
      </c>
      <c r="R3316" s="2" t="s">
        <v>3614</v>
      </c>
      <c r="S3316" s="1" t="s">
        <v>21</v>
      </c>
      <c r="T3316" t="s">
        <v>7414</v>
      </c>
      <c r="Z3316" t="str">
        <f>_xlfn.XLOOKUP(Table2[[#This Row],[CountryCode]],Sheet2!A:A,Sheet2!B:B)</f>
        <v>India</v>
      </c>
    </row>
    <row r="3317" spans="1:26" x14ac:dyDescent="0.3">
      <c r="A3317">
        <v>5964</v>
      </c>
      <c r="B3317">
        <v>1</v>
      </c>
      <c r="C3317" s="1" t="s">
        <v>18</v>
      </c>
      <c r="D3317" t="s">
        <v>725</v>
      </c>
      <c r="E3317" t="s">
        <v>726</v>
      </c>
      <c r="F3317">
        <v>77.097388199999997</v>
      </c>
      <c r="G3317">
        <v>28.6361284</v>
      </c>
      <c r="H3317" t="s">
        <v>302</v>
      </c>
      <c r="I3317" t="s">
        <v>22</v>
      </c>
      <c r="J3317" t="s">
        <v>23</v>
      </c>
      <c r="K3317" t="s">
        <v>23</v>
      </c>
      <c r="L3317" t="s">
        <v>23</v>
      </c>
      <c r="M3317" t="s">
        <v>23</v>
      </c>
      <c r="N3317">
        <v>1</v>
      </c>
      <c r="O3317">
        <v>7</v>
      </c>
      <c r="P3317">
        <v>300</v>
      </c>
      <c r="Q3317">
        <v>3</v>
      </c>
      <c r="R3317" s="2" t="s">
        <v>3615</v>
      </c>
      <c r="S3317" s="1" t="s">
        <v>21</v>
      </c>
      <c r="Z3317" t="str">
        <f>_xlfn.XLOOKUP(Table2[[#This Row],[CountryCode]],Sheet2!A:A,Sheet2!B:B)</f>
        <v>India</v>
      </c>
    </row>
    <row r="3318" spans="1:26" x14ac:dyDescent="0.3">
      <c r="A3318">
        <v>18089242</v>
      </c>
      <c r="B3318">
        <v>1</v>
      </c>
      <c r="C3318" s="1" t="s">
        <v>18</v>
      </c>
      <c r="D3318" t="s">
        <v>725</v>
      </c>
      <c r="E3318" t="s">
        <v>726</v>
      </c>
      <c r="F3318">
        <v>77.086333100000004</v>
      </c>
      <c r="G3318">
        <v>28.639030000000002</v>
      </c>
      <c r="H3318" t="s">
        <v>540</v>
      </c>
      <c r="I3318" t="s">
        <v>22</v>
      </c>
      <c r="J3318" t="s">
        <v>23</v>
      </c>
      <c r="K3318" t="s">
        <v>23</v>
      </c>
      <c r="L3318" t="s">
        <v>23</v>
      </c>
      <c r="M3318" t="s">
        <v>23</v>
      </c>
      <c r="N3318">
        <v>1</v>
      </c>
      <c r="O3318">
        <v>1</v>
      </c>
      <c r="P3318">
        <v>300</v>
      </c>
      <c r="Q3318">
        <v>1</v>
      </c>
      <c r="R3318" s="2" t="s">
        <v>293</v>
      </c>
      <c r="S3318" s="1" t="s">
        <v>462</v>
      </c>
      <c r="Z3318" t="str">
        <f>_xlfn.XLOOKUP(Table2[[#This Row],[CountryCode]],Sheet2!A:A,Sheet2!B:B)</f>
        <v>India</v>
      </c>
    </row>
    <row r="3319" spans="1:26" x14ac:dyDescent="0.3">
      <c r="A3319">
        <v>18428721</v>
      </c>
      <c r="B3319">
        <v>1</v>
      </c>
      <c r="C3319" s="1" t="s">
        <v>18</v>
      </c>
      <c r="D3319" t="s">
        <v>725</v>
      </c>
      <c r="E3319" t="s">
        <v>726</v>
      </c>
      <c r="F3319">
        <v>0</v>
      </c>
      <c r="G3319">
        <v>0</v>
      </c>
      <c r="H3319" t="s">
        <v>366</v>
      </c>
      <c r="I3319" t="s">
        <v>22</v>
      </c>
      <c r="J3319" t="s">
        <v>23</v>
      </c>
      <c r="K3319" t="s">
        <v>23</v>
      </c>
      <c r="L3319" t="s">
        <v>23</v>
      </c>
      <c r="M3319" t="s">
        <v>23</v>
      </c>
      <c r="N3319">
        <v>1</v>
      </c>
      <c r="O3319">
        <v>2</v>
      </c>
      <c r="P3319">
        <v>300</v>
      </c>
      <c r="Q3319">
        <v>1</v>
      </c>
      <c r="R3319" s="2" t="s">
        <v>720</v>
      </c>
      <c r="S3319" s="1" t="s">
        <v>366</v>
      </c>
      <c r="Z3319" t="str">
        <f>_xlfn.XLOOKUP(Table2[[#This Row],[CountryCode]],Sheet2!A:A,Sheet2!B:B)</f>
        <v>India</v>
      </c>
    </row>
    <row r="3320" spans="1:26" x14ac:dyDescent="0.3">
      <c r="A3320">
        <v>6654</v>
      </c>
      <c r="B3320">
        <v>1</v>
      </c>
      <c r="C3320" s="1" t="s">
        <v>18</v>
      </c>
      <c r="D3320" t="s">
        <v>1253</v>
      </c>
      <c r="E3320" t="s">
        <v>1254</v>
      </c>
      <c r="F3320">
        <v>77.202385699999994</v>
      </c>
      <c r="G3320">
        <v>28.689522700000001</v>
      </c>
      <c r="H3320" t="s">
        <v>358</v>
      </c>
      <c r="I3320" t="s">
        <v>22</v>
      </c>
      <c r="J3320" t="s">
        <v>23</v>
      </c>
      <c r="K3320" t="s">
        <v>23</v>
      </c>
      <c r="L3320" t="s">
        <v>23</v>
      </c>
      <c r="M3320" t="s">
        <v>23</v>
      </c>
      <c r="N3320">
        <v>1</v>
      </c>
      <c r="O3320">
        <v>25</v>
      </c>
      <c r="P3320">
        <v>300</v>
      </c>
      <c r="Q3320">
        <v>3.1</v>
      </c>
      <c r="R3320" s="2" t="s">
        <v>3616</v>
      </c>
      <c r="S3320" s="1" t="s">
        <v>358</v>
      </c>
      <c r="Z3320" t="str">
        <f>_xlfn.XLOOKUP(Table2[[#This Row],[CountryCode]],Sheet2!A:A,Sheet2!B:B)</f>
        <v>India</v>
      </c>
    </row>
    <row r="3321" spans="1:26" x14ac:dyDescent="0.3">
      <c r="A3321">
        <v>18420420</v>
      </c>
      <c r="B3321">
        <v>1</v>
      </c>
      <c r="C3321" s="1" t="s">
        <v>18</v>
      </c>
      <c r="D3321" t="s">
        <v>148</v>
      </c>
      <c r="E3321" t="s">
        <v>149</v>
      </c>
      <c r="F3321">
        <v>77.318255269999995</v>
      </c>
      <c r="G3321">
        <v>28.667228980000001</v>
      </c>
      <c r="H3321" t="s">
        <v>441</v>
      </c>
      <c r="I3321" t="s">
        <v>22</v>
      </c>
      <c r="J3321" t="s">
        <v>23</v>
      </c>
      <c r="K3321" t="s">
        <v>23</v>
      </c>
      <c r="L3321" t="s">
        <v>23</v>
      </c>
      <c r="M3321" t="s">
        <v>23</v>
      </c>
      <c r="N3321">
        <v>1</v>
      </c>
      <c r="O3321">
        <v>12</v>
      </c>
      <c r="P3321">
        <v>300</v>
      </c>
      <c r="Q3321">
        <v>3.3</v>
      </c>
      <c r="R3321" s="2" t="s">
        <v>3288</v>
      </c>
      <c r="S3321" s="1" t="s">
        <v>358</v>
      </c>
      <c r="Z3321" t="str">
        <f>_xlfn.XLOOKUP(Table2[[#This Row],[CountryCode]],Sheet2!A:A,Sheet2!B:B)</f>
        <v>India</v>
      </c>
    </row>
    <row r="3322" spans="1:26" x14ac:dyDescent="0.3">
      <c r="A3322">
        <v>310440</v>
      </c>
      <c r="B3322">
        <v>1</v>
      </c>
      <c r="C3322" s="1" t="s">
        <v>18</v>
      </c>
      <c r="D3322" t="s">
        <v>148</v>
      </c>
      <c r="E3322" t="s">
        <v>149</v>
      </c>
      <c r="F3322">
        <v>77.312207889999996</v>
      </c>
      <c r="G3322">
        <v>28.669457349999998</v>
      </c>
      <c r="H3322" t="s">
        <v>304</v>
      </c>
      <c r="I3322" t="s">
        <v>22</v>
      </c>
      <c r="J3322" t="s">
        <v>23</v>
      </c>
      <c r="K3322" t="s">
        <v>28</v>
      </c>
      <c r="L3322" t="s">
        <v>23</v>
      </c>
      <c r="M3322" t="s">
        <v>23</v>
      </c>
      <c r="N3322">
        <v>1</v>
      </c>
      <c r="O3322">
        <v>10</v>
      </c>
      <c r="P3322">
        <v>300</v>
      </c>
      <c r="Q3322">
        <v>2.4</v>
      </c>
      <c r="R3322" s="2" t="s">
        <v>3617</v>
      </c>
      <c r="S3322" s="1" t="s">
        <v>21</v>
      </c>
      <c r="Z3322" t="str">
        <f>_xlfn.XLOOKUP(Table2[[#This Row],[CountryCode]],Sheet2!A:A,Sheet2!B:B)</f>
        <v>India</v>
      </c>
    </row>
    <row r="3323" spans="1:26" x14ac:dyDescent="0.3">
      <c r="A3323">
        <v>18451572</v>
      </c>
      <c r="B3323">
        <v>1</v>
      </c>
      <c r="C3323" s="1" t="s">
        <v>18</v>
      </c>
      <c r="D3323" t="s">
        <v>198</v>
      </c>
      <c r="E3323" t="s">
        <v>199</v>
      </c>
      <c r="F3323">
        <v>77.247802350000001</v>
      </c>
      <c r="G3323">
        <v>28.527742669999999</v>
      </c>
      <c r="H3323" t="s">
        <v>3618</v>
      </c>
      <c r="I3323" t="s">
        <v>22</v>
      </c>
      <c r="J3323" t="s">
        <v>23</v>
      </c>
      <c r="K3323" t="s">
        <v>23</v>
      </c>
      <c r="L3323" t="s">
        <v>23</v>
      </c>
      <c r="M3323" t="s">
        <v>23</v>
      </c>
      <c r="N3323">
        <v>1</v>
      </c>
      <c r="O3323">
        <v>7</v>
      </c>
      <c r="P3323">
        <v>400</v>
      </c>
      <c r="Q3323">
        <v>3.1</v>
      </c>
      <c r="R3323" s="2" t="s">
        <v>1689</v>
      </c>
      <c r="S3323" s="1" t="s">
        <v>457</v>
      </c>
      <c r="T3323" t="s">
        <v>7331</v>
      </c>
      <c r="Z3323" t="str">
        <f>_xlfn.XLOOKUP(Table2[[#This Row],[CountryCode]],Sheet2!A:A,Sheet2!B:B)</f>
        <v>India</v>
      </c>
    </row>
    <row r="3324" spans="1:26" x14ac:dyDescent="0.3">
      <c r="A3324">
        <v>313193</v>
      </c>
      <c r="B3324">
        <v>1</v>
      </c>
      <c r="C3324" s="1" t="s">
        <v>18</v>
      </c>
      <c r="D3324" t="s">
        <v>215</v>
      </c>
      <c r="E3324" t="s">
        <v>216</v>
      </c>
      <c r="F3324">
        <v>77.180912800000002</v>
      </c>
      <c r="G3324">
        <v>28.6703604</v>
      </c>
      <c r="H3324" t="s">
        <v>537</v>
      </c>
      <c r="I3324" t="s">
        <v>22</v>
      </c>
      <c r="J3324" t="s">
        <v>23</v>
      </c>
      <c r="K3324" t="s">
        <v>28</v>
      </c>
      <c r="L3324" t="s">
        <v>23</v>
      </c>
      <c r="M3324" t="s">
        <v>23</v>
      </c>
      <c r="N3324">
        <v>1</v>
      </c>
      <c r="O3324">
        <v>1</v>
      </c>
      <c r="P3324">
        <v>400</v>
      </c>
      <c r="Q3324">
        <v>1</v>
      </c>
      <c r="R3324" s="2" t="s">
        <v>1841</v>
      </c>
      <c r="S3324" s="1" t="s">
        <v>337</v>
      </c>
      <c r="Z3324" t="str">
        <f>_xlfn.XLOOKUP(Table2[[#This Row],[CountryCode]],Sheet2!A:A,Sheet2!B:B)</f>
        <v>India</v>
      </c>
    </row>
    <row r="3325" spans="1:26" x14ac:dyDescent="0.3">
      <c r="A3325">
        <v>18057826</v>
      </c>
      <c r="B3325">
        <v>1</v>
      </c>
      <c r="C3325" s="1" t="s">
        <v>18</v>
      </c>
      <c r="D3325" t="s">
        <v>105</v>
      </c>
      <c r="E3325" t="s">
        <v>106</v>
      </c>
      <c r="F3325">
        <v>77.240290799999997</v>
      </c>
      <c r="G3325">
        <v>28.646471099999999</v>
      </c>
      <c r="H3325" t="s">
        <v>302</v>
      </c>
      <c r="I3325" t="s">
        <v>22</v>
      </c>
      <c r="J3325" t="s">
        <v>23</v>
      </c>
      <c r="K3325" t="s">
        <v>23</v>
      </c>
      <c r="L3325" t="s">
        <v>23</v>
      </c>
      <c r="M3325" t="s">
        <v>23</v>
      </c>
      <c r="N3325">
        <v>1</v>
      </c>
      <c r="O3325">
        <v>45</v>
      </c>
      <c r="P3325">
        <v>400</v>
      </c>
      <c r="Q3325">
        <v>3.4</v>
      </c>
      <c r="R3325" s="2" t="s">
        <v>2412</v>
      </c>
      <c r="S3325" s="1" t="s">
        <v>21</v>
      </c>
      <c r="Z3325" t="str">
        <f>_xlfn.XLOOKUP(Table2[[#This Row],[CountryCode]],Sheet2!A:A,Sheet2!B:B)</f>
        <v>India</v>
      </c>
    </row>
    <row r="3326" spans="1:26" x14ac:dyDescent="0.3">
      <c r="A3326">
        <v>18037834</v>
      </c>
      <c r="B3326">
        <v>1</v>
      </c>
      <c r="C3326" s="1" t="s">
        <v>18</v>
      </c>
      <c r="D3326" t="s">
        <v>223</v>
      </c>
      <c r="E3326" t="s">
        <v>224</v>
      </c>
      <c r="F3326">
        <v>77.254013900000004</v>
      </c>
      <c r="G3326">
        <v>28.561846599999999</v>
      </c>
      <c r="H3326" t="s">
        <v>366</v>
      </c>
      <c r="I3326" t="s">
        <v>22</v>
      </c>
      <c r="J3326" t="s">
        <v>23</v>
      </c>
      <c r="K3326" t="s">
        <v>23</v>
      </c>
      <c r="L3326" t="s">
        <v>23</v>
      </c>
      <c r="M3326" t="s">
        <v>23</v>
      </c>
      <c r="N3326">
        <v>1</v>
      </c>
      <c r="O3326">
        <v>9</v>
      </c>
      <c r="P3326">
        <v>400</v>
      </c>
      <c r="Q3326">
        <v>3.1</v>
      </c>
      <c r="R3326" s="2" t="s">
        <v>3619</v>
      </c>
      <c r="S3326" s="1" t="s">
        <v>366</v>
      </c>
      <c r="Z3326" t="str">
        <f>_xlfn.XLOOKUP(Table2[[#This Row],[CountryCode]],Sheet2!A:A,Sheet2!B:B)</f>
        <v>India</v>
      </c>
    </row>
    <row r="3327" spans="1:26" x14ac:dyDescent="0.3">
      <c r="A3327">
        <v>18475269</v>
      </c>
      <c r="B3327">
        <v>1</v>
      </c>
      <c r="C3327" s="1" t="s">
        <v>18</v>
      </c>
      <c r="D3327" t="s">
        <v>569</v>
      </c>
      <c r="E3327" t="s">
        <v>570</v>
      </c>
      <c r="F3327">
        <v>77.173717490000001</v>
      </c>
      <c r="G3327">
        <v>28.644471500000002</v>
      </c>
      <c r="H3327" t="s">
        <v>3620</v>
      </c>
      <c r="I3327" t="s">
        <v>22</v>
      </c>
      <c r="J3327" t="s">
        <v>23</v>
      </c>
      <c r="K3327" t="s">
        <v>23</v>
      </c>
      <c r="L3327" t="s">
        <v>23</v>
      </c>
      <c r="M3327" t="s">
        <v>23</v>
      </c>
      <c r="N3327">
        <v>1</v>
      </c>
      <c r="O3327">
        <v>12</v>
      </c>
      <c r="P3327">
        <v>400</v>
      </c>
      <c r="Q3327">
        <v>3.2</v>
      </c>
      <c r="R3327" s="2" t="s">
        <v>2003</v>
      </c>
      <c r="S3327" s="1" t="s">
        <v>1348</v>
      </c>
      <c r="T3327" t="s">
        <v>7326</v>
      </c>
      <c r="U3327" t="s">
        <v>7333</v>
      </c>
      <c r="Z3327" t="str">
        <f>_xlfn.XLOOKUP(Table2[[#This Row],[CountryCode]],Sheet2!A:A,Sheet2!B:B)</f>
        <v>India</v>
      </c>
    </row>
    <row r="3328" spans="1:26" x14ac:dyDescent="0.3">
      <c r="A3328">
        <v>311327</v>
      </c>
      <c r="B3328">
        <v>1</v>
      </c>
      <c r="C3328" s="1" t="s">
        <v>18</v>
      </c>
      <c r="D3328" t="s">
        <v>569</v>
      </c>
      <c r="E3328" t="s">
        <v>570</v>
      </c>
      <c r="F3328">
        <v>77.173874400000003</v>
      </c>
      <c r="G3328">
        <v>28.646027799999999</v>
      </c>
      <c r="H3328" t="s">
        <v>3180</v>
      </c>
      <c r="I3328" t="s">
        <v>22</v>
      </c>
      <c r="J3328" t="s">
        <v>23</v>
      </c>
      <c r="K3328" t="s">
        <v>28</v>
      </c>
      <c r="L3328" t="s">
        <v>23</v>
      </c>
      <c r="M3328" t="s">
        <v>23</v>
      </c>
      <c r="N3328">
        <v>1</v>
      </c>
      <c r="O3328">
        <v>101</v>
      </c>
      <c r="P3328">
        <v>400</v>
      </c>
      <c r="Q3328">
        <v>2.4</v>
      </c>
      <c r="R3328" s="2" t="s">
        <v>3293</v>
      </c>
      <c r="S3328" s="1" t="s">
        <v>337</v>
      </c>
      <c r="Z3328" t="str">
        <f>_xlfn.XLOOKUP(Table2[[#This Row],[CountryCode]],Sheet2!A:A,Sheet2!B:B)</f>
        <v>India</v>
      </c>
    </row>
    <row r="3329" spans="1:26" x14ac:dyDescent="0.3">
      <c r="A3329">
        <v>18245254</v>
      </c>
      <c r="B3329">
        <v>1</v>
      </c>
      <c r="C3329" s="1" t="s">
        <v>18</v>
      </c>
      <c r="D3329" t="s">
        <v>109</v>
      </c>
      <c r="E3329" t="s">
        <v>110</v>
      </c>
      <c r="F3329">
        <v>77.192098999999999</v>
      </c>
      <c r="G3329">
        <v>28.698971700000001</v>
      </c>
      <c r="H3329" t="s">
        <v>304</v>
      </c>
      <c r="I3329" t="s">
        <v>22</v>
      </c>
      <c r="J3329" t="s">
        <v>23</v>
      </c>
      <c r="K3329" t="s">
        <v>23</v>
      </c>
      <c r="L3329" t="s">
        <v>23</v>
      </c>
      <c r="M3329" t="s">
        <v>23</v>
      </c>
      <c r="N3329">
        <v>1</v>
      </c>
      <c r="O3329">
        <v>10</v>
      </c>
      <c r="P3329">
        <v>400</v>
      </c>
      <c r="Q3329">
        <v>3.2</v>
      </c>
      <c r="R3329" s="2" t="s">
        <v>2463</v>
      </c>
      <c r="S3329" s="1" t="s">
        <v>21</v>
      </c>
      <c r="Z3329" t="str">
        <f>_xlfn.XLOOKUP(Table2[[#This Row],[CountryCode]],Sheet2!A:A,Sheet2!B:B)</f>
        <v>India</v>
      </c>
    </row>
    <row r="3330" spans="1:26" x14ac:dyDescent="0.3">
      <c r="A3330">
        <v>18378062</v>
      </c>
      <c r="B3330">
        <v>1</v>
      </c>
      <c r="C3330" s="1" t="s">
        <v>18</v>
      </c>
      <c r="D3330" t="s">
        <v>172</v>
      </c>
      <c r="E3330" t="s">
        <v>173</v>
      </c>
      <c r="F3330">
        <v>77.301226200000002</v>
      </c>
      <c r="G3330">
        <v>28.630868899999999</v>
      </c>
      <c r="H3330" t="s">
        <v>304</v>
      </c>
      <c r="I3330" t="s">
        <v>22</v>
      </c>
      <c r="J3330" t="s">
        <v>23</v>
      </c>
      <c r="K3330" t="s">
        <v>28</v>
      </c>
      <c r="L3330" t="s">
        <v>23</v>
      </c>
      <c r="M3330" t="s">
        <v>23</v>
      </c>
      <c r="N3330">
        <v>1</v>
      </c>
      <c r="O3330">
        <v>3</v>
      </c>
      <c r="P3330">
        <v>400</v>
      </c>
      <c r="Q3330">
        <v>1</v>
      </c>
      <c r="R3330" s="2" t="s">
        <v>2456</v>
      </c>
      <c r="S3330" s="1" t="s">
        <v>21</v>
      </c>
      <c r="Z3330" t="str">
        <f>_xlfn.XLOOKUP(Table2[[#This Row],[CountryCode]],Sheet2!A:A,Sheet2!B:B)</f>
        <v>India</v>
      </c>
    </row>
    <row r="3331" spans="1:26" x14ac:dyDescent="0.3">
      <c r="A3331">
        <v>18337922</v>
      </c>
      <c r="B3331">
        <v>1</v>
      </c>
      <c r="C3331" s="1" t="s">
        <v>18</v>
      </c>
      <c r="D3331" t="s">
        <v>58</v>
      </c>
      <c r="E3331" t="s">
        <v>59</v>
      </c>
      <c r="F3331">
        <v>77.241548100000003</v>
      </c>
      <c r="G3331">
        <v>28.579918899999999</v>
      </c>
      <c r="H3331" t="s">
        <v>366</v>
      </c>
      <c r="I3331" t="s">
        <v>22</v>
      </c>
      <c r="J3331" t="s">
        <v>23</v>
      </c>
      <c r="K3331" t="s">
        <v>23</v>
      </c>
      <c r="L3331" t="s">
        <v>23</v>
      </c>
      <c r="M3331" t="s">
        <v>23</v>
      </c>
      <c r="N3331">
        <v>1</v>
      </c>
      <c r="O3331">
        <v>7</v>
      </c>
      <c r="P3331">
        <v>400</v>
      </c>
      <c r="Q3331">
        <v>3.1</v>
      </c>
      <c r="R3331" s="2" t="s">
        <v>305</v>
      </c>
      <c r="S3331" s="1" t="s">
        <v>366</v>
      </c>
      <c r="Z3331" t="str">
        <f>_xlfn.XLOOKUP(Table2[[#This Row],[CountryCode]],Sheet2!A:A,Sheet2!B:B)</f>
        <v>India</v>
      </c>
    </row>
    <row r="3332" spans="1:26" x14ac:dyDescent="0.3">
      <c r="A3332">
        <v>310469</v>
      </c>
      <c r="B3332">
        <v>1</v>
      </c>
      <c r="C3332" s="1" t="s">
        <v>18</v>
      </c>
      <c r="D3332" t="s">
        <v>58</v>
      </c>
      <c r="E3332" t="s">
        <v>59</v>
      </c>
      <c r="F3332">
        <v>77.245095399999997</v>
      </c>
      <c r="G3332">
        <v>28.5829004</v>
      </c>
      <c r="H3332" t="s">
        <v>528</v>
      </c>
      <c r="I3332" t="s">
        <v>22</v>
      </c>
      <c r="J3332" t="s">
        <v>23</v>
      </c>
      <c r="K3332" t="s">
        <v>23</v>
      </c>
      <c r="L3332" t="s">
        <v>23</v>
      </c>
      <c r="M3332" t="s">
        <v>23</v>
      </c>
      <c r="N3332">
        <v>1</v>
      </c>
      <c r="O3332">
        <v>5</v>
      </c>
      <c r="P3332">
        <v>400</v>
      </c>
      <c r="Q3332">
        <v>2.8</v>
      </c>
      <c r="R3332" s="2" t="s">
        <v>3621</v>
      </c>
      <c r="S3332" s="1" t="s">
        <v>620</v>
      </c>
      <c r="Z3332" t="str">
        <f>_xlfn.XLOOKUP(Table2[[#This Row],[CountryCode]],Sheet2!A:A,Sheet2!B:B)</f>
        <v>India</v>
      </c>
    </row>
    <row r="3333" spans="1:26" x14ac:dyDescent="0.3">
      <c r="A3333">
        <v>2267</v>
      </c>
      <c r="B3333">
        <v>1</v>
      </c>
      <c r="C3333" s="1" t="s">
        <v>18</v>
      </c>
      <c r="D3333" t="s">
        <v>425</v>
      </c>
      <c r="E3333" t="s">
        <v>426</v>
      </c>
      <c r="F3333">
        <v>77.208293800000007</v>
      </c>
      <c r="G3333">
        <v>28.67999</v>
      </c>
      <c r="H3333" t="s">
        <v>540</v>
      </c>
      <c r="I3333" t="s">
        <v>22</v>
      </c>
      <c r="J3333" t="s">
        <v>23</v>
      </c>
      <c r="K3333" t="s">
        <v>28</v>
      </c>
      <c r="L3333" t="s">
        <v>23</v>
      </c>
      <c r="M3333" t="s">
        <v>23</v>
      </c>
      <c r="N3333">
        <v>1</v>
      </c>
      <c r="O3333">
        <v>167</v>
      </c>
      <c r="P3333">
        <v>400</v>
      </c>
      <c r="Q3333">
        <v>3.8</v>
      </c>
      <c r="R3333" s="2" t="s">
        <v>2456</v>
      </c>
      <c r="S3333" s="1" t="s">
        <v>462</v>
      </c>
      <c r="Z3333" t="str">
        <f>_xlfn.XLOOKUP(Table2[[#This Row],[CountryCode]],Sheet2!A:A,Sheet2!B:B)</f>
        <v>India</v>
      </c>
    </row>
    <row r="3334" spans="1:26" x14ac:dyDescent="0.3">
      <c r="A3334">
        <v>300347</v>
      </c>
      <c r="B3334">
        <v>1</v>
      </c>
      <c r="C3334" s="1" t="s">
        <v>18</v>
      </c>
      <c r="D3334" t="s">
        <v>175</v>
      </c>
      <c r="E3334" t="s">
        <v>176</v>
      </c>
      <c r="F3334">
        <v>77.190436800000001</v>
      </c>
      <c r="G3334">
        <v>28.6478036</v>
      </c>
      <c r="H3334" t="s">
        <v>2627</v>
      </c>
      <c r="I3334" t="s">
        <v>22</v>
      </c>
      <c r="J3334" t="s">
        <v>23</v>
      </c>
      <c r="K3334" t="s">
        <v>23</v>
      </c>
      <c r="L3334" t="s">
        <v>23</v>
      </c>
      <c r="M3334" t="s">
        <v>23</v>
      </c>
      <c r="N3334">
        <v>1</v>
      </c>
      <c r="O3334">
        <v>179</v>
      </c>
      <c r="P3334">
        <v>400</v>
      </c>
      <c r="Q3334">
        <v>3.6</v>
      </c>
      <c r="R3334" s="2" t="s">
        <v>3084</v>
      </c>
      <c r="S3334" s="1" t="s">
        <v>366</v>
      </c>
      <c r="T3334" t="s">
        <v>7316</v>
      </c>
      <c r="Z3334" t="str">
        <f>_xlfn.XLOOKUP(Table2[[#This Row],[CountryCode]],Sheet2!A:A,Sheet2!B:B)</f>
        <v>India</v>
      </c>
    </row>
    <row r="3335" spans="1:26" x14ac:dyDescent="0.3">
      <c r="A3335">
        <v>311944</v>
      </c>
      <c r="B3335">
        <v>1</v>
      </c>
      <c r="C3335" s="1" t="s">
        <v>18</v>
      </c>
      <c r="D3335" t="s">
        <v>1012</v>
      </c>
      <c r="E3335" t="s">
        <v>1013</v>
      </c>
      <c r="F3335">
        <v>77.130202600000004</v>
      </c>
      <c r="G3335">
        <v>28.6484901</v>
      </c>
      <c r="H3335" t="s">
        <v>528</v>
      </c>
      <c r="I3335" t="s">
        <v>22</v>
      </c>
      <c r="J3335" t="s">
        <v>23</v>
      </c>
      <c r="K3335" t="s">
        <v>23</v>
      </c>
      <c r="L3335" t="s">
        <v>23</v>
      </c>
      <c r="M3335" t="s">
        <v>23</v>
      </c>
      <c r="N3335">
        <v>1</v>
      </c>
      <c r="O3335">
        <v>7</v>
      </c>
      <c r="P3335">
        <v>400</v>
      </c>
      <c r="Q3335">
        <v>3.1</v>
      </c>
      <c r="R3335" s="2" t="s">
        <v>3622</v>
      </c>
      <c r="S3335" s="1" t="s">
        <v>620</v>
      </c>
      <c r="Z3335" t="str">
        <f>_xlfn.XLOOKUP(Table2[[#This Row],[CountryCode]],Sheet2!A:A,Sheet2!B:B)</f>
        <v>India</v>
      </c>
    </row>
    <row r="3336" spans="1:26" x14ac:dyDescent="0.3">
      <c r="A3336">
        <v>18354972</v>
      </c>
      <c r="B3336">
        <v>1</v>
      </c>
      <c r="C3336" s="1" t="s">
        <v>18</v>
      </c>
      <c r="D3336" t="s">
        <v>1018</v>
      </c>
      <c r="E3336" t="s">
        <v>1017</v>
      </c>
      <c r="F3336">
        <v>77.216781400000002</v>
      </c>
      <c r="G3336">
        <v>28.535719199999999</v>
      </c>
      <c r="H3336" t="s">
        <v>3056</v>
      </c>
      <c r="I3336" t="s">
        <v>22</v>
      </c>
      <c r="J3336" t="s">
        <v>23</v>
      </c>
      <c r="K3336" t="s">
        <v>28</v>
      </c>
      <c r="L3336" t="s">
        <v>23</v>
      </c>
      <c r="M3336" t="s">
        <v>23</v>
      </c>
      <c r="N3336">
        <v>1</v>
      </c>
      <c r="O3336">
        <v>17</v>
      </c>
      <c r="P3336">
        <v>400</v>
      </c>
      <c r="Q3336">
        <v>3.2</v>
      </c>
      <c r="R3336" s="2" t="s">
        <v>3623</v>
      </c>
      <c r="S3336" s="1" t="s">
        <v>358</v>
      </c>
      <c r="Z3336" t="str">
        <f>_xlfn.XLOOKUP(Table2[[#This Row],[CountryCode]],Sheet2!A:A,Sheet2!B:B)</f>
        <v>India</v>
      </c>
    </row>
    <row r="3337" spans="1:26" x14ac:dyDescent="0.3">
      <c r="A3337">
        <v>18238249</v>
      </c>
      <c r="B3337">
        <v>1</v>
      </c>
      <c r="C3337" s="1" t="s">
        <v>18</v>
      </c>
      <c r="D3337" t="s">
        <v>85</v>
      </c>
      <c r="E3337" t="s">
        <v>86</v>
      </c>
      <c r="F3337">
        <v>77.292574700000003</v>
      </c>
      <c r="G3337">
        <v>28.609032599999999</v>
      </c>
      <c r="H3337" t="s">
        <v>304</v>
      </c>
      <c r="I3337" t="s">
        <v>22</v>
      </c>
      <c r="J3337" t="s">
        <v>23</v>
      </c>
      <c r="K3337" t="s">
        <v>28</v>
      </c>
      <c r="L3337" t="s">
        <v>23</v>
      </c>
      <c r="M3337" t="s">
        <v>23</v>
      </c>
      <c r="N3337">
        <v>1</v>
      </c>
      <c r="O3337">
        <v>20</v>
      </c>
      <c r="P3337">
        <v>400</v>
      </c>
      <c r="Q3337">
        <v>3</v>
      </c>
      <c r="R3337" s="2" t="s">
        <v>1166</v>
      </c>
      <c r="S3337" s="1" t="s">
        <v>21</v>
      </c>
      <c r="Z3337" t="str">
        <f>_xlfn.XLOOKUP(Table2[[#This Row],[CountryCode]],Sheet2!A:A,Sheet2!B:B)</f>
        <v>India</v>
      </c>
    </row>
    <row r="3338" spans="1:26" x14ac:dyDescent="0.3">
      <c r="A3338">
        <v>5729</v>
      </c>
      <c r="B3338">
        <v>1</v>
      </c>
      <c r="C3338" s="1" t="s">
        <v>18</v>
      </c>
      <c r="D3338" t="s">
        <v>2270</v>
      </c>
      <c r="E3338" t="s">
        <v>2271</v>
      </c>
      <c r="F3338">
        <v>77.185315500000002</v>
      </c>
      <c r="G3338">
        <v>28.709291799999999</v>
      </c>
      <c r="H3338" t="s">
        <v>358</v>
      </c>
      <c r="I3338" t="s">
        <v>22</v>
      </c>
      <c r="J3338" t="s">
        <v>23</v>
      </c>
      <c r="K3338" t="s">
        <v>23</v>
      </c>
      <c r="L3338" t="s">
        <v>23</v>
      </c>
      <c r="M3338" t="s">
        <v>23</v>
      </c>
      <c r="N3338">
        <v>1</v>
      </c>
      <c r="O3338">
        <v>9</v>
      </c>
      <c r="P3338">
        <v>400</v>
      </c>
      <c r="Q3338">
        <v>2.7</v>
      </c>
      <c r="R3338" s="2" t="s">
        <v>3181</v>
      </c>
      <c r="S3338" s="1" t="s">
        <v>358</v>
      </c>
      <c r="Z3338" t="str">
        <f>_xlfn.XLOOKUP(Table2[[#This Row],[CountryCode]],Sheet2!A:A,Sheet2!B:B)</f>
        <v>India</v>
      </c>
    </row>
    <row r="3339" spans="1:26" x14ac:dyDescent="0.3">
      <c r="A3339">
        <v>7240</v>
      </c>
      <c r="B3339">
        <v>1</v>
      </c>
      <c r="C3339" s="1" t="s">
        <v>18</v>
      </c>
      <c r="D3339" t="s">
        <v>185</v>
      </c>
      <c r="E3339" t="s">
        <v>186</v>
      </c>
      <c r="F3339">
        <v>77.171721500000004</v>
      </c>
      <c r="G3339">
        <v>28.556875000000002</v>
      </c>
      <c r="H3339" t="s">
        <v>358</v>
      </c>
      <c r="I3339" t="s">
        <v>22</v>
      </c>
      <c r="J3339" t="s">
        <v>23</v>
      </c>
      <c r="K3339" t="s">
        <v>23</v>
      </c>
      <c r="L3339" t="s">
        <v>23</v>
      </c>
      <c r="M3339" t="s">
        <v>23</v>
      </c>
      <c r="N3339">
        <v>1</v>
      </c>
      <c r="O3339">
        <v>20</v>
      </c>
      <c r="P3339">
        <v>400</v>
      </c>
      <c r="Q3339">
        <v>2.9</v>
      </c>
      <c r="R3339" s="2" t="s">
        <v>2774</v>
      </c>
      <c r="S3339" s="1" t="s">
        <v>358</v>
      </c>
      <c r="Z3339" t="str">
        <f>_xlfn.XLOOKUP(Table2[[#This Row],[CountryCode]],Sheet2!A:A,Sheet2!B:B)</f>
        <v>India</v>
      </c>
    </row>
    <row r="3340" spans="1:26" x14ac:dyDescent="0.3">
      <c r="A3340">
        <v>309471</v>
      </c>
      <c r="B3340">
        <v>1</v>
      </c>
      <c r="C3340" s="1" t="s">
        <v>18</v>
      </c>
      <c r="D3340" t="s">
        <v>185</v>
      </c>
      <c r="E3340" t="s">
        <v>186</v>
      </c>
      <c r="F3340">
        <v>77.175015999999999</v>
      </c>
      <c r="G3340">
        <v>28.5556707</v>
      </c>
      <c r="H3340" t="s">
        <v>375</v>
      </c>
      <c r="I3340" t="s">
        <v>22</v>
      </c>
      <c r="J3340" t="s">
        <v>23</v>
      </c>
      <c r="K3340" t="s">
        <v>28</v>
      </c>
      <c r="L3340" t="s">
        <v>23</v>
      </c>
      <c r="M3340" t="s">
        <v>23</v>
      </c>
      <c r="N3340">
        <v>1</v>
      </c>
      <c r="O3340">
        <v>21</v>
      </c>
      <c r="P3340">
        <v>400</v>
      </c>
      <c r="Q3340">
        <v>3.5</v>
      </c>
      <c r="R3340" s="2" t="s">
        <v>1058</v>
      </c>
      <c r="S3340" s="1" t="s">
        <v>358</v>
      </c>
      <c r="Z3340" t="str">
        <f>_xlfn.XLOOKUP(Table2[[#This Row],[CountryCode]],Sheet2!A:A,Sheet2!B:B)</f>
        <v>India</v>
      </c>
    </row>
    <row r="3341" spans="1:26" x14ac:dyDescent="0.3">
      <c r="A3341">
        <v>18017281</v>
      </c>
      <c r="B3341">
        <v>1</v>
      </c>
      <c r="C3341" s="1" t="s">
        <v>18</v>
      </c>
      <c r="D3341" t="s">
        <v>74</v>
      </c>
      <c r="E3341" t="s">
        <v>75</v>
      </c>
      <c r="F3341">
        <v>77.251605999999995</v>
      </c>
      <c r="G3341">
        <v>28.548335399999999</v>
      </c>
      <c r="H3341" t="s">
        <v>654</v>
      </c>
      <c r="I3341" t="s">
        <v>22</v>
      </c>
      <c r="J3341" t="s">
        <v>23</v>
      </c>
      <c r="K3341" t="s">
        <v>23</v>
      </c>
      <c r="L3341" t="s">
        <v>23</v>
      </c>
      <c r="M3341" t="s">
        <v>23</v>
      </c>
      <c r="N3341">
        <v>1</v>
      </c>
      <c r="O3341">
        <v>29</v>
      </c>
      <c r="P3341">
        <v>400</v>
      </c>
      <c r="Q3341">
        <v>3.4</v>
      </c>
      <c r="R3341" s="2" t="s">
        <v>452</v>
      </c>
      <c r="S3341" s="1" t="s">
        <v>21</v>
      </c>
      <c r="T3341" t="s">
        <v>7316</v>
      </c>
      <c r="Z3341" t="str">
        <f>_xlfn.XLOOKUP(Table2[[#This Row],[CountryCode]],Sheet2!A:A,Sheet2!B:B)</f>
        <v>India</v>
      </c>
    </row>
    <row r="3342" spans="1:26" x14ac:dyDescent="0.3">
      <c r="A3342">
        <v>2532</v>
      </c>
      <c r="B3342">
        <v>1</v>
      </c>
      <c r="C3342" s="1" t="s">
        <v>18</v>
      </c>
      <c r="D3342" t="s">
        <v>1842</v>
      </c>
      <c r="E3342" t="s">
        <v>1843</v>
      </c>
      <c r="F3342">
        <v>77.149999300000005</v>
      </c>
      <c r="G3342">
        <v>28.693635199999999</v>
      </c>
      <c r="H3342" t="s">
        <v>540</v>
      </c>
      <c r="I3342" t="s">
        <v>22</v>
      </c>
      <c r="J3342" t="s">
        <v>23</v>
      </c>
      <c r="K3342" t="s">
        <v>28</v>
      </c>
      <c r="L3342" t="s">
        <v>23</v>
      </c>
      <c r="M3342" t="s">
        <v>23</v>
      </c>
      <c r="N3342">
        <v>1</v>
      </c>
      <c r="O3342">
        <v>87</v>
      </c>
      <c r="P3342">
        <v>400</v>
      </c>
      <c r="Q3342">
        <v>3.6</v>
      </c>
      <c r="R3342" s="2" t="s">
        <v>3624</v>
      </c>
      <c r="S3342" s="1" t="s">
        <v>462</v>
      </c>
      <c r="Z3342" t="str">
        <f>_xlfn.XLOOKUP(Table2[[#This Row],[CountryCode]],Sheet2!A:A,Sheet2!B:B)</f>
        <v>India</v>
      </c>
    </row>
    <row r="3343" spans="1:26" x14ac:dyDescent="0.3">
      <c r="A3343">
        <v>18499450</v>
      </c>
      <c r="B3343">
        <v>1</v>
      </c>
      <c r="C3343" s="1" t="s">
        <v>18</v>
      </c>
      <c r="D3343" t="s">
        <v>703</v>
      </c>
      <c r="E3343" t="s">
        <v>704</v>
      </c>
      <c r="F3343">
        <v>77.056811999999994</v>
      </c>
      <c r="G3343">
        <v>28.622119000000001</v>
      </c>
      <c r="H3343" t="s">
        <v>304</v>
      </c>
      <c r="I3343" t="s">
        <v>22</v>
      </c>
      <c r="J3343" t="s">
        <v>23</v>
      </c>
      <c r="K3343" t="s">
        <v>23</v>
      </c>
      <c r="L3343" t="s">
        <v>23</v>
      </c>
      <c r="M3343" t="s">
        <v>23</v>
      </c>
      <c r="N3343">
        <v>1</v>
      </c>
      <c r="O3343">
        <v>3</v>
      </c>
      <c r="P3343">
        <v>400</v>
      </c>
      <c r="Q3343">
        <v>1</v>
      </c>
      <c r="R3343" s="2" t="s">
        <v>3625</v>
      </c>
      <c r="S3343" s="1" t="s">
        <v>21</v>
      </c>
      <c r="Z3343" t="str">
        <f>_xlfn.XLOOKUP(Table2[[#This Row],[CountryCode]],Sheet2!A:A,Sheet2!B:B)</f>
        <v>India</v>
      </c>
    </row>
    <row r="3344" spans="1:26" x14ac:dyDescent="0.3">
      <c r="A3344">
        <v>18500618</v>
      </c>
      <c r="B3344">
        <v>1</v>
      </c>
      <c r="C3344" s="1" t="s">
        <v>18</v>
      </c>
      <c r="D3344" t="s">
        <v>703</v>
      </c>
      <c r="E3344" t="s">
        <v>704</v>
      </c>
      <c r="F3344">
        <v>77.057052299999995</v>
      </c>
      <c r="G3344">
        <v>28.6218839</v>
      </c>
      <c r="H3344" t="s">
        <v>304</v>
      </c>
      <c r="I3344" t="s">
        <v>22</v>
      </c>
      <c r="J3344" t="s">
        <v>23</v>
      </c>
      <c r="K3344" t="s">
        <v>23</v>
      </c>
      <c r="L3344" t="s">
        <v>23</v>
      </c>
      <c r="M3344" t="s">
        <v>23</v>
      </c>
      <c r="N3344">
        <v>1</v>
      </c>
      <c r="O3344">
        <v>1</v>
      </c>
      <c r="P3344">
        <v>400</v>
      </c>
      <c r="Q3344">
        <v>1</v>
      </c>
      <c r="R3344" s="2" t="s">
        <v>3626</v>
      </c>
      <c r="S3344" s="1" t="s">
        <v>21</v>
      </c>
      <c r="Z3344" t="str">
        <f>_xlfn.XLOOKUP(Table2[[#This Row],[CountryCode]],Sheet2!A:A,Sheet2!B:B)</f>
        <v>India</v>
      </c>
    </row>
    <row r="3345" spans="1:26" x14ac:dyDescent="0.3">
      <c r="A3345">
        <v>18251459</v>
      </c>
      <c r="B3345">
        <v>1</v>
      </c>
      <c r="C3345" s="1" t="s">
        <v>18</v>
      </c>
      <c r="D3345" t="s">
        <v>49</v>
      </c>
      <c r="E3345" t="s">
        <v>50</v>
      </c>
      <c r="F3345">
        <v>77.311549749999998</v>
      </c>
      <c r="G3345">
        <v>28.59744877</v>
      </c>
      <c r="H3345" t="s">
        <v>366</v>
      </c>
      <c r="I3345" t="s">
        <v>22</v>
      </c>
      <c r="J3345" t="s">
        <v>23</v>
      </c>
      <c r="K3345" t="s">
        <v>23</v>
      </c>
      <c r="L3345" t="s">
        <v>23</v>
      </c>
      <c r="M3345" t="s">
        <v>23</v>
      </c>
      <c r="N3345">
        <v>1</v>
      </c>
      <c r="O3345">
        <v>1</v>
      </c>
      <c r="P3345">
        <v>400</v>
      </c>
      <c r="Q3345">
        <v>1</v>
      </c>
      <c r="R3345" s="2" t="s">
        <v>2549</v>
      </c>
      <c r="S3345" s="1" t="s">
        <v>366</v>
      </c>
      <c r="Z3345" t="str">
        <f>_xlfn.XLOOKUP(Table2[[#This Row],[CountryCode]],Sheet2!A:A,Sheet2!B:B)</f>
        <v>India</v>
      </c>
    </row>
    <row r="3346" spans="1:26" x14ac:dyDescent="0.3">
      <c r="A3346">
        <v>8696</v>
      </c>
      <c r="B3346">
        <v>1</v>
      </c>
      <c r="C3346" s="1" t="s">
        <v>18</v>
      </c>
      <c r="D3346" t="s">
        <v>1325</v>
      </c>
      <c r="E3346" t="s">
        <v>1326</v>
      </c>
      <c r="F3346">
        <v>77.076048110000002</v>
      </c>
      <c r="G3346">
        <v>28.639028199999998</v>
      </c>
      <c r="H3346" t="s">
        <v>319</v>
      </c>
      <c r="I3346" t="s">
        <v>22</v>
      </c>
      <c r="J3346" t="s">
        <v>23</v>
      </c>
      <c r="K3346" t="s">
        <v>23</v>
      </c>
      <c r="L3346" t="s">
        <v>23</v>
      </c>
      <c r="M3346" t="s">
        <v>23</v>
      </c>
      <c r="N3346">
        <v>1</v>
      </c>
      <c r="O3346">
        <v>41</v>
      </c>
      <c r="P3346">
        <v>400</v>
      </c>
      <c r="Q3346">
        <v>3</v>
      </c>
      <c r="R3346" s="2" t="s">
        <v>3627</v>
      </c>
      <c r="S3346" s="1" t="s">
        <v>319</v>
      </c>
      <c r="Z3346" t="str">
        <f>_xlfn.XLOOKUP(Table2[[#This Row],[CountryCode]],Sheet2!A:A,Sheet2!B:B)</f>
        <v>India</v>
      </c>
    </row>
    <row r="3347" spans="1:26" x14ac:dyDescent="0.3">
      <c r="A3347">
        <v>18264964</v>
      </c>
      <c r="B3347">
        <v>1</v>
      </c>
      <c r="C3347" s="1" t="s">
        <v>18</v>
      </c>
      <c r="D3347" t="s">
        <v>148</v>
      </c>
      <c r="E3347" t="s">
        <v>149</v>
      </c>
      <c r="F3347">
        <v>77.312147879999998</v>
      </c>
      <c r="G3347">
        <v>28.668570420000002</v>
      </c>
      <c r="H3347" t="s">
        <v>375</v>
      </c>
      <c r="I3347" t="s">
        <v>22</v>
      </c>
      <c r="J3347" t="s">
        <v>23</v>
      </c>
      <c r="K3347" t="s">
        <v>23</v>
      </c>
      <c r="L3347" t="s">
        <v>23</v>
      </c>
      <c r="M3347" t="s">
        <v>23</v>
      </c>
      <c r="N3347">
        <v>1</v>
      </c>
      <c r="O3347">
        <v>6</v>
      </c>
      <c r="P3347">
        <v>400</v>
      </c>
      <c r="Q3347">
        <v>3</v>
      </c>
      <c r="R3347" s="2" t="s">
        <v>3628</v>
      </c>
      <c r="S3347" s="1" t="s">
        <v>358</v>
      </c>
      <c r="Z3347" t="str">
        <f>_xlfn.XLOOKUP(Table2[[#This Row],[CountryCode]],Sheet2!A:A,Sheet2!B:B)</f>
        <v>India</v>
      </c>
    </row>
    <row r="3348" spans="1:26" x14ac:dyDescent="0.3">
      <c r="A3348">
        <v>18351495</v>
      </c>
      <c r="B3348">
        <v>1</v>
      </c>
      <c r="C3348" s="1" t="s">
        <v>18</v>
      </c>
      <c r="D3348" t="s">
        <v>198</v>
      </c>
      <c r="E3348" t="s">
        <v>199</v>
      </c>
      <c r="F3348">
        <v>0</v>
      </c>
      <c r="G3348">
        <v>0</v>
      </c>
      <c r="H3348" t="s">
        <v>366</v>
      </c>
      <c r="I3348" t="s">
        <v>22</v>
      </c>
      <c r="J3348" t="s">
        <v>23</v>
      </c>
      <c r="K3348" t="s">
        <v>23</v>
      </c>
      <c r="L3348" t="s">
        <v>23</v>
      </c>
      <c r="M3348" t="s">
        <v>23</v>
      </c>
      <c r="N3348">
        <v>1</v>
      </c>
      <c r="O3348">
        <v>19</v>
      </c>
      <c r="P3348">
        <v>400</v>
      </c>
      <c r="Q3348">
        <v>3.4</v>
      </c>
      <c r="R3348" s="2" t="s">
        <v>3629</v>
      </c>
      <c r="S3348" s="1" t="s">
        <v>366</v>
      </c>
      <c r="Z3348" t="str">
        <f>_xlfn.XLOOKUP(Table2[[#This Row],[CountryCode]],Sheet2!A:A,Sheet2!B:B)</f>
        <v>India</v>
      </c>
    </row>
    <row r="3349" spans="1:26" x14ac:dyDescent="0.3">
      <c r="A3349">
        <v>18286206</v>
      </c>
      <c r="B3349">
        <v>1</v>
      </c>
      <c r="C3349" s="1" t="s">
        <v>18</v>
      </c>
      <c r="D3349" t="s">
        <v>218</v>
      </c>
      <c r="E3349" t="s">
        <v>219</v>
      </c>
      <c r="F3349">
        <v>77.231489300000007</v>
      </c>
      <c r="G3349">
        <v>28.656203900000001</v>
      </c>
      <c r="H3349" t="s">
        <v>644</v>
      </c>
      <c r="I3349" t="s">
        <v>22</v>
      </c>
      <c r="J3349" t="s">
        <v>23</v>
      </c>
      <c r="K3349" t="s">
        <v>23</v>
      </c>
      <c r="L3349" t="s">
        <v>23</v>
      </c>
      <c r="M3349" t="s">
        <v>23</v>
      </c>
      <c r="N3349">
        <v>1</v>
      </c>
      <c r="O3349">
        <v>63</v>
      </c>
      <c r="P3349">
        <v>400</v>
      </c>
      <c r="Q3349">
        <v>3.7</v>
      </c>
      <c r="R3349" s="2" t="s">
        <v>3630</v>
      </c>
      <c r="S3349" s="1" t="s">
        <v>644</v>
      </c>
      <c r="Z3349" t="str">
        <f>_xlfn.XLOOKUP(Table2[[#This Row],[CountryCode]],Sheet2!A:A,Sheet2!B:B)</f>
        <v>India</v>
      </c>
    </row>
    <row r="3350" spans="1:26" x14ac:dyDescent="0.3">
      <c r="A3350">
        <v>301114</v>
      </c>
      <c r="B3350">
        <v>1</v>
      </c>
      <c r="C3350" s="1" t="s">
        <v>18</v>
      </c>
      <c r="D3350" t="s">
        <v>431</v>
      </c>
      <c r="E3350" t="s">
        <v>432</v>
      </c>
      <c r="F3350">
        <v>77.218285800000004</v>
      </c>
      <c r="G3350">
        <v>28.633621600000001</v>
      </c>
      <c r="H3350" t="s">
        <v>2627</v>
      </c>
      <c r="I3350" t="s">
        <v>22</v>
      </c>
      <c r="J3350" t="s">
        <v>23</v>
      </c>
      <c r="K3350" t="s">
        <v>23</v>
      </c>
      <c r="L3350" t="s">
        <v>23</v>
      </c>
      <c r="M3350" t="s">
        <v>23</v>
      </c>
      <c r="N3350">
        <v>1</v>
      </c>
      <c r="O3350">
        <v>1457</v>
      </c>
      <c r="P3350">
        <v>400</v>
      </c>
      <c r="Q3350">
        <v>4.3</v>
      </c>
      <c r="R3350" s="2" t="s">
        <v>488</v>
      </c>
      <c r="S3350" s="1" t="s">
        <v>366</v>
      </c>
      <c r="T3350" t="s">
        <v>7316</v>
      </c>
      <c r="Z3350" t="str">
        <f>_xlfn.XLOOKUP(Table2[[#This Row],[CountryCode]],Sheet2!A:A,Sheet2!B:B)</f>
        <v>India</v>
      </c>
    </row>
    <row r="3351" spans="1:26" x14ac:dyDescent="0.3">
      <c r="A3351">
        <v>311511</v>
      </c>
      <c r="B3351">
        <v>1</v>
      </c>
      <c r="C3351" s="1" t="s">
        <v>18</v>
      </c>
      <c r="D3351" t="s">
        <v>52</v>
      </c>
      <c r="E3351" t="s">
        <v>53</v>
      </c>
      <c r="F3351">
        <v>77.230591099999998</v>
      </c>
      <c r="G3351">
        <v>28.573498399999998</v>
      </c>
      <c r="H3351" t="s">
        <v>540</v>
      </c>
      <c r="I3351" t="s">
        <v>22</v>
      </c>
      <c r="J3351" t="s">
        <v>23</v>
      </c>
      <c r="K3351" t="s">
        <v>28</v>
      </c>
      <c r="L3351" t="s">
        <v>23</v>
      </c>
      <c r="M3351" t="s">
        <v>23</v>
      </c>
      <c r="N3351">
        <v>1</v>
      </c>
      <c r="O3351">
        <v>26</v>
      </c>
      <c r="P3351">
        <v>400</v>
      </c>
      <c r="Q3351">
        <v>2.8</v>
      </c>
      <c r="R3351" s="2" t="s">
        <v>2686</v>
      </c>
      <c r="S3351" s="1" t="s">
        <v>462</v>
      </c>
      <c r="Z3351" t="str">
        <f>_xlfn.XLOOKUP(Table2[[#This Row],[CountryCode]],Sheet2!A:A,Sheet2!B:B)</f>
        <v>India</v>
      </c>
    </row>
    <row r="3352" spans="1:26" x14ac:dyDescent="0.3">
      <c r="A3352">
        <v>7691</v>
      </c>
      <c r="B3352">
        <v>1</v>
      </c>
      <c r="C3352" s="1" t="s">
        <v>18</v>
      </c>
      <c r="D3352" t="s">
        <v>276</v>
      </c>
      <c r="E3352" t="s">
        <v>277</v>
      </c>
      <c r="F3352">
        <v>77.208764000000002</v>
      </c>
      <c r="G3352">
        <v>28.701238100000001</v>
      </c>
      <c r="H3352" t="s">
        <v>319</v>
      </c>
      <c r="I3352" t="s">
        <v>22</v>
      </c>
      <c r="J3352" t="s">
        <v>23</v>
      </c>
      <c r="K3352" t="s">
        <v>23</v>
      </c>
      <c r="L3352" t="s">
        <v>23</v>
      </c>
      <c r="M3352" t="s">
        <v>23</v>
      </c>
      <c r="N3352">
        <v>1</v>
      </c>
      <c r="O3352">
        <v>69</v>
      </c>
      <c r="P3352">
        <v>400</v>
      </c>
      <c r="Q3352">
        <v>3.4</v>
      </c>
      <c r="R3352" s="2" t="s">
        <v>3191</v>
      </c>
      <c r="S3352" s="1" t="s">
        <v>319</v>
      </c>
      <c r="Z3352" t="str">
        <f>_xlfn.XLOOKUP(Table2[[#This Row],[CountryCode]],Sheet2!A:A,Sheet2!B:B)</f>
        <v>India</v>
      </c>
    </row>
    <row r="3353" spans="1:26" x14ac:dyDescent="0.3">
      <c r="A3353">
        <v>3252</v>
      </c>
      <c r="B3353">
        <v>1</v>
      </c>
      <c r="C3353" s="1" t="s">
        <v>18</v>
      </c>
      <c r="D3353" t="s">
        <v>276</v>
      </c>
      <c r="E3353" t="s">
        <v>277</v>
      </c>
      <c r="F3353">
        <v>77.207617299999995</v>
      </c>
      <c r="G3353">
        <v>28.698499200000001</v>
      </c>
      <c r="H3353" t="s">
        <v>304</v>
      </c>
      <c r="I3353" t="s">
        <v>22</v>
      </c>
      <c r="J3353" t="s">
        <v>23</v>
      </c>
      <c r="K3353" t="s">
        <v>28</v>
      </c>
      <c r="L3353" t="s">
        <v>23</v>
      </c>
      <c r="M3353" t="s">
        <v>23</v>
      </c>
      <c r="N3353">
        <v>1</v>
      </c>
      <c r="O3353">
        <v>109</v>
      </c>
      <c r="P3353">
        <v>400</v>
      </c>
      <c r="Q3353">
        <v>2.8</v>
      </c>
      <c r="R3353" s="2" t="s">
        <v>3631</v>
      </c>
      <c r="S3353" s="1" t="s">
        <v>21</v>
      </c>
      <c r="Z3353" t="str">
        <f>_xlfn.XLOOKUP(Table2[[#This Row],[CountryCode]],Sheet2!A:A,Sheet2!B:B)</f>
        <v>India</v>
      </c>
    </row>
    <row r="3354" spans="1:26" x14ac:dyDescent="0.3">
      <c r="A3354">
        <v>305781</v>
      </c>
      <c r="B3354">
        <v>1</v>
      </c>
      <c r="C3354" s="1" t="s">
        <v>18</v>
      </c>
      <c r="D3354" t="s">
        <v>1333</v>
      </c>
      <c r="E3354" t="s">
        <v>1334</v>
      </c>
      <c r="F3354">
        <v>77.216942529999997</v>
      </c>
      <c r="G3354">
        <v>28.527994530000001</v>
      </c>
      <c r="H3354" t="s">
        <v>1294</v>
      </c>
      <c r="I3354" t="s">
        <v>22</v>
      </c>
      <c r="J3354" t="s">
        <v>23</v>
      </c>
      <c r="K3354" t="s">
        <v>28</v>
      </c>
      <c r="L3354" t="s">
        <v>23</v>
      </c>
      <c r="M3354" t="s">
        <v>23</v>
      </c>
      <c r="N3354">
        <v>1</v>
      </c>
      <c r="O3354">
        <v>397</v>
      </c>
      <c r="P3354">
        <v>400</v>
      </c>
      <c r="Q3354">
        <v>4.0999999999999996</v>
      </c>
      <c r="R3354" s="2" t="s">
        <v>3632</v>
      </c>
      <c r="S3354" s="1" t="s">
        <v>468</v>
      </c>
      <c r="Z3354" t="str">
        <f>_xlfn.XLOOKUP(Table2[[#This Row],[CountryCode]],Sheet2!A:A,Sheet2!B:B)</f>
        <v>India</v>
      </c>
    </row>
    <row r="3355" spans="1:26" x14ac:dyDescent="0.3">
      <c r="A3355">
        <v>18355111</v>
      </c>
      <c r="B3355">
        <v>1</v>
      </c>
      <c r="C3355" s="1" t="s">
        <v>18</v>
      </c>
      <c r="D3355" t="s">
        <v>223</v>
      </c>
      <c r="E3355" t="s">
        <v>224</v>
      </c>
      <c r="F3355">
        <v>77.24882092</v>
      </c>
      <c r="G3355">
        <v>28.555697670000001</v>
      </c>
      <c r="H3355" t="s">
        <v>817</v>
      </c>
      <c r="I3355" t="s">
        <v>22</v>
      </c>
      <c r="J3355" t="s">
        <v>23</v>
      </c>
      <c r="K3355" t="s">
        <v>23</v>
      </c>
      <c r="L3355" t="s">
        <v>23</v>
      </c>
      <c r="M3355" t="s">
        <v>23</v>
      </c>
      <c r="N3355">
        <v>1</v>
      </c>
      <c r="O3355">
        <v>3</v>
      </c>
      <c r="P3355">
        <v>400</v>
      </c>
      <c r="Q3355">
        <v>1</v>
      </c>
      <c r="R3355" s="2" t="s">
        <v>3633</v>
      </c>
      <c r="S3355" s="1" t="s">
        <v>457</v>
      </c>
      <c r="Z3355" t="str">
        <f>_xlfn.XLOOKUP(Table2[[#This Row],[CountryCode]],Sheet2!A:A,Sheet2!B:B)</f>
        <v>India</v>
      </c>
    </row>
    <row r="3356" spans="1:26" x14ac:dyDescent="0.3">
      <c r="A3356">
        <v>18435315</v>
      </c>
      <c r="B3356">
        <v>1</v>
      </c>
      <c r="C3356" s="1" t="s">
        <v>18</v>
      </c>
      <c r="D3356" t="s">
        <v>19</v>
      </c>
      <c r="E3356" t="s">
        <v>20</v>
      </c>
      <c r="F3356">
        <v>77.276758599999994</v>
      </c>
      <c r="G3356">
        <v>28.6506851</v>
      </c>
      <c r="H3356" t="s">
        <v>375</v>
      </c>
      <c r="I3356" t="s">
        <v>22</v>
      </c>
      <c r="J3356" t="s">
        <v>23</v>
      </c>
      <c r="K3356" t="s">
        <v>23</v>
      </c>
      <c r="L3356" t="s">
        <v>23</v>
      </c>
      <c r="M3356" t="s">
        <v>23</v>
      </c>
      <c r="N3356">
        <v>1</v>
      </c>
      <c r="O3356">
        <v>3</v>
      </c>
      <c r="P3356">
        <v>400</v>
      </c>
      <c r="Q3356">
        <v>1</v>
      </c>
      <c r="R3356" s="2" t="s">
        <v>3634</v>
      </c>
      <c r="S3356" s="1" t="s">
        <v>358</v>
      </c>
      <c r="Z3356" t="str">
        <f>_xlfn.XLOOKUP(Table2[[#This Row],[CountryCode]],Sheet2!A:A,Sheet2!B:B)</f>
        <v>India</v>
      </c>
    </row>
    <row r="3357" spans="1:26" x14ac:dyDescent="0.3">
      <c r="A3357">
        <v>312755</v>
      </c>
      <c r="B3357">
        <v>1</v>
      </c>
      <c r="C3357" s="1" t="s">
        <v>18</v>
      </c>
      <c r="D3357" t="s">
        <v>202</v>
      </c>
      <c r="E3357" t="s">
        <v>203</v>
      </c>
      <c r="F3357">
        <v>77.095553800000005</v>
      </c>
      <c r="G3357">
        <v>28.734090219999999</v>
      </c>
      <c r="H3357" t="s">
        <v>473</v>
      </c>
      <c r="I3357" t="s">
        <v>22</v>
      </c>
      <c r="J3357" t="s">
        <v>23</v>
      </c>
      <c r="K3357" t="s">
        <v>28</v>
      </c>
      <c r="L3357" t="s">
        <v>23</v>
      </c>
      <c r="M3357" t="s">
        <v>23</v>
      </c>
      <c r="N3357">
        <v>1</v>
      </c>
      <c r="O3357">
        <v>30</v>
      </c>
      <c r="P3357">
        <v>400</v>
      </c>
      <c r="Q3357">
        <v>3.3</v>
      </c>
      <c r="R3357" s="2" t="s">
        <v>3630</v>
      </c>
      <c r="S3357" s="1" t="s">
        <v>21</v>
      </c>
      <c r="Z3357" t="str">
        <f>_xlfn.XLOOKUP(Table2[[#This Row],[CountryCode]],Sheet2!A:A,Sheet2!B:B)</f>
        <v>India</v>
      </c>
    </row>
    <row r="3358" spans="1:26" x14ac:dyDescent="0.3">
      <c r="A3358">
        <v>9421</v>
      </c>
      <c r="B3358">
        <v>1</v>
      </c>
      <c r="C3358" s="1" t="s">
        <v>18</v>
      </c>
      <c r="D3358" t="s">
        <v>109</v>
      </c>
      <c r="E3358" t="s">
        <v>110</v>
      </c>
      <c r="F3358">
        <v>77.188948300000007</v>
      </c>
      <c r="G3358">
        <v>28.700492799999999</v>
      </c>
      <c r="H3358" t="s">
        <v>540</v>
      </c>
      <c r="I3358" t="s">
        <v>22</v>
      </c>
      <c r="J3358" t="s">
        <v>23</v>
      </c>
      <c r="K3358" t="s">
        <v>23</v>
      </c>
      <c r="L3358" t="s">
        <v>23</v>
      </c>
      <c r="M3358" t="s">
        <v>23</v>
      </c>
      <c r="N3358">
        <v>1</v>
      </c>
      <c r="O3358">
        <v>30</v>
      </c>
      <c r="P3358">
        <v>400</v>
      </c>
      <c r="Q3358">
        <v>3.4</v>
      </c>
      <c r="R3358" s="2" t="s">
        <v>1176</v>
      </c>
      <c r="S3358" s="1" t="s">
        <v>462</v>
      </c>
      <c r="Z3358" t="str">
        <f>_xlfn.XLOOKUP(Table2[[#This Row],[CountryCode]],Sheet2!A:A,Sheet2!B:B)</f>
        <v>India</v>
      </c>
    </row>
    <row r="3359" spans="1:26" x14ac:dyDescent="0.3">
      <c r="A3359">
        <v>311889</v>
      </c>
      <c r="B3359">
        <v>1</v>
      </c>
      <c r="C3359" s="1" t="s">
        <v>18</v>
      </c>
      <c r="D3359" t="s">
        <v>1008</v>
      </c>
      <c r="E3359" t="s">
        <v>1007</v>
      </c>
      <c r="F3359">
        <v>77.087180799999999</v>
      </c>
      <c r="G3359">
        <v>28.633587299999999</v>
      </c>
      <c r="H3359" t="s">
        <v>366</v>
      </c>
      <c r="I3359" t="s">
        <v>22</v>
      </c>
      <c r="J3359" t="s">
        <v>23</v>
      </c>
      <c r="K3359" t="s">
        <v>23</v>
      </c>
      <c r="L3359" t="s">
        <v>23</v>
      </c>
      <c r="M3359" t="s">
        <v>23</v>
      </c>
      <c r="N3359">
        <v>1</v>
      </c>
      <c r="O3359">
        <v>116</v>
      </c>
      <c r="P3359">
        <v>400</v>
      </c>
      <c r="Q3359">
        <v>3.6</v>
      </c>
      <c r="R3359" s="2" t="s">
        <v>3305</v>
      </c>
      <c r="S3359" s="1" t="s">
        <v>366</v>
      </c>
      <c r="Z3359" t="str">
        <f>_xlfn.XLOOKUP(Table2[[#This Row],[CountryCode]],Sheet2!A:A,Sheet2!B:B)</f>
        <v>India</v>
      </c>
    </row>
    <row r="3360" spans="1:26" x14ac:dyDescent="0.3">
      <c r="A3360">
        <v>18334427</v>
      </c>
      <c r="B3360">
        <v>1</v>
      </c>
      <c r="C3360" s="1" t="s">
        <v>18</v>
      </c>
      <c r="D3360" t="s">
        <v>1205</v>
      </c>
      <c r="E3360" t="s">
        <v>1206</v>
      </c>
      <c r="F3360">
        <v>77.238565300000005</v>
      </c>
      <c r="G3360">
        <v>28.5364802</v>
      </c>
      <c r="H3360" t="s">
        <v>644</v>
      </c>
      <c r="I3360" t="s">
        <v>22</v>
      </c>
      <c r="J3360" t="s">
        <v>23</v>
      </c>
      <c r="K3360" t="s">
        <v>23</v>
      </c>
      <c r="L3360" t="s">
        <v>23</v>
      </c>
      <c r="M3360" t="s">
        <v>23</v>
      </c>
      <c r="N3360">
        <v>1</v>
      </c>
      <c r="O3360">
        <v>10</v>
      </c>
      <c r="P3360">
        <v>400</v>
      </c>
      <c r="Q3360">
        <v>3.3</v>
      </c>
      <c r="R3360" s="2" t="s">
        <v>3635</v>
      </c>
      <c r="S3360" s="1" t="s">
        <v>644</v>
      </c>
      <c r="Z3360" t="str">
        <f>_xlfn.XLOOKUP(Table2[[#This Row],[CountryCode]],Sheet2!A:A,Sheet2!B:B)</f>
        <v>India</v>
      </c>
    </row>
    <row r="3361" spans="1:26" x14ac:dyDescent="0.3">
      <c r="A3361">
        <v>18285214</v>
      </c>
      <c r="B3361">
        <v>1</v>
      </c>
      <c r="C3361" s="1" t="s">
        <v>18</v>
      </c>
      <c r="D3361" t="s">
        <v>948</v>
      </c>
      <c r="E3361" t="s">
        <v>949</v>
      </c>
      <c r="F3361">
        <v>77.255786279999995</v>
      </c>
      <c r="G3361">
        <v>28.528337109999999</v>
      </c>
      <c r="H3361" t="s">
        <v>1870</v>
      </c>
      <c r="I3361" t="s">
        <v>22</v>
      </c>
      <c r="J3361" t="s">
        <v>23</v>
      </c>
      <c r="K3361" t="s">
        <v>23</v>
      </c>
      <c r="L3361" t="s">
        <v>23</v>
      </c>
      <c r="M3361" t="s">
        <v>23</v>
      </c>
      <c r="N3361">
        <v>1</v>
      </c>
      <c r="O3361">
        <v>5</v>
      </c>
      <c r="P3361">
        <v>400</v>
      </c>
      <c r="Q3361">
        <v>3</v>
      </c>
      <c r="R3361" s="2" t="s">
        <v>338</v>
      </c>
      <c r="S3361" s="1" t="s">
        <v>343</v>
      </c>
      <c r="Z3361" t="str">
        <f>_xlfn.XLOOKUP(Table2[[#This Row],[CountryCode]],Sheet2!A:A,Sheet2!B:B)</f>
        <v>India</v>
      </c>
    </row>
    <row r="3362" spans="1:26" x14ac:dyDescent="0.3">
      <c r="A3362">
        <v>311076</v>
      </c>
      <c r="B3362">
        <v>1</v>
      </c>
      <c r="C3362" s="1" t="s">
        <v>18</v>
      </c>
      <c r="D3362" t="s">
        <v>425</v>
      </c>
      <c r="E3362" t="s">
        <v>426</v>
      </c>
      <c r="F3362">
        <v>77.195525090000004</v>
      </c>
      <c r="G3362">
        <v>28.680104369999999</v>
      </c>
      <c r="H3362" t="s">
        <v>540</v>
      </c>
      <c r="I3362" t="s">
        <v>22</v>
      </c>
      <c r="J3362" t="s">
        <v>23</v>
      </c>
      <c r="K3362" t="s">
        <v>28</v>
      </c>
      <c r="L3362" t="s">
        <v>23</v>
      </c>
      <c r="M3362" t="s">
        <v>23</v>
      </c>
      <c r="N3362">
        <v>1</v>
      </c>
      <c r="O3362">
        <v>41</v>
      </c>
      <c r="P3362">
        <v>400</v>
      </c>
      <c r="Q3362">
        <v>3.4</v>
      </c>
      <c r="R3362" s="2" t="s">
        <v>1795</v>
      </c>
      <c r="S3362" s="1" t="s">
        <v>462</v>
      </c>
      <c r="Z3362" t="str">
        <f>_xlfn.XLOOKUP(Table2[[#This Row],[CountryCode]],Sheet2!A:A,Sheet2!B:B)</f>
        <v>India</v>
      </c>
    </row>
    <row r="3363" spans="1:26" x14ac:dyDescent="0.3">
      <c r="A3363">
        <v>18418240</v>
      </c>
      <c r="B3363">
        <v>1</v>
      </c>
      <c r="C3363" s="1" t="s">
        <v>18</v>
      </c>
      <c r="D3363" t="s">
        <v>425</v>
      </c>
      <c r="E3363" t="s">
        <v>426</v>
      </c>
      <c r="F3363">
        <v>0</v>
      </c>
      <c r="G3363">
        <v>0</v>
      </c>
      <c r="H3363" t="s">
        <v>682</v>
      </c>
      <c r="I3363" t="s">
        <v>22</v>
      </c>
      <c r="J3363" t="s">
        <v>23</v>
      </c>
      <c r="K3363" t="s">
        <v>23</v>
      </c>
      <c r="L3363" t="s">
        <v>23</v>
      </c>
      <c r="M3363" t="s">
        <v>23</v>
      </c>
      <c r="N3363">
        <v>1</v>
      </c>
      <c r="O3363">
        <v>108</v>
      </c>
      <c r="P3363">
        <v>400</v>
      </c>
      <c r="Q3363">
        <v>4</v>
      </c>
      <c r="R3363" s="2" t="s">
        <v>1938</v>
      </c>
      <c r="S3363" s="1" t="s">
        <v>644</v>
      </c>
      <c r="Z3363" t="str">
        <f>_xlfn.XLOOKUP(Table2[[#This Row],[CountryCode]],Sheet2!A:A,Sheet2!B:B)</f>
        <v>India</v>
      </c>
    </row>
    <row r="3364" spans="1:26" x14ac:dyDescent="0.3">
      <c r="A3364">
        <v>6705</v>
      </c>
      <c r="B3364">
        <v>1</v>
      </c>
      <c r="C3364" s="1" t="s">
        <v>18</v>
      </c>
      <c r="D3364" t="s">
        <v>1623</v>
      </c>
      <c r="E3364" t="s">
        <v>1624</v>
      </c>
      <c r="F3364">
        <v>77.305132900000004</v>
      </c>
      <c r="G3364">
        <v>28.650906500000001</v>
      </c>
      <c r="H3364" t="s">
        <v>3636</v>
      </c>
      <c r="I3364" t="s">
        <v>22</v>
      </c>
      <c r="J3364" t="s">
        <v>23</v>
      </c>
      <c r="K3364" t="s">
        <v>23</v>
      </c>
      <c r="L3364" t="s">
        <v>23</v>
      </c>
      <c r="M3364" t="s">
        <v>23</v>
      </c>
      <c r="N3364">
        <v>1</v>
      </c>
      <c r="O3364">
        <v>40</v>
      </c>
      <c r="P3364">
        <v>400</v>
      </c>
      <c r="Q3364">
        <v>3.5</v>
      </c>
      <c r="R3364" s="2" t="s">
        <v>2994</v>
      </c>
      <c r="S3364" s="1" t="s">
        <v>457</v>
      </c>
      <c r="Z3364" t="str">
        <f>_xlfn.XLOOKUP(Table2[[#This Row],[CountryCode]],Sheet2!A:A,Sheet2!B:B)</f>
        <v>India</v>
      </c>
    </row>
    <row r="3365" spans="1:26" x14ac:dyDescent="0.3">
      <c r="A3365">
        <v>3371</v>
      </c>
      <c r="B3365">
        <v>1</v>
      </c>
      <c r="C3365" s="1" t="s">
        <v>18</v>
      </c>
      <c r="D3365" t="s">
        <v>1926</v>
      </c>
      <c r="E3365" t="s">
        <v>1927</v>
      </c>
      <c r="F3365">
        <v>77.296770199999997</v>
      </c>
      <c r="G3365">
        <v>28.541125399999999</v>
      </c>
      <c r="H3365" t="s">
        <v>3637</v>
      </c>
      <c r="I3365" t="s">
        <v>22</v>
      </c>
      <c r="J3365" t="s">
        <v>23</v>
      </c>
      <c r="K3365" t="s">
        <v>23</v>
      </c>
      <c r="L3365" t="s">
        <v>23</v>
      </c>
      <c r="M3365" t="s">
        <v>23</v>
      </c>
      <c r="N3365">
        <v>1</v>
      </c>
      <c r="O3365">
        <v>205</v>
      </c>
      <c r="P3365">
        <v>400</v>
      </c>
      <c r="Q3365">
        <v>3.3</v>
      </c>
      <c r="R3365" s="2" t="s">
        <v>3638</v>
      </c>
      <c r="S3365" s="1" t="s">
        <v>21</v>
      </c>
      <c r="T3365" t="s">
        <v>7327</v>
      </c>
      <c r="U3365" t="s">
        <v>7323</v>
      </c>
      <c r="Z3365" t="str">
        <f>_xlfn.XLOOKUP(Table2[[#This Row],[CountryCode]],Sheet2!A:A,Sheet2!B:B)</f>
        <v>India</v>
      </c>
    </row>
    <row r="3366" spans="1:26" x14ac:dyDescent="0.3">
      <c r="A3366">
        <v>18422748</v>
      </c>
      <c r="B3366">
        <v>1</v>
      </c>
      <c r="C3366" s="1" t="s">
        <v>18</v>
      </c>
      <c r="D3366" t="s">
        <v>323</v>
      </c>
      <c r="E3366" t="s">
        <v>324</v>
      </c>
      <c r="F3366">
        <v>77.228435500000003</v>
      </c>
      <c r="G3366">
        <v>28.702490999999998</v>
      </c>
      <c r="H3366" t="s">
        <v>358</v>
      </c>
      <c r="I3366" t="s">
        <v>22</v>
      </c>
      <c r="J3366" t="s">
        <v>23</v>
      </c>
      <c r="K3366" t="s">
        <v>23</v>
      </c>
      <c r="L3366" t="s">
        <v>23</v>
      </c>
      <c r="M3366" t="s">
        <v>23</v>
      </c>
      <c r="N3366">
        <v>1</v>
      </c>
      <c r="O3366">
        <v>1</v>
      </c>
      <c r="P3366">
        <v>400</v>
      </c>
      <c r="Q3366">
        <v>1</v>
      </c>
      <c r="R3366" s="2" t="s">
        <v>3639</v>
      </c>
      <c r="S3366" s="1" t="s">
        <v>358</v>
      </c>
      <c r="Z3366" t="str">
        <f>_xlfn.XLOOKUP(Table2[[#This Row],[CountryCode]],Sheet2!A:A,Sheet2!B:B)</f>
        <v>India</v>
      </c>
    </row>
    <row r="3367" spans="1:26" x14ac:dyDescent="0.3">
      <c r="A3367">
        <v>4672</v>
      </c>
      <c r="B3367">
        <v>1</v>
      </c>
      <c r="C3367" s="1" t="s">
        <v>18</v>
      </c>
      <c r="D3367" t="s">
        <v>121</v>
      </c>
      <c r="E3367" t="s">
        <v>122</v>
      </c>
      <c r="F3367">
        <v>77.3012169</v>
      </c>
      <c r="G3367">
        <v>28.619685499999999</v>
      </c>
      <c r="H3367" t="s">
        <v>441</v>
      </c>
      <c r="I3367" t="s">
        <v>22</v>
      </c>
      <c r="J3367" t="s">
        <v>23</v>
      </c>
      <c r="K3367" t="s">
        <v>28</v>
      </c>
      <c r="L3367" t="s">
        <v>23</v>
      </c>
      <c r="M3367" t="s">
        <v>23</v>
      </c>
      <c r="N3367">
        <v>1</v>
      </c>
      <c r="O3367">
        <v>410</v>
      </c>
      <c r="P3367">
        <v>400</v>
      </c>
      <c r="Q3367">
        <v>3.7</v>
      </c>
      <c r="R3367" s="2" t="s">
        <v>2057</v>
      </c>
      <c r="S3367" s="1" t="s">
        <v>358</v>
      </c>
      <c r="Z3367" t="str">
        <f>_xlfn.XLOOKUP(Table2[[#This Row],[CountryCode]],Sheet2!A:A,Sheet2!B:B)</f>
        <v>India</v>
      </c>
    </row>
    <row r="3368" spans="1:26" x14ac:dyDescent="0.3">
      <c r="A3368">
        <v>301120</v>
      </c>
      <c r="B3368">
        <v>1</v>
      </c>
      <c r="C3368" s="1" t="s">
        <v>18</v>
      </c>
      <c r="D3368" t="s">
        <v>88</v>
      </c>
      <c r="E3368" t="s">
        <v>89</v>
      </c>
      <c r="F3368">
        <v>77.337521100000004</v>
      </c>
      <c r="G3368">
        <v>28.613714699999999</v>
      </c>
      <c r="H3368" t="s">
        <v>441</v>
      </c>
      <c r="I3368" t="s">
        <v>22</v>
      </c>
      <c r="J3368" t="s">
        <v>23</v>
      </c>
      <c r="K3368" t="s">
        <v>23</v>
      </c>
      <c r="L3368" t="s">
        <v>23</v>
      </c>
      <c r="M3368" t="s">
        <v>23</v>
      </c>
      <c r="N3368">
        <v>1</v>
      </c>
      <c r="O3368">
        <v>30</v>
      </c>
      <c r="P3368">
        <v>400</v>
      </c>
      <c r="Q3368">
        <v>3</v>
      </c>
      <c r="R3368" s="2" t="s">
        <v>3640</v>
      </c>
      <c r="S3368" s="1" t="s">
        <v>358</v>
      </c>
      <c r="Z3368" t="str">
        <f>_xlfn.XLOOKUP(Table2[[#This Row],[CountryCode]],Sheet2!A:A,Sheet2!B:B)</f>
        <v>India</v>
      </c>
    </row>
    <row r="3369" spans="1:26" x14ac:dyDescent="0.3">
      <c r="A3369">
        <v>300945</v>
      </c>
      <c r="B3369">
        <v>1</v>
      </c>
      <c r="C3369" s="1" t="s">
        <v>18</v>
      </c>
      <c r="D3369" t="s">
        <v>2141</v>
      </c>
      <c r="E3369" t="s">
        <v>2142</v>
      </c>
      <c r="F3369">
        <v>77.190616500000004</v>
      </c>
      <c r="G3369">
        <v>28.706038599999999</v>
      </c>
      <c r="H3369" t="s">
        <v>543</v>
      </c>
      <c r="I3369" t="s">
        <v>22</v>
      </c>
      <c r="J3369" t="s">
        <v>23</v>
      </c>
      <c r="K3369" t="s">
        <v>28</v>
      </c>
      <c r="L3369" t="s">
        <v>23</v>
      </c>
      <c r="M3369" t="s">
        <v>23</v>
      </c>
      <c r="N3369">
        <v>1</v>
      </c>
      <c r="O3369">
        <v>52</v>
      </c>
      <c r="P3369">
        <v>400</v>
      </c>
      <c r="Q3369">
        <v>2.6</v>
      </c>
      <c r="R3369" s="2" t="s">
        <v>2835</v>
      </c>
      <c r="S3369" s="1" t="s">
        <v>337</v>
      </c>
      <c r="Z3369" t="str">
        <f>_xlfn.XLOOKUP(Table2[[#This Row],[CountryCode]],Sheet2!A:A,Sheet2!B:B)</f>
        <v>India</v>
      </c>
    </row>
    <row r="3370" spans="1:26" x14ac:dyDescent="0.3">
      <c r="A3370">
        <v>18352186</v>
      </c>
      <c r="B3370">
        <v>1</v>
      </c>
      <c r="C3370" s="1" t="s">
        <v>18</v>
      </c>
      <c r="D3370" t="s">
        <v>2141</v>
      </c>
      <c r="E3370" t="s">
        <v>2142</v>
      </c>
      <c r="F3370">
        <v>77.190347000000003</v>
      </c>
      <c r="G3370">
        <v>28.7060128</v>
      </c>
      <c r="H3370" t="s">
        <v>644</v>
      </c>
      <c r="I3370" t="s">
        <v>22</v>
      </c>
      <c r="J3370" t="s">
        <v>23</v>
      </c>
      <c r="K3370" t="s">
        <v>23</v>
      </c>
      <c r="L3370" t="s">
        <v>23</v>
      </c>
      <c r="M3370" t="s">
        <v>23</v>
      </c>
      <c r="N3370">
        <v>1</v>
      </c>
      <c r="O3370">
        <v>17</v>
      </c>
      <c r="P3370">
        <v>400</v>
      </c>
      <c r="Q3370">
        <v>3.1</v>
      </c>
      <c r="R3370" s="2" t="s">
        <v>338</v>
      </c>
      <c r="S3370" s="1" t="s">
        <v>644</v>
      </c>
      <c r="Z3370" t="str">
        <f>_xlfn.XLOOKUP(Table2[[#This Row],[CountryCode]],Sheet2!A:A,Sheet2!B:B)</f>
        <v>India</v>
      </c>
    </row>
    <row r="3371" spans="1:26" x14ac:dyDescent="0.3">
      <c r="A3371">
        <v>18356784</v>
      </c>
      <c r="B3371">
        <v>1</v>
      </c>
      <c r="C3371" s="1" t="s">
        <v>18</v>
      </c>
      <c r="D3371" t="s">
        <v>1975</v>
      </c>
      <c r="E3371" t="s">
        <v>1974</v>
      </c>
      <c r="F3371">
        <v>77.146720799999997</v>
      </c>
      <c r="G3371">
        <v>28.656857599999999</v>
      </c>
      <c r="H3371" t="s">
        <v>644</v>
      </c>
      <c r="I3371" t="s">
        <v>22</v>
      </c>
      <c r="J3371" t="s">
        <v>23</v>
      </c>
      <c r="K3371" t="s">
        <v>23</v>
      </c>
      <c r="L3371" t="s">
        <v>23</v>
      </c>
      <c r="M3371" t="s">
        <v>23</v>
      </c>
      <c r="N3371">
        <v>1</v>
      </c>
      <c r="O3371">
        <v>11</v>
      </c>
      <c r="P3371">
        <v>400</v>
      </c>
      <c r="Q3371">
        <v>3.3</v>
      </c>
      <c r="R3371" s="2" t="s">
        <v>494</v>
      </c>
      <c r="S3371" s="1" t="s">
        <v>644</v>
      </c>
      <c r="Z3371" t="str">
        <f>_xlfn.XLOOKUP(Table2[[#This Row],[CountryCode]],Sheet2!A:A,Sheet2!B:B)</f>
        <v>India</v>
      </c>
    </row>
    <row r="3372" spans="1:26" x14ac:dyDescent="0.3">
      <c r="A3372">
        <v>18204485</v>
      </c>
      <c r="B3372">
        <v>1</v>
      </c>
      <c r="C3372" s="1" t="s">
        <v>18</v>
      </c>
      <c r="D3372" t="s">
        <v>34</v>
      </c>
      <c r="E3372" t="s">
        <v>35</v>
      </c>
      <c r="F3372">
        <v>77.216305800000001</v>
      </c>
      <c r="G3372">
        <v>28.7115878</v>
      </c>
      <c r="H3372" t="s">
        <v>304</v>
      </c>
      <c r="I3372" t="s">
        <v>22</v>
      </c>
      <c r="J3372" t="s">
        <v>23</v>
      </c>
      <c r="K3372" t="s">
        <v>23</v>
      </c>
      <c r="L3372" t="s">
        <v>23</v>
      </c>
      <c r="M3372" t="s">
        <v>23</v>
      </c>
      <c r="N3372">
        <v>1</v>
      </c>
      <c r="O3372">
        <v>4</v>
      </c>
      <c r="P3372">
        <v>400</v>
      </c>
      <c r="Q3372">
        <v>3</v>
      </c>
      <c r="R3372" s="2" t="s">
        <v>3641</v>
      </c>
      <c r="S3372" s="1" t="s">
        <v>21</v>
      </c>
      <c r="Z3372" t="str">
        <f>_xlfn.XLOOKUP(Table2[[#This Row],[CountryCode]],Sheet2!A:A,Sheet2!B:B)</f>
        <v>India</v>
      </c>
    </row>
    <row r="3373" spans="1:26" x14ac:dyDescent="0.3">
      <c r="A3373">
        <v>18349922</v>
      </c>
      <c r="B3373">
        <v>1</v>
      </c>
      <c r="C3373" s="1" t="s">
        <v>18</v>
      </c>
      <c r="D3373" t="s">
        <v>38</v>
      </c>
      <c r="E3373" t="s">
        <v>39</v>
      </c>
      <c r="F3373">
        <v>77.002824399999994</v>
      </c>
      <c r="G3373">
        <v>28.590591</v>
      </c>
      <c r="H3373" t="s">
        <v>395</v>
      </c>
      <c r="I3373" t="s">
        <v>22</v>
      </c>
      <c r="J3373" t="s">
        <v>23</v>
      </c>
      <c r="K3373" t="s">
        <v>23</v>
      </c>
      <c r="L3373" t="s">
        <v>23</v>
      </c>
      <c r="M3373" t="s">
        <v>23</v>
      </c>
      <c r="N3373">
        <v>1</v>
      </c>
      <c r="O3373">
        <v>1</v>
      </c>
      <c r="P3373">
        <v>400</v>
      </c>
      <c r="Q3373">
        <v>1</v>
      </c>
      <c r="R3373" s="2" t="s">
        <v>486</v>
      </c>
      <c r="S3373" s="1" t="s">
        <v>21</v>
      </c>
      <c r="T3373" t="s">
        <v>7327</v>
      </c>
      <c r="Z3373" t="str">
        <f>_xlfn.XLOOKUP(Table2[[#This Row],[CountryCode]],Sheet2!A:A,Sheet2!B:B)</f>
        <v>India</v>
      </c>
    </row>
    <row r="3374" spans="1:26" x14ac:dyDescent="0.3">
      <c r="A3374">
        <v>308364</v>
      </c>
      <c r="B3374">
        <v>1</v>
      </c>
      <c r="C3374" s="1" t="s">
        <v>18</v>
      </c>
      <c r="D3374" t="s">
        <v>81</v>
      </c>
      <c r="E3374" t="s">
        <v>82</v>
      </c>
      <c r="F3374">
        <v>77.141370899999998</v>
      </c>
      <c r="G3374">
        <v>28.704983599999998</v>
      </c>
      <c r="H3374" t="s">
        <v>362</v>
      </c>
      <c r="I3374" t="s">
        <v>22</v>
      </c>
      <c r="J3374" t="s">
        <v>23</v>
      </c>
      <c r="K3374" t="s">
        <v>23</v>
      </c>
      <c r="L3374" t="s">
        <v>23</v>
      </c>
      <c r="M3374" t="s">
        <v>23</v>
      </c>
      <c r="N3374">
        <v>1</v>
      </c>
      <c r="O3374">
        <v>7</v>
      </c>
      <c r="P3374">
        <v>400</v>
      </c>
      <c r="Q3374">
        <v>3</v>
      </c>
      <c r="R3374" s="2" t="s">
        <v>3642</v>
      </c>
      <c r="S3374" s="1" t="s">
        <v>366</v>
      </c>
      <c r="Z3374" t="str">
        <f>_xlfn.XLOOKUP(Table2[[#This Row],[CountryCode]],Sheet2!A:A,Sheet2!B:B)</f>
        <v>India</v>
      </c>
    </row>
    <row r="3375" spans="1:26" x14ac:dyDescent="0.3">
      <c r="A3375">
        <v>18204823</v>
      </c>
      <c r="B3375">
        <v>1</v>
      </c>
      <c r="C3375" s="1" t="s">
        <v>18</v>
      </c>
      <c r="D3375" t="s">
        <v>492</v>
      </c>
      <c r="E3375" t="s">
        <v>493</v>
      </c>
      <c r="F3375">
        <v>77.133144900000005</v>
      </c>
      <c r="G3375">
        <v>28.710643000000001</v>
      </c>
      <c r="H3375" t="s">
        <v>540</v>
      </c>
      <c r="I3375" t="s">
        <v>22</v>
      </c>
      <c r="J3375" t="s">
        <v>23</v>
      </c>
      <c r="K3375" t="s">
        <v>23</v>
      </c>
      <c r="L3375" t="s">
        <v>23</v>
      </c>
      <c r="M3375" t="s">
        <v>23</v>
      </c>
      <c r="N3375">
        <v>1</v>
      </c>
      <c r="O3375">
        <v>12</v>
      </c>
      <c r="P3375">
        <v>400</v>
      </c>
      <c r="Q3375">
        <v>3</v>
      </c>
      <c r="R3375" s="2" t="s">
        <v>2613</v>
      </c>
      <c r="S3375" s="1" t="s">
        <v>462</v>
      </c>
      <c r="Z3375" t="str">
        <f>_xlfn.XLOOKUP(Table2[[#This Row],[CountryCode]],Sheet2!A:A,Sheet2!B:B)</f>
        <v>India</v>
      </c>
    </row>
    <row r="3376" spans="1:26" x14ac:dyDescent="0.3">
      <c r="A3376">
        <v>307551</v>
      </c>
      <c r="B3376">
        <v>1</v>
      </c>
      <c r="C3376" s="1" t="s">
        <v>18</v>
      </c>
      <c r="D3376" t="s">
        <v>1020</v>
      </c>
      <c r="E3376" t="s">
        <v>1021</v>
      </c>
      <c r="F3376">
        <v>77.126746890000007</v>
      </c>
      <c r="G3376">
        <v>28.665996069999998</v>
      </c>
      <c r="H3376" t="s">
        <v>540</v>
      </c>
      <c r="I3376" t="s">
        <v>22</v>
      </c>
      <c r="J3376" t="s">
        <v>23</v>
      </c>
      <c r="K3376" t="s">
        <v>28</v>
      </c>
      <c r="L3376" t="s">
        <v>23</v>
      </c>
      <c r="M3376" t="s">
        <v>23</v>
      </c>
      <c r="N3376">
        <v>1</v>
      </c>
      <c r="O3376">
        <v>37</v>
      </c>
      <c r="P3376">
        <v>400</v>
      </c>
      <c r="Q3376">
        <v>3.4</v>
      </c>
      <c r="R3376" s="2" t="s">
        <v>3633</v>
      </c>
      <c r="S3376" s="1" t="s">
        <v>462</v>
      </c>
      <c r="Z3376" t="str">
        <f>_xlfn.XLOOKUP(Table2[[#This Row],[CountryCode]],Sheet2!A:A,Sheet2!B:B)</f>
        <v>India</v>
      </c>
    </row>
    <row r="3377" spans="1:26" x14ac:dyDescent="0.3">
      <c r="A3377">
        <v>7060</v>
      </c>
      <c r="B3377">
        <v>1</v>
      </c>
      <c r="C3377" s="1" t="s">
        <v>18</v>
      </c>
      <c r="D3377" t="s">
        <v>46</v>
      </c>
      <c r="E3377" t="s">
        <v>47</v>
      </c>
      <c r="F3377">
        <v>77.175251900000006</v>
      </c>
      <c r="G3377">
        <v>28.577897799999999</v>
      </c>
      <c r="H3377" t="s">
        <v>553</v>
      </c>
      <c r="I3377" t="s">
        <v>22</v>
      </c>
      <c r="J3377" t="s">
        <v>23</v>
      </c>
      <c r="K3377" t="s">
        <v>23</v>
      </c>
      <c r="L3377" t="s">
        <v>23</v>
      </c>
      <c r="M3377" t="s">
        <v>23</v>
      </c>
      <c r="N3377">
        <v>1</v>
      </c>
      <c r="O3377">
        <v>881</v>
      </c>
      <c r="P3377">
        <v>400</v>
      </c>
      <c r="Q3377">
        <v>4.0999999999999996</v>
      </c>
      <c r="R3377" s="2" t="s">
        <v>3643</v>
      </c>
      <c r="S3377" s="1" t="s">
        <v>553</v>
      </c>
      <c r="Z3377" t="str">
        <f>_xlfn.XLOOKUP(Table2[[#This Row],[CountryCode]],Sheet2!A:A,Sheet2!B:B)</f>
        <v>India</v>
      </c>
    </row>
    <row r="3378" spans="1:26" x14ac:dyDescent="0.3">
      <c r="A3378">
        <v>1774</v>
      </c>
      <c r="B3378">
        <v>1</v>
      </c>
      <c r="C3378" s="1" t="s">
        <v>18</v>
      </c>
      <c r="D3378" t="s">
        <v>1144</v>
      </c>
      <c r="E3378" t="s">
        <v>1145</v>
      </c>
      <c r="F3378">
        <v>77.199331200000003</v>
      </c>
      <c r="G3378">
        <v>28.5658584</v>
      </c>
      <c r="H3378" t="s">
        <v>3644</v>
      </c>
      <c r="I3378" t="s">
        <v>22</v>
      </c>
      <c r="J3378" t="s">
        <v>23</v>
      </c>
      <c r="K3378" t="s">
        <v>28</v>
      </c>
      <c r="L3378" t="s">
        <v>23</v>
      </c>
      <c r="M3378" t="s">
        <v>23</v>
      </c>
      <c r="N3378">
        <v>1</v>
      </c>
      <c r="O3378">
        <v>51</v>
      </c>
      <c r="P3378">
        <v>400</v>
      </c>
      <c r="Q3378">
        <v>3.5</v>
      </c>
      <c r="R3378" s="2" t="s">
        <v>2042</v>
      </c>
      <c r="S3378" s="1" t="s">
        <v>337</v>
      </c>
      <c r="Z3378" t="str">
        <f>_xlfn.XLOOKUP(Table2[[#This Row],[CountryCode]],Sheet2!A:A,Sheet2!B:B)</f>
        <v>India</v>
      </c>
    </row>
    <row r="3379" spans="1:26" x14ac:dyDescent="0.3">
      <c r="A3379">
        <v>312810</v>
      </c>
      <c r="B3379">
        <v>1</v>
      </c>
      <c r="C3379" s="1" t="s">
        <v>18</v>
      </c>
      <c r="D3379" t="s">
        <v>564</v>
      </c>
      <c r="E3379" t="s">
        <v>565</v>
      </c>
      <c r="F3379">
        <v>77.2866681</v>
      </c>
      <c r="G3379">
        <v>28.689505199999999</v>
      </c>
      <c r="H3379" t="s">
        <v>395</v>
      </c>
      <c r="I3379" t="s">
        <v>22</v>
      </c>
      <c r="J3379" t="s">
        <v>23</v>
      </c>
      <c r="K3379" t="s">
        <v>23</v>
      </c>
      <c r="L3379" t="s">
        <v>23</v>
      </c>
      <c r="M3379" t="s">
        <v>23</v>
      </c>
      <c r="N3379">
        <v>1</v>
      </c>
      <c r="O3379">
        <v>34</v>
      </c>
      <c r="P3379">
        <v>400</v>
      </c>
      <c r="Q3379">
        <v>3.3</v>
      </c>
      <c r="R3379" s="2" t="s">
        <v>3635</v>
      </c>
      <c r="S3379" s="1" t="s">
        <v>21</v>
      </c>
      <c r="T3379" t="s">
        <v>7327</v>
      </c>
      <c r="Z3379" t="str">
        <f>_xlfn.XLOOKUP(Table2[[#This Row],[CountryCode]],Sheet2!A:A,Sheet2!B:B)</f>
        <v>India</v>
      </c>
    </row>
    <row r="3380" spans="1:26" x14ac:dyDescent="0.3">
      <c r="A3380">
        <v>18419917</v>
      </c>
      <c r="B3380">
        <v>1</v>
      </c>
      <c r="C3380" s="1" t="s">
        <v>18</v>
      </c>
      <c r="D3380" t="s">
        <v>261</v>
      </c>
      <c r="E3380" t="s">
        <v>262</v>
      </c>
      <c r="F3380">
        <v>77.277586999999997</v>
      </c>
      <c r="G3380">
        <v>28.6288096</v>
      </c>
      <c r="H3380" t="s">
        <v>304</v>
      </c>
      <c r="I3380" t="s">
        <v>22</v>
      </c>
      <c r="J3380" t="s">
        <v>23</v>
      </c>
      <c r="K3380" t="s">
        <v>23</v>
      </c>
      <c r="L3380" t="s">
        <v>23</v>
      </c>
      <c r="M3380" t="s">
        <v>23</v>
      </c>
      <c r="N3380">
        <v>1</v>
      </c>
      <c r="O3380">
        <v>3</v>
      </c>
      <c r="P3380">
        <v>400</v>
      </c>
      <c r="Q3380">
        <v>1</v>
      </c>
      <c r="R3380" s="2" t="s">
        <v>941</v>
      </c>
      <c r="S3380" s="1" t="s">
        <v>21</v>
      </c>
      <c r="Z3380" t="str">
        <f>_xlfn.XLOOKUP(Table2[[#This Row],[CountryCode]],Sheet2!A:A,Sheet2!B:B)</f>
        <v>India</v>
      </c>
    </row>
    <row r="3381" spans="1:26" x14ac:dyDescent="0.3">
      <c r="A3381">
        <v>3686</v>
      </c>
      <c r="B3381">
        <v>1</v>
      </c>
      <c r="C3381" s="1" t="s">
        <v>18</v>
      </c>
      <c r="D3381" t="s">
        <v>1151</v>
      </c>
      <c r="E3381" t="s">
        <v>1152</v>
      </c>
      <c r="F3381">
        <v>77.22013604</v>
      </c>
      <c r="G3381">
        <v>28.563711640000001</v>
      </c>
      <c r="H3381" t="s">
        <v>3543</v>
      </c>
      <c r="I3381" t="s">
        <v>22</v>
      </c>
      <c r="J3381" t="s">
        <v>23</v>
      </c>
      <c r="K3381" t="s">
        <v>23</v>
      </c>
      <c r="L3381" t="s">
        <v>23</v>
      </c>
      <c r="M3381" t="s">
        <v>23</v>
      </c>
      <c r="N3381">
        <v>1</v>
      </c>
      <c r="O3381">
        <v>18</v>
      </c>
      <c r="P3381">
        <v>400</v>
      </c>
      <c r="Q3381">
        <v>2.9</v>
      </c>
      <c r="R3381" s="2" t="s">
        <v>3301</v>
      </c>
      <c r="S3381" s="1" t="s">
        <v>21</v>
      </c>
      <c r="Z3381" t="str">
        <f>_xlfn.XLOOKUP(Table2[[#This Row],[CountryCode]],Sheet2!A:A,Sheet2!B:B)</f>
        <v>India</v>
      </c>
    </row>
    <row r="3382" spans="1:26" x14ac:dyDescent="0.3">
      <c r="A3382">
        <v>310701</v>
      </c>
      <c r="B3382">
        <v>1</v>
      </c>
      <c r="C3382" s="1" t="s">
        <v>18</v>
      </c>
      <c r="D3382" t="s">
        <v>1151</v>
      </c>
      <c r="E3382" t="s">
        <v>1152</v>
      </c>
      <c r="F3382">
        <v>77.221369800000005</v>
      </c>
      <c r="G3382">
        <v>28.567969000000002</v>
      </c>
      <c r="H3382" t="s">
        <v>337</v>
      </c>
      <c r="I3382" t="s">
        <v>22</v>
      </c>
      <c r="J3382" t="s">
        <v>23</v>
      </c>
      <c r="K3382" t="s">
        <v>23</v>
      </c>
      <c r="L3382" t="s">
        <v>23</v>
      </c>
      <c r="M3382" t="s">
        <v>23</v>
      </c>
      <c r="N3382">
        <v>1</v>
      </c>
      <c r="O3382">
        <v>7</v>
      </c>
      <c r="P3382">
        <v>400</v>
      </c>
      <c r="Q3382">
        <v>3</v>
      </c>
      <c r="R3382" s="2" t="s">
        <v>3645</v>
      </c>
      <c r="S3382" s="1" t="s">
        <v>337</v>
      </c>
      <c r="Z3382" t="str">
        <f>_xlfn.XLOOKUP(Table2[[#This Row],[CountryCode]],Sheet2!A:A,Sheet2!B:B)</f>
        <v>India</v>
      </c>
    </row>
    <row r="3383" spans="1:26" x14ac:dyDescent="0.3">
      <c r="A3383">
        <v>18414502</v>
      </c>
      <c r="B3383">
        <v>1</v>
      </c>
      <c r="C3383" s="1" t="s">
        <v>18</v>
      </c>
      <c r="D3383" t="s">
        <v>49</v>
      </c>
      <c r="E3383" t="s">
        <v>50</v>
      </c>
      <c r="F3383">
        <v>0</v>
      </c>
      <c r="G3383">
        <v>0</v>
      </c>
      <c r="H3383" t="s">
        <v>3646</v>
      </c>
      <c r="I3383" t="s">
        <v>22</v>
      </c>
      <c r="J3383" t="s">
        <v>23</v>
      </c>
      <c r="K3383" t="s">
        <v>23</v>
      </c>
      <c r="L3383" t="s">
        <v>23</v>
      </c>
      <c r="M3383" t="s">
        <v>23</v>
      </c>
      <c r="N3383">
        <v>1</v>
      </c>
      <c r="O3383">
        <v>1</v>
      </c>
      <c r="P3383">
        <v>400</v>
      </c>
      <c r="Q3383">
        <v>1</v>
      </c>
      <c r="R3383" s="2" t="s">
        <v>3641</v>
      </c>
      <c r="S3383" s="1" t="s">
        <v>1626</v>
      </c>
      <c r="Z3383" t="str">
        <f>_xlfn.XLOOKUP(Table2[[#This Row],[CountryCode]],Sheet2!A:A,Sheet2!B:B)</f>
        <v>India</v>
      </c>
    </row>
    <row r="3384" spans="1:26" x14ac:dyDescent="0.3">
      <c r="A3384">
        <v>18359295</v>
      </c>
      <c r="B3384">
        <v>1</v>
      </c>
      <c r="C3384" s="1" t="s">
        <v>18</v>
      </c>
      <c r="D3384" t="s">
        <v>1253</v>
      </c>
      <c r="E3384" t="s">
        <v>1254</v>
      </c>
      <c r="F3384">
        <v>77.201183400000005</v>
      </c>
      <c r="G3384">
        <v>28.690131399999999</v>
      </c>
      <c r="H3384" t="s">
        <v>304</v>
      </c>
      <c r="I3384" t="s">
        <v>22</v>
      </c>
      <c r="J3384" t="s">
        <v>23</v>
      </c>
      <c r="K3384" t="s">
        <v>28</v>
      </c>
      <c r="L3384" t="s">
        <v>23</v>
      </c>
      <c r="M3384" t="s">
        <v>23</v>
      </c>
      <c r="N3384">
        <v>1</v>
      </c>
      <c r="O3384">
        <v>15</v>
      </c>
      <c r="P3384">
        <v>400</v>
      </c>
      <c r="Q3384">
        <v>3.1</v>
      </c>
      <c r="R3384" s="2" t="s">
        <v>2063</v>
      </c>
      <c r="S3384" s="1" t="s">
        <v>21</v>
      </c>
      <c r="Z3384" t="str">
        <f>_xlfn.XLOOKUP(Table2[[#This Row],[CountryCode]],Sheet2!A:A,Sheet2!B:B)</f>
        <v>India</v>
      </c>
    </row>
    <row r="3385" spans="1:26" x14ac:dyDescent="0.3">
      <c r="A3385">
        <v>18249080</v>
      </c>
      <c r="B3385">
        <v>1</v>
      </c>
      <c r="C3385" s="1" t="s">
        <v>18</v>
      </c>
      <c r="D3385" t="s">
        <v>148</v>
      </c>
      <c r="E3385" t="s">
        <v>149</v>
      </c>
      <c r="F3385">
        <v>77.308612060000002</v>
      </c>
      <c r="G3385">
        <v>28.660117570000001</v>
      </c>
      <c r="H3385" t="s">
        <v>366</v>
      </c>
      <c r="I3385" t="s">
        <v>22</v>
      </c>
      <c r="J3385" t="s">
        <v>23</v>
      </c>
      <c r="K3385" t="s">
        <v>23</v>
      </c>
      <c r="L3385" t="s">
        <v>23</v>
      </c>
      <c r="M3385" t="s">
        <v>23</v>
      </c>
      <c r="N3385">
        <v>1</v>
      </c>
      <c r="O3385">
        <v>10</v>
      </c>
      <c r="P3385">
        <v>400</v>
      </c>
      <c r="Q3385">
        <v>3.2</v>
      </c>
      <c r="R3385" s="2" t="s">
        <v>3647</v>
      </c>
      <c r="S3385" s="1" t="s">
        <v>366</v>
      </c>
      <c r="Z3385" t="str">
        <f>_xlfn.XLOOKUP(Table2[[#This Row],[CountryCode]],Sheet2!A:A,Sheet2!B:B)</f>
        <v>India</v>
      </c>
    </row>
    <row r="3386" spans="1:26" x14ac:dyDescent="0.3">
      <c r="A3386">
        <v>18364535</v>
      </c>
      <c r="B3386">
        <v>1</v>
      </c>
      <c r="C3386" s="1" t="s">
        <v>18</v>
      </c>
      <c r="D3386" t="s">
        <v>148</v>
      </c>
      <c r="E3386" t="s">
        <v>149</v>
      </c>
      <c r="F3386">
        <v>77.312049740000006</v>
      </c>
      <c r="G3386">
        <v>28.669523810000001</v>
      </c>
      <c r="H3386" t="s">
        <v>1860</v>
      </c>
      <c r="I3386" t="s">
        <v>22</v>
      </c>
      <c r="J3386" t="s">
        <v>23</v>
      </c>
      <c r="K3386" t="s">
        <v>23</v>
      </c>
      <c r="L3386" t="s">
        <v>23</v>
      </c>
      <c r="M3386" t="s">
        <v>23</v>
      </c>
      <c r="N3386">
        <v>1</v>
      </c>
      <c r="O3386">
        <v>4</v>
      </c>
      <c r="P3386">
        <v>400</v>
      </c>
      <c r="Q3386">
        <v>2.9</v>
      </c>
      <c r="R3386" s="2" t="s">
        <v>2050</v>
      </c>
      <c r="S3386" s="1" t="s">
        <v>553</v>
      </c>
      <c r="Z3386" t="str">
        <f>_xlfn.XLOOKUP(Table2[[#This Row],[CountryCode]],Sheet2!A:A,Sheet2!B:B)</f>
        <v>India</v>
      </c>
    </row>
    <row r="3387" spans="1:26" x14ac:dyDescent="0.3">
      <c r="A3387">
        <v>18124361</v>
      </c>
      <c r="B3387">
        <v>1</v>
      </c>
      <c r="C3387" s="1" t="s">
        <v>18</v>
      </c>
      <c r="D3387" t="s">
        <v>298</v>
      </c>
      <c r="E3387" t="s">
        <v>299</v>
      </c>
      <c r="F3387">
        <v>77.3057084</v>
      </c>
      <c r="G3387">
        <v>28.660135499999999</v>
      </c>
      <c r="H3387" t="s">
        <v>3648</v>
      </c>
      <c r="I3387" t="s">
        <v>22</v>
      </c>
      <c r="J3387" t="s">
        <v>23</v>
      </c>
      <c r="K3387" t="s">
        <v>28</v>
      </c>
      <c r="L3387" t="s">
        <v>23</v>
      </c>
      <c r="M3387" t="s">
        <v>23</v>
      </c>
      <c r="N3387">
        <v>1</v>
      </c>
      <c r="O3387">
        <v>34</v>
      </c>
      <c r="P3387">
        <v>400</v>
      </c>
      <c r="Q3387">
        <v>3.6</v>
      </c>
      <c r="R3387" s="2" t="s">
        <v>2854</v>
      </c>
      <c r="S3387" s="1" t="s">
        <v>366</v>
      </c>
      <c r="T3387" t="s">
        <v>7316</v>
      </c>
      <c r="U3387" t="s">
        <v>7328</v>
      </c>
      <c r="V3387" t="s">
        <v>7384</v>
      </c>
      <c r="W3387" t="s">
        <v>7320</v>
      </c>
      <c r="Z3387" t="str">
        <f>_xlfn.XLOOKUP(Table2[[#This Row],[CountryCode]],Sheet2!A:A,Sheet2!B:B)</f>
        <v>India</v>
      </c>
    </row>
    <row r="3388" spans="1:26" x14ac:dyDescent="0.3">
      <c r="A3388">
        <v>18412952</v>
      </c>
      <c r="B3388">
        <v>1</v>
      </c>
      <c r="C3388" s="1" t="s">
        <v>18</v>
      </c>
      <c r="D3388" t="s">
        <v>1656</v>
      </c>
      <c r="E3388" t="s">
        <v>1657</v>
      </c>
      <c r="F3388">
        <v>77.177883199999997</v>
      </c>
      <c r="G3388">
        <v>28.692149499999999</v>
      </c>
      <c r="H3388" t="s">
        <v>2694</v>
      </c>
      <c r="I3388" t="s">
        <v>22</v>
      </c>
      <c r="J3388" t="s">
        <v>23</v>
      </c>
      <c r="K3388" t="s">
        <v>28</v>
      </c>
      <c r="L3388" t="s">
        <v>23</v>
      </c>
      <c r="M3388" t="s">
        <v>23</v>
      </c>
      <c r="N3388">
        <v>1</v>
      </c>
      <c r="O3388">
        <v>46</v>
      </c>
      <c r="P3388">
        <v>400</v>
      </c>
      <c r="Q3388">
        <v>3.6</v>
      </c>
      <c r="R3388" s="2" t="s">
        <v>2615</v>
      </c>
      <c r="S3388" s="1" t="s">
        <v>21</v>
      </c>
      <c r="T3388" t="s">
        <v>7330</v>
      </c>
      <c r="Z3388" t="str">
        <f>_xlfn.XLOOKUP(Table2[[#This Row],[CountryCode]],Sheet2!A:A,Sheet2!B:B)</f>
        <v>India</v>
      </c>
    </row>
    <row r="3389" spans="1:26" x14ac:dyDescent="0.3">
      <c r="A3389">
        <v>9156</v>
      </c>
      <c r="B3389">
        <v>1</v>
      </c>
      <c r="C3389" s="1" t="s">
        <v>18</v>
      </c>
      <c r="D3389" t="s">
        <v>218</v>
      </c>
      <c r="E3389" t="s">
        <v>219</v>
      </c>
      <c r="F3389">
        <v>77.222731999999993</v>
      </c>
      <c r="G3389">
        <v>28.6577424</v>
      </c>
      <c r="H3389" t="s">
        <v>466</v>
      </c>
      <c r="I3389" t="s">
        <v>22</v>
      </c>
      <c r="J3389" t="s">
        <v>23</v>
      </c>
      <c r="K3389" t="s">
        <v>23</v>
      </c>
      <c r="L3389" t="s">
        <v>23</v>
      </c>
      <c r="M3389" t="s">
        <v>23</v>
      </c>
      <c r="N3389">
        <v>1</v>
      </c>
      <c r="O3389">
        <v>14</v>
      </c>
      <c r="P3389">
        <v>400</v>
      </c>
      <c r="Q3389">
        <v>3.1</v>
      </c>
      <c r="R3389" s="2" t="s">
        <v>3649</v>
      </c>
      <c r="S3389" s="1" t="s">
        <v>21</v>
      </c>
      <c r="Z3389" t="str">
        <f>_xlfn.XLOOKUP(Table2[[#This Row],[CountryCode]],Sheet2!A:A,Sheet2!B:B)</f>
        <v>India</v>
      </c>
    </row>
    <row r="3390" spans="1:26" x14ac:dyDescent="0.3">
      <c r="A3390">
        <v>7777</v>
      </c>
      <c r="B3390">
        <v>1</v>
      </c>
      <c r="C3390" s="1" t="s">
        <v>18</v>
      </c>
      <c r="D3390" t="s">
        <v>1330</v>
      </c>
      <c r="E3390" t="s">
        <v>1331</v>
      </c>
      <c r="F3390">
        <v>77.206338500000001</v>
      </c>
      <c r="G3390">
        <v>28.5730696</v>
      </c>
      <c r="H3390" t="s">
        <v>3171</v>
      </c>
      <c r="I3390" t="s">
        <v>22</v>
      </c>
      <c r="J3390" t="s">
        <v>23</v>
      </c>
      <c r="K3390" t="s">
        <v>23</v>
      </c>
      <c r="L3390" t="s">
        <v>23</v>
      </c>
      <c r="M3390" t="s">
        <v>23</v>
      </c>
      <c r="N3390">
        <v>1</v>
      </c>
      <c r="O3390">
        <v>45</v>
      </c>
      <c r="P3390">
        <v>400</v>
      </c>
      <c r="Q3390">
        <v>2.8</v>
      </c>
      <c r="R3390" s="2" t="s">
        <v>509</v>
      </c>
      <c r="S3390" s="1" t="s">
        <v>3444</v>
      </c>
      <c r="Z3390" t="str">
        <f>_xlfn.XLOOKUP(Table2[[#This Row],[CountryCode]],Sheet2!A:A,Sheet2!B:B)</f>
        <v>India</v>
      </c>
    </row>
    <row r="3391" spans="1:26" x14ac:dyDescent="0.3">
      <c r="A3391">
        <v>7772</v>
      </c>
      <c r="B3391">
        <v>1</v>
      </c>
      <c r="C3391" s="1" t="s">
        <v>18</v>
      </c>
      <c r="D3391" t="s">
        <v>1330</v>
      </c>
      <c r="E3391" t="s">
        <v>1331</v>
      </c>
      <c r="F3391">
        <v>77.206967300000002</v>
      </c>
      <c r="G3391">
        <v>28.573308900000001</v>
      </c>
      <c r="H3391" t="s">
        <v>358</v>
      </c>
      <c r="I3391" t="s">
        <v>22</v>
      </c>
      <c r="J3391" t="s">
        <v>23</v>
      </c>
      <c r="K3391" t="s">
        <v>23</v>
      </c>
      <c r="L3391" t="s">
        <v>23</v>
      </c>
      <c r="M3391" t="s">
        <v>23</v>
      </c>
      <c r="N3391">
        <v>1</v>
      </c>
      <c r="O3391">
        <v>152</v>
      </c>
      <c r="P3391">
        <v>400</v>
      </c>
      <c r="Q3391">
        <v>3.8</v>
      </c>
      <c r="R3391" s="2" t="s">
        <v>87</v>
      </c>
      <c r="S3391" s="1" t="s">
        <v>358</v>
      </c>
      <c r="Z3391" t="str">
        <f>_xlfn.XLOOKUP(Table2[[#This Row],[CountryCode]],Sheet2!A:A,Sheet2!B:B)</f>
        <v>India</v>
      </c>
    </row>
    <row r="3392" spans="1:26" x14ac:dyDescent="0.3">
      <c r="A3392">
        <v>308509</v>
      </c>
      <c r="B3392">
        <v>1</v>
      </c>
      <c r="C3392" s="1" t="s">
        <v>18</v>
      </c>
      <c r="D3392" t="s">
        <v>55</v>
      </c>
      <c r="E3392" t="s">
        <v>56</v>
      </c>
      <c r="F3392">
        <v>77.313559900000001</v>
      </c>
      <c r="G3392">
        <v>28.678167899999998</v>
      </c>
      <c r="H3392" t="s">
        <v>358</v>
      </c>
      <c r="I3392" t="s">
        <v>22</v>
      </c>
      <c r="J3392" t="s">
        <v>23</v>
      </c>
      <c r="K3392" t="s">
        <v>28</v>
      </c>
      <c r="L3392" t="s">
        <v>23</v>
      </c>
      <c r="M3392" t="s">
        <v>23</v>
      </c>
      <c r="N3392">
        <v>1</v>
      </c>
      <c r="O3392">
        <v>50</v>
      </c>
      <c r="P3392">
        <v>400</v>
      </c>
      <c r="Q3392">
        <v>2.6</v>
      </c>
      <c r="R3392" s="2" t="s">
        <v>334</v>
      </c>
      <c r="S3392" s="1" t="s">
        <v>358</v>
      </c>
      <c r="Z3392" t="str">
        <f>_xlfn.XLOOKUP(Table2[[#This Row],[CountryCode]],Sheet2!A:A,Sheet2!B:B)</f>
        <v>India</v>
      </c>
    </row>
    <row r="3393" spans="1:26" x14ac:dyDescent="0.3">
      <c r="A3393">
        <v>18424636</v>
      </c>
      <c r="B3393">
        <v>1</v>
      </c>
      <c r="C3393" s="1" t="s">
        <v>18</v>
      </c>
      <c r="D3393" t="s">
        <v>55</v>
      </c>
      <c r="E3393" t="s">
        <v>56</v>
      </c>
      <c r="F3393">
        <v>77.317410499999994</v>
      </c>
      <c r="G3393">
        <v>28.680408100000001</v>
      </c>
      <c r="H3393" t="s">
        <v>337</v>
      </c>
      <c r="I3393" t="s">
        <v>22</v>
      </c>
      <c r="J3393" t="s">
        <v>23</v>
      </c>
      <c r="K3393" t="s">
        <v>23</v>
      </c>
      <c r="L3393" t="s">
        <v>23</v>
      </c>
      <c r="M3393" t="s">
        <v>23</v>
      </c>
      <c r="N3393">
        <v>1</v>
      </c>
      <c r="O3393">
        <v>2</v>
      </c>
      <c r="P3393">
        <v>400</v>
      </c>
      <c r="Q3393">
        <v>1</v>
      </c>
      <c r="R3393" s="2" t="s">
        <v>3650</v>
      </c>
      <c r="S3393" s="1" t="s">
        <v>337</v>
      </c>
      <c r="Z3393" t="str">
        <f>_xlfn.XLOOKUP(Table2[[#This Row],[CountryCode]],Sheet2!A:A,Sheet2!B:B)</f>
        <v>India</v>
      </c>
    </row>
    <row r="3394" spans="1:26" x14ac:dyDescent="0.3">
      <c r="A3394">
        <v>18391937</v>
      </c>
      <c r="B3394">
        <v>1</v>
      </c>
      <c r="C3394" s="1" t="s">
        <v>18</v>
      </c>
      <c r="D3394" t="s">
        <v>223</v>
      </c>
      <c r="E3394" t="s">
        <v>224</v>
      </c>
      <c r="F3394">
        <v>77.251334</v>
      </c>
      <c r="G3394">
        <v>28.555408</v>
      </c>
      <c r="H3394" t="s">
        <v>337</v>
      </c>
      <c r="I3394" t="s">
        <v>22</v>
      </c>
      <c r="J3394" t="s">
        <v>23</v>
      </c>
      <c r="K3394" t="s">
        <v>28</v>
      </c>
      <c r="L3394" t="s">
        <v>23</v>
      </c>
      <c r="M3394" t="s">
        <v>23</v>
      </c>
      <c r="N3394">
        <v>1</v>
      </c>
      <c r="O3394">
        <v>11</v>
      </c>
      <c r="P3394">
        <v>400</v>
      </c>
      <c r="Q3394">
        <v>3.1</v>
      </c>
      <c r="R3394" s="2" t="s">
        <v>3098</v>
      </c>
      <c r="S3394" s="1" t="s">
        <v>337</v>
      </c>
      <c r="Z3394" t="str">
        <f>_xlfn.XLOOKUP(Table2[[#This Row],[CountryCode]],Sheet2!A:A,Sheet2!B:B)</f>
        <v>India</v>
      </c>
    </row>
    <row r="3395" spans="1:26" x14ac:dyDescent="0.3">
      <c r="A3395">
        <v>18414496</v>
      </c>
      <c r="B3395">
        <v>1</v>
      </c>
      <c r="C3395" s="1" t="s">
        <v>18</v>
      </c>
      <c r="D3395" t="s">
        <v>223</v>
      </c>
      <c r="E3395" t="s">
        <v>224</v>
      </c>
      <c r="F3395">
        <v>77.248085500000002</v>
      </c>
      <c r="G3395">
        <v>28.554029400000001</v>
      </c>
      <c r="H3395" t="s">
        <v>3543</v>
      </c>
      <c r="I3395" t="s">
        <v>22</v>
      </c>
      <c r="J3395" t="s">
        <v>23</v>
      </c>
      <c r="K3395" t="s">
        <v>23</v>
      </c>
      <c r="L3395" t="s">
        <v>23</v>
      </c>
      <c r="M3395" t="s">
        <v>23</v>
      </c>
      <c r="N3395">
        <v>1</v>
      </c>
      <c r="O3395">
        <v>2</v>
      </c>
      <c r="P3395">
        <v>400</v>
      </c>
      <c r="Q3395">
        <v>1</v>
      </c>
      <c r="R3395" s="2" t="s">
        <v>3651</v>
      </c>
      <c r="S3395" s="1" t="s">
        <v>21</v>
      </c>
      <c r="Z3395" t="str">
        <f>_xlfn.XLOOKUP(Table2[[#This Row],[CountryCode]],Sheet2!A:A,Sheet2!B:B)</f>
        <v>India</v>
      </c>
    </row>
    <row r="3396" spans="1:26" x14ac:dyDescent="0.3">
      <c r="A3396">
        <v>309520</v>
      </c>
      <c r="B3396">
        <v>1</v>
      </c>
      <c r="C3396" s="1" t="s">
        <v>18</v>
      </c>
      <c r="D3396" t="s">
        <v>1186</v>
      </c>
      <c r="E3396" t="s">
        <v>1185</v>
      </c>
      <c r="F3396">
        <v>77.232791599999999</v>
      </c>
      <c r="G3396">
        <v>28.550446699999998</v>
      </c>
      <c r="H3396" t="s">
        <v>362</v>
      </c>
      <c r="I3396" t="s">
        <v>22</v>
      </c>
      <c r="J3396" t="s">
        <v>23</v>
      </c>
      <c r="K3396" t="s">
        <v>23</v>
      </c>
      <c r="L3396" t="s">
        <v>23</v>
      </c>
      <c r="M3396" t="s">
        <v>23</v>
      </c>
      <c r="N3396">
        <v>1</v>
      </c>
      <c r="O3396">
        <v>19</v>
      </c>
      <c r="P3396">
        <v>400</v>
      </c>
      <c r="Q3396">
        <v>3.3</v>
      </c>
      <c r="R3396" s="2" t="s">
        <v>100</v>
      </c>
      <c r="S3396" s="1" t="s">
        <v>366</v>
      </c>
      <c r="Z3396" t="str">
        <f>_xlfn.XLOOKUP(Table2[[#This Row],[CountryCode]],Sheet2!A:A,Sheet2!B:B)</f>
        <v>India</v>
      </c>
    </row>
    <row r="3397" spans="1:26" x14ac:dyDescent="0.3">
      <c r="A3397">
        <v>18180081</v>
      </c>
      <c r="B3397">
        <v>1</v>
      </c>
      <c r="C3397" s="1" t="s">
        <v>18</v>
      </c>
      <c r="D3397" t="s">
        <v>475</v>
      </c>
      <c r="E3397" t="s">
        <v>476</v>
      </c>
      <c r="F3397">
        <v>0</v>
      </c>
      <c r="G3397">
        <v>0</v>
      </c>
      <c r="H3397" t="s">
        <v>473</v>
      </c>
      <c r="I3397" t="s">
        <v>22</v>
      </c>
      <c r="J3397" t="s">
        <v>23</v>
      </c>
      <c r="K3397" t="s">
        <v>23</v>
      </c>
      <c r="L3397" t="s">
        <v>23</v>
      </c>
      <c r="M3397" t="s">
        <v>23</v>
      </c>
      <c r="N3397">
        <v>1</v>
      </c>
      <c r="O3397">
        <v>5</v>
      </c>
      <c r="P3397">
        <v>400</v>
      </c>
      <c r="Q3397">
        <v>3</v>
      </c>
      <c r="R3397" s="2" t="s">
        <v>3652</v>
      </c>
      <c r="S3397" s="1" t="s">
        <v>21</v>
      </c>
      <c r="Z3397" t="str">
        <f>_xlfn.XLOOKUP(Table2[[#This Row],[CountryCode]],Sheet2!A:A,Sheet2!B:B)</f>
        <v>India</v>
      </c>
    </row>
    <row r="3398" spans="1:26" x14ac:dyDescent="0.3">
      <c r="A3398">
        <v>1546</v>
      </c>
      <c r="B3398">
        <v>1</v>
      </c>
      <c r="C3398" s="1" t="s">
        <v>18</v>
      </c>
      <c r="D3398" t="s">
        <v>172</v>
      </c>
      <c r="E3398" t="s">
        <v>173</v>
      </c>
      <c r="F3398">
        <v>77.3016535</v>
      </c>
      <c r="G3398">
        <v>28.630744799999999</v>
      </c>
      <c r="H3398" t="s">
        <v>304</v>
      </c>
      <c r="I3398" t="s">
        <v>22</v>
      </c>
      <c r="J3398" t="s">
        <v>23</v>
      </c>
      <c r="K3398" t="s">
        <v>23</v>
      </c>
      <c r="L3398" t="s">
        <v>23</v>
      </c>
      <c r="M3398" t="s">
        <v>23</v>
      </c>
      <c r="N3398">
        <v>1</v>
      </c>
      <c r="O3398">
        <v>36</v>
      </c>
      <c r="P3398">
        <v>400</v>
      </c>
      <c r="Q3398">
        <v>2.9</v>
      </c>
      <c r="R3398" s="2" t="s">
        <v>504</v>
      </c>
      <c r="S3398" s="1" t="s">
        <v>21</v>
      </c>
      <c r="Z3398" t="str">
        <f>_xlfn.XLOOKUP(Table2[[#This Row],[CountryCode]],Sheet2!A:A,Sheet2!B:B)</f>
        <v>India</v>
      </c>
    </row>
    <row r="3399" spans="1:26" x14ac:dyDescent="0.3">
      <c r="A3399">
        <v>311263</v>
      </c>
      <c r="B3399">
        <v>1</v>
      </c>
      <c r="C3399" s="1" t="s">
        <v>18</v>
      </c>
      <c r="D3399" t="s">
        <v>172</v>
      </c>
      <c r="E3399" t="s">
        <v>173</v>
      </c>
      <c r="F3399">
        <v>77.291955200000004</v>
      </c>
      <c r="G3399">
        <v>28.622086199999998</v>
      </c>
      <c r="H3399" t="s">
        <v>302</v>
      </c>
      <c r="I3399" t="s">
        <v>22</v>
      </c>
      <c r="J3399" t="s">
        <v>23</v>
      </c>
      <c r="K3399" t="s">
        <v>28</v>
      </c>
      <c r="L3399" t="s">
        <v>23</v>
      </c>
      <c r="M3399" t="s">
        <v>23</v>
      </c>
      <c r="N3399">
        <v>1</v>
      </c>
      <c r="O3399">
        <v>24</v>
      </c>
      <c r="P3399">
        <v>400</v>
      </c>
      <c r="Q3399">
        <v>3.3</v>
      </c>
      <c r="R3399" s="2" t="s">
        <v>1295</v>
      </c>
      <c r="S3399" s="1" t="s">
        <v>21</v>
      </c>
      <c r="Z3399" t="str">
        <f>_xlfn.XLOOKUP(Table2[[#This Row],[CountryCode]],Sheet2!A:A,Sheet2!B:B)</f>
        <v>India</v>
      </c>
    </row>
    <row r="3400" spans="1:26" x14ac:dyDescent="0.3">
      <c r="A3400">
        <v>301818</v>
      </c>
      <c r="B3400">
        <v>1</v>
      </c>
      <c r="C3400" s="1" t="s">
        <v>18</v>
      </c>
      <c r="D3400" t="s">
        <v>1850</v>
      </c>
      <c r="E3400" t="s">
        <v>1851</v>
      </c>
      <c r="F3400">
        <v>77.096421000000007</v>
      </c>
      <c r="G3400">
        <v>28.627491200000001</v>
      </c>
      <c r="H3400" t="s">
        <v>441</v>
      </c>
      <c r="I3400" t="s">
        <v>22</v>
      </c>
      <c r="J3400" t="s">
        <v>23</v>
      </c>
      <c r="K3400" t="s">
        <v>23</v>
      </c>
      <c r="L3400" t="s">
        <v>23</v>
      </c>
      <c r="M3400" t="s">
        <v>23</v>
      </c>
      <c r="N3400">
        <v>1</v>
      </c>
      <c r="O3400">
        <v>9</v>
      </c>
      <c r="P3400">
        <v>400</v>
      </c>
      <c r="Q3400">
        <v>2.8</v>
      </c>
      <c r="R3400" s="2" t="s">
        <v>3653</v>
      </c>
      <c r="S3400" s="1" t="s">
        <v>358</v>
      </c>
      <c r="Z3400" t="str">
        <f>_xlfn.XLOOKUP(Table2[[#This Row],[CountryCode]],Sheet2!A:A,Sheet2!B:B)</f>
        <v>India</v>
      </c>
    </row>
    <row r="3401" spans="1:26" x14ac:dyDescent="0.3">
      <c r="A3401">
        <v>4723</v>
      </c>
      <c r="B3401">
        <v>1</v>
      </c>
      <c r="C3401" s="1" t="s">
        <v>18</v>
      </c>
      <c r="D3401" t="s">
        <v>1008</v>
      </c>
      <c r="E3401" t="s">
        <v>1007</v>
      </c>
      <c r="F3401">
        <v>77.088738399999997</v>
      </c>
      <c r="G3401">
        <v>28.618088700000001</v>
      </c>
      <c r="H3401" t="s">
        <v>540</v>
      </c>
      <c r="I3401" t="s">
        <v>22</v>
      </c>
      <c r="J3401" t="s">
        <v>23</v>
      </c>
      <c r="K3401" t="s">
        <v>28</v>
      </c>
      <c r="L3401" t="s">
        <v>23</v>
      </c>
      <c r="M3401" t="s">
        <v>23</v>
      </c>
      <c r="N3401">
        <v>1</v>
      </c>
      <c r="O3401">
        <v>33</v>
      </c>
      <c r="P3401">
        <v>400</v>
      </c>
      <c r="Q3401">
        <v>3.5</v>
      </c>
      <c r="R3401" s="2" t="s">
        <v>2088</v>
      </c>
      <c r="S3401" s="1" t="s">
        <v>462</v>
      </c>
      <c r="Z3401" t="str">
        <f>_xlfn.XLOOKUP(Table2[[#This Row],[CountryCode]],Sheet2!A:A,Sheet2!B:B)</f>
        <v>India</v>
      </c>
    </row>
    <row r="3402" spans="1:26" x14ac:dyDescent="0.3">
      <c r="A3402">
        <v>310468</v>
      </c>
      <c r="B3402">
        <v>1</v>
      </c>
      <c r="C3402" s="1" t="s">
        <v>18</v>
      </c>
      <c r="D3402" t="s">
        <v>58</v>
      </c>
      <c r="E3402" t="s">
        <v>59</v>
      </c>
      <c r="F3402">
        <v>77.247385399999999</v>
      </c>
      <c r="G3402">
        <v>28.581818500000001</v>
      </c>
      <c r="H3402" t="s">
        <v>368</v>
      </c>
      <c r="I3402" t="s">
        <v>22</v>
      </c>
      <c r="J3402" t="s">
        <v>23</v>
      </c>
      <c r="K3402" t="s">
        <v>23</v>
      </c>
      <c r="L3402" t="s">
        <v>23</v>
      </c>
      <c r="M3402" t="s">
        <v>23</v>
      </c>
      <c r="N3402">
        <v>1</v>
      </c>
      <c r="O3402">
        <v>5</v>
      </c>
      <c r="P3402">
        <v>400</v>
      </c>
      <c r="Q3402">
        <v>2.9</v>
      </c>
      <c r="R3402" s="2" t="s">
        <v>2083</v>
      </c>
      <c r="S3402" s="1" t="s">
        <v>368</v>
      </c>
      <c r="Z3402" t="str">
        <f>_xlfn.XLOOKUP(Table2[[#This Row],[CountryCode]],Sheet2!A:A,Sheet2!B:B)</f>
        <v>India</v>
      </c>
    </row>
    <row r="3403" spans="1:26" x14ac:dyDescent="0.3">
      <c r="A3403">
        <v>18337965</v>
      </c>
      <c r="B3403">
        <v>1</v>
      </c>
      <c r="C3403" s="1" t="s">
        <v>18</v>
      </c>
      <c r="D3403" t="s">
        <v>1012</v>
      </c>
      <c r="E3403" t="s">
        <v>1013</v>
      </c>
      <c r="F3403">
        <v>77.137113299999996</v>
      </c>
      <c r="G3403">
        <v>28.654297100000001</v>
      </c>
      <c r="H3403" t="s">
        <v>3654</v>
      </c>
      <c r="I3403" t="s">
        <v>22</v>
      </c>
      <c r="J3403" t="s">
        <v>23</v>
      </c>
      <c r="K3403" t="s">
        <v>23</v>
      </c>
      <c r="L3403" t="s">
        <v>23</v>
      </c>
      <c r="M3403" t="s">
        <v>23</v>
      </c>
      <c r="N3403">
        <v>1</v>
      </c>
      <c r="O3403">
        <v>19</v>
      </c>
      <c r="P3403">
        <v>400</v>
      </c>
      <c r="Q3403">
        <v>3.2</v>
      </c>
      <c r="R3403" s="2" t="s">
        <v>843</v>
      </c>
      <c r="S3403" s="1" t="s">
        <v>457</v>
      </c>
      <c r="T3403" t="s">
        <v>7323</v>
      </c>
      <c r="Z3403" t="str">
        <f>_xlfn.XLOOKUP(Table2[[#This Row],[CountryCode]],Sheet2!A:A,Sheet2!B:B)</f>
        <v>India</v>
      </c>
    </row>
    <row r="3404" spans="1:26" x14ac:dyDescent="0.3">
      <c r="A3404">
        <v>7353</v>
      </c>
      <c r="B3404">
        <v>1</v>
      </c>
      <c r="C3404" s="1" t="s">
        <v>18</v>
      </c>
      <c r="D3404" t="s">
        <v>30</v>
      </c>
      <c r="E3404" t="s">
        <v>31</v>
      </c>
      <c r="F3404">
        <v>77.123123199999995</v>
      </c>
      <c r="G3404">
        <v>28.545480900000001</v>
      </c>
      <c r="H3404" t="s">
        <v>3655</v>
      </c>
      <c r="I3404" t="s">
        <v>22</v>
      </c>
      <c r="J3404" t="s">
        <v>23</v>
      </c>
      <c r="K3404" t="s">
        <v>23</v>
      </c>
      <c r="L3404" t="s">
        <v>23</v>
      </c>
      <c r="M3404" t="s">
        <v>23</v>
      </c>
      <c r="N3404">
        <v>1</v>
      </c>
      <c r="O3404">
        <v>11</v>
      </c>
      <c r="P3404">
        <v>400</v>
      </c>
      <c r="Q3404">
        <v>2.7</v>
      </c>
      <c r="R3404" s="2" t="s">
        <v>1646</v>
      </c>
      <c r="S3404" s="1" t="s">
        <v>21</v>
      </c>
      <c r="T3404" t="s">
        <v>7327</v>
      </c>
      <c r="U3404" t="s">
        <v>7330</v>
      </c>
      <c r="V3404" t="s">
        <v>7316</v>
      </c>
      <c r="Z3404" t="str">
        <f>_xlfn.XLOOKUP(Table2[[#This Row],[CountryCode]],Sheet2!A:A,Sheet2!B:B)</f>
        <v>India</v>
      </c>
    </row>
    <row r="3405" spans="1:26" x14ac:dyDescent="0.3">
      <c r="A3405">
        <v>18433904</v>
      </c>
      <c r="B3405">
        <v>1</v>
      </c>
      <c r="C3405" s="1" t="s">
        <v>18</v>
      </c>
      <c r="D3405" t="s">
        <v>91</v>
      </c>
      <c r="E3405" t="s">
        <v>92</v>
      </c>
      <c r="F3405">
        <v>0</v>
      </c>
      <c r="G3405">
        <v>0</v>
      </c>
      <c r="H3405" t="s">
        <v>366</v>
      </c>
      <c r="I3405" t="s">
        <v>22</v>
      </c>
      <c r="J3405" t="s">
        <v>23</v>
      </c>
      <c r="K3405" t="s">
        <v>23</v>
      </c>
      <c r="L3405" t="s">
        <v>23</v>
      </c>
      <c r="M3405" t="s">
        <v>23</v>
      </c>
      <c r="N3405">
        <v>1</v>
      </c>
      <c r="O3405">
        <v>10</v>
      </c>
      <c r="P3405">
        <v>400</v>
      </c>
      <c r="Q3405">
        <v>3.2</v>
      </c>
      <c r="R3405" s="2" t="s">
        <v>840</v>
      </c>
      <c r="S3405" s="1" t="s">
        <v>366</v>
      </c>
      <c r="Z3405" t="str">
        <f>_xlfn.XLOOKUP(Table2[[#This Row],[CountryCode]],Sheet2!A:A,Sheet2!B:B)</f>
        <v>India</v>
      </c>
    </row>
    <row r="3406" spans="1:26" x14ac:dyDescent="0.3">
      <c r="A3406">
        <v>18384151</v>
      </c>
      <c r="B3406">
        <v>1</v>
      </c>
      <c r="C3406" s="1" t="s">
        <v>18</v>
      </c>
      <c r="D3406" t="s">
        <v>1842</v>
      </c>
      <c r="E3406" t="s">
        <v>1843</v>
      </c>
      <c r="F3406">
        <v>77.149999300000005</v>
      </c>
      <c r="G3406">
        <v>28.694082900000002</v>
      </c>
      <c r="H3406" t="s">
        <v>3179</v>
      </c>
      <c r="I3406" t="s">
        <v>22</v>
      </c>
      <c r="J3406" t="s">
        <v>23</v>
      </c>
      <c r="K3406" t="s">
        <v>28</v>
      </c>
      <c r="L3406" t="s">
        <v>23</v>
      </c>
      <c r="M3406" t="s">
        <v>23</v>
      </c>
      <c r="N3406">
        <v>1</v>
      </c>
      <c r="O3406">
        <v>31</v>
      </c>
      <c r="P3406">
        <v>400</v>
      </c>
      <c r="Q3406">
        <v>3.2</v>
      </c>
      <c r="R3406" s="2" t="s">
        <v>2072</v>
      </c>
      <c r="S3406" s="1" t="s">
        <v>6328</v>
      </c>
      <c r="Z3406" t="str">
        <f>_xlfn.XLOOKUP(Table2[[#This Row],[CountryCode]],Sheet2!A:A,Sheet2!B:B)</f>
        <v>India</v>
      </c>
    </row>
    <row r="3407" spans="1:26" x14ac:dyDescent="0.3">
      <c r="A3407">
        <v>18345519</v>
      </c>
      <c r="B3407">
        <v>1</v>
      </c>
      <c r="C3407" s="1" t="s">
        <v>18</v>
      </c>
      <c r="D3407" t="s">
        <v>1842</v>
      </c>
      <c r="E3407" t="s">
        <v>1843</v>
      </c>
      <c r="F3407">
        <v>77.151257599999994</v>
      </c>
      <c r="G3407">
        <v>28.6930397</v>
      </c>
      <c r="H3407" t="s">
        <v>543</v>
      </c>
      <c r="I3407" t="s">
        <v>22</v>
      </c>
      <c r="J3407" t="s">
        <v>23</v>
      </c>
      <c r="K3407" t="s">
        <v>23</v>
      </c>
      <c r="L3407" t="s">
        <v>23</v>
      </c>
      <c r="M3407" t="s">
        <v>23</v>
      </c>
      <c r="N3407">
        <v>1</v>
      </c>
      <c r="O3407">
        <v>155</v>
      </c>
      <c r="P3407">
        <v>400</v>
      </c>
      <c r="Q3407">
        <v>3.9</v>
      </c>
      <c r="R3407" s="2" t="s">
        <v>3656</v>
      </c>
      <c r="S3407" s="1" t="s">
        <v>337</v>
      </c>
      <c r="Z3407" t="str">
        <f>_xlfn.XLOOKUP(Table2[[#This Row],[CountryCode]],Sheet2!A:A,Sheet2!B:B)</f>
        <v>India</v>
      </c>
    </row>
    <row r="3408" spans="1:26" x14ac:dyDescent="0.3">
      <c r="A3408">
        <v>6283</v>
      </c>
      <c r="B3408">
        <v>1</v>
      </c>
      <c r="C3408" s="1" t="s">
        <v>18</v>
      </c>
      <c r="D3408" t="s">
        <v>1130</v>
      </c>
      <c r="E3408" t="s">
        <v>1131</v>
      </c>
      <c r="F3408">
        <v>77.215461110000007</v>
      </c>
      <c r="G3408">
        <v>28.645991670000001</v>
      </c>
      <c r="H3408" t="s">
        <v>302</v>
      </c>
      <c r="I3408" t="s">
        <v>22</v>
      </c>
      <c r="J3408" t="s">
        <v>23</v>
      </c>
      <c r="K3408" t="s">
        <v>23</v>
      </c>
      <c r="L3408" t="s">
        <v>23</v>
      </c>
      <c r="M3408" t="s">
        <v>23</v>
      </c>
      <c r="N3408">
        <v>1</v>
      </c>
      <c r="O3408">
        <v>5</v>
      </c>
      <c r="P3408">
        <v>400</v>
      </c>
      <c r="Q3408">
        <v>2.9</v>
      </c>
      <c r="R3408" s="2" t="s">
        <v>344</v>
      </c>
      <c r="S3408" s="1" t="s">
        <v>21</v>
      </c>
      <c r="Z3408" t="str">
        <f>_xlfn.XLOOKUP(Table2[[#This Row],[CountryCode]],Sheet2!A:A,Sheet2!B:B)</f>
        <v>India</v>
      </c>
    </row>
    <row r="3409" spans="1:26" x14ac:dyDescent="0.3">
      <c r="A3409">
        <v>9974</v>
      </c>
      <c r="B3409">
        <v>1</v>
      </c>
      <c r="C3409" s="1" t="s">
        <v>18</v>
      </c>
      <c r="D3409" t="s">
        <v>44</v>
      </c>
      <c r="E3409" t="s">
        <v>45</v>
      </c>
      <c r="F3409">
        <v>77.0893327</v>
      </c>
      <c r="G3409">
        <v>28.585130800000002</v>
      </c>
      <c r="H3409" t="s">
        <v>302</v>
      </c>
      <c r="I3409" t="s">
        <v>22</v>
      </c>
      <c r="J3409" t="s">
        <v>23</v>
      </c>
      <c r="K3409" t="s">
        <v>23</v>
      </c>
      <c r="L3409" t="s">
        <v>23</v>
      </c>
      <c r="M3409" t="s">
        <v>23</v>
      </c>
      <c r="N3409">
        <v>1</v>
      </c>
      <c r="O3409">
        <v>7</v>
      </c>
      <c r="P3409">
        <v>400</v>
      </c>
      <c r="Q3409">
        <v>2.9</v>
      </c>
      <c r="R3409" s="2" t="s">
        <v>3650</v>
      </c>
      <c r="S3409" s="1" t="s">
        <v>21</v>
      </c>
      <c r="Z3409" t="str">
        <f>_xlfn.XLOOKUP(Table2[[#This Row],[CountryCode]],Sheet2!A:A,Sheet2!B:B)</f>
        <v>India</v>
      </c>
    </row>
    <row r="3410" spans="1:26" x14ac:dyDescent="0.3">
      <c r="A3410">
        <v>313355</v>
      </c>
      <c r="B3410">
        <v>1</v>
      </c>
      <c r="C3410" s="1" t="s">
        <v>18</v>
      </c>
      <c r="D3410" t="s">
        <v>81</v>
      </c>
      <c r="E3410" t="s">
        <v>82</v>
      </c>
      <c r="F3410">
        <v>77.145286900000002</v>
      </c>
      <c r="G3410">
        <v>28.714599799999998</v>
      </c>
      <c r="H3410" t="s">
        <v>321</v>
      </c>
      <c r="I3410" t="s">
        <v>22</v>
      </c>
      <c r="J3410" t="s">
        <v>23</v>
      </c>
      <c r="K3410" t="s">
        <v>28</v>
      </c>
      <c r="L3410" t="s">
        <v>23</v>
      </c>
      <c r="M3410" t="s">
        <v>23</v>
      </c>
      <c r="N3410">
        <v>1</v>
      </c>
      <c r="O3410">
        <v>38</v>
      </c>
      <c r="P3410">
        <v>400</v>
      </c>
      <c r="Q3410">
        <v>3.2</v>
      </c>
      <c r="R3410" s="2" t="s">
        <v>3657</v>
      </c>
      <c r="S3410" s="1" t="s">
        <v>21</v>
      </c>
      <c r="T3410" t="s">
        <v>7318</v>
      </c>
      <c r="Z3410" t="str">
        <f>_xlfn.XLOOKUP(Table2[[#This Row],[CountryCode]],Sheet2!A:A,Sheet2!B:B)</f>
        <v>India</v>
      </c>
    </row>
    <row r="3411" spans="1:26" x14ac:dyDescent="0.3">
      <c r="A3411">
        <v>5862</v>
      </c>
      <c r="B3411">
        <v>1</v>
      </c>
      <c r="C3411" s="1" t="s">
        <v>18</v>
      </c>
      <c r="D3411" t="s">
        <v>81</v>
      </c>
      <c r="E3411" t="s">
        <v>82</v>
      </c>
      <c r="F3411">
        <v>77.145954799999998</v>
      </c>
      <c r="G3411">
        <v>28.7039917</v>
      </c>
      <c r="H3411" t="s">
        <v>540</v>
      </c>
      <c r="I3411" t="s">
        <v>22</v>
      </c>
      <c r="J3411" t="s">
        <v>23</v>
      </c>
      <c r="K3411" t="s">
        <v>28</v>
      </c>
      <c r="L3411" t="s">
        <v>23</v>
      </c>
      <c r="M3411" t="s">
        <v>23</v>
      </c>
      <c r="N3411">
        <v>1</v>
      </c>
      <c r="O3411">
        <v>36</v>
      </c>
      <c r="P3411">
        <v>400</v>
      </c>
      <c r="Q3411">
        <v>3.1</v>
      </c>
      <c r="R3411" s="2" t="s">
        <v>2692</v>
      </c>
      <c r="S3411" s="1" t="s">
        <v>462</v>
      </c>
      <c r="Z3411" t="str">
        <f>_xlfn.XLOOKUP(Table2[[#This Row],[CountryCode]],Sheet2!A:A,Sheet2!B:B)</f>
        <v>India</v>
      </c>
    </row>
    <row r="3412" spans="1:26" x14ac:dyDescent="0.3">
      <c r="A3412">
        <v>304389</v>
      </c>
      <c r="B3412">
        <v>1</v>
      </c>
      <c r="C3412" s="1" t="s">
        <v>18</v>
      </c>
      <c r="D3412" t="s">
        <v>81</v>
      </c>
      <c r="E3412" t="s">
        <v>82</v>
      </c>
      <c r="F3412">
        <v>77.139033900000001</v>
      </c>
      <c r="G3412">
        <v>28.705296100000002</v>
      </c>
      <c r="H3412" t="s">
        <v>358</v>
      </c>
      <c r="I3412" t="s">
        <v>22</v>
      </c>
      <c r="J3412" t="s">
        <v>23</v>
      </c>
      <c r="K3412" t="s">
        <v>23</v>
      </c>
      <c r="L3412" t="s">
        <v>23</v>
      </c>
      <c r="M3412" t="s">
        <v>23</v>
      </c>
      <c r="N3412">
        <v>1</v>
      </c>
      <c r="O3412">
        <v>9</v>
      </c>
      <c r="P3412">
        <v>400</v>
      </c>
      <c r="Q3412">
        <v>2.9</v>
      </c>
      <c r="R3412" s="2" t="s">
        <v>3199</v>
      </c>
      <c r="S3412" s="1" t="s">
        <v>358</v>
      </c>
      <c r="Z3412" t="str">
        <f>_xlfn.XLOOKUP(Table2[[#This Row],[CountryCode]],Sheet2!A:A,Sheet2!B:B)</f>
        <v>India</v>
      </c>
    </row>
    <row r="3413" spans="1:26" x14ac:dyDescent="0.3">
      <c r="A3413">
        <v>3793</v>
      </c>
      <c r="B3413">
        <v>1</v>
      </c>
      <c r="C3413" s="1" t="s">
        <v>18</v>
      </c>
      <c r="D3413" t="s">
        <v>157</v>
      </c>
      <c r="E3413" t="s">
        <v>158</v>
      </c>
      <c r="F3413">
        <v>77.296272999999999</v>
      </c>
      <c r="G3413">
        <v>28.642796400000002</v>
      </c>
      <c r="H3413" t="s">
        <v>540</v>
      </c>
      <c r="I3413" t="s">
        <v>22</v>
      </c>
      <c r="J3413" t="s">
        <v>23</v>
      </c>
      <c r="K3413" t="s">
        <v>28</v>
      </c>
      <c r="L3413" t="s">
        <v>23</v>
      </c>
      <c r="M3413" t="s">
        <v>23</v>
      </c>
      <c r="N3413">
        <v>1</v>
      </c>
      <c r="O3413">
        <v>51</v>
      </c>
      <c r="P3413">
        <v>400</v>
      </c>
      <c r="Q3413">
        <v>3.2</v>
      </c>
      <c r="R3413" s="2" t="s">
        <v>1295</v>
      </c>
      <c r="S3413" s="1" t="s">
        <v>462</v>
      </c>
      <c r="Z3413" t="str">
        <f>_xlfn.XLOOKUP(Table2[[#This Row],[CountryCode]],Sheet2!A:A,Sheet2!B:B)</f>
        <v>India</v>
      </c>
    </row>
    <row r="3414" spans="1:26" x14ac:dyDescent="0.3">
      <c r="A3414">
        <v>5932</v>
      </c>
      <c r="B3414">
        <v>1</v>
      </c>
      <c r="C3414" s="1" t="s">
        <v>18</v>
      </c>
      <c r="D3414" t="s">
        <v>1137</v>
      </c>
      <c r="E3414" t="s">
        <v>1138</v>
      </c>
      <c r="F3414">
        <v>77.121287600000002</v>
      </c>
      <c r="G3414">
        <v>28.645157999999999</v>
      </c>
      <c r="H3414" t="s">
        <v>3658</v>
      </c>
      <c r="I3414" t="s">
        <v>22</v>
      </c>
      <c r="J3414" t="s">
        <v>23</v>
      </c>
      <c r="K3414" t="s">
        <v>23</v>
      </c>
      <c r="L3414" t="s">
        <v>23</v>
      </c>
      <c r="M3414" t="s">
        <v>23</v>
      </c>
      <c r="N3414">
        <v>1</v>
      </c>
      <c r="O3414">
        <v>179</v>
      </c>
      <c r="P3414">
        <v>400</v>
      </c>
      <c r="Q3414">
        <v>3.4</v>
      </c>
      <c r="R3414" s="2" t="s">
        <v>3463</v>
      </c>
      <c r="S3414" s="1" t="s">
        <v>366</v>
      </c>
      <c r="T3414" t="s">
        <v>7316</v>
      </c>
      <c r="U3414" t="s">
        <v>7330</v>
      </c>
      <c r="V3414" t="s">
        <v>7318</v>
      </c>
      <c r="W3414" t="s">
        <v>7331</v>
      </c>
      <c r="Z3414" t="str">
        <f>_xlfn.XLOOKUP(Table2[[#This Row],[CountryCode]],Sheet2!A:A,Sheet2!B:B)</f>
        <v>India</v>
      </c>
    </row>
    <row r="3415" spans="1:26" x14ac:dyDescent="0.3">
      <c r="A3415">
        <v>8652</v>
      </c>
      <c r="B3415">
        <v>1</v>
      </c>
      <c r="C3415" s="1" t="s">
        <v>18</v>
      </c>
      <c r="D3415" t="s">
        <v>1137</v>
      </c>
      <c r="E3415" t="s">
        <v>1138</v>
      </c>
      <c r="F3415">
        <v>77.120027800000003</v>
      </c>
      <c r="G3415">
        <v>28.638852700000001</v>
      </c>
      <c r="H3415" t="s">
        <v>358</v>
      </c>
      <c r="I3415" t="s">
        <v>22</v>
      </c>
      <c r="J3415" t="s">
        <v>23</v>
      </c>
      <c r="K3415" t="s">
        <v>23</v>
      </c>
      <c r="L3415" t="s">
        <v>23</v>
      </c>
      <c r="M3415" t="s">
        <v>23</v>
      </c>
      <c r="N3415">
        <v>1</v>
      </c>
      <c r="O3415">
        <v>10</v>
      </c>
      <c r="P3415">
        <v>400</v>
      </c>
      <c r="Q3415">
        <v>3</v>
      </c>
      <c r="R3415" s="2" t="s">
        <v>340</v>
      </c>
      <c r="S3415" s="1" t="s">
        <v>358</v>
      </c>
      <c r="Z3415" t="str">
        <f>_xlfn.XLOOKUP(Table2[[#This Row],[CountryCode]],Sheet2!A:A,Sheet2!B:B)</f>
        <v>India</v>
      </c>
    </row>
    <row r="3416" spans="1:26" x14ac:dyDescent="0.3">
      <c r="A3416">
        <v>18312438</v>
      </c>
      <c r="B3416">
        <v>1</v>
      </c>
      <c r="C3416" s="1" t="s">
        <v>18</v>
      </c>
      <c r="D3416" t="s">
        <v>1896</v>
      </c>
      <c r="E3416" t="s">
        <v>1897</v>
      </c>
      <c r="F3416">
        <v>77.116290899999996</v>
      </c>
      <c r="G3416">
        <v>28.7151037</v>
      </c>
      <c r="H3416" t="s">
        <v>644</v>
      </c>
      <c r="I3416" t="s">
        <v>22</v>
      </c>
      <c r="J3416" t="s">
        <v>23</v>
      </c>
      <c r="K3416" t="s">
        <v>23</v>
      </c>
      <c r="L3416" t="s">
        <v>23</v>
      </c>
      <c r="M3416" t="s">
        <v>23</v>
      </c>
      <c r="N3416">
        <v>1</v>
      </c>
      <c r="O3416">
        <v>43</v>
      </c>
      <c r="P3416">
        <v>400</v>
      </c>
      <c r="Q3416">
        <v>3.8</v>
      </c>
      <c r="R3416" s="2" t="s">
        <v>2103</v>
      </c>
      <c r="S3416" s="1" t="s">
        <v>644</v>
      </c>
      <c r="Z3416" t="str">
        <f>_xlfn.XLOOKUP(Table2[[#This Row],[CountryCode]],Sheet2!A:A,Sheet2!B:B)</f>
        <v>India</v>
      </c>
    </row>
    <row r="3417" spans="1:26" x14ac:dyDescent="0.3">
      <c r="A3417">
        <v>310436</v>
      </c>
      <c r="B3417">
        <v>1</v>
      </c>
      <c r="C3417" s="1" t="s">
        <v>18</v>
      </c>
      <c r="D3417" t="s">
        <v>1144</v>
      </c>
      <c r="E3417" t="s">
        <v>1145</v>
      </c>
      <c r="F3417">
        <v>77.195446309999994</v>
      </c>
      <c r="G3417">
        <v>28.562629170000001</v>
      </c>
      <c r="H3417" t="s">
        <v>360</v>
      </c>
      <c r="I3417" t="s">
        <v>22</v>
      </c>
      <c r="J3417" t="s">
        <v>23</v>
      </c>
      <c r="K3417" t="s">
        <v>23</v>
      </c>
      <c r="L3417" t="s">
        <v>23</v>
      </c>
      <c r="M3417" t="s">
        <v>23</v>
      </c>
      <c r="N3417">
        <v>1</v>
      </c>
      <c r="O3417">
        <v>11</v>
      </c>
      <c r="P3417">
        <v>400</v>
      </c>
      <c r="Q3417">
        <v>2.7</v>
      </c>
      <c r="R3417" s="2" t="s">
        <v>3201</v>
      </c>
      <c r="S3417" s="1" t="s">
        <v>21</v>
      </c>
      <c r="T3417" t="s">
        <v>7316</v>
      </c>
      <c r="Z3417" t="str">
        <f>_xlfn.XLOOKUP(Table2[[#This Row],[CountryCode]],Sheet2!A:A,Sheet2!B:B)</f>
        <v>India</v>
      </c>
    </row>
    <row r="3418" spans="1:26" x14ac:dyDescent="0.3">
      <c r="A3418">
        <v>300281</v>
      </c>
      <c r="B3418">
        <v>1</v>
      </c>
      <c r="C3418" s="1" t="s">
        <v>18</v>
      </c>
      <c r="D3418" t="s">
        <v>1144</v>
      </c>
      <c r="E3418" t="s">
        <v>1145</v>
      </c>
      <c r="F3418">
        <v>77.194021379999995</v>
      </c>
      <c r="G3418">
        <v>28.561724250000001</v>
      </c>
      <c r="H3418" t="s">
        <v>358</v>
      </c>
      <c r="I3418" t="s">
        <v>22</v>
      </c>
      <c r="J3418" t="s">
        <v>23</v>
      </c>
      <c r="K3418" t="s">
        <v>23</v>
      </c>
      <c r="L3418" t="s">
        <v>23</v>
      </c>
      <c r="M3418" t="s">
        <v>23</v>
      </c>
      <c r="N3418">
        <v>1</v>
      </c>
      <c r="O3418">
        <v>63</v>
      </c>
      <c r="P3418">
        <v>400</v>
      </c>
      <c r="Q3418">
        <v>3.4</v>
      </c>
      <c r="R3418" s="2" t="s">
        <v>3659</v>
      </c>
      <c r="S3418" s="1" t="s">
        <v>358</v>
      </c>
      <c r="Z3418" t="str">
        <f>_xlfn.XLOOKUP(Table2[[#This Row],[CountryCode]],Sheet2!A:A,Sheet2!B:B)</f>
        <v>India</v>
      </c>
    </row>
    <row r="3419" spans="1:26" x14ac:dyDescent="0.3">
      <c r="A3419">
        <v>17953911</v>
      </c>
      <c r="B3419">
        <v>1</v>
      </c>
      <c r="C3419" s="1" t="s">
        <v>18</v>
      </c>
      <c r="D3419" t="s">
        <v>1144</v>
      </c>
      <c r="E3419" t="s">
        <v>1145</v>
      </c>
      <c r="F3419">
        <v>77.193023260000004</v>
      </c>
      <c r="G3419">
        <v>28.560986589999999</v>
      </c>
      <c r="H3419" t="s">
        <v>2046</v>
      </c>
      <c r="I3419" t="s">
        <v>22</v>
      </c>
      <c r="J3419" t="s">
        <v>23</v>
      </c>
      <c r="K3419" t="s">
        <v>23</v>
      </c>
      <c r="L3419" t="s">
        <v>23</v>
      </c>
      <c r="M3419" t="s">
        <v>23</v>
      </c>
      <c r="N3419">
        <v>1</v>
      </c>
      <c r="O3419">
        <v>149</v>
      </c>
      <c r="P3419">
        <v>400</v>
      </c>
      <c r="Q3419">
        <v>4</v>
      </c>
      <c r="R3419" s="2" t="s">
        <v>2090</v>
      </c>
      <c r="S3419" s="1" t="s">
        <v>2046</v>
      </c>
      <c r="Z3419" t="str">
        <f>_xlfn.XLOOKUP(Table2[[#This Row],[CountryCode]],Sheet2!A:A,Sheet2!B:B)</f>
        <v>India</v>
      </c>
    </row>
    <row r="3420" spans="1:26" x14ac:dyDescent="0.3">
      <c r="A3420">
        <v>18252361</v>
      </c>
      <c r="B3420">
        <v>1</v>
      </c>
      <c r="C3420" s="1" t="s">
        <v>18</v>
      </c>
      <c r="D3420" t="s">
        <v>1691</v>
      </c>
      <c r="E3420" t="s">
        <v>1692</v>
      </c>
      <c r="F3420">
        <v>77.170040099999994</v>
      </c>
      <c r="G3420">
        <v>28.5879735</v>
      </c>
      <c r="H3420" t="s">
        <v>360</v>
      </c>
      <c r="I3420" t="s">
        <v>22</v>
      </c>
      <c r="J3420" t="s">
        <v>23</v>
      </c>
      <c r="K3420" t="s">
        <v>23</v>
      </c>
      <c r="L3420" t="s">
        <v>23</v>
      </c>
      <c r="M3420" t="s">
        <v>23</v>
      </c>
      <c r="N3420">
        <v>1</v>
      </c>
      <c r="O3420">
        <v>11</v>
      </c>
      <c r="P3420">
        <v>400</v>
      </c>
      <c r="Q3420">
        <v>3.2</v>
      </c>
      <c r="R3420" s="2" t="s">
        <v>759</v>
      </c>
      <c r="S3420" s="1" t="s">
        <v>21</v>
      </c>
      <c r="T3420" t="s">
        <v>7316</v>
      </c>
      <c r="Z3420" t="str">
        <f>_xlfn.XLOOKUP(Table2[[#This Row],[CountryCode]],Sheet2!A:A,Sheet2!B:B)</f>
        <v>India</v>
      </c>
    </row>
    <row r="3421" spans="1:26" x14ac:dyDescent="0.3">
      <c r="A3421">
        <v>310878</v>
      </c>
      <c r="B3421">
        <v>1</v>
      </c>
      <c r="C3421" s="1" t="s">
        <v>18</v>
      </c>
      <c r="D3421" t="s">
        <v>3661</v>
      </c>
      <c r="E3421" t="s">
        <v>3660</v>
      </c>
      <c r="F3421">
        <v>77.238056</v>
      </c>
      <c r="G3421">
        <v>28.592134999999999</v>
      </c>
      <c r="H3421" t="s">
        <v>362</v>
      </c>
      <c r="I3421" t="s">
        <v>22</v>
      </c>
      <c r="J3421" t="s">
        <v>23</v>
      </c>
      <c r="K3421" t="s">
        <v>23</v>
      </c>
      <c r="L3421" t="s">
        <v>23</v>
      </c>
      <c r="M3421" t="s">
        <v>23</v>
      </c>
      <c r="N3421">
        <v>1</v>
      </c>
      <c r="O3421">
        <v>4</v>
      </c>
      <c r="P3421">
        <v>400</v>
      </c>
      <c r="Q3421">
        <v>2.9</v>
      </c>
      <c r="R3421" s="2" t="s">
        <v>3100</v>
      </c>
      <c r="S3421" s="1" t="s">
        <v>366</v>
      </c>
      <c r="Z3421" t="str">
        <f>_xlfn.XLOOKUP(Table2[[#This Row],[CountryCode]],Sheet2!A:A,Sheet2!B:B)</f>
        <v>India</v>
      </c>
    </row>
    <row r="3422" spans="1:26" x14ac:dyDescent="0.3">
      <c r="A3422">
        <v>18342098</v>
      </c>
      <c r="B3422">
        <v>1</v>
      </c>
      <c r="C3422" s="1" t="s">
        <v>18</v>
      </c>
      <c r="D3422" t="s">
        <v>49</v>
      </c>
      <c r="E3422" t="s">
        <v>50</v>
      </c>
      <c r="F3422">
        <v>77.306500490000005</v>
      </c>
      <c r="G3422">
        <v>28.591544639999999</v>
      </c>
      <c r="H3422" t="s">
        <v>321</v>
      </c>
      <c r="I3422" t="s">
        <v>22</v>
      </c>
      <c r="J3422" t="s">
        <v>23</v>
      </c>
      <c r="K3422" t="s">
        <v>28</v>
      </c>
      <c r="L3422" t="s">
        <v>23</v>
      </c>
      <c r="M3422" t="s">
        <v>23</v>
      </c>
      <c r="N3422">
        <v>1</v>
      </c>
      <c r="O3422">
        <v>36</v>
      </c>
      <c r="P3422">
        <v>400</v>
      </c>
      <c r="Q3422">
        <v>3.1</v>
      </c>
      <c r="R3422" s="2" t="s">
        <v>340</v>
      </c>
      <c r="S3422" s="1" t="s">
        <v>21</v>
      </c>
      <c r="T3422" t="s">
        <v>7318</v>
      </c>
      <c r="Z3422" t="str">
        <f>_xlfn.XLOOKUP(Table2[[#This Row],[CountryCode]],Sheet2!A:A,Sheet2!B:B)</f>
        <v>India</v>
      </c>
    </row>
    <row r="3423" spans="1:26" x14ac:dyDescent="0.3">
      <c r="A3423">
        <v>18313972</v>
      </c>
      <c r="B3423">
        <v>1</v>
      </c>
      <c r="C3423" s="1" t="s">
        <v>18</v>
      </c>
      <c r="D3423" t="s">
        <v>298</v>
      </c>
      <c r="E3423" t="s">
        <v>299</v>
      </c>
      <c r="F3423">
        <v>77.306897300000003</v>
      </c>
      <c r="G3423">
        <v>28.659404200000001</v>
      </c>
      <c r="H3423" t="s">
        <v>362</v>
      </c>
      <c r="I3423" t="s">
        <v>22</v>
      </c>
      <c r="J3423" t="s">
        <v>23</v>
      </c>
      <c r="K3423" t="s">
        <v>23</v>
      </c>
      <c r="L3423" t="s">
        <v>23</v>
      </c>
      <c r="M3423" t="s">
        <v>23</v>
      </c>
      <c r="N3423">
        <v>1</v>
      </c>
      <c r="O3423">
        <v>4</v>
      </c>
      <c r="P3423">
        <v>400</v>
      </c>
      <c r="Q3423">
        <v>3</v>
      </c>
      <c r="R3423" s="2" t="s">
        <v>2878</v>
      </c>
      <c r="S3423" s="1" t="s">
        <v>366</v>
      </c>
      <c r="Z3423" t="str">
        <f>_xlfn.XLOOKUP(Table2[[#This Row],[CountryCode]],Sheet2!A:A,Sheet2!B:B)</f>
        <v>India</v>
      </c>
    </row>
    <row r="3424" spans="1:26" x14ac:dyDescent="0.3">
      <c r="A3424">
        <v>309161</v>
      </c>
      <c r="B3424">
        <v>1</v>
      </c>
      <c r="C3424" s="1" t="s">
        <v>18</v>
      </c>
      <c r="D3424" t="s">
        <v>167</v>
      </c>
      <c r="E3424" t="s">
        <v>168</v>
      </c>
      <c r="F3424">
        <v>77.253312199999996</v>
      </c>
      <c r="G3424">
        <v>28.536394099999999</v>
      </c>
      <c r="H3424" t="s">
        <v>3662</v>
      </c>
      <c r="I3424" t="s">
        <v>22</v>
      </c>
      <c r="J3424" t="s">
        <v>23</v>
      </c>
      <c r="K3424" t="s">
        <v>23</v>
      </c>
      <c r="L3424" t="s">
        <v>23</v>
      </c>
      <c r="M3424" t="s">
        <v>23</v>
      </c>
      <c r="N3424">
        <v>1</v>
      </c>
      <c r="O3424">
        <v>135</v>
      </c>
      <c r="P3424">
        <v>400</v>
      </c>
      <c r="Q3424">
        <v>2.7</v>
      </c>
      <c r="R3424" s="2" t="s">
        <v>2480</v>
      </c>
      <c r="S3424" s="1" t="s">
        <v>343</v>
      </c>
      <c r="T3424" t="s">
        <v>7401</v>
      </c>
      <c r="U3424" t="s">
        <v>7320</v>
      </c>
      <c r="Z3424" t="str">
        <f>_xlfn.XLOOKUP(Table2[[#This Row],[CountryCode]],Sheet2!A:A,Sheet2!B:B)</f>
        <v>India</v>
      </c>
    </row>
    <row r="3425" spans="1:26" x14ac:dyDescent="0.3">
      <c r="A3425">
        <v>18256780</v>
      </c>
      <c r="B3425">
        <v>1</v>
      </c>
      <c r="C3425" s="1" t="s">
        <v>18</v>
      </c>
      <c r="D3425" t="s">
        <v>1406</v>
      </c>
      <c r="E3425" t="s">
        <v>1407</v>
      </c>
      <c r="F3425">
        <v>77.268172059999998</v>
      </c>
      <c r="G3425">
        <v>28.56203051</v>
      </c>
      <c r="H3425" t="s">
        <v>3663</v>
      </c>
      <c r="I3425" t="s">
        <v>22</v>
      </c>
      <c r="J3425" t="s">
        <v>23</v>
      </c>
      <c r="K3425" t="s">
        <v>23</v>
      </c>
      <c r="L3425" t="s">
        <v>23</v>
      </c>
      <c r="M3425" t="s">
        <v>23</v>
      </c>
      <c r="N3425">
        <v>1</v>
      </c>
      <c r="O3425">
        <v>3</v>
      </c>
      <c r="P3425">
        <v>400</v>
      </c>
      <c r="Q3425">
        <v>1</v>
      </c>
      <c r="R3425" s="2" t="s">
        <v>3664</v>
      </c>
      <c r="S3425" s="1" t="s">
        <v>21</v>
      </c>
      <c r="Z3425" t="str">
        <f>_xlfn.XLOOKUP(Table2[[#This Row],[CountryCode]],Sheet2!A:A,Sheet2!B:B)</f>
        <v>India</v>
      </c>
    </row>
    <row r="3426" spans="1:26" x14ac:dyDescent="0.3">
      <c r="A3426">
        <v>308279</v>
      </c>
      <c r="B3426">
        <v>1</v>
      </c>
      <c r="C3426" s="1" t="s">
        <v>18</v>
      </c>
      <c r="D3426" t="s">
        <v>52</v>
      </c>
      <c r="E3426" t="s">
        <v>53</v>
      </c>
      <c r="F3426">
        <v>77.229872599999993</v>
      </c>
      <c r="G3426">
        <v>28.574415900000002</v>
      </c>
      <c r="H3426" t="s">
        <v>540</v>
      </c>
      <c r="I3426" t="s">
        <v>22</v>
      </c>
      <c r="J3426" t="s">
        <v>23</v>
      </c>
      <c r="K3426" t="s">
        <v>28</v>
      </c>
      <c r="L3426" t="s">
        <v>23</v>
      </c>
      <c r="M3426" t="s">
        <v>23</v>
      </c>
      <c r="N3426">
        <v>1</v>
      </c>
      <c r="O3426">
        <v>29</v>
      </c>
      <c r="P3426">
        <v>400</v>
      </c>
      <c r="Q3426">
        <v>3.3</v>
      </c>
      <c r="R3426" s="2" t="s">
        <v>3479</v>
      </c>
      <c r="S3426" s="1" t="s">
        <v>462</v>
      </c>
      <c r="Z3426" t="str">
        <f>_xlfn.XLOOKUP(Table2[[#This Row],[CountryCode]],Sheet2!A:A,Sheet2!B:B)</f>
        <v>India</v>
      </c>
    </row>
    <row r="3427" spans="1:26" x14ac:dyDescent="0.3">
      <c r="A3427">
        <v>4268</v>
      </c>
      <c r="B3427">
        <v>1</v>
      </c>
      <c r="C3427" s="1" t="s">
        <v>18</v>
      </c>
      <c r="D3427" t="s">
        <v>52</v>
      </c>
      <c r="E3427" t="s">
        <v>53</v>
      </c>
      <c r="F3427">
        <v>77.230102099999996</v>
      </c>
      <c r="G3427">
        <v>28.573797899999999</v>
      </c>
      <c r="H3427" t="s">
        <v>456</v>
      </c>
      <c r="I3427" t="s">
        <v>22</v>
      </c>
      <c r="J3427" t="s">
        <v>23</v>
      </c>
      <c r="K3427" t="s">
        <v>28</v>
      </c>
      <c r="L3427" t="s">
        <v>23</v>
      </c>
      <c r="M3427" t="s">
        <v>23</v>
      </c>
      <c r="N3427">
        <v>1</v>
      </c>
      <c r="O3427">
        <v>561</v>
      </c>
      <c r="P3427">
        <v>400</v>
      </c>
      <c r="Q3427">
        <v>4.0999999999999996</v>
      </c>
      <c r="R3427" s="2" t="s">
        <v>3665</v>
      </c>
      <c r="S3427" s="1" t="s">
        <v>366</v>
      </c>
      <c r="Z3427" t="str">
        <f>_xlfn.XLOOKUP(Table2[[#This Row],[CountryCode]],Sheet2!A:A,Sheet2!B:B)</f>
        <v>India</v>
      </c>
    </row>
    <row r="3428" spans="1:26" x14ac:dyDescent="0.3">
      <c r="A3428">
        <v>18471239</v>
      </c>
      <c r="B3428">
        <v>1</v>
      </c>
      <c r="C3428" s="1" t="s">
        <v>18</v>
      </c>
      <c r="D3428" t="s">
        <v>55</v>
      </c>
      <c r="E3428" t="s">
        <v>56</v>
      </c>
      <c r="F3428">
        <v>0</v>
      </c>
      <c r="G3428">
        <v>0</v>
      </c>
      <c r="H3428" t="s">
        <v>383</v>
      </c>
      <c r="I3428" t="s">
        <v>22</v>
      </c>
      <c r="J3428" t="s">
        <v>23</v>
      </c>
      <c r="K3428" t="s">
        <v>23</v>
      </c>
      <c r="L3428" t="s">
        <v>23</v>
      </c>
      <c r="M3428" t="s">
        <v>23</v>
      </c>
      <c r="N3428">
        <v>1</v>
      </c>
      <c r="O3428">
        <v>1</v>
      </c>
      <c r="P3428">
        <v>400</v>
      </c>
      <c r="Q3428">
        <v>1</v>
      </c>
      <c r="R3428" s="2" t="s">
        <v>3666</v>
      </c>
      <c r="S3428" s="1" t="s">
        <v>383</v>
      </c>
      <c r="Z3428" t="str">
        <f>_xlfn.XLOOKUP(Table2[[#This Row],[CountryCode]],Sheet2!A:A,Sheet2!B:B)</f>
        <v>India</v>
      </c>
    </row>
    <row r="3429" spans="1:26" x14ac:dyDescent="0.3">
      <c r="A3429">
        <v>18381237</v>
      </c>
      <c r="B3429">
        <v>1</v>
      </c>
      <c r="C3429" s="1" t="s">
        <v>18</v>
      </c>
      <c r="D3429" t="s">
        <v>223</v>
      </c>
      <c r="E3429" t="s">
        <v>224</v>
      </c>
      <c r="F3429">
        <v>77.247594149999998</v>
      </c>
      <c r="G3429">
        <v>28.553425359999999</v>
      </c>
      <c r="H3429" t="s">
        <v>321</v>
      </c>
      <c r="I3429" t="s">
        <v>22</v>
      </c>
      <c r="J3429" t="s">
        <v>23</v>
      </c>
      <c r="K3429" t="s">
        <v>28</v>
      </c>
      <c r="L3429" t="s">
        <v>23</v>
      </c>
      <c r="M3429" t="s">
        <v>23</v>
      </c>
      <c r="N3429">
        <v>1</v>
      </c>
      <c r="O3429">
        <v>12</v>
      </c>
      <c r="P3429">
        <v>400</v>
      </c>
      <c r="Q3429">
        <v>2.7</v>
      </c>
      <c r="R3429" s="2" t="s">
        <v>127</v>
      </c>
      <c r="S3429" s="1" t="s">
        <v>21</v>
      </c>
      <c r="T3429" t="s">
        <v>7318</v>
      </c>
      <c r="Z3429" t="str">
        <f>_xlfn.XLOOKUP(Table2[[#This Row],[CountryCode]],Sheet2!A:A,Sheet2!B:B)</f>
        <v>India</v>
      </c>
    </row>
    <row r="3430" spans="1:26" x14ac:dyDescent="0.3">
      <c r="A3430">
        <v>3611</v>
      </c>
      <c r="B3430">
        <v>1</v>
      </c>
      <c r="C3430" s="1" t="s">
        <v>18</v>
      </c>
      <c r="D3430" t="s">
        <v>1192</v>
      </c>
      <c r="E3430" t="s">
        <v>1193</v>
      </c>
      <c r="F3430">
        <v>77.240053900000007</v>
      </c>
      <c r="G3430">
        <v>28.539910599999999</v>
      </c>
      <c r="H3430" t="s">
        <v>540</v>
      </c>
      <c r="I3430" t="s">
        <v>22</v>
      </c>
      <c r="J3430" t="s">
        <v>23</v>
      </c>
      <c r="K3430" t="s">
        <v>28</v>
      </c>
      <c r="L3430" t="s">
        <v>23</v>
      </c>
      <c r="M3430" t="s">
        <v>23</v>
      </c>
      <c r="N3430">
        <v>1</v>
      </c>
      <c r="O3430">
        <v>173</v>
      </c>
      <c r="P3430">
        <v>400</v>
      </c>
      <c r="Q3430">
        <v>3.6</v>
      </c>
      <c r="R3430" s="2" t="s">
        <v>1587</v>
      </c>
      <c r="S3430" s="1" t="s">
        <v>462</v>
      </c>
      <c r="Z3430" t="str">
        <f>_xlfn.XLOOKUP(Table2[[#This Row],[CountryCode]],Sheet2!A:A,Sheet2!B:B)</f>
        <v>India</v>
      </c>
    </row>
    <row r="3431" spans="1:26" x14ac:dyDescent="0.3">
      <c r="A3431">
        <v>301803</v>
      </c>
      <c r="B3431">
        <v>1</v>
      </c>
      <c r="C3431" s="1" t="s">
        <v>18</v>
      </c>
      <c r="D3431" t="s">
        <v>1850</v>
      </c>
      <c r="E3431" t="s">
        <v>1851</v>
      </c>
      <c r="F3431">
        <v>77.097162900000001</v>
      </c>
      <c r="G3431">
        <v>28.634729700000001</v>
      </c>
      <c r="H3431" t="s">
        <v>441</v>
      </c>
      <c r="I3431" t="s">
        <v>22</v>
      </c>
      <c r="J3431" t="s">
        <v>23</v>
      </c>
      <c r="K3431" t="s">
        <v>28</v>
      </c>
      <c r="L3431" t="s">
        <v>23</v>
      </c>
      <c r="M3431" t="s">
        <v>23</v>
      </c>
      <c r="N3431">
        <v>1</v>
      </c>
      <c r="O3431">
        <v>33</v>
      </c>
      <c r="P3431">
        <v>400</v>
      </c>
      <c r="Q3431">
        <v>2.9</v>
      </c>
      <c r="R3431" s="2" t="s">
        <v>3667</v>
      </c>
      <c r="S3431" s="1" t="s">
        <v>358</v>
      </c>
      <c r="Z3431" t="str">
        <f>_xlfn.XLOOKUP(Table2[[#This Row],[CountryCode]],Sheet2!A:A,Sheet2!B:B)</f>
        <v>India</v>
      </c>
    </row>
    <row r="3432" spans="1:26" x14ac:dyDescent="0.3">
      <c r="A3432">
        <v>7667</v>
      </c>
      <c r="B3432">
        <v>1</v>
      </c>
      <c r="C3432" s="1" t="s">
        <v>18</v>
      </c>
      <c r="D3432" t="s">
        <v>425</v>
      </c>
      <c r="E3432" t="s">
        <v>426</v>
      </c>
      <c r="F3432">
        <v>77.207416499999994</v>
      </c>
      <c r="G3432">
        <v>28.681495200000001</v>
      </c>
      <c r="H3432" t="s">
        <v>682</v>
      </c>
      <c r="I3432" t="s">
        <v>22</v>
      </c>
      <c r="J3432" t="s">
        <v>23</v>
      </c>
      <c r="K3432" t="s">
        <v>23</v>
      </c>
      <c r="L3432" t="s">
        <v>23</v>
      </c>
      <c r="M3432" t="s">
        <v>23</v>
      </c>
      <c r="N3432">
        <v>1</v>
      </c>
      <c r="O3432">
        <v>261</v>
      </c>
      <c r="P3432">
        <v>400</v>
      </c>
      <c r="Q3432">
        <v>3.6</v>
      </c>
      <c r="R3432" s="2" t="s">
        <v>533</v>
      </c>
      <c r="S3432" s="1" t="s">
        <v>644</v>
      </c>
      <c r="Z3432" t="str">
        <f>_xlfn.XLOOKUP(Table2[[#This Row],[CountryCode]],Sheet2!A:A,Sheet2!B:B)</f>
        <v>India</v>
      </c>
    </row>
    <row r="3433" spans="1:26" x14ac:dyDescent="0.3">
      <c r="A3433">
        <v>1925</v>
      </c>
      <c r="B3433">
        <v>1</v>
      </c>
      <c r="C3433" s="1" t="s">
        <v>18</v>
      </c>
      <c r="D3433" t="s">
        <v>175</v>
      </c>
      <c r="E3433" t="s">
        <v>176</v>
      </c>
      <c r="F3433">
        <v>77.187741399999993</v>
      </c>
      <c r="G3433">
        <v>28.646470799999999</v>
      </c>
      <c r="H3433" t="s">
        <v>553</v>
      </c>
      <c r="I3433" t="s">
        <v>22</v>
      </c>
      <c r="J3433" t="s">
        <v>23</v>
      </c>
      <c r="K3433" t="s">
        <v>23</v>
      </c>
      <c r="L3433" t="s">
        <v>23</v>
      </c>
      <c r="M3433" t="s">
        <v>23</v>
      </c>
      <c r="N3433">
        <v>1</v>
      </c>
      <c r="O3433">
        <v>47</v>
      </c>
      <c r="P3433">
        <v>400</v>
      </c>
      <c r="Q3433">
        <v>2.7</v>
      </c>
      <c r="R3433" s="2" t="s">
        <v>849</v>
      </c>
      <c r="S3433" s="1" t="s">
        <v>553</v>
      </c>
      <c r="Z3433" t="str">
        <f>_xlfn.XLOOKUP(Table2[[#This Row],[CountryCode]],Sheet2!A:A,Sheet2!B:B)</f>
        <v>India</v>
      </c>
    </row>
    <row r="3434" spans="1:26" x14ac:dyDescent="0.3">
      <c r="A3434">
        <v>1933</v>
      </c>
      <c r="B3434">
        <v>1</v>
      </c>
      <c r="C3434" s="1" t="s">
        <v>18</v>
      </c>
      <c r="D3434" t="s">
        <v>175</v>
      </c>
      <c r="E3434" t="s">
        <v>176</v>
      </c>
      <c r="F3434">
        <v>77.188280500000005</v>
      </c>
      <c r="G3434">
        <v>28.6471494</v>
      </c>
      <c r="H3434" t="s">
        <v>553</v>
      </c>
      <c r="I3434" t="s">
        <v>22</v>
      </c>
      <c r="J3434" t="s">
        <v>23</v>
      </c>
      <c r="K3434" t="s">
        <v>23</v>
      </c>
      <c r="L3434" t="s">
        <v>23</v>
      </c>
      <c r="M3434" t="s">
        <v>23</v>
      </c>
      <c r="N3434">
        <v>1</v>
      </c>
      <c r="O3434">
        <v>27</v>
      </c>
      <c r="P3434">
        <v>400</v>
      </c>
      <c r="Q3434">
        <v>3</v>
      </c>
      <c r="R3434" s="2" t="s">
        <v>2480</v>
      </c>
      <c r="S3434" s="1" t="s">
        <v>553</v>
      </c>
      <c r="Z3434" t="str">
        <f>_xlfn.XLOOKUP(Table2[[#This Row],[CountryCode]],Sheet2!A:A,Sheet2!B:B)</f>
        <v>India</v>
      </c>
    </row>
    <row r="3435" spans="1:26" x14ac:dyDescent="0.3">
      <c r="A3435">
        <v>18126085</v>
      </c>
      <c r="B3435">
        <v>1</v>
      </c>
      <c r="C3435" s="1" t="s">
        <v>18</v>
      </c>
      <c r="D3435" t="s">
        <v>115</v>
      </c>
      <c r="E3435" t="s">
        <v>116</v>
      </c>
      <c r="F3435">
        <v>77.282986699999995</v>
      </c>
      <c r="G3435">
        <v>28.6598057</v>
      </c>
      <c r="H3435" t="s">
        <v>473</v>
      </c>
      <c r="I3435" t="s">
        <v>22</v>
      </c>
      <c r="J3435" t="s">
        <v>23</v>
      </c>
      <c r="K3435" t="s">
        <v>23</v>
      </c>
      <c r="L3435" t="s">
        <v>23</v>
      </c>
      <c r="M3435" t="s">
        <v>23</v>
      </c>
      <c r="N3435">
        <v>1</v>
      </c>
      <c r="O3435">
        <v>10</v>
      </c>
      <c r="P3435">
        <v>400</v>
      </c>
      <c r="Q3435">
        <v>3.1</v>
      </c>
      <c r="R3435" s="2" t="s">
        <v>2574</v>
      </c>
      <c r="S3435" s="1" t="s">
        <v>21</v>
      </c>
      <c r="Z3435" t="str">
        <f>_xlfn.XLOOKUP(Table2[[#This Row],[CountryCode]],Sheet2!A:A,Sheet2!B:B)</f>
        <v>India</v>
      </c>
    </row>
    <row r="3436" spans="1:26" x14ac:dyDescent="0.3">
      <c r="A3436">
        <v>18382338</v>
      </c>
      <c r="B3436">
        <v>1</v>
      </c>
      <c r="C3436" s="1" t="s">
        <v>18</v>
      </c>
      <c r="D3436" t="s">
        <v>239</v>
      </c>
      <c r="E3436" t="s">
        <v>240</v>
      </c>
      <c r="F3436">
        <v>77.195496000000006</v>
      </c>
      <c r="G3436">
        <v>28.523803000000001</v>
      </c>
      <c r="H3436" t="s">
        <v>456</v>
      </c>
      <c r="I3436" t="s">
        <v>22</v>
      </c>
      <c r="J3436" t="s">
        <v>23</v>
      </c>
      <c r="K3436" t="s">
        <v>28</v>
      </c>
      <c r="L3436" t="s">
        <v>23</v>
      </c>
      <c r="M3436" t="s">
        <v>23</v>
      </c>
      <c r="N3436">
        <v>1</v>
      </c>
      <c r="O3436">
        <v>10</v>
      </c>
      <c r="P3436">
        <v>400</v>
      </c>
      <c r="Q3436">
        <v>3.1</v>
      </c>
      <c r="R3436" s="2" t="s">
        <v>538</v>
      </c>
      <c r="S3436" s="1" t="s">
        <v>366</v>
      </c>
      <c r="Z3436" t="str">
        <f>_xlfn.XLOOKUP(Table2[[#This Row],[CountryCode]],Sheet2!A:A,Sheet2!B:B)</f>
        <v>India</v>
      </c>
    </row>
    <row r="3437" spans="1:26" x14ac:dyDescent="0.3">
      <c r="A3437">
        <v>1205</v>
      </c>
      <c r="B3437">
        <v>1</v>
      </c>
      <c r="C3437" s="1" t="s">
        <v>18</v>
      </c>
      <c r="D3437" t="s">
        <v>443</v>
      </c>
      <c r="E3437" t="s">
        <v>444</v>
      </c>
      <c r="F3437">
        <v>77.288922900000003</v>
      </c>
      <c r="G3437">
        <v>28.637897200000001</v>
      </c>
      <c r="H3437" t="s">
        <v>3543</v>
      </c>
      <c r="I3437" t="s">
        <v>22</v>
      </c>
      <c r="J3437" t="s">
        <v>23</v>
      </c>
      <c r="K3437" t="s">
        <v>23</v>
      </c>
      <c r="L3437" t="s">
        <v>23</v>
      </c>
      <c r="M3437" t="s">
        <v>23</v>
      </c>
      <c r="N3437">
        <v>1</v>
      </c>
      <c r="O3437">
        <v>61</v>
      </c>
      <c r="P3437">
        <v>400</v>
      </c>
      <c r="Q3437">
        <v>3.3</v>
      </c>
      <c r="R3437" s="2" t="s">
        <v>3472</v>
      </c>
      <c r="S3437" s="1" t="s">
        <v>21</v>
      </c>
      <c r="Z3437" t="str">
        <f>_xlfn.XLOOKUP(Table2[[#This Row],[CountryCode]],Sheet2!A:A,Sheet2!B:B)</f>
        <v>India</v>
      </c>
    </row>
    <row r="3438" spans="1:26" x14ac:dyDescent="0.3">
      <c r="A3438">
        <v>9315</v>
      </c>
      <c r="B3438">
        <v>1</v>
      </c>
      <c r="C3438" s="1" t="s">
        <v>18</v>
      </c>
      <c r="D3438" t="s">
        <v>1518</v>
      </c>
      <c r="E3438" t="s">
        <v>1519</v>
      </c>
      <c r="F3438">
        <v>77.220845699999998</v>
      </c>
      <c r="G3438">
        <v>28.580771299999999</v>
      </c>
      <c r="H3438" t="s">
        <v>3432</v>
      </c>
      <c r="I3438" t="s">
        <v>22</v>
      </c>
      <c r="J3438" t="s">
        <v>23</v>
      </c>
      <c r="K3438" t="s">
        <v>28</v>
      </c>
      <c r="L3438" t="s">
        <v>23</v>
      </c>
      <c r="M3438" t="s">
        <v>23</v>
      </c>
      <c r="N3438">
        <v>1</v>
      </c>
      <c r="O3438">
        <v>330</v>
      </c>
      <c r="P3438">
        <v>400</v>
      </c>
      <c r="Q3438">
        <v>3.8</v>
      </c>
      <c r="R3438" s="2" t="s">
        <v>2476</v>
      </c>
      <c r="S3438" s="1" t="s">
        <v>553</v>
      </c>
      <c r="Z3438" t="str">
        <f>_xlfn.XLOOKUP(Table2[[#This Row],[CountryCode]],Sheet2!A:A,Sheet2!B:B)</f>
        <v>India</v>
      </c>
    </row>
    <row r="3439" spans="1:26" x14ac:dyDescent="0.3">
      <c r="A3439">
        <v>307695</v>
      </c>
      <c r="B3439">
        <v>1</v>
      </c>
      <c r="C3439" s="1" t="s">
        <v>18</v>
      </c>
      <c r="D3439" t="s">
        <v>266</v>
      </c>
      <c r="E3439" t="s">
        <v>267</v>
      </c>
      <c r="F3439">
        <v>77.225606999999997</v>
      </c>
      <c r="G3439">
        <v>28.589970000000001</v>
      </c>
      <c r="H3439" t="s">
        <v>457</v>
      </c>
      <c r="I3439" t="s">
        <v>22</v>
      </c>
      <c r="J3439" t="s">
        <v>23</v>
      </c>
      <c r="K3439" t="s">
        <v>23</v>
      </c>
      <c r="L3439" t="s">
        <v>23</v>
      </c>
      <c r="M3439" t="s">
        <v>23</v>
      </c>
      <c r="N3439">
        <v>1</v>
      </c>
      <c r="O3439">
        <v>13</v>
      </c>
      <c r="P3439">
        <v>400</v>
      </c>
      <c r="Q3439">
        <v>3.3</v>
      </c>
      <c r="R3439" s="2" t="s">
        <v>529</v>
      </c>
      <c r="S3439" s="1" t="s">
        <v>457</v>
      </c>
      <c r="Z3439" t="str">
        <f>_xlfn.XLOOKUP(Table2[[#This Row],[CountryCode]],Sheet2!A:A,Sheet2!B:B)</f>
        <v>India</v>
      </c>
    </row>
    <row r="3440" spans="1:26" x14ac:dyDescent="0.3">
      <c r="A3440">
        <v>18471330</v>
      </c>
      <c r="B3440">
        <v>1</v>
      </c>
      <c r="C3440" s="1" t="s">
        <v>18</v>
      </c>
      <c r="D3440" t="s">
        <v>266</v>
      </c>
      <c r="E3440" t="s">
        <v>267</v>
      </c>
      <c r="F3440">
        <v>77.220351699999995</v>
      </c>
      <c r="G3440">
        <v>28.585160599999998</v>
      </c>
      <c r="H3440" t="s">
        <v>366</v>
      </c>
      <c r="I3440" t="s">
        <v>22</v>
      </c>
      <c r="J3440" t="s">
        <v>23</v>
      </c>
      <c r="K3440" t="s">
        <v>23</v>
      </c>
      <c r="L3440" t="s">
        <v>23</v>
      </c>
      <c r="M3440" t="s">
        <v>23</v>
      </c>
      <c r="N3440">
        <v>1</v>
      </c>
      <c r="O3440">
        <v>1</v>
      </c>
      <c r="P3440">
        <v>400</v>
      </c>
      <c r="Q3440">
        <v>1</v>
      </c>
      <c r="R3440" s="2" t="s">
        <v>2696</v>
      </c>
      <c r="S3440" s="1" t="s">
        <v>366</v>
      </c>
      <c r="Z3440" t="str">
        <f>_xlfn.XLOOKUP(Table2[[#This Row],[CountryCode]],Sheet2!A:A,Sheet2!B:B)</f>
        <v>India</v>
      </c>
    </row>
    <row r="3441" spans="1:26" x14ac:dyDescent="0.3">
      <c r="A3441">
        <v>305526</v>
      </c>
      <c r="B3441">
        <v>1</v>
      </c>
      <c r="C3441" s="1" t="s">
        <v>18</v>
      </c>
      <c r="D3441" t="s">
        <v>1018</v>
      </c>
      <c r="E3441" t="s">
        <v>1017</v>
      </c>
      <c r="F3441">
        <v>77.213668699999999</v>
      </c>
      <c r="G3441">
        <v>28.538921999999999</v>
      </c>
      <c r="H3441" t="s">
        <v>553</v>
      </c>
      <c r="I3441" t="s">
        <v>22</v>
      </c>
      <c r="J3441" t="s">
        <v>23</v>
      </c>
      <c r="K3441" t="s">
        <v>28</v>
      </c>
      <c r="L3441" t="s">
        <v>23</v>
      </c>
      <c r="M3441" t="s">
        <v>23</v>
      </c>
      <c r="N3441">
        <v>1</v>
      </c>
      <c r="O3441">
        <v>370</v>
      </c>
      <c r="P3441">
        <v>400</v>
      </c>
      <c r="Q3441">
        <v>3.7</v>
      </c>
      <c r="R3441" s="2" t="s">
        <v>131</v>
      </c>
      <c r="S3441" s="1" t="s">
        <v>553</v>
      </c>
      <c r="Z3441" t="str">
        <f>_xlfn.XLOOKUP(Table2[[#This Row],[CountryCode]],Sheet2!A:A,Sheet2!B:B)</f>
        <v>India</v>
      </c>
    </row>
    <row r="3442" spans="1:26" x14ac:dyDescent="0.3">
      <c r="A3442">
        <v>18432170</v>
      </c>
      <c r="B3442">
        <v>1</v>
      </c>
      <c r="C3442" s="1" t="s">
        <v>18</v>
      </c>
      <c r="D3442" t="s">
        <v>85</v>
      </c>
      <c r="E3442" t="s">
        <v>86</v>
      </c>
      <c r="F3442">
        <v>0</v>
      </c>
      <c r="G3442">
        <v>0</v>
      </c>
      <c r="H3442" t="s">
        <v>537</v>
      </c>
      <c r="I3442" t="s">
        <v>22</v>
      </c>
      <c r="J3442" t="s">
        <v>23</v>
      </c>
      <c r="K3442" t="s">
        <v>23</v>
      </c>
      <c r="L3442" t="s">
        <v>23</v>
      </c>
      <c r="M3442" t="s">
        <v>23</v>
      </c>
      <c r="N3442">
        <v>1</v>
      </c>
      <c r="O3442">
        <v>1</v>
      </c>
      <c r="P3442">
        <v>400</v>
      </c>
      <c r="Q3442">
        <v>1</v>
      </c>
      <c r="R3442" s="2" t="s">
        <v>549</v>
      </c>
      <c r="S3442" s="1" t="s">
        <v>337</v>
      </c>
      <c r="Z3442" t="str">
        <f>_xlfn.XLOOKUP(Table2[[#This Row],[CountryCode]],Sheet2!A:A,Sheet2!B:B)</f>
        <v>India</v>
      </c>
    </row>
    <row r="3443" spans="1:26" x14ac:dyDescent="0.3">
      <c r="A3443">
        <v>309517</v>
      </c>
      <c r="B3443">
        <v>1</v>
      </c>
      <c r="C3443" s="1" t="s">
        <v>18</v>
      </c>
      <c r="D3443" t="s">
        <v>404</v>
      </c>
      <c r="E3443" t="s">
        <v>405</v>
      </c>
      <c r="F3443">
        <v>77.193888900000005</v>
      </c>
      <c r="G3443">
        <v>28.523747499999999</v>
      </c>
      <c r="H3443" t="s">
        <v>304</v>
      </c>
      <c r="I3443" t="s">
        <v>22</v>
      </c>
      <c r="J3443" t="s">
        <v>23</v>
      </c>
      <c r="K3443" t="s">
        <v>23</v>
      </c>
      <c r="L3443" t="s">
        <v>23</v>
      </c>
      <c r="M3443" t="s">
        <v>23</v>
      </c>
      <c r="N3443">
        <v>1</v>
      </c>
      <c r="O3443">
        <v>6</v>
      </c>
      <c r="P3443">
        <v>400</v>
      </c>
      <c r="Q3443">
        <v>2.9</v>
      </c>
      <c r="R3443" s="2" t="s">
        <v>2126</v>
      </c>
      <c r="S3443" s="1" t="s">
        <v>21</v>
      </c>
      <c r="Z3443" t="str">
        <f>_xlfn.XLOOKUP(Table2[[#This Row],[CountryCode]],Sheet2!A:A,Sheet2!B:B)</f>
        <v>India</v>
      </c>
    </row>
    <row r="3444" spans="1:26" x14ac:dyDescent="0.3">
      <c r="A3444">
        <v>313073</v>
      </c>
      <c r="B3444">
        <v>1</v>
      </c>
      <c r="C3444" s="1" t="s">
        <v>18</v>
      </c>
      <c r="D3444" t="s">
        <v>404</v>
      </c>
      <c r="E3444" t="s">
        <v>405</v>
      </c>
      <c r="F3444">
        <v>77.1873875</v>
      </c>
      <c r="G3444">
        <v>28.5266257</v>
      </c>
      <c r="H3444" t="s">
        <v>540</v>
      </c>
      <c r="I3444" t="s">
        <v>22</v>
      </c>
      <c r="J3444" t="s">
        <v>23</v>
      </c>
      <c r="K3444" t="s">
        <v>23</v>
      </c>
      <c r="L3444" t="s">
        <v>23</v>
      </c>
      <c r="M3444" t="s">
        <v>23</v>
      </c>
      <c r="N3444">
        <v>1</v>
      </c>
      <c r="O3444">
        <v>3</v>
      </c>
      <c r="P3444">
        <v>400</v>
      </c>
      <c r="Q3444">
        <v>1</v>
      </c>
      <c r="R3444" s="2" t="s">
        <v>3480</v>
      </c>
      <c r="S3444" s="1" t="s">
        <v>462</v>
      </c>
      <c r="Z3444" t="str">
        <f>_xlfn.XLOOKUP(Table2[[#This Row],[CountryCode]],Sheet2!A:A,Sheet2!B:B)</f>
        <v>India</v>
      </c>
    </row>
    <row r="3445" spans="1:26" x14ac:dyDescent="0.3">
      <c r="A3445">
        <v>8845</v>
      </c>
      <c r="B3445">
        <v>1</v>
      </c>
      <c r="C3445" s="1" t="s">
        <v>18</v>
      </c>
      <c r="D3445" t="s">
        <v>1975</v>
      </c>
      <c r="E3445" t="s">
        <v>1974</v>
      </c>
      <c r="F3445">
        <v>77.146642</v>
      </c>
      <c r="G3445">
        <v>28.6568212</v>
      </c>
      <c r="H3445" t="s">
        <v>540</v>
      </c>
      <c r="I3445" t="s">
        <v>22</v>
      </c>
      <c r="J3445" t="s">
        <v>23</v>
      </c>
      <c r="K3445" t="s">
        <v>23</v>
      </c>
      <c r="L3445" t="s">
        <v>23</v>
      </c>
      <c r="M3445" t="s">
        <v>23</v>
      </c>
      <c r="N3445">
        <v>1</v>
      </c>
      <c r="O3445">
        <v>33</v>
      </c>
      <c r="P3445">
        <v>400</v>
      </c>
      <c r="Q3445">
        <v>3.5</v>
      </c>
      <c r="R3445" s="2" t="s">
        <v>3668</v>
      </c>
      <c r="S3445" s="1" t="s">
        <v>462</v>
      </c>
      <c r="Z3445" t="str">
        <f>_xlfn.XLOOKUP(Table2[[#This Row],[CountryCode]],Sheet2!A:A,Sheet2!B:B)</f>
        <v>India</v>
      </c>
    </row>
    <row r="3446" spans="1:26" x14ac:dyDescent="0.3">
      <c r="A3446">
        <v>302945</v>
      </c>
      <c r="B3446">
        <v>1</v>
      </c>
      <c r="C3446" s="1" t="s">
        <v>18</v>
      </c>
      <c r="D3446" t="s">
        <v>41</v>
      </c>
      <c r="E3446" t="s">
        <v>42</v>
      </c>
      <c r="F3446">
        <v>77.272053209999996</v>
      </c>
      <c r="G3446">
        <v>28.559826650000002</v>
      </c>
      <c r="H3446" t="s">
        <v>3669</v>
      </c>
      <c r="I3446" t="s">
        <v>22</v>
      </c>
      <c r="J3446" t="s">
        <v>23</v>
      </c>
      <c r="K3446" t="s">
        <v>23</v>
      </c>
      <c r="L3446" t="s">
        <v>23</v>
      </c>
      <c r="M3446" t="s">
        <v>23</v>
      </c>
      <c r="N3446">
        <v>1</v>
      </c>
      <c r="O3446">
        <v>129</v>
      </c>
      <c r="P3446">
        <v>400</v>
      </c>
      <c r="Q3446">
        <v>3.6</v>
      </c>
      <c r="R3446" s="2" t="s">
        <v>1680</v>
      </c>
      <c r="S3446" s="1" t="s">
        <v>482</v>
      </c>
      <c r="Z3446" t="str">
        <f>_xlfn.XLOOKUP(Table2[[#This Row],[CountryCode]],Sheet2!A:A,Sheet2!B:B)</f>
        <v>India</v>
      </c>
    </row>
    <row r="3447" spans="1:26" x14ac:dyDescent="0.3">
      <c r="A3447">
        <v>7618</v>
      </c>
      <c r="B3447">
        <v>1</v>
      </c>
      <c r="C3447" s="1" t="s">
        <v>18</v>
      </c>
      <c r="D3447" t="s">
        <v>1438</v>
      </c>
      <c r="E3447" t="s">
        <v>1439</v>
      </c>
      <c r="F3447">
        <v>77.230088800000004</v>
      </c>
      <c r="G3447">
        <v>28.543824300000001</v>
      </c>
      <c r="H3447" t="s">
        <v>757</v>
      </c>
      <c r="I3447" t="s">
        <v>22</v>
      </c>
      <c r="J3447" t="s">
        <v>23</v>
      </c>
      <c r="K3447" t="s">
        <v>23</v>
      </c>
      <c r="L3447" t="s">
        <v>23</v>
      </c>
      <c r="M3447" t="s">
        <v>23</v>
      </c>
      <c r="N3447">
        <v>1</v>
      </c>
      <c r="O3447">
        <v>46</v>
      </c>
      <c r="P3447">
        <v>400</v>
      </c>
      <c r="Q3447">
        <v>3.3</v>
      </c>
      <c r="R3447" s="2" t="s">
        <v>943</v>
      </c>
      <c r="S3447" s="1" t="s">
        <v>337</v>
      </c>
      <c r="Z3447" t="str">
        <f>_xlfn.XLOOKUP(Table2[[#This Row],[CountryCode]],Sheet2!A:A,Sheet2!B:B)</f>
        <v>India</v>
      </c>
    </row>
    <row r="3448" spans="1:26" x14ac:dyDescent="0.3">
      <c r="A3448">
        <v>312425</v>
      </c>
      <c r="B3448">
        <v>1</v>
      </c>
      <c r="C3448" s="1" t="s">
        <v>18</v>
      </c>
      <c r="D3448" t="s">
        <v>1856</v>
      </c>
      <c r="E3448" t="s">
        <v>1857</v>
      </c>
      <c r="F3448">
        <v>77.104846199999997</v>
      </c>
      <c r="G3448">
        <v>28.669180399999998</v>
      </c>
      <c r="H3448" t="s">
        <v>337</v>
      </c>
      <c r="I3448" t="s">
        <v>22</v>
      </c>
      <c r="J3448" t="s">
        <v>23</v>
      </c>
      <c r="K3448" t="s">
        <v>28</v>
      </c>
      <c r="L3448" t="s">
        <v>23</v>
      </c>
      <c r="M3448" t="s">
        <v>23</v>
      </c>
      <c r="N3448">
        <v>1</v>
      </c>
      <c r="O3448">
        <v>76</v>
      </c>
      <c r="P3448">
        <v>400</v>
      </c>
      <c r="Q3448">
        <v>3.5</v>
      </c>
      <c r="R3448" s="2" t="s">
        <v>2633</v>
      </c>
      <c r="S3448" s="1" t="s">
        <v>337</v>
      </c>
      <c r="Z3448" t="str">
        <f>_xlfn.XLOOKUP(Table2[[#This Row],[CountryCode]],Sheet2!A:A,Sheet2!B:B)</f>
        <v>India</v>
      </c>
    </row>
    <row r="3449" spans="1:26" x14ac:dyDescent="0.3">
      <c r="A3449">
        <v>1308</v>
      </c>
      <c r="B3449">
        <v>1</v>
      </c>
      <c r="C3449" s="1" t="s">
        <v>18</v>
      </c>
      <c r="D3449" t="s">
        <v>1020</v>
      </c>
      <c r="E3449" t="s">
        <v>1021</v>
      </c>
      <c r="F3449">
        <v>77.133109419999997</v>
      </c>
      <c r="G3449">
        <v>28.6701719</v>
      </c>
      <c r="H3449" t="s">
        <v>528</v>
      </c>
      <c r="I3449" t="s">
        <v>22</v>
      </c>
      <c r="J3449" t="s">
        <v>23</v>
      </c>
      <c r="K3449" t="s">
        <v>23</v>
      </c>
      <c r="L3449" t="s">
        <v>23</v>
      </c>
      <c r="M3449" t="s">
        <v>23</v>
      </c>
      <c r="N3449">
        <v>1</v>
      </c>
      <c r="O3449">
        <v>15</v>
      </c>
      <c r="P3449">
        <v>400</v>
      </c>
      <c r="Q3449">
        <v>3.1</v>
      </c>
      <c r="R3449" s="2" t="s">
        <v>1859</v>
      </c>
      <c r="S3449" s="1" t="s">
        <v>620</v>
      </c>
      <c r="Z3449" t="str">
        <f>_xlfn.XLOOKUP(Table2[[#This Row],[CountryCode]],Sheet2!A:A,Sheet2!B:B)</f>
        <v>India</v>
      </c>
    </row>
    <row r="3450" spans="1:26" x14ac:dyDescent="0.3">
      <c r="A3450">
        <v>311711</v>
      </c>
      <c r="B3450">
        <v>1</v>
      </c>
      <c r="C3450" s="1" t="s">
        <v>18</v>
      </c>
      <c r="D3450" t="s">
        <v>1896</v>
      </c>
      <c r="E3450" t="s">
        <v>1897</v>
      </c>
      <c r="F3450">
        <v>77.125730200000007</v>
      </c>
      <c r="G3450">
        <v>28.717803700000001</v>
      </c>
      <c r="H3450" t="s">
        <v>337</v>
      </c>
      <c r="I3450" t="s">
        <v>22</v>
      </c>
      <c r="J3450" t="s">
        <v>23</v>
      </c>
      <c r="K3450" t="s">
        <v>23</v>
      </c>
      <c r="L3450" t="s">
        <v>23</v>
      </c>
      <c r="M3450" t="s">
        <v>23</v>
      </c>
      <c r="N3450">
        <v>1</v>
      </c>
      <c r="O3450">
        <v>34</v>
      </c>
      <c r="P3450">
        <v>400</v>
      </c>
      <c r="Q3450">
        <v>3.3</v>
      </c>
      <c r="R3450" s="2" t="s">
        <v>2487</v>
      </c>
      <c r="S3450" s="1" t="s">
        <v>337</v>
      </c>
      <c r="Z3450" t="str">
        <f>_xlfn.XLOOKUP(Table2[[#This Row],[CountryCode]],Sheet2!A:A,Sheet2!B:B)</f>
        <v>India</v>
      </c>
    </row>
    <row r="3451" spans="1:26" x14ac:dyDescent="0.3">
      <c r="A3451">
        <v>18291230</v>
      </c>
      <c r="B3451">
        <v>1</v>
      </c>
      <c r="C3451" s="1" t="s">
        <v>18</v>
      </c>
      <c r="D3451" t="s">
        <v>1691</v>
      </c>
      <c r="E3451" t="s">
        <v>1692</v>
      </c>
      <c r="F3451">
        <v>77.169186400000001</v>
      </c>
      <c r="G3451">
        <v>28.588832700000001</v>
      </c>
      <c r="H3451" t="s">
        <v>3670</v>
      </c>
      <c r="I3451" t="s">
        <v>22</v>
      </c>
      <c r="J3451" t="s">
        <v>23</v>
      </c>
      <c r="K3451" t="s">
        <v>28</v>
      </c>
      <c r="L3451" t="s">
        <v>23</v>
      </c>
      <c r="M3451" t="s">
        <v>23</v>
      </c>
      <c r="N3451">
        <v>1</v>
      </c>
      <c r="O3451">
        <v>295</v>
      </c>
      <c r="P3451">
        <v>400</v>
      </c>
      <c r="Q3451">
        <v>4.0999999999999996</v>
      </c>
      <c r="R3451" s="2" t="s">
        <v>3671</v>
      </c>
      <c r="S3451" s="1" t="s">
        <v>457</v>
      </c>
      <c r="Z3451" t="str">
        <f>_xlfn.XLOOKUP(Table2[[#This Row],[CountryCode]],Sheet2!A:A,Sheet2!B:B)</f>
        <v>India</v>
      </c>
    </row>
    <row r="3452" spans="1:26" x14ac:dyDescent="0.3">
      <c r="A3452">
        <v>18472638</v>
      </c>
      <c r="B3452">
        <v>1</v>
      </c>
      <c r="C3452" s="1" t="s">
        <v>18</v>
      </c>
      <c r="D3452" t="s">
        <v>145</v>
      </c>
      <c r="E3452" t="s">
        <v>144</v>
      </c>
      <c r="F3452">
        <v>77.118411199999997</v>
      </c>
      <c r="G3452">
        <v>28.636212400000002</v>
      </c>
      <c r="H3452" t="s">
        <v>812</v>
      </c>
      <c r="I3452" t="s">
        <v>22</v>
      </c>
      <c r="J3452" t="s">
        <v>23</v>
      </c>
      <c r="K3452" t="s">
        <v>23</v>
      </c>
      <c r="L3452" t="s">
        <v>23</v>
      </c>
      <c r="M3452" t="s">
        <v>23</v>
      </c>
      <c r="N3452">
        <v>1</v>
      </c>
      <c r="O3452">
        <v>10</v>
      </c>
      <c r="P3452">
        <v>400</v>
      </c>
      <c r="Q3452">
        <v>3.2</v>
      </c>
      <c r="R3452" s="2" t="s">
        <v>3328</v>
      </c>
      <c r="S3452" s="1" t="s">
        <v>337</v>
      </c>
      <c r="Z3452" t="str">
        <f>_xlfn.XLOOKUP(Table2[[#This Row],[CountryCode]],Sheet2!A:A,Sheet2!B:B)</f>
        <v>India</v>
      </c>
    </row>
    <row r="3453" spans="1:26" x14ac:dyDescent="0.3">
      <c r="A3453">
        <v>18244564</v>
      </c>
      <c r="B3453">
        <v>1</v>
      </c>
      <c r="C3453" s="1" t="s">
        <v>18</v>
      </c>
      <c r="D3453" t="s">
        <v>460</v>
      </c>
      <c r="E3453" t="s">
        <v>461</v>
      </c>
      <c r="F3453">
        <v>77.115140199999999</v>
      </c>
      <c r="G3453">
        <v>28.648810699999999</v>
      </c>
      <c r="H3453" t="s">
        <v>375</v>
      </c>
      <c r="I3453" t="s">
        <v>22</v>
      </c>
      <c r="J3453" t="s">
        <v>23</v>
      </c>
      <c r="K3453" t="s">
        <v>23</v>
      </c>
      <c r="L3453" t="s">
        <v>23</v>
      </c>
      <c r="M3453" t="s">
        <v>23</v>
      </c>
      <c r="N3453">
        <v>1</v>
      </c>
      <c r="O3453">
        <v>1</v>
      </c>
      <c r="P3453">
        <v>400</v>
      </c>
      <c r="Q3453">
        <v>1</v>
      </c>
      <c r="R3453" s="2" t="s">
        <v>3109</v>
      </c>
      <c r="S3453" s="1" t="s">
        <v>358</v>
      </c>
      <c r="Z3453" t="str">
        <f>_xlfn.XLOOKUP(Table2[[#This Row],[CountryCode]],Sheet2!A:A,Sheet2!B:B)</f>
        <v>India</v>
      </c>
    </row>
    <row r="3454" spans="1:26" x14ac:dyDescent="0.3">
      <c r="A3454">
        <v>9209</v>
      </c>
      <c r="B3454">
        <v>1</v>
      </c>
      <c r="C3454" s="1" t="s">
        <v>18</v>
      </c>
      <c r="D3454" t="s">
        <v>703</v>
      </c>
      <c r="E3454" t="s">
        <v>704</v>
      </c>
      <c r="F3454">
        <v>77.030640500000004</v>
      </c>
      <c r="G3454">
        <v>28.6191566</v>
      </c>
      <c r="H3454" t="s">
        <v>3182</v>
      </c>
      <c r="I3454" t="s">
        <v>22</v>
      </c>
      <c r="J3454" t="s">
        <v>23</v>
      </c>
      <c r="K3454" t="s">
        <v>23</v>
      </c>
      <c r="L3454" t="s">
        <v>23</v>
      </c>
      <c r="M3454" t="s">
        <v>23</v>
      </c>
      <c r="N3454">
        <v>1</v>
      </c>
      <c r="O3454">
        <v>7</v>
      </c>
      <c r="P3454">
        <v>400</v>
      </c>
      <c r="Q3454">
        <v>2.8</v>
      </c>
      <c r="R3454" s="2" t="s">
        <v>3481</v>
      </c>
      <c r="S3454" s="1" t="s">
        <v>21</v>
      </c>
      <c r="T3454" t="s">
        <v>7318</v>
      </c>
      <c r="U3454" t="s">
        <v>7330</v>
      </c>
      <c r="Z3454" t="str">
        <f>_xlfn.XLOOKUP(Table2[[#This Row],[CountryCode]],Sheet2!A:A,Sheet2!B:B)</f>
        <v>India</v>
      </c>
    </row>
    <row r="3455" spans="1:26" x14ac:dyDescent="0.3">
      <c r="A3455">
        <v>2204</v>
      </c>
      <c r="B3455">
        <v>1</v>
      </c>
      <c r="C3455" s="1" t="s">
        <v>18</v>
      </c>
      <c r="D3455" t="s">
        <v>464</v>
      </c>
      <c r="E3455" t="s">
        <v>465</v>
      </c>
      <c r="F3455">
        <v>77.155057940000006</v>
      </c>
      <c r="G3455">
        <v>28.561574660000002</v>
      </c>
      <c r="H3455" t="s">
        <v>456</v>
      </c>
      <c r="I3455" t="s">
        <v>22</v>
      </c>
      <c r="J3455" t="s">
        <v>23</v>
      </c>
      <c r="K3455" t="s">
        <v>28</v>
      </c>
      <c r="L3455" t="s">
        <v>23</v>
      </c>
      <c r="M3455" t="s">
        <v>23</v>
      </c>
      <c r="N3455">
        <v>1</v>
      </c>
      <c r="O3455">
        <v>28</v>
      </c>
      <c r="P3455">
        <v>400</v>
      </c>
      <c r="Q3455">
        <v>3.2</v>
      </c>
      <c r="R3455" s="2" t="s">
        <v>127</v>
      </c>
      <c r="S3455" s="1" t="s">
        <v>366</v>
      </c>
      <c r="Z3455" t="str">
        <f>_xlfn.XLOOKUP(Table2[[#This Row],[CountryCode]],Sheet2!A:A,Sheet2!B:B)</f>
        <v>India</v>
      </c>
    </row>
    <row r="3456" spans="1:26" x14ac:dyDescent="0.3">
      <c r="A3456">
        <v>18279461</v>
      </c>
      <c r="B3456">
        <v>1</v>
      </c>
      <c r="C3456" s="1" t="s">
        <v>18</v>
      </c>
      <c r="D3456" t="s">
        <v>464</v>
      </c>
      <c r="E3456" t="s">
        <v>465</v>
      </c>
      <c r="F3456">
        <v>77.163411339999996</v>
      </c>
      <c r="G3456">
        <v>28.557483449999999</v>
      </c>
      <c r="H3456" t="s">
        <v>540</v>
      </c>
      <c r="I3456" t="s">
        <v>22</v>
      </c>
      <c r="J3456" t="s">
        <v>23</v>
      </c>
      <c r="K3456" t="s">
        <v>23</v>
      </c>
      <c r="L3456" t="s">
        <v>23</v>
      </c>
      <c r="M3456" t="s">
        <v>23</v>
      </c>
      <c r="N3456">
        <v>1</v>
      </c>
      <c r="O3456">
        <v>3</v>
      </c>
      <c r="P3456">
        <v>400</v>
      </c>
      <c r="Q3456">
        <v>1</v>
      </c>
      <c r="R3456" s="2" t="s">
        <v>3672</v>
      </c>
      <c r="S3456" s="1" t="s">
        <v>462</v>
      </c>
      <c r="Z3456" t="str">
        <f>_xlfn.XLOOKUP(Table2[[#This Row],[CountryCode]],Sheet2!A:A,Sheet2!B:B)</f>
        <v>India</v>
      </c>
    </row>
    <row r="3457" spans="1:26" x14ac:dyDescent="0.3">
      <c r="A3457">
        <v>6251</v>
      </c>
      <c r="B3457">
        <v>1</v>
      </c>
      <c r="C3457" s="1" t="s">
        <v>18</v>
      </c>
      <c r="D3457" t="s">
        <v>148</v>
      </c>
      <c r="E3457" t="s">
        <v>149</v>
      </c>
      <c r="F3457">
        <v>77.318254260000003</v>
      </c>
      <c r="G3457">
        <v>28.671167359999998</v>
      </c>
      <c r="H3457" t="s">
        <v>456</v>
      </c>
      <c r="I3457" t="s">
        <v>22</v>
      </c>
      <c r="J3457" t="s">
        <v>23</v>
      </c>
      <c r="K3457" t="s">
        <v>23</v>
      </c>
      <c r="L3457" t="s">
        <v>23</v>
      </c>
      <c r="M3457" t="s">
        <v>23</v>
      </c>
      <c r="N3457">
        <v>1</v>
      </c>
      <c r="O3457">
        <v>51</v>
      </c>
      <c r="P3457">
        <v>400</v>
      </c>
      <c r="Q3457">
        <v>2.5</v>
      </c>
      <c r="R3457" s="2" t="s">
        <v>3673</v>
      </c>
      <c r="S3457" s="1" t="s">
        <v>366</v>
      </c>
      <c r="Z3457" t="str">
        <f>_xlfn.XLOOKUP(Table2[[#This Row],[CountryCode]],Sheet2!A:A,Sheet2!B:B)</f>
        <v>India</v>
      </c>
    </row>
    <row r="3458" spans="1:26" x14ac:dyDescent="0.3">
      <c r="A3458">
        <v>312756</v>
      </c>
      <c r="B3458">
        <v>1</v>
      </c>
      <c r="C3458" s="1" t="s">
        <v>18</v>
      </c>
      <c r="D3458" t="s">
        <v>706</v>
      </c>
      <c r="E3458" t="s">
        <v>707</v>
      </c>
      <c r="F3458">
        <v>77.2133453</v>
      </c>
      <c r="G3458">
        <v>28.562265100000001</v>
      </c>
      <c r="H3458" t="s">
        <v>1290</v>
      </c>
      <c r="I3458" t="s">
        <v>22</v>
      </c>
      <c r="J3458" t="s">
        <v>23</v>
      </c>
      <c r="K3458" t="s">
        <v>23</v>
      </c>
      <c r="L3458" t="s">
        <v>23</v>
      </c>
      <c r="M3458" t="s">
        <v>23</v>
      </c>
      <c r="N3458">
        <v>1</v>
      </c>
      <c r="O3458">
        <v>8</v>
      </c>
      <c r="P3458">
        <v>400</v>
      </c>
      <c r="Q3458">
        <v>2.7</v>
      </c>
      <c r="R3458" s="2" t="s">
        <v>2111</v>
      </c>
      <c r="S3458" s="1" t="s">
        <v>1290</v>
      </c>
      <c r="Z3458" t="str">
        <f>_xlfn.XLOOKUP(Table2[[#This Row],[CountryCode]],Sheet2!A:A,Sheet2!B:B)</f>
        <v>India</v>
      </c>
    </row>
    <row r="3459" spans="1:26" x14ac:dyDescent="0.3">
      <c r="A3459">
        <v>3465</v>
      </c>
      <c r="B3459">
        <v>1</v>
      </c>
      <c r="C3459" s="1" t="s">
        <v>18</v>
      </c>
      <c r="D3459" t="s">
        <v>2109</v>
      </c>
      <c r="E3459" t="s">
        <v>2110</v>
      </c>
      <c r="F3459">
        <v>77.188441049999994</v>
      </c>
      <c r="G3459">
        <v>28.568236639999999</v>
      </c>
      <c r="H3459" t="s">
        <v>553</v>
      </c>
      <c r="I3459" t="s">
        <v>22</v>
      </c>
      <c r="J3459" t="s">
        <v>23</v>
      </c>
      <c r="K3459" t="s">
        <v>28</v>
      </c>
      <c r="L3459" t="s">
        <v>23</v>
      </c>
      <c r="M3459" t="s">
        <v>23</v>
      </c>
      <c r="N3459">
        <v>1</v>
      </c>
      <c r="O3459">
        <v>33</v>
      </c>
      <c r="P3459">
        <v>400</v>
      </c>
      <c r="Q3459">
        <v>2.4</v>
      </c>
      <c r="R3459" s="2" t="s">
        <v>2698</v>
      </c>
      <c r="S3459" s="1" t="s">
        <v>553</v>
      </c>
      <c r="Z3459" t="str">
        <f>_xlfn.XLOOKUP(Table2[[#This Row],[CountryCode]],Sheet2!A:A,Sheet2!B:B)</f>
        <v>India</v>
      </c>
    </row>
    <row r="3460" spans="1:26" x14ac:dyDescent="0.3">
      <c r="A3460">
        <v>1712</v>
      </c>
      <c r="B3460">
        <v>1</v>
      </c>
      <c r="C3460" s="1" t="s">
        <v>18</v>
      </c>
      <c r="D3460" t="s">
        <v>167</v>
      </c>
      <c r="E3460" t="s">
        <v>168</v>
      </c>
      <c r="F3460">
        <v>77.253461400000006</v>
      </c>
      <c r="G3460">
        <v>28.536492500000001</v>
      </c>
      <c r="H3460" t="s">
        <v>528</v>
      </c>
      <c r="I3460" t="s">
        <v>22</v>
      </c>
      <c r="J3460" t="s">
        <v>23</v>
      </c>
      <c r="K3460" t="s">
        <v>23</v>
      </c>
      <c r="L3460" t="s">
        <v>23</v>
      </c>
      <c r="M3460" t="s">
        <v>23</v>
      </c>
      <c r="N3460">
        <v>1</v>
      </c>
      <c r="O3460">
        <v>29</v>
      </c>
      <c r="P3460">
        <v>400</v>
      </c>
      <c r="Q3460">
        <v>2.7</v>
      </c>
      <c r="R3460" s="2" t="s">
        <v>2172</v>
      </c>
      <c r="S3460" s="1" t="s">
        <v>620</v>
      </c>
      <c r="Z3460" t="str">
        <f>_xlfn.XLOOKUP(Table2[[#This Row],[CountryCode]],Sheet2!A:A,Sheet2!B:B)</f>
        <v>India</v>
      </c>
    </row>
    <row r="3461" spans="1:26" x14ac:dyDescent="0.3">
      <c r="A3461">
        <v>18342940</v>
      </c>
      <c r="B3461">
        <v>1</v>
      </c>
      <c r="C3461" s="1" t="s">
        <v>18</v>
      </c>
      <c r="D3461" t="s">
        <v>276</v>
      </c>
      <c r="E3461" t="s">
        <v>277</v>
      </c>
      <c r="F3461">
        <v>77.2031499</v>
      </c>
      <c r="G3461">
        <v>28.695130599999999</v>
      </c>
      <c r="H3461" t="s">
        <v>319</v>
      </c>
      <c r="I3461" t="s">
        <v>22</v>
      </c>
      <c r="J3461" t="s">
        <v>23</v>
      </c>
      <c r="K3461" t="s">
        <v>23</v>
      </c>
      <c r="L3461" t="s">
        <v>23</v>
      </c>
      <c r="M3461" t="s">
        <v>23</v>
      </c>
      <c r="N3461">
        <v>1</v>
      </c>
      <c r="O3461">
        <v>111</v>
      </c>
      <c r="P3461">
        <v>400</v>
      </c>
      <c r="Q3461">
        <v>4.0999999999999996</v>
      </c>
      <c r="R3461" s="2" t="s">
        <v>2166</v>
      </c>
      <c r="S3461" s="1" t="s">
        <v>319</v>
      </c>
      <c r="Z3461" t="str">
        <f>_xlfn.XLOOKUP(Table2[[#This Row],[CountryCode]],Sheet2!A:A,Sheet2!B:B)</f>
        <v>India</v>
      </c>
    </row>
    <row r="3462" spans="1:26" x14ac:dyDescent="0.3">
      <c r="A3462">
        <v>310319</v>
      </c>
      <c r="B3462">
        <v>1</v>
      </c>
      <c r="C3462" s="1" t="s">
        <v>18</v>
      </c>
      <c r="D3462" t="s">
        <v>55</v>
      </c>
      <c r="E3462" t="s">
        <v>56</v>
      </c>
      <c r="F3462">
        <v>77.326523899999998</v>
      </c>
      <c r="G3462">
        <v>28.684012299999999</v>
      </c>
      <c r="H3462" t="s">
        <v>1860</v>
      </c>
      <c r="I3462" t="s">
        <v>22</v>
      </c>
      <c r="J3462" t="s">
        <v>23</v>
      </c>
      <c r="K3462" t="s">
        <v>23</v>
      </c>
      <c r="L3462" t="s">
        <v>23</v>
      </c>
      <c r="M3462" t="s">
        <v>23</v>
      </c>
      <c r="N3462">
        <v>1</v>
      </c>
      <c r="O3462">
        <v>11</v>
      </c>
      <c r="P3462">
        <v>400</v>
      </c>
      <c r="Q3462">
        <v>3.2</v>
      </c>
      <c r="R3462" s="2" t="s">
        <v>2753</v>
      </c>
      <c r="S3462" s="1" t="s">
        <v>553</v>
      </c>
      <c r="Z3462" t="str">
        <f>_xlfn.XLOOKUP(Table2[[#This Row],[CountryCode]],Sheet2!A:A,Sheet2!B:B)</f>
        <v>India</v>
      </c>
    </row>
    <row r="3463" spans="1:26" x14ac:dyDescent="0.3">
      <c r="A3463">
        <v>302212</v>
      </c>
      <c r="B3463">
        <v>1</v>
      </c>
      <c r="C3463" s="1" t="s">
        <v>18</v>
      </c>
      <c r="D3463" t="s">
        <v>1333</v>
      </c>
      <c r="E3463" t="s">
        <v>1334</v>
      </c>
      <c r="F3463">
        <v>77.216640600000005</v>
      </c>
      <c r="G3463">
        <v>28.528170100000001</v>
      </c>
      <c r="H3463" t="s">
        <v>337</v>
      </c>
      <c r="I3463" t="s">
        <v>22</v>
      </c>
      <c r="J3463" t="s">
        <v>23</v>
      </c>
      <c r="K3463" t="s">
        <v>28</v>
      </c>
      <c r="L3463" t="s">
        <v>23</v>
      </c>
      <c r="M3463" t="s">
        <v>23</v>
      </c>
      <c r="N3463">
        <v>1</v>
      </c>
      <c r="O3463">
        <v>152</v>
      </c>
      <c r="P3463">
        <v>400</v>
      </c>
      <c r="Q3463">
        <v>3.8</v>
      </c>
      <c r="R3463" s="2" t="s">
        <v>367</v>
      </c>
      <c r="S3463" s="1" t="s">
        <v>337</v>
      </c>
      <c r="Z3463" t="str">
        <f>_xlfn.XLOOKUP(Table2[[#This Row],[CountryCode]],Sheet2!A:A,Sheet2!B:B)</f>
        <v>India</v>
      </c>
    </row>
    <row r="3464" spans="1:26" x14ac:dyDescent="0.3">
      <c r="A3464">
        <v>18277187</v>
      </c>
      <c r="B3464">
        <v>1</v>
      </c>
      <c r="C3464" s="1" t="s">
        <v>18</v>
      </c>
      <c r="D3464" t="s">
        <v>1920</v>
      </c>
      <c r="E3464" t="s">
        <v>1921</v>
      </c>
      <c r="F3464">
        <v>77.2514264</v>
      </c>
      <c r="G3464">
        <v>28.551456000000002</v>
      </c>
      <c r="H3464" t="s">
        <v>644</v>
      </c>
      <c r="I3464" t="s">
        <v>22</v>
      </c>
      <c r="J3464" t="s">
        <v>23</v>
      </c>
      <c r="K3464" t="s">
        <v>23</v>
      </c>
      <c r="L3464" t="s">
        <v>23</v>
      </c>
      <c r="M3464" t="s">
        <v>23</v>
      </c>
      <c r="N3464">
        <v>1</v>
      </c>
      <c r="O3464">
        <v>57</v>
      </c>
      <c r="P3464">
        <v>400</v>
      </c>
      <c r="Q3464">
        <v>3.9</v>
      </c>
      <c r="R3464" s="2" t="s">
        <v>3674</v>
      </c>
      <c r="S3464" s="1" t="s">
        <v>644</v>
      </c>
      <c r="Z3464" t="str">
        <f>_xlfn.XLOOKUP(Table2[[#This Row],[CountryCode]],Sheet2!A:A,Sheet2!B:B)</f>
        <v>India</v>
      </c>
    </row>
    <row r="3465" spans="1:26" x14ac:dyDescent="0.3">
      <c r="A3465">
        <v>311737</v>
      </c>
      <c r="B3465">
        <v>1</v>
      </c>
      <c r="C3465" s="1" t="s">
        <v>18</v>
      </c>
      <c r="D3465" t="s">
        <v>1186</v>
      </c>
      <c r="E3465" t="s">
        <v>1185</v>
      </c>
      <c r="F3465">
        <v>77.234902199999993</v>
      </c>
      <c r="G3465">
        <v>28.550512999999999</v>
      </c>
      <c r="H3465" t="s">
        <v>319</v>
      </c>
      <c r="I3465" t="s">
        <v>22</v>
      </c>
      <c r="J3465" t="s">
        <v>23</v>
      </c>
      <c r="K3465" t="s">
        <v>23</v>
      </c>
      <c r="L3465" t="s">
        <v>23</v>
      </c>
      <c r="M3465" t="s">
        <v>23</v>
      </c>
      <c r="N3465">
        <v>1</v>
      </c>
      <c r="O3465">
        <v>48</v>
      </c>
      <c r="P3465">
        <v>400</v>
      </c>
      <c r="Q3465">
        <v>3.7</v>
      </c>
      <c r="R3465" s="2" t="s">
        <v>1009</v>
      </c>
      <c r="S3465" s="1" t="s">
        <v>319</v>
      </c>
      <c r="Z3465" t="str">
        <f>_xlfn.XLOOKUP(Table2[[#This Row],[CountryCode]],Sheet2!A:A,Sheet2!B:B)</f>
        <v>India</v>
      </c>
    </row>
    <row r="3466" spans="1:26" x14ac:dyDescent="0.3">
      <c r="A3466">
        <v>3156</v>
      </c>
      <c r="B3466">
        <v>1</v>
      </c>
      <c r="C3466" s="1" t="s">
        <v>18</v>
      </c>
      <c r="D3466" t="s">
        <v>112</v>
      </c>
      <c r="E3466" t="s">
        <v>113</v>
      </c>
      <c r="F3466">
        <v>77.204566200000002</v>
      </c>
      <c r="G3466">
        <v>28.551366999999999</v>
      </c>
      <c r="H3466" t="s">
        <v>540</v>
      </c>
      <c r="I3466" t="s">
        <v>22</v>
      </c>
      <c r="J3466" t="s">
        <v>23</v>
      </c>
      <c r="K3466" t="s">
        <v>28</v>
      </c>
      <c r="L3466" t="s">
        <v>23</v>
      </c>
      <c r="M3466" t="s">
        <v>23</v>
      </c>
      <c r="N3466">
        <v>1</v>
      </c>
      <c r="O3466">
        <v>65</v>
      </c>
      <c r="P3466">
        <v>400</v>
      </c>
      <c r="Q3466">
        <v>3.3</v>
      </c>
      <c r="R3466" s="2" t="s">
        <v>1248</v>
      </c>
      <c r="S3466" s="1" t="s">
        <v>462</v>
      </c>
      <c r="Z3466" t="str">
        <f>_xlfn.XLOOKUP(Table2[[#This Row],[CountryCode]],Sheet2!A:A,Sheet2!B:B)</f>
        <v>India</v>
      </c>
    </row>
    <row r="3467" spans="1:26" x14ac:dyDescent="0.3">
      <c r="A3467">
        <v>18258483</v>
      </c>
      <c r="B3467">
        <v>1</v>
      </c>
      <c r="C3467" s="1" t="s">
        <v>18</v>
      </c>
      <c r="D3467" t="s">
        <v>172</v>
      </c>
      <c r="E3467" t="s">
        <v>173</v>
      </c>
      <c r="F3467">
        <v>77.3079824</v>
      </c>
      <c r="G3467">
        <v>28.627967000000002</v>
      </c>
      <c r="H3467" t="s">
        <v>304</v>
      </c>
      <c r="I3467" t="s">
        <v>22</v>
      </c>
      <c r="J3467" t="s">
        <v>23</v>
      </c>
      <c r="K3467" t="s">
        <v>28</v>
      </c>
      <c r="L3467" t="s">
        <v>23</v>
      </c>
      <c r="M3467" t="s">
        <v>23</v>
      </c>
      <c r="N3467">
        <v>1</v>
      </c>
      <c r="O3467">
        <v>60</v>
      </c>
      <c r="P3467">
        <v>400</v>
      </c>
      <c r="Q3467">
        <v>3.4</v>
      </c>
      <c r="R3467" s="2" t="s">
        <v>1329</v>
      </c>
      <c r="S3467" s="1" t="s">
        <v>21</v>
      </c>
      <c r="Z3467" t="str">
        <f>_xlfn.XLOOKUP(Table2[[#This Row],[CountryCode]],Sheet2!A:A,Sheet2!B:B)</f>
        <v>India</v>
      </c>
    </row>
    <row r="3468" spans="1:26" x14ac:dyDescent="0.3">
      <c r="A3468">
        <v>309087</v>
      </c>
      <c r="B3468">
        <v>1</v>
      </c>
      <c r="C3468" s="1" t="s">
        <v>18</v>
      </c>
      <c r="D3468" t="s">
        <v>1850</v>
      </c>
      <c r="E3468" t="s">
        <v>1851</v>
      </c>
      <c r="F3468">
        <v>77.107504000000006</v>
      </c>
      <c r="G3468">
        <v>28.620964000000001</v>
      </c>
      <c r="H3468" t="s">
        <v>358</v>
      </c>
      <c r="I3468" t="s">
        <v>22</v>
      </c>
      <c r="J3468" t="s">
        <v>23</v>
      </c>
      <c r="K3468" t="s">
        <v>23</v>
      </c>
      <c r="L3468" t="s">
        <v>23</v>
      </c>
      <c r="M3468" t="s">
        <v>23</v>
      </c>
      <c r="N3468">
        <v>1</v>
      </c>
      <c r="O3468">
        <v>13</v>
      </c>
      <c r="P3468">
        <v>400</v>
      </c>
      <c r="Q3468">
        <v>3.1</v>
      </c>
      <c r="R3468" s="2" t="s">
        <v>2180</v>
      </c>
      <c r="S3468" s="1" t="s">
        <v>358</v>
      </c>
      <c r="Z3468" t="str">
        <f>_xlfn.XLOOKUP(Table2[[#This Row],[CountryCode]],Sheet2!A:A,Sheet2!B:B)</f>
        <v>India</v>
      </c>
    </row>
    <row r="3469" spans="1:26" x14ac:dyDescent="0.3">
      <c r="A3469">
        <v>17977755</v>
      </c>
      <c r="B3469">
        <v>1</v>
      </c>
      <c r="C3469" s="1" t="s">
        <v>18</v>
      </c>
      <c r="D3469" t="s">
        <v>1008</v>
      </c>
      <c r="E3469" t="s">
        <v>1007</v>
      </c>
      <c r="F3469">
        <v>77.087127300000006</v>
      </c>
      <c r="G3469">
        <v>28.633156799999998</v>
      </c>
      <c r="H3469" t="s">
        <v>366</v>
      </c>
      <c r="I3469" t="s">
        <v>22</v>
      </c>
      <c r="J3469" t="s">
        <v>23</v>
      </c>
      <c r="K3469" t="s">
        <v>28</v>
      </c>
      <c r="L3469" t="s">
        <v>23</v>
      </c>
      <c r="M3469" t="s">
        <v>23</v>
      </c>
      <c r="N3469">
        <v>1</v>
      </c>
      <c r="O3469">
        <v>70</v>
      </c>
      <c r="P3469">
        <v>400</v>
      </c>
      <c r="Q3469">
        <v>3.6</v>
      </c>
      <c r="R3469" s="2" t="s">
        <v>3675</v>
      </c>
      <c r="S3469" s="1" t="s">
        <v>366</v>
      </c>
      <c r="Z3469" t="str">
        <f>_xlfn.XLOOKUP(Table2[[#This Row],[CountryCode]],Sheet2!A:A,Sheet2!B:B)</f>
        <v>India</v>
      </c>
    </row>
    <row r="3470" spans="1:26" x14ac:dyDescent="0.3">
      <c r="A3470">
        <v>18492050</v>
      </c>
      <c r="B3470">
        <v>1</v>
      </c>
      <c r="C3470" s="1" t="s">
        <v>18</v>
      </c>
      <c r="D3470" t="s">
        <v>283</v>
      </c>
      <c r="E3470" t="s">
        <v>284</v>
      </c>
      <c r="F3470">
        <v>77.236007099999995</v>
      </c>
      <c r="G3470">
        <v>28.556343600000002</v>
      </c>
      <c r="H3470" t="s">
        <v>302</v>
      </c>
      <c r="I3470" t="s">
        <v>22</v>
      </c>
      <c r="J3470" t="s">
        <v>23</v>
      </c>
      <c r="K3470" t="s">
        <v>23</v>
      </c>
      <c r="L3470" t="s">
        <v>23</v>
      </c>
      <c r="M3470" t="s">
        <v>23</v>
      </c>
      <c r="N3470">
        <v>1</v>
      </c>
      <c r="O3470">
        <v>1</v>
      </c>
      <c r="P3470">
        <v>400</v>
      </c>
      <c r="Q3470">
        <v>1</v>
      </c>
      <c r="R3470" s="2" t="s">
        <v>2792</v>
      </c>
      <c r="S3470" s="1" t="s">
        <v>21</v>
      </c>
      <c r="Z3470" t="str">
        <f>_xlfn.XLOOKUP(Table2[[#This Row],[CountryCode]],Sheet2!A:A,Sheet2!B:B)</f>
        <v>India</v>
      </c>
    </row>
    <row r="3471" spans="1:26" x14ac:dyDescent="0.3">
      <c r="A3471">
        <v>18277180</v>
      </c>
      <c r="B3471">
        <v>1</v>
      </c>
      <c r="C3471" s="1" t="s">
        <v>18</v>
      </c>
      <c r="D3471" t="s">
        <v>1012</v>
      </c>
      <c r="E3471" t="s">
        <v>1013</v>
      </c>
      <c r="F3471">
        <v>77.131222100000002</v>
      </c>
      <c r="G3471">
        <v>28.647477500000001</v>
      </c>
      <c r="H3471" t="s">
        <v>782</v>
      </c>
      <c r="I3471" t="s">
        <v>22</v>
      </c>
      <c r="J3471" t="s">
        <v>23</v>
      </c>
      <c r="K3471" t="s">
        <v>28</v>
      </c>
      <c r="L3471" t="s">
        <v>23</v>
      </c>
      <c r="M3471" t="s">
        <v>23</v>
      </c>
      <c r="N3471">
        <v>1</v>
      </c>
      <c r="O3471">
        <v>35</v>
      </c>
      <c r="P3471">
        <v>400</v>
      </c>
      <c r="Q3471">
        <v>3.3</v>
      </c>
      <c r="R3471" s="2" t="s">
        <v>3223</v>
      </c>
      <c r="S3471" s="1" t="s">
        <v>368</v>
      </c>
      <c r="Z3471" t="str">
        <f>_xlfn.XLOOKUP(Table2[[#This Row],[CountryCode]],Sheet2!A:A,Sheet2!B:B)</f>
        <v>India</v>
      </c>
    </row>
    <row r="3472" spans="1:26" x14ac:dyDescent="0.3">
      <c r="A3472">
        <v>301677</v>
      </c>
      <c r="B3472">
        <v>1</v>
      </c>
      <c r="C3472" s="1" t="s">
        <v>18</v>
      </c>
      <c r="D3472" t="s">
        <v>308</v>
      </c>
      <c r="E3472" t="s">
        <v>309</v>
      </c>
      <c r="F3472">
        <v>77.162716099999997</v>
      </c>
      <c r="G3472">
        <v>28.687110000000001</v>
      </c>
      <c r="H3472" t="s">
        <v>3676</v>
      </c>
      <c r="I3472" t="s">
        <v>22</v>
      </c>
      <c r="J3472" t="s">
        <v>23</v>
      </c>
      <c r="K3472" t="s">
        <v>23</v>
      </c>
      <c r="L3472" t="s">
        <v>23</v>
      </c>
      <c r="M3472" t="s">
        <v>23</v>
      </c>
      <c r="N3472">
        <v>1</v>
      </c>
      <c r="O3472">
        <v>762</v>
      </c>
      <c r="P3472">
        <v>400</v>
      </c>
      <c r="Q3472">
        <v>4.2</v>
      </c>
      <c r="R3472" s="2" t="s">
        <v>2698</v>
      </c>
      <c r="S3472" s="1" t="s">
        <v>337</v>
      </c>
      <c r="Z3472" t="str">
        <f>_xlfn.XLOOKUP(Table2[[#This Row],[CountryCode]],Sheet2!A:A,Sheet2!B:B)</f>
        <v>India</v>
      </c>
    </row>
    <row r="3473" spans="1:26" x14ac:dyDescent="0.3">
      <c r="A3473">
        <v>5726</v>
      </c>
      <c r="B3473">
        <v>1</v>
      </c>
      <c r="C3473" s="1" t="s">
        <v>18</v>
      </c>
      <c r="D3473" t="s">
        <v>1018</v>
      </c>
      <c r="E3473" t="s">
        <v>1017</v>
      </c>
      <c r="F3473">
        <v>77.211555500000003</v>
      </c>
      <c r="G3473">
        <v>28.536334799999999</v>
      </c>
      <c r="H3473" t="s">
        <v>540</v>
      </c>
      <c r="I3473" t="s">
        <v>22</v>
      </c>
      <c r="J3473" t="s">
        <v>23</v>
      </c>
      <c r="K3473" t="s">
        <v>28</v>
      </c>
      <c r="L3473" t="s">
        <v>23</v>
      </c>
      <c r="M3473" t="s">
        <v>23</v>
      </c>
      <c r="N3473">
        <v>1</v>
      </c>
      <c r="O3473">
        <v>145</v>
      </c>
      <c r="P3473">
        <v>400</v>
      </c>
      <c r="Q3473">
        <v>3.7</v>
      </c>
      <c r="R3473" s="2" t="s">
        <v>3115</v>
      </c>
      <c r="S3473" s="1" t="s">
        <v>462</v>
      </c>
      <c r="Z3473" t="str">
        <f>_xlfn.XLOOKUP(Table2[[#This Row],[CountryCode]],Sheet2!A:A,Sheet2!B:B)</f>
        <v>India</v>
      </c>
    </row>
    <row r="3474" spans="1:26" x14ac:dyDescent="0.3">
      <c r="A3474">
        <v>6182</v>
      </c>
      <c r="B3474">
        <v>1</v>
      </c>
      <c r="C3474" s="1" t="s">
        <v>18</v>
      </c>
      <c r="D3474" t="s">
        <v>85</v>
      </c>
      <c r="E3474" t="s">
        <v>86</v>
      </c>
      <c r="F3474">
        <v>77.294916599999993</v>
      </c>
      <c r="G3474">
        <v>28.597730800000001</v>
      </c>
      <c r="H3474" t="s">
        <v>528</v>
      </c>
      <c r="I3474" t="s">
        <v>22</v>
      </c>
      <c r="J3474" t="s">
        <v>23</v>
      </c>
      <c r="K3474" t="s">
        <v>23</v>
      </c>
      <c r="L3474" t="s">
        <v>23</v>
      </c>
      <c r="M3474" t="s">
        <v>23</v>
      </c>
      <c r="N3474">
        <v>1</v>
      </c>
      <c r="O3474">
        <v>11</v>
      </c>
      <c r="P3474">
        <v>400</v>
      </c>
      <c r="Q3474">
        <v>2.8</v>
      </c>
      <c r="R3474" s="2" t="s">
        <v>3677</v>
      </c>
      <c r="S3474" s="1" t="s">
        <v>620</v>
      </c>
      <c r="Z3474" t="str">
        <f>_xlfn.XLOOKUP(Table2[[#This Row],[CountryCode]],Sheet2!A:A,Sheet2!B:B)</f>
        <v>India</v>
      </c>
    </row>
    <row r="3475" spans="1:26" x14ac:dyDescent="0.3">
      <c r="A3475">
        <v>18203185</v>
      </c>
      <c r="B3475">
        <v>1</v>
      </c>
      <c r="C3475" s="1" t="s">
        <v>18</v>
      </c>
      <c r="D3475" t="s">
        <v>121</v>
      </c>
      <c r="E3475" t="s">
        <v>122</v>
      </c>
      <c r="F3475">
        <v>77.301684249999994</v>
      </c>
      <c r="G3475">
        <v>28.619569519999999</v>
      </c>
      <c r="H3475" t="s">
        <v>319</v>
      </c>
      <c r="I3475" t="s">
        <v>22</v>
      </c>
      <c r="J3475" t="s">
        <v>23</v>
      </c>
      <c r="K3475" t="s">
        <v>28</v>
      </c>
      <c r="L3475" t="s">
        <v>23</v>
      </c>
      <c r="M3475" t="s">
        <v>23</v>
      </c>
      <c r="N3475">
        <v>1</v>
      </c>
      <c r="O3475">
        <v>79</v>
      </c>
      <c r="P3475">
        <v>400</v>
      </c>
      <c r="Q3475">
        <v>3.7</v>
      </c>
      <c r="R3475" s="2" t="s">
        <v>3678</v>
      </c>
      <c r="S3475" s="1" t="s">
        <v>319</v>
      </c>
      <c r="Z3475" t="str">
        <f>_xlfn.XLOOKUP(Table2[[#This Row],[CountryCode]],Sheet2!A:A,Sheet2!B:B)</f>
        <v>India</v>
      </c>
    </row>
    <row r="3476" spans="1:26" x14ac:dyDescent="0.3">
      <c r="A3476">
        <v>311683</v>
      </c>
      <c r="B3476">
        <v>1</v>
      </c>
      <c r="C3476" s="1" t="s">
        <v>18</v>
      </c>
      <c r="D3476" t="s">
        <v>404</v>
      </c>
      <c r="E3476" t="s">
        <v>405</v>
      </c>
      <c r="F3476">
        <v>77.195655900000006</v>
      </c>
      <c r="G3476">
        <v>28.523062400000001</v>
      </c>
      <c r="H3476" t="s">
        <v>358</v>
      </c>
      <c r="I3476" t="s">
        <v>22</v>
      </c>
      <c r="J3476" t="s">
        <v>23</v>
      </c>
      <c r="K3476" t="s">
        <v>23</v>
      </c>
      <c r="L3476" t="s">
        <v>23</v>
      </c>
      <c r="M3476" t="s">
        <v>23</v>
      </c>
      <c r="N3476">
        <v>1</v>
      </c>
      <c r="O3476">
        <v>1</v>
      </c>
      <c r="P3476">
        <v>400</v>
      </c>
      <c r="Q3476">
        <v>1</v>
      </c>
      <c r="R3476" s="2" t="s">
        <v>1379</v>
      </c>
      <c r="S3476" s="1" t="s">
        <v>358</v>
      </c>
      <c r="Z3476" t="str">
        <f>_xlfn.XLOOKUP(Table2[[#This Row],[CountryCode]],Sheet2!A:A,Sheet2!B:B)</f>
        <v>India</v>
      </c>
    </row>
    <row r="3477" spans="1:26" x14ac:dyDescent="0.3">
      <c r="A3477">
        <v>18324914</v>
      </c>
      <c r="B3477">
        <v>1</v>
      </c>
      <c r="C3477" s="1" t="s">
        <v>18</v>
      </c>
      <c r="D3477" t="s">
        <v>1975</v>
      </c>
      <c r="E3477" t="s">
        <v>1974</v>
      </c>
      <c r="F3477">
        <v>77.146741800000001</v>
      </c>
      <c r="G3477">
        <v>28.656881599999998</v>
      </c>
      <c r="H3477" t="s">
        <v>553</v>
      </c>
      <c r="I3477" t="s">
        <v>22</v>
      </c>
      <c r="J3477" t="s">
        <v>23</v>
      </c>
      <c r="K3477" t="s">
        <v>23</v>
      </c>
      <c r="L3477" t="s">
        <v>23</v>
      </c>
      <c r="M3477" t="s">
        <v>23</v>
      </c>
      <c r="N3477">
        <v>1</v>
      </c>
      <c r="O3477">
        <v>13</v>
      </c>
      <c r="P3477">
        <v>400</v>
      </c>
      <c r="Q3477">
        <v>3.2</v>
      </c>
      <c r="R3477" s="2" t="s">
        <v>3020</v>
      </c>
      <c r="S3477" s="1" t="s">
        <v>553</v>
      </c>
      <c r="Z3477" t="str">
        <f>_xlfn.XLOOKUP(Table2[[#This Row],[CountryCode]],Sheet2!A:A,Sheet2!B:B)</f>
        <v>India</v>
      </c>
    </row>
    <row r="3478" spans="1:26" x14ac:dyDescent="0.3">
      <c r="A3478">
        <v>18146362</v>
      </c>
      <c r="B3478">
        <v>1</v>
      </c>
      <c r="C3478" s="1" t="s">
        <v>18</v>
      </c>
      <c r="D3478" t="s">
        <v>185</v>
      </c>
      <c r="E3478" t="s">
        <v>186</v>
      </c>
      <c r="F3478">
        <v>77.171482699999999</v>
      </c>
      <c r="G3478">
        <v>28.558275699999999</v>
      </c>
      <c r="H3478" t="s">
        <v>2247</v>
      </c>
      <c r="I3478" t="s">
        <v>22</v>
      </c>
      <c r="J3478" t="s">
        <v>23</v>
      </c>
      <c r="K3478" t="s">
        <v>23</v>
      </c>
      <c r="L3478" t="s">
        <v>23</v>
      </c>
      <c r="M3478" t="s">
        <v>23</v>
      </c>
      <c r="N3478">
        <v>1</v>
      </c>
      <c r="O3478">
        <v>3</v>
      </c>
      <c r="P3478">
        <v>400</v>
      </c>
      <c r="Q3478">
        <v>1</v>
      </c>
      <c r="R3478" s="2" t="s">
        <v>2882</v>
      </c>
      <c r="S3478" s="1" t="s">
        <v>1348</v>
      </c>
      <c r="T3478" t="s">
        <v>7326</v>
      </c>
      <c r="Z3478" t="str">
        <f>_xlfn.XLOOKUP(Table2[[#This Row],[CountryCode]],Sheet2!A:A,Sheet2!B:B)</f>
        <v>India</v>
      </c>
    </row>
    <row r="3479" spans="1:26" x14ac:dyDescent="0.3">
      <c r="A3479">
        <v>18208880</v>
      </c>
      <c r="B3479">
        <v>1</v>
      </c>
      <c r="C3479" s="1" t="s">
        <v>18</v>
      </c>
      <c r="D3479" t="s">
        <v>1842</v>
      </c>
      <c r="E3479" t="s">
        <v>1843</v>
      </c>
      <c r="F3479">
        <v>77.151374300000001</v>
      </c>
      <c r="G3479">
        <v>28.693361800000002</v>
      </c>
      <c r="H3479" t="s">
        <v>1004</v>
      </c>
      <c r="I3479" t="s">
        <v>22</v>
      </c>
      <c r="J3479" t="s">
        <v>23</v>
      </c>
      <c r="K3479" t="s">
        <v>28</v>
      </c>
      <c r="L3479" t="s">
        <v>23</v>
      </c>
      <c r="M3479" t="s">
        <v>23</v>
      </c>
      <c r="N3479">
        <v>1</v>
      </c>
      <c r="O3479">
        <v>156</v>
      </c>
      <c r="P3479">
        <v>400</v>
      </c>
      <c r="Q3479">
        <v>4.0999999999999996</v>
      </c>
      <c r="R3479" s="2" t="s">
        <v>3019</v>
      </c>
      <c r="S3479" s="1" t="s">
        <v>319</v>
      </c>
      <c r="Z3479" t="str">
        <f>_xlfn.XLOOKUP(Table2[[#This Row],[CountryCode]],Sheet2!A:A,Sheet2!B:B)</f>
        <v>India</v>
      </c>
    </row>
    <row r="3480" spans="1:26" x14ac:dyDescent="0.3">
      <c r="A3480">
        <v>4563</v>
      </c>
      <c r="B3480">
        <v>1</v>
      </c>
      <c r="C3480" s="1" t="s">
        <v>18</v>
      </c>
      <c r="D3480" t="s">
        <v>787</v>
      </c>
      <c r="E3480" t="s">
        <v>788</v>
      </c>
      <c r="F3480">
        <v>77.106360899999999</v>
      </c>
      <c r="G3480">
        <v>28.642780599999998</v>
      </c>
      <c r="H3480" t="s">
        <v>540</v>
      </c>
      <c r="I3480" t="s">
        <v>22</v>
      </c>
      <c r="J3480" t="s">
        <v>23</v>
      </c>
      <c r="K3480" t="s">
        <v>23</v>
      </c>
      <c r="L3480" t="s">
        <v>23</v>
      </c>
      <c r="M3480" t="s">
        <v>23</v>
      </c>
      <c r="N3480">
        <v>1</v>
      </c>
      <c r="O3480">
        <v>51</v>
      </c>
      <c r="P3480">
        <v>400</v>
      </c>
      <c r="Q3480">
        <v>3.9</v>
      </c>
      <c r="R3480" s="2" t="s">
        <v>164</v>
      </c>
      <c r="S3480" s="1" t="s">
        <v>462</v>
      </c>
      <c r="Z3480" t="str">
        <f>_xlfn.XLOOKUP(Table2[[#This Row],[CountryCode]],Sheet2!A:A,Sheet2!B:B)</f>
        <v>India</v>
      </c>
    </row>
    <row r="3481" spans="1:26" x14ac:dyDescent="0.3">
      <c r="A3481">
        <v>18492109</v>
      </c>
      <c r="B3481">
        <v>1</v>
      </c>
      <c r="C3481" s="1" t="s">
        <v>18</v>
      </c>
      <c r="D3481" t="s">
        <v>787</v>
      </c>
      <c r="E3481" t="s">
        <v>788</v>
      </c>
      <c r="F3481">
        <v>0</v>
      </c>
      <c r="G3481">
        <v>0</v>
      </c>
      <c r="H3481" t="s">
        <v>3679</v>
      </c>
      <c r="I3481" t="s">
        <v>22</v>
      </c>
      <c r="J3481" t="s">
        <v>23</v>
      </c>
      <c r="K3481" t="s">
        <v>23</v>
      </c>
      <c r="L3481" t="s">
        <v>23</v>
      </c>
      <c r="M3481" t="s">
        <v>23</v>
      </c>
      <c r="N3481">
        <v>1</v>
      </c>
      <c r="O3481">
        <v>1</v>
      </c>
      <c r="P3481">
        <v>400</v>
      </c>
      <c r="Q3481">
        <v>1</v>
      </c>
      <c r="R3481" s="2" t="s">
        <v>3680</v>
      </c>
      <c r="S3481" s="1" t="s">
        <v>1298</v>
      </c>
      <c r="T3481" t="s">
        <v>7330</v>
      </c>
      <c r="Z3481" t="str">
        <f>_xlfn.XLOOKUP(Table2[[#This Row],[CountryCode]],Sheet2!A:A,Sheet2!B:B)</f>
        <v>India</v>
      </c>
    </row>
    <row r="3482" spans="1:26" x14ac:dyDescent="0.3">
      <c r="A3482">
        <v>302159</v>
      </c>
      <c r="B3482">
        <v>1</v>
      </c>
      <c r="C3482" s="1" t="s">
        <v>18</v>
      </c>
      <c r="D3482" t="s">
        <v>1130</v>
      </c>
      <c r="E3482" t="s">
        <v>1131</v>
      </c>
      <c r="F3482">
        <v>77.211279200000007</v>
      </c>
      <c r="G3482">
        <v>28.640747399999999</v>
      </c>
      <c r="H3482" t="s">
        <v>360</v>
      </c>
      <c r="I3482" t="s">
        <v>22</v>
      </c>
      <c r="J3482" t="s">
        <v>23</v>
      </c>
      <c r="K3482" t="s">
        <v>23</v>
      </c>
      <c r="L3482" t="s">
        <v>23</v>
      </c>
      <c r="M3482" t="s">
        <v>23</v>
      </c>
      <c r="N3482">
        <v>1</v>
      </c>
      <c r="O3482">
        <v>18</v>
      </c>
      <c r="P3482">
        <v>400</v>
      </c>
      <c r="Q3482">
        <v>3.2</v>
      </c>
      <c r="R3482" s="2" t="s">
        <v>3021</v>
      </c>
      <c r="S3482" s="1" t="s">
        <v>21</v>
      </c>
      <c r="T3482" t="s">
        <v>7316</v>
      </c>
      <c r="Z3482" t="str">
        <f>_xlfn.XLOOKUP(Table2[[#This Row],[CountryCode]],Sheet2!A:A,Sheet2!B:B)</f>
        <v>India</v>
      </c>
    </row>
    <row r="3483" spans="1:26" x14ac:dyDescent="0.3">
      <c r="A3483">
        <v>18435287</v>
      </c>
      <c r="B3483">
        <v>1</v>
      </c>
      <c r="C3483" s="1" t="s">
        <v>18</v>
      </c>
      <c r="D3483" t="s">
        <v>311</v>
      </c>
      <c r="E3483" t="s">
        <v>312</v>
      </c>
      <c r="F3483">
        <v>77.162221900000006</v>
      </c>
      <c r="G3483">
        <v>28.592153499999998</v>
      </c>
      <c r="H3483" t="s">
        <v>1004</v>
      </c>
      <c r="I3483" t="s">
        <v>22</v>
      </c>
      <c r="J3483" t="s">
        <v>23</v>
      </c>
      <c r="K3483" t="s">
        <v>28</v>
      </c>
      <c r="L3483" t="s">
        <v>23</v>
      </c>
      <c r="M3483" t="s">
        <v>23</v>
      </c>
      <c r="N3483">
        <v>1</v>
      </c>
      <c r="O3483">
        <v>4</v>
      </c>
      <c r="P3483">
        <v>400</v>
      </c>
      <c r="Q3483">
        <v>3.2</v>
      </c>
      <c r="R3483" s="2" t="s">
        <v>2186</v>
      </c>
      <c r="S3483" s="1" t="s">
        <v>319</v>
      </c>
      <c r="Z3483" t="str">
        <f>_xlfn.XLOOKUP(Table2[[#This Row],[CountryCode]],Sheet2!A:A,Sheet2!B:B)</f>
        <v>India</v>
      </c>
    </row>
    <row r="3484" spans="1:26" x14ac:dyDescent="0.3">
      <c r="A3484">
        <v>300873</v>
      </c>
      <c r="B3484">
        <v>1</v>
      </c>
      <c r="C3484" s="1" t="s">
        <v>18</v>
      </c>
      <c r="D3484" t="s">
        <v>81</v>
      </c>
      <c r="E3484" t="s">
        <v>82</v>
      </c>
      <c r="F3484">
        <v>77.140651800000001</v>
      </c>
      <c r="G3484">
        <v>28.70384</v>
      </c>
      <c r="H3484" t="s">
        <v>441</v>
      </c>
      <c r="I3484" t="s">
        <v>22</v>
      </c>
      <c r="J3484" t="s">
        <v>23</v>
      </c>
      <c r="K3484" t="s">
        <v>28</v>
      </c>
      <c r="L3484" t="s">
        <v>23</v>
      </c>
      <c r="M3484" t="s">
        <v>23</v>
      </c>
      <c r="N3484">
        <v>1</v>
      </c>
      <c r="O3484">
        <v>72</v>
      </c>
      <c r="P3484">
        <v>400</v>
      </c>
      <c r="Q3484">
        <v>3.3</v>
      </c>
      <c r="R3484" s="2" t="s">
        <v>3341</v>
      </c>
      <c r="S3484" s="1" t="s">
        <v>358</v>
      </c>
      <c r="Z3484" t="str">
        <f>_xlfn.XLOOKUP(Table2[[#This Row],[CountryCode]],Sheet2!A:A,Sheet2!B:B)</f>
        <v>India</v>
      </c>
    </row>
    <row r="3485" spans="1:26" x14ac:dyDescent="0.3">
      <c r="A3485">
        <v>18396358</v>
      </c>
      <c r="B3485">
        <v>1</v>
      </c>
      <c r="C3485" s="1" t="s">
        <v>18</v>
      </c>
      <c r="D3485" t="s">
        <v>157</v>
      </c>
      <c r="E3485" t="s">
        <v>158</v>
      </c>
      <c r="F3485">
        <v>77.296387600000003</v>
      </c>
      <c r="G3485">
        <v>28.6427625</v>
      </c>
      <c r="H3485" t="s">
        <v>540</v>
      </c>
      <c r="I3485" t="s">
        <v>22</v>
      </c>
      <c r="J3485" t="s">
        <v>23</v>
      </c>
      <c r="K3485" t="s">
        <v>23</v>
      </c>
      <c r="L3485" t="s">
        <v>23</v>
      </c>
      <c r="M3485" t="s">
        <v>23</v>
      </c>
      <c r="N3485">
        <v>1</v>
      </c>
      <c r="O3485">
        <v>1</v>
      </c>
      <c r="P3485">
        <v>400</v>
      </c>
      <c r="Q3485">
        <v>1</v>
      </c>
      <c r="R3485" s="2" t="s">
        <v>1950</v>
      </c>
      <c r="S3485" s="1" t="s">
        <v>462</v>
      </c>
      <c r="Z3485" t="str">
        <f>_xlfn.XLOOKUP(Table2[[#This Row],[CountryCode]],Sheet2!A:A,Sheet2!B:B)</f>
        <v>India</v>
      </c>
    </row>
    <row r="3486" spans="1:26" x14ac:dyDescent="0.3">
      <c r="A3486">
        <v>311421</v>
      </c>
      <c r="B3486">
        <v>1</v>
      </c>
      <c r="C3486" s="1" t="s">
        <v>18</v>
      </c>
      <c r="D3486" t="s">
        <v>1020</v>
      </c>
      <c r="E3486" t="s">
        <v>1021</v>
      </c>
      <c r="F3486">
        <v>77.12720487</v>
      </c>
      <c r="G3486">
        <v>28.665948409999999</v>
      </c>
      <c r="H3486" t="s">
        <v>362</v>
      </c>
      <c r="I3486" t="s">
        <v>22</v>
      </c>
      <c r="J3486" t="s">
        <v>23</v>
      </c>
      <c r="K3486" t="s">
        <v>28</v>
      </c>
      <c r="L3486" t="s">
        <v>23</v>
      </c>
      <c r="M3486" t="s">
        <v>23</v>
      </c>
      <c r="N3486">
        <v>1</v>
      </c>
      <c r="O3486">
        <v>89</v>
      </c>
      <c r="P3486">
        <v>400</v>
      </c>
      <c r="Q3486">
        <v>3.9</v>
      </c>
      <c r="R3486" s="2" t="s">
        <v>369</v>
      </c>
      <c r="S3486" s="1" t="s">
        <v>366</v>
      </c>
      <c r="Z3486" t="str">
        <f>_xlfn.XLOOKUP(Table2[[#This Row],[CountryCode]],Sheet2!A:A,Sheet2!B:B)</f>
        <v>India</v>
      </c>
    </row>
    <row r="3487" spans="1:26" x14ac:dyDescent="0.3">
      <c r="A3487">
        <v>307075</v>
      </c>
      <c r="B3487">
        <v>1</v>
      </c>
      <c r="C3487" s="1" t="s">
        <v>18</v>
      </c>
      <c r="D3487" t="s">
        <v>1026</v>
      </c>
      <c r="E3487" t="s">
        <v>1025</v>
      </c>
      <c r="F3487">
        <v>77.184919199999996</v>
      </c>
      <c r="G3487">
        <v>28.640688900000001</v>
      </c>
      <c r="H3487" t="s">
        <v>528</v>
      </c>
      <c r="I3487" t="s">
        <v>22</v>
      </c>
      <c r="J3487" t="s">
        <v>23</v>
      </c>
      <c r="K3487" t="s">
        <v>23</v>
      </c>
      <c r="L3487" t="s">
        <v>23</v>
      </c>
      <c r="M3487" t="s">
        <v>23</v>
      </c>
      <c r="N3487">
        <v>1</v>
      </c>
      <c r="O3487">
        <v>33</v>
      </c>
      <c r="P3487">
        <v>400</v>
      </c>
      <c r="Q3487">
        <v>2.8</v>
      </c>
      <c r="R3487" s="2" t="s">
        <v>768</v>
      </c>
      <c r="S3487" s="1" t="s">
        <v>620</v>
      </c>
      <c r="Z3487" t="str">
        <f>_xlfn.XLOOKUP(Table2[[#This Row],[CountryCode]],Sheet2!A:A,Sheet2!B:B)</f>
        <v>India</v>
      </c>
    </row>
    <row r="3488" spans="1:26" x14ac:dyDescent="0.3">
      <c r="A3488">
        <v>18454700</v>
      </c>
      <c r="B3488">
        <v>1</v>
      </c>
      <c r="C3488" s="1" t="s">
        <v>18</v>
      </c>
      <c r="D3488" t="s">
        <v>1137</v>
      </c>
      <c r="E3488" t="s">
        <v>1138</v>
      </c>
      <c r="F3488">
        <v>77.120516109999997</v>
      </c>
      <c r="G3488">
        <v>28.641006770000001</v>
      </c>
      <c r="H3488" t="s">
        <v>366</v>
      </c>
      <c r="I3488" t="s">
        <v>22</v>
      </c>
      <c r="J3488" t="s">
        <v>23</v>
      </c>
      <c r="K3488" t="s">
        <v>23</v>
      </c>
      <c r="L3488" t="s">
        <v>23</v>
      </c>
      <c r="M3488" t="s">
        <v>23</v>
      </c>
      <c r="N3488">
        <v>1</v>
      </c>
      <c r="O3488">
        <v>11</v>
      </c>
      <c r="P3488">
        <v>400</v>
      </c>
      <c r="Q3488">
        <v>3.3</v>
      </c>
      <c r="R3488" s="2" t="s">
        <v>3681</v>
      </c>
      <c r="S3488" s="1" t="s">
        <v>366</v>
      </c>
      <c r="Z3488" t="str">
        <f>_xlfn.XLOOKUP(Table2[[#This Row],[CountryCode]],Sheet2!A:A,Sheet2!B:B)</f>
        <v>India</v>
      </c>
    </row>
    <row r="3489" spans="1:26" x14ac:dyDescent="0.3">
      <c r="A3489">
        <v>18441687</v>
      </c>
      <c r="B3489">
        <v>1</v>
      </c>
      <c r="C3489" s="1" t="s">
        <v>18</v>
      </c>
      <c r="D3489" t="s">
        <v>1691</v>
      </c>
      <c r="E3489" t="s">
        <v>1692</v>
      </c>
      <c r="F3489">
        <v>77.167254299999996</v>
      </c>
      <c r="G3489">
        <v>28.5877965</v>
      </c>
      <c r="H3489" t="s">
        <v>757</v>
      </c>
      <c r="I3489" t="s">
        <v>22</v>
      </c>
      <c r="J3489" t="s">
        <v>23</v>
      </c>
      <c r="K3489" t="s">
        <v>23</v>
      </c>
      <c r="L3489" t="s">
        <v>23</v>
      </c>
      <c r="M3489" t="s">
        <v>23</v>
      </c>
      <c r="N3489">
        <v>1</v>
      </c>
      <c r="O3489">
        <v>6</v>
      </c>
      <c r="P3489">
        <v>400</v>
      </c>
      <c r="Q3489">
        <v>3.1</v>
      </c>
      <c r="R3489" s="2" t="s">
        <v>165</v>
      </c>
      <c r="S3489" s="1" t="s">
        <v>337</v>
      </c>
      <c r="Z3489" t="str">
        <f>_xlfn.XLOOKUP(Table2[[#This Row],[CountryCode]],Sheet2!A:A,Sheet2!B:B)</f>
        <v>India</v>
      </c>
    </row>
    <row r="3490" spans="1:26" x14ac:dyDescent="0.3">
      <c r="A3490">
        <v>305640</v>
      </c>
      <c r="B3490">
        <v>1</v>
      </c>
      <c r="C3490" s="1" t="s">
        <v>18</v>
      </c>
      <c r="D3490" t="s">
        <v>1148</v>
      </c>
      <c r="E3490" t="s">
        <v>1147</v>
      </c>
      <c r="F3490">
        <v>77.216668900000002</v>
      </c>
      <c r="G3490">
        <v>28.547791499999999</v>
      </c>
      <c r="H3490" t="s">
        <v>3682</v>
      </c>
      <c r="I3490" t="s">
        <v>22</v>
      </c>
      <c r="J3490" t="s">
        <v>23</v>
      </c>
      <c r="K3490" t="s">
        <v>23</v>
      </c>
      <c r="L3490" t="s">
        <v>23</v>
      </c>
      <c r="M3490" t="s">
        <v>23</v>
      </c>
      <c r="N3490">
        <v>1</v>
      </c>
      <c r="O3490">
        <v>43</v>
      </c>
      <c r="P3490">
        <v>400</v>
      </c>
      <c r="Q3490">
        <v>3.6</v>
      </c>
      <c r="R3490" s="2" t="s">
        <v>1947</v>
      </c>
      <c r="S3490" s="1" t="s">
        <v>21</v>
      </c>
      <c r="T3490" t="s">
        <v>7370</v>
      </c>
      <c r="Z3490" t="str">
        <f>_xlfn.XLOOKUP(Table2[[#This Row],[CountryCode]],Sheet2!A:A,Sheet2!B:B)</f>
        <v>India</v>
      </c>
    </row>
    <row r="3491" spans="1:26" x14ac:dyDescent="0.3">
      <c r="A3491">
        <v>301517</v>
      </c>
      <c r="B3491">
        <v>1</v>
      </c>
      <c r="C3491" s="1" t="s">
        <v>18</v>
      </c>
      <c r="D3491" t="s">
        <v>163</v>
      </c>
      <c r="E3491" t="s">
        <v>162</v>
      </c>
      <c r="F3491">
        <v>77.156964500000001</v>
      </c>
      <c r="G3491">
        <v>28.715212300000001</v>
      </c>
      <c r="H3491" t="s">
        <v>441</v>
      </c>
      <c r="I3491" t="s">
        <v>22</v>
      </c>
      <c r="J3491" t="s">
        <v>23</v>
      </c>
      <c r="K3491" t="s">
        <v>23</v>
      </c>
      <c r="L3491" t="s">
        <v>23</v>
      </c>
      <c r="M3491" t="s">
        <v>23</v>
      </c>
      <c r="N3491">
        <v>1</v>
      </c>
      <c r="O3491">
        <v>23</v>
      </c>
      <c r="P3491">
        <v>400</v>
      </c>
      <c r="Q3491">
        <v>3.1</v>
      </c>
      <c r="R3491" s="2" t="s">
        <v>3683</v>
      </c>
      <c r="S3491" s="1" t="s">
        <v>358</v>
      </c>
      <c r="Z3491" t="str">
        <f>_xlfn.XLOOKUP(Table2[[#This Row],[CountryCode]],Sheet2!A:A,Sheet2!B:B)</f>
        <v>India</v>
      </c>
    </row>
    <row r="3492" spans="1:26" x14ac:dyDescent="0.3">
      <c r="A3492">
        <v>18168154</v>
      </c>
      <c r="B3492">
        <v>1</v>
      </c>
      <c r="C3492" s="1" t="s">
        <v>18</v>
      </c>
      <c r="D3492" t="s">
        <v>145</v>
      </c>
      <c r="E3492" t="s">
        <v>144</v>
      </c>
      <c r="F3492">
        <v>77.105725399999997</v>
      </c>
      <c r="G3492">
        <v>28.640095899999999</v>
      </c>
      <c r="H3492" t="s">
        <v>304</v>
      </c>
      <c r="I3492" t="s">
        <v>22</v>
      </c>
      <c r="J3492" t="s">
        <v>23</v>
      </c>
      <c r="K3492" t="s">
        <v>23</v>
      </c>
      <c r="L3492" t="s">
        <v>23</v>
      </c>
      <c r="M3492" t="s">
        <v>23</v>
      </c>
      <c r="N3492">
        <v>1</v>
      </c>
      <c r="O3492">
        <v>11</v>
      </c>
      <c r="P3492">
        <v>400</v>
      </c>
      <c r="Q3492">
        <v>3.2</v>
      </c>
      <c r="R3492" s="2" t="s">
        <v>2174</v>
      </c>
      <c r="S3492" s="1" t="s">
        <v>21</v>
      </c>
      <c r="Z3492" t="str">
        <f>_xlfn.XLOOKUP(Table2[[#This Row],[CountryCode]],Sheet2!A:A,Sheet2!B:B)</f>
        <v>India</v>
      </c>
    </row>
    <row r="3493" spans="1:26" x14ac:dyDescent="0.3">
      <c r="A3493">
        <v>18394443</v>
      </c>
      <c r="B3493">
        <v>1</v>
      </c>
      <c r="C3493" s="1" t="s">
        <v>18</v>
      </c>
      <c r="D3493" t="s">
        <v>464</v>
      </c>
      <c r="E3493" t="s">
        <v>465</v>
      </c>
      <c r="F3493">
        <v>0</v>
      </c>
      <c r="G3493">
        <v>0</v>
      </c>
      <c r="H3493" t="s">
        <v>456</v>
      </c>
      <c r="I3493" t="s">
        <v>22</v>
      </c>
      <c r="J3493" t="s">
        <v>23</v>
      </c>
      <c r="K3493" t="s">
        <v>23</v>
      </c>
      <c r="L3493" t="s">
        <v>23</v>
      </c>
      <c r="M3493" t="s">
        <v>23</v>
      </c>
      <c r="N3493">
        <v>1</v>
      </c>
      <c r="O3493">
        <v>1</v>
      </c>
      <c r="P3493">
        <v>400</v>
      </c>
      <c r="Q3493">
        <v>1</v>
      </c>
      <c r="R3493" s="2" t="s">
        <v>3684</v>
      </c>
      <c r="S3493" s="1" t="s">
        <v>366</v>
      </c>
      <c r="Z3493" t="str">
        <f>_xlfn.XLOOKUP(Table2[[#This Row],[CountryCode]],Sheet2!A:A,Sheet2!B:B)</f>
        <v>India</v>
      </c>
    </row>
    <row r="3494" spans="1:26" x14ac:dyDescent="0.3">
      <c r="A3494">
        <v>18333392</v>
      </c>
      <c r="B3494">
        <v>1</v>
      </c>
      <c r="C3494" s="1" t="s">
        <v>18</v>
      </c>
      <c r="D3494" t="s">
        <v>1325</v>
      </c>
      <c r="E3494" t="s">
        <v>1326</v>
      </c>
      <c r="F3494">
        <v>77.070162400000001</v>
      </c>
      <c r="G3494">
        <v>28.644572199999999</v>
      </c>
      <c r="H3494" t="s">
        <v>366</v>
      </c>
      <c r="I3494" t="s">
        <v>22</v>
      </c>
      <c r="J3494" t="s">
        <v>23</v>
      </c>
      <c r="K3494" t="s">
        <v>23</v>
      </c>
      <c r="L3494" t="s">
        <v>23</v>
      </c>
      <c r="M3494" t="s">
        <v>23</v>
      </c>
      <c r="N3494">
        <v>1</v>
      </c>
      <c r="O3494">
        <v>6</v>
      </c>
      <c r="P3494">
        <v>400</v>
      </c>
      <c r="Q3494">
        <v>3</v>
      </c>
      <c r="R3494" s="2" t="s">
        <v>1866</v>
      </c>
      <c r="S3494" s="1" t="s">
        <v>366</v>
      </c>
      <c r="Z3494" t="str">
        <f>_xlfn.XLOOKUP(Table2[[#This Row],[CountryCode]],Sheet2!A:A,Sheet2!B:B)</f>
        <v>India</v>
      </c>
    </row>
    <row r="3495" spans="1:26" x14ac:dyDescent="0.3">
      <c r="A3495">
        <v>6253</v>
      </c>
      <c r="B3495">
        <v>1</v>
      </c>
      <c r="C3495" s="1" t="s">
        <v>18</v>
      </c>
      <c r="D3495" t="s">
        <v>148</v>
      </c>
      <c r="E3495" t="s">
        <v>149</v>
      </c>
      <c r="F3495">
        <v>77.318190560000005</v>
      </c>
      <c r="G3495">
        <v>28.671216780000002</v>
      </c>
      <c r="H3495" t="s">
        <v>441</v>
      </c>
      <c r="I3495" t="s">
        <v>22</v>
      </c>
      <c r="J3495" t="s">
        <v>23</v>
      </c>
      <c r="K3495" t="s">
        <v>23</v>
      </c>
      <c r="L3495" t="s">
        <v>23</v>
      </c>
      <c r="M3495" t="s">
        <v>23</v>
      </c>
      <c r="N3495">
        <v>1</v>
      </c>
      <c r="O3495">
        <v>21</v>
      </c>
      <c r="P3495">
        <v>400</v>
      </c>
      <c r="Q3495">
        <v>3.3</v>
      </c>
      <c r="R3495" s="2" t="s">
        <v>164</v>
      </c>
      <c r="S3495" s="1" t="s">
        <v>358</v>
      </c>
      <c r="Z3495" t="str">
        <f>_xlfn.XLOOKUP(Table2[[#This Row],[CountryCode]],Sheet2!A:A,Sheet2!B:B)</f>
        <v>India</v>
      </c>
    </row>
    <row r="3496" spans="1:26" x14ac:dyDescent="0.3">
      <c r="A3496">
        <v>7594</v>
      </c>
      <c r="B3496">
        <v>1</v>
      </c>
      <c r="C3496" s="1" t="s">
        <v>18</v>
      </c>
      <c r="D3496" t="s">
        <v>198</v>
      </c>
      <c r="E3496" t="s">
        <v>199</v>
      </c>
      <c r="F3496">
        <v>77.254055699999995</v>
      </c>
      <c r="G3496">
        <v>28.525571899999999</v>
      </c>
      <c r="H3496" t="s">
        <v>3555</v>
      </c>
      <c r="I3496" t="s">
        <v>22</v>
      </c>
      <c r="J3496" t="s">
        <v>23</v>
      </c>
      <c r="K3496" t="s">
        <v>23</v>
      </c>
      <c r="L3496" t="s">
        <v>23</v>
      </c>
      <c r="M3496" t="s">
        <v>23</v>
      </c>
      <c r="N3496">
        <v>1</v>
      </c>
      <c r="O3496">
        <v>7</v>
      </c>
      <c r="P3496">
        <v>400</v>
      </c>
      <c r="Q3496">
        <v>3</v>
      </c>
      <c r="R3496" s="2" t="s">
        <v>2190</v>
      </c>
      <c r="S3496" s="1" t="s">
        <v>450</v>
      </c>
      <c r="T3496" t="s">
        <v>7327</v>
      </c>
      <c r="U3496" t="s">
        <v>7330</v>
      </c>
      <c r="Z3496" t="str">
        <f>_xlfn.XLOOKUP(Table2[[#This Row],[CountryCode]],Sheet2!A:A,Sheet2!B:B)</f>
        <v>India</v>
      </c>
    </row>
    <row r="3497" spans="1:26" x14ac:dyDescent="0.3">
      <c r="A3497">
        <v>310858</v>
      </c>
      <c r="B3497">
        <v>1</v>
      </c>
      <c r="C3497" s="1" t="s">
        <v>18</v>
      </c>
      <c r="D3497" t="s">
        <v>298</v>
      </c>
      <c r="E3497" t="s">
        <v>299</v>
      </c>
      <c r="F3497">
        <v>77.306470500000003</v>
      </c>
      <c r="G3497">
        <v>28.6596774</v>
      </c>
      <c r="H3497" t="s">
        <v>337</v>
      </c>
      <c r="I3497" t="s">
        <v>22</v>
      </c>
      <c r="J3497" t="s">
        <v>23</v>
      </c>
      <c r="K3497" t="s">
        <v>23</v>
      </c>
      <c r="L3497" t="s">
        <v>23</v>
      </c>
      <c r="M3497" t="s">
        <v>23</v>
      </c>
      <c r="N3497">
        <v>1</v>
      </c>
      <c r="O3497">
        <v>9</v>
      </c>
      <c r="P3497">
        <v>400</v>
      </c>
      <c r="Q3497">
        <v>2.8</v>
      </c>
      <c r="R3497" s="2" t="s">
        <v>581</v>
      </c>
      <c r="S3497" s="1" t="s">
        <v>337</v>
      </c>
      <c r="Z3497" t="str">
        <f>_xlfn.XLOOKUP(Table2[[#This Row],[CountryCode]],Sheet2!A:A,Sheet2!B:B)</f>
        <v>India</v>
      </c>
    </row>
    <row r="3498" spans="1:26" x14ac:dyDescent="0.3">
      <c r="A3498">
        <v>18377920</v>
      </c>
      <c r="B3498">
        <v>1</v>
      </c>
      <c r="C3498" s="1" t="s">
        <v>18</v>
      </c>
      <c r="D3498" t="s">
        <v>298</v>
      </c>
      <c r="E3498" t="s">
        <v>299</v>
      </c>
      <c r="F3498">
        <v>77.306519899999998</v>
      </c>
      <c r="G3498">
        <v>28.659426</v>
      </c>
      <c r="H3498" t="s">
        <v>315</v>
      </c>
      <c r="I3498" t="s">
        <v>22</v>
      </c>
      <c r="J3498" t="s">
        <v>23</v>
      </c>
      <c r="K3498" t="s">
        <v>23</v>
      </c>
      <c r="L3498" t="s">
        <v>23</v>
      </c>
      <c r="M3498" t="s">
        <v>23</v>
      </c>
      <c r="N3498">
        <v>1</v>
      </c>
      <c r="O3498">
        <v>2</v>
      </c>
      <c r="P3498">
        <v>400</v>
      </c>
      <c r="Q3498">
        <v>1</v>
      </c>
      <c r="R3498" s="2" t="s">
        <v>3685</v>
      </c>
      <c r="S3498" s="1" t="s">
        <v>553</v>
      </c>
      <c r="Z3498" t="str">
        <f>_xlfn.XLOOKUP(Table2[[#This Row],[CountryCode]],Sheet2!A:A,Sheet2!B:B)</f>
        <v>India</v>
      </c>
    </row>
    <row r="3499" spans="1:26" x14ac:dyDescent="0.3">
      <c r="A3499">
        <v>309375</v>
      </c>
      <c r="B3499">
        <v>1</v>
      </c>
      <c r="C3499" s="1" t="s">
        <v>18</v>
      </c>
      <c r="D3499" t="s">
        <v>215</v>
      </c>
      <c r="E3499" t="s">
        <v>216</v>
      </c>
      <c r="F3499">
        <v>77.173409800000002</v>
      </c>
      <c r="G3499">
        <v>28.6930613</v>
      </c>
      <c r="H3499" t="s">
        <v>3550</v>
      </c>
      <c r="I3499" t="s">
        <v>22</v>
      </c>
      <c r="J3499" t="s">
        <v>23</v>
      </c>
      <c r="K3499" t="s">
        <v>23</v>
      </c>
      <c r="L3499" t="s">
        <v>23</v>
      </c>
      <c r="M3499" t="s">
        <v>23</v>
      </c>
      <c r="N3499">
        <v>1</v>
      </c>
      <c r="O3499">
        <v>60</v>
      </c>
      <c r="P3499">
        <v>400</v>
      </c>
      <c r="Q3499">
        <v>3.5</v>
      </c>
      <c r="R3499" s="2" t="s">
        <v>3686</v>
      </c>
      <c r="S3499" s="1" t="s">
        <v>337</v>
      </c>
      <c r="T3499" t="s">
        <v>7321</v>
      </c>
      <c r="Z3499" t="str">
        <f>_xlfn.XLOOKUP(Table2[[#This Row],[CountryCode]],Sheet2!A:A,Sheet2!B:B)</f>
        <v>India</v>
      </c>
    </row>
    <row r="3500" spans="1:26" x14ac:dyDescent="0.3">
      <c r="A3500">
        <v>18383541</v>
      </c>
      <c r="B3500">
        <v>1</v>
      </c>
      <c r="C3500" s="1" t="s">
        <v>18</v>
      </c>
      <c r="D3500" t="s">
        <v>215</v>
      </c>
      <c r="E3500" t="s">
        <v>216</v>
      </c>
      <c r="F3500">
        <v>77.172286600000007</v>
      </c>
      <c r="G3500">
        <v>28.6942521</v>
      </c>
      <c r="H3500" t="s">
        <v>644</v>
      </c>
      <c r="I3500" t="s">
        <v>22</v>
      </c>
      <c r="J3500" t="s">
        <v>23</v>
      </c>
      <c r="K3500" t="s">
        <v>23</v>
      </c>
      <c r="L3500" t="s">
        <v>23</v>
      </c>
      <c r="M3500" t="s">
        <v>23</v>
      </c>
      <c r="N3500">
        <v>1</v>
      </c>
      <c r="O3500">
        <v>3</v>
      </c>
      <c r="P3500">
        <v>400</v>
      </c>
      <c r="Q3500">
        <v>1</v>
      </c>
      <c r="R3500" s="2" t="s">
        <v>769</v>
      </c>
      <c r="S3500" s="1" t="s">
        <v>644</v>
      </c>
      <c r="Z3500" t="str">
        <f>_xlfn.XLOOKUP(Table2[[#This Row],[CountryCode]],Sheet2!A:A,Sheet2!B:B)</f>
        <v>India</v>
      </c>
    </row>
    <row r="3501" spans="1:26" x14ac:dyDescent="0.3">
      <c r="A3501">
        <v>4249</v>
      </c>
      <c r="B3501">
        <v>1</v>
      </c>
      <c r="C3501" s="1" t="s">
        <v>18</v>
      </c>
      <c r="D3501" t="s">
        <v>431</v>
      </c>
      <c r="E3501" t="s">
        <v>432</v>
      </c>
      <c r="F3501">
        <v>77.218332599999997</v>
      </c>
      <c r="G3501">
        <v>28.6333676</v>
      </c>
      <c r="H3501" t="s">
        <v>3687</v>
      </c>
      <c r="I3501" t="s">
        <v>22</v>
      </c>
      <c r="J3501" t="s">
        <v>23</v>
      </c>
      <c r="K3501" t="s">
        <v>23</v>
      </c>
      <c r="L3501" t="s">
        <v>23</v>
      </c>
      <c r="M3501" t="s">
        <v>23</v>
      </c>
      <c r="N3501">
        <v>1</v>
      </c>
      <c r="O3501">
        <v>3591</v>
      </c>
      <c r="P3501">
        <v>400</v>
      </c>
      <c r="Q3501">
        <v>4.3</v>
      </c>
      <c r="R3501" s="2" t="s">
        <v>3688</v>
      </c>
      <c r="S3501" s="1" t="s">
        <v>366</v>
      </c>
      <c r="T3501" t="s">
        <v>7322</v>
      </c>
      <c r="Z3501" t="str">
        <f>_xlfn.XLOOKUP(Table2[[#This Row],[CountryCode]],Sheet2!A:A,Sheet2!B:B)</f>
        <v>India</v>
      </c>
    </row>
    <row r="3502" spans="1:26" x14ac:dyDescent="0.3">
      <c r="A3502">
        <v>7769</v>
      </c>
      <c r="B3502">
        <v>1</v>
      </c>
      <c r="C3502" s="1" t="s">
        <v>18</v>
      </c>
      <c r="D3502" t="s">
        <v>1330</v>
      </c>
      <c r="E3502" t="s">
        <v>1331</v>
      </c>
      <c r="F3502">
        <v>77.206652899999995</v>
      </c>
      <c r="G3502">
        <v>28.5733237</v>
      </c>
      <c r="H3502" t="s">
        <v>3056</v>
      </c>
      <c r="I3502" t="s">
        <v>22</v>
      </c>
      <c r="J3502" t="s">
        <v>23</v>
      </c>
      <c r="K3502" t="s">
        <v>23</v>
      </c>
      <c r="L3502" t="s">
        <v>23</v>
      </c>
      <c r="M3502" t="s">
        <v>23</v>
      </c>
      <c r="N3502">
        <v>1</v>
      </c>
      <c r="O3502">
        <v>30</v>
      </c>
      <c r="P3502">
        <v>400</v>
      </c>
      <c r="Q3502">
        <v>3.5</v>
      </c>
      <c r="R3502" s="2" t="s">
        <v>2205</v>
      </c>
      <c r="S3502" s="1" t="s">
        <v>358</v>
      </c>
      <c r="Z3502" t="str">
        <f>_xlfn.XLOOKUP(Table2[[#This Row],[CountryCode]],Sheet2!A:A,Sheet2!B:B)</f>
        <v>India</v>
      </c>
    </row>
    <row r="3503" spans="1:26" x14ac:dyDescent="0.3">
      <c r="A3503">
        <v>312542</v>
      </c>
      <c r="B3503">
        <v>1</v>
      </c>
      <c r="C3503" s="1" t="s">
        <v>18</v>
      </c>
      <c r="D3503" t="s">
        <v>1614</v>
      </c>
      <c r="E3503" t="s">
        <v>1615</v>
      </c>
      <c r="F3503">
        <v>77.155708369999999</v>
      </c>
      <c r="G3503">
        <v>28.542738700000001</v>
      </c>
      <c r="H3503" t="s">
        <v>644</v>
      </c>
      <c r="I3503" t="s">
        <v>22</v>
      </c>
      <c r="J3503" t="s">
        <v>23</v>
      </c>
      <c r="K3503" t="s">
        <v>23</v>
      </c>
      <c r="L3503" t="s">
        <v>23</v>
      </c>
      <c r="M3503" t="s">
        <v>23</v>
      </c>
      <c r="N3503">
        <v>1</v>
      </c>
      <c r="O3503">
        <v>154</v>
      </c>
      <c r="P3503">
        <v>400</v>
      </c>
      <c r="Q3503">
        <v>3.8</v>
      </c>
      <c r="R3503" s="2" t="s">
        <v>3689</v>
      </c>
      <c r="S3503" s="1" t="s">
        <v>644</v>
      </c>
      <c r="Z3503" t="str">
        <f>_xlfn.XLOOKUP(Table2[[#This Row],[CountryCode]],Sheet2!A:A,Sheet2!B:B)</f>
        <v>India</v>
      </c>
    </row>
    <row r="3504" spans="1:26" x14ac:dyDescent="0.3">
      <c r="A3504">
        <v>18391167</v>
      </c>
      <c r="B3504">
        <v>1</v>
      </c>
      <c r="C3504" s="1" t="s">
        <v>18</v>
      </c>
      <c r="D3504" t="s">
        <v>569</v>
      </c>
      <c r="E3504" t="s">
        <v>570</v>
      </c>
      <c r="F3504">
        <v>77.1741502</v>
      </c>
      <c r="G3504">
        <v>28.645837499999999</v>
      </c>
      <c r="H3504" t="s">
        <v>644</v>
      </c>
      <c r="I3504" t="s">
        <v>22</v>
      </c>
      <c r="J3504" t="s">
        <v>23</v>
      </c>
      <c r="K3504" t="s">
        <v>23</v>
      </c>
      <c r="L3504" t="s">
        <v>23</v>
      </c>
      <c r="M3504" t="s">
        <v>23</v>
      </c>
      <c r="N3504">
        <v>1</v>
      </c>
      <c r="O3504">
        <v>6</v>
      </c>
      <c r="P3504">
        <v>400</v>
      </c>
      <c r="Q3504">
        <v>3</v>
      </c>
      <c r="R3504" s="2" t="s">
        <v>3690</v>
      </c>
      <c r="S3504" s="1" t="s">
        <v>644</v>
      </c>
      <c r="Z3504" t="str">
        <f>_xlfn.XLOOKUP(Table2[[#This Row],[CountryCode]],Sheet2!A:A,Sheet2!B:B)</f>
        <v>India</v>
      </c>
    </row>
    <row r="3505" spans="1:26" x14ac:dyDescent="0.3">
      <c r="A3505">
        <v>18434596</v>
      </c>
      <c r="B3505">
        <v>1</v>
      </c>
      <c r="C3505" s="1" t="s">
        <v>18</v>
      </c>
      <c r="D3505" t="s">
        <v>1186</v>
      </c>
      <c r="E3505" t="s">
        <v>1185</v>
      </c>
      <c r="F3505">
        <v>77.234977040000004</v>
      </c>
      <c r="G3505">
        <v>28.56002689</v>
      </c>
      <c r="H3505" t="s">
        <v>3691</v>
      </c>
      <c r="I3505" t="s">
        <v>22</v>
      </c>
      <c r="J3505" t="s">
        <v>23</v>
      </c>
      <c r="K3505" t="s">
        <v>28</v>
      </c>
      <c r="L3505" t="s">
        <v>23</v>
      </c>
      <c r="M3505" t="s">
        <v>23</v>
      </c>
      <c r="N3505">
        <v>1</v>
      </c>
      <c r="O3505">
        <v>24</v>
      </c>
      <c r="P3505">
        <v>400</v>
      </c>
      <c r="Q3505">
        <v>3.5</v>
      </c>
      <c r="R3505" s="2" t="s">
        <v>2579</v>
      </c>
      <c r="S3505" s="1" t="s">
        <v>631</v>
      </c>
      <c r="Z3505" t="str">
        <f>_xlfn.XLOOKUP(Table2[[#This Row],[CountryCode]],Sheet2!A:A,Sheet2!B:B)</f>
        <v>India</v>
      </c>
    </row>
    <row r="3506" spans="1:26" x14ac:dyDescent="0.3">
      <c r="A3506">
        <v>18354645</v>
      </c>
      <c r="B3506">
        <v>1</v>
      </c>
      <c r="C3506" s="1" t="s">
        <v>18</v>
      </c>
      <c r="D3506" t="s">
        <v>1192</v>
      </c>
      <c r="E3506" t="s">
        <v>1193</v>
      </c>
      <c r="F3506">
        <v>77.243278099999998</v>
      </c>
      <c r="G3506">
        <v>28.5341539</v>
      </c>
      <c r="H3506" t="s">
        <v>1004</v>
      </c>
      <c r="I3506" t="s">
        <v>22</v>
      </c>
      <c r="J3506" t="s">
        <v>23</v>
      </c>
      <c r="K3506" t="s">
        <v>28</v>
      </c>
      <c r="L3506" t="s">
        <v>23</v>
      </c>
      <c r="M3506" t="s">
        <v>23</v>
      </c>
      <c r="N3506">
        <v>1</v>
      </c>
      <c r="O3506">
        <v>68</v>
      </c>
      <c r="P3506">
        <v>400</v>
      </c>
      <c r="Q3506">
        <v>3.8</v>
      </c>
      <c r="R3506" s="2" t="s">
        <v>2502</v>
      </c>
      <c r="S3506" s="1" t="s">
        <v>319</v>
      </c>
      <c r="Z3506" t="str">
        <f>_xlfn.XLOOKUP(Table2[[#This Row],[CountryCode]],Sheet2!A:A,Sheet2!B:B)</f>
        <v>India</v>
      </c>
    </row>
    <row r="3507" spans="1:26" x14ac:dyDescent="0.3">
      <c r="A3507">
        <v>4000</v>
      </c>
      <c r="B3507">
        <v>1</v>
      </c>
      <c r="C3507" s="1" t="s">
        <v>18</v>
      </c>
      <c r="D3507" t="s">
        <v>1850</v>
      </c>
      <c r="E3507" t="s">
        <v>1851</v>
      </c>
      <c r="F3507">
        <v>77.096915499999994</v>
      </c>
      <c r="G3507">
        <v>28.6356447</v>
      </c>
      <c r="H3507" t="s">
        <v>343</v>
      </c>
      <c r="I3507" t="s">
        <v>22</v>
      </c>
      <c r="J3507" t="s">
        <v>23</v>
      </c>
      <c r="K3507" t="s">
        <v>28</v>
      </c>
      <c r="L3507" t="s">
        <v>23</v>
      </c>
      <c r="M3507" t="s">
        <v>23</v>
      </c>
      <c r="N3507">
        <v>1</v>
      </c>
      <c r="O3507">
        <v>9</v>
      </c>
      <c r="P3507">
        <v>400</v>
      </c>
      <c r="Q3507">
        <v>3</v>
      </c>
      <c r="R3507" s="2" t="s">
        <v>3692</v>
      </c>
      <c r="S3507" s="1" t="s">
        <v>343</v>
      </c>
      <c r="Z3507" t="str">
        <f>_xlfn.XLOOKUP(Table2[[#This Row],[CountryCode]],Sheet2!A:A,Sheet2!B:B)</f>
        <v>India</v>
      </c>
    </row>
    <row r="3508" spans="1:26" x14ac:dyDescent="0.3">
      <c r="A3508">
        <v>307699</v>
      </c>
      <c r="B3508">
        <v>1</v>
      </c>
      <c r="C3508" s="1" t="s">
        <v>18</v>
      </c>
      <c r="D3508" t="s">
        <v>1008</v>
      </c>
      <c r="E3508" t="s">
        <v>1007</v>
      </c>
      <c r="F3508">
        <v>77.089547600000003</v>
      </c>
      <c r="G3508">
        <v>28.615677300000002</v>
      </c>
      <c r="H3508" t="s">
        <v>304</v>
      </c>
      <c r="I3508" t="s">
        <v>22</v>
      </c>
      <c r="J3508" t="s">
        <v>23</v>
      </c>
      <c r="K3508" t="s">
        <v>28</v>
      </c>
      <c r="L3508" t="s">
        <v>23</v>
      </c>
      <c r="M3508" t="s">
        <v>23</v>
      </c>
      <c r="N3508">
        <v>1</v>
      </c>
      <c r="O3508">
        <v>70</v>
      </c>
      <c r="P3508">
        <v>400</v>
      </c>
      <c r="Q3508">
        <v>3</v>
      </c>
      <c r="R3508" s="2" t="s">
        <v>3355</v>
      </c>
      <c r="S3508" s="1" t="s">
        <v>21</v>
      </c>
      <c r="Z3508" t="str">
        <f>_xlfn.XLOOKUP(Table2[[#This Row],[CountryCode]],Sheet2!A:A,Sheet2!B:B)</f>
        <v>India</v>
      </c>
    </row>
    <row r="3509" spans="1:26" x14ac:dyDescent="0.3">
      <c r="A3509">
        <v>9557</v>
      </c>
      <c r="B3509">
        <v>1</v>
      </c>
      <c r="C3509" s="1" t="s">
        <v>18</v>
      </c>
      <c r="D3509" t="s">
        <v>948</v>
      </c>
      <c r="E3509" t="s">
        <v>949</v>
      </c>
      <c r="F3509">
        <v>77.255785610000004</v>
      </c>
      <c r="G3509">
        <v>28.542010919999999</v>
      </c>
      <c r="H3509" t="s">
        <v>456</v>
      </c>
      <c r="I3509" t="s">
        <v>22</v>
      </c>
      <c r="J3509" t="s">
        <v>23</v>
      </c>
      <c r="K3509" t="s">
        <v>28</v>
      </c>
      <c r="L3509" t="s">
        <v>23</v>
      </c>
      <c r="M3509" t="s">
        <v>23</v>
      </c>
      <c r="N3509">
        <v>1</v>
      </c>
      <c r="O3509">
        <v>19</v>
      </c>
      <c r="P3509">
        <v>400</v>
      </c>
      <c r="Q3509">
        <v>2.2999999999999998</v>
      </c>
      <c r="R3509" s="2" t="s">
        <v>2902</v>
      </c>
      <c r="S3509" s="1" t="s">
        <v>366</v>
      </c>
      <c r="Z3509" t="str">
        <f>_xlfn.XLOOKUP(Table2[[#This Row],[CountryCode]],Sheet2!A:A,Sheet2!B:B)</f>
        <v>India</v>
      </c>
    </row>
    <row r="3510" spans="1:26" x14ac:dyDescent="0.3">
      <c r="A3510">
        <v>309289</v>
      </c>
      <c r="B3510">
        <v>1</v>
      </c>
      <c r="C3510" s="1" t="s">
        <v>18</v>
      </c>
      <c r="D3510" t="s">
        <v>1012</v>
      </c>
      <c r="E3510" t="s">
        <v>1013</v>
      </c>
      <c r="F3510">
        <v>77.136665100000002</v>
      </c>
      <c r="G3510">
        <v>28.650206000000001</v>
      </c>
      <c r="H3510" t="s">
        <v>3550</v>
      </c>
      <c r="I3510" t="s">
        <v>22</v>
      </c>
      <c r="J3510" t="s">
        <v>23</v>
      </c>
      <c r="K3510" t="s">
        <v>23</v>
      </c>
      <c r="L3510" t="s">
        <v>23</v>
      </c>
      <c r="M3510" t="s">
        <v>23</v>
      </c>
      <c r="N3510">
        <v>1</v>
      </c>
      <c r="O3510">
        <v>17</v>
      </c>
      <c r="P3510">
        <v>400</v>
      </c>
      <c r="Q3510">
        <v>3.3</v>
      </c>
      <c r="R3510" s="2" t="s">
        <v>1651</v>
      </c>
      <c r="S3510" s="1" t="s">
        <v>337</v>
      </c>
      <c r="T3510" t="s">
        <v>7321</v>
      </c>
      <c r="Z3510" t="str">
        <f>_xlfn.XLOOKUP(Table2[[#This Row],[CountryCode]],Sheet2!A:A,Sheet2!B:B)</f>
        <v>India</v>
      </c>
    </row>
    <row r="3511" spans="1:26" x14ac:dyDescent="0.3">
      <c r="A3511">
        <v>7661</v>
      </c>
      <c r="B3511">
        <v>1</v>
      </c>
      <c r="C3511" s="1" t="s">
        <v>18</v>
      </c>
      <c r="D3511" t="s">
        <v>1018</v>
      </c>
      <c r="E3511" t="s">
        <v>1017</v>
      </c>
      <c r="F3511">
        <v>77.2170275</v>
      </c>
      <c r="G3511">
        <v>28.5331218</v>
      </c>
      <c r="H3511" t="s">
        <v>321</v>
      </c>
      <c r="I3511" t="s">
        <v>22</v>
      </c>
      <c r="J3511" t="s">
        <v>23</v>
      </c>
      <c r="K3511" t="s">
        <v>28</v>
      </c>
      <c r="L3511" t="s">
        <v>23</v>
      </c>
      <c r="M3511" t="s">
        <v>23</v>
      </c>
      <c r="N3511">
        <v>1</v>
      </c>
      <c r="O3511">
        <v>84</v>
      </c>
      <c r="P3511">
        <v>400</v>
      </c>
      <c r="Q3511">
        <v>2</v>
      </c>
      <c r="R3511" s="2" t="s">
        <v>3120</v>
      </c>
      <c r="S3511" s="1" t="s">
        <v>21</v>
      </c>
      <c r="T3511" t="s">
        <v>7318</v>
      </c>
      <c r="Z3511" t="str">
        <f>_xlfn.XLOOKUP(Table2[[#This Row],[CountryCode]],Sheet2!A:A,Sheet2!B:B)</f>
        <v>India</v>
      </c>
    </row>
    <row r="3512" spans="1:26" x14ac:dyDescent="0.3">
      <c r="A3512">
        <v>18258510</v>
      </c>
      <c r="B3512">
        <v>1</v>
      </c>
      <c r="C3512" s="1" t="s">
        <v>18</v>
      </c>
      <c r="D3512" t="s">
        <v>85</v>
      </c>
      <c r="E3512" t="s">
        <v>86</v>
      </c>
      <c r="F3512">
        <v>77.295649400000002</v>
      </c>
      <c r="G3512">
        <v>28.606541700000001</v>
      </c>
      <c r="H3512" t="s">
        <v>302</v>
      </c>
      <c r="I3512" t="s">
        <v>22</v>
      </c>
      <c r="J3512" t="s">
        <v>23</v>
      </c>
      <c r="K3512" t="s">
        <v>23</v>
      </c>
      <c r="L3512" t="s">
        <v>23</v>
      </c>
      <c r="M3512" t="s">
        <v>23</v>
      </c>
      <c r="N3512">
        <v>1</v>
      </c>
      <c r="O3512">
        <v>7</v>
      </c>
      <c r="P3512">
        <v>400</v>
      </c>
      <c r="Q3512">
        <v>3.1</v>
      </c>
      <c r="R3512" s="2" t="s">
        <v>2204</v>
      </c>
      <c r="S3512" s="1" t="s">
        <v>21</v>
      </c>
      <c r="Z3512" t="str">
        <f>_xlfn.XLOOKUP(Table2[[#This Row],[CountryCode]],Sheet2!A:A,Sheet2!B:B)</f>
        <v>India</v>
      </c>
    </row>
    <row r="3513" spans="1:26" x14ac:dyDescent="0.3">
      <c r="A3513">
        <v>307554</v>
      </c>
      <c r="B3513">
        <v>1</v>
      </c>
      <c r="C3513" s="1" t="s">
        <v>18</v>
      </c>
      <c r="D3513" t="s">
        <v>2141</v>
      </c>
      <c r="E3513" t="s">
        <v>2142</v>
      </c>
      <c r="F3513">
        <v>77.190526700000007</v>
      </c>
      <c r="G3513">
        <v>28.7057614</v>
      </c>
      <c r="H3513" t="s">
        <v>540</v>
      </c>
      <c r="I3513" t="s">
        <v>22</v>
      </c>
      <c r="J3513" t="s">
        <v>23</v>
      </c>
      <c r="K3513" t="s">
        <v>28</v>
      </c>
      <c r="L3513" t="s">
        <v>23</v>
      </c>
      <c r="M3513" t="s">
        <v>23</v>
      </c>
      <c r="N3513">
        <v>1</v>
      </c>
      <c r="O3513">
        <v>39</v>
      </c>
      <c r="P3513">
        <v>400</v>
      </c>
      <c r="Q3513">
        <v>2.9</v>
      </c>
      <c r="R3513" s="2" t="s">
        <v>2890</v>
      </c>
      <c r="S3513" s="1" t="s">
        <v>462</v>
      </c>
      <c r="Z3513" t="str">
        <f>_xlfn.XLOOKUP(Table2[[#This Row],[CountryCode]],Sheet2!A:A,Sheet2!B:B)</f>
        <v>India</v>
      </c>
    </row>
    <row r="3514" spans="1:26" x14ac:dyDescent="0.3">
      <c r="A3514">
        <v>18381220</v>
      </c>
      <c r="B3514">
        <v>1</v>
      </c>
      <c r="C3514" s="1" t="s">
        <v>18</v>
      </c>
      <c r="D3514" t="s">
        <v>2141</v>
      </c>
      <c r="E3514" t="s">
        <v>2142</v>
      </c>
      <c r="F3514">
        <v>77.191604799999993</v>
      </c>
      <c r="G3514">
        <v>28.708282499999999</v>
      </c>
      <c r="H3514" t="s">
        <v>3693</v>
      </c>
      <c r="I3514" t="s">
        <v>22</v>
      </c>
      <c r="J3514" t="s">
        <v>23</v>
      </c>
      <c r="K3514" t="s">
        <v>28</v>
      </c>
      <c r="L3514" t="s">
        <v>23</v>
      </c>
      <c r="M3514" t="s">
        <v>23</v>
      </c>
      <c r="N3514">
        <v>1</v>
      </c>
      <c r="O3514">
        <v>25</v>
      </c>
      <c r="P3514">
        <v>400</v>
      </c>
      <c r="Q3514">
        <v>3.1</v>
      </c>
      <c r="R3514" s="2" t="s">
        <v>3694</v>
      </c>
      <c r="S3514" s="1" t="s">
        <v>7419</v>
      </c>
      <c r="T3514" t="s">
        <v>7384</v>
      </c>
      <c r="U3514" t="s">
        <v>7335</v>
      </c>
      <c r="V3514" t="s">
        <v>7320</v>
      </c>
      <c r="W3514" t="s">
        <v>7318</v>
      </c>
      <c r="X3514" t="s">
        <v>7326</v>
      </c>
      <c r="Y3514" t="s">
        <v>7331</v>
      </c>
      <c r="Z3514" t="str">
        <f>_xlfn.XLOOKUP(Table2[[#This Row],[CountryCode]],Sheet2!A:A,Sheet2!B:B)</f>
        <v>India</v>
      </c>
    </row>
    <row r="3515" spans="1:26" x14ac:dyDescent="0.3">
      <c r="A3515">
        <v>313349</v>
      </c>
      <c r="B3515">
        <v>1</v>
      </c>
      <c r="C3515" s="1" t="s">
        <v>18</v>
      </c>
      <c r="D3515" t="s">
        <v>38</v>
      </c>
      <c r="E3515" t="s">
        <v>39</v>
      </c>
      <c r="F3515">
        <v>76.980773400000004</v>
      </c>
      <c r="G3515">
        <v>28.6107987</v>
      </c>
      <c r="H3515" t="s">
        <v>304</v>
      </c>
      <c r="I3515" t="s">
        <v>22</v>
      </c>
      <c r="J3515" t="s">
        <v>23</v>
      </c>
      <c r="K3515" t="s">
        <v>23</v>
      </c>
      <c r="L3515" t="s">
        <v>23</v>
      </c>
      <c r="M3515" t="s">
        <v>23</v>
      </c>
      <c r="N3515">
        <v>1</v>
      </c>
      <c r="O3515">
        <v>3</v>
      </c>
      <c r="P3515">
        <v>400</v>
      </c>
      <c r="Q3515">
        <v>1</v>
      </c>
      <c r="R3515" s="2" t="s">
        <v>3695</v>
      </c>
      <c r="S3515" s="1" t="s">
        <v>21</v>
      </c>
      <c r="Z3515" t="str">
        <f>_xlfn.XLOOKUP(Table2[[#This Row],[CountryCode]],Sheet2!A:A,Sheet2!B:B)</f>
        <v>India</v>
      </c>
    </row>
    <row r="3516" spans="1:26" x14ac:dyDescent="0.3">
      <c r="A3516">
        <v>8941</v>
      </c>
      <c r="B3516">
        <v>1</v>
      </c>
      <c r="C3516" s="1" t="s">
        <v>18</v>
      </c>
      <c r="D3516" t="s">
        <v>81</v>
      </c>
      <c r="E3516" t="s">
        <v>82</v>
      </c>
      <c r="F3516">
        <v>77.130045100000004</v>
      </c>
      <c r="G3516">
        <v>28.688045299999999</v>
      </c>
      <c r="H3516" t="s">
        <v>304</v>
      </c>
      <c r="I3516" t="s">
        <v>22</v>
      </c>
      <c r="J3516" t="s">
        <v>23</v>
      </c>
      <c r="K3516" t="s">
        <v>23</v>
      </c>
      <c r="L3516" t="s">
        <v>23</v>
      </c>
      <c r="M3516" t="s">
        <v>23</v>
      </c>
      <c r="N3516">
        <v>1</v>
      </c>
      <c r="O3516">
        <v>39</v>
      </c>
      <c r="P3516">
        <v>400</v>
      </c>
      <c r="Q3516">
        <v>3.2</v>
      </c>
      <c r="R3516" s="2" t="s">
        <v>3505</v>
      </c>
      <c r="S3516" s="1" t="s">
        <v>21</v>
      </c>
      <c r="Z3516" t="str">
        <f>_xlfn.XLOOKUP(Table2[[#This Row],[CountryCode]],Sheet2!A:A,Sheet2!B:B)</f>
        <v>India</v>
      </c>
    </row>
    <row r="3517" spans="1:26" x14ac:dyDescent="0.3">
      <c r="A3517">
        <v>9458</v>
      </c>
      <c r="B3517">
        <v>1</v>
      </c>
      <c r="C3517" s="1" t="s">
        <v>18</v>
      </c>
      <c r="D3517" t="s">
        <v>1137</v>
      </c>
      <c r="E3517" t="s">
        <v>1138</v>
      </c>
      <c r="F3517">
        <v>77.122762899999998</v>
      </c>
      <c r="G3517">
        <v>28.6417517</v>
      </c>
      <c r="H3517" t="s">
        <v>2627</v>
      </c>
      <c r="I3517" t="s">
        <v>22</v>
      </c>
      <c r="J3517" t="s">
        <v>23</v>
      </c>
      <c r="K3517" t="s">
        <v>23</v>
      </c>
      <c r="L3517" t="s">
        <v>23</v>
      </c>
      <c r="M3517" t="s">
        <v>23</v>
      </c>
      <c r="N3517">
        <v>1</v>
      </c>
      <c r="O3517">
        <v>170</v>
      </c>
      <c r="P3517">
        <v>400</v>
      </c>
      <c r="Q3517">
        <v>3.9</v>
      </c>
      <c r="R3517" s="2" t="s">
        <v>3696</v>
      </c>
      <c r="S3517" s="1" t="s">
        <v>366</v>
      </c>
      <c r="T3517" t="s">
        <v>7316</v>
      </c>
      <c r="Z3517" t="str">
        <f>_xlfn.XLOOKUP(Table2[[#This Row],[CountryCode]],Sheet2!A:A,Sheet2!B:B)</f>
        <v>India</v>
      </c>
    </row>
    <row r="3518" spans="1:26" x14ac:dyDescent="0.3">
      <c r="A3518">
        <v>18273634</v>
      </c>
      <c r="B3518">
        <v>1</v>
      </c>
      <c r="C3518" s="1" t="s">
        <v>18</v>
      </c>
      <c r="D3518" t="s">
        <v>1896</v>
      </c>
      <c r="E3518" t="s">
        <v>1897</v>
      </c>
      <c r="F3518">
        <v>77.116290899999996</v>
      </c>
      <c r="G3518">
        <v>28.714835099999998</v>
      </c>
      <c r="H3518" t="s">
        <v>337</v>
      </c>
      <c r="I3518" t="s">
        <v>22</v>
      </c>
      <c r="J3518" t="s">
        <v>23</v>
      </c>
      <c r="K3518" t="s">
        <v>28</v>
      </c>
      <c r="L3518" t="s">
        <v>23</v>
      </c>
      <c r="M3518" t="s">
        <v>23</v>
      </c>
      <c r="N3518">
        <v>1</v>
      </c>
      <c r="O3518">
        <v>42</v>
      </c>
      <c r="P3518">
        <v>400</v>
      </c>
      <c r="Q3518">
        <v>3.5</v>
      </c>
      <c r="R3518" s="2" t="s">
        <v>2906</v>
      </c>
      <c r="S3518" s="1" t="s">
        <v>337</v>
      </c>
      <c r="Z3518" t="str">
        <f>_xlfn.XLOOKUP(Table2[[#This Row],[CountryCode]],Sheet2!A:A,Sheet2!B:B)</f>
        <v>India</v>
      </c>
    </row>
    <row r="3519" spans="1:26" x14ac:dyDescent="0.3">
      <c r="A3519">
        <v>311634</v>
      </c>
      <c r="B3519">
        <v>1</v>
      </c>
      <c r="C3519" s="1" t="s">
        <v>18</v>
      </c>
      <c r="D3519" t="s">
        <v>1571</v>
      </c>
      <c r="E3519" t="s">
        <v>1572</v>
      </c>
      <c r="F3519">
        <v>77.218665520000002</v>
      </c>
      <c r="G3519">
        <v>28.528459649999999</v>
      </c>
      <c r="H3519" t="s">
        <v>644</v>
      </c>
      <c r="I3519" t="s">
        <v>22</v>
      </c>
      <c r="J3519" t="s">
        <v>23</v>
      </c>
      <c r="K3519" t="s">
        <v>23</v>
      </c>
      <c r="L3519" t="s">
        <v>23</v>
      </c>
      <c r="M3519" t="s">
        <v>23</v>
      </c>
      <c r="N3519">
        <v>1</v>
      </c>
      <c r="O3519">
        <v>383</v>
      </c>
      <c r="P3519">
        <v>400</v>
      </c>
      <c r="Q3519">
        <v>3.9</v>
      </c>
      <c r="R3519" s="2" t="s">
        <v>3351</v>
      </c>
      <c r="S3519" s="1" t="s">
        <v>644</v>
      </c>
      <c r="Z3519" t="str">
        <f>_xlfn.XLOOKUP(Table2[[#This Row],[CountryCode]],Sheet2!A:A,Sheet2!B:B)</f>
        <v>India</v>
      </c>
    </row>
    <row r="3520" spans="1:26" x14ac:dyDescent="0.3">
      <c r="A3520">
        <v>2054</v>
      </c>
      <c r="B3520">
        <v>1</v>
      </c>
      <c r="C3520" s="1" t="s">
        <v>18</v>
      </c>
      <c r="D3520" t="s">
        <v>163</v>
      </c>
      <c r="E3520" t="s">
        <v>162</v>
      </c>
      <c r="F3520">
        <v>77.162446500000001</v>
      </c>
      <c r="G3520">
        <v>28.706337099999999</v>
      </c>
      <c r="H3520" t="s">
        <v>304</v>
      </c>
      <c r="I3520" t="s">
        <v>22</v>
      </c>
      <c r="J3520" t="s">
        <v>23</v>
      </c>
      <c r="K3520" t="s">
        <v>23</v>
      </c>
      <c r="L3520" t="s">
        <v>23</v>
      </c>
      <c r="M3520" t="s">
        <v>23</v>
      </c>
      <c r="N3520">
        <v>1</v>
      </c>
      <c r="O3520">
        <v>79</v>
      </c>
      <c r="P3520">
        <v>400</v>
      </c>
      <c r="Q3520">
        <v>3.5</v>
      </c>
      <c r="R3520" s="2" t="s">
        <v>1450</v>
      </c>
      <c r="S3520" s="1" t="s">
        <v>21</v>
      </c>
      <c r="Z3520" t="str">
        <f>_xlfn.XLOOKUP(Table2[[#This Row],[CountryCode]],Sheet2!A:A,Sheet2!B:B)</f>
        <v>India</v>
      </c>
    </row>
    <row r="3521" spans="1:26" x14ac:dyDescent="0.3">
      <c r="A3521">
        <v>306012</v>
      </c>
      <c r="B3521">
        <v>1</v>
      </c>
      <c r="C3521" s="1" t="s">
        <v>18</v>
      </c>
      <c r="D3521" t="s">
        <v>145</v>
      </c>
      <c r="E3521" t="s">
        <v>144</v>
      </c>
      <c r="F3521">
        <v>77.105322400000006</v>
      </c>
      <c r="G3521">
        <v>28.640171500000001</v>
      </c>
      <c r="H3521" t="s">
        <v>682</v>
      </c>
      <c r="I3521" t="s">
        <v>22</v>
      </c>
      <c r="J3521" t="s">
        <v>23</v>
      </c>
      <c r="K3521" t="s">
        <v>23</v>
      </c>
      <c r="L3521" t="s">
        <v>23</v>
      </c>
      <c r="M3521" t="s">
        <v>23</v>
      </c>
      <c r="N3521">
        <v>1</v>
      </c>
      <c r="O3521">
        <v>8</v>
      </c>
      <c r="P3521">
        <v>400</v>
      </c>
      <c r="Q3521">
        <v>2.9</v>
      </c>
      <c r="R3521" s="2" t="s">
        <v>378</v>
      </c>
      <c r="S3521" s="1" t="s">
        <v>644</v>
      </c>
      <c r="Z3521" t="str">
        <f>_xlfn.XLOOKUP(Table2[[#This Row],[CountryCode]],Sheet2!A:A,Sheet2!B:B)</f>
        <v>India</v>
      </c>
    </row>
    <row r="3522" spans="1:26" x14ac:dyDescent="0.3">
      <c r="A3522">
        <v>18380171</v>
      </c>
      <c r="B3522">
        <v>1</v>
      </c>
      <c r="C3522" s="1" t="s">
        <v>18</v>
      </c>
      <c r="D3522" t="s">
        <v>2933</v>
      </c>
      <c r="E3522" t="s">
        <v>2934</v>
      </c>
      <c r="F3522">
        <v>77.075439000000003</v>
      </c>
      <c r="G3522">
        <v>28.629097000000002</v>
      </c>
      <c r="H3522" t="s">
        <v>671</v>
      </c>
      <c r="I3522" t="s">
        <v>22</v>
      </c>
      <c r="J3522" t="s">
        <v>23</v>
      </c>
      <c r="K3522" t="s">
        <v>28</v>
      </c>
      <c r="L3522" t="s">
        <v>23</v>
      </c>
      <c r="M3522" t="s">
        <v>23</v>
      </c>
      <c r="N3522">
        <v>1</v>
      </c>
      <c r="O3522">
        <v>42</v>
      </c>
      <c r="P3522">
        <v>400</v>
      </c>
      <c r="Q3522">
        <v>2.2999999999999998</v>
      </c>
      <c r="R3522" s="2" t="s">
        <v>3351</v>
      </c>
      <c r="S3522" s="1" t="s">
        <v>671</v>
      </c>
      <c r="Z3522" t="str">
        <f>_xlfn.XLOOKUP(Table2[[#This Row],[CountryCode]],Sheet2!A:A,Sheet2!B:B)</f>
        <v>India</v>
      </c>
    </row>
    <row r="3523" spans="1:26" x14ac:dyDescent="0.3">
      <c r="A3523">
        <v>18303857</v>
      </c>
      <c r="B3523">
        <v>1</v>
      </c>
      <c r="C3523" s="1" t="s">
        <v>18</v>
      </c>
      <c r="D3523" t="s">
        <v>148</v>
      </c>
      <c r="E3523" t="s">
        <v>149</v>
      </c>
      <c r="F3523">
        <v>77.317224999999993</v>
      </c>
      <c r="G3523">
        <v>28.667210000000001</v>
      </c>
      <c r="H3523" t="s">
        <v>3697</v>
      </c>
      <c r="I3523" t="s">
        <v>22</v>
      </c>
      <c r="J3523" t="s">
        <v>23</v>
      </c>
      <c r="K3523" t="s">
        <v>28</v>
      </c>
      <c r="L3523" t="s">
        <v>23</v>
      </c>
      <c r="M3523" t="s">
        <v>23</v>
      </c>
      <c r="N3523">
        <v>1</v>
      </c>
      <c r="O3523">
        <v>33</v>
      </c>
      <c r="P3523">
        <v>400</v>
      </c>
      <c r="Q3523">
        <v>3.4</v>
      </c>
      <c r="R3523" s="2" t="s">
        <v>3698</v>
      </c>
      <c r="S3523" s="1" t="s">
        <v>366</v>
      </c>
      <c r="T3523" t="s">
        <v>7316</v>
      </c>
      <c r="U3523" t="s">
        <v>7328</v>
      </c>
      <c r="V3523" t="s">
        <v>7384</v>
      </c>
      <c r="W3523" t="s">
        <v>7393</v>
      </c>
      <c r="Z3523" t="str">
        <f>_xlfn.XLOOKUP(Table2[[#This Row],[CountryCode]],Sheet2!A:A,Sheet2!B:B)</f>
        <v>India</v>
      </c>
    </row>
    <row r="3524" spans="1:26" x14ac:dyDescent="0.3">
      <c r="A3524">
        <v>5738</v>
      </c>
      <c r="B3524">
        <v>1</v>
      </c>
      <c r="C3524" s="1" t="s">
        <v>18</v>
      </c>
      <c r="D3524" t="s">
        <v>431</v>
      </c>
      <c r="E3524" t="s">
        <v>432</v>
      </c>
      <c r="F3524">
        <v>77.218195899999998</v>
      </c>
      <c r="G3524">
        <v>28.633523400000001</v>
      </c>
      <c r="H3524" t="s">
        <v>682</v>
      </c>
      <c r="I3524" t="s">
        <v>22</v>
      </c>
      <c r="J3524" t="s">
        <v>23</v>
      </c>
      <c r="K3524" t="s">
        <v>23</v>
      </c>
      <c r="L3524" t="s">
        <v>23</v>
      </c>
      <c r="M3524" t="s">
        <v>23</v>
      </c>
      <c r="N3524">
        <v>1</v>
      </c>
      <c r="O3524">
        <v>1333</v>
      </c>
      <c r="P3524">
        <v>400</v>
      </c>
      <c r="Q3524">
        <v>3.7</v>
      </c>
      <c r="R3524" s="2" t="s">
        <v>1813</v>
      </c>
      <c r="S3524" s="1" t="s">
        <v>644</v>
      </c>
      <c r="Z3524" t="str">
        <f>_xlfn.XLOOKUP(Table2[[#This Row],[CountryCode]],Sheet2!A:A,Sheet2!B:B)</f>
        <v>India</v>
      </c>
    </row>
    <row r="3525" spans="1:26" x14ac:dyDescent="0.3">
      <c r="A3525">
        <v>18261700</v>
      </c>
      <c r="B3525">
        <v>1</v>
      </c>
      <c r="C3525" s="1" t="s">
        <v>18</v>
      </c>
      <c r="D3525" t="s">
        <v>105</v>
      </c>
      <c r="E3525" t="s">
        <v>106</v>
      </c>
      <c r="F3525">
        <v>77.234138799999997</v>
      </c>
      <c r="G3525">
        <v>28.6415395</v>
      </c>
      <c r="H3525" t="s">
        <v>3699</v>
      </c>
      <c r="I3525" t="s">
        <v>22</v>
      </c>
      <c r="J3525" t="s">
        <v>23</v>
      </c>
      <c r="K3525" t="s">
        <v>23</v>
      </c>
      <c r="L3525" t="s">
        <v>23</v>
      </c>
      <c r="M3525" t="s">
        <v>23</v>
      </c>
      <c r="N3525">
        <v>1</v>
      </c>
      <c r="O3525">
        <v>6</v>
      </c>
      <c r="P3525">
        <v>400</v>
      </c>
      <c r="Q3525">
        <v>2.9</v>
      </c>
      <c r="R3525" s="2" t="s">
        <v>967</v>
      </c>
      <c r="S3525" s="1" t="s">
        <v>21</v>
      </c>
      <c r="T3525" t="s">
        <v>7316</v>
      </c>
      <c r="U3525" t="s">
        <v>7327</v>
      </c>
      <c r="Z3525" t="str">
        <f>_xlfn.XLOOKUP(Table2[[#This Row],[CountryCode]],Sheet2!A:A,Sheet2!B:B)</f>
        <v>India</v>
      </c>
    </row>
    <row r="3526" spans="1:26" x14ac:dyDescent="0.3">
      <c r="A3526">
        <v>306856</v>
      </c>
      <c r="B3526">
        <v>1</v>
      </c>
      <c r="C3526" s="1" t="s">
        <v>18</v>
      </c>
      <c r="D3526" t="s">
        <v>2160</v>
      </c>
      <c r="E3526" t="s">
        <v>2161</v>
      </c>
      <c r="F3526">
        <v>77.080774500000004</v>
      </c>
      <c r="G3526">
        <v>28.630192399999999</v>
      </c>
      <c r="H3526" t="s">
        <v>360</v>
      </c>
      <c r="I3526" t="s">
        <v>22</v>
      </c>
      <c r="J3526" t="s">
        <v>23</v>
      </c>
      <c r="K3526" t="s">
        <v>23</v>
      </c>
      <c r="L3526" t="s">
        <v>23</v>
      </c>
      <c r="M3526" t="s">
        <v>23</v>
      </c>
      <c r="N3526">
        <v>1</v>
      </c>
      <c r="O3526">
        <v>55</v>
      </c>
      <c r="P3526">
        <v>400</v>
      </c>
      <c r="Q3526">
        <v>2.6</v>
      </c>
      <c r="R3526" s="2" t="s">
        <v>1022</v>
      </c>
      <c r="S3526" s="1" t="s">
        <v>21</v>
      </c>
      <c r="T3526" t="s">
        <v>7316</v>
      </c>
      <c r="Z3526" t="str">
        <f>_xlfn.XLOOKUP(Table2[[#This Row],[CountryCode]],Sheet2!A:A,Sheet2!B:B)</f>
        <v>India</v>
      </c>
    </row>
    <row r="3527" spans="1:26" x14ac:dyDescent="0.3">
      <c r="A3527">
        <v>18237314</v>
      </c>
      <c r="B3527">
        <v>1</v>
      </c>
      <c r="C3527" s="1" t="s">
        <v>18</v>
      </c>
      <c r="D3527" t="s">
        <v>1614</v>
      </c>
      <c r="E3527" t="s">
        <v>1615</v>
      </c>
      <c r="F3527">
        <v>77.155741230000004</v>
      </c>
      <c r="G3527">
        <v>28.54284148</v>
      </c>
      <c r="H3527" t="s">
        <v>1004</v>
      </c>
      <c r="I3527" t="s">
        <v>22</v>
      </c>
      <c r="J3527" t="s">
        <v>23</v>
      </c>
      <c r="K3527" t="s">
        <v>23</v>
      </c>
      <c r="L3527" t="s">
        <v>23</v>
      </c>
      <c r="M3527" t="s">
        <v>23</v>
      </c>
      <c r="N3527">
        <v>1</v>
      </c>
      <c r="O3527">
        <v>91</v>
      </c>
      <c r="P3527">
        <v>400</v>
      </c>
      <c r="Q3527">
        <v>3.9</v>
      </c>
      <c r="R3527" s="2" t="s">
        <v>1963</v>
      </c>
      <c r="S3527" s="1" t="s">
        <v>319</v>
      </c>
      <c r="Z3527" t="str">
        <f>_xlfn.XLOOKUP(Table2[[#This Row],[CountryCode]],Sheet2!A:A,Sheet2!B:B)</f>
        <v>India</v>
      </c>
    </row>
    <row r="3528" spans="1:26" x14ac:dyDescent="0.3">
      <c r="A3528">
        <v>312270</v>
      </c>
      <c r="B3528">
        <v>1</v>
      </c>
      <c r="C3528" s="1" t="s">
        <v>18</v>
      </c>
      <c r="D3528" t="s">
        <v>1192</v>
      </c>
      <c r="E3528" t="s">
        <v>1193</v>
      </c>
      <c r="F3528">
        <v>77.239976400000003</v>
      </c>
      <c r="G3528">
        <v>28.540013399999999</v>
      </c>
      <c r="H3528" t="s">
        <v>362</v>
      </c>
      <c r="I3528" t="s">
        <v>22</v>
      </c>
      <c r="J3528" t="s">
        <v>23</v>
      </c>
      <c r="K3528" t="s">
        <v>23</v>
      </c>
      <c r="L3528" t="s">
        <v>23</v>
      </c>
      <c r="M3528" t="s">
        <v>23</v>
      </c>
      <c r="N3528">
        <v>1</v>
      </c>
      <c r="O3528">
        <v>67</v>
      </c>
      <c r="P3528">
        <v>400</v>
      </c>
      <c r="Q3528">
        <v>3.6</v>
      </c>
      <c r="R3528" s="2" t="s">
        <v>3700</v>
      </c>
      <c r="S3528" s="1" t="s">
        <v>366</v>
      </c>
      <c r="Z3528" t="str">
        <f>_xlfn.XLOOKUP(Table2[[#This Row],[CountryCode]],Sheet2!A:A,Sheet2!B:B)</f>
        <v>India</v>
      </c>
    </row>
    <row r="3529" spans="1:26" x14ac:dyDescent="0.3">
      <c r="A3529">
        <v>7642</v>
      </c>
      <c r="B3529">
        <v>1</v>
      </c>
      <c r="C3529" s="1" t="s">
        <v>18</v>
      </c>
      <c r="D3529" t="s">
        <v>1192</v>
      </c>
      <c r="E3529" t="s">
        <v>1193</v>
      </c>
      <c r="F3529">
        <v>77.243469200000007</v>
      </c>
      <c r="G3529">
        <v>28.532966299999998</v>
      </c>
      <c r="H3529" t="s">
        <v>456</v>
      </c>
      <c r="I3529" t="s">
        <v>22</v>
      </c>
      <c r="J3529" t="s">
        <v>23</v>
      </c>
      <c r="K3529" t="s">
        <v>28</v>
      </c>
      <c r="L3529" t="s">
        <v>23</v>
      </c>
      <c r="M3529" t="s">
        <v>23</v>
      </c>
      <c r="N3529">
        <v>1</v>
      </c>
      <c r="O3529">
        <v>113</v>
      </c>
      <c r="P3529">
        <v>400</v>
      </c>
      <c r="Q3529">
        <v>3.6</v>
      </c>
      <c r="R3529" s="2" t="s">
        <v>3701</v>
      </c>
      <c r="S3529" s="1" t="s">
        <v>366</v>
      </c>
      <c r="Z3529" t="str">
        <f>_xlfn.XLOOKUP(Table2[[#This Row],[CountryCode]],Sheet2!A:A,Sheet2!B:B)</f>
        <v>India</v>
      </c>
    </row>
    <row r="3530" spans="1:26" x14ac:dyDescent="0.3">
      <c r="A3530">
        <v>18175340</v>
      </c>
      <c r="B3530">
        <v>1</v>
      </c>
      <c r="C3530" s="1" t="s">
        <v>18</v>
      </c>
      <c r="D3530" t="s">
        <v>1008</v>
      </c>
      <c r="E3530" t="s">
        <v>1007</v>
      </c>
      <c r="F3530">
        <v>77.096093699999997</v>
      </c>
      <c r="G3530">
        <v>28.636179200000001</v>
      </c>
      <c r="H3530" t="s">
        <v>2900</v>
      </c>
      <c r="I3530" t="s">
        <v>22</v>
      </c>
      <c r="J3530" t="s">
        <v>23</v>
      </c>
      <c r="K3530" t="s">
        <v>28</v>
      </c>
      <c r="L3530" t="s">
        <v>23</v>
      </c>
      <c r="M3530" t="s">
        <v>23</v>
      </c>
      <c r="N3530">
        <v>1</v>
      </c>
      <c r="O3530">
        <v>69</v>
      </c>
      <c r="P3530">
        <v>400</v>
      </c>
      <c r="Q3530">
        <v>3.4</v>
      </c>
      <c r="R3530" s="2" t="s">
        <v>2916</v>
      </c>
      <c r="S3530" s="1" t="s">
        <v>21</v>
      </c>
      <c r="T3530" t="s">
        <v>7320</v>
      </c>
      <c r="U3530" t="s">
        <v>7316</v>
      </c>
      <c r="Z3530" t="str">
        <f>_xlfn.XLOOKUP(Table2[[#This Row],[CountryCode]],Sheet2!A:A,Sheet2!B:B)</f>
        <v>India</v>
      </c>
    </row>
    <row r="3531" spans="1:26" x14ac:dyDescent="0.3">
      <c r="A3531">
        <v>9602</v>
      </c>
      <c r="B3531">
        <v>1</v>
      </c>
      <c r="C3531" s="1" t="s">
        <v>18</v>
      </c>
      <c r="D3531" t="s">
        <v>58</v>
      </c>
      <c r="E3531" t="s">
        <v>59</v>
      </c>
      <c r="F3531">
        <v>77.247543399999998</v>
      </c>
      <c r="G3531">
        <v>28.5795335</v>
      </c>
      <c r="H3531" t="s">
        <v>304</v>
      </c>
      <c r="I3531" t="s">
        <v>22</v>
      </c>
      <c r="J3531" t="s">
        <v>23</v>
      </c>
      <c r="K3531" t="s">
        <v>28</v>
      </c>
      <c r="L3531" t="s">
        <v>23</v>
      </c>
      <c r="M3531" t="s">
        <v>23</v>
      </c>
      <c r="N3531">
        <v>1</v>
      </c>
      <c r="O3531">
        <v>45</v>
      </c>
      <c r="P3531">
        <v>400</v>
      </c>
      <c r="Q3531">
        <v>3.2</v>
      </c>
      <c r="R3531" s="2" t="s">
        <v>3702</v>
      </c>
      <c r="S3531" s="1" t="s">
        <v>21</v>
      </c>
      <c r="Z3531" t="str">
        <f>_xlfn.XLOOKUP(Table2[[#This Row],[CountryCode]],Sheet2!A:A,Sheet2!B:B)</f>
        <v>India</v>
      </c>
    </row>
    <row r="3532" spans="1:26" x14ac:dyDescent="0.3">
      <c r="A3532">
        <v>18245255</v>
      </c>
      <c r="B3532">
        <v>1</v>
      </c>
      <c r="C3532" s="1" t="s">
        <v>18</v>
      </c>
      <c r="D3532" t="s">
        <v>948</v>
      </c>
      <c r="E3532" t="s">
        <v>949</v>
      </c>
      <c r="F3532">
        <v>77.257050950000007</v>
      </c>
      <c r="G3532">
        <v>28.540727650000001</v>
      </c>
      <c r="H3532" t="s">
        <v>337</v>
      </c>
      <c r="I3532" t="s">
        <v>22</v>
      </c>
      <c r="J3532" t="s">
        <v>23</v>
      </c>
      <c r="K3532" t="s">
        <v>28</v>
      </c>
      <c r="L3532" t="s">
        <v>23</v>
      </c>
      <c r="M3532" t="s">
        <v>23</v>
      </c>
      <c r="N3532">
        <v>1</v>
      </c>
      <c r="O3532">
        <v>57</v>
      </c>
      <c r="P3532">
        <v>400</v>
      </c>
      <c r="Q3532">
        <v>3.2</v>
      </c>
      <c r="R3532" s="2" t="s">
        <v>3127</v>
      </c>
      <c r="S3532" s="1" t="s">
        <v>337</v>
      </c>
      <c r="Z3532" t="str">
        <f>_xlfn.XLOOKUP(Table2[[#This Row],[CountryCode]],Sheet2!A:A,Sheet2!B:B)</f>
        <v>India</v>
      </c>
    </row>
    <row r="3533" spans="1:26" x14ac:dyDescent="0.3">
      <c r="A3533">
        <v>18349733</v>
      </c>
      <c r="B3533">
        <v>1</v>
      </c>
      <c r="C3533" s="1" t="s">
        <v>18</v>
      </c>
      <c r="D3533" t="s">
        <v>425</v>
      </c>
      <c r="E3533" t="s">
        <v>426</v>
      </c>
      <c r="F3533">
        <v>77.20695868</v>
      </c>
      <c r="G3533">
        <v>28.681598300000001</v>
      </c>
      <c r="H3533" t="s">
        <v>3703</v>
      </c>
      <c r="I3533" t="s">
        <v>22</v>
      </c>
      <c r="J3533" t="s">
        <v>23</v>
      </c>
      <c r="K3533" t="s">
        <v>23</v>
      </c>
      <c r="L3533" t="s">
        <v>23</v>
      </c>
      <c r="M3533" t="s">
        <v>23</v>
      </c>
      <c r="N3533">
        <v>1</v>
      </c>
      <c r="O3533">
        <v>28</v>
      </c>
      <c r="P3533">
        <v>400</v>
      </c>
      <c r="Q3533">
        <v>3.2</v>
      </c>
      <c r="R3533" s="2" t="s">
        <v>2211</v>
      </c>
      <c r="S3533" s="1" t="s">
        <v>319</v>
      </c>
      <c r="T3533" t="s">
        <v>7320</v>
      </c>
      <c r="U3533" t="s">
        <v>7335</v>
      </c>
      <c r="V3533" t="s">
        <v>7322</v>
      </c>
      <c r="W3533" t="s">
        <v>7331</v>
      </c>
      <c r="Z3533" t="str">
        <f>_xlfn.XLOOKUP(Table2[[#This Row],[CountryCode]],Sheet2!A:A,Sheet2!B:B)</f>
        <v>India</v>
      </c>
    </row>
    <row r="3534" spans="1:26" x14ac:dyDescent="0.3">
      <c r="A3534">
        <v>5529</v>
      </c>
      <c r="B3534">
        <v>1</v>
      </c>
      <c r="C3534" s="1" t="s">
        <v>18</v>
      </c>
      <c r="D3534" t="s">
        <v>175</v>
      </c>
      <c r="E3534" t="s">
        <v>176</v>
      </c>
      <c r="F3534">
        <v>77.190367539999997</v>
      </c>
      <c r="G3534">
        <v>28.654328469999999</v>
      </c>
      <c r="H3534" t="s">
        <v>540</v>
      </c>
      <c r="I3534" t="s">
        <v>22</v>
      </c>
      <c r="J3534" t="s">
        <v>23</v>
      </c>
      <c r="K3534" t="s">
        <v>28</v>
      </c>
      <c r="L3534" t="s">
        <v>23</v>
      </c>
      <c r="M3534" t="s">
        <v>23</v>
      </c>
      <c r="N3534">
        <v>1</v>
      </c>
      <c r="O3534">
        <v>39</v>
      </c>
      <c r="P3534">
        <v>400</v>
      </c>
      <c r="Q3534">
        <v>2.7</v>
      </c>
      <c r="R3534" s="2" t="s">
        <v>3037</v>
      </c>
      <c r="S3534" s="1" t="s">
        <v>462</v>
      </c>
      <c r="Z3534" t="str">
        <f>_xlfn.XLOOKUP(Table2[[#This Row],[CountryCode]],Sheet2!A:A,Sheet2!B:B)</f>
        <v>India</v>
      </c>
    </row>
    <row r="3535" spans="1:26" x14ac:dyDescent="0.3">
      <c r="A3535">
        <v>4296</v>
      </c>
      <c r="B3535">
        <v>1</v>
      </c>
      <c r="C3535" s="1" t="s">
        <v>18</v>
      </c>
      <c r="D3535" t="s">
        <v>1948</v>
      </c>
      <c r="E3535" t="s">
        <v>1949</v>
      </c>
      <c r="F3535">
        <v>77.226190099999997</v>
      </c>
      <c r="G3535">
        <v>28.599787200000002</v>
      </c>
      <c r="H3535" t="s">
        <v>2627</v>
      </c>
      <c r="I3535" t="s">
        <v>22</v>
      </c>
      <c r="J3535" t="s">
        <v>23</v>
      </c>
      <c r="K3535" t="s">
        <v>28</v>
      </c>
      <c r="L3535" t="s">
        <v>23</v>
      </c>
      <c r="M3535" t="s">
        <v>23</v>
      </c>
      <c r="N3535">
        <v>1</v>
      </c>
      <c r="O3535">
        <v>518</v>
      </c>
      <c r="P3535">
        <v>400</v>
      </c>
      <c r="Q3535">
        <v>4</v>
      </c>
      <c r="R3535" s="2" t="s">
        <v>1884</v>
      </c>
      <c r="S3535" s="1" t="s">
        <v>366</v>
      </c>
      <c r="T3535" t="s">
        <v>7316</v>
      </c>
      <c r="Z3535" t="str">
        <f>_xlfn.XLOOKUP(Table2[[#This Row],[CountryCode]],Sheet2!A:A,Sheet2!B:B)</f>
        <v>India</v>
      </c>
    </row>
    <row r="3536" spans="1:26" x14ac:dyDescent="0.3">
      <c r="A3536">
        <v>18323446</v>
      </c>
      <c r="B3536">
        <v>1</v>
      </c>
      <c r="C3536" s="1" t="s">
        <v>18</v>
      </c>
      <c r="D3536" t="s">
        <v>115</v>
      </c>
      <c r="E3536" t="s">
        <v>116</v>
      </c>
      <c r="F3536">
        <v>77.28099915</v>
      </c>
      <c r="G3536">
        <v>28.656555919999999</v>
      </c>
      <c r="H3536" t="s">
        <v>456</v>
      </c>
      <c r="I3536" t="s">
        <v>22</v>
      </c>
      <c r="J3536" t="s">
        <v>23</v>
      </c>
      <c r="K3536" t="s">
        <v>28</v>
      </c>
      <c r="L3536" t="s">
        <v>23</v>
      </c>
      <c r="M3536" t="s">
        <v>23</v>
      </c>
      <c r="N3536">
        <v>1</v>
      </c>
      <c r="O3536">
        <v>2</v>
      </c>
      <c r="P3536">
        <v>400</v>
      </c>
      <c r="Q3536">
        <v>1</v>
      </c>
      <c r="R3536" s="2" t="s">
        <v>3704</v>
      </c>
      <c r="S3536" s="1" t="s">
        <v>366</v>
      </c>
      <c r="Z3536" t="str">
        <f>_xlfn.XLOOKUP(Table2[[#This Row],[CountryCode]],Sheet2!A:A,Sheet2!B:B)</f>
        <v>India</v>
      </c>
    </row>
    <row r="3537" spans="1:26" x14ac:dyDescent="0.3">
      <c r="A3537">
        <v>18027962</v>
      </c>
      <c r="B3537">
        <v>1</v>
      </c>
      <c r="C3537" s="1" t="s">
        <v>18</v>
      </c>
      <c r="D3537" t="s">
        <v>1518</v>
      </c>
      <c r="E3537" t="s">
        <v>1519</v>
      </c>
      <c r="F3537">
        <v>0</v>
      </c>
      <c r="G3537">
        <v>0</v>
      </c>
      <c r="H3537" t="s">
        <v>366</v>
      </c>
      <c r="I3537" t="s">
        <v>22</v>
      </c>
      <c r="J3537" t="s">
        <v>23</v>
      </c>
      <c r="K3537" t="s">
        <v>23</v>
      </c>
      <c r="L3537" t="s">
        <v>23</v>
      </c>
      <c r="M3537" t="s">
        <v>23</v>
      </c>
      <c r="N3537">
        <v>1</v>
      </c>
      <c r="O3537">
        <v>12</v>
      </c>
      <c r="P3537">
        <v>400</v>
      </c>
      <c r="Q3537">
        <v>3.1</v>
      </c>
      <c r="R3537" s="2" t="s">
        <v>392</v>
      </c>
      <c r="S3537" s="1" t="s">
        <v>366</v>
      </c>
      <c r="Z3537" t="str">
        <f>_xlfn.XLOOKUP(Table2[[#This Row],[CountryCode]],Sheet2!A:A,Sheet2!B:B)</f>
        <v>India</v>
      </c>
    </row>
    <row r="3538" spans="1:26" x14ac:dyDescent="0.3">
      <c r="A3538">
        <v>305180</v>
      </c>
      <c r="B3538">
        <v>1</v>
      </c>
      <c r="C3538" s="1" t="s">
        <v>18</v>
      </c>
      <c r="D3538" t="s">
        <v>30</v>
      </c>
      <c r="E3538" t="s">
        <v>31</v>
      </c>
      <c r="F3538">
        <v>77.124302099999994</v>
      </c>
      <c r="G3538">
        <v>28.543499099999998</v>
      </c>
      <c r="H3538" t="s">
        <v>358</v>
      </c>
      <c r="I3538" t="s">
        <v>22</v>
      </c>
      <c r="J3538" t="s">
        <v>23</v>
      </c>
      <c r="K3538" t="s">
        <v>23</v>
      </c>
      <c r="L3538" t="s">
        <v>23</v>
      </c>
      <c r="M3538" t="s">
        <v>23</v>
      </c>
      <c r="N3538">
        <v>1</v>
      </c>
      <c r="O3538">
        <v>12</v>
      </c>
      <c r="P3538">
        <v>400</v>
      </c>
      <c r="Q3538">
        <v>3.1</v>
      </c>
      <c r="R3538" s="2" t="s">
        <v>2241</v>
      </c>
      <c r="S3538" s="1" t="s">
        <v>358</v>
      </c>
      <c r="Z3538" t="str">
        <f>_xlfn.XLOOKUP(Table2[[#This Row],[CountryCode]],Sheet2!A:A,Sheet2!B:B)</f>
        <v>India</v>
      </c>
    </row>
    <row r="3539" spans="1:26" x14ac:dyDescent="0.3">
      <c r="A3539">
        <v>18261723</v>
      </c>
      <c r="B3539">
        <v>1</v>
      </c>
      <c r="C3539" s="1" t="s">
        <v>18</v>
      </c>
      <c r="D3539" t="s">
        <v>1018</v>
      </c>
      <c r="E3539" t="s">
        <v>1017</v>
      </c>
      <c r="F3539">
        <v>77.207787800000006</v>
      </c>
      <c r="G3539">
        <v>28.5328102</v>
      </c>
      <c r="H3539" t="s">
        <v>3179</v>
      </c>
      <c r="I3539" t="s">
        <v>22</v>
      </c>
      <c r="J3539" t="s">
        <v>23</v>
      </c>
      <c r="K3539" t="s">
        <v>23</v>
      </c>
      <c r="L3539" t="s">
        <v>23</v>
      </c>
      <c r="M3539" t="s">
        <v>23</v>
      </c>
      <c r="N3539">
        <v>1</v>
      </c>
      <c r="O3539">
        <v>78</v>
      </c>
      <c r="P3539">
        <v>400</v>
      </c>
      <c r="Q3539">
        <v>3.3</v>
      </c>
      <c r="R3539" s="2" t="s">
        <v>2426</v>
      </c>
      <c r="S3539" s="1" t="s">
        <v>6328</v>
      </c>
      <c r="Z3539" t="str">
        <f>_xlfn.XLOOKUP(Table2[[#This Row],[CountryCode]],Sheet2!A:A,Sheet2!B:B)</f>
        <v>India</v>
      </c>
    </row>
    <row r="3540" spans="1:26" x14ac:dyDescent="0.3">
      <c r="A3540">
        <v>301053</v>
      </c>
      <c r="B3540">
        <v>1</v>
      </c>
      <c r="C3540" s="1" t="s">
        <v>18</v>
      </c>
      <c r="D3540" t="s">
        <v>121</v>
      </c>
      <c r="E3540" t="s">
        <v>122</v>
      </c>
      <c r="F3540">
        <v>77.300371499999997</v>
      </c>
      <c r="G3540">
        <v>28.619648000000002</v>
      </c>
      <c r="H3540" t="s">
        <v>473</v>
      </c>
      <c r="I3540" t="s">
        <v>22</v>
      </c>
      <c r="J3540" t="s">
        <v>23</v>
      </c>
      <c r="K3540" t="s">
        <v>28</v>
      </c>
      <c r="L3540" t="s">
        <v>23</v>
      </c>
      <c r="M3540" t="s">
        <v>23</v>
      </c>
      <c r="N3540">
        <v>1</v>
      </c>
      <c r="O3540">
        <v>81</v>
      </c>
      <c r="P3540">
        <v>400</v>
      </c>
      <c r="Q3540">
        <v>3.1</v>
      </c>
      <c r="R3540" s="2" t="s">
        <v>3705</v>
      </c>
      <c r="S3540" s="1" t="s">
        <v>21</v>
      </c>
      <c r="Z3540" t="str">
        <f>_xlfn.XLOOKUP(Table2[[#This Row],[CountryCode]],Sheet2!A:A,Sheet2!B:B)</f>
        <v>India</v>
      </c>
    </row>
    <row r="3541" spans="1:26" x14ac:dyDescent="0.3">
      <c r="A3541">
        <v>18025093</v>
      </c>
      <c r="B3541">
        <v>1</v>
      </c>
      <c r="C3541" s="1" t="s">
        <v>18</v>
      </c>
      <c r="D3541" t="s">
        <v>404</v>
      </c>
      <c r="E3541" t="s">
        <v>405</v>
      </c>
      <c r="F3541">
        <v>77.181433699999999</v>
      </c>
      <c r="G3541">
        <v>28.522888699999999</v>
      </c>
      <c r="H3541" t="s">
        <v>466</v>
      </c>
      <c r="I3541" t="s">
        <v>22</v>
      </c>
      <c r="J3541" t="s">
        <v>23</v>
      </c>
      <c r="K3541" t="s">
        <v>23</v>
      </c>
      <c r="L3541" t="s">
        <v>23</v>
      </c>
      <c r="M3541" t="s">
        <v>23</v>
      </c>
      <c r="N3541">
        <v>1</v>
      </c>
      <c r="O3541">
        <v>4</v>
      </c>
      <c r="P3541">
        <v>400</v>
      </c>
      <c r="Q3541">
        <v>2.9</v>
      </c>
      <c r="R3541" s="2" t="s">
        <v>209</v>
      </c>
      <c r="S3541" s="1" t="s">
        <v>21</v>
      </c>
      <c r="Z3541" t="str">
        <f>_xlfn.XLOOKUP(Table2[[#This Row],[CountryCode]],Sheet2!A:A,Sheet2!B:B)</f>
        <v>India</v>
      </c>
    </row>
    <row r="3542" spans="1:26" x14ac:dyDescent="0.3">
      <c r="A3542">
        <v>18247005</v>
      </c>
      <c r="B3542">
        <v>1</v>
      </c>
      <c r="C3542" s="1" t="s">
        <v>18</v>
      </c>
      <c r="D3542" t="s">
        <v>91</v>
      </c>
      <c r="E3542" t="s">
        <v>92</v>
      </c>
      <c r="F3542">
        <v>77.141460800000004</v>
      </c>
      <c r="G3542">
        <v>28.658783799999998</v>
      </c>
      <c r="H3542" t="s">
        <v>553</v>
      </c>
      <c r="I3542" t="s">
        <v>22</v>
      </c>
      <c r="J3542" t="s">
        <v>23</v>
      </c>
      <c r="K3542" t="s">
        <v>23</v>
      </c>
      <c r="L3542" t="s">
        <v>23</v>
      </c>
      <c r="M3542" t="s">
        <v>23</v>
      </c>
      <c r="N3542">
        <v>1</v>
      </c>
      <c r="O3542">
        <v>20</v>
      </c>
      <c r="P3542">
        <v>400</v>
      </c>
      <c r="Q3542">
        <v>3.6</v>
      </c>
      <c r="R3542" s="2" t="s">
        <v>3706</v>
      </c>
      <c r="S3542" s="1" t="s">
        <v>553</v>
      </c>
      <c r="Z3542" t="str">
        <f>_xlfn.XLOOKUP(Table2[[#This Row],[CountryCode]],Sheet2!A:A,Sheet2!B:B)</f>
        <v>India</v>
      </c>
    </row>
    <row r="3543" spans="1:26" x14ac:dyDescent="0.3">
      <c r="A3543">
        <v>18363051</v>
      </c>
      <c r="B3543">
        <v>1</v>
      </c>
      <c r="C3543" s="1" t="s">
        <v>18</v>
      </c>
      <c r="D3543" t="s">
        <v>34</v>
      </c>
      <c r="E3543" t="s">
        <v>35</v>
      </c>
      <c r="F3543">
        <v>77.209065100000004</v>
      </c>
      <c r="G3543">
        <v>28.710350500000001</v>
      </c>
      <c r="H3543" t="s">
        <v>302</v>
      </c>
      <c r="I3543" t="s">
        <v>22</v>
      </c>
      <c r="J3543" t="s">
        <v>23</v>
      </c>
      <c r="K3543" t="s">
        <v>23</v>
      </c>
      <c r="L3543" t="s">
        <v>23</v>
      </c>
      <c r="M3543" t="s">
        <v>23</v>
      </c>
      <c r="N3543">
        <v>1</v>
      </c>
      <c r="O3543">
        <v>1</v>
      </c>
      <c r="P3543">
        <v>400</v>
      </c>
      <c r="Q3543">
        <v>1</v>
      </c>
      <c r="R3543" s="2" t="s">
        <v>3707</v>
      </c>
      <c r="S3543" s="1" t="s">
        <v>21</v>
      </c>
      <c r="Z3543" t="str">
        <f>_xlfn.XLOOKUP(Table2[[#This Row],[CountryCode]],Sheet2!A:A,Sheet2!B:B)</f>
        <v>India</v>
      </c>
    </row>
    <row r="3544" spans="1:26" x14ac:dyDescent="0.3">
      <c r="A3544">
        <v>2870</v>
      </c>
      <c r="B3544">
        <v>1</v>
      </c>
      <c r="C3544" s="1" t="s">
        <v>18</v>
      </c>
      <c r="D3544" t="s">
        <v>185</v>
      </c>
      <c r="E3544" t="s">
        <v>186</v>
      </c>
      <c r="F3544">
        <v>77.175937500000003</v>
      </c>
      <c r="G3544">
        <v>28.555010800000002</v>
      </c>
      <c r="H3544" t="s">
        <v>441</v>
      </c>
      <c r="I3544" t="s">
        <v>22</v>
      </c>
      <c r="J3544" t="s">
        <v>23</v>
      </c>
      <c r="K3544" t="s">
        <v>23</v>
      </c>
      <c r="L3544" t="s">
        <v>23</v>
      </c>
      <c r="M3544" t="s">
        <v>23</v>
      </c>
      <c r="N3544">
        <v>1</v>
      </c>
      <c r="O3544">
        <v>86</v>
      </c>
      <c r="P3544">
        <v>400</v>
      </c>
      <c r="Q3544">
        <v>3.3</v>
      </c>
      <c r="R3544" s="2" t="s">
        <v>1525</v>
      </c>
      <c r="S3544" s="1" t="s">
        <v>358</v>
      </c>
      <c r="Z3544" t="str">
        <f>_xlfn.XLOOKUP(Table2[[#This Row],[CountryCode]],Sheet2!A:A,Sheet2!B:B)</f>
        <v>India</v>
      </c>
    </row>
    <row r="3545" spans="1:26" x14ac:dyDescent="0.3">
      <c r="A3545">
        <v>308332</v>
      </c>
      <c r="B3545">
        <v>1</v>
      </c>
      <c r="C3545" s="1" t="s">
        <v>18</v>
      </c>
      <c r="D3545" t="s">
        <v>41</v>
      </c>
      <c r="E3545" t="s">
        <v>42</v>
      </c>
      <c r="F3545">
        <v>77.270042559999993</v>
      </c>
      <c r="G3545">
        <v>28.565637450000001</v>
      </c>
      <c r="H3545" t="s">
        <v>3708</v>
      </c>
      <c r="I3545" t="s">
        <v>22</v>
      </c>
      <c r="J3545" t="s">
        <v>23</v>
      </c>
      <c r="K3545" t="s">
        <v>23</v>
      </c>
      <c r="L3545" t="s">
        <v>23</v>
      </c>
      <c r="M3545" t="s">
        <v>23</v>
      </c>
      <c r="N3545">
        <v>1</v>
      </c>
      <c r="O3545">
        <v>16</v>
      </c>
      <c r="P3545">
        <v>400</v>
      </c>
      <c r="Q3545">
        <v>2.7</v>
      </c>
      <c r="R3545" s="2" t="s">
        <v>2233</v>
      </c>
      <c r="S3545" s="1" t="s">
        <v>21</v>
      </c>
      <c r="T3545" t="s">
        <v>7318</v>
      </c>
      <c r="U3545" t="s">
        <v>7323</v>
      </c>
      <c r="Z3545" t="str">
        <f>_xlfn.XLOOKUP(Table2[[#This Row],[CountryCode]],Sheet2!A:A,Sheet2!B:B)</f>
        <v>India</v>
      </c>
    </row>
    <row r="3546" spans="1:26" x14ac:dyDescent="0.3">
      <c r="A3546">
        <v>18282040</v>
      </c>
      <c r="B3546">
        <v>1</v>
      </c>
      <c r="C3546" s="1" t="s">
        <v>18</v>
      </c>
      <c r="D3546" t="s">
        <v>787</v>
      </c>
      <c r="E3546" t="s">
        <v>788</v>
      </c>
      <c r="F3546">
        <v>77.106591699999996</v>
      </c>
      <c r="G3546">
        <v>28.642703999999998</v>
      </c>
      <c r="H3546" t="s">
        <v>644</v>
      </c>
      <c r="I3546" t="s">
        <v>22</v>
      </c>
      <c r="J3546" t="s">
        <v>23</v>
      </c>
      <c r="K3546" t="s">
        <v>23</v>
      </c>
      <c r="L3546" t="s">
        <v>23</v>
      </c>
      <c r="M3546" t="s">
        <v>23</v>
      </c>
      <c r="N3546">
        <v>1</v>
      </c>
      <c r="O3546">
        <v>19</v>
      </c>
      <c r="P3546">
        <v>400</v>
      </c>
      <c r="Q3546">
        <v>3.2</v>
      </c>
      <c r="R3546" s="2" t="s">
        <v>2241</v>
      </c>
      <c r="S3546" s="1" t="s">
        <v>644</v>
      </c>
      <c r="Z3546" t="str">
        <f>_xlfn.XLOOKUP(Table2[[#This Row],[CountryCode]],Sheet2!A:A,Sheet2!B:B)</f>
        <v>India</v>
      </c>
    </row>
    <row r="3547" spans="1:26" x14ac:dyDescent="0.3">
      <c r="A3547">
        <v>5645</v>
      </c>
      <c r="B3547">
        <v>1</v>
      </c>
      <c r="C3547" s="1" t="s">
        <v>18</v>
      </c>
      <c r="D3547" t="s">
        <v>1856</v>
      </c>
      <c r="E3547" t="s">
        <v>1857</v>
      </c>
      <c r="F3547">
        <v>77.108688599999994</v>
      </c>
      <c r="G3547">
        <v>28.662826500000001</v>
      </c>
      <c r="H3547" t="s">
        <v>375</v>
      </c>
      <c r="I3547" t="s">
        <v>22</v>
      </c>
      <c r="J3547" t="s">
        <v>23</v>
      </c>
      <c r="K3547" t="s">
        <v>23</v>
      </c>
      <c r="L3547" t="s">
        <v>23</v>
      </c>
      <c r="M3547" t="s">
        <v>23</v>
      </c>
      <c r="N3547">
        <v>1</v>
      </c>
      <c r="O3547">
        <v>53</v>
      </c>
      <c r="P3547">
        <v>400</v>
      </c>
      <c r="Q3547">
        <v>2.8</v>
      </c>
      <c r="R3547" s="2" t="s">
        <v>3036</v>
      </c>
      <c r="S3547" s="1" t="s">
        <v>358</v>
      </c>
      <c r="Z3547" t="str">
        <f>_xlfn.XLOOKUP(Table2[[#This Row],[CountryCode]],Sheet2!A:A,Sheet2!B:B)</f>
        <v>India</v>
      </c>
    </row>
    <row r="3548" spans="1:26" x14ac:dyDescent="0.3">
      <c r="A3548">
        <v>309685</v>
      </c>
      <c r="B3548">
        <v>1</v>
      </c>
      <c r="C3548" s="1" t="s">
        <v>18</v>
      </c>
      <c r="D3548" t="s">
        <v>81</v>
      </c>
      <c r="E3548" t="s">
        <v>82</v>
      </c>
      <c r="F3548">
        <v>77.129685499999994</v>
      </c>
      <c r="G3548">
        <v>28.688816599999999</v>
      </c>
      <c r="H3548" t="s">
        <v>3670</v>
      </c>
      <c r="I3548" t="s">
        <v>22</v>
      </c>
      <c r="J3548" t="s">
        <v>23</v>
      </c>
      <c r="K3548" t="s">
        <v>23</v>
      </c>
      <c r="L3548" t="s">
        <v>23</v>
      </c>
      <c r="M3548" t="s">
        <v>23</v>
      </c>
      <c r="N3548">
        <v>1</v>
      </c>
      <c r="O3548">
        <v>63</v>
      </c>
      <c r="P3548">
        <v>400</v>
      </c>
      <c r="Q3548">
        <v>2.8</v>
      </c>
      <c r="R3548" s="2" t="s">
        <v>3533</v>
      </c>
      <c r="S3548" s="1" t="s">
        <v>457</v>
      </c>
      <c r="Z3548" t="str">
        <f>_xlfn.XLOOKUP(Table2[[#This Row],[CountryCode]],Sheet2!A:A,Sheet2!B:B)</f>
        <v>India</v>
      </c>
    </row>
    <row r="3549" spans="1:26" x14ac:dyDescent="0.3">
      <c r="A3549">
        <v>18477957</v>
      </c>
      <c r="B3549">
        <v>1</v>
      </c>
      <c r="C3549" s="1" t="s">
        <v>18</v>
      </c>
      <c r="D3549" t="s">
        <v>81</v>
      </c>
      <c r="E3549" t="s">
        <v>82</v>
      </c>
      <c r="F3549">
        <v>77.145290340000003</v>
      </c>
      <c r="G3549">
        <v>28.714751799999998</v>
      </c>
      <c r="H3549" t="s">
        <v>540</v>
      </c>
      <c r="I3549" t="s">
        <v>22</v>
      </c>
      <c r="J3549" t="s">
        <v>23</v>
      </c>
      <c r="K3549" t="s">
        <v>23</v>
      </c>
      <c r="L3549" t="s">
        <v>23</v>
      </c>
      <c r="M3549" t="s">
        <v>23</v>
      </c>
      <c r="N3549">
        <v>1</v>
      </c>
      <c r="O3549">
        <v>6</v>
      </c>
      <c r="P3549">
        <v>400</v>
      </c>
      <c r="Q3549">
        <v>2.9</v>
      </c>
      <c r="R3549" s="2" t="s">
        <v>1524</v>
      </c>
      <c r="S3549" s="1" t="s">
        <v>462</v>
      </c>
      <c r="Z3549" t="str">
        <f>_xlfn.XLOOKUP(Table2[[#This Row],[CountryCode]],Sheet2!A:A,Sheet2!B:B)</f>
        <v>India</v>
      </c>
    </row>
    <row r="3550" spans="1:26" x14ac:dyDescent="0.3">
      <c r="A3550">
        <v>312327</v>
      </c>
      <c r="B3550">
        <v>1</v>
      </c>
      <c r="C3550" s="1" t="s">
        <v>18</v>
      </c>
      <c r="D3550" t="s">
        <v>81</v>
      </c>
      <c r="E3550" t="s">
        <v>82</v>
      </c>
      <c r="F3550">
        <v>77.138280800000004</v>
      </c>
      <c r="G3550">
        <v>28.7063335</v>
      </c>
      <c r="H3550" t="s">
        <v>358</v>
      </c>
      <c r="I3550" t="s">
        <v>22</v>
      </c>
      <c r="J3550" t="s">
        <v>23</v>
      </c>
      <c r="K3550" t="s">
        <v>23</v>
      </c>
      <c r="L3550" t="s">
        <v>23</v>
      </c>
      <c r="M3550" t="s">
        <v>23</v>
      </c>
      <c r="N3550">
        <v>1</v>
      </c>
      <c r="O3550">
        <v>13</v>
      </c>
      <c r="P3550">
        <v>400</v>
      </c>
      <c r="Q3550">
        <v>3.1</v>
      </c>
      <c r="R3550" s="2" t="s">
        <v>1525</v>
      </c>
      <c r="S3550" s="1" t="s">
        <v>358</v>
      </c>
      <c r="Z3550" t="str">
        <f>_xlfn.XLOOKUP(Table2[[#This Row],[CountryCode]],Sheet2!A:A,Sheet2!B:B)</f>
        <v>India</v>
      </c>
    </row>
    <row r="3551" spans="1:26" x14ac:dyDescent="0.3">
      <c r="A3551">
        <v>8666</v>
      </c>
      <c r="B3551">
        <v>1</v>
      </c>
      <c r="C3551" s="1" t="s">
        <v>18</v>
      </c>
      <c r="D3551" t="s">
        <v>1026</v>
      </c>
      <c r="E3551" t="s">
        <v>1025</v>
      </c>
      <c r="F3551">
        <v>77.182287099999996</v>
      </c>
      <c r="G3551">
        <v>28.6392731</v>
      </c>
      <c r="H3551" t="s">
        <v>441</v>
      </c>
      <c r="I3551" t="s">
        <v>22</v>
      </c>
      <c r="J3551" t="s">
        <v>23</v>
      </c>
      <c r="K3551" t="s">
        <v>28</v>
      </c>
      <c r="L3551" t="s">
        <v>23</v>
      </c>
      <c r="M3551" t="s">
        <v>23</v>
      </c>
      <c r="N3551">
        <v>1</v>
      </c>
      <c r="O3551">
        <v>84</v>
      </c>
      <c r="P3551">
        <v>400</v>
      </c>
      <c r="Q3551">
        <v>2.7</v>
      </c>
      <c r="R3551" s="2" t="s">
        <v>967</v>
      </c>
      <c r="S3551" s="1" t="s">
        <v>358</v>
      </c>
      <c r="Z3551" t="str">
        <f>_xlfn.XLOOKUP(Table2[[#This Row],[CountryCode]],Sheet2!A:A,Sheet2!B:B)</f>
        <v>India</v>
      </c>
    </row>
    <row r="3552" spans="1:26" x14ac:dyDescent="0.3">
      <c r="A3552">
        <v>18381646</v>
      </c>
      <c r="B3552">
        <v>1</v>
      </c>
      <c r="C3552" s="1" t="s">
        <v>18</v>
      </c>
      <c r="D3552" t="s">
        <v>1026</v>
      </c>
      <c r="E3552" t="s">
        <v>1025</v>
      </c>
      <c r="F3552">
        <v>77.1858395</v>
      </c>
      <c r="G3552">
        <v>28.642540199999999</v>
      </c>
      <c r="H3552" t="s">
        <v>3179</v>
      </c>
      <c r="I3552" t="s">
        <v>22</v>
      </c>
      <c r="J3552" t="s">
        <v>23</v>
      </c>
      <c r="K3552" t="s">
        <v>28</v>
      </c>
      <c r="L3552" t="s">
        <v>23</v>
      </c>
      <c r="M3552" t="s">
        <v>23</v>
      </c>
      <c r="N3552">
        <v>1</v>
      </c>
      <c r="O3552">
        <v>27</v>
      </c>
      <c r="P3552">
        <v>400</v>
      </c>
      <c r="Q3552">
        <v>3.5</v>
      </c>
      <c r="R3552" s="2" t="s">
        <v>2428</v>
      </c>
      <c r="S3552" s="1" t="s">
        <v>6328</v>
      </c>
      <c r="Z3552" t="str">
        <f>_xlfn.XLOOKUP(Table2[[#This Row],[CountryCode]],Sheet2!A:A,Sheet2!B:B)</f>
        <v>India</v>
      </c>
    </row>
    <row r="3553" spans="1:26" x14ac:dyDescent="0.3">
      <c r="A3553">
        <v>312671</v>
      </c>
      <c r="B3553">
        <v>1</v>
      </c>
      <c r="C3553" s="1" t="s">
        <v>18</v>
      </c>
      <c r="D3553" t="s">
        <v>564</v>
      </c>
      <c r="E3553" t="s">
        <v>565</v>
      </c>
      <c r="F3553">
        <v>77.276836900000006</v>
      </c>
      <c r="G3553">
        <v>28.7004755</v>
      </c>
      <c r="H3553" t="s">
        <v>540</v>
      </c>
      <c r="I3553" t="s">
        <v>22</v>
      </c>
      <c r="J3553" t="s">
        <v>23</v>
      </c>
      <c r="K3553" t="s">
        <v>23</v>
      </c>
      <c r="L3553" t="s">
        <v>23</v>
      </c>
      <c r="M3553" t="s">
        <v>23</v>
      </c>
      <c r="N3553">
        <v>1</v>
      </c>
      <c r="O3553">
        <v>8</v>
      </c>
      <c r="P3553">
        <v>400</v>
      </c>
      <c r="Q3553">
        <v>3.1</v>
      </c>
      <c r="R3553" s="2" t="s">
        <v>873</v>
      </c>
      <c r="S3553" s="1" t="s">
        <v>462</v>
      </c>
      <c r="Z3553" t="str">
        <f>_xlfn.XLOOKUP(Table2[[#This Row],[CountryCode]],Sheet2!A:A,Sheet2!B:B)</f>
        <v>India</v>
      </c>
    </row>
    <row r="3554" spans="1:26" x14ac:dyDescent="0.3">
      <c r="A3554">
        <v>18332478</v>
      </c>
      <c r="B3554">
        <v>1</v>
      </c>
      <c r="C3554" s="1" t="s">
        <v>18</v>
      </c>
      <c r="D3554" t="s">
        <v>564</v>
      </c>
      <c r="E3554" t="s">
        <v>565</v>
      </c>
      <c r="F3554">
        <v>77.274412799999993</v>
      </c>
      <c r="G3554">
        <v>28.689943700000001</v>
      </c>
      <c r="H3554" t="s">
        <v>375</v>
      </c>
      <c r="I3554" t="s">
        <v>22</v>
      </c>
      <c r="J3554" t="s">
        <v>23</v>
      </c>
      <c r="K3554" t="s">
        <v>23</v>
      </c>
      <c r="L3554" t="s">
        <v>23</v>
      </c>
      <c r="M3554" t="s">
        <v>23</v>
      </c>
      <c r="N3554">
        <v>1</v>
      </c>
      <c r="O3554">
        <v>3</v>
      </c>
      <c r="P3554">
        <v>400</v>
      </c>
      <c r="Q3554">
        <v>1</v>
      </c>
      <c r="R3554" s="2" t="s">
        <v>1961</v>
      </c>
      <c r="S3554" s="1" t="s">
        <v>358</v>
      </c>
      <c r="Z3554" t="str">
        <f>_xlfn.XLOOKUP(Table2[[#This Row],[CountryCode]],Sheet2!A:A,Sheet2!B:B)</f>
        <v>India</v>
      </c>
    </row>
    <row r="3555" spans="1:26" x14ac:dyDescent="0.3">
      <c r="A3555">
        <v>18423861</v>
      </c>
      <c r="B3555">
        <v>1</v>
      </c>
      <c r="C3555" s="1" t="s">
        <v>18</v>
      </c>
      <c r="D3555" t="s">
        <v>564</v>
      </c>
      <c r="E3555" t="s">
        <v>565</v>
      </c>
      <c r="F3555">
        <v>77.2948813</v>
      </c>
      <c r="G3555">
        <v>28.68947</v>
      </c>
      <c r="H3555" t="s">
        <v>304</v>
      </c>
      <c r="I3555" t="s">
        <v>22</v>
      </c>
      <c r="J3555" t="s">
        <v>23</v>
      </c>
      <c r="K3555" t="s">
        <v>23</v>
      </c>
      <c r="L3555" t="s">
        <v>23</v>
      </c>
      <c r="M3555" t="s">
        <v>23</v>
      </c>
      <c r="N3555">
        <v>1</v>
      </c>
      <c r="O3555">
        <v>1</v>
      </c>
      <c r="P3555">
        <v>400</v>
      </c>
      <c r="Q3555">
        <v>1</v>
      </c>
      <c r="R3555" s="2" t="s">
        <v>208</v>
      </c>
      <c r="S3555" s="1" t="s">
        <v>21</v>
      </c>
      <c r="Z3555" t="str">
        <f>_xlfn.XLOOKUP(Table2[[#This Row],[CountryCode]],Sheet2!A:A,Sheet2!B:B)</f>
        <v>India</v>
      </c>
    </row>
    <row r="3556" spans="1:26" x14ac:dyDescent="0.3">
      <c r="A3556">
        <v>18376510</v>
      </c>
      <c r="B3556">
        <v>1</v>
      </c>
      <c r="C3556" s="1" t="s">
        <v>18</v>
      </c>
      <c r="D3556" t="s">
        <v>163</v>
      </c>
      <c r="E3556" t="s">
        <v>162</v>
      </c>
      <c r="F3556">
        <v>77.162585300000003</v>
      </c>
      <c r="G3556">
        <v>28.706459899999999</v>
      </c>
      <c r="H3556" t="s">
        <v>644</v>
      </c>
      <c r="I3556" t="s">
        <v>22</v>
      </c>
      <c r="J3556" t="s">
        <v>23</v>
      </c>
      <c r="K3556" t="s">
        <v>23</v>
      </c>
      <c r="L3556" t="s">
        <v>23</v>
      </c>
      <c r="M3556" t="s">
        <v>23</v>
      </c>
      <c r="N3556">
        <v>1</v>
      </c>
      <c r="O3556">
        <v>4</v>
      </c>
      <c r="P3556">
        <v>400</v>
      </c>
      <c r="Q3556">
        <v>3.1</v>
      </c>
      <c r="R3556" s="2" t="s">
        <v>1959</v>
      </c>
      <c r="S3556" s="1" t="s">
        <v>644</v>
      </c>
      <c r="Z3556" t="str">
        <f>_xlfn.XLOOKUP(Table2[[#This Row],[CountryCode]],Sheet2!A:A,Sheet2!B:B)</f>
        <v>India</v>
      </c>
    </row>
    <row r="3557" spans="1:26" x14ac:dyDescent="0.3">
      <c r="A3557">
        <v>18350231</v>
      </c>
      <c r="B3557">
        <v>1</v>
      </c>
      <c r="C3557" s="1" t="s">
        <v>18</v>
      </c>
      <c r="D3557" t="s">
        <v>2933</v>
      </c>
      <c r="E3557" t="s">
        <v>2934</v>
      </c>
      <c r="F3557">
        <v>77.077054700000005</v>
      </c>
      <c r="G3557">
        <v>28.629091500000001</v>
      </c>
      <c r="H3557" t="s">
        <v>644</v>
      </c>
      <c r="I3557" t="s">
        <v>22</v>
      </c>
      <c r="J3557" t="s">
        <v>23</v>
      </c>
      <c r="K3557" t="s">
        <v>23</v>
      </c>
      <c r="L3557" t="s">
        <v>23</v>
      </c>
      <c r="M3557" t="s">
        <v>23</v>
      </c>
      <c r="N3557">
        <v>1</v>
      </c>
      <c r="O3557">
        <v>37</v>
      </c>
      <c r="P3557">
        <v>400</v>
      </c>
      <c r="Q3557">
        <v>3.8</v>
      </c>
      <c r="R3557" s="2" t="s">
        <v>3037</v>
      </c>
      <c r="S3557" s="1" t="s">
        <v>644</v>
      </c>
      <c r="Z3557" t="str">
        <f>_xlfn.XLOOKUP(Table2[[#This Row],[CountryCode]],Sheet2!A:A,Sheet2!B:B)</f>
        <v>India</v>
      </c>
    </row>
    <row r="3558" spans="1:26" x14ac:dyDescent="0.3">
      <c r="A3558">
        <v>18311958</v>
      </c>
      <c r="B3558">
        <v>1</v>
      </c>
      <c r="C3558" s="1" t="s">
        <v>18</v>
      </c>
      <c r="D3558" t="s">
        <v>1321</v>
      </c>
      <c r="E3558" t="s">
        <v>1322</v>
      </c>
      <c r="F3558">
        <v>77.286358899999996</v>
      </c>
      <c r="G3558">
        <v>28.6368388</v>
      </c>
      <c r="H3558" t="s">
        <v>644</v>
      </c>
      <c r="I3558" t="s">
        <v>22</v>
      </c>
      <c r="J3558" t="s">
        <v>23</v>
      </c>
      <c r="K3558" t="s">
        <v>23</v>
      </c>
      <c r="L3558" t="s">
        <v>23</v>
      </c>
      <c r="M3558" t="s">
        <v>23</v>
      </c>
      <c r="N3558">
        <v>1</v>
      </c>
      <c r="O3558">
        <v>25</v>
      </c>
      <c r="P3558">
        <v>400</v>
      </c>
      <c r="Q3558">
        <v>3.3</v>
      </c>
      <c r="R3558" s="2" t="s">
        <v>3242</v>
      </c>
      <c r="S3558" s="1" t="s">
        <v>644</v>
      </c>
      <c r="Z3558" t="str">
        <f>_xlfn.XLOOKUP(Table2[[#This Row],[CountryCode]],Sheet2!A:A,Sheet2!B:B)</f>
        <v>India</v>
      </c>
    </row>
    <row r="3559" spans="1:26" x14ac:dyDescent="0.3">
      <c r="A3559">
        <v>303849</v>
      </c>
      <c r="B3559">
        <v>1</v>
      </c>
      <c r="C3559" s="1" t="s">
        <v>18</v>
      </c>
      <c r="D3559" t="s">
        <v>1253</v>
      </c>
      <c r="E3559" t="s">
        <v>1254</v>
      </c>
      <c r="F3559">
        <v>77.201487299999997</v>
      </c>
      <c r="G3559">
        <v>28.690601099999999</v>
      </c>
      <c r="H3559" t="s">
        <v>2627</v>
      </c>
      <c r="I3559" t="s">
        <v>22</v>
      </c>
      <c r="J3559" t="s">
        <v>23</v>
      </c>
      <c r="K3559" t="s">
        <v>23</v>
      </c>
      <c r="L3559" t="s">
        <v>23</v>
      </c>
      <c r="M3559" t="s">
        <v>23</v>
      </c>
      <c r="N3559">
        <v>1</v>
      </c>
      <c r="O3559">
        <v>741</v>
      </c>
      <c r="P3559">
        <v>400</v>
      </c>
      <c r="Q3559">
        <v>4.2</v>
      </c>
      <c r="R3559" s="2" t="s">
        <v>1960</v>
      </c>
      <c r="S3559" s="1" t="s">
        <v>366</v>
      </c>
      <c r="T3559" t="s">
        <v>7316</v>
      </c>
      <c r="Z3559" t="str">
        <f>_xlfn.XLOOKUP(Table2[[#This Row],[CountryCode]],Sheet2!A:A,Sheet2!B:B)</f>
        <v>India</v>
      </c>
    </row>
    <row r="3560" spans="1:26" x14ac:dyDescent="0.3">
      <c r="A3560">
        <v>2044</v>
      </c>
      <c r="B3560">
        <v>1</v>
      </c>
      <c r="C3560" s="1" t="s">
        <v>18</v>
      </c>
      <c r="D3560" t="s">
        <v>744</v>
      </c>
      <c r="E3560" t="s">
        <v>745</v>
      </c>
      <c r="F3560">
        <v>77.158610100000004</v>
      </c>
      <c r="G3560">
        <v>28.700319799999999</v>
      </c>
      <c r="H3560" t="s">
        <v>3709</v>
      </c>
      <c r="I3560" t="s">
        <v>22</v>
      </c>
      <c r="J3560" t="s">
        <v>23</v>
      </c>
      <c r="K3560" t="s">
        <v>23</v>
      </c>
      <c r="L3560" t="s">
        <v>23</v>
      </c>
      <c r="M3560" t="s">
        <v>23</v>
      </c>
      <c r="N3560">
        <v>1</v>
      </c>
      <c r="O3560">
        <v>35</v>
      </c>
      <c r="P3560">
        <v>400</v>
      </c>
      <c r="Q3560">
        <v>3.4</v>
      </c>
      <c r="R3560" s="2" t="s">
        <v>2216</v>
      </c>
      <c r="S3560" s="1" t="s">
        <v>457</v>
      </c>
      <c r="T3560" t="s">
        <v>7327</v>
      </c>
      <c r="U3560" t="s">
        <v>7323</v>
      </c>
      <c r="Z3560" t="str">
        <f>_xlfn.XLOOKUP(Table2[[#This Row],[CountryCode]],Sheet2!A:A,Sheet2!B:B)</f>
        <v>India</v>
      </c>
    </row>
    <row r="3561" spans="1:26" x14ac:dyDescent="0.3">
      <c r="A3561">
        <v>6094</v>
      </c>
      <c r="B3561">
        <v>1</v>
      </c>
      <c r="C3561" s="1" t="s">
        <v>18</v>
      </c>
      <c r="D3561" t="s">
        <v>298</v>
      </c>
      <c r="E3561" t="s">
        <v>299</v>
      </c>
      <c r="F3561">
        <v>77.306320200000002</v>
      </c>
      <c r="G3561">
        <v>28.659496399999998</v>
      </c>
      <c r="H3561" t="s">
        <v>441</v>
      </c>
      <c r="I3561" t="s">
        <v>22</v>
      </c>
      <c r="J3561" t="s">
        <v>23</v>
      </c>
      <c r="K3561" t="s">
        <v>23</v>
      </c>
      <c r="L3561" t="s">
        <v>23</v>
      </c>
      <c r="M3561" t="s">
        <v>23</v>
      </c>
      <c r="N3561">
        <v>1</v>
      </c>
      <c r="O3561">
        <v>38</v>
      </c>
      <c r="P3561">
        <v>400</v>
      </c>
      <c r="Q3561">
        <v>3.1</v>
      </c>
      <c r="R3561" s="2" t="s">
        <v>879</v>
      </c>
      <c r="S3561" s="1" t="s">
        <v>358</v>
      </c>
      <c r="Z3561" t="str">
        <f>_xlfn.XLOOKUP(Table2[[#This Row],[CountryCode]],Sheet2!A:A,Sheet2!B:B)</f>
        <v>India</v>
      </c>
    </row>
    <row r="3562" spans="1:26" x14ac:dyDescent="0.3">
      <c r="A3562">
        <v>2288</v>
      </c>
      <c r="B3562">
        <v>1</v>
      </c>
      <c r="C3562" s="1" t="s">
        <v>18</v>
      </c>
      <c r="D3562" t="s">
        <v>276</v>
      </c>
      <c r="E3562" t="s">
        <v>277</v>
      </c>
      <c r="F3562">
        <v>77.204957300000004</v>
      </c>
      <c r="G3562">
        <v>28.698952500000001</v>
      </c>
      <c r="H3562" t="s">
        <v>3710</v>
      </c>
      <c r="I3562" t="s">
        <v>22</v>
      </c>
      <c r="J3562" t="s">
        <v>23</v>
      </c>
      <c r="K3562" t="s">
        <v>23</v>
      </c>
      <c r="L3562" t="s">
        <v>23</v>
      </c>
      <c r="M3562" t="s">
        <v>23</v>
      </c>
      <c r="N3562">
        <v>1</v>
      </c>
      <c r="O3562">
        <v>45</v>
      </c>
      <c r="P3562">
        <v>400</v>
      </c>
      <c r="Q3562">
        <v>3.2</v>
      </c>
      <c r="R3562" s="2" t="s">
        <v>617</v>
      </c>
      <c r="S3562" s="1" t="s">
        <v>358</v>
      </c>
      <c r="Z3562" t="str">
        <f>_xlfn.XLOOKUP(Table2[[#This Row],[CountryCode]],Sheet2!A:A,Sheet2!B:B)</f>
        <v>India</v>
      </c>
    </row>
    <row r="3563" spans="1:26" x14ac:dyDescent="0.3">
      <c r="A3563">
        <v>7256</v>
      </c>
      <c r="B3563">
        <v>1</v>
      </c>
      <c r="C3563" s="1" t="s">
        <v>18</v>
      </c>
      <c r="D3563" t="s">
        <v>1614</v>
      </c>
      <c r="E3563" t="s">
        <v>1615</v>
      </c>
      <c r="F3563">
        <v>77.156175410000003</v>
      </c>
      <c r="G3563">
        <v>28.542352569999998</v>
      </c>
      <c r="H3563" t="s">
        <v>2627</v>
      </c>
      <c r="I3563" t="s">
        <v>22</v>
      </c>
      <c r="J3563" t="s">
        <v>23</v>
      </c>
      <c r="K3563" t="s">
        <v>28</v>
      </c>
      <c r="L3563" t="s">
        <v>23</v>
      </c>
      <c r="M3563" t="s">
        <v>23</v>
      </c>
      <c r="N3563">
        <v>1</v>
      </c>
      <c r="O3563">
        <v>159</v>
      </c>
      <c r="P3563">
        <v>400</v>
      </c>
      <c r="Q3563">
        <v>3.8</v>
      </c>
      <c r="R3563" s="2" t="s">
        <v>2251</v>
      </c>
      <c r="S3563" s="1" t="s">
        <v>366</v>
      </c>
      <c r="T3563" t="s">
        <v>7316</v>
      </c>
      <c r="Z3563" t="str">
        <f>_xlfn.XLOOKUP(Table2[[#This Row],[CountryCode]],Sheet2!A:A,Sheet2!B:B)</f>
        <v>India</v>
      </c>
    </row>
    <row r="3564" spans="1:26" x14ac:dyDescent="0.3">
      <c r="A3564">
        <v>18358157</v>
      </c>
      <c r="B3564">
        <v>1</v>
      </c>
      <c r="C3564" s="1" t="s">
        <v>18</v>
      </c>
      <c r="D3564" t="s">
        <v>223</v>
      </c>
      <c r="E3564" t="s">
        <v>224</v>
      </c>
      <c r="F3564">
        <v>77.247493700000007</v>
      </c>
      <c r="G3564">
        <v>28.553210799999999</v>
      </c>
      <c r="H3564" t="s">
        <v>2986</v>
      </c>
      <c r="I3564" t="s">
        <v>22</v>
      </c>
      <c r="J3564" t="s">
        <v>23</v>
      </c>
      <c r="K3564" t="s">
        <v>28</v>
      </c>
      <c r="L3564" t="s">
        <v>23</v>
      </c>
      <c r="M3564" t="s">
        <v>23</v>
      </c>
      <c r="N3564">
        <v>1</v>
      </c>
      <c r="O3564">
        <v>17</v>
      </c>
      <c r="P3564">
        <v>400</v>
      </c>
      <c r="Q3564">
        <v>3.4</v>
      </c>
      <c r="R3564" s="2" t="s">
        <v>3046</v>
      </c>
      <c r="S3564" s="1" t="s">
        <v>21</v>
      </c>
      <c r="T3564" t="s">
        <v>7318</v>
      </c>
      <c r="U3564" t="s">
        <v>7316</v>
      </c>
      <c r="Z3564" t="str">
        <f>_xlfn.XLOOKUP(Table2[[#This Row],[CountryCode]],Sheet2!A:A,Sheet2!B:B)</f>
        <v>India</v>
      </c>
    </row>
    <row r="3565" spans="1:26" x14ac:dyDescent="0.3">
      <c r="A3565">
        <v>310794</v>
      </c>
      <c r="B3565">
        <v>1</v>
      </c>
      <c r="C3565" s="1" t="s">
        <v>18</v>
      </c>
      <c r="D3565" t="s">
        <v>223</v>
      </c>
      <c r="E3565" t="s">
        <v>224</v>
      </c>
      <c r="F3565">
        <v>77.247541600000005</v>
      </c>
      <c r="G3565">
        <v>28.553039800000001</v>
      </c>
      <c r="H3565" t="s">
        <v>528</v>
      </c>
      <c r="I3565" t="s">
        <v>22</v>
      </c>
      <c r="J3565" t="s">
        <v>23</v>
      </c>
      <c r="K3565" t="s">
        <v>23</v>
      </c>
      <c r="L3565" t="s">
        <v>23</v>
      </c>
      <c r="M3565" t="s">
        <v>23</v>
      </c>
      <c r="N3565">
        <v>1</v>
      </c>
      <c r="O3565">
        <v>4</v>
      </c>
      <c r="P3565">
        <v>400</v>
      </c>
      <c r="Q3565">
        <v>2.9</v>
      </c>
      <c r="R3565" s="2" t="s">
        <v>3711</v>
      </c>
      <c r="S3565" s="1" t="s">
        <v>620</v>
      </c>
      <c r="Z3565" t="str">
        <f>_xlfn.XLOOKUP(Table2[[#This Row],[CountryCode]],Sheet2!A:A,Sheet2!B:B)</f>
        <v>India</v>
      </c>
    </row>
    <row r="3566" spans="1:26" x14ac:dyDescent="0.3">
      <c r="A3566">
        <v>3979</v>
      </c>
      <c r="B3566">
        <v>1</v>
      </c>
      <c r="C3566" s="1" t="s">
        <v>18</v>
      </c>
      <c r="D3566" t="s">
        <v>569</v>
      </c>
      <c r="E3566" t="s">
        <v>570</v>
      </c>
      <c r="F3566">
        <v>77.173697599999997</v>
      </c>
      <c r="G3566">
        <v>28.646130800000002</v>
      </c>
      <c r="H3566" t="s">
        <v>528</v>
      </c>
      <c r="I3566" t="s">
        <v>22</v>
      </c>
      <c r="J3566" t="s">
        <v>23</v>
      </c>
      <c r="K3566" t="s">
        <v>23</v>
      </c>
      <c r="L3566" t="s">
        <v>23</v>
      </c>
      <c r="M3566" t="s">
        <v>23</v>
      </c>
      <c r="N3566">
        <v>1</v>
      </c>
      <c r="O3566">
        <v>31</v>
      </c>
      <c r="P3566">
        <v>400</v>
      </c>
      <c r="Q3566">
        <v>3.3</v>
      </c>
      <c r="R3566" s="2" t="s">
        <v>600</v>
      </c>
      <c r="S3566" s="1" t="s">
        <v>620</v>
      </c>
      <c r="Z3566" t="str">
        <f>_xlfn.XLOOKUP(Table2[[#This Row],[CountryCode]],Sheet2!A:A,Sheet2!B:B)</f>
        <v>India</v>
      </c>
    </row>
    <row r="3567" spans="1:26" x14ac:dyDescent="0.3">
      <c r="A3567">
        <v>18361745</v>
      </c>
      <c r="B3567">
        <v>1</v>
      </c>
      <c r="C3567" s="1" t="s">
        <v>18</v>
      </c>
      <c r="D3567" t="s">
        <v>109</v>
      </c>
      <c r="E3567" t="s">
        <v>110</v>
      </c>
      <c r="F3567">
        <v>77.194075499999997</v>
      </c>
      <c r="G3567">
        <v>28.6971907</v>
      </c>
      <c r="H3567" t="s">
        <v>528</v>
      </c>
      <c r="I3567" t="s">
        <v>22</v>
      </c>
      <c r="J3567" t="s">
        <v>23</v>
      </c>
      <c r="K3567" t="s">
        <v>23</v>
      </c>
      <c r="L3567" t="s">
        <v>23</v>
      </c>
      <c r="M3567" t="s">
        <v>23</v>
      </c>
      <c r="N3567">
        <v>1</v>
      </c>
      <c r="O3567">
        <v>1</v>
      </c>
      <c r="P3567">
        <v>400</v>
      </c>
      <c r="Q3567">
        <v>1</v>
      </c>
      <c r="R3567" s="2" t="s">
        <v>3541</v>
      </c>
      <c r="S3567" s="1" t="s">
        <v>620</v>
      </c>
      <c r="Z3567" t="str">
        <f>_xlfn.XLOOKUP(Table2[[#This Row],[CountryCode]],Sheet2!A:A,Sheet2!B:B)</f>
        <v>India</v>
      </c>
    </row>
    <row r="3568" spans="1:26" x14ac:dyDescent="0.3">
      <c r="A3568">
        <v>18439029</v>
      </c>
      <c r="B3568">
        <v>1</v>
      </c>
      <c r="C3568" s="1" t="s">
        <v>18</v>
      </c>
      <c r="D3568" t="s">
        <v>172</v>
      </c>
      <c r="E3568" t="s">
        <v>173</v>
      </c>
      <c r="F3568">
        <v>77.304504679999994</v>
      </c>
      <c r="G3568">
        <v>28.635704489999998</v>
      </c>
      <c r="H3568" t="s">
        <v>3712</v>
      </c>
      <c r="I3568" t="s">
        <v>22</v>
      </c>
      <c r="J3568" t="s">
        <v>23</v>
      </c>
      <c r="K3568" t="s">
        <v>23</v>
      </c>
      <c r="L3568" t="s">
        <v>23</v>
      </c>
      <c r="M3568" t="s">
        <v>23</v>
      </c>
      <c r="N3568">
        <v>1</v>
      </c>
      <c r="O3568">
        <v>1</v>
      </c>
      <c r="P3568">
        <v>400</v>
      </c>
      <c r="Q3568">
        <v>1</v>
      </c>
      <c r="R3568" s="2" t="s">
        <v>3713</v>
      </c>
      <c r="S3568" s="1" t="s">
        <v>482</v>
      </c>
      <c r="Z3568" t="str">
        <f>_xlfn.XLOOKUP(Table2[[#This Row],[CountryCode]],Sheet2!A:A,Sheet2!B:B)</f>
        <v>India</v>
      </c>
    </row>
    <row r="3569" spans="1:26" x14ac:dyDescent="0.3">
      <c r="A3569">
        <v>8619</v>
      </c>
      <c r="B3569">
        <v>1</v>
      </c>
      <c r="C3569" s="1" t="s">
        <v>18</v>
      </c>
      <c r="D3569" t="s">
        <v>172</v>
      </c>
      <c r="E3569" t="s">
        <v>173</v>
      </c>
      <c r="F3569">
        <v>77.301543499999994</v>
      </c>
      <c r="G3569">
        <v>28.630452300000002</v>
      </c>
      <c r="H3569" t="s">
        <v>3714</v>
      </c>
      <c r="I3569" t="s">
        <v>22</v>
      </c>
      <c r="J3569" t="s">
        <v>23</v>
      </c>
      <c r="K3569" t="s">
        <v>28</v>
      </c>
      <c r="L3569" t="s">
        <v>23</v>
      </c>
      <c r="M3569" t="s">
        <v>23</v>
      </c>
      <c r="N3569">
        <v>1</v>
      </c>
      <c r="O3569">
        <v>166</v>
      </c>
      <c r="P3569">
        <v>400</v>
      </c>
      <c r="Q3569">
        <v>2.4</v>
      </c>
      <c r="R3569" s="2" t="s">
        <v>3715</v>
      </c>
      <c r="S3569" s="1" t="s">
        <v>21</v>
      </c>
      <c r="T3569" t="s">
        <v>7327</v>
      </c>
      <c r="U3569" t="s">
        <v>7330</v>
      </c>
      <c r="V3569" t="s">
        <v>7323</v>
      </c>
      <c r="Z3569" t="str">
        <f>_xlfn.XLOOKUP(Table2[[#This Row],[CountryCode]],Sheet2!A:A,Sheet2!B:B)</f>
        <v>India</v>
      </c>
    </row>
    <row r="3570" spans="1:26" x14ac:dyDescent="0.3">
      <c r="A3570">
        <v>18336488</v>
      </c>
      <c r="B3570">
        <v>1</v>
      </c>
      <c r="C3570" s="1" t="s">
        <v>18</v>
      </c>
      <c r="D3570" t="s">
        <v>151</v>
      </c>
      <c r="E3570" t="s">
        <v>152</v>
      </c>
      <c r="F3570">
        <v>77.232836500000005</v>
      </c>
      <c r="G3570">
        <v>28.649254800000001</v>
      </c>
      <c r="H3570" t="s">
        <v>302</v>
      </c>
      <c r="I3570" t="s">
        <v>22</v>
      </c>
      <c r="J3570" t="s">
        <v>23</v>
      </c>
      <c r="K3570" t="s">
        <v>23</v>
      </c>
      <c r="L3570" t="s">
        <v>23</v>
      </c>
      <c r="M3570" t="s">
        <v>23</v>
      </c>
      <c r="N3570">
        <v>1</v>
      </c>
      <c r="O3570">
        <v>2</v>
      </c>
      <c r="P3570">
        <v>400</v>
      </c>
      <c r="Q3570">
        <v>1</v>
      </c>
      <c r="R3570" s="2" t="s">
        <v>3716</v>
      </c>
      <c r="S3570" s="1" t="s">
        <v>21</v>
      </c>
      <c r="Z3570" t="str">
        <f>_xlfn.XLOOKUP(Table2[[#This Row],[CountryCode]],Sheet2!A:A,Sheet2!B:B)</f>
        <v>India</v>
      </c>
    </row>
    <row r="3571" spans="1:26" x14ac:dyDescent="0.3">
      <c r="A3571">
        <v>18463963</v>
      </c>
      <c r="B3571">
        <v>1</v>
      </c>
      <c r="C3571" s="1" t="s">
        <v>18</v>
      </c>
      <c r="D3571" t="s">
        <v>58</v>
      </c>
      <c r="E3571" t="s">
        <v>59</v>
      </c>
      <c r="F3571">
        <v>77.2415673</v>
      </c>
      <c r="G3571">
        <v>28.580746900000001</v>
      </c>
      <c r="H3571" t="s">
        <v>3691</v>
      </c>
      <c r="I3571" t="s">
        <v>22</v>
      </c>
      <c r="J3571" t="s">
        <v>23</v>
      </c>
      <c r="K3571" t="s">
        <v>23</v>
      </c>
      <c r="L3571" t="s">
        <v>23</v>
      </c>
      <c r="M3571" t="s">
        <v>23</v>
      </c>
      <c r="N3571">
        <v>1</v>
      </c>
      <c r="O3571">
        <v>19</v>
      </c>
      <c r="P3571">
        <v>400</v>
      </c>
      <c r="Q3571">
        <v>3.5</v>
      </c>
      <c r="R3571" s="2" t="s">
        <v>2248</v>
      </c>
      <c r="S3571" s="1" t="s">
        <v>631</v>
      </c>
      <c r="Z3571" t="str">
        <f>_xlfn.XLOOKUP(Table2[[#This Row],[CountryCode]],Sheet2!A:A,Sheet2!B:B)</f>
        <v>India</v>
      </c>
    </row>
    <row r="3572" spans="1:26" x14ac:dyDescent="0.3">
      <c r="A3572">
        <v>18376487</v>
      </c>
      <c r="B3572">
        <v>1</v>
      </c>
      <c r="C3572" s="1" t="s">
        <v>18</v>
      </c>
      <c r="D3572" t="s">
        <v>948</v>
      </c>
      <c r="E3572" t="s">
        <v>949</v>
      </c>
      <c r="F3572">
        <v>77.253491800000006</v>
      </c>
      <c r="G3572">
        <v>28.542328399999999</v>
      </c>
      <c r="H3572" t="s">
        <v>644</v>
      </c>
      <c r="I3572" t="s">
        <v>22</v>
      </c>
      <c r="J3572" t="s">
        <v>23</v>
      </c>
      <c r="K3572" t="s">
        <v>23</v>
      </c>
      <c r="L3572" t="s">
        <v>23</v>
      </c>
      <c r="M3572" t="s">
        <v>23</v>
      </c>
      <c r="N3572">
        <v>1</v>
      </c>
      <c r="O3572">
        <v>10</v>
      </c>
      <c r="P3572">
        <v>400</v>
      </c>
      <c r="Q3572">
        <v>3.2</v>
      </c>
      <c r="R3572" s="2" t="s">
        <v>1573</v>
      </c>
      <c r="S3572" s="1" t="s">
        <v>644</v>
      </c>
      <c r="Z3572" t="str">
        <f>_xlfn.XLOOKUP(Table2[[#This Row],[CountryCode]],Sheet2!A:A,Sheet2!B:B)</f>
        <v>India</v>
      </c>
    </row>
    <row r="3573" spans="1:26" x14ac:dyDescent="0.3">
      <c r="A3573">
        <v>6271</v>
      </c>
      <c r="B3573">
        <v>1</v>
      </c>
      <c r="C3573" s="1" t="s">
        <v>18</v>
      </c>
      <c r="D3573" t="s">
        <v>1948</v>
      </c>
      <c r="E3573" t="s">
        <v>1949</v>
      </c>
      <c r="F3573">
        <v>77.225920599999995</v>
      </c>
      <c r="G3573">
        <v>28.600657699999999</v>
      </c>
      <c r="H3573" t="s">
        <v>343</v>
      </c>
      <c r="I3573" t="s">
        <v>22</v>
      </c>
      <c r="J3573" t="s">
        <v>23</v>
      </c>
      <c r="K3573" t="s">
        <v>23</v>
      </c>
      <c r="L3573" t="s">
        <v>23</v>
      </c>
      <c r="M3573" t="s">
        <v>23</v>
      </c>
      <c r="N3573">
        <v>1</v>
      </c>
      <c r="O3573">
        <v>79</v>
      </c>
      <c r="P3573">
        <v>400</v>
      </c>
      <c r="Q3573">
        <v>3.7</v>
      </c>
      <c r="R3573" s="2" t="s">
        <v>2274</v>
      </c>
      <c r="S3573" s="1" t="s">
        <v>343</v>
      </c>
      <c r="Z3573" t="str">
        <f>_xlfn.XLOOKUP(Table2[[#This Row],[CountryCode]],Sheet2!A:A,Sheet2!B:B)</f>
        <v>India</v>
      </c>
    </row>
    <row r="3574" spans="1:26" x14ac:dyDescent="0.3">
      <c r="A3574">
        <v>18291212</v>
      </c>
      <c r="B3574">
        <v>1</v>
      </c>
      <c r="C3574" s="1" t="s">
        <v>18</v>
      </c>
      <c r="D3574" t="s">
        <v>443</v>
      </c>
      <c r="E3574" t="s">
        <v>444</v>
      </c>
      <c r="F3574">
        <v>77.280704799999995</v>
      </c>
      <c r="G3574">
        <v>28.6328809</v>
      </c>
      <c r="H3574" t="s">
        <v>3432</v>
      </c>
      <c r="I3574" t="s">
        <v>22</v>
      </c>
      <c r="J3574" t="s">
        <v>23</v>
      </c>
      <c r="K3574" t="s">
        <v>23</v>
      </c>
      <c r="L3574" t="s">
        <v>23</v>
      </c>
      <c r="M3574" t="s">
        <v>23</v>
      </c>
      <c r="N3574">
        <v>1</v>
      </c>
      <c r="O3574">
        <v>34</v>
      </c>
      <c r="P3574">
        <v>400</v>
      </c>
      <c r="Q3574">
        <v>2.8</v>
      </c>
      <c r="R3574" s="2" t="s">
        <v>3717</v>
      </c>
      <c r="S3574" s="1" t="s">
        <v>553</v>
      </c>
      <c r="Z3574" t="str">
        <f>_xlfn.XLOOKUP(Table2[[#This Row],[CountryCode]],Sheet2!A:A,Sheet2!B:B)</f>
        <v>India</v>
      </c>
    </row>
    <row r="3575" spans="1:26" x14ac:dyDescent="0.3">
      <c r="A3575">
        <v>584</v>
      </c>
      <c r="B3575">
        <v>1</v>
      </c>
      <c r="C3575" s="1" t="s">
        <v>18</v>
      </c>
      <c r="D3575" t="s">
        <v>443</v>
      </c>
      <c r="E3575" t="s">
        <v>444</v>
      </c>
      <c r="F3575">
        <v>77.283501599999994</v>
      </c>
      <c r="G3575">
        <v>28.634547000000001</v>
      </c>
      <c r="H3575" t="s">
        <v>3718</v>
      </c>
      <c r="I3575" t="s">
        <v>22</v>
      </c>
      <c r="J3575" t="s">
        <v>23</v>
      </c>
      <c r="K3575" t="s">
        <v>28</v>
      </c>
      <c r="L3575" t="s">
        <v>23</v>
      </c>
      <c r="M3575" t="s">
        <v>23</v>
      </c>
      <c r="N3575">
        <v>1</v>
      </c>
      <c r="O3575">
        <v>121</v>
      </c>
      <c r="P3575">
        <v>400</v>
      </c>
      <c r="Q3575">
        <v>2.1</v>
      </c>
      <c r="R3575" s="2" t="s">
        <v>619</v>
      </c>
      <c r="S3575" s="1" t="s">
        <v>21</v>
      </c>
      <c r="T3575" t="s">
        <v>7330</v>
      </c>
      <c r="U3575" t="s">
        <v>7318</v>
      </c>
      <c r="V3575" t="s">
        <v>7316</v>
      </c>
      <c r="W3575" t="s">
        <v>7323</v>
      </c>
      <c r="Z3575" t="str">
        <f>_xlfn.XLOOKUP(Table2[[#This Row],[CountryCode]],Sheet2!A:A,Sheet2!B:B)</f>
        <v>India</v>
      </c>
    </row>
    <row r="3576" spans="1:26" x14ac:dyDescent="0.3">
      <c r="A3576">
        <v>18323144</v>
      </c>
      <c r="B3576">
        <v>1</v>
      </c>
      <c r="C3576" s="1" t="s">
        <v>18</v>
      </c>
      <c r="D3576" t="s">
        <v>2958</v>
      </c>
      <c r="E3576" t="s">
        <v>2959</v>
      </c>
      <c r="F3576">
        <v>77.119369199999994</v>
      </c>
      <c r="G3576">
        <v>28.621627100000001</v>
      </c>
      <c r="H3576" t="s">
        <v>3719</v>
      </c>
      <c r="I3576" t="s">
        <v>22</v>
      </c>
      <c r="J3576" t="s">
        <v>23</v>
      </c>
      <c r="K3576" t="s">
        <v>23</v>
      </c>
      <c r="L3576" t="s">
        <v>23</v>
      </c>
      <c r="M3576" t="s">
        <v>23</v>
      </c>
      <c r="N3576">
        <v>1</v>
      </c>
      <c r="O3576">
        <v>13</v>
      </c>
      <c r="P3576">
        <v>400</v>
      </c>
      <c r="Q3576">
        <v>3.2</v>
      </c>
      <c r="R3576" s="2" t="s">
        <v>3252</v>
      </c>
      <c r="S3576" s="1" t="s">
        <v>368</v>
      </c>
      <c r="Z3576" t="str">
        <f>_xlfn.XLOOKUP(Table2[[#This Row],[CountryCode]],Sheet2!A:A,Sheet2!B:B)</f>
        <v>India</v>
      </c>
    </row>
    <row r="3577" spans="1:26" x14ac:dyDescent="0.3">
      <c r="A3577">
        <v>18367984</v>
      </c>
      <c r="B3577">
        <v>1</v>
      </c>
      <c r="C3577" s="1" t="s">
        <v>18</v>
      </c>
      <c r="D3577" t="s">
        <v>787</v>
      </c>
      <c r="E3577" t="s">
        <v>788</v>
      </c>
      <c r="F3577">
        <v>77.106217900000004</v>
      </c>
      <c r="G3577">
        <v>28.642557400000001</v>
      </c>
      <c r="H3577" t="s">
        <v>337</v>
      </c>
      <c r="I3577" t="s">
        <v>22</v>
      </c>
      <c r="J3577" t="s">
        <v>23</v>
      </c>
      <c r="K3577" t="s">
        <v>23</v>
      </c>
      <c r="L3577" t="s">
        <v>23</v>
      </c>
      <c r="M3577" t="s">
        <v>23</v>
      </c>
      <c r="N3577">
        <v>1</v>
      </c>
      <c r="O3577">
        <v>6</v>
      </c>
      <c r="P3577">
        <v>400</v>
      </c>
      <c r="Q3577">
        <v>2.8</v>
      </c>
      <c r="R3577" s="2" t="s">
        <v>972</v>
      </c>
      <c r="S3577" s="1" t="s">
        <v>337</v>
      </c>
      <c r="Z3577" t="str">
        <f>_xlfn.XLOOKUP(Table2[[#This Row],[CountryCode]],Sheet2!A:A,Sheet2!B:B)</f>
        <v>India</v>
      </c>
    </row>
    <row r="3578" spans="1:26" x14ac:dyDescent="0.3">
      <c r="A3578">
        <v>18358841</v>
      </c>
      <c r="B3578">
        <v>1</v>
      </c>
      <c r="C3578" s="1" t="s">
        <v>18</v>
      </c>
      <c r="D3578" t="s">
        <v>2329</v>
      </c>
      <c r="E3578" t="s">
        <v>2330</v>
      </c>
      <c r="F3578">
        <v>77.310252700000007</v>
      </c>
      <c r="G3578">
        <v>28.635147700000001</v>
      </c>
      <c r="H3578" t="s">
        <v>3644</v>
      </c>
      <c r="I3578" t="s">
        <v>22</v>
      </c>
      <c r="J3578" t="s">
        <v>23</v>
      </c>
      <c r="K3578" t="s">
        <v>28</v>
      </c>
      <c r="L3578" t="s">
        <v>23</v>
      </c>
      <c r="M3578" t="s">
        <v>23</v>
      </c>
      <c r="N3578">
        <v>1</v>
      </c>
      <c r="O3578">
        <v>15</v>
      </c>
      <c r="P3578">
        <v>400</v>
      </c>
      <c r="Q3578">
        <v>2.8</v>
      </c>
      <c r="R3578" s="2" t="s">
        <v>3142</v>
      </c>
      <c r="S3578" s="1" t="s">
        <v>337</v>
      </c>
      <c r="Z3578" t="str">
        <f>_xlfn.XLOOKUP(Table2[[#This Row],[CountryCode]],Sheet2!A:A,Sheet2!B:B)</f>
        <v>India</v>
      </c>
    </row>
    <row r="3579" spans="1:26" x14ac:dyDescent="0.3">
      <c r="A3579">
        <v>18037850</v>
      </c>
      <c r="B3579">
        <v>1</v>
      </c>
      <c r="C3579" s="1" t="s">
        <v>18</v>
      </c>
      <c r="D3579" t="s">
        <v>2329</v>
      </c>
      <c r="E3579" t="s">
        <v>2330</v>
      </c>
      <c r="F3579">
        <v>77.308019900000005</v>
      </c>
      <c r="G3579">
        <v>28.628011799999999</v>
      </c>
      <c r="H3579" t="s">
        <v>540</v>
      </c>
      <c r="I3579" t="s">
        <v>22</v>
      </c>
      <c r="J3579" t="s">
        <v>23</v>
      </c>
      <c r="K3579" t="s">
        <v>23</v>
      </c>
      <c r="L3579" t="s">
        <v>23</v>
      </c>
      <c r="M3579" t="s">
        <v>23</v>
      </c>
      <c r="N3579">
        <v>1</v>
      </c>
      <c r="O3579">
        <v>65</v>
      </c>
      <c r="P3579">
        <v>400</v>
      </c>
      <c r="Q3579">
        <v>3.5</v>
      </c>
      <c r="R3579" s="2" t="s">
        <v>3720</v>
      </c>
      <c r="S3579" s="1" t="s">
        <v>462</v>
      </c>
      <c r="Z3579" t="str">
        <f>_xlfn.XLOOKUP(Table2[[#This Row],[CountryCode]],Sheet2!A:A,Sheet2!B:B)</f>
        <v>India</v>
      </c>
    </row>
    <row r="3580" spans="1:26" x14ac:dyDescent="0.3">
      <c r="A3580">
        <v>18464054</v>
      </c>
      <c r="B3580">
        <v>1</v>
      </c>
      <c r="C3580" s="1" t="s">
        <v>18</v>
      </c>
      <c r="D3580" t="s">
        <v>81</v>
      </c>
      <c r="E3580" t="s">
        <v>82</v>
      </c>
      <c r="F3580">
        <v>0</v>
      </c>
      <c r="G3580">
        <v>0</v>
      </c>
      <c r="H3580" t="s">
        <v>337</v>
      </c>
      <c r="I3580" t="s">
        <v>22</v>
      </c>
      <c r="J3580" t="s">
        <v>23</v>
      </c>
      <c r="K3580" t="s">
        <v>23</v>
      </c>
      <c r="L3580" t="s">
        <v>23</v>
      </c>
      <c r="M3580" t="s">
        <v>23</v>
      </c>
      <c r="N3580">
        <v>1</v>
      </c>
      <c r="O3580">
        <v>27</v>
      </c>
      <c r="P3580">
        <v>400</v>
      </c>
      <c r="Q3580">
        <v>3.6</v>
      </c>
      <c r="R3580" s="2" t="s">
        <v>3548</v>
      </c>
      <c r="S3580" s="1" t="s">
        <v>337</v>
      </c>
      <c r="Z3580" t="str">
        <f>_xlfn.XLOOKUP(Table2[[#This Row],[CountryCode]],Sheet2!A:A,Sheet2!B:B)</f>
        <v>India</v>
      </c>
    </row>
    <row r="3581" spans="1:26" x14ac:dyDescent="0.3">
      <c r="A3581">
        <v>18252395</v>
      </c>
      <c r="B3581">
        <v>1</v>
      </c>
      <c r="C3581" s="1" t="s">
        <v>18</v>
      </c>
      <c r="D3581" t="s">
        <v>157</v>
      </c>
      <c r="E3581" t="s">
        <v>158</v>
      </c>
      <c r="F3581">
        <v>77.298298200000005</v>
      </c>
      <c r="G3581">
        <v>28.6424254</v>
      </c>
      <c r="H3581" t="s">
        <v>479</v>
      </c>
      <c r="I3581" t="s">
        <v>22</v>
      </c>
      <c r="J3581" t="s">
        <v>23</v>
      </c>
      <c r="K3581" t="s">
        <v>23</v>
      </c>
      <c r="L3581" t="s">
        <v>23</v>
      </c>
      <c r="M3581" t="s">
        <v>23</v>
      </c>
      <c r="N3581">
        <v>1</v>
      </c>
      <c r="O3581">
        <v>9</v>
      </c>
      <c r="P3581">
        <v>400</v>
      </c>
      <c r="Q3581">
        <v>3.1</v>
      </c>
      <c r="R3581" s="2" t="s">
        <v>3140</v>
      </c>
      <c r="S3581" s="1" t="s">
        <v>21</v>
      </c>
      <c r="T3581" t="s">
        <v>7317</v>
      </c>
      <c r="Z3581" t="str">
        <f>_xlfn.XLOOKUP(Table2[[#This Row],[CountryCode]],Sheet2!A:A,Sheet2!B:B)</f>
        <v>India</v>
      </c>
    </row>
    <row r="3582" spans="1:26" x14ac:dyDescent="0.3">
      <c r="A3582">
        <v>2383</v>
      </c>
      <c r="B3582">
        <v>1</v>
      </c>
      <c r="C3582" s="1" t="s">
        <v>18</v>
      </c>
      <c r="D3582" t="s">
        <v>163</v>
      </c>
      <c r="E3582" t="s">
        <v>162</v>
      </c>
      <c r="F3582">
        <v>77.1616827</v>
      </c>
      <c r="G3582">
        <v>28.703443100000001</v>
      </c>
      <c r="H3582" t="s">
        <v>441</v>
      </c>
      <c r="I3582" t="s">
        <v>22</v>
      </c>
      <c r="J3582" t="s">
        <v>23</v>
      </c>
      <c r="K3582" t="s">
        <v>23</v>
      </c>
      <c r="L3582" t="s">
        <v>23</v>
      </c>
      <c r="M3582" t="s">
        <v>23</v>
      </c>
      <c r="N3582">
        <v>1</v>
      </c>
      <c r="O3582">
        <v>11</v>
      </c>
      <c r="P3582">
        <v>400</v>
      </c>
      <c r="Q3582">
        <v>2.7</v>
      </c>
      <c r="R3582" s="2" t="s">
        <v>231</v>
      </c>
      <c r="S3582" s="1" t="s">
        <v>358</v>
      </c>
      <c r="Z3582" t="str">
        <f>_xlfn.XLOOKUP(Table2[[#This Row],[CountryCode]],Sheet2!A:A,Sheet2!B:B)</f>
        <v>India</v>
      </c>
    </row>
    <row r="3583" spans="1:26" x14ac:dyDescent="0.3">
      <c r="A3583">
        <v>311364</v>
      </c>
      <c r="B3583">
        <v>1</v>
      </c>
      <c r="C3583" s="1" t="s">
        <v>18</v>
      </c>
      <c r="D3583" t="s">
        <v>163</v>
      </c>
      <c r="E3583" t="s">
        <v>162</v>
      </c>
      <c r="F3583">
        <v>77.156470200000001</v>
      </c>
      <c r="G3583">
        <v>28.715299099999999</v>
      </c>
      <c r="H3583" t="s">
        <v>360</v>
      </c>
      <c r="I3583" t="s">
        <v>22</v>
      </c>
      <c r="J3583" t="s">
        <v>23</v>
      </c>
      <c r="K3583" t="s">
        <v>23</v>
      </c>
      <c r="L3583" t="s">
        <v>23</v>
      </c>
      <c r="M3583" t="s">
        <v>23</v>
      </c>
      <c r="N3583">
        <v>1</v>
      </c>
      <c r="O3583">
        <v>7</v>
      </c>
      <c r="P3583">
        <v>400</v>
      </c>
      <c r="Q3583">
        <v>3</v>
      </c>
      <c r="R3583" s="2" t="s">
        <v>3721</v>
      </c>
      <c r="S3583" s="1" t="s">
        <v>21</v>
      </c>
      <c r="T3583" t="s">
        <v>7316</v>
      </c>
      <c r="Z3583" t="str">
        <f>_xlfn.XLOOKUP(Table2[[#This Row],[CountryCode]],Sheet2!A:A,Sheet2!B:B)</f>
        <v>India</v>
      </c>
    </row>
    <row r="3584" spans="1:26" x14ac:dyDescent="0.3">
      <c r="A3584">
        <v>309167</v>
      </c>
      <c r="B3584">
        <v>1</v>
      </c>
      <c r="C3584" s="1" t="s">
        <v>18</v>
      </c>
      <c r="D3584" t="s">
        <v>703</v>
      </c>
      <c r="E3584" t="s">
        <v>704</v>
      </c>
      <c r="F3584">
        <v>77.0612584</v>
      </c>
      <c r="G3584">
        <v>28.6185458</v>
      </c>
      <c r="H3584" t="s">
        <v>741</v>
      </c>
      <c r="I3584" t="s">
        <v>22</v>
      </c>
      <c r="J3584" t="s">
        <v>23</v>
      </c>
      <c r="K3584" t="s">
        <v>23</v>
      </c>
      <c r="L3584" t="s">
        <v>23</v>
      </c>
      <c r="M3584" t="s">
        <v>23</v>
      </c>
      <c r="N3584">
        <v>1</v>
      </c>
      <c r="O3584">
        <v>10</v>
      </c>
      <c r="P3584">
        <v>400</v>
      </c>
      <c r="Q3584">
        <v>3</v>
      </c>
      <c r="R3584" s="2" t="s">
        <v>3722</v>
      </c>
      <c r="S3584" s="1" t="s">
        <v>337</v>
      </c>
      <c r="Z3584" t="str">
        <f>_xlfn.XLOOKUP(Table2[[#This Row],[CountryCode]],Sheet2!A:A,Sheet2!B:B)</f>
        <v>India</v>
      </c>
    </row>
    <row r="3585" spans="1:26" x14ac:dyDescent="0.3">
      <c r="A3585">
        <v>307290</v>
      </c>
      <c r="B3585">
        <v>1</v>
      </c>
      <c r="C3585" s="1" t="s">
        <v>18</v>
      </c>
      <c r="D3585" t="s">
        <v>49</v>
      </c>
      <c r="E3585" t="s">
        <v>50</v>
      </c>
      <c r="F3585">
        <v>77.320395099999999</v>
      </c>
      <c r="G3585">
        <v>28.6000397</v>
      </c>
      <c r="H3585" t="s">
        <v>528</v>
      </c>
      <c r="I3585" t="s">
        <v>22</v>
      </c>
      <c r="J3585" t="s">
        <v>23</v>
      </c>
      <c r="K3585" t="s">
        <v>23</v>
      </c>
      <c r="L3585" t="s">
        <v>23</v>
      </c>
      <c r="M3585" t="s">
        <v>23</v>
      </c>
      <c r="N3585">
        <v>1</v>
      </c>
      <c r="O3585">
        <v>10</v>
      </c>
      <c r="P3585">
        <v>400</v>
      </c>
      <c r="Q3585">
        <v>2.9</v>
      </c>
      <c r="R3585" s="2" t="s">
        <v>3723</v>
      </c>
      <c r="S3585" s="1" t="s">
        <v>620</v>
      </c>
      <c r="Z3585" t="str">
        <f>_xlfn.XLOOKUP(Table2[[#This Row],[CountryCode]],Sheet2!A:A,Sheet2!B:B)</f>
        <v>India</v>
      </c>
    </row>
    <row r="3586" spans="1:26" x14ac:dyDescent="0.3">
      <c r="A3586">
        <v>18163893</v>
      </c>
      <c r="B3586">
        <v>1</v>
      </c>
      <c r="C3586" s="1" t="s">
        <v>18</v>
      </c>
      <c r="D3586" t="s">
        <v>3281</v>
      </c>
      <c r="E3586" t="s">
        <v>3282</v>
      </c>
      <c r="F3586">
        <v>77.168967100000003</v>
      </c>
      <c r="G3586">
        <v>28.6454168</v>
      </c>
      <c r="H3586" t="s">
        <v>337</v>
      </c>
      <c r="I3586" t="s">
        <v>22</v>
      </c>
      <c r="J3586" t="s">
        <v>23</v>
      </c>
      <c r="K3586" t="s">
        <v>28</v>
      </c>
      <c r="L3586" t="s">
        <v>23</v>
      </c>
      <c r="M3586" t="s">
        <v>23</v>
      </c>
      <c r="N3586">
        <v>1</v>
      </c>
      <c r="O3586">
        <v>83</v>
      </c>
      <c r="P3586">
        <v>400</v>
      </c>
      <c r="Q3586">
        <v>3.7</v>
      </c>
      <c r="R3586" s="2" t="s">
        <v>3724</v>
      </c>
      <c r="S3586" s="1" t="s">
        <v>337</v>
      </c>
      <c r="Z3586" t="str">
        <f>_xlfn.XLOOKUP(Table2[[#This Row],[CountryCode]],Sheet2!A:A,Sheet2!B:B)</f>
        <v>India</v>
      </c>
    </row>
    <row r="3587" spans="1:26" x14ac:dyDescent="0.3">
      <c r="A3587">
        <v>18384135</v>
      </c>
      <c r="B3587">
        <v>1</v>
      </c>
      <c r="C3587" s="1" t="s">
        <v>18</v>
      </c>
      <c r="D3587" t="s">
        <v>411</v>
      </c>
      <c r="E3587" t="s">
        <v>412</v>
      </c>
      <c r="F3587">
        <v>77.121795289999994</v>
      </c>
      <c r="G3587">
        <v>28.550347200000001</v>
      </c>
      <c r="H3587" t="s">
        <v>644</v>
      </c>
      <c r="I3587" t="s">
        <v>22</v>
      </c>
      <c r="J3587" t="s">
        <v>23</v>
      </c>
      <c r="K3587" t="s">
        <v>23</v>
      </c>
      <c r="L3587" t="s">
        <v>23</v>
      </c>
      <c r="M3587" t="s">
        <v>23</v>
      </c>
      <c r="N3587">
        <v>1</v>
      </c>
      <c r="O3587">
        <v>5</v>
      </c>
      <c r="P3587">
        <v>400</v>
      </c>
      <c r="Q3587">
        <v>3.1</v>
      </c>
      <c r="R3587" s="2" t="s">
        <v>3725</v>
      </c>
      <c r="S3587" s="1" t="s">
        <v>644</v>
      </c>
      <c r="Z3587" t="str">
        <f>_xlfn.XLOOKUP(Table2[[#This Row],[CountryCode]],Sheet2!A:A,Sheet2!B:B)</f>
        <v>India</v>
      </c>
    </row>
    <row r="3588" spans="1:26" x14ac:dyDescent="0.3">
      <c r="A3588">
        <v>17953940</v>
      </c>
      <c r="B3588">
        <v>1</v>
      </c>
      <c r="C3588" s="1" t="s">
        <v>18</v>
      </c>
      <c r="D3588" t="s">
        <v>431</v>
      </c>
      <c r="E3588" t="s">
        <v>432</v>
      </c>
      <c r="F3588">
        <v>77.220827600000007</v>
      </c>
      <c r="G3588">
        <v>28.630304200000001</v>
      </c>
      <c r="H3588" t="s">
        <v>3726</v>
      </c>
      <c r="I3588" t="s">
        <v>22</v>
      </c>
      <c r="J3588" t="s">
        <v>23</v>
      </c>
      <c r="K3588" t="s">
        <v>23</v>
      </c>
      <c r="L3588" t="s">
        <v>23</v>
      </c>
      <c r="M3588" t="s">
        <v>23</v>
      </c>
      <c r="N3588">
        <v>1</v>
      </c>
      <c r="O3588">
        <v>95</v>
      </c>
      <c r="P3588">
        <v>400</v>
      </c>
      <c r="Q3588">
        <v>3.5</v>
      </c>
      <c r="R3588" s="2" t="s">
        <v>1893</v>
      </c>
      <c r="S3588" s="1" t="s">
        <v>7105</v>
      </c>
      <c r="Z3588" t="str">
        <f>_xlfn.XLOOKUP(Table2[[#This Row],[CountryCode]],Sheet2!A:A,Sheet2!B:B)</f>
        <v>India</v>
      </c>
    </row>
    <row r="3589" spans="1:26" x14ac:dyDescent="0.3">
      <c r="A3589">
        <v>18418273</v>
      </c>
      <c r="B3589">
        <v>1</v>
      </c>
      <c r="C3589" s="1" t="s">
        <v>18</v>
      </c>
      <c r="D3589" t="s">
        <v>52</v>
      </c>
      <c r="E3589" t="s">
        <v>53</v>
      </c>
      <c r="F3589">
        <v>77.238541600000005</v>
      </c>
      <c r="G3589">
        <v>28.578328899999999</v>
      </c>
      <c r="H3589" t="s">
        <v>385</v>
      </c>
      <c r="I3589" t="s">
        <v>22</v>
      </c>
      <c r="J3589" t="s">
        <v>23</v>
      </c>
      <c r="K3589" t="s">
        <v>28</v>
      </c>
      <c r="L3589" t="s">
        <v>23</v>
      </c>
      <c r="M3589" t="s">
        <v>23</v>
      </c>
      <c r="N3589">
        <v>1</v>
      </c>
      <c r="O3589">
        <v>15</v>
      </c>
      <c r="P3589">
        <v>400</v>
      </c>
      <c r="Q3589">
        <v>3.5</v>
      </c>
      <c r="R3589" s="2" t="s">
        <v>3727</v>
      </c>
      <c r="S3589" s="1" t="s">
        <v>343</v>
      </c>
      <c r="Z3589" t="str">
        <f>_xlfn.XLOOKUP(Table2[[#This Row],[CountryCode]],Sheet2!A:A,Sheet2!B:B)</f>
        <v>India</v>
      </c>
    </row>
    <row r="3590" spans="1:26" x14ac:dyDescent="0.3">
      <c r="A3590">
        <v>7770</v>
      </c>
      <c r="B3590">
        <v>1</v>
      </c>
      <c r="C3590" s="1" t="s">
        <v>18</v>
      </c>
      <c r="D3590" t="s">
        <v>1330</v>
      </c>
      <c r="E3590" t="s">
        <v>1331</v>
      </c>
      <c r="F3590">
        <v>77.206518099999997</v>
      </c>
      <c r="G3590">
        <v>28.5733557</v>
      </c>
      <c r="H3590" t="s">
        <v>3728</v>
      </c>
      <c r="I3590" t="s">
        <v>22</v>
      </c>
      <c r="J3590" t="s">
        <v>23</v>
      </c>
      <c r="K3590" t="s">
        <v>23</v>
      </c>
      <c r="L3590" t="s">
        <v>23</v>
      </c>
      <c r="M3590" t="s">
        <v>23</v>
      </c>
      <c r="N3590">
        <v>1</v>
      </c>
      <c r="O3590">
        <v>69</v>
      </c>
      <c r="P3590">
        <v>400</v>
      </c>
      <c r="Q3590">
        <v>3.4</v>
      </c>
      <c r="R3590" s="2" t="s">
        <v>3729</v>
      </c>
      <c r="S3590" s="1" t="s">
        <v>1095</v>
      </c>
      <c r="Z3590" t="str">
        <f>_xlfn.XLOOKUP(Table2[[#This Row],[CountryCode]],Sheet2!A:A,Sheet2!B:B)</f>
        <v>India</v>
      </c>
    </row>
    <row r="3591" spans="1:26" x14ac:dyDescent="0.3">
      <c r="A3591">
        <v>18261188</v>
      </c>
      <c r="B3591">
        <v>1</v>
      </c>
      <c r="C3591" s="1" t="s">
        <v>18</v>
      </c>
      <c r="D3591" t="s">
        <v>1920</v>
      </c>
      <c r="E3591" t="s">
        <v>1921</v>
      </c>
      <c r="F3591">
        <v>77.251875400000003</v>
      </c>
      <c r="G3591">
        <v>28.551140100000001</v>
      </c>
      <c r="H3591" t="s">
        <v>1004</v>
      </c>
      <c r="I3591" t="s">
        <v>22</v>
      </c>
      <c r="J3591" t="s">
        <v>23</v>
      </c>
      <c r="K3591" t="s">
        <v>28</v>
      </c>
      <c r="L3591" t="s">
        <v>23</v>
      </c>
      <c r="M3591" t="s">
        <v>23</v>
      </c>
      <c r="N3591">
        <v>1</v>
      </c>
      <c r="O3591">
        <v>106</v>
      </c>
      <c r="P3591">
        <v>400</v>
      </c>
      <c r="Q3591">
        <v>3.6</v>
      </c>
      <c r="R3591" s="2" t="s">
        <v>3730</v>
      </c>
      <c r="S3591" s="1" t="s">
        <v>319</v>
      </c>
      <c r="Z3591" t="str">
        <f>_xlfn.XLOOKUP(Table2[[#This Row],[CountryCode]],Sheet2!A:A,Sheet2!B:B)</f>
        <v>India</v>
      </c>
    </row>
    <row r="3592" spans="1:26" x14ac:dyDescent="0.3">
      <c r="A3592">
        <v>18441790</v>
      </c>
      <c r="B3592">
        <v>1</v>
      </c>
      <c r="C3592" s="1" t="s">
        <v>18</v>
      </c>
      <c r="D3592" t="s">
        <v>910</v>
      </c>
      <c r="E3592" t="s">
        <v>909</v>
      </c>
      <c r="F3592">
        <v>77.135994400000001</v>
      </c>
      <c r="G3592">
        <v>28.712439400000001</v>
      </c>
      <c r="H3592" t="s">
        <v>540</v>
      </c>
      <c r="I3592" t="s">
        <v>22</v>
      </c>
      <c r="J3592" t="s">
        <v>23</v>
      </c>
      <c r="K3592" t="s">
        <v>23</v>
      </c>
      <c r="L3592" t="s">
        <v>23</v>
      </c>
      <c r="M3592" t="s">
        <v>23</v>
      </c>
      <c r="N3592">
        <v>1</v>
      </c>
      <c r="O3592">
        <v>1</v>
      </c>
      <c r="P3592">
        <v>400</v>
      </c>
      <c r="Q3592">
        <v>1</v>
      </c>
      <c r="R3592" s="2" t="s">
        <v>632</v>
      </c>
      <c r="S3592" s="1" t="s">
        <v>462</v>
      </c>
      <c r="Z3592" t="str">
        <f>_xlfn.XLOOKUP(Table2[[#This Row],[CountryCode]],Sheet2!A:A,Sheet2!B:B)</f>
        <v>India</v>
      </c>
    </row>
    <row r="3593" spans="1:26" x14ac:dyDescent="0.3">
      <c r="A3593">
        <v>18361754</v>
      </c>
      <c r="B3593">
        <v>1</v>
      </c>
      <c r="C3593" s="1" t="s">
        <v>18</v>
      </c>
      <c r="D3593" t="s">
        <v>109</v>
      </c>
      <c r="E3593" t="s">
        <v>110</v>
      </c>
      <c r="F3593">
        <v>77.190501900000001</v>
      </c>
      <c r="G3593">
        <v>28.692439499999999</v>
      </c>
      <c r="H3593" t="s">
        <v>302</v>
      </c>
      <c r="I3593" t="s">
        <v>22</v>
      </c>
      <c r="J3593" t="s">
        <v>23</v>
      </c>
      <c r="K3593" t="s">
        <v>23</v>
      </c>
      <c r="L3593" t="s">
        <v>23</v>
      </c>
      <c r="M3593" t="s">
        <v>23</v>
      </c>
      <c r="N3593">
        <v>1</v>
      </c>
      <c r="O3593">
        <v>4</v>
      </c>
      <c r="P3593">
        <v>400</v>
      </c>
      <c r="Q3593">
        <v>3</v>
      </c>
      <c r="R3593" s="2" t="s">
        <v>3731</v>
      </c>
      <c r="S3593" s="1" t="s">
        <v>21</v>
      </c>
      <c r="Z3593" t="str">
        <f>_xlfn.XLOOKUP(Table2[[#This Row],[CountryCode]],Sheet2!A:A,Sheet2!B:B)</f>
        <v>India</v>
      </c>
    </row>
    <row r="3594" spans="1:26" x14ac:dyDescent="0.3">
      <c r="A3594">
        <v>301448</v>
      </c>
      <c r="B3594">
        <v>1</v>
      </c>
      <c r="C3594" s="1" t="s">
        <v>18</v>
      </c>
      <c r="D3594" t="s">
        <v>862</v>
      </c>
      <c r="E3594" t="s">
        <v>863</v>
      </c>
      <c r="F3594">
        <v>77.210021600000005</v>
      </c>
      <c r="G3594">
        <v>28.573958600000001</v>
      </c>
      <c r="H3594" t="s">
        <v>3669</v>
      </c>
      <c r="I3594" t="s">
        <v>22</v>
      </c>
      <c r="J3594" t="s">
        <v>23</v>
      </c>
      <c r="K3594" t="s">
        <v>23</v>
      </c>
      <c r="L3594" t="s">
        <v>23</v>
      </c>
      <c r="M3594" t="s">
        <v>23</v>
      </c>
      <c r="N3594">
        <v>1</v>
      </c>
      <c r="O3594">
        <v>108</v>
      </c>
      <c r="P3594">
        <v>400</v>
      </c>
      <c r="Q3594">
        <v>3.9</v>
      </c>
      <c r="R3594" s="2" t="s">
        <v>3732</v>
      </c>
      <c r="S3594" s="1" t="s">
        <v>482</v>
      </c>
      <c r="Z3594" t="str">
        <f>_xlfn.XLOOKUP(Table2[[#This Row],[CountryCode]],Sheet2!A:A,Sheet2!B:B)</f>
        <v>India</v>
      </c>
    </row>
    <row r="3595" spans="1:26" x14ac:dyDescent="0.3">
      <c r="A3595">
        <v>18440187</v>
      </c>
      <c r="B3595">
        <v>1</v>
      </c>
      <c r="C3595" s="1" t="s">
        <v>18</v>
      </c>
      <c r="D3595" t="s">
        <v>172</v>
      </c>
      <c r="E3595" t="s">
        <v>173</v>
      </c>
      <c r="F3595">
        <v>77.302728400000007</v>
      </c>
      <c r="G3595">
        <v>28.633241399999999</v>
      </c>
      <c r="H3595" t="s">
        <v>304</v>
      </c>
      <c r="I3595" t="s">
        <v>22</v>
      </c>
      <c r="J3595" t="s">
        <v>23</v>
      </c>
      <c r="K3595" t="s">
        <v>23</v>
      </c>
      <c r="L3595" t="s">
        <v>23</v>
      </c>
      <c r="M3595" t="s">
        <v>23</v>
      </c>
      <c r="N3595">
        <v>1</v>
      </c>
      <c r="O3595">
        <v>4</v>
      </c>
      <c r="P3595">
        <v>400</v>
      </c>
      <c r="Q3595">
        <v>3</v>
      </c>
      <c r="R3595" s="2" t="s">
        <v>2950</v>
      </c>
      <c r="S3595" s="1" t="s">
        <v>21</v>
      </c>
      <c r="Z3595" t="str">
        <f>_xlfn.XLOOKUP(Table2[[#This Row],[CountryCode]],Sheet2!A:A,Sheet2!B:B)</f>
        <v>India</v>
      </c>
    </row>
    <row r="3596" spans="1:26" x14ac:dyDescent="0.3">
      <c r="A3596">
        <v>18412874</v>
      </c>
      <c r="B3596">
        <v>1</v>
      </c>
      <c r="C3596" s="1" t="s">
        <v>18</v>
      </c>
      <c r="D3596" t="s">
        <v>1008</v>
      </c>
      <c r="E3596" t="s">
        <v>1007</v>
      </c>
      <c r="F3596">
        <v>77.093659799999998</v>
      </c>
      <c r="G3596">
        <v>28.634167900000001</v>
      </c>
      <c r="H3596" t="s">
        <v>3733</v>
      </c>
      <c r="I3596" t="s">
        <v>22</v>
      </c>
      <c r="J3596" t="s">
        <v>23</v>
      </c>
      <c r="K3596" t="s">
        <v>28</v>
      </c>
      <c r="L3596" t="s">
        <v>23</v>
      </c>
      <c r="M3596" t="s">
        <v>23</v>
      </c>
      <c r="N3596">
        <v>1</v>
      </c>
      <c r="O3596">
        <v>32</v>
      </c>
      <c r="P3596">
        <v>400</v>
      </c>
      <c r="Q3596">
        <v>3.7</v>
      </c>
      <c r="R3596" s="2" t="s">
        <v>1821</v>
      </c>
      <c r="S3596" s="1" t="s">
        <v>383</v>
      </c>
      <c r="T3596" t="s">
        <v>7316</v>
      </c>
      <c r="U3596" t="s">
        <v>7326</v>
      </c>
      <c r="Z3596" t="str">
        <f>_xlfn.XLOOKUP(Table2[[#This Row],[CountryCode]],Sheet2!A:A,Sheet2!B:B)</f>
        <v>India</v>
      </c>
    </row>
    <row r="3597" spans="1:26" x14ac:dyDescent="0.3">
      <c r="A3597">
        <v>18413811</v>
      </c>
      <c r="B3597">
        <v>1</v>
      </c>
      <c r="C3597" s="1" t="s">
        <v>18</v>
      </c>
      <c r="D3597" t="s">
        <v>1725</v>
      </c>
      <c r="E3597" t="s">
        <v>1726</v>
      </c>
      <c r="F3597">
        <v>77.287716799999998</v>
      </c>
      <c r="G3597">
        <v>28.539380000000001</v>
      </c>
      <c r="H3597" t="s">
        <v>358</v>
      </c>
      <c r="I3597" t="s">
        <v>22</v>
      </c>
      <c r="J3597" t="s">
        <v>23</v>
      </c>
      <c r="K3597" t="s">
        <v>23</v>
      </c>
      <c r="L3597" t="s">
        <v>23</v>
      </c>
      <c r="M3597" t="s">
        <v>23</v>
      </c>
      <c r="N3597">
        <v>1</v>
      </c>
      <c r="O3597">
        <v>4</v>
      </c>
      <c r="P3597">
        <v>400</v>
      </c>
      <c r="Q3597">
        <v>3.1</v>
      </c>
      <c r="R3597" s="2" t="s">
        <v>3734</v>
      </c>
      <c r="S3597" s="1" t="s">
        <v>358</v>
      </c>
      <c r="Z3597" t="str">
        <f>_xlfn.XLOOKUP(Table2[[#This Row],[CountryCode]],Sheet2!A:A,Sheet2!B:B)</f>
        <v>India</v>
      </c>
    </row>
    <row r="3598" spans="1:26" x14ac:dyDescent="0.3">
      <c r="A3598">
        <v>308243</v>
      </c>
      <c r="B3598">
        <v>1</v>
      </c>
      <c r="C3598" s="1" t="s">
        <v>18</v>
      </c>
      <c r="D3598" t="s">
        <v>1205</v>
      </c>
      <c r="E3598" t="s">
        <v>1206</v>
      </c>
      <c r="F3598">
        <v>77.238302099999999</v>
      </c>
      <c r="G3598">
        <v>28.536417799999999</v>
      </c>
      <c r="H3598" t="s">
        <v>337</v>
      </c>
      <c r="I3598" t="s">
        <v>22</v>
      </c>
      <c r="J3598" t="s">
        <v>23</v>
      </c>
      <c r="K3598" t="s">
        <v>28</v>
      </c>
      <c r="L3598" t="s">
        <v>23</v>
      </c>
      <c r="M3598" t="s">
        <v>23</v>
      </c>
      <c r="N3598">
        <v>1</v>
      </c>
      <c r="O3598">
        <v>43</v>
      </c>
      <c r="P3598">
        <v>400</v>
      </c>
      <c r="Q3598">
        <v>3.1</v>
      </c>
      <c r="R3598" s="2" t="s">
        <v>1628</v>
      </c>
      <c r="S3598" s="1" t="s">
        <v>337</v>
      </c>
      <c r="Z3598" t="str">
        <f>_xlfn.XLOOKUP(Table2[[#This Row],[CountryCode]],Sheet2!A:A,Sheet2!B:B)</f>
        <v>India</v>
      </c>
    </row>
    <row r="3599" spans="1:26" x14ac:dyDescent="0.3">
      <c r="A3599">
        <v>18261675</v>
      </c>
      <c r="B3599">
        <v>1</v>
      </c>
      <c r="C3599" s="1" t="s">
        <v>18</v>
      </c>
      <c r="D3599" t="s">
        <v>425</v>
      </c>
      <c r="E3599" t="s">
        <v>426</v>
      </c>
      <c r="F3599">
        <v>77.193401699999995</v>
      </c>
      <c r="G3599">
        <v>28.670929099999999</v>
      </c>
      <c r="H3599" t="s">
        <v>362</v>
      </c>
      <c r="I3599" t="s">
        <v>22</v>
      </c>
      <c r="J3599" t="s">
        <v>23</v>
      </c>
      <c r="K3599" t="s">
        <v>23</v>
      </c>
      <c r="L3599" t="s">
        <v>23</v>
      </c>
      <c r="M3599" t="s">
        <v>23</v>
      </c>
      <c r="N3599">
        <v>1</v>
      </c>
      <c r="O3599">
        <v>47</v>
      </c>
      <c r="P3599">
        <v>400</v>
      </c>
      <c r="Q3599">
        <v>3.5</v>
      </c>
      <c r="R3599" s="2" t="s">
        <v>2664</v>
      </c>
      <c r="S3599" s="1" t="s">
        <v>366</v>
      </c>
      <c r="Z3599" t="str">
        <f>_xlfn.XLOOKUP(Table2[[#This Row],[CountryCode]],Sheet2!A:A,Sheet2!B:B)</f>
        <v>India</v>
      </c>
    </row>
    <row r="3600" spans="1:26" x14ac:dyDescent="0.3">
      <c r="A3600">
        <v>309489</v>
      </c>
      <c r="B3600">
        <v>1</v>
      </c>
      <c r="C3600" s="1" t="s">
        <v>18</v>
      </c>
      <c r="D3600" t="s">
        <v>115</v>
      </c>
      <c r="E3600" t="s">
        <v>116</v>
      </c>
      <c r="F3600">
        <v>77.281919599999995</v>
      </c>
      <c r="G3600">
        <v>28.659387299999999</v>
      </c>
      <c r="H3600" t="s">
        <v>466</v>
      </c>
      <c r="I3600" t="s">
        <v>22</v>
      </c>
      <c r="J3600" t="s">
        <v>23</v>
      </c>
      <c r="K3600" t="s">
        <v>23</v>
      </c>
      <c r="L3600" t="s">
        <v>23</v>
      </c>
      <c r="M3600" t="s">
        <v>23</v>
      </c>
      <c r="N3600">
        <v>1</v>
      </c>
      <c r="O3600">
        <v>11</v>
      </c>
      <c r="P3600">
        <v>400</v>
      </c>
      <c r="Q3600">
        <v>3</v>
      </c>
      <c r="R3600" s="2" t="s">
        <v>2591</v>
      </c>
      <c r="S3600" s="1" t="s">
        <v>21</v>
      </c>
      <c r="Z3600" t="str">
        <f>_xlfn.XLOOKUP(Table2[[#This Row],[CountryCode]],Sheet2!A:A,Sheet2!B:B)</f>
        <v>India</v>
      </c>
    </row>
    <row r="3601" spans="1:26" x14ac:dyDescent="0.3">
      <c r="A3601">
        <v>18458342</v>
      </c>
      <c r="B3601">
        <v>1</v>
      </c>
      <c r="C3601" s="1" t="s">
        <v>18</v>
      </c>
      <c r="D3601" t="s">
        <v>115</v>
      </c>
      <c r="E3601" t="s">
        <v>116</v>
      </c>
      <c r="F3601">
        <v>77.281069790000004</v>
      </c>
      <c r="G3601">
        <v>28.6578175</v>
      </c>
      <c r="H3601" t="s">
        <v>366</v>
      </c>
      <c r="I3601" t="s">
        <v>22</v>
      </c>
      <c r="J3601" t="s">
        <v>23</v>
      </c>
      <c r="K3601" t="s">
        <v>23</v>
      </c>
      <c r="L3601" t="s">
        <v>23</v>
      </c>
      <c r="M3601" t="s">
        <v>23</v>
      </c>
      <c r="N3601">
        <v>1</v>
      </c>
      <c r="O3601">
        <v>3</v>
      </c>
      <c r="P3601">
        <v>400</v>
      </c>
      <c r="Q3601">
        <v>1</v>
      </c>
      <c r="R3601" s="2" t="s">
        <v>3732</v>
      </c>
      <c r="S3601" s="1" t="s">
        <v>366</v>
      </c>
      <c r="Z3601" t="str">
        <f>_xlfn.XLOOKUP(Table2[[#This Row],[CountryCode]],Sheet2!A:A,Sheet2!B:B)</f>
        <v>India</v>
      </c>
    </row>
    <row r="3602" spans="1:26" x14ac:dyDescent="0.3">
      <c r="A3602">
        <v>18268367</v>
      </c>
      <c r="B3602">
        <v>1</v>
      </c>
      <c r="C3602" s="1" t="s">
        <v>18</v>
      </c>
      <c r="D3602" t="s">
        <v>443</v>
      </c>
      <c r="E3602" t="s">
        <v>444</v>
      </c>
      <c r="F3602">
        <v>77.284642199999993</v>
      </c>
      <c r="G3602">
        <v>28.6367385</v>
      </c>
      <c r="H3602" t="s">
        <v>304</v>
      </c>
      <c r="I3602" t="s">
        <v>22</v>
      </c>
      <c r="J3602" t="s">
        <v>23</v>
      </c>
      <c r="K3602" t="s">
        <v>28</v>
      </c>
      <c r="L3602" t="s">
        <v>23</v>
      </c>
      <c r="M3602" t="s">
        <v>23</v>
      </c>
      <c r="N3602">
        <v>1</v>
      </c>
      <c r="O3602">
        <v>5</v>
      </c>
      <c r="P3602">
        <v>400</v>
      </c>
      <c r="Q3602">
        <v>2.6</v>
      </c>
      <c r="R3602" s="2" t="s">
        <v>979</v>
      </c>
      <c r="S3602" s="1" t="s">
        <v>21</v>
      </c>
      <c r="Z3602" t="str">
        <f>_xlfn.XLOOKUP(Table2[[#This Row],[CountryCode]],Sheet2!A:A,Sheet2!B:B)</f>
        <v>India</v>
      </c>
    </row>
    <row r="3603" spans="1:26" x14ac:dyDescent="0.3">
      <c r="A3603">
        <v>9316</v>
      </c>
      <c r="B3603">
        <v>1</v>
      </c>
      <c r="C3603" s="1" t="s">
        <v>18</v>
      </c>
      <c r="D3603" t="s">
        <v>1518</v>
      </c>
      <c r="E3603" t="s">
        <v>1519</v>
      </c>
      <c r="F3603">
        <v>77.220710999999994</v>
      </c>
      <c r="G3603">
        <v>28.582058</v>
      </c>
      <c r="H3603" t="s">
        <v>3735</v>
      </c>
      <c r="I3603" t="s">
        <v>22</v>
      </c>
      <c r="J3603" t="s">
        <v>23</v>
      </c>
      <c r="K3603" t="s">
        <v>23</v>
      </c>
      <c r="L3603" t="s">
        <v>23</v>
      </c>
      <c r="M3603" t="s">
        <v>23</v>
      </c>
      <c r="N3603">
        <v>1</v>
      </c>
      <c r="O3603">
        <v>32</v>
      </c>
      <c r="P3603">
        <v>400</v>
      </c>
      <c r="Q3603">
        <v>2.6</v>
      </c>
      <c r="R3603" s="2" t="s">
        <v>3052</v>
      </c>
      <c r="S3603" s="1" t="s">
        <v>358</v>
      </c>
      <c r="T3603" t="s">
        <v>7323</v>
      </c>
      <c r="U3603" t="s">
        <v>7330</v>
      </c>
      <c r="Z3603" t="str">
        <f>_xlfn.XLOOKUP(Table2[[#This Row],[CountryCode]],Sheet2!A:A,Sheet2!B:B)</f>
        <v>India</v>
      </c>
    </row>
    <row r="3604" spans="1:26" x14ac:dyDescent="0.3">
      <c r="A3604">
        <v>303423</v>
      </c>
      <c r="B3604">
        <v>1</v>
      </c>
      <c r="C3604" s="1" t="s">
        <v>18</v>
      </c>
      <c r="D3604" t="s">
        <v>1018</v>
      </c>
      <c r="E3604" t="s">
        <v>1017</v>
      </c>
      <c r="F3604">
        <v>77.2189683</v>
      </c>
      <c r="G3604">
        <v>28.530979899999998</v>
      </c>
      <c r="H3604" t="s">
        <v>2874</v>
      </c>
      <c r="I3604" t="s">
        <v>22</v>
      </c>
      <c r="J3604" t="s">
        <v>23</v>
      </c>
      <c r="K3604" t="s">
        <v>28</v>
      </c>
      <c r="L3604" t="s">
        <v>23</v>
      </c>
      <c r="M3604" t="s">
        <v>23</v>
      </c>
      <c r="N3604">
        <v>1</v>
      </c>
      <c r="O3604">
        <v>75</v>
      </c>
      <c r="P3604">
        <v>400</v>
      </c>
      <c r="Q3604">
        <v>2.8</v>
      </c>
      <c r="R3604" s="2" t="s">
        <v>2280</v>
      </c>
      <c r="S3604" s="1" t="s">
        <v>21</v>
      </c>
      <c r="T3604" t="s">
        <v>7318</v>
      </c>
      <c r="Z3604" t="str">
        <f>_xlfn.XLOOKUP(Table2[[#This Row],[CountryCode]],Sheet2!A:A,Sheet2!B:B)</f>
        <v>India</v>
      </c>
    </row>
    <row r="3605" spans="1:26" x14ac:dyDescent="0.3">
      <c r="A3605">
        <v>2019</v>
      </c>
      <c r="B3605">
        <v>1</v>
      </c>
      <c r="C3605" s="1" t="s">
        <v>18</v>
      </c>
      <c r="D3605" t="s">
        <v>121</v>
      </c>
      <c r="E3605" t="s">
        <v>122</v>
      </c>
      <c r="F3605">
        <v>77.300811699999997</v>
      </c>
      <c r="G3605">
        <v>28.619642200000001</v>
      </c>
      <c r="H3605" t="s">
        <v>2714</v>
      </c>
      <c r="I3605" t="s">
        <v>22</v>
      </c>
      <c r="J3605" t="s">
        <v>23</v>
      </c>
      <c r="K3605" t="s">
        <v>23</v>
      </c>
      <c r="L3605" t="s">
        <v>23</v>
      </c>
      <c r="M3605" t="s">
        <v>23</v>
      </c>
      <c r="N3605">
        <v>1</v>
      </c>
      <c r="O3605">
        <v>69</v>
      </c>
      <c r="P3605">
        <v>400</v>
      </c>
      <c r="Q3605">
        <v>2.8</v>
      </c>
      <c r="R3605" s="2" t="s">
        <v>3736</v>
      </c>
      <c r="S3605" s="1" t="s">
        <v>21</v>
      </c>
      <c r="T3605" t="s">
        <v>7327</v>
      </c>
      <c r="U3605" t="s">
        <v>7316</v>
      </c>
      <c r="Z3605" t="str">
        <f>_xlfn.XLOOKUP(Table2[[#This Row],[CountryCode]],Sheet2!A:A,Sheet2!B:B)</f>
        <v>India</v>
      </c>
    </row>
    <row r="3606" spans="1:26" x14ac:dyDescent="0.3">
      <c r="A3606">
        <v>18292449</v>
      </c>
      <c r="B3606">
        <v>1</v>
      </c>
      <c r="C3606" s="1" t="s">
        <v>18</v>
      </c>
      <c r="D3606" t="s">
        <v>88</v>
      </c>
      <c r="E3606" t="s">
        <v>89</v>
      </c>
      <c r="F3606">
        <v>77.33534496</v>
      </c>
      <c r="G3606">
        <v>28.611235449999999</v>
      </c>
      <c r="H3606" t="s">
        <v>2572</v>
      </c>
      <c r="I3606" t="s">
        <v>22</v>
      </c>
      <c r="J3606" t="s">
        <v>23</v>
      </c>
      <c r="K3606" t="s">
        <v>23</v>
      </c>
      <c r="L3606" t="s">
        <v>23</v>
      </c>
      <c r="M3606" t="s">
        <v>23</v>
      </c>
      <c r="N3606">
        <v>1</v>
      </c>
      <c r="O3606">
        <v>35</v>
      </c>
      <c r="P3606">
        <v>400</v>
      </c>
      <c r="Q3606">
        <v>2.6</v>
      </c>
      <c r="R3606" s="2" t="s">
        <v>3387</v>
      </c>
      <c r="S3606" s="1" t="s">
        <v>671</v>
      </c>
      <c r="Z3606" t="str">
        <f>_xlfn.XLOOKUP(Table2[[#This Row],[CountryCode]],Sheet2!A:A,Sheet2!B:B)</f>
        <v>India</v>
      </c>
    </row>
    <row r="3607" spans="1:26" x14ac:dyDescent="0.3">
      <c r="A3607">
        <v>18463608</v>
      </c>
      <c r="B3607">
        <v>1</v>
      </c>
      <c r="C3607" s="1" t="s">
        <v>18</v>
      </c>
      <c r="D3607" t="s">
        <v>124</v>
      </c>
      <c r="E3607" t="s">
        <v>125</v>
      </c>
      <c r="F3607">
        <v>77.166325700000002</v>
      </c>
      <c r="G3607">
        <v>28.500868000000001</v>
      </c>
      <c r="H3607" t="s">
        <v>337</v>
      </c>
      <c r="I3607" t="s">
        <v>22</v>
      </c>
      <c r="J3607" t="s">
        <v>23</v>
      </c>
      <c r="K3607" t="s">
        <v>23</v>
      </c>
      <c r="L3607" t="s">
        <v>23</v>
      </c>
      <c r="M3607" t="s">
        <v>23</v>
      </c>
      <c r="N3607">
        <v>1</v>
      </c>
      <c r="O3607">
        <v>2</v>
      </c>
      <c r="P3607">
        <v>400</v>
      </c>
      <c r="Q3607">
        <v>1</v>
      </c>
      <c r="R3607" s="2" t="s">
        <v>3729</v>
      </c>
      <c r="S3607" s="1" t="s">
        <v>337</v>
      </c>
      <c r="Z3607" t="str">
        <f>_xlfn.XLOOKUP(Table2[[#This Row],[CountryCode]],Sheet2!A:A,Sheet2!B:B)</f>
        <v>India</v>
      </c>
    </row>
    <row r="3608" spans="1:26" x14ac:dyDescent="0.3">
      <c r="A3608">
        <v>18241509</v>
      </c>
      <c r="B3608">
        <v>1</v>
      </c>
      <c r="C3608" s="1" t="s">
        <v>18</v>
      </c>
      <c r="D3608" t="s">
        <v>1975</v>
      </c>
      <c r="E3608" t="s">
        <v>1974</v>
      </c>
      <c r="F3608">
        <v>77.146758000000005</v>
      </c>
      <c r="G3608">
        <v>28.656980799999999</v>
      </c>
      <c r="H3608" t="s">
        <v>1004</v>
      </c>
      <c r="I3608" t="s">
        <v>22</v>
      </c>
      <c r="J3608" t="s">
        <v>23</v>
      </c>
      <c r="K3608" t="s">
        <v>23</v>
      </c>
      <c r="L3608" t="s">
        <v>23</v>
      </c>
      <c r="M3608" t="s">
        <v>23</v>
      </c>
      <c r="N3608">
        <v>1</v>
      </c>
      <c r="O3608">
        <v>60</v>
      </c>
      <c r="P3608">
        <v>400</v>
      </c>
      <c r="Q3608">
        <v>4.0999999999999996</v>
      </c>
      <c r="R3608" s="2" t="s">
        <v>3737</v>
      </c>
      <c r="S3608" s="1" t="s">
        <v>319</v>
      </c>
      <c r="Z3608" t="str">
        <f>_xlfn.XLOOKUP(Table2[[#This Row],[CountryCode]],Sheet2!A:A,Sheet2!B:B)</f>
        <v>India</v>
      </c>
    </row>
    <row r="3609" spans="1:26" x14ac:dyDescent="0.3">
      <c r="A3609">
        <v>310126</v>
      </c>
      <c r="B3609">
        <v>1</v>
      </c>
      <c r="C3609" s="1" t="s">
        <v>18</v>
      </c>
      <c r="D3609" t="s">
        <v>1842</v>
      </c>
      <c r="E3609" t="s">
        <v>1843</v>
      </c>
      <c r="F3609">
        <v>77.149999300000005</v>
      </c>
      <c r="G3609">
        <v>28.693724700000001</v>
      </c>
      <c r="H3609" t="s">
        <v>337</v>
      </c>
      <c r="I3609" t="s">
        <v>22</v>
      </c>
      <c r="J3609" t="s">
        <v>23</v>
      </c>
      <c r="K3609" t="s">
        <v>23</v>
      </c>
      <c r="L3609" t="s">
        <v>23</v>
      </c>
      <c r="M3609" t="s">
        <v>23</v>
      </c>
      <c r="N3609">
        <v>1</v>
      </c>
      <c r="O3609">
        <v>82</v>
      </c>
      <c r="P3609">
        <v>400</v>
      </c>
      <c r="Q3609">
        <v>3.5</v>
      </c>
      <c r="R3609" s="2" t="s">
        <v>3738</v>
      </c>
      <c r="S3609" s="1" t="s">
        <v>337</v>
      </c>
      <c r="Z3609" t="str">
        <f>_xlfn.XLOOKUP(Table2[[#This Row],[CountryCode]],Sheet2!A:A,Sheet2!B:B)</f>
        <v>India</v>
      </c>
    </row>
    <row r="3610" spans="1:26" x14ac:dyDescent="0.3">
      <c r="A3610">
        <v>18430914</v>
      </c>
      <c r="B3610">
        <v>1</v>
      </c>
      <c r="C3610" s="1" t="s">
        <v>18</v>
      </c>
      <c r="D3610" t="s">
        <v>492</v>
      </c>
      <c r="E3610" t="s">
        <v>493</v>
      </c>
      <c r="F3610">
        <v>77.136247400000002</v>
      </c>
      <c r="G3610">
        <v>28.712459500000001</v>
      </c>
      <c r="H3610" t="s">
        <v>644</v>
      </c>
      <c r="I3610" t="s">
        <v>22</v>
      </c>
      <c r="J3610" t="s">
        <v>23</v>
      </c>
      <c r="K3610" t="s">
        <v>23</v>
      </c>
      <c r="L3610" t="s">
        <v>23</v>
      </c>
      <c r="M3610" t="s">
        <v>23</v>
      </c>
      <c r="N3610">
        <v>1</v>
      </c>
      <c r="O3610">
        <v>3</v>
      </c>
      <c r="P3610">
        <v>400</v>
      </c>
      <c r="Q3610">
        <v>1</v>
      </c>
      <c r="R3610" s="2" t="s">
        <v>2283</v>
      </c>
      <c r="S3610" s="1" t="s">
        <v>644</v>
      </c>
      <c r="Z3610" t="str">
        <f>_xlfn.XLOOKUP(Table2[[#This Row],[CountryCode]],Sheet2!A:A,Sheet2!B:B)</f>
        <v>India</v>
      </c>
    </row>
    <row r="3611" spans="1:26" x14ac:dyDescent="0.3">
      <c r="A3611">
        <v>18384134</v>
      </c>
      <c r="B3611">
        <v>1</v>
      </c>
      <c r="C3611" s="1" t="s">
        <v>18</v>
      </c>
      <c r="D3611" t="s">
        <v>1137</v>
      </c>
      <c r="E3611" t="s">
        <v>1138</v>
      </c>
      <c r="F3611">
        <v>77.118918100000002</v>
      </c>
      <c r="G3611">
        <v>28.640172199999999</v>
      </c>
      <c r="H3611" t="s">
        <v>456</v>
      </c>
      <c r="I3611" t="s">
        <v>22</v>
      </c>
      <c r="J3611" t="s">
        <v>23</v>
      </c>
      <c r="K3611" t="s">
        <v>28</v>
      </c>
      <c r="L3611" t="s">
        <v>23</v>
      </c>
      <c r="M3611" t="s">
        <v>23</v>
      </c>
      <c r="N3611">
        <v>1</v>
      </c>
      <c r="O3611">
        <v>43</v>
      </c>
      <c r="P3611">
        <v>400</v>
      </c>
      <c r="Q3611">
        <v>3.7</v>
      </c>
      <c r="R3611" s="2" t="s">
        <v>3739</v>
      </c>
      <c r="S3611" s="1" t="s">
        <v>366</v>
      </c>
      <c r="Z3611" t="str">
        <f>_xlfn.XLOOKUP(Table2[[#This Row],[CountryCode]],Sheet2!A:A,Sheet2!B:B)</f>
        <v>India</v>
      </c>
    </row>
    <row r="3612" spans="1:26" x14ac:dyDescent="0.3">
      <c r="A3612">
        <v>18254676</v>
      </c>
      <c r="B3612">
        <v>1</v>
      </c>
      <c r="C3612" s="1" t="s">
        <v>18</v>
      </c>
      <c r="D3612" t="s">
        <v>1896</v>
      </c>
      <c r="E3612" t="s">
        <v>1897</v>
      </c>
      <c r="F3612">
        <v>77.114852499999998</v>
      </c>
      <c r="G3612">
        <v>28.698133200000001</v>
      </c>
      <c r="H3612" t="s">
        <v>812</v>
      </c>
      <c r="I3612" t="s">
        <v>22</v>
      </c>
      <c r="J3612" t="s">
        <v>23</v>
      </c>
      <c r="K3612" t="s">
        <v>23</v>
      </c>
      <c r="L3612" t="s">
        <v>23</v>
      </c>
      <c r="M3612" t="s">
        <v>23</v>
      </c>
      <c r="N3612">
        <v>1</v>
      </c>
      <c r="O3612">
        <v>20</v>
      </c>
      <c r="P3612">
        <v>400</v>
      </c>
      <c r="Q3612">
        <v>3.1</v>
      </c>
      <c r="R3612" s="2" t="s">
        <v>3145</v>
      </c>
      <c r="S3612" s="1" t="s">
        <v>337</v>
      </c>
      <c r="Z3612" t="str">
        <f>_xlfn.XLOOKUP(Table2[[#This Row],[CountryCode]],Sheet2!A:A,Sheet2!B:B)</f>
        <v>India</v>
      </c>
    </row>
    <row r="3613" spans="1:26" x14ac:dyDescent="0.3">
      <c r="A3613">
        <v>18303720</v>
      </c>
      <c r="B3613">
        <v>1</v>
      </c>
      <c r="C3613" s="1" t="s">
        <v>18</v>
      </c>
      <c r="D3613" t="s">
        <v>496</v>
      </c>
      <c r="E3613" t="s">
        <v>497</v>
      </c>
      <c r="F3613">
        <v>77.198939300000006</v>
      </c>
      <c r="G3613">
        <v>28.518200700000001</v>
      </c>
      <c r="H3613" t="s">
        <v>1014</v>
      </c>
      <c r="I3613" t="s">
        <v>22</v>
      </c>
      <c r="J3613" t="s">
        <v>23</v>
      </c>
      <c r="K3613" t="s">
        <v>28</v>
      </c>
      <c r="L3613" t="s">
        <v>23</v>
      </c>
      <c r="M3613" t="s">
        <v>23</v>
      </c>
      <c r="N3613">
        <v>1</v>
      </c>
      <c r="O3613">
        <v>24</v>
      </c>
      <c r="P3613">
        <v>400</v>
      </c>
      <c r="Q3613">
        <v>2.8</v>
      </c>
      <c r="R3613" s="2" t="s">
        <v>3558</v>
      </c>
      <c r="S3613" s="1" t="s">
        <v>358</v>
      </c>
      <c r="T3613" t="s">
        <v>7316</v>
      </c>
      <c r="Z3613" t="str">
        <f>_xlfn.XLOOKUP(Table2[[#This Row],[CountryCode]],Sheet2!A:A,Sheet2!B:B)</f>
        <v>India</v>
      </c>
    </row>
    <row r="3614" spans="1:26" x14ac:dyDescent="0.3">
      <c r="A3614">
        <v>1637</v>
      </c>
      <c r="B3614">
        <v>1</v>
      </c>
      <c r="C3614" s="1" t="s">
        <v>18</v>
      </c>
      <c r="D3614" t="s">
        <v>1691</v>
      </c>
      <c r="E3614" t="s">
        <v>1692</v>
      </c>
      <c r="F3614">
        <v>77.169051600000003</v>
      </c>
      <c r="G3614">
        <v>28.587699700000002</v>
      </c>
      <c r="H3614" t="s">
        <v>456</v>
      </c>
      <c r="I3614" t="s">
        <v>22</v>
      </c>
      <c r="J3614" t="s">
        <v>23</v>
      </c>
      <c r="K3614" t="s">
        <v>28</v>
      </c>
      <c r="L3614" t="s">
        <v>23</v>
      </c>
      <c r="M3614" t="s">
        <v>23</v>
      </c>
      <c r="N3614">
        <v>1</v>
      </c>
      <c r="O3614">
        <v>82</v>
      </c>
      <c r="P3614">
        <v>400</v>
      </c>
      <c r="Q3614">
        <v>3.2</v>
      </c>
      <c r="R3614" s="2" t="s">
        <v>651</v>
      </c>
      <c r="S3614" s="1" t="s">
        <v>366</v>
      </c>
      <c r="Z3614" t="str">
        <f>_xlfn.XLOOKUP(Table2[[#This Row],[CountryCode]],Sheet2!A:A,Sheet2!B:B)</f>
        <v>India</v>
      </c>
    </row>
    <row r="3615" spans="1:26" x14ac:dyDescent="0.3">
      <c r="A3615">
        <v>18249109</v>
      </c>
      <c r="B3615">
        <v>1</v>
      </c>
      <c r="C3615" s="1" t="s">
        <v>18</v>
      </c>
      <c r="D3615" t="s">
        <v>1691</v>
      </c>
      <c r="E3615" t="s">
        <v>1692</v>
      </c>
      <c r="F3615">
        <v>77.168347800000006</v>
      </c>
      <c r="G3615">
        <v>28.588254200000002</v>
      </c>
      <c r="H3615" t="s">
        <v>540</v>
      </c>
      <c r="I3615" t="s">
        <v>22</v>
      </c>
      <c r="J3615" t="s">
        <v>23</v>
      </c>
      <c r="K3615" t="s">
        <v>28</v>
      </c>
      <c r="L3615" t="s">
        <v>23</v>
      </c>
      <c r="M3615" t="s">
        <v>23</v>
      </c>
      <c r="N3615">
        <v>1</v>
      </c>
      <c r="O3615">
        <v>27</v>
      </c>
      <c r="P3615">
        <v>400</v>
      </c>
      <c r="Q3615">
        <v>3.5</v>
      </c>
      <c r="R3615" s="2" t="s">
        <v>3053</v>
      </c>
      <c r="S3615" s="1" t="s">
        <v>462</v>
      </c>
      <c r="Z3615" t="str">
        <f>_xlfn.XLOOKUP(Table2[[#This Row],[CountryCode]],Sheet2!A:A,Sheet2!B:B)</f>
        <v>India</v>
      </c>
    </row>
    <row r="3616" spans="1:26" x14ac:dyDescent="0.3">
      <c r="A3616">
        <v>8877</v>
      </c>
      <c r="B3616">
        <v>1</v>
      </c>
      <c r="C3616" s="1" t="s">
        <v>18</v>
      </c>
      <c r="D3616" t="s">
        <v>1571</v>
      </c>
      <c r="E3616" t="s">
        <v>1572</v>
      </c>
      <c r="F3616">
        <v>77.218947819999997</v>
      </c>
      <c r="G3616">
        <v>28.528725049999998</v>
      </c>
      <c r="H3616" t="s">
        <v>2627</v>
      </c>
      <c r="I3616" t="s">
        <v>22</v>
      </c>
      <c r="J3616" t="s">
        <v>23</v>
      </c>
      <c r="K3616" t="s">
        <v>28</v>
      </c>
      <c r="L3616" t="s">
        <v>23</v>
      </c>
      <c r="M3616" t="s">
        <v>23</v>
      </c>
      <c r="N3616">
        <v>1</v>
      </c>
      <c r="O3616">
        <v>157</v>
      </c>
      <c r="P3616">
        <v>400</v>
      </c>
      <c r="Q3616">
        <v>3.8</v>
      </c>
      <c r="R3616" s="2" t="s">
        <v>1616</v>
      </c>
      <c r="S3616" s="1" t="s">
        <v>366</v>
      </c>
      <c r="T3616" t="s">
        <v>7316</v>
      </c>
      <c r="Z3616" t="str">
        <f>_xlfn.XLOOKUP(Table2[[#This Row],[CountryCode]],Sheet2!A:A,Sheet2!B:B)</f>
        <v>India</v>
      </c>
    </row>
    <row r="3617" spans="1:26" x14ac:dyDescent="0.3">
      <c r="A3617">
        <v>18128876</v>
      </c>
      <c r="B3617">
        <v>1</v>
      </c>
      <c r="C3617" s="1" t="s">
        <v>18</v>
      </c>
      <c r="D3617" t="s">
        <v>564</v>
      </c>
      <c r="E3617" t="s">
        <v>565</v>
      </c>
      <c r="F3617">
        <v>77.279261000000005</v>
      </c>
      <c r="G3617">
        <v>28.700347799999999</v>
      </c>
      <c r="H3617" t="s">
        <v>484</v>
      </c>
      <c r="I3617" t="s">
        <v>22</v>
      </c>
      <c r="J3617" t="s">
        <v>23</v>
      </c>
      <c r="K3617" t="s">
        <v>23</v>
      </c>
      <c r="L3617" t="s">
        <v>23</v>
      </c>
      <c r="M3617" t="s">
        <v>23</v>
      </c>
      <c r="N3617">
        <v>1</v>
      </c>
      <c r="O3617">
        <v>3</v>
      </c>
      <c r="P3617">
        <v>400</v>
      </c>
      <c r="Q3617">
        <v>1</v>
      </c>
      <c r="R3617" s="2" t="s">
        <v>3740</v>
      </c>
      <c r="S3617" s="1" t="s">
        <v>358</v>
      </c>
      <c r="T3617" t="s">
        <v>7326</v>
      </c>
      <c r="Z3617" t="str">
        <f>_xlfn.XLOOKUP(Table2[[#This Row],[CountryCode]],Sheet2!A:A,Sheet2!B:B)</f>
        <v>India</v>
      </c>
    </row>
    <row r="3618" spans="1:26" x14ac:dyDescent="0.3">
      <c r="A3618">
        <v>18288186</v>
      </c>
      <c r="B3618">
        <v>1</v>
      </c>
      <c r="C3618" s="1" t="s">
        <v>18</v>
      </c>
      <c r="D3618" t="s">
        <v>163</v>
      </c>
      <c r="E3618" t="s">
        <v>162</v>
      </c>
      <c r="F3618">
        <v>77.162491500000002</v>
      </c>
      <c r="G3618">
        <v>28.706565300000001</v>
      </c>
      <c r="H3618" t="s">
        <v>540</v>
      </c>
      <c r="I3618" t="s">
        <v>22</v>
      </c>
      <c r="J3618" t="s">
        <v>23</v>
      </c>
      <c r="K3618" t="s">
        <v>23</v>
      </c>
      <c r="L3618" t="s">
        <v>23</v>
      </c>
      <c r="M3618" t="s">
        <v>23</v>
      </c>
      <c r="N3618">
        <v>1</v>
      </c>
      <c r="O3618">
        <v>13</v>
      </c>
      <c r="P3618">
        <v>400</v>
      </c>
      <c r="Q3618">
        <v>3.3</v>
      </c>
      <c r="R3618" s="2" t="s">
        <v>1655</v>
      </c>
      <c r="S3618" s="1" t="s">
        <v>462</v>
      </c>
      <c r="Z3618" t="str">
        <f>_xlfn.XLOOKUP(Table2[[#This Row],[CountryCode]],Sheet2!A:A,Sheet2!B:B)</f>
        <v>India</v>
      </c>
    </row>
    <row r="3619" spans="1:26" x14ac:dyDescent="0.3">
      <c r="A3619">
        <v>300472</v>
      </c>
      <c r="B3619">
        <v>1</v>
      </c>
      <c r="C3619" s="1" t="s">
        <v>18</v>
      </c>
      <c r="D3619" t="s">
        <v>1325</v>
      </c>
      <c r="E3619" t="s">
        <v>1326</v>
      </c>
      <c r="F3619">
        <v>77.069754970000005</v>
      </c>
      <c r="G3619">
        <v>28.62759745</v>
      </c>
      <c r="H3619" t="s">
        <v>302</v>
      </c>
      <c r="I3619" t="s">
        <v>22</v>
      </c>
      <c r="J3619" t="s">
        <v>23</v>
      </c>
      <c r="K3619" t="s">
        <v>23</v>
      </c>
      <c r="L3619" t="s">
        <v>23</v>
      </c>
      <c r="M3619" t="s">
        <v>23</v>
      </c>
      <c r="N3619">
        <v>1</v>
      </c>
      <c r="O3619">
        <v>23</v>
      </c>
      <c r="P3619">
        <v>400</v>
      </c>
      <c r="Q3619">
        <v>3.1</v>
      </c>
      <c r="R3619" s="2" t="s">
        <v>890</v>
      </c>
      <c r="S3619" s="1" t="s">
        <v>21</v>
      </c>
      <c r="Z3619" t="str">
        <f>_xlfn.XLOOKUP(Table2[[#This Row],[CountryCode]],Sheet2!A:A,Sheet2!B:B)</f>
        <v>India</v>
      </c>
    </row>
    <row r="3620" spans="1:26" x14ac:dyDescent="0.3">
      <c r="A3620">
        <v>18216911</v>
      </c>
      <c r="B3620">
        <v>1</v>
      </c>
      <c r="C3620" s="1" t="s">
        <v>18</v>
      </c>
      <c r="D3620" t="s">
        <v>148</v>
      </c>
      <c r="E3620" t="s">
        <v>149</v>
      </c>
      <c r="F3620">
        <v>77.318989860000002</v>
      </c>
      <c r="G3620">
        <v>28.679939059999999</v>
      </c>
      <c r="H3620" t="s">
        <v>3741</v>
      </c>
      <c r="I3620" t="s">
        <v>22</v>
      </c>
      <c r="J3620" t="s">
        <v>23</v>
      </c>
      <c r="K3620" t="s">
        <v>28</v>
      </c>
      <c r="L3620" t="s">
        <v>23</v>
      </c>
      <c r="M3620" t="s">
        <v>23</v>
      </c>
      <c r="N3620">
        <v>1</v>
      </c>
      <c r="O3620">
        <v>64</v>
      </c>
      <c r="P3620">
        <v>400</v>
      </c>
      <c r="Q3620">
        <v>2.2000000000000002</v>
      </c>
      <c r="R3620" s="2" t="s">
        <v>3742</v>
      </c>
      <c r="S3620" s="1" t="s">
        <v>21</v>
      </c>
      <c r="T3620" t="s">
        <v>7321</v>
      </c>
      <c r="Z3620" t="str">
        <f>_xlfn.XLOOKUP(Table2[[#This Row],[CountryCode]],Sheet2!A:A,Sheet2!B:B)</f>
        <v>India</v>
      </c>
    </row>
    <row r="3621" spans="1:26" x14ac:dyDescent="0.3">
      <c r="A3621">
        <v>4640</v>
      </c>
      <c r="B3621">
        <v>1</v>
      </c>
      <c r="C3621" s="1" t="s">
        <v>18</v>
      </c>
      <c r="D3621" t="s">
        <v>706</v>
      </c>
      <c r="E3621" t="s">
        <v>707</v>
      </c>
      <c r="F3621">
        <v>77.207147000000006</v>
      </c>
      <c r="G3621">
        <v>28.557909599999999</v>
      </c>
      <c r="H3621" t="s">
        <v>337</v>
      </c>
      <c r="I3621" t="s">
        <v>22</v>
      </c>
      <c r="J3621" t="s">
        <v>23</v>
      </c>
      <c r="K3621" t="s">
        <v>28</v>
      </c>
      <c r="L3621" t="s">
        <v>23</v>
      </c>
      <c r="M3621" t="s">
        <v>23</v>
      </c>
      <c r="N3621">
        <v>1</v>
      </c>
      <c r="O3621">
        <v>128</v>
      </c>
      <c r="P3621">
        <v>400</v>
      </c>
      <c r="Q3621">
        <v>2.7</v>
      </c>
      <c r="R3621" s="2" t="s">
        <v>3742</v>
      </c>
      <c r="S3621" s="1" t="s">
        <v>337</v>
      </c>
      <c r="Z3621" t="str">
        <f>_xlfn.XLOOKUP(Table2[[#This Row],[CountryCode]],Sheet2!A:A,Sheet2!B:B)</f>
        <v>India</v>
      </c>
    </row>
    <row r="3622" spans="1:26" x14ac:dyDescent="0.3">
      <c r="A3622">
        <v>7580</v>
      </c>
      <c r="B3622">
        <v>1</v>
      </c>
      <c r="C3622" s="1" t="s">
        <v>18</v>
      </c>
      <c r="D3622" t="s">
        <v>198</v>
      </c>
      <c r="E3622" t="s">
        <v>199</v>
      </c>
      <c r="F3622">
        <v>77.254207800000003</v>
      </c>
      <c r="G3622">
        <v>28.524974279999999</v>
      </c>
      <c r="H3622" t="s">
        <v>3555</v>
      </c>
      <c r="I3622" t="s">
        <v>22</v>
      </c>
      <c r="J3622" t="s">
        <v>23</v>
      </c>
      <c r="K3622" t="s">
        <v>23</v>
      </c>
      <c r="L3622" t="s">
        <v>23</v>
      </c>
      <c r="M3622" t="s">
        <v>23</v>
      </c>
      <c r="N3622">
        <v>1</v>
      </c>
      <c r="O3622">
        <v>8</v>
      </c>
      <c r="P3622">
        <v>400</v>
      </c>
      <c r="Q3622">
        <v>2.9</v>
      </c>
      <c r="R3622" s="2" t="s">
        <v>3743</v>
      </c>
      <c r="S3622" s="1" t="s">
        <v>450</v>
      </c>
      <c r="T3622" t="s">
        <v>7327</v>
      </c>
      <c r="U3622" t="s">
        <v>7330</v>
      </c>
      <c r="Z3622" t="str">
        <f>_xlfn.XLOOKUP(Table2[[#This Row],[CountryCode]],Sheet2!A:A,Sheet2!B:B)</f>
        <v>India</v>
      </c>
    </row>
    <row r="3623" spans="1:26" x14ac:dyDescent="0.3">
      <c r="A3623">
        <v>18432553</v>
      </c>
      <c r="B3623">
        <v>1</v>
      </c>
      <c r="C3623" s="1" t="s">
        <v>18</v>
      </c>
      <c r="D3623" t="s">
        <v>276</v>
      </c>
      <c r="E3623" t="s">
        <v>277</v>
      </c>
      <c r="F3623">
        <v>77.203466109999994</v>
      </c>
      <c r="G3623">
        <v>28.680747360000002</v>
      </c>
      <c r="H3623" t="s">
        <v>358</v>
      </c>
      <c r="I3623" t="s">
        <v>22</v>
      </c>
      <c r="J3623" t="s">
        <v>23</v>
      </c>
      <c r="K3623" t="s">
        <v>28</v>
      </c>
      <c r="L3623" t="s">
        <v>23</v>
      </c>
      <c r="M3623" t="s">
        <v>23</v>
      </c>
      <c r="N3623">
        <v>1</v>
      </c>
      <c r="O3623">
        <v>3</v>
      </c>
      <c r="P3623">
        <v>400</v>
      </c>
      <c r="Q3623">
        <v>1</v>
      </c>
      <c r="R3623" s="2" t="s">
        <v>1904</v>
      </c>
      <c r="S3623" s="1" t="s">
        <v>358</v>
      </c>
      <c r="Z3623" t="str">
        <f>_xlfn.XLOOKUP(Table2[[#This Row],[CountryCode]],Sheet2!A:A,Sheet2!B:B)</f>
        <v>India</v>
      </c>
    </row>
    <row r="3624" spans="1:26" x14ac:dyDescent="0.3">
      <c r="A3624">
        <v>18337880</v>
      </c>
      <c r="B3624">
        <v>1</v>
      </c>
      <c r="C3624" s="1" t="s">
        <v>18</v>
      </c>
      <c r="D3624" t="s">
        <v>569</v>
      </c>
      <c r="E3624" t="s">
        <v>570</v>
      </c>
      <c r="F3624">
        <v>77.174135149999998</v>
      </c>
      <c r="G3624">
        <v>28.644287330000001</v>
      </c>
      <c r="H3624" t="s">
        <v>321</v>
      </c>
      <c r="I3624" t="s">
        <v>22</v>
      </c>
      <c r="J3624" t="s">
        <v>23</v>
      </c>
      <c r="K3624" t="s">
        <v>28</v>
      </c>
      <c r="L3624" t="s">
        <v>23</v>
      </c>
      <c r="M3624" t="s">
        <v>23</v>
      </c>
      <c r="N3624">
        <v>1</v>
      </c>
      <c r="O3624">
        <v>6</v>
      </c>
      <c r="P3624">
        <v>400</v>
      </c>
      <c r="Q3624">
        <v>2.5</v>
      </c>
      <c r="R3624" s="2" t="s">
        <v>3744</v>
      </c>
      <c r="S3624" s="1" t="s">
        <v>21</v>
      </c>
      <c r="T3624" t="s">
        <v>7318</v>
      </c>
      <c r="Z3624" t="str">
        <f>_xlfn.XLOOKUP(Table2[[#This Row],[CountryCode]],Sheet2!A:A,Sheet2!B:B)</f>
        <v>India</v>
      </c>
    </row>
    <row r="3625" spans="1:26" x14ac:dyDescent="0.3">
      <c r="A3625">
        <v>8727</v>
      </c>
      <c r="B3625">
        <v>1</v>
      </c>
      <c r="C3625" s="1" t="s">
        <v>18</v>
      </c>
      <c r="D3625" t="s">
        <v>569</v>
      </c>
      <c r="E3625" t="s">
        <v>570</v>
      </c>
      <c r="F3625">
        <v>77.174120400000007</v>
      </c>
      <c r="G3625">
        <v>28.645748000000001</v>
      </c>
      <c r="H3625" t="s">
        <v>528</v>
      </c>
      <c r="I3625" t="s">
        <v>22</v>
      </c>
      <c r="J3625" t="s">
        <v>23</v>
      </c>
      <c r="K3625" t="s">
        <v>23</v>
      </c>
      <c r="L3625" t="s">
        <v>23</v>
      </c>
      <c r="M3625" t="s">
        <v>23</v>
      </c>
      <c r="N3625">
        <v>1</v>
      </c>
      <c r="O3625">
        <v>17</v>
      </c>
      <c r="P3625">
        <v>400</v>
      </c>
      <c r="Q3625">
        <v>3.2</v>
      </c>
      <c r="R3625" s="2" t="s">
        <v>2314</v>
      </c>
      <c r="S3625" s="1" t="s">
        <v>620</v>
      </c>
      <c r="Z3625" t="str">
        <f>_xlfn.XLOOKUP(Table2[[#This Row],[CountryCode]],Sheet2!A:A,Sheet2!B:B)</f>
        <v>India</v>
      </c>
    </row>
    <row r="3626" spans="1:26" x14ac:dyDescent="0.3">
      <c r="A3626">
        <v>309902</v>
      </c>
      <c r="B3626">
        <v>1</v>
      </c>
      <c r="C3626" s="1" t="s">
        <v>18</v>
      </c>
      <c r="D3626" t="s">
        <v>1192</v>
      </c>
      <c r="E3626" t="s">
        <v>1193</v>
      </c>
      <c r="F3626">
        <v>77.242180000000005</v>
      </c>
      <c r="G3626">
        <v>28.534120000000001</v>
      </c>
      <c r="H3626" t="s">
        <v>1077</v>
      </c>
      <c r="I3626" t="s">
        <v>22</v>
      </c>
      <c r="J3626" t="s">
        <v>23</v>
      </c>
      <c r="K3626" t="s">
        <v>23</v>
      </c>
      <c r="L3626" t="s">
        <v>23</v>
      </c>
      <c r="M3626" t="s">
        <v>23</v>
      </c>
      <c r="N3626">
        <v>1</v>
      </c>
      <c r="O3626">
        <v>17</v>
      </c>
      <c r="P3626">
        <v>400</v>
      </c>
      <c r="Q3626">
        <v>3</v>
      </c>
      <c r="R3626" s="2" t="s">
        <v>3745</v>
      </c>
      <c r="S3626" s="1" t="s">
        <v>468</v>
      </c>
      <c r="Z3626" t="str">
        <f>_xlfn.XLOOKUP(Table2[[#This Row],[CountryCode]],Sheet2!A:A,Sheet2!B:B)</f>
        <v>India</v>
      </c>
    </row>
    <row r="3627" spans="1:26" x14ac:dyDescent="0.3">
      <c r="A3627">
        <v>18444811</v>
      </c>
      <c r="B3627">
        <v>1</v>
      </c>
      <c r="C3627" s="1" t="s">
        <v>18</v>
      </c>
      <c r="D3627" t="s">
        <v>109</v>
      </c>
      <c r="E3627" t="s">
        <v>110</v>
      </c>
      <c r="F3627">
        <v>77.191784499999997</v>
      </c>
      <c r="G3627">
        <v>28.699165499999999</v>
      </c>
      <c r="H3627" t="s">
        <v>441</v>
      </c>
      <c r="I3627" t="s">
        <v>22</v>
      </c>
      <c r="J3627" t="s">
        <v>23</v>
      </c>
      <c r="K3627" t="s">
        <v>23</v>
      </c>
      <c r="L3627" t="s">
        <v>23</v>
      </c>
      <c r="M3627" t="s">
        <v>23</v>
      </c>
      <c r="N3627">
        <v>1</v>
      </c>
      <c r="O3627">
        <v>4</v>
      </c>
      <c r="P3627">
        <v>400</v>
      </c>
      <c r="Q3627">
        <v>3</v>
      </c>
      <c r="R3627" s="2" t="s">
        <v>3746</v>
      </c>
      <c r="S3627" s="1" t="s">
        <v>358</v>
      </c>
      <c r="Z3627" t="str">
        <f>_xlfn.XLOOKUP(Table2[[#This Row],[CountryCode]],Sheet2!A:A,Sheet2!B:B)</f>
        <v>India</v>
      </c>
    </row>
    <row r="3628" spans="1:26" x14ac:dyDescent="0.3">
      <c r="A3628">
        <v>18203169</v>
      </c>
      <c r="B3628">
        <v>1</v>
      </c>
      <c r="C3628" s="1" t="s">
        <v>18</v>
      </c>
      <c r="D3628" t="s">
        <v>1850</v>
      </c>
      <c r="E3628" t="s">
        <v>1851</v>
      </c>
      <c r="F3628">
        <v>77.110971300000003</v>
      </c>
      <c r="G3628">
        <v>28.625530300000001</v>
      </c>
      <c r="H3628" t="s">
        <v>540</v>
      </c>
      <c r="I3628" t="s">
        <v>22</v>
      </c>
      <c r="J3628" t="s">
        <v>23</v>
      </c>
      <c r="K3628" t="s">
        <v>23</v>
      </c>
      <c r="L3628" t="s">
        <v>23</v>
      </c>
      <c r="M3628" t="s">
        <v>23</v>
      </c>
      <c r="N3628">
        <v>1</v>
      </c>
      <c r="O3628">
        <v>6</v>
      </c>
      <c r="P3628">
        <v>400</v>
      </c>
      <c r="Q3628">
        <v>3</v>
      </c>
      <c r="R3628" s="2" t="s">
        <v>3747</v>
      </c>
      <c r="S3628" s="1" t="s">
        <v>462</v>
      </c>
      <c r="Z3628" t="str">
        <f>_xlfn.XLOOKUP(Table2[[#This Row],[CountryCode]],Sheet2!A:A,Sheet2!B:B)</f>
        <v>India</v>
      </c>
    </row>
    <row r="3629" spans="1:26" x14ac:dyDescent="0.3">
      <c r="A3629">
        <v>18322676</v>
      </c>
      <c r="B3629">
        <v>1</v>
      </c>
      <c r="C3629" s="1" t="s">
        <v>18</v>
      </c>
      <c r="D3629" t="s">
        <v>58</v>
      </c>
      <c r="E3629" t="s">
        <v>59</v>
      </c>
      <c r="F3629">
        <v>77.241278600000001</v>
      </c>
      <c r="G3629">
        <v>28.579355499999998</v>
      </c>
      <c r="H3629" t="s">
        <v>540</v>
      </c>
      <c r="I3629" t="s">
        <v>22</v>
      </c>
      <c r="J3629" t="s">
        <v>23</v>
      </c>
      <c r="K3629" t="s">
        <v>23</v>
      </c>
      <c r="L3629" t="s">
        <v>23</v>
      </c>
      <c r="M3629" t="s">
        <v>23</v>
      </c>
      <c r="N3629">
        <v>1</v>
      </c>
      <c r="O3629">
        <v>9</v>
      </c>
      <c r="P3629">
        <v>400</v>
      </c>
      <c r="Q3629">
        <v>3.1</v>
      </c>
      <c r="R3629" s="2" t="s">
        <v>3573</v>
      </c>
      <c r="S3629" s="1" t="s">
        <v>462</v>
      </c>
      <c r="Z3629" t="str">
        <f>_xlfn.XLOOKUP(Table2[[#This Row],[CountryCode]],Sheet2!A:A,Sheet2!B:B)</f>
        <v>India</v>
      </c>
    </row>
    <row r="3630" spans="1:26" x14ac:dyDescent="0.3">
      <c r="A3630">
        <v>3610</v>
      </c>
      <c r="B3630">
        <v>1</v>
      </c>
      <c r="C3630" s="1" t="s">
        <v>18</v>
      </c>
      <c r="D3630" t="s">
        <v>948</v>
      </c>
      <c r="E3630" t="s">
        <v>949</v>
      </c>
      <c r="F3630">
        <v>77.253107</v>
      </c>
      <c r="G3630">
        <v>28.542480999999999</v>
      </c>
      <c r="H3630" t="s">
        <v>540</v>
      </c>
      <c r="I3630" t="s">
        <v>22</v>
      </c>
      <c r="J3630" t="s">
        <v>23</v>
      </c>
      <c r="K3630" t="s">
        <v>28</v>
      </c>
      <c r="L3630" t="s">
        <v>23</v>
      </c>
      <c r="M3630" t="s">
        <v>23</v>
      </c>
      <c r="N3630">
        <v>1</v>
      </c>
      <c r="O3630">
        <v>80</v>
      </c>
      <c r="P3630">
        <v>400</v>
      </c>
      <c r="Q3630">
        <v>3.5</v>
      </c>
      <c r="R3630" s="2" t="s">
        <v>1665</v>
      </c>
      <c r="S3630" s="1" t="s">
        <v>462</v>
      </c>
      <c r="Z3630" t="str">
        <f>_xlfn.XLOOKUP(Table2[[#This Row],[CountryCode]],Sheet2!A:A,Sheet2!B:B)</f>
        <v>India</v>
      </c>
    </row>
    <row r="3631" spans="1:26" x14ac:dyDescent="0.3">
      <c r="A3631">
        <v>306405</v>
      </c>
      <c r="B3631">
        <v>1</v>
      </c>
      <c r="C3631" s="1" t="s">
        <v>18</v>
      </c>
      <c r="D3631" t="s">
        <v>175</v>
      </c>
      <c r="E3631" t="s">
        <v>176</v>
      </c>
      <c r="F3631">
        <v>77.189268799999994</v>
      </c>
      <c r="G3631">
        <v>28.6467961</v>
      </c>
      <c r="H3631" t="s">
        <v>540</v>
      </c>
      <c r="I3631" t="s">
        <v>22</v>
      </c>
      <c r="J3631" t="s">
        <v>23</v>
      </c>
      <c r="K3631" t="s">
        <v>28</v>
      </c>
      <c r="L3631" t="s">
        <v>23</v>
      </c>
      <c r="M3631" t="s">
        <v>23</v>
      </c>
      <c r="N3631">
        <v>1</v>
      </c>
      <c r="O3631">
        <v>38</v>
      </c>
      <c r="P3631">
        <v>400</v>
      </c>
      <c r="Q3631">
        <v>3.4</v>
      </c>
      <c r="R3631" s="2" t="s">
        <v>3152</v>
      </c>
      <c r="S3631" s="1" t="s">
        <v>462</v>
      </c>
      <c r="Z3631" t="str">
        <f>_xlfn.XLOOKUP(Table2[[#This Row],[CountryCode]],Sheet2!A:A,Sheet2!B:B)</f>
        <v>India</v>
      </c>
    </row>
    <row r="3632" spans="1:26" x14ac:dyDescent="0.3">
      <c r="A3632">
        <v>18377922</v>
      </c>
      <c r="B3632">
        <v>1</v>
      </c>
      <c r="C3632" s="1" t="s">
        <v>18</v>
      </c>
      <c r="D3632" t="s">
        <v>175</v>
      </c>
      <c r="E3632" t="s">
        <v>176</v>
      </c>
      <c r="F3632">
        <v>77.188885959999993</v>
      </c>
      <c r="G3632">
        <v>28.643356350000001</v>
      </c>
      <c r="H3632" t="s">
        <v>337</v>
      </c>
      <c r="I3632" t="s">
        <v>22</v>
      </c>
      <c r="J3632" t="s">
        <v>23</v>
      </c>
      <c r="K3632" t="s">
        <v>28</v>
      </c>
      <c r="L3632" t="s">
        <v>23</v>
      </c>
      <c r="M3632" t="s">
        <v>23</v>
      </c>
      <c r="N3632">
        <v>1</v>
      </c>
      <c r="O3632">
        <v>23</v>
      </c>
      <c r="P3632">
        <v>400</v>
      </c>
      <c r="Q3632">
        <v>3.3</v>
      </c>
      <c r="R3632" s="2" t="s">
        <v>3748</v>
      </c>
      <c r="S3632" s="1" t="s">
        <v>337</v>
      </c>
      <c r="Z3632" t="str">
        <f>_xlfn.XLOOKUP(Table2[[#This Row],[CountryCode]],Sheet2!A:A,Sheet2!B:B)</f>
        <v>India</v>
      </c>
    </row>
    <row r="3633" spans="1:26" x14ac:dyDescent="0.3">
      <c r="A3633">
        <v>312798</v>
      </c>
      <c r="B3633">
        <v>1</v>
      </c>
      <c r="C3633" s="1" t="s">
        <v>18</v>
      </c>
      <c r="D3633" t="s">
        <v>26</v>
      </c>
      <c r="E3633" t="s">
        <v>27</v>
      </c>
      <c r="F3633">
        <v>77.241512909999997</v>
      </c>
      <c r="G3633">
        <v>28.575739980000002</v>
      </c>
      <c r="H3633" t="s">
        <v>1860</v>
      </c>
      <c r="I3633" t="s">
        <v>22</v>
      </c>
      <c r="J3633" t="s">
        <v>23</v>
      </c>
      <c r="K3633" t="s">
        <v>23</v>
      </c>
      <c r="L3633" t="s">
        <v>23</v>
      </c>
      <c r="M3633" t="s">
        <v>23</v>
      </c>
      <c r="N3633">
        <v>1</v>
      </c>
      <c r="O3633">
        <v>9</v>
      </c>
      <c r="P3633">
        <v>400</v>
      </c>
      <c r="Q3633">
        <v>2.7</v>
      </c>
      <c r="R3633" s="2" t="s">
        <v>3749</v>
      </c>
      <c r="S3633" s="1" t="s">
        <v>553</v>
      </c>
      <c r="Z3633" t="str">
        <f>_xlfn.XLOOKUP(Table2[[#This Row],[CountryCode]],Sheet2!A:A,Sheet2!B:B)</f>
        <v>India</v>
      </c>
    </row>
    <row r="3634" spans="1:26" x14ac:dyDescent="0.3">
      <c r="A3634">
        <v>18416369</v>
      </c>
      <c r="B3634">
        <v>1</v>
      </c>
      <c r="C3634" s="1" t="s">
        <v>18</v>
      </c>
      <c r="D3634" t="s">
        <v>443</v>
      </c>
      <c r="E3634" t="s">
        <v>444</v>
      </c>
      <c r="F3634">
        <v>77.282759200000001</v>
      </c>
      <c r="G3634">
        <v>28.6391685</v>
      </c>
      <c r="H3634" t="s">
        <v>1870</v>
      </c>
      <c r="I3634" t="s">
        <v>22</v>
      </c>
      <c r="J3634" t="s">
        <v>23</v>
      </c>
      <c r="K3634" t="s">
        <v>23</v>
      </c>
      <c r="L3634" t="s">
        <v>23</v>
      </c>
      <c r="M3634" t="s">
        <v>23</v>
      </c>
      <c r="N3634">
        <v>1</v>
      </c>
      <c r="O3634">
        <v>7</v>
      </c>
      <c r="P3634">
        <v>400</v>
      </c>
      <c r="Q3634">
        <v>3.1</v>
      </c>
      <c r="R3634" s="2" t="s">
        <v>3750</v>
      </c>
      <c r="S3634" s="1" t="s">
        <v>343</v>
      </c>
      <c r="Z3634" t="str">
        <f>_xlfn.XLOOKUP(Table2[[#This Row],[CountryCode]],Sheet2!A:A,Sheet2!B:B)</f>
        <v>India</v>
      </c>
    </row>
    <row r="3635" spans="1:26" x14ac:dyDescent="0.3">
      <c r="A3635">
        <v>304280</v>
      </c>
      <c r="B3635">
        <v>1</v>
      </c>
      <c r="C3635" s="1" t="s">
        <v>18</v>
      </c>
      <c r="D3635" t="s">
        <v>323</v>
      </c>
      <c r="E3635" t="s">
        <v>324</v>
      </c>
      <c r="F3635">
        <v>77.228345700000006</v>
      </c>
      <c r="G3635">
        <v>28.703378099999998</v>
      </c>
      <c r="H3635" t="s">
        <v>593</v>
      </c>
      <c r="I3635" t="s">
        <v>22</v>
      </c>
      <c r="J3635" t="s">
        <v>23</v>
      </c>
      <c r="K3635" t="s">
        <v>23</v>
      </c>
      <c r="L3635" t="s">
        <v>23</v>
      </c>
      <c r="M3635" t="s">
        <v>23</v>
      </c>
      <c r="N3635">
        <v>1</v>
      </c>
      <c r="O3635">
        <v>3</v>
      </c>
      <c r="P3635">
        <v>400</v>
      </c>
      <c r="Q3635">
        <v>1</v>
      </c>
      <c r="R3635" s="2" t="s">
        <v>3057</v>
      </c>
      <c r="S3635" s="1" t="s">
        <v>347</v>
      </c>
      <c r="Z3635" t="str">
        <f>_xlfn.XLOOKUP(Table2[[#This Row],[CountryCode]],Sheet2!A:A,Sheet2!B:B)</f>
        <v>India</v>
      </c>
    </row>
    <row r="3636" spans="1:26" x14ac:dyDescent="0.3">
      <c r="A3636">
        <v>307850</v>
      </c>
      <c r="B3636">
        <v>1</v>
      </c>
      <c r="C3636" s="1" t="s">
        <v>18</v>
      </c>
      <c r="D3636" t="s">
        <v>88</v>
      </c>
      <c r="E3636" t="s">
        <v>89</v>
      </c>
      <c r="F3636">
        <v>77.336972200000005</v>
      </c>
      <c r="G3636">
        <v>28.613482999999999</v>
      </c>
      <c r="H3636" t="s">
        <v>580</v>
      </c>
      <c r="I3636" t="s">
        <v>22</v>
      </c>
      <c r="J3636" t="s">
        <v>23</v>
      </c>
      <c r="K3636" t="s">
        <v>23</v>
      </c>
      <c r="L3636" t="s">
        <v>23</v>
      </c>
      <c r="M3636" t="s">
        <v>23</v>
      </c>
      <c r="N3636">
        <v>1</v>
      </c>
      <c r="O3636">
        <v>19</v>
      </c>
      <c r="P3636">
        <v>400</v>
      </c>
      <c r="Q3636">
        <v>2.8</v>
      </c>
      <c r="R3636" s="2" t="s">
        <v>252</v>
      </c>
      <c r="S3636" s="1" t="s">
        <v>21</v>
      </c>
      <c r="T3636" t="s">
        <v>7318</v>
      </c>
      <c r="Z3636" t="str">
        <f>_xlfn.XLOOKUP(Table2[[#This Row],[CountryCode]],Sheet2!A:A,Sheet2!B:B)</f>
        <v>India</v>
      </c>
    </row>
    <row r="3637" spans="1:26" x14ac:dyDescent="0.3">
      <c r="A3637">
        <v>311459</v>
      </c>
      <c r="B3637">
        <v>1</v>
      </c>
      <c r="C3637" s="1" t="s">
        <v>18</v>
      </c>
      <c r="D3637" t="s">
        <v>91</v>
      </c>
      <c r="E3637" t="s">
        <v>92</v>
      </c>
      <c r="F3637">
        <v>77.139851100000001</v>
      </c>
      <c r="G3637">
        <v>28.6590028</v>
      </c>
      <c r="H3637" t="s">
        <v>473</v>
      </c>
      <c r="I3637" t="s">
        <v>22</v>
      </c>
      <c r="J3637" t="s">
        <v>23</v>
      </c>
      <c r="K3637" t="s">
        <v>28</v>
      </c>
      <c r="L3637" t="s">
        <v>23</v>
      </c>
      <c r="M3637" t="s">
        <v>23</v>
      </c>
      <c r="N3637">
        <v>1</v>
      </c>
      <c r="O3637">
        <v>25</v>
      </c>
      <c r="P3637">
        <v>400</v>
      </c>
      <c r="Q3637">
        <v>3.4</v>
      </c>
      <c r="R3637" s="2" t="s">
        <v>2718</v>
      </c>
      <c r="S3637" s="1" t="s">
        <v>21</v>
      </c>
      <c r="Z3637" t="str">
        <f>_xlfn.XLOOKUP(Table2[[#This Row],[CountryCode]],Sheet2!A:A,Sheet2!B:B)</f>
        <v>India</v>
      </c>
    </row>
    <row r="3638" spans="1:26" x14ac:dyDescent="0.3">
      <c r="A3638">
        <v>18363053</v>
      </c>
      <c r="B3638">
        <v>1</v>
      </c>
      <c r="C3638" s="1" t="s">
        <v>18</v>
      </c>
      <c r="D3638" t="s">
        <v>34</v>
      </c>
      <c r="E3638" t="s">
        <v>35</v>
      </c>
      <c r="F3638">
        <v>77.211824100000001</v>
      </c>
      <c r="G3638">
        <v>28.710254299999999</v>
      </c>
      <c r="H3638" t="s">
        <v>580</v>
      </c>
      <c r="I3638" t="s">
        <v>22</v>
      </c>
      <c r="J3638" t="s">
        <v>23</v>
      </c>
      <c r="K3638" t="s">
        <v>23</v>
      </c>
      <c r="L3638" t="s">
        <v>23</v>
      </c>
      <c r="M3638" t="s">
        <v>23</v>
      </c>
      <c r="N3638">
        <v>1</v>
      </c>
      <c r="O3638">
        <v>4</v>
      </c>
      <c r="P3638">
        <v>400</v>
      </c>
      <c r="Q3638">
        <v>3</v>
      </c>
      <c r="R3638" s="2" t="s">
        <v>3751</v>
      </c>
      <c r="S3638" s="1" t="s">
        <v>21</v>
      </c>
      <c r="T3638" t="s">
        <v>7318</v>
      </c>
      <c r="Z3638" t="str">
        <f>_xlfn.XLOOKUP(Table2[[#This Row],[CountryCode]],Sheet2!A:A,Sheet2!B:B)</f>
        <v>India</v>
      </c>
    </row>
    <row r="3639" spans="1:26" x14ac:dyDescent="0.3">
      <c r="A3639">
        <v>18376488</v>
      </c>
      <c r="B3639">
        <v>1</v>
      </c>
      <c r="C3639" s="1" t="s">
        <v>18</v>
      </c>
      <c r="D3639" t="s">
        <v>41</v>
      </c>
      <c r="E3639" t="s">
        <v>42</v>
      </c>
      <c r="F3639">
        <v>77.268397300000004</v>
      </c>
      <c r="G3639">
        <v>28.5613147</v>
      </c>
      <c r="H3639" t="s">
        <v>644</v>
      </c>
      <c r="I3639" t="s">
        <v>22</v>
      </c>
      <c r="J3639" t="s">
        <v>23</v>
      </c>
      <c r="K3639" t="s">
        <v>28</v>
      </c>
      <c r="L3639" t="s">
        <v>23</v>
      </c>
      <c r="M3639" t="s">
        <v>23</v>
      </c>
      <c r="N3639">
        <v>1</v>
      </c>
      <c r="O3639">
        <v>13</v>
      </c>
      <c r="P3639">
        <v>400</v>
      </c>
      <c r="Q3639">
        <v>3.3</v>
      </c>
      <c r="R3639" s="2" t="s">
        <v>988</v>
      </c>
      <c r="S3639" s="1" t="s">
        <v>644</v>
      </c>
      <c r="Z3639" t="str">
        <f>_xlfn.XLOOKUP(Table2[[#This Row],[CountryCode]],Sheet2!A:A,Sheet2!B:B)</f>
        <v>India</v>
      </c>
    </row>
    <row r="3640" spans="1:26" x14ac:dyDescent="0.3">
      <c r="A3640">
        <v>7483</v>
      </c>
      <c r="B3640">
        <v>1</v>
      </c>
      <c r="C3640" s="1" t="s">
        <v>18</v>
      </c>
      <c r="D3640" t="s">
        <v>696</v>
      </c>
      <c r="E3640" t="s">
        <v>697</v>
      </c>
      <c r="F3640">
        <v>77.275915800000007</v>
      </c>
      <c r="G3640">
        <v>28.532750700000001</v>
      </c>
      <c r="H3640" t="s">
        <v>362</v>
      </c>
      <c r="I3640" t="s">
        <v>22</v>
      </c>
      <c r="J3640" t="s">
        <v>23</v>
      </c>
      <c r="K3640" t="s">
        <v>23</v>
      </c>
      <c r="L3640" t="s">
        <v>23</v>
      </c>
      <c r="M3640" t="s">
        <v>23</v>
      </c>
      <c r="N3640">
        <v>1</v>
      </c>
      <c r="O3640">
        <v>26</v>
      </c>
      <c r="P3640">
        <v>400</v>
      </c>
      <c r="Q3640">
        <v>3.5</v>
      </c>
      <c r="R3640" s="2" t="s">
        <v>2317</v>
      </c>
      <c r="S3640" s="1" t="s">
        <v>366</v>
      </c>
      <c r="Z3640" t="str">
        <f>_xlfn.XLOOKUP(Table2[[#This Row],[CountryCode]],Sheet2!A:A,Sheet2!B:B)</f>
        <v>India</v>
      </c>
    </row>
    <row r="3641" spans="1:26" x14ac:dyDescent="0.3">
      <c r="A3641">
        <v>18198449</v>
      </c>
      <c r="B3641">
        <v>1</v>
      </c>
      <c r="C3641" s="1" t="s">
        <v>18</v>
      </c>
      <c r="D3641" t="s">
        <v>1856</v>
      </c>
      <c r="E3641" t="s">
        <v>1857</v>
      </c>
      <c r="F3641">
        <v>77.109057899999996</v>
      </c>
      <c r="G3641">
        <v>28.6726943</v>
      </c>
      <c r="H3641" t="s">
        <v>580</v>
      </c>
      <c r="I3641" t="s">
        <v>22</v>
      </c>
      <c r="J3641" t="s">
        <v>23</v>
      </c>
      <c r="K3641" t="s">
        <v>23</v>
      </c>
      <c r="L3641" t="s">
        <v>23</v>
      </c>
      <c r="M3641" t="s">
        <v>23</v>
      </c>
      <c r="N3641">
        <v>1</v>
      </c>
      <c r="O3641">
        <v>31</v>
      </c>
      <c r="P3641">
        <v>400</v>
      </c>
      <c r="Q3641">
        <v>3.3</v>
      </c>
      <c r="R3641" s="2" t="s">
        <v>3750</v>
      </c>
      <c r="S3641" s="1" t="s">
        <v>21</v>
      </c>
      <c r="T3641" t="s">
        <v>7318</v>
      </c>
      <c r="Z3641" t="str">
        <f>_xlfn.XLOOKUP(Table2[[#This Row],[CountryCode]],Sheet2!A:A,Sheet2!B:B)</f>
        <v>India</v>
      </c>
    </row>
    <row r="3642" spans="1:26" x14ac:dyDescent="0.3">
      <c r="A3642">
        <v>312471</v>
      </c>
      <c r="B3642">
        <v>1</v>
      </c>
      <c r="C3642" s="1" t="s">
        <v>18</v>
      </c>
      <c r="D3642" t="s">
        <v>81</v>
      </c>
      <c r="E3642" t="s">
        <v>82</v>
      </c>
      <c r="F3642">
        <v>77.136022699999998</v>
      </c>
      <c r="G3642">
        <v>28.68571</v>
      </c>
      <c r="H3642" t="s">
        <v>3522</v>
      </c>
      <c r="I3642" t="s">
        <v>22</v>
      </c>
      <c r="J3642" t="s">
        <v>23</v>
      </c>
      <c r="K3642" t="s">
        <v>28</v>
      </c>
      <c r="L3642" t="s">
        <v>23</v>
      </c>
      <c r="M3642" t="s">
        <v>23</v>
      </c>
      <c r="N3642">
        <v>1</v>
      </c>
      <c r="O3642">
        <v>25</v>
      </c>
      <c r="P3642">
        <v>400</v>
      </c>
      <c r="Q3642">
        <v>3.1</v>
      </c>
      <c r="R3642" s="2" t="s">
        <v>3752</v>
      </c>
      <c r="S3642" s="1" t="s">
        <v>468</v>
      </c>
      <c r="T3642" t="s">
        <v>7316</v>
      </c>
      <c r="Z3642" t="str">
        <f>_xlfn.XLOOKUP(Table2[[#This Row],[CountryCode]],Sheet2!A:A,Sheet2!B:B)</f>
        <v>India</v>
      </c>
    </row>
    <row r="3643" spans="1:26" x14ac:dyDescent="0.3">
      <c r="A3643">
        <v>312860</v>
      </c>
      <c r="B3643">
        <v>1</v>
      </c>
      <c r="C3643" s="1" t="s">
        <v>18</v>
      </c>
      <c r="D3643" t="s">
        <v>157</v>
      </c>
      <c r="E3643" t="s">
        <v>158</v>
      </c>
      <c r="F3643">
        <v>77.295737399999993</v>
      </c>
      <c r="G3643">
        <v>28.6393314</v>
      </c>
      <c r="H3643" t="s">
        <v>358</v>
      </c>
      <c r="I3643" t="s">
        <v>22</v>
      </c>
      <c r="J3643" t="s">
        <v>23</v>
      </c>
      <c r="K3643" t="s">
        <v>23</v>
      </c>
      <c r="L3643" t="s">
        <v>23</v>
      </c>
      <c r="M3643" t="s">
        <v>23</v>
      </c>
      <c r="N3643">
        <v>1</v>
      </c>
      <c r="O3643">
        <v>1</v>
      </c>
      <c r="P3643">
        <v>400</v>
      </c>
      <c r="Q3643">
        <v>1</v>
      </c>
      <c r="R3643" s="2" t="s">
        <v>2725</v>
      </c>
      <c r="S3643" s="1" t="s">
        <v>358</v>
      </c>
      <c r="Z3643" t="str">
        <f>_xlfn.XLOOKUP(Table2[[#This Row],[CountryCode]],Sheet2!A:A,Sheet2!B:B)</f>
        <v>India</v>
      </c>
    </row>
    <row r="3644" spans="1:26" x14ac:dyDescent="0.3">
      <c r="A3644">
        <v>18428880</v>
      </c>
      <c r="B3644">
        <v>1</v>
      </c>
      <c r="C3644" s="1" t="s">
        <v>18</v>
      </c>
      <c r="D3644" t="s">
        <v>46</v>
      </c>
      <c r="E3644" t="s">
        <v>47</v>
      </c>
      <c r="F3644">
        <v>77.176059100000003</v>
      </c>
      <c r="G3644">
        <v>28.566145299999999</v>
      </c>
      <c r="H3644" t="s">
        <v>375</v>
      </c>
      <c r="I3644" t="s">
        <v>22</v>
      </c>
      <c r="J3644" t="s">
        <v>23</v>
      </c>
      <c r="K3644" t="s">
        <v>23</v>
      </c>
      <c r="L3644" t="s">
        <v>23</v>
      </c>
      <c r="M3644" t="s">
        <v>23</v>
      </c>
      <c r="N3644">
        <v>1</v>
      </c>
      <c r="O3644">
        <v>5</v>
      </c>
      <c r="P3644">
        <v>400</v>
      </c>
      <c r="Q3644">
        <v>3.1</v>
      </c>
      <c r="R3644" s="2" t="s">
        <v>3155</v>
      </c>
      <c r="S3644" s="1" t="s">
        <v>358</v>
      </c>
      <c r="Z3644" t="str">
        <f>_xlfn.XLOOKUP(Table2[[#This Row],[CountryCode]],Sheet2!A:A,Sheet2!B:B)</f>
        <v>India</v>
      </c>
    </row>
    <row r="3645" spans="1:26" x14ac:dyDescent="0.3">
      <c r="A3645">
        <v>18334429</v>
      </c>
      <c r="B3645">
        <v>1</v>
      </c>
      <c r="C3645" s="1" t="s">
        <v>18</v>
      </c>
      <c r="D3645" t="s">
        <v>1144</v>
      </c>
      <c r="E3645" t="s">
        <v>1145</v>
      </c>
      <c r="F3645">
        <v>77.19174787</v>
      </c>
      <c r="G3645">
        <v>28.562494600000001</v>
      </c>
      <c r="H3645" t="s">
        <v>358</v>
      </c>
      <c r="I3645" t="s">
        <v>22</v>
      </c>
      <c r="J3645" t="s">
        <v>23</v>
      </c>
      <c r="K3645" t="s">
        <v>23</v>
      </c>
      <c r="L3645" t="s">
        <v>23</v>
      </c>
      <c r="M3645" t="s">
        <v>23</v>
      </c>
      <c r="N3645">
        <v>1</v>
      </c>
      <c r="O3645">
        <v>7</v>
      </c>
      <c r="P3645">
        <v>400</v>
      </c>
      <c r="Q3645">
        <v>3</v>
      </c>
      <c r="R3645" s="2" t="s">
        <v>2962</v>
      </c>
      <c r="S3645" s="1" t="s">
        <v>358</v>
      </c>
      <c r="Z3645" t="str">
        <f>_xlfn.XLOOKUP(Table2[[#This Row],[CountryCode]],Sheet2!A:A,Sheet2!B:B)</f>
        <v>India</v>
      </c>
    </row>
    <row r="3646" spans="1:26" x14ac:dyDescent="0.3">
      <c r="A3646">
        <v>300280</v>
      </c>
      <c r="B3646">
        <v>1</v>
      </c>
      <c r="C3646" s="1" t="s">
        <v>18</v>
      </c>
      <c r="D3646" t="s">
        <v>1144</v>
      </c>
      <c r="E3646" t="s">
        <v>1145</v>
      </c>
      <c r="F3646">
        <v>77.194174270000005</v>
      </c>
      <c r="G3646">
        <v>28.5618126</v>
      </c>
      <c r="H3646" t="s">
        <v>593</v>
      </c>
      <c r="I3646" t="s">
        <v>22</v>
      </c>
      <c r="J3646" t="s">
        <v>23</v>
      </c>
      <c r="K3646" t="s">
        <v>23</v>
      </c>
      <c r="L3646" t="s">
        <v>23</v>
      </c>
      <c r="M3646" t="s">
        <v>23</v>
      </c>
      <c r="N3646">
        <v>1</v>
      </c>
      <c r="O3646">
        <v>53</v>
      </c>
      <c r="P3646">
        <v>400</v>
      </c>
      <c r="Q3646">
        <v>2.8</v>
      </c>
      <c r="R3646" s="2" t="s">
        <v>666</v>
      </c>
      <c r="S3646" s="1" t="s">
        <v>347</v>
      </c>
      <c r="Z3646" t="str">
        <f>_xlfn.XLOOKUP(Table2[[#This Row],[CountryCode]],Sheet2!A:A,Sheet2!B:B)</f>
        <v>India</v>
      </c>
    </row>
    <row r="3647" spans="1:26" x14ac:dyDescent="0.3">
      <c r="A3647">
        <v>18393436</v>
      </c>
      <c r="B3647">
        <v>1</v>
      </c>
      <c r="C3647" s="1" t="s">
        <v>18</v>
      </c>
      <c r="D3647" t="s">
        <v>1144</v>
      </c>
      <c r="E3647" t="s">
        <v>1145</v>
      </c>
      <c r="F3647">
        <v>77.192723619999995</v>
      </c>
      <c r="G3647">
        <v>28.56177812</v>
      </c>
      <c r="H3647" t="s">
        <v>3753</v>
      </c>
      <c r="I3647" t="s">
        <v>22</v>
      </c>
      <c r="J3647" t="s">
        <v>23</v>
      </c>
      <c r="K3647" t="s">
        <v>23</v>
      </c>
      <c r="L3647" t="s">
        <v>23</v>
      </c>
      <c r="M3647" t="s">
        <v>23</v>
      </c>
      <c r="N3647">
        <v>1</v>
      </c>
      <c r="O3647">
        <v>2</v>
      </c>
      <c r="P3647">
        <v>400</v>
      </c>
      <c r="Q3647">
        <v>1</v>
      </c>
      <c r="R3647" s="2" t="s">
        <v>663</v>
      </c>
      <c r="S3647" s="1" t="s">
        <v>1348</v>
      </c>
      <c r="T3647" t="s">
        <v>7316</v>
      </c>
      <c r="Z3647" t="str">
        <f>_xlfn.XLOOKUP(Table2[[#This Row],[CountryCode]],Sheet2!A:A,Sheet2!B:B)</f>
        <v>India</v>
      </c>
    </row>
    <row r="3648" spans="1:26" x14ac:dyDescent="0.3">
      <c r="A3648">
        <v>311168</v>
      </c>
      <c r="B3648">
        <v>1</v>
      </c>
      <c r="C3648" s="1" t="s">
        <v>18</v>
      </c>
      <c r="D3648" t="s">
        <v>163</v>
      </c>
      <c r="E3648" t="s">
        <v>162</v>
      </c>
      <c r="F3648">
        <v>77.161502999999996</v>
      </c>
      <c r="G3648">
        <v>28.705450599999999</v>
      </c>
      <c r="H3648" t="s">
        <v>304</v>
      </c>
      <c r="I3648" t="s">
        <v>22</v>
      </c>
      <c r="J3648" t="s">
        <v>23</v>
      </c>
      <c r="K3648" t="s">
        <v>23</v>
      </c>
      <c r="L3648" t="s">
        <v>23</v>
      </c>
      <c r="M3648" t="s">
        <v>23</v>
      </c>
      <c r="N3648">
        <v>1</v>
      </c>
      <c r="O3648">
        <v>9</v>
      </c>
      <c r="P3648">
        <v>400</v>
      </c>
      <c r="Q3648">
        <v>3</v>
      </c>
      <c r="R3648" s="2" t="s">
        <v>3754</v>
      </c>
      <c r="S3648" s="1" t="s">
        <v>21</v>
      </c>
      <c r="Z3648" t="str">
        <f>_xlfn.XLOOKUP(Table2[[#This Row],[CountryCode]],Sheet2!A:A,Sheet2!B:B)</f>
        <v>India</v>
      </c>
    </row>
    <row r="3649" spans="1:26" x14ac:dyDescent="0.3">
      <c r="A3649">
        <v>18352209</v>
      </c>
      <c r="B3649">
        <v>1</v>
      </c>
      <c r="C3649" s="1" t="s">
        <v>18</v>
      </c>
      <c r="D3649" t="s">
        <v>163</v>
      </c>
      <c r="E3649" t="s">
        <v>162</v>
      </c>
      <c r="F3649">
        <v>0</v>
      </c>
      <c r="G3649">
        <v>0</v>
      </c>
      <c r="H3649" t="s">
        <v>3755</v>
      </c>
      <c r="I3649" t="s">
        <v>22</v>
      </c>
      <c r="J3649" t="s">
        <v>23</v>
      </c>
      <c r="K3649" t="s">
        <v>23</v>
      </c>
      <c r="L3649" t="s">
        <v>23</v>
      </c>
      <c r="M3649" t="s">
        <v>23</v>
      </c>
      <c r="N3649">
        <v>1</v>
      </c>
      <c r="O3649">
        <v>1</v>
      </c>
      <c r="P3649">
        <v>400</v>
      </c>
      <c r="Q3649">
        <v>1</v>
      </c>
      <c r="R3649" s="2" t="s">
        <v>1785</v>
      </c>
      <c r="S3649" s="1" t="s">
        <v>21</v>
      </c>
      <c r="Z3649" t="str">
        <f>_xlfn.XLOOKUP(Table2[[#This Row],[CountryCode]],Sheet2!A:A,Sheet2!B:B)</f>
        <v>India</v>
      </c>
    </row>
    <row r="3650" spans="1:26" x14ac:dyDescent="0.3">
      <c r="A3650">
        <v>305651</v>
      </c>
      <c r="B3650">
        <v>1</v>
      </c>
      <c r="C3650" s="1" t="s">
        <v>18</v>
      </c>
      <c r="D3650" t="s">
        <v>1151</v>
      </c>
      <c r="E3650" t="s">
        <v>1152</v>
      </c>
      <c r="F3650">
        <v>77.219512429999995</v>
      </c>
      <c r="G3650">
        <v>28.56420752</v>
      </c>
      <c r="H3650" t="s">
        <v>304</v>
      </c>
      <c r="I3650" t="s">
        <v>22</v>
      </c>
      <c r="J3650" t="s">
        <v>23</v>
      </c>
      <c r="K3650" t="s">
        <v>23</v>
      </c>
      <c r="L3650" t="s">
        <v>23</v>
      </c>
      <c r="M3650" t="s">
        <v>23</v>
      </c>
      <c r="N3650">
        <v>1</v>
      </c>
      <c r="O3650">
        <v>13</v>
      </c>
      <c r="P3650">
        <v>400</v>
      </c>
      <c r="Q3650">
        <v>2.8</v>
      </c>
      <c r="R3650" s="2" t="s">
        <v>3756</v>
      </c>
      <c r="S3650" s="1" t="s">
        <v>21</v>
      </c>
      <c r="Z3650" t="str">
        <f>_xlfn.XLOOKUP(Table2[[#This Row],[CountryCode]],Sheet2!A:A,Sheet2!B:B)</f>
        <v>India</v>
      </c>
    </row>
    <row r="3651" spans="1:26" x14ac:dyDescent="0.3">
      <c r="A3651">
        <v>9099</v>
      </c>
      <c r="B3651">
        <v>1</v>
      </c>
      <c r="C3651" s="1" t="s">
        <v>18</v>
      </c>
      <c r="D3651" t="s">
        <v>1151</v>
      </c>
      <c r="E3651" t="s">
        <v>1152</v>
      </c>
      <c r="F3651">
        <v>77.219402790000004</v>
      </c>
      <c r="G3651">
        <v>28.564190150000002</v>
      </c>
      <c r="H3651" t="s">
        <v>528</v>
      </c>
      <c r="I3651" t="s">
        <v>22</v>
      </c>
      <c r="J3651" t="s">
        <v>23</v>
      </c>
      <c r="K3651" t="s">
        <v>23</v>
      </c>
      <c r="L3651" t="s">
        <v>23</v>
      </c>
      <c r="M3651" t="s">
        <v>23</v>
      </c>
      <c r="N3651">
        <v>1</v>
      </c>
      <c r="O3651">
        <v>13</v>
      </c>
      <c r="P3651">
        <v>400</v>
      </c>
      <c r="Q3651">
        <v>2.8</v>
      </c>
      <c r="R3651" s="2" t="s">
        <v>1904</v>
      </c>
      <c r="S3651" s="1" t="s">
        <v>620</v>
      </c>
      <c r="Z3651" t="str">
        <f>_xlfn.XLOOKUP(Table2[[#This Row],[CountryCode]],Sheet2!A:A,Sheet2!B:B)</f>
        <v>India</v>
      </c>
    </row>
    <row r="3652" spans="1:26" x14ac:dyDescent="0.3">
      <c r="A3652">
        <v>1129</v>
      </c>
      <c r="B3652">
        <v>1</v>
      </c>
      <c r="C3652" s="1" t="s">
        <v>18</v>
      </c>
      <c r="D3652" t="s">
        <v>1151</v>
      </c>
      <c r="E3652" t="s">
        <v>1152</v>
      </c>
      <c r="F3652">
        <v>77.238449700000004</v>
      </c>
      <c r="G3652">
        <v>28.537447799999999</v>
      </c>
      <c r="H3652" t="s">
        <v>528</v>
      </c>
      <c r="I3652" t="s">
        <v>22</v>
      </c>
      <c r="J3652" t="s">
        <v>23</v>
      </c>
      <c r="K3652" t="s">
        <v>23</v>
      </c>
      <c r="L3652" t="s">
        <v>23</v>
      </c>
      <c r="M3652" t="s">
        <v>23</v>
      </c>
      <c r="N3652">
        <v>1</v>
      </c>
      <c r="O3652">
        <v>1</v>
      </c>
      <c r="P3652">
        <v>400</v>
      </c>
      <c r="Q3652">
        <v>1</v>
      </c>
      <c r="R3652" s="2" t="s">
        <v>1707</v>
      </c>
      <c r="S3652" s="1" t="s">
        <v>620</v>
      </c>
      <c r="Z3652" t="str">
        <f>_xlfn.XLOOKUP(Table2[[#This Row],[CountryCode]],Sheet2!A:A,Sheet2!B:B)</f>
        <v>India</v>
      </c>
    </row>
    <row r="3653" spans="1:26" x14ac:dyDescent="0.3">
      <c r="A3653">
        <v>18384123</v>
      </c>
      <c r="B3653">
        <v>1</v>
      </c>
      <c r="C3653" s="1" t="s">
        <v>18</v>
      </c>
      <c r="D3653" t="s">
        <v>3757</v>
      </c>
      <c r="E3653" t="s">
        <v>3758</v>
      </c>
      <c r="F3653">
        <v>77.120790999999997</v>
      </c>
      <c r="G3653">
        <v>28.564288000000001</v>
      </c>
      <c r="H3653" t="s">
        <v>644</v>
      </c>
      <c r="I3653" t="s">
        <v>22</v>
      </c>
      <c r="J3653" t="s">
        <v>23</v>
      </c>
      <c r="K3653" t="s">
        <v>23</v>
      </c>
      <c r="L3653" t="s">
        <v>23</v>
      </c>
      <c r="M3653" t="s">
        <v>23</v>
      </c>
      <c r="N3653">
        <v>1</v>
      </c>
      <c r="O3653">
        <v>6</v>
      </c>
      <c r="P3653">
        <v>400</v>
      </c>
      <c r="Q3653">
        <v>3.2</v>
      </c>
      <c r="R3653" s="2" t="s">
        <v>2316</v>
      </c>
      <c r="S3653" s="1" t="s">
        <v>644</v>
      </c>
      <c r="Z3653" t="str">
        <f>_xlfn.XLOOKUP(Table2[[#This Row],[CountryCode]],Sheet2!A:A,Sheet2!B:B)</f>
        <v>India</v>
      </c>
    </row>
    <row r="3654" spans="1:26" x14ac:dyDescent="0.3">
      <c r="A3654">
        <v>308595</v>
      </c>
      <c r="B3654">
        <v>1</v>
      </c>
      <c r="C3654" s="1" t="s">
        <v>18</v>
      </c>
      <c r="D3654" t="s">
        <v>460</v>
      </c>
      <c r="E3654" t="s">
        <v>461</v>
      </c>
      <c r="F3654">
        <v>77.106343800000005</v>
      </c>
      <c r="G3654">
        <v>28.6421648</v>
      </c>
      <c r="H3654" t="s">
        <v>337</v>
      </c>
      <c r="I3654" t="s">
        <v>22</v>
      </c>
      <c r="J3654" t="s">
        <v>23</v>
      </c>
      <c r="K3654" t="s">
        <v>28</v>
      </c>
      <c r="L3654" t="s">
        <v>23</v>
      </c>
      <c r="M3654" t="s">
        <v>23</v>
      </c>
      <c r="N3654">
        <v>1</v>
      </c>
      <c r="O3654">
        <v>24</v>
      </c>
      <c r="P3654">
        <v>400</v>
      </c>
      <c r="Q3654">
        <v>3.2</v>
      </c>
      <c r="R3654" s="2" t="s">
        <v>2328</v>
      </c>
      <c r="S3654" s="1" t="s">
        <v>337</v>
      </c>
      <c r="Z3654" t="str">
        <f>_xlfn.XLOOKUP(Table2[[#This Row],[CountryCode]],Sheet2!A:A,Sheet2!B:B)</f>
        <v>India</v>
      </c>
    </row>
    <row r="3655" spans="1:26" x14ac:dyDescent="0.3">
      <c r="A3655">
        <v>2122</v>
      </c>
      <c r="B3655">
        <v>1</v>
      </c>
      <c r="C3655" s="1" t="s">
        <v>18</v>
      </c>
      <c r="D3655" t="s">
        <v>464</v>
      </c>
      <c r="E3655" t="s">
        <v>465</v>
      </c>
      <c r="F3655">
        <v>77.164232429999998</v>
      </c>
      <c r="G3655">
        <v>28.55793018</v>
      </c>
      <c r="H3655" t="s">
        <v>358</v>
      </c>
      <c r="I3655" t="s">
        <v>22</v>
      </c>
      <c r="J3655" t="s">
        <v>23</v>
      </c>
      <c r="K3655" t="s">
        <v>23</v>
      </c>
      <c r="L3655" t="s">
        <v>23</v>
      </c>
      <c r="M3655" t="s">
        <v>23</v>
      </c>
      <c r="N3655">
        <v>1</v>
      </c>
      <c r="O3655">
        <v>20</v>
      </c>
      <c r="P3655">
        <v>400</v>
      </c>
      <c r="Q3655">
        <v>3.4</v>
      </c>
      <c r="R3655" s="2" t="s">
        <v>2332</v>
      </c>
      <c r="S3655" s="1" t="s">
        <v>358</v>
      </c>
      <c r="Z3655" t="str">
        <f>_xlfn.XLOOKUP(Table2[[#This Row],[CountryCode]],Sheet2!A:A,Sheet2!B:B)</f>
        <v>India</v>
      </c>
    </row>
    <row r="3656" spans="1:26" x14ac:dyDescent="0.3">
      <c r="A3656">
        <v>8695</v>
      </c>
      <c r="B3656">
        <v>1</v>
      </c>
      <c r="C3656" s="1" t="s">
        <v>18</v>
      </c>
      <c r="D3656" t="s">
        <v>1325</v>
      </c>
      <c r="E3656" t="s">
        <v>1326</v>
      </c>
      <c r="F3656">
        <v>77.079877800000006</v>
      </c>
      <c r="G3656">
        <v>28.642043300000001</v>
      </c>
      <c r="H3656" t="s">
        <v>343</v>
      </c>
      <c r="I3656" t="s">
        <v>22</v>
      </c>
      <c r="J3656" t="s">
        <v>23</v>
      </c>
      <c r="K3656" t="s">
        <v>23</v>
      </c>
      <c r="L3656" t="s">
        <v>23</v>
      </c>
      <c r="M3656" t="s">
        <v>23</v>
      </c>
      <c r="N3656">
        <v>1</v>
      </c>
      <c r="O3656">
        <v>55</v>
      </c>
      <c r="P3656">
        <v>400</v>
      </c>
      <c r="Q3656">
        <v>3.3</v>
      </c>
      <c r="R3656" s="2" t="s">
        <v>2817</v>
      </c>
      <c r="S3656" s="1" t="s">
        <v>343</v>
      </c>
      <c r="Z3656" t="str">
        <f>_xlfn.XLOOKUP(Table2[[#This Row],[CountryCode]],Sheet2!A:A,Sheet2!B:B)</f>
        <v>India</v>
      </c>
    </row>
    <row r="3657" spans="1:26" x14ac:dyDescent="0.3">
      <c r="A3657">
        <v>18414465</v>
      </c>
      <c r="B3657">
        <v>1</v>
      </c>
      <c r="C3657" s="1" t="s">
        <v>18</v>
      </c>
      <c r="D3657" t="s">
        <v>2307</v>
      </c>
      <c r="E3657" t="s">
        <v>2308</v>
      </c>
      <c r="F3657">
        <v>77.198122499999997</v>
      </c>
      <c r="G3657">
        <v>28.538133500000001</v>
      </c>
      <c r="H3657" t="s">
        <v>343</v>
      </c>
      <c r="I3657" t="s">
        <v>22</v>
      </c>
      <c r="J3657" t="s">
        <v>23</v>
      </c>
      <c r="K3657" t="s">
        <v>23</v>
      </c>
      <c r="L3657" t="s">
        <v>23</v>
      </c>
      <c r="M3657" t="s">
        <v>23</v>
      </c>
      <c r="N3657">
        <v>1</v>
      </c>
      <c r="O3657">
        <v>8</v>
      </c>
      <c r="P3657">
        <v>400</v>
      </c>
      <c r="Q3657">
        <v>3.1</v>
      </c>
      <c r="R3657" s="2" t="s">
        <v>3759</v>
      </c>
      <c r="S3657" s="1" t="s">
        <v>343</v>
      </c>
      <c r="Z3657" t="str">
        <f>_xlfn.XLOOKUP(Table2[[#This Row],[CountryCode]],Sheet2!A:A,Sheet2!B:B)</f>
        <v>India</v>
      </c>
    </row>
    <row r="3658" spans="1:26" x14ac:dyDescent="0.3">
      <c r="A3658">
        <v>5294</v>
      </c>
      <c r="B3658">
        <v>1</v>
      </c>
      <c r="C3658" s="1" t="s">
        <v>18</v>
      </c>
      <c r="D3658" t="s">
        <v>215</v>
      </c>
      <c r="E3658" t="s">
        <v>216</v>
      </c>
      <c r="F3658">
        <v>77.172734399999996</v>
      </c>
      <c r="G3658">
        <v>28.693833300000001</v>
      </c>
      <c r="H3658" t="s">
        <v>441</v>
      </c>
      <c r="I3658" t="s">
        <v>22</v>
      </c>
      <c r="J3658" t="s">
        <v>23</v>
      </c>
      <c r="K3658" t="s">
        <v>23</v>
      </c>
      <c r="L3658" t="s">
        <v>23</v>
      </c>
      <c r="M3658" t="s">
        <v>23</v>
      </c>
      <c r="N3658">
        <v>1</v>
      </c>
      <c r="O3658">
        <v>17</v>
      </c>
      <c r="P3658">
        <v>400</v>
      </c>
      <c r="Q3658">
        <v>2.7</v>
      </c>
      <c r="R3658" s="2" t="s">
        <v>3588</v>
      </c>
      <c r="S3658" s="1" t="s">
        <v>358</v>
      </c>
      <c r="Z3658" t="str">
        <f>_xlfn.XLOOKUP(Table2[[#This Row],[CountryCode]],Sheet2!A:A,Sheet2!B:B)</f>
        <v>India</v>
      </c>
    </row>
    <row r="3659" spans="1:26" x14ac:dyDescent="0.3">
      <c r="A3659">
        <v>1914</v>
      </c>
      <c r="B3659">
        <v>1</v>
      </c>
      <c r="C3659" s="1" t="s">
        <v>18</v>
      </c>
      <c r="D3659" t="s">
        <v>601</v>
      </c>
      <c r="E3659" t="s">
        <v>602</v>
      </c>
      <c r="F3659">
        <v>77.231938</v>
      </c>
      <c r="G3659">
        <v>28.6297833</v>
      </c>
      <c r="H3659" t="s">
        <v>1903</v>
      </c>
      <c r="I3659" t="s">
        <v>22</v>
      </c>
      <c r="J3659" t="s">
        <v>23</v>
      </c>
      <c r="K3659" t="s">
        <v>28</v>
      </c>
      <c r="L3659" t="s">
        <v>23</v>
      </c>
      <c r="M3659" t="s">
        <v>23</v>
      </c>
      <c r="N3659">
        <v>1</v>
      </c>
      <c r="O3659">
        <v>560</v>
      </c>
      <c r="P3659">
        <v>400</v>
      </c>
      <c r="Q3659">
        <v>3.4</v>
      </c>
      <c r="R3659" s="2" t="s">
        <v>1150</v>
      </c>
      <c r="S3659" s="1" t="s">
        <v>21</v>
      </c>
      <c r="T3659" t="s">
        <v>7318</v>
      </c>
      <c r="U3659" t="s">
        <v>7330</v>
      </c>
      <c r="V3659" t="s">
        <v>7323</v>
      </c>
      <c r="Z3659" t="str">
        <f>_xlfn.XLOOKUP(Table2[[#This Row],[CountryCode]],Sheet2!A:A,Sheet2!B:B)</f>
        <v>India</v>
      </c>
    </row>
    <row r="3660" spans="1:26" x14ac:dyDescent="0.3">
      <c r="A3660">
        <v>18264634</v>
      </c>
      <c r="B3660">
        <v>1</v>
      </c>
      <c r="C3660" s="1" t="s">
        <v>18</v>
      </c>
      <c r="D3660" t="s">
        <v>601</v>
      </c>
      <c r="E3660" t="s">
        <v>602</v>
      </c>
      <c r="F3660">
        <v>77.231946399999998</v>
      </c>
      <c r="G3660">
        <v>28.629640699999999</v>
      </c>
      <c r="H3660" t="s">
        <v>3760</v>
      </c>
      <c r="I3660" t="s">
        <v>22</v>
      </c>
      <c r="J3660" t="s">
        <v>23</v>
      </c>
      <c r="K3660" t="s">
        <v>23</v>
      </c>
      <c r="L3660" t="s">
        <v>23</v>
      </c>
      <c r="M3660" t="s">
        <v>23</v>
      </c>
      <c r="N3660">
        <v>1</v>
      </c>
      <c r="O3660">
        <v>85</v>
      </c>
      <c r="P3660">
        <v>400</v>
      </c>
      <c r="Q3660">
        <v>3.6</v>
      </c>
      <c r="R3660" s="2" t="s">
        <v>2358</v>
      </c>
      <c r="S3660" s="1" t="s">
        <v>21</v>
      </c>
      <c r="T3660" t="s">
        <v>7318</v>
      </c>
      <c r="U3660" t="s">
        <v>7327</v>
      </c>
      <c r="V3660" t="s">
        <v>7323</v>
      </c>
      <c r="Z3660" t="str">
        <f>_xlfn.XLOOKUP(Table2[[#This Row],[CountryCode]],Sheet2!A:A,Sheet2!B:B)</f>
        <v>India</v>
      </c>
    </row>
    <row r="3661" spans="1:26" x14ac:dyDescent="0.3">
      <c r="A3661">
        <v>301102</v>
      </c>
      <c r="B3661">
        <v>1</v>
      </c>
      <c r="C3661" s="1" t="s">
        <v>18</v>
      </c>
      <c r="D3661" t="s">
        <v>626</v>
      </c>
      <c r="E3661" t="s">
        <v>627</v>
      </c>
      <c r="F3661">
        <v>77.197175099999995</v>
      </c>
      <c r="G3661">
        <v>28.598542800000001</v>
      </c>
      <c r="H3661" t="s">
        <v>3761</v>
      </c>
      <c r="I3661" t="s">
        <v>22</v>
      </c>
      <c r="J3661" t="s">
        <v>23</v>
      </c>
      <c r="K3661" t="s">
        <v>23</v>
      </c>
      <c r="L3661" t="s">
        <v>23</v>
      </c>
      <c r="M3661" t="s">
        <v>23</v>
      </c>
      <c r="N3661">
        <v>1</v>
      </c>
      <c r="O3661">
        <v>203</v>
      </c>
      <c r="P3661">
        <v>400</v>
      </c>
      <c r="Q3661">
        <v>3.7</v>
      </c>
      <c r="R3661" s="2" t="s">
        <v>273</v>
      </c>
      <c r="S3661" s="1" t="s">
        <v>3428</v>
      </c>
      <c r="T3661" t="s">
        <v>7326</v>
      </c>
      <c r="Z3661" t="str">
        <f>_xlfn.XLOOKUP(Table2[[#This Row],[CountryCode]],Sheet2!A:A,Sheet2!B:B)</f>
        <v>India</v>
      </c>
    </row>
    <row r="3662" spans="1:26" x14ac:dyDescent="0.3">
      <c r="A3662">
        <v>5453</v>
      </c>
      <c r="B3662">
        <v>1</v>
      </c>
      <c r="C3662" s="1" t="s">
        <v>18</v>
      </c>
      <c r="D3662" t="s">
        <v>218</v>
      </c>
      <c r="E3662" t="s">
        <v>219</v>
      </c>
      <c r="F3662">
        <v>77.224382300000002</v>
      </c>
      <c r="G3662">
        <v>28.656851</v>
      </c>
      <c r="H3662" t="s">
        <v>3762</v>
      </c>
      <c r="I3662" t="s">
        <v>22</v>
      </c>
      <c r="J3662" t="s">
        <v>23</v>
      </c>
      <c r="K3662" t="s">
        <v>23</v>
      </c>
      <c r="L3662" t="s">
        <v>23</v>
      </c>
      <c r="M3662" t="s">
        <v>23</v>
      </c>
      <c r="N3662">
        <v>1</v>
      </c>
      <c r="O3662">
        <v>39</v>
      </c>
      <c r="P3662">
        <v>400</v>
      </c>
      <c r="Q3662">
        <v>3.2</v>
      </c>
      <c r="R3662" s="2" t="s">
        <v>2669</v>
      </c>
      <c r="S3662" s="1" t="s">
        <v>21</v>
      </c>
      <c r="T3662" t="s">
        <v>7318</v>
      </c>
      <c r="U3662" t="s">
        <v>7327</v>
      </c>
      <c r="Z3662" t="str">
        <f>_xlfn.XLOOKUP(Table2[[#This Row],[CountryCode]],Sheet2!A:A,Sheet2!B:B)</f>
        <v>India</v>
      </c>
    </row>
    <row r="3663" spans="1:26" x14ac:dyDescent="0.3">
      <c r="A3663">
        <v>2578</v>
      </c>
      <c r="B3663">
        <v>1</v>
      </c>
      <c r="C3663" s="1" t="s">
        <v>18</v>
      </c>
      <c r="D3663" t="s">
        <v>1406</v>
      </c>
      <c r="E3663" t="s">
        <v>1407</v>
      </c>
      <c r="F3663">
        <v>77.268119420000005</v>
      </c>
      <c r="G3663">
        <v>28.56171513</v>
      </c>
      <c r="H3663" t="s">
        <v>3280</v>
      </c>
      <c r="I3663" t="s">
        <v>22</v>
      </c>
      <c r="J3663" t="s">
        <v>23</v>
      </c>
      <c r="K3663" t="s">
        <v>23</v>
      </c>
      <c r="L3663" t="s">
        <v>23</v>
      </c>
      <c r="M3663" t="s">
        <v>23</v>
      </c>
      <c r="N3663">
        <v>1</v>
      </c>
      <c r="O3663">
        <v>28</v>
      </c>
      <c r="P3663">
        <v>400</v>
      </c>
      <c r="Q3663">
        <v>3.1</v>
      </c>
      <c r="R3663" s="2" t="s">
        <v>3763</v>
      </c>
      <c r="S3663" s="1" t="s">
        <v>358</v>
      </c>
      <c r="T3663" t="s">
        <v>7330</v>
      </c>
      <c r="Z3663" t="str">
        <f>_xlfn.XLOOKUP(Table2[[#This Row],[CountryCode]],Sheet2!A:A,Sheet2!B:B)</f>
        <v>India</v>
      </c>
    </row>
    <row r="3664" spans="1:26" x14ac:dyDescent="0.3">
      <c r="A3664">
        <v>1401</v>
      </c>
      <c r="B3664">
        <v>1</v>
      </c>
      <c r="C3664" s="1" t="s">
        <v>18</v>
      </c>
      <c r="D3664" t="s">
        <v>1406</v>
      </c>
      <c r="E3664" t="s">
        <v>1407</v>
      </c>
      <c r="F3664">
        <v>77.268392000000006</v>
      </c>
      <c r="G3664">
        <v>28.561593210000002</v>
      </c>
      <c r="H3664" t="s">
        <v>304</v>
      </c>
      <c r="I3664" t="s">
        <v>22</v>
      </c>
      <c r="J3664" t="s">
        <v>23</v>
      </c>
      <c r="K3664" t="s">
        <v>23</v>
      </c>
      <c r="L3664" t="s">
        <v>23</v>
      </c>
      <c r="M3664" t="s">
        <v>23</v>
      </c>
      <c r="N3664">
        <v>1</v>
      </c>
      <c r="O3664">
        <v>32</v>
      </c>
      <c r="P3664">
        <v>400</v>
      </c>
      <c r="Q3664">
        <v>2.8</v>
      </c>
      <c r="R3664" s="2" t="s">
        <v>2967</v>
      </c>
      <c r="S3664" s="1" t="s">
        <v>21</v>
      </c>
      <c r="Z3664" t="str">
        <f>_xlfn.XLOOKUP(Table2[[#This Row],[CountryCode]],Sheet2!A:A,Sheet2!B:B)</f>
        <v>India</v>
      </c>
    </row>
    <row r="3665" spans="1:26" x14ac:dyDescent="0.3">
      <c r="A3665">
        <v>5451</v>
      </c>
      <c r="B3665">
        <v>1</v>
      </c>
      <c r="C3665" s="1" t="s">
        <v>18</v>
      </c>
      <c r="D3665" t="s">
        <v>105</v>
      </c>
      <c r="E3665" t="s">
        <v>106</v>
      </c>
      <c r="F3665">
        <v>77.232162900000006</v>
      </c>
      <c r="G3665">
        <v>28.6433222</v>
      </c>
      <c r="H3665" t="s">
        <v>473</v>
      </c>
      <c r="I3665" t="s">
        <v>22</v>
      </c>
      <c r="J3665" t="s">
        <v>23</v>
      </c>
      <c r="K3665" t="s">
        <v>23</v>
      </c>
      <c r="L3665" t="s">
        <v>23</v>
      </c>
      <c r="M3665" t="s">
        <v>23</v>
      </c>
      <c r="N3665">
        <v>1</v>
      </c>
      <c r="O3665">
        <v>12</v>
      </c>
      <c r="P3665">
        <v>400</v>
      </c>
      <c r="Q3665">
        <v>3.2</v>
      </c>
      <c r="R3665" s="2" t="s">
        <v>2358</v>
      </c>
      <c r="S3665" s="1" t="s">
        <v>21</v>
      </c>
      <c r="Z3665" t="str">
        <f>_xlfn.XLOOKUP(Table2[[#This Row],[CountryCode]],Sheet2!A:A,Sheet2!B:B)</f>
        <v>India</v>
      </c>
    </row>
    <row r="3666" spans="1:26" x14ac:dyDescent="0.3">
      <c r="A3666">
        <v>311216</v>
      </c>
      <c r="B3666">
        <v>1</v>
      </c>
      <c r="C3666" s="1" t="s">
        <v>18</v>
      </c>
      <c r="D3666" t="s">
        <v>569</v>
      </c>
      <c r="E3666" t="s">
        <v>570</v>
      </c>
      <c r="F3666">
        <v>77.176511000000005</v>
      </c>
      <c r="G3666">
        <v>28.644893400000001</v>
      </c>
      <c r="H3666" t="s">
        <v>366</v>
      </c>
      <c r="I3666" t="s">
        <v>22</v>
      </c>
      <c r="J3666" t="s">
        <v>23</v>
      </c>
      <c r="K3666" t="s">
        <v>23</v>
      </c>
      <c r="L3666" t="s">
        <v>23</v>
      </c>
      <c r="M3666" t="s">
        <v>23</v>
      </c>
      <c r="N3666">
        <v>1</v>
      </c>
      <c r="O3666">
        <v>2</v>
      </c>
      <c r="P3666">
        <v>400</v>
      </c>
      <c r="Q3666">
        <v>1</v>
      </c>
      <c r="R3666" s="2" t="s">
        <v>3764</v>
      </c>
      <c r="S3666" s="1" t="s">
        <v>366</v>
      </c>
      <c r="Z3666" t="str">
        <f>_xlfn.XLOOKUP(Table2[[#This Row],[CountryCode]],Sheet2!A:A,Sheet2!B:B)</f>
        <v>India</v>
      </c>
    </row>
    <row r="3667" spans="1:26" x14ac:dyDescent="0.3">
      <c r="A3667">
        <v>18163900</v>
      </c>
      <c r="B3667">
        <v>1</v>
      </c>
      <c r="C3667" s="1" t="s">
        <v>18</v>
      </c>
      <c r="D3667" t="s">
        <v>112</v>
      </c>
      <c r="E3667" t="s">
        <v>113</v>
      </c>
      <c r="F3667">
        <v>77.209616499999996</v>
      </c>
      <c r="G3667">
        <v>28.560266500000001</v>
      </c>
      <c r="H3667" t="s">
        <v>441</v>
      </c>
      <c r="I3667" t="s">
        <v>22</v>
      </c>
      <c r="J3667" t="s">
        <v>23</v>
      </c>
      <c r="K3667" t="s">
        <v>23</v>
      </c>
      <c r="L3667" t="s">
        <v>23</v>
      </c>
      <c r="M3667" t="s">
        <v>23</v>
      </c>
      <c r="N3667">
        <v>1</v>
      </c>
      <c r="O3667">
        <v>3</v>
      </c>
      <c r="P3667">
        <v>400</v>
      </c>
      <c r="Q3667">
        <v>1</v>
      </c>
      <c r="R3667" s="2" t="s">
        <v>1569</v>
      </c>
      <c r="S3667" s="1" t="s">
        <v>358</v>
      </c>
      <c r="Z3667" t="str">
        <f>_xlfn.XLOOKUP(Table2[[#This Row],[CountryCode]],Sheet2!A:A,Sheet2!B:B)</f>
        <v>India</v>
      </c>
    </row>
    <row r="3668" spans="1:26" x14ac:dyDescent="0.3">
      <c r="A3668">
        <v>305598</v>
      </c>
      <c r="B3668">
        <v>1</v>
      </c>
      <c r="C3668" s="1" t="s">
        <v>18</v>
      </c>
      <c r="D3668" t="s">
        <v>151</v>
      </c>
      <c r="E3668" t="s">
        <v>152</v>
      </c>
      <c r="F3668">
        <v>77.233538499999995</v>
      </c>
      <c r="G3668">
        <v>28.648624699999999</v>
      </c>
      <c r="H3668" t="s">
        <v>343</v>
      </c>
      <c r="I3668" t="s">
        <v>22</v>
      </c>
      <c r="J3668" t="s">
        <v>23</v>
      </c>
      <c r="K3668" t="s">
        <v>23</v>
      </c>
      <c r="L3668" t="s">
        <v>23</v>
      </c>
      <c r="M3668" t="s">
        <v>23</v>
      </c>
      <c r="N3668">
        <v>1</v>
      </c>
      <c r="O3668">
        <v>635</v>
      </c>
      <c r="P3668">
        <v>400</v>
      </c>
      <c r="Q3668">
        <v>3.9</v>
      </c>
      <c r="R3668" s="2" t="s">
        <v>686</v>
      </c>
      <c r="S3668" s="1" t="s">
        <v>343</v>
      </c>
      <c r="Z3668" t="str">
        <f>_xlfn.XLOOKUP(Table2[[#This Row],[CountryCode]],Sheet2!A:A,Sheet2!B:B)</f>
        <v>India</v>
      </c>
    </row>
    <row r="3669" spans="1:26" x14ac:dyDescent="0.3">
      <c r="A3669">
        <v>310305</v>
      </c>
      <c r="B3669">
        <v>1</v>
      </c>
      <c r="C3669" s="1" t="s">
        <v>18</v>
      </c>
      <c r="D3669" t="s">
        <v>58</v>
      </c>
      <c r="E3669" t="s">
        <v>59</v>
      </c>
      <c r="F3669">
        <v>77.247295600000001</v>
      </c>
      <c r="G3669">
        <v>28.581720300000001</v>
      </c>
      <c r="H3669" t="s">
        <v>358</v>
      </c>
      <c r="I3669" t="s">
        <v>22</v>
      </c>
      <c r="J3669" t="s">
        <v>23</v>
      </c>
      <c r="K3669" t="s">
        <v>28</v>
      </c>
      <c r="L3669" t="s">
        <v>23</v>
      </c>
      <c r="M3669" t="s">
        <v>23</v>
      </c>
      <c r="N3669">
        <v>1</v>
      </c>
      <c r="O3669">
        <v>16</v>
      </c>
      <c r="P3669">
        <v>400</v>
      </c>
      <c r="Q3669">
        <v>3</v>
      </c>
      <c r="R3669" s="2" t="s">
        <v>3765</v>
      </c>
      <c r="S3669" s="1" t="s">
        <v>358</v>
      </c>
      <c r="Z3669" t="str">
        <f>_xlfn.XLOOKUP(Table2[[#This Row],[CountryCode]],Sheet2!A:A,Sheet2!B:B)</f>
        <v>India</v>
      </c>
    </row>
    <row r="3670" spans="1:26" x14ac:dyDescent="0.3">
      <c r="A3670">
        <v>18322653</v>
      </c>
      <c r="B3670">
        <v>1</v>
      </c>
      <c r="C3670" s="1" t="s">
        <v>18</v>
      </c>
      <c r="D3670" t="s">
        <v>948</v>
      </c>
      <c r="E3670" t="s">
        <v>949</v>
      </c>
      <c r="F3670">
        <v>77.249081770000004</v>
      </c>
      <c r="G3670">
        <v>28.543476779999999</v>
      </c>
      <c r="H3670" t="s">
        <v>304</v>
      </c>
      <c r="I3670" t="s">
        <v>22</v>
      </c>
      <c r="J3670" t="s">
        <v>23</v>
      </c>
      <c r="K3670" t="s">
        <v>28</v>
      </c>
      <c r="L3670" t="s">
        <v>23</v>
      </c>
      <c r="M3670" t="s">
        <v>23</v>
      </c>
      <c r="N3670">
        <v>1</v>
      </c>
      <c r="O3670">
        <v>9</v>
      </c>
      <c r="P3670">
        <v>400</v>
      </c>
      <c r="Q3670">
        <v>2.2999999999999998</v>
      </c>
      <c r="R3670" s="2" t="s">
        <v>1751</v>
      </c>
      <c r="S3670" s="1" t="s">
        <v>21</v>
      </c>
      <c r="Z3670" t="str">
        <f>_xlfn.XLOOKUP(Table2[[#This Row],[CountryCode]],Sheet2!A:A,Sheet2!B:B)</f>
        <v>India</v>
      </c>
    </row>
    <row r="3671" spans="1:26" x14ac:dyDescent="0.3">
      <c r="A3671">
        <v>18258507</v>
      </c>
      <c r="B3671">
        <v>1</v>
      </c>
      <c r="C3671" s="1" t="s">
        <v>18</v>
      </c>
      <c r="D3671" t="s">
        <v>115</v>
      </c>
      <c r="E3671" t="s">
        <v>116</v>
      </c>
      <c r="F3671">
        <v>77.275810989999997</v>
      </c>
      <c r="G3671">
        <v>28.65854624</v>
      </c>
      <c r="H3671" t="s">
        <v>343</v>
      </c>
      <c r="I3671" t="s">
        <v>22</v>
      </c>
      <c r="J3671" t="s">
        <v>23</v>
      </c>
      <c r="K3671" t="s">
        <v>23</v>
      </c>
      <c r="L3671" t="s">
        <v>23</v>
      </c>
      <c r="M3671" t="s">
        <v>23</v>
      </c>
      <c r="N3671">
        <v>1</v>
      </c>
      <c r="O3671">
        <v>9</v>
      </c>
      <c r="P3671">
        <v>400</v>
      </c>
      <c r="Q3671">
        <v>2.9</v>
      </c>
      <c r="R3671" s="2" t="s">
        <v>3766</v>
      </c>
      <c r="S3671" s="1" t="s">
        <v>343</v>
      </c>
      <c r="Z3671" t="str">
        <f>_xlfn.XLOOKUP(Table2[[#This Row],[CountryCode]],Sheet2!A:A,Sheet2!B:B)</f>
        <v>India</v>
      </c>
    </row>
    <row r="3672" spans="1:26" x14ac:dyDescent="0.3">
      <c r="A3672">
        <v>18396161</v>
      </c>
      <c r="B3672">
        <v>1</v>
      </c>
      <c r="C3672" s="1" t="s">
        <v>18</v>
      </c>
      <c r="D3672" t="s">
        <v>26</v>
      </c>
      <c r="E3672" t="s">
        <v>27</v>
      </c>
      <c r="F3672">
        <v>77.242157309999996</v>
      </c>
      <c r="G3672">
        <v>28.575187620000001</v>
      </c>
      <c r="H3672" t="s">
        <v>304</v>
      </c>
      <c r="I3672" t="s">
        <v>22</v>
      </c>
      <c r="J3672" t="s">
        <v>23</v>
      </c>
      <c r="K3672" t="s">
        <v>28</v>
      </c>
      <c r="L3672" t="s">
        <v>23</v>
      </c>
      <c r="M3672" t="s">
        <v>23</v>
      </c>
      <c r="N3672">
        <v>1</v>
      </c>
      <c r="O3672">
        <v>7</v>
      </c>
      <c r="P3672">
        <v>400</v>
      </c>
      <c r="Q3672">
        <v>2.7</v>
      </c>
      <c r="R3672" s="2" t="s">
        <v>264</v>
      </c>
      <c r="S3672" s="1" t="s">
        <v>21</v>
      </c>
      <c r="Z3672" t="str">
        <f>_xlfn.XLOOKUP(Table2[[#This Row],[CountryCode]],Sheet2!A:A,Sheet2!B:B)</f>
        <v>India</v>
      </c>
    </row>
    <row r="3673" spans="1:26" x14ac:dyDescent="0.3">
      <c r="A3673">
        <v>18425151</v>
      </c>
      <c r="B3673">
        <v>1</v>
      </c>
      <c r="C3673" s="1" t="s">
        <v>18</v>
      </c>
      <c r="D3673" t="s">
        <v>1018</v>
      </c>
      <c r="E3673" t="s">
        <v>1017</v>
      </c>
      <c r="F3673">
        <v>77.207931500000001</v>
      </c>
      <c r="G3673">
        <v>28.531704600000001</v>
      </c>
      <c r="H3673" t="s">
        <v>1348</v>
      </c>
      <c r="I3673" t="s">
        <v>22</v>
      </c>
      <c r="J3673" t="s">
        <v>23</v>
      </c>
      <c r="K3673" t="s">
        <v>28</v>
      </c>
      <c r="L3673" t="s">
        <v>23</v>
      </c>
      <c r="M3673" t="s">
        <v>23</v>
      </c>
      <c r="N3673">
        <v>1</v>
      </c>
      <c r="O3673">
        <v>91</v>
      </c>
      <c r="P3673">
        <v>400</v>
      </c>
      <c r="Q3673">
        <v>3.9</v>
      </c>
      <c r="R3673" s="2" t="s">
        <v>3764</v>
      </c>
      <c r="S3673" s="1" t="s">
        <v>1348</v>
      </c>
      <c r="Z3673" t="str">
        <f>_xlfn.XLOOKUP(Table2[[#This Row],[CountryCode]],Sheet2!A:A,Sheet2!B:B)</f>
        <v>India</v>
      </c>
    </row>
    <row r="3674" spans="1:26" x14ac:dyDescent="0.3">
      <c r="A3674">
        <v>309551</v>
      </c>
      <c r="B3674">
        <v>1</v>
      </c>
      <c r="C3674" s="1" t="s">
        <v>18</v>
      </c>
      <c r="D3674" t="s">
        <v>85</v>
      </c>
      <c r="E3674" t="s">
        <v>86</v>
      </c>
      <c r="F3674">
        <v>77.289176769999997</v>
      </c>
      <c r="G3674">
        <v>28.610923750000001</v>
      </c>
      <c r="H3674" t="s">
        <v>537</v>
      </c>
      <c r="I3674" t="s">
        <v>22</v>
      </c>
      <c r="J3674" t="s">
        <v>23</v>
      </c>
      <c r="K3674" t="s">
        <v>28</v>
      </c>
      <c r="L3674" t="s">
        <v>23</v>
      </c>
      <c r="M3674" t="s">
        <v>23</v>
      </c>
      <c r="N3674">
        <v>1</v>
      </c>
      <c r="O3674">
        <v>53</v>
      </c>
      <c r="P3674">
        <v>400</v>
      </c>
      <c r="Q3674">
        <v>3.1</v>
      </c>
      <c r="R3674" s="2" t="s">
        <v>3767</v>
      </c>
      <c r="S3674" s="1" t="s">
        <v>337</v>
      </c>
      <c r="Z3674" t="str">
        <f>_xlfn.XLOOKUP(Table2[[#This Row],[CountryCode]],Sheet2!A:A,Sheet2!B:B)</f>
        <v>India</v>
      </c>
    </row>
    <row r="3675" spans="1:26" x14ac:dyDescent="0.3">
      <c r="A3675">
        <v>303602</v>
      </c>
      <c r="B3675">
        <v>1</v>
      </c>
      <c r="C3675" s="1" t="s">
        <v>18</v>
      </c>
      <c r="D3675" t="s">
        <v>34</v>
      </c>
      <c r="E3675" t="s">
        <v>35</v>
      </c>
      <c r="F3675">
        <v>77.212087699999998</v>
      </c>
      <c r="G3675">
        <v>28.7054069</v>
      </c>
      <c r="H3675" t="s">
        <v>3056</v>
      </c>
      <c r="I3675" t="s">
        <v>22</v>
      </c>
      <c r="J3675" t="s">
        <v>23</v>
      </c>
      <c r="K3675" t="s">
        <v>23</v>
      </c>
      <c r="L3675" t="s">
        <v>23</v>
      </c>
      <c r="M3675" t="s">
        <v>23</v>
      </c>
      <c r="N3675">
        <v>1</v>
      </c>
      <c r="O3675">
        <v>11</v>
      </c>
      <c r="P3675">
        <v>400</v>
      </c>
      <c r="Q3675">
        <v>2.9</v>
      </c>
      <c r="R3675" s="2" t="s">
        <v>3768</v>
      </c>
      <c r="S3675" s="1" t="s">
        <v>358</v>
      </c>
      <c r="Z3675" t="str">
        <f>_xlfn.XLOOKUP(Table2[[#This Row],[CountryCode]],Sheet2!A:A,Sheet2!B:B)</f>
        <v>India</v>
      </c>
    </row>
    <row r="3676" spans="1:26" x14ac:dyDescent="0.3">
      <c r="A3676">
        <v>310408</v>
      </c>
      <c r="B3676">
        <v>1</v>
      </c>
      <c r="C3676" s="1" t="s">
        <v>18</v>
      </c>
      <c r="D3676" t="s">
        <v>74</v>
      </c>
      <c r="E3676" t="s">
        <v>75</v>
      </c>
      <c r="F3676">
        <v>77.252054999999999</v>
      </c>
      <c r="G3676">
        <v>28.548915900000001</v>
      </c>
      <c r="H3676" t="s">
        <v>302</v>
      </c>
      <c r="I3676" t="s">
        <v>22</v>
      </c>
      <c r="J3676" t="s">
        <v>23</v>
      </c>
      <c r="K3676" t="s">
        <v>23</v>
      </c>
      <c r="L3676" t="s">
        <v>23</v>
      </c>
      <c r="M3676" t="s">
        <v>23</v>
      </c>
      <c r="N3676">
        <v>1</v>
      </c>
      <c r="O3676">
        <v>38</v>
      </c>
      <c r="P3676">
        <v>400</v>
      </c>
      <c r="Q3676">
        <v>2.7</v>
      </c>
      <c r="R3676" s="2" t="s">
        <v>699</v>
      </c>
      <c r="S3676" s="1" t="s">
        <v>21</v>
      </c>
      <c r="Z3676" t="str">
        <f>_xlfn.XLOOKUP(Table2[[#This Row],[CountryCode]],Sheet2!A:A,Sheet2!B:B)</f>
        <v>India</v>
      </c>
    </row>
    <row r="3677" spans="1:26" x14ac:dyDescent="0.3">
      <c r="A3677">
        <v>18332018</v>
      </c>
      <c r="B3677">
        <v>1</v>
      </c>
      <c r="C3677" s="1" t="s">
        <v>18</v>
      </c>
      <c r="D3677" t="s">
        <v>1842</v>
      </c>
      <c r="E3677" t="s">
        <v>1843</v>
      </c>
      <c r="F3677">
        <v>77.150230699999994</v>
      </c>
      <c r="G3677">
        <v>28.693959799999998</v>
      </c>
      <c r="H3677" t="s">
        <v>358</v>
      </c>
      <c r="I3677" t="s">
        <v>22</v>
      </c>
      <c r="J3677" t="s">
        <v>23</v>
      </c>
      <c r="K3677" t="s">
        <v>28</v>
      </c>
      <c r="L3677" t="s">
        <v>23</v>
      </c>
      <c r="M3677" t="s">
        <v>23</v>
      </c>
      <c r="N3677">
        <v>1</v>
      </c>
      <c r="O3677">
        <v>121</v>
      </c>
      <c r="P3677">
        <v>400</v>
      </c>
      <c r="Q3677">
        <v>3.8</v>
      </c>
      <c r="R3677" s="2" t="s">
        <v>3588</v>
      </c>
      <c r="S3677" s="1" t="s">
        <v>358</v>
      </c>
      <c r="Z3677" t="str">
        <f>_xlfn.XLOOKUP(Table2[[#This Row],[CountryCode]],Sheet2!A:A,Sheet2!B:B)</f>
        <v>India</v>
      </c>
    </row>
    <row r="3678" spans="1:26" x14ac:dyDescent="0.3">
      <c r="A3678">
        <v>306741</v>
      </c>
      <c r="B3678">
        <v>1</v>
      </c>
      <c r="C3678" s="1" t="s">
        <v>18</v>
      </c>
      <c r="D3678" t="s">
        <v>44</v>
      </c>
      <c r="E3678" t="s">
        <v>45</v>
      </c>
      <c r="F3678">
        <v>77.081601300000003</v>
      </c>
      <c r="G3678">
        <v>28.598847800000001</v>
      </c>
      <c r="H3678" t="s">
        <v>321</v>
      </c>
      <c r="I3678" t="s">
        <v>22</v>
      </c>
      <c r="J3678" t="s">
        <v>23</v>
      </c>
      <c r="K3678" t="s">
        <v>23</v>
      </c>
      <c r="L3678" t="s">
        <v>23</v>
      </c>
      <c r="M3678" t="s">
        <v>23</v>
      </c>
      <c r="N3678">
        <v>1</v>
      </c>
      <c r="O3678">
        <v>4</v>
      </c>
      <c r="P3678">
        <v>400</v>
      </c>
      <c r="Q3678">
        <v>2.9</v>
      </c>
      <c r="R3678" s="2" t="s">
        <v>269</v>
      </c>
      <c r="S3678" s="1" t="s">
        <v>21</v>
      </c>
      <c r="T3678" t="s">
        <v>7318</v>
      </c>
      <c r="Z3678" t="str">
        <f>_xlfn.XLOOKUP(Table2[[#This Row],[CountryCode]],Sheet2!A:A,Sheet2!B:B)</f>
        <v>India</v>
      </c>
    </row>
    <row r="3679" spans="1:26" x14ac:dyDescent="0.3">
      <c r="A3679">
        <v>18435290</v>
      </c>
      <c r="B3679">
        <v>1</v>
      </c>
      <c r="C3679" s="1" t="s">
        <v>18</v>
      </c>
      <c r="D3679" t="s">
        <v>311</v>
      </c>
      <c r="E3679" t="s">
        <v>312</v>
      </c>
      <c r="F3679">
        <v>77.162132</v>
      </c>
      <c r="G3679">
        <v>28.5921448</v>
      </c>
      <c r="H3679" t="s">
        <v>644</v>
      </c>
      <c r="I3679" t="s">
        <v>22</v>
      </c>
      <c r="J3679" t="s">
        <v>23</v>
      </c>
      <c r="K3679" t="s">
        <v>23</v>
      </c>
      <c r="L3679" t="s">
        <v>23</v>
      </c>
      <c r="M3679" t="s">
        <v>23</v>
      </c>
      <c r="N3679">
        <v>1</v>
      </c>
      <c r="O3679">
        <v>2</v>
      </c>
      <c r="P3679">
        <v>400</v>
      </c>
      <c r="Q3679">
        <v>1</v>
      </c>
      <c r="R3679" s="2" t="s">
        <v>705</v>
      </c>
      <c r="S3679" s="1" t="s">
        <v>644</v>
      </c>
      <c r="Z3679" t="str">
        <f>_xlfn.XLOOKUP(Table2[[#This Row],[CountryCode]],Sheet2!A:A,Sheet2!B:B)</f>
        <v>India</v>
      </c>
    </row>
    <row r="3680" spans="1:26" x14ac:dyDescent="0.3">
      <c r="A3680">
        <v>18336183</v>
      </c>
      <c r="B3680">
        <v>1</v>
      </c>
      <c r="C3680" s="1" t="s">
        <v>18</v>
      </c>
      <c r="D3680" t="s">
        <v>1856</v>
      </c>
      <c r="E3680" t="s">
        <v>1857</v>
      </c>
      <c r="F3680">
        <v>77.101437230000002</v>
      </c>
      <c r="G3680">
        <v>28.668439809999999</v>
      </c>
      <c r="H3680" t="s">
        <v>622</v>
      </c>
      <c r="I3680" t="s">
        <v>22</v>
      </c>
      <c r="J3680" t="s">
        <v>23</v>
      </c>
      <c r="K3680" t="s">
        <v>28</v>
      </c>
      <c r="L3680" t="s">
        <v>23</v>
      </c>
      <c r="M3680" t="s">
        <v>23</v>
      </c>
      <c r="N3680">
        <v>1</v>
      </c>
      <c r="O3680">
        <v>63</v>
      </c>
      <c r="P3680">
        <v>400</v>
      </c>
      <c r="Q3680">
        <v>3.8</v>
      </c>
      <c r="R3680" s="2" t="s">
        <v>3768</v>
      </c>
      <c r="S3680" s="1" t="s">
        <v>368</v>
      </c>
      <c r="Z3680" t="str">
        <f>_xlfn.XLOOKUP(Table2[[#This Row],[CountryCode]],Sheet2!A:A,Sheet2!B:B)</f>
        <v>India</v>
      </c>
    </row>
    <row r="3681" spans="1:26" x14ac:dyDescent="0.3">
      <c r="A3681">
        <v>310630</v>
      </c>
      <c r="B3681">
        <v>1</v>
      </c>
      <c r="C3681" s="1" t="s">
        <v>18</v>
      </c>
      <c r="D3681" t="s">
        <v>1856</v>
      </c>
      <c r="E3681" t="s">
        <v>1857</v>
      </c>
      <c r="F3681">
        <v>77.108808100000005</v>
      </c>
      <c r="G3681">
        <v>28.6701078</v>
      </c>
      <c r="H3681" t="s">
        <v>441</v>
      </c>
      <c r="I3681" t="s">
        <v>22</v>
      </c>
      <c r="J3681" t="s">
        <v>23</v>
      </c>
      <c r="K3681" t="s">
        <v>28</v>
      </c>
      <c r="L3681" t="s">
        <v>23</v>
      </c>
      <c r="M3681" t="s">
        <v>23</v>
      </c>
      <c r="N3681">
        <v>1</v>
      </c>
      <c r="O3681">
        <v>43</v>
      </c>
      <c r="P3681">
        <v>400</v>
      </c>
      <c r="Q3681">
        <v>2.2000000000000002</v>
      </c>
      <c r="R3681" s="2" t="s">
        <v>3413</v>
      </c>
      <c r="S3681" s="1" t="s">
        <v>358</v>
      </c>
      <c r="Z3681" t="str">
        <f>_xlfn.XLOOKUP(Table2[[#This Row],[CountryCode]],Sheet2!A:A,Sheet2!B:B)</f>
        <v>India</v>
      </c>
    </row>
    <row r="3682" spans="1:26" x14ac:dyDescent="0.3">
      <c r="A3682">
        <v>18057827</v>
      </c>
      <c r="B3682">
        <v>1</v>
      </c>
      <c r="C3682" s="1" t="s">
        <v>18</v>
      </c>
      <c r="D3682" t="s">
        <v>81</v>
      </c>
      <c r="E3682" t="s">
        <v>82</v>
      </c>
      <c r="F3682">
        <v>77.1417304</v>
      </c>
      <c r="G3682">
        <v>28.7052868</v>
      </c>
      <c r="H3682" t="s">
        <v>302</v>
      </c>
      <c r="I3682" t="s">
        <v>22</v>
      </c>
      <c r="J3682" t="s">
        <v>23</v>
      </c>
      <c r="K3682" t="s">
        <v>28</v>
      </c>
      <c r="L3682" t="s">
        <v>23</v>
      </c>
      <c r="M3682" t="s">
        <v>23</v>
      </c>
      <c r="N3682">
        <v>1</v>
      </c>
      <c r="O3682">
        <v>8</v>
      </c>
      <c r="P3682">
        <v>400</v>
      </c>
      <c r="Q3682">
        <v>2.7</v>
      </c>
      <c r="R3682" s="2" t="s">
        <v>3159</v>
      </c>
      <c r="S3682" s="1" t="s">
        <v>21</v>
      </c>
      <c r="Z3682" t="str">
        <f>_xlfn.XLOOKUP(Table2[[#This Row],[CountryCode]],Sheet2!A:A,Sheet2!B:B)</f>
        <v>India</v>
      </c>
    </row>
    <row r="3683" spans="1:26" x14ac:dyDescent="0.3">
      <c r="A3683">
        <v>3555</v>
      </c>
      <c r="B3683">
        <v>1</v>
      </c>
      <c r="C3683" s="1" t="s">
        <v>18</v>
      </c>
      <c r="D3683" t="s">
        <v>136</v>
      </c>
      <c r="E3683" t="s">
        <v>137</v>
      </c>
      <c r="F3683">
        <v>77.186338599999999</v>
      </c>
      <c r="G3683">
        <v>28.541890800000001</v>
      </c>
      <c r="H3683" t="s">
        <v>302</v>
      </c>
      <c r="I3683" t="s">
        <v>22</v>
      </c>
      <c r="J3683" t="s">
        <v>23</v>
      </c>
      <c r="K3683" t="s">
        <v>23</v>
      </c>
      <c r="L3683" t="s">
        <v>23</v>
      </c>
      <c r="M3683" t="s">
        <v>23</v>
      </c>
      <c r="N3683">
        <v>1</v>
      </c>
      <c r="O3683">
        <v>3</v>
      </c>
      <c r="P3683">
        <v>400</v>
      </c>
      <c r="Q3683">
        <v>1</v>
      </c>
      <c r="R3683" s="2" t="s">
        <v>2967</v>
      </c>
      <c r="S3683" s="1" t="s">
        <v>21</v>
      </c>
      <c r="Z3683" t="str">
        <f>_xlfn.XLOOKUP(Table2[[#This Row],[CountryCode]],Sheet2!A:A,Sheet2!B:B)</f>
        <v>India</v>
      </c>
    </row>
    <row r="3684" spans="1:26" x14ac:dyDescent="0.3">
      <c r="A3684">
        <v>2364</v>
      </c>
      <c r="B3684">
        <v>1</v>
      </c>
      <c r="C3684" s="1" t="s">
        <v>18</v>
      </c>
      <c r="D3684" t="s">
        <v>1137</v>
      </c>
      <c r="E3684" t="s">
        <v>1138</v>
      </c>
      <c r="F3684">
        <v>77.120236899999995</v>
      </c>
      <c r="G3684">
        <v>28.639204500000002</v>
      </c>
      <c r="H3684" t="s">
        <v>358</v>
      </c>
      <c r="I3684" t="s">
        <v>22</v>
      </c>
      <c r="J3684" t="s">
        <v>23</v>
      </c>
      <c r="K3684" t="s">
        <v>23</v>
      </c>
      <c r="L3684" t="s">
        <v>23</v>
      </c>
      <c r="M3684" t="s">
        <v>23</v>
      </c>
      <c r="N3684">
        <v>1</v>
      </c>
      <c r="O3684">
        <v>49</v>
      </c>
      <c r="P3684">
        <v>400</v>
      </c>
      <c r="Q3684">
        <v>3.2</v>
      </c>
      <c r="R3684" s="2" t="s">
        <v>3769</v>
      </c>
      <c r="S3684" s="1" t="s">
        <v>358</v>
      </c>
      <c r="Z3684" t="str">
        <f>_xlfn.XLOOKUP(Table2[[#This Row],[CountryCode]],Sheet2!A:A,Sheet2!B:B)</f>
        <v>India</v>
      </c>
    </row>
    <row r="3685" spans="1:26" x14ac:dyDescent="0.3">
      <c r="A3685">
        <v>1158</v>
      </c>
      <c r="B3685">
        <v>1</v>
      </c>
      <c r="C3685" s="1" t="s">
        <v>18</v>
      </c>
      <c r="D3685" t="s">
        <v>1137</v>
      </c>
      <c r="E3685" t="s">
        <v>1138</v>
      </c>
      <c r="F3685">
        <v>77.120075</v>
      </c>
      <c r="G3685">
        <v>28.6480502</v>
      </c>
      <c r="H3685" t="s">
        <v>540</v>
      </c>
      <c r="I3685" t="s">
        <v>22</v>
      </c>
      <c r="J3685" t="s">
        <v>23</v>
      </c>
      <c r="K3685" t="s">
        <v>28</v>
      </c>
      <c r="L3685" t="s">
        <v>23</v>
      </c>
      <c r="M3685" t="s">
        <v>23</v>
      </c>
      <c r="N3685">
        <v>1</v>
      </c>
      <c r="O3685">
        <v>122</v>
      </c>
      <c r="P3685">
        <v>400</v>
      </c>
      <c r="Q3685">
        <v>3.9</v>
      </c>
      <c r="R3685" s="2" t="s">
        <v>3412</v>
      </c>
      <c r="S3685" s="1" t="s">
        <v>462</v>
      </c>
      <c r="Z3685" t="str">
        <f>_xlfn.XLOOKUP(Table2[[#This Row],[CountryCode]],Sheet2!A:A,Sheet2!B:B)</f>
        <v>India</v>
      </c>
    </row>
    <row r="3686" spans="1:26" x14ac:dyDescent="0.3">
      <c r="A3686">
        <v>9253</v>
      </c>
      <c r="B3686">
        <v>1</v>
      </c>
      <c r="C3686" s="1" t="s">
        <v>18</v>
      </c>
      <c r="D3686" t="s">
        <v>1896</v>
      </c>
      <c r="E3686" t="s">
        <v>1897</v>
      </c>
      <c r="F3686">
        <v>77.114153200000004</v>
      </c>
      <c r="G3686">
        <v>28.734507799999999</v>
      </c>
      <c r="H3686" t="s">
        <v>853</v>
      </c>
      <c r="I3686" t="s">
        <v>22</v>
      </c>
      <c r="J3686" t="s">
        <v>23</v>
      </c>
      <c r="K3686" t="s">
        <v>23</v>
      </c>
      <c r="L3686" t="s">
        <v>23</v>
      </c>
      <c r="M3686" t="s">
        <v>23</v>
      </c>
      <c r="N3686">
        <v>1</v>
      </c>
      <c r="O3686">
        <v>75</v>
      </c>
      <c r="P3686">
        <v>400</v>
      </c>
      <c r="Q3686">
        <v>3.5</v>
      </c>
      <c r="R3686" s="2" t="s">
        <v>3770</v>
      </c>
      <c r="S3686" s="1" t="s">
        <v>553</v>
      </c>
      <c r="T3686" t="s">
        <v>7323</v>
      </c>
      <c r="Z3686" t="str">
        <f>_xlfn.XLOOKUP(Table2[[#This Row],[CountryCode]],Sheet2!A:A,Sheet2!B:B)</f>
        <v>India</v>
      </c>
    </row>
    <row r="3687" spans="1:26" x14ac:dyDescent="0.3">
      <c r="A3687">
        <v>18361271</v>
      </c>
      <c r="B3687">
        <v>1</v>
      </c>
      <c r="C3687" s="1" t="s">
        <v>18</v>
      </c>
      <c r="D3687" t="s">
        <v>1144</v>
      </c>
      <c r="E3687" t="s">
        <v>1145</v>
      </c>
      <c r="F3687">
        <v>0</v>
      </c>
      <c r="G3687">
        <v>0</v>
      </c>
      <c r="H3687" t="s">
        <v>2046</v>
      </c>
      <c r="I3687" t="s">
        <v>22</v>
      </c>
      <c r="J3687" t="s">
        <v>23</v>
      </c>
      <c r="K3687" t="s">
        <v>23</v>
      </c>
      <c r="L3687" t="s">
        <v>23</v>
      </c>
      <c r="M3687" t="s">
        <v>23</v>
      </c>
      <c r="N3687">
        <v>1</v>
      </c>
      <c r="O3687">
        <v>7</v>
      </c>
      <c r="P3687">
        <v>400</v>
      </c>
      <c r="Q3687">
        <v>3</v>
      </c>
      <c r="R3687" s="2" t="s">
        <v>3159</v>
      </c>
      <c r="S3687" s="1" t="s">
        <v>2046</v>
      </c>
      <c r="Z3687" t="str">
        <f>_xlfn.XLOOKUP(Table2[[#This Row],[CountryCode]],Sheet2!A:A,Sheet2!B:B)</f>
        <v>India</v>
      </c>
    </row>
    <row r="3688" spans="1:26" x14ac:dyDescent="0.3">
      <c r="A3688">
        <v>18424971</v>
      </c>
      <c r="B3688">
        <v>1</v>
      </c>
      <c r="C3688" s="1" t="s">
        <v>18</v>
      </c>
      <c r="D3688" t="s">
        <v>1144</v>
      </c>
      <c r="E3688" t="s">
        <v>1145</v>
      </c>
      <c r="F3688">
        <v>77.198570840000002</v>
      </c>
      <c r="G3688">
        <v>28.560692679999999</v>
      </c>
      <c r="H3688" t="s">
        <v>362</v>
      </c>
      <c r="I3688" t="s">
        <v>22</v>
      </c>
      <c r="J3688" t="s">
        <v>23</v>
      </c>
      <c r="K3688" t="s">
        <v>23</v>
      </c>
      <c r="L3688" t="s">
        <v>23</v>
      </c>
      <c r="M3688" t="s">
        <v>23</v>
      </c>
      <c r="N3688">
        <v>1</v>
      </c>
      <c r="O3688">
        <v>8</v>
      </c>
      <c r="P3688">
        <v>400</v>
      </c>
      <c r="Q3688">
        <v>3.1</v>
      </c>
      <c r="R3688" s="2" t="s">
        <v>3771</v>
      </c>
      <c r="S3688" s="1" t="s">
        <v>366</v>
      </c>
      <c r="Z3688" t="str">
        <f>_xlfn.XLOOKUP(Table2[[#This Row],[CountryCode]],Sheet2!A:A,Sheet2!B:B)</f>
        <v>India</v>
      </c>
    </row>
    <row r="3689" spans="1:26" x14ac:dyDescent="0.3">
      <c r="A3689">
        <v>18291208</v>
      </c>
      <c r="B3689">
        <v>1</v>
      </c>
      <c r="C3689" s="1" t="s">
        <v>18</v>
      </c>
      <c r="D3689" t="s">
        <v>1144</v>
      </c>
      <c r="E3689" t="s">
        <v>1145</v>
      </c>
      <c r="F3689">
        <v>0</v>
      </c>
      <c r="G3689">
        <v>0</v>
      </c>
      <c r="H3689" t="s">
        <v>372</v>
      </c>
      <c r="I3689" t="s">
        <v>22</v>
      </c>
      <c r="J3689" t="s">
        <v>23</v>
      </c>
      <c r="K3689" t="s">
        <v>23</v>
      </c>
      <c r="L3689" t="s">
        <v>23</v>
      </c>
      <c r="M3689" t="s">
        <v>23</v>
      </c>
      <c r="N3689">
        <v>1</v>
      </c>
      <c r="O3689">
        <v>2</v>
      </c>
      <c r="P3689">
        <v>400</v>
      </c>
      <c r="Q3689">
        <v>1</v>
      </c>
      <c r="R3689" s="2" t="s">
        <v>3278</v>
      </c>
      <c r="S3689" s="1" t="s">
        <v>343</v>
      </c>
      <c r="Z3689" t="str">
        <f>_xlfn.XLOOKUP(Table2[[#This Row],[CountryCode]],Sheet2!A:A,Sheet2!B:B)</f>
        <v>India</v>
      </c>
    </row>
    <row r="3690" spans="1:26" x14ac:dyDescent="0.3">
      <c r="A3690">
        <v>307409</v>
      </c>
      <c r="B3690">
        <v>1</v>
      </c>
      <c r="C3690" s="1" t="s">
        <v>18</v>
      </c>
      <c r="D3690" t="s">
        <v>141</v>
      </c>
      <c r="E3690" t="s">
        <v>142</v>
      </c>
      <c r="F3690">
        <v>77.286835300000007</v>
      </c>
      <c r="G3690">
        <v>28.533632699999998</v>
      </c>
      <c r="H3690" t="s">
        <v>362</v>
      </c>
      <c r="I3690" t="s">
        <v>22</v>
      </c>
      <c r="J3690" t="s">
        <v>23</v>
      </c>
      <c r="K3690" t="s">
        <v>23</v>
      </c>
      <c r="L3690" t="s">
        <v>23</v>
      </c>
      <c r="M3690" t="s">
        <v>23</v>
      </c>
      <c r="N3690">
        <v>1</v>
      </c>
      <c r="O3690">
        <v>40</v>
      </c>
      <c r="P3690">
        <v>400</v>
      </c>
      <c r="Q3690">
        <v>3.5</v>
      </c>
      <c r="R3690" s="2" t="s">
        <v>268</v>
      </c>
      <c r="S3690" s="1" t="s">
        <v>366</v>
      </c>
      <c r="Z3690" t="str">
        <f>_xlfn.XLOOKUP(Table2[[#This Row],[CountryCode]],Sheet2!A:A,Sheet2!B:B)</f>
        <v>India</v>
      </c>
    </row>
    <row r="3691" spans="1:26" x14ac:dyDescent="0.3">
      <c r="A3691">
        <v>18372279</v>
      </c>
      <c r="B3691">
        <v>1</v>
      </c>
      <c r="C3691" s="1" t="s">
        <v>18</v>
      </c>
      <c r="D3691" t="s">
        <v>141</v>
      </c>
      <c r="E3691" t="s">
        <v>142</v>
      </c>
      <c r="F3691">
        <v>77.288432099999994</v>
      </c>
      <c r="G3691">
        <v>28.529367100000002</v>
      </c>
      <c r="H3691" t="s">
        <v>304</v>
      </c>
      <c r="I3691" t="s">
        <v>22</v>
      </c>
      <c r="J3691" t="s">
        <v>23</v>
      </c>
      <c r="K3691" t="s">
        <v>28</v>
      </c>
      <c r="L3691" t="s">
        <v>23</v>
      </c>
      <c r="M3691" t="s">
        <v>23</v>
      </c>
      <c r="N3691">
        <v>1</v>
      </c>
      <c r="O3691">
        <v>8</v>
      </c>
      <c r="P3691">
        <v>400</v>
      </c>
      <c r="Q3691">
        <v>2.4</v>
      </c>
      <c r="R3691" s="2" t="s">
        <v>3772</v>
      </c>
      <c r="S3691" s="1" t="s">
        <v>21</v>
      </c>
      <c r="Z3691" t="str">
        <f>_xlfn.XLOOKUP(Table2[[#This Row],[CountryCode]],Sheet2!A:A,Sheet2!B:B)</f>
        <v>India</v>
      </c>
    </row>
    <row r="3692" spans="1:26" x14ac:dyDescent="0.3">
      <c r="A3692">
        <v>18349937</v>
      </c>
      <c r="B3692">
        <v>1</v>
      </c>
      <c r="C3692" s="1" t="s">
        <v>18</v>
      </c>
      <c r="D3692" t="s">
        <v>1451</v>
      </c>
      <c r="E3692" t="s">
        <v>1452</v>
      </c>
      <c r="F3692">
        <v>77.196815700000002</v>
      </c>
      <c r="G3692">
        <v>28.546526499999999</v>
      </c>
      <c r="H3692" t="s">
        <v>644</v>
      </c>
      <c r="I3692" t="s">
        <v>22</v>
      </c>
      <c r="J3692" t="s">
        <v>23</v>
      </c>
      <c r="K3692" t="s">
        <v>23</v>
      </c>
      <c r="L3692" t="s">
        <v>23</v>
      </c>
      <c r="M3692" t="s">
        <v>23</v>
      </c>
      <c r="N3692">
        <v>1</v>
      </c>
      <c r="O3692">
        <v>18</v>
      </c>
      <c r="P3692">
        <v>400</v>
      </c>
      <c r="Q3692">
        <v>3.6</v>
      </c>
      <c r="R3692" s="2" t="s">
        <v>1910</v>
      </c>
      <c r="S3692" s="1" t="s">
        <v>644</v>
      </c>
      <c r="Z3692" t="str">
        <f>_xlfn.XLOOKUP(Table2[[#This Row],[CountryCode]],Sheet2!A:A,Sheet2!B:B)</f>
        <v>India</v>
      </c>
    </row>
    <row r="3693" spans="1:26" x14ac:dyDescent="0.3">
      <c r="A3693">
        <v>310689</v>
      </c>
      <c r="B3693">
        <v>1</v>
      </c>
      <c r="C3693" s="1" t="s">
        <v>18</v>
      </c>
      <c r="D3693" t="s">
        <v>564</v>
      </c>
      <c r="E3693" t="s">
        <v>565</v>
      </c>
      <c r="F3693">
        <v>77.296479750000003</v>
      </c>
      <c r="G3693">
        <v>28.669639740000001</v>
      </c>
      <c r="H3693" t="s">
        <v>397</v>
      </c>
      <c r="I3693" t="s">
        <v>22</v>
      </c>
      <c r="J3693" t="s">
        <v>23</v>
      </c>
      <c r="K3693" t="s">
        <v>23</v>
      </c>
      <c r="L3693" t="s">
        <v>23</v>
      </c>
      <c r="M3693" t="s">
        <v>23</v>
      </c>
      <c r="N3693">
        <v>1</v>
      </c>
      <c r="O3693">
        <v>9</v>
      </c>
      <c r="P3693">
        <v>400</v>
      </c>
      <c r="Q3693">
        <v>3</v>
      </c>
      <c r="R3693" s="2" t="s">
        <v>1383</v>
      </c>
      <c r="S3693" s="1" t="s">
        <v>313</v>
      </c>
      <c r="Z3693" t="str">
        <f>_xlfn.XLOOKUP(Table2[[#This Row],[CountryCode]],Sheet2!A:A,Sheet2!B:B)</f>
        <v>India</v>
      </c>
    </row>
    <row r="3694" spans="1:26" x14ac:dyDescent="0.3">
      <c r="A3694">
        <v>18203182</v>
      </c>
      <c r="B3694">
        <v>1</v>
      </c>
      <c r="C3694" s="1" t="s">
        <v>18</v>
      </c>
      <c r="D3694" t="s">
        <v>703</v>
      </c>
      <c r="E3694" t="s">
        <v>704</v>
      </c>
      <c r="F3694">
        <v>77.033231599999993</v>
      </c>
      <c r="G3694">
        <v>28.6188173</v>
      </c>
      <c r="H3694" t="s">
        <v>3368</v>
      </c>
      <c r="I3694" t="s">
        <v>22</v>
      </c>
      <c r="J3694" t="s">
        <v>23</v>
      </c>
      <c r="K3694" t="s">
        <v>28</v>
      </c>
      <c r="L3694" t="s">
        <v>23</v>
      </c>
      <c r="M3694" t="s">
        <v>23</v>
      </c>
      <c r="N3694">
        <v>1</v>
      </c>
      <c r="O3694">
        <v>6</v>
      </c>
      <c r="P3694">
        <v>400</v>
      </c>
      <c r="Q3694">
        <v>2.7</v>
      </c>
      <c r="R3694" s="2" t="s">
        <v>1910</v>
      </c>
      <c r="S3694" s="1" t="s">
        <v>358</v>
      </c>
      <c r="T3694" t="s">
        <v>7326</v>
      </c>
      <c r="Z3694" t="str">
        <f>_xlfn.XLOOKUP(Table2[[#This Row],[CountryCode]],Sheet2!A:A,Sheet2!B:B)</f>
        <v>India</v>
      </c>
    </row>
    <row r="3695" spans="1:26" x14ac:dyDescent="0.3">
      <c r="A3695">
        <v>304243</v>
      </c>
      <c r="B3695">
        <v>1</v>
      </c>
      <c r="C3695" s="1" t="s">
        <v>18</v>
      </c>
      <c r="D3695" t="s">
        <v>2307</v>
      </c>
      <c r="E3695" t="s">
        <v>2308</v>
      </c>
      <c r="F3695">
        <v>77.198159360000005</v>
      </c>
      <c r="G3695">
        <v>28.53744768</v>
      </c>
      <c r="H3695" t="s">
        <v>337</v>
      </c>
      <c r="I3695" t="s">
        <v>22</v>
      </c>
      <c r="J3695" t="s">
        <v>23</v>
      </c>
      <c r="K3695" t="s">
        <v>28</v>
      </c>
      <c r="L3695" t="s">
        <v>23</v>
      </c>
      <c r="M3695" t="s">
        <v>23</v>
      </c>
      <c r="N3695">
        <v>1</v>
      </c>
      <c r="O3695">
        <v>64</v>
      </c>
      <c r="P3695">
        <v>400</v>
      </c>
      <c r="Q3695">
        <v>2.7</v>
      </c>
      <c r="R3695" s="2" t="s">
        <v>2402</v>
      </c>
      <c r="S3695" s="1" t="s">
        <v>337</v>
      </c>
      <c r="Z3695" t="str">
        <f>_xlfn.XLOOKUP(Table2[[#This Row],[CountryCode]],Sheet2!A:A,Sheet2!B:B)</f>
        <v>India</v>
      </c>
    </row>
    <row r="3696" spans="1:26" x14ac:dyDescent="0.3">
      <c r="A3696">
        <v>3370</v>
      </c>
      <c r="B3696">
        <v>1</v>
      </c>
      <c r="C3696" s="1" t="s">
        <v>18</v>
      </c>
      <c r="D3696" t="s">
        <v>2433</v>
      </c>
      <c r="E3696" t="s">
        <v>2434</v>
      </c>
      <c r="F3696">
        <v>77.117726899999994</v>
      </c>
      <c r="G3696">
        <v>28.700332199999998</v>
      </c>
      <c r="H3696" t="s">
        <v>3654</v>
      </c>
      <c r="I3696" t="s">
        <v>22</v>
      </c>
      <c r="J3696" t="s">
        <v>23</v>
      </c>
      <c r="K3696" t="s">
        <v>23</v>
      </c>
      <c r="L3696" t="s">
        <v>23</v>
      </c>
      <c r="M3696" t="s">
        <v>23</v>
      </c>
      <c r="N3696">
        <v>1</v>
      </c>
      <c r="O3696">
        <v>167</v>
      </c>
      <c r="P3696">
        <v>400</v>
      </c>
      <c r="Q3696">
        <v>3.4</v>
      </c>
      <c r="R3696" s="2" t="s">
        <v>3615</v>
      </c>
      <c r="S3696" s="1" t="s">
        <v>457</v>
      </c>
      <c r="T3696" t="s">
        <v>7323</v>
      </c>
      <c r="Z3696" t="str">
        <f>_xlfn.XLOOKUP(Table2[[#This Row],[CountryCode]],Sheet2!A:A,Sheet2!B:B)</f>
        <v>India</v>
      </c>
    </row>
    <row r="3697" spans="1:26" x14ac:dyDescent="0.3">
      <c r="A3697">
        <v>312444</v>
      </c>
      <c r="B3697">
        <v>1</v>
      </c>
      <c r="C3697" s="1" t="s">
        <v>18</v>
      </c>
      <c r="D3697" t="s">
        <v>298</v>
      </c>
      <c r="E3697" t="s">
        <v>299</v>
      </c>
      <c r="F3697">
        <v>77.306496600000003</v>
      </c>
      <c r="G3697">
        <v>28.659656099999999</v>
      </c>
      <c r="H3697" t="s">
        <v>540</v>
      </c>
      <c r="I3697" t="s">
        <v>22</v>
      </c>
      <c r="J3697" t="s">
        <v>23</v>
      </c>
      <c r="K3697" t="s">
        <v>28</v>
      </c>
      <c r="L3697" t="s">
        <v>23</v>
      </c>
      <c r="M3697" t="s">
        <v>23</v>
      </c>
      <c r="N3697">
        <v>1</v>
      </c>
      <c r="O3697">
        <v>12</v>
      </c>
      <c r="P3697">
        <v>400</v>
      </c>
      <c r="Q3697">
        <v>3.3</v>
      </c>
      <c r="R3697" s="2" t="s">
        <v>3773</v>
      </c>
      <c r="S3697" s="1" t="s">
        <v>462</v>
      </c>
      <c r="Z3697" t="str">
        <f>_xlfn.XLOOKUP(Table2[[#This Row],[CountryCode]],Sheet2!A:A,Sheet2!B:B)</f>
        <v>India</v>
      </c>
    </row>
    <row r="3698" spans="1:26" x14ac:dyDescent="0.3">
      <c r="A3698">
        <v>9267</v>
      </c>
      <c r="B3698">
        <v>1</v>
      </c>
      <c r="C3698" s="1" t="s">
        <v>18</v>
      </c>
      <c r="D3698" t="s">
        <v>2032</v>
      </c>
      <c r="E3698" t="s">
        <v>2033</v>
      </c>
      <c r="F3698">
        <v>77.163994439999996</v>
      </c>
      <c r="G3698">
        <v>28.55882222</v>
      </c>
      <c r="H3698" t="s">
        <v>441</v>
      </c>
      <c r="I3698" t="s">
        <v>22</v>
      </c>
      <c r="J3698" t="s">
        <v>23</v>
      </c>
      <c r="K3698" t="s">
        <v>23</v>
      </c>
      <c r="L3698" t="s">
        <v>23</v>
      </c>
      <c r="M3698" t="s">
        <v>23</v>
      </c>
      <c r="N3698">
        <v>1</v>
      </c>
      <c r="O3698">
        <v>7</v>
      </c>
      <c r="P3698">
        <v>400</v>
      </c>
      <c r="Q3698">
        <v>2.9</v>
      </c>
      <c r="R3698" s="2" t="s">
        <v>3774</v>
      </c>
      <c r="S3698" s="1" t="s">
        <v>358</v>
      </c>
      <c r="Z3698" t="str">
        <f>_xlfn.XLOOKUP(Table2[[#This Row],[CountryCode]],Sheet2!A:A,Sheet2!B:B)</f>
        <v>India</v>
      </c>
    </row>
    <row r="3699" spans="1:26" x14ac:dyDescent="0.3">
      <c r="A3699">
        <v>18144470</v>
      </c>
      <c r="B3699">
        <v>1</v>
      </c>
      <c r="C3699" s="1" t="s">
        <v>18</v>
      </c>
      <c r="D3699" t="s">
        <v>102</v>
      </c>
      <c r="E3699" t="s">
        <v>103</v>
      </c>
      <c r="F3699">
        <v>77.222238000000004</v>
      </c>
      <c r="G3699">
        <v>28.702794699999998</v>
      </c>
      <c r="H3699" t="s">
        <v>2627</v>
      </c>
      <c r="I3699" t="s">
        <v>22</v>
      </c>
      <c r="J3699" t="s">
        <v>23</v>
      </c>
      <c r="K3699" t="s">
        <v>23</v>
      </c>
      <c r="L3699" t="s">
        <v>23</v>
      </c>
      <c r="M3699" t="s">
        <v>23</v>
      </c>
      <c r="N3699">
        <v>1</v>
      </c>
      <c r="O3699">
        <v>4</v>
      </c>
      <c r="P3699">
        <v>400</v>
      </c>
      <c r="Q3699">
        <v>3</v>
      </c>
      <c r="R3699" s="2" t="s">
        <v>713</v>
      </c>
      <c r="S3699" s="1" t="s">
        <v>366</v>
      </c>
      <c r="T3699" t="s">
        <v>7316</v>
      </c>
      <c r="Z3699" t="str">
        <f>_xlfn.XLOOKUP(Table2[[#This Row],[CountryCode]],Sheet2!A:A,Sheet2!B:B)</f>
        <v>India</v>
      </c>
    </row>
    <row r="3700" spans="1:26" x14ac:dyDescent="0.3">
      <c r="A3700">
        <v>6357</v>
      </c>
      <c r="B3700">
        <v>1</v>
      </c>
      <c r="C3700" s="1" t="s">
        <v>18</v>
      </c>
      <c r="D3700" t="s">
        <v>431</v>
      </c>
      <c r="E3700" t="s">
        <v>432</v>
      </c>
      <c r="F3700">
        <v>77.229831200000007</v>
      </c>
      <c r="G3700">
        <v>28.630596799999999</v>
      </c>
      <c r="H3700" t="s">
        <v>304</v>
      </c>
      <c r="I3700" t="s">
        <v>22</v>
      </c>
      <c r="J3700" t="s">
        <v>23</v>
      </c>
      <c r="K3700" t="s">
        <v>28</v>
      </c>
      <c r="L3700" t="s">
        <v>23</v>
      </c>
      <c r="M3700" t="s">
        <v>23</v>
      </c>
      <c r="N3700">
        <v>1</v>
      </c>
      <c r="O3700">
        <v>89</v>
      </c>
      <c r="P3700">
        <v>400</v>
      </c>
      <c r="Q3700">
        <v>3.2</v>
      </c>
      <c r="R3700" s="2" t="s">
        <v>3775</v>
      </c>
      <c r="S3700" s="1" t="s">
        <v>21</v>
      </c>
      <c r="Z3700" t="str">
        <f>_xlfn.XLOOKUP(Table2[[#This Row],[CountryCode]],Sheet2!A:A,Sheet2!B:B)</f>
        <v>India</v>
      </c>
    </row>
    <row r="3701" spans="1:26" x14ac:dyDescent="0.3">
      <c r="A3701">
        <v>18237315</v>
      </c>
      <c r="B3701">
        <v>1</v>
      </c>
      <c r="C3701" s="1" t="s">
        <v>18</v>
      </c>
      <c r="D3701" t="s">
        <v>431</v>
      </c>
      <c r="E3701" t="s">
        <v>432</v>
      </c>
      <c r="F3701">
        <v>77.220352629999994</v>
      </c>
      <c r="G3701">
        <v>28.631465219999999</v>
      </c>
      <c r="H3701" t="s">
        <v>1004</v>
      </c>
      <c r="I3701" t="s">
        <v>22</v>
      </c>
      <c r="J3701" t="s">
        <v>23</v>
      </c>
      <c r="K3701" t="s">
        <v>28</v>
      </c>
      <c r="L3701" t="s">
        <v>23</v>
      </c>
      <c r="M3701" t="s">
        <v>23</v>
      </c>
      <c r="N3701">
        <v>1</v>
      </c>
      <c r="O3701">
        <v>487</v>
      </c>
      <c r="P3701">
        <v>400</v>
      </c>
      <c r="Q3701">
        <v>3.9</v>
      </c>
      <c r="R3701" s="2" t="s">
        <v>3774</v>
      </c>
      <c r="S3701" s="1" t="s">
        <v>319</v>
      </c>
      <c r="Z3701" t="str">
        <f>_xlfn.XLOOKUP(Table2[[#This Row],[CountryCode]],Sheet2!A:A,Sheet2!B:B)</f>
        <v>India</v>
      </c>
    </row>
    <row r="3702" spans="1:26" x14ac:dyDescent="0.3">
      <c r="A3702">
        <v>18255138</v>
      </c>
      <c r="B3702">
        <v>1</v>
      </c>
      <c r="C3702" s="1" t="s">
        <v>18</v>
      </c>
      <c r="D3702" t="s">
        <v>55</v>
      </c>
      <c r="E3702" t="s">
        <v>56</v>
      </c>
      <c r="F3702">
        <v>77.323752099999993</v>
      </c>
      <c r="G3702">
        <v>28.687787100000001</v>
      </c>
      <c r="H3702" t="s">
        <v>528</v>
      </c>
      <c r="I3702" t="s">
        <v>22</v>
      </c>
      <c r="J3702" t="s">
        <v>23</v>
      </c>
      <c r="K3702" t="s">
        <v>23</v>
      </c>
      <c r="L3702" t="s">
        <v>23</v>
      </c>
      <c r="M3702" t="s">
        <v>23</v>
      </c>
      <c r="N3702">
        <v>1</v>
      </c>
      <c r="O3702">
        <v>4</v>
      </c>
      <c r="P3702">
        <v>400</v>
      </c>
      <c r="Q3702">
        <v>3</v>
      </c>
      <c r="R3702" s="2" t="s">
        <v>3776</v>
      </c>
      <c r="S3702" s="1" t="s">
        <v>620</v>
      </c>
      <c r="Z3702" t="str">
        <f>_xlfn.XLOOKUP(Table2[[#This Row],[CountryCode]],Sheet2!A:A,Sheet2!B:B)</f>
        <v>India</v>
      </c>
    </row>
    <row r="3703" spans="1:26" x14ac:dyDescent="0.3">
      <c r="A3703">
        <v>18337927</v>
      </c>
      <c r="B3703">
        <v>1</v>
      </c>
      <c r="C3703" s="1" t="s">
        <v>18</v>
      </c>
      <c r="D3703" t="s">
        <v>1333</v>
      </c>
      <c r="E3703" t="s">
        <v>1334</v>
      </c>
      <c r="F3703">
        <v>77.21593738</v>
      </c>
      <c r="G3703">
        <v>28.528880879999999</v>
      </c>
      <c r="H3703" t="s">
        <v>337</v>
      </c>
      <c r="I3703" t="s">
        <v>22</v>
      </c>
      <c r="J3703" t="s">
        <v>23</v>
      </c>
      <c r="K3703" t="s">
        <v>23</v>
      </c>
      <c r="L3703" t="s">
        <v>23</v>
      </c>
      <c r="M3703" t="s">
        <v>23</v>
      </c>
      <c r="N3703">
        <v>1</v>
      </c>
      <c r="O3703">
        <v>71</v>
      </c>
      <c r="P3703">
        <v>400</v>
      </c>
      <c r="Q3703">
        <v>4.0999999999999996</v>
      </c>
      <c r="R3703" s="2" t="s">
        <v>2386</v>
      </c>
      <c r="S3703" s="1" t="s">
        <v>337</v>
      </c>
      <c r="Z3703" t="str">
        <f>_xlfn.XLOOKUP(Table2[[#This Row],[CountryCode]],Sheet2!A:A,Sheet2!B:B)</f>
        <v>India</v>
      </c>
    </row>
    <row r="3704" spans="1:26" x14ac:dyDescent="0.3">
      <c r="A3704">
        <v>2436</v>
      </c>
      <c r="B3704">
        <v>1</v>
      </c>
      <c r="C3704" s="1" t="s">
        <v>18</v>
      </c>
      <c r="D3704" t="s">
        <v>1614</v>
      </c>
      <c r="E3704" t="s">
        <v>1615</v>
      </c>
      <c r="F3704">
        <v>77.15598</v>
      </c>
      <c r="G3704">
        <v>28.542494000000001</v>
      </c>
      <c r="H3704" t="s">
        <v>1294</v>
      </c>
      <c r="I3704" t="s">
        <v>22</v>
      </c>
      <c r="J3704" t="s">
        <v>23</v>
      </c>
      <c r="K3704" t="s">
        <v>28</v>
      </c>
      <c r="L3704" t="s">
        <v>23</v>
      </c>
      <c r="M3704" t="s">
        <v>23</v>
      </c>
      <c r="N3704">
        <v>1</v>
      </c>
      <c r="O3704">
        <v>360</v>
      </c>
      <c r="P3704">
        <v>400</v>
      </c>
      <c r="Q3704">
        <v>3.9</v>
      </c>
      <c r="R3704" s="2" t="s">
        <v>1613</v>
      </c>
      <c r="S3704" s="1" t="s">
        <v>468</v>
      </c>
      <c r="Z3704" t="str">
        <f>_xlfn.XLOOKUP(Table2[[#This Row],[CountryCode]],Sheet2!A:A,Sheet2!B:B)</f>
        <v>India</v>
      </c>
    </row>
    <row r="3705" spans="1:26" x14ac:dyDescent="0.3">
      <c r="A3705">
        <v>302478</v>
      </c>
      <c r="B3705">
        <v>1</v>
      </c>
      <c r="C3705" s="1" t="s">
        <v>18</v>
      </c>
      <c r="D3705" t="s">
        <v>1186</v>
      </c>
      <c r="E3705" t="s">
        <v>1185</v>
      </c>
      <c r="F3705">
        <v>77.234183700000003</v>
      </c>
      <c r="G3705">
        <v>28.551072099999999</v>
      </c>
      <c r="H3705" t="s">
        <v>362</v>
      </c>
      <c r="I3705" t="s">
        <v>22</v>
      </c>
      <c r="J3705" t="s">
        <v>23</v>
      </c>
      <c r="K3705" t="s">
        <v>23</v>
      </c>
      <c r="L3705" t="s">
        <v>23</v>
      </c>
      <c r="M3705" t="s">
        <v>23</v>
      </c>
      <c r="N3705">
        <v>1</v>
      </c>
      <c r="O3705">
        <v>116</v>
      </c>
      <c r="P3705">
        <v>400</v>
      </c>
      <c r="Q3705">
        <v>3.8</v>
      </c>
      <c r="R3705" s="2" t="s">
        <v>1244</v>
      </c>
      <c r="S3705" s="1" t="s">
        <v>366</v>
      </c>
      <c r="Z3705" t="str">
        <f>_xlfn.XLOOKUP(Table2[[#This Row],[CountryCode]],Sheet2!A:A,Sheet2!B:B)</f>
        <v>India</v>
      </c>
    </row>
    <row r="3706" spans="1:26" x14ac:dyDescent="0.3">
      <c r="A3706">
        <v>18361758</v>
      </c>
      <c r="B3706">
        <v>1</v>
      </c>
      <c r="C3706" s="1" t="s">
        <v>18</v>
      </c>
      <c r="D3706" t="s">
        <v>202</v>
      </c>
      <c r="E3706" t="s">
        <v>203</v>
      </c>
      <c r="F3706">
        <v>77.204137500000002</v>
      </c>
      <c r="G3706">
        <v>28.695646</v>
      </c>
      <c r="H3706" t="s">
        <v>644</v>
      </c>
      <c r="I3706" t="s">
        <v>22</v>
      </c>
      <c r="J3706" t="s">
        <v>23</v>
      </c>
      <c r="K3706" t="s">
        <v>23</v>
      </c>
      <c r="L3706" t="s">
        <v>23</v>
      </c>
      <c r="M3706" t="s">
        <v>23</v>
      </c>
      <c r="N3706">
        <v>1</v>
      </c>
      <c r="O3706">
        <v>5</v>
      </c>
      <c r="P3706">
        <v>400</v>
      </c>
      <c r="Q3706">
        <v>3</v>
      </c>
      <c r="R3706" s="2" t="s">
        <v>3777</v>
      </c>
      <c r="S3706" s="1" t="s">
        <v>644</v>
      </c>
      <c r="Z3706" t="str">
        <f>_xlfn.XLOOKUP(Table2[[#This Row],[CountryCode]],Sheet2!A:A,Sheet2!B:B)</f>
        <v>India</v>
      </c>
    </row>
    <row r="3707" spans="1:26" x14ac:dyDescent="0.3">
      <c r="A3707">
        <v>18377928</v>
      </c>
      <c r="B3707">
        <v>1</v>
      </c>
      <c r="C3707" s="1" t="s">
        <v>18</v>
      </c>
      <c r="D3707" t="s">
        <v>172</v>
      </c>
      <c r="E3707" t="s">
        <v>173</v>
      </c>
      <c r="F3707">
        <v>77.303060200000004</v>
      </c>
      <c r="G3707">
        <v>28.635190999999999</v>
      </c>
      <c r="H3707" t="s">
        <v>304</v>
      </c>
      <c r="I3707" t="s">
        <v>22</v>
      </c>
      <c r="J3707" t="s">
        <v>23</v>
      </c>
      <c r="K3707" t="s">
        <v>23</v>
      </c>
      <c r="L3707" t="s">
        <v>23</v>
      </c>
      <c r="M3707" t="s">
        <v>23</v>
      </c>
      <c r="N3707">
        <v>1</v>
      </c>
      <c r="O3707">
        <v>1</v>
      </c>
      <c r="P3707">
        <v>400</v>
      </c>
      <c r="Q3707">
        <v>1</v>
      </c>
      <c r="R3707" s="2" t="s">
        <v>998</v>
      </c>
      <c r="S3707" s="1" t="s">
        <v>21</v>
      </c>
      <c r="Z3707" t="str">
        <f>_xlfn.XLOOKUP(Table2[[#This Row],[CountryCode]],Sheet2!A:A,Sheet2!B:B)</f>
        <v>India</v>
      </c>
    </row>
    <row r="3708" spans="1:26" x14ac:dyDescent="0.3">
      <c r="A3708">
        <v>18455615</v>
      </c>
      <c r="B3708">
        <v>1</v>
      </c>
      <c r="C3708" s="1" t="s">
        <v>18</v>
      </c>
      <c r="D3708" t="s">
        <v>1850</v>
      </c>
      <c r="E3708" t="s">
        <v>1851</v>
      </c>
      <c r="F3708">
        <v>77.108767900000004</v>
      </c>
      <c r="G3708">
        <v>28.613407299999999</v>
      </c>
      <c r="H3708" t="s">
        <v>450</v>
      </c>
      <c r="I3708" t="s">
        <v>22</v>
      </c>
      <c r="J3708" t="s">
        <v>23</v>
      </c>
      <c r="K3708" t="s">
        <v>23</v>
      </c>
      <c r="L3708" t="s">
        <v>23</v>
      </c>
      <c r="M3708" t="s">
        <v>23</v>
      </c>
      <c r="N3708">
        <v>1</v>
      </c>
      <c r="O3708">
        <v>5</v>
      </c>
      <c r="P3708">
        <v>400</v>
      </c>
      <c r="Q3708">
        <v>3.2</v>
      </c>
      <c r="R3708" s="2" t="s">
        <v>3778</v>
      </c>
      <c r="S3708" s="1" t="s">
        <v>450</v>
      </c>
      <c r="Z3708" t="str">
        <f>_xlfn.XLOOKUP(Table2[[#This Row],[CountryCode]],Sheet2!A:A,Sheet2!B:B)</f>
        <v>India</v>
      </c>
    </row>
    <row r="3709" spans="1:26" x14ac:dyDescent="0.3">
      <c r="A3709">
        <v>18452403</v>
      </c>
      <c r="B3709">
        <v>1</v>
      </c>
      <c r="C3709" s="1" t="s">
        <v>18</v>
      </c>
      <c r="D3709" t="s">
        <v>283</v>
      </c>
      <c r="E3709" t="s">
        <v>284</v>
      </c>
      <c r="F3709">
        <v>77.241548100000003</v>
      </c>
      <c r="G3709">
        <v>28.555178900000001</v>
      </c>
      <c r="H3709" t="s">
        <v>302</v>
      </c>
      <c r="I3709" t="s">
        <v>22</v>
      </c>
      <c r="J3709" t="s">
        <v>23</v>
      </c>
      <c r="K3709" t="s">
        <v>23</v>
      </c>
      <c r="L3709" t="s">
        <v>23</v>
      </c>
      <c r="M3709" t="s">
        <v>23</v>
      </c>
      <c r="N3709">
        <v>1</v>
      </c>
      <c r="O3709">
        <v>1</v>
      </c>
      <c r="P3709">
        <v>400</v>
      </c>
      <c r="Q3709">
        <v>1</v>
      </c>
      <c r="R3709" s="2" t="s">
        <v>3077</v>
      </c>
      <c r="S3709" s="1" t="s">
        <v>21</v>
      </c>
      <c r="Z3709" t="str">
        <f>_xlfn.XLOOKUP(Table2[[#This Row],[CountryCode]],Sheet2!A:A,Sheet2!B:B)</f>
        <v>India</v>
      </c>
    </row>
    <row r="3710" spans="1:26" x14ac:dyDescent="0.3">
      <c r="A3710">
        <v>312728</v>
      </c>
      <c r="B3710">
        <v>1</v>
      </c>
      <c r="C3710" s="1" t="s">
        <v>18</v>
      </c>
      <c r="D3710" t="s">
        <v>948</v>
      </c>
      <c r="E3710" t="s">
        <v>949</v>
      </c>
      <c r="F3710">
        <v>77.258148000000006</v>
      </c>
      <c r="G3710">
        <v>28.540130000000001</v>
      </c>
      <c r="H3710" t="s">
        <v>540</v>
      </c>
      <c r="I3710" t="s">
        <v>22</v>
      </c>
      <c r="J3710" t="s">
        <v>23</v>
      </c>
      <c r="K3710" t="s">
        <v>28</v>
      </c>
      <c r="L3710" t="s">
        <v>23</v>
      </c>
      <c r="M3710" t="s">
        <v>23</v>
      </c>
      <c r="N3710">
        <v>1</v>
      </c>
      <c r="O3710">
        <v>17</v>
      </c>
      <c r="P3710">
        <v>400</v>
      </c>
      <c r="Q3710">
        <v>3.2</v>
      </c>
      <c r="R3710" s="2" t="s">
        <v>3779</v>
      </c>
      <c r="S3710" s="1" t="s">
        <v>462</v>
      </c>
      <c r="Z3710" t="str">
        <f>_xlfn.XLOOKUP(Table2[[#This Row],[CountryCode]],Sheet2!A:A,Sheet2!B:B)</f>
        <v>India</v>
      </c>
    </row>
    <row r="3711" spans="1:26" x14ac:dyDescent="0.3">
      <c r="A3711">
        <v>305293</v>
      </c>
      <c r="B3711">
        <v>1</v>
      </c>
      <c r="C3711" s="1" t="s">
        <v>18</v>
      </c>
      <c r="D3711" t="s">
        <v>948</v>
      </c>
      <c r="E3711" t="s">
        <v>949</v>
      </c>
      <c r="F3711">
        <v>77.255394350000003</v>
      </c>
      <c r="G3711">
        <v>28.54166043</v>
      </c>
      <c r="H3711" t="s">
        <v>358</v>
      </c>
      <c r="I3711" t="s">
        <v>22</v>
      </c>
      <c r="J3711" t="s">
        <v>23</v>
      </c>
      <c r="K3711" t="s">
        <v>28</v>
      </c>
      <c r="L3711" t="s">
        <v>23</v>
      </c>
      <c r="M3711" t="s">
        <v>23</v>
      </c>
      <c r="N3711">
        <v>1</v>
      </c>
      <c r="O3711">
        <v>80</v>
      </c>
      <c r="P3711">
        <v>400</v>
      </c>
      <c r="Q3711">
        <v>3.4</v>
      </c>
      <c r="R3711" s="2" t="s">
        <v>724</v>
      </c>
      <c r="S3711" s="1" t="s">
        <v>358</v>
      </c>
      <c r="Z3711" t="str">
        <f>_xlfn.XLOOKUP(Table2[[#This Row],[CountryCode]],Sheet2!A:A,Sheet2!B:B)</f>
        <v>India</v>
      </c>
    </row>
    <row r="3712" spans="1:26" x14ac:dyDescent="0.3">
      <c r="A3712">
        <v>18416860</v>
      </c>
      <c r="B3712">
        <v>1</v>
      </c>
      <c r="C3712" s="1" t="s">
        <v>18</v>
      </c>
      <c r="D3712" t="s">
        <v>425</v>
      </c>
      <c r="E3712" t="s">
        <v>426</v>
      </c>
      <c r="F3712">
        <v>0</v>
      </c>
      <c r="G3712">
        <v>0</v>
      </c>
      <c r="H3712" t="s">
        <v>3780</v>
      </c>
      <c r="I3712" t="s">
        <v>22</v>
      </c>
      <c r="J3712" t="s">
        <v>23</v>
      </c>
      <c r="K3712" t="s">
        <v>23</v>
      </c>
      <c r="L3712" t="s">
        <v>23</v>
      </c>
      <c r="M3712" t="s">
        <v>23</v>
      </c>
      <c r="N3712">
        <v>1</v>
      </c>
      <c r="O3712">
        <v>10</v>
      </c>
      <c r="P3712">
        <v>400</v>
      </c>
      <c r="Q3712">
        <v>3.1</v>
      </c>
      <c r="R3712" s="2" t="s">
        <v>2389</v>
      </c>
      <c r="S3712" s="1" t="s">
        <v>457</v>
      </c>
      <c r="T3712" t="s">
        <v>7327</v>
      </c>
      <c r="U3712" t="s">
        <v>7318</v>
      </c>
      <c r="Z3712" t="str">
        <f>_xlfn.XLOOKUP(Table2[[#This Row],[CountryCode]],Sheet2!A:A,Sheet2!B:B)</f>
        <v>India</v>
      </c>
    </row>
    <row r="3713" spans="1:26" x14ac:dyDescent="0.3">
      <c r="A3713">
        <v>18198463</v>
      </c>
      <c r="B3713">
        <v>1</v>
      </c>
      <c r="C3713" s="1" t="s">
        <v>18</v>
      </c>
      <c r="D3713" t="s">
        <v>175</v>
      </c>
      <c r="E3713" t="s">
        <v>176</v>
      </c>
      <c r="F3713">
        <v>77.188734409999995</v>
      </c>
      <c r="G3713">
        <v>28.643629700000002</v>
      </c>
      <c r="H3713" t="s">
        <v>537</v>
      </c>
      <c r="I3713" t="s">
        <v>22</v>
      </c>
      <c r="J3713" t="s">
        <v>23</v>
      </c>
      <c r="K3713" t="s">
        <v>28</v>
      </c>
      <c r="L3713" t="s">
        <v>23</v>
      </c>
      <c r="M3713" t="s">
        <v>23</v>
      </c>
      <c r="N3713">
        <v>1</v>
      </c>
      <c r="O3713">
        <v>36</v>
      </c>
      <c r="P3713">
        <v>400</v>
      </c>
      <c r="Q3713">
        <v>3.4</v>
      </c>
      <c r="R3713" s="2" t="s">
        <v>3781</v>
      </c>
      <c r="S3713" s="1" t="s">
        <v>337</v>
      </c>
      <c r="Z3713" t="str">
        <f>_xlfn.XLOOKUP(Table2[[#This Row],[CountryCode]],Sheet2!A:A,Sheet2!B:B)</f>
        <v>India</v>
      </c>
    </row>
    <row r="3714" spans="1:26" x14ac:dyDescent="0.3">
      <c r="A3714">
        <v>3772</v>
      </c>
      <c r="B3714">
        <v>1</v>
      </c>
      <c r="C3714" s="1" t="s">
        <v>18</v>
      </c>
      <c r="D3714" t="s">
        <v>115</v>
      </c>
      <c r="E3714" t="s">
        <v>116</v>
      </c>
      <c r="F3714">
        <v>77.281536900000006</v>
      </c>
      <c r="G3714">
        <v>28.6592597</v>
      </c>
      <c r="H3714" t="s">
        <v>654</v>
      </c>
      <c r="I3714" t="s">
        <v>22</v>
      </c>
      <c r="J3714" t="s">
        <v>23</v>
      </c>
      <c r="K3714" t="s">
        <v>23</v>
      </c>
      <c r="L3714" t="s">
        <v>23</v>
      </c>
      <c r="M3714" t="s">
        <v>23</v>
      </c>
      <c r="N3714">
        <v>1</v>
      </c>
      <c r="O3714">
        <v>16</v>
      </c>
      <c r="P3714">
        <v>400</v>
      </c>
      <c r="Q3714">
        <v>3</v>
      </c>
      <c r="R3714" s="2" t="s">
        <v>3173</v>
      </c>
      <c r="S3714" s="1" t="s">
        <v>21</v>
      </c>
      <c r="T3714" t="s">
        <v>7316</v>
      </c>
      <c r="Z3714" t="str">
        <f>_xlfn.XLOOKUP(Table2[[#This Row],[CountryCode]],Sheet2!A:A,Sheet2!B:B)</f>
        <v>India</v>
      </c>
    </row>
    <row r="3715" spans="1:26" x14ac:dyDescent="0.3">
      <c r="A3715">
        <v>5727</v>
      </c>
      <c r="B3715">
        <v>1</v>
      </c>
      <c r="C3715" s="1" t="s">
        <v>18</v>
      </c>
      <c r="D3715" t="s">
        <v>1518</v>
      </c>
      <c r="E3715" t="s">
        <v>1519</v>
      </c>
      <c r="F3715">
        <v>77.226818800000004</v>
      </c>
      <c r="G3715">
        <v>28.583625699999999</v>
      </c>
      <c r="H3715" t="s">
        <v>528</v>
      </c>
      <c r="I3715" t="s">
        <v>22</v>
      </c>
      <c r="J3715" t="s">
        <v>23</v>
      </c>
      <c r="K3715" t="s">
        <v>23</v>
      </c>
      <c r="L3715" t="s">
        <v>23</v>
      </c>
      <c r="M3715" t="s">
        <v>23</v>
      </c>
      <c r="N3715">
        <v>1</v>
      </c>
      <c r="O3715">
        <v>10</v>
      </c>
      <c r="P3715">
        <v>400</v>
      </c>
      <c r="Q3715">
        <v>2.7</v>
      </c>
      <c r="R3715" s="2" t="s">
        <v>3782</v>
      </c>
      <c r="S3715" s="1" t="s">
        <v>620</v>
      </c>
      <c r="Z3715" t="str">
        <f>_xlfn.XLOOKUP(Table2[[#This Row],[CountryCode]],Sheet2!A:A,Sheet2!B:B)</f>
        <v>India</v>
      </c>
    </row>
    <row r="3716" spans="1:26" x14ac:dyDescent="0.3">
      <c r="A3716">
        <v>18471299</v>
      </c>
      <c r="B3716">
        <v>1</v>
      </c>
      <c r="C3716" s="1" t="s">
        <v>18</v>
      </c>
      <c r="D3716" t="s">
        <v>1018</v>
      </c>
      <c r="E3716" t="s">
        <v>1017</v>
      </c>
      <c r="F3716">
        <v>77.218629000000007</v>
      </c>
      <c r="G3716">
        <v>28.534403000000001</v>
      </c>
      <c r="H3716" t="s">
        <v>358</v>
      </c>
      <c r="I3716" t="s">
        <v>22</v>
      </c>
      <c r="J3716" t="s">
        <v>23</v>
      </c>
      <c r="K3716" t="s">
        <v>23</v>
      </c>
      <c r="L3716" t="s">
        <v>23</v>
      </c>
      <c r="M3716" t="s">
        <v>23</v>
      </c>
      <c r="N3716">
        <v>1</v>
      </c>
      <c r="O3716">
        <v>14</v>
      </c>
      <c r="P3716">
        <v>400</v>
      </c>
      <c r="Q3716">
        <v>3.2</v>
      </c>
      <c r="R3716" s="2" t="s">
        <v>1613</v>
      </c>
      <c r="S3716" s="1" t="s">
        <v>358</v>
      </c>
      <c r="Z3716" t="str">
        <f>_xlfn.XLOOKUP(Table2[[#This Row],[CountryCode]],Sheet2!A:A,Sheet2!B:B)</f>
        <v>India</v>
      </c>
    </row>
    <row r="3717" spans="1:26" x14ac:dyDescent="0.3">
      <c r="A3717">
        <v>18396163</v>
      </c>
      <c r="B3717">
        <v>1</v>
      </c>
      <c r="C3717" s="1" t="s">
        <v>18</v>
      </c>
      <c r="D3717" t="s">
        <v>34</v>
      </c>
      <c r="E3717" t="s">
        <v>35</v>
      </c>
      <c r="F3717">
        <v>77.216130000000007</v>
      </c>
      <c r="G3717">
        <v>28.712062199999998</v>
      </c>
      <c r="H3717" t="s">
        <v>302</v>
      </c>
      <c r="I3717" t="s">
        <v>22</v>
      </c>
      <c r="J3717" t="s">
        <v>23</v>
      </c>
      <c r="K3717" t="s">
        <v>23</v>
      </c>
      <c r="L3717" t="s">
        <v>23</v>
      </c>
      <c r="M3717" t="s">
        <v>23</v>
      </c>
      <c r="N3717">
        <v>1</v>
      </c>
      <c r="O3717">
        <v>14</v>
      </c>
      <c r="P3717">
        <v>400</v>
      </c>
      <c r="Q3717">
        <v>3.5</v>
      </c>
      <c r="R3717" s="2" t="s">
        <v>2540</v>
      </c>
      <c r="S3717" s="1" t="s">
        <v>21</v>
      </c>
      <c r="Z3717" t="str">
        <f>_xlfn.XLOOKUP(Table2[[#This Row],[CountryCode]],Sheet2!A:A,Sheet2!B:B)</f>
        <v>India</v>
      </c>
    </row>
    <row r="3718" spans="1:26" x14ac:dyDescent="0.3">
      <c r="A3718">
        <v>310328</v>
      </c>
      <c r="B3718">
        <v>1</v>
      </c>
      <c r="C3718" s="1" t="s">
        <v>18</v>
      </c>
      <c r="D3718" t="s">
        <v>185</v>
      </c>
      <c r="E3718" t="s">
        <v>186</v>
      </c>
      <c r="F3718">
        <v>77.168613100000002</v>
      </c>
      <c r="G3718">
        <v>28.553128000000001</v>
      </c>
      <c r="H3718" t="s">
        <v>1065</v>
      </c>
      <c r="I3718" t="s">
        <v>22</v>
      </c>
      <c r="J3718" t="s">
        <v>23</v>
      </c>
      <c r="K3718" t="s">
        <v>23</v>
      </c>
      <c r="L3718" t="s">
        <v>23</v>
      </c>
      <c r="M3718" t="s">
        <v>23</v>
      </c>
      <c r="N3718">
        <v>1</v>
      </c>
      <c r="O3718">
        <v>27</v>
      </c>
      <c r="P3718">
        <v>400</v>
      </c>
      <c r="Q3718">
        <v>3.5</v>
      </c>
      <c r="R3718" s="2" t="s">
        <v>3779</v>
      </c>
      <c r="S3718" s="1" t="s">
        <v>358</v>
      </c>
      <c r="Z3718" t="str">
        <f>_xlfn.XLOOKUP(Table2[[#This Row],[CountryCode]],Sheet2!A:A,Sheet2!B:B)</f>
        <v>India</v>
      </c>
    </row>
    <row r="3719" spans="1:26" x14ac:dyDescent="0.3">
      <c r="A3719">
        <v>5368</v>
      </c>
      <c r="B3719">
        <v>1</v>
      </c>
      <c r="C3719" s="1" t="s">
        <v>18</v>
      </c>
      <c r="D3719" t="s">
        <v>1842</v>
      </c>
      <c r="E3719" t="s">
        <v>1843</v>
      </c>
      <c r="F3719">
        <v>77.149639800000003</v>
      </c>
      <c r="G3719">
        <v>28.6937797</v>
      </c>
      <c r="H3719" t="s">
        <v>3783</v>
      </c>
      <c r="I3719" t="s">
        <v>22</v>
      </c>
      <c r="J3719" t="s">
        <v>23</v>
      </c>
      <c r="K3719" t="s">
        <v>23</v>
      </c>
      <c r="L3719" t="s">
        <v>23</v>
      </c>
      <c r="M3719" t="s">
        <v>23</v>
      </c>
      <c r="N3719">
        <v>1</v>
      </c>
      <c r="O3719">
        <v>201</v>
      </c>
      <c r="P3719">
        <v>400</v>
      </c>
      <c r="Q3719">
        <v>3.8</v>
      </c>
      <c r="R3719" s="2" t="s">
        <v>3784</v>
      </c>
      <c r="S3719" s="1" t="s">
        <v>337</v>
      </c>
      <c r="T3719" t="s">
        <v>7331</v>
      </c>
      <c r="Z3719" t="str">
        <f>_xlfn.XLOOKUP(Table2[[#This Row],[CountryCode]],Sheet2!A:A,Sheet2!B:B)</f>
        <v>India</v>
      </c>
    </row>
    <row r="3720" spans="1:26" x14ac:dyDescent="0.3">
      <c r="A3720">
        <v>18409188</v>
      </c>
      <c r="B3720">
        <v>1</v>
      </c>
      <c r="C3720" s="1" t="s">
        <v>18</v>
      </c>
      <c r="D3720" t="s">
        <v>1130</v>
      </c>
      <c r="E3720" t="s">
        <v>1131</v>
      </c>
      <c r="F3720">
        <v>77.213760089999994</v>
      </c>
      <c r="G3720">
        <v>28.644816680000002</v>
      </c>
      <c r="H3720" t="s">
        <v>3709</v>
      </c>
      <c r="I3720" t="s">
        <v>22</v>
      </c>
      <c r="J3720" t="s">
        <v>23</v>
      </c>
      <c r="K3720" t="s">
        <v>23</v>
      </c>
      <c r="L3720" t="s">
        <v>23</v>
      </c>
      <c r="M3720" t="s">
        <v>23</v>
      </c>
      <c r="N3720">
        <v>1</v>
      </c>
      <c r="O3720">
        <v>27</v>
      </c>
      <c r="P3720">
        <v>400</v>
      </c>
      <c r="Q3720">
        <v>3.5</v>
      </c>
      <c r="R3720" s="2" t="s">
        <v>3785</v>
      </c>
      <c r="S3720" s="1" t="s">
        <v>457</v>
      </c>
      <c r="T3720" t="s">
        <v>7327</v>
      </c>
      <c r="U3720" t="s">
        <v>7323</v>
      </c>
      <c r="Z3720" t="str">
        <f>_xlfn.XLOOKUP(Table2[[#This Row],[CountryCode]],Sheet2!A:A,Sheet2!B:B)</f>
        <v>India</v>
      </c>
    </row>
    <row r="3721" spans="1:26" x14ac:dyDescent="0.3">
      <c r="A3721">
        <v>5784</v>
      </c>
      <c r="B3721">
        <v>1</v>
      </c>
      <c r="C3721" s="1" t="s">
        <v>18</v>
      </c>
      <c r="D3721" t="s">
        <v>2055</v>
      </c>
      <c r="E3721" t="s">
        <v>2056</v>
      </c>
      <c r="F3721">
        <v>77.230028000000004</v>
      </c>
      <c r="G3721">
        <v>28.607993700000002</v>
      </c>
      <c r="H3721" t="s">
        <v>540</v>
      </c>
      <c r="I3721" t="s">
        <v>22</v>
      </c>
      <c r="J3721" t="s">
        <v>23</v>
      </c>
      <c r="K3721" t="s">
        <v>23</v>
      </c>
      <c r="L3721" t="s">
        <v>23</v>
      </c>
      <c r="M3721" t="s">
        <v>23</v>
      </c>
      <c r="N3721">
        <v>1</v>
      </c>
      <c r="O3721">
        <v>39</v>
      </c>
      <c r="P3721">
        <v>400</v>
      </c>
      <c r="Q3721">
        <v>3.3</v>
      </c>
      <c r="R3721" s="2" t="s">
        <v>2973</v>
      </c>
      <c r="S3721" s="1" t="s">
        <v>462</v>
      </c>
      <c r="Z3721" t="str">
        <f>_xlfn.XLOOKUP(Table2[[#This Row],[CountryCode]],Sheet2!A:A,Sheet2!B:B)</f>
        <v>India</v>
      </c>
    </row>
    <row r="3722" spans="1:26" x14ac:dyDescent="0.3">
      <c r="A3722">
        <v>5392</v>
      </c>
      <c r="B3722">
        <v>1</v>
      </c>
      <c r="C3722" s="1" t="s">
        <v>18</v>
      </c>
      <c r="D3722" t="s">
        <v>81</v>
      </c>
      <c r="E3722" t="s">
        <v>82</v>
      </c>
      <c r="F3722">
        <v>77.135708100000002</v>
      </c>
      <c r="G3722">
        <v>28.6834858</v>
      </c>
      <c r="H3722" t="s">
        <v>304</v>
      </c>
      <c r="I3722" t="s">
        <v>22</v>
      </c>
      <c r="J3722" t="s">
        <v>23</v>
      </c>
      <c r="K3722" t="s">
        <v>23</v>
      </c>
      <c r="L3722" t="s">
        <v>23</v>
      </c>
      <c r="M3722" t="s">
        <v>23</v>
      </c>
      <c r="N3722">
        <v>1</v>
      </c>
      <c r="O3722">
        <v>110</v>
      </c>
      <c r="P3722">
        <v>400</v>
      </c>
      <c r="Q3722">
        <v>3.3</v>
      </c>
      <c r="R3722" s="2" t="s">
        <v>3786</v>
      </c>
      <c r="S3722" s="1" t="s">
        <v>21</v>
      </c>
      <c r="Z3722" t="str">
        <f>_xlfn.XLOOKUP(Table2[[#This Row],[CountryCode]],Sheet2!A:A,Sheet2!B:B)</f>
        <v>India</v>
      </c>
    </row>
    <row r="3723" spans="1:26" x14ac:dyDescent="0.3">
      <c r="A3723">
        <v>18414494</v>
      </c>
      <c r="B3723">
        <v>1</v>
      </c>
      <c r="C3723" s="1" t="s">
        <v>18</v>
      </c>
      <c r="D3723" t="s">
        <v>136</v>
      </c>
      <c r="E3723" t="s">
        <v>137</v>
      </c>
      <c r="F3723">
        <v>77.182236000000003</v>
      </c>
      <c r="G3723">
        <v>28.536975999999999</v>
      </c>
      <c r="H3723" t="s">
        <v>304</v>
      </c>
      <c r="I3723" t="s">
        <v>22</v>
      </c>
      <c r="J3723" t="s">
        <v>23</v>
      </c>
      <c r="K3723" t="s">
        <v>23</v>
      </c>
      <c r="L3723" t="s">
        <v>23</v>
      </c>
      <c r="M3723" t="s">
        <v>23</v>
      </c>
      <c r="N3723">
        <v>1</v>
      </c>
      <c r="O3723">
        <v>1</v>
      </c>
      <c r="P3723">
        <v>400</v>
      </c>
      <c r="Q3723">
        <v>1</v>
      </c>
      <c r="R3723" s="2" t="s">
        <v>3787</v>
      </c>
      <c r="S3723" s="1" t="s">
        <v>21</v>
      </c>
      <c r="Z3723" t="str">
        <f>_xlfn.XLOOKUP(Table2[[#This Row],[CountryCode]],Sheet2!A:A,Sheet2!B:B)</f>
        <v>India</v>
      </c>
    </row>
    <row r="3724" spans="1:26" x14ac:dyDescent="0.3">
      <c r="A3724">
        <v>308054</v>
      </c>
      <c r="B3724">
        <v>1</v>
      </c>
      <c r="C3724" s="1" t="s">
        <v>18</v>
      </c>
      <c r="D3724" t="s">
        <v>1026</v>
      </c>
      <c r="E3724" t="s">
        <v>1025</v>
      </c>
      <c r="F3724">
        <v>77.185669899999994</v>
      </c>
      <c r="G3724">
        <v>28.641590600000001</v>
      </c>
      <c r="H3724" t="s">
        <v>757</v>
      </c>
      <c r="I3724" t="s">
        <v>22</v>
      </c>
      <c r="J3724" t="s">
        <v>23</v>
      </c>
      <c r="K3724" t="s">
        <v>28</v>
      </c>
      <c r="L3724" t="s">
        <v>23</v>
      </c>
      <c r="M3724" t="s">
        <v>23</v>
      </c>
      <c r="N3724">
        <v>1</v>
      </c>
      <c r="O3724">
        <v>107</v>
      </c>
      <c r="P3724">
        <v>400</v>
      </c>
      <c r="Q3724">
        <v>3.6</v>
      </c>
      <c r="R3724" s="2" t="s">
        <v>818</v>
      </c>
      <c r="S3724" s="1" t="s">
        <v>337</v>
      </c>
      <c r="Z3724" t="str">
        <f>_xlfn.XLOOKUP(Table2[[#This Row],[CountryCode]],Sheet2!A:A,Sheet2!B:B)</f>
        <v>India</v>
      </c>
    </row>
    <row r="3725" spans="1:26" x14ac:dyDescent="0.3">
      <c r="A3725">
        <v>18485984</v>
      </c>
      <c r="B3725">
        <v>1</v>
      </c>
      <c r="C3725" s="1" t="s">
        <v>18</v>
      </c>
      <c r="D3725" t="s">
        <v>1144</v>
      </c>
      <c r="E3725" t="s">
        <v>1145</v>
      </c>
      <c r="F3725">
        <v>0</v>
      </c>
      <c r="G3725">
        <v>0</v>
      </c>
      <c r="H3725" t="s">
        <v>3788</v>
      </c>
      <c r="I3725" t="s">
        <v>22</v>
      </c>
      <c r="J3725" t="s">
        <v>23</v>
      </c>
      <c r="K3725" t="s">
        <v>23</v>
      </c>
      <c r="L3725" t="s">
        <v>23</v>
      </c>
      <c r="M3725" t="s">
        <v>23</v>
      </c>
      <c r="N3725">
        <v>1</v>
      </c>
      <c r="O3725">
        <v>1</v>
      </c>
      <c r="P3725">
        <v>400</v>
      </c>
      <c r="Q3725">
        <v>1</v>
      </c>
      <c r="R3725" s="2" t="s">
        <v>3789</v>
      </c>
      <c r="S3725" s="1" t="s">
        <v>337</v>
      </c>
      <c r="T3725" t="s">
        <v>7322</v>
      </c>
      <c r="Z3725" t="str">
        <f>_xlfn.XLOOKUP(Table2[[#This Row],[CountryCode]],Sheet2!A:A,Sheet2!B:B)</f>
        <v>India</v>
      </c>
    </row>
    <row r="3726" spans="1:26" x14ac:dyDescent="0.3">
      <c r="A3726">
        <v>18442666</v>
      </c>
      <c r="B3726">
        <v>1</v>
      </c>
      <c r="C3726" s="1" t="s">
        <v>18</v>
      </c>
      <c r="D3726" t="s">
        <v>163</v>
      </c>
      <c r="E3726" t="s">
        <v>162</v>
      </c>
      <c r="F3726">
        <v>77.162491500000002</v>
      </c>
      <c r="G3726">
        <v>28.706386200000001</v>
      </c>
      <c r="H3726" t="s">
        <v>543</v>
      </c>
      <c r="I3726" t="s">
        <v>22</v>
      </c>
      <c r="J3726" t="s">
        <v>23</v>
      </c>
      <c r="K3726" t="s">
        <v>23</v>
      </c>
      <c r="L3726" t="s">
        <v>23</v>
      </c>
      <c r="M3726" t="s">
        <v>23</v>
      </c>
      <c r="N3726">
        <v>1</v>
      </c>
      <c r="O3726">
        <v>4</v>
      </c>
      <c r="P3726">
        <v>400</v>
      </c>
      <c r="Q3726">
        <v>3.1</v>
      </c>
      <c r="R3726" s="2" t="s">
        <v>3074</v>
      </c>
      <c r="S3726" s="1" t="s">
        <v>337</v>
      </c>
      <c r="Z3726" t="str">
        <f>_xlfn.XLOOKUP(Table2[[#This Row],[CountryCode]],Sheet2!A:A,Sheet2!B:B)</f>
        <v>India</v>
      </c>
    </row>
    <row r="3727" spans="1:26" x14ac:dyDescent="0.3">
      <c r="A3727">
        <v>18325165</v>
      </c>
      <c r="B3727">
        <v>1</v>
      </c>
      <c r="C3727" s="1" t="s">
        <v>18</v>
      </c>
      <c r="D3727" t="s">
        <v>49</v>
      </c>
      <c r="E3727" t="s">
        <v>50</v>
      </c>
      <c r="F3727">
        <v>77.307256870000003</v>
      </c>
      <c r="G3727">
        <v>28.590878719999999</v>
      </c>
      <c r="H3727" t="s">
        <v>537</v>
      </c>
      <c r="I3727" t="s">
        <v>22</v>
      </c>
      <c r="J3727" t="s">
        <v>23</v>
      </c>
      <c r="K3727" t="s">
        <v>28</v>
      </c>
      <c r="L3727" t="s">
        <v>23</v>
      </c>
      <c r="M3727" t="s">
        <v>23</v>
      </c>
      <c r="N3727">
        <v>1</v>
      </c>
      <c r="O3727">
        <v>32</v>
      </c>
      <c r="P3727">
        <v>400</v>
      </c>
      <c r="Q3727">
        <v>3.7</v>
      </c>
      <c r="R3727" s="2" t="s">
        <v>3790</v>
      </c>
      <c r="S3727" s="1" t="s">
        <v>337</v>
      </c>
      <c r="Z3727" t="str">
        <f>_xlfn.XLOOKUP(Table2[[#This Row],[CountryCode]],Sheet2!A:A,Sheet2!B:B)</f>
        <v>India</v>
      </c>
    </row>
    <row r="3728" spans="1:26" x14ac:dyDescent="0.3">
      <c r="A3728">
        <v>8508</v>
      </c>
      <c r="B3728">
        <v>1</v>
      </c>
      <c r="C3728" s="1" t="s">
        <v>18</v>
      </c>
      <c r="D3728" t="s">
        <v>1325</v>
      </c>
      <c r="E3728" t="s">
        <v>1326</v>
      </c>
      <c r="F3728">
        <v>77.079511100000005</v>
      </c>
      <c r="G3728">
        <v>28.6385334</v>
      </c>
      <c r="H3728" t="s">
        <v>528</v>
      </c>
      <c r="I3728" t="s">
        <v>22</v>
      </c>
      <c r="J3728" t="s">
        <v>23</v>
      </c>
      <c r="K3728" t="s">
        <v>23</v>
      </c>
      <c r="L3728" t="s">
        <v>23</v>
      </c>
      <c r="M3728" t="s">
        <v>23</v>
      </c>
      <c r="N3728">
        <v>1</v>
      </c>
      <c r="O3728">
        <v>17</v>
      </c>
      <c r="P3728">
        <v>400</v>
      </c>
      <c r="Q3728">
        <v>3.1</v>
      </c>
      <c r="R3728" s="2" t="s">
        <v>3604</v>
      </c>
      <c r="S3728" s="1" t="s">
        <v>620</v>
      </c>
      <c r="Z3728" t="str">
        <f>_xlfn.XLOOKUP(Table2[[#This Row],[CountryCode]],Sheet2!A:A,Sheet2!B:B)</f>
        <v>India</v>
      </c>
    </row>
    <row r="3729" spans="1:26" x14ac:dyDescent="0.3">
      <c r="A3729">
        <v>1305</v>
      </c>
      <c r="B3729">
        <v>1</v>
      </c>
      <c r="C3729" s="1" t="s">
        <v>18</v>
      </c>
      <c r="D3729" t="s">
        <v>1325</v>
      </c>
      <c r="E3729" t="s">
        <v>1326</v>
      </c>
      <c r="F3729">
        <v>77.070743699999994</v>
      </c>
      <c r="G3729">
        <v>28.64041091</v>
      </c>
      <c r="H3729" t="s">
        <v>375</v>
      </c>
      <c r="I3729" t="s">
        <v>22</v>
      </c>
      <c r="J3729" t="s">
        <v>23</v>
      </c>
      <c r="K3729" t="s">
        <v>23</v>
      </c>
      <c r="L3729" t="s">
        <v>23</v>
      </c>
      <c r="M3729" t="s">
        <v>23</v>
      </c>
      <c r="N3729">
        <v>1</v>
      </c>
      <c r="O3729">
        <v>37</v>
      </c>
      <c r="P3729">
        <v>400</v>
      </c>
      <c r="Q3729">
        <v>2.8</v>
      </c>
      <c r="R3729" s="2" t="s">
        <v>3791</v>
      </c>
      <c r="S3729" s="1" t="s">
        <v>358</v>
      </c>
      <c r="Z3729" t="str">
        <f>_xlfn.XLOOKUP(Table2[[#This Row],[CountryCode]],Sheet2!A:A,Sheet2!B:B)</f>
        <v>India</v>
      </c>
    </row>
    <row r="3730" spans="1:26" x14ac:dyDescent="0.3">
      <c r="A3730">
        <v>313093</v>
      </c>
      <c r="B3730">
        <v>1</v>
      </c>
      <c r="C3730" s="1" t="s">
        <v>18</v>
      </c>
      <c r="D3730" t="s">
        <v>3281</v>
      </c>
      <c r="E3730" t="s">
        <v>3282</v>
      </c>
      <c r="F3730">
        <v>77.1647873</v>
      </c>
      <c r="G3730">
        <v>28.6522346</v>
      </c>
      <c r="H3730" t="s">
        <v>441</v>
      </c>
      <c r="I3730" t="s">
        <v>22</v>
      </c>
      <c r="J3730" t="s">
        <v>23</v>
      </c>
      <c r="K3730" t="s">
        <v>28</v>
      </c>
      <c r="L3730" t="s">
        <v>23</v>
      </c>
      <c r="M3730" t="s">
        <v>23</v>
      </c>
      <c r="N3730">
        <v>1</v>
      </c>
      <c r="O3730">
        <v>491</v>
      </c>
      <c r="P3730">
        <v>400</v>
      </c>
      <c r="Q3730">
        <v>4.0999999999999996</v>
      </c>
      <c r="R3730" s="2" t="s">
        <v>2979</v>
      </c>
      <c r="S3730" s="1" t="s">
        <v>358</v>
      </c>
      <c r="Z3730" t="str">
        <f>_xlfn.XLOOKUP(Table2[[#This Row],[CountryCode]],Sheet2!A:A,Sheet2!B:B)</f>
        <v>India</v>
      </c>
    </row>
    <row r="3731" spans="1:26" x14ac:dyDescent="0.3">
      <c r="A3731">
        <v>311971</v>
      </c>
      <c r="B3731">
        <v>1</v>
      </c>
      <c r="C3731" s="1" t="s">
        <v>18</v>
      </c>
      <c r="D3731" t="s">
        <v>706</v>
      </c>
      <c r="E3731" t="s">
        <v>707</v>
      </c>
      <c r="F3731">
        <v>77.206877500000004</v>
      </c>
      <c r="G3731">
        <v>28.559945500000001</v>
      </c>
      <c r="H3731" t="s">
        <v>358</v>
      </c>
      <c r="I3731" t="s">
        <v>22</v>
      </c>
      <c r="J3731" t="s">
        <v>23</v>
      </c>
      <c r="K3731" t="s">
        <v>23</v>
      </c>
      <c r="L3731" t="s">
        <v>23</v>
      </c>
      <c r="M3731" t="s">
        <v>23</v>
      </c>
      <c r="N3731">
        <v>1</v>
      </c>
      <c r="O3731">
        <v>9</v>
      </c>
      <c r="P3731">
        <v>400</v>
      </c>
      <c r="Q3731">
        <v>3.1</v>
      </c>
      <c r="R3731" s="2" t="s">
        <v>1199</v>
      </c>
      <c r="S3731" s="1" t="s">
        <v>358</v>
      </c>
      <c r="Z3731" t="str">
        <f>_xlfn.XLOOKUP(Table2[[#This Row],[CountryCode]],Sheet2!A:A,Sheet2!B:B)</f>
        <v>India</v>
      </c>
    </row>
    <row r="3732" spans="1:26" x14ac:dyDescent="0.3">
      <c r="A3732">
        <v>18241609</v>
      </c>
      <c r="B3732">
        <v>1</v>
      </c>
      <c r="C3732" s="1" t="s">
        <v>18</v>
      </c>
      <c r="D3732" t="s">
        <v>215</v>
      </c>
      <c r="E3732" t="s">
        <v>216</v>
      </c>
      <c r="F3732">
        <v>77.176330199999995</v>
      </c>
      <c r="G3732">
        <v>28.697684599999999</v>
      </c>
      <c r="H3732" t="s">
        <v>366</v>
      </c>
      <c r="I3732" t="s">
        <v>22</v>
      </c>
      <c r="J3732" t="s">
        <v>23</v>
      </c>
      <c r="K3732" t="s">
        <v>23</v>
      </c>
      <c r="L3732" t="s">
        <v>23</v>
      </c>
      <c r="M3732" t="s">
        <v>23</v>
      </c>
      <c r="N3732">
        <v>1</v>
      </c>
      <c r="O3732">
        <v>15</v>
      </c>
      <c r="P3732">
        <v>200</v>
      </c>
      <c r="Q3732">
        <v>3.2</v>
      </c>
      <c r="R3732" s="2" t="s">
        <v>929</v>
      </c>
      <c r="S3732" s="1" t="s">
        <v>366</v>
      </c>
      <c r="Z3732" t="str">
        <f>_xlfn.XLOOKUP(Table2[[#This Row],[CountryCode]],Sheet2!A:A,Sheet2!B:B)</f>
        <v>India</v>
      </c>
    </row>
    <row r="3733" spans="1:26" x14ac:dyDescent="0.3">
      <c r="A3733">
        <v>8743</v>
      </c>
      <c r="B3733">
        <v>1</v>
      </c>
      <c r="C3733" s="1" t="s">
        <v>18</v>
      </c>
      <c r="D3733" t="s">
        <v>215</v>
      </c>
      <c r="E3733" t="s">
        <v>216</v>
      </c>
      <c r="F3733">
        <v>77.171477800000005</v>
      </c>
      <c r="G3733">
        <v>28.693189499999999</v>
      </c>
      <c r="H3733" t="s">
        <v>366</v>
      </c>
      <c r="I3733" t="s">
        <v>22</v>
      </c>
      <c r="J3733" t="s">
        <v>23</v>
      </c>
      <c r="K3733" t="s">
        <v>23</v>
      </c>
      <c r="L3733" t="s">
        <v>23</v>
      </c>
      <c r="M3733" t="s">
        <v>23</v>
      </c>
      <c r="N3733">
        <v>1</v>
      </c>
      <c r="O3733">
        <v>10</v>
      </c>
      <c r="P3733">
        <v>200</v>
      </c>
      <c r="Q3733">
        <v>3</v>
      </c>
      <c r="R3733" s="2" t="s">
        <v>439</v>
      </c>
      <c r="S3733" s="1" t="s">
        <v>366</v>
      </c>
      <c r="Z3733" t="str">
        <f>_xlfn.XLOOKUP(Table2[[#This Row],[CountryCode]],Sheet2!A:A,Sheet2!B:B)</f>
        <v>India</v>
      </c>
    </row>
    <row r="3734" spans="1:26" x14ac:dyDescent="0.3">
      <c r="A3734">
        <v>18294263</v>
      </c>
      <c r="B3734">
        <v>1</v>
      </c>
      <c r="C3734" s="1" t="s">
        <v>18</v>
      </c>
      <c r="D3734" t="s">
        <v>601</v>
      </c>
      <c r="E3734" t="s">
        <v>602</v>
      </c>
      <c r="F3734">
        <v>77.232139500000002</v>
      </c>
      <c r="G3734">
        <v>28.629655199999998</v>
      </c>
      <c r="H3734" t="s">
        <v>3792</v>
      </c>
      <c r="I3734" t="s">
        <v>22</v>
      </c>
      <c r="J3734" t="s">
        <v>23</v>
      </c>
      <c r="K3734" t="s">
        <v>23</v>
      </c>
      <c r="L3734" t="s">
        <v>23</v>
      </c>
      <c r="M3734" t="s">
        <v>23</v>
      </c>
      <c r="N3734">
        <v>1</v>
      </c>
      <c r="O3734">
        <v>4</v>
      </c>
      <c r="P3734">
        <v>200</v>
      </c>
      <c r="Q3734">
        <v>3</v>
      </c>
      <c r="R3734" s="2" t="s">
        <v>3793</v>
      </c>
      <c r="S3734" s="1" t="s">
        <v>366</v>
      </c>
      <c r="Z3734" t="str">
        <f>_xlfn.XLOOKUP(Table2[[#This Row],[CountryCode]],Sheet2!A:A,Sheet2!B:B)</f>
        <v>India</v>
      </c>
    </row>
    <row r="3735" spans="1:26" x14ac:dyDescent="0.3">
      <c r="A3735">
        <v>7643</v>
      </c>
      <c r="B3735">
        <v>1</v>
      </c>
      <c r="C3735" s="1" t="s">
        <v>18</v>
      </c>
      <c r="D3735" t="s">
        <v>626</v>
      </c>
      <c r="E3735" t="s">
        <v>627</v>
      </c>
      <c r="F3735">
        <v>77.186708199999998</v>
      </c>
      <c r="G3735">
        <v>28.602426300000001</v>
      </c>
      <c r="H3735" t="s">
        <v>337</v>
      </c>
      <c r="I3735" t="s">
        <v>22</v>
      </c>
      <c r="J3735" t="s">
        <v>23</v>
      </c>
      <c r="K3735" t="s">
        <v>23</v>
      </c>
      <c r="L3735" t="s">
        <v>23</v>
      </c>
      <c r="M3735" t="s">
        <v>23</v>
      </c>
      <c r="N3735">
        <v>1</v>
      </c>
      <c r="O3735">
        <v>5</v>
      </c>
      <c r="P3735">
        <v>200</v>
      </c>
      <c r="Q3735">
        <v>2.8</v>
      </c>
      <c r="R3735" s="2" t="s">
        <v>463</v>
      </c>
      <c r="S3735" s="1" t="s">
        <v>337</v>
      </c>
      <c r="Z3735" t="str">
        <f>_xlfn.XLOOKUP(Table2[[#This Row],[CountryCode]],Sheet2!A:A,Sheet2!B:B)</f>
        <v>India</v>
      </c>
    </row>
    <row r="3736" spans="1:26" x14ac:dyDescent="0.3">
      <c r="A3736">
        <v>18312478</v>
      </c>
      <c r="B3736">
        <v>1</v>
      </c>
      <c r="C3736" s="1" t="s">
        <v>18</v>
      </c>
      <c r="D3736" t="s">
        <v>569</v>
      </c>
      <c r="E3736" t="s">
        <v>570</v>
      </c>
      <c r="F3736">
        <v>77.173710200000002</v>
      </c>
      <c r="G3736">
        <v>28.644700199999999</v>
      </c>
      <c r="H3736" t="s">
        <v>362</v>
      </c>
      <c r="I3736" t="s">
        <v>22</v>
      </c>
      <c r="J3736" t="s">
        <v>23</v>
      </c>
      <c r="K3736" t="s">
        <v>23</v>
      </c>
      <c r="L3736" t="s">
        <v>23</v>
      </c>
      <c r="M3736" t="s">
        <v>23</v>
      </c>
      <c r="N3736">
        <v>1</v>
      </c>
      <c r="O3736">
        <v>5</v>
      </c>
      <c r="P3736">
        <v>200</v>
      </c>
      <c r="Q3736">
        <v>3.1</v>
      </c>
      <c r="R3736" s="2" t="s">
        <v>1280</v>
      </c>
      <c r="S3736" s="1" t="s">
        <v>366</v>
      </c>
      <c r="Z3736" t="str">
        <f>_xlfn.XLOOKUP(Table2[[#This Row],[CountryCode]],Sheet2!A:A,Sheet2!B:B)</f>
        <v>India</v>
      </c>
    </row>
    <row r="3737" spans="1:26" x14ac:dyDescent="0.3">
      <c r="A3737">
        <v>305166</v>
      </c>
      <c r="B3737">
        <v>1</v>
      </c>
      <c r="C3737" s="1" t="s">
        <v>18</v>
      </c>
      <c r="D3737" t="s">
        <v>1186</v>
      </c>
      <c r="E3737" t="s">
        <v>1185</v>
      </c>
      <c r="F3737">
        <v>77.233743399999994</v>
      </c>
      <c r="G3737">
        <v>28.550003</v>
      </c>
      <c r="H3737" t="s">
        <v>337</v>
      </c>
      <c r="I3737" t="s">
        <v>22</v>
      </c>
      <c r="J3737" t="s">
        <v>23</v>
      </c>
      <c r="K3737" t="s">
        <v>23</v>
      </c>
      <c r="L3737" t="s">
        <v>23</v>
      </c>
      <c r="M3737" t="s">
        <v>23</v>
      </c>
      <c r="N3737">
        <v>1</v>
      </c>
      <c r="O3737">
        <v>66</v>
      </c>
      <c r="P3737">
        <v>200</v>
      </c>
      <c r="Q3737">
        <v>3.6</v>
      </c>
      <c r="R3737" s="2" t="s">
        <v>2005</v>
      </c>
      <c r="S3737" s="1" t="s">
        <v>337</v>
      </c>
      <c r="Z3737" t="str">
        <f>_xlfn.XLOOKUP(Table2[[#This Row],[CountryCode]],Sheet2!A:A,Sheet2!B:B)</f>
        <v>India</v>
      </c>
    </row>
    <row r="3738" spans="1:26" x14ac:dyDescent="0.3">
      <c r="A3738">
        <v>18427209</v>
      </c>
      <c r="B3738">
        <v>1</v>
      </c>
      <c r="C3738" s="1" t="s">
        <v>18</v>
      </c>
      <c r="D3738" t="s">
        <v>112</v>
      </c>
      <c r="E3738" t="s">
        <v>113</v>
      </c>
      <c r="F3738">
        <v>77.203929000000002</v>
      </c>
      <c r="G3738">
        <v>28.541450399999999</v>
      </c>
      <c r="H3738" t="s">
        <v>457</v>
      </c>
      <c r="I3738" t="s">
        <v>22</v>
      </c>
      <c r="J3738" t="s">
        <v>23</v>
      </c>
      <c r="K3738" t="s">
        <v>23</v>
      </c>
      <c r="L3738" t="s">
        <v>23</v>
      </c>
      <c r="M3738" t="s">
        <v>23</v>
      </c>
      <c r="N3738">
        <v>1</v>
      </c>
      <c r="O3738">
        <v>1</v>
      </c>
      <c r="P3738">
        <v>200</v>
      </c>
      <c r="Q3738">
        <v>1</v>
      </c>
      <c r="R3738" s="2" t="s">
        <v>1071</v>
      </c>
      <c r="S3738" s="1" t="s">
        <v>457</v>
      </c>
      <c r="Z3738" t="str">
        <f>_xlfn.XLOOKUP(Table2[[#This Row],[CountryCode]],Sheet2!A:A,Sheet2!B:B)</f>
        <v>India</v>
      </c>
    </row>
    <row r="3739" spans="1:26" x14ac:dyDescent="0.3">
      <c r="A3739">
        <v>3392</v>
      </c>
      <c r="B3739">
        <v>1</v>
      </c>
      <c r="C3739" s="1" t="s">
        <v>18</v>
      </c>
      <c r="D3739" t="s">
        <v>1002</v>
      </c>
      <c r="E3739" t="s">
        <v>1003</v>
      </c>
      <c r="F3739">
        <v>77.194321700000003</v>
      </c>
      <c r="G3739">
        <v>28.553329999999999</v>
      </c>
      <c r="H3739" t="s">
        <v>319</v>
      </c>
      <c r="I3739" t="s">
        <v>22</v>
      </c>
      <c r="J3739" t="s">
        <v>23</v>
      </c>
      <c r="K3739" t="s">
        <v>23</v>
      </c>
      <c r="L3739" t="s">
        <v>23</v>
      </c>
      <c r="M3739" t="s">
        <v>23</v>
      </c>
      <c r="N3739">
        <v>1</v>
      </c>
      <c r="O3739">
        <v>542</v>
      </c>
      <c r="P3739">
        <v>200</v>
      </c>
      <c r="Q3739">
        <v>4.2</v>
      </c>
      <c r="R3739" s="2" t="s">
        <v>3293</v>
      </c>
      <c r="S3739" s="1" t="s">
        <v>319</v>
      </c>
      <c r="Z3739" t="str">
        <f>_xlfn.XLOOKUP(Table2[[#This Row],[CountryCode]],Sheet2!A:A,Sheet2!B:B)</f>
        <v>India</v>
      </c>
    </row>
    <row r="3740" spans="1:26" x14ac:dyDescent="0.3">
      <c r="A3740">
        <v>5420</v>
      </c>
      <c r="B3740">
        <v>1</v>
      </c>
      <c r="C3740" s="1" t="s">
        <v>18</v>
      </c>
      <c r="D3740" t="s">
        <v>1850</v>
      </c>
      <c r="E3740" t="s">
        <v>1851</v>
      </c>
      <c r="F3740">
        <v>77.096880299999995</v>
      </c>
      <c r="G3740">
        <v>28.635389100000001</v>
      </c>
      <c r="H3740" t="s">
        <v>540</v>
      </c>
      <c r="I3740" t="s">
        <v>22</v>
      </c>
      <c r="J3740" t="s">
        <v>23</v>
      </c>
      <c r="K3740" t="s">
        <v>23</v>
      </c>
      <c r="L3740" t="s">
        <v>23</v>
      </c>
      <c r="M3740" t="s">
        <v>23</v>
      </c>
      <c r="N3740">
        <v>1</v>
      </c>
      <c r="O3740">
        <v>25</v>
      </c>
      <c r="P3740">
        <v>200</v>
      </c>
      <c r="Q3740">
        <v>3.4</v>
      </c>
      <c r="R3740" s="2" t="s">
        <v>3794</v>
      </c>
      <c r="S3740" s="1" t="s">
        <v>462</v>
      </c>
      <c r="Z3740" t="str">
        <f>_xlfn.XLOOKUP(Table2[[#This Row],[CountryCode]],Sheet2!A:A,Sheet2!B:B)</f>
        <v>India</v>
      </c>
    </row>
    <row r="3741" spans="1:26" x14ac:dyDescent="0.3">
      <c r="A3741">
        <v>18349910</v>
      </c>
      <c r="B3741">
        <v>1</v>
      </c>
      <c r="C3741" s="1" t="s">
        <v>18</v>
      </c>
      <c r="D3741" t="s">
        <v>151</v>
      </c>
      <c r="E3741" t="s">
        <v>152</v>
      </c>
      <c r="F3741">
        <v>77.233914200000001</v>
      </c>
      <c r="G3741">
        <v>28.647296900000001</v>
      </c>
      <c r="H3741" t="s">
        <v>343</v>
      </c>
      <c r="I3741" t="s">
        <v>22</v>
      </c>
      <c r="J3741" t="s">
        <v>23</v>
      </c>
      <c r="K3741" t="s">
        <v>23</v>
      </c>
      <c r="L3741" t="s">
        <v>23</v>
      </c>
      <c r="M3741" t="s">
        <v>23</v>
      </c>
      <c r="N3741">
        <v>1</v>
      </c>
      <c r="O3741">
        <v>12</v>
      </c>
      <c r="P3741">
        <v>200</v>
      </c>
      <c r="Q3741">
        <v>3.4</v>
      </c>
      <c r="R3741" s="2" t="s">
        <v>3795</v>
      </c>
      <c r="S3741" s="1" t="s">
        <v>343</v>
      </c>
      <c r="Z3741" t="str">
        <f>_xlfn.XLOOKUP(Table2[[#This Row],[CountryCode]],Sheet2!A:A,Sheet2!B:B)</f>
        <v>India</v>
      </c>
    </row>
    <row r="3742" spans="1:26" x14ac:dyDescent="0.3">
      <c r="A3742">
        <v>302884</v>
      </c>
      <c r="B3742">
        <v>1</v>
      </c>
      <c r="C3742" s="1" t="s">
        <v>18</v>
      </c>
      <c r="D3742" t="s">
        <v>948</v>
      </c>
      <c r="E3742" t="s">
        <v>949</v>
      </c>
      <c r="F3742">
        <v>77.259268129999995</v>
      </c>
      <c r="G3742">
        <v>28.539305039999999</v>
      </c>
      <c r="H3742" t="s">
        <v>2627</v>
      </c>
      <c r="I3742" t="s">
        <v>22</v>
      </c>
      <c r="J3742" t="s">
        <v>23</v>
      </c>
      <c r="K3742" t="s">
        <v>28</v>
      </c>
      <c r="L3742" t="s">
        <v>23</v>
      </c>
      <c r="M3742" t="s">
        <v>23</v>
      </c>
      <c r="N3742">
        <v>1</v>
      </c>
      <c r="O3742">
        <v>28</v>
      </c>
      <c r="P3742">
        <v>200</v>
      </c>
      <c r="Q3742">
        <v>3.1</v>
      </c>
      <c r="R3742" s="2" t="s">
        <v>3796</v>
      </c>
      <c r="S3742" s="1" t="s">
        <v>366</v>
      </c>
      <c r="T3742" t="s">
        <v>7316</v>
      </c>
      <c r="Z3742" t="str">
        <f>_xlfn.XLOOKUP(Table2[[#This Row],[CountryCode]],Sheet2!A:A,Sheet2!B:B)</f>
        <v>India</v>
      </c>
    </row>
    <row r="3743" spans="1:26" x14ac:dyDescent="0.3">
      <c r="A3743">
        <v>312003</v>
      </c>
      <c r="B3743">
        <v>1</v>
      </c>
      <c r="C3743" s="1" t="s">
        <v>18</v>
      </c>
      <c r="D3743" t="s">
        <v>175</v>
      </c>
      <c r="E3743" t="s">
        <v>176</v>
      </c>
      <c r="F3743">
        <v>77.190558980000006</v>
      </c>
      <c r="G3743">
        <v>28.65467653</v>
      </c>
      <c r="H3743" t="s">
        <v>457</v>
      </c>
      <c r="I3743" t="s">
        <v>22</v>
      </c>
      <c r="J3743" t="s">
        <v>23</v>
      </c>
      <c r="K3743" t="s">
        <v>23</v>
      </c>
      <c r="L3743" t="s">
        <v>23</v>
      </c>
      <c r="M3743" t="s">
        <v>23</v>
      </c>
      <c r="N3743">
        <v>1</v>
      </c>
      <c r="O3743">
        <v>74</v>
      </c>
      <c r="P3743">
        <v>200</v>
      </c>
      <c r="Q3743">
        <v>4</v>
      </c>
      <c r="R3743" s="2" t="s">
        <v>1924</v>
      </c>
      <c r="S3743" s="1" t="s">
        <v>457</v>
      </c>
      <c r="Z3743" t="str">
        <f>_xlfn.XLOOKUP(Table2[[#This Row],[CountryCode]],Sheet2!A:A,Sheet2!B:B)</f>
        <v>India</v>
      </c>
    </row>
    <row r="3744" spans="1:26" x14ac:dyDescent="0.3">
      <c r="A3744">
        <v>309481</v>
      </c>
      <c r="B3744">
        <v>1</v>
      </c>
      <c r="C3744" s="1" t="s">
        <v>18</v>
      </c>
      <c r="D3744" t="s">
        <v>115</v>
      </c>
      <c r="E3744" t="s">
        <v>116</v>
      </c>
      <c r="F3744">
        <v>77.273885899999996</v>
      </c>
      <c r="G3744">
        <v>28.658071799999998</v>
      </c>
      <c r="H3744" t="s">
        <v>441</v>
      </c>
      <c r="I3744" t="s">
        <v>22</v>
      </c>
      <c r="J3744" t="s">
        <v>23</v>
      </c>
      <c r="K3744" t="s">
        <v>23</v>
      </c>
      <c r="L3744" t="s">
        <v>23</v>
      </c>
      <c r="M3744" t="s">
        <v>23</v>
      </c>
      <c r="N3744">
        <v>1</v>
      </c>
      <c r="O3744">
        <v>13</v>
      </c>
      <c r="P3744">
        <v>200</v>
      </c>
      <c r="Q3744">
        <v>3.1</v>
      </c>
      <c r="R3744" s="2" t="s">
        <v>458</v>
      </c>
      <c r="S3744" s="1" t="s">
        <v>358</v>
      </c>
      <c r="Z3744" t="str">
        <f>_xlfn.XLOOKUP(Table2[[#This Row],[CountryCode]],Sheet2!A:A,Sheet2!B:B)</f>
        <v>India</v>
      </c>
    </row>
    <row r="3745" spans="1:26" x14ac:dyDescent="0.3">
      <c r="A3745">
        <v>311949</v>
      </c>
      <c r="B3745">
        <v>1</v>
      </c>
      <c r="C3745" s="1" t="s">
        <v>18</v>
      </c>
      <c r="D3745" t="s">
        <v>443</v>
      </c>
      <c r="E3745" t="s">
        <v>444</v>
      </c>
      <c r="F3745">
        <v>77.278284999999997</v>
      </c>
      <c r="G3745">
        <v>28.631552800000001</v>
      </c>
      <c r="H3745" t="s">
        <v>304</v>
      </c>
      <c r="I3745" t="s">
        <v>22</v>
      </c>
      <c r="J3745" t="s">
        <v>23</v>
      </c>
      <c r="K3745" t="s">
        <v>23</v>
      </c>
      <c r="L3745" t="s">
        <v>23</v>
      </c>
      <c r="M3745" t="s">
        <v>23</v>
      </c>
      <c r="N3745">
        <v>1</v>
      </c>
      <c r="O3745">
        <v>7</v>
      </c>
      <c r="P3745">
        <v>200</v>
      </c>
      <c r="Q3745">
        <v>3</v>
      </c>
      <c r="R3745" s="2" t="s">
        <v>3628</v>
      </c>
      <c r="S3745" s="1" t="s">
        <v>21</v>
      </c>
      <c r="Z3745" t="str">
        <f>_xlfn.XLOOKUP(Table2[[#This Row],[CountryCode]],Sheet2!A:A,Sheet2!B:B)</f>
        <v>India</v>
      </c>
    </row>
    <row r="3746" spans="1:26" x14ac:dyDescent="0.3">
      <c r="A3746">
        <v>2995</v>
      </c>
      <c r="B3746">
        <v>1</v>
      </c>
      <c r="C3746" s="1" t="s">
        <v>18</v>
      </c>
      <c r="D3746" t="s">
        <v>1926</v>
      </c>
      <c r="E3746" t="s">
        <v>1927</v>
      </c>
      <c r="F3746">
        <v>77.296850000000006</v>
      </c>
      <c r="G3746">
        <v>28.541272800000002</v>
      </c>
      <c r="H3746" t="s">
        <v>540</v>
      </c>
      <c r="I3746" t="s">
        <v>22</v>
      </c>
      <c r="J3746" t="s">
        <v>23</v>
      </c>
      <c r="K3746" t="s">
        <v>23</v>
      </c>
      <c r="L3746" t="s">
        <v>23</v>
      </c>
      <c r="M3746" t="s">
        <v>23</v>
      </c>
      <c r="N3746">
        <v>1</v>
      </c>
      <c r="O3746">
        <v>15</v>
      </c>
      <c r="P3746">
        <v>200</v>
      </c>
      <c r="Q3746">
        <v>3.2</v>
      </c>
      <c r="R3746" s="2" t="s">
        <v>1071</v>
      </c>
      <c r="S3746" s="1" t="s">
        <v>462</v>
      </c>
      <c r="Z3746" t="str">
        <f>_xlfn.XLOOKUP(Table2[[#This Row],[CountryCode]],Sheet2!A:A,Sheet2!B:B)</f>
        <v>India</v>
      </c>
    </row>
    <row r="3747" spans="1:26" x14ac:dyDescent="0.3">
      <c r="A3747">
        <v>312703</v>
      </c>
      <c r="B3747">
        <v>1</v>
      </c>
      <c r="C3747" s="1" t="s">
        <v>18</v>
      </c>
      <c r="D3747" t="s">
        <v>85</v>
      </c>
      <c r="E3747" t="s">
        <v>86</v>
      </c>
      <c r="F3747">
        <v>77.307818699999999</v>
      </c>
      <c r="G3747">
        <v>28.5898772</v>
      </c>
      <c r="H3747" t="s">
        <v>537</v>
      </c>
      <c r="I3747" t="s">
        <v>22</v>
      </c>
      <c r="J3747" t="s">
        <v>23</v>
      </c>
      <c r="K3747" t="s">
        <v>23</v>
      </c>
      <c r="L3747" t="s">
        <v>23</v>
      </c>
      <c r="M3747" t="s">
        <v>23</v>
      </c>
      <c r="N3747">
        <v>1</v>
      </c>
      <c r="O3747">
        <v>6</v>
      </c>
      <c r="P3747">
        <v>200</v>
      </c>
      <c r="Q3747">
        <v>2.9</v>
      </c>
      <c r="R3747" s="2" t="s">
        <v>2548</v>
      </c>
      <c r="S3747" s="1" t="s">
        <v>337</v>
      </c>
      <c r="Z3747" t="str">
        <f>_xlfn.XLOOKUP(Table2[[#This Row],[CountryCode]],Sheet2!A:A,Sheet2!B:B)</f>
        <v>India</v>
      </c>
    </row>
    <row r="3748" spans="1:26" x14ac:dyDescent="0.3">
      <c r="A3748">
        <v>9380</v>
      </c>
      <c r="B3748">
        <v>1</v>
      </c>
      <c r="C3748" s="1" t="s">
        <v>18</v>
      </c>
      <c r="D3748" t="s">
        <v>2141</v>
      </c>
      <c r="E3748" t="s">
        <v>2142</v>
      </c>
      <c r="F3748">
        <v>77.190437900000006</v>
      </c>
      <c r="G3748">
        <v>28.705803100000001</v>
      </c>
      <c r="H3748" t="s">
        <v>3797</v>
      </c>
      <c r="I3748" t="s">
        <v>22</v>
      </c>
      <c r="J3748" t="s">
        <v>23</v>
      </c>
      <c r="K3748" t="s">
        <v>23</v>
      </c>
      <c r="L3748" t="s">
        <v>23</v>
      </c>
      <c r="M3748" t="s">
        <v>23</v>
      </c>
      <c r="N3748">
        <v>1</v>
      </c>
      <c r="O3748">
        <v>32</v>
      </c>
      <c r="P3748">
        <v>200</v>
      </c>
      <c r="Q3748">
        <v>3.3</v>
      </c>
      <c r="R3748" s="2" t="s">
        <v>3431</v>
      </c>
      <c r="S3748" s="1" t="s">
        <v>450</v>
      </c>
      <c r="Z3748" t="str">
        <f>_xlfn.XLOOKUP(Table2[[#This Row],[CountryCode]],Sheet2!A:A,Sheet2!B:B)</f>
        <v>India</v>
      </c>
    </row>
    <row r="3749" spans="1:26" x14ac:dyDescent="0.3">
      <c r="A3749">
        <v>4084</v>
      </c>
      <c r="B3749">
        <v>1</v>
      </c>
      <c r="C3749" s="1" t="s">
        <v>18</v>
      </c>
      <c r="D3749" t="s">
        <v>34</v>
      </c>
      <c r="E3749" t="s">
        <v>35</v>
      </c>
      <c r="F3749">
        <v>77.215288400000006</v>
      </c>
      <c r="G3749">
        <v>28.711291800000001</v>
      </c>
      <c r="H3749" t="s">
        <v>337</v>
      </c>
      <c r="I3749" t="s">
        <v>22</v>
      </c>
      <c r="J3749" t="s">
        <v>23</v>
      </c>
      <c r="K3749" t="s">
        <v>23</v>
      </c>
      <c r="L3749" t="s">
        <v>23</v>
      </c>
      <c r="M3749" t="s">
        <v>23</v>
      </c>
      <c r="N3749">
        <v>1</v>
      </c>
      <c r="O3749">
        <v>4</v>
      </c>
      <c r="P3749">
        <v>200</v>
      </c>
      <c r="Q3749">
        <v>2.9</v>
      </c>
      <c r="R3749" s="2" t="s">
        <v>825</v>
      </c>
      <c r="S3749" s="1" t="s">
        <v>337</v>
      </c>
      <c r="Z3749" t="str">
        <f>_xlfn.XLOOKUP(Table2[[#This Row],[CountryCode]],Sheet2!A:A,Sheet2!B:B)</f>
        <v>India</v>
      </c>
    </row>
    <row r="3750" spans="1:26" x14ac:dyDescent="0.3">
      <c r="A3750">
        <v>310989</v>
      </c>
      <c r="B3750">
        <v>1</v>
      </c>
      <c r="C3750" s="1" t="s">
        <v>18</v>
      </c>
      <c r="D3750" t="s">
        <v>34</v>
      </c>
      <c r="E3750" t="s">
        <v>35</v>
      </c>
      <c r="F3750">
        <v>77.219049299999995</v>
      </c>
      <c r="G3750">
        <v>28.709430699999999</v>
      </c>
      <c r="H3750" t="s">
        <v>366</v>
      </c>
      <c r="I3750" t="s">
        <v>22</v>
      </c>
      <c r="J3750" t="s">
        <v>23</v>
      </c>
      <c r="K3750" t="s">
        <v>23</v>
      </c>
      <c r="L3750" t="s">
        <v>23</v>
      </c>
      <c r="M3750" t="s">
        <v>23</v>
      </c>
      <c r="N3750">
        <v>1</v>
      </c>
      <c r="O3750">
        <v>5</v>
      </c>
      <c r="P3750">
        <v>200</v>
      </c>
      <c r="Q3750">
        <v>2.9</v>
      </c>
      <c r="R3750" s="2" t="s">
        <v>3798</v>
      </c>
      <c r="S3750" s="1" t="s">
        <v>366</v>
      </c>
      <c r="Z3750" t="str">
        <f>_xlfn.XLOOKUP(Table2[[#This Row],[CountryCode]],Sheet2!A:A,Sheet2!B:B)</f>
        <v>India</v>
      </c>
    </row>
    <row r="3751" spans="1:26" x14ac:dyDescent="0.3">
      <c r="A3751">
        <v>304621</v>
      </c>
      <c r="B3751">
        <v>1</v>
      </c>
      <c r="C3751" s="1" t="s">
        <v>18</v>
      </c>
      <c r="D3751" t="s">
        <v>185</v>
      </c>
      <c r="E3751" t="s">
        <v>186</v>
      </c>
      <c r="F3751">
        <v>77.173877000000005</v>
      </c>
      <c r="G3751">
        <v>28.551483999999999</v>
      </c>
      <c r="H3751" t="s">
        <v>514</v>
      </c>
      <c r="I3751" t="s">
        <v>22</v>
      </c>
      <c r="J3751" t="s">
        <v>23</v>
      </c>
      <c r="K3751" t="s">
        <v>23</v>
      </c>
      <c r="L3751" t="s">
        <v>23</v>
      </c>
      <c r="M3751" t="s">
        <v>23</v>
      </c>
      <c r="N3751">
        <v>1</v>
      </c>
      <c r="O3751">
        <v>16</v>
      </c>
      <c r="P3751">
        <v>200</v>
      </c>
      <c r="Q3751">
        <v>3.3</v>
      </c>
      <c r="R3751" s="2" t="s">
        <v>3622</v>
      </c>
      <c r="S3751" s="1" t="s">
        <v>450</v>
      </c>
      <c r="Z3751" t="str">
        <f>_xlfn.XLOOKUP(Table2[[#This Row],[CountryCode]],Sheet2!A:A,Sheet2!B:B)</f>
        <v>India</v>
      </c>
    </row>
    <row r="3752" spans="1:26" x14ac:dyDescent="0.3">
      <c r="A3752">
        <v>300259</v>
      </c>
      <c r="B3752">
        <v>1</v>
      </c>
      <c r="C3752" s="1" t="s">
        <v>18</v>
      </c>
      <c r="D3752" t="s">
        <v>185</v>
      </c>
      <c r="E3752" t="s">
        <v>186</v>
      </c>
      <c r="F3752">
        <v>77.171644400000005</v>
      </c>
      <c r="G3752">
        <v>28.556858200000001</v>
      </c>
      <c r="H3752" t="s">
        <v>337</v>
      </c>
      <c r="I3752" t="s">
        <v>22</v>
      </c>
      <c r="J3752" t="s">
        <v>23</v>
      </c>
      <c r="K3752" t="s">
        <v>23</v>
      </c>
      <c r="L3752" t="s">
        <v>23</v>
      </c>
      <c r="M3752" t="s">
        <v>23</v>
      </c>
      <c r="N3752">
        <v>1</v>
      </c>
      <c r="O3752">
        <v>7</v>
      </c>
      <c r="P3752">
        <v>200</v>
      </c>
      <c r="Q3752">
        <v>2.8</v>
      </c>
      <c r="R3752" s="2" t="s">
        <v>3796</v>
      </c>
      <c r="S3752" s="1" t="s">
        <v>337</v>
      </c>
      <c r="Z3752" t="str">
        <f>_xlfn.XLOOKUP(Table2[[#This Row],[CountryCode]],Sheet2!A:A,Sheet2!B:B)</f>
        <v>India</v>
      </c>
    </row>
    <row r="3753" spans="1:26" x14ac:dyDescent="0.3">
      <c r="A3753">
        <v>9635</v>
      </c>
      <c r="B3753">
        <v>1</v>
      </c>
      <c r="C3753" s="1" t="s">
        <v>18</v>
      </c>
      <c r="D3753" t="s">
        <v>38</v>
      </c>
      <c r="E3753" t="s">
        <v>39</v>
      </c>
      <c r="F3753">
        <v>76.985277699999997</v>
      </c>
      <c r="G3753">
        <v>28.609169699999999</v>
      </c>
      <c r="H3753" t="s">
        <v>3654</v>
      </c>
      <c r="I3753" t="s">
        <v>22</v>
      </c>
      <c r="J3753" t="s">
        <v>23</v>
      </c>
      <c r="K3753" t="s">
        <v>23</v>
      </c>
      <c r="L3753" t="s">
        <v>23</v>
      </c>
      <c r="M3753" t="s">
        <v>23</v>
      </c>
      <c r="N3753">
        <v>1</v>
      </c>
      <c r="O3753">
        <v>2</v>
      </c>
      <c r="P3753">
        <v>200</v>
      </c>
      <c r="Q3753">
        <v>1</v>
      </c>
      <c r="R3753" s="2" t="s">
        <v>3799</v>
      </c>
      <c r="S3753" s="1" t="s">
        <v>457</v>
      </c>
      <c r="T3753" t="s">
        <v>7323</v>
      </c>
      <c r="Z3753" t="str">
        <f>_xlfn.XLOOKUP(Table2[[#This Row],[CountryCode]],Sheet2!A:A,Sheet2!B:B)</f>
        <v>India</v>
      </c>
    </row>
    <row r="3754" spans="1:26" x14ac:dyDescent="0.3">
      <c r="A3754">
        <v>7434</v>
      </c>
      <c r="B3754">
        <v>1</v>
      </c>
      <c r="C3754" s="1" t="s">
        <v>18</v>
      </c>
      <c r="D3754" t="s">
        <v>70</v>
      </c>
      <c r="E3754" t="s">
        <v>71</v>
      </c>
      <c r="F3754">
        <v>77.138089699999995</v>
      </c>
      <c r="G3754">
        <v>28.619984899999999</v>
      </c>
      <c r="H3754" t="s">
        <v>3800</v>
      </c>
      <c r="I3754" t="s">
        <v>22</v>
      </c>
      <c r="J3754" t="s">
        <v>23</v>
      </c>
      <c r="K3754" t="s">
        <v>23</v>
      </c>
      <c r="L3754" t="s">
        <v>23</v>
      </c>
      <c r="M3754" t="s">
        <v>23</v>
      </c>
      <c r="N3754">
        <v>1</v>
      </c>
      <c r="O3754">
        <v>7</v>
      </c>
      <c r="P3754">
        <v>200</v>
      </c>
      <c r="Q3754">
        <v>3</v>
      </c>
      <c r="R3754" s="2" t="s">
        <v>3627</v>
      </c>
      <c r="S3754" s="1" t="s">
        <v>468</v>
      </c>
      <c r="T3754" t="s">
        <v>7316</v>
      </c>
      <c r="Z3754" t="str">
        <f>_xlfn.XLOOKUP(Table2[[#This Row],[CountryCode]],Sheet2!A:A,Sheet2!B:B)</f>
        <v>India</v>
      </c>
    </row>
    <row r="3755" spans="1:26" x14ac:dyDescent="0.3">
      <c r="A3755">
        <v>3372</v>
      </c>
      <c r="B3755">
        <v>1</v>
      </c>
      <c r="C3755" s="1" t="s">
        <v>18</v>
      </c>
      <c r="D3755" t="s">
        <v>1842</v>
      </c>
      <c r="E3755" t="s">
        <v>1843</v>
      </c>
      <c r="F3755">
        <v>77.149909399999999</v>
      </c>
      <c r="G3755">
        <v>28.6937161</v>
      </c>
      <c r="H3755" t="s">
        <v>457</v>
      </c>
      <c r="I3755" t="s">
        <v>22</v>
      </c>
      <c r="J3755" t="s">
        <v>23</v>
      </c>
      <c r="K3755" t="s">
        <v>23</v>
      </c>
      <c r="L3755" t="s">
        <v>23</v>
      </c>
      <c r="M3755" t="s">
        <v>23</v>
      </c>
      <c r="N3755">
        <v>1</v>
      </c>
      <c r="O3755">
        <v>459</v>
      </c>
      <c r="P3755">
        <v>200</v>
      </c>
      <c r="Q3755">
        <v>3.7</v>
      </c>
      <c r="R3755" s="2" t="s">
        <v>1766</v>
      </c>
      <c r="S3755" s="1" t="s">
        <v>457</v>
      </c>
      <c r="Z3755" t="str">
        <f>_xlfn.XLOOKUP(Table2[[#This Row],[CountryCode]],Sheet2!A:A,Sheet2!B:B)</f>
        <v>India</v>
      </c>
    </row>
    <row r="3756" spans="1:26" x14ac:dyDescent="0.3">
      <c r="A3756">
        <v>18384879</v>
      </c>
      <c r="B3756">
        <v>1</v>
      </c>
      <c r="C3756" s="1" t="s">
        <v>18</v>
      </c>
      <c r="D3756" t="s">
        <v>1130</v>
      </c>
      <c r="E3756" t="s">
        <v>1131</v>
      </c>
      <c r="F3756">
        <v>77.209439149999994</v>
      </c>
      <c r="G3756">
        <v>28.624866090000001</v>
      </c>
      <c r="H3756" t="s">
        <v>368</v>
      </c>
      <c r="I3756" t="s">
        <v>22</v>
      </c>
      <c r="J3756" t="s">
        <v>23</v>
      </c>
      <c r="K3756" t="s">
        <v>23</v>
      </c>
      <c r="L3756" t="s">
        <v>23</v>
      </c>
      <c r="M3756" t="s">
        <v>23</v>
      </c>
      <c r="N3756">
        <v>1</v>
      </c>
      <c r="O3756">
        <v>6</v>
      </c>
      <c r="P3756">
        <v>200</v>
      </c>
      <c r="Q3756">
        <v>3</v>
      </c>
      <c r="R3756" s="2" t="s">
        <v>1166</v>
      </c>
      <c r="S3756" s="1" t="s">
        <v>368</v>
      </c>
      <c r="Z3756" t="str">
        <f>_xlfn.XLOOKUP(Table2[[#This Row],[CountryCode]],Sheet2!A:A,Sheet2!B:B)</f>
        <v>India</v>
      </c>
    </row>
    <row r="3757" spans="1:26" x14ac:dyDescent="0.3">
      <c r="A3757">
        <v>18222029</v>
      </c>
      <c r="B3757">
        <v>1</v>
      </c>
      <c r="C3757" s="1" t="s">
        <v>18</v>
      </c>
      <c r="D3757" t="s">
        <v>44</v>
      </c>
      <c r="E3757" t="s">
        <v>45</v>
      </c>
      <c r="F3757">
        <v>0</v>
      </c>
      <c r="G3757">
        <v>0</v>
      </c>
      <c r="H3757" t="s">
        <v>3801</v>
      </c>
      <c r="I3757" t="s">
        <v>22</v>
      </c>
      <c r="J3757" t="s">
        <v>23</v>
      </c>
      <c r="K3757" t="s">
        <v>23</v>
      </c>
      <c r="L3757" t="s">
        <v>23</v>
      </c>
      <c r="M3757" t="s">
        <v>23</v>
      </c>
      <c r="N3757">
        <v>1</v>
      </c>
      <c r="O3757">
        <v>1</v>
      </c>
      <c r="P3757">
        <v>200</v>
      </c>
      <c r="Q3757">
        <v>1</v>
      </c>
      <c r="R3757" s="2" t="s">
        <v>3799</v>
      </c>
      <c r="S3757" s="1" t="s">
        <v>21</v>
      </c>
      <c r="T3757" t="s">
        <v>7323</v>
      </c>
      <c r="Z3757" t="str">
        <f>_xlfn.XLOOKUP(Table2[[#This Row],[CountryCode]],Sheet2!A:A,Sheet2!B:B)</f>
        <v>India</v>
      </c>
    </row>
    <row r="3758" spans="1:26" x14ac:dyDescent="0.3">
      <c r="A3758">
        <v>306535</v>
      </c>
      <c r="B3758">
        <v>1</v>
      </c>
      <c r="C3758" s="1" t="s">
        <v>18</v>
      </c>
      <c r="D3758" t="s">
        <v>370</v>
      </c>
      <c r="E3758" t="s">
        <v>371</v>
      </c>
      <c r="F3758">
        <v>77.194026300000004</v>
      </c>
      <c r="G3758">
        <v>28.569778700000001</v>
      </c>
      <c r="H3758" t="s">
        <v>457</v>
      </c>
      <c r="I3758" t="s">
        <v>22</v>
      </c>
      <c r="J3758" t="s">
        <v>23</v>
      </c>
      <c r="K3758" t="s">
        <v>28</v>
      </c>
      <c r="L3758" t="s">
        <v>23</v>
      </c>
      <c r="M3758" t="s">
        <v>23</v>
      </c>
      <c r="N3758">
        <v>1</v>
      </c>
      <c r="O3758">
        <v>168</v>
      </c>
      <c r="P3758">
        <v>200</v>
      </c>
      <c r="Q3758">
        <v>3.8</v>
      </c>
      <c r="R3758" s="2" t="s">
        <v>3623</v>
      </c>
      <c r="S3758" s="1" t="s">
        <v>457</v>
      </c>
      <c r="Z3758" t="str">
        <f>_xlfn.XLOOKUP(Table2[[#This Row],[CountryCode]],Sheet2!A:A,Sheet2!B:B)</f>
        <v>India</v>
      </c>
    </row>
    <row r="3759" spans="1:26" x14ac:dyDescent="0.3">
      <c r="A3759">
        <v>18292480</v>
      </c>
      <c r="B3759">
        <v>1</v>
      </c>
      <c r="C3759" s="1" t="s">
        <v>18</v>
      </c>
      <c r="D3759" t="s">
        <v>460</v>
      </c>
      <c r="E3759" t="s">
        <v>461</v>
      </c>
      <c r="F3759">
        <v>77.106875799999997</v>
      </c>
      <c r="G3759">
        <v>28.641769</v>
      </c>
      <c r="H3759" t="s">
        <v>337</v>
      </c>
      <c r="I3759" t="s">
        <v>22</v>
      </c>
      <c r="J3759" t="s">
        <v>23</v>
      </c>
      <c r="K3759" t="s">
        <v>23</v>
      </c>
      <c r="L3759" t="s">
        <v>23</v>
      </c>
      <c r="M3759" t="s">
        <v>23</v>
      </c>
      <c r="N3759">
        <v>1</v>
      </c>
      <c r="O3759">
        <v>2</v>
      </c>
      <c r="P3759">
        <v>200</v>
      </c>
      <c r="Q3759">
        <v>1</v>
      </c>
      <c r="R3759" s="2" t="s">
        <v>463</v>
      </c>
      <c r="S3759" s="1" t="s">
        <v>337</v>
      </c>
      <c r="Z3759" t="str">
        <f>_xlfn.XLOOKUP(Table2[[#This Row],[CountryCode]],Sheet2!A:A,Sheet2!B:B)</f>
        <v>India</v>
      </c>
    </row>
    <row r="3760" spans="1:26" x14ac:dyDescent="0.3">
      <c r="A3760">
        <v>312853</v>
      </c>
      <c r="B3760">
        <v>1</v>
      </c>
      <c r="C3760" s="1" t="s">
        <v>18</v>
      </c>
      <c r="D3760" t="s">
        <v>725</v>
      </c>
      <c r="E3760" t="s">
        <v>726</v>
      </c>
      <c r="F3760">
        <v>77.096681599999997</v>
      </c>
      <c r="G3760">
        <v>28.638033799999999</v>
      </c>
      <c r="H3760" t="s">
        <v>457</v>
      </c>
      <c r="I3760" t="s">
        <v>22</v>
      </c>
      <c r="J3760" t="s">
        <v>23</v>
      </c>
      <c r="K3760" t="s">
        <v>23</v>
      </c>
      <c r="L3760" t="s">
        <v>23</v>
      </c>
      <c r="M3760" t="s">
        <v>23</v>
      </c>
      <c r="N3760">
        <v>1</v>
      </c>
      <c r="O3760">
        <v>2</v>
      </c>
      <c r="P3760">
        <v>200</v>
      </c>
      <c r="Q3760">
        <v>1</v>
      </c>
      <c r="R3760" s="2" t="s">
        <v>3436</v>
      </c>
      <c r="S3760" s="1" t="s">
        <v>457</v>
      </c>
      <c r="Z3760" t="str">
        <f>_xlfn.XLOOKUP(Table2[[#This Row],[CountryCode]],Sheet2!A:A,Sheet2!B:B)</f>
        <v>India</v>
      </c>
    </row>
    <row r="3761" spans="1:26" x14ac:dyDescent="0.3">
      <c r="A3761">
        <v>18358667</v>
      </c>
      <c r="B3761">
        <v>1</v>
      </c>
      <c r="C3761" s="1" t="s">
        <v>18</v>
      </c>
      <c r="D3761" t="s">
        <v>464</v>
      </c>
      <c r="E3761" t="s">
        <v>465</v>
      </c>
      <c r="F3761">
        <v>77.164584140000002</v>
      </c>
      <c r="G3761">
        <v>28.55775173</v>
      </c>
      <c r="H3761" t="s">
        <v>498</v>
      </c>
      <c r="I3761" t="s">
        <v>22</v>
      </c>
      <c r="J3761" t="s">
        <v>23</v>
      </c>
      <c r="K3761" t="s">
        <v>23</v>
      </c>
      <c r="L3761" t="s">
        <v>23</v>
      </c>
      <c r="M3761" t="s">
        <v>23</v>
      </c>
      <c r="N3761">
        <v>1</v>
      </c>
      <c r="O3761">
        <v>1</v>
      </c>
      <c r="P3761">
        <v>200</v>
      </c>
      <c r="Q3761">
        <v>1</v>
      </c>
      <c r="R3761" s="2" t="s">
        <v>2740</v>
      </c>
      <c r="S3761" s="1" t="s">
        <v>21</v>
      </c>
      <c r="Z3761" t="str">
        <f>_xlfn.XLOOKUP(Table2[[#This Row],[CountryCode]],Sheet2!A:A,Sheet2!B:B)</f>
        <v>India</v>
      </c>
    </row>
    <row r="3762" spans="1:26" x14ac:dyDescent="0.3">
      <c r="A3762">
        <v>18323036</v>
      </c>
      <c r="B3762">
        <v>1</v>
      </c>
      <c r="C3762" s="1" t="s">
        <v>18</v>
      </c>
      <c r="D3762" t="s">
        <v>49</v>
      </c>
      <c r="E3762" t="s">
        <v>50</v>
      </c>
      <c r="F3762">
        <v>77.311361660000003</v>
      </c>
      <c r="G3762">
        <v>28.598195879999999</v>
      </c>
      <c r="H3762" t="s">
        <v>366</v>
      </c>
      <c r="I3762" t="s">
        <v>22</v>
      </c>
      <c r="J3762" t="s">
        <v>23</v>
      </c>
      <c r="K3762" t="s">
        <v>23</v>
      </c>
      <c r="L3762" t="s">
        <v>23</v>
      </c>
      <c r="M3762" t="s">
        <v>23</v>
      </c>
      <c r="N3762">
        <v>1</v>
      </c>
      <c r="O3762">
        <v>4</v>
      </c>
      <c r="P3762">
        <v>200</v>
      </c>
      <c r="Q3762">
        <v>3</v>
      </c>
      <c r="R3762" s="2" t="s">
        <v>2826</v>
      </c>
      <c r="S3762" s="1" t="s">
        <v>366</v>
      </c>
      <c r="Z3762" t="str">
        <f>_xlfn.XLOOKUP(Table2[[#This Row],[CountryCode]],Sheet2!A:A,Sheet2!B:B)</f>
        <v>India</v>
      </c>
    </row>
    <row r="3763" spans="1:26" x14ac:dyDescent="0.3">
      <c r="A3763">
        <v>18264996</v>
      </c>
      <c r="B3763">
        <v>1</v>
      </c>
      <c r="C3763" s="1" t="s">
        <v>18</v>
      </c>
      <c r="D3763" t="s">
        <v>1325</v>
      </c>
      <c r="E3763" t="s">
        <v>1326</v>
      </c>
      <c r="F3763">
        <v>77.068712300000001</v>
      </c>
      <c r="G3763">
        <v>28.634234299999999</v>
      </c>
      <c r="H3763" t="s">
        <v>3802</v>
      </c>
      <c r="I3763" t="s">
        <v>22</v>
      </c>
      <c r="J3763" t="s">
        <v>23</v>
      </c>
      <c r="K3763" t="s">
        <v>23</v>
      </c>
      <c r="L3763" t="s">
        <v>23</v>
      </c>
      <c r="M3763" t="s">
        <v>23</v>
      </c>
      <c r="N3763">
        <v>1</v>
      </c>
      <c r="O3763">
        <v>8</v>
      </c>
      <c r="P3763">
        <v>200</v>
      </c>
      <c r="Q3763">
        <v>3.1</v>
      </c>
      <c r="R3763" s="2" t="s">
        <v>1724</v>
      </c>
      <c r="S3763" s="1" t="s">
        <v>366</v>
      </c>
      <c r="T3763" t="s">
        <v>7328</v>
      </c>
      <c r="Z3763" t="str">
        <f>_xlfn.XLOOKUP(Table2[[#This Row],[CountryCode]],Sheet2!A:A,Sheet2!B:B)</f>
        <v>India</v>
      </c>
    </row>
    <row r="3764" spans="1:26" x14ac:dyDescent="0.3">
      <c r="A3764">
        <v>308574</v>
      </c>
      <c r="B3764">
        <v>1</v>
      </c>
      <c r="C3764" s="1" t="s">
        <v>18</v>
      </c>
      <c r="D3764" t="s">
        <v>2964</v>
      </c>
      <c r="E3764" t="s">
        <v>2965</v>
      </c>
      <c r="F3764">
        <v>77.281663699999996</v>
      </c>
      <c r="G3764">
        <v>28.656023999999999</v>
      </c>
      <c r="H3764" t="s">
        <v>366</v>
      </c>
      <c r="I3764" t="s">
        <v>22</v>
      </c>
      <c r="J3764" t="s">
        <v>23</v>
      </c>
      <c r="K3764" t="s">
        <v>23</v>
      </c>
      <c r="L3764" t="s">
        <v>23</v>
      </c>
      <c r="M3764" t="s">
        <v>23</v>
      </c>
      <c r="N3764">
        <v>1</v>
      </c>
      <c r="O3764">
        <v>10</v>
      </c>
      <c r="P3764">
        <v>200</v>
      </c>
      <c r="Q3764">
        <v>3.2</v>
      </c>
      <c r="R3764" s="2" t="s">
        <v>3803</v>
      </c>
      <c r="S3764" s="1" t="s">
        <v>366</v>
      </c>
      <c r="Z3764" t="str">
        <f>_xlfn.XLOOKUP(Table2[[#This Row],[CountryCode]],Sheet2!A:A,Sheet2!B:B)</f>
        <v>India</v>
      </c>
    </row>
    <row r="3765" spans="1:26" x14ac:dyDescent="0.3">
      <c r="A3765">
        <v>1889</v>
      </c>
      <c r="B3765">
        <v>1</v>
      </c>
      <c r="C3765" s="1" t="s">
        <v>18</v>
      </c>
      <c r="D3765" t="s">
        <v>218</v>
      </c>
      <c r="E3765" t="s">
        <v>219</v>
      </c>
      <c r="F3765">
        <v>77.226639199999994</v>
      </c>
      <c r="G3765">
        <v>28.656637100000001</v>
      </c>
      <c r="H3765" t="s">
        <v>3709</v>
      </c>
      <c r="I3765" t="s">
        <v>22</v>
      </c>
      <c r="J3765" t="s">
        <v>23</v>
      </c>
      <c r="K3765" t="s">
        <v>23</v>
      </c>
      <c r="L3765" t="s">
        <v>23</v>
      </c>
      <c r="M3765" t="s">
        <v>23</v>
      </c>
      <c r="N3765">
        <v>1</v>
      </c>
      <c r="O3765">
        <v>51</v>
      </c>
      <c r="P3765">
        <v>200</v>
      </c>
      <c r="Q3765">
        <v>3.5</v>
      </c>
      <c r="R3765" s="2" t="s">
        <v>3804</v>
      </c>
      <c r="S3765" s="1" t="s">
        <v>457</v>
      </c>
      <c r="T3765" t="s">
        <v>7327</v>
      </c>
      <c r="U3765" t="s">
        <v>7323</v>
      </c>
      <c r="Z3765" t="str">
        <f>_xlfn.XLOOKUP(Table2[[#This Row],[CountryCode]],Sheet2!A:A,Sheet2!B:B)</f>
        <v>India</v>
      </c>
    </row>
    <row r="3766" spans="1:26" x14ac:dyDescent="0.3">
      <c r="A3766">
        <v>18333489</v>
      </c>
      <c r="B3766">
        <v>1</v>
      </c>
      <c r="C3766" s="1" t="s">
        <v>18</v>
      </c>
      <c r="D3766" t="s">
        <v>218</v>
      </c>
      <c r="E3766" t="s">
        <v>219</v>
      </c>
      <c r="F3766">
        <v>77.223315799999995</v>
      </c>
      <c r="G3766">
        <v>28.656588800000002</v>
      </c>
      <c r="H3766" t="s">
        <v>3636</v>
      </c>
      <c r="I3766" t="s">
        <v>22</v>
      </c>
      <c r="J3766" t="s">
        <v>23</v>
      </c>
      <c r="K3766" t="s">
        <v>23</v>
      </c>
      <c r="L3766" t="s">
        <v>23</v>
      </c>
      <c r="M3766" t="s">
        <v>23</v>
      </c>
      <c r="N3766">
        <v>1</v>
      </c>
      <c r="O3766">
        <v>3</v>
      </c>
      <c r="P3766">
        <v>200</v>
      </c>
      <c r="Q3766">
        <v>1</v>
      </c>
      <c r="R3766" s="2" t="s">
        <v>3805</v>
      </c>
      <c r="S3766" s="1" t="s">
        <v>457</v>
      </c>
      <c r="Z3766" t="str">
        <f>_xlfn.XLOOKUP(Table2[[#This Row],[CountryCode]],Sheet2!A:A,Sheet2!B:B)</f>
        <v>India</v>
      </c>
    </row>
    <row r="3767" spans="1:26" x14ac:dyDescent="0.3">
      <c r="A3767">
        <v>3158</v>
      </c>
      <c r="B3767">
        <v>1</v>
      </c>
      <c r="C3767" s="1" t="s">
        <v>18</v>
      </c>
      <c r="D3767" t="s">
        <v>1330</v>
      </c>
      <c r="E3767" t="s">
        <v>1331</v>
      </c>
      <c r="F3767">
        <v>77.207191899999998</v>
      </c>
      <c r="G3767">
        <v>28.5733751</v>
      </c>
      <c r="H3767" t="s">
        <v>395</v>
      </c>
      <c r="I3767" t="s">
        <v>22</v>
      </c>
      <c r="J3767" t="s">
        <v>23</v>
      </c>
      <c r="K3767" t="s">
        <v>23</v>
      </c>
      <c r="L3767" t="s">
        <v>23</v>
      </c>
      <c r="M3767" t="s">
        <v>23</v>
      </c>
      <c r="N3767">
        <v>1</v>
      </c>
      <c r="O3767">
        <v>11</v>
      </c>
      <c r="P3767">
        <v>200</v>
      </c>
      <c r="Q3767">
        <v>2.8</v>
      </c>
      <c r="R3767" s="2" t="s">
        <v>3449</v>
      </c>
      <c r="S3767" s="1" t="s">
        <v>21</v>
      </c>
      <c r="T3767" t="s">
        <v>7327</v>
      </c>
      <c r="Z3767" t="str">
        <f>_xlfn.XLOOKUP(Table2[[#This Row],[CountryCode]],Sheet2!A:A,Sheet2!B:B)</f>
        <v>India</v>
      </c>
    </row>
    <row r="3768" spans="1:26" x14ac:dyDescent="0.3">
      <c r="A3768">
        <v>9887</v>
      </c>
      <c r="B3768">
        <v>1</v>
      </c>
      <c r="C3768" s="1" t="s">
        <v>18</v>
      </c>
      <c r="D3768" t="s">
        <v>223</v>
      </c>
      <c r="E3768" t="s">
        <v>224</v>
      </c>
      <c r="F3768">
        <v>77.250977779999999</v>
      </c>
      <c r="G3768">
        <v>28.556008330000001</v>
      </c>
      <c r="H3768" t="s">
        <v>3654</v>
      </c>
      <c r="I3768" t="s">
        <v>22</v>
      </c>
      <c r="J3768" t="s">
        <v>23</v>
      </c>
      <c r="K3768" t="s">
        <v>23</v>
      </c>
      <c r="L3768" t="s">
        <v>23</v>
      </c>
      <c r="M3768" t="s">
        <v>23</v>
      </c>
      <c r="N3768">
        <v>1</v>
      </c>
      <c r="O3768">
        <v>13</v>
      </c>
      <c r="P3768">
        <v>200</v>
      </c>
      <c r="Q3768">
        <v>2.8</v>
      </c>
      <c r="R3768" s="2" t="s">
        <v>3302</v>
      </c>
      <c r="S3768" s="1" t="s">
        <v>457</v>
      </c>
      <c r="T3768" t="s">
        <v>7323</v>
      </c>
      <c r="Z3768" t="str">
        <f>_xlfn.XLOOKUP(Table2[[#This Row],[CountryCode]],Sheet2!A:A,Sheet2!B:B)</f>
        <v>India</v>
      </c>
    </row>
    <row r="3769" spans="1:26" x14ac:dyDescent="0.3">
      <c r="A3769">
        <v>7589</v>
      </c>
      <c r="B3769">
        <v>1</v>
      </c>
      <c r="C3769" s="1" t="s">
        <v>18</v>
      </c>
      <c r="D3769" t="s">
        <v>1186</v>
      </c>
      <c r="E3769" t="s">
        <v>1185</v>
      </c>
      <c r="F3769">
        <v>77.235216500000007</v>
      </c>
      <c r="G3769">
        <v>28.550229099999999</v>
      </c>
      <c r="H3769" t="s">
        <v>543</v>
      </c>
      <c r="I3769" t="s">
        <v>22</v>
      </c>
      <c r="J3769" t="s">
        <v>23</v>
      </c>
      <c r="K3769" t="s">
        <v>23</v>
      </c>
      <c r="L3769" t="s">
        <v>23</v>
      </c>
      <c r="M3769" t="s">
        <v>23</v>
      </c>
      <c r="N3769">
        <v>1</v>
      </c>
      <c r="O3769">
        <v>36</v>
      </c>
      <c r="P3769">
        <v>200</v>
      </c>
      <c r="Q3769">
        <v>3.4</v>
      </c>
      <c r="R3769" s="2" t="s">
        <v>495</v>
      </c>
      <c r="S3769" s="1" t="s">
        <v>337</v>
      </c>
      <c r="Z3769" t="str">
        <f>_xlfn.XLOOKUP(Table2[[#This Row],[CountryCode]],Sheet2!A:A,Sheet2!B:B)</f>
        <v>India</v>
      </c>
    </row>
    <row r="3770" spans="1:26" x14ac:dyDescent="0.3">
      <c r="A3770">
        <v>18359259</v>
      </c>
      <c r="B3770">
        <v>1</v>
      </c>
      <c r="C3770" s="1" t="s">
        <v>18</v>
      </c>
      <c r="D3770" t="s">
        <v>112</v>
      </c>
      <c r="E3770" t="s">
        <v>113</v>
      </c>
      <c r="F3770">
        <v>77.204551600000002</v>
      </c>
      <c r="G3770">
        <v>28.5513546</v>
      </c>
      <c r="H3770" t="s">
        <v>462</v>
      </c>
      <c r="I3770" t="s">
        <v>22</v>
      </c>
      <c r="J3770" t="s">
        <v>23</v>
      </c>
      <c r="K3770" t="s">
        <v>28</v>
      </c>
      <c r="L3770" t="s">
        <v>23</v>
      </c>
      <c r="M3770" t="s">
        <v>23</v>
      </c>
      <c r="N3770">
        <v>1</v>
      </c>
      <c r="O3770">
        <v>30</v>
      </c>
      <c r="P3770">
        <v>200</v>
      </c>
      <c r="Q3770">
        <v>3.6</v>
      </c>
      <c r="R3770" s="2" t="s">
        <v>3806</v>
      </c>
      <c r="S3770" s="1" t="s">
        <v>462</v>
      </c>
      <c r="Z3770" t="str">
        <f>_xlfn.XLOOKUP(Table2[[#This Row],[CountryCode]],Sheet2!A:A,Sheet2!B:B)</f>
        <v>India</v>
      </c>
    </row>
    <row r="3771" spans="1:26" x14ac:dyDescent="0.3">
      <c r="A3771">
        <v>300502</v>
      </c>
      <c r="B3771">
        <v>1</v>
      </c>
      <c r="C3771" s="1" t="s">
        <v>18</v>
      </c>
      <c r="D3771" t="s">
        <v>1850</v>
      </c>
      <c r="E3771" t="s">
        <v>1851</v>
      </c>
      <c r="F3771">
        <v>77.097599399999993</v>
      </c>
      <c r="G3771">
        <v>28.631288099999999</v>
      </c>
      <c r="H3771" t="s">
        <v>366</v>
      </c>
      <c r="I3771" t="s">
        <v>22</v>
      </c>
      <c r="J3771" t="s">
        <v>23</v>
      </c>
      <c r="K3771" t="s">
        <v>23</v>
      </c>
      <c r="L3771" t="s">
        <v>23</v>
      </c>
      <c r="M3771" t="s">
        <v>23</v>
      </c>
      <c r="N3771">
        <v>1</v>
      </c>
      <c r="O3771">
        <v>14</v>
      </c>
      <c r="P3771">
        <v>200</v>
      </c>
      <c r="Q3771">
        <v>3.2</v>
      </c>
      <c r="R3771" s="2" t="s">
        <v>483</v>
      </c>
      <c r="S3771" s="1" t="s">
        <v>366</v>
      </c>
      <c r="Z3771" t="str">
        <f>_xlfn.XLOOKUP(Table2[[#This Row],[CountryCode]],Sheet2!A:A,Sheet2!B:B)</f>
        <v>India</v>
      </c>
    </row>
    <row r="3772" spans="1:26" x14ac:dyDescent="0.3">
      <c r="A3772">
        <v>18313115</v>
      </c>
      <c r="B3772">
        <v>1</v>
      </c>
      <c r="C3772" s="1" t="s">
        <v>18</v>
      </c>
      <c r="D3772" t="s">
        <v>58</v>
      </c>
      <c r="E3772" t="s">
        <v>59</v>
      </c>
      <c r="F3772">
        <v>77.248187099999996</v>
      </c>
      <c r="G3772">
        <v>28.5825578</v>
      </c>
      <c r="H3772" t="s">
        <v>3636</v>
      </c>
      <c r="I3772" t="s">
        <v>22</v>
      </c>
      <c r="J3772" t="s">
        <v>23</v>
      </c>
      <c r="K3772" t="s">
        <v>23</v>
      </c>
      <c r="L3772" t="s">
        <v>23</v>
      </c>
      <c r="M3772" t="s">
        <v>23</v>
      </c>
      <c r="N3772">
        <v>1</v>
      </c>
      <c r="O3772">
        <v>10</v>
      </c>
      <c r="P3772">
        <v>200</v>
      </c>
      <c r="Q3772">
        <v>3.2</v>
      </c>
      <c r="R3772" s="2" t="s">
        <v>3092</v>
      </c>
      <c r="S3772" s="1" t="s">
        <v>457</v>
      </c>
      <c r="Z3772" t="str">
        <f>_xlfn.XLOOKUP(Table2[[#This Row],[CountryCode]],Sheet2!A:A,Sheet2!B:B)</f>
        <v>India</v>
      </c>
    </row>
    <row r="3773" spans="1:26" x14ac:dyDescent="0.3">
      <c r="A3773">
        <v>7889</v>
      </c>
      <c r="B3773">
        <v>1</v>
      </c>
      <c r="C3773" s="1" t="s">
        <v>18</v>
      </c>
      <c r="D3773" t="s">
        <v>58</v>
      </c>
      <c r="E3773" t="s">
        <v>59</v>
      </c>
      <c r="F3773">
        <v>77.245050500000005</v>
      </c>
      <c r="G3773">
        <v>28.582851300000002</v>
      </c>
      <c r="H3773" t="s">
        <v>2627</v>
      </c>
      <c r="I3773" t="s">
        <v>22</v>
      </c>
      <c r="J3773" t="s">
        <v>23</v>
      </c>
      <c r="K3773" t="s">
        <v>23</v>
      </c>
      <c r="L3773" t="s">
        <v>23</v>
      </c>
      <c r="M3773" t="s">
        <v>23</v>
      </c>
      <c r="N3773">
        <v>1</v>
      </c>
      <c r="O3773">
        <v>16</v>
      </c>
      <c r="P3773">
        <v>200</v>
      </c>
      <c r="Q3773">
        <v>3.1</v>
      </c>
      <c r="R3773" s="2" t="s">
        <v>3807</v>
      </c>
      <c r="S3773" s="1" t="s">
        <v>366</v>
      </c>
      <c r="T3773" t="s">
        <v>7316</v>
      </c>
      <c r="Z3773" t="str">
        <f>_xlfn.XLOOKUP(Table2[[#This Row],[CountryCode]],Sheet2!A:A,Sheet2!B:B)</f>
        <v>India</v>
      </c>
    </row>
    <row r="3774" spans="1:26" x14ac:dyDescent="0.3">
      <c r="A3774">
        <v>3338</v>
      </c>
      <c r="B3774">
        <v>1</v>
      </c>
      <c r="C3774" s="1" t="s">
        <v>18</v>
      </c>
      <c r="D3774" t="s">
        <v>58</v>
      </c>
      <c r="E3774" t="s">
        <v>59</v>
      </c>
      <c r="F3774">
        <v>77.243927900000003</v>
      </c>
      <c r="G3774">
        <v>28.583775299999999</v>
      </c>
      <c r="H3774" t="s">
        <v>337</v>
      </c>
      <c r="I3774" t="s">
        <v>22</v>
      </c>
      <c r="J3774" t="s">
        <v>23</v>
      </c>
      <c r="K3774" t="s">
        <v>23</v>
      </c>
      <c r="L3774" t="s">
        <v>23</v>
      </c>
      <c r="M3774" t="s">
        <v>23</v>
      </c>
      <c r="N3774">
        <v>1</v>
      </c>
      <c r="O3774">
        <v>352</v>
      </c>
      <c r="P3774">
        <v>200</v>
      </c>
      <c r="Q3774">
        <v>4.0999999999999996</v>
      </c>
      <c r="R3774" s="2" t="s">
        <v>839</v>
      </c>
      <c r="S3774" s="1" t="s">
        <v>337</v>
      </c>
      <c r="Z3774" t="str">
        <f>_xlfn.XLOOKUP(Table2[[#This Row],[CountryCode]],Sheet2!A:A,Sheet2!B:B)</f>
        <v>India</v>
      </c>
    </row>
    <row r="3775" spans="1:26" x14ac:dyDescent="0.3">
      <c r="A3775">
        <v>7526</v>
      </c>
      <c r="B3775">
        <v>1</v>
      </c>
      <c r="C3775" s="1" t="s">
        <v>18</v>
      </c>
      <c r="D3775" t="s">
        <v>175</v>
      </c>
      <c r="E3775" t="s">
        <v>176</v>
      </c>
      <c r="F3775">
        <v>77.192873599999999</v>
      </c>
      <c r="G3775">
        <v>28.650730200000002</v>
      </c>
      <c r="H3775" t="s">
        <v>514</v>
      </c>
      <c r="I3775" t="s">
        <v>22</v>
      </c>
      <c r="J3775" t="s">
        <v>23</v>
      </c>
      <c r="K3775" t="s">
        <v>23</v>
      </c>
      <c r="L3775" t="s">
        <v>23</v>
      </c>
      <c r="M3775" t="s">
        <v>23</v>
      </c>
      <c r="N3775">
        <v>1</v>
      </c>
      <c r="O3775">
        <v>100</v>
      </c>
      <c r="P3775">
        <v>200</v>
      </c>
      <c r="Q3775">
        <v>3.8</v>
      </c>
      <c r="R3775" s="2" t="s">
        <v>3808</v>
      </c>
      <c r="S3775" s="1" t="s">
        <v>450</v>
      </c>
      <c r="Z3775" t="str">
        <f>_xlfn.XLOOKUP(Table2[[#This Row],[CountryCode]],Sheet2!A:A,Sheet2!B:B)</f>
        <v>India</v>
      </c>
    </row>
    <row r="3776" spans="1:26" x14ac:dyDescent="0.3">
      <c r="A3776">
        <v>7861</v>
      </c>
      <c r="B3776">
        <v>1</v>
      </c>
      <c r="C3776" s="1" t="s">
        <v>18</v>
      </c>
      <c r="D3776" t="s">
        <v>1899</v>
      </c>
      <c r="E3776" t="s">
        <v>1900</v>
      </c>
      <c r="F3776">
        <v>77.240358499999999</v>
      </c>
      <c r="G3776">
        <v>28.571439099999999</v>
      </c>
      <c r="H3776" t="s">
        <v>366</v>
      </c>
      <c r="I3776" t="s">
        <v>22</v>
      </c>
      <c r="J3776" t="s">
        <v>23</v>
      </c>
      <c r="K3776" t="s">
        <v>23</v>
      </c>
      <c r="L3776" t="s">
        <v>23</v>
      </c>
      <c r="M3776" t="s">
        <v>23</v>
      </c>
      <c r="N3776">
        <v>1</v>
      </c>
      <c r="O3776">
        <v>70</v>
      </c>
      <c r="P3776">
        <v>200</v>
      </c>
      <c r="Q3776">
        <v>3.5</v>
      </c>
      <c r="R3776" s="2" t="s">
        <v>2049</v>
      </c>
      <c r="S3776" s="1" t="s">
        <v>366</v>
      </c>
      <c r="Z3776" t="str">
        <f>_xlfn.XLOOKUP(Table2[[#This Row],[CountryCode]],Sheet2!A:A,Sheet2!B:B)</f>
        <v>India</v>
      </c>
    </row>
    <row r="3777" spans="1:26" x14ac:dyDescent="0.3">
      <c r="A3777">
        <v>305298</v>
      </c>
      <c r="B3777">
        <v>1</v>
      </c>
      <c r="C3777" s="1" t="s">
        <v>18</v>
      </c>
      <c r="D3777" t="s">
        <v>443</v>
      </c>
      <c r="E3777" t="s">
        <v>444</v>
      </c>
      <c r="F3777">
        <v>77.284177499999998</v>
      </c>
      <c r="G3777">
        <v>28.635299100000001</v>
      </c>
      <c r="H3777" t="s">
        <v>514</v>
      </c>
      <c r="I3777" t="s">
        <v>22</v>
      </c>
      <c r="J3777" t="s">
        <v>23</v>
      </c>
      <c r="K3777" t="s">
        <v>23</v>
      </c>
      <c r="L3777" t="s">
        <v>23</v>
      </c>
      <c r="M3777" t="s">
        <v>23</v>
      </c>
      <c r="N3777">
        <v>1</v>
      </c>
      <c r="O3777">
        <v>8</v>
      </c>
      <c r="P3777">
        <v>200</v>
      </c>
      <c r="Q3777">
        <v>2.8</v>
      </c>
      <c r="R3777" s="2" t="s">
        <v>3454</v>
      </c>
      <c r="S3777" s="1" t="s">
        <v>450</v>
      </c>
      <c r="Z3777" t="str">
        <f>_xlfn.XLOOKUP(Table2[[#This Row],[CountryCode]],Sheet2!A:A,Sheet2!B:B)</f>
        <v>India</v>
      </c>
    </row>
    <row r="3778" spans="1:26" x14ac:dyDescent="0.3">
      <c r="A3778">
        <v>18346857</v>
      </c>
      <c r="B3778">
        <v>1</v>
      </c>
      <c r="C3778" s="1" t="s">
        <v>18</v>
      </c>
      <c r="D3778" t="s">
        <v>1518</v>
      </c>
      <c r="E3778" t="s">
        <v>1519</v>
      </c>
      <c r="F3778">
        <v>77.2202427</v>
      </c>
      <c r="G3778">
        <v>28.5853283</v>
      </c>
      <c r="H3778" t="s">
        <v>337</v>
      </c>
      <c r="I3778" t="s">
        <v>22</v>
      </c>
      <c r="J3778" t="s">
        <v>23</v>
      </c>
      <c r="K3778" t="s">
        <v>23</v>
      </c>
      <c r="L3778" t="s">
        <v>23</v>
      </c>
      <c r="M3778" t="s">
        <v>23</v>
      </c>
      <c r="N3778">
        <v>1</v>
      </c>
      <c r="O3778">
        <v>8</v>
      </c>
      <c r="P3778">
        <v>200</v>
      </c>
      <c r="Q3778">
        <v>3.1</v>
      </c>
      <c r="R3778" s="2" t="s">
        <v>3809</v>
      </c>
      <c r="S3778" s="1" t="s">
        <v>337</v>
      </c>
      <c r="Z3778" t="str">
        <f>_xlfn.XLOOKUP(Table2[[#This Row],[CountryCode]],Sheet2!A:A,Sheet2!B:B)</f>
        <v>India</v>
      </c>
    </row>
    <row r="3779" spans="1:26" x14ac:dyDescent="0.3">
      <c r="A3779">
        <v>18376492</v>
      </c>
      <c r="B3779">
        <v>1</v>
      </c>
      <c r="C3779" s="1" t="s">
        <v>18</v>
      </c>
      <c r="D3779" t="s">
        <v>88</v>
      </c>
      <c r="E3779" t="s">
        <v>89</v>
      </c>
      <c r="F3779">
        <v>77.335575629999994</v>
      </c>
      <c r="G3779">
        <v>28.61051668</v>
      </c>
      <c r="H3779" t="s">
        <v>366</v>
      </c>
      <c r="I3779" t="s">
        <v>22</v>
      </c>
      <c r="J3779" t="s">
        <v>23</v>
      </c>
      <c r="K3779" t="s">
        <v>23</v>
      </c>
      <c r="L3779" t="s">
        <v>23</v>
      </c>
      <c r="M3779" t="s">
        <v>23</v>
      </c>
      <c r="N3779">
        <v>1</v>
      </c>
      <c r="O3779">
        <v>2</v>
      </c>
      <c r="P3779">
        <v>200</v>
      </c>
      <c r="Q3779">
        <v>1</v>
      </c>
      <c r="R3779" s="2" t="s">
        <v>503</v>
      </c>
      <c r="S3779" s="1" t="s">
        <v>366</v>
      </c>
      <c r="Z3779" t="str">
        <f>_xlfn.XLOOKUP(Table2[[#This Row],[CountryCode]],Sheet2!A:A,Sheet2!B:B)</f>
        <v>India</v>
      </c>
    </row>
    <row r="3780" spans="1:26" x14ac:dyDescent="0.3">
      <c r="A3780">
        <v>300911</v>
      </c>
      <c r="B3780">
        <v>1</v>
      </c>
      <c r="C3780" s="1" t="s">
        <v>18</v>
      </c>
      <c r="D3780" t="s">
        <v>2270</v>
      </c>
      <c r="E3780" t="s">
        <v>2271</v>
      </c>
      <c r="F3780">
        <v>77.185405399999993</v>
      </c>
      <c r="G3780">
        <v>28.7094795</v>
      </c>
      <c r="H3780" t="s">
        <v>366</v>
      </c>
      <c r="I3780" t="s">
        <v>22</v>
      </c>
      <c r="J3780" t="s">
        <v>23</v>
      </c>
      <c r="K3780" t="s">
        <v>23</v>
      </c>
      <c r="L3780" t="s">
        <v>23</v>
      </c>
      <c r="M3780" t="s">
        <v>23</v>
      </c>
      <c r="N3780">
        <v>1</v>
      </c>
      <c r="O3780">
        <v>15</v>
      </c>
      <c r="P3780">
        <v>200</v>
      </c>
      <c r="Q3780">
        <v>3.2</v>
      </c>
      <c r="R3780" s="2" t="s">
        <v>3810</v>
      </c>
      <c r="S3780" s="1" t="s">
        <v>366</v>
      </c>
      <c r="Z3780" t="str">
        <f>_xlfn.XLOOKUP(Table2[[#This Row],[CountryCode]],Sheet2!A:A,Sheet2!B:B)</f>
        <v>India</v>
      </c>
    </row>
    <row r="3781" spans="1:26" x14ac:dyDescent="0.3">
      <c r="A3781">
        <v>302685</v>
      </c>
      <c r="B3781">
        <v>1</v>
      </c>
      <c r="C3781" s="1" t="s">
        <v>18</v>
      </c>
      <c r="D3781" t="s">
        <v>34</v>
      </c>
      <c r="E3781" t="s">
        <v>35</v>
      </c>
      <c r="F3781">
        <v>77.214697900000004</v>
      </c>
      <c r="G3781">
        <v>28.7110956</v>
      </c>
      <c r="H3781" t="s">
        <v>3811</v>
      </c>
      <c r="I3781" t="s">
        <v>22</v>
      </c>
      <c r="J3781" t="s">
        <v>23</v>
      </c>
      <c r="K3781" t="s">
        <v>23</v>
      </c>
      <c r="L3781" t="s">
        <v>23</v>
      </c>
      <c r="M3781" t="s">
        <v>23</v>
      </c>
      <c r="N3781">
        <v>1</v>
      </c>
      <c r="O3781">
        <v>11</v>
      </c>
      <c r="P3781">
        <v>200</v>
      </c>
      <c r="Q3781">
        <v>2.8</v>
      </c>
      <c r="R3781" s="2" t="s">
        <v>3090</v>
      </c>
      <c r="S3781" s="1" t="s">
        <v>553</v>
      </c>
      <c r="T3781" t="s">
        <v>7316</v>
      </c>
      <c r="U3781" t="s">
        <v>7323</v>
      </c>
      <c r="Z3781" t="str">
        <f>_xlfn.XLOOKUP(Table2[[#This Row],[CountryCode]],Sheet2!A:A,Sheet2!B:B)</f>
        <v>India</v>
      </c>
    </row>
    <row r="3782" spans="1:26" x14ac:dyDescent="0.3">
      <c r="A3782">
        <v>18391581</v>
      </c>
      <c r="B3782">
        <v>1</v>
      </c>
      <c r="C3782" s="1" t="s">
        <v>18</v>
      </c>
      <c r="D3782" t="s">
        <v>787</v>
      </c>
      <c r="E3782" t="s">
        <v>788</v>
      </c>
      <c r="F3782">
        <v>77.106501600000001</v>
      </c>
      <c r="G3782">
        <v>28.642660200000002</v>
      </c>
      <c r="H3782" t="s">
        <v>927</v>
      </c>
      <c r="I3782" t="s">
        <v>22</v>
      </c>
      <c r="J3782" t="s">
        <v>23</v>
      </c>
      <c r="K3782" t="s">
        <v>23</v>
      </c>
      <c r="L3782" t="s">
        <v>23</v>
      </c>
      <c r="M3782" t="s">
        <v>23</v>
      </c>
      <c r="N3782">
        <v>1</v>
      </c>
      <c r="O3782">
        <v>8</v>
      </c>
      <c r="P3782">
        <v>200</v>
      </c>
      <c r="Q3782">
        <v>3.1</v>
      </c>
      <c r="R3782" s="2" t="s">
        <v>3812</v>
      </c>
      <c r="S3782" s="1" t="s">
        <v>631</v>
      </c>
      <c r="Z3782" t="str">
        <f>_xlfn.XLOOKUP(Table2[[#This Row],[CountryCode]],Sheet2!A:A,Sheet2!B:B)</f>
        <v>India</v>
      </c>
    </row>
    <row r="3783" spans="1:26" x14ac:dyDescent="0.3">
      <c r="A3783">
        <v>308991</v>
      </c>
      <c r="B3783">
        <v>1</v>
      </c>
      <c r="C3783" s="1" t="s">
        <v>18</v>
      </c>
      <c r="D3783" t="s">
        <v>787</v>
      </c>
      <c r="E3783" t="s">
        <v>788</v>
      </c>
      <c r="F3783">
        <v>77.106401399999996</v>
      </c>
      <c r="G3783">
        <v>28.642365000000002</v>
      </c>
      <c r="H3783" t="s">
        <v>540</v>
      </c>
      <c r="I3783" t="s">
        <v>22</v>
      </c>
      <c r="J3783" t="s">
        <v>23</v>
      </c>
      <c r="K3783" t="s">
        <v>23</v>
      </c>
      <c r="L3783" t="s">
        <v>23</v>
      </c>
      <c r="M3783" t="s">
        <v>23</v>
      </c>
      <c r="N3783">
        <v>1</v>
      </c>
      <c r="O3783">
        <v>18</v>
      </c>
      <c r="P3783">
        <v>200</v>
      </c>
      <c r="Q3783">
        <v>3.3</v>
      </c>
      <c r="R3783" s="2" t="s">
        <v>3813</v>
      </c>
      <c r="S3783" s="1" t="s">
        <v>462</v>
      </c>
      <c r="Z3783" t="str">
        <f>_xlfn.XLOOKUP(Table2[[#This Row],[CountryCode]],Sheet2!A:A,Sheet2!B:B)</f>
        <v>India</v>
      </c>
    </row>
    <row r="3784" spans="1:26" x14ac:dyDescent="0.3">
      <c r="A3784">
        <v>302046</v>
      </c>
      <c r="B3784">
        <v>1</v>
      </c>
      <c r="C3784" s="1" t="s">
        <v>18</v>
      </c>
      <c r="D3784" t="s">
        <v>44</v>
      </c>
      <c r="E3784" t="s">
        <v>45</v>
      </c>
      <c r="F3784">
        <v>77.068711399999998</v>
      </c>
      <c r="G3784">
        <v>28.603079900000001</v>
      </c>
      <c r="H3784" t="s">
        <v>368</v>
      </c>
      <c r="I3784" t="s">
        <v>22</v>
      </c>
      <c r="J3784" t="s">
        <v>23</v>
      </c>
      <c r="K3784" t="s">
        <v>23</v>
      </c>
      <c r="L3784" t="s">
        <v>23</v>
      </c>
      <c r="M3784" t="s">
        <v>23</v>
      </c>
      <c r="N3784">
        <v>1</v>
      </c>
      <c r="O3784">
        <v>1</v>
      </c>
      <c r="P3784">
        <v>200</v>
      </c>
      <c r="Q3784">
        <v>1</v>
      </c>
      <c r="R3784" s="2" t="s">
        <v>3196</v>
      </c>
      <c r="S3784" s="1" t="s">
        <v>368</v>
      </c>
      <c r="Z3784" t="str">
        <f>_xlfn.XLOOKUP(Table2[[#This Row],[CountryCode]],Sheet2!A:A,Sheet2!B:B)</f>
        <v>India</v>
      </c>
    </row>
    <row r="3785" spans="1:26" x14ac:dyDescent="0.3">
      <c r="A3785">
        <v>18468651</v>
      </c>
      <c r="B3785">
        <v>1</v>
      </c>
      <c r="C3785" s="1" t="s">
        <v>18</v>
      </c>
      <c r="D3785" t="s">
        <v>1026</v>
      </c>
      <c r="E3785" t="s">
        <v>1025</v>
      </c>
      <c r="F3785">
        <v>77.181651000000002</v>
      </c>
      <c r="G3785">
        <v>28.637767</v>
      </c>
      <c r="H3785" t="s">
        <v>540</v>
      </c>
      <c r="I3785" t="s">
        <v>22</v>
      </c>
      <c r="J3785" t="s">
        <v>23</v>
      </c>
      <c r="K3785" t="s">
        <v>28</v>
      </c>
      <c r="L3785" t="s">
        <v>23</v>
      </c>
      <c r="M3785" t="s">
        <v>23</v>
      </c>
      <c r="N3785">
        <v>1</v>
      </c>
      <c r="O3785">
        <v>7</v>
      </c>
      <c r="P3785">
        <v>200</v>
      </c>
      <c r="Q3785">
        <v>2.8</v>
      </c>
      <c r="R3785" s="2" t="s">
        <v>3814</v>
      </c>
      <c r="S3785" s="1" t="s">
        <v>462</v>
      </c>
      <c r="Z3785" t="str">
        <f>_xlfn.XLOOKUP(Table2[[#This Row],[CountryCode]],Sheet2!A:A,Sheet2!B:B)</f>
        <v>India</v>
      </c>
    </row>
    <row r="3786" spans="1:26" x14ac:dyDescent="0.3">
      <c r="A3786">
        <v>18287389</v>
      </c>
      <c r="B3786">
        <v>1</v>
      </c>
      <c r="C3786" s="1" t="s">
        <v>18</v>
      </c>
      <c r="D3786" t="s">
        <v>1691</v>
      </c>
      <c r="E3786" t="s">
        <v>1692</v>
      </c>
      <c r="F3786">
        <v>77.165284400000004</v>
      </c>
      <c r="G3786">
        <v>28.573806399999999</v>
      </c>
      <c r="H3786" t="s">
        <v>468</v>
      </c>
      <c r="I3786" t="s">
        <v>22</v>
      </c>
      <c r="J3786" t="s">
        <v>23</v>
      </c>
      <c r="K3786" t="s">
        <v>23</v>
      </c>
      <c r="L3786" t="s">
        <v>23</v>
      </c>
      <c r="M3786" t="s">
        <v>23</v>
      </c>
      <c r="N3786">
        <v>1</v>
      </c>
      <c r="O3786">
        <v>15</v>
      </c>
      <c r="P3786">
        <v>200</v>
      </c>
      <c r="Q3786">
        <v>3.4</v>
      </c>
      <c r="R3786" s="2" t="s">
        <v>2052</v>
      </c>
      <c r="S3786" s="1" t="s">
        <v>468</v>
      </c>
      <c r="Z3786" t="str">
        <f>_xlfn.XLOOKUP(Table2[[#This Row],[CountryCode]],Sheet2!A:A,Sheet2!B:B)</f>
        <v>India</v>
      </c>
    </row>
    <row r="3787" spans="1:26" x14ac:dyDescent="0.3">
      <c r="A3787">
        <v>18037814</v>
      </c>
      <c r="B3787">
        <v>1</v>
      </c>
      <c r="C3787" s="1" t="s">
        <v>18</v>
      </c>
      <c r="D3787" t="s">
        <v>145</v>
      </c>
      <c r="E3787" t="s">
        <v>144</v>
      </c>
      <c r="F3787">
        <v>77.101782400000005</v>
      </c>
      <c r="G3787">
        <v>28.637585600000001</v>
      </c>
      <c r="H3787" t="s">
        <v>553</v>
      </c>
      <c r="I3787" t="s">
        <v>22</v>
      </c>
      <c r="J3787" t="s">
        <v>23</v>
      </c>
      <c r="K3787" t="s">
        <v>23</v>
      </c>
      <c r="L3787" t="s">
        <v>23</v>
      </c>
      <c r="M3787" t="s">
        <v>23</v>
      </c>
      <c r="N3787">
        <v>1</v>
      </c>
      <c r="O3787">
        <v>4</v>
      </c>
      <c r="P3787">
        <v>200</v>
      </c>
      <c r="Q3787">
        <v>3</v>
      </c>
      <c r="R3787" s="2" t="s">
        <v>483</v>
      </c>
      <c r="S3787" s="1" t="s">
        <v>553</v>
      </c>
      <c r="Z3787" t="str">
        <f>_xlfn.XLOOKUP(Table2[[#This Row],[CountryCode]],Sheet2!A:A,Sheet2!B:B)</f>
        <v>India</v>
      </c>
    </row>
    <row r="3788" spans="1:26" x14ac:dyDescent="0.3">
      <c r="A3788">
        <v>7180</v>
      </c>
      <c r="B3788">
        <v>1</v>
      </c>
      <c r="C3788" s="1" t="s">
        <v>18</v>
      </c>
      <c r="D3788" t="s">
        <v>460</v>
      </c>
      <c r="E3788" t="s">
        <v>461</v>
      </c>
      <c r="F3788">
        <v>77.112313200000003</v>
      </c>
      <c r="G3788">
        <v>28.651800099999999</v>
      </c>
      <c r="H3788" t="s">
        <v>362</v>
      </c>
      <c r="I3788" t="s">
        <v>22</v>
      </c>
      <c r="J3788" t="s">
        <v>23</v>
      </c>
      <c r="K3788" t="s">
        <v>23</v>
      </c>
      <c r="L3788" t="s">
        <v>23</v>
      </c>
      <c r="M3788" t="s">
        <v>23</v>
      </c>
      <c r="N3788">
        <v>1</v>
      </c>
      <c r="O3788">
        <v>3</v>
      </c>
      <c r="P3788">
        <v>200</v>
      </c>
      <c r="Q3788">
        <v>1</v>
      </c>
      <c r="R3788" s="2" t="s">
        <v>490</v>
      </c>
      <c r="S3788" s="1" t="s">
        <v>366</v>
      </c>
      <c r="Z3788" t="str">
        <f>_xlfn.XLOOKUP(Table2[[#This Row],[CountryCode]],Sheet2!A:A,Sheet2!B:B)</f>
        <v>India</v>
      </c>
    </row>
    <row r="3789" spans="1:26" x14ac:dyDescent="0.3">
      <c r="A3789">
        <v>313282</v>
      </c>
      <c r="B3789">
        <v>1</v>
      </c>
      <c r="C3789" s="1" t="s">
        <v>18</v>
      </c>
      <c r="D3789" t="s">
        <v>725</v>
      </c>
      <c r="E3789" t="s">
        <v>726</v>
      </c>
      <c r="F3789">
        <v>77.085434500000005</v>
      </c>
      <c r="G3789">
        <v>28.639605599999999</v>
      </c>
      <c r="H3789" t="s">
        <v>3800</v>
      </c>
      <c r="I3789" t="s">
        <v>22</v>
      </c>
      <c r="J3789" t="s">
        <v>23</v>
      </c>
      <c r="K3789" t="s">
        <v>23</v>
      </c>
      <c r="L3789" t="s">
        <v>23</v>
      </c>
      <c r="M3789" t="s">
        <v>23</v>
      </c>
      <c r="N3789">
        <v>1</v>
      </c>
      <c r="O3789">
        <v>2</v>
      </c>
      <c r="P3789">
        <v>200</v>
      </c>
      <c r="Q3789">
        <v>1</v>
      </c>
      <c r="R3789" s="2" t="s">
        <v>3815</v>
      </c>
      <c r="S3789" s="1" t="s">
        <v>468</v>
      </c>
      <c r="T3789" t="s">
        <v>7316</v>
      </c>
      <c r="Z3789" t="str">
        <f>_xlfn.XLOOKUP(Table2[[#This Row],[CountryCode]],Sheet2!A:A,Sheet2!B:B)</f>
        <v>India</v>
      </c>
    </row>
    <row r="3790" spans="1:26" x14ac:dyDescent="0.3">
      <c r="A3790">
        <v>9108</v>
      </c>
      <c r="B3790">
        <v>1</v>
      </c>
      <c r="C3790" s="1" t="s">
        <v>18</v>
      </c>
      <c r="D3790" t="s">
        <v>703</v>
      </c>
      <c r="E3790" t="s">
        <v>704</v>
      </c>
      <c r="F3790">
        <v>77.030204499999996</v>
      </c>
      <c r="G3790">
        <v>28.618780600000001</v>
      </c>
      <c r="H3790" t="s">
        <v>611</v>
      </c>
      <c r="I3790" t="s">
        <v>22</v>
      </c>
      <c r="J3790" t="s">
        <v>23</v>
      </c>
      <c r="K3790" t="s">
        <v>23</v>
      </c>
      <c r="L3790" t="s">
        <v>23</v>
      </c>
      <c r="M3790" t="s">
        <v>23</v>
      </c>
      <c r="N3790">
        <v>1</v>
      </c>
      <c r="O3790">
        <v>3</v>
      </c>
      <c r="P3790">
        <v>200</v>
      </c>
      <c r="Q3790">
        <v>1</v>
      </c>
      <c r="R3790" s="2" t="s">
        <v>3808</v>
      </c>
      <c r="S3790" s="1" t="s">
        <v>450</v>
      </c>
      <c r="T3790" t="s">
        <v>7326</v>
      </c>
      <c r="Z3790" t="str">
        <f>_xlfn.XLOOKUP(Table2[[#This Row],[CountryCode]],Sheet2!A:A,Sheet2!B:B)</f>
        <v>India</v>
      </c>
    </row>
    <row r="3791" spans="1:26" x14ac:dyDescent="0.3">
      <c r="A3791">
        <v>18463329</v>
      </c>
      <c r="B3791">
        <v>1</v>
      </c>
      <c r="C3791" s="1" t="s">
        <v>18</v>
      </c>
      <c r="D3791" t="s">
        <v>464</v>
      </c>
      <c r="E3791" t="s">
        <v>465</v>
      </c>
      <c r="F3791">
        <v>77.164293549999996</v>
      </c>
      <c r="G3791">
        <v>28.55870848</v>
      </c>
      <c r="H3791" t="s">
        <v>366</v>
      </c>
      <c r="I3791" t="s">
        <v>22</v>
      </c>
      <c r="J3791" t="s">
        <v>23</v>
      </c>
      <c r="K3791" t="s">
        <v>23</v>
      </c>
      <c r="L3791" t="s">
        <v>23</v>
      </c>
      <c r="M3791" t="s">
        <v>23</v>
      </c>
      <c r="N3791">
        <v>1</v>
      </c>
      <c r="O3791">
        <v>1</v>
      </c>
      <c r="P3791">
        <v>200</v>
      </c>
      <c r="Q3791">
        <v>1</v>
      </c>
      <c r="R3791" s="2" t="s">
        <v>1933</v>
      </c>
      <c r="S3791" s="1" t="s">
        <v>366</v>
      </c>
      <c r="Z3791" t="str">
        <f>_xlfn.XLOOKUP(Table2[[#This Row],[CountryCode]],Sheet2!A:A,Sheet2!B:B)</f>
        <v>India</v>
      </c>
    </row>
    <row r="3792" spans="1:26" x14ac:dyDescent="0.3">
      <c r="A3792">
        <v>301440</v>
      </c>
      <c r="B3792">
        <v>1</v>
      </c>
      <c r="C3792" s="1" t="s">
        <v>18</v>
      </c>
      <c r="D3792" t="s">
        <v>198</v>
      </c>
      <c r="E3792" t="s">
        <v>199</v>
      </c>
      <c r="F3792">
        <v>77.25402072</v>
      </c>
      <c r="G3792">
        <v>28.52553898</v>
      </c>
      <c r="H3792" t="s">
        <v>456</v>
      </c>
      <c r="I3792" t="s">
        <v>22</v>
      </c>
      <c r="J3792" t="s">
        <v>23</v>
      </c>
      <c r="K3792" t="s">
        <v>23</v>
      </c>
      <c r="L3792" t="s">
        <v>23</v>
      </c>
      <c r="M3792" t="s">
        <v>23</v>
      </c>
      <c r="N3792">
        <v>1</v>
      </c>
      <c r="O3792">
        <v>21</v>
      </c>
      <c r="P3792">
        <v>200</v>
      </c>
      <c r="Q3792">
        <v>3.2</v>
      </c>
      <c r="R3792" s="2" t="s">
        <v>1252</v>
      </c>
      <c r="S3792" s="1" t="s">
        <v>366</v>
      </c>
      <c r="Z3792" t="str">
        <f>_xlfn.XLOOKUP(Table2[[#This Row],[CountryCode]],Sheet2!A:A,Sheet2!B:B)</f>
        <v>India</v>
      </c>
    </row>
    <row r="3793" spans="1:26" x14ac:dyDescent="0.3">
      <c r="A3793">
        <v>310874</v>
      </c>
      <c r="B3793">
        <v>1</v>
      </c>
      <c r="C3793" s="1" t="s">
        <v>18</v>
      </c>
      <c r="D3793" t="s">
        <v>298</v>
      </c>
      <c r="E3793" t="s">
        <v>299</v>
      </c>
      <c r="F3793">
        <v>77.306530100000003</v>
      </c>
      <c r="G3793">
        <v>28.6595397</v>
      </c>
      <c r="H3793" t="s">
        <v>337</v>
      </c>
      <c r="I3793" t="s">
        <v>22</v>
      </c>
      <c r="J3793" t="s">
        <v>23</v>
      </c>
      <c r="K3793" t="s">
        <v>23</v>
      </c>
      <c r="L3793" t="s">
        <v>23</v>
      </c>
      <c r="M3793" t="s">
        <v>23</v>
      </c>
      <c r="N3793">
        <v>1</v>
      </c>
      <c r="O3793">
        <v>6</v>
      </c>
      <c r="P3793">
        <v>200</v>
      </c>
      <c r="Q3793">
        <v>3.1</v>
      </c>
      <c r="R3793" s="2" t="s">
        <v>3199</v>
      </c>
      <c r="S3793" s="1" t="s">
        <v>337</v>
      </c>
      <c r="Z3793" t="str">
        <f>_xlfn.XLOOKUP(Table2[[#This Row],[CountryCode]],Sheet2!A:A,Sheet2!B:B)</f>
        <v>India</v>
      </c>
    </row>
    <row r="3794" spans="1:26" x14ac:dyDescent="0.3">
      <c r="A3794">
        <v>9876</v>
      </c>
      <c r="B3794">
        <v>1</v>
      </c>
      <c r="C3794" s="1" t="s">
        <v>18</v>
      </c>
      <c r="D3794" t="s">
        <v>223</v>
      </c>
      <c r="E3794" t="s">
        <v>224</v>
      </c>
      <c r="F3794">
        <v>77.245949999999993</v>
      </c>
      <c r="G3794">
        <v>28.558633329999999</v>
      </c>
      <c r="H3794" t="s">
        <v>959</v>
      </c>
      <c r="I3794" t="s">
        <v>22</v>
      </c>
      <c r="J3794" t="s">
        <v>23</v>
      </c>
      <c r="K3794" t="s">
        <v>23</v>
      </c>
      <c r="L3794" t="s">
        <v>23</v>
      </c>
      <c r="M3794" t="s">
        <v>23</v>
      </c>
      <c r="N3794">
        <v>1</v>
      </c>
      <c r="O3794">
        <v>1</v>
      </c>
      <c r="P3794">
        <v>200</v>
      </c>
      <c r="Q3794">
        <v>1</v>
      </c>
      <c r="R3794" s="2" t="s">
        <v>521</v>
      </c>
      <c r="S3794" s="1" t="s">
        <v>337</v>
      </c>
      <c r="Z3794" t="str">
        <f>_xlfn.XLOOKUP(Table2[[#This Row],[CountryCode]],Sheet2!A:A,Sheet2!B:B)</f>
        <v>India</v>
      </c>
    </row>
    <row r="3795" spans="1:26" x14ac:dyDescent="0.3">
      <c r="A3795">
        <v>9806</v>
      </c>
      <c r="B3795">
        <v>1</v>
      </c>
      <c r="C3795" s="1" t="s">
        <v>18</v>
      </c>
      <c r="D3795" t="s">
        <v>172</v>
      </c>
      <c r="E3795" t="s">
        <v>173</v>
      </c>
      <c r="F3795">
        <v>77.303512400000002</v>
      </c>
      <c r="G3795">
        <v>28.634919400000001</v>
      </c>
      <c r="H3795" t="s">
        <v>366</v>
      </c>
      <c r="I3795" t="s">
        <v>22</v>
      </c>
      <c r="J3795" t="s">
        <v>23</v>
      </c>
      <c r="K3795" t="s">
        <v>28</v>
      </c>
      <c r="L3795" t="s">
        <v>23</v>
      </c>
      <c r="M3795" t="s">
        <v>23</v>
      </c>
      <c r="N3795">
        <v>1</v>
      </c>
      <c r="O3795">
        <v>86</v>
      </c>
      <c r="P3795">
        <v>200</v>
      </c>
      <c r="Q3795">
        <v>3.4</v>
      </c>
      <c r="R3795" s="2" t="s">
        <v>3816</v>
      </c>
      <c r="S3795" s="1" t="s">
        <v>366</v>
      </c>
      <c r="Z3795" t="str">
        <f>_xlfn.XLOOKUP(Table2[[#This Row],[CountryCode]],Sheet2!A:A,Sheet2!B:B)</f>
        <v>India</v>
      </c>
    </row>
    <row r="3796" spans="1:26" x14ac:dyDescent="0.3">
      <c r="A3796">
        <v>5965</v>
      </c>
      <c r="B3796">
        <v>1</v>
      </c>
      <c r="C3796" s="1" t="s">
        <v>18</v>
      </c>
      <c r="D3796" t="s">
        <v>1850</v>
      </c>
      <c r="E3796" t="s">
        <v>1851</v>
      </c>
      <c r="F3796">
        <v>77.096780600000002</v>
      </c>
      <c r="G3796">
        <v>28.635676499999999</v>
      </c>
      <c r="H3796" t="s">
        <v>366</v>
      </c>
      <c r="I3796" t="s">
        <v>22</v>
      </c>
      <c r="J3796" t="s">
        <v>23</v>
      </c>
      <c r="K3796" t="s">
        <v>23</v>
      </c>
      <c r="L3796" t="s">
        <v>23</v>
      </c>
      <c r="M3796" t="s">
        <v>23</v>
      </c>
      <c r="N3796">
        <v>1</v>
      </c>
      <c r="O3796">
        <v>17</v>
      </c>
      <c r="P3796">
        <v>200</v>
      </c>
      <c r="Q3796">
        <v>3.4</v>
      </c>
      <c r="R3796" s="2" t="s">
        <v>511</v>
      </c>
      <c r="S3796" s="1" t="s">
        <v>366</v>
      </c>
      <c r="Z3796" t="str">
        <f>_xlfn.XLOOKUP(Table2[[#This Row],[CountryCode]],Sheet2!A:A,Sheet2!B:B)</f>
        <v>India</v>
      </c>
    </row>
    <row r="3797" spans="1:26" x14ac:dyDescent="0.3">
      <c r="A3797">
        <v>18138461</v>
      </c>
      <c r="B3797">
        <v>1</v>
      </c>
      <c r="C3797" s="1" t="s">
        <v>18</v>
      </c>
      <c r="D3797" t="s">
        <v>948</v>
      </c>
      <c r="E3797" t="s">
        <v>949</v>
      </c>
      <c r="F3797">
        <v>77.259507850000006</v>
      </c>
      <c r="G3797">
        <v>28.539206669999999</v>
      </c>
      <c r="H3797" t="s">
        <v>553</v>
      </c>
      <c r="I3797" t="s">
        <v>22</v>
      </c>
      <c r="J3797" t="s">
        <v>23</v>
      </c>
      <c r="K3797" t="s">
        <v>28</v>
      </c>
      <c r="L3797" t="s">
        <v>23</v>
      </c>
      <c r="M3797" t="s">
        <v>23</v>
      </c>
      <c r="N3797">
        <v>1</v>
      </c>
      <c r="O3797">
        <v>41</v>
      </c>
      <c r="P3797">
        <v>200</v>
      </c>
      <c r="Q3797">
        <v>3.4</v>
      </c>
      <c r="R3797" s="2" t="s">
        <v>512</v>
      </c>
      <c r="S3797" s="1" t="s">
        <v>553</v>
      </c>
      <c r="Z3797" t="str">
        <f>_xlfn.XLOOKUP(Table2[[#This Row],[CountryCode]],Sheet2!A:A,Sheet2!B:B)</f>
        <v>India</v>
      </c>
    </row>
    <row r="3798" spans="1:26" x14ac:dyDescent="0.3">
      <c r="A3798">
        <v>313307</v>
      </c>
      <c r="B3798">
        <v>1</v>
      </c>
      <c r="C3798" s="1" t="s">
        <v>18</v>
      </c>
      <c r="D3798" t="s">
        <v>115</v>
      </c>
      <c r="E3798" t="s">
        <v>116</v>
      </c>
      <c r="F3798">
        <v>0</v>
      </c>
      <c r="G3798">
        <v>0</v>
      </c>
      <c r="H3798" t="s">
        <v>3817</v>
      </c>
      <c r="I3798" t="s">
        <v>22</v>
      </c>
      <c r="J3798" t="s">
        <v>23</v>
      </c>
      <c r="K3798" t="s">
        <v>23</v>
      </c>
      <c r="L3798" t="s">
        <v>23</v>
      </c>
      <c r="M3798" t="s">
        <v>23</v>
      </c>
      <c r="N3798">
        <v>1</v>
      </c>
      <c r="O3798">
        <v>7</v>
      </c>
      <c r="P3798">
        <v>200</v>
      </c>
      <c r="Q3798">
        <v>2.9</v>
      </c>
      <c r="R3798" s="2" t="s">
        <v>3204</v>
      </c>
      <c r="S3798" s="1" t="s">
        <v>366</v>
      </c>
      <c r="T3798" t="s">
        <v>7330</v>
      </c>
      <c r="Z3798" t="str">
        <f>_xlfn.XLOOKUP(Table2[[#This Row],[CountryCode]],Sheet2!A:A,Sheet2!B:B)</f>
        <v>India</v>
      </c>
    </row>
    <row r="3799" spans="1:26" x14ac:dyDescent="0.3">
      <c r="A3799">
        <v>18385727</v>
      </c>
      <c r="B3799">
        <v>1</v>
      </c>
      <c r="C3799" s="1" t="s">
        <v>18</v>
      </c>
      <c r="D3799" t="s">
        <v>239</v>
      </c>
      <c r="E3799" t="s">
        <v>240</v>
      </c>
      <c r="F3799">
        <v>77.195408900000004</v>
      </c>
      <c r="G3799">
        <v>28.523118799999999</v>
      </c>
      <c r="H3799" t="s">
        <v>362</v>
      </c>
      <c r="I3799" t="s">
        <v>22</v>
      </c>
      <c r="J3799" t="s">
        <v>23</v>
      </c>
      <c r="K3799" t="s">
        <v>23</v>
      </c>
      <c r="L3799" t="s">
        <v>23</v>
      </c>
      <c r="M3799" t="s">
        <v>23</v>
      </c>
      <c r="N3799">
        <v>1</v>
      </c>
      <c r="O3799">
        <v>1</v>
      </c>
      <c r="P3799">
        <v>200</v>
      </c>
      <c r="Q3799">
        <v>1</v>
      </c>
      <c r="R3799" s="2" t="s">
        <v>3818</v>
      </c>
      <c r="S3799" s="1" t="s">
        <v>366</v>
      </c>
      <c r="Z3799" t="str">
        <f>_xlfn.XLOOKUP(Table2[[#This Row],[CountryCode]],Sheet2!A:A,Sheet2!B:B)</f>
        <v>India</v>
      </c>
    </row>
    <row r="3800" spans="1:26" x14ac:dyDescent="0.3">
      <c r="A3800">
        <v>300729</v>
      </c>
      <c r="B3800">
        <v>1</v>
      </c>
      <c r="C3800" s="1" t="s">
        <v>18</v>
      </c>
      <c r="D3800" t="s">
        <v>443</v>
      </c>
      <c r="E3800" t="s">
        <v>444</v>
      </c>
      <c r="F3800">
        <v>77.285064899999995</v>
      </c>
      <c r="G3800">
        <v>28.635605300000002</v>
      </c>
      <c r="H3800" t="s">
        <v>456</v>
      </c>
      <c r="I3800" t="s">
        <v>22</v>
      </c>
      <c r="J3800" t="s">
        <v>23</v>
      </c>
      <c r="K3800" t="s">
        <v>28</v>
      </c>
      <c r="L3800" t="s">
        <v>23</v>
      </c>
      <c r="M3800" t="s">
        <v>23</v>
      </c>
      <c r="N3800">
        <v>1</v>
      </c>
      <c r="O3800">
        <v>188</v>
      </c>
      <c r="P3800">
        <v>200</v>
      </c>
      <c r="Q3800">
        <v>3.4</v>
      </c>
      <c r="R3800" s="2" t="s">
        <v>2097</v>
      </c>
      <c r="S3800" s="1" t="s">
        <v>366</v>
      </c>
      <c r="Z3800" t="str">
        <f>_xlfn.XLOOKUP(Table2[[#This Row],[CountryCode]],Sheet2!A:A,Sheet2!B:B)</f>
        <v>India</v>
      </c>
    </row>
    <row r="3801" spans="1:26" x14ac:dyDescent="0.3">
      <c r="A3801">
        <v>18489805</v>
      </c>
      <c r="B3801">
        <v>1</v>
      </c>
      <c r="C3801" s="1" t="s">
        <v>18</v>
      </c>
      <c r="D3801" t="s">
        <v>30</v>
      </c>
      <c r="E3801" t="s">
        <v>31</v>
      </c>
      <c r="F3801">
        <v>77.128427000000002</v>
      </c>
      <c r="G3801">
        <v>28.544107700000001</v>
      </c>
      <c r="H3801" t="s">
        <v>3179</v>
      </c>
      <c r="I3801" t="s">
        <v>22</v>
      </c>
      <c r="J3801" t="s">
        <v>23</v>
      </c>
      <c r="K3801" t="s">
        <v>23</v>
      </c>
      <c r="L3801" t="s">
        <v>23</v>
      </c>
      <c r="M3801" t="s">
        <v>23</v>
      </c>
      <c r="N3801">
        <v>1</v>
      </c>
      <c r="O3801">
        <v>1</v>
      </c>
      <c r="P3801">
        <v>200</v>
      </c>
      <c r="Q3801">
        <v>1</v>
      </c>
      <c r="R3801" s="2" t="s">
        <v>94</v>
      </c>
      <c r="S3801" s="1" t="s">
        <v>6328</v>
      </c>
      <c r="Z3801" t="str">
        <f>_xlfn.XLOOKUP(Table2[[#This Row],[CountryCode]],Sheet2!A:A,Sheet2!B:B)</f>
        <v>India</v>
      </c>
    </row>
    <row r="3802" spans="1:26" x14ac:dyDescent="0.3">
      <c r="A3802">
        <v>18489808</v>
      </c>
      <c r="B3802">
        <v>1</v>
      </c>
      <c r="C3802" s="1" t="s">
        <v>18</v>
      </c>
      <c r="D3802" t="s">
        <v>124</v>
      </c>
      <c r="E3802" t="s">
        <v>125</v>
      </c>
      <c r="F3802">
        <v>77.145774000000003</v>
      </c>
      <c r="G3802">
        <v>28.494662000000002</v>
      </c>
      <c r="H3802" t="s">
        <v>375</v>
      </c>
      <c r="I3802" t="s">
        <v>22</v>
      </c>
      <c r="J3802" t="s">
        <v>23</v>
      </c>
      <c r="K3802" t="s">
        <v>23</v>
      </c>
      <c r="L3802" t="s">
        <v>23</v>
      </c>
      <c r="M3802" t="s">
        <v>23</v>
      </c>
      <c r="N3802">
        <v>1</v>
      </c>
      <c r="O3802">
        <v>2</v>
      </c>
      <c r="P3802">
        <v>200</v>
      </c>
      <c r="Q3802">
        <v>1</v>
      </c>
      <c r="R3802" s="2" t="s">
        <v>1196</v>
      </c>
      <c r="S3802" s="1" t="s">
        <v>358</v>
      </c>
      <c r="Z3802" t="str">
        <f>_xlfn.XLOOKUP(Table2[[#This Row],[CountryCode]],Sheet2!A:A,Sheet2!B:B)</f>
        <v>India</v>
      </c>
    </row>
    <row r="3803" spans="1:26" x14ac:dyDescent="0.3">
      <c r="A3803">
        <v>303589</v>
      </c>
      <c r="B3803">
        <v>1</v>
      </c>
      <c r="C3803" s="1" t="s">
        <v>18</v>
      </c>
      <c r="D3803" t="s">
        <v>91</v>
      </c>
      <c r="E3803" t="s">
        <v>92</v>
      </c>
      <c r="F3803">
        <v>77.139934400000001</v>
      </c>
      <c r="G3803">
        <v>28.657701200000002</v>
      </c>
      <c r="H3803" t="s">
        <v>362</v>
      </c>
      <c r="I3803" t="s">
        <v>22</v>
      </c>
      <c r="J3803" t="s">
        <v>23</v>
      </c>
      <c r="K3803" t="s">
        <v>23</v>
      </c>
      <c r="L3803" t="s">
        <v>23</v>
      </c>
      <c r="M3803" t="s">
        <v>23</v>
      </c>
      <c r="N3803">
        <v>1</v>
      </c>
      <c r="O3803">
        <v>5</v>
      </c>
      <c r="P3803">
        <v>200</v>
      </c>
      <c r="Q3803">
        <v>2.9</v>
      </c>
      <c r="R3803" s="2" t="s">
        <v>3819</v>
      </c>
      <c r="S3803" s="1" t="s">
        <v>366</v>
      </c>
      <c r="Z3803" t="str">
        <f>_xlfn.XLOOKUP(Table2[[#This Row],[CountryCode]],Sheet2!A:A,Sheet2!B:B)</f>
        <v>India</v>
      </c>
    </row>
    <row r="3804" spans="1:26" x14ac:dyDescent="0.3">
      <c r="A3804">
        <v>300608</v>
      </c>
      <c r="B3804">
        <v>1</v>
      </c>
      <c r="C3804" s="1" t="s">
        <v>18</v>
      </c>
      <c r="D3804" t="s">
        <v>1130</v>
      </c>
      <c r="E3804" t="s">
        <v>1131</v>
      </c>
      <c r="F3804">
        <v>77.212263890000003</v>
      </c>
      <c r="G3804">
        <v>28.643791669999999</v>
      </c>
      <c r="H3804" t="s">
        <v>358</v>
      </c>
      <c r="I3804" t="s">
        <v>22</v>
      </c>
      <c r="J3804" t="s">
        <v>23</v>
      </c>
      <c r="K3804" t="s">
        <v>23</v>
      </c>
      <c r="L3804" t="s">
        <v>23</v>
      </c>
      <c r="M3804" t="s">
        <v>23</v>
      </c>
      <c r="N3804">
        <v>1</v>
      </c>
      <c r="O3804">
        <v>4</v>
      </c>
      <c r="P3804">
        <v>200</v>
      </c>
      <c r="Q3804">
        <v>2.9</v>
      </c>
      <c r="R3804" s="2" t="s">
        <v>2857</v>
      </c>
      <c r="S3804" s="1" t="s">
        <v>358</v>
      </c>
      <c r="Z3804" t="str">
        <f>_xlfn.XLOOKUP(Table2[[#This Row],[CountryCode]],Sheet2!A:A,Sheet2!B:B)</f>
        <v>India</v>
      </c>
    </row>
    <row r="3805" spans="1:26" x14ac:dyDescent="0.3">
      <c r="A3805">
        <v>311162</v>
      </c>
      <c r="B3805">
        <v>1</v>
      </c>
      <c r="C3805" s="1" t="s">
        <v>18</v>
      </c>
      <c r="D3805" t="s">
        <v>492</v>
      </c>
      <c r="E3805" t="s">
        <v>493</v>
      </c>
      <c r="F3805">
        <v>77.134449700000005</v>
      </c>
      <c r="G3805">
        <v>28.7155992</v>
      </c>
      <c r="H3805" t="s">
        <v>337</v>
      </c>
      <c r="I3805" t="s">
        <v>22</v>
      </c>
      <c r="J3805" t="s">
        <v>23</v>
      </c>
      <c r="K3805" t="s">
        <v>23</v>
      </c>
      <c r="L3805" t="s">
        <v>23</v>
      </c>
      <c r="M3805" t="s">
        <v>23</v>
      </c>
      <c r="N3805">
        <v>1</v>
      </c>
      <c r="O3805">
        <v>13</v>
      </c>
      <c r="P3805">
        <v>200</v>
      </c>
      <c r="Q3805">
        <v>3.3</v>
      </c>
      <c r="R3805" s="2" t="s">
        <v>3820</v>
      </c>
      <c r="S3805" s="1" t="s">
        <v>337</v>
      </c>
      <c r="Z3805" t="str">
        <f>_xlfn.XLOOKUP(Table2[[#This Row],[CountryCode]],Sheet2!A:A,Sheet2!B:B)</f>
        <v>India</v>
      </c>
    </row>
    <row r="3806" spans="1:26" x14ac:dyDescent="0.3">
      <c r="A3806">
        <v>307168</v>
      </c>
      <c r="B3806">
        <v>1</v>
      </c>
      <c r="C3806" s="1" t="s">
        <v>18</v>
      </c>
      <c r="D3806" t="s">
        <v>46</v>
      </c>
      <c r="E3806" t="s">
        <v>47</v>
      </c>
      <c r="F3806">
        <v>77.177947599999996</v>
      </c>
      <c r="G3806">
        <v>28.564264399999999</v>
      </c>
      <c r="H3806" t="s">
        <v>580</v>
      </c>
      <c r="I3806" t="s">
        <v>22</v>
      </c>
      <c r="J3806" t="s">
        <v>23</v>
      </c>
      <c r="K3806" t="s">
        <v>23</v>
      </c>
      <c r="L3806" t="s">
        <v>23</v>
      </c>
      <c r="M3806" t="s">
        <v>23</v>
      </c>
      <c r="N3806">
        <v>1</v>
      </c>
      <c r="O3806">
        <v>11</v>
      </c>
      <c r="P3806">
        <v>200</v>
      </c>
      <c r="Q3806">
        <v>2.9</v>
      </c>
      <c r="R3806" s="2" t="s">
        <v>2855</v>
      </c>
      <c r="S3806" s="1" t="s">
        <v>21</v>
      </c>
      <c r="T3806" t="s">
        <v>7318</v>
      </c>
      <c r="Z3806" t="str">
        <f>_xlfn.XLOOKUP(Table2[[#This Row],[CountryCode]],Sheet2!A:A,Sheet2!B:B)</f>
        <v>India</v>
      </c>
    </row>
    <row r="3807" spans="1:26" x14ac:dyDescent="0.3">
      <c r="A3807">
        <v>8853</v>
      </c>
      <c r="B3807">
        <v>1</v>
      </c>
      <c r="C3807" s="1" t="s">
        <v>18</v>
      </c>
      <c r="D3807" t="s">
        <v>46</v>
      </c>
      <c r="E3807" t="s">
        <v>47</v>
      </c>
      <c r="F3807">
        <v>77.177835900000005</v>
      </c>
      <c r="G3807">
        <v>28.564754199999999</v>
      </c>
      <c r="H3807" t="s">
        <v>553</v>
      </c>
      <c r="I3807" t="s">
        <v>22</v>
      </c>
      <c r="J3807" t="s">
        <v>23</v>
      </c>
      <c r="K3807" t="s">
        <v>23</v>
      </c>
      <c r="L3807" t="s">
        <v>23</v>
      </c>
      <c r="M3807" t="s">
        <v>23</v>
      </c>
      <c r="N3807">
        <v>1</v>
      </c>
      <c r="O3807">
        <v>148</v>
      </c>
      <c r="P3807">
        <v>200</v>
      </c>
      <c r="Q3807">
        <v>3.7</v>
      </c>
      <c r="R3807" s="2" t="s">
        <v>842</v>
      </c>
      <c r="S3807" s="1" t="s">
        <v>553</v>
      </c>
      <c r="Z3807" t="str">
        <f>_xlfn.XLOOKUP(Table2[[#This Row],[CountryCode]],Sheet2!A:A,Sheet2!B:B)</f>
        <v>India</v>
      </c>
    </row>
    <row r="3808" spans="1:26" x14ac:dyDescent="0.3">
      <c r="A3808">
        <v>302318</v>
      </c>
      <c r="B3808">
        <v>1</v>
      </c>
      <c r="C3808" s="1" t="s">
        <v>18</v>
      </c>
      <c r="D3808" t="s">
        <v>98</v>
      </c>
      <c r="E3808" t="s">
        <v>99</v>
      </c>
      <c r="F3808">
        <v>77.198856399999997</v>
      </c>
      <c r="G3808">
        <v>28.50556607</v>
      </c>
      <c r="H3808" t="s">
        <v>3821</v>
      </c>
      <c r="I3808" t="s">
        <v>22</v>
      </c>
      <c r="J3808" t="s">
        <v>23</v>
      </c>
      <c r="K3808" t="s">
        <v>23</v>
      </c>
      <c r="L3808" t="s">
        <v>23</v>
      </c>
      <c r="M3808" t="s">
        <v>23</v>
      </c>
      <c r="N3808">
        <v>1</v>
      </c>
      <c r="O3808">
        <v>2</v>
      </c>
      <c r="P3808">
        <v>200</v>
      </c>
      <c r="Q3808">
        <v>1</v>
      </c>
      <c r="R3808" s="2" t="s">
        <v>3822</v>
      </c>
      <c r="S3808" s="1" t="s">
        <v>450</v>
      </c>
      <c r="Z3808" t="str">
        <f>_xlfn.XLOOKUP(Table2[[#This Row],[CountryCode]],Sheet2!A:A,Sheet2!B:B)</f>
        <v>India</v>
      </c>
    </row>
    <row r="3809" spans="1:26" x14ac:dyDescent="0.3">
      <c r="A3809">
        <v>7849</v>
      </c>
      <c r="B3809">
        <v>1</v>
      </c>
      <c r="C3809" s="1" t="s">
        <v>18</v>
      </c>
      <c r="D3809" t="s">
        <v>1451</v>
      </c>
      <c r="E3809" t="s">
        <v>1452</v>
      </c>
      <c r="F3809">
        <v>77.199682800000005</v>
      </c>
      <c r="G3809">
        <v>28.5512397</v>
      </c>
      <c r="H3809" t="s">
        <v>514</v>
      </c>
      <c r="I3809" t="s">
        <v>22</v>
      </c>
      <c r="J3809" t="s">
        <v>23</v>
      </c>
      <c r="K3809" t="s">
        <v>23</v>
      </c>
      <c r="L3809" t="s">
        <v>23</v>
      </c>
      <c r="M3809" t="s">
        <v>23</v>
      </c>
      <c r="N3809">
        <v>1</v>
      </c>
      <c r="O3809">
        <v>4</v>
      </c>
      <c r="P3809">
        <v>200</v>
      </c>
      <c r="Q3809">
        <v>2.9</v>
      </c>
      <c r="R3809" s="2" t="s">
        <v>2786</v>
      </c>
      <c r="S3809" s="1" t="s">
        <v>450</v>
      </c>
      <c r="Z3809" t="str">
        <f>_xlfn.XLOOKUP(Table2[[#This Row],[CountryCode]],Sheet2!A:A,Sheet2!B:B)</f>
        <v>India</v>
      </c>
    </row>
    <row r="3810" spans="1:26" x14ac:dyDescent="0.3">
      <c r="A3810">
        <v>18157406</v>
      </c>
      <c r="B3810">
        <v>1</v>
      </c>
      <c r="C3810" s="1" t="s">
        <v>18</v>
      </c>
      <c r="D3810" t="s">
        <v>261</v>
      </c>
      <c r="E3810" t="s">
        <v>262</v>
      </c>
      <c r="F3810">
        <v>77.278968599999999</v>
      </c>
      <c r="G3810">
        <v>28.627586600000001</v>
      </c>
      <c r="H3810" t="s">
        <v>304</v>
      </c>
      <c r="I3810" t="s">
        <v>22</v>
      </c>
      <c r="J3810" t="s">
        <v>23</v>
      </c>
      <c r="K3810" t="s">
        <v>23</v>
      </c>
      <c r="L3810" t="s">
        <v>23</v>
      </c>
      <c r="M3810" t="s">
        <v>23</v>
      </c>
      <c r="N3810">
        <v>1</v>
      </c>
      <c r="O3810">
        <v>7</v>
      </c>
      <c r="P3810">
        <v>200</v>
      </c>
      <c r="Q3810">
        <v>3</v>
      </c>
      <c r="R3810" s="2" t="s">
        <v>3468</v>
      </c>
      <c r="S3810" s="1" t="s">
        <v>21</v>
      </c>
      <c r="Z3810" t="str">
        <f>_xlfn.XLOOKUP(Table2[[#This Row],[CountryCode]],Sheet2!A:A,Sheet2!B:B)</f>
        <v>India</v>
      </c>
    </row>
    <row r="3811" spans="1:26" x14ac:dyDescent="0.3">
      <c r="A3811">
        <v>313171</v>
      </c>
      <c r="B3811">
        <v>1</v>
      </c>
      <c r="C3811" s="1" t="s">
        <v>18</v>
      </c>
      <c r="D3811" t="s">
        <v>163</v>
      </c>
      <c r="E3811" t="s">
        <v>162</v>
      </c>
      <c r="F3811">
        <v>77.156722000000002</v>
      </c>
      <c r="G3811">
        <v>28.715236999999998</v>
      </c>
      <c r="H3811" t="s">
        <v>590</v>
      </c>
      <c r="I3811" t="s">
        <v>22</v>
      </c>
      <c r="J3811" t="s">
        <v>23</v>
      </c>
      <c r="K3811" t="s">
        <v>28</v>
      </c>
      <c r="L3811" t="s">
        <v>23</v>
      </c>
      <c r="M3811" t="s">
        <v>23</v>
      </c>
      <c r="N3811">
        <v>1</v>
      </c>
      <c r="O3811">
        <v>31</v>
      </c>
      <c r="P3811">
        <v>200</v>
      </c>
      <c r="Q3811">
        <v>3.5</v>
      </c>
      <c r="R3811" s="2" t="s">
        <v>2077</v>
      </c>
      <c r="S3811" s="1" t="s">
        <v>457</v>
      </c>
      <c r="Z3811" t="str">
        <f>_xlfn.XLOOKUP(Table2[[#This Row],[CountryCode]],Sheet2!A:A,Sheet2!B:B)</f>
        <v>India</v>
      </c>
    </row>
    <row r="3812" spans="1:26" x14ac:dyDescent="0.3">
      <c r="A3812">
        <v>18358654</v>
      </c>
      <c r="B3812">
        <v>1</v>
      </c>
      <c r="C3812" s="1" t="s">
        <v>18</v>
      </c>
      <c r="D3812" t="s">
        <v>703</v>
      </c>
      <c r="E3812" t="s">
        <v>704</v>
      </c>
      <c r="F3812">
        <v>77.058020400000004</v>
      </c>
      <c r="G3812">
        <v>28.620382599999999</v>
      </c>
      <c r="H3812" t="s">
        <v>682</v>
      </c>
      <c r="I3812" t="s">
        <v>22</v>
      </c>
      <c r="J3812" t="s">
        <v>23</v>
      </c>
      <c r="K3812" t="s">
        <v>23</v>
      </c>
      <c r="L3812" t="s">
        <v>23</v>
      </c>
      <c r="M3812" t="s">
        <v>23</v>
      </c>
      <c r="N3812">
        <v>1</v>
      </c>
      <c r="O3812">
        <v>9</v>
      </c>
      <c r="P3812">
        <v>200</v>
      </c>
      <c r="Q3812">
        <v>2.8</v>
      </c>
      <c r="R3812" s="2" t="s">
        <v>524</v>
      </c>
      <c r="S3812" s="1" t="s">
        <v>644</v>
      </c>
      <c r="Z3812" t="str">
        <f>_xlfn.XLOOKUP(Table2[[#This Row],[CountryCode]],Sheet2!A:A,Sheet2!B:B)</f>
        <v>India</v>
      </c>
    </row>
    <row r="3813" spans="1:26" x14ac:dyDescent="0.3">
      <c r="A3813">
        <v>307946</v>
      </c>
      <c r="B3813">
        <v>1</v>
      </c>
      <c r="C3813" s="1" t="s">
        <v>18</v>
      </c>
      <c r="D3813" t="s">
        <v>703</v>
      </c>
      <c r="E3813" t="s">
        <v>704</v>
      </c>
      <c r="F3813">
        <v>77.039176299999994</v>
      </c>
      <c r="G3813">
        <v>28.621128200000001</v>
      </c>
      <c r="H3813" t="s">
        <v>3823</v>
      </c>
      <c r="I3813" t="s">
        <v>22</v>
      </c>
      <c r="J3813" t="s">
        <v>23</v>
      </c>
      <c r="K3813" t="s">
        <v>23</v>
      </c>
      <c r="L3813" t="s">
        <v>23</v>
      </c>
      <c r="M3813" t="s">
        <v>23</v>
      </c>
      <c r="N3813">
        <v>1</v>
      </c>
      <c r="O3813">
        <v>8</v>
      </c>
      <c r="P3813">
        <v>200</v>
      </c>
      <c r="Q3813">
        <v>3</v>
      </c>
      <c r="R3813" s="2" t="s">
        <v>516</v>
      </c>
      <c r="S3813" s="1" t="s">
        <v>462</v>
      </c>
      <c r="T3813" t="s">
        <v>7316</v>
      </c>
      <c r="Z3813" t="str">
        <f>_xlfn.XLOOKUP(Table2[[#This Row],[CountryCode]],Sheet2!A:A,Sheet2!B:B)</f>
        <v>India</v>
      </c>
    </row>
    <row r="3814" spans="1:26" x14ac:dyDescent="0.3">
      <c r="A3814">
        <v>18258762</v>
      </c>
      <c r="B3814">
        <v>1</v>
      </c>
      <c r="C3814" s="1" t="s">
        <v>18</v>
      </c>
      <c r="D3814" t="s">
        <v>1325</v>
      </c>
      <c r="E3814" t="s">
        <v>1326</v>
      </c>
      <c r="F3814">
        <v>77.070971900000004</v>
      </c>
      <c r="G3814">
        <v>28.640351800000001</v>
      </c>
      <c r="H3814" t="s">
        <v>456</v>
      </c>
      <c r="I3814" t="s">
        <v>22</v>
      </c>
      <c r="J3814" t="s">
        <v>23</v>
      </c>
      <c r="K3814" t="s">
        <v>23</v>
      </c>
      <c r="L3814" t="s">
        <v>23</v>
      </c>
      <c r="M3814" t="s">
        <v>23</v>
      </c>
      <c r="N3814">
        <v>1</v>
      </c>
      <c r="O3814">
        <v>3</v>
      </c>
      <c r="P3814">
        <v>200</v>
      </c>
      <c r="Q3814">
        <v>1</v>
      </c>
      <c r="R3814" s="2" t="s">
        <v>2747</v>
      </c>
      <c r="S3814" s="1" t="s">
        <v>366</v>
      </c>
      <c r="Z3814" t="str">
        <f>_xlfn.XLOOKUP(Table2[[#This Row],[CountryCode]],Sheet2!A:A,Sheet2!B:B)</f>
        <v>India</v>
      </c>
    </row>
    <row r="3815" spans="1:26" x14ac:dyDescent="0.3">
      <c r="A3815">
        <v>18124373</v>
      </c>
      <c r="B3815">
        <v>1</v>
      </c>
      <c r="C3815" s="1" t="s">
        <v>18</v>
      </c>
      <c r="D3815" t="s">
        <v>298</v>
      </c>
      <c r="E3815" t="s">
        <v>299</v>
      </c>
      <c r="F3815">
        <v>77.306812699999995</v>
      </c>
      <c r="G3815">
        <v>28.659459200000001</v>
      </c>
      <c r="H3815" t="s">
        <v>672</v>
      </c>
      <c r="I3815" t="s">
        <v>22</v>
      </c>
      <c r="J3815" t="s">
        <v>23</v>
      </c>
      <c r="K3815" t="s">
        <v>23</v>
      </c>
      <c r="L3815" t="s">
        <v>23</v>
      </c>
      <c r="M3815" t="s">
        <v>23</v>
      </c>
      <c r="N3815">
        <v>1</v>
      </c>
      <c r="O3815">
        <v>9</v>
      </c>
      <c r="P3815">
        <v>200</v>
      </c>
      <c r="Q3815">
        <v>2.8</v>
      </c>
      <c r="R3815" s="2" t="s">
        <v>2143</v>
      </c>
      <c r="S3815" s="1" t="s">
        <v>358</v>
      </c>
      <c r="Z3815" t="str">
        <f>_xlfn.XLOOKUP(Table2[[#This Row],[CountryCode]],Sheet2!A:A,Sheet2!B:B)</f>
        <v>India</v>
      </c>
    </row>
    <row r="3816" spans="1:26" x14ac:dyDescent="0.3">
      <c r="A3816">
        <v>312693</v>
      </c>
      <c r="B3816">
        <v>1</v>
      </c>
      <c r="C3816" s="1" t="s">
        <v>18</v>
      </c>
      <c r="D3816" t="s">
        <v>218</v>
      </c>
      <c r="E3816" t="s">
        <v>219</v>
      </c>
      <c r="F3816">
        <v>77.225471499999998</v>
      </c>
      <c r="G3816">
        <v>28.655181899999999</v>
      </c>
      <c r="H3816" t="s">
        <v>343</v>
      </c>
      <c r="I3816" t="s">
        <v>22</v>
      </c>
      <c r="J3816" t="s">
        <v>23</v>
      </c>
      <c r="K3816" t="s">
        <v>23</v>
      </c>
      <c r="L3816" t="s">
        <v>23</v>
      </c>
      <c r="M3816" t="s">
        <v>23</v>
      </c>
      <c r="N3816">
        <v>1</v>
      </c>
      <c r="O3816">
        <v>30</v>
      </c>
      <c r="P3816">
        <v>200</v>
      </c>
      <c r="Q3816">
        <v>3.7</v>
      </c>
      <c r="R3816" s="2" t="s">
        <v>2630</v>
      </c>
      <c r="S3816" s="1" t="s">
        <v>343</v>
      </c>
      <c r="Z3816" t="str">
        <f>_xlfn.XLOOKUP(Table2[[#This Row],[CountryCode]],Sheet2!A:A,Sheet2!B:B)</f>
        <v>India</v>
      </c>
    </row>
    <row r="3817" spans="1:26" x14ac:dyDescent="0.3">
      <c r="A3817">
        <v>5462</v>
      </c>
      <c r="B3817">
        <v>1</v>
      </c>
      <c r="C3817" s="1" t="s">
        <v>18</v>
      </c>
      <c r="D3817" t="s">
        <v>105</v>
      </c>
      <c r="E3817" t="s">
        <v>106</v>
      </c>
      <c r="F3817">
        <v>77.240470400000007</v>
      </c>
      <c r="G3817">
        <v>28.6428148</v>
      </c>
      <c r="H3817" t="s">
        <v>553</v>
      </c>
      <c r="I3817" t="s">
        <v>22</v>
      </c>
      <c r="J3817" t="s">
        <v>23</v>
      </c>
      <c r="K3817" t="s">
        <v>23</v>
      </c>
      <c r="L3817" t="s">
        <v>23</v>
      </c>
      <c r="M3817" t="s">
        <v>23</v>
      </c>
      <c r="N3817">
        <v>1</v>
      </c>
      <c r="O3817">
        <v>5</v>
      </c>
      <c r="P3817">
        <v>200</v>
      </c>
      <c r="Q3817">
        <v>3</v>
      </c>
      <c r="R3817" s="2" t="s">
        <v>3824</v>
      </c>
      <c r="S3817" s="1" t="s">
        <v>553</v>
      </c>
      <c r="Z3817" t="str">
        <f>_xlfn.XLOOKUP(Table2[[#This Row],[CountryCode]],Sheet2!A:A,Sheet2!B:B)</f>
        <v>India</v>
      </c>
    </row>
    <row r="3818" spans="1:26" x14ac:dyDescent="0.3">
      <c r="A3818">
        <v>18291241</v>
      </c>
      <c r="B3818">
        <v>1</v>
      </c>
      <c r="C3818" s="1" t="s">
        <v>18</v>
      </c>
      <c r="D3818" t="s">
        <v>151</v>
      </c>
      <c r="E3818" t="s">
        <v>152</v>
      </c>
      <c r="F3818">
        <v>77.233927600000001</v>
      </c>
      <c r="G3818">
        <v>28.6497621</v>
      </c>
      <c r="H3818" t="s">
        <v>343</v>
      </c>
      <c r="I3818" t="s">
        <v>22</v>
      </c>
      <c r="J3818" t="s">
        <v>23</v>
      </c>
      <c r="K3818" t="s">
        <v>23</v>
      </c>
      <c r="L3818" t="s">
        <v>23</v>
      </c>
      <c r="M3818" t="s">
        <v>23</v>
      </c>
      <c r="N3818">
        <v>1</v>
      </c>
      <c r="O3818">
        <v>13</v>
      </c>
      <c r="P3818">
        <v>200</v>
      </c>
      <c r="Q3818">
        <v>3.2</v>
      </c>
      <c r="R3818" s="2" t="s">
        <v>3673</v>
      </c>
      <c r="S3818" s="1" t="s">
        <v>343</v>
      </c>
      <c r="Z3818" t="str">
        <f>_xlfn.XLOOKUP(Table2[[#This Row],[CountryCode]],Sheet2!A:A,Sheet2!B:B)</f>
        <v>India</v>
      </c>
    </row>
    <row r="3819" spans="1:26" x14ac:dyDescent="0.3">
      <c r="A3819">
        <v>7590</v>
      </c>
      <c r="B3819">
        <v>1</v>
      </c>
      <c r="C3819" s="1" t="s">
        <v>18</v>
      </c>
      <c r="D3819" t="s">
        <v>948</v>
      </c>
      <c r="E3819" t="s">
        <v>949</v>
      </c>
      <c r="F3819">
        <v>77.254763019999999</v>
      </c>
      <c r="G3819">
        <v>28.525629120000001</v>
      </c>
      <c r="H3819" t="s">
        <v>514</v>
      </c>
      <c r="I3819" t="s">
        <v>22</v>
      </c>
      <c r="J3819" t="s">
        <v>23</v>
      </c>
      <c r="K3819" t="s">
        <v>23</v>
      </c>
      <c r="L3819" t="s">
        <v>23</v>
      </c>
      <c r="M3819" t="s">
        <v>23</v>
      </c>
      <c r="N3819">
        <v>1</v>
      </c>
      <c r="O3819">
        <v>4</v>
      </c>
      <c r="P3819">
        <v>200</v>
      </c>
      <c r="Q3819">
        <v>2.9</v>
      </c>
      <c r="R3819" s="2" t="s">
        <v>3825</v>
      </c>
      <c r="S3819" s="1" t="s">
        <v>450</v>
      </c>
      <c r="Z3819" t="str">
        <f>_xlfn.XLOOKUP(Table2[[#This Row],[CountryCode]],Sheet2!A:A,Sheet2!B:B)</f>
        <v>India</v>
      </c>
    </row>
    <row r="3820" spans="1:26" x14ac:dyDescent="0.3">
      <c r="A3820">
        <v>2920</v>
      </c>
      <c r="B3820">
        <v>1</v>
      </c>
      <c r="C3820" s="1" t="s">
        <v>18</v>
      </c>
      <c r="D3820" t="s">
        <v>34</v>
      </c>
      <c r="E3820" t="s">
        <v>35</v>
      </c>
      <c r="F3820">
        <v>77.215141900000006</v>
      </c>
      <c r="G3820">
        <v>28.711161700000002</v>
      </c>
      <c r="H3820" t="s">
        <v>337</v>
      </c>
      <c r="I3820" t="s">
        <v>22</v>
      </c>
      <c r="J3820" t="s">
        <v>23</v>
      </c>
      <c r="K3820" t="s">
        <v>23</v>
      </c>
      <c r="L3820" t="s">
        <v>23</v>
      </c>
      <c r="M3820" t="s">
        <v>23</v>
      </c>
      <c r="N3820">
        <v>1</v>
      </c>
      <c r="O3820">
        <v>10</v>
      </c>
      <c r="P3820">
        <v>200</v>
      </c>
      <c r="Q3820">
        <v>3.1</v>
      </c>
      <c r="R3820" s="2" t="s">
        <v>3322</v>
      </c>
      <c r="S3820" s="1" t="s">
        <v>337</v>
      </c>
      <c r="Z3820" t="str">
        <f>_xlfn.XLOOKUP(Table2[[#This Row],[CountryCode]],Sheet2!A:A,Sheet2!B:B)</f>
        <v>India</v>
      </c>
    </row>
    <row r="3821" spans="1:26" x14ac:dyDescent="0.3">
      <c r="A3821">
        <v>18445631</v>
      </c>
      <c r="B3821">
        <v>1</v>
      </c>
      <c r="C3821" s="1" t="s">
        <v>18</v>
      </c>
      <c r="D3821" t="s">
        <v>44</v>
      </c>
      <c r="E3821" t="s">
        <v>45</v>
      </c>
      <c r="F3821">
        <v>77.101994120000001</v>
      </c>
      <c r="G3821">
        <v>28.607614770000001</v>
      </c>
      <c r="H3821" t="s">
        <v>441</v>
      </c>
      <c r="I3821" t="s">
        <v>22</v>
      </c>
      <c r="J3821" t="s">
        <v>23</v>
      </c>
      <c r="K3821" t="s">
        <v>23</v>
      </c>
      <c r="L3821" t="s">
        <v>23</v>
      </c>
      <c r="M3821" t="s">
        <v>23</v>
      </c>
      <c r="N3821">
        <v>1</v>
      </c>
      <c r="O3821">
        <v>1</v>
      </c>
      <c r="P3821">
        <v>200</v>
      </c>
      <c r="Q3821">
        <v>1</v>
      </c>
      <c r="R3821" s="2" t="s">
        <v>538</v>
      </c>
      <c r="S3821" s="1" t="s">
        <v>358</v>
      </c>
      <c r="Z3821" t="str">
        <f>_xlfn.XLOOKUP(Table2[[#This Row],[CountryCode]],Sheet2!A:A,Sheet2!B:B)</f>
        <v>India</v>
      </c>
    </row>
    <row r="3822" spans="1:26" x14ac:dyDescent="0.3">
      <c r="A3822">
        <v>18233577</v>
      </c>
      <c r="B3822">
        <v>1</v>
      </c>
      <c r="C3822" s="1" t="s">
        <v>18</v>
      </c>
      <c r="D3822" t="s">
        <v>1856</v>
      </c>
      <c r="E3822" t="s">
        <v>1857</v>
      </c>
      <c r="F3822">
        <v>77.108813900000001</v>
      </c>
      <c r="G3822">
        <v>28.6704942</v>
      </c>
      <c r="H3822" t="s">
        <v>540</v>
      </c>
      <c r="I3822" t="s">
        <v>22</v>
      </c>
      <c r="J3822" t="s">
        <v>23</v>
      </c>
      <c r="K3822" t="s">
        <v>28</v>
      </c>
      <c r="L3822" t="s">
        <v>23</v>
      </c>
      <c r="M3822" t="s">
        <v>23</v>
      </c>
      <c r="N3822">
        <v>1</v>
      </c>
      <c r="O3822">
        <v>21</v>
      </c>
      <c r="P3822">
        <v>200</v>
      </c>
      <c r="Q3822">
        <v>3.3</v>
      </c>
      <c r="R3822" s="2" t="s">
        <v>3826</v>
      </c>
      <c r="S3822" s="1" t="s">
        <v>462</v>
      </c>
      <c r="Z3822" t="str">
        <f>_xlfn.XLOOKUP(Table2[[#This Row],[CountryCode]],Sheet2!A:A,Sheet2!B:B)</f>
        <v>India</v>
      </c>
    </row>
    <row r="3823" spans="1:26" x14ac:dyDescent="0.3">
      <c r="A3823">
        <v>18398575</v>
      </c>
      <c r="B3823">
        <v>1</v>
      </c>
      <c r="C3823" s="1" t="s">
        <v>18</v>
      </c>
      <c r="D3823" t="s">
        <v>81</v>
      </c>
      <c r="E3823" t="s">
        <v>82</v>
      </c>
      <c r="F3823">
        <v>77.138135000000005</v>
      </c>
      <c r="G3823">
        <v>28.706284100000001</v>
      </c>
      <c r="H3823" t="s">
        <v>514</v>
      </c>
      <c r="I3823" t="s">
        <v>22</v>
      </c>
      <c r="J3823" t="s">
        <v>23</v>
      </c>
      <c r="K3823" t="s">
        <v>28</v>
      </c>
      <c r="L3823" t="s">
        <v>23</v>
      </c>
      <c r="M3823" t="s">
        <v>23</v>
      </c>
      <c r="N3823">
        <v>1</v>
      </c>
      <c r="O3823">
        <v>5</v>
      </c>
      <c r="P3823">
        <v>200</v>
      </c>
      <c r="Q3823">
        <v>3</v>
      </c>
      <c r="R3823" s="2" t="s">
        <v>126</v>
      </c>
      <c r="S3823" s="1" t="s">
        <v>450</v>
      </c>
      <c r="Z3823" t="str">
        <f>_xlfn.XLOOKUP(Table2[[#This Row],[CountryCode]],Sheet2!A:A,Sheet2!B:B)</f>
        <v>India</v>
      </c>
    </row>
    <row r="3824" spans="1:26" x14ac:dyDescent="0.3">
      <c r="A3824">
        <v>18358182</v>
      </c>
      <c r="B3824">
        <v>1</v>
      </c>
      <c r="C3824" s="1" t="s">
        <v>18</v>
      </c>
      <c r="D3824" t="s">
        <v>81</v>
      </c>
      <c r="E3824" t="s">
        <v>82</v>
      </c>
      <c r="F3824">
        <v>77.141625500000004</v>
      </c>
      <c r="G3824">
        <v>28.712230600000002</v>
      </c>
      <c r="H3824" t="s">
        <v>397</v>
      </c>
      <c r="I3824" t="s">
        <v>22</v>
      </c>
      <c r="J3824" t="s">
        <v>23</v>
      </c>
      <c r="K3824" t="s">
        <v>28</v>
      </c>
      <c r="L3824" t="s">
        <v>23</v>
      </c>
      <c r="M3824" t="s">
        <v>23</v>
      </c>
      <c r="N3824">
        <v>1</v>
      </c>
      <c r="O3824">
        <v>3</v>
      </c>
      <c r="P3824">
        <v>200</v>
      </c>
      <c r="Q3824">
        <v>1</v>
      </c>
      <c r="R3824" s="2" t="s">
        <v>3827</v>
      </c>
      <c r="S3824" s="1" t="s">
        <v>313</v>
      </c>
      <c r="Z3824" t="str">
        <f>_xlfn.XLOOKUP(Table2[[#This Row],[CountryCode]],Sheet2!A:A,Sheet2!B:B)</f>
        <v>India</v>
      </c>
    </row>
    <row r="3825" spans="1:26" x14ac:dyDescent="0.3">
      <c r="A3825">
        <v>18400762</v>
      </c>
      <c r="B3825">
        <v>1</v>
      </c>
      <c r="C3825" s="1" t="s">
        <v>18</v>
      </c>
      <c r="D3825" t="s">
        <v>157</v>
      </c>
      <c r="E3825" t="s">
        <v>158</v>
      </c>
      <c r="F3825">
        <v>77.286024299999994</v>
      </c>
      <c r="G3825">
        <v>28.632654800000001</v>
      </c>
      <c r="H3825" t="s">
        <v>366</v>
      </c>
      <c r="I3825" t="s">
        <v>22</v>
      </c>
      <c r="J3825" t="s">
        <v>23</v>
      </c>
      <c r="K3825" t="s">
        <v>23</v>
      </c>
      <c r="L3825" t="s">
        <v>23</v>
      </c>
      <c r="M3825" t="s">
        <v>23</v>
      </c>
      <c r="N3825">
        <v>1</v>
      </c>
      <c r="O3825">
        <v>6</v>
      </c>
      <c r="P3825">
        <v>200</v>
      </c>
      <c r="Q3825">
        <v>3.1</v>
      </c>
      <c r="R3825" s="2" t="s">
        <v>1104</v>
      </c>
      <c r="S3825" s="1" t="s">
        <v>366</v>
      </c>
      <c r="Z3825" t="str">
        <f>_xlfn.XLOOKUP(Table2[[#This Row],[CountryCode]],Sheet2!A:A,Sheet2!B:B)</f>
        <v>India</v>
      </c>
    </row>
    <row r="3826" spans="1:26" x14ac:dyDescent="0.3">
      <c r="A3826">
        <v>8488</v>
      </c>
      <c r="B3826">
        <v>1</v>
      </c>
      <c r="C3826" s="1" t="s">
        <v>18</v>
      </c>
      <c r="D3826" t="s">
        <v>157</v>
      </c>
      <c r="E3826" t="s">
        <v>158</v>
      </c>
      <c r="F3826">
        <v>77.294788999999994</v>
      </c>
      <c r="G3826">
        <v>28.639722200000001</v>
      </c>
      <c r="H3826" t="s">
        <v>514</v>
      </c>
      <c r="I3826" t="s">
        <v>22</v>
      </c>
      <c r="J3826" t="s">
        <v>23</v>
      </c>
      <c r="K3826" t="s">
        <v>23</v>
      </c>
      <c r="L3826" t="s">
        <v>23</v>
      </c>
      <c r="M3826" t="s">
        <v>23</v>
      </c>
      <c r="N3826">
        <v>1</v>
      </c>
      <c r="O3826">
        <v>6</v>
      </c>
      <c r="P3826">
        <v>200</v>
      </c>
      <c r="Q3826">
        <v>2.9</v>
      </c>
      <c r="R3826" s="2" t="s">
        <v>764</v>
      </c>
      <c r="S3826" s="1" t="s">
        <v>450</v>
      </c>
      <c r="Z3826" t="str">
        <f>_xlfn.XLOOKUP(Table2[[#This Row],[CountryCode]],Sheet2!A:A,Sheet2!B:B)</f>
        <v>India</v>
      </c>
    </row>
    <row r="3827" spans="1:26" x14ac:dyDescent="0.3">
      <c r="A3827">
        <v>308969</v>
      </c>
      <c r="B3827">
        <v>1</v>
      </c>
      <c r="C3827" s="1" t="s">
        <v>18</v>
      </c>
      <c r="D3827" t="s">
        <v>1896</v>
      </c>
      <c r="E3827" t="s">
        <v>1897</v>
      </c>
      <c r="F3827">
        <v>77.102085599999995</v>
      </c>
      <c r="G3827">
        <v>28.700394200000002</v>
      </c>
      <c r="H3827" t="s">
        <v>457</v>
      </c>
      <c r="I3827" t="s">
        <v>22</v>
      </c>
      <c r="J3827" t="s">
        <v>23</v>
      </c>
      <c r="K3827" t="s">
        <v>23</v>
      </c>
      <c r="L3827" t="s">
        <v>23</v>
      </c>
      <c r="M3827" t="s">
        <v>23</v>
      </c>
      <c r="N3827">
        <v>1</v>
      </c>
      <c r="O3827">
        <v>129</v>
      </c>
      <c r="P3827">
        <v>200</v>
      </c>
      <c r="Q3827">
        <v>3.9</v>
      </c>
      <c r="R3827" s="2" t="s">
        <v>2145</v>
      </c>
      <c r="S3827" s="1" t="s">
        <v>457</v>
      </c>
      <c r="Z3827" t="str">
        <f>_xlfn.XLOOKUP(Table2[[#This Row],[CountryCode]],Sheet2!A:A,Sheet2!B:B)</f>
        <v>India</v>
      </c>
    </row>
    <row r="3828" spans="1:26" x14ac:dyDescent="0.3">
      <c r="A3828">
        <v>5271</v>
      </c>
      <c r="B3828">
        <v>1</v>
      </c>
      <c r="C3828" s="1" t="s">
        <v>18</v>
      </c>
      <c r="D3828" t="s">
        <v>163</v>
      </c>
      <c r="E3828" t="s">
        <v>162</v>
      </c>
      <c r="F3828">
        <v>77.161862400000004</v>
      </c>
      <c r="G3828">
        <v>28.703549899999999</v>
      </c>
      <c r="H3828" t="s">
        <v>362</v>
      </c>
      <c r="I3828" t="s">
        <v>22</v>
      </c>
      <c r="J3828" t="s">
        <v>23</v>
      </c>
      <c r="K3828" t="s">
        <v>23</v>
      </c>
      <c r="L3828" t="s">
        <v>23</v>
      </c>
      <c r="M3828" t="s">
        <v>23</v>
      </c>
      <c r="N3828">
        <v>1</v>
      </c>
      <c r="O3828">
        <v>51</v>
      </c>
      <c r="P3828">
        <v>200</v>
      </c>
      <c r="Q3828">
        <v>3.5</v>
      </c>
      <c r="R3828" s="2" t="s">
        <v>120</v>
      </c>
      <c r="S3828" s="1" t="s">
        <v>366</v>
      </c>
      <c r="Z3828" t="str">
        <f>_xlfn.XLOOKUP(Table2[[#This Row],[CountryCode]],Sheet2!A:A,Sheet2!B:B)</f>
        <v>India</v>
      </c>
    </row>
    <row r="3829" spans="1:26" x14ac:dyDescent="0.3">
      <c r="A3829">
        <v>18358206</v>
      </c>
      <c r="B3829">
        <v>1</v>
      </c>
      <c r="C3829" s="1" t="s">
        <v>18</v>
      </c>
      <c r="D3829" t="s">
        <v>703</v>
      </c>
      <c r="E3829" t="s">
        <v>704</v>
      </c>
      <c r="F3829">
        <v>77.058258100000003</v>
      </c>
      <c r="G3829">
        <v>28.618987400000002</v>
      </c>
      <c r="H3829" t="s">
        <v>553</v>
      </c>
      <c r="I3829" t="s">
        <v>22</v>
      </c>
      <c r="J3829" t="s">
        <v>23</v>
      </c>
      <c r="K3829" t="s">
        <v>23</v>
      </c>
      <c r="L3829" t="s">
        <v>23</v>
      </c>
      <c r="M3829" t="s">
        <v>23</v>
      </c>
      <c r="N3829">
        <v>1</v>
      </c>
      <c r="O3829">
        <v>3</v>
      </c>
      <c r="P3829">
        <v>200</v>
      </c>
      <c r="Q3829">
        <v>1</v>
      </c>
      <c r="R3829" s="2" t="s">
        <v>3828</v>
      </c>
      <c r="S3829" s="1" t="s">
        <v>553</v>
      </c>
      <c r="Z3829" t="str">
        <f>_xlfn.XLOOKUP(Table2[[#This Row],[CountryCode]],Sheet2!A:A,Sheet2!B:B)</f>
        <v>India</v>
      </c>
    </row>
    <row r="3830" spans="1:26" x14ac:dyDescent="0.3">
      <c r="A3830">
        <v>18424584</v>
      </c>
      <c r="B3830">
        <v>1</v>
      </c>
      <c r="C3830" s="1" t="s">
        <v>18</v>
      </c>
      <c r="D3830" t="s">
        <v>49</v>
      </c>
      <c r="E3830" t="s">
        <v>50</v>
      </c>
      <c r="F3830">
        <v>77.322436300000007</v>
      </c>
      <c r="G3830">
        <v>28.601483300000002</v>
      </c>
      <c r="H3830" t="s">
        <v>553</v>
      </c>
      <c r="I3830" t="s">
        <v>22</v>
      </c>
      <c r="J3830" t="s">
        <v>23</v>
      </c>
      <c r="K3830" t="s">
        <v>23</v>
      </c>
      <c r="L3830" t="s">
        <v>23</v>
      </c>
      <c r="M3830" t="s">
        <v>23</v>
      </c>
      <c r="N3830">
        <v>1</v>
      </c>
      <c r="O3830">
        <v>2</v>
      </c>
      <c r="P3830">
        <v>200</v>
      </c>
      <c r="Q3830">
        <v>1</v>
      </c>
      <c r="R3830" s="2" t="s">
        <v>3829</v>
      </c>
      <c r="S3830" s="1" t="s">
        <v>553</v>
      </c>
      <c r="Z3830" t="str">
        <f>_xlfn.XLOOKUP(Table2[[#This Row],[CountryCode]],Sheet2!A:A,Sheet2!B:B)</f>
        <v>India</v>
      </c>
    </row>
    <row r="3831" spans="1:26" x14ac:dyDescent="0.3">
      <c r="A3831">
        <v>18245248</v>
      </c>
      <c r="B3831">
        <v>1</v>
      </c>
      <c r="C3831" s="1" t="s">
        <v>18</v>
      </c>
      <c r="D3831" t="s">
        <v>1253</v>
      </c>
      <c r="E3831" t="s">
        <v>1254</v>
      </c>
      <c r="F3831">
        <v>77.201127999999997</v>
      </c>
      <c r="G3831">
        <v>28.691641400000002</v>
      </c>
      <c r="H3831" t="s">
        <v>383</v>
      </c>
      <c r="I3831" t="s">
        <v>22</v>
      </c>
      <c r="J3831" t="s">
        <v>23</v>
      </c>
      <c r="K3831" t="s">
        <v>23</v>
      </c>
      <c r="L3831" t="s">
        <v>23</v>
      </c>
      <c r="M3831" t="s">
        <v>23</v>
      </c>
      <c r="N3831">
        <v>1</v>
      </c>
      <c r="O3831">
        <v>16</v>
      </c>
      <c r="P3831">
        <v>200</v>
      </c>
      <c r="Q3831">
        <v>3</v>
      </c>
      <c r="R3831" s="2" t="s">
        <v>3207</v>
      </c>
      <c r="S3831" s="1" t="s">
        <v>383</v>
      </c>
      <c r="Z3831" t="str">
        <f>_xlfn.XLOOKUP(Table2[[#This Row],[CountryCode]],Sheet2!A:A,Sheet2!B:B)</f>
        <v>India</v>
      </c>
    </row>
    <row r="3832" spans="1:26" x14ac:dyDescent="0.3">
      <c r="A3832">
        <v>18455876</v>
      </c>
      <c r="B3832">
        <v>1</v>
      </c>
      <c r="C3832" s="1" t="s">
        <v>18</v>
      </c>
      <c r="D3832" t="s">
        <v>706</v>
      </c>
      <c r="E3832" t="s">
        <v>707</v>
      </c>
      <c r="F3832">
        <v>77.206351600000005</v>
      </c>
      <c r="G3832">
        <v>28.556622999999998</v>
      </c>
      <c r="H3832" t="s">
        <v>362</v>
      </c>
      <c r="I3832" t="s">
        <v>22</v>
      </c>
      <c r="J3832" t="s">
        <v>23</v>
      </c>
      <c r="K3832" t="s">
        <v>23</v>
      </c>
      <c r="L3832" t="s">
        <v>23</v>
      </c>
      <c r="M3832" t="s">
        <v>23</v>
      </c>
      <c r="N3832">
        <v>1</v>
      </c>
      <c r="O3832">
        <v>1</v>
      </c>
      <c r="P3832">
        <v>200</v>
      </c>
      <c r="Q3832">
        <v>1</v>
      </c>
      <c r="R3832" s="2" t="s">
        <v>3830</v>
      </c>
      <c r="S3832" s="1" t="s">
        <v>366</v>
      </c>
      <c r="Z3832" t="str">
        <f>_xlfn.XLOOKUP(Table2[[#This Row],[CountryCode]],Sheet2!A:A,Sheet2!B:B)</f>
        <v>India</v>
      </c>
    </row>
    <row r="3833" spans="1:26" x14ac:dyDescent="0.3">
      <c r="A3833">
        <v>6560</v>
      </c>
      <c r="B3833">
        <v>1</v>
      </c>
      <c r="C3833" s="1" t="s">
        <v>18</v>
      </c>
      <c r="D3833" t="s">
        <v>215</v>
      </c>
      <c r="E3833" t="s">
        <v>216</v>
      </c>
      <c r="F3833">
        <v>77.173145199999993</v>
      </c>
      <c r="G3833">
        <v>28.692711800000001</v>
      </c>
      <c r="H3833" t="s">
        <v>498</v>
      </c>
      <c r="I3833" t="s">
        <v>22</v>
      </c>
      <c r="J3833" t="s">
        <v>23</v>
      </c>
      <c r="K3833" t="s">
        <v>23</v>
      </c>
      <c r="L3833" t="s">
        <v>23</v>
      </c>
      <c r="M3833" t="s">
        <v>23</v>
      </c>
      <c r="N3833">
        <v>1</v>
      </c>
      <c r="O3833">
        <v>23</v>
      </c>
      <c r="P3833">
        <v>200</v>
      </c>
      <c r="Q3833">
        <v>2.8</v>
      </c>
      <c r="R3833" s="2" t="s">
        <v>3831</v>
      </c>
      <c r="S3833" s="1" t="s">
        <v>21</v>
      </c>
      <c r="Z3833" t="str">
        <f>_xlfn.XLOOKUP(Table2[[#This Row],[CountryCode]],Sheet2!A:A,Sheet2!B:B)</f>
        <v>India</v>
      </c>
    </row>
    <row r="3834" spans="1:26" x14ac:dyDescent="0.3">
      <c r="A3834">
        <v>18335816</v>
      </c>
      <c r="B3834">
        <v>1</v>
      </c>
      <c r="C3834" s="1" t="s">
        <v>18</v>
      </c>
      <c r="D3834" t="s">
        <v>19</v>
      </c>
      <c r="E3834" t="s">
        <v>20</v>
      </c>
      <c r="F3834">
        <v>77.275275890000003</v>
      </c>
      <c r="G3834">
        <v>28.65770835</v>
      </c>
      <c r="H3834" t="s">
        <v>462</v>
      </c>
      <c r="I3834" t="s">
        <v>22</v>
      </c>
      <c r="J3834" t="s">
        <v>23</v>
      </c>
      <c r="K3834" t="s">
        <v>23</v>
      </c>
      <c r="L3834" t="s">
        <v>23</v>
      </c>
      <c r="M3834" t="s">
        <v>23</v>
      </c>
      <c r="N3834">
        <v>1</v>
      </c>
      <c r="O3834">
        <v>4</v>
      </c>
      <c r="P3834">
        <v>200</v>
      </c>
      <c r="Q3834">
        <v>3</v>
      </c>
      <c r="R3834" s="2" t="s">
        <v>3490</v>
      </c>
      <c r="S3834" s="1" t="s">
        <v>462</v>
      </c>
      <c r="Z3834" t="str">
        <f>_xlfn.XLOOKUP(Table2[[#This Row],[CountryCode]],Sheet2!A:A,Sheet2!B:B)</f>
        <v>India</v>
      </c>
    </row>
    <row r="3835" spans="1:26" x14ac:dyDescent="0.3">
      <c r="A3835">
        <v>18455515</v>
      </c>
      <c r="B3835">
        <v>1</v>
      </c>
      <c r="C3835" s="1" t="s">
        <v>18</v>
      </c>
      <c r="D3835" t="s">
        <v>202</v>
      </c>
      <c r="E3835" t="s">
        <v>203</v>
      </c>
      <c r="F3835">
        <v>77.208484900000002</v>
      </c>
      <c r="G3835">
        <v>28.700706</v>
      </c>
      <c r="H3835" t="s">
        <v>337</v>
      </c>
      <c r="I3835" t="s">
        <v>22</v>
      </c>
      <c r="J3835" t="s">
        <v>23</v>
      </c>
      <c r="K3835" t="s">
        <v>23</v>
      </c>
      <c r="L3835" t="s">
        <v>23</v>
      </c>
      <c r="M3835" t="s">
        <v>23</v>
      </c>
      <c r="N3835">
        <v>1</v>
      </c>
      <c r="O3835">
        <v>1</v>
      </c>
      <c r="P3835">
        <v>200</v>
      </c>
      <c r="Q3835">
        <v>1</v>
      </c>
      <c r="R3835" s="2" t="s">
        <v>3832</v>
      </c>
      <c r="S3835" s="1" t="s">
        <v>337</v>
      </c>
      <c r="Z3835" t="str">
        <f>_xlfn.XLOOKUP(Table2[[#This Row],[CountryCode]],Sheet2!A:A,Sheet2!B:B)</f>
        <v>India</v>
      </c>
    </row>
    <row r="3836" spans="1:26" x14ac:dyDescent="0.3">
      <c r="A3836">
        <v>303582</v>
      </c>
      <c r="B3836">
        <v>1</v>
      </c>
      <c r="C3836" s="1" t="s">
        <v>18</v>
      </c>
      <c r="D3836" t="s">
        <v>172</v>
      </c>
      <c r="E3836" t="s">
        <v>173</v>
      </c>
      <c r="F3836">
        <v>77.2995552</v>
      </c>
      <c r="G3836">
        <v>28.6360907</v>
      </c>
      <c r="H3836" t="s">
        <v>3644</v>
      </c>
      <c r="I3836" t="s">
        <v>22</v>
      </c>
      <c r="J3836" t="s">
        <v>23</v>
      </c>
      <c r="K3836" t="s">
        <v>23</v>
      </c>
      <c r="L3836" t="s">
        <v>23</v>
      </c>
      <c r="M3836" t="s">
        <v>23</v>
      </c>
      <c r="N3836">
        <v>1</v>
      </c>
      <c r="O3836">
        <v>26</v>
      </c>
      <c r="P3836">
        <v>200</v>
      </c>
      <c r="Q3836">
        <v>3.1</v>
      </c>
      <c r="R3836" s="2" t="s">
        <v>3833</v>
      </c>
      <c r="S3836" s="1" t="s">
        <v>337</v>
      </c>
      <c r="Z3836" t="str">
        <f>_xlfn.XLOOKUP(Table2[[#This Row],[CountryCode]],Sheet2!A:A,Sheet2!B:B)</f>
        <v>India</v>
      </c>
    </row>
    <row r="3837" spans="1:26" x14ac:dyDescent="0.3">
      <c r="A3837">
        <v>301822</v>
      </c>
      <c r="B3837">
        <v>1</v>
      </c>
      <c r="C3837" s="1" t="s">
        <v>18</v>
      </c>
      <c r="D3837" t="s">
        <v>1850</v>
      </c>
      <c r="E3837" t="s">
        <v>1851</v>
      </c>
      <c r="F3837">
        <v>77.110983899999994</v>
      </c>
      <c r="G3837">
        <v>28.6244686</v>
      </c>
      <c r="H3837" t="s">
        <v>3834</v>
      </c>
      <c r="I3837" t="s">
        <v>22</v>
      </c>
      <c r="J3837" t="s">
        <v>23</v>
      </c>
      <c r="K3837" t="s">
        <v>23</v>
      </c>
      <c r="L3837" t="s">
        <v>23</v>
      </c>
      <c r="M3837" t="s">
        <v>23</v>
      </c>
      <c r="N3837">
        <v>1</v>
      </c>
      <c r="O3837">
        <v>3</v>
      </c>
      <c r="P3837">
        <v>200</v>
      </c>
      <c r="Q3837">
        <v>1</v>
      </c>
      <c r="R3837" s="2" t="s">
        <v>2697</v>
      </c>
      <c r="S3837" s="1" t="s">
        <v>358</v>
      </c>
      <c r="Z3837" t="str">
        <f>_xlfn.XLOOKUP(Table2[[#This Row],[CountryCode]],Sheet2!A:A,Sheet2!B:B)</f>
        <v>India</v>
      </c>
    </row>
    <row r="3838" spans="1:26" x14ac:dyDescent="0.3">
      <c r="A3838">
        <v>302514</v>
      </c>
      <c r="B3838">
        <v>1</v>
      </c>
      <c r="C3838" s="1" t="s">
        <v>18</v>
      </c>
      <c r="D3838" t="s">
        <v>58</v>
      </c>
      <c r="E3838" t="s">
        <v>59</v>
      </c>
      <c r="F3838">
        <v>77.247519999999994</v>
      </c>
      <c r="G3838">
        <v>28.581965700000001</v>
      </c>
      <c r="H3838" t="s">
        <v>514</v>
      </c>
      <c r="I3838" t="s">
        <v>22</v>
      </c>
      <c r="J3838" t="s">
        <v>23</v>
      </c>
      <c r="K3838" t="s">
        <v>23</v>
      </c>
      <c r="L3838" t="s">
        <v>23</v>
      </c>
      <c r="M3838" t="s">
        <v>23</v>
      </c>
      <c r="N3838">
        <v>1</v>
      </c>
      <c r="O3838">
        <v>42</v>
      </c>
      <c r="P3838">
        <v>200</v>
      </c>
      <c r="Q3838">
        <v>3.1</v>
      </c>
      <c r="R3838" s="2" t="s">
        <v>2794</v>
      </c>
      <c r="S3838" s="1" t="s">
        <v>450</v>
      </c>
      <c r="Z3838" t="str">
        <f>_xlfn.XLOOKUP(Table2[[#This Row],[CountryCode]],Sheet2!A:A,Sheet2!B:B)</f>
        <v>India</v>
      </c>
    </row>
    <row r="3839" spans="1:26" x14ac:dyDescent="0.3">
      <c r="A3839">
        <v>313225</v>
      </c>
      <c r="B3839">
        <v>1</v>
      </c>
      <c r="C3839" s="1" t="s">
        <v>18</v>
      </c>
      <c r="D3839" t="s">
        <v>115</v>
      </c>
      <c r="E3839" t="s">
        <v>116</v>
      </c>
      <c r="F3839">
        <v>77.283345800000006</v>
      </c>
      <c r="G3839">
        <v>28.660018999999998</v>
      </c>
      <c r="H3839" t="s">
        <v>450</v>
      </c>
      <c r="I3839" t="s">
        <v>22</v>
      </c>
      <c r="J3839" t="s">
        <v>23</v>
      </c>
      <c r="K3839" t="s">
        <v>23</v>
      </c>
      <c r="L3839" t="s">
        <v>23</v>
      </c>
      <c r="M3839" t="s">
        <v>23</v>
      </c>
      <c r="N3839">
        <v>1</v>
      </c>
      <c r="O3839">
        <v>1</v>
      </c>
      <c r="P3839">
        <v>200</v>
      </c>
      <c r="Q3839">
        <v>1</v>
      </c>
      <c r="R3839" s="2" t="s">
        <v>3835</v>
      </c>
      <c r="S3839" s="1" t="s">
        <v>450</v>
      </c>
      <c r="Z3839" t="str">
        <f>_xlfn.XLOOKUP(Table2[[#This Row],[CountryCode]],Sheet2!A:A,Sheet2!B:B)</f>
        <v>India</v>
      </c>
    </row>
    <row r="3840" spans="1:26" x14ac:dyDescent="0.3">
      <c r="A3840">
        <v>18285199</v>
      </c>
      <c r="B3840">
        <v>1</v>
      </c>
      <c r="C3840" s="1" t="s">
        <v>18</v>
      </c>
      <c r="D3840" t="s">
        <v>1018</v>
      </c>
      <c r="E3840" t="s">
        <v>1017</v>
      </c>
      <c r="F3840">
        <v>77.216999700000002</v>
      </c>
      <c r="G3840">
        <v>28.534099900000001</v>
      </c>
      <c r="H3840" t="s">
        <v>553</v>
      </c>
      <c r="I3840" t="s">
        <v>22</v>
      </c>
      <c r="J3840" t="s">
        <v>23</v>
      </c>
      <c r="K3840" t="s">
        <v>23</v>
      </c>
      <c r="L3840" t="s">
        <v>23</v>
      </c>
      <c r="M3840" t="s">
        <v>23</v>
      </c>
      <c r="N3840">
        <v>1</v>
      </c>
      <c r="O3840">
        <v>15</v>
      </c>
      <c r="P3840">
        <v>200</v>
      </c>
      <c r="Q3840">
        <v>3</v>
      </c>
      <c r="R3840" s="2" t="s">
        <v>3483</v>
      </c>
      <c r="S3840" s="1" t="s">
        <v>553</v>
      </c>
      <c r="Z3840" t="str">
        <f>_xlfn.XLOOKUP(Table2[[#This Row],[CountryCode]],Sheet2!A:A,Sheet2!B:B)</f>
        <v>India</v>
      </c>
    </row>
    <row r="3841" spans="1:26" x14ac:dyDescent="0.3">
      <c r="A3841">
        <v>300960</v>
      </c>
      <c r="B3841">
        <v>1</v>
      </c>
      <c r="C3841" s="1" t="s">
        <v>18</v>
      </c>
      <c r="D3841" t="s">
        <v>85</v>
      </c>
      <c r="E3841" t="s">
        <v>86</v>
      </c>
      <c r="F3841">
        <v>77.293357099999994</v>
      </c>
      <c r="G3841">
        <v>28.6035787</v>
      </c>
      <c r="H3841" t="s">
        <v>315</v>
      </c>
      <c r="I3841" t="s">
        <v>22</v>
      </c>
      <c r="J3841" t="s">
        <v>23</v>
      </c>
      <c r="K3841" t="s">
        <v>23</v>
      </c>
      <c r="L3841" t="s">
        <v>23</v>
      </c>
      <c r="M3841" t="s">
        <v>23</v>
      </c>
      <c r="N3841">
        <v>1</v>
      </c>
      <c r="O3841">
        <v>18</v>
      </c>
      <c r="P3841">
        <v>200</v>
      </c>
      <c r="Q3841">
        <v>3</v>
      </c>
      <c r="R3841" s="2" t="s">
        <v>3836</v>
      </c>
      <c r="S3841" s="1" t="s">
        <v>553</v>
      </c>
      <c r="Z3841" t="str">
        <f>_xlfn.XLOOKUP(Table2[[#This Row],[CountryCode]],Sheet2!A:A,Sheet2!B:B)</f>
        <v>India</v>
      </c>
    </row>
    <row r="3842" spans="1:26" x14ac:dyDescent="0.3">
      <c r="A3842">
        <v>311993</v>
      </c>
      <c r="B3842">
        <v>1</v>
      </c>
      <c r="C3842" s="1" t="s">
        <v>18</v>
      </c>
      <c r="D3842" t="s">
        <v>85</v>
      </c>
      <c r="E3842" t="s">
        <v>86</v>
      </c>
      <c r="F3842">
        <v>77.309161799999998</v>
      </c>
      <c r="G3842">
        <v>28.590319099999999</v>
      </c>
      <c r="H3842" t="s">
        <v>473</v>
      </c>
      <c r="I3842" t="s">
        <v>22</v>
      </c>
      <c r="J3842" t="s">
        <v>23</v>
      </c>
      <c r="K3842" t="s">
        <v>23</v>
      </c>
      <c r="L3842" t="s">
        <v>23</v>
      </c>
      <c r="M3842" t="s">
        <v>23</v>
      </c>
      <c r="N3842">
        <v>1</v>
      </c>
      <c r="O3842">
        <v>2</v>
      </c>
      <c r="P3842">
        <v>200</v>
      </c>
      <c r="Q3842">
        <v>1</v>
      </c>
      <c r="R3842" s="2" t="s">
        <v>3837</v>
      </c>
      <c r="S3842" s="1" t="s">
        <v>21</v>
      </c>
      <c r="Z3842" t="str">
        <f>_xlfn.XLOOKUP(Table2[[#This Row],[CountryCode]],Sheet2!A:A,Sheet2!B:B)</f>
        <v>India</v>
      </c>
    </row>
    <row r="3843" spans="1:26" x14ac:dyDescent="0.3">
      <c r="A3843">
        <v>18281993</v>
      </c>
      <c r="B3843">
        <v>1</v>
      </c>
      <c r="C3843" s="1" t="s">
        <v>18</v>
      </c>
      <c r="D3843" t="s">
        <v>85</v>
      </c>
      <c r="E3843" t="s">
        <v>86</v>
      </c>
      <c r="F3843">
        <v>77.295587249999997</v>
      </c>
      <c r="G3843">
        <v>28.60682357</v>
      </c>
      <c r="H3843" t="s">
        <v>553</v>
      </c>
      <c r="I3843" t="s">
        <v>22</v>
      </c>
      <c r="J3843" t="s">
        <v>23</v>
      </c>
      <c r="K3843" t="s">
        <v>23</v>
      </c>
      <c r="L3843" t="s">
        <v>23</v>
      </c>
      <c r="M3843" t="s">
        <v>23</v>
      </c>
      <c r="N3843">
        <v>1</v>
      </c>
      <c r="O3843">
        <v>1</v>
      </c>
      <c r="P3843">
        <v>200</v>
      </c>
      <c r="Q3843">
        <v>1</v>
      </c>
      <c r="R3843" s="2" t="s">
        <v>1865</v>
      </c>
      <c r="S3843" s="1" t="s">
        <v>553</v>
      </c>
      <c r="Z3843" t="str">
        <f>_xlfn.XLOOKUP(Table2[[#This Row],[CountryCode]],Sheet2!A:A,Sheet2!B:B)</f>
        <v>India</v>
      </c>
    </row>
    <row r="3844" spans="1:26" x14ac:dyDescent="0.3">
      <c r="A3844">
        <v>313360</v>
      </c>
      <c r="B3844">
        <v>1</v>
      </c>
      <c r="C3844" s="1" t="s">
        <v>18</v>
      </c>
      <c r="D3844" t="s">
        <v>88</v>
      </c>
      <c r="E3844" t="s">
        <v>89</v>
      </c>
      <c r="F3844">
        <v>77.3369754</v>
      </c>
      <c r="G3844">
        <v>28.6134959</v>
      </c>
      <c r="H3844" t="s">
        <v>304</v>
      </c>
      <c r="I3844" t="s">
        <v>22</v>
      </c>
      <c r="J3844" t="s">
        <v>23</v>
      </c>
      <c r="K3844" t="s">
        <v>23</v>
      </c>
      <c r="L3844" t="s">
        <v>23</v>
      </c>
      <c r="M3844" t="s">
        <v>23</v>
      </c>
      <c r="N3844">
        <v>1</v>
      </c>
      <c r="O3844">
        <v>2</v>
      </c>
      <c r="P3844">
        <v>200</v>
      </c>
      <c r="Q3844">
        <v>1</v>
      </c>
      <c r="R3844" s="2" t="s">
        <v>3838</v>
      </c>
      <c r="S3844" s="1" t="s">
        <v>21</v>
      </c>
      <c r="Z3844" t="str">
        <f>_xlfn.XLOOKUP(Table2[[#This Row],[CountryCode]],Sheet2!A:A,Sheet2!B:B)</f>
        <v>India</v>
      </c>
    </row>
    <row r="3845" spans="1:26" x14ac:dyDescent="0.3">
      <c r="A3845">
        <v>18349914</v>
      </c>
      <c r="B3845">
        <v>1</v>
      </c>
      <c r="C3845" s="1" t="s">
        <v>18</v>
      </c>
      <c r="D3845" t="s">
        <v>38</v>
      </c>
      <c r="E3845" t="s">
        <v>39</v>
      </c>
      <c r="F3845">
        <v>76.975318900000005</v>
      </c>
      <c r="G3845">
        <v>28.611234700000001</v>
      </c>
      <c r="H3845" t="s">
        <v>3839</v>
      </c>
      <c r="I3845" t="s">
        <v>22</v>
      </c>
      <c r="J3845" t="s">
        <v>23</v>
      </c>
      <c r="K3845" t="s">
        <v>23</v>
      </c>
      <c r="L3845" t="s">
        <v>23</v>
      </c>
      <c r="M3845" t="s">
        <v>23</v>
      </c>
      <c r="N3845">
        <v>1</v>
      </c>
      <c r="O3845">
        <v>1</v>
      </c>
      <c r="P3845">
        <v>200</v>
      </c>
      <c r="Q3845">
        <v>1</v>
      </c>
      <c r="R3845" s="2" t="s">
        <v>2641</v>
      </c>
      <c r="S3845" s="1" t="s">
        <v>313</v>
      </c>
      <c r="T3845" t="s">
        <v>7321</v>
      </c>
      <c r="Z3845" t="str">
        <f>_xlfn.XLOOKUP(Table2[[#This Row],[CountryCode]],Sheet2!A:A,Sheet2!B:B)</f>
        <v>India</v>
      </c>
    </row>
    <row r="3846" spans="1:26" x14ac:dyDescent="0.3">
      <c r="A3846">
        <v>301932</v>
      </c>
      <c r="B3846">
        <v>1</v>
      </c>
      <c r="C3846" s="1" t="s">
        <v>18</v>
      </c>
      <c r="D3846" t="s">
        <v>70</v>
      </c>
      <c r="E3846" t="s">
        <v>71</v>
      </c>
      <c r="F3846">
        <v>77.135764199999997</v>
      </c>
      <c r="G3846">
        <v>28.6223499</v>
      </c>
      <c r="H3846" t="s">
        <v>3840</v>
      </c>
      <c r="I3846" t="s">
        <v>22</v>
      </c>
      <c r="J3846" t="s">
        <v>23</v>
      </c>
      <c r="K3846" t="s">
        <v>23</v>
      </c>
      <c r="L3846" t="s">
        <v>23</v>
      </c>
      <c r="M3846" t="s">
        <v>23</v>
      </c>
      <c r="N3846">
        <v>1</v>
      </c>
      <c r="O3846">
        <v>1</v>
      </c>
      <c r="P3846">
        <v>200</v>
      </c>
      <c r="Q3846">
        <v>1</v>
      </c>
      <c r="R3846" s="2" t="s">
        <v>1332</v>
      </c>
      <c r="S3846" s="1" t="s">
        <v>468</v>
      </c>
      <c r="Z3846" t="str">
        <f>_xlfn.XLOOKUP(Table2[[#This Row],[CountryCode]],Sheet2!A:A,Sheet2!B:B)</f>
        <v>India</v>
      </c>
    </row>
    <row r="3847" spans="1:26" x14ac:dyDescent="0.3">
      <c r="A3847">
        <v>300616</v>
      </c>
      <c r="B3847">
        <v>1</v>
      </c>
      <c r="C3847" s="1" t="s">
        <v>18</v>
      </c>
      <c r="D3847" t="s">
        <v>1130</v>
      </c>
      <c r="E3847" t="s">
        <v>1131</v>
      </c>
      <c r="F3847">
        <v>77.209786109999996</v>
      </c>
      <c r="G3847">
        <v>28.64710556</v>
      </c>
      <c r="H3847" t="s">
        <v>3841</v>
      </c>
      <c r="I3847" t="s">
        <v>22</v>
      </c>
      <c r="J3847" t="s">
        <v>23</v>
      </c>
      <c r="K3847" t="s">
        <v>23</v>
      </c>
      <c r="L3847" t="s">
        <v>23</v>
      </c>
      <c r="M3847" t="s">
        <v>23</v>
      </c>
      <c r="N3847">
        <v>1</v>
      </c>
      <c r="O3847">
        <v>4</v>
      </c>
      <c r="P3847">
        <v>200</v>
      </c>
      <c r="Q3847">
        <v>2.9</v>
      </c>
      <c r="R3847" s="2" t="s">
        <v>3221</v>
      </c>
      <c r="S3847" s="1" t="s">
        <v>337</v>
      </c>
      <c r="T3847" t="s">
        <v>7323</v>
      </c>
      <c r="U3847" t="s">
        <v>7330</v>
      </c>
      <c r="Z3847" t="str">
        <f>_xlfn.XLOOKUP(Table2[[#This Row],[CountryCode]],Sheet2!A:A,Sheet2!B:B)</f>
        <v>India</v>
      </c>
    </row>
    <row r="3848" spans="1:26" x14ac:dyDescent="0.3">
      <c r="A3848">
        <v>306739</v>
      </c>
      <c r="B3848">
        <v>1</v>
      </c>
      <c r="C3848" s="1" t="s">
        <v>18</v>
      </c>
      <c r="D3848" t="s">
        <v>44</v>
      </c>
      <c r="E3848" t="s">
        <v>45</v>
      </c>
      <c r="F3848">
        <v>77.081823999999997</v>
      </c>
      <c r="G3848">
        <v>28.599947100000001</v>
      </c>
      <c r="H3848" t="s">
        <v>358</v>
      </c>
      <c r="I3848" t="s">
        <v>22</v>
      </c>
      <c r="J3848" t="s">
        <v>23</v>
      </c>
      <c r="K3848" t="s">
        <v>23</v>
      </c>
      <c r="L3848" t="s">
        <v>23</v>
      </c>
      <c r="M3848" t="s">
        <v>23</v>
      </c>
      <c r="N3848">
        <v>1</v>
      </c>
      <c r="O3848">
        <v>5</v>
      </c>
      <c r="P3848">
        <v>200</v>
      </c>
      <c r="Q3848">
        <v>2.9</v>
      </c>
      <c r="R3848" s="2" t="s">
        <v>3842</v>
      </c>
      <c r="S3848" s="1" t="s">
        <v>358</v>
      </c>
      <c r="Z3848" t="str">
        <f>_xlfn.XLOOKUP(Table2[[#This Row],[CountryCode]],Sheet2!A:A,Sheet2!B:B)</f>
        <v>India</v>
      </c>
    </row>
    <row r="3849" spans="1:26" x14ac:dyDescent="0.3">
      <c r="A3849">
        <v>8660</v>
      </c>
      <c r="B3849">
        <v>1</v>
      </c>
      <c r="C3849" s="1" t="s">
        <v>18</v>
      </c>
      <c r="D3849" t="s">
        <v>1026</v>
      </c>
      <c r="E3849" t="s">
        <v>1025</v>
      </c>
      <c r="F3849">
        <v>77.180053000000001</v>
      </c>
      <c r="G3849">
        <v>28.6383473</v>
      </c>
      <c r="H3849" t="s">
        <v>514</v>
      </c>
      <c r="I3849" t="s">
        <v>22</v>
      </c>
      <c r="J3849" t="s">
        <v>23</v>
      </c>
      <c r="K3849" t="s">
        <v>23</v>
      </c>
      <c r="L3849" t="s">
        <v>23</v>
      </c>
      <c r="M3849" t="s">
        <v>23</v>
      </c>
      <c r="N3849">
        <v>1</v>
      </c>
      <c r="O3849">
        <v>22</v>
      </c>
      <c r="P3849">
        <v>200</v>
      </c>
      <c r="Q3849">
        <v>2.7</v>
      </c>
      <c r="R3849" s="2" t="s">
        <v>550</v>
      </c>
      <c r="S3849" s="1" t="s">
        <v>450</v>
      </c>
      <c r="Z3849" t="str">
        <f>_xlfn.XLOOKUP(Table2[[#This Row],[CountryCode]],Sheet2!A:A,Sheet2!B:B)</f>
        <v>India</v>
      </c>
    </row>
    <row r="3850" spans="1:26" x14ac:dyDescent="0.3">
      <c r="A3850">
        <v>18428536</v>
      </c>
      <c r="B3850">
        <v>1</v>
      </c>
      <c r="C3850" s="1" t="s">
        <v>18</v>
      </c>
      <c r="D3850" t="s">
        <v>98</v>
      </c>
      <c r="E3850" t="s">
        <v>99</v>
      </c>
      <c r="F3850">
        <v>77.201127999999997</v>
      </c>
      <c r="G3850">
        <v>28.509105999999999</v>
      </c>
      <c r="H3850" t="s">
        <v>337</v>
      </c>
      <c r="I3850" t="s">
        <v>22</v>
      </c>
      <c r="J3850" t="s">
        <v>23</v>
      </c>
      <c r="K3850" t="s">
        <v>28</v>
      </c>
      <c r="L3850" t="s">
        <v>23</v>
      </c>
      <c r="M3850" t="s">
        <v>23</v>
      </c>
      <c r="N3850">
        <v>1</v>
      </c>
      <c r="O3850">
        <v>6</v>
      </c>
      <c r="P3850">
        <v>200</v>
      </c>
      <c r="Q3850">
        <v>2.7</v>
      </c>
      <c r="R3850" s="2" t="s">
        <v>568</v>
      </c>
      <c r="S3850" s="1" t="s">
        <v>337</v>
      </c>
      <c r="Z3850" t="str">
        <f>_xlfn.XLOOKUP(Table2[[#This Row],[CountryCode]],Sheet2!A:A,Sheet2!B:B)</f>
        <v>India</v>
      </c>
    </row>
    <row r="3851" spans="1:26" x14ac:dyDescent="0.3">
      <c r="A3851">
        <v>18373071</v>
      </c>
      <c r="B3851">
        <v>1</v>
      </c>
      <c r="C3851" s="1" t="s">
        <v>18</v>
      </c>
      <c r="D3851" t="s">
        <v>496</v>
      </c>
      <c r="E3851" t="s">
        <v>497</v>
      </c>
      <c r="F3851">
        <v>77.199804999999998</v>
      </c>
      <c r="G3851">
        <v>28.517316000000001</v>
      </c>
      <c r="H3851" t="s">
        <v>644</v>
      </c>
      <c r="I3851" t="s">
        <v>22</v>
      </c>
      <c r="J3851" t="s">
        <v>23</v>
      </c>
      <c r="K3851" t="s">
        <v>23</v>
      </c>
      <c r="L3851" t="s">
        <v>23</v>
      </c>
      <c r="M3851" t="s">
        <v>23</v>
      </c>
      <c r="N3851">
        <v>1</v>
      </c>
      <c r="O3851">
        <v>25</v>
      </c>
      <c r="P3851">
        <v>200</v>
      </c>
      <c r="Q3851">
        <v>3.8</v>
      </c>
      <c r="R3851" s="2" t="s">
        <v>1248</v>
      </c>
      <c r="S3851" s="1" t="s">
        <v>644</v>
      </c>
      <c r="Z3851" t="str">
        <f>_xlfn.XLOOKUP(Table2[[#This Row],[CountryCode]],Sheet2!A:A,Sheet2!B:B)</f>
        <v>India</v>
      </c>
    </row>
    <row r="3852" spans="1:26" x14ac:dyDescent="0.3">
      <c r="A3852">
        <v>308906</v>
      </c>
      <c r="B3852">
        <v>1</v>
      </c>
      <c r="C3852" s="1" t="s">
        <v>18</v>
      </c>
      <c r="D3852" t="s">
        <v>564</v>
      </c>
      <c r="E3852" t="s">
        <v>565</v>
      </c>
      <c r="F3852">
        <v>77.288930399999998</v>
      </c>
      <c r="G3852">
        <v>28.6775448</v>
      </c>
      <c r="H3852" t="s">
        <v>450</v>
      </c>
      <c r="I3852" t="s">
        <v>22</v>
      </c>
      <c r="J3852" t="s">
        <v>23</v>
      </c>
      <c r="K3852" t="s">
        <v>23</v>
      </c>
      <c r="L3852" t="s">
        <v>23</v>
      </c>
      <c r="M3852" t="s">
        <v>23</v>
      </c>
      <c r="N3852">
        <v>1</v>
      </c>
      <c r="O3852">
        <v>19</v>
      </c>
      <c r="P3852">
        <v>200</v>
      </c>
      <c r="Q3852">
        <v>3.3</v>
      </c>
      <c r="R3852" s="2" t="s">
        <v>3843</v>
      </c>
      <c r="S3852" s="1" t="s">
        <v>450</v>
      </c>
      <c r="Z3852" t="str">
        <f>_xlfn.XLOOKUP(Table2[[#This Row],[CountryCode]],Sheet2!A:A,Sheet2!B:B)</f>
        <v>India</v>
      </c>
    </row>
    <row r="3853" spans="1:26" x14ac:dyDescent="0.3">
      <c r="A3853">
        <v>18423878</v>
      </c>
      <c r="B3853">
        <v>1</v>
      </c>
      <c r="C3853" s="1" t="s">
        <v>18</v>
      </c>
      <c r="D3853" t="s">
        <v>564</v>
      </c>
      <c r="E3853" t="s">
        <v>565</v>
      </c>
      <c r="F3853">
        <v>77.275403800000007</v>
      </c>
      <c r="G3853">
        <v>28.7006707</v>
      </c>
      <c r="H3853" t="s">
        <v>547</v>
      </c>
      <c r="I3853" t="s">
        <v>22</v>
      </c>
      <c r="J3853" t="s">
        <v>23</v>
      </c>
      <c r="K3853" t="s">
        <v>23</v>
      </c>
      <c r="L3853" t="s">
        <v>23</v>
      </c>
      <c r="M3853" t="s">
        <v>23</v>
      </c>
      <c r="N3853">
        <v>1</v>
      </c>
      <c r="O3853">
        <v>2</v>
      </c>
      <c r="P3853">
        <v>200</v>
      </c>
      <c r="Q3853">
        <v>1</v>
      </c>
      <c r="R3853" s="2" t="s">
        <v>3337</v>
      </c>
      <c r="S3853" s="1" t="s">
        <v>450</v>
      </c>
      <c r="Z3853" t="str">
        <f>_xlfn.XLOOKUP(Table2[[#This Row],[CountryCode]],Sheet2!A:A,Sheet2!B:B)</f>
        <v>India</v>
      </c>
    </row>
    <row r="3854" spans="1:26" x14ac:dyDescent="0.3">
      <c r="A3854">
        <v>18337762</v>
      </c>
      <c r="B3854">
        <v>1</v>
      </c>
      <c r="C3854" s="1" t="s">
        <v>18</v>
      </c>
      <c r="D3854" t="s">
        <v>501</v>
      </c>
      <c r="E3854" t="s">
        <v>502</v>
      </c>
      <c r="F3854">
        <v>77.224753000000007</v>
      </c>
      <c r="G3854">
        <v>28.5759899</v>
      </c>
      <c r="H3854" t="s">
        <v>366</v>
      </c>
      <c r="I3854" t="s">
        <v>22</v>
      </c>
      <c r="J3854" t="s">
        <v>23</v>
      </c>
      <c r="K3854" t="s">
        <v>23</v>
      </c>
      <c r="L3854" t="s">
        <v>23</v>
      </c>
      <c r="M3854" t="s">
        <v>23</v>
      </c>
      <c r="N3854">
        <v>1</v>
      </c>
      <c r="O3854">
        <v>1</v>
      </c>
      <c r="P3854">
        <v>200</v>
      </c>
      <c r="Q3854">
        <v>1</v>
      </c>
      <c r="R3854" s="2" t="s">
        <v>3844</v>
      </c>
      <c r="S3854" s="1" t="s">
        <v>366</v>
      </c>
      <c r="Z3854" t="str">
        <f>_xlfn.XLOOKUP(Table2[[#This Row],[CountryCode]],Sheet2!A:A,Sheet2!B:B)</f>
        <v>India</v>
      </c>
    </row>
    <row r="3855" spans="1:26" x14ac:dyDescent="0.3">
      <c r="A3855">
        <v>308814</v>
      </c>
      <c r="B3855">
        <v>1</v>
      </c>
      <c r="C3855" s="1" t="s">
        <v>18</v>
      </c>
      <c r="D3855" t="s">
        <v>460</v>
      </c>
      <c r="E3855" t="s">
        <v>461</v>
      </c>
      <c r="F3855">
        <v>77.112402799999998</v>
      </c>
      <c r="G3855">
        <v>28.646390799999999</v>
      </c>
      <c r="H3855" t="s">
        <v>366</v>
      </c>
      <c r="I3855" t="s">
        <v>22</v>
      </c>
      <c r="J3855" t="s">
        <v>23</v>
      </c>
      <c r="K3855" t="s">
        <v>23</v>
      </c>
      <c r="L3855" t="s">
        <v>23</v>
      </c>
      <c r="M3855" t="s">
        <v>23</v>
      </c>
      <c r="N3855">
        <v>1</v>
      </c>
      <c r="O3855">
        <v>5</v>
      </c>
      <c r="P3855">
        <v>200</v>
      </c>
      <c r="Q3855">
        <v>2.9</v>
      </c>
      <c r="R3855" s="2" t="s">
        <v>374</v>
      </c>
      <c r="S3855" s="1" t="s">
        <v>366</v>
      </c>
      <c r="Z3855" t="str">
        <f>_xlfn.XLOOKUP(Table2[[#This Row],[CountryCode]],Sheet2!A:A,Sheet2!B:B)</f>
        <v>India</v>
      </c>
    </row>
    <row r="3856" spans="1:26" x14ac:dyDescent="0.3">
      <c r="A3856">
        <v>304160</v>
      </c>
      <c r="B3856">
        <v>1</v>
      </c>
      <c r="C3856" s="1" t="s">
        <v>18</v>
      </c>
      <c r="D3856" t="s">
        <v>725</v>
      </c>
      <c r="E3856" t="s">
        <v>726</v>
      </c>
      <c r="F3856">
        <v>77.103413099999997</v>
      </c>
      <c r="G3856">
        <v>28.6481247</v>
      </c>
      <c r="H3856" t="s">
        <v>514</v>
      </c>
      <c r="I3856" t="s">
        <v>22</v>
      </c>
      <c r="J3856" t="s">
        <v>23</v>
      </c>
      <c r="K3856" t="s">
        <v>23</v>
      </c>
      <c r="L3856" t="s">
        <v>23</v>
      </c>
      <c r="M3856" t="s">
        <v>23</v>
      </c>
      <c r="N3856">
        <v>1</v>
      </c>
      <c r="O3856">
        <v>2</v>
      </c>
      <c r="P3856">
        <v>200</v>
      </c>
      <c r="Q3856">
        <v>1</v>
      </c>
      <c r="R3856" s="2" t="s">
        <v>1009</v>
      </c>
      <c r="S3856" s="1" t="s">
        <v>450</v>
      </c>
      <c r="Z3856" t="str">
        <f>_xlfn.XLOOKUP(Table2[[#This Row],[CountryCode]],Sheet2!A:A,Sheet2!B:B)</f>
        <v>India</v>
      </c>
    </row>
    <row r="3857" spans="1:26" x14ac:dyDescent="0.3">
      <c r="A3857">
        <v>18291215</v>
      </c>
      <c r="B3857">
        <v>1</v>
      </c>
      <c r="C3857" s="1" t="s">
        <v>18</v>
      </c>
      <c r="D3857" t="s">
        <v>148</v>
      </c>
      <c r="E3857" t="s">
        <v>149</v>
      </c>
      <c r="F3857">
        <v>77.311733140000001</v>
      </c>
      <c r="G3857">
        <v>28.669812709999999</v>
      </c>
      <c r="H3857" t="s">
        <v>337</v>
      </c>
      <c r="I3857" t="s">
        <v>22</v>
      </c>
      <c r="J3857" t="s">
        <v>23</v>
      </c>
      <c r="K3857" t="s">
        <v>23</v>
      </c>
      <c r="L3857" t="s">
        <v>23</v>
      </c>
      <c r="M3857" t="s">
        <v>23</v>
      </c>
      <c r="N3857">
        <v>1</v>
      </c>
      <c r="O3857">
        <v>12</v>
      </c>
      <c r="P3857">
        <v>200</v>
      </c>
      <c r="Q3857">
        <v>3.2</v>
      </c>
      <c r="R3857" s="2" t="s">
        <v>3677</v>
      </c>
      <c r="S3857" s="1" t="s">
        <v>337</v>
      </c>
      <c r="Z3857" t="str">
        <f>_xlfn.XLOOKUP(Table2[[#This Row],[CountryCode]],Sheet2!A:A,Sheet2!B:B)</f>
        <v>India</v>
      </c>
    </row>
    <row r="3858" spans="1:26" x14ac:dyDescent="0.3">
      <c r="A3858">
        <v>18332083</v>
      </c>
      <c r="B3858">
        <v>1</v>
      </c>
      <c r="C3858" s="1" t="s">
        <v>18</v>
      </c>
      <c r="D3858" t="s">
        <v>298</v>
      </c>
      <c r="E3858" t="s">
        <v>299</v>
      </c>
      <c r="F3858">
        <v>77.3064258</v>
      </c>
      <c r="G3858">
        <v>28.659525800000001</v>
      </c>
      <c r="H3858" t="s">
        <v>2723</v>
      </c>
      <c r="I3858" t="s">
        <v>22</v>
      </c>
      <c r="J3858" t="s">
        <v>23</v>
      </c>
      <c r="K3858" t="s">
        <v>23</v>
      </c>
      <c r="L3858" t="s">
        <v>23</v>
      </c>
      <c r="M3858" t="s">
        <v>23</v>
      </c>
      <c r="N3858">
        <v>1</v>
      </c>
      <c r="O3858">
        <v>16</v>
      </c>
      <c r="P3858">
        <v>200</v>
      </c>
      <c r="Q3858">
        <v>3.2</v>
      </c>
      <c r="R3858" s="2" t="s">
        <v>1953</v>
      </c>
      <c r="S3858" s="1" t="s">
        <v>337</v>
      </c>
      <c r="T3858" t="s">
        <v>7318</v>
      </c>
      <c r="Z3858" t="str">
        <f>_xlfn.XLOOKUP(Table2[[#This Row],[CountryCode]],Sheet2!A:A,Sheet2!B:B)</f>
        <v>India</v>
      </c>
    </row>
    <row r="3859" spans="1:26" x14ac:dyDescent="0.3">
      <c r="A3859">
        <v>2379</v>
      </c>
      <c r="B3859">
        <v>1</v>
      </c>
      <c r="C3859" s="1" t="s">
        <v>18</v>
      </c>
      <c r="D3859" t="s">
        <v>1913</v>
      </c>
      <c r="E3859" t="s">
        <v>1914</v>
      </c>
      <c r="F3859">
        <v>77.185503499999996</v>
      </c>
      <c r="G3859">
        <v>28.680204</v>
      </c>
      <c r="H3859" t="s">
        <v>457</v>
      </c>
      <c r="I3859" t="s">
        <v>22</v>
      </c>
      <c r="J3859" t="s">
        <v>23</v>
      </c>
      <c r="K3859" t="s">
        <v>23</v>
      </c>
      <c r="L3859" t="s">
        <v>23</v>
      </c>
      <c r="M3859" t="s">
        <v>23</v>
      </c>
      <c r="N3859">
        <v>1</v>
      </c>
      <c r="O3859">
        <v>123</v>
      </c>
      <c r="P3859">
        <v>200</v>
      </c>
      <c r="Q3859">
        <v>3.9</v>
      </c>
      <c r="R3859" s="2" t="s">
        <v>1953</v>
      </c>
      <c r="S3859" s="1" t="s">
        <v>457</v>
      </c>
      <c r="Z3859" t="str">
        <f>_xlfn.XLOOKUP(Table2[[#This Row],[CountryCode]],Sheet2!A:A,Sheet2!B:B)</f>
        <v>India</v>
      </c>
    </row>
    <row r="3860" spans="1:26" x14ac:dyDescent="0.3">
      <c r="A3860">
        <v>2236</v>
      </c>
      <c r="B3860">
        <v>1</v>
      </c>
      <c r="C3860" s="1" t="s">
        <v>18</v>
      </c>
      <c r="D3860" t="s">
        <v>2109</v>
      </c>
      <c r="E3860" t="s">
        <v>2110</v>
      </c>
      <c r="F3860">
        <v>77.188280500000005</v>
      </c>
      <c r="G3860">
        <v>28.568209199999998</v>
      </c>
      <c r="H3860" t="s">
        <v>3379</v>
      </c>
      <c r="I3860" t="s">
        <v>22</v>
      </c>
      <c r="J3860" t="s">
        <v>23</v>
      </c>
      <c r="K3860" t="s">
        <v>23</v>
      </c>
      <c r="L3860" t="s">
        <v>23</v>
      </c>
      <c r="M3860" t="s">
        <v>23</v>
      </c>
      <c r="N3860">
        <v>1</v>
      </c>
      <c r="O3860">
        <v>4</v>
      </c>
      <c r="P3860">
        <v>200</v>
      </c>
      <c r="Q3860">
        <v>2.8</v>
      </c>
      <c r="R3860" s="2" t="s">
        <v>3695</v>
      </c>
      <c r="S3860" s="1" t="s">
        <v>450</v>
      </c>
      <c r="Z3860" t="str">
        <f>_xlfn.XLOOKUP(Table2[[#This Row],[CountryCode]],Sheet2!A:A,Sheet2!B:B)</f>
        <v>India</v>
      </c>
    </row>
    <row r="3861" spans="1:26" x14ac:dyDescent="0.3">
      <c r="A3861">
        <v>303642</v>
      </c>
      <c r="B3861">
        <v>1</v>
      </c>
      <c r="C3861" s="1" t="s">
        <v>18</v>
      </c>
      <c r="D3861" t="s">
        <v>3513</v>
      </c>
      <c r="E3861" t="s">
        <v>3514</v>
      </c>
      <c r="F3861">
        <v>77.227043300000005</v>
      </c>
      <c r="G3861">
        <v>28.6477617</v>
      </c>
      <c r="H3861" t="s">
        <v>462</v>
      </c>
      <c r="I3861" t="s">
        <v>22</v>
      </c>
      <c r="J3861" t="s">
        <v>23</v>
      </c>
      <c r="K3861" t="s">
        <v>23</v>
      </c>
      <c r="L3861" t="s">
        <v>23</v>
      </c>
      <c r="M3861" t="s">
        <v>23</v>
      </c>
      <c r="N3861">
        <v>1</v>
      </c>
      <c r="O3861">
        <v>545</v>
      </c>
      <c r="P3861">
        <v>200</v>
      </c>
      <c r="Q3861">
        <v>4.5</v>
      </c>
      <c r="R3861" s="2" t="s">
        <v>1444</v>
      </c>
      <c r="S3861" s="1" t="s">
        <v>462</v>
      </c>
      <c r="Z3861" t="str">
        <f>_xlfn.XLOOKUP(Table2[[#This Row],[CountryCode]],Sheet2!A:A,Sheet2!B:B)</f>
        <v>India</v>
      </c>
    </row>
    <row r="3862" spans="1:26" x14ac:dyDescent="0.3">
      <c r="A3862">
        <v>18419649</v>
      </c>
      <c r="B3862">
        <v>1</v>
      </c>
      <c r="C3862" s="1" t="s">
        <v>18</v>
      </c>
      <c r="D3862" t="s">
        <v>735</v>
      </c>
      <c r="E3862" t="s">
        <v>736</v>
      </c>
      <c r="F3862">
        <v>77.134036890000004</v>
      </c>
      <c r="G3862">
        <v>28.596457869999998</v>
      </c>
      <c r="H3862" t="s">
        <v>3636</v>
      </c>
      <c r="I3862" t="s">
        <v>22</v>
      </c>
      <c r="J3862" t="s">
        <v>23</v>
      </c>
      <c r="K3862" t="s">
        <v>23</v>
      </c>
      <c r="L3862" t="s">
        <v>23</v>
      </c>
      <c r="M3862" t="s">
        <v>23</v>
      </c>
      <c r="N3862">
        <v>1</v>
      </c>
      <c r="O3862">
        <v>2</v>
      </c>
      <c r="P3862">
        <v>200</v>
      </c>
      <c r="Q3862">
        <v>1</v>
      </c>
      <c r="R3862" s="2" t="s">
        <v>390</v>
      </c>
      <c r="S3862" s="1" t="s">
        <v>457</v>
      </c>
      <c r="Z3862" t="str">
        <f>_xlfn.XLOOKUP(Table2[[#This Row],[CountryCode]],Sheet2!A:A,Sheet2!B:B)</f>
        <v>India</v>
      </c>
    </row>
    <row r="3863" spans="1:26" x14ac:dyDescent="0.3">
      <c r="A3863">
        <v>5909</v>
      </c>
      <c r="B3863">
        <v>1</v>
      </c>
      <c r="C3863" s="1" t="s">
        <v>18</v>
      </c>
      <c r="D3863" t="s">
        <v>276</v>
      </c>
      <c r="E3863" t="s">
        <v>277</v>
      </c>
      <c r="F3863">
        <v>77.207589600000006</v>
      </c>
      <c r="G3863">
        <v>28.698468299999998</v>
      </c>
      <c r="H3863" t="s">
        <v>456</v>
      </c>
      <c r="I3863" t="s">
        <v>22</v>
      </c>
      <c r="J3863" t="s">
        <v>23</v>
      </c>
      <c r="K3863" t="s">
        <v>23</v>
      </c>
      <c r="L3863" t="s">
        <v>23</v>
      </c>
      <c r="M3863" t="s">
        <v>23</v>
      </c>
      <c r="N3863">
        <v>1</v>
      </c>
      <c r="O3863">
        <v>16</v>
      </c>
      <c r="P3863">
        <v>200</v>
      </c>
      <c r="Q3863">
        <v>2.6</v>
      </c>
      <c r="R3863" s="2" t="s">
        <v>1957</v>
      </c>
      <c r="S3863" s="1" t="s">
        <v>366</v>
      </c>
      <c r="Z3863" t="str">
        <f>_xlfn.XLOOKUP(Table2[[#This Row],[CountryCode]],Sheet2!A:A,Sheet2!B:B)</f>
        <v>India</v>
      </c>
    </row>
    <row r="3864" spans="1:26" x14ac:dyDescent="0.3">
      <c r="A3864">
        <v>18435335</v>
      </c>
      <c r="B3864">
        <v>1</v>
      </c>
      <c r="C3864" s="1" t="s">
        <v>18</v>
      </c>
      <c r="D3864" t="s">
        <v>19</v>
      </c>
      <c r="E3864" t="s">
        <v>20</v>
      </c>
      <c r="F3864">
        <v>77.276516000000001</v>
      </c>
      <c r="G3864">
        <v>28.6509219</v>
      </c>
      <c r="H3864" t="s">
        <v>358</v>
      </c>
      <c r="I3864" t="s">
        <v>22</v>
      </c>
      <c r="J3864" t="s">
        <v>23</v>
      </c>
      <c r="K3864" t="s">
        <v>23</v>
      </c>
      <c r="L3864" t="s">
        <v>23</v>
      </c>
      <c r="M3864" t="s">
        <v>23</v>
      </c>
      <c r="N3864">
        <v>1</v>
      </c>
      <c r="O3864">
        <v>1</v>
      </c>
      <c r="P3864">
        <v>200</v>
      </c>
      <c r="Q3864">
        <v>1</v>
      </c>
      <c r="R3864" s="2" t="s">
        <v>3026</v>
      </c>
      <c r="S3864" s="1" t="s">
        <v>358</v>
      </c>
      <c r="Z3864" t="str">
        <f>_xlfn.XLOOKUP(Table2[[#This Row],[CountryCode]],Sheet2!A:A,Sheet2!B:B)</f>
        <v>India</v>
      </c>
    </row>
    <row r="3865" spans="1:26" x14ac:dyDescent="0.3">
      <c r="A3865">
        <v>18415357</v>
      </c>
      <c r="B3865">
        <v>1</v>
      </c>
      <c r="C3865" s="1" t="s">
        <v>18</v>
      </c>
      <c r="D3865" t="s">
        <v>1850</v>
      </c>
      <c r="E3865" t="s">
        <v>1851</v>
      </c>
      <c r="F3865">
        <v>77.099434400000007</v>
      </c>
      <c r="G3865">
        <v>28.634468399999999</v>
      </c>
      <c r="H3865" t="s">
        <v>337</v>
      </c>
      <c r="I3865" t="s">
        <v>22</v>
      </c>
      <c r="J3865" t="s">
        <v>23</v>
      </c>
      <c r="K3865" t="s">
        <v>28</v>
      </c>
      <c r="L3865" t="s">
        <v>23</v>
      </c>
      <c r="M3865" t="s">
        <v>23</v>
      </c>
      <c r="N3865">
        <v>1</v>
      </c>
      <c r="O3865">
        <v>14</v>
      </c>
      <c r="P3865">
        <v>200</v>
      </c>
      <c r="Q3865">
        <v>3.5</v>
      </c>
      <c r="R3865" s="2" t="s">
        <v>3845</v>
      </c>
      <c r="S3865" s="1" t="s">
        <v>337</v>
      </c>
      <c r="Z3865" t="str">
        <f>_xlfn.XLOOKUP(Table2[[#This Row],[CountryCode]],Sheet2!A:A,Sheet2!B:B)</f>
        <v>India</v>
      </c>
    </row>
    <row r="3866" spans="1:26" x14ac:dyDescent="0.3">
      <c r="A3866">
        <v>8451</v>
      </c>
      <c r="B3866">
        <v>1</v>
      </c>
      <c r="C3866" s="1" t="s">
        <v>18</v>
      </c>
      <c r="D3866" t="s">
        <v>534</v>
      </c>
      <c r="E3866" t="s">
        <v>535</v>
      </c>
      <c r="F3866">
        <v>77.218645100000003</v>
      </c>
      <c r="G3866">
        <v>28.6289072</v>
      </c>
      <c r="H3866" t="s">
        <v>337</v>
      </c>
      <c r="I3866" t="s">
        <v>22</v>
      </c>
      <c r="J3866" t="s">
        <v>23</v>
      </c>
      <c r="K3866" t="s">
        <v>23</v>
      </c>
      <c r="L3866" t="s">
        <v>23</v>
      </c>
      <c r="M3866" t="s">
        <v>23</v>
      </c>
      <c r="N3866">
        <v>1</v>
      </c>
      <c r="O3866">
        <v>475</v>
      </c>
      <c r="P3866">
        <v>200</v>
      </c>
      <c r="Q3866">
        <v>3.7</v>
      </c>
      <c r="R3866" s="2" t="s">
        <v>2892</v>
      </c>
      <c r="S3866" s="1" t="s">
        <v>337</v>
      </c>
      <c r="Z3866" t="str">
        <f>_xlfn.XLOOKUP(Table2[[#This Row],[CountryCode]],Sheet2!A:A,Sheet2!B:B)</f>
        <v>India</v>
      </c>
    </row>
    <row r="3867" spans="1:26" x14ac:dyDescent="0.3">
      <c r="A3867">
        <v>3054</v>
      </c>
      <c r="B3867">
        <v>1</v>
      </c>
      <c r="C3867" s="1" t="s">
        <v>18</v>
      </c>
      <c r="D3867" t="s">
        <v>948</v>
      </c>
      <c r="E3867" t="s">
        <v>949</v>
      </c>
      <c r="F3867">
        <v>77.258140589999996</v>
      </c>
      <c r="G3867">
        <v>28.534445080000001</v>
      </c>
      <c r="H3867" t="s">
        <v>3846</v>
      </c>
      <c r="I3867" t="s">
        <v>22</v>
      </c>
      <c r="J3867" t="s">
        <v>23</v>
      </c>
      <c r="K3867" t="s">
        <v>23</v>
      </c>
      <c r="L3867" t="s">
        <v>23</v>
      </c>
      <c r="M3867" t="s">
        <v>23</v>
      </c>
      <c r="N3867">
        <v>1</v>
      </c>
      <c r="O3867">
        <v>71</v>
      </c>
      <c r="P3867">
        <v>200</v>
      </c>
      <c r="Q3867">
        <v>3.8</v>
      </c>
      <c r="R3867" s="2" t="s">
        <v>3234</v>
      </c>
      <c r="S3867" s="1" t="s">
        <v>462</v>
      </c>
      <c r="T3867" t="s">
        <v>7326</v>
      </c>
      <c r="U3867" t="s">
        <v>7330</v>
      </c>
      <c r="Z3867" t="str">
        <f>_xlfn.XLOOKUP(Table2[[#This Row],[CountryCode]],Sheet2!A:A,Sheet2!B:B)</f>
        <v>India</v>
      </c>
    </row>
    <row r="3868" spans="1:26" x14ac:dyDescent="0.3">
      <c r="A3868">
        <v>6675</v>
      </c>
      <c r="B3868">
        <v>1</v>
      </c>
      <c r="C3868" s="1" t="s">
        <v>18</v>
      </c>
      <c r="D3868" t="s">
        <v>425</v>
      </c>
      <c r="E3868" t="s">
        <v>426</v>
      </c>
      <c r="F3868">
        <v>77.206653900000006</v>
      </c>
      <c r="G3868">
        <v>28.677958700000001</v>
      </c>
      <c r="H3868" t="s">
        <v>690</v>
      </c>
      <c r="I3868" t="s">
        <v>22</v>
      </c>
      <c r="J3868" t="s">
        <v>23</v>
      </c>
      <c r="K3868" t="s">
        <v>23</v>
      </c>
      <c r="L3868" t="s">
        <v>23</v>
      </c>
      <c r="M3868" t="s">
        <v>23</v>
      </c>
      <c r="N3868">
        <v>1</v>
      </c>
      <c r="O3868">
        <v>62</v>
      </c>
      <c r="P3868">
        <v>200</v>
      </c>
      <c r="Q3868">
        <v>3.6</v>
      </c>
      <c r="R3868" s="2" t="s">
        <v>1564</v>
      </c>
      <c r="S3868" s="1" t="s">
        <v>366</v>
      </c>
      <c r="Z3868" t="str">
        <f>_xlfn.XLOOKUP(Table2[[#This Row],[CountryCode]],Sheet2!A:A,Sheet2!B:B)</f>
        <v>India</v>
      </c>
    </row>
    <row r="3869" spans="1:26" x14ac:dyDescent="0.3">
      <c r="A3869">
        <v>9549</v>
      </c>
      <c r="B3869">
        <v>1</v>
      </c>
      <c r="C3869" s="1" t="s">
        <v>18</v>
      </c>
      <c r="D3869" t="s">
        <v>1012</v>
      </c>
      <c r="E3869" t="s">
        <v>1013</v>
      </c>
      <c r="F3869">
        <v>77.133040699999995</v>
      </c>
      <c r="G3869">
        <v>28.649375899999999</v>
      </c>
      <c r="H3869" t="s">
        <v>514</v>
      </c>
      <c r="I3869" t="s">
        <v>22</v>
      </c>
      <c r="J3869" t="s">
        <v>23</v>
      </c>
      <c r="K3869" t="s">
        <v>23</v>
      </c>
      <c r="L3869" t="s">
        <v>23</v>
      </c>
      <c r="M3869" t="s">
        <v>23</v>
      </c>
      <c r="N3869">
        <v>1</v>
      </c>
      <c r="O3869">
        <v>100</v>
      </c>
      <c r="P3869">
        <v>200</v>
      </c>
      <c r="Q3869">
        <v>3.2</v>
      </c>
      <c r="R3869" s="2" t="s">
        <v>184</v>
      </c>
      <c r="S3869" s="1" t="s">
        <v>450</v>
      </c>
      <c r="Z3869" t="str">
        <f>_xlfn.XLOOKUP(Table2[[#This Row],[CountryCode]],Sheet2!A:A,Sheet2!B:B)</f>
        <v>India</v>
      </c>
    </row>
    <row r="3870" spans="1:26" x14ac:dyDescent="0.3">
      <c r="A3870">
        <v>9850</v>
      </c>
      <c r="B3870">
        <v>1</v>
      </c>
      <c r="C3870" s="1" t="s">
        <v>18</v>
      </c>
      <c r="D3870" t="s">
        <v>443</v>
      </c>
      <c r="E3870" t="s">
        <v>444</v>
      </c>
      <c r="F3870">
        <v>77.285355499999994</v>
      </c>
      <c r="G3870">
        <v>28.635838499999998</v>
      </c>
      <c r="H3870" t="s">
        <v>366</v>
      </c>
      <c r="I3870" t="s">
        <v>22</v>
      </c>
      <c r="J3870" t="s">
        <v>23</v>
      </c>
      <c r="K3870" t="s">
        <v>23</v>
      </c>
      <c r="L3870" t="s">
        <v>23</v>
      </c>
      <c r="M3870" t="s">
        <v>23</v>
      </c>
      <c r="N3870">
        <v>1</v>
      </c>
      <c r="O3870">
        <v>9</v>
      </c>
      <c r="P3870">
        <v>200</v>
      </c>
      <c r="Q3870">
        <v>3</v>
      </c>
      <c r="R3870" s="2" t="s">
        <v>192</v>
      </c>
      <c r="S3870" s="1" t="s">
        <v>366</v>
      </c>
      <c r="Z3870" t="str">
        <f>_xlfn.XLOOKUP(Table2[[#This Row],[CountryCode]],Sheet2!A:A,Sheet2!B:B)</f>
        <v>India</v>
      </c>
    </row>
    <row r="3871" spans="1:26" x14ac:dyDescent="0.3">
      <c r="A3871">
        <v>307692</v>
      </c>
      <c r="B3871">
        <v>1</v>
      </c>
      <c r="C3871" s="1" t="s">
        <v>18</v>
      </c>
      <c r="D3871" t="s">
        <v>266</v>
      </c>
      <c r="E3871" t="s">
        <v>267</v>
      </c>
      <c r="F3871">
        <v>77.225606999999997</v>
      </c>
      <c r="G3871">
        <v>28.589970000000001</v>
      </c>
      <c r="H3871" t="s">
        <v>2627</v>
      </c>
      <c r="I3871" t="s">
        <v>22</v>
      </c>
      <c r="J3871" t="s">
        <v>23</v>
      </c>
      <c r="K3871" t="s">
        <v>23</v>
      </c>
      <c r="L3871" t="s">
        <v>23</v>
      </c>
      <c r="M3871" t="s">
        <v>23</v>
      </c>
      <c r="N3871">
        <v>1</v>
      </c>
      <c r="O3871">
        <v>25</v>
      </c>
      <c r="P3871">
        <v>200</v>
      </c>
      <c r="Q3871">
        <v>3.6</v>
      </c>
      <c r="R3871" s="2" t="s">
        <v>3847</v>
      </c>
      <c r="S3871" s="1" t="s">
        <v>366</v>
      </c>
      <c r="T3871" t="s">
        <v>7316</v>
      </c>
      <c r="Z3871" t="str">
        <f>_xlfn.XLOOKUP(Table2[[#This Row],[CountryCode]],Sheet2!A:A,Sheet2!B:B)</f>
        <v>India</v>
      </c>
    </row>
    <row r="3872" spans="1:26" x14ac:dyDescent="0.3">
      <c r="A3872">
        <v>18175299</v>
      </c>
      <c r="B3872">
        <v>1</v>
      </c>
      <c r="C3872" s="1" t="s">
        <v>18</v>
      </c>
      <c r="D3872" t="s">
        <v>124</v>
      </c>
      <c r="E3872" t="s">
        <v>125</v>
      </c>
      <c r="F3872">
        <v>77.145630560000001</v>
      </c>
      <c r="G3872">
        <v>28.49609444</v>
      </c>
      <c r="H3872" t="s">
        <v>3848</v>
      </c>
      <c r="I3872" t="s">
        <v>22</v>
      </c>
      <c r="J3872" t="s">
        <v>23</v>
      </c>
      <c r="K3872" t="s">
        <v>23</v>
      </c>
      <c r="L3872" t="s">
        <v>23</v>
      </c>
      <c r="M3872" t="s">
        <v>23</v>
      </c>
      <c r="N3872">
        <v>1</v>
      </c>
      <c r="O3872">
        <v>1</v>
      </c>
      <c r="P3872">
        <v>200</v>
      </c>
      <c r="Q3872">
        <v>1</v>
      </c>
      <c r="R3872" s="2" t="s">
        <v>1046</v>
      </c>
      <c r="S3872" s="1" t="s">
        <v>450</v>
      </c>
      <c r="T3872" t="s">
        <v>7326</v>
      </c>
      <c r="Z3872" t="str">
        <f>_xlfn.XLOOKUP(Table2[[#This Row],[CountryCode]],Sheet2!A:A,Sheet2!B:B)</f>
        <v>India</v>
      </c>
    </row>
    <row r="3873" spans="1:26" x14ac:dyDescent="0.3">
      <c r="A3873">
        <v>18273640</v>
      </c>
      <c r="B3873">
        <v>1</v>
      </c>
      <c r="C3873" s="1" t="s">
        <v>18</v>
      </c>
      <c r="D3873" t="s">
        <v>91</v>
      </c>
      <c r="E3873" t="s">
        <v>92</v>
      </c>
      <c r="F3873">
        <v>77.140921500000005</v>
      </c>
      <c r="G3873">
        <v>28.6594485</v>
      </c>
      <c r="H3873" t="s">
        <v>337</v>
      </c>
      <c r="I3873" t="s">
        <v>22</v>
      </c>
      <c r="J3873" t="s">
        <v>23</v>
      </c>
      <c r="K3873" t="s">
        <v>28</v>
      </c>
      <c r="L3873" t="s">
        <v>23</v>
      </c>
      <c r="M3873" t="s">
        <v>23</v>
      </c>
      <c r="N3873">
        <v>1</v>
      </c>
      <c r="O3873">
        <v>39</v>
      </c>
      <c r="P3873">
        <v>200</v>
      </c>
      <c r="Q3873">
        <v>3.7</v>
      </c>
      <c r="R3873" s="2" t="s">
        <v>3849</v>
      </c>
      <c r="S3873" s="1" t="s">
        <v>337</v>
      </c>
      <c r="Z3873" t="str">
        <f>_xlfn.XLOOKUP(Table2[[#This Row],[CountryCode]],Sheet2!A:A,Sheet2!B:B)</f>
        <v>India</v>
      </c>
    </row>
    <row r="3874" spans="1:26" x14ac:dyDescent="0.3">
      <c r="A3874">
        <v>18460320</v>
      </c>
      <c r="B3874">
        <v>1</v>
      </c>
      <c r="C3874" s="1" t="s">
        <v>18</v>
      </c>
      <c r="D3874" t="s">
        <v>34</v>
      </c>
      <c r="E3874" t="s">
        <v>35</v>
      </c>
      <c r="F3874">
        <v>0</v>
      </c>
      <c r="G3874">
        <v>0</v>
      </c>
      <c r="H3874" t="s">
        <v>1318</v>
      </c>
      <c r="I3874" t="s">
        <v>22</v>
      </c>
      <c r="J3874" t="s">
        <v>23</v>
      </c>
      <c r="K3874" t="s">
        <v>23</v>
      </c>
      <c r="L3874" t="s">
        <v>23</v>
      </c>
      <c r="M3874" t="s">
        <v>23</v>
      </c>
      <c r="N3874">
        <v>1</v>
      </c>
      <c r="O3874">
        <v>6</v>
      </c>
      <c r="P3874">
        <v>200</v>
      </c>
      <c r="Q3874">
        <v>3</v>
      </c>
      <c r="R3874" s="2" t="s">
        <v>184</v>
      </c>
      <c r="S3874" s="1" t="s">
        <v>1318</v>
      </c>
      <c r="Z3874" t="str">
        <f>_xlfn.XLOOKUP(Table2[[#This Row],[CountryCode]],Sheet2!A:A,Sheet2!B:B)</f>
        <v>India</v>
      </c>
    </row>
    <row r="3875" spans="1:26" x14ac:dyDescent="0.3">
      <c r="A3875">
        <v>18363048</v>
      </c>
      <c r="B3875">
        <v>1</v>
      </c>
      <c r="C3875" s="1" t="s">
        <v>18</v>
      </c>
      <c r="D3875" t="s">
        <v>34</v>
      </c>
      <c r="E3875" t="s">
        <v>35</v>
      </c>
      <c r="F3875">
        <v>77.214602900000003</v>
      </c>
      <c r="G3875">
        <v>28.711020600000001</v>
      </c>
      <c r="H3875" t="s">
        <v>358</v>
      </c>
      <c r="I3875" t="s">
        <v>22</v>
      </c>
      <c r="J3875" t="s">
        <v>23</v>
      </c>
      <c r="K3875" t="s">
        <v>23</v>
      </c>
      <c r="L3875" t="s">
        <v>23</v>
      </c>
      <c r="M3875" t="s">
        <v>23</v>
      </c>
      <c r="N3875">
        <v>1</v>
      </c>
      <c r="O3875">
        <v>1</v>
      </c>
      <c r="P3875">
        <v>200</v>
      </c>
      <c r="Q3875">
        <v>1</v>
      </c>
      <c r="R3875" s="2" t="s">
        <v>3850</v>
      </c>
      <c r="S3875" s="1" t="s">
        <v>358</v>
      </c>
      <c r="Z3875" t="str">
        <f>_xlfn.XLOOKUP(Table2[[#This Row],[CountryCode]],Sheet2!A:A,Sheet2!B:B)</f>
        <v>India</v>
      </c>
    </row>
    <row r="3876" spans="1:26" x14ac:dyDescent="0.3">
      <c r="A3876">
        <v>18363067</v>
      </c>
      <c r="B3876">
        <v>1</v>
      </c>
      <c r="C3876" s="1" t="s">
        <v>18</v>
      </c>
      <c r="D3876" t="s">
        <v>38</v>
      </c>
      <c r="E3876" t="s">
        <v>39</v>
      </c>
      <c r="F3876">
        <v>76.979711800000004</v>
      </c>
      <c r="G3876">
        <v>28.613206000000002</v>
      </c>
      <c r="H3876" t="s">
        <v>450</v>
      </c>
      <c r="I3876" t="s">
        <v>22</v>
      </c>
      <c r="J3876" t="s">
        <v>23</v>
      </c>
      <c r="K3876" t="s">
        <v>23</v>
      </c>
      <c r="L3876" t="s">
        <v>23</v>
      </c>
      <c r="M3876" t="s">
        <v>23</v>
      </c>
      <c r="N3876">
        <v>1</v>
      </c>
      <c r="O3876">
        <v>1</v>
      </c>
      <c r="P3876">
        <v>200</v>
      </c>
      <c r="Q3876">
        <v>1</v>
      </c>
      <c r="R3876" s="2" t="s">
        <v>181</v>
      </c>
      <c r="S3876" s="1" t="s">
        <v>450</v>
      </c>
      <c r="Z3876" t="str">
        <f>_xlfn.XLOOKUP(Table2[[#This Row],[CountryCode]],Sheet2!A:A,Sheet2!B:B)</f>
        <v>India</v>
      </c>
    </row>
    <row r="3877" spans="1:26" x14ac:dyDescent="0.3">
      <c r="A3877">
        <v>305859</v>
      </c>
      <c r="B3877">
        <v>1</v>
      </c>
      <c r="C3877" s="1" t="s">
        <v>18</v>
      </c>
      <c r="D3877" t="s">
        <v>70</v>
      </c>
      <c r="E3877" t="s">
        <v>71</v>
      </c>
      <c r="F3877">
        <v>77.137511000000003</v>
      </c>
      <c r="G3877">
        <v>28.629895900000001</v>
      </c>
      <c r="H3877" t="s">
        <v>366</v>
      </c>
      <c r="I3877" t="s">
        <v>22</v>
      </c>
      <c r="J3877" t="s">
        <v>23</v>
      </c>
      <c r="K3877" t="s">
        <v>23</v>
      </c>
      <c r="L3877" t="s">
        <v>23</v>
      </c>
      <c r="M3877" t="s">
        <v>23</v>
      </c>
      <c r="N3877">
        <v>1</v>
      </c>
      <c r="O3877">
        <v>4</v>
      </c>
      <c r="P3877">
        <v>200</v>
      </c>
      <c r="Q3877">
        <v>3</v>
      </c>
      <c r="R3877" s="2" t="s">
        <v>586</v>
      </c>
      <c r="S3877" s="1" t="s">
        <v>366</v>
      </c>
      <c r="Z3877" t="str">
        <f>_xlfn.XLOOKUP(Table2[[#This Row],[CountryCode]],Sheet2!A:A,Sheet2!B:B)</f>
        <v>India</v>
      </c>
    </row>
    <row r="3878" spans="1:26" x14ac:dyDescent="0.3">
      <c r="A3878">
        <v>18231755</v>
      </c>
      <c r="B3878">
        <v>1</v>
      </c>
      <c r="C3878" s="1" t="s">
        <v>18</v>
      </c>
      <c r="D3878" t="s">
        <v>44</v>
      </c>
      <c r="E3878" t="s">
        <v>45</v>
      </c>
      <c r="F3878">
        <v>77.081808600000002</v>
      </c>
      <c r="G3878">
        <v>28.599075899999999</v>
      </c>
      <c r="H3878" t="s">
        <v>3851</v>
      </c>
      <c r="I3878" t="s">
        <v>22</v>
      </c>
      <c r="J3878" t="s">
        <v>23</v>
      </c>
      <c r="K3878" t="s">
        <v>23</v>
      </c>
      <c r="L3878" t="s">
        <v>23</v>
      </c>
      <c r="M3878" t="s">
        <v>23</v>
      </c>
      <c r="N3878">
        <v>1</v>
      </c>
      <c r="O3878">
        <v>1</v>
      </c>
      <c r="P3878">
        <v>200</v>
      </c>
      <c r="Q3878">
        <v>1</v>
      </c>
      <c r="R3878" s="2" t="s">
        <v>3030</v>
      </c>
      <c r="S3878" s="1" t="s">
        <v>450</v>
      </c>
      <c r="T3878" t="s">
        <v>7326</v>
      </c>
      <c r="U3878" t="s">
        <v>7327</v>
      </c>
      <c r="Z3878" t="str">
        <f>_xlfn.XLOOKUP(Table2[[#This Row],[CountryCode]],Sheet2!A:A,Sheet2!B:B)</f>
        <v>India</v>
      </c>
    </row>
    <row r="3879" spans="1:26" x14ac:dyDescent="0.3">
      <c r="A3879">
        <v>306749</v>
      </c>
      <c r="B3879">
        <v>1</v>
      </c>
      <c r="C3879" s="1" t="s">
        <v>18</v>
      </c>
      <c r="D3879" t="s">
        <v>44</v>
      </c>
      <c r="E3879" t="s">
        <v>45</v>
      </c>
      <c r="F3879">
        <v>77.090942699999999</v>
      </c>
      <c r="G3879">
        <v>28.583969</v>
      </c>
      <c r="H3879" t="s">
        <v>337</v>
      </c>
      <c r="I3879" t="s">
        <v>22</v>
      </c>
      <c r="J3879" t="s">
        <v>23</v>
      </c>
      <c r="K3879" t="s">
        <v>23</v>
      </c>
      <c r="L3879" t="s">
        <v>23</v>
      </c>
      <c r="M3879" t="s">
        <v>23</v>
      </c>
      <c r="N3879">
        <v>1</v>
      </c>
      <c r="O3879">
        <v>3</v>
      </c>
      <c r="P3879">
        <v>200</v>
      </c>
      <c r="Q3879">
        <v>1</v>
      </c>
      <c r="R3879" s="2" t="s">
        <v>1952</v>
      </c>
      <c r="S3879" s="1" t="s">
        <v>337</v>
      </c>
      <c r="Z3879" t="str">
        <f>_xlfn.XLOOKUP(Table2[[#This Row],[CountryCode]],Sheet2!A:A,Sheet2!B:B)</f>
        <v>India</v>
      </c>
    </row>
    <row r="3880" spans="1:26" x14ac:dyDescent="0.3">
      <c r="A3880">
        <v>300344</v>
      </c>
      <c r="B3880">
        <v>1</v>
      </c>
      <c r="C3880" s="1" t="s">
        <v>18</v>
      </c>
      <c r="D3880" t="s">
        <v>1856</v>
      </c>
      <c r="E3880" t="s">
        <v>1857</v>
      </c>
      <c r="F3880">
        <v>77.101669439999995</v>
      </c>
      <c r="G3880">
        <v>28.668436109999998</v>
      </c>
      <c r="H3880" t="s">
        <v>337</v>
      </c>
      <c r="I3880" t="s">
        <v>22</v>
      </c>
      <c r="J3880" t="s">
        <v>23</v>
      </c>
      <c r="K3880" t="s">
        <v>23</v>
      </c>
      <c r="L3880" t="s">
        <v>23</v>
      </c>
      <c r="M3880" t="s">
        <v>23</v>
      </c>
      <c r="N3880">
        <v>1</v>
      </c>
      <c r="O3880">
        <v>36</v>
      </c>
      <c r="P3880">
        <v>200</v>
      </c>
      <c r="Q3880">
        <v>2.7</v>
      </c>
      <c r="R3880" s="2" t="s">
        <v>3852</v>
      </c>
      <c r="S3880" s="1" t="s">
        <v>337</v>
      </c>
      <c r="Z3880" t="str">
        <f>_xlfn.XLOOKUP(Table2[[#This Row],[CountryCode]],Sheet2!A:A,Sheet2!B:B)</f>
        <v>India</v>
      </c>
    </row>
    <row r="3881" spans="1:26" x14ac:dyDescent="0.3">
      <c r="A3881">
        <v>311957</v>
      </c>
      <c r="B3881">
        <v>1</v>
      </c>
      <c r="C3881" s="1" t="s">
        <v>18</v>
      </c>
      <c r="D3881" t="s">
        <v>1856</v>
      </c>
      <c r="E3881" t="s">
        <v>1857</v>
      </c>
      <c r="F3881">
        <v>77.083801030000004</v>
      </c>
      <c r="G3881">
        <v>28.669883309999999</v>
      </c>
      <c r="H3881" t="s">
        <v>358</v>
      </c>
      <c r="I3881" t="s">
        <v>22</v>
      </c>
      <c r="J3881" t="s">
        <v>23</v>
      </c>
      <c r="K3881" t="s">
        <v>28</v>
      </c>
      <c r="L3881" t="s">
        <v>23</v>
      </c>
      <c r="M3881" t="s">
        <v>23</v>
      </c>
      <c r="N3881">
        <v>1</v>
      </c>
      <c r="O3881">
        <v>65</v>
      </c>
      <c r="P3881">
        <v>200</v>
      </c>
      <c r="Q3881">
        <v>3.4</v>
      </c>
      <c r="R3881" s="2" t="s">
        <v>2202</v>
      </c>
      <c r="S3881" s="1" t="s">
        <v>358</v>
      </c>
      <c r="Z3881" t="str">
        <f>_xlfn.XLOOKUP(Table2[[#This Row],[CountryCode]],Sheet2!A:A,Sheet2!B:B)</f>
        <v>India</v>
      </c>
    </row>
    <row r="3882" spans="1:26" x14ac:dyDescent="0.3">
      <c r="A3882">
        <v>18451573</v>
      </c>
      <c r="B3882">
        <v>1</v>
      </c>
      <c r="C3882" s="1" t="s">
        <v>18</v>
      </c>
      <c r="D3882" t="s">
        <v>81</v>
      </c>
      <c r="E3882" t="s">
        <v>82</v>
      </c>
      <c r="F3882">
        <v>77.140198699999999</v>
      </c>
      <c r="G3882">
        <v>28.7132994</v>
      </c>
      <c r="H3882" t="s">
        <v>701</v>
      </c>
      <c r="I3882" t="s">
        <v>22</v>
      </c>
      <c r="J3882" t="s">
        <v>23</v>
      </c>
      <c r="K3882" t="s">
        <v>23</v>
      </c>
      <c r="L3882" t="s">
        <v>23</v>
      </c>
      <c r="M3882" t="s">
        <v>23</v>
      </c>
      <c r="N3882">
        <v>1</v>
      </c>
      <c r="O3882">
        <v>2</v>
      </c>
      <c r="P3882">
        <v>200</v>
      </c>
      <c r="Q3882">
        <v>1</v>
      </c>
      <c r="R3882" s="2" t="s">
        <v>2905</v>
      </c>
      <c r="S3882" s="1" t="s">
        <v>468</v>
      </c>
      <c r="Z3882" t="str">
        <f>_xlfn.XLOOKUP(Table2[[#This Row],[CountryCode]],Sheet2!A:A,Sheet2!B:B)</f>
        <v>India</v>
      </c>
    </row>
    <row r="3883" spans="1:26" x14ac:dyDescent="0.3">
      <c r="A3883">
        <v>8216</v>
      </c>
      <c r="B3883">
        <v>1</v>
      </c>
      <c r="C3883" s="1" t="s">
        <v>18</v>
      </c>
      <c r="D3883" t="s">
        <v>1144</v>
      </c>
      <c r="E3883" t="s">
        <v>1145</v>
      </c>
      <c r="F3883">
        <v>77.194961109999994</v>
      </c>
      <c r="G3883">
        <v>28.56383056</v>
      </c>
      <c r="H3883" t="s">
        <v>337</v>
      </c>
      <c r="I3883" t="s">
        <v>22</v>
      </c>
      <c r="J3883" t="s">
        <v>23</v>
      </c>
      <c r="K3883" t="s">
        <v>23</v>
      </c>
      <c r="L3883" t="s">
        <v>23</v>
      </c>
      <c r="M3883" t="s">
        <v>23</v>
      </c>
      <c r="N3883">
        <v>1</v>
      </c>
      <c r="O3883">
        <v>34</v>
      </c>
      <c r="P3883">
        <v>200</v>
      </c>
      <c r="Q3883">
        <v>3.3</v>
      </c>
      <c r="R3883" s="2" t="s">
        <v>1412</v>
      </c>
      <c r="S3883" s="1" t="s">
        <v>337</v>
      </c>
      <c r="Z3883" t="str">
        <f>_xlfn.XLOOKUP(Table2[[#This Row],[CountryCode]],Sheet2!A:A,Sheet2!B:B)</f>
        <v>India</v>
      </c>
    </row>
    <row r="3884" spans="1:26" x14ac:dyDescent="0.3">
      <c r="A3884">
        <v>18472439</v>
      </c>
      <c r="B3884">
        <v>1</v>
      </c>
      <c r="C3884" s="1" t="s">
        <v>18</v>
      </c>
      <c r="D3884" t="s">
        <v>141</v>
      </c>
      <c r="E3884" t="s">
        <v>142</v>
      </c>
      <c r="F3884">
        <v>0</v>
      </c>
      <c r="G3884">
        <v>0</v>
      </c>
      <c r="H3884" t="s">
        <v>368</v>
      </c>
      <c r="I3884" t="s">
        <v>22</v>
      </c>
      <c r="J3884" t="s">
        <v>23</v>
      </c>
      <c r="K3884" t="s">
        <v>23</v>
      </c>
      <c r="L3884" t="s">
        <v>23</v>
      </c>
      <c r="M3884" t="s">
        <v>23</v>
      </c>
      <c r="N3884">
        <v>1</v>
      </c>
      <c r="O3884">
        <v>3</v>
      </c>
      <c r="P3884">
        <v>200</v>
      </c>
      <c r="Q3884">
        <v>1</v>
      </c>
      <c r="R3884" s="2" t="s">
        <v>866</v>
      </c>
      <c r="S3884" s="1" t="s">
        <v>368</v>
      </c>
      <c r="Z3884" t="str">
        <f>_xlfn.XLOOKUP(Table2[[#This Row],[CountryCode]],Sheet2!A:A,Sheet2!B:B)</f>
        <v>India</v>
      </c>
    </row>
    <row r="3885" spans="1:26" x14ac:dyDescent="0.3">
      <c r="A3885">
        <v>18438426</v>
      </c>
      <c r="B3885">
        <v>1</v>
      </c>
      <c r="C3885" s="1" t="s">
        <v>18</v>
      </c>
      <c r="D3885" t="s">
        <v>564</v>
      </c>
      <c r="E3885" t="s">
        <v>565</v>
      </c>
      <c r="F3885">
        <v>77.286031899999998</v>
      </c>
      <c r="G3885">
        <v>28.6820472</v>
      </c>
      <c r="H3885" t="s">
        <v>358</v>
      </c>
      <c r="I3885" t="s">
        <v>22</v>
      </c>
      <c r="J3885" t="s">
        <v>23</v>
      </c>
      <c r="K3885" t="s">
        <v>23</v>
      </c>
      <c r="L3885" t="s">
        <v>23</v>
      </c>
      <c r="M3885" t="s">
        <v>23</v>
      </c>
      <c r="N3885">
        <v>1</v>
      </c>
      <c r="O3885">
        <v>1</v>
      </c>
      <c r="P3885">
        <v>200</v>
      </c>
      <c r="Q3885">
        <v>1</v>
      </c>
      <c r="R3885" s="2" t="s">
        <v>3853</v>
      </c>
      <c r="S3885" s="1" t="s">
        <v>358</v>
      </c>
      <c r="Z3885" t="str">
        <f>_xlfn.XLOOKUP(Table2[[#This Row],[CountryCode]],Sheet2!A:A,Sheet2!B:B)</f>
        <v>India</v>
      </c>
    </row>
    <row r="3886" spans="1:26" x14ac:dyDescent="0.3">
      <c r="A3886">
        <v>302427</v>
      </c>
      <c r="B3886">
        <v>1</v>
      </c>
      <c r="C3886" s="1" t="s">
        <v>18</v>
      </c>
      <c r="D3886" t="s">
        <v>564</v>
      </c>
      <c r="E3886" t="s">
        <v>565</v>
      </c>
      <c r="F3886">
        <v>77.272706999999997</v>
      </c>
      <c r="G3886">
        <v>28.689512700000002</v>
      </c>
      <c r="H3886" t="s">
        <v>466</v>
      </c>
      <c r="I3886" t="s">
        <v>22</v>
      </c>
      <c r="J3886" t="s">
        <v>23</v>
      </c>
      <c r="K3886" t="s">
        <v>23</v>
      </c>
      <c r="L3886" t="s">
        <v>23</v>
      </c>
      <c r="M3886" t="s">
        <v>23</v>
      </c>
      <c r="N3886">
        <v>1</v>
      </c>
      <c r="O3886">
        <v>2</v>
      </c>
      <c r="P3886">
        <v>200</v>
      </c>
      <c r="Q3886">
        <v>1</v>
      </c>
      <c r="R3886" s="2" t="s">
        <v>3854</v>
      </c>
      <c r="S3886" s="1" t="s">
        <v>21</v>
      </c>
      <c r="Z3886" t="str">
        <f>_xlfn.XLOOKUP(Table2[[#This Row],[CountryCode]],Sheet2!A:A,Sheet2!B:B)</f>
        <v>India</v>
      </c>
    </row>
    <row r="3887" spans="1:26" x14ac:dyDescent="0.3">
      <c r="A3887">
        <v>18014115</v>
      </c>
      <c r="B3887">
        <v>1</v>
      </c>
      <c r="C3887" s="1" t="s">
        <v>18</v>
      </c>
      <c r="D3887" t="s">
        <v>163</v>
      </c>
      <c r="E3887" t="s">
        <v>162</v>
      </c>
      <c r="F3887">
        <v>77.159076499999998</v>
      </c>
      <c r="G3887">
        <v>28.7163553</v>
      </c>
      <c r="H3887" t="s">
        <v>366</v>
      </c>
      <c r="I3887" t="s">
        <v>22</v>
      </c>
      <c r="J3887" t="s">
        <v>23</v>
      </c>
      <c r="K3887" t="s">
        <v>23</v>
      </c>
      <c r="L3887" t="s">
        <v>23</v>
      </c>
      <c r="M3887" t="s">
        <v>23</v>
      </c>
      <c r="N3887">
        <v>1</v>
      </c>
      <c r="O3887">
        <v>2</v>
      </c>
      <c r="P3887">
        <v>200</v>
      </c>
      <c r="Q3887">
        <v>1</v>
      </c>
      <c r="R3887" s="2" t="s">
        <v>1953</v>
      </c>
      <c r="S3887" s="1" t="s">
        <v>366</v>
      </c>
      <c r="Z3887" t="str">
        <f>_xlfn.XLOOKUP(Table2[[#This Row],[CountryCode]],Sheet2!A:A,Sheet2!B:B)</f>
        <v>India</v>
      </c>
    </row>
    <row r="3888" spans="1:26" x14ac:dyDescent="0.3">
      <c r="A3888">
        <v>18306543</v>
      </c>
      <c r="B3888">
        <v>1</v>
      </c>
      <c r="C3888" s="1" t="s">
        <v>18</v>
      </c>
      <c r="D3888" t="s">
        <v>703</v>
      </c>
      <c r="E3888" t="s">
        <v>704</v>
      </c>
      <c r="F3888">
        <v>77.033466300000001</v>
      </c>
      <c r="G3888">
        <v>28.619107499999998</v>
      </c>
      <c r="H3888" t="s">
        <v>337</v>
      </c>
      <c r="I3888" t="s">
        <v>22</v>
      </c>
      <c r="J3888" t="s">
        <v>23</v>
      </c>
      <c r="K3888" t="s">
        <v>28</v>
      </c>
      <c r="L3888" t="s">
        <v>23</v>
      </c>
      <c r="M3888" t="s">
        <v>23</v>
      </c>
      <c r="N3888">
        <v>1</v>
      </c>
      <c r="O3888">
        <v>5</v>
      </c>
      <c r="P3888">
        <v>200</v>
      </c>
      <c r="Q3888">
        <v>3.1</v>
      </c>
      <c r="R3888" s="2" t="s">
        <v>3510</v>
      </c>
      <c r="S3888" s="1" t="s">
        <v>337</v>
      </c>
      <c r="Z3888" t="str">
        <f>_xlfn.XLOOKUP(Table2[[#This Row],[CountryCode]],Sheet2!A:A,Sheet2!B:B)</f>
        <v>India</v>
      </c>
    </row>
    <row r="3889" spans="1:26" x14ac:dyDescent="0.3">
      <c r="A3889">
        <v>300262</v>
      </c>
      <c r="B3889">
        <v>1</v>
      </c>
      <c r="C3889" s="1" t="s">
        <v>18</v>
      </c>
      <c r="D3889" t="s">
        <v>464</v>
      </c>
      <c r="E3889" t="s">
        <v>465</v>
      </c>
      <c r="F3889">
        <v>77.164191669999994</v>
      </c>
      <c r="G3889">
        <v>28.557616670000002</v>
      </c>
      <c r="H3889" t="s">
        <v>337</v>
      </c>
      <c r="I3889" t="s">
        <v>22</v>
      </c>
      <c r="J3889" t="s">
        <v>23</v>
      </c>
      <c r="K3889" t="s">
        <v>23</v>
      </c>
      <c r="L3889" t="s">
        <v>23</v>
      </c>
      <c r="M3889" t="s">
        <v>23</v>
      </c>
      <c r="N3889">
        <v>1</v>
      </c>
      <c r="O3889">
        <v>40</v>
      </c>
      <c r="P3889">
        <v>200</v>
      </c>
      <c r="Q3889">
        <v>3.3</v>
      </c>
      <c r="R3889" s="2" t="s">
        <v>772</v>
      </c>
      <c r="S3889" s="1" t="s">
        <v>337</v>
      </c>
      <c r="Z3889" t="str">
        <f>_xlfn.XLOOKUP(Table2[[#This Row],[CountryCode]],Sheet2!A:A,Sheet2!B:B)</f>
        <v>India</v>
      </c>
    </row>
    <row r="3890" spans="1:26" x14ac:dyDescent="0.3">
      <c r="A3890">
        <v>300178</v>
      </c>
      <c r="B3890">
        <v>1</v>
      </c>
      <c r="C3890" s="1" t="s">
        <v>18</v>
      </c>
      <c r="D3890" t="s">
        <v>218</v>
      </c>
      <c r="E3890" t="s">
        <v>219</v>
      </c>
      <c r="F3890">
        <v>77.223580299999995</v>
      </c>
      <c r="G3890">
        <v>28.6566622</v>
      </c>
      <c r="H3890" t="s">
        <v>514</v>
      </c>
      <c r="I3890" t="s">
        <v>22</v>
      </c>
      <c r="J3890" t="s">
        <v>23</v>
      </c>
      <c r="K3890" t="s">
        <v>23</v>
      </c>
      <c r="L3890" t="s">
        <v>23</v>
      </c>
      <c r="M3890" t="s">
        <v>23</v>
      </c>
      <c r="N3890">
        <v>1</v>
      </c>
      <c r="O3890">
        <v>382</v>
      </c>
      <c r="P3890">
        <v>200</v>
      </c>
      <c r="Q3890">
        <v>4.2</v>
      </c>
      <c r="R3890" s="2" t="s">
        <v>392</v>
      </c>
      <c r="S3890" s="1" t="s">
        <v>450</v>
      </c>
      <c r="Z3890" t="str">
        <f>_xlfn.XLOOKUP(Table2[[#This Row],[CountryCode]],Sheet2!A:A,Sheet2!B:B)</f>
        <v>India</v>
      </c>
    </row>
    <row r="3891" spans="1:26" x14ac:dyDescent="0.3">
      <c r="A3891">
        <v>9476</v>
      </c>
      <c r="B3891">
        <v>1</v>
      </c>
      <c r="C3891" s="1" t="s">
        <v>18</v>
      </c>
      <c r="D3891" t="s">
        <v>1406</v>
      </c>
      <c r="E3891" t="s">
        <v>1407</v>
      </c>
      <c r="F3891">
        <v>77.268536499999996</v>
      </c>
      <c r="G3891">
        <v>28.56132406</v>
      </c>
      <c r="H3891" t="s">
        <v>337</v>
      </c>
      <c r="I3891" t="s">
        <v>22</v>
      </c>
      <c r="J3891" t="s">
        <v>23</v>
      </c>
      <c r="K3891" t="s">
        <v>23</v>
      </c>
      <c r="L3891" t="s">
        <v>23</v>
      </c>
      <c r="M3891" t="s">
        <v>23</v>
      </c>
      <c r="N3891">
        <v>1</v>
      </c>
      <c r="O3891">
        <v>16</v>
      </c>
      <c r="P3891">
        <v>200</v>
      </c>
      <c r="Q3891">
        <v>2.8</v>
      </c>
      <c r="R3891" s="2" t="s">
        <v>1881</v>
      </c>
      <c r="S3891" s="1" t="s">
        <v>337</v>
      </c>
      <c r="Z3891" t="str">
        <f>_xlfn.XLOOKUP(Table2[[#This Row],[CountryCode]],Sheet2!A:A,Sheet2!B:B)</f>
        <v>India</v>
      </c>
    </row>
    <row r="3892" spans="1:26" x14ac:dyDescent="0.3">
      <c r="A3892">
        <v>18419886</v>
      </c>
      <c r="B3892">
        <v>1</v>
      </c>
      <c r="C3892" s="1" t="s">
        <v>18</v>
      </c>
      <c r="D3892" t="s">
        <v>52</v>
      </c>
      <c r="E3892" t="s">
        <v>53</v>
      </c>
      <c r="F3892">
        <v>77.225830799999997</v>
      </c>
      <c r="G3892">
        <v>28.573224400000001</v>
      </c>
      <c r="H3892" t="s">
        <v>368</v>
      </c>
      <c r="I3892" t="s">
        <v>22</v>
      </c>
      <c r="J3892" t="s">
        <v>23</v>
      </c>
      <c r="K3892" t="s">
        <v>23</v>
      </c>
      <c r="L3892" t="s">
        <v>23</v>
      </c>
      <c r="M3892" t="s">
        <v>23</v>
      </c>
      <c r="N3892">
        <v>1</v>
      </c>
      <c r="O3892">
        <v>2</v>
      </c>
      <c r="P3892">
        <v>200</v>
      </c>
      <c r="Q3892">
        <v>1</v>
      </c>
      <c r="R3892" s="2" t="s">
        <v>2217</v>
      </c>
      <c r="S3892" s="1" t="s">
        <v>368</v>
      </c>
      <c r="Z3892" t="str">
        <f>_xlfn.XLOOKUP(Table2[[#This Row],[CountryCode]],Sheet2!A:A,Sheet2!B:B)</f>
        <v>India</v>
      </c>
    </row>
    <row r="3893" spans="1:26" x14ac:dyDescent="0.3">
      <c r="A3893">
        <v>301498</v>
      </c>
      <c r="B3893">
        <v>1</v>
      </c>
      <c r="C3893" s="1" t="s">
        <v>18</v>
      </c>
      <c r="D3893" t="s">
        <v>55</v>
      </c>
      <c r="E3893" t="s">
        <v>56</v>
      </c>
      <c r="F3893">
        <v>77.320372199999994</v>
      </c>
      <c r="G3893">
        <v>28.6817639</v>
      </c>
      <c r="H3893" t="s">
        <v>553</v>
      </c>
      <c r="I3893" t="s">
        <v>22</v>
      </c>
      <c r="J3893" t="s">
        <v>23</v>
      </c>
      <c r="K3893" t="s">
        <v>23</v>
      </c>
      <c r="L3893" t="s">
        <v>23</v>
      </c>
      <c r="M3893" t="s">
        <v>23</v>
      </c>
      <c r="N3893">
        <v>1</v>
      </c>
      <c r="O3893">
        <v>27</v>
      </c>
      <c r="P3893">
        <v>200</v>
      </c>
      <c r="Q3893">
        <v>3.3</v>
      </c>
      <c r="R3893" s="2" t="s">
        <v>1960</v>
      </c>
      <c r="S3893" s="1" t="s">
        <v>553</v>
      </c>
      <c r="Z3893" t="str">
        <f>_xlfn.XLOOKUP(Table2[[#This Row],[CountryCode]],Sheet2!A:A,Sheet2!B:B)</f>
        <v>India</v>
      </c>
    </row>
    <row r="3894" spans="1:26" x14ac:dyDescent="0.3">
      <c r="A3894">
        <v>7372</v>
      </c>
      <c r="B3894">
        <v>1</v>
      </c>
      <c r="C3894" s="1" t="s">
        <v>18</v>
      </c>
      <c r="D3894" t="s">
        <v>569</v>
      </c>
      <c r="E3894" t="s">
        <v>570</v>
      </c>
      <c r="F3894">
        <v>77.173748099999997</v>
      </c>
      <c r="G3894">
        <v>28.644715099999999</v>
      </c>
      <c r="H3894" t="s">
        <v>456</v>
      </c>
      <c r="I3894" t="s">
        <v>22</v>
      </c>
      <c r="J3894" t="s">
        <v>23</v>
      </c>
      <c r="K3894" t="s">
        <v>23</v>
      </c>
      <c r="L3894" t="s">
        <v>23</v>
      </c>
      <c r="M3894" t="s">
        <v>23</v>
      </c>
      <c r="N3894">
        <v>1</v>
      </c>
      <c r="O3894">
        <v>150</v>
      </c>
      <c r="P3894">
        <v>200</v>
      </c>
      <c r="Q3894">
        <v>4.0999999999999996</v>
      </c>
      <c r="R3894" s="2" t="s">
        <v>3529</v>
      </c>
      <c r="S3894" s="1" t="s">
        <v>366</v>
      </c>
      <c r="Z3894" t="str">
        <f>_xlfn.XLOOKUP(Table2[[#This Row],[CountryCode]],Sheet2!A:A,Sheet2!B:B)</f>
        <v>India</v>
      </c>
    </row>
    <row r="3895" spans="1:26" x14ac:dyDescent="0.3">
      <c r="A3895">
        <v>18489838</v>
      </c>
      <c r="B3895">
        <v>1</v>
      </c>
      <c r="C3895" s="1" t="s">
        <v>18</v>
      </c>
      <c r="D3895" t="s">
        <v>202</v>
      </c>
      <c r="E3895" t="s">
        <v>203</v>
      </c>
      <c r="F3895">
        <v>0</v>
      </c>
      <c r="G3895">
        <v>0</v>
      </c>
      <c r="H3895" t="s">
        <v>2024</v>
      </c>
      <c r="I3895" t="s">
        <v>22</v>
      </c>
      <c r="J3895" t="s">
        <v>23</v>
      </c>
      <c r="K3895" t="s">
        <v>23</v>
      </c>
      <c r="L3895" t="s">
        <v>23</v>
      </c>
      <c r="M3895" t="s">
        <v>23</v>
      </c>
      <c r="N3895">
        <v>1</v>
      </c>
      <c r="O3895">
        <v>1</v>
      </c>
      <c r="P3895">
        <v>200</v>
      </c>
      <c r="Q3895">
        <v>1</v>
      </c>
      <c r="R3895" s="2" t="s">
        <v>3242</v>
      </c>
      <c r="S3895" s="1" t="s">
        <v>21</v>
      </c>
      <c r="T3895" t="s">
        <v>7318</v>
      </c>
      <c r="Z3895" t="str">
        <f>_xlfn.XLOOKUP(Table2[[#This Row],[CountryCode]],Sheet2!A:A,Sheet2!B:B)</f>
        <v>India</v>
      </c>
    </row>
    <row r="3896" spans="1:26" x14ac:dyDescent="0.3">
      <c r="A3896">
        <v>18282015</v>
      </c>
      <c r="B3896">
        <v>1</v>
      </c>
      <c r="C3896" s="1" t="s">
        <v>18</v>
      </c>
      <c r="D3896" t="s">
        <v>1850</v>
      </c>
      <c r="E3896" t="s">
        <v>1851</v>
      </c>
      <c r="F3896">
        <v>77.099754399999995</v>
      </c>
      <c r="G3896">
        <v>28.634452499999998</v>
      </c>
      <c r="H3896" t="s">
        <v>3834</v>
      </c>
      <c r="I3896" t="s">
        <v>22</v>
      </c>
      <c r="J3896" t="s">
        <v>23</v>
      </c>
      <c r="K3896" t="s">
        <v>23</v>
      </c>
      <c r="L3896" t="s">
        <v>23</v>
      </c>
      <c r="M3896" t="s">
        <v>23</v>
      </c>
      <c r="N3896">
        <v>1</v>
      </c>
      <c r="O3896">
        <v>1</v>
      </c>
      <c r="P3896">
        <v>200</v>
      </c>
      <c r="Q3896">
        <v>1</v>
      </c>
      <c r="R3896" s="2" t="s">
        <v>3855</v>
      </c>
      <c r="S3896" s="1" t="s">
        <v>358</v>
      </c>
      <c r="Z3896" t="str">
        <f>_xlfn.XLOOKUP(Table2[[#This Row],[CountryCode]],Sheet2!A:A,Sheet2!B:B)</f>
        <v>India</v>
      </c>
    </row>
    <row r="3897" spans="1:26" x14ac:dyDescent="0.3">
      <c r="A3897">
        <v>18025133</v>
      </c>
      <c r="B3897">
        <v>1</v>
      </c>
      <c r="C3897" s="1" t="s">
        <v>18</v>
      </c>
      <c r="D3897" t="s">
        <v>948</v>
      </c>
      <c r="E3897" t="s">
        <v>949</v>
      </c>
      <c r="F3897">
        <v>77.255438889999994</v>
      </c>
      <c r="G3897">
        <v>28.541430559999998</v>
      </c>
      <c r="H3897" t="s">
        <v>540</v>
      </c>
      <c r="I3897" t="s">
        <v>22</v>
      </c>
      <c r="J3897" t="s">
        <v>23</v>
      </c>
      <c r="K3897" t="s">
        <v>23</v>
      </c>
      <c r="L3897" t="s">
        <v>23</v>
      </c>
      <c r="M3897" t="s">
        <v>23</v>
      </c>
      <c r="N3897">
        <v>1</v>
      </c>
      <c r="O3897">
        <v>8</v>
      </c>
      <c r="P3897">
        <v>200</v>
      </c>
      <c r="Q3897">
        <v>3.2</v>
      </c>
      <c r="R3897" s="2" t="s">
        <v>3856</v>
      </c>
      <c r="S3897" s="1" t="s">
        <v>462</v>
      </c>
      <c r="Z3897" t="str">
        <f>_xlfn.XLOOKUP(Table2[[#This Row],[CountryCode]],Sheet2!A:A,Sheet2!B:B)</f>
        <v>India</v>
      </c>
    </row>
    <row r="3898" spans="1:26" x14ac:dyDescent="0.3">
      <c r="A3898">
        <v>18382755</v>
      </c>
      <c r="B3898">
        <v>1</v>
      </c>
      <c r="C3898" s="1" t="s">
        <v>18</v>
      </c>
      <c r="D3898" t="s">
        <v>443</v>
      </c>
      <c r="E3898" t="s">
        <v>444</v>
      </c>
      <c r="F3898">
        <v>77.278767099999996</v>
      </c>
      <c r="G3898">
        <v>28.6390651</v>
      </c>
      <c r="H3898" t="s">
        <v>457</v>
      </c>
      <c r="I3898" t="s">
        <v>22</v>
      </c>
      <c r="J3898" t="s">
        <v>23</v>
      </c>
      <c r="K3898" t="s">
        <v>23</v>
      </c>
      <c r="L3898" t="s">
        <v>23</v>
      </c>
      <c r="M3898" t="s">
        <v>23</v>
      </c>
      <c r="N3898">
        <v>1</v>
      </c>
      <c r="O3898">
        <v>70</v>
      </c>
      <c r="P3898">
        <v>200</v>
      </c>
      <c r="Q3898">
        <v>3.8</v>
      </c>
      <c r="R3898" s="2" t="s">
        <v>3242</v>
      </c>
      <c r="S3898" s="1" t="s">
        <v>457</v>
      </c>
      <c r="Z3898" t="str">
        <f>_xlfn.XLOOKUP(Table2[[#This Row],[CountryCode]],Sheet2!A:A,Sheet2!B:B)</f>
        <v>India</v>
      </c>
    </row>
    <row r="3899" spans="1:26" x14ac:dyDescent="0.3">
      <c r="A3899">
        <v>301037</v>
      </c>
      <c r="B3899">
        <v>1</v>
      </c>
      <c r="C3899" s="1" t="s">
        <v>18</v>
      </c>
      <c r="D3899" t="s">
        <v>85</v>
      </c>
      <c r="E3899" t="s">
        <v>86</v>
      </c>
      <c r="F3899">
        <v>77.291701000000003</v>
      </c>
      <c r="G3899">
        <v>28.609561299999999</v>
      </c>
      <c r="H3899" t="s">
        <v>366</v>
      </c>
      <c r="I3899" t="s">
        <v>22</v>
      </c>
      <c r="J3899" t="s">
        <v>23</v>
      </c>
      <c r="K3899" t="s">
        <v>23</v>
      </c>
      <c r="L3899" t="s">
        <v>23</v>
      </c>
      <c r="M3899" t="s">
        <v>23</v>
      </c>
      <c r="N3899">
        <v>1</v>
      </c>
      <c r="O3899">
        <v>34</v>
      </c>
      <c r="P3899">
        <v>200</v>
      </c>
      <c r="Q3899">
        <v>3.1</v>
      </c>
      <c r="R3899" s="2" t="s">
        <v>3857</v>
      </c>
      <c r="S3899" s="1" t="s">
        <v>366</v>
      </c>
      <c r="Z3899" t="str">
        <f>_xlfn.XLOOKUP(Table2[[#This Row],[CountryCode]],Sheet2!A:A,Sheet2!B:B)</f>
        <v>India</v>
      </c>
    </row>
    <row r="3900" spans="1:26" x14ac:dyDescent="0.3">
      <c r="A3900">
        <v>18357566</v>
      </c>
      <c r="B3900">
        <v>1</v>
      </c>
      <c r="C3900" s="1" t="s">
        <v>18</v>
      </c>
      <c r="D3900" t="s">
        <v>185</v>
      </c>
      <c r="E3900" t="s">
        <v>186</v>
      </c>
      <c r="F3900">
        <v>77.172720699999999</v>
      </c>
      <c r="G3900">
        <v>28.557725600000001</v>
      </c>
      <c r="H3900" t="s">
        <v>362</v>
      </c>
      <c r="I3900" t="s">
        <v>22</v>
      </c>
      <c r="J3900" t="s">
        <v>23</v>
      </c>
      <c r="K3900" t="s">
        <v>23</v>
      </c>
      <c r="L3900" t="s">
        <v>23</v>
      </c>
      <c r="M3900" t="s">
        <v>23</v>
      </c>
      <c r="N3900">
        <v>1</v>
      </c>
      <c r="O3900">
        <v>2</v>
      </c>
      <c r="P3900">
        <v>200</v>
      </c>
      <c r="Q3900">
        <v>1</v>
      </c>
      <c r="R3900" s="2" t="s">
        <v>2651</v>
      </c>
      <c r="S3900" s="1" t="s">
        <v>366</v>
      </c>
      <c r="Z3900" t="str">
        <f>_xlfn.XLOOKUP(Table2[[#This Row],[CountryCode]],Sheet2!A:A,Sheet2!B:B)</f>
        <v>India</v>
      </c>
    </row>
    <row r="3901" spans="1:26" x14ac:dyDescent="0.3">
      <c r="A3901">
        <v>9281</v>
      </c>
      <c r="B3901">
        <v>1</v>
      </c>
      <c r="C3901" s="1" t="s">
        <v>18</v>
      </c>
      <c r="D3901" t="s">
        <v>38</v>
      </c>
      <c r="E3901" t="s">
        <v>39</v>
      </c>
      <c r="F3901">
        <v>76.985441699999996</v>
      </c>
      <c r="G3901">
        <v>28.609638400000001</v>
      </c>
      <c r="H3901" t="s">
        <v>450</v>
      </c>
      <c r="I3901" t="s">
        <v>22</v>
      </c>
      <c r="J3901" t="s">
        <v>23</v>
      </c>
      <c r="K3901" t="s">
        <v>23</v>
      </c>
      <c r="L3901" t="s">
        <v>23</v>
      </c>
      <c r="M3901" t="s">
        <v>23</v>
      </c>
      <c r="N3901">
        <v>1</v>
      </c>
      <c r="O3901">
        <v>1</v>
      </c>
      <c r="P3901">
        <v>200</v>
      </c>
      <c r="Q3901">
        <v>1</v>
      </c>
      <c r="R3901" s="2" t="s">
        <v>1414</v>
      </c>
      <c r="S3901" s="1" t="s">
        <v>450</v>
      </c>
      <c r="Z3901" t="str">
        <f>_xlfn.XLOOKUP(Table2[[#This Row],[CountryCode]],Sheet2!A:A,Sheet2!B:B)</f>
        <v>India</v>
      </c>
    </row>
    <row r="3902" spans="1:26" x14ac:dyDescent="0.3">
      <c r="A3902">
        <v>300635</v>
      </c>
      <c r="B3902">
        <v>1</v>
      </c>
      <c r="C3902" s="1" t="s">
        <v>18</v>
      </c>
      <c r="D3902" t="s">
        <v>1130</v>
      </c>
      <c r="E3902" t="s">
        <v>1131</v>
      </c>
      <c r="F3902">
        <v>77.211594539999993</v>
      </c>
      <c r="G3902">
        <v>28.647541610000001</v>
      </c>
      <c r="H3902" t="s">
        <v>3636</v>
      </c>
      <c r="I3902" t="s">
        <v>22</v>
      </c>
      <c r="J3902" t="s">
        <v>23</v>
      </c>
      <c r="K3902" t="s">
        <v>23</v>
      </c>
      <c r="L3902" t="s">
        <v>23</v>
      </c>
      <c r="M3902" t="s">
        <v>23</v>
      </c>
      <c r="N3902">
        <v>1</v>
      </c>
      <c r="O3902">
        <v>9</v>
      </c>
      <c r="P3902">
        <v>200</v>
      </c>
      <c r="Q3902">
        <v>3</v>
      </c>
      <c r="R3902" s="2" t="s">
        <v>2228</v>
      </c>
      <c r="S3902" s="1" t="s">
        <v>457</v>
      </c>
      <c r="Z3902" t="str">
        <f>_xlfn.XLOOKUP(Table2[[#This Row],[CountryCode]],Sheet2!A:A,Sheet2!B:B)</f>
        <v>India</v>
      </c>
    </row>
    <row r="3903" spans="1:26" x14ac:dyDescent="0.3">
      <c r="A3903">
        <v>308537</v>
      </c>
      <c r="B3903">
        <v>1</v>
      </c>
      <c r="C3903" s="1" t="s">
        <v>18</v>
      </c>
      <c r="D3903" t="s">
        <v>2055</v>
      </c>
      <c r="E3903" t="s">
        <v>2056</v>
      </c>
      <c r="F3903">
        <v>77.229832900000005</v>
      </c>
      <c r="G3903">
        <v>28.6080468</v>
      </c>
      <c r="H3903" t="s">
        <v>540</v>
      </c>
      <c r="I3903" t="s">
        <v>22</v>
      </c>
      <c r="J3903" t="s">
        <v>23</v>
      </c>
      <c r="K3903" t="s">
        <v>23</v>
      </c>
      <c r="L3903" t="s">
        <v>23</v>
      </c>
      <c r="M3903" t="s">
        <v>23</v>
      </c>
      <c r="N3903">
        <v>1</v>
      </c>
      <c r="O3903">
        <v>154</v>
      </c>
      <c r="P3903">
        <v>200</v>
      </c>
      <c r="Q3903">
        <v>3.8</v>
      </c>
      <c r="R3903" s="2" t="s">
        <v>1499</v>
      </c>
      <c r="S3903" s="1" t="s">
        <v>462</v>
      </c>
      <c r="Z3903" t="str">
        <f>_xlfn.XLOOKUP(Table2[[#This Row],[CountryCode]],Sheet2!A:A,Sheet2!B:B)</f>
        <v>India</v>
      </c>
    </row>
    <row r="3904" spans="1:26" x14ac:dyDescent="0.3">
      <c r="A3904">
        <v>309307</v>
      </c>
      <c r="B3904">
        <v>1</v>
      </c>
      <c r="C3904" s="1" t="s">
        <v>18</v>
      </c>
      <c r="D3904" t="s">
        <v>1856</v>
      </c>
      <c r="E3904" t="s">
        <v>1857</v>
      </c>
      <c r="F3904">
        <v>77.108908099999994</v>
      </c>
      <c r="G3904">
        <v>28.6698165</v>
      </c>
      <c r="H3904" t="s">
        <v>457</v>
      </c>
      <c r="I3904" t="s">
        <v>22</v>
      </c>
      <c r="J3904" t="s">
        <v>23</v>
      </c>
      <c r="K3904" t="s">
        <v>28</v>
      </c>
      <c r="L3904" t="s">
        <v>23</v>
      </c>
      <c r="M3904" t="s">
        <v>23</v>
      </c>
      <c r="N3904">
        <v>1</v>
      </c>
      <c r="O3904">
        <v>75</v>
      </c>
      <c r="P3904">
        <v>200</v>
      </c>
      <c r="Q3904">
        <v>3.5</v>
      </c>
      <c r="R3904" s="2" t="s">
        <v>2216</v>
      </c>
      <c r="S3904" s="1" t="s">
        <v>457</v>
      </c>
      <c r="Z3904" t="str">
        <f>_xlfn.XLOOKUP(Table2[[#This Row],[CountryCode]],Sheet2!A:A,Sheet2!B:B)</f>
        <v>India</v>
      </c>
    </row>
    <row r="3905" spans="1:26" x14ac:dyDescent="0.3">
      <c r="A3905">
        <v>8964</v>
      </c>
      <c r="B3905">
        <v>1</v>
      </c>
      <c r="C3905" s="1" t="s">
        <v>18</v>
      </c>
      <c r="D3905" t="s">
        <v>81</v>
      </c>
      <c r="E3905" t="s">
        <v>82</v>
      </c>
      <c r="F3905">
        <v>77.1291911</v>
      </c>
      <c r="G3905">
        <v>28.6861274</v>
      </c>
      <c r="H3905" t="s">
        <v>366</v>
      </c>
      <c r="I3905" t="s">
        <v>22</v>
      </c>
      <c r="J3905" t="s">
        <v>23</v>
      </c>
      <c r="K3905" t="s">
        <v>28</v>
      </c>
      <c r="L3905" t="s">
        <v>23</v>
      </c>
      <c r="M3905" t="s">
        <v>23</v>
      </c>
      <c r="N3905">
        <v>1</v>
      </c>
      <c r="O3905">
        <v>33</v>
      </c>
      <c r="P3905">
        <v>200</v>
      </c>
      <c r="Q3905">
        <v>3.5</v>
      </c>
      <c r="R3905" s="2" t="s">
        <v>3858</v>
      </c>
      <c r="S3905" s="1" t="s">
        <v>366</v>
      </c>
      <c r="Z3905" t="str">
        <f>_xlfn.XLOOKUP(Table2[[#This Row],[CountryCode]],Sheet2!A:A,Sheet2!B:B)</f>
        <v>India</v>
      </c>
    </row>
    <row r="3906" spans="1:26" x14ac:dyDescent="0.3">
      <c r="A3906">
        <v>312773</v>
      </c>
      <c r="B3906">
        <v>1</v>
      </c>
      <c r="C3906" s="1" t="s">
        <v>18</v>
      </c>
      <c r="D3906" t="s">
        <v>564</v>
      </c>
      <c r="E3906" t="s">
        <v>565</v>
      </c>
      <c r="F3906">
        <v>77.291739500000006</v>
      </c>
      <c r="G3906">
        <v>28.689977899999999</v>
      </c>
      <c r="H3906" t="s">
        <v>662</v>
      </c>
      <c r="I3906" t="s">
        <v>22</v>
      </c>
      <c r="J3906" t="s">
        <v>23</v>
      </c>
      <c r="K3906" t="s">
        <v>23</v>
      </c>
      <c r="L3906" t="s">
        <v>23</v>
      </c>
      <c r="M3906" t="s">
        <v>23</v>
      </c>
      <c r="N3906">
        <v>1</v>
      </c>
      <c r="O3906">
        <v>6</v>
      </c>
      <c r="P3906">
        <v>200</v>
      </c>
      <c r="Q3906">
        <v>2.9</v>
      </c>
      <c r="R3906" s="2" t="s">
        <v>3038</v>
      </c>
      <c r="S3906" s="1" t="s">
        <v>457</v>
      </c>
      <c r="Z3906" t="str">
        <f>_xlfn.XLOOKUP(Table2[[#This Row],[CountryCode]],Sheet2!A:A,Sheet2!B:B)</f>
        <v>India</v>
      </c>
    </row>
    <row r="3907" spans="1:26" x14ac:dyDescent="0.3">
      <c r="A3907">
        <v>18423869</v>
      </c>
      <c r="B3907">
        <v>1</v>
      </c>
      <c r="C3907" s="1" t="s">
        <v>18</v>
      </c>
      <c r="D3907" t="s">
        <v>564</v>
      </c>
      <c r="E3907" t="s">
        <v>565</v>
      </c>
      <c r="F3907">
        <v>77.291775599999994</v>
      </c>
      <c r="G3907">
        <v>28.689657</v>
      </c>
      <c r="H3907" t="s">
        <v>457</v>
      </c>
      <c r="I3907" t="s">
        <v>22</v>
      </c>
      <c r="J3907" t="s">
        <v>23</v>
      </c>
      <c r="K3907" t="s">
        <v>23</v>
      </c>
      <c r="L3907" t="s">
        <v>23</v>
      </c>
      <c r="M3907" t="s">
        <v>23</v>
      </c>
      <c r="N3907">
        <v>1</v>
      </c>
      <c r="O3907">
        <v>2</v>
      </c>
      <c r="P3907">
        <v>200</v>
      </c>
      <c r="Q3907">
        <v>1</v>
      </c>
      <c r="R3907" s="2" t="s">
        <v>3520</v>
      </c>
      <c r="S3907" s="1" t="s">
        <v>457</v>
      </c>
      <c r="Z3907" t="str">
        <f>_xlfn.XLOOKUP(Table2[[#This Row],[CountryCode]],Sheet2!A:A,Sheet2!B:B)</f>
        <v>India</v>
      </c>
    </row>
    <row r="3908" spans="1:26" x14ac:dyDescent="0.3">
      <c r="A3908">
        <v>18419501</v>
      </c>
      <c r="B3908">
        <v>1</v>
      </c>
      <c r="C3908" s="1" t="s">
        <v>18</v>
      </c>
      <c r="D3908" t="s">
        <v>703</v>
      </c>
      <c r="E3908" t="s">
        <v>704</v>
      </c>
      <c r="F3908">
        <v>77.039850099999995</v>
      </c>
      <c r="G3908">
        <v>28.629641199999998</v>
      </c>
      <c r="H3908" t="s">
        <v>337</v>
      </c>
      <c r="I3908" t="s">
        <v>22</v>
      </c>
      <c r="J3908" t="s">
        <v>23</v>
      </c>
      <c r="K3908" t="s">
        <v>23</v>
      </c>
      <c r="L3908" t="s">
        <v>23</v>
      </c>
      <c r="M3908" t="s">
        <v>23</v>
      </c>
      <c r="N3908">
        <v>1</v>
      </c>
      <c r="O3908">
        <v>2</v>
      </c>
      <c r="P3908">
        <v>200</v>
      </c>
      <c r="Q3908">
        <v>1</v>
      </c>
      <c r="R3908" s="2" t="s">
        <v>3706</v>
      </c>
      <c r="S3908" s="1" t="s">
        <v>337</v>
      </c>
      <c r="Z3908" t="str">
        <f>_xlfn.XLOOKUP(Table2[[#This Row],[CountryCode]],Sheet2!A:A,Sheet2!B:B)</f>
        <v>India</v>
      </c>
    </row>
    <row r="3909" spans="1:26" x14ac:dyDescent="0.3">
      <c r="A3909">
        <v>7584</v>
      </c>
      <c r="B3909">
        <v>1</v>
      </c>
      <c r="C3909" s="1" t="s">
        <v>18</v>
      </c>
      <c r="D3909" t="s">
        <v>198</v>
      </c>
      <c r="E3909" t="s">
        <v>199</v>
      </c>
      <c r="F3909">
        <v>77.254255099999995</v>
      </c>
      <c r="G3909">
        <v>28.525320900000001</v>
      </c>
      <c r="H3909" t="s">
        <v>514</v>
      </c>
      <c r="I3909" t="s">
        <v>22</v>
      </c>
      <c r="J3909" t="s">
        <v>23</v>
      </c>
      <c r="K3909" t="s">
        <v>23</v>
      </c>
      <c r="L3909" t="s">
        <v>23</v>
      </c>
      <c r="M3909" t="s">
        <v>23</v>
      </c>
      <c r="N3909">
        <v>1</v>
      </c>
      <c r="O3909">
        <v>20</v>
      </c>
      <c r="P3909">
        <v>200</v>
      </c>
      <c r="Q3909">
        <v>3.3</v>
      </c>
      <c r="R3909" s="2" t="s">
        <v>3859</v>
      </c>
      <c r="S3909" s="1" t="s">
        <v>450</v>
      </c>
      <c r="Z3909" t="str">
        <f>_xlfn.XLOOKUP(Table2[[#This Row],[CountryCode]],Sheet2!A:A,Sheet2!B:B)</f>
        <v>India</v>
      </c>
    </row>
    <row r="3910" spans="1:26" x14ac:dyDescent="0.3">
      <c r="A3910">
        <v>18291442</v>
      </c>
      <c r="B3910">
        <v>1</v>
      </c>
      <c r="C3910" s="1" t="s">
        <v>18</v>
      </c>
      <c r="D3910" t="s">
        <v>151</v>
      </c>
      <c r="E3910" t="s">
        <v>152</v>
      </c>
      <c r="F3910">
        <v>77.234850899999998</v>
      </c>
      <c r="G3910">
        <v>28.649739</v>
      </c>
      <c r="H3910" t="s">
        <v>343</v>
      </c>
      <c r="I3910" t="s">
        <v>22</v>
      </c>
      <c r="J3910" t="s">
        <v>23</v>
      </c>
      <c r="K3910" t="s">
        <v>23</v>
      </c>
      <c r="L3910" t="s">
        <v>23</v>
      </c>
      <c r="M3910" t="s">
        <v>23</v>
      </c>
      <c r="N3910">
        <v>1</v>
      </c>
      <c r="O3910">
        <v>76</v>
      </c>
      <c r="P3910">
        <v>200</v>
      </c>
      <c r="Q3910">
        <v>4.3</v>
      </c>
      <c r="R3910" s="2" t="s">
        <v>1565</v>
      </c>
      <c r="S3910" s="1" t="s">
        <v>343</v>
      </c>
      <c r="Z3910" t="str">
        <f>_xlfn.XLOOKUP(Table2[[#This Row],[CountryCode]],Sheet2!A:A,Sheet2!B:B)</f>
        <v>India</v>
      </c>
    </row>
    <row r="3911" spans="1:26" x14ac:dyDescent="0.3">
      <c r="A3911">
        <v>18464001</v>
      </c>
      <c r="B3911">
        <v>1</v>
      </c>
      <c r="C3911" s="1" t="s">
        <v>18</v>
      </c>
      <c r="D3911" t="s">
        <v>1725</v>
      </c>
      <c r="E3911" t="s">
        <v>1726</v>
      </c>
      <c r="F3911">
        <v>77.289964400000002</v>
      </c>
      <c r="G3911">
        <v>28.538238499999999</v>
      </c>
      <c r="H3911" t="s">
        <v>543</v>
      </c>
      <c r="I3911" t="s">
        <v>22</v>
      </c>
      <c r="J3911" t="s">
        <v>23</v>
      </c>
      <c r="K3911" t="s">
        <v>23</v>
      </c>
      <c r="L3911" t="s">
        <v>23</v>
      </c>
      <c r="M3911" t="s">
        <v>23</v>
      </c>
      <c r="N3911">
        <v>1</v>
      </c>
      <c r="O3911">
        <v>3</v>
      </c>
      <c r="P3911">
        <v>200</v>
      </c>
      <c r="Q3911">
        <v>1</v>
      </c>
      <c r="R3911" s="2" t="s">
        <v>3252</v>
      </c>
      <c r="S3911" s="1" t="s">
        <v>337</v>
      </c>
      <c r="Z3911" t="str">
        <f>_xlfn.XLOOKUP(Table2[[#This Row],[CountryCode]],Sheet2!A:A,Sheet2!B:B)</f>
        <v>India</v>
      </c>
    </row>
    <row r="3912" spans="1:26" x14ac:dyDescent="0.3">
      <c r="A3912">
        <v>302710</v>
      </c>
      <c r="B3912">
        <v>1</v>
      </c>
      <c r="C3912" s="1" t="s">
        <v>18</v>
      </c>
      <c r="D3912" t="s">
        <v>948</v>
      </c>
      <c r="E3912" t="s">
        <v>949</v>
      </c>
      <c r="F3912">
        <v>77.258145290000002</v>
      </c>
      <c r="G3912">
        <v>28.535191170000001</v>
      </c>
      <c r="H3912" t="s">
        <v>3860</v>
      </c>
      <c r="I3912" t="s">
        <v>22</v>
      </c>
      <c r="J3912" t="s">
        <v>23</v>
      </c>
      <c r="K3912" t="s">
        <v>23</v>
      </c>
      <c r="L3912" t="s">
        <v>23</v>
      </c>
      <c r="M3912" t="s">
        <v>23</v>
      </c>
      <c r="N3912">
        <v>1</v>
      </c>
      <c r="O3912">
        <v>4</v>
      </c>
      <c r="P3912">
        <v>200</v>
      </c>
      <c r="Q3912">
        <v>2.9</v>
      </c>
      <c r="R3912" s="2" t="s">
        <v>3861</v>
      </c>
      <c r="S3912" s="1" t="s">
        <v>457</v>
      </c>
      <c r="T3912" t="s">
        <v>7327</v>
      </c>
      <c r="Z3912" t="str">
        <f>_xlfn.XLOOKUP(Table2[[#This Row],[CountryCode]],Sheet2!A:A,Sheet2!B:B)</f>
        <v>India</v>
      </c>
    </row>
    <row r="3913" spans="1:26" x14ac:dyDescent="0.3">
      <c r="A3913">
        <v>300849</v>
      </c>
      <c r="B3913">
        <v>1</v>
      </c>
      <c r="C3913" s="1" t="s">
        <v>18</v>
      </c>
      <c r="D3913" t="s">
        <v>425</v>
      </c>
      <c r="E3913" t="s">
        <v>426</v>
      </c>
      <c r="F3913">
        <v>77.202745100000001</v>
      </c>
      <c r="G3913">
        <v>28.6763014</v>
      </c>
      <c r="H3913" t="s">
        <v>3862</v>
      </c>
      <c r="I3913" t="s">
        <v>22</v>
      </c>
      <c r="J3913" t="s">
        <v>23</v>
      </c>
      <c r="K3913" t="s">
        <v>23</v>
      </c>
      <c r="L3913" t="s">
        <v>23</v>
      </c>
      <c r="M3913" t="s">
        <v>23</v>
      </c>
      <c r="N3913">
        <v>1</v>
      </c>
      <c r="O3913">
        <v>83</v>
      </c>
      <c r="P3913">
        <v>200</v>
      </c>
      <c r="Q3913">
        <v>3.8</v>
      </c>
      <c r="R3913" s="2" t="s">
        <v>3863</v>
      </c>
      <c r="S3913" s="1" t="s">
        <v>450</v>
      </c>
      <c r="T3913" t="s">
        <v>7330</v>
      </c>
      <c r="Z3913" t="str">
        <f>_xlfn.XLOOKUP(Table2[[#This Row],[CountryCode]],Sheet2!A:A,Sheet2!B:B)</f>
        <v>India</v>
      </c>
    </row>
    <row r="3914" spans="1:26" x14ac:dyDescent="0.3">
      <c r="A3914">
        <v>306643</v>
      </c>
      <c r="B3914">
        <v>1</v>
      </c>
      <c r="C3914" s="1" t="s">
        <v>18</v>
      </c>
      <c r="D3914" t="s">
        <v>175</v>
      </c>
      <c r="E3914" t="s">
        <v>176</v>
      </c>
      <c r="F3914">
        <v>77.190417159999996</v>
      </c>
      <c r="G3914">
        <v>28.643504060000001</v>
      </c>
      <c r="H3914" t="s">
        <v>337</v>
      </c>
      <c r="I3914" t="s">
        <v>22</v>
      </c>
      <c r="J3914" t="s">
        <v>23</v>
      </c>
      <c r="K3914" t="s">
        <v>28</v>
      </c>
      <c r="L3914" t="s">
        <v>23</v>
      </c>
      <c r="M3914" t="s">
        <v>23</v>
      </c>
      <c r="N3914">
        <v>1</v>
      </c>
      <c r="O3914">
        <v>120</v>
      </c>
      <c r="P3914">
        <v>200</v>
      </c>
      <c r="Q3914">
        <v>3.7</v>
      </c>
      <c r="R3914" s="2" t="s">
        <v>3717</v>
      </c>
      <c r="S3914" s="1" t="s">
        <v>337</v>
      </c>
      <c r="Z3914" t="str">
        <f>_xlfn.XLOOKUP(Table2[[#This Row],[CountryCode]],Sheet2!A:A,Sheet2!B:B)</f>
        <v>India</v>
      </c>
    </row>
    <row r="3915" spans="1:26" x14ac:dyDescent="0.3">
      <c r="A3915">
        <v>18421027</v>
      </c>
      <c r="B3915">
        <v>1</v>
      </c>
      <c r="C3915" s="1" t="s">
        <v>18</v>
      </c>
      <c r="D3915" t="s">
        <v>443</v>
      </c>
      <c r="E3915" t="s">
        <v>444</v>
      </c>
      <c r="F3915">
        <v>77.281300900000005</v>
      </c>
      <c r="G3915">
        <v>28.634200199999999</v>
      </c>
      <c r="H3915" t="s">
        <v>543</v>
      </c>
      <c r="I3915" t="s">
        <v>22</v>
      </c>
      <c r="J3915" t="s">
        <v>23</v>
      </c>
      <c r="K3915" t="s">
        <v>23</v>
      </c>
      <c r="L3915" t="s">
        <v>23</v>
      </c>
      <c r="M3915" t="s">
        <v>23</v>
      </c>
      <c r="N3915">
        <v>1</v>
      </c>
      <c r="O3915">
        <v>15</v>
      </c>
      <c r="P3915">
        <v>200</v>
      </c>
      <c r="Q3915">
        <v>3.2</v>
      </c>
      <c r="R3915" s="2" t="s">
        <v>233</v>
      </c>
      <c r="S3915" s="1" t="s">
        <v>337</v>
      </c>
      <c r="Z3915" t="str">
        <f>_xlfn.XLOOKUP(Table2[[#This Row],[CountryCode]],Sheet2!A:A,Sheet2!B:B)</f>
        <v>India</v>
      </c>
    </row>
    <row r="3916" spans="1:26" x14ac:dyDescent="0.3">
      <c r="A3916">
        <v>9097</v>
      </c>
      <c r="B3916">
        <v>1</v>
      </c>
      <c r="C3916" s="1" t="s">
        <v>18</v>
      </c>
      <c r="D3916" t="s">
        <v>30</v>
      </c>
      <c r="E3916" t="s">
        <v>31</v>
      </c>
      <c r="F3916">
        <v>77.118486300000001</v>
      </c>
      <c r="G3916">
        <v>28.542164</v>
      </c>
      <c r="H3916" t="s">
        <v>450</v>
      </c>
      <c r="I3916" t="s">
        <v>22</v>
      </c>
      <c r="J3916" t="s">
        <v>23</v>
      </c>
      <c r="K3916" t="s">
        <v>23</v>
      </c>
      <c r="L3916" t="s">
        <v>23</v>
      </c>
      <c r="M3916" t="s">
        <v>23</v>
      </c>
      <c r="N3916">
        <v>1</v>
      </c>
      <c r="O3916">
        <v>14</v>
      </c>
      <c r="P3916">
        <v>200</v>
      </c>
      <c r="Q3916">
        <v>2.7</v>
      </c>
      <c r="R3916" s="2" t="s">
        <v>3864</v>
      </c>
      <c r="S3916" s="1" t="s">
        <v>450</v>
      </c>
      <c r="Z3916" t="str">
        <f>_xlfn.XLOOKUP(Table2[[#This Row],[CountryCode]],Sheet2!A:A,Sheet2!B:B)</f>
        <v>India</v>
      </c>
    </row>
    <row r="3917" spans="1:26" x14ac:dyDescent="0.3">
      <c r="A3917">
        <v>306816</v>
      </c>
      <c r="B3917">
        <v>1</v>
      </c>
      <c r="C3917" s="1" t="s">
        <v>18</v>
      </c>
      <c r="D3917" t="s">
        <v>81</v>
      </c>
      <c r="E3917" t="s">
        <v>82</v>
      </c>
      <c r="F3917">
        <v>77.141640499999994</v>
      </c>
      <c r="G3917">
        <v>28.711993400000001</v>
      </c>
      <c r="H3917" t="s">
        <v>540</v>
      </c>
      <c r="I3917" t="s">
        <v>22</v>
      </c>
      <c r="J3917" t="s">
        <v>23</v>
      </c>
      <c r="K3917" t="s">
        <v>23</v>
      </c>
      <c r="L3917" t="s">
        <v>23</v>
      </c>
      <c r="M3917" t="s">
        <v>23</v>
      </c>
      <c r="N3917">
        <v>1</v>
      </c>
      <c r="O3917">
        <v>12</v>
      </c>
      <c r="P3917">
        <v>200</v>
      </c>
      <c r="Q3917">
        <v>3.1</v>
      </c>
      <c r="R3917" s="2" t="s">
        <v>2928</v>
      </c>
      <c r="S3917" s="1" t="s">
        <v>462</v>
      </c>
      <c r="Z3917" t="str">
        <f>_xlfn.XLOOKUP(Table2[[#This Row],[CountryCode]],Sheet2!A:A,Sheet2!B:B)</f>
        <v>India</v>
      </c>
    </row>
    <row r="3918" spans="1:26" x14ac:dyDescent="0.3">
      <c r="A3918">
        <v>6230</v>
      </c>
      <c r="B3918">
        <v>1</v>
      </c>
      <c r="C3918" s="1" t="s">
        <v>18</v>
      </c>
      <c r="D3918" t="s">
        <v>564</v>
      </c>
      <c r="E3918" t="s">
        <v>565</v>
      </c>
      <c r="F3918">
        <v>77.283918</v>
      </c>
      <c r="G3918">
        <v>28.683429700000001</v>
      </c>
      <c r="H3918" t="s">
        <v>315</v>
      </c>
      <c r="I3918" t="s">
        <v>22</v>
      </c>
      <c r="J3918" t="s">
        <v>23</v>
      </c>
      <c r="K3918" t="s">
        <v>23</v>
      </c>
      <c r="L3918" t="s">
        <v>23</v>
      </c>
      <c r="M3918" t="s">
        <v>23</v>
      </c>
      <c r="N3918">
        <v>1</v>
      </c>
      <c r="O3918">
        <v>3</v>
      </c>
      <c r="P3918">
        <v>200</v>
      </c>
      <c r="Q3918">
        <v>1</v>
      </c>
      <c r="R3918" s="2" t="s">
        <v>3377</v>
      </c>
      <c r="S3918" s="1" t="s">
        <v>553</v>
      </c>
      <c r="Z3918" t="str">
        <f>_xlfn.XLOOKUP(Table2[[#This Row],[CountryCode]],Sheet2!A:A,Sheet2!B:B)</f>
        <v>India</v>
      </c>
    </row>
    <row r="3919" spans="1:26" x14ac:dyDescent="0.3">
      <c r="A3919">
        <v>18337490</v>
      </c>
      <c r="B3919">
        <v>1</v>
      </c>
      <c r="C3919" s="1" t="s">
        <v>18</v>
      </c>
      <c r="D3919" t="s">
        <v>1253</v>
      </c>
      <c r="E3919" t="s">
        <v>1254</v>
      </c>
      <c r="F3919">
        <v>77.201193599999996</v>
      </c>
      <c r="G3919">
        <v>28.691896400000001</v>
      </c>
      <c r="H3919" t="s">
        <v>337</v>
      </c>
      <c r="I3919" t="s">
        <v>22</v>
      </c>
      <c r="J3919" t="s">
        <v>23</v>
      </c>
      <c r="K3919" t="s">
        <v>28</v>
      </c>
      <c r="L3919" t="s">
        <v>23</v>
      </c>
      <c r="M3919" t="s">
        <v>23</v>
      </c>
      <c r="N3919">
        <v>1</v>
      </c>
      <c r="O3919">
        <v>12</v>
      </c>
      <c r="P3919">
        <v>200</v>
      </c>
      <c r="Q3919">
        <v>3.3</v>
      </c>
      <c r="R3919" s="2" t="s">
        <v>3717</v>
      </c>
      <c r="S3919" s="1" t="s">
        <v>337</v>
      </c>
      <c r="Z3919" t="str">
        <f>_xlfn.XLOOKUP(Table2[[#This Row],[CountryCode]],Sheet2!A:A,Sheet2!B:B)</f>
        <v>India</v>
      </c>
    </row>
    <row r="3920" spans="1:26" x14ac:dyDescent="0.3">
      <c r="A3920">
        <v>4631</v>
      </c>
      <c r="B3920">
        <v>1</v>
      </c>
      <c r="C3920" s="1" t="s">
        <v>18</v>
      </c>
      <c r="D3920" t="s">
        <v>3865</v>
      </c>
      <c r="E3920" t="s">
        <v>3866</v>
      </c>
      <c r="F3920">
        <v>77.225521999999998</v>
      </c>
      <c r="G3920">
        <v>28.617101900000002</v>
      </c>
      <c r="H3920" t="s">
        <v>3867</v>
      </c>
      <c r="I3920" t="s">
        <v>22</v>
      </c>
      <c r="J3920" t="s">
        <v>23</v>
      </c>
      <c r="K3920" t="s">
        <v>23</v>
      </c>
      <c r="L3920" t="s">
        <v>23</v>
      </c>
      <c r="M3920" t="s">
        <v>23</v>
      </c>
      <c r="N3920">
        <v>1</v>
      </c>
      <c r="O3920">
        <v>3010</v>
      </c>
      <c r="P3920">
        <v>200</v>
      </c>
      <c r="Q3920">
        <v>4.2</v>
      </c>
      <c r="R3920" s="2" t="s">
        <v>3868</v>
      </c>
      <c r="S3920" s="1" t="s">
        <v>553</v>
      </c>
      <c r="Z3920" t="str">
        <f>_xlfn.XLOOKUP(Table2[[#This Row],[CountryCode]],Sheet2!A:A,Sheet2!B:B)</f>
        <v>India</v>
      </c>
    </row>
    <row r="3921" spans="1:26" x14ac:dyDescent="0.3">
      <c r="A3921">
        <v>18427205</v>
      </c>
      <c r="B3921">
        <v>1</v>
      </c>
      <c r="C3921" s="1" t="s">
        <v>18</v>
      </c>
      <c r="D3921" t="s">
        <v>112</v>
      </c>
      <c r="E3921" t="s">
        <v>113</v>
      </c>
      <c r="F3921">
        <v>77.2036655</v>
      </c>
      <c r="G3921">
        <v>28.541794299999999</v>
      </c>
      <c r="H3921" t="s">
        <v>337</v>
      </c>
      <c r="I3921" t="s">
        <v>22</v>
      </c>
      <c r="J3921" t="s">
        <v>23</v>
      </c>
      <c r="K3921" t="s">
        <v>23</v>
      </c>
      <c r="L3921" t="s">
        <v>23</v>
      </c>
      <c r="M3921" t="s">
        <v>23</v>
      </c>
      <c r="N3921">
        <v>1</v>
      </c>
      <c r="O3921">
        <v>1</v>
      </c>
      <c r="P3921">
        <v>200</v>
      </c>
      <c r="Q3921">
        <v>1</v>
      </c>
      <c r="R3921" s="2" t="s">
        <v>3738</v>
      </c>
      <c r="S3921" s="1" t="s">
        <v>337</v>
      </c>
      <c r="Z3921" t="str">
        <f>_xlfn.XLOOKUP(Table2[[#This Row],[CountryCode]],Sheet2!A:A,Sheet2!B:B)</f>
        <v>India</v>
      </c>
    </row>
    <row r="3922" spans="1:26" x14ac:dyDescent="0.3">
      <c r="A3922">
        <v>303586</v>
      </c>
      <c r="B3922">
        <v>1</v>
      </c>
      <c r="C3922" s="1" t="s">
        <v>18</v>
      </c>
      <c r="D3922" t="s">
        <v>172</v>
      </c>
      <c r="E3922" t="s">
        <v>173</v>
      </c>
      <c r="F3922">
        <v>77.305687599999999</v>
      </c>
      <c r="G3922">
        <v>28.6362503</v>
      </c>
      <c r="H3922" t="s">
        <v>456</v>
      </c>
      <c r="I3922" t="s">
        <v>22</v>
      </c>
      <c r="J3922" t="s">
        <v>23</v>
      </c>
      <c r="K3922" t="s">
        <v>28</v>
      </c>
      <c r="L3922" t="s">
        <v>23</v>
      </c>
      <c r="M3922" t="s">
        <v>23</v>
      </c>
      <c r="N3922">
        <v>1</v>
      </c>
      <c r="O3922">
        <v>137</v>
      </c>
      <c r="P3922">
        <v>200</v>
      </c>
      <c r="Q3922">
        <v>3.2</v>
      </c>
      <c r="R3922" s="2" t="s">
        <v>3740</v>
      </c>
      <c r="S3922" s="1" t="s">
        <v>366</v>
      </c>
      <c r="Z3922" t="str">
        <f>_xlfn.XLOOKUP(Table2[[#This Row],[CountryCode]],Sheet2!A:A,Sheet2!B:B)</f>
        <v>India</v>
      </c>
    </row>
    <row r="3923" spans="1:26" x14ac:dyDescent="0.3">
      <c r="A3923">
        <v>18358682</v>
      </c>
      <c r="B3923">
        <v>1</v>
      </c>
      <c r="C3923" s="1" t="s">
        <v>18</v>
      </c>
      <c r="D3923" t="s">
        <v>1725</v>
      </c>
      <c r="E3923" t="s">
        <v>1726</v>
      </c>
      <c r="F3923">
        <v>77.286285800000002</v>
      </c>
      <c r="G3923">
        <v>28.5398301</v>
      </c>
      <c r="H3923" t="s">
        <v>682</v>
      </c>
      <c r="I3923" t="s">
        <v>22</v>
      </c>
      <c r="J3923" t="s">
        <v>23</v>
      </c>
      <c r="K3923" t="s">
        <v>23</v>
      </c>
      <c r="L3923" t="s">
        <v>23</v>
      </c>
      <c r="M3923" t="s">
        <v>23</v>
      </c>
      <c r="N3923">
        <v>1</v>
      </c>
      <c r="O3923">
        <v>15</v>
      </c>
      <c r="P3923">
        <v>200</v>
      </c>
      <c r="Q3923">
        <v>3</v>
      </c>
      <c r="R3923" s="2" t="s">
        <v>417</v>
      </c>
      <c r="S3923" s="1" t="s">
        <v>644</v>
      </c>
      <c r="Z3923" t="str">
        <f>_xlfn.XLOOKUP(Table2[[#This Row],[CountryCode]],Sheet2!A:A,Sheet2!B:B)</f>
        <v>India</v>
      </c>
    </row>
    <row r="3924" spans="1:26" x14ac:dyDescent="0.3">
      <c r="A3924">
        <v>18354985</v>
      </c>
      <c r="B3924">
        <v>1</v>
      </c>
      <c r="C3924" s="1" t="s">
        <v>18</v>
      </c>
      <c r="D3924" t="s">
        <v>229</v>
      </c>
      <c r="E3924" t="s">
        <v>230</v>
      </c>
      <c r="F3924">
        <v>77.181182300000003</v>
      </c>
      <c r="G3924">
        <v>28.548978200000001</v>
      </c>
      <c r="H3924" t="s">
        <v>462</v>
      </c>
      <c r="I3924" t="s">
        <v>22</v>
      </c>
      <c r="J3924" t="s">
        <v>23</v>
      </c>
      <c r="K3924" t="s">
        <v>23</v>
      </c>
      <c r="L3924" t="s">
        <v>23</v>
      </c>
      <c r="M3924" t="s">
        <v>23</v>
      </c>
      <c r="N3924">
        <v>1</v>
      </c>
      <c r="O3924">
        <v>1</v>
      </c>
      <c r="P3924">
        <v>200</v>
      </c>
      <c r="Q3924">
        <v>1</v>
      </c>
      <c r="R3924" s="2" t="s">
        <v>3255</v>
      </c>
      <c r="S3924" s="1" t="s">
        <v>462</v>
      </c>
      <c r="Z3924" t="str">
        <f>_xlfn.XLOOKUP(Table2[[#This Row],[CountryCode]],Sheet2!A:A,Sheet2!B:B)</f>
        <v>India</v>
      </c>
    </row>
    <row r="3925" spans="1:26" x14ac:dyDescent="0.3">
      <c r="A3925">
        <v>309238</v>
      </c>
      <c r="B3925">
        <v>1</v>
      </c>
      <c r="C3925" s="1" t="s">
        <v>18</v>
      </c>
      <c r="D3925" t="s">
        <v>948</v>
      </c>
      <c r="E3925" t="s">
        <v>949</v>
      </c>
      <c r="F3925">
        <v>77.258105729999997</v>
      </c>
      <c r="G3925">
        <v>28.54024549</v>
      </c>
      <c r="H3925" t="s">
        <v>457</v>
      </c>
      <c r="I3925" t="s">
        <v>22</v>
      </c>
      <c r="J3925" t="s">
        <v>23</v>
      </c>
      <c r="K3925" t="s">
        <v>23</v>
      </c>
      <c r="L3925" t="s">
        <v>23</v>
      </c>
      <c r="M3925" t="s">
        <v>23</v>
      </c>
      <c r="N3925">
        <v>1</v>
      </c>
      <c r="O3925">
        <v>100</v>
      </c>
      <c r="P3925">
        <v>200</v>
      </c>
      <c r="Q3925">
        <v>3.1</v>
      </c>
      <c r="R3925" s="2" t="s">
        <v>2525</v>
      </c>
      <c r="S3925" s="1" t="s">
        <v>457</v>
      </c>
      <c r="Z3925" t="str">
        <f>_xlfn.XLOOKUP(Table2[[#This Row],[CountryCode]],Sheet2!A:A,Sheet2!B:B)</f>
        <v>India</v>
      </c>
    </row>
    <row r="3926" spans="1:26" x14ac:dyDescent="0.3">
      <c r="A3926">
        <v>18377630</v>
      </c>
      <c r="B3926">
        <v>1</v>
      </c>
      <c r="C3926" s="1" t="s">
        <v>18</v>
      </c>
      <c r="D3926" t="s">
        <v>425</v>
      </c>
      <c r="E3926" t="s">
        <v>426</v>
      </c>
      <c r="F3926">
        <v>77.208314799999997</v>
      </c>
      <c r="G3926">
        <v>28.679521000000001</v>
      </c>
      <c r="H3926" t="s">
        <v>462</v>
      </c>
      <c r="I3926" t="s">
        <v>22</v>
      </c>
      <c r="J3926" t="s">
        <v>23</v>
      </c>
      <c r="K3926" t="s">
        <v>28</v>
      </c>
      <c r="L3926" t="s">
        <v>23</v>
      </c>
      <c r="M3926" t="s">
        <v>23</v>
      </c>
      <c r="N3926">
        <v>1</v>
      </c>
      <c r="O3926">
        <v>20</v>
      </c>
      <c r="P3926">
        <v>200</v>
      </c>
      <c r="Q3926">
        <v>3.7</v>
      </c>
      <c r="R3926" s="2" t="s">
        <v>3869</v>
      </c>
      <c r="S3926" s="1" t="s">
        <v>462</v>
      </c>
      <c r="Z3926" t="str">
        <f>_xlfn.XLOOKUP(Table2[[#This Row],[CountryCode]],Sheet2!A:A,Sheet2!B:B)</f>
        <v>India</v>
      </c>
    </row>
    <row r="3927" spans="1:26" x14ac:dyDescent="0.3">
      <c r="A3927">
        <v>302972</v>
      </c>
      <c r="B3927">
        <v>1</v>
      </c>
      <c r="C3927" s="1" t="s">
        <v>18</v>
      </c>
      <c r="D3927" t="s">
        <v>425</v>
      </c>
      <c r="E3927" t="s">
        <v>426</v>
      </c>
      <c r="F3927">
        <v>77.206068999999999</v>
      </c>
      <c r="G3927">
        <v>28.677873200000001</v>
      </c>
      <c r="H3927" t="s">
        <v>456</v>
      </c>
      <c r="I3927" t="s">
        <v>22</v>
      </c>
      <c r="J3927" t="s">
        <v>23</v>
      </c>
      <c r="K3927" t="s">
        <v>23</v>
      </c>
      <c r="L3927" t="s">
        <v>23</v>
      </c>
      <c r="M3927" t="s">
        <v>23</v>
      </c>
      <c r="N3927">
        <v>1</v>
      </c>
      <c r="O3927">
        <v>150</v>
      </c>
      <c r="P3927">
        <v>200</v>
      </c>
      <c r="Q3927">
        <v>3.9</v>
      </c>
      <c r="R3927" s="2" t="s">
        <v>3386</v>
      </c>
      <c r="S3927" s="1" t="s">
        <v>366</v>
      </c>
      <c r="Z3927" t="str">
        <f>_xlfn.XLOOKUP(Table2[[#This Row],[CountryCode]],Sheet2!A:A,Sheet2!B:B)</f>
        <v>India</v>
      </c>
    </row>
    <row r="3928" spans="1:26" x14ac:dyDescent="0.3">
      <c r="A3928">
        <v>18486915</v>
      </c>
      <c r="B3928">
        <v>1</v>
      </c>
      <c r="C3928" s="1" t="s">
        <v>18</v>
      </c>
      <c r="D3928" t="s">
        <v>1623</v>
      </c>
      <c r="E3928" t="s">
        <v>1624</v>
      </c>
      <c r="F3928">
        <v>0</v>
      </c>
      <c r="G3928">
        <v>0</v>
      </c>
      <c r="H3928" t="s">
        <v>3870</v>
      </c>
      <c r="I3928" t="s">
        <v>22</v>
      </c>
      <c r="J3928" t="s">
        <v>23</v>
      </c>
      <c r="K3928" t="s">
        <v>23</v>
      </c>
      <c r="L3928" t="s">
        <v>23</v>
      </c>
      <c r="M3928" t="s">
        <v>23</v>
      </c>
      <c r="N3928">
        <v>1</v>
      </c>
      <c r="O3928">
        <v>11</v>
      </c>
      <c r="P3928">
        <v>200</v>
      </c>
      <c r="Q3928">
        <v>3.3</v>
      </c>
      <c r="R3928" s="2" t="s">
        <v>1129</v>
      </c>
      <c r="S3928" s="1" t="s">
        <v>358</v>
      </c>
      <c r="T3928" t="s">
        <v>7332</v>
      </c>
      <c r="Z3928" t="str">
        <f>_xlfn.XLOOKUP(Table2[[#This Row],[CountryCode]],Sheet2!A:A,Sheet2!B:B)</f>
        <v>India</v>
      </c>
    </row>
    <row r="3929" spans="1:26" x14ac:dyDescent="0.3">
      <c r="A3929">
        <v>300934</v>
      </c>
      <c r="B3929">
        <v>1</v>
      </c>
      <c r="C3929" s="1" t="s">
        <v>18</v>
      </c>
      <c r="D3929" t="s">
        <v>2141</v>
      </c>
      <c r="E3929" t="s">
        <v>2142</v>
      </c>
      <c r="F3929">
        <v>77.190706399999996</v>
      </c>
      <c r="G3929">
        <v>28.705957699999999</v>
      </c>
      <c r="H3929" t="s">
        <v>450</v>
      </c>
      <c r="I3929" t="s">
        <v>22</v>
      </c>
      <c r="J3929" t="s">
        <v>23</v>
      </c>
      <c r="K3929" t="s">
        <v>23</v>
      </c>
      <c r="L3929" t="s">
        <v>23</v>
      </c>
      <c r="M3929" t="s">
        <v>23</v>
      </c>
      <c r="N3929">
        <v>1</v>
      </c>
      <c r="O3929">
        <v>16</v>
      </c>
      <c r="P3929">
        <v>200</v>
      </c>
      <c r="Q3929">
        <v>3.2</v>
      </c>
      <c r="R3929" s="2" t="s">
        <v>1601</v>
      </c>
      <c r="S3929" s="1" t="s">
        <v>450</v>
      </c>
      <c r="Z3929" t="str">
        <f>_xlfn.XLOOKUP(Table2[[#This Row],[CountryCode]],Sheet2!A:A,Sheet2!B:B)</f>
        <v>India</v>
      </c>
    </row>
    <row r="3930" spans="1:26" x14ac:dyDescent="0.3">
      <c r="A3930">
        <v>300791</v>
      </c>
      <c r="B3930">
        <v>1</v>
      </c>
      <c r="C3930" s="1" t="s">
        <v>18</v>
      </c>
      <c r="D3930" t="s">
        <v>34</v>
      </c>
      <c r="E3930" t="s">
        <v>35</v>
      </c>
      <c r="F3930">
        <v>77.215546099999997</v>
      </c>
      <c r="G3930">
        <v>28.711155600000001</v>
      </c>
      <c r="H3930" t="s">
        <v>337</v>
      </c>
      <c r="I3930" t="s">
        <v>22</v>
      </c>
      <c r="J3930" t="s">
        <v>23</v>
      </c>
      <c r="K3930" t="s">
        <v>23</v>
      </c>
      <c r="L3930" t="s">
        <v>23</v>
      </c>
      <c r="M3930" t="s">
        <v>23</v>
      </c>
      <c r="N3930">
        <v>1</v>
      </c>
      <c r="O3930">
        <v>1</v>
      </c>
      <c r="P3930">
        <v>200</v>
      </c>
      <c r="Q3930">
        <v>1</v>
      </c>
      <c r="R3930" s="2" t="s">
        <v>3871</v>
      </c>
      <c r="S3930" s="1" t="s">
        <v>337</v>
      </c>
      <c r="Z3930" t="str">
        <f>_xlfn.XLOOKUP(Table2[[#This Row],[CountryCode]],Sheet2!A:A,Sheet2!B:B)</f>
        <v>India</v>
      </c>
    </row>
    <row r="3931" spans="1:26" x14ac:dyDescent="0.3">
      <c r="A3931">
        <v>312153</v>
      </c>
      <c r="B3931">
        <v>1</v>
      </c>
      <c r="C3931" s="1" t="s">
        <v>18</v>
      </c>
      <c r="D3931" t="s">
        <v>44</v>
      </c>
      <c r="E3931" t="s">
        <v>45</v>
      </c>
      <c r="F3931">
        <v>77.081910500000006</v>
      </c>
      <c r="G3931">
        <v>28.6003471</v>
      </c>
      <c r="H3931" t="s">
        <v>358</v>
      </c>
      <c r="I3931" t="s">
        <v>22</v>
      </c>
      <c r="J3931" t="s">
        <v>23</v>
      </c>
      <c r="K3931" t="s">
        <v>23</v>
      </c>
      <c r="L3931" t="s">
        <v>23</v>
      </c>
      <c r="M3931" t="s">
        <v>23</v>
      </c>
      <c r="N3931">
        <v>1</v>
      </c>
      <c r="O3931">
        <v>2</v>
      </c>
      <c r="P3931">
        <v>200</v>
      </c>
      <c r="Q3931">
        <v>1</v>
      </c>
      <c r="R3931" s="2" t="s">
        <v>3740</v>
      </c>
      <c r="S3931" s="1" t="s">
        <v>358</v>
      </c>
      <c r="Z3931" t="str">
        <f>_xlfn.XLOOKUP(Table2[[#This Row],[CountryCode]],Sheet2!A:A,Sheet2!B:B)</f>
        <v>India</v>
      </c>
    </row>
    <row r="3932" spans="1:26" x14ac:dyDescent="0.3">
      <c r="A3932">
        <v>18238757</v>
      </c>
      <c r="B3932">
        <v>1</v>
      </c>
      <c r="C3932" s="1" t="s">
        <v>18</v>
      </c>
      <c r="D3932" t="s">
        <v>496</v>
      </c>
      <c r="E3932" t="s">
        <v>497</v>
      </c>
      <c r="F3932">
        <v>77.202817100000004</v>
      </c>
      <c r="G3932">
        <v>28.520377799999999</v>
      </c>
      <c r="H3932" t="s">
        <v>543</v>
      </c>
      <c r="I3932" t="s">
        <v>22</v>
      </c>
      <c r="J3932" t="s">
        <v>23</v>
      </c>
      <c r="K3932" t="s">
        <v>23</v>
      </c>
      <c r="L3932" t="s">
        <v>23</v>
      </c>
      <c r="M3932" t="s">
        <v>23</v>
      </c>
      <c r="N3932">
        <v>1</v>
      </c>
      <c r="O3932">
        <v>36</v>
      </c>
      <c r="P3932">
        <v>200</v>
      </c>
      <c r="Q3932">
        <v>3.7</v>
      </c>
      <c r="R3932" s="2" t="s">
        <v>3263</v>
      </c>
      <c r="S3932" s="1" t="s">
        <v>337</v>
      </c>
      <c r="Z3932" t="str">
        <f>_xlfn.XLOOKUP(Table2[[#This Row],[CountryCode]],Sheet2!A:A,Sheet2!B:B)</f>
        <v>India</v>
      </c>
    </row>
    <row r="3933" spans="1:26" x14ac:dyDescent="0.3">
      <c r="A3933">
        <v>18435320</v>
      </c>
      <c r="B3933">
        <v>1</v>
      </c>
      <c r="C3933" s="1" t="s">
        <v>18</v>
      </c>
      <c r="D3933" t="s">
        <v>564</v>
      </c>
      <c r="E3933" t="s">
        <v>565</v>
      </c>
      <c r="F3933">
        <v>77.283991900000004</v>
      </c>
      <c r="G3933">
        <v>28.683210500000001</v>
      </c>
      <c r="H3933" t="s">
        <v>358</v>
      </c>
      <c r="I3933" t="s">
        <v>22</v>
      </c>
      <c r="J3933" t="s">
        <v>23</v>
      </c>
      <c r="K3933" t="s">
        <v>23</v>
      </c>
      <c r="L3933" t="s">
        <v>23</v>
      </c>
      <c r="M3933" t="s">
        <v>23</v>
      </c>
      <c r="N3933">
        <v>1</v>
      </c>
      <c r="O3933">
        <v>1</v>
      </c>
      <c r="P3933">
        <v>200</v>
      </c>
      <c r="Q3933">
        <v>1</v>
      </c>
      <c r="R3933" s="2" t="s">
        <v>3872</v>
      </c>
      <c r="S3933" s="1" t="s">
        <v>358</v>
      </c>
      <c r="Z3933" t="str">
        <f>_xlfn.XLOOKUP(Table2[[#This Row],[CountryCode]],Sheet2!A:A,Sheet2!B:B)</f>
        <v>India</v>
      </c>
    </row>
    <row r="3934" spans="1:26" x14ac:dyDescent="0.3">
      <c r="A3934">
        <v>18383610</v>
      </c>
      <c r="B3934">
        <v>1</v>
      </c>
      <c r="C3934" s="1" t="s">
        <v>18</v>
      </c>
      <c r="D3934" t="s">
        <v>163</v>
      </c>
      <c r="E3934" t="s">
        <v>162</v>
      </c>
      <c r="F3934">
        <v>77.168359600000002</v>
      </c>
      <c r="G3934">
        <v>28.706668199999999</v>
      </c>
      <c r="H3934" t="s">
        <v>514</v>
      </c>
      <c r="I3934" t="s">
        <v>22</v>
      </c>
      <c r="J3934" t="s">
        <v>23</v>
      </c>
      <c r="K3934" t="s">
        <v>23</v>
      </c>
      <c r="L3934" t="s">
        <v>23</v>
      </c>
      <c r="M3934" t="s">
        <v>23</v>
      </c>
      <c r="N3934">
        <v>1</v>
      </c>
      <c r="O3934">
        <v>9</v>
      </c>
      <c r="P3934">
        <v>200</v>
      </c>
      <c r="Q3934">
        <v>3.2</v>
      </c>
      <c r="R3934" s="2" t="s">
        <v>1616</v>
      </c>
      <c r="S3934" s="1" t="s">
        <v>450</v>
      </c>
      <c r="Z3934" t="str">
        <f>_xlfn.XLOOKUP(Table2[[#This Row],[CountryCode]],Sheet2!A:A,Sheet2!B:B)</f>
        <v>India</v>
      </c>
    </row>
    <row r="3935" spans="1:26" x14ac:dyDescent="0.3">
      <c r="A3935">
        <v>301487</v>
      </c>
      <c r="B3935">
        <v>1</v>
      </c>
      <c r="C3935" s="1" t="s">
        <v>18</v>
      </c>
      <c r="D3935" t="s">
        <v>163</v>
      </c>
      <c r="E3935" t="s">
        <v>162</v>
      </c>
      <c r="F3935">
        <v>77.161968299999998</v>
      </c>
      <c r="G3935">
        <v>28.703620000000001</v>
      </c>
      <c r="H3935" t="s">
        <v>366</v>
      </c>
      <c r="I3935" t="s">
        <v>22</v>
      </c>
      <c r="J3935" t="s">
        <v>23</v>
      </c>
      <c r="K3935" t="s">
        <v>23</v>
      </c>
      <c r="L3935" t="s">
        <v>23</v>
      </c>
      <c r="M3935" t="s">
        <v>23</v>
      </c>
      <c r="N3935">
        <v>1</v>
      </c>
      <c r="O3935">
        <v>10</v>
      </c>
      <c r="P3935">
        <v>200</v>
      </c>
      <c r="Q3935">
        <v>3.1</v>
      </c>
      <c r="R3935" s="2" t="s">
        <v>3873</v>
      </c>
      <c r="S3935" s="1" t="s">
        <v>366</v>
      </c>
      <c r="Z3935" t="str">
        <f>_xlfn.XLOOKUP(Table2[[#This Row],[CountryCode]],Sheet2!A:A,Sheet2!B:B)</f>
        <v>India</v>
      </c>
    </row>
    <row r="3936" spans="1:26" x14ac:dyDescent="0.3">
      <c r="A3936">
        <v>18203187</v>
      </c>
      <c r="B3936">
        <v>1</v>
      </c>
      <c r="C3936" s="1" t="s">
        <v>18</v>
      </c>
      <c r="D3936" t="s">
        <v>725</v>
      </c>
      <c r="E3936" t="s">
        <v>726</v>
      </c>
      <c r="F3936">
        <v>77.084917000000004</v>
      </c>
      <c r="G3936">
        <v>28.634366700000001</v>
      </c>
      <c r="H3936" t="s">
        <v>553</v>
      </c>
      <c r="I3936" t="s">
        <v>22</v>
      </c>
      <c r="J3936" t="s">
        <v>23</v>
      </c>
      <c r="K3936" t="s">
        <v>23</v>
      </c>
      <c r="L3936" t="s">
        <v>23</v>
      </c>
      <c r="M3936" t="s">
        <v>23</v>
      </c>
      <c r="N3936">
        <v>1</v>
      </c>
      <c r="O3936">
        <v>1</v>
      </c>
      <c r="P3936">
        <v>200</v>
      </c>
      <c r="Q3936">
        <v>1</v>
      </c>
      <c r="R3936" s="2" t="s">
        <v>891</v>
      </c>
      <c r="S3936" s="1" t="s">
        <v>553</v>
      </c>
      <c r="Z3936" t="str">
        <f>_xlfn.XLOOKUP(Table2[[#This Row],[CountryCode]],Sheet2!A:A,Sheet2!B:B)</f>
        <v>India</v>
      </c>
    </row>
    <row r="3937" spans="1:26" x14ac:dyDescent="0.3">
      <c r="A3937">
        <v>18378036</v>
      </c>
      <c r="B3937">
        <v>1</v>
      </c>
      <c r="C3937" s="1" t="s">
        <v>18</v>
      </c>
      <c r="D3937" t="s">
        <v>1321</v>
      </c>
      <c r="E3937" t="s">
        <v>1322</v>
      </c>
      <c r="F3937">
        <v>77.286240699999993</v>
      </c>
      <c r="G3937">
        <v>28.6368753</v>
      </c>
      <c r="H3937" t="s">
        <v>1318</v>
      </c>
      <c r="I3937" t="s">
        <v>22</v>
      </c>
      <c r="J3937" t="s">
        <v>23</v>
      </c>
      <c r="K3937" t="s">
        <v>23</v>
      </c>
      <c r="L3937" t="s">
        <v>23</v>
      </c>
      <c r="M3937" t="s">
        <v>23</v>
      </c>
      <c r="N3937">
        <v>1</v>
      </c>
      <c r="O3937">
        <v>5</v>
      </c>
      <c r="P3937">
        <v>200</v>
      </c>
      <c r="Q3937">
        <v>2.9</v>
      </c>
      <c r="R3937" s="2" t="s">
        <v>3254</v>
      </c>
      <c r="S3937" s="1" t="s">
        <v>1318</v>
      </c>
      <c r="Z3937" t="str">
        <f>_xlfn.XLOOKUP(Table2[[#This Row],[CountryCode]],Sheet2!A:A,Sheet2!B:B)</f>
        <v>India</v>
      </c>
    </row>
    <row r="3938" spans="1:26" x14ac:dyDescent="0.3">
      <c r="A3938">
        <v>18377895</v>
      </c>
      <c r="B3938">
        <v>1</v>
      </c>
      <c r="C3938" s="1" t="s">
        <v>18</v>
      </c>
      <c r="D3938" t="s">
        <v>49</v>
      </c>
      <c r="E3938" t="s">
        <v>50</v>
      </c>
      <c r="F3938">
        <v>77.303324700000005</v>
      </c>
      <c r="G3938">
        <v>28.589156200000001</v>
      </c>
      <c r="H3938" t="s">
        <v>304</v>
      </c>
      <c r="I3938" t="s">
        <v>22</v>
      </c>
      <c r="J3938" t="s">
        <v>23</v>
      </c>
      <c r="K3938" t="s">
        <v>23</v>
      </c>
      <c r="L3938" t="s">
        <v>23</v>
      </c>
      <c r="M3938" t="s">
        <v>23</v>
      </c>
      <c r="N3938">
        <v>1</v>
      </c>
      <c r="O3938">
        <v>1</v>
      </c>
      <c r="P3938">
        <v>200</v>
      </c>
      <c r="Q3938">
        <v>1</v>
      </c>
      <c r="R3938" s="2" t="s">
        <v>1892</v>
      </c>
      <c r="S3938" s="1" t="s">
        <v>21</v>
      </c>
      <c r="Z3938" t="str">
        <f>_xlfn.XLOOKUP(Table2[[#This Row],[CountryCode]],Sheet2!A:A,Sheet2!B:B)</f>
        <v>India</v>
      </c>
    </row>
    <row r="3939" spans="1:26" x14ac:dyDescent="0.3">
      <c r="A3939">
        <v>18337789</v>
      </c>
      <c r="B3939">
        <v>1</v>
      </c>
      <c r="C3939" s="1" t="s">
        <v>18</v>
      </c>
      <c r="D3939" t="s">
        <v>2406</v>
      </c>
      <c r="E3939" t="s">
        <v>2407</v>
      </c>
      <c r="F3939">
        <v>77.134555399999996</v>
      </c>
      <c r="G3939">
        <v>28.690014300000001</v>
      </c>
      <c r="H3939" t="s">
        <v>3636</v>
      </c>
      <c r="I3939" t="s">
        <v>22</v>
      </c>
      <c r="J3939" t="s">
        <v>23</v>
      </c>
      <c r="K3939" t="s">
        <v>23</v>
      </c>
      <c r="L3939" t="s">
        <v>23</v>
      </c>
      <c r="M3939" t="s">
        <v>23</v>
      </c>
      <c r="N3939">
        <v>1</v>
      </c>
      <c r="O3939">
        <v>13</v>
      </c>
      <c r="P3939">
        <v>200</v>
      </c>
      <c r="Q3939">
        <v>3.3</v>
      </c>
      <c r="R3939" s="2" t="s">
        <v>1373</v>
      </c>
      <c r="S3939" s="1" t="s">
        <v>457</v>
      </c>
      <c r="Z3939" t="str">
        <f>_xlfn.XLOOKUP(Table2[[#This Row],[CountryCode]],Sheet2!A:A,Sheet2!B:B)</f>
        <v>India</v>
      </c>
    </row>
    <row r="3940" spans="1:26" x14ac:dyDescent="0.3">
      <c r="A3940">
        <v>6258</v>
      </c>
      <c r="B3940">
        <v>1</v>
      </c>
      <c r="C3940" s="1" t="s">
        <v>18</v>
      </c>
      <c r="D3940" t="s">
        <v>298</v>
      </c>
      <c r="E3940" t="s">
        <v>299</v>
      </c>
      <c r="F3940">
        <v>77.3169197</v>
      </c>
      <c r="G3940">
        <v>28.660347600000001</v>
      </c>
      <c r="H3940" t="s">
        <v>3874</v>
      </c>
      <c r="I3940" t="s">
        <v>22</v>
      </c>
      <c r="J3940" t="s">
        <v>23</v>
      </c>
      <c r="K3940" t="s">
        <v>23</v>
      </c>
      <c r="L3940" t="s">
        <v>23</v>
      </c>
      <c r="M3940" t="s">
        <v>23</v>
      </c>
      <c r="N3940">
        <v>1</v>
      </c>
      <c r="O3940">
        <v>13</v>
      </c>
      <c r="P3940">
        <v>200</v>
      </c>
      <c r="Q3940">
        <v>2.8</v>
      </c>
      <c r="R3940" s="2" t="s">
        <v>3567</v>
      </c>
      <c r="S3940" s="1" t="s">
        <v>337</v>
      </c>
      <c r="T3940" t="s">
        <v>7318</v>
      </c>
      <c r="U3940" t="s">
        <v>7322</v>
      </c>
      <c r="Z3940" t="str">
        <f>_xlfn.XLOOKUP(Table2[[#This Row],[CountryCode]],Sheet2!A:A,Sheet2!B:B)</f>
        <v>India</v>
      </c>
    </row>
    <row r="3941" spans="1:26" x14ac:dyDescent="0.3">
      <c r="A3941">
        <v>4651</v>
      </c>
      <c r="B3941">
        <v>1</v>
      </c>
      <c r="C3941" s="1" t="s">
        <v>18</v>
      </c>
      <c r="D3941" t="s">
        <v>215</v>
      </c>
      <c r="E3941" t="s">
        <v>216</v>
      </c>
      <c r="F3941">
        <v>77.166445600000003</v>
      </c>
      <c r="G3941">
        <v>28.684826099999999</v>
      </c>
      <c r="H3941" t="s">
        <v>457</v>
      </c>
      <c r="I3941" t="s">
        <v>22</v>
      </c>
      <c r="J3941" t="s">
        <v>23</v>
      </c>
      <c r="K3941" t="s">
        <v>28</v>
      </c>
      <c r="L3941" t="s">
        <v>23</v>
      </c>
      <c r="M3941" t="s">
        <v>23</v>
      </c>
      <c r="N3941">
        <v>1</v>
      </c>
      <c r="O3941">
        <v>135</v>
      </c>
      <c r="P3941">
        <v>200</v>
      </c>
      <c r="Q3941">
        <v>3.4</v>
      </c>
      <c r="R3941" s="2" t="s">
        <v>3754</v>
      </c>
      <c r="S3941" s="1" t="s">
        <v>457</v>
      </c>
      <c r="Z3941" t="str">
        <f>_xlfn.XLOOKUP(Table2[[#This Row],[CountryCode]],Sheet2!A:A,Sheet2!B:B)</f>
        <v>India</v>
      </c>
    </row>
    <row r="3942" spans="1:26" x14ac:dyDescent="0.3">
      <c r="A3942">
        <v>306015</v>
      </c>
      <c r="B3942">
        <v>1</v>
      </c>
      <c r="C3942" s="1" t="s">
        <v>18</v>
      </c>
      <c r="D3942" t="s">
        <v>3513</v>
      </c>
      <c r="E3942" t="s">
        <v>3514</v>
      </c>
      <c r="F3942">
        <v>77.227357699999999</v>
      </c>
      <c r="G3942">
        <v>28.649449099999998</v>
      </c>
      <c r="H3942" t="s">
        <v>3379</v>
      </c>
      <c r="I3942" t="s">
        <v>22</v>
      </c>
      <c r="J3942" t="s">
        <v>23</v>
      </c>
      <c r="K3942" t="s">
        <v>23</v>
      </c>
      <c r="L3942" t="s">
        <v>23</v>
      </c>
      <c r="M3942" t="s">
        <v>23</v>
      </c>
      <c r="N3942">
        <v>1</v>
      </c>
      <c r="O3942">
        <v>31</v>
      </c>
      <c r="P3942">
        <v>200</v>
      </c>
      <c r="Q3942">
        <v>3.6</v>
      </c>
      <c r="R3942" s="2" t="s">
        <v>3875</v>
      </c>
      <c r="S3942" s="1" t="s">
        <v>450</v>
      </c>
      <c r="Z3942" t="str">
        <f>_xlfn.XLOOKUP(Table2[[#This Row],[CountryCode]],Sheet2!A:A,Sheet2!B:B)</f>
        <v>India</v>
      </c>
    </row>
    <row r="3943" spans="1:26" x14ac:dyDescent="0.3">
      <c r="A3943">
        <v>303215</v>
      </c>
      <c r="B3943">
        <v>1</v>
      </c>
      <c r="C3943" s="1" t="s">
        <v>18</v>
      </c>
      <c r="D3943" t="s">
        <v>52</v>
      </c>
      <c r="E3943" t="s">
        <v>53</v>
      </c>
      <c r="F3943">
        <v>77.230680899999996</v>
      </c>
      <c r="G3943">
        <v>28.573417299999999</v>
      </c>
      <c r="H3943" t="s">
        <v>462</v>
      </c>
      <c r="I3943" t="s">
        <v>22</v>
      </c>
      <c r="J3943" t="s">
        <v>23</v>
      </c>
      <c r="K3943" t="s">
        <v>28</v>
      </c>
      <c r="L3943" t="s">
        <v>23</v>
      </c>
      <c r="M3943" t="s">
        <v>23</v>
      </c>
      <c r="N3943">
        <v>1</v>
      </c>
      <c r="O3943">
        <v>169</v>
      </c>
      <c r="P3943">
        <v>200</v>
      </c>
      <c r="Q3943">
        <v>4</v>
      </c>
      <c r="R3943" s="2" t="s">
        <v>3744</v>
      </c>
      <c r="S3943" s="1" t="s">
        <v>462</v>
      </c>
      <c r="Z3943" t="str">
        <f>_xlfn.XLOOKUP(Table2[[#This Row],[CountryCode]],Sheet2!A:A,Sheet2!B:B)</f>
        <v>India</v>
      </c>
    </row>
    <row r="3944" spans="1:26" x14ac:dyDescent="0.3">
      <c r="A3944">
        <v>300869</v>
      </c>
      <c r="B3944">
        <v>1</v>
      </c>
      <c r="C3944" s="1" t="s">
        <v>18</v>
      </c>
      <c r="D3944" t="s">
        <v>276</v>
      </c>
      <c r="E3944" t="s">
        <v>277</v>
      </c>
      <c r="F3944">
        <v>77.206697800000001</v>
      </c>
      <c r="G3944">
        <v>28.701488300000001</v>
      </c>
      <c r="H3944" t="s">
        <v>362</v>
      </c>
      <c r="I3944" t="s">
        <v>22</v>
      </c>
      <c r="J3944" t="s">
        <v>23</v>
      </c>
      <c r="K3944" t="s">
        <v>23</v>
      </c>
      <c r="L3944" t="s">
        <v>23</v>
      </c>
      <c r="M3944" t="s">
        <v>23</v>
      </c>
      <c r="N3944">
        <v>1</v>
      </c>
      <c r="O3944">
        <v>8</v>
      </c>
      <c r="P3944">
        <v>200</v>
      </c>
      <c r="Q3944">
        <v>3</v>
      </c>
      <c r="R3944" s="2" t="s">
        <v>3876</v>
      </c>
      <c r="S3944" s="1" t="s">
        <v>366</v>
      </c>
      <c r="Z3944" t="str">
        <f>_xlfn.XLOOKUP(Table2[[#This Row],[CountryCode]],Sheet2!A:A,Sheet2!B:B)</f>
        <v>India</v>
      </c>
    </row>
    <row r="3945" spans="1:26" x14ac:dyDescent="0.3">
      <c r="A3945">
        <v>18357958</v>
      </c>
      <c r="B3945">
        <v>1</v>
      </c>
      <c r="C3945" s="1" t="s">
        <v>18</v>
      </c>
      <c r="D3945" t="s">
        <v>223</v>
      </c>
      <c r="E3945" t="s">
        <v>224</v>
      </c>
      <c r="F3945">
        <v>77.253927599999997</v>
      </c>
      <c r="G3945">
        <v>28.561708200000002</v>
      </c>
      <c r="H3945" t="s">
        <v>337</v>
      </c>
      <c r="I3945" t="s">
        <v>22</v>
      </c>
      <c r="J3945" t="s">
        <v>23</v>
      </c>
      <c r="K3945" t="s">
        <v>23</v>
      </c>
      <c r="L3945" t="s">
        <v>23</v>
      </c>
      <c r="M3945" t="s">
        <v>23</v>
      </c>
      <c r="N3945">
        <v>1</v>
      </c>
      <c r="O3945">
        <v>2</v>
      </c>
      <c r="P3945">
        <v>200</v>
      </c>
      <c r="Q3945">
        <v>1</v>
      </c>
      <c r="R3945" s="2" t="s">
        <v>655</v>
      </c>
      <c r="S3945" s="1" t="s">
        <v>337</v>
      </c>
      <c r="Z3945" t="str">
        <f>_xlfn.XLOOKUP(Table2[[#This Row],[CountryCode]],Sheet2!A:A,Sheet2!B:B)</f>
        <v>India</v>
      </c>
    </row>
    <row r="3946" spans="1:26" x14ac:dyDescent="0.3">
      <c r="A3946">
        <v>18358668</v>
      </c>
      <c r="B3946">
        <v>1</v>
      </c>
      <c r="C3946" s="1" t="s">
        <v>18</v>
      </c>
      <c r="D3946" t="s">
        <v>109</v>
      </c>
      <c r="E3946" t="s">
        <v>110</v>
      </c>
      <c r="F3946">
        <v>77.183681300000003</v>
      </c>
      <c r="G3946">
        <v>28.700631399999999</v>
      </c>
      <c r="H3946" t="s">
        <v>817</v>
      </c>
      <c r="I3946" t="s">
        <v>22</v>
      </c>
      <c r="J3946" t="s">
        <v>23</v>
      </c>
      <c r="K3946" t="s">
        <v>23</v>
      </c>
      <c r="L3946" t="s">
        <v>23</v>
      </c>
      <c r="M3946" t="s">
        <v>23</v>
      </c>
      <c r="N3946">
        <v>1</v>
      </c>
      <c r="O3946">
        <v>1</v>
      </c>
      <c r="P3946">
        <v>200</v>
      </c>
      <c r="Q3946">
        <v>1</v>
      </c>
      <c r="R3946" s="2" t="s">
        <v>2666</v>
      </c>
      <c r="S3946" s="1" t="s">
        <v>457</v>
      </c>
      <c r="Z3946" t="str">
        <f>_xlfn.XLOOKUP(Table2[[#This Row],[CountryCode]],Sheet2!A:A,Sheet2!B:B)</f>
        <v>India</v>
      </c>
    </row>
    <row r="3947" spans="1:26" x14ac:dyDescent="0.3">
      <c r="A3947">
        <v>18057802</v>
      </c>
      <c r="B3947">
        <v>1</v>
      </c>
      <c r="C3947" s="1" t="s">
        <v>18</v>
      </c>
      <c r="D3947" t="s">
        <v>280</v>
      </c>
      <c r="E3947" t="s">
        <v>281</v>
      </c>
      <c r="F3947">
        <v>77.201463399999994</v>
      </c>
      <c r="G3947">
        <v>28.6083918</v>
      </c>
      <c r="H3947" t="s">
        <v>553</v>
      </c>
      <c r="I3947" t="s">
        <v>22</v>
      </c>
      <c r="J3947" t="s">
        <v>23</v>
      </c>
      <c r="K3947" t="s">
        <v>23</v>
      </c>
      <c r="L3947" t="s">
        <v>23</v>
      </c>
      <c r="M3947" t="s">
        <v>23</v>
      </c>
      <c r="N3947">
        <v>1</v>
      </c>
      <c r="O3947">
        <v>12</v>
      </c>
      <c r="P3947">
        <v>200</v>
      </c>
      <c r="Q3947">
        <v>3.2</v>
      </c>
      <c r="R3947" s="2" t="s">
        <v>2319</v>
      </c>
      <c r="S3947" s="1" t="s">
        <v>553</v>
      </c>
      <c r="Z3947" t="str">
        <f>_xlfn.XLOOKUP(Table2[[#This Row],[CountryCode]],Sheet2!A:A,Sheet2!B:B)</f>
        <v>India</v>
      </c>
    </row>
    <row r="3948" spans="1:26" x14ac:dyDescent="0.3">
      <c r="A3948">
        <v>18336494</v>
      </c>
      <c r="B3948">
        <v>1</v>
      </c>
      <c r="C3948" s="1" t="s">
        <v>18</v>
      </c>
      <c r="D3948" t="s">
        <v>151</v>
      </c>
      <c r="E3948" t="s">
        <v>152</v>
      </c>
      <c r="F3948">
        <v>77.235081800000003</v>
      </c>
      <c r="G3948">
        <v>28.647049800000001</v>
      </c>
      <c r="H3948" t="s">
        <v>368</v>
      </c>
      <c r="I3948" t="s">
        <v>22</v>
      </c>
      <c r="J3948" t="s">
        <v>23</v>
      </c>
      <c r="K3948" t="s">
        <v>23</v>
      </c>
      <c r="L3948" t="s">
        <v>23</v>
      </c>
      <c r="M3948" t="s">
        <v>23</v>
      </c>
      <c r="N3948">
        <v>1</v>
      </c>
      <c r="O3948">
        <v>12</v>
      </c>
      <c r="P3948">
        <v>200</v>
      </c>
      <c r="Q3948">
        <v>3.5</v>
      </c>
      <c r="R3948" s="2" t="s">
        <v>3877</v>
      </c>
      <c r="S3948" s="1" t="s">
        <v>368</v>
      </c>
      <c r="Z3948" t="str">
        <f>_xlfn.XLOOKUP(Table2[[#This Row],[CountryCode]],Sheet2!A:A,Sheet2!B:B)</f>
        <v>India</v>
      </c>
    </row>
    <row r="3949" spans="1:26" x14ac:dyDescent="0.3">
      <c r="A3949">
        <v>304617</v>
      </c>
      <c r="B3949">
        <v>1</v>
      </c>
      <c r="C3949" s="1" t="s">
        <v>18</v>
      </c>
      <c r="D3949" t="s">
        <v>151</v>
      </c>
      <c r="E3949" t="s">
        <v>152</v>
      </c>
      <c r="F3949">
        <v>77.234498000000002</v>
      </c>
      <c r="G3949">
        <v>28.646770199999999</v>
      </c>
      <c r="H3949" t="s">
        <v>343</v>
      </c>
      <c r="I3949" t="s">
        <v>22</v>
      </c>
      <c r="J3949" t="s">
        <v>23</v>
      </c>
      <c r="K3949" t="s">
        <v>23</v>
      </c>
      <c r="L3949" t="s">
        <v>23</v>
      </c>
      <c r="M3949" t="s">
        <v>23</v>
      </c>
      <c r="N3949">
        <v>1</v>
      </c>
      <c r="O3949">
        <v>115</v>
      </c>
      <c r="P3949">
        <v>200</v>
      </c>
      <c r="Q3949">
        <v>4</v>
      </c>
      <c r="R3949" s="2" t="s">
        <v>2441</v>
      </c>
      <c r="S3949" s="1" t="s">
        <v>343</v>
      </c>
      <c r="Z3949" t="str">
        <f>_xlfn.XLOOKUP(Table2[[#This Row],[CountryCode]],Sheet2!A:A,Sheet2!B:B)</f>
        <v>India</v>
      </c>
    </row>
    <row r="3950" spans="1:26" x14ac:dyDescent="0.3">
      <c r="A3950">
        <v>2874</v>
      </c>
      <c r="B3950">
        <v>1</v>
      </c>
      <c r="C3950" s="1" t="s">
        <v>18</v>
      </c>
      <c r="D3950" t="s">
        <v>283</v>
      </c>
      <c r="E3950" t="s">
        <v>284</v>
      </c>
      <c r="F3950">
        <v>77.240919399999996</v>
      </c>
      <c r="G3950">
        <v>28.5536849</v>
      </c>
      <c r="H3950" t="s">
        <v>528</v>
      </c>
      <c r="I3950" t="s">
        <v>22</v>
      </c>
      <c r="J3950" t="s">
        <v>23</v>
      </c>
      <c r="K3950" t="s">
        <v>23</v>
      </c>
      <c r="L3950" t="s">
        <v>23</v>
      </c>
      <c r="M3950" t="s">
        <v>23</v>
      </c>
      <c r="N3950">
        <v>1</v>
      </c>
      <c r="O3950">
        <v>9</v>
      </c>
      <c r="P3950">
        <v>200</v>
      </c>
      <c r="Q3950">
        <v>3.1</v>
      </c>
      <c r="R3950" s="2" t="s">
        <v>252</v>
      </c>
      <c r="S3950" s="1" t="s">
        <v>620</v>
      </c>
      <c r="Z3950" t="str">
        <f>_xlfn.XLOOKUP(Table2[[#This Row],[CountryCode]],Sheet2!A:A,Sheet2!B:B)</f>
        <v>India</v>
      </c>
    </row>
    <row r="3951" spans="1:26" x14ac:dyDescent="0.3">
      <c r="A3951">
        <v>18317975</v>
      </c>
      <c r="B3951">
        <v>1</v>
      </c>
      <c r="C3951" s="1" t="s">
        <v>18</v>
      </c>
      <c r="D3951" t="s">
        <v>308</v>
      </c>
      <c r="E3951" t="s">
        <v>309</v>
      </c>
      <c r="F3951">
        <v>77.157638599999999</v>
      </c>
      <c r="G3951">
        <v>28.691682400000001</v>
      </c>
      <c r="H3951" t="s">
        <v>959</v>
      </c>
      <c r="I3951" t="s">
        <v>22</v>
      </c>
      <c r="J3951" t="s">
        <v>23</v>
      </c>
      <c r="K3951" t="s">
        <v>23</v>
      </c>
      <c r="L3951" t="s">
        <v>23</v>
      </c>
      <c r="M3951" t="s">
        <v>23</v>
      </c>
      <c r="N3951">
        <v>1</v>
      </c>
      <c r="O3951">
        <v>7</v>
      </c>
      <c r="P3951">
        <v>200</v>
      </c>
      <c r="Q3951">
        <v>3.3</v>
      </c>
      <c r="R3951" s="2" t="s">
        <v>677</v>
      </c>
      <c r="S3951" s="1" t="s">
        <v>337</v>
      </c>
      <c r="Z3951" t="str">
        <f>_xlfn.XLOOKUP(Table2[[#This Row],[CountryCode]],Sheet2!A:A,Sheet2!B:B)</f>
        <v>India</v>
      </c>
    </row>
    <row r="3952" spans="1:26" x14ac:dyDescent="0.3">
      <c r="A3952">
        <v>18238307</v>
      </c>
      <c r="B3952">
        <v>1</v>
      </c>
      <c r="C3952" s="1" t="s">
        <v>18</v>
      </c>
      <c r="D3952" t="s">
        <v>1018</v>
      </c>
      <c r="E3952" t="s">
        <v>1017</v>
      </c>
      <c r="F3952">
        <v>77.220214100000007</v>
      </c>
      <c r="G3952">
        <v>28.540299999999998</v>
      </c>
      <c r="H3952" t="s">
        <v>631</v>
      </c>
      <c r="I3952" t="s">
        <v>22</v>
      </c>
      <c r="J3952" t="s">
        <v>23</v>
      </c>
      <c r="K3952" t="s">
        <v>28</v>
      </c>
      <c r="L3952" t="s">
        <v>23</v>
      </c>
      <c r="M3952" t="s">
        <v>23</v>
      </c>
      <c r="N3952">
        <v>1</v>
      </c>
      <c r="O3952">
        <v>45</v>
      </c>
      <c r="P3952">
        <v>200</v>
      </c>
      <c r="Q3952">
        <v>3.4</v>
      </c>
      <c r="R3952" s="2" t="s">
        <v>1707</v>
      </c>
      <c r="S3952" s="1" t="s">
        <v>631</v>
      </c>
      <c r="Z3952" t="str">
        <f>_xlfn.XLOOKUP(Table2[[#This Row],[CountryCode]],Sheet2!A:A,Sheet2!B:B)</f>
        <v>India</v>
      </c>
    </row>
    <row r="3953" spans="1:26" x14ac:dyDescent="0.3">
      <c r="A3953">
        <v>7717</v>
      </c>
      <c r="B3953">
        <v>1</v>
      </c>
      <c r="C3953" s="1" t="s">
        <v>18</v>
      </c>
      <c r="D3953" t="s">
        <v>41</v>
      </c>
      <c r="E3953" t="s">
        <v>42</v>
      </c>
      <c r="F3953">
        <v>77.272092439999994</v>
      </c>
      <c r="G3953">
        <v>28.560874099999999</v>
      </c>
      <c r="H3953" t="s">
        <v>315</v>
      </c>
      <c r="I3953" t="s">
        <v>22</v>
      </c>
      <c r="J3953" t="s">
        <v>23</v>
      </c>
      <c r="K3953" t="s">
        <v>23</v>
      </c>
      <c r="L3953" t="s">
        <v>23</v>
      </c>
      <c r="M3953" t="s">
        <v>23</v>
      </c>
      <c r="N3953">
        <v>1</v>
      </c>
      <c r="O3953">
        <v>14</v>
      </c>
      <c r="P3953">
        <v>200</v>
      </c>
      <c r="Q3953">
        <v>2.7</v>
      </c>
      <c r="R3953" s="2" t="s">
        <v>3751</v>
      </c>
      <c r="S3953" s="1" t="s">
        <v>553</v>
      </c>
      <c r="Z3953" t="str">
        <f>_xlfn.XLOOKUP(Table2[[#This Row],[CountryCode]],Sheet2!A:A,Sheet2!B:B)</f>
        <v>India</v>
      </c>
    </row>
    <row r="3954" spans="1:26" x14ac:dyDescent="0.3">
      <c r="A3954">
        <v>311879</v>
      </c>
      <c r="B3954">
        <v>1</v>
      </c>
      <c r="C3954" s="1" t="s">
        <v>18</v>
      </c>
      <c r="D3954" t="s">
        <v>1130</v>
      </c>
      <c r="E3954" t="s">
        <v>1131</v>
      </c>
      <c r="F3954">
        <v>77.210425799999996</v>
      </c>
      <c r="G3954">
        <v>28.642144200000001</v>
      </c>
      <c r="H3954" t="s">
        <v>304</v>
      </c>
      <c r="I3954" t="s">
        <v>22</v>
      </c>
      <c r="J3954" t="s">
        <v>23</v>
      </c>
      <c r="K3954" t="s">
        <v>23</v>
      </c>
      <c r="L3954" t="s">
        <v>23</v>
      </c>
      <c r="M3954" t="s">
        <v>23</v>
      </c>
      <c r="N3954">
        <v>1</v>
      </c>
      <c r="O3954">
        <v>12</v>
      </c>
      <c r="P3954">
        <v>200</v>
      </c>
      <c r="Q3954">
        <v>3.2</v>
      </c>
      <c r="R3954" s="2" t="s">
        <v>3878</v>
      </c>
      <c r="S3954" s="1" t="s">
        <v>21</v>
      </c>
      <c r="Z3954" t="str">
        <f>_xlfn.XLOOKUP(Table2[[#This Row],[CountryCode]],Sheet2!A:A,Sheet2!B:B)</f>
        <v>India</v>
      </c>
    </row>
    <row r="3955" spans="1:26" x14ac:dyDescent="0.3">
      <c r="A3955">
        <v>18361223</v>
      </c>
      <c r="B3955">
        <v>1</v>
      </c>
      <c r="C3955" s="1" t="s">
        <v>18</v>
      </c>
      <c r="D3955" t="s">
        <v>81</v>
      </c>
      <c r="E3955" t="s">
        <v>82</v>
      </c>
      <c r="F3955">
        <v>77.1406183</v>
      </c>
      <c r="G3955">
        <v>28.7129394</v>
      </c>
      <c r="H3955" t="s">
        <v>315</v>
      </c>
      <c r="I3955" t="s">
        <v>22</v>
      </c>
      <c r="J3955" t="s">
        <v>23</v>
      </c>
      <c r="K3955" t="s">
        <v>23</v>
      </c>
      <c r="L3955" t="s">
        <v>23</v>
      </c>
      <c r="M3955" t="s">
        <v>23</v>
      </c>
      <c r="N3955">
        <v>1</v>
      </c>
      <c r="O3955">
        <v>2</v>
      </c>
      <c r="P3955">
        <v>200</v>
      </c>
      <c r="Q3955">
        <v>1</v>
      </c>
      <c r="R3955" s="2" t="s">
        <v>2722</v>
      </c>
      <c r="S3955" s="1" t="s">
        <v>553</v>
      </c>
      <c r="Z3955" t="str">
        <f>_xlfn.XLOOKUP(Table2[[#This Row],[CountryCode]],Sheet2!A:A,Sheet2!B:B)</f>
        <v>India</v>
      </c>
    </row>
    <row r="3956" spans="1:26" x14ac:dyDescent="0.3">
      <c r="A3956">
        <v>18255603</v>
      </c>
      <c r="B3956">
        <v>1</v>
      </c>
      <c r="C3956" s="1" t="s">
        <v>18</v>
      </c>
      <c r="D3956" t="s">
        <v>1137</v>
      </c>
      <c r="E3956" t="s">
        <v>1138</v>
      </c>
      <c r="F3956">
        <v>77.1202507</v>
      </c>
      <c r="G3956">
        <v>28.639195300000001</v>
      </c>
      <c r="H3956" t="s">
        <v>540</v>
      </c>
      <c r="I3956" t="s">
        <v>22</v>
      </c>
      <c r="J3956" t="s">
        <v>23</v>
      </c>
      <c r="K3956" t="s">
        <v>23</v>
      </c>
      <c r="L3956" t="s">
        <v>23</v>
      </c>
      <c r="M3956" t="s">
        <v>23</v>
      </c>
      <c r="N3956">
        <v>1</v>
      </c>
      <c r="O3956">
        <v>14</v>
      </c>
      <c r="P3956">
        <v>200</v>
      </c>
      <c r="Q3956">
        <v>3.3</v>
      </c>
      <c r="R3956" s="2" t="s">
        <v>895</v>
      </c>
      <c r="S3956" s="1" t="s">
        <v>462</v>
      </c>
      <c r="Z3956" t="str">
        <f>_xlfn.XLOOKUP(Table2[[#This Row],[CountryCode]],Sheet2!A:A,Sheet2!B:B)</f>
        <v>India</v>
      </c>
    </row>
    <row r="3957" spans="1:26" x14ac:dyDescent="0.3">
      <c r="A3957">
        <v>300416</v>
      </c>
      <c r="B3957">
        <v>1</v>
      </c>
      <c r="C3957" s="1" t="s">
        <v>18</v>
      </c>
      <c r="D3957" t="s">
        <v>1137</v>
      </c>
      <c r="E3957" t="s">
        <v>1138</v>
      </c>
      <c r="F3957">
        <v>77.121808099999996</v>
      </c>
      <c r="G3957">
        <v>28.648299099999999</v>
      </c>
      <c r="H3957" t="s">
        <v>498</v>
      </c>
      <c r="I3957" t="s">
        <v>22</v>
      </c>
      <c r="J3957" t="s">
        <v>23</v>
      </c>
      <c r="K3957" t="s">
        <v>23</v>
      </c>
      <c r="L3957" t="s">
        <v>23</v>
      </c>
      <c r="M3957" t="s">
        <v>23</v>
      </c>
      <c r="N3957">
        <v>1</v>
      </c>
      <c r="O3957">
        <v>220</v>
      </c>
      <c r="P3957">
        <v>200</v>
      </c>
      <c r="Q3957">
        <v>4</v>
      </c>
      <c r="R3957" s="2" t="s">
        <v>1981</v>
      </c>
      <c r="S3957" s="1" t="s">
        <v>21</v>
      </c>
      <c r="Z3957" t="str">
        <f>_xlfn.XLOOKUP(Table2[[#This Row],[CountryCode]],Sheet2!A:A,Sheet2!B:B)</f>
        <v>India</v>
      </c>
    </row>
    <row r="3958" spans="1:26" x14ac:dyDescent="0.3">
      <c r="A3958">
        <v>300221</v>
      </c>
      <c r="B3958">
        <v>1</v>
      </c>
      <c r="C3958" s="1" t="s">
        <v>18</v>
      </c>
      <c r="D3958" t="s">
        <v>496</v>
      </c>
      <c r="E3958" t="s">
        <v>497</v>
      </c>
      <c r="F3958">
        <v>77.198240499999997</v>
      </c>
      <c r="G3958">
        <v>28.51755481</v>
      </c>
      <c r="H3958" t="s">
        <v>337</v>
      </c>
      <c r="I3958" t="s">
        <v>22</v>
      </c>
      <c r="J3958" t="s">
        <v>23</v>
      </c>
      <c r="K3958" t="s">
        <v>23</v>
      </c>
      <c r="L3958" t="s">
        <v>23</v>
      </c>
      <c r="M3958" t="s">
        <v>23</v>
      </c>
      <c r="N3958">
        <v>1</v>
      </c>
      <c r="O3958">
        <v>20</v>
      </c>
      <c r="P3958">
        <v>200</v>
      </c>
      <c r="Q3958">
        <v>3.3</v>
      </c>
      <c r="R3958" s="2" t="s">
        <v>3267</v>
      </c>
      <c r="S3958" s="1" t="s">
        <v>337</v>
      </c>
      <c r="Z3958" t="str">
        <f>_xlfn.XLOOKUP(Table2[[#This Row],[CountryCode]],Sheet2!A:A,Sheet2!B:B)</f>
        <v>India</v>
      </c>
    </row>
    <row r="3959" spans="1:26" x14ac:dyDescent="0.3">
      <c r="A3959">
        <v>305626</v>
      </c>
      <c r="B3959">
        <v>1</v>
      </c>
      <c r="C3959" s="1" t="s">
        <v>18</v>
      </c>
      <c r="D3959" t="s">
        <v>564</v>
      </c>
      <c r="E3959" t="s">
        <v>565</v>
      </c>
      <c r="F3959">
        <v>0</v>
      </c>
      <c r="G3959">
        <v>0</v>
      </c>
      <c r="H3959" t="s">
        <v>450</v>
      </c>
      <c r="I3959" t="s">
        <v>22</v>
      </c>
      <c r="J3959" t="s">
        <v>23</v>
      </c>
      <c r="K3959" t="s">
        <v>23</v>
      </c>
      <c r="L3959" t="s">
        <v>23</v>
      </c>
      <c r="M3959" t="s">
        <v>23</v>
      </c>
      <c r="N3959">
        <v>1</v>
      </c>
      <c r="O3959">
        <v>2</v>
      </c>
      <c r="P3959">
        <v>200</v>
      </c>
      <c r="Q3959">
        <v>1</v>
      </c>
      <c r="R3959" s="2" t="s">
        <v>1694</v>
      </c>
      <c r="S3959" s="1" t="s">
        <v>450</v>
      </c>
      <c r="Z3959" t="str">
        <f>_xlfn.XLOOKUP(Table2[[#This Row],[CountryCode]],Sheet2!A:A,Sheet2!B:B)</f>
        <v>India</v>
      </c>
    </row>
    <row r="3960" spans="1:26" x14ac:dyDescent="0.3">
      <c r="A3960">
        <v>18423870</v>
      </c>
      <c r="B3960">
        <v>1</v>
      </c>
      <c r="C3960" s="1" t="s">
        <v>18</v>
      </c>
      <c r="D3960" t="s">
        <v>564</v>
      </c>
      <c r="E3960" t="s">
        <v>565</v>
      </c>
      <c r="F3960">
        <v>77.291946199999998</v>
      </c>
      <c r="G3960">
        <v>28.69022</v>
      </c>
      <c r="H3960" t="s">
        <v>3676</v>
      </c>
      <c r="I3960" t="s">
        <v>22</v>
      </c>
      <c r="J3960" t="s">
        <v>23</v>
      </c>
      <c r="K3960" t="s">
        <v>23</v>
      </c>
      <c r="L3960" t="s">
        <v>23</v>
      </c>
      <c r="M3960" t="s">
        <v>23</v>
      </c>
      <c r="N3960">
        <v>1</v>
      </c>
      <c r="O3960">
        <v>1</v>
      </c>
      <c r="P3960">
        <v>200</v>
      </c>
      <c r="Q3960">
        <v>1</v>
      </c>
      <c r="R3960" s="2" t="s">
        <v>1694</v>
      </c>
      <c r="S3960" s="1" t="s">
        <v>337</v>
      </c>
      <c r="Z3960" t="str">
        <f>_xlfn.XLOOKUP(Table2[[#This Row],[CountryCode]],Sheet2!A:A,Sheet2!B:B)</f>
        <v>India</v>
      </c>
    </row>
    <row r="3961" spans="1:26" x14ac:dyDescent="0.3">
      <c r="A3961">
        <v>18350234</v>
      </c>
      <c r="B3961">
        <v>1</v>
      </c>
      <c r="C3961" s="1" t="s">
        <v>18</v>
      </c>
      <c r="D3961" t="s">
        <v>1148</v>
      </c>
      <c r="E3961" t="s">
        <v>1147</v>
      </c>
      <c r="F3961">
        <v>77.2154113</v>
      </c>
      <c r="G3961">
        <v>28.549643799999998</v>
      </c>
      <c r="H3961" t="s">
        <v>462</v>
      </c>
      <c r="I3961" t="s">
        <v>22</v>
      </c>
      <c r="J3961" t="s">
        <v>23</v>
      </c>
      <c r="K3961" t="s">
        <v>23</v>
      </c>
      <c r="L3961" t="s">
        <v>23</v>
      </c>
      <c r="M3961" t="s">
        <v>23</v>
      </c>
      <c r="N3961">
        <v>1</v>
      </c>
      <c r="O3961">
        <v>23</v>
      </c>
      <c r="P3961">
        <v>200</v>
      </c>
      <c r="Q3961">
        <v>3.5</v>
      </c>
      <c r="R3961" s="2" t="s">
        <v>3879</v>
      </c>
      <c r="S3961" s="1" t="s">
        <v>462</v>
      </c>
      <c r="Z3961" t="str">
        <f>_xlfn.XLOOKUP(Table2[[#This Row],[CountryCode]],Sheet2!A:A,Sheet2!B:B)</f>
        <v>India</v>
      </c>
    </row>
    <row r="3962" spans="1:26" x14ac:dyDescent="0.3">
      <c r="A3962">
        <v>306751</v>
      </c>
      <c r="B3962">
        <v>1</v>
      </c>
      <c r="C3962" s="1" t="s">
        <v>18</v>
      </c>
      <c r="D3962" t="s">
        <v>163</v>
      </c>
      <c r="E3962" t="s">
        <v>162</v>
      </c>
      <c r="F3962">
        <v>77.153497999999999</v>
      </c>
      <c r="G3962">
        <v>28.717991000000001</v>
      </c>
      <c r="H3962" t="s">
        <v>3880</v>
      </c>
      <c r="I3962" t="s">
        <v>22</v>
      </c>
      <c r="J3962" t="s">
        <v>23</v>
      </c>
      <c r="K3962" t="s">
        <v>23</v>
      </c>
      <c r="L3962" t="s">
        <v>23</v>
      </c>
      <c r="M3962" t="s">
        <v>23</v>
      </c>
      <c r="N3962">
        <v>1</v>
      </c>
      <c r="O3962">
        <v>12</v>
      </c>
      <c r="P3962">
        <v>200</v>
      </c>
      <c r="Q3962">
        <v>3.1</v>
      </c>
      <c r="R3962" s="2" t="s">
        <v>992</v>
      </c>
      <c r="S3962" s="1" t="s">
        <v>366</v>
      </c>
      <c r="T3962" t="s">
        <v>7318</v>
      </c>
      <c r="U3962" t="s">
        <v>7316</v>
      </c>
      <c r="Z3962" t="str">
        <f>_xlfn.XLOOKUP(Table2[[#This Row],[CountryCode]],Sheet2!A:A,Sheet2!B:B)</f>
        <v>India</v>
      </c>
    </row>
    <row r="3963" spans="1:26" x14ac:dyDescent="0.3">
      <c r="A3963">
        <v>18366006</v>
      </c>
      <c r="B3963">
        <v>1</v>
      </c>
      <c r="C3963" s="1" t="s">
        <v>18</v>
      </c>
      <c r="D3963" t="s">
        <v>145</v>
      </c>
      <c r="E3963" t="s">
        <v>144</v>
      </c>
      <c r="F3963">
        <v>77.112245299999998</v>
      </c>
      <c r="G3963">
        <v>28.636897099999999</v>
      </c>
      <c r="H3963" t="s">
        <v>456</v>
      </c>
      <c r="I3963" t="s">
        <v>22</v>
      </c>
      <c r="J3963" t="s">
        <v>23</v>
      </c>
      <c r="K3963" t="s">
        <v>28</v>
      </c>
      <c r="L3963" t="s">
        <v>23</v>
      </c>
      <c r="M3963" t="s">
        <v>23</v>
      </c>
      <c r="N3963">
        <v>1</v>
      </c>
      <c r="O3963">
        <v>2</v>
      </c>
      <c r="P3963">
        <v>200</v>
      </c>
      <c r="Q3963">
        <v>1</v>
      </c>
      <c r="R3963" s="2" t="s">
        <v>3264</v>
      </c>
      <c r="S3963" s="1" t="s">
        <v>366</v>
      </c>
      <c r="Z3963" t="str">
        <f>_xlfn.XLOOKUP(Table2[[#This Row],[CountryCode]],Sheet2!A:A,Sheet2!B:B)</f>
        <v>India</v>
      </c>
    </row>
    <row r="3964" spans="1:26" x14ac:dyDescent="0.3">
      <c r="A3964">
        <v>18449824</v>
      </c>
      <c r="B3964">
        <v>1</v>
      </c>
      <c r="C3964" s="1" t="s">
        <v>18</v>
      </c>
      <c r="D3964" t="s">
        <v>703</v>
      </c>
      <c r="E3964" t="s">
        <v>704</v>
      </c>
      <c r="F3964">
        <v>77.033642799999996</v>
      </c>
      <c r="G3964">
        <v>28.619099500000001</v>
      </c>
      <c r="H3964" t="s">
        <v>3179</v>
      </c>
      <c r="I3964" t="s">
        <v>22</v>
      </c>
      <c r="J3964" t="s">
        <v>23</v>
      </c>
      <c r="K3964" t="s">
        <v>28</v>
      </c>
      <c r="L3964" t="s">
        <v>23</v>
      </c>
      <c r="M3964" t="s">
        <v>23</v>
      </c>
      <c r="N3964">
        <v>1</v>
      </c>
      <c r="O3964">
        <v>4</v>
      </c>
      <c r="P3964">
        <v>200</v>
      </c>
      <c r="Q3964">
        <v>2.8</v>
      </c>
      <c r="R3964" s="2" t="s">
        <v>3881</v>
      </c>
      <c r="S3964" s="1" t="s">
        <v>6328</v>
      </c>
      <c r="Z3964" t="str">
        <f>_xlfn.XLOOKUP(Table2[[#This Row],[CountryCode]],Sheet2!A:A,Sheet2!B:B)</f>
        <v>India</v>
      </c>
    </row>
    <row r="3965" spans="1:26" x14ac:dyDescent="0.3">
      <c r="A3965">
        <v>306180</v>
      </c>
      <c r="B3965">
        <v>1</v>
      </c>
      <c r="C3965" s="1" t="s">
        <v>18</v>
      </c>
      <c r="D3965" t="s">
        <v>703</v>
      </c>
      <c r="E3965" t="s">
        <v>704</v>
      </c>
      <c r="F3965">
        <v>77.059904500000002</v>
      </c>
      <c r="G3965">
        <v>28.6226053</v>
      </c>
      <c r="H3965" t="s">
        <v>304</v>
      </c>
      <c r="I3965" t="s">
        <v>22</v>
      </c>
      <c r="J3965" t="s">
        <v>23</v>
      </c>
      <c r="K3965" t="s">
        <v>28</v>
      </c>
      <c r="L3965" t="s">
        <v>23</v>
      </c>
      <c r="M3965" t="s">
        <v>23</v>
      </c>
      <c r="N3965">
        <v>1</v>
      </c>
      <c r="O3965">
        <v>3</v>
      </c>
      <c r="P3965">
        <v>200</v>
      </c>
      <c r="Q3965">
        <v>1</v>
      </c>
      <c r="R3965" s="2" t="s">
        <v>3882</v>
      </c>
      <c r="S3965" s="1" t="s">
        <v>21</v>
      </c>
      <c r="Z3965" t="str">
        <f>_xlfn.XLOOKUP(Table2[[#This Row],[CountryCode]],Sheet2!A:A,Sheet2!B:B)</f>
        <v>India</v>
      </c>
    </row>
    <row r="3966" spans="1:26" x14ac:dyDescent="0.3">
      <c r="A3966">
        <v>18157386</v>
      </c>
      <c r="B3966">
        <v>1</v>
      </c>
      <c r="C3966" s="1" t="s">
        <v>18</v>
      </c>
      <c r="D3966" t="s">
        <v>1253</v>
      </c>
      <c r="E3966" t="s">
        <v>1254</v>
      </c>
      <c r="F3966">
        <v>77.201127999999997</v>
      </c>
      <c r="G3966">
        <v>28.6919997</v>
      </c>
      <c r="H3966" t="s">
        <v>337</v>
      </c>
      <c r="I3966" t="s">
        <v>22</v>
      </c>
      <c r="J3966" t="s">
        <v>23</v>
      </c>
      <c r="K3966" t="s">
        <v>28</v>
      </c>
      <c r="L3966" t="s">
        <v>23</v>
      </c>
      <c r="M3966" t="s">
        <v>23</v>
      </c>
      <c r="N3966">
        <v>1</v>
      </c>
      <c r="O3966">
        <v>163</v>
      </c>
      <c r="P3966">
        <v>200</v>
      </c>
      <c r="Q3966">
        <v>4.4000000000000004</v>
      </c>
      <c r="R3966" s="2" t="s">
        <v>892</v>
      </c>
      <c r="S3966" s="1" t="s">
        <v>337</v>
      </c>
      <c r="Z3966" t="str">
        <f>_xlfn.XLOOKUP(Table2[[#This Row],[CountryCode]],Sheet2!A:A,Sheet2!B:B)</f>
        <v>India</v>
      </c>
    </row>
    <row r="3967" spans="1:26" x14ac:dyDescent="0.3">
      <c r="A3967">
        <v>300459</v>
      </c>
      <c r="B3967">
        <v>1</v>
      </c>
      <c r="C3967" s="1" t="s">
        <v>18</v>
      </c>
      <c r="D3967" t="s">
        <v>1325</v>
      </c>
      <c r="E3967" t="s">
        <v>1326</v>
      </c>
      <c r="F3967">
        <v>77.068839670000003</v>
      </c>
      <c r="G3967">
        <v>28.635075369999999</v>
      </c>
      <c r="H3967" t="s">
        <v>366</v>
      </c>
      <c r="I3967" t="s">
        <v>22</v>
      </c>
      <c r="J3967" t="s">
        <v>23</v>
      </c>
      <c r="K3967" t="s">
        <v>23</v>
      </c>
      <c r="L3967" t="s">
        <v>23</v>
      </c>
      <c r="M3967" t="s">
        <v>23</v>
      </c>
      <c r="N3967">
        <v>1</v>
      </c>
      <c r="O3967">
        <v>11</v>
      </c>
      <c r="P3967">
        <v>200</v>
      </c>
      <c r="Q3967">
        <v>2.7</v>
      </c>
      <c r="R3967" s="2" t="s">
        <v>420</v>
      </c>
      <c r="S3967" s="1" t="s">
        <v>366</v>
      </c>
      <c r="Z3967" t="str">
        <f>_xlfn.XLOOKUP(Table2[[#This Row],[CountryCode]],Sheet2!A:A,Sheet2!B:B)</f>
        <v>India</v>
      </c>
    </row>
    <row r="3968" spans="1:26" x14ac:dyDescent="0.3">
      <c r="A3968">
        <v>18354968</v>
      </c>
      <c r="B3968">
        <v>1</v>
      </c>
      <c r="C3968" s="1" t="s">
        <v>18</v>
      </c>
      <c r="D3968" t="s">
        <v>387</v>
      </c>
      <c r="E3968" t="s">
        <v>388</v>
      </c>
      <c r="F3968">
        <v>77.281676309999995</v>
      </c>
      <c r="G3968">
        <v>28.566793789999998</v>
      </c>
      <c r="H3968" t="s">
        <v>543</v>
      </c>
      <c r="I3968" t="s">
        <v>22</v>
      </c>
      <c r="J3968" t="s">
        <v>23</v>
      </c>
      <c r="K3968" t="s">
        <v>23</v>
      </c>
      <c r="L3968" t="s">
        <v>23</v>
      </c>
      <c r="M3968" t="s">
        <v>23</v>
      </c>
      <c r="N3968">
        <v>1</v>
      </c>
      <c r="O3968">
        <v>1</v>
      </c>
      <c r="P3968">
        <v>200</v>
      </c>
      <c r="Q3968">
        <v>1</v>
      </c>
      <c r="R3968" s="2" t="s">
        <v>3883</v>
      </c>
      <c r="S3968" s="1" t="s">
        <v>337</v>
      </c>
      <c r="Z3968" t="str">
        <f>_xlfn.XLOOKUP(Table2[[#This Row],[CountryCode]],Sheet2!A:A,Sheet2!B:B)</f>
        <v>India</v>
      </c>
    </row>
    <row r="3969" spans="1:26" x14ac:dyDescent="0.3">
      <c r="A3969">
        <v>18400737</v>
      </c>
      <c r="B3969">
        <v>1</v>
      </c>
      <c r="C3969" s="1" t="s">
        <v>18</v>
      </c>
      <c r="D3969" t="s">
        <v>601</v>
      </c>
      <c r="E3969" t="s">
        <v>602</v>
      </c>
      <c r="F3969">
        <v>77.229816999999997</v>
      </c>
      <c r="G3969">
        <v>28.630585199999999</v>
      </c>
      <c r="H3969" t="s">
        <v>337</v>
      </c>
      <c r="I3969" t="s">
        <v>22</v>
      </c>
      <c r="J3969" t="s">
        <v>23</v>
      </c>
      <c r="K3969" t="s">
        <v>23</v>
      </c>
      <c r="L3969" t="s">
        <v>23</v>
      </c>
      <c r="M3969" t="s">
        <v>23</v>
      </c>
      <c r="N3969">
        <v>1</v>
      </c>
      <c r="O3969">
        <v>2</v>
      </c>
      <c r="P3969">
        <v>200</v>
      </c>
      <c r="Q3969">
        <v>1</v>
      </c>
      <c r="R3969" s="2" t="s">
        <v>3884</v>
      </c>
      <c r="S3969" s="1" t="s">
        <v>337</v>
      </c>
      <c r="Z3969" t="str">
        <f>_xlfn.XLOOKUP(Table2[[#This Row],[CountryCode]],Sheet2!A:A,Sheet2!B:B)</f>
        <v>India</v>
      </c>
    </row>
    <row r="3970" spans="1:26" x14ac:dyDescent="0.3">
      <c r="A3970">
        <v>18228864</v>
      </c>
      <c r="B3970">
        <v>1</v>
      </c>
      <c r="C3970" s="1" t="s">
        <v>18</v>
      </c>
      <c r="D3970" t="s">
        <v>105</v>
      </c>
      <c r="E3970" t="s">
        <v>106</v>
      </c>
      <c r="F3970">
        <v>77.244287099999994</v>
      </c>
      <c r="G3970">
        <v>28.646179799999999</v>
      </c>
      <c r="H3970" t="s">
        <v>456</v>
      </c>
      <c r="I3970" t="s">
        <v>22</v>
      </c>
      <c r="J3970" t="s">
        <v>23</v>
      </c>
      <c r="K3970" t="s">
        <v>23</v>
      </c>
      <c r="L3970" t="s">
        <v>23</v>
      </c>
      <c r="M3970" t="s">
        <v>23</v>
      </c>
      <c r="N3970">
        <v>1</v>
      </c>
      <c r="O3970">
        <v>8</v>
      </c>
      <c r="P3970">
        <v>200</v>
      </c>
      <c r="Q3970">
        <v>3.1</v>
      </c>
      <c r="R3970" s="2" t="s">
        <v>2600</v>
      </c>
      <c r="S3970" s="1" t="s">
        <v>366</v>
      </c>
      <c r="Z3970" t="str">
        <f>_xlfn.XLOOKUP(Table2[[#This Row],[CountryCode]],Sheet2!A:A,Sheet2!B:B)</f>
        <v>India</v>
      </c>
    </row>
    <row r="3971" spans="1:26" x14ac:dyDescent="0.3">
      <c r="A3971">
        <v>7561</v>
      </c>
      <c r="B3971">
        <v>1</v>
      </c>
      <c r="C3971" s="1" t="s">
        <v>18</v>
      </c>
      <c r="D3971" t="s">
        <v>52</v>
      </c>
      <c r="E3971" t="s">
        <v>53</v>
      </c>
      <c r="F3971">
        <v>77.229603100000006</v>
      </c>
      <c r="G3971">
        <v>28.573494</v>
      </c>
      <c r="H3971" t="s">
        <v>959</v>
      </c>
      <c r="I3971" t="s">
        <v>22</v>
      </c>
      <c r="J3971" t="s">
        <v>23</v>
      </c>
      <c r="K3971" t="s">
        <v>23</v>
      </c>
      <c r="L3971" t="s">
        <v>23</v>
      </c>
      <c r="M3971" t="s">
        <v>23</v>
      </c>
      <c r="N3971">
        <v>1</v>
      </c>
      <c r="O3971">
        <v>12</v>
      </c>
      <c r="P3971">
        <v>200</v>
      </c>
      <c r="Q3971">
        <v>3</v>
      </c>
      <c r="R3971" s="2" t="s">
        <v>3885</v>
      </c>
      <c r="S3971" s="1" t="s">
        <v>337</v>
      </c>
      <c r="Z3971" t="str">
        <f>_xlfn.XLOOKUP(Table2[[#This Row],[CountryCode]],Sheet2!A:A,Sheet2!B:B)</f>
        <v>India</v>
      </c>
    </row>
    <row r="3972" spans="1:26" x14ac:dyDescent="0.3">
      <c r="A3972">
        <v>308994</v>
      </c>
      <c r="B3972">
        <v>1</v>
      </c>
      <c r="C3972" s="1" t="s">
        <v>18</v>
      </c>
      <c r="D3972" t="s">
        <v>19</v>
      </c>
      <c r="E3972" t="s">
        <v>20</v>
      </c>
      <c r="F3972">
        <v>0</v>
      </c>
      <c r="G3972">
        <v>0</v>
      </c>
      <c r="H3972" t="s">
        <v>498</v>
      </c>
      <c r="I3972" t="s">
        <v>22</v>
      </c>
      <c r="J3972" t="s">
        <v>23</v>
      </c>
      <c r="K3972" t="s">
        <v>23</v>
      </c>
      <c r="L3972" t="s">
        <v>23</v>
      </c>
      <c r="M3972" t="s">
        <v>23</v>
      </c>
      <c r="N3972">
        <v>1</v>
      </c>
      <c r="O3972">
        <v>29</v>
      </c>
      <c r="P3972">
        <v>200</v>
      </c>
      <c r="Q3972">
        <v>3.5</v>
      </c>
      <c r="R3972" s="2" t="s">
        <v>270</v>
      </c>
      <c r="S3972" s="1" t="s">
        <v>21</v>
      </c>
      <c r="Z3972" t="str">
        <f>_xlfn.XLOOKUP(Table2[[#This Row],[CountryCode]],Sheet2!A:A,Sheet2!B:B)</f>
        <v>India</v>
      </c>
    </row>
    <row r="3973" spans="1:26" x14ac:dyDescent="0.3">
      <c r="A3973">
        <v>18352256</v>
      </c>
      <c r="B3973">
        <v>1</v>
      </c>
      <c r="C3973" s="1" t="s">
        <v>18</v>
      </c>
      <c r="D3973" t="s">
        <v>1192</v>
      </c>
      <c r="E3973" t="s">
        <v>1193</v>
      </c>
      <c r="F3973">
        <v>77.239868900000005</v>
      </c>
      <c r="G3973">
        <v>28.541027199999998</v>
      </c>
      <c r="H3973" t="s">
        <v>462</v>
      </c>
      <c r="I3973" t="s">
        <v>22</v>
      </c>
      <c r="J3973" t="s">
        <v>23</v>
      </c>
      <c r="K3973" t="s">
        <v>23</v>
      </c>
      <c r="L3973" t="s">
        <v>23</v>
      </c>
      <c r="M3973" t="s">
        <v>23</v>
      </c>
      <c r="N3973">
        <v>1</v>
      </c>
      <c r="O3973">
        <v>10</v>
      </c>
      <c r="P3973">
        <v>200</v>
      </c>
      <c r="Q3973">
        <v>3.1</v>
      </c>
      <c r="R3973" s="2" t="s">
        <v>3886</v>
      </c>
      <c r="S3973" s="1" t="s">
        <v>462</v>
      </c>
      <c r="Z3973" t="str">
        <f>_xlfn.XLOOKUP(Table2[[#This Row],[CountryCode]],Sheet2!A:A,Sheet2!B:B)</f>
        <v>India</v>
      </c>
    </row>
    <row r="3974" spans="1:26" x14ac:dyDescent="0.3">
      <c r="A3974">
        <v>311014</v>
      </c>
      <c r="B3974">
        <v>1</v>
      </c>
      <c r="C3974" s="1" t="s">
        <v>18</v>
      </c>
      <c r="D3974" t="s">
        <v>948</v>
      </c>
      <c r="E3974" t="s">
        <v>949</v>
      </c>
      <c r="F3974">
        <v>77.261663100000007</v>
      </c>
      <c r="G3974">
        <v>28.538262599999999</v>
      </c>
      <c r="H3974" t="s">
        <v>366</v>
      </c>
      <c r="I3974" t="s">
        <v>22</v>
      </c>
      <c r="J3974" t="s">
        <v>23</v>
      </c>
      <c r="K3974" t="s">
        <v>23</v>
      </c>
      <c r="L3974" t="s">
        <v>23</v>
      </c>
      <c r="M3974" t="s">
        <v>23</v>
      </c>
      <c r="N3974">
        <v>1</v>
      </c>
      <c r="O3974">
        <v>3</v>
      </c>
      <c r="P3974">
        <v>200</v>
      </c>
      <c r="Q3974">
        <v>1</v>
      </c>
      <c r="R3974" s="2" t="s">
        <v>3887</v>
      </c>
      <c r="S3974" s="1" t="s">
        <v>366</v>
      </c>
      <c r="Z3974" t="str">
        <f>_xlfn.XLOOKUP(Table2[[#This Row],[CountryCode]],Sheet2!A:A,Sheet2!B:B)</f>
        <v>India</v>
      </c>
    </row>
    <row r="3975" spans="1:26" x14ac:dyDescent="0.3">
      <c r="A3975">
        <v>300359</v>
      </c>
      <c r="B3975">
        <v>1</v>
      </c>
      <c r="C3975" s="1" t="s">
        <v>18</v>
      </c>
      <c r="D3975" t="s">
        <v>175</v>
      </c>
      <c r="E3975" t="s">
        <v>176</v>
      </c>
      <c r="F3975">
        <v>77.203305850000007</v>
      </c>
      <c r="G3975">
        <v>28.659471509999999</v>
      </c>
      <c r="H3975" t="s">
        <v>3888</v>
      </c>
      <c r="I3975" t="s">
        <v>22</v>
      </c>
      <c r="J3975" t="s">
        <v>23</v>
      </c>
      <c r="K3975" t="s">
        <v>23</v>
      </c>
      <c r="L3975" t="s">
        <v>23</v>
      </c>
      <c r="M3975" t="s">
        <v>23</v>
      </c>
      <c r="N3975">
        <v>1</v>
      </c>
      <c r="O3975">
        <v>10</v>
      </c>
      <c r="P3975">
        <v>200</v>
      </c>
      <c r="Q3975">
        <v>2.9</v>
      </c>
      <c r="R3975" s="2" t="s">
        <v>3160</v>
      </c>
      <c r="S3975" s="1" t="s">
        <v>468</v>
      </c>
      <c r="Z3975" t="str">
        <f>_xlfn.XLOOKUP(Table2[[#This Row],[CountryCode]],Sheet2!A:A,Sheet2!B:B)</f>
        <v>India</v>
      </c>
    </row>
    <row r="3976" spans="1:26" x14ac:dyDescent="0.3">
      <c r="A3976">
        <v>18434966</v>
      </c>
      <c r="B3976">
        <v>1</v>
      </c>
      <c r="C3976" s="1" t="s">
        <v>18</v>
      </c>
      <c r="D3976" t="s">
        <v>115</v>
      </c>
      <c r="E3976" t="s">
        <v>116</v>
      </c>
      <c r="F3976">
        <v>0</v>
      </c>
      <c r="G3976">
        <v>0</v>
      </c>
      <c r="H3976" t="s">
        <v>457</v>
      </c>
      <c r="I3976" t="s">
        <v>22</v>
      </c>
      <c r="J3976" t="s">
        <v>23</v>
      </c>
      <c r="K3976" t="s">
        <v>23</v>
      </c>
      <c r="L3976" t="s">
        <v>23</v>
      </c>
      <c r="M3976" t="s">
        <v>23</v>
      </c>
      <c r="N3976">
        <v>1</v>
      </c>
      <c r="O3976">
        <v>1</v>
      </c>
      <c r="P3976">
        <v>200</v>
      </c>
      <c r="Q3976">
        <v>1</v>
      </c>
      <c r="R3976" s="2" t="s">
        <v>708</v>
      </c>
      <c r="S3976" s="1" t="s">
        <v>457</v>
      </c>
      <c r="Z3976" t="str">
        <f>_xlfn.XLOOKUP(Table2[[#This Row],[CountryCode]],Sheet2!A:A,Sheet2!B:B)</f>
        <v>India</v>
      </c>
    </row>
    <row r="3977" spans="1:26" x14ac:dyDescent="0.3">
      <c r="A3977">
        <v>18354257</v>
      </c>
      <c r="B3977">
        <v>1</v>
      </c>
      <c r="C3977" s="1" t="s">
        <v>18</v>
      </c>
      <c r="D3977" t="s">
        <v>443</v>
      </c>
      <c r="E3977" t="s">
        <v>444</v>
      </c>
      <c r="F3977">
        <v>77.282764610000001</v>
      </c>
      <c r="G3977">
        <v>28.634155190000001</v>
      </c>
      <c r="H3977" t="s">
        <v>3889</v>
      </c>
      <c r="I3977" t="s">
        <v>22</v>
      </c>
      <c r="J3977" t="s">
        <v>23</v>
      </c>
      <c r="K3977" t="s">
        <v>28</v>
      </c>
      <c r="L3977" t="s">
        <v>23</v>
      </c>
      <c r="M3977" t="s">
        <v>23</v>
      </c>
      <c r="N3977">
        <v>1</v>
      </c>
      <c r="O3977">
        <v>7</v>
      </c>
      <c r="P3977">
        <v>200</v>
      </c>
      <c r="Q3977">
        <v>2.8</v>
      </c>
      <c r="R3977" s="2" t="s">
        <v>3890</v>
      </c>
      <c r="S3977" s="1" t="s">
        <v>337</v>
      </c>
      <c r="Z3977" t="str">
        <f>_xlfn.XLOOKUP(Table2[[#This Row],[CountryCode]],Sheet2!A:A,Sheet2!B:B)</f>
        <v>India</v>
      </c>
    </row>
    <row r="3978" spans="1:26" x14ac:dyDescent="0.3">
      <c r="A3978">
        <v>301047</v>
      </c>
      <c r="B3978">
        <v>1</v>
      </c>
      <c r="C3978" s="1" t="s">
        <v>18</v>
      </c>
      <c r="D3978" t="s">
        <v>121</v>
      </c>
      <c r="E3978" t="s">
        <v>122</v>
      </c>
      <c r="F3978">
        <v>77.302030200000004</v>
      </c>
      <c r="G3978">
        <v>28.619488700000002</v>
      </c>
      <c r="H3978" t="s">
        <v>457</v>
      </c>
      <c r="I3978" t="s">
        <v>22</v>
      </c>
      <c r="J3978" t="s">
        <v>23</v>
      </c>
      <c r="K3978" t="s">
        <v>23</v>
      </c>
      <c r="L3978" t="s">
        <v>23</v>
      </c>
      <c r="M3978" t="s">
        <v>23</v>
      </c>
      <c r="N3978">
        <v>1</v>
      </c>
      <c r="O3978">
        <v>94</v>
      </c>
      <c r="P3978">
        <v>200</v>
      </c>
      <c r="Q3978">
        <v>3.8</v>
      </c>
      <c r="R3978" s="2" t="s">
        <v>3891</v>
      </c>
      <c r="S3978" s="1" t="s">
        <v>457</v>
      </c>
      <c r="Z3978" t="str">
        <f>_xlfn.XLOOKUP(Table2[[#This Row],[CountryCode]],Sheet2!A:A,Sheet2!B:B)</f>
        <v>India</v>
      </c>
    </row>
    <row r="3979" spans="1:26" x14ac:dyDescent="0.3">
      <c r="A3979">
        <v>18354992</v>
      </c>
      <c r="B3979">
        <v>1</v>
      </c>
      <c r="C3979" s="1" t="s">
        <v>18</v>
      </c>
      <c r="D3979" t="s">
        <v>185</v>
      </c>
      <c r="E3979" t="s">
        <v>186</v>
      </c>
      <c r="F3979">
        <v>77.173008600000003</v>
      </c>
      <c r="G3979">
        <v>28.556768099999999</v>
      </c>
      <c r="H3979" t="s">
        <v>457</v>
      </c>
      <c r="I3979" t="s">
        <v>22</v>
      </c>
      <c r="J3979" t="s">
        <v>23</v>
      </c>
      <c r="K3979" t="s">
        <v>23</v>
      </c>
      <c r="L3979" t="s">
        <v>23</v>
      </c>
      <c r="M3979" t="s">
        <v>23</v>
      </c>
      <c r="N3979">
        <v>1</v>
      </c>
      <c r="O3979">
        <v>1</v>
      </c>
      <c r="P3979">
        <v>200</v>
      </c>
      <c r="Q3979">
        <v>1</v>
      </c>
      <c r="R3979" s="2" t="s">
        <v>2963</v>
      </c>
      <c r="S3979" s="1" t="s">
        <v>457</v>
      </c>
      <c r="Z3979" t="str">
        <f>_xlfn.XLOOKUP(Table2[[#This Row],[CountryCode]],Sheet2!A:A,Sheet2!B:B)</f>
        <v>India</v>
      </c>
    </row>
    <row r="3980" spans="1:26" x14ac:dyDescent="0.3">
      <c r="A3980">
        <v>18423901</v>
      </c>
      <c r="B3980">
        <v>1</v>
      </c>
      <c r="C3980" s="1" t="s">
        <v>18</v>
      </c>
      <c r="D3980" t="s">
        <v>1842</v>
      </c>
      <c r="E3980" t="s">
        <v>1843</v>
      </c>
      <c r="F3980">
        <v>77.149909399999999</v>
      </c>
      <c r="G3980">
        <v>28.693626500000001</v>
      </c>
      <c r="H3980" t="s">
        <v>701</v>
      </c>
      <c r="I3980" t="s">
        <v>22</v>
      </c>
      <c r="J3980" t="s">
        <v>23</v>
      </c>
      <c r="K3980" t="s">
        <v>23</v>
      </c>
      <c r="L3980" t="s">
        <v>23</v>
      </c>
      <c r="M3980" t="s">
        <v>23</v>
      </c>
      <c r="N3980">
        <v>1</v>
      </c>
      <c r="O3980">
        <v>23</v>
      </c>
      <c r="P3980">
        <v>200</v>
      </c>
      <c r="Q3980">
        <v>3.8</v>
      </c>
      <c r="R3980" s="2" t="s">
        <v>270</v>
      </c>
      <c r="S3980" s="1" t="s">
        <v>468</v>
      </c>
      <c r="Z3980" t="str">
        <f>_xlfn.XLOOKUP(Table2[[#This Row],[CountryCode]],Sheet2!A:A,Sheet2!B:B)</f>
        <v>India</v>
      </c>
    </row>
    <row r="3981" spans="1:26" x14ac:dyDescent="0.3">
      <c r="A3981">
        <v>18396396</v>
      </c>
      <c r="B3981">
        <v>1</v>
      </c>
      <c r="C3981" s="1" t="s">
        <v>18</v>
      </c>
      <c r="D3981" t="s">
        <v>81</v>
      </c>
      <c r="E3981" t="s">
        <v>82</v>
      </c>
      <c r="F3981">
        <v>77.140202400000007</v>
      </c>
      <c r="G3981">
        <v>28.713287600000001</v>
      </c>
      <c r="H3981" t="s">
        <v>337</v>
      </c>
      <c r="I3981" t="s">
        <v>22</v>
      </c>
      <c r="J3981" t="s">
        <v>23</v>
      </c>
      <c r="K3981" t="s">
        <v>23</v>
      </c>
      <c r="L3981" t="s">
        <v>23</v>
      </c>
      <c r="M3981" t="s">
        <v>23</v>
      </c>
      <c r="N3981">
        <v>1</v>
      </c>
      <c r="O3981">
        <v>1</v>
      </c>
      <c r="P3981">
        <v>200</v>
      </c>
      <c r="Q3981">
        <v>1</v>
      </c>
      <c r="R3981" s="2" t="s">
        <v>424</v>
      </c>
      <c r="S3981" s="1" t="s">
        <v>337</v>
      </c>
      <c r="Z3981" t="str">
        <f>_xlfn.XLOOKUP(Table2[[#This Row],[CountryCode]],Sheet2!A:A,Sheet2!B:B)</f>
        <v>India</v>
      </c>
    </row>
    <row r="3982" spans="1:26" x14ac:dyDescent="0.3">
      <c r="A3982">
        <v>302422</v>
      </c>
      <c r="B3982">
        <v>1</v>
      </c>
      <c r="C3982" s="1" t="s">
        <v>18</v>
      </c>
      <c r="D3982" t="s">
        <v>564</v>
      </c>
      <c r="E3982" t="s">
        <v>565</v>
      </c>
      <c r="F3982">
        <v>77.273042700000005</v>
      </c>
      <c r="G3982">
        <v>28.689433399999999</v>
      </c>
      <c r="H3982" t="s">
        <v>3423</v>
      </c>
      <c r="I3982" t="s">
        <v>22</v>
      </c>
      <c r="J3982" t="s">
        <v>23</v>
      </c>
      <c r="K3982" t="s">
        <v>23</v>
      </c>
      <c r="L3982" t="s">
        <v>23</v>
      </c>
      <c r="M3982" t="s">
        <v>23</v>
      </c>
      <c r="N3982">
        <v>1</v>
      </c>
      <c r="O3982">
        <v>5</v>
      </c>
      <c r="P3982">
        <v>200</v>
      </c>
      <c r="Q3982">
        <v>2.8</v>
      </c>
      <c r="R3982" s="2" t="s">
        <v>3586</v>
      </c>
      <c r="S3982" s="1" t="s">
        <v>21</v>
      </c>
      <c r="T3982" t="s">
        <v>7327</v>
      </c>
      <c r="Z3982" t="str">
        <f>_xlfn.XLOOKUP(Table2[[#This Row],[CountryCode]],Sheet2!A:A,Sheet2!B:B)</f>
        <v>India</v>
      </c>
    </row>
    <row r="3983" spans="1:26" x14ac:dyDescent="0.3">
      <c r="A3983">
        <v>311189</v>
      </c>
      <c r="B3983">
        <v>1</v>
      </c>
      <c r="C3983" s="1" t="s">
        <v>18</v>
      </c>
      <c r="D3983" t="s">
        <v>261</v>
      </c>
      <c r="E3983" t="s">
        <v>262</v>
      </c>
      <c r="F3983">
        <v>77.277364899999995</v>
      </c>
      <c r="G3983">
        <v>28.6268353</v>
      </c>
      <c r="H3983" t="s">
        <v>473</v>
      </c>
      <c r="I3983" t="s">
        <v>22</v>
      </c>
      <c r="J3983" t="s">
        <v>23</v>
      </c>
      <c r="K3983" t="s">
        <v>23</v>
      </c>
      <c r="L3983" t="s">
        <v>23</v>
      </c>
      <c r="M3983" t="s">
        <v>23</v>
      </c>
      <c r="N3983">
        <v>1</v>
      </c>
      <c r="O3983">
        <v>1</v>
      </c>
      <c r="P3983">
        <v>200</v>
      </c>
      <c r="Q3983">
        <v>1</v>
      </c>
      <c r="R3983" s="2" t="s">
        <v>3763</v>
      </c>
      <c r="S3983" s="1" t="s">
        <v>21</v>
      </c>
      <c r="Z3983" t="str">
        <f>_xlfn.XLOOKUP(Table2[[#This Row],[CountryCode]],Sheet2!A:A,Sheet2!B:B)</f>
        <v>India</v>
      </c>
    </row>
    <row r="3984" spans="1:26" x14ac:dyDescent="0.3">
      <c r="A3984">
        <v>18251318</v>
      </c>
      <c r="B3984">
        <v>1</v>
      </c>
      <c r="C3984" s="1" t="s">
        <v>18</v>
      </c>
      <c r="D3984" t="s">
        <v>460</v>
      </c>
      <c r="E3984" t="s">
        <v>461</v>
      </c>
      <c r="F3984">
        <v>77.112741400000004</v>
      </c>
      <c r="G3984">
        <v>28.646166900000001</v>
      </c>
      <c r="H3984" t="s">
        <v>337</v>
      </c>
      <c r="I3984" t="s">
        <v>22</v>
      </c>
      <c r="J3984" t="s">
        <v>23</v>
      </c>
      <c r="K3984" t="s">
        <v>23</v>
      </c>
      <c r="L3984" t="s">
        <v>23</v>
      </c>
      <c r="M3984" t="s">
        <v>23</v>
      </c>
      <c r="N3984">
        <v>1</v>
      </c>
      <c r="O3984">
        <v>6</v>
      </c>
      <c r="P3984">
        <v>200</v>
      </c>
      <c r="Q3984">
        <v>2.9</v>
      </c>
      <c r="R3984" s="2" t="s">
        <v>274</v>
      </c>
      <c r="S3984" s="1" t="s">
        <v>337</v>
      </c>
      <c r="Z3984" t="str">
        <f>_xlfn.XLOOKUP(Table2[[#This Row],[CountryCode]],Sheet2!A:A,Sheet2!B:B)</f>
        <v>India</v>
      </c>
    </row>
    <row r="3985" spans="1:26" x14ac:dyDescent="0.3">
      <c r="A3985">
        <v>300457</v>
      </c>
      <c r="B3985">
        <v>1</v>
      </c>
      <c r="C3985" s="1" t="s">
        <v>18</v>
      </c>
      <c r="D3985" t="s">
        <v>1325</v>
      </c>
      <c r="E3985" t="s">
        <v>1326</v>
      </c>
      <c r="F3985">
        <v>77.058887900000002</v>
      </c>
      <c r="G3985">
        <v>28.635440299999999</v>
      </c>
      <c r="H3985" t="s">
        <v>366</v>
      </c>
      <c r="I3985" t="s">
        <v>22</v>
      </c>
      <c r="J3985" t="s">
        <v>23</v>
      </c>
      <c r="K3985" t="s">
        <v>23</v>
      </c>
      <c r="L3985" t="s">
        <v>23</v>
      </c>
      <c r="M3985" t="s">
        <v>23</v>
      </c>
      <c r="N3985">
        <v>1</v>
      </c>
      <c r="O3985">
        <v>17</v>
      </c>
      <c r="P3985">
        <v>200</v>
      </c>
      <c r="Q3985">
        <v>3.2</v>
      </c>
      <c r="R3985" s="2" t="s">
        <v>3764</v>
      </c>
      <c r="S3985" s="1" t="s">
        <v>366</v>
      </c>
      <c r="Z3985" t="str">
        <f>_xlfn.XLOOKUP(Table2[[#This Row],[CountryCode]],Sheet2!A:A,Sheet2!B:B)</f>
        <v>India</v>
      </c>
    </row>
    <row r="3986" spans="1:26" x14ac:dyDescent="0.3">
      <c r="A3986">
        <v>3506</v>
      </c>
      <c r="B3986">
        <v>1</v>
      </c>
      <c r="C3986" s="1" t="s">
        <v>18</v>
      </c>
      <c r="D3986" t="s">
        <v>431</v>
      </c>
      <c r="E3986" t="s">
        <v>432</v>
      </c>
      <c r="F3986">
        <v>77.216040100000001</v>
      </c>
      <c r="G3986">
        <v>28.630540199999999</v>
      </c>
      <c r="H3986" t="s">
        <v>337</v>
      </c>
      <c r="I3986" t="s">
        <v>22</v>
      </c>
      <c r="J3986" t="s">
        <v>23</v>
      </c>
      <c r="K3986" t="s">
        <v>23</v>
      </c>
      <c r="L3986" t="s">
        <v>23</v>
      </c>
      <c r="M3986" t="s">
        <v>23</v>
      </c>
      <c r="N3986">
        <v>1</v>
      </c>
      <c r="O3986">
        <v>1300</v>
      </c>
      <c r="P3986">
        <v>200</v>
      </c>
      <c r="Q3986">
        <v>3.3</v>
      </c>
      <c r="R3986" s="2" t="s">
        <v>3892</v>
      </c>
      <c r="S3986" s="1" t="s">
        <v>337</v>
      </c>
      <c r="Z3986" t="str">
        <f>_xlfn.XLOOKUP(Table2[[#This Row],[CountryCode]],Sheet2!A:A,Sheet2!B:B)</f>
        <v>India</v>
      </c>
    </row>
    <row r="3987" spans="1:26" x14ac:dyDescent="0.3">
      <c r="A3987">
        <v>301237</v>
      </c>
      <c r="B3987">
        <v>1</v>
      </c>
      <c r="C3987" s="1" t="s">
        <v>18</v>
      </c>
      <c r="D3987" t="s">
        <v>854</v>
      </c>
      <c r="E3987" t="s">
        <v>855</v>
      </c>
      <c r="F3987">
        <v>77.194929000000002</v>
      </c>
      <c r="G3987">
        <v>28.5761036</v>
      </c>
      <c r="H3987" t="s">
        <v>366</v>
      </c>
      <c r="I3987" t="s">
        <v>22</v>
      </c>
      <c r="J3987" t="s">
        <v>23</v>
      </c>
      <c r="K3987" t="s">
        <v>23</v>
      </c>
      <c r="L3987" t="s">
        <v>23</v>
      </c>
      <c r="M3987" t="s">
        <v>23</v>
      </c>
      <c r="N3987">
        <v>1</v>
      </c>
      <c r="O3987">
        <v>11</v>
      </c>
      <c r="P3987">
        <v>200</v>
      </c>
      <c r="Q3987">
        <v>3</v>
      </c>
      <c r="R3987" s="2" t="s">
        <v>1989</v>
      </c>
      <c r="S3987" s="1" t="s">
        <v>366</v>
      </c>
      <c r="Z3987" t="str">
        <f>_xlfn.XLOOKUP(Table2[[#This Row],[CountryCode]],Sheet2!A:A,Sheet2!B:B)</f>
        <v>India</v>
      </c>
    </row>
    <row r="3988" spans="1:26" x14ac:dyDescent="0.3">
      <c r="A3988">
        <v>18464627</v>
      </c>
      <c r="B3988">
        <v>1</v>
      </c>
      <c r="C3988" s="1" t="s">
        <v>18</v>
      </c>
      <c r="D3988" t="s">
        <v>109</v>
      </c>
      <c r="E3988" t="s">
        <v>110</v>
      </c>
      <c r="F3988">
        <v>77.189437900000001</v>
      </c>
      <c r="G3988">
        <v>28.701519099999999</v>
      </c>
      <c r="H3988" t="s">
        <v>337</v>
      </c>
      <c r="I3988" t="s">
        <v>22</v>
      </c>
      <c r="J3988" t="s">
        <v>23</v>
      </c>
      <c r="K3988" t="s">
        <v>23</v>
      </c>
      <c r="L3988" t="s">
        <v>23</v>
      </c>
      <c r="M3988" t="s">
        <v>23</v>
      </c>
      <c r="N3988">
        <v>1</v>
      </c>
      <c r="O3988">
        <v>1</v>
      </c>
      <c r="P3988">
        <v>200</v>
      </c>
      <c r="Q3988">
        <v>1</v>
      </c>
      <c r="R3988" s="2" t="s">
        <v>289</v>
      </c>
      <c r="S3988" s="1" t="s">
        <v>337</v>
      </c>
      <c r="Z3988" t="str">
        <f>_xlfn.XLOOKUP(Table2[[#This Row],[CountryCode]],Sheet2!A:A,Sheet2!B:B)</f>
        <v>India</v>
      </c>
    </row>
    <row r="3989" spans="1:26" x14ac:dyDescent="0.3">
      <c r="A3989">
        <v>18367979</v>
      </c>
      <c r="B3989">
        <v>1</v>
      </c>
      <c r="C3989" s="1" t="s">
        <v>18</v>
      </c>
      <c r="D3989" t="s">
        <v>1850</v>
      </c>
      <c r="E3989" t="s">
        <v>1851</v>
      </c>
      <c r="F3989">
        <v>77.107326900000004</v>
      </c>
      <c r="G3989">
        <v>28.6212971</v>
      </c>
      <c r="H3989" t="s">
        <v>304</v>
      </c>
      <c r="I3989" t="s">
        <v>22</v>
      </c>
      <c r="J3989" t="s">
        <v>23</v>
      </c>
      <c r="K3989" t="s">
        <v>23</v>
      </c>
      <c r="L3989" t="s">
        <v>23</v>
      </c>
      <c r="M3989" t="s">
        <v>23</v>
      </c>
      <c r="N3989">
        <v>1</v>
      </c>
      <c r="O3989">
        <v>1</v>
      </c>
      <c r="P3989">
        <v>200</v>
      </c>
      <c r="Q3989">
        <v>1</v>
      </c>
      <c r="R3989" s="2" t="s">
        <v>1918</v>
      </c>
      <c r="S3989" s="1" t="s">
        <v>21</v>
      </c>
      <c r="Z3989" t="str">
        <f>_xlfn.XLOOKUP(Table2[[#This Row],[CountryCode]],Sheet2!A:A,Sheet2!B:B)</f>
        <v>India</v>
      </c>
    </row>
    <row r="3990" spans="1:26" x14ac:dyDescent="0.3">
      <c r="A3990">
        <v>9579</v>
      </c>
      <c r="B3990">
        <v>1</v>
      </c>
      <c r="C3990" s="1" t="s">
        <v>18</v>
      </c>
      <c r="D3990" t="s">
        <v>26</v>
      </c>
      <c r="E3990" t="s">
        <v>27</v>
      </c>
      <c r="F3990">
        <v>77.241481390000004</v>
      </c>
      <c r="G3990">
        <v>28.575353679999999</v>
      </c>
      <c r="H3990" t="s">
        <v>498</v>
      </c>
      <c r="I3990" t="s">
        <v>22</v>
      </c>
      <c r="J3990" t="s">
        <v>23</v>
      </c>
      <c r="K3990" t="s">
        <v>23</v>
      </c>
      <c r="L3990" t="s">
        <v>23</v>
      </c>
      <c r="M3990" t="s">
        <v>23</v>
      </c>
      <c r="N3990">
        <v>1</v>
      </c>
      <c r="O3990">
        <v>183</v>
      </c>
      <c r="P3990">
        <v>200</v>
      </c>
      <c r="Q3990">
        <v>3.8</v>
      </c>
      <c r="R3990" s="2" t="s">
        <v>3893</v>
      </c>
      <c r="S3990" s="1" t="s">
        <v>21</v>
      </c>
      <c r="Z3990" t="str">
        <f>_xlfn.XLOOKUP(Table2[[#This Row],[CountryCode]],Sheet2!A:A,Sheet2!B:B)</f>
        <v>India</v>
      </c>
    </row>
    <row r="3991" spans="1:26" x14ac:dyDescent="0.3">
      <c r="A3991">
        <v>18446391</v>
      </c>
      <c r="B3991">
        <v>1</v>
      </c>
      <c r="C3991" s="1" t="s">
        <v>18</v>
      </c>
      <c r="D3991" t="s">
        <v>26</v>
      </c>
      <c r="E3991" t="s">
        <v>27</v>
      </c>
      <c r="F3991">
        <v>77.238703970000003</v>
      </c>
      <c r="G3991">
        <v>28.57748273</v>
      </c>
      <c r="H3991" t="s">
        <v>456</v>
      </c>
      <c r="I3991" t="s">
        <v>22</v>
      </c>
      <c r="J3991" t="s">
        <v>23</v>
      </c>
      <c r="K3991" t="s">
        <v>28</v>
      </c>
      <c r="L3991" t="s">
        <v>23</v>
      </c>
      <c r="M3991" t="s">
        <v>23</v>
      </c>
      <c r="N3991">
        <v>1</v>
      </c>
      <c r="O3991">
        <v>3</v>
      </c>
      <c r="P3991">
        <v>200</v>
      </c>
      <c r="Q3991">
        <v>1</v>
      </c>
      <c r="R3991" s="2" t="s">
        <v>2538</v>
      </c>
      <c r="S3991" s="1" t="s">
        <v>366</v>
      </c>
      <c r="Z3991" t="str">
        <f>_xlfn.XLOOKUP(Table2[[#This Row],[CountryCode]],Sheet2!A:A,Sheet2!B:B)</f>
        <v>India</v>
      </c>
    </row>
    <row r="3992" spans="1:26" x14ac:dyDescent="0.3">
      <c r="A3992">
        <v>8715</v>
      </c>
      <c r="B3992">
        <v>1</v>
      </c>
      <c r="C3992" s="1" t="s">
        <v>18</v>
      </c>
      <c r="D3992" t="s">
        <v>70</v>
      </c>
      <c r="E3992" t="s">
        <v>71</v>
      </c>
      <c r="F3992">
        <v>77.138432300000005</v>
      </c>
      <c r="G3992">
        <v>28.6324507</v>
      </c>
      <c r="H3992" t="s">
        <v>3894</v>
      </c>
      <c r="I3992" t="s">
        <v>22</v>
      </c>
      <c r="J3992" t="s">
        <v>23</v>
      </c>
      <c r="K3992" t="s">
        <v>23</v>
      </c>
      <c r="L3992" t="s">
        <v>23</v>
      </c>
      <c r="M3992" t="s">
        <v>23</v>
      </c>
      <c r="N3992">
        <v>1</v>
      </c>
      <c r="O3992">
        <v>7</v>
      </c>
      <c r="P3992">
        <v>200</v>
      </c>
      <c r="Q3992">
        <v>3</v>
      </c>
      <c r="R3992" s="2" t="s">
        <v>278</v>
      </c>
      <c r="S3992" s="1" t="s">
        <v>553</v>
      </c>
      <c r="T3992" t="s">
        <v>7322</v>
      </c>
      <c r="Z3992" t="str">
        <f>_xlfn.XLOOKUP(Table2[[#This Row],[CountryCode]],Sheet2!A:A,Sheet2!B:B)</f>
        <v>India</v>
      </c>
    </row>
    <row r="3993" spans="1:26" x14ac:dyDescent="0.3">
      <c r="A3993">
        <v>300529</v>
      </c>
      <c r="B3993">
        <v>1</v>
      </c>
      <c r="C3993" s="1" t="s">
        <v>18</v>
      </c>
      <c r="D3993" t="s">
        <v>44</v>
      </c>
      <c r="E3993" t="s">
        <v>45</v>
      </c>
      <c r="F3993">
        <v>77.081808600000002</v>
      </c>
      <c r="G3993">
        <v>28.599075899999999</v>
      </c>
      <c r="H3993" t="s">
        <v>3895</v>
      </c>
      <c r="I3993" t="s">
        <v>22</v>
      </c>
      <c r="J3993" t="s">
        <v>23</v>
      </c>
      <c r="K3993" t="s">
        <v>23</v>
      </c>
      <c r="L3993" t="s">
        <v>23</v>
      </c>
      <c r="M3993" t="s">
        <v>23</v>
      </c>
      <c r="N3993">
        <v>1</v>
      </c>
      <c r="O3993">
        <v>10</v>
      </c>
      <c r="P3993">
        <v>200</v>
      </c>
      <c r="Q3993">
        <v>3</v>
      </c>
      <c r="R3993" s="2" t="s">
        <v>2979</v>
      </c>
      <c r="S3993" s="1" t="s">
        <v>457</v>
      </c>
      <c r="Z3993" t="str">
        <f>_xlfn.XLOOKUP(Table2[[#This Row],[CountryCode]],Sheet2!A:A,Sheet2!B:B)</f>
        <v>India</v>
      </c>
    </row>
    <row r="3994" spans="1:26" x14ac:dyDescent="0.3">
      <c r="A3994">
        <v>313287</v>
      </c>
      <c r="B3994">
        <v>1</v>
      </c>
      <c r="C3994" s="1" t="s">
        <v>18</v>
      </c>
      <c r="D3994" t="s">
        <v>44</v>
      </c>
      <c r="E3994" t="s">
        <v>45</v>
      </c>
      <c r="F3994">
        <v>77.0907871</v>
      </c>
      <c r="G3994">
        <v>28.5912498</v>
      </c>
      <c r="H3994" t="s">
        <v>3800</v>
      </c>
      <c r="I3994" t="s">
        <v>22</v>
      </c>
      <c r="J3994" t="s">
        <v>23</v>
      </c>
      <c r="K3994" t="s">
        <v>23</v>
      </c>
      <c r="L3994" t="s">
        <v>23</v>
      </c>
      <c r="M3994" t="s">
        <v>23</v>
      </c>
      <c r="N3994">
        <v>1</v>
      </c>
      <c r="O3994">
        <v>1</v>
      </c>
      <c r="P3994">
        <v>200</v>
      </c>
      <c r="Q3994">
        <v>1</v>
      </c>
      <c r="R3994" s="2" t="s">
        <v>275</v>
      </c>
      <c r="S3994" s="1" t="s">
        <v>468</v>
      </c>
      <c r="T3994" t="s">
        <v>7316</v>
      </c>
      <c r="Z3994" t="str">
        <f>_xlfn.XLOOKUP(Table2[[#This Row],[CountryCode]],Sheet2!A:A,Sheet2!B:B)</f>
        <v>India</v>
      </c>
    </row>
    <row r="3995" spans="1:26" x14ac:dyDescent="0.3">
      <c r="A3995">
        <v>308837</v>
      </c>
      <c r="B3995">
        <v>1</v>
      </c>
      <c r="C3995" s="1" t="s">
        <v>18</v>
      </c>
      <c r="D3995" t="s">
        <v>157</v>
      </c>
      <c r="E3995" t="s">
        <v>158</v>
      </c>
      <c r="F3995">
        <v>77.291072600000007</v>
      </c>
      <c r="G3995">
        <v>28.634274000000001</v>
      </c>
      <c r="H3995" t="s">
        <v>537</v>
      </c>
      <c r="I3995" t="s">
        <v>22</v>
      </c>
      <c r="J3995" t="s">
        <v>23</v>
      </c>
      <c r="K3995" t="s">
        <v>23</v>
      </c>
      <c r="L3995" t="s">
        <v>23</v>
      </c>
      <c r="M3995" t="s">
        <v>23</v>
      </c>
      <c r="N3995">
        <v>1</v>
      </c>
      <c r="O3995">
        <v>1</v>
      </c>
      <c r="P3995">
        <v>200</v>
      </c>
      <c r="Q3995">
        <v>1</v>
      </c>
      <c r="R3995" s="2" t="s">
        <v>3420</v>
      </c>
      <c r="S3995" s="1" t="s">
        <v>337</v>
      </c>
      <c r="Z3995" t="str">
        <f>_xlfn.XLOOKUP(Table2[[#This Row],[CountryCode]],Sheet2!A:A,Sheet2!B:B)</f>
        <v>India</v>
      </c>
    </row>
    <row r="3996" spans="1:26" x14ac:dyDescent="0.3">
      <c r="A3996">
        <v>7401</v>
      </c>
      <c r="B3996">
        <v>1</v>
      </c>
      <c r="C3996" s="1" t="s">
        <v>18</v>
      </c>
      <c r="D3996" t="s">
        <v>1026</v>
      </c>
      <c r="E3996" t="s">
        <v>1025</v>
      </c>
      <c r="F3996">
        <v>77.183666799999997</v>
      </c>
      <c r="G3996">
        <v>28.639212100000002</v>
      </c>
      <c r="H3996" t="s">
        <v>514</v>
      </c>
      <c r="I3996" t="s">
        <v>22</v>
      </c>
      <c r="J3996" t="s">
        <v>23</v>
      </c>
      <c r="K3996" t="s">
        <v>23</v>
      </c>
      <c r="L3996" t="s">
        <v>23</v>
      </c>
      <c r="M3996" t="s">
        <v>23</v>
      </c>
      <c r="N3996">
        <v>1</v>
      </c>
      <c r="O3996">
        <v>52</v>
      </c>
      <c r="P3996">
        <v>200</v>
      </c>
      <c r="Q3996">
        <v>2.4</v>
      </c>
      <c r="R3996" s="2" t="s">
        <v>292</v>
      </c>
      <c r="S3996" s="1" t="s">
        <v>450</v>
      </c>
      <c r="Z3996" t="str">
        <f>_xlfn.XLOOKUP(Table2[[#This Row],[CountryCode]],Sheet2!A:A,Sheet2!B:B)</f>
        <v>India</v>
      </c>
    </row>
    <row r="3997" spans="1:26" x14ac:dyDescent="0.3">
      <c r="A3997">
        <v>18461723</v>
      </c>
      <c r="B3997">
        <v>1</v>
      </c>
      <c r="C3997" s="1" t="s">
        <v>18</v>
      </c>
      <c r="D3997" t="s">
        <v>1137</v>
      </c>
      <c r="E3997" t="s">
        <v>1138</v>
      </c>
      <c r="F3997">
        <v>77.114877440000001</v>
      </c>
      <c r="G3997">
        <v>28.6393819</v>
      </c>
      <c r="H3997" t="s">
        <v>2008</v>
      </c>
      <c r="I3997" t="s">
        <v>22</v>
      </c>
      <c r="J3997" t="s">
        <v>23</v>
      </c>
      <c r="K3997" t="s">
        <v>23</v>
      </c>
      <c r="L3997" t="s">
        <v>23</v>
      </c>
      <c r="M3997" t="s">
        <v>23</v>
      </c>
      <c r="N3997">
        <v>1</v>
      </c>
      <c r="O3997">
        <v>21</v>
      </c>
      <c r="P3997">
        <v>200</v>
      </c>
      <c r="Q3997">
        <v>3.5</v>
      </c>
      <c r="R3997" s="2" t="s">
        <v>3782</v>
      </c>
      <c r="S3997" s="1" t="s">
        <v>468</v>
      </c>
      <c r="Z3997" t="str">
        <f>_xlfn.XLOOKUP(Table2[[#This Row],[CountryCode]],Sheet2!A:A,Sheet2!B:B)</f>
        <v>India</v>
      </c>
    </row>
    <row r="3998" spans="1:26" x14ac:dyDescent="0.3">
      <c r="A3998">
        <v>8771</v>
      </c>
      <c r="B3998">
        <v>1</v>
      </c>
      <c r="C3998" s="1" t="s">
        <v>18</v>
      </c>
      <c r="D3998" t="s">
        <v>1896</v>
      </c>
      <c r="E3998" t="s">
        <v>1897</v>
      </c>
      <c r="F3998">
        <v>77.125280700000005</v>
      </c>
      <c r="G3998">
        <v>28.7039726</v>
      </c>
      <c r="H3998" t="s">
        <v>457</v>
      </c>
      <c r="I3998" t="s">
        <v>22</v>
      </c>
      <c r="J3998" t="s">
        <v>23</v>
      </c>
      <c r="K3998" t="s">
        <v>23</v>
      </c>
      <c r="L3998" t="s">
        <v>23</v>
      </c>
      <c r="M3998" t="s">
        <v>23</v>
      </c>
      <c r="N3998">
        <v>1</v>
      </c>
      <c r="O3998">
        <v>79</v>
      </c>
      <c r="P3998">
        <v>200</v>
      </c>
      <c r="Q3998">
        <v>3.3</v>
      </c>
      <c r="R3998" s="2" t="s">
        <v>434</v>
      </c>
      <c r="S3998" s="1" t="s">
        <v>457</v>
      </c>
      <c r="Z3998" t="str">
        <f>_xlfn.XLOOKUP(Table2[[#This Row],[CountryCode]],Sheet2!A:A,Sheet2!B:B)</f>
        <v>India</v>
      </c>
    </row>
    <row r="3999" spans="1:26" x14ac:dyDescent="0.3">
      <c r="A3999">
        <v>18424619</v>
      </c>
      <c r="B3999">
        <v>1</v>
      </c>
      <c r="C3999" s="1" t="s">
        <v>18</v>
      </c>
      <c r="D3999" t="s">
        <v>141</v>
      </c>
      <c r="E3999" t="s">
        <v>142</v>
      </c>
      <c r="F3999">
        <v>77.291044099999993</v>
      </c>
      <c r="G3999">
        <v>28.534949600000001</v>
      </c>
      <c r="H3999" t="s">
        <v>337</v>
      </c>
      <c r="I3999" t="s">
        <v>22</v>
      </c>
      <c r="J3999" t="s">
        <v>23</v>
      </c>
      <c r="K3999" t="s">
        <v>23</v>
      </c>
      <c r="L3999" t="s">
        <v>23</v>
      </c>
      <c r="M3999" t="s">
        <v>23</v>
      </c>
      <c r="N3999">
        <v>1</v>
      </c>
      <c r="O3999">
        <v>7</v>
      </c>
      <c r="P3999">
        <v>200</v>
      </c>
      <c r="Q3999">
        <v>3.2</v>
      </c>
      <c r="R3999" s="2" t="s">
        <v>914</v>
      </c>
      <c r="S3999" s="1" t="s">
        <v>337</v>
      </c>
      <c r="Z3999" t="str">
        <f>_xlfn.XLOOKUP(Table2[[#This Row],[CountryCode]],Sheet2!A:A,Sheet2!B:B)</f>
        <v>India</v>
      </c>
    </row>
    <row r="4000" spans="1:26" x14ac:dyDescent="0.3">
      <c r="A4000">
        <v>18279458</v>
      </c>
      <c r="B4000">
        <v>1</v>
      </c>
      <c r="C4000" s="1" t="s">
        <v>18</v>
      </c>
      <c r="D4000" t="s">
        <v>1451</v>
      </c>
      <c r="E4000" t="s">
        <v>1452</v>
      </c>
      <c r="F4000">
        <v>77.199690599999997</v>
      </c>
      <c r="G4000">
        <v>28.551193000000001</v>
      </c>
      <c r="H4000" t="s">
        <v>3792</v>
      </c>
      <c r="I4000" t="s">
        <v>22</v>
      </c>
      <c r="J4000" t="s">
        <v>23</v>
      </c>
      <c r="K4000" t="s">
        <v>23</v>
      </c>
      <c r="L4000" t="s">
        <v>23</v>
      </c>
      <c r="M4000" t="s">
        <v>23</v>
      </c>
      <c r="N4000">
        <v>1</v>
      </c>
      <c r="O4000">
        <v>2</v>
      </c>
      <c r="P4000">
        <v>200</v>
      </c>
      <c r="Q4000">
        <v>1</v>
      </c>
      <c r="R4000" s="2" t="s">
        <v>3896</v>
      </c>
      <c r="S4000" s="1" t="s">
        <v>366</v>
      </c>
      <c r="Z4000" t="str">
        <f>_xlfn.XLOOKUP(Table2[[#This Row],[CountryCode]],Sheet2!A:A,Sheet2!B:B)</f>
        <v>India</v>
      </c>
    </row>
    <row r="4001" spans="1:26" x14ac:dyDescent="0.3">
      <c r="A4001">
        <v>18481404</v>
      </c>
      <c r="B4001">
        <v>1</v>
      </c>
      <c r="C4001" s="1" t="s">
        <v>18</v>
      </c>
      <c r="D4001" t="s">
        <v>564</v>
      </c>
      <c r="E4001" t="s">
        <v>565</v>
      </c>
      <c r="F4001">
        <v>0</v>
      </c>
      <c r="G4001">
        <v>0</v>
      </c>
      <c r="H4001" t="s">
        <v>315</v>
      </c>
      <c r="I4001" t="s">
        <v>22</v>
      </c>
      <c r="J4001" t="s">
        <v>23</v>
      </c>
      <c r="K4001" t="s">
        <v>23</v>
      </c>
      <c r="L4001" t="s">
        <v>23</v>
      </c>
      <c r="M4001" t="s">
        <v>23</v>
      </c>
      <c r="N4001">
        <v>1</v>
      </c>
      <c r="O4001">
        <v>2</v>
      </c>
      <c r="P4001">
        <v>200</v>
      </c>
      <c r="Q4001">
        <v>1</v>
      </c>
      <c r="R4001" s="2" t="s">
        <v>3076</v>
      </c>
      <c r="S4001" s="1" t="s">
        <v>553</v>
      </c>
      <c r="Z4001" t="str">
        <f>_xlfn.XLOOKUP(Table2[[#This Row],[CountryCode]],Sheet2!A:A,Sheet2!B:B)</f>
        <v>India</v>
      </c>
    </row>
    <row r="4002" spans="1:26" x14ac:dyDescent="0.3">
      <c r="A4002">
        <v>313494</v>
      </c>
      <c r="B4002">
        <v>1</v>
      </c>
      <c r="C4002" s="1" t="s">
        <v>18</v>
      </c>
      <c r="D4002" t="s">
        <v>163</v>
      </c>
      <c r="E4002" t="s">
        <v>162</v>
      </c>
      <c r="F4002">
        <v>77.168570599999995</v>
      </c>
      <c r="G4002">
        <v>28.706773099999999</v>
      </c>
      <c r="H4002" t="s">
        <v>450</v>
      </c>
      <c r="I4002" t="s">
        <v>22</v>
      </c>
      <c r="J4002" t="s">
        <v>23</v>
      </c>
      <c r="K4002" t="s">
        <v>23</v>
      </c>
      <c r="L4002" t="s">
        <v>23</v>
      </c>
      <c r="M4002" t="s">
        <v>23</v>
      </c>
      <c r="N4002">
        <v>1</v>
      </c>
      <c r="O4002">
        <v>8</v>
      </c>
      <c r="P4002">
        <v>200</v>
      </c>
      <c r="Q4002">
        <v>3.2</v>
      </c>
      <c r="R4002" s="2" t="s">
        <v>3289</v>
      </c>
      <c r="S4002" s="1" t="s">
        <v>450</v>
      </c>
      <c r="Z4002" t="str">
        <f>_xlfn.XLOOKUP(Table2[[#This Row],[CountryCode]],Sheet2!A:A,Sheet2!B:B)</f>
        <v>India</v>
      </c>
    </row>
    <row r="4003" spans="1:26" x14ac:dyDescent="0.3">
      <c r="A4003">
        <v>8670</v>
      </c>
      <c r="B4003">
        <v>1</v>
      </c>
      <c r="C4003" s="1" t="s">
        <v>18</v>
      </c>
      <c r="D4003" t="s">
        <v>163</v>
      </c>
      <c r="E4003" t="s">
        <v>162</v>
      </c>
      <c r="F4003">
        <v>77.161952299999996</v>
      </c>
      <c r="G4003">
        <v>28.703558600000001</v>
      </c>
      <c r="H4003" t="s">
        <v>337</v>
      </c>
      <c r="I4003" t="s">
        <v>22</v>
      </c>
      <c r="J4003" t="s">
        <v>23</v>
      </c>
      <c r="K4003" t="s">
        <v>23</v>
      </c>
      <c r="L4003" t="s">
        <v>23</v>
      </c>
      <c r="M4003" t="s">
        <v>23</v>
      </c>
      <c r="N4003">
        <v>1</v>
      </c>
      <c r="O4003">
        <v>53</v>
      </c>
      <c r="P4003">
        <v>200</v>
      </c>
      <c r="Q4003">
        <v>3.4</v>
      </c>
      <c r="R4003" s="2" t="s">
        <v>2737</v>
      </c>
      <c r="S4003" s="1" t="s">
        <v>337</v>
      </c>
      <c r="Z4003" t="str">
        <f>_xlfn.XLOOKUP(Table2[[#This Row],[CountryCode]],Sheet2!A:A,Sheet2!B:B)</f>
        <v>India</v>
      </c>
    </row>
    <row r="4004" spans="1:26" x14ac:dyDescent="0.3">
      <c r="A4004">
        <v>18386266</v>
      </c>
      <c r="B4004">
        <v>1</v>
      </c>
      <c r="C4004" s="1" t="s">
        <v>18</v>
      </c>
      <c r="D4004" t="s">
        <v>145</v>
      </c>
      <c r="E4004" t="s">
        <v>144</v>
      </c>
      <c r="F4004">
        <v>0</v>
      </c>
      <c r="G4004">
        <v>0</v>
      </c>
      <c r="H4004" t="s">
        <v>375</v>
      </c>
      <c r="I4004" t="s">
        <v>22</v>
      </c>
      <c r="J4004" t="s">
        <v>23</v>
      </c>
      <c r="K4004" t="s">
        <v>23</v>
      </c>
      <c r="L4004" t="s">
        <v>23</v>
      </c>
      <c r="M4004" t="s">
        <v>23</v>
      </c>
      <c r="N4004">
        <v>1</v>
      </c>
      <c r="O4004">
        <v>10</v>
      </c>
      <c r="P4004">
        <v>200</v>
      </c>
      <c r="Q4004">
        <v>3.1</v>
      </c>
      <c r="R4004" s="2" t="s">
        <v>3614</v>
      </c>
      <c r="S4004" s="1" t="s">
        <v>358</v>
      </c>
      <c r="Z4004" t="str">
        <f>_xlfn.XLOOKUP(Table2[[#This Row],[CountryCode]],Sheet2!A:A,Sheet2!B:B)</f>
        <v>India</v>
      </c>
    </row>
    <row r="4005" spans="1:26" x14ac:dyDescent="0.3">
      <c r="A4005">
        <v>18198440</v>
      </c>
      <c r="B4005">
        <v>1</v>
      </c>
      <c r="C4005" s="1" t="s">
        <v>18</v>
      </c>
      <c r="D4005" t="s">
        <v>725</v>
      </c>
      <c r="E4005" t="s">
        <v>726</v>
      </c>
      <c r="F4005">
        <v>77.095012999999994</v>
      </c>
      <c r="G4005">
        <v>28.640400100000001</v>
      </c>
      <c r="H4005" t="s">
        <v>3897</v>
      </c>
      <c r="I4005" t="s">
        <v>22</v>
      </c>
      <c r="J4005" t="s">
        <v>23</v>
      </c>
      <c r="K4005" t="s">
        <v>23</v>
      </c>
      <c r="L4005" t="s">
        <v>23</v>
      </c>
      <c r="M4005" t="s">
        <v>23</v>
      </c>
      <c r="N4005">
        <v>1</v>
      </c>
      <c r="O4005">
        <v>7</v>
      </c>
      <c r="P4005">
        <v>200</v>
      </c>
      <c r="Q4005">
        <v>3.1</v>
      </c>
      <c r="R4005" s="2" t="s">
        <v>3418</v>
      </c>
      <c r="S4005" s="1" t="s">
        <v>644</v>
      </c>
      <c r="Z4005" t="str">
        <f>_xlfn.XLOOKUP(Table2[[#This Row],[CountryCode]],Sheet2!A:A,Sheet2!B:B)</f>
        <v>India</v>
      </c>
    </row>
    <row r="4006" spans="1:26" x14ac:dyDescent="0.3">
      <c r="A4006">
        <v>3329</v>
      </c>
      <c r="B4006">
        <v>1</v>
      </c>
      <c r="C4006" s="1" t="s">
        <v>18</v>
      </c>
      <c r="D4006" t="s">
        <v>1913</v>
      </c>
      <c r="E4006" t="s">
        <v>1914</v>
      </c>
      <c r="F4006">
        <v>77.179536100000007</v>
      </c>
      <c r="G4006">
        <v>28.6960643</v>
      </c>
      <c r="H4006" t="s">
        <v>304</v>
      </c>
      <c r="I4006" t="s">
        <v>22</v>
      </c>
      <c r="J4006" t="s">
        <v>23</v>
      </c>
      <c r="K4006" t="s">
        <v>28</v>
      </c>
      <c r="L4006" t="s">
        <v>23</v>
      </c>
      <c r="M4006" t="s">
        <v>23</v>
      </c>
      <c r="N4006">
        <v>1</v>
      </c>
      <c r="O4006">
        <v>142</v>
      </c>
      <c r="P4006">
        <v>350</v>
      </c>
      <c r="Q4006">
        <v>2.6</v>
      </c>
      <c r="R4006" s="2" t="s">
        <v>32</v>
      </c>
      <c r="S4006" s="1" t="s">
        <v>21</v>
      </c>
      <c r="Z4006" t="str">
        <f>_xlfn.XLOOKUP(Table2[[#This Row],[CountryCode]],Sheet2!A:A,Sheet2!B:B)</f>
        <v>India</v>
      </c>
    </row>
    <row r="4007" spans="1:26" x14ac:dyDescent="0.3">
      <c r="A4007">
        <v>18375420</v>
      </c>
      <c r="B4007">
        <v>1</v>
      </c>
      <c r="C4007" s="1" t="s">
        <v>18</v>
      </c>
      <c r="D4007" t="s">
        <v>1656</v>
      </c>
      <c r="E4007" t="s">
        <v>1657</v>
      </c>
      <c r="F4007">
        <v>77.177857720000006</v>
      </c>
      <c r="G4007">
        <v>28.692189089999999</v>
      </c>
      <c r="H4007" t="s">
        <v>3898</v>
      </c>
      <c r="I4007" t="s">
        <v>22</v>
      </c>
      <c r="J4007" t="s">
        <v>23</v>
      </c>
      <c r="K4007" t="s">
        <v>28</v>
      </c>
      <c r="L4007" t="s">
        <v>23</v>
      </c>
      <c r="M4007" t="s">
        <v>23</v>
      </c>
      <c r="N4007">
        <v>1</v>
      </c>
      <c r="O4007">
        <v>96</v>
      </c>
      <c r="P4007">
        <v>350</v>
      </c>
      <c r="Q4007">
        <v>4</v>
      </c>
      <c r="R4007" s="2" t="s">
        <v>3084</v>
      </c>
      <c r="S4007" s="1" t="s">
        <v>337</v>
      </c>
      <c r="T4007" t="s">
        <v>7318</v>
      </c>
      <c r="Z4007" t="str">
        <f>_xlfn.XLOOKUP(Table2[[#This Row],[CountryCode]],Sheet2!A:A,Sheet2!B:B)</f>
        <v>India</v>
      </c>
    </row>
    <row r="4008" spans="1:26" x14ac:dyDescent="0.3">
      <c r="A4008">
        <v>309037</v>
      </c>
      <c r="B4008">
        <v>1</v>
      </c>
      <c r="C4008" s="1" t="s">
        <v>18</v>
      </c>
      <c r="D4008" t="s">
        <v>55</v>
      </c>
      <c r="E4008" t="s">
        <v>56</v>
      </c>
      <c r="F4008">
        <v>77.326334099999997</v>
      </c>
      <c r="G4008">
        <v>28.684094099999999</v>
      </c>
      <c r="H4008" t="s">
        <v>514</v>
      </c>
      <c r="I4008" t="s">
        <v>22</v>
      </c>
      <c r="J4008" t="s">
        <v>23</v>
      </c>
      <c r="K4008" t="s">
        <v>23</v>
      </c>
      <c r="L4008" t="s">
        <v>23</v>
      </c>
      <c r="M4008" t="s">
        <v>23</v>
      </c>
      <c r="N4008">
        <v>1</v>
      </c>
      <c r="O4008">
        <v>9</v>
      </c>
      <c r="P4008">
        <v>350</v>
      </c>
      <c r="Q4008">
        <v>3</v>
      </c>
      <c r="R4008" s="2" t="s">
        <v>2776</v>
      </c>
      <c r="S4008" s="1" t="s">
        <v>450</v>
      </c>
      <c r="Z4008" t="str">
        <f>_xlfn.XLOOKUP(Table2[[#This Row],[CountryCode]],Sheet2!A:A,Sheet2!B:B)</f>
        <v>India</v>
      </c>
    </row>
    <row r="4009" spans="1:26" x14ac:dyDescent="0.3">
      <c r="A4009">
        <v>18261486</v>
      </c>
      <c r="B4009">
        <v>1</v>
      </c>
      <c r="C4009" s="1" t="s">
        <v>18</v>
      </c>
      <c r="D4009" t="s">
        <v>569</v>
      </c>
      <c r="E4009" t="s">
        <v>570</v>
      </c>
      <c r="F4009">
        <v>77.176525400000003</v>
      </c>
      <c r="G4009">
        <v>28.644903500000002</v>
      </c>
      <c r="H4009" t="s">
        <v>3899</v>
      </c>
      <c r="I4009" t="s">
        <v>22</v>
      </c>
      <c r="J4009" t="s">
        <v>23</v>
      </c>
      <c r="K4009" t="s">
        <v>28</v>
      </c>
      <c r="L4009" t="s">
        <v>23</v>
      </c>
      <c r="M4009" t="s">
        <v>23</v>
      </c>
      <c r="N4009">
        <v>1</v>
      </c>
      <c r="O4009">
        <v>54</v>
      </c>
      <c r="P4009">
        <v>350</v>
      </c>
      <c r="Q4009">
        <v>3.9</v>
      </c>
      <c r="R4009" s="2" t="s">
        <v>452</v>
      </c>
      <c r="S4009" s="1" t="s">
        <v>631</v>
      </c>
      <c r="Z4009" t="str">
        <f>_xlfn.XLOOKUP(Table2[[#This Row],[CountryCode]],Sheet2!A:A,Sheet2!B:B)</f>
        <v>India</v>
      </c>
    </row>
    <row r="4010" spans="1:26" x14ac:dyDescent="0.3">
      <c r="A4010">
        <v>18471243</v>
      </c>
      <c r="B4010">
        <v>1</v>
      </c>
      <c r="C4010" s="1" t="s">
        <v>18</v>
      </c>
      <c r="D4010" t="s">
        <v>112</v>
      </c>
      <c r="E4010" t="s">
        <v>113</v>
      </c>
      <c r="F4010">
        <v>77.207813000000002</v>
      </c>
      <c r="G4010">
        <v>28.552966000000001</v>
      </c>
      <c r="H4010" t="s">
        <v>319</v>
      </c>
      <c r="I4010" t="s">
        <v>22</v>
      </c>
      <c r="J4010" t="s">
        <v>23</v>
      </c>
      <c r="K4010" t="s">
        <v>23</v>
      </c>
      <c r="L4010" t="s">
        <v>23</v>
      </c>
      <c r="M4010" t="s">
        <v>23</v>
      </c>
      <c r="N4010">
        <v>1</v>
      </c>
      <c r="O4010">
        <v>10</v>
      </c>
      <c r="P4010">
        <v>350</v>
      </c>
      <c r="Q4010">
        <v>3.3</v>
      </c>
      <c r="R4010" s="2" t="s">
        <v>2680</v>
      </c>
      <c r="S4010" s="1" t="s">
        <v>319</v>
      </c>
      <c r="Z4010" t="str">
        <f>_xlfn.XLOOKUP(Table2[[#This Row],[CountryCode]],Sheet2!A:A,Sheet2!B:B)</f>
        <v>India</v>
      </c>
    </row>
    <row r="4011" spans="1:26" x14ac:dyDescent="0.3">
      <c r="A4011">
        <v>312231</v>
      </c>
      <c r="B4011">
        <v>1</v>
      </c>
      <c r="C4011" s="1" t="s">
        <v>18</v>
      </c>
      <c r="D4011" t="s">
        <v>280</v>
      </c>
      <c r="E4011" t="s">
        <v>281</v>
      </c>
      <c r="F4011">
        <v>77.198617999999996</v>
      </c>
      <c r="G4011">
        <v>28.607966999999999</v>
      </c>
      <c r="H4011" t="s">
        <v>3900</v>
      </c>
      <c r="I4011" t="s">
        <v>22</v>
      </c>
      <c r="J4011" t="s">
        <v>23</v>
      </c>
      <c r="K4011" t="s">
        <v>23</v>
      </c>
      <c r="L4011" t="s">
        <v>23</v>
      </c>
      <c r="M4011" t="s">
        <v>23</v>
      </c>
      <c r="N4011">
        <v>1</v>
      </c>
      <c r="O4011">
        <v>13</v>
      </c>
      <c r="P4011">
        <v>350</v>
      </c>
      <c r="Q4011">
        <v>3.1</v>
      </c>
      <c r="R4011" s="2" t="s">
        <v>3901</v>
      </c>
      <c r="S4011" s="1" t="s">
        <v>553</v>
      </c>
      <c r="T4011" t="s">
        <v>7318</v>
      </c>
      <c r="U4011" t="s">
        <v>7317</v>
      </c>
      <c r="Z4011" t="str">
        <f>_xlfn.XLOOKUP(Table2[[#This Row],[CountryCode]],Sheet2!A:A,Sheet2!B:B)</f>
        <v>India</v>
      </c>
    </row>
    <row r="4012" spans="1:26" x14ac:dyDescent="0.3">
      <c r="A4012">
        <v>18456774</v>
      </c>
      <c r="B4012">
        <v>1</v>
      </c>
      <c r="C4012" s="1" t="s">
        <v>18</v>
      </c>
      <c r="D4012" t="s">
        <v>1850</v>
      </c>
      <c r="E4012" t="s">
        <v>1851</v>
      </c>
      <c r="F4012">
        <v>77.101802500000005</v>
      </c>
      <c r="G4012">
        <v>28.623585200000001</v>
      </c>
      <c r="H4012" t="s">
        <v>385</v>
      </c>
      <c r="I4012" t="s">
        <v>22</v>
      </c>
      <c r="J4012" t="s">
        <v>23</v>
      </c>
      <c r="K4012" t="s">
        <v>23</v>
      </c>
      <c r="L4012" t="s">
        <v>23</v>
      </c>
      <c r="M4012" t="s">
        <v>23</v>
      </c>
      <c r="N4012">
        <v>1</v>
      </c>
      <c r="O4012">
        <v>1</v>
      </c>
      <c r="P4012">
        <v>350</v>
      </c>
      <c r="Q4012">
        <v>1</v>
      </c>
      <c r="R4012" s="2" t="s">
        <v>1925</v>
      </c>
      <c r="S4012" s="1" t="s">
        <v>343</v>
      </c>
      <c r="Z4012" t="str">
        <f>_xlfn.XLOOKUP(Table2[[#This Row],[CountryCode]],Sheet2!A:A,Sheet2!B:B)</f>
        <v>India</v>
      </c>
    </row>
    <row r="4013" spans="1:26" x14ac:dyDescent="0.3">
      <c r="A4013">
        <v>18376493</v>
      </c>
      <c r="B4013">
        <v>1</v>
      </c>
      <c r="C4013" s="1" t="s">
        <v>18</v>
      </c>
      <c r="D4013" t="s">
        <v>1623</v>
      </c>
      <c r="E4013" t="s">
        <v>1624</v>
      </c>
      <c r="F4013">
        <v>77.294069789999995</v>
      </c>
      <c r="G4013">
        <v>28.65678454</v>
      </c>
      <c r="H4013" t="s">
        <v>385</v>
      </c>
      <c r="I4013" t="s">
        <v>22</v>
      </c>
      <c r="J4013" t="s">
        <v>23</v>
      </c>
      <c r="K4013" t="s">
        <v>23</v>
      </c>
      <c r="L4013" t="s">
        <v>23</v>
      </c>
      <c r="M4013" t="s">
        <v>23</v>
      </c>
      <c r="N4013">
        <v>1</v>
      </c>
      <c r="O4013">
        <v>11</v>
      </c>
      <c r="P4013">
        <v>350</v>
      </c>
      <c r="Q4013">
        <v>3.2</v>
      </c>
      <c r="R4013" s="2" t="s">
        <v>3793</v>
      </c>
      <c r="S4013" s="1" t="s">
        <v>343</v>
      </c>
      <c r="Z4013" t="str">
        <f>_xlfn.XLOOKUP(Table2[[#This Row],[CountryCode]],Sheet2!A:A,Sheet2!B:B)</f>
        <v>India</v>
      </c>
    </row>
    <row r="4014" spans="1:26" x14ac:dyDescent="0.3">
      <c r="A4014">
        <v>5560</v>
      </c>
      <c r="B4014">
        <v>1</v>
      </c>
      <c r="C4014" s="1" t="s">
        <v>18</v>
      </c>
      <c r="D4014" t="s">
        <v>175</v>
      </c>
      <c r="E4014" t="s">
        <v>176</v>
      </c>
      <c r="F4014">
        <v>77.191827000000004</v>
      </c>
      <c r="G4014">
        <v>28.65317426</v>
      </c>
      <c r="H4014" t="s">
        <v>358</v>
      </c>
      <c r="I4014" t="s">
        <v>22</v>
      </c>
      <c r="J4014" t="s">
        <v>23</v>
      </c>
      <c r="K4014" t="s">
        <v>23</v>
      </c>
      <c r="L4014" t="s">
        <v>23</v>
      </c>
      <c r="M4014" t="s">
        <v>23</v>
      </c>
      <c r="N4014">
        <v>1</v>
      </c>
      <c r="O4014">
        <v>109</v>
      </c>
      <c r="P4014">
        <v>350</v>
      </c>
      <c r="Q4014">
        <v>3.5</v>
      </c>
      <c r="R4014" s="2" t="s">
        <v>2831</v>
      </c>
      <c r="S4014" s="1" t="s">
        <v>358</v>
      </c>
      <c r="Z4014" t="str">
        <f>_xlfn.XLOOKUP(Table2[[#This Row],[CountryCode]],Sheet2!A:A,Sheet2!B:B)</f>
        <v>India</v>
      </c>
    </row>
    <row r="4015" spans="1:26" x14ac:dyDescent="0.3">
      <c r="A4015">
        <v>311378</v>
      </c>
      <c r="B4015">
        <v>1</v>
      </c>
      <c r="C4015" s="1" t="s">
        <v>18</v>
      </c>
      <c r="D4015" t="s">
        <v>2958</v>
      </c>
      <c r="E4015" t="s">
        <v>2959</v>
      </c>
      <c r="F4015">
        <v>77.118621700000006</v>
      </c>
      <c r="G4015">
        <v>28.6308872</v>
      </c>
      <c r="H4015" t="s">
        <v>659</v>
      </c>
      <c r="I4015" t="s">
        <v>22</v>
      </c>
      <c r="J4015" t="s">
        <v>23</v>
      </c>
      <c r="K4015" t="s">
        <v>28</v>
      </c>
      <c r="L4015" t="s">
        <v>23</v>
      </c>
      <c r="M4015" t="s">
        <v>23</v>
      </c>
      <c r="N4015">
        <v>1</v>
      </c>
      <c r="O4015">
        <v>7</v>
      </c>
      <c r="P4015">
        <v>350</v>
      </c>
      <c r="Q4015">
        <v>2.7</v>
      </c>
      <c r="R4015" s="2" t="s">
        <v>48</v>
      </c>
      <c r="S4015" s="1" t="s">
        <v>620</v>
      </c>
      <c r="T4015" t="s">
        <v>7316</v>
      </c>
      <c r="Z4015" t="str">
        <f>_xlfn.XLOOKUP(Table2[[#This Row],[CountryCode]],Sheet2!A:A,Sheet2!B:B)</f>
        <v>India</v>
      </c>
    </row>
    <row r="4016" spans="1:26" x14ac:dyDescent="0.3">
      <c r="A4016">
        <v>308237</v>
      </c>
      <c r="B4016">
        <v>1</v>
      </c>
      <c r="C4016" s="1" t="s">
        <v>18</v>
      </c>
      <c r="D4016" t="s">
        <v>85</v>
      </c>
      <c r="E4016" t="s">
        <v>86</v>
      </c>
      <c r="F4016">
        <v>77.293833500000005</v>
      </c>
      <c r="G4016">
        <v>28.607822299999999</v>
      </c>
      <c r="H4016" t="s">
        <v>2627</v>
      </c>
      <c r="I4016" t="s">
        <v>22</v>
      </c>
      <c r="J4016" t="s">
        <v>23</v>
      </c>
      <c r="K4016" t="s">
        <v>28</v>
      </c>
      <c r="L4016" t="s">
        <v>23</v>
      </c>
      <c r="M4016" t="s">
        <v>23</v>
      </c>
      <c r="N4016">
        <v>1</v>
      </c>
      <c r="O4016">
        <v>15</v>
      </c>
      <c r="P4016">
        <v>350</v>
      </c>
      <c r="Q4016">
        <v>2.8</v>
      </c>
      <c r="R4016" s="2" t="s">
        <v>1270</v>
      </c>
      <c r="S4016" s="1" t="s">
        <v>366</v>
      </c>
      <c r="T4016" t="s">
        <v>7316</v>
      </c>
      <c r="Z4016" t="str">
        <f>_xlfn.XLOOKUP(Table2[[#This Row],[CountryCode]],Sheet2!A:A,Sheet2!B:B)</f>
        <v>India</v>
      </c>
    </row>
    <row r="4017" spans="1:26" x14ac:dyDescent="0.3">
      <c r="A4017">
        <v>311485</v>
      </c>
      <c r="B4017">
        <v>1</v>
      </c>
      <c r="C4017" s="1" t="s">
        <v>18</v>
      </c>
      <c r="D4017" t="s">
        <v>185</v>
      </c>
      <c r="E4017" t="s">
        <v>186</v>
      </c>
      <c r="F4017">
        <v>77.1750799</v>
      </c>
      <c r="G4017">
        <v>28.555435200000002</v>
      </c>
      <c r="H4017" t="s">
        <v>659</v>
      </c>
      <c r="I4017" t="s">
        <v>22</v>
      </c>
      <c r="J4017" t="s">
        <v>23</v>
      </c>
      <c r="K4017" t="s">
        <v>23</v>
      </c>
      <c r="L4017" t="s">
        <v>23</v>
      </c>
      <c r="M4017" t="s">
        <v>23</v>
      </c>
      <c r="N4017">
        <v>1</v>
      </c>
      <c r="O4017">
        <v>10</v>
      </c>
      <c r="P4017">
        <v>350</v>
      </c>
      <c r="Q4017">
        <v>2.9</v>
      </c>
      <c r="R4017" s="2" t="s">
        <v>3902</v>
      </c>
      <c r="S4017" s="1" t="s">
        <v>620</v>
      </c>
      <c r="T4017" t="s">
        <v>7316</v>
      </c>
      <c r="Z4017" t="str">
        <f>_xlfn.XLOOKUP(Table2[[#This Row],[CountryCode]],Sheet2!A:A,Sheet2!B:B)</f>
        <v>India</v>
      </c>
    </row>
    <row r="4018" spans="1:26" x14ac:dyDescent="0.3">
      <c r="A4018">
        <v>309510</v>
      </c>
      <c r="B4018">
        <v>1</v>
      </c>
      <c r="C4018" s="1" t="s">
        <v>18</v>
      </c>
      <c r="D4018" t="s">
        <v>185</v>
      </c>
      <c r="E4018" t="s">
        <v>186</v>
      </c>
      <c r="F4018">
        <v>77.172014300000001</v>
      </c>
      <c r="G4018">
        <v>28.556519000000002</v>
      </c>
      <c r="H4018" t="s">
        <v>2988</v>
      </c>
      <c r="I4018" t="s">
        <v>22</v>
      </c>
      <c r="J4018" t="s">
        <v>23</v>
      </c>
      <c r="K4018" t="s">
        <v>23</v>
      </c>
      <c r="L4018" t="s">
        <v>23</v>
      </c>
      <c r="M4018" t="s">
        <v>23</v>
      </c>
      <c r="N4018">
        <v>1</v>
      </c>
      <c r="O4018">
        <v>10</v>
      </c>
      <c r="P4018">
        <v>350</v>
      </c>
      <c r="Q4018">
        <v>2.9</v>
      </c>
      <c r="R4018" s="2" t="s">
        <v>3902</v>
      </c>
      <c r="S4018" s="1" t="s">
        <v>337</v>
      </c>
      <c r="Z4018" t="str">
        <f>_xlfn.XLOOKUP(Table2[[#This Row],[CountryCode]],Sheet2!A:A,Sheet2!B:B)</f>
        <v>India</v>
      </c>
    </row>
    <row r="4019" spans="1:26" x14ac:dyDescent="0.3">
      <c r="A4019">
        <v>18425182</v>
      </c>
      <c r="B4019">
        <v>1</v>
      </c>
      <c r="C4019" s="1" t="s">
        <v>18</v>
      </c>
      <c r="D4019" t="s">
        <v>70</v>
      </c>
      <c r="E4019" t="s">
        <v>71</v>
      </c>
      <c r="F4019">
        <v>0</v>
      </c>
      <c r="G4019">
        <v>0</v>
      </c>
      <c r="H4019" t="s">
        <v>441</v>
      </c>
      <c r="I4019" t="s">
        <v>22</v>
      </c>
      <c r="J4019" t="s">
        <v>23</v>
      </c>
      <c r="K4019" t="s">
        <v>23</v>
      </c>
      <c r="L4019" t="s">
        <v>23</v>
      </c>
      <c r="M4019" t="s">
        <v>23</v>
      </c>
      <c r="N4019">
        <v>1</v>
      </c>
      <c r="O4019">
        <v>1</v>
      </c>
      <c r="P4019">
        <v>350</v>
      </c>
      <c r="Q4019">
        <v>1</v>
      </c>
      <c r="R4019" s="2" t="s">
        <v>3626</v>
      </c>
      <c r="S4019" s="1" t="s">
        <v>358</v>
      </c>
      <c r="Z4019" t="str">
        <f>_xlfn.XLOOKUP(Table2[[#This Row],[CountryCode]],Sheet2!A:A,Sheet2!B:B)</f>
        <v>India</v>
      </c>
    </row>
    <row r="4020" spans="1:26" x14ac:dyDescent="0.3">
      <c r="A4020">
        <v>18175309</v>
      </c>
      <c r="B4020">
        <v>1</v>
      </c>
      <c r="C4020" s="1" t="s">
        <v>18</v>
      </c>
      <c r="D4020" t="s">
        <v>1856</v>
      </c>
      <c r="E4020" t="s">
        <v>1857</v>
      </c>
      <c r="F4020">
        <v>77.090487999999993</v>
      </c>
      <c r="G4020">
        <v>28.667271</v>
      </c>
      <c r="H4020" t="s">
        <v>366</v>
      </c>
      <c r="I4020" t="s">
        <v>22</v>
      </c>
      <c r="J4020" t="s">
        <v>23</v>
      </c>
      <c r="K4020" t="s">
        <v>23</v>
      </c>
      <c r="L4020" t="s">
        <v>23</v>
      </c>
      <c r="M4020" t="s">
        <v>23</v>
      </c>
      <c r="N4020">
        <v>1</v>
      </c>
      <c r="O4020">
        <v>14</v>
      </c>
      <c r="P4020">
        <v>350</v>
      </c>
      <c r="Q4020">
        <v>3.3</v>
      </c>
      <c r="R4020" s="2" t="s">
        <v>1684</v>
      </c>
      <c r="S4020" s="1" t="s">
        <v>366</v>
      </c>
      <c r="Z4020" t="str">
        <f>_xlfn.XLOOKUP(Table2[[#This Row],[CountryCode]],Sheet2!A:A,Sheet2!B:B)</f>
        <v>India</v>
      </c>
    </row>
    <row r="4021" spans="1:26" x14ac:dyDescent="0.3">
      <c r="A4021">
        <v>313146</v>
      </c>
      <c r="B4021">
        <v>1</v>
      </c>
      <c r="C4021" s="1" t="s">
        <v>18</v>
      </c>
      <c r="D4021" t="s">
        <v>81</v>
      </c>
      <c r="E4021" t="s">
        <v>82</v>
      </c>
      <c r="F4021">
        <v>77.138943999999995</v>
      </c>
      <c r="G4021">
        <v>28.712002600000002</v>
      </c>
      <c r="H4021" t="s">
        <v>304</v>
      </c>
      <c r="I4021" t="s">
        <v>22</v>
      </c>
      <c r="J4021" t="s">
        <v>23</v>
      </c>
      <c r="K4021" t="s">
        <v>28</v>
      </c>
      <c r="L4021" t="s">
        <v>23</v>
      </c>
      <c r="M4021" t="s">
        <v>23</v>
      </c>
      <c r="N4021">
        <v>1</v>
      </c>
      <c r="O4021">
        <v>9</v>
      </c>
      <c r="P4021">
        <v>350</v>
      </c>
      <c r="Q4021">
        <v>3.2</v>
      </c>
      <c r="R4021" s="2" t="s">
        <v>3903</v>
      </c>
      <c r="S4021" s="1" t="s">
        <v>21</v>
      </c>
      <c r="Z4021" t="str">
        <f>_xlfn.XLOOKUP(Table2[[#This Row],[CountryCode]],Sheet2!A:A,Sheet2!B:B)</f>
        <v>India</v>
      </c>
    </row>
    <row r="4022" spans="1:26" x14ac:dyDescent="0.3">
      <c r="A4022">
        <v>311760</v>
      </c>
      <c r="B4022">
        <v>1</v>
      </c>
      <c r="C4022" s="1" t="s">
        <v>18</v>
      </c>
      <c r="D4022" t="s">
        <v>1026</v>
      </c>
      <c r="E4022" t="s">
        <v>1025</v>
      </c>
      <c r="F4022">
        <v>77.185920400000001</v>
      </c>
      <c r="G4022">
        <v>28.642175099999999</v>
      </c>
      <c r="H4022" t="s">
        <v>441</v>
      </c>
      <c r="I4022" t="s">
        <v>22</v>
      </c>
      <c r="J4022" t="s">
        <v>23</v>
      </c>
      <c r="K4022" t="s">
        <v>28</v>
      </c>
      <c r="L4022" t="s">
        <v>23</v>
      </c>
      <c r="M4022" t="s">
        <v>23</v>
      </c>
      <c r="N4022">
        <v>1</v>
      </c>
      <c r="O4022">
        <v>140</v>
      </c>
      <c r="P4022">
        <v>350</v>
      </c>
      <c r="Q4022">
        <v>3.1</v>
      </c>
      <c r="R4022" s="2" t="s">
        <v>925</v>
      </c>
      <c r="S4022" s="1" t="s">
        <v>358</v>
      </c>
      <c r="Z4022" t="str">
        <f>_xlfn.XLOOKUP(Table2[[#This Row],[CountryCode]],Sheet2!A:A,Sheet2!B:B)</f>
        <v>India</v>
      </c>
    </row>
    <row r="4023" spans="1:26" x14ac:dyDescent="0.3">
      <c r="A4023">
        <v>18365385</v>
      </c>
      <c r="B4023">
        <v>1</v>
      </c>
      <c r="C4023" s="1" t="s">
        <v>18</v>
      </c>
      <c r="D4023" t="s">
        <v>145</v>
      </c>
      <c r="E4023" t="s">
        <v>144</v>
      </c>
      <c r="F4023">
        <v>77.118085899999997</v>
      </c>
      <c r="G4023">
        <v>28.6357398</v>
      </c>
      <c r="H4023" t="s">
        <v>358</v>
      </c>
      <c r="I4023" t="s">
        <v>22</v>
      </c>
      <c r="J4023" t="s">
        <v>23</v>
      </c>
      <c r="K4023" t="s">
        <v>23</v>
      </c>
      <c r="L4023" t="s">
        <v>23</v>
      </c>
      <c r="M4023" t="s">
        <v>23</v>
      </c>
      <c r="N4023">
        <v>1</v>
      </c>
      <c r="O4023">
        <v>26</v>
      </c>
      <c r="P4023">
        <v>350</v>
      </c>
      <c r="Q4023">
        <v>2.4</v>
      </c>
      <c r="R4023" s="2" t="s">
        <v>1071</v>
      </c>
      <c r="S4023" s="1" t="s">
        <v>358</v>
      </c>
      <c r="Z4023" t="str">
        <f>_xlfn.XLOOKUP(Table2[[#This Row],[CountryCode]],Sheet2!A:A,Sheet2!B:B)</f>
        <v>India</v>
      </c>
    </row>
    <row r="4024" spans="1:26" x14ac:dyDescent="0.3">
      <c r="A4024">
        <v>305785</v>
      </c>
      <c r="B4024">
        <v>1</v>
      </c>
      <c r="C4024" s="1" t="s">
        <v>18</v>
      </c>
      <c r="D4024" t="s">
        <v>725</v>
      </c>
      <c r="E4024" t="s">
        <v>726</v>
      </c>
      <c r="F4024">
        <v>77.096220099999996</v>
      </c>
      <c r="G4024">
        <v>28.637141499999998</v>
      </c>
      <c r="H4024" t="s">
        <v>337</v>
      </c>
      <c r="I4024" t="s">
        <v>22</v>
      </c>
      <c r="J4024" t="s">
        <v>23</v>
      </c>
      <c r="K4024" t="s">
        <v>23</v>
      </c>
      <c r="L4024" t="s">
        <v>23</v>
      </c>
      <c r="M4024" t="s">
        <v>23</v>
      </c>
      <c r="N4024">
        <v>1</v>
      </c>
      <c r="O4024">
        <v>10</v>
      </c>
      <c r="P4024">
        <v>350</v>
      </c>
      <c r="Q4024">
        <v>2.6</v>
      </c>
      <c r="R4024" s="2" t="s">
        <v>2458</v>
      </c>
      <c r="S4024" s="1" t="s">
        <v>337</v>
      </c>
      <c r="Z4024" t="str">
        <f>_xlfn.XLOOKUP(Table2[[#This Row],[CountryCode]],Sheet2!A:A,Sheet2!B:B)</f>
        <v>India</v>
      </c>
    </row>
    <row r="4025" spans="1:26" x14ac:dyDescent="0.3">
      <c r="A4025">
        <v>5413</v>
      </c>
      <c r="B4025">
        <v>1</v>
      </c>
      <c r="C4025" s="1" t="s">
        <v>18</v>
      </c>
      <c r="D4025" t="s">
        <v>703</v>
      </c>
      <c r="E4025" t="s">
        <v>704</v>
      </c>
      <c r="F4025">
        <v>77.067537299999998</v>
      </c>
      <c r="G4025">
        <v>28.621603199999999</v>
      </c>
      <c r="H4025" t="s">
        <v>537</v>
      </c>
      <c r="I4025" t="s">
        <v>22</v>
      </c>
      <c r="J4025" t="s">
        <v>23</v>
      </c>
      <c r="K4025" t="s">
        <v>23</v>
      </c>
      <c r="L4025" t="s">
        <v>23</v>
      </c>
      <c r="M4025" t="s">
        <v>23</v>
      </c>
      <c r="N4025">
        <v>1</v>
      </c>
      <c r="O4025">
        <v>12</v>
      </c>
      <c r="P4025">
        <v>350</v>
      </c>
      <c r="Q4025">
        <v>2.7</v>
      </c>
      <c r="R4025" s="2" t="s">
        <v>3904</v>
      </c>
      <c r="S4025" s="1" t="s">
        <v>337</v>
      </c>
      <c r="Z4025" t="str">
        <f>_xlfn.XLOOKUP(Table2[[#This Row],[CountryCode]],Sheet2!A:A,Sheet2!B:B)</f>
        <v>India</v>
      </c>
    </row>
    <row r="4026" spans="1:26" x14ac:dyDescent="0.3">
      <c r="A4026">
        <v>312535</v>
      </c>
      <c r="B4026">
        <v>1</v>
      </c>
      <c r="C4026" s="1" t="s">
        <v>18</v>
      </c>
      <c r="D4026" t="s">
        <v>464</v>
      </c>
      <c r="E4026" t="s">
        <v>465</v>
      </c>
      <c r="F4026">
        <v>77.159886580000006</v>
      </c>
      <c r="G4026">
        <v>28.56104814</v>
      </c>
      <c r="H4026" t="s">
        <v>2627</v>
      </c>
      <c r="I4026" t="s">
        <v>22</v>
      </c>
      <c r="J4026" t="s">
        <v>23</v>
      </c>
      <c r="K4026" t="s">
        <v>28</v>
      </c>
      <c r="L4026" t="s">
        <v>23</v>
      </c>
      <c r="M4026" t="s">
        <v>23</v>
      </c>
      <c r="N4026">
        <v>1</v>
      </c>
      <c r="O4026">
        <v>22</v>
      </c>
      <c r="P4026">
        <v>350</v>
      </c>
      <c r="Q4026">
        <v>3.2</v>
      </c>
      <c r="R4026" s="2" t="s">
        <v>3445</v>
      </c>
      <c r="S4026" s="1" t="s">
        <v>366</v>
      </c>
      <c r="T4026" t="s">
        <v>7316</v>
      </c>
      <c r="Z4026" t="str">
        <f>_xlfn.XLOOKUP(Table2[[#This Row],[CountryCode]],Sheet2!A:A,Sheet2!B:B)</f>
        <v>India</v>
      </c>
    </row>
    <row r="4027" spans="1:26" x14ac:dyDescent="0.3">
      <c r="A4027">
        <v>18430246</v>
      </c>
      <c r="B4027">
        <v>1</v>
      </c>
      <c r="C4027" s="1" t="s">
        <v>18</v>
      </c>
      <c r="D4027" t="s">
        <v>49</v>
      </c>
      <c r="E4027" t="s">
        <v>50</v>
      </c>
      <c r="F4027">
        <v>77.309734199999994</v>
      </c>
      <c r="G4027">
        <v>28.597948850000002</v>
      </c>
      <c r="H4027" t="s">
        <v>366</v>
      </c>
      <c r="I4027" t="s">
        <v>22</v>
      </c>
      <c r="J4027" t="s">
        <v>23</v>
      </c>
      <c r="K4027" t="s">
        <v>23</v>
      </c>
      <c r="L4027" t="s">
        <v>23</v>
      </c>
      <c r="M4027" t="s">
        <v>23</v>
      </c>
      <c r="N4027">
        <v>1</v>
      </c>
      <c r="O4027">
        <v>1</v>
      </c>
      <c r="P4027">
        <v>350</v>
      </c>
      <c r="Q4027">
        <v>1</v>
      </c>
      <c r="R4027" s="2" t="s">
        <v>36</v>
      </c>
      <c r="S4027" s="1" t="s">
        <v>366</v>
      </c>
      <c r="Z4027" t="str">
        <f>_xlfn.XLOOKUP(Table2[[#This Row],[CountryCode]],Sheet2!A:A,Sheet2!B:B)</f>
        <v>India</v>
      </c>
    </row>
    <row r="4028" spans="1:26" x14ac:dyDescent="0.3">
      <c r="A4028">
        <v>4164</v>
      </c>
      <c r="B4028">
        <v>1</v>
      </c>
      <c r="C4028" s="1" t="s">
        <v>18</v>
      </c>
      <c r="D4028" t="s">
        <v>1325</v>
      </c>
      <c r="E4028" t="s">
        <v>1326</v>
      </c>
      <c r="F4028">
        <v>77.079278900000006</v>
      </c>
      <c r="G4028">
        <v>28.6425242</v>
      </c>
      <c r="H4028" t="s">
        <v>456</v>
      </c>
      <c r="I4028" t="s">
        <v>22</v>
      </c>
      <c r="J4028" t="s">
        <v>23</v>
      </c>
      <c r="K4028" t="s">
        <v>28</v>
      </c>
      <c r="L4028" t="s">
        <v>23</v>
      </c>
      <c r="M4028" t="s">
        <v>23</v>
      </c>
      <c r="N4028">
        <v>1</v>
      </c>
      <c r="O4028">
        <v>44</v>
      </c>
      <c r="P4028">
        <v>350</v>
      </c>
      <c r="Q4028">
        <v>2.7</v>
      </c>
      <c r="R4028" s="2" t="s">
        <v>3181</v>
      </c>
      <c r="S4028" s="1" t="s">
        <v>366</v>
      </c>
      <c r="Z4028" t="str">
        <f>_xlfn.XLOOKUP(Table2[[#This Row],[CountryCode]],Sheet2!A:A,Sheet2!B:B)</f>
        <v>India</v>
      </c>
    </row>
    <row r="4029" spans="1:26" x14ac:dyDescent="0.3">
      <c r="A4029">
        <v>1613</v>
      </c>
      <c r="B4029">
        <v>1</v>
      </c>
      <c r="C4029" s="1" t="s">
        <v>18</v>
      </c>
      <c r="D4029" t="s">
        <v>148</v>
      </c>
      <c r="E4029" t="s">
        <v>149</v>
      </c>
      <c r="F4029">
        <v>77.316533289999995</v>
      </c>
      <c r="G4029">
        <v>28.675564189999999</v>
      </c>
      <c r="H4029" t="s">
        <v>3905</v>
      </c>
      <c r="I4029" t="s">
        <v>22</v>
      </c>
      <c r="J4029" t="s">
        <v>23</v>
      </c>
      <c r="K4029" t="s">
        <v>23</v>
      </c>
      <c r="L4029" t="s">
        <v>23</v>
      </c>
      <c r="M4029" t="s">
        <v>23</v>
      </c>
      <c r="N4029">
        <v>1</v>
      </c>
      <c r="O4029">
        <v>29</v>
      </c>
      <c r="P4029">
        <v>350</v>
      </c>
      <c r="Q4029">
        <v>2.4</v>
      </c>
      <c r="R4029" s="2" t="s">
        <v>36</v>
      </c>
      <c r="S4029" s="1" t="s">
        <v>358</v>
      </c>
      <c r="T4029" t="s">
        <v>7326</v>
      </c>
      <c r="U4029" t="s">
        <v>7327</v>
      </c>
      <c r="V4029" t="s">
        <v>7330</v>
      </c>
      <c r="W4029" t="s">
        <v>7323</v>
      </c>
      <c r="Z4029" t="str">
        <f>_xlfn.XLOOKUP(Table2[[#This Row],[CountryCode]],Sheet2!A:A,Sheet2!B:B)</f>
        <v>India</v>
      </c>
    </row>
    <row r="4030" spans="1:26" x14ac:dyDescent="0.3">
      <c r="A4030">
        <v>18350112</v>
      </c>
      <c r="B4030">
        <v>1</v>
      </c>
      <c r="C4030" s="1" t="s">
        <v>18</v>
      </c>
      <c r="D4030" t="s">
        <v>298</v>
      </c>
      <c r="E4030" t="s">
        <v>299</v>
      </c>
      <c r="F4030">
        <v>77.312853799999999</v>
      </c>
      <c r="G4030">
        <v>28.660001000000001</v>
      </c>
      <c r="H4030" t="s">
        <v>3906</v>
      </c>
      <c r="I4030" t="s">
        <v>22</v>
      </c>
      <c r="J4030" t="s">
        <v>23</v>
      </c>
      <c r="K4030" t="s">
        <v>28</v>
      </c>
      <c r="L4030" t="s">
        <v>23</v>
      </c>
      <c r="M4030" t="s">
        <v>23</v>
      </c>
      <c r="N4030">
        <v>1</v>
      </c>
      <c r="O4030">
        <v>58</v>
      </c>
      <c r="P4030">
        <v>350</v>
      </c>
      <c r="Q4030">
        <v>3.6</v>
      </c>
      <c r="R4030" s="2" t="s">
        <v>2031</v>
      </c>
      <c r="S4030" s="1" t="s">
        <v>468</v>
      </c>
      <c r="T4030" t="s">
        <v>7328</v>
      </c>
      <c r="U4030" t="s">
        <v>7384</v>
      </c>
      <c r="V4030" t="s">
        <v>7320</v>
      </c>
      <c r="Z4030" t="str">
        <f>_xlfn.XLOOKUP(Table2[[#This Row],[CountryCode]],Sheet2!A:A,Sheet2!B:B)</f>
        <v>India</v>
      </c>
    </row>
    <row r="4031" spans="1:26" x14ac:dyDescent="0.3">
      <c r="A4031">
        <v>301305</v>
      </c>
      <c r="B4031">
        <v>1</v>
      </c>
      <c r="C4031" s="1" t="s">
        <v>18</v>
      </c>
      <c r="D4031" t="s">
        <v>55</v>
      </c>
      <c r="E4031" t="s">
        <v>56</v>
      </c>
      <c r="F4031">
        <v>77.313323800000006</v>
      </c>
      <c r="G4031">
        <v>28.681270900000001</v>
      </c>
      <c r="H4031" t="s">
        <v>441</v>
      </c>
      <c r="I4031" t="s">
        <v>22</v>
      </c>
      <c r="J4031" t="s">
        <v>23</v>
      </c>
      <c r="K4031" t="s">
        <v>23</v>
      </c>
      <c r="L4031" t="s">
        <v>23</v>
      </c>
      <c r="M4031" t="s">
        <v>23</v>
      </c>
      <c r="N4031">
        <v>1</v>
      </c>
      <c r="O4031">
        <v>32</v>
      </c>
      <c r="P4031">
        <v>350</v>
      </c>
      <c r="Q4031">
        <v>3.3</v>
      </c>
      <c r="R4031" s="2" t="s">
        <v>2040</v>
      </c>
      <c r="S4031" s="1" t="s">
        <v>358</v>
      </c>
      <c r="Z4031" t="str">
        <f>_xlfn.XLOOKUP(Table2[[#This Row],[CountryCode]],Sheet2!A:A,Sheet2!B:B)</f>
        <v>India</v>
      </c>
    </row>
    <row r="4032" spans="1:26" x14ac:dyDescent="0.3">
      <c r="A4032">
        <v>18371426</v>
      </c>
      <c r="B4032">
        <v>1</v>
      </c>
      <c r="C4032" s="1" t="s">
        <v>18</v>
      </c>
      <c r="D4032" t="s">
        <v>223</v>
      </c>
      <c r="E4032" t="s">
        <v>224</v>
      </c>
      <c r="F4032">
        <v>77.254524000000004</v>
      </c>
      <c r="G4032">
        <v>28.560027999999999</v>
      </c>
      <c r="H4032" t="s">
        <v>3525</v>
      </c>
      <c r="I4032" t="s">
        <v>22</v>
      </c>
      <c r="J4032" t="s">
        <v>23</v>
      </c>
      <c r="K4032" t="s">
        <v>28</v>
      </c>
      <c r="L4032" t="s">
        <v>23</v>
      </c>
      <c r="M4032" t="s">
        <v>23</v>
      </c>
      <c r="N4032">
        <v>1</v>
      </c>
      <c r="O4032">
        <v>14</v>
      </c>
      <c r="P4032">
        <v>350</v>
      </c>
      <c r="Q4032">
        <v>3.2</v>
      </c>
      <c r="R4032" s="2" t="s">
        <v>2034</v>
      </c>
      <c r="S4032" s="1" t="s">
        <v>3525</v>
      </c>
      <c r="Z4032" t="str">
        <f>_xlfn.XLOOKUP(Table2[[#This Row],[CountryCode]],Sheet2!A:A,Sheet2!B:B)</f>
        <v>India</v>
      </c>
    </row>
    <row r="4033" spans="1:26" x14ac:dyDescent="0.3">
      <c r="A4033">
        <v>307506</v>
      </c>
      <c r="B4033">
        <v>1</v>
      </c>
      <c r="C4033" s="1" t="s">
        <v>18</v>
      </c>
      <c r="D4033" t="s">
        <v>569</v>
      </c>
      <c r="E4033" t="s">
        <v>570</v>
      </c>
      <c r="F4033">
        <v>77.174062500000005</v>
      </c>
      <c r="G4033">
        <v>28.6458084</v>
      </c>
      <c r="H4033" t="s">
        <v>659</v>
      </c>
      <c r="I4033" t="s">
        <v>22</v>
      </c>
      <c r="J4033" t="s">
        <v>23</v>
      </c>
      <c r="K4033" t="s">
        <v>23</v>
      </c>
      <c r="L4033" t="s">
        <v>23</v>
      </c>
      <c r="M4033" t="s">
        <v>23</v>
      </c>
      <c r="N4033">
        <v>1</v>
      </c>
      <c r="O4033">
        <v>31</v>
      </c>
      <c r="P4033">
        <v>350</v>
      </c>
      <c r="Q4033">
        <v>3.3</v>
      </c>
      <c r="R4033" s="2" t="s">
        <v>3907</v>
      </c>
      <c r="S4033" s="1" t="s">
        <v>620</v>
      </c>
      <c r="T4033" t="s">
        <v>7316</v>
      </c>
      <c r="Z4033" t="str">
        <f>_xlfn.XLOOKUP(Table2[[#This Row],[CountryCode]],Sheet2!A:A,Sheet2!B:B)</f>
        <v>India</v>
      </c>
    </row>
    <row r="4034" spans="1:26" x14ac:dyDescent="0.3">
      <c r="A4034">
        <v>18383432</v>
      </c>
      <c r="B4034">
        <v>1</v>
      </c>
      <c r="C4034" s="1" t="s">
        <v>18</v>
      </c>
      <c r="D4034" t="s">
        <v>475</v>
      </c>
      <c r="E4034" t="s">
        <v>476</v>
      </c>
      <c r="F4034">
        <v>77.216938400000004</v>
      </c>
      <c r="G4034">
        <v>28.561083700000001</v>
      </c>
      <c r="H4034" t="s">
        <v>362</v>
      </c>
      <c r="I4034" t="s">
        <v>22</v>
      </c>
      <c r="J4034" t="s">
        <v>23</v>
      </c>
      <c r="K4034" t="s">
        <v>23</v>
      </c>
      <c r="L4034" t="s">
        <v>23</v>
      </c>
      <c r="M4034" t="s">
        <v>23</v>
      </c>
      <c r="N4034">
        <v>1</v>
      </c>
      <c r="O4034">
        <v>3</v>
      </c>
      <c r="P4034">
        <v>350</v>
      </c>
      <c r="Q4034">
        <v>1</v>
      </c>
      <c r="R4034" s="2" t="s">
        <v>3908</v>
      </c>
      <c r="S4034" s="1" t="s">
        <v>366</v>
      </c>
      <c r="Z4034" t="str">
        <f>_xlfn.XLOOKUP(Table2[[#This Row],[CountryCode]],Sheet2!A:A,Sheet2!B:B)</f>
        <v>India</v>
      </c>
    </row>
    <row r="4035" spans="1:26" x14ac:dyDescent="0.3">
      <c r="A4035">
        <v>18261052</v>
      </c>
      <c r="B4035">
        <v>1</v>
      </c>
      <c r="C4035" s="1" t="s">
        <v>18</v>
      </c>
      <c r="D4035" t="s">
        <v>475</v>
      </c>
      <c r="E4035" t="s">
        <v>476</v>
      </c>
      <c r="F4035">
        <v>77.211167070000002</v>
      </c>
      <c r="G4035">
        <v>28.562508439999998</v>
      </c>
      <c r="H4035" t="s">
        <v>358</v>
      </c>
      <c r="I4035" t="s">
        <v>22</v>
      </c>
      <c r="J4035" t="s">
        <v>23</v>
      </c>
      <c r="K4035" t="s">
        <v>23</v>
      </c>
      <c r="L4035" t="s">
        <v>23</v>
      </c>
      <c r="M4035" t="s">
        <v>23</v>
      </c>
      <c r="N4035">
        <v>1</v>
      </c>
      <c r="O4035">
        <v>3</v>
      </c>
      <c r="P4035">
        <v>350</v>
      </c>
      <c r="Q4035">
        <v>1</v>
      </c>
      <c r="R4035" s="2" t="s">
        <v>3633</v>
      </c>
      <c r="S4035" s="1" t="s">
        <v>358</v>
      </c>
      <c r="Z4035" t="str">
        <f>_xlfn.XLOOKUP(Table2[[#This Row],[CountryCode]],Sheet2!A:A,Sheet2!B:B)</f>
        <v>India</v>
      </c>
    </row>
    <row r="4036" spans="1:26" x14ac:dyDescent="0.3">
      <c r="A4036">
        <v>18458301</v>
      </c>
      <c r="B4036">
        <v>1</v>
      </c>
      <c r="C4036" s="1" t="s">
        <v>18</v>
      </c>
      <c r="D4036" t="s">
        <v>1850</v>
      </c>
      <c r="E4036" t="s">
        <v>1851</v>
      </c>
      <c r="F4036">
        <v>77.097405300000005</v>
      </c>
      <c r="G4036">
        <v>28.634200799999999</v>
      </c>
      <c r="H4036" t="s">
        <v>372</v>
      </c>
      <c r="I4036" t="s">
        <v>22</v>
      </c>
      <c r="J4036" t="s">
        <v>23</v>
      </c>
      <c r="K4036" t="s">
        <v>23</v>
      </c>
      <c r="L4036" t="s">
        <v>23</v>
      </c>
      <c r="M4036" t="s">
        <v>23</v>
      </c>
      <c r="N4036">
        <v>1</v>
      </c>
      <c r="O4036">
        <v>1</v>
      </c>
      <c r="P4036">
        <v>350</v>
      </c>
      <c r="Q4036">
        <v>1</v>
      </c>
      <c r="R4036" s="2" t="s">
        <v>494</v>
      </c>
      <c r="S4036" s="1" t="s">
        <v>343</v>
      </c>
      <c r="Z4036" t="str">
        <f>_xlfn.XLOOKUP(Table2[[#This Row],[CountryCode]],Sheet2!A:A,Sheet2!B:B)</f>
        <v>India</v>
      </c>
    </row>
    <row r="4037" spans="1:26" x14ac:dyDescent="0.3">
      <c r="A4037">
        <v>4010</v>
      </c>
      <c r="B4037">
        <v>1</v>
      </c>
      <c r="C4037" s="1" t="s">
        <v>18</v>
      </c>
      <c r="D4037" t="s">
        <v>1008</v>
      </c>
      <c r="E4037" t="s">
        <v>1007</v>
      </c>
      <c r="F4037">
        <v>77.0820832</v>
      </c>
      <c r="G4037">
        <v>28.629662499999998</v>
      </c>
      <c r="H4037" t="s">
        <v>337</v>
      </c>
      <c r="I4037" t="s">
        <v>22</v>
      </c>
      <c r="J4037" t="s">
        <v>23</v>
      </c>
      <c r="K4037" t="s">
        <v>28</v>
      </c>
      <c r="L4037" t="s">
        <v>23</v>
      </c>
      <c r="M4037" t="s">
        <v>23</v>
      </c>
      <c r="N4037">
        <v>1</v>
      </c>
      <c r="O4037">
        <v>212</v>
      </c>
      <c r="P4037">
        <v>350</v>
      </c>
      <c r="Q4037">
        <v>3.8</v>
      </c>
      <c r="R4037" s="2" t="s">
        <v>3301</v>
      </c>
      <c r="S4037" s="1" t="s">
        <v>337</v>
      </c>
      <c r="Z4037" t="str">
        <f>_xlfn.XLOOKUP(Table2[[#This Row],[CountryCode]],Sheet2!A:A,Sheet2!B:B)</f>
        <v>India</v>
      </c>
    </row>
    <row r="4038" spans="1:26" x14ac:dyDescent="0.3">
      <c r="A4038">
        <v>306662</v>
      </c>
      <c r="B4038">
        <v>1</v>
      </c>
      <c r="C4038" s="1" t="s">
        <v>18</v>
      </c>
      <c r="D4038" t="s">
        <v>1012</v>
      </c>
      <c r="E4038" t="s">
        <v>1013</v>
      </c>
      <c r="F4038">
        <v>77.132106399999998</v>
      </c>
      <c r="G4038">
        <v>28.649795600000001</v>
      </c>
      <c r="H4038" t="s">
        <v>659</v>
      </c>
      <c r="I4038" t="s">
        <v>22</v>
      </c>
      <c r="J4038" t="s">
        <v>23</v>
      </c>
      <c r="K4038" t="s">
        <v>23</v>
      </c>
      <c r="L4038" t="s">
        <v>23</v>
      </c>
      <c r="M4038" t="s">
        <v>23</v>
      </c>
      <c r="N4038">
        <v>1</v>
      </c>
      <c r="O4038">
        <v>23</v>
      </c>
      <c r="P4038">
        <v>350</v>
      </c>
      <c r="Q4038">
        <v>2.7</v>
      </c>
      <c r="R4038" s="2" t="s">
        <v>2415</v>
      </c>
      <c r="S4038" s="1" t="s">
        <v>620</v>
      </c>
      <c r="T4038" t="s">
        <v>7316</v>
      </c>
      <c r="Z4038" t="str">
        <f>_xlfn.XLOOKUP(Table2[[#This Row],[CountryCode]],Sheet2!A:A,Sheet2!B:B)</f>
        <v>India</v>
      </c>
    </row>
    <row r="4039" spans="1:26" x14ac:dyDescent="0.3">
      <c r="A4039">
        <v>6222</v>
      </c>
      <c r="B4039">
        <v>1</v>
      </c>
      <c r="C4039" s="1" t="s">
        <v>18</v>
      </c>
      <c r="D4039" t="s">
        <v>1518</v>
      </c>
      <c r="E4039" t="s">
        <v>1519</v>
      </c>
      <c r="F4039">
        <v>77.220531399999999</v>
      </c>
      <c r="G4039">
        <v>28.583474899999999</v>
      </c>
      <c r="H4039" t="s">
        <v>514</v>
      </c>
      <c r="I4039" t="s">
        <v>22</v>
      </c>
      <c r="J4039" t="s">
        <v>23</v>
      </c>
      <c r="K4039" t="s">
        <v>23</v>
      </c>
      <c r="L4039" t="s">
        <v>23</v>
      </c>
      <c r="M4039" t="s">
        <v>23</v>
      </c>
      <c r="N4039">
        <v>1</v>
      </c>
      <c r="O4039">
        <v>6</v>
      </c>
      <c r="P4039">
        <v>350</v>
      </c>
      <c r="Q4039">
        <v>2.9</v>
      </c>
      <c r="R4039" s="2" t="s">
        <v>3909</v>
      </c>
      <c r="S4039" s="1" t="s">
        <v>450</v>
      </c>
      <c r="Z4039" t="str">
        <f>_xlfn.XLOOKUP(Table2[[#This Row],[CountryCode]],Sheet2!A:A,Sheet2!B:B)</f>
        <v>India</v>
      </c>
    </row>
    <row r="4040" spans="1:26" x14ac:dyDescent="0.3">
      <c r="A4040">
        <v>2380</v>
      </c>
      <c r="B4040">
        <v>1</v>
      </c>
      <c r="C4040" s="1" t="s">
        <v>18</v>
      </c>
      <c r="D4040" t="s">
        <v>1842</v>
      </c>
      <c r="E4040" t="s">
        <v>1843</v>
      </c>
      <c r="F4040">
        <v>77.149729699999995</v>
      </c>
      <c r="G4040">
        <v>28.693788300000001</v>
      </c>
      <c r="H4040" t="s">
        <v>2874</v>
      </c>
      <c r="I4040" t="s">
        <v>22</v>
      </c>
      <c r="J4040" t="s">
        <v>23</v>
      </c>
      <c r="K4040" t="s">
        <v>28</v>
      </c>
      <c r="L4040" t="s">
        <v>23</v>
      </c>
      <c r="M4040" t="s">
        <v>23</v>
      </c>
      <c r="N4040">
        <v>1</v>
      </c>
      <c r="O4040">
        <v>84</v>
      </c>
      <c r="P4040">
        <v>350</v>
      </c>
      <c r="Q4040">
        <v>3.4</v>
      </c>
      <c r="R4040" s="2" t="s">
        <v>1153</v>
      </c>
      <c r="S4040" s="1" t="s">
        <v>21</v>
      </c>
      <c r="T4040" t="s">
        <v>7318</v>
      </c>
      <c r="Z4040" t="str">
        <f>_xlfn.XLOOKUP(Table2[[#This Row],[CountryCode]],Sheet2!A:A,Sheet2!B:B)</f>
        <v>India</v>
      </c>
    </row>
    <row r="4041" spans="1:26" x14ac:dyDescent="0.3">
      <c r="A4041">
        <v>308065</v>
      </c>
      <c r="B4041">
        <v>1</v>
      </c>
      <c r="C4041" s="1" t="s">
        <v>18</v>
      </c>
      <c r="D4041" t="s">
        <v>453</v>
      </c>
      <c r="E4041" t="s">
        <v>454</v>
      </c>
      <c r="F4041">
        <v>77.241368499999993</v>
      </c>
      <c r="G4041">
        <v>28.5912845</v>
      </c>
      <c r="H4041" t="s">
        <v>473</v>
      </c>
      <c r="I4041" t="s">
        <v>22</v>
      </c>
      <c r="J4041" t="s">
        <v>23</v>
      </c>
      <c r="K4041" t="s">
        <v>23</v>
      </c>
      <c r="L4041" t="s">
        <v>23</v>
      </c>
      <c r="M4041" t="s">
        <v>23</v>
      </c>
      <c r="N4041">
        <v>1</v>
      </c>
      <c r="O4041">
        <v>10</v>
      </c>
      <c r="P4041">
        <v>350</v>
      </c>
      <c r="Q4041">
        <v>2.9</v>
      </c>
      <c r="R4041" s="2" t="s">
        <v>3190</v>
      </c>
      <c r="S4041" s="1" t="s">
        <v>21</v>
      </c>
      <c r="Z4041" t="str">
        <f>_xlfn.XLOOKUP(Table2[[#This Row],[CountryCode]],Sheet2!A:A,Sheet2!B:B)</f>
        <v>India</v>
      </c>
    </row>
    <row r="4042" spans="1:26" x14ac:dyDescent="0.3">
      <c r="A4042">
        <v>18303817</v>
      </c>
      <c r="B4042">
        <v>1</v>
      </c>
      <c r="C4042" s="1" t="s">
        <v>18</v>
      </c>
      <c r="D4042" t="s">
        <v>1856</v>
      </c>
      <c r="E4042" t="s">
        <v>1857</v>
      </c>
      <c r="F4042">
        <v>77.102885700000002</v>
      </c>
      <c r="G4042">
        <v>28.672587700000001</v>
      </c>
      <c r="H4042" t="s">
        <v>337</v>
      </c>
      <c r="I4042" t="s">
        <v>22</v>
      </c>
      <c r="J4042" t="s">
        <v>23</v>
      </c>
      <c r="K4042" t="s">
        <v>28</v>
      </c>
      <c r="L4042" t="s">
        <v>23</v>
      </c>
      <c r="M4042" t="s">
        <v>23</v>
      </c>
      <c r="N4042">
        <v>1</v>
      </c>
      <c r="O4042">
        <v>30</v>
      </c>
      <c r="P4042">
        <v>350</v>
      </c>
      <c r="Q4042">
        <v>2.7</v>
      </c>
      <c r="R4042" s="2" t="s">
        <v>500</v>
      </c>
      <c r="S4042" s="1" t="s">
        <v>337</v>
      </c>
      <c r="Z4042" t="str">
        <f>_xlfn.XLOOKUP(Table2[[#This Row],[CountryCode]],Sheet2!A:A,Sheet2!B:B)</f>
        <v>India</v>
      </c>
    </row>
    <row r="4043" spans="1:26" x14ac:dyDescent="0.3">
      <c r="A4043">
        <v>18017253</v>
      </c>
      <c r="B4043">
        <v>1</v>
      </c>
      <c r="C4043" s="1" t="s">
        <v>18</v>
      </c>
      <c r="D4043" t="s">
        <v>81</v>
      </c>
      <c r="E4043" t="s">
        <v>82</v>
      </c>
      <c r="F4043">
        <v>77.133685600000007</v>
      </c>
      <c r="G4043">
        <v>28.695335199999999</v>
      </c>
      <c r="H4043" t="s">
        <v>2627</v>
      </c>
      <c r="I4043" t="s">
        <v>22</v>
      </c>
      <c r="J4043" t="s">
        <v>23</v>
      </c>
      <c r="K4043" t="s">
        <v>23</v>
      </c>
      <c r="L4043" t="s">
        <v>23</v>
      </c>
      <c r="M4043" t="s">
        <v>23</v>
      </c>
      <c r="N4043">
        <v>1</v>
      </c>
      <c r="O4043">
        <v>71</v>
      </c>
      <c r="P4043">
        <v>350</v>
      </c>
      <c r="Q4043">
        <v>3.7</v>
      </c>
      <c r="R4043" s="2" t="s">
        <v>478</v>
      </c>
      <c r="S4043" s="1" t="s">
        <v>366</v>
      </c>
      <c r="T4043" t="s">
        <v>7316</v>
      </c>
      <c r="Z4043" t="str">
        <f>_xlfn.XLOOKUP(Table2[[#This Row],[CountryCode]],Sheet2!A:A,Sheet2!B:B)</f>
        <v>India</v>
      </c>
    </row>
    <row r="4044" spans="1:26" x14ac:dyDescent="0.3">
      <c r="A4044">
        <v>18322667</v>
      </c>
      <c r="B4044">
        <v>1</v>
      </c>
      <c r="C4044" s="1" t="s">
        <v>18</v>
      </c>
      <c r="D4044" t="s">
        <v>81</v>
      </c>
      <c r="E4044" t="s">
        <v>82</v>
      </c>
      <c r="F4044">
        <v>77.121758700000001</v>
      </c>
      <c r="G4044">
        <v>28.688222799999998</v>
      </c>
      <c r="H4044" t="s">
        <v>3710</v>
      </c>
      <c r="I4044" t="s">
        <v>22</v>
      </c>
      <c r="J4044" t="s">
        <v>23</v>
      </c>
      <c r="K4044" t="s">
        <v>28</v>
      </c>
      <c r="L4044" t="s">
        <v>23</v>
      </c>
      <c r="M4044" t="s">
        <v>23</v>
      </c>
      <c r="N4044">
        <v>1</v>
      </c>
      <c r="O4044">
        <v>32</v>
      </c>
      <c r="P4044">
        <v>350</v>
      </c>
      <c r="Q4044">
        <v>3.5</v>
      </c>
      <c r="R4044" s="2" t="s">
        <v>2060</v>
      </c>
      <c r="S4044" s="1" t="s">
        <v>358</v>
      </c>
      <c r="Z4044" t="str">
        <f>_xlfn.XLOOKUP(Table2[[#This Row],[CountryCode]],Sheet2!A:A,Sheet2!B:B)</f>
        <v>India</v>
      </c>
    </row>
    <row r="4045" spans="1:26" x14ac:dyDescent="0.3">
      <c r="A4045">
        <v>307865</v>
      </c>
      <c r="B4045">
        <v>1</v>
      </c>
      <c r="C4045" s="1" t="s">
        <v>18</v>
      </c>
      <c r="D4045" t="s">
        <v>46</v>
      </c>
      <c r="E4045" t="s">
        <v>47</v>
      </c>
      <c r="F4045">
        <v>77.167517900000007</v>
      </c>
      <c r="G4045">
        <v>28.572679900000001</v>
      </c>
      <c r="H4045" t="s">
        <v>659</v>
      </c>
      <c r="I4045" t="s">
        <v>22</v>
      </c>
      <c r="J4045" t="s">
        <v>23</v>
      </c>
      <c r="K4045" t="s">
        <v>23</v>
      </c>
      <c r="L4045" t="s">
        <v>23</v>
      </c>
      <c r="M4045" t="s">
        <v>23</v>
      </c>
      <c r="N4045">
        <v>1</v>
      </c>
      <c r="O4045">
        <v>10</v>
      </c>
      <c r="P4045">
        <v>350</v>
      </c>
      <c r="Q4045">
        <v>3</v>
      </c>
      <c r="R4045" s="2" t="s">
        <v>3910</v>
      </c>
      <c r="S4045" s="1" t="s">
        <v>620</v>
      </c>
      <c r="T4045" t="s">
        <v>7316</v>
      </c>
      <c r="Z4045" t="str">
        <f>_xlfn.XLOOKUP(Table2[[#This Row],[CountryCode]],Sheet2!A:A,Sheet2!B:B)</f>
        <v>India</v>
      </c>
    </row>
    <row r="4046" spans="1:26" x14ac:dyDescent="0.3">
      <c r="A4046">
        <v>307702</v>
      </c>
      <c r="B4046">
        <v>1</v>
      </c>
      <c r="C4046" s="1" t="s">
        <v>18</v>
      </c>
      <c r="D4046" t="s">
        <v>1026</v>
      </c>
      <c r="E4046" t="s">
        <v>1025</v>
      </c>
      <c r="F4046">
        <v>77.178711199999995</v>
      </c>
      <c r="G4046">
        <v>28.644195400000001</v>
      </c>
      <c r="H4046" t="s">
        <v>315</v>
      </c>
      <c r="I4046" t="s">
        <v>22</v>
      </c>
      <c r="J4046" t="s">
        <v>23</v>
      </c>
      <c r="K4046" t="s">
        <v>23</v>
      </c>
      <c r="L4046" t="s">
        <v>23</v>
      </c>
      <c r="M4046" t="s">
        <v>23</v>
      </c>
      <c r="N4046">
        <v>1</v>
      </c>
      <c r="O4046">
        <v>29</v>
      </c>
      <c r="P4046">
        <v>350</v>
      </c>
      <c r="Q4046">
        <v>2.7</v>
      </c>
      <c r="R4046" s="2" t="s">
        <v>3909</v>
      </c>
      <c r="S4046" s="1" t="s">
        <v>553</v>
      </c>
      <c r="Z4046" t="str">
        <f>_xlfn.XLOOKUP(Table2[[#This Row],[CountryCode]],Sheet2!A:A,Sheet2!B:B)</f>
        <v>India</v>
      </c>
    </row>
    <row r="4047" spans="1:26" x14ac:dyDescent="0.3">
      <c r="A4047">
        <v>301507</v>
      </c>
      <c r="B4047">
        <v>1</v>
      </c>
      <c r="C4047" s="1" t="s">
        <v>18</v>
      </c>
      <c r="D4047" t="s">
        <v>163</v>
      </c>
      <c r="E4047" t="s">
        <v>162</v>
      </c>
      <c r="F4047">
        <v>77.162409999999994</v>
      </c>
      <c r="G4047">
        <v>28.706428500000001</v>
      </c>
      <c r="H4047" t="s">
        <v>3911</v>
      </c>
      <c r="I4047" t="s">
        <v>22</v>
      </c>
      <c r="J4047" t="s">
        <v>23</v>
      </c>
      <c r="K4047" t="s">
        <v>28</v>
      </c>
      <c r="L4047" t="s">
        <v>23</v>
      </c>
      <c r="M4047" t="s">
        <v>23</v>
      </c>
      <c r="N4047">
        <v>1</v>
      </c>
      <c r="O4047">
        <v>371</v>
      </c>
      <c r="P4047">
        <v>350</v>
      </c>
      <c r="Q4047">
        <v>4</v>
      </c>
      <c r="R4047" s="2" t="s">
        <v>1094</v>
      </c>
      <c r="S4047" s="1" t="s">
        <v>366</v>
      </c>
      <c r="T4047" t="s">
        <v>7316</v>
      </c>
      <c r="Z4047" t="str">
        <f>_xlfn.XLOOKUP(Table2[[#This Row],[CountryCode]],Sheet2!A:A,Sheet2!B:B)</f>
        <v>India</v>
      </c>
    </row>
    <row r="4048" spans="1:26" x14ac:dyDescent="0.3">
      <c r="A4048">
        <v>311396</v>
      </c>
      <c r="B4048">
        <v>1</v>
      </c>
      <c r="C4048" s="1" t="s">
        <v>18</v>
      </c>
      <c r="D4048" t="s">
        <v>1325</v>
      </c>
      <c r="E4048" t="s">
        <v>1326</v>
      </c>
      <c r="F4048">
        <v>77.079193399999994</v>
      </c>
      <c r="G4048">
        <v>28.645929599999999</v>
      </c>
      <c r="H4048" t="s">
        <v>337</v>
      </c>
      <c r="I4048" t="s">
        <v>22</v>
      </c>
      <c r="J4048" t="s">
        <v>23</v>
      </c>
      <c r="K4048" t="s">
        <v>23</v>
      </c>
      <c r="L4048" t="s">
        <v>23</v>
      </c>
      <c r="M4048" t="s">
        <v>23</v>
      </c>
      <c r="N4048">
        <v>1</v>
      </c>
      <c r="O4048">
        <v>6</v>
      </c>
      <c r="P4048">
        <v>350</v>
      </c>
      <c r="Q4048">
        <v>2.9</v>
      </c>
      <c r="R4048" s="2" t="s">
        <v>3912</v>
      </c>
      <c r="S4048" s="1" t="s">
        <v>337</v>
      </c>
      <c r="Z4048" t="str">
        <f>_xlfn.XLOOKUP(Table2[[#This Row],[CountryCode]],Sheet2!A:A,Sheet2!B:B)</f>
        <v>India</v>
      </c>
    </row>
    <row r="4049" spans="1:26" x14ac:dyDescent="0.3">
      <c r="A4049">
        <v>4792</v>
      </c>
      <c r="B4049">
        <v>1</v>
      </c>
      <c r="C4049" s="1" t="s">
        <v>18</v>
      </c>
      <c r="D4049" t="s">
        <v>1325</v>
      </c>
      <c r="E4049" t="s">
        <v>1326</v>
      </c>
      <c r="F4049">
        <v>77.069847699999997</v>
      </c>
      <c r="G4049">
        <v>28.627570500000001</v>
      </c>
      <c r="H4049" t="s">
        <v>315</v>
      </c>
      <c r="I4049" t="s">
        <v>22</v>
      </c>
      <c r="J4049" t="s">
        <v>23</v>
      </c>
      <c r="K4049" t="s">
        <v>23</v>
      </c>
      <c r="L4049" t="s">
        <v>23</v>
      </c>
      <c r="M4049" t="s">
        <v>23</v>
      </c>
      <c r="N4049">
        <v>1</v>
      </c>
      <c r="O4049">
        <v>42</v>
      </c>
      <c r="P4049">
        <v>350</v>
      </c>
      <c r="Q4049">
        <v>3.3</v>
      </c>
      <c r="R4049" s="2" t="s">
        <v>338</v>
      </c>
      <c r="S4049" s="1" t="s">
        <v>553</v>
      </c>
      <c r="Z4049" t="str">
        <f>_xlfn.XLOOKUP(Table2[[#This Row],[CountryCode]],Sheet2!A:A,Sheet2!B:B)</f>
        <v>India</v>
      </c>
    </row>
    <row r="4050" spans="1:26" x14ac:dyDescent="0.3">
      <c r="A4050">
        <v>18216944</v>
      </c>
      <c r="B4050">
        <v>1</v>
      </c>
      <c r="C4050" s="1" t="s">
        <v>18</v>
      </c>
      <c r="D4050" t="s">
        <v>2307</v>
      </c>
      <c r="E4050" t="s">
        <v>2308</v>
      </c>
      <c r="F4050">
        <v>77.196922860000001</v>
      </c>
      <c r="G4050">
        <v>28.535381739999998</v>
      </c>
      <c r="H4050" t="s">
        <v>337</v>
      </c>
      <c r="I4050" t="s">
        <v>22</v>
      </c>
      <c r="J4050" t="s">
        <v>23</v>
      </c>
      <c r="K4050" t="s">
        <v>28</v>
      </c>
      <c r="L4050" t="s">
        <v>23</v>
      </c>
      <c r="M4050" t="s">
        <v>23</v>
      </c>
      <c r="N4050">
        <v>1</v>
      </c>
      <c r="O4050">
        <v>46</v>
      </c>
      <c r="P4050">
        <v>350</v>
      </c>
      <c r="Q4050">
        <v>3.2</v>
      </c>
      <c r="R4050" s="2" t="s">
        <v>3913</v>
      </c>
      <c r="S4050" s="1" t="s">
        <v>337</v>
      </c>
      <c r="Z4050" t="str">
        <f>_xlfn.XLOOKUP(Table2[[#This Row],[CountryCode]],Sheet2!A:A,Sheet2!B:B)</f>
        <v>India</v>
      </c>
    </row>
    <row r="4051" spans="1:26" x14ac:dyDescent="0.3">
      <c r="A4051">
        <v>302264</v>
      </c>
      <c r="B4051">
        <v>1</v>
      </c>
      <c r="C4051" s="1" t="s">
        <v>18</v>
      </c>
      <c r="D4051" t="s">
        <v>1330</v>
      </c>
      <c r="E4051" t="s">
        <v>1331</v>
      </c>
      <c r="F4051">
        <v>77.206293599999995</v>
      </c>
      <c r="G4051">
        <v>28.573110199999999</v>
      </c>
      <c r="H4051" t="s">
        <v>3525</v>
      </c>
      <c r="I4051" t="s">
        <v>22</v>
      </c>
      <c r="J4051" t="s">
        <v>23</v>
      </c>
      <c r="K4051" t="s">
        <v>23</v>
      </c>
      <c r="L4051" t="s">
        <v>23</v>
      </c>
      <c r="M4051" t="s">
        <v>23</v>
      </c>
      <c r="N4051">
        <v>1</v>
      </c>
      <c r="O4051">
        <v>93</v>
      </c>
      <c r="P4051">
        <v>350</v>
      </c>
      <c r="Q4051">
        <v>3.6</v>
      </c>
      <c r="R4051" s="2" t="s">
        <v>2421</v>
      </c>
      <c r="S4051" s="1" t="s">
        <v>3525</v>
      </c>
      <c r="Z4051" t="str">
        <f>_xlfn.XLOOKUP(Table2[[#This Row],[CountryCode]],Sheet2!A:A,Sheet2!B:B)</f>
        <v>India</v>
      </c>
    </row>
    <row r="4052" spans="1:26" x14ac:dyDescent="0.3">
      <c r="A4052">
        <v>2300</v>
      </c>
      <c r="B4052">
        <v>1</v>
      </c>
      <c r="C4052" s="1" t="s">
        <v>18</v>
      </c>
      <c r="D4052" t="s">
        <v>1333</v>
      </c>
      <c r="E4052" t="s">
        <v>1334</v>
      </c>
      <c r="F4052">
        <v>77.216555290000002</v>
      </c>
      <c r="G4052">
        <v>28.528447570000001</v>
      </c>
      <c r="H4052" t="s">
        <v>2457</v>
      </c>
      <c r="I4052" t="s">
        <v>22</v>
      </c>
      <c r="J4052" t="s">
        <v>23</v>
      </c>
      <c r="K4052" t="s">
        <v>23</v>
      </c>
      <c r="L4052" t="s">
        <v>23</v>
      </c>
      <c r="M4052" t="s">
        <v>23</v>
      </c>
      <c r="N4052">
        <v>1</v>
      </c>
      <c r="O4052">
        <v>229</v>
      </c>
      <c r="P4052">
        <v>350</v>
      </c>
      <c r="Q4052">
        <v>3.7</v>
      </c>
      <c r="R4052" s="2" t="s">
        <v>3316</v>
      </c>
      <c r="S4052" s="1" t="s">
        <v>457</v>
      </c>
      <c r="T4052" t="s">
        <v>7327</v>
      </c>
      <c r="U4052" t="s">
        <v>7318</v>
      </c>
      <c r="V4052" t="s">
        <v>7323</v>
      </c>
      <c r="Z4052" t="str">
        <f>_xlfn.XLOOKUP(Table2[[#This Row],[CountryCode]],Sheet2!A:A,Sheet2!B:B)</f>
        <v>India</v>
      </c>
    </row>
    <row r="4053" spans="1:26" x14ac:dyDescent="0.3">
      <c r="A4053">
        <v>18268708</v>
      </c>
      <c r="B4053">
        <v>1</v>
      </c>
      <c r="C4053" s="1" t="s">
        <v>18</v>
      </c>
      <c r="D4053" t="s">
        <v>569</v>
      </c>
      <c r="E4053" t="s">
        <v>570</v>
      </c>
      <c r="F4053">
        <v>77.174342600000003</v>
      </c>
      <c r="G4053">
        <v>28.642851799999999</v>
      </c>
      <c r="H4053" t="s">
        <v>757</v>
      </c>
      <c r="I4053" t="s">
        <v>22</v>
      </c>
      <c r="J4053" t="s">
        <v>23</v>
      </c>
      <c r="K4053" t="s">
        <v>28</v>
      </c>
      <c r="L4053" t="s">
        <v>23</v>
      </c>
      <c r="M4053" t="s">
        <v>23</v>
      </c>
      <c r="N4053">
        <v>1</v>
      </c>
      <c r="O4053">
        <v>24</v>
      </c>
      <c r="P4053">
        <v>350</v>
      </c>
      <c r="Q4053">
        <v>3.3</v>
      </c>
      <c r="R4053" s="2" t="s">
        <v>3914</v>
      </c>
      <c r="S4053" s="1" t="s">
        <v>337</v>
      </c>
      <c r="Z4053" t="str">
        <f>_xlfn.XLOOKUP(Table2[[#This Row],[CountryCode]],Sheet2!A:A,Sheet2!B:B)</f>
        <v>India</v>
      </c>
    </row>
    <row r="4054" spans="1:26" x14ac:dyDescent="0.3">
      <c r="A4054">
        <v>9980</v>
      </c>
      <c r="B4054">
        <v>1</v>
      </c>
      <c r="C4054" s="1" t="s">
        <v>18</v>
      </c>
      <c r="D4054" t="s">
        <v>1186</v>
      </c>
      <c r="E4054" t="s">
        <v>1185</v>
      </c>
      <c r="F4054">
        <v>77.243433999999993</v>
      </c>
      <c r="G4054">
        <v>28.546931399999998</v>
      </c>
      <c r="H4054" t="s">
        <v>3915</v>
      </c>
      <c r="I4054" t="s">
        <v>22</v>
      </c>
      <c r="J4054" t="s">
        <v>23</v>
      </c>
      <c r="K4054" t="s">
        <v>28</v>
      </c>
      <c r="L4054" t="s">
        <v>23</v>
      </c>
      <c r="M4054" t="s">
        <v>23</v>
      </c>
      <c r="N4054">
        <v>1</v>
      </c>
      <c r="O4054">
        <v>78</v>
      </c>
      <c r="P4054">
        <v>350</v>
      </c>
      <c r="Q4054">
        <v>2.8</v>
      </c>
      <c r="R4054" s="2" t="s">
        <v>1362</v>
      </c>
      <c r="S4054" s="1" t="s">
        <v>358</v>
      </c>
      <c r="Z4054" t="str">
        <f>_xlfn.XLOOKUP(Table2[[#This Row],[CountryCode]],Sheet2!A:A,Sheet2!B:B)</f>
        <v>India</v>
      </c>
    </row>
    <row r="4055" spans="1:26" x14ac:dyDescent="0.3">
      <c r="A4055">
        <v>673</v>
      </c>
      <c r="B4055">
        <v>1</v>
      </c>
      <c r="C4055" s="1" t="s">
        <v>18</v>
      </c>
      <c r="D4055" t="s">
        <v>112</v>
      </c>
      <c r="E4055" t="s">
        <v>113</v>
      </c>
      <c r="F4055">
        <v>77.203922700000007</v>
      </c>
      <c r="G4055">
        <v>28.5522405</v>
      </c>
      <c r="H4055" t="s">
        <v>3180</v>
      </c>
      <c r="I4055" t="s">
        <v>22</v>
      </c>
      <c r="J4055" t="s">
        <v>23</v>
      </c>
      <c r="K4055" t="s">
        <v>23</v>
      </c>
      <c r="L4055" t="s">
        <v>23</v>
      </c>
      <c r="M4055" t="s">
        <v>23</v>
      </c>
      <c r="N4055">
        <v>1</v>
      </c>
      <c r="O4055">
        <v>220</v>
      </c>
      <c r="P4055">
        <v>350</v>
      </c>
      <c r="Q4055">
        <v>2.6</v>
      </c>
      <c r="R4055" s="2" t="s">
        <v>3467</v>
      </c>
      <c r="S4055" s="1" t="s">
        <v>337</v>
      </c>
      <c r="Z4055" t="str">
        <f>_xlfn.XLOOKUP(Table2[[#This Row],[CountryCode]],Sheet2!A:A,Sheet2!B:B)</f>
        <v>India</v>
      </c>
    </row>
    <row r="4056" spans="1:26" x14ac:dyDescent="0.3">
      <c r="A4056">
        <v>307332</v>
      </c>
      <c r="B4056">
        <v>1</v>
      </c>
      <c r="C4056" s="1" t="s">
        <v>18</v>
      </c>
      <c r="D4056" t="s">
        <v>175</v>
      </c>
      <c r="E4056" t="s">
        <v>176</v>
      </c>
      <c r="F4056">
        <v>77.190526700000007</v>
      </c>
      <c r="G4056">
        <v>28.6435122</v>
      </c>
      <c r="H4056" t="s">
        <v>441</v>
      </c>
      <c r="I4056" t="s">
        <v>22</v>
      </c>
      <c r="J4056" t="s">
        <v>23</v>
      </c>
      <c r="K4056" t="s">
        <v>28</v>
      </c>
      <c r="L4056" t="s">
        <v>23</v>
      </c>
      <c r="M4056" t="s">
        <v>23</v>
      </c>
      <c r="N4056">
        <v>1</v>
      </c>
      <c r="O4056">
        <v>214</v>
      </c>
      <c r="P4056">
        <v>350</v>
      </c>
      <c r="Q4056">
        <v>3.5</v>
      </c>
      <c r="R4056" s="2" t="s">
        <v>3916</v>
      </c>
      <c r="S4056" s="1" t="s">
        <v>358</v>
      </c>
      <c r="Z4056" t="str">
        <f>_xlfn.XLOOKUP(Table2[[#This Row],[CountryCode]],Sheet2!A:A,Sheet2!B:B)</f>
        <v>India</v>
      </c>
    </row>
    <row r="4057" spans="1:26" x14ac:dyDescent="0.3">
      <c r="A4057">
        <v>18353692</v>
      </c>
      <c r="B4057">
        <v>1</v>
      </c>
      <c r="C4057" s="1" t="s">
        <v>18</v>
      </c>
      <c r="D4057" t="s">
        <v>1018</v>
      </c>
      <c r="E4057" t="s">
        <v>1017</v>
      </c>
      <c r="F4057">
        <v>77.212286599999999</v>
      </c>
      <c r="G4057">
        <v>28.536996299999998</v>
      </c>
      <c r="H4057" t="s">
        <v>662</v>
      </c>
      <c r="I4057" t="s">
        <v>22</v>
      </c>
      <c r="J4057" t="s">
        <v>23</v>
      </c>
      <c r="K4057" t="s">
        <v>28</v>
      </c>
      <c r="L4057" t="s">
        <v>23</v>
      </c>
      <c r="M4057" t="s">
        <v>23</v>
      </c>
      <c r="N4057">
        <v>1</v>
      </c>
      <c r="O4057">
        <v>37</v>
      </c>
      <c r="P4057">
        <v>350</v>
      </c>
      <c r="Q4057">
        <v>3.3</v>
      </c>
      <c r="R4057" s="2" t="s">
        <v>3468</v>
      </c>
      <c r="S4057" s="1" t="s">
        <v>457</v>
      </c>
      <c r="Z4057" t="str">
        <f>_xlfn.XLOOKUP(Table2[[#This Row],[CountryCode]],Sheet2!A:A,Sheet2!B:B)</f>
        <v>India</v>
      </c>
    </row>
    <row r="4058" spans="1:26" x14ac:dyDescent="0.3">
      <c r="A4058">
        <v>306492</v>
      </c>
      <c r="B4058">
        <v>1</v>
      </c>
      <c r="C4058" s="1" t="s">
        <v>18</v>
      </c>
      <c r="D4058" t="s">
        <v>157</v>
      </c>
      <c r="E4058" t="s">
        <v>158</v>
      </c>
      <c r="F4058">
        <v>77.2918406</v>
      </c>
      <c r="G4058">
        <v>28.6397613</v>
      </c>
      <c r="H4058" t="s">
        <v>366</v>
      </c>
      <c r="I4058" t="s">
        <v>22</v>
      </c>
      <c r="J4058" t="s">
        <v>23</v>
      </c>
      <c r="K4058" t="s">
        <v>23</v>
      </c>
      <c r="L4058" t="s">
        <v>23</v>
      </c>
      <c r="M4058" t="s">
        <v>23</v>
      </c>
      <c r="N4058">
        <v>1</v>
      </c>
      <c r="O4058">
        <v>7</v>
      </c>
      <c r="P4058">
        <v>350</v>
      </c>
      <c r="Q4058">
        <v>3.1</v>
      </c>
      <c r="R4058" s="2" t="s">
        <v>3917</v>
      </c>
      <c r="S4058" s="1" t="s">
        <v>366</v>
      </c>
      <c r="Z4058" t="str">
        <f>_xlfn.XLOOKUP(Table2[[#This Row],[CountryCode]],Sheet2!A:A,Sheet2!B:B)</f>
        <v>India</v>
      </c>
    </row>
    <row r="4059" spans="1:26" x14ac:dyDescent="0.3">
      <c r="A4059">
        <v>18289261</v>
      </c>
      <c r="B4059">
        <v>1</v>
      </c>
      <c r="C4059" s="1" t="s">
        <v>18</v>
      </c>
      <c r="D4059" t="s">
        <v>46</v>
      </c>
      <c r="E4059" t="s">
        <v>47</v>
      </c>
      <c r="F4059">
        <v>77.179115699999997</v>
      </c>
      <c r="G4059">
        <v>28.562942100000001</v>
      </c>
      <c r="H4059" t="s">
        <v>3918</v>
      </c>
      <c r="I4059" t="s">
        <v>22</v>
      </c>
      <c r="J4059" t="s">
        <v>23</v>
      </c>
      <c r="K4059" t="s">
        <v>23</v>
      </c>
      <c r="L4059" t="s">
        <v>23</v>
      </c>
      <c r="M4059" t="s">
        <v>23</v>
      </c>
      <c r="N4059">
        <v>1</v>
      </c>
      <c r="O4059">
        <v>1</v>
      </c>
      <c r="P4059">
        <v>350</v>
      </c>
      <c r="Q4059">
        <v>1</v>
      </c>
      <c r="R4059" s="2" t="s">
        <v>2999</v>
      </c>
      <c r="S4059" s="1" t="s">
        <v>21</v>
      </c>
      <c r="T4059" t="s">
        <v>7321</v>
      </c>
      <c r="U4059" t="s">
        <v>7335</v>
      </c>
      <c r="Z4059" t="str">
        <f>_xlfn.XLOOKUP(Table2[[#This Row],[CountryCode]],Sheet2!A:A,Sheet2!B:B)</f>
        <v>India</v>
      </c>
    </row>
    <row r="4060" spans="1:26" x14ac:dyDescent="0.3">
      <c r="A4060">
        <v>312027</v>
      </c>
      <c r="B4060">
        <v>1</v>
      </c>
      <c r="C4060" s="1" t="s">
        <v>18</v>
      </c>
      <c r="D4060" t="s">
        <v>460</v>
      </c>
      <c r="E4060" t="s">
        <v>461</v>
      </c>
      <c r="F4060">
        <v>77.112405499999994</v>
      </c>
      <c r="G4060">
        <v>28.649961300000001</v>
      </c>
      <c r="H4060" t="s">
        <v>337</v>
      </c>
      <c r="I4060" t="s">
        <v>22</v>
      </c>
      <c r="J4060" t="s">
        <v>23</v>
      </c>
      <c r="K4060" t="s">
        <v>23</v>
      </c>
      <c r="L4060" t="s">
        <v>23</v>
      </c>
      <c r="M4060" t="s">
        <v>23</v>
      </c>
      <c r="N4060">
        <v>1</v>
      </c>
      <c r="O4060">
        <v>1</v>
      </c>
      <c r="P4060">
        <v>350</v>
      </c>
      <c r="Q4060">
        <v>1</v>
      </c>
      <c r="R4060" s="2" t="s">
        <v>517</v>
      </c>
      <c r="S4060" s="1" t="s">
        <v>337</v>
      </c>
      <c r="Z4060" t="str">
        <f>_xlfn.XLOOKUP(Table2[[#This Row],[CountryCode]],Sheet2!A:A,Sheet2!B:B)</f>
        <v>India</v>
      </c>
    </row>
    <row r="4061" spans="1:26" x14ac:dyDescent="0.3">
      <c r="A4061">
        <v>310254</v>
      </c>
      <c r="B4061">
        <v>1</v>
      </c>
      <c r="C4061" s="1" t="s">
        <v>18</v>
      </c>
      <c r="D4061" t="s">
        <v>725</v>
      </c>
      <c r="E4061" t="s">
        <v>726</v>
      </c>
      <c r="F4061">
        <v>77.104020599999998</v>
      </c>
      <c r="G4061">
        <v>28.6437138</v>
      </c>
      <c r="H4061" t="s">
        <v>659</v>
      </c>
      <c r="I4061" t="s">
        <v>22</v>
      </c>
      <c r="J4061" t="s">
        <v>23</v>
      </c>
      <c r="K4061" t="s">
        <v>23</v>
      </c>
      <c r="L4061" t="s">
        <v>23</v>
      </c>
      <c r="M4061" t="s">
        <v>23</v>
      </c>
      <c r="N4061">
        <v>1</v>
      </c>
      <c r="O4061">
        <v>6</v>
      </c>
      <c r="P4061">
        <v>350</v>
      </c>
      <c r="Q4061">
        <v>3</v>
      </c>
      <c r="R4061" s="2" t="s">
        <v>3916</v>
      </c>
      <c r="S4061" s="1" t="s">
        <v>620</v>
      </c>
      <c r="T4061" t="s">
        <v>7316</v>
      </c>
      <c r="Z4061" t="str">
        <f>_xlfn.XLOOKUP(Table2[[#This Row],[CountryCode]],Sheet2!A:A,Sheet2!B:B)</f>
        <v>India</v>
      </c>
    </row>
    <row r="4062" spans="1:26" x14ac:dyDescent="0.3">
      <c r="A4062">
        <v>18285699</v>
      </c>
      <c r="B4062">
        <v>1</v>
      </c>
      <c r="C4062" s="1" t="s">
        <v>18</v>
      </c>
      <c r="D4062" t="s">
        <v>1321</v>
      </c>
      <c r="E4062" t="s">
        <v>1322</v>
      </c>
      <c r="F4062">
        <v>77.286783900000003</v>
      </c>
      <c r="G4062">
        <v>28.636911000000001</v>
      </c>
      <c r="H4062" t="s">
        <v>593</v>
      </c>
      <c r="I4062" t="s">
        <v>22</v>
      </c>
      <c r="J4062" t="s">
        <v>23</v>
      </c>
      <c r="K4062" t="s">
        <v>23</v>
      </c>
      <c r="L4062" t="s">
        <v>23</v>
      </c>
      <c r="M4062" t="s">
        <v>23</v>
      </c>
      <c r="N4062">
        <v>1</v>
      </c>
      <c r="O4062">
        <v>54</v>
      </c>
      <c r="P4062">
        <v>350</v>
      </c>
      <c r="Q4062">
        <v>3.5</v>
      </c>
      <c r="R4062" s="2" t="s">
        <v>3919</v>
      </c>
      <c r="S4062" s="1" t="s">
        <v>347</v>
      </c>
      <c r="Z4062" t="str">
        <f>_xlfn.XLOOKUP(Table2[[#This Row],[CountryCode]],Sheet2!A:A,Sheet2!B:B)</f>
        <v>India</v>
      </c>
    </row>
    <row r="4063" spans="1:26" x14ac:dyDescent="0.3">
      <c r="A4063">
        <v>1509</v>
      </c>
      <c r="B4063">
        <v>1</v>
      </c>
      <c r="C4063" s="1" t="s">
        <v>18</v>
      </c>
      <c r="D4063" t="s">
        <v>1086</v>
      </c>
      <c r="E4063" t="s">
        <v>1085</v>
      </c>
      <c r="F4063">
        <v>77.153818900000005</v>
      </c>
      <c r="G4063">
        <v>28.5312664</v>
      </c>
      <c r="H4063" t="s">
        <v>2627</v>
      </c>
      <c r="I4063" t="s">
        <v>22</v>
      </c>
      <c r="J4063" t="s">
        <v>23</v>
      </c>
      <c r="K4063" t="s">
        <v>28</v>
      </c>
      <c r="L4063" t="s">
        <v>23</v>
      </c>
      <c r="M4063" t="s">
        <v>23</v>
      </c>
      <c r="N4063">
        <v>1</v>
      </c>
      <c r="O4063">
        <v>248</v>
      </c>
      <c r="P4063">
        <v>350</v>
      </c>
      <c r="Q4063">
        <v>3.7</v>
      </c>
      <c r="R4063" s="2" t="s">
        <v>2103</v>
      </c>
      <c r="S4063" s="1" t="s">
        <v>366</v>
      </c>
      <c r="T4063" t="s">
        <v>7316</v>
      </c>
      <c r="Z4063" t="str">
        <f>_xlfn.XLOOKUP(Table2[[#This Row],[CountryCode]],Sheet2!A:A,Sheet2!B:B)</f>
        <v>India</v>
      </c>
    </row>
    <row r="4064" spans="1:26" x14ac:dyDescent="0.3">
      <c r="A4064">
        <v>18419896</v>
      </c>
      <c r="B4064">
        <v>1</v>
      </c>
      <c r="C4064" s="1" t="s">
        <v>18</v>
      </c>
      <c r="D4064" t="s">
        <v>148</v>
      </c>
      <c r="E4064" t="s">
        <v>149</v>
      </c>
      <c r="F4064">
        <v>77.314705000000004</v>
      </c>
      <c r="G4064">
        <v>28.668496000000001</v>
      </c>
      <c r="H4064" t="s">
        <v>631</v>
      </c>
      <c r="I4064" t="s">
        <v>22</v>
      </c>
      <c r="J4064" t="s">
        <v>23</v>
      </c>
      <c r="K4064" t="s">
        <v>28</v>
      </c>
      <c r="L4064" t="s">
        <v>23</v>
      </c>
      <c r="M4064" t="s">
        <v>23</v>
      </c>
      <c r="N4064">
        <v>1</v>
      </c>
      <c r="O4064">
        <v>7</v>
      </c>
      <c r="P4064">
        <v>350</v>
      </c>
      <c r="Q4064">
        <v>3.1</v>
      </c>
      <c r="R4064" s="2" t="s">
        <v>346</v>
      </c>
      <c r="S4064" s="1" t="s">
        <v>631</v>
      </c>
      <c r="Z4064" t="str">
        <f>_xlfn.XLOOKUP(Table2[[#This Row],[CountryCode]],Sheet2!A:A,Sheet2!B:B)</f>
        <v>India</v>
      </c>
    </row>
    <row r="4065" spans="1:26" x14ac:dyDescent="0.3">
      <c r="A4065">
        <v>303093</v>
      </c>
      <c r="B4065">
        <v>1</v>
      </c>
      <c r="C4065" s="1" t="s">
        <v>18</v>
      </c>
      <c r="D4065" t="s">
        <v>215</v>
      </c>
      <c r="E4065" t="s">
        <v>216</v>
      </c>
      <c r="F4065">
        <v>77.172825700000004</v>
      </c>
      <c r="G4065">
        <v>28.692512799999999</v>
      </c>
      <c r="H4065" t="s">
        <v>3880</v>
      </c>
      <c r="I4065" t="s">
        <v>22</v>
      </c>
      <c r="J4065" t="s">
        <v>23</v>
      </c>
      <c r="K4065" t="s">
        <v>28</v>
      </c>
      <c r="L4065" t="s">
        <v>23</v>
      </c>
      <c r="M4065" t="s">
        <v>23</v>
      </c>
      <c r="N4065">
        <v>1</v>
      </c>
      <c r="O4065">
        <v>199</v>
      </c>
      <c r="P4065">
        <v>350</v>
      </c>
      <c r="Q4065">
        <v>3.7</v>
      </c>
      <c r="R4065" s="2" t="s">
        <v>544</v>
      </c>
      <c r="S4065" s="1" t="s">
        <v>366</v>
      </c>
      <c r="T4065" t="s">
        <v>7318</v>
      </c>
      <c r="U4065" t="s">
        <v>7316</v>
      </c>
      <c r="Z4065" t="str">
        <f>_xlfn.XLOOKUP(Table2[[#This Row],[CountryCode]],Sheet2!A:A,Sheet2!B:B)</f>
        <v>India</v>
      </c>
    </row>
    <row r="4066" spans="1:26" x14ac:dyDescent="0.3">
      <c r="A4066">
        <v>5436</v>
      </c>
      <c r="B4066">
        <v>1</v>
      </c>
      <c r="C4066" s="1" t="s">
        <v>18</v>
      </c>
      <c r="D4066" t="s">
        <v>276</v>
      </c>
      <c r="E4066" t="s">
        <v>277</v>
      </c>
      <c r="F4066">
        <v>77.212761900000004</v>
      </c>
      <c r="G4066">
        <v>28.695063699999999</v>
      </c>
      <c r="H4066" t="s">
        <v>441</v>
      </c>
      <c r="I4066" t="s">
        <v>22</v>
      </c>
      <c r="J4066" t="s">
        <v>23</v>
      </c>
      <c r="K4066" t="s">
        <v>28</v>
      </c>
      <c r="L4066" t="s">
        <v>23</v>
      </c>
      <c r="M4066" t="s">
        <v>23</v>
      </c>
      <c r="N4066">
        <v>1</v>
      </c>
      <c r="O4066">
        <v>26</v>
      </c>
      <c r="P4066">
        <v>350</v>
      </c>
      <c r="Q4066">
        <v>2.6</v>
      </c>
      <c r="R4066" s="2" t="s">
        <v>3920</v>
      </c>
      <c r="S4066" s="1" t="s">
        <v>358</v>
      </c>
      <c r="Z4066" t="str">
        <f>_xlfn.XLOOKUP(Table2[[#This Row],[CountryCode]],Sheet2!A:A,Sheet2!B:B)</f>
        <v>India</v>
      </c>
    </row>
    <row r="4067" spans="1:26" x14ac:dyDescent="0.3">
      <c r="A4067">
        <v>7789</v>
      </c>
      <c r="B4067">
        <v>1</v>
      </c>
      <c r="C4067" s="1" t="s">
        <v>18</v>
      </c>
      <c r="D4067" t="s">
        <v>1330</v>
      </c>
      <c r="E4067" t="s">
        <v>1331</v>
      </c>
      <c r="F4067">
        <v>77.207031999999998</v>
      </c>
      <c r="G4067">
        <v>28.573381000000001</v>
      </c>
      <c r="H4067" t="s">
        <v>358</v>
      </c>
      <c r="I4067" t="s">
        <v>22</v>
      </c>
      <c r="J4067" t="s">
        <v>23</v>
      </c>
      <c r="K4067" t="s">
        <v>23</v>
      </c>
      <c r="L4067" t="s">
        <v>23</v>
      </c>
      <c r="M4067" t="s">
        <v>23</v>
      </c>
      <c r="N4067">
        <v>1</v>
      </c>
      <c r="O4067">
        <v>36</v>
      </c>
      <c r="P4067">
        <v>350</v>
      </c>
      <c r="Q4067">
        <v>3</v>
      </c>
      <c r="R4067" s="2" t="s">
        <v>107</v>
      </c>
      <c r="S4067" s="1" t="s">
        <v>358</v>
      </c>
      <c r="Z4067" t="str">
        <f>_xlfn.XLOOKUP(Table2[[#This Row],[CountryCode]],Sheet2!A:A,Sheet2!B:B)</f>
        <v>India</v>
      </c>
    </row>
    <row r="4068" spans="1:26" x14ac:dyDescent="0.3">
      <c r="A4068">
        <v>310887</v>
      </c>
      <c r="B4068">
        <v>1</v>
      </c>
      <c r="C4068" s="1" t="s">
        <v>18</v>
      </c>
      <c r="D4068" t="s">
        <v>1614</v>
      </c>
      <c r="E4068" t="s">
        <v>1615</v>
      </c>
      <c r="F4068">
        <v>77.155904509999999</v>
      </c>
      <c r="G4068">
        <v>28.54268656</v>
      </c>
      <c r="H4068" t="s">
        <v>701</v>
      </c>
      <c r="I4068" t="s">
        <v>22</v>
      </c>
      <c r="J4068" t="s">
        <v>23</v>
      </c>
      <c r="K4068" t="s">
        <v>28</v>
      </c>
      <c r="L4068" t="s">
        <v>23</v>
      </c>
      <c r="M4068" t="s">
        <v>23</v>
      </c>
      <c r="N4068">
        <v>1</v>
      </c>
      <c r="O4068">
        <v>98</v>
      </c>
      <c r="P4068">
        <v>350</v>
      </c>
      <c r="Q4068">
        <v>3.9</v>
      </c>
      <c r="R4068" s="2" t="s">
        <v>3921</v>
      </c>
      <c r="S4068" s="1" t="s">
        <v>468</v>
      </c>
      <c r="Z4068" t="str">
        <f>_xlfn.XLOOKUP(Table2[[#This Row],[CountryCode]],Sheet2!A:A,Sheet2!B:B)</f>
        <v>India</v>
      </c>
    </row>
    <row r="4069" spans="1:26" x14ac:dyDescent="0.3">
      <c r="A4069">
        <v>18034042</v>
      </c>
      <c r="B4069">
        <v>1</v>
      </c>
      <c r="C4069" s="1" t="s">
        <v>18</v>
      </c>
      <c r="D4069" t="s">
        <v>569</v>
      </c>
      <c r="E4069" t="s">
        <v>570</v>
      </c>
      <c r="F4069">
        <v>77.173199800000006</v>
      </c>
      <c r="G4069">
        <v>28.646304600000001</v>
      </c>
      <c r="H4069" t="s">
        <v>441</v>
      </c>
      <c r="I4069" t="s">
        <v>22</v>
      </c>
      <c r="J4069" t="s">
        <v>23</v>
      </c>
      <c r="K4069" t="s">
        <v>28</v>
      </c>
      <c r="L4069" t="s">
        <v>23</v>
      </c>
      <c r="M4069" t="s">
        <v>23</v>
      </c>
      <c r="N4069">
        <v>1</v>
      </c>
      <c r="O4069">
        <v>50</v>
      </c>
      <c r="P4069">
        <v>350</v>
      </c>
      <c r="Q4069">
        <v>3.1</v>
      </c>
      <c r="R4069" s="2" t="s">
        <v>546</v>
      </c>
      <c r="S4069" s="1" t="s">
        <v>358</v>
      </c>
      <c r="Z4069" t="str">
        <f>_xlfn.XLOOKUP(Table2[[#This Row],[CountryCode]],Sheet2!A:A,Sheet2!B:B)</f>
        <v>India</v>
      </c>
    </row>
    <row r="4070" spans="1:26" x14ac:dyDescent="0.3">
      <c r="A4070">
        <v>300022</v>
      </c>
      <c r="B4070">
        <v>1</v>
      </c>
      <c r="C4070" s="1" t="s">
        <v>18</v>
      </c>
      <c r="D4070" t="s">
        <v>109</v>
      </c>
      <c r="E4070" t="s">
        <v>110</v>
      </c>
      <c r="F4070">
        <v>77.188729699999996</v>
      </c>
      <c r="G4070">
        <v>28.7003953</v>
      </c>
      <c r="H4070" t="s">
        <v>2627</v>
      </c>
      <c r="I4070" t="s">
        <v>22</v>
      </c>
      <c r="J4070" t="s">
        <v>23</v>
      </c>
      <c r="K4070" t="s">
        <v>23</v>
      </c>
      <c r="L4070" t="s">
        <v>23</v>
      </c>
      <c r="M4070" t="s">
        <v>23</v>
      </c>
      <c r="N4070">
        <v>1</v>
      </c>
      <c r="O4070">
        <v>170</v>
      </c>
      <c r="P4070">
        <v>350</v>
      </c>
      <c r="Q4070">
        <v>3.8</v>
      </c>
      <c r="R4070" s="2" t="s">
        <v>3112</v>
      </c>
      <c r="S4070" s="1" t="s">
        <v>366</v>
      </c>
      <c r="T4070" t="s">
        <v>7316</v>
      </c>
      <c r="Z4070" t="str">
        <f>_xlfn.XLOOKUP(Table2[[#This Row],[CountryCode]],Sheet2!A:A,Sheet2!B:B)</f>
        <v>India</v>
      </c>
    </row>
    <row r="4071" spans="1:26" x14ac:dyDescent="0.3">
      <c r="A4071">
        <v>309593</v>
      </c>
      <c r="B4071">
        <v>1</v>
      </c>
      <c r="C4071" s="1" t="s">
        <v>18</v>
      </c>
      <c r="D4071" t="s">
        <v>112</v>
      </c>
      <c r="E4071" t="s">
        <v>113</v>
      </c>
      <c r="F4071">
        <v>77.210036099999996</v>
      </c>
      <c r="G4071">
        <v>28.560983100000001</v>
      </c>
      <c r="H4071" t="s">
        <v>358</v>
      </c>
      <c r="I4071" t="s">
        <v>22</v>
      </c>
      <c r="J4071" t="s">
        <v>23</v>
      </c>
      <c r="K4071" t="s">
        <v>28</v>
      </c>
      <c r="L4071" t="s">
        <v>23</v>
      </c>
      <c r="M4071" t="s">
        <v>23</v>
      </c>
      <c r="N4071">
        <v>1</v>
      </c>
      <c r="O4071">
        <v>32</v>
      </c>
      <c r="P4071">
        <v>350</v>
      </c>
      <c r="Q4071">
        <v>3.3</v>
      </c>
      <c r="R4071" s="2" t="s">
        <v>2135</v>
      </c>
      <c r="S4071" s="1" t="s">
        <v>358</v>
      </c>
      <c r="Z4071" t="str">
        <f>_xlfn.XLOOKUP(Table2[[#This Row],[CountryCode]],Sheet2!A:A,Sheet2!B:B)</f>
        <v>India</v>
      </c>
    </row>
    <row r="4072" spans="1:26" x14ac:dyDescent="0.3">
      <c r="A4072">
        <v>7658</v>
      </c>
      <c r="B4072">
        <v>1</v>
      </c>
      <c r="C4072" s="1" t="s">
        <v>18</v>
      </c>
      <c r="D4072" t="s">
        <v>1018</v>
      </c>
      <c r="E4072" t="s">
        <v>1017</v>
      </c>
      <c r="F4072">
        <v>77.209341800000004</v>
      </c>
      <c r="G4072">
        <v>28.534123600000001</v>
      </c>
      <c r="H4072" t="s">
        <v>659</v>
      </c>
      <c r="I4072" t="s">
        <v>22</v>
      </c>
      <c r="J4072" t="s">
        <v>23</v>
      </c>
      <c r="K4072" t="s">
        <v>23</v>
      </c>
      <c r="L4072" t="s">
        <v>23</v>
      </c>
      <c r="M4072" t="s">
        <v>23</v>
      </c>
      <c r="N4072">
        <v>1</v>
      </c>
      <c r="O4072">
        <v>52</v>
      </c>
      <c r="P4072">
        <v>350</v>
      </c>
      <c r="Q4072">
        <v>3.5</v>
      </c>
      <c r="R4072" s="2" t="s">
        <v>3922</v>
      </c>
      <c r="S4072" s="1" t="s">
        <v>620</v>
      </c>
      <c r="T4072" t="s">
        <v>7316</v>
      </c>
      <c r="Z4072" t="str">
        <f>_xlfn.XLOOKUP(Table2[[#This Row],[CountryCode]],Sheet2!A:A,Sheet2!B:B)</f>
        <v>India</v>
      </c>
    </row>
    <row r="4073" spans="1:26" x14ac:dyDescent="0.3">
      <c r="A4073">
        <v>308359</v>
      </c>
      <c r="B4073">
        <v>1</v>
      </c>
      <c r="C4073" s="1" t="s">
        <v>18</v>
      </c>
      <c r="D4073" t="s">
        <v>85</v>
      </c>
      <c r="E4073" t="s">
        <v>86</v>
      </c>
      <c r="F4073">
        <v>77.294651599999995</v>
      </c>
      <c r="G4073">
        <v>28.597845499999998</v>
      </c>
      <c r="H4073" t="s">
        <v>659</v>
      </c>
      <c r="I4073" t="s">
        <v>22</v>
      </c>
      <c r="J4073" t="s">
        <v>23</v>
      </c>
      <c r="K4073" t="s">
        <v>23</v>
      </c>
      <c r="L4073" t="s">
        <v>23</v>
      </c>
      <c r="M4073" t="s">
        <v>23</v>
      </c>
      <c r="N4073">
        <v>1</v>
      </c>
      <c r="O4073">
        <v>24</v>
      </c>
      <c r="P4073">
        <v>350</v>
      </c>
      <c r="Q4073">
        <v>3.2</v>
      </c>
      <c r="R4073" s="2" t="s">
        <v>3329</v>
      </c>
      <c r="S4073" s="1" t="s">
        <v>620</v>
      </c>
      <c r="T4073" t="s">
        <v>7316</v>
      </c>
      <c r="Z4073" t="str">
        <f>_xlfn.XLOOKUP(Table2[[#This Row],[CountryCode]],Sheet2!A:A,Sheet2!B:B)</f>
        <v>India</v>
      </c>
    </row>
    <row r="4074" spans="1:26" x14ac:dyDescent="0.3">
      <c r="A4074">
        <v>1508</v>
      </c>
      <c r="B4074">
        <v>1</v>
      </c>
      <c r="C4074" s="1" t="s">
        <v>18</v>
      </c>
      <c r="D4074" t="s">
        <v>41</v>
      </c>
      <c r="E4074" t="s">
        <v>42</v>
      </c>
      <c r="F4074">
        <v>77.266841339999999</v>
      </c>
      <c r="G4074">
        <v>28.570947360000002</v>
      </c>
      <c r="H4074" t="s">
        <v>2627</v>
      </c>
      <c r="I4074" t="s">
        <v>22</v>
      </c>
      <c r="J4074" t="s">
        <v>23</v>
      </c>
      <c r="K4074" t="s">
        <v>28</v>
      </c>
      <c r="L4074" t="s">
        <v>23</v>
      </c>
      <c r="M4074" t="s">
        <v>23</v>
      </c>
      <c r="N4074">
        <v>1</v>
      </c>
      <c r="O4074">
        <v>88</v>
      </c>
      <c r="P4074">
        <v>350</v>
      </c>
      <c r="Q4074">
        <v>3.2</v>
      </c>
      <c r="R4074" s="2" t="s">
        <v>3923</v>
      </c>
      <c r="S4074" s="1" t="s">
        <v>366</v>
      </c>
      <c r="T4074" t="s">
        <v>7316</v>
      </c>
      <c r="Z4074" t="str">
        <f>_xlfn.XLOOKUP(Table2[[#This Row],[CountryCode]],Sheet2!A:A,Sheet2!B:B)</f>
        <v>India</v>
      </c>
    </row>
    <row r="4075" spans="1:26" x14ac:dyDescent="0.3">
      <c r="A4075">
        <v>309675</v>
      </c>
      <c r="B4075">
        <v>1</v>
      </c>
      <c r="C4075" s="1" t="s">
        <v>18</v>
      </c>
      <c r="D4075" t="s">
        <v>41</v>
      </c>
      <c r="E4075" t="s">
        <v>42</v>
      </c>
      <c r="F4075">
        <v>77.272895090000006</v>
      </c>
      <c r="G4075">
        <v>28.560341399999999</v>
      </c>
      <c r="H4075" t="s">
        <v>622</v>
      </c>
      <c r="I4075" t="s">
        <v>22</v>
      </c>
      <c r="J4075" t="s">
        <v>23</v>
      </c>
      <c r="K4075" t="s">
        <v>23</v>
      </c>
      <c r="L4075" t="s">
        <v>23</v>
      </c>
      <c r="M4075" t="s">
        <v>23</v>
      </c>
      <c r="N4075">
        <v>1</v>
      </c>
      <c r="O4075">
        <v>5</v>
      </c>
      <c r="P4075">
        <v>350</v>
      </c>
      <c r="Q4075">
        <v>2.9</v>
      </c>
      <c r="R4075" s="2" t="s">
        <v>3924</v>
      </c>
      <c r="S4075" s="1" t="s">
        <v>368</v>
      </c>
      <c r="Z4075" t="str">
        <f>_xlfn.XLOOKUP(Table2[[#This Row],[CountryCode]],Sheet2!A:A,Sheet2!B:B)</f>
        <v>India</v>
      </c>
    </row>
    <row r="4076" spans="1:26" x14ac:dyDescent="0.3">
      <c r="A4076">
        <v>311371</v>
      </c>
      <c r="B4076">
        <v>1</v>
      </c>
      <c r="C4076" s="1" t="s">
        <v>18</v>
      </c>
      <c r="D4076" t="s">
        <v>564</v>
      </c>
      <c r="E4076" t="s">
        <v>565</v>
      </c>
      <c r="F4076">
        <v>77.284549600000005</v>
      </c>
      <c r="G4076">
        <v>28.6773618</v>
      </c>
      <c r="H4076" t="s">
        <v>537</v>
      </c>
      <c r="I4076" t="s">
        <v>22</v>
      </c>
      <c r="J4076" t="s">
        <v>23</v>
      </c>
      <c r="K4076" t="s">
        <v>23</v>
      </c>
      <c r="L4076" t="s">
        <v>23</v>
      </c>
      <c r="M4076" t="s">
        <v>23</v>
      </c>
      <c r="N4076">
        <v>1</v>
      </c>
      <c r="O4076">
        <v>18</v>
      </c>
      <c r="P4076">
        <v>350</v>
      </c>
      <c r="Q4076">
        <v>2.7</v>
      </c>
      <c r="R4076" s="2" t="s">
        <v>3925</v>
      </c>
      <c r="S4076" s="1" t="s">
        <v>337</v>
      </c>
      <c r="Z4076" t="str">
        <f>_xlfn.XLOOKUP(Table2[[#This Row],[CountryCode]],Sheet2!A:A,Sheet2!B:B)</f>
        <v>India</v>
      </c>
    </row>
    <row r="4077" spans="1:26" x14ac:dyDescent="0.3">
      <c r="A4077">
        <v>8676</v>
      </c>
      <c r="B4077">
        <v>1</v>
      </c>
      <c r="C4077" s="1" t="s">
        <v>18</v>
      </c>
      <c r="D4077" t="s">
        <v>163</v>
      </c>
      <c r="E4077" t="s">
        <v>162</v>
      </c>
      <c r="F4077">
        <v>77.155110300000004</v>
      </c>
      <c r="G4077">
        <v>28.7072568</v>
      </c>
      <c r="H4077" t="s">
        <v>358</v>
      </c>
      <c r="I4077" t="s">
        <v>22</v>
      </c>
      <c r="J4077" t="s">
        <v>23</v>
      </c>
      <c r="K4077" t="s">
        <v>23</v>
      </c>
      <c r="L4077" t="s">
        <v>23</v>
      </c>
      <c r="M4077" t="s">
        <v>23</v>
      </c>
      <c r="N4077">
        <v>1</v>
      </c>
      <c r="O4077">
        <v>10</v>
      </c>
      <c r="P4077">
        <v>350</v>
      </c>
      <c r="Q4077">
        <v>2.8</v>
      </c>
      <c r="R4077" s="2" t="s">
        <v>947</v>
      </c>
      <c r="S4077" s="1" t="s">
        <v>358</v>
      </c>
      <c r="Z4077" t="str">
        <f>_xlfn.XLOOKUP(Table2[[#This Row],[CountryCode]],Sheet2!A:A,Sheet2!B:B)</f>
        <v>India</v>
      </c>
    </row>
    <row r="4078" spans="1:26" x14ac:dyDescent="0.3">
      <c r="A4078">
        <v>18429417</v>
      </c>
      <c r="B4078">
        <v>1</v>
      </c>
      <c r="C4078" s="1" t="s">
        <v>18</v>
      </c>
      <c r="D4078" t="s">
        <v>460</v>
      </c>
      <c r="E4078" t="s">
        <v>461</v>
      </c>
      <c r="F4078">
        <v>77.111420499999994</v>
      </c>
      <c r="G4078">
        <v>28.6491173</v>
      </c>
      <c r="H4078" t="s">
        <v>441</v>
      </c>
      <c r="I4078" t="s">
        <v>22</v>
      </c>
      <c r="J4078" t="s">
        <v>23</v>
      </c>
      <c r="K4078" t="s">
        <v>23</v>
      </c>
      <c r="L4078" t="s">
        <v>23</v>
      </c>
      <c r="M4078" t="s">
        <v>23</v>
      </c>
      <c r="N4078">
        <v>1</v>
      </c>
      <c r="O4078">
        <v>1</v>
      </c>
      <c r="P4078">
        <v>350</v>
      </c>
      <c r="Q4078">
        <v>1</v>
      </c>
      <c r="R4078" s="2" t="s">
        <v>3666</v>
      </c>
      <c r="S4078" s="1" t="s">
        <v>358</v>
      </c>
      <c r="Z4078" t="str">
        <f>_xlfn.XLOOKUP(Table2[[#This Row],[CountryCode]],Sheet2!A:A,Sheet2!B:B)</f>
        <v>India</v>
      </c>
    </row>
    <row r="4079" spans="1:26" x14ac:dyDescent="0.3">
      <c r="A4079">
        <v>8564</v>
      </c>
      <c r="B4079">
        <v>1</v>
      </c>
      <c r="C4079" s="1" t="s">
        <v>18</v>
      </c>
      <c r="D4079" t="s">
        <v>725</v>
      </c>
      <c r="E4079" t="s">
        <v>726</v>
      </c>
      <c r="F4079">
        <v>77.101600399999995</v>
      </c>
      <c r="G4079">
        <v>28.637408199999999</v>
      </c>
      <c r="H4079" t="s">
        <v>441</v>
      </c>
      <c r="I4079" t="s">
        <v>22</v>
      </c>
      <c r="J4079" t="s">
        <v>23</v>
      </c>
      <c r="K4079" t="s">
        <v>23</v>
      </c>
      <c r="L4079" t="s">
        <v>23</v>
      </c>
      <c r="M4079" t="s">
        <v>23</v>
      </c>
      <c r="N4079">
        <v>1</v>
      </c>
      <c r="O4079">
        <v>16</v>
      </c>
      <c r="P4079">
        <v>350</v>
      </c>
      <c r="Q4079">
        <v>3.1</v>
      </c>
      <c r="R4079" s="2" t="s">
        <v>3926</v>
      </c>
      <c r="S4079" s="1" t="s">
        <v>358</v>
      </c>
      <c r="Z4079" t="str">
        <f>_xlfn.XLOOKUP(Table2[[#This Row],[CountryCode]],Sheet2!A:A,Sheet2!B:B)</f>
        <v>India</v>
      </c>
    </row>
    <row r="4080" spans="1:26" x14ac:dyDescent="0.3">
      <c r="A4080">
        <v>313137</v>
      </c>
      <c r="B4080">
        <v>1</v>
      </c>
      <c r="C4080" s="1" t="s">
        <v>18</v>
      </c>
      <c r="D4080" t="s">
        <v>725</v>
      </c>
      <c r="E4080" t="s">
        <v>726</v>
      </c>
      <c r="F4080">
        <v>77.095930100000004</v>
      </c>
      <c r="G4080">
        <v>28.636794500000001</v>
      </c>
      <c r="H4080" t="s">
        <v>1919</v>
      </c>
      <c r="I4080" t="s">
        <v>22</v>
      </c>
      <c r="J4080" t="s">
        <v>23</v>
      </c>
      <c r="K4080" t="s">
        <v>23</v>
      </c>
      <c r="L4080" t="s">
        <v>23</v>
      </c>
      <c r="M4080" t="s">
        <v>23</v>
      </c>
      <c r="N4080">
        <v>1</v>
      </c>
      <c r="O4080">
        <v>2</v>
      </c>
      <c r="P4080">
        <v>350</v>
      </c>
      <c r="Q4080">
        <v>1</v>
      </c>
      <c r="R4080" s="2" t="s">
        <v>3925</v>
      </c>
      <c r="S4080" s="1" t="s">
        <v>553</v>
      </c>
      <c r="T4080" t="s">
        <v>7318</v>
      </c>
      <c r="Z4080" t="str">
        <f>_xlfn.XLOOKUP(Table2[[#This Row],[CountryCode]],Sheet2!A:A,Sheet2!B:B)</f>
        <v>India</v>
      </c>
    </row>
    <row r="4081" spans="1:26" x14ac:dyDescent="0.3">
      <c r="A4081">
        <v>18352678</v>
      </c>
      <c r="B4081">
        <v>1</v>
      </c>
      <c r="C4081" s="1" t="s">
        <v>18</v>
      </c>
      <c r="D4081" t="s">
        <v>2933</v>
      </c>
      <c r="E4081" t="s">
        <v>2934</v>
      </c>
      <c r="F4081">
        <v>77.076886000000002</v>
      </c>
      <c r="G4081">
        <v>28.629110499999999</v>
      </c>
      <c r="H4081" t="s">
        <v>593</v>
      </c>
      <c r="I4081" t="s">
        <v>22</v>
      </c>
      <c r="J4081" t="s">
        <v>23</v>
      </c>
      <c r="K4081" t="s">
        <v>28</v>
      </c>
      <c r="L4081" t="s">
        <v>23</v>
      </c>
      <c r="M4081" t="s">
        <v>23</v>
      </c>
      <c r="N4081">
        <v>1</v>
      </c>
      <c r="O4081">
        <v>77</v>
      </c>
      <c r="P4081">
        <v>350</v>
      </c>
      <c r="Q4081">
        <v>2.9</v>
      </c>
      <c r="R4081" s="2" t="s">
        <v>2121</v>
      </c>
      <c r="S4081" s="1" t="s">
        <v>347</v>
      </c>
      <c r="Z4081" t="str">
        <f>_xlfn.XLOOKUP(Table2[[#This Row],[CountryCode]],Sheet2!A:A,Sheet2!B:B)</f>
        <v>India</v>
      </c>
    </row>
    <row r="4082" spans="1:26" x14ac:dyDescent="0.3">
      <c r="A4082">
        <v>312352</v>
      </c>
      <c r="B4082">
        <v>1</v>
      </c>
      <c r="C4082" s="1" t="s">
        <v>18</v>
      </c>
      <c r="D4082" t="s">
        <v>1321</v>
      </c>
      <c r="E4082" t="s">
        <v>1322</v>
      </c>
      <c r="F4082">
        <v>77.286174200000005</v>
      </c>
      <c r="G4082">
        <v>28.637075800000002</v>
      </c>
      <c r="H4082" t="s">
        <v>319</v>
      </c>
      <c r="I4082" t="s">
        <v>22</v>
      </c>
      <c r="J4082" t="s">
        <v>23</v>
      </c>
      <c r="K4082" t="s">
        <v>28</v>
      </c>
      <c r="L4082" t="s">
        <v>23</v>
      </c>
      <c r="M4082" t="s">
        <v>23</v>
      </c>
      <c r="N4082">
        <v>1</v>
      </c>
      <c r="O4082">
        <v>96</v>
      </c>
      <c r="P4082">
        <v>350</v>
      </c>
      <c r="Q4082">
        <v>3.9</v>
      </c>
      <c r="R4082" s="2" t="s">
        <v>2133</v>
      </c>
      <c r="S4082" s="1" t="s">
        <v>319</v>
      </c>
      <c r="Z4082" t="str">
        <f>_xlfn.XLOOKUP(Table2[[#This Row],[CountryCode]],Sheet2!A:A,Sheet2!B:B)</f>
        <v>India</v>
      </c>
    </row>
    <row r="4083" spans="1:26" x14ac:dyDescent="0.3">
      <c r="A4083">
        <v>8520</v>
      </c>
      <c r="B4083">
        <v>1</v>
      </c>
      <c r="C4083" s="1" t="s">
        <v>18</v>
      </c>
      <c r="D4083" t="s">
        <v>49</v>
      </c>
      <c r="E4083" t="s">
        <v>50</v>
      </c>
      <c r="F4083">
        <v>77.317678400000005</v>
      </c>
      <c r="G4083">
        <v>28.600100000000001</v>
      </c>
      <c r="H4083" t="s">
        <v>315</v>
      </c>
      <c r="I4083" t="s">
        <v>22</v>
      </c>
      <c r="J4083" t="s">
        <v>23</v>
      </c>
      <c r="K4083" t="s">
        <v>23</v>
      </c>
      <c r="L4083" t="s">
        <v>23</v>
      </c>
      <c r="M4083" t="s">
        <v>23</v>
      </c>
      <c r="N4083">
        <v>1</v>
      </c>
      <c r="O4083">
        <v>31</v>
      </c>
      <c r="P4083">
        <v>350</v>
      </c>
      <c r="Q4083">
        <v>3</v>
      </c>
      <c r="R4083" s="2" t="s">
        <v>2121</v>
      </c>
      <c r="S4083" s="1" t="s">
        <v>553</v>
      </c>
      <c r="Z4083" t="str">
        <f>_xlfn.XLOOKUP(Table2[[#This Row],[CountryCode]],Sheet2!A:A,Sheet2!B:B)</f>
        <v>India</v>
      </c>
    </row>
    <row r="4084" spans="1:26" x14ac:dyDescent="0.3">
      <c r="A4084">
        <v>7610</v>
      </c>
      <c r="B4084">
        <v>1</v>
      </c>
      <c r="C4084" s="1" t="s">
        <v>18</v>
      </c>
      <c r="D4084" t="s">
        <v>198</v>
      </c>
      <c r="E4084" t="s">
        <v>199</v>
      </c>
      <c r="F4084">
        <v>77.246898790000003</v>
      </c>
      <c r="G4084">
        <v>28.528109409999999</v>
      </c>
      <c r="H4084" t="s">
        <v>659</v>
      </c>
      <c r="I4084" t="s">
        <v>22</v>
      </c>
      <c r="J4084" t="s">
        <v>23</v>
      </c>
      <c r="K4084" t="s">
        <v>23</v>
      </c>
      <c r="L4084" t="s">
        <v>23</v>
      </c>
      <c r="M4084" t="s">
        <v>23</v>
      </c>
      <c r="N4084">
        <v>1</v>
      </c>
      <c r="O4084">
        <v>35</v>
      </c>
      <c r="P4084">
        <v>350</v>
      </c>
      <c r="Q4084">
        <v>3.2</v>
      </c>
      <c r="R4084" s="2" t="s">
        <v>3927</v>
      </c>
      <c r="S4084" s="1" t="s">
        <v>620</v>
      </c>
      <c r="T4084" t="s">
        <v>7316</v>
      </c>
      <c r="Z4084" t="str">
        <f>_xlfn.XLOOKUP(Table2[[#This Row],[CountryCode]],Sheet2!A:A,Sheet2!B:B)</f>
        <v>India</v>
      </c>
    </row>
    <row r="4085" spans="1:26" x14ac:dyDescent="0.3">
      <c r="A4085">
        <v>307894</v>
      </c>
      <c r="B4085">
        <v>1</v>
      </c>
      <c r="C4085" s="1" t="s">
        <v>18</v>
      </c>
      <c r="D4085" t="s">
        <v>276</v>
      </c>
      <c r="E4085" t="s">
        <v>277</v>
      </c>
      <c r="F4085">
        <v>77.204026099999993</v>
      </c>
      <c r="G4085">
        <v>28.694949399999999</v>
      </c>
      <c r="H4085" t="s">
        <v>659</v>
      </c>
      <c r="I4085" t="s">
        <v>22</v>
      </c>
      <c r="J4085" t="s">
        <v>23</v>
      </c>
      <c r="K4085" t="s">
        <v>28</v>
      </c>
      <c r="L4085" t="s">
        <v>23</v>
      </c>
      <c r="M4085" t="s">
        <v>23</v>
      </c>
      <c r="N4085">
        <v>1</v>
      </c>
      <c r="O4085">
        <v>72</v>
      </c>
      <c r="P4085">
        <v>350</v>
      </c>
      <c r="Q4085">
        <v>3.1</v>
      </c>
      <c r="R4085" s="2" t="s">
        <v>2885</v>
      </c>
      <c r="S4085" s="1" t="s">
        <v>620</v>
      </c>
      <c r="T4085" t="s">
        <v>7316</v>
      </c>
      <c r="Z4085" t="str">
        <f>_xlfn.XLOOKUP(Table2[[#This Row],[CountryCode]],Sheet2!A:A,Sheet2!B:B)</f>
        <v>India</v>
      </c>
    </row>
    <row r="4086" spans="1:26" x14ac:dyDescent="0.3">
      <c r="A4086">
        <v>18124356</v>
      </c>
      <c r="B4086">
        <v>1</v>
      </c>
      <c r="C4086" s="1" t="s">
        <v>18</v>
      </c>
      <c r="D4086" t="s">
        <v>276</v>
      </c>
      <c r="E4086" t="s">
        <v>277</v>
      </c>
      <c r="F4086">
        <v>77.213235299999994</v>
      </c>
      <c r="G4086">
        <v>28.696064499999999</v>
      </c>
      <c r="H4086" t="s">
        <v>358</v>
      </c>
      <c r="I4086" t="s">
        <v>22</v>
      </c>
      <c r="J4086" t="s">
        <v>23</v>
      </c>
      <c r="K4086" t="s">
        <v>23</v>
      </c>
      <c r="L4086" t="s">
        <v>23</v>
      </c>
      <c r="M4086" t="s">
        <v>23</v>
      </c>
      <c r="N4086">
        <v>1</v>
      </c>
      <c r="O4086">
        <v>2</v>
      </c>
      <c r="P4086">
        <v>350</v>
      </c>
      <c r="Q4086">
        <v>1</v>
      </c>
      <c r="R4086" s="2" t="s">
        <v>3928</v>
      </c>
      <c r="S4086" s="1" t="s">
        <v>358</v>
      </c>
      <c r="Z4086" t="str">
        <f>_xlfn.XLOOKUP(Table2[[#This Row],[CountryCode]],Sheet2!A:A,Sheet2!B:B)</f>
        <v>India</v>
      </c>
    </row>
    <row r="4087" spans="1:26" x14ac:dyDescent="0.3">
      <c r="A4087">
        <v>18445798</v>
      </c>
      <c r="B4087">
        <v>1</v>
      </c>
      <c r="C4087" s="1" t="s">
        <v>18</v>
      </c>
      <c r="D4087" t="s">
        <v>2845</v>
      </c>
      <c r="E4087" t="s">
        <v>2846</v>
      </c>
      <c r="F4087">
        <v>77.158194300000005</v>
      </c>
      <c r="G4087">
        <v>28.702997100000001</v>
      </c>
      <c r="H4087" t="s">
        <v>337</v>
      </c>
      <c r="I4087" t="s">
        <v>22</v>
      </c>
      <c r="J4087" t="s">
        <v>23</v>
      </c>
      <c r="K4087" t="s">
        <v>23</v>
      </c>
      <c r="L4087" t="s">
        <v>23</v>
      </c>
      <c r="M4087" t="s">
        <v>23</v>
      </c>
      <c r="N4087">
        <v>1</v>
      </c>
      <c r="O4087">
        <v>2</v>
      </c>
      <c r="P4087">
        <v>350</v>
      </c>
      <c r="Q4087">
        <v>1</v>
      </c>
      <c r="R4087" s="2" t="s">
        <v>3929</v>
      </c>
      <c r="S4087" s="1" t="s">
        <v>337</v>
      </c>
      <c r="Z4087" t="str">
        <f>_xlfn.XLOOKUP(Table2[[#This Row],[CountryCode]],Sheet2!A:A,Sheet2!B:B)</f>
        <v>India</v>
      </c>
    </row>
    <row r="4088" spans="1:26" x14ac:dyDescent="0.3">
      <c r="A4088">
        <v>18244236</v>
      </c>
      <c r="B4088">
        <v>1</v>
      </c>
      <c r="C4088" s="1" t="s">
        <v>18</v>
      </c>
      <c r="D4088" t="s">
        <v>19</v>
      </c>
      <c r="E4088" t="s">
        <v>20</v>
      </c>
      <c r="F4088">
        <v>77.275589030000006</v>
      </c>
      <c r="G4088">
        <v>28.654826570000001</v>
      </c>
      <c r="H4088" t="s">
        <v>337</v>
      </c>
      <c r="I4088" t="s">
        <v>22</v>
      </c>
      <c r="J4088" t="s">
        <v>23</v>
      </c>
      <c r="K4088" t="s">
        <v>23</v>
      </c>
      <c r="L4088" t="s">
        <v>23</v>
      </c>
      <c r="M4088" t="s">
        <v>23</v>
      </c>
      <c r="N4088">
        <v>1</v>
      </c>
      <c r="O4088">
        <v>31</v>
      </c>
      <c r="P4088">
        <v>350</v>
      </c>
      <c r="Q4088">
        <v>3.4</v>
      </c>
      <c r="R4088" s="2" t="s">
        <v>3217</v>
      </c>
      <c r="S4088" s="1" t="s">
        <v>337</v>
      </c>
      <c r="Z4088" t="str">
        <f>_xlfn.XLOOKUP(Table2[[#This Row],[CountryCode]],Sheet2!A:A,Sheet2!B:B)</f>
        <v>India</v>
      </c>
    </row>
    <row r="4089" spans="1:26" x14ac:dyDescent="0.3">
      <c r="A4089">
        <v>308277</v>
      </c>
      <c r="B4089">
        <v>1</v>
      </c>
      <c r="C4089" s="1" t="s">
        <v>18</v>
      </c>
      <c r="D4089" t="s">
        <v>112</v>
      </c>
      <c r="E4089" t="s">
        <v>113</v>
      </c>
      <c r="F4089">
        <v>77.203651300000004</v>
      </c>
      <c r="G4089">
        <v>28.552690999999999</v>
      </c>
      <c r="H4089" t="s">
        <v>441</v>
      </c>
      <c r="I4089" t="s">
        <v>22</v>
      </c>
      <c r="J4089" t="s">
        <v>23</v>
      </c>
      <c r="K4089" t="s">
        <v>23</v>
      </c>
      <c r="L4089" t="s">
        <v>23</v>
      </c>
      <c r="M4089" t="s">
        <v>23</v>
      </c>
      <c r="N4089">
        <v>1</v>
      </c>
      <c r="O4089">
        <v>10</v>
      </c>
      <c r="P4089">
        <v>350</v>
      </c>
      <c r="Q4089">
        <v>2.9</v>
      </c>
      <c r="R4089" s="2" t="s">
        <v>2172</v>
      </c>
      <c r="S4089" s="1" t="s">
        <v>358</v>
      </c>
      <c r="Z4089" t="str">
        <f>_xlfn.XLOOKUP(Table2[[#This Row],[CountryCode]],Sheet2!A:A,Sheet2!B:B)</f>
        <v>India</v>
      </c>
    </row>
    <row r="4090" spans="1:26" x14ac:dyDescent="0.3">
      <c r="A4090">
        <v>18436439</v>
      </c>
      <c r="B4090">
        <v>1</v>
      </c>
      <c r="C4090" s="1" t="s">
        <v>18</v>
      </c>
      <c r="D4090" t="s">
        <v>112</v>
      </c>
      <c r="E4090" t="s">
        <v>113</v>
      </c>
      <c r="F4090">
        <v>77.207915400000005</v>
      </c>
      <c r="G4090">
        <v>28.5532206</v>
      </c>
      <c r="H4090" t="s">
        <v>3469</v>
      </c>
      <c r="I4090" t="s">
        <v>22</v>
      </c>
      <c r="J4090" t="s">
        <v>23</v>
      </c>
      <c r="K4090" t="s">
        <v>23</v>
      </c>
      <c r="L4090" t="s">
        <v>23</v>
      </c>
      <c r="M4090" t="s">
        <v>23</v>
      </c>
      <c r="N4090">
        <v>1</v>
      </c>
      <c r="O4090">
        <v>55</v>
      </c>
      <c r="P4090">
        <v>350</v>
      </c>
      <c r="Q4090">
        <v>4</v>
      </c>
      <c r="R4090" s="2" t="s">
        <v>3226</v>
      </c>
      <c r="S4090" s="1" t="s">
        <v>468</v>
      </c>
      <c r="Z4090" t="str">
        <f>_xlfn.XLOOKUP(Table2[[#This Row],[CountryCode]],Sheet2!A:A,Sheet2!B:B)</f>
        <v>India</v>
      </c>
    </row>
    <row r="4091" spans="1:26" x14ac:dyDescent="0.3">
      <c r="A4091">
        <v>18082196</v>
      </c>
      <c r="B4091">
        <v>1</v>
      </c>
      <c r="C4091" s="1" t="s">
        <v>18</v>
      </c>
      <c r="D4091" t="s">
        <v>1002</v>
      </c>
      <c r="E4091" t="s">
        <v>1003</v>
      </c>
      <c r="F4091">
        <v>77.194794999999999</v>
      </c>
      <c r="G4091">
        <v>28.5546133</v>
      </c>
      <c r="H4091" t="s">
        <v>358</v>
      </c>
      <c r="I4091" t="s">
        <v>22</v>
      </c>
      <c r="J4091" t="s">
        <v>23</v>
      </c>
      <c r="K4091" t="s">
        <v>28</v>
      </c>
      <c r="L4091" t="s">
        <v>23</v>
      </c>
      <c r="M4091" t="s">
        <v>23</v>
      </c>
      <c r="N4091">
        <v>1</v>
      </c>
      <c r="O4091">
        <v>491</v>
      </c>
      <c r="P4091">
        <v>350</v>
      </c>
      <c r="Q4091">
        <v>3.4</v>
      </c>
      <c r="R4091" s="2" t="s">
        <v>3843</v>
      </c>
      <c r="S4091" s="1" t="s">
        <v>358</v>
      </c>
      <c r="Z4091" t="str">
        <f>_xlfn.XLOOKUP(Table2[[#This Row],[CountryCode]],Sheet2!A:A,Sheet2!B:B)</f>
        <v>India</v>
      </c>
    </row>
    <row r="4092" spans="1:26" x14ac:dyDescent="0.3">
      <c r="A4092">
        <v>306891</v>
      </c>
      <c r="B4092">
        <v>1</v>
      </c>
      <c r="C4092" s="1" t="s">
        <v>18</v>
      </c>
      <c r="D4092" t="s">
        <v>1850</v>
      </c>
      <c r="E4092" t="s">
        <v>1851</v>
      </c>
      <c r="F4092">
        <v>77.098049700000004</v>
      </c>
      <c r="G4092">
        <v>28.631647600000001</v>
      </c>
      <c r="H4092" t="s">
        <v>659</v>
      </c>
      <c r="I4092" t="s">
        <v>22</v>
      </c>
      <c r="J4092" t="s">
        <v>23</v>
      </c>
      <c r="K4092" t="s">
        <v>23</v>
      </c>
      <c r="L4092" t="s">
        <v>23</v>
      </c>
      <c r="M4092" t="s">
        <v>23</v>
      </c>
      <c r="N4092">
        <v>1</v>
      </c>
      <c r="O4092">
        <v>60</v>
      </c>
      <c r="P4092">
        <v>350</v>
      </c>
      <c r="Q4092">
        <v>3.3</v>
      </c>
      <c r="R4092" s="2" t="s">
        <v>3843</v>
      </c>
      <c r="S4092" s="1" t="s">
        <v>620</v>
      </c>
      <c r="T4092" t="s">
        <v>7316</v>
      </c>
      <c r="Z4092" t="str">
        <f>_xlfn.XLOOKUP(Table2[[#This Row],[CountryCode]],Sheet2!A:A,Sheet2!B:B)</f>
        <v>India</v>
      </c>
    </row>
    <row r="4093" spans="1:26" x14ac:dyDescent="0.3">
      <c r="A4093">
        <v>18366025</v>
      </c>
      <c r="B4093">
        <v>1</v>
      </c>
      <c r="C4093" s="1" t="s">
        <v>18</v>
      </c>
      <c r="D4093" t="s">
        <v>1850</v>
      </c>
      <c r="E4093" t="s">
        <v>1851</v>
      </c>
      <c r="F4093">
        <v>77.099682799999997</v>
      </c>
      <c r="G4093">
        <v>28.635750300000002</v>
      </c>
      <c r="H4093" t="s">
        <v>537</v>
      </c>
      <c r="I4093" t="s">
        <v>22</v>
      </c>
      <c r="J4093" t="s">
        <v>23</v>
      </c>
      <c r="K4093" t="s">
        <v>23</v>
      </c>
      <c r="L4093" t="s">
        <v>23</v>
      </c>
      <c r="M4093" t="s">
        <v>23</v>
      </c>
      <c r="N4093">
        <v>1</v>
      </c>
      <c r="O4093">
        <v>1</v>
      </c>
      <c r="P4093">
        <v>350</v>
      </c>
      <c r="Q4093">
        <v>1</v>
      </c>
      <c r="R4093" s="2" t="s">
        <v>951</v>
      </c>
      <c r="S4093" s="1" t="s">
        <v>337</v>
      </c>
      <c r="Z4093" t="str">
        <f>_xlfn.XLOOKUP(Table2[[#This Row],[CountryCode]],Sheet2!A:A,Sheet2!B:B)</f>
        <v>India</v>
      </c>
    </row>
    <row r="4094" spans="1:26" x14ac:dyDescent="0.3">
      <c r="A4094">
        <v>7424</v>
      </c>
      <c r="B4094">
        <v>1</v>
      </c>
      <c r="C4094" s="1" t="s">
        <v>18</v>
      </c>
      <c r="D4094" t="s">
        <v>175</v>
      </c>
      <c r="E4094" t="s">
        <v>176</v>
      </c>
      <c r="F4094">
        <v>77.191913400000004</v>
      </c>
      <c r="G4094">
        <v>28.647312299999999</v>
      </c>
      <c r="H4094" t="s">
        <v>3930</v>
      </c>
      <c r="I4094" t="s">
        <v>22</v>
      </c>
      <c r="J4094" t="s">
        <v>23</v>
      </c>
      <c r="K4094" t="s">
        <v>23</v>
      </c>
      <c r="L4094" t="s">
        <v>23</v>
      </c>
      <c r="M4094" t="s">
        <v>23</v>
      </c>
      <c r="N4094">
        <v>1</v>
      </c>
      <c r="O4094">
        <v>70</v>
      </c>
      <c r="P4094">
        <v>350</v>
      </c>
      <c r="Q4094">
        <v>3.3</v>
      </c>
      <c r="R4094" s="2" t="s">
        <v>3674</v>
      </c>
      <c r="S4094" s="1" t="s">
        <v>553</v>
      </c>
      <c r="T4094" t="s">
        <v>7326</v>
      </c>
      <c r="Z4094" t="str">
        <f>_xlfn.XLOOKUP(Table2[[#This Row],[CountryCode]],Sheet2!A:A,Sheet2!B:B)</f>
        <v>India</v>
      </c>
    </row>
    <row r="4095" spans="1:26" x14ac:dyDescent="0.3">
      <c r="A4095">
        <v>18312652</v>
      </c>
      <c r="B4095">
        <v>1</v>
      </c>
      <c r="C4095" s="1" t="s">
        <v>18</v>
      </c>
      <c r="D4095" t="s">
        <v>70</v>
      </c>
      <c r="E4095" t="s">
        <v>71</v>
      </c>
      <c r="F4095">
        <v>77.135444100000001</v>
      </c>
      <c r="G4095">
        <v>28.6233571</v>
      </c>
      <c r="H4095" t="s">
        <v>580</v>
      </c>
      <c r="I4095" t="s">
        <v>22</v>
      </c>
      <c r="J4095" t="s">
        <v>23</v>
      </c>
      <c r="K4095" t="s">
        <v>23</v>
      </c>
      <c r="L4095" t="s">
        <v>23</v>
      </c>
      <c r="M4095" t="s">
        <v>23</v>
      </c>
      <c r="N4095">
        <v>1</v>
      </c>
      <c r="O4095">
        <v>13</v>
      </c>
      <c r="P4095">
        <v>350</v>
      </c>
      <c r="Q4095">
        <v>3.1</v>
      </c>
      <c r="R4095" s="2" t="s">
        <v>3931</v>
      </c>
      <c r="S4095" s="1" t="s">
        <v>21</v>
      </c>
      <c r="T4095" t="s">
        <v>7318</v>
      </c>
      <c r="Z4095" t="str">
        <f>_xlfn.XLOOKUP(Table2[[#This Row],[CountryCode]],Sheet2!A:A,Sheet2!B:B)</f>
        <v>India</v>
      </c>
    </row>
    <row r="4096" spans="1:26" x14ac:dyDescent="0.3">
      <c r="A4096">
        <v>18241874</v>
      </c>
      <c r="B4096">
        <v>1</v>
      </c>
      <c r="C4096" s="1" t="s">
        <v>18</v>
      </c>
      <c r="D4096" t="s">
        <v>70</v>
      </c>
      <c r="E4096" t="s">
        <v>71</v>
      </c>
      <c r="F4096">
        <v>77.155645199999995</v>
      </c>
      <c r="G4096">
        <v>28.623874699999998</v>
      </c>
      <c r="H4096" t="s">
        <v>3932</v>
      </c>
      <c r="I4096" t="s">
        <v>22</v>
      </c>
      <c r="J4096" t="s">
        <v>23</v>
      </c>
      <c r="K4096" t="s">
        <v>23</v>
      </c>
      <c r="L4096" t="s">
        <v>23</v>
      </c>
      <c r="M4096" t="s">
        <v>23</v>
      </c>
      <c r="N4096">
        <v>1</v>
      </c>
      <c r="O4096">
        <v>14</v>
      </c>
      <c r="P4096">
        <v>350</v>
      </c>
      <c r="Q4096">
        <v>3.2</v>
      </c>
      <c r="R4096" s="2" t="s">
        <v>561</v>
      </c>
      <c r="S4096" s="1" t="s">
        <v>21</v>
      </c>
      <c r="T4096" t="s">
        <v>7420</v>
      </c>
      <c r="Z4096" t="str">
        <f>_xlfn.XLOOKUP(Table2[[#This Row],[CountryCode]],Sheet2!A:A,Sheet2!B:B)</f>
        <v>India</v>
      </c>
    </row>
    <row r="4097" spans="1:26" x14ac:dyDescent="0.3">
      <c r="A4097">
        <v>306526</v>
      </c>
      <c r="B4097">
        <v>1</v>
      </c>
      <c r="C4097" s="1" t="s">
        <v>18</v>
      </c>
      <c r="D4097" t="s">
        <v>41</v>
      </c>
      <c r="E4097" t="s">
        <v>42</v>
      </c>
      <c r="F4097">
        <v>77.268778999999995</v>
      </c>
      <c r="G4097">
        <v>28.565383000000001</v>
      </c>
      <c r="H4097" t="s">
        <v>362</v>
      </c>
      <c r="I4097" t="s">
        <v>22</v>
      </c>
      <c r="J4097" t="s">
        <v>23</v>
      </c>
      <c r="K4097" t="s">
        <v>23</v>
      </c>
      <c r="L4097" t="s">
        <v>23</v>
      </c>
      <c r="M4097" t="s">
        <v>23</v>
      </c>
      <c r="N4097">
        <v>1</v>
      </c>
      <c r="O4097">
        <v>52</v>
      </c>
      <c r="P4097">
        <v>350</v>
      </c>
      <c r="Q4097">
        <v>3.6</v>
      </c>
      <c r="R4097" s="2" t="s">
        <v>3332</v>
      </c>
      <c r="S4097" s="1" t="s">
        <v>366</v>
      </c>
      <c r="Z4097" t="str">
        <f>_xlfn.XLOOKUP(Table2[[#This Row],[CountryCode]],Sheet2!A:A,Sheet2!B:B)</f>
        <v>India</v>
      </c>
    </row>
    <row r="4098" spans="1:26" x14ac:dyDescent="0.3">
      <c r="A4098">
        <v>18476960</v>
      </c>
      <c r="B4098">
        <v>1</v>
      </c>
      <c r="C4098" s="1" t="s">
        <v>18</v>
      </c>
      <c r="D4098" t="s">
        <v>81</v>
      </c>
      <c r="E4098" t="s">
        <v>82</v>
      </c>
      <c r="F4098">
        <v>0</v>
      </c>
      <c r="G4098">
        <v>0</v>
      </c>
      <c r="H4098" t="s">
        <v>3022</v>
      </c>
      <c r="I4098" t="s">
        <v>22</v>
      </c>
      <c r="J4098" t="s">
        <v>23</v>
      </c>
      <c r="K4098" t="s">
        <v>23</v>
      </c>
      <c r="L4098" t="s">
        <v>23</v>
      </c>
      <c r="M4098" t="s">
        <v>23</v>
      </c>
      <c r="N4098">
        <v>1</v>
      </c>
      <c r="O4098">
        <v>40</v>
      </c>
      <c r="P4098">
        <v>350</v>
      </c>
      <c r="Q4098">
        <v>3.6</v>
      </c>
      <c r="R4098" s="2" t="s">
        <v>3933</v>
      </c>
      <c r="S4098" s="1" t="s">
        <v>358</v>
      </c>
      <c r="Z4098" t="str">
        <f>_xlfn.XLOOKUP(Table2[[#This Row],[CountryCode]],Sheet2!A:A,Sheet2!B:B)</f>
        <v>India</v>
      </c>
    </row>
    <row r="4099" spans="1:26" x14ac:dyDescent="0.3">
      <c r="A4099">
        <v>300925</v>
      </c>
      <c r="B4099">
        <v>1</v>
      </c>
      <c r="C4099" s="1" t="s">
        <v>18</v>
      </c>
      <c r="D4099" t="s">
        <v>492</v>
      </c>
      <c r="E4099" t="s">
        <v>493</v>
      </c>
      <c r="F4099">
        <v>77.133348499999997</v>
      </c>
      <c r="G4099">
        <v>28.710608400000002</v>
      </c>
      <c r="H4099" t="s">
        <v>358</v>
      </c>
      <c r="I4099" t="s">
        <v>22</v>
      </c>
      <c r="J4099" t="s">
        <v>23</v>
      </c>
      <c r="K4099" t="s">
        <v>23</v>
      </c>
      <c r="L4099" t="s">
        <v>23</v>
      </c>
      <c r="M4099" t="s">
        <v>23</v>
      </c>
      <c r="N4099">
        <v>1</v>
      </c>
      <c r="O4099">
        <v>12</v>
      </c>
      <c r="P4099">
        <v>350</v>
      </c>
      <c r="Q4099">
        <v>2.8</v>
      </c>
      <c r="R4099" s="2" t="s">
        <v>2641</v>
      </c>
      <c r="S4099" s="1" t="s">
        <v>358</v>
      </c>
      <c r="Z4099" t="str">
        <f>_xlfn.XLOOKUP(Table2[[#This Row],[CountryCode]],Sheet2!A:A,Sheet2!B:B)</f>
        <v>India</v>
      </c>
    </row>
    <row r="4100" spans="1:26" x14ac:dyDescent="0.3">
      <c r="A4100">
        <v>303051</v>
      </c>
      <c r="B4100">
        <v>1</v>
      </c>
      <c r="C4100" s="1" t="s">
        <v>18</v>
      </c>
      <c r="D4100" t="s">
        <v>1020</v>
      </c>
      <c r="E4100" t="s">
        <v>1021</v>
      </c>
      <c r="F4100">
        <v>77.134093120000003</v>
      </c>
      <c r="G4100">
        <v>28.670472539999999</v>
      </c>
      <c r="H4100" t="s">
        <v>358</v>
      </c>
      <c r="I4100" t="s">
        <v>22</v>
      </c>
      <c r="J4100" t="s">
        <v>23</v>
      </c>
      <c r="K4100" t="s">
        <v>23</v>
      </c>
      <c r="L4100" t="s">
        <v>23</v>
      </c>
      <c r="M4100" t="s">
        <v>23</v>
      </c>
      <c r="N4100">
        <v>1</v>
      </c>
      <c r="O4100">
        <v>17</v>
      </c>
      <c r="P4100">
        <v>350</v>
      </c>
      <c r="Q4100">
        <v>3.2</v>
      </c>
      <c r="R4100" s="2" t="s">
        <v>3677</v>
      </c>
      <c r="S4100" s="1" t="s">
        <v>358</v>
      </c>
      <c r="Z4100" t="str">
        <f>_xlfn.XLOOKUP(Table2[[#This Row],[CountryCode]],Sheet2!A:A,Sheet2!B:B)</f>
        <v>India</v>
      </c>
    </row>
    <row r="4101" spans="1:26" x14ac:dyDescent="0.3">
      <c r="A4101">
        <v>309445</v>
      </c>
      <c r="B4101">
        <v>1</v>
      </c>
      <c r="C4101" s="1" t="s">
        <v>18</v>
      </c>
      <c r="D4101" t="s">
        <v>1026</v>
      </c>
      <c r="E4101" t="s">
        <v>1025</v>
      </c>
      <c r="F4101">
        <v>77.177620200000007</v>
      </c>
      <c r="G4101">
        <v>28.643648599999999</v>
      </c>
      <c r="H4101" t="s">
        <v>659</v>
      </c>
      <c r="I4101" t="s">
        <v>22</v>
      </c>
      <c r="J4101" t="s">
        <v>23</v>
      </c>
      <c r="K4101" t="s">
        <v>23</v>
      </c>
      <c r="L4101" t="s">
        <v>23</v>
      </c>
      <c r="M4101" t="s">
        <v>23</v>
      </c>
      <c r="N4101">
        <v>1</v>
      </c>
      <c r="O4101">
        <v>17</v>
      </c>
      <c r="P4101">
        <v>350</v>
      </c>
      <c r="Q4101">
        <v>3.2</v>
      </c>
      <c r="R4101" s="2" t="s">
        <v>3019</v>
      </c>
      <c r="S4101" s="1" t="s">
        <v>620</v>
      </c>
      <c r="T4101" t="s">
        <v>7316</v>
      </c>
      <c r="Z4101" t="str">
        <f>_xlfn.XLOOKUP(Table2[[#This Row],[CountryCode]],Sheet2!A:A,Sheet2!B:B)</f>
        <v>India</v>
      </c>
    </row>
    <row r="4102" spans="1:26" x14ac:dyDescent="0.3">
      <c r="A4102">
        <v>310459</v>
      </c>
      <c r="B4102">
        <v>1</v>
      </c>
      <c r="C4102" s="1" t="s">
        <v>18</v>
      </c>
      <c r="D4102" t="s">
        <v>1896</v>
      </c>
      <c r="E4102" t="s">
        <v>1897</v>
      </c>
      <c r="F4102">
        <v>77.119167700000006</v>
      </c>
      <c r="G4102">
        <v>28.702219899999999</v>
      </c>
      <c r="H4102" t="s">
        <v>337</v>
      </c>
      <c r="I4102" t="s">
        <v>22</v>
      </c>
      <c r="J4102" t="s">
        <v>23</v>
      </c>
      <c r="K4102" t="s">
        <v>28</v>
      </c>
      <c r="L4102" t="s">
        <v>23</v>
      </c>
      <c r="M4102" t="s">
        <v>23</v>
      </c>
      <c r="N4102">
        <v>1</v>
      </c>
      <c r="O4102">
        <v>55</v>
      </c>
      <c r="P4102">
        <v>350</v>
      </c>
      <c r="Q4102">
        <v>3.5</v>
      </c>
      <c r="R4102" s="2" t="s">
        <v>3117</v>
      </c>
      <c r="S4102" s="1" t="s">
        <v>337</v>
      </c>
      <c r="Z4102" t="str">
        <f>_xlfn.XLOOKUP(Table2[[#This Row],[CountryCode]],Sheet2!A:A,Sheet2!B:B)</f>
        <v>India</v>
      </c>
    </row>
    <row r="4103" spans="1:26" x14ac:dyDescent="0.3">
      <c r="A4103">
        <v>309806</v>
      </c>
      <c r="B4103">
        <v>1</v>
      </c>
      <c r="C4103" s="1" t="s">
        <v>18</v>
      </c>
      <c r="D4103" t="s">
        <v>1144</v>
      </c>
      <c r="E4103" t="s">
        <v>1145</v>
      </c>
      <c r="F4103">
        <v>77.197388889999999</v>
      </c>
      <c r="G4103">
        <v>28.561083329999999</v>
      </c>
      <c r="H4103" t="s">
        <v>397</v>
      </c>
      <c r="I4103" t="s">
        <v>22</v>
      </c>
      <c r="J4103" t="s">
        <v>23</v>
      </c>
      <c r="K4103" t="s">
        <v>23</v>
      </c>
      <c r="L4103" t="s">
        <v>23</v>
      </c>
      <c r="M4103" t="s">
        <v>23</v>
      </c>
      <c r="N4103">
        <v>1</v>
      </c>
      <c r="O4103">
        <v>25</v>
      </c>
      <c r="P4103">
        <v>350</v>
      </c>
      <c r="Q4103">
        <v>3.4</v>
      </c>
      <c r="R4103" s="2" t="s">
        <v>3934</v>
      </c>
      <c r="S4103" s="1" t="s">
        <v>313</v>
      </c>
      <c r="Z4103" t="str">
        <f>_xlfn.XLOOKUP(Table2[[#This Row],[CountryCode]],Sheet2!A:A,Sheet2!B:B)</f>
        <v>India</v>
      </c>
    </row>
    <row r="4104" spans="1:26" x14ac:dyDescent="0.3">
      <c r="A4104">
        <v>308536</v>
      </c>
      <c r="B4104">
        <v>1</v>
      </c>
      <c r="C4104" s="1" t="s">
        <v>18</v>
      </c>
      <c r="D4104" t="s">
        <v>141</v>
      </c>
      <c r="E4104" t="s">
        <v>142</v>
      </c>
      <c r="F4104">
        <v>77.290973899999997</v>
      </c>
      <c r="G4104">
        <v>28.5352265</v>
      </c>
      <c r="H4104" t="s">
        <v>304</v>
      </c>
      <c r="I4104" t="s">
        <v>22</v>
      </c>
      <c r="J4104" t="s">
        <v>23</v>
      </c>
      <c r="K4104" t="s">
        <v>23</v>
      </c>
      <c r="L4104" t="s">
        <v>23</v>
      </c>
      <c r="M4104" t="s">
        <v>23</v>
      </c>
      <c r="N4104">
        <v>1</v>
      </c>
      <c r="O4104">
        <v>7</v>
      </c>
      <c r="P4104">
        <v>350</v>
      </c>
      <c r="Q4104">
        <v>2.8</v>
      </c>
      <c r="R4104" s="2" t="s">
        <v>3935</v>
      </c>
      <c r="S4104" s="1" t="s">
        <v>21</v>
      </c>
      <c r="Z4104" t="str">
        <f>_xlfn.XLOOKUP(Table2[[#This Row],[CountryCode]],Sheet2!A:A,Sheet2!B:B)</f>
        <v>India</v>
      </c>
    </row>
    <row r="4105" spans="1:26" x14ac:dyDescent="0.3">
      <c r="A4105">
        <v>18175323</v>
      </c>
      <c r="B4105">
        <v>1</v>
      </c>
      <c r="C4105" s="1" t="s">
        <v>18</v>
      </c>
      <c r="D4105" t="s">
        <v>1691</v>
      </c>
      <c r="E4105" t="s">
        <v>1692</v>
      </c>
      <c r="F4105">
        <v>77.169114100000002</v>
      </c>
      <c r="G4105">
        <v>28.5887241</v>
      </c>
      <c r="H4105" t="s">
        <v>441</v>
      </c>
      <c r="I4105" t="s">
        <v>22</v>
      </c>
      <c r="J4105" t="s">
        <v>23</v>
      </c>
      <c r="K4105" t="s">
        <v>23</v>
      </c>
      <c r="L4105" t="s">
        <v>23</v>
      </c>
      <c r="M4105" t="s">
        <v>23</v>
      </c>
      <c r="N4105">
        <v>1</v>
      </c>
      <c r="O4105">
        <v>154</v>
      </c>
      <c r="P4105">
        <v>350</v>
      </c>
      <c r="Q4105">
        <v>3.4</v>
      </c>
      <c r="R4105" s="2" t="s">
        <v>3936</v>
      </c>
      <c r="S4105" s="1" t="s">
        <v>358</v>
      </c>
      <c r="Z4105" t="str">
        <f>_xlfn.XLOOKUP(Table2[[#This Row],[CountryCode]],Sheet2!A:A,Sheet2!B:B)</f>
        <v>India</v>
      </c>
    </row>
    <row r="4106" spans="1:26" x14ac:dyDescent="0.3">
      <c r="A4106">
        <v>2055</v>
      </c>
      <c r="B4106">
        <v>1</v>
      </c>
      <c r="C4106" s="1" t="s">
        <v>18</v>
      </c>
      <c r="D4106" t="s">
        <v>163</v>
      </c>
      <c r="E4106" t="s">
        <v>162</v>
      </c>
      <c r="F4106">
        <v>77.160154899999995</v>
      </c>
      <c r="G4106">
        <v>28.710818</v>
      </c>
      <c r="H4106" t="s">
        <v>315</v>
      </c>
      <c r="I4106" t="s">
        <v>22</v>
      </c>
      <c r="J4106" t="s">
        <v>23</v>
      </c>
      <c r="K4106" t="s">
        <v>23</v>
      </c>
      <c r="L4106" t="s">
        <v>23</v>
      </c>
      <c r="M4106" t="s">
        <v>23</v>
      </c>
      <c r="N4106">
        <v>1</v>
      </c>
      <c r="O4106">
        <v>14</v>
      </c>
      <c r="P4106">
        <v>350</v>
      </c>
      <c r="Q4106">
        <v>3.1</v>
      </c>
      <c r="R4106" s="2" t="s">
        <v>951</v>
      </c>
      <c r="S4106" s="1" t="s">
        <v>553</v>
      </c>
      <c r="Z4106" t="str">
        <f>_xlfn.XLOOKUP(Table2[[#This Row],[CountryCode]],Sheet2!A:A,Sheet2!B:B)</f>
        <v>India</v>
      </c>
    </row>
    <row r="4107" spans="1:26" x14ac:dyDescent="0.3">
      <c r="A4107">
        <v>18447292</v>
      </c>
      <c r="B4107">
        <v>1</v>
      </c>
      <c r="C4107" s="1" t="s">
        <v>18</v>
      </c>
      <c r="D4107" t="s">
        <v>145</v>
      </c>
      <c r="E4107" t="s">
        <v>144</v>
      </c>
      <c r="F4107">
        <v>77.102355299999999</v>
      </c>
      <c r="G4107">
        <v>28.637288399999999</v>
      </c>
      <c r="H4107" t="s">
        <v>3146</v>
      </c>
      <c r="I4107" t="s">
        <v>22</v>
      </c>
      <c r="J4107" t="s">
        <v>23</v>
      </c>
      <c r="K4107" t="s">
        <v>23</v>
      </c>
      <c r="L4107" t="s">
        <v>23</v>
      </c>
      <c r="M4107" t="s">
        <v>23</v>
      </c>
      <c r="N4107">
        <v>1</v>
      </c>
      <c r="O4107">
        <v>1</v>
      </c>
      <c r="P4107">
        <v>350</v>
      </c>
      <c r="Q4107">
        <v>1</v>
      </c>
      <c r="R4107" s="2" t="s">
        <v>166</v>
      </c>
      <c r="S4107" s="1" t="s">
        <v>620</v>
      </c>
      <c r="Z4107" t="str">
        <f>_xlfn.XLOOKUP(Table2[[#This Row],[CountryCode]],Sheet2!A:A,Sheet2!B:B)</f>
        <v>India</v>
      </c>
    </row>
    <row r="4108" spans="1:26" x14ac:dyDescent="0.3">
      <c r="A4108">
        <v>3467</v>
      </c>
      <c r="B4108">
        <v>1</v>
      </c>
      <c r="C4108" s="1" t="s">
        <v>18</v>
      </c>
      <c r="D4108" t="s">
        <v>706</v>
      </c>
      <c r="E4108" t="s">
        <v>707</v>
      </c>
      <c r="F4108">
        <v>77.207191899999998</v>
      </c>
      <c r="G4108">
        <v>28.5579587</v>
      </c>
      <c r="H4108" t="s">
        <v>659</v>
      </c>
      <c r="I4108" t="s">
        <v>22</v>
      </c>
      <c r="J4108" t="s">
        <v>23</v>
      </c>
      <c r="K4108" t="s">
        <v>23</v>
      </c>
      <c r="L4108" t="s">
        <v>23</v>
      </c>
      <c r="M4108" t="s">
        <v>23</v>
      </c>
      <c r="N4108">
        <v>1</v>
      </c>
      <c r="O4108">
        <v>30</v>
      </c>
      <c r="P4108">
        <v>350</v>
      </c>
      <c r="Q4108">
        <v>3.1</v>
      </c>
      <c r="R4108" s="2" t="s">
        <v>3675</v>
      </c>
      <c r="S4108" s="1" t="s">
        <v>620</v>
      </c>
      <c r="T4108" t="s">
        <v>7316</v>
      </c>
      <c r="Z4108" t="str">
        <f>_xlfn.XLOOKUP(Table2[[#This Row],[CountryCode]],Sheet2!A:A,Sheet2!B:B)</f>
        <v>India</v>
      </c>
    </row>
    <row r="4109" spans="1:26" x14ac:dyDescent="0.3">
      <c r="A4109">
        <v>7621</v>
      </c>
      <c r="B4109">
        <v>1</v>
      </c>
      <c r="C4109" s="1" t="s">
        <v>18</v>
      </c>
      <c r="D4109" t="s">
        <v>52</v>
      </c>
      <c r="E4109" t="s">
        <v>53</v>
      </c>
      <c r="F4109">
        <v>77.238315</v>
      </c>
      <c r="G4109">
        <v>28.577370500000001</v>
      </c>
      <c r="H4109" t="s">
        <v>659</v>
      </c>
      <c r="I4109" t="s">
        <v>22</v>
      </c>
      <c r="J4109" t="s">
        <v>23</v>
      </c>
      <c r="K4109" t="s">
        <v>23</v>
      </c>
      <c r="L4109" t="s">
        <v>23</v>
      </c>
      <c r="M4109" t="s">
        <v>23</v>
      </c>
      <c r="N4109">
        <v>1</v>
      </c>
      <c r="O4109">
        <v>16</v>
      </c>
      <c r="P4109">
        <v>350</v>
      </c>
      <c r="Q4109">
        <v>2.7</v>
      </c>
      <c r="R4109" s="2" t="s">
        <v>3937</v>
      </c>
      <c r="S4109" s="1" t="s">
        <v>620</v>
      </c>
      <c r="T4109" t="s">
        <v>7316</v>
      </c>
      <c r="Z4109" t="str">
        <f>_xlfn.XLOOKUP(Table2[[#This Row],[CountryCode]],Sheet2!A:A,Sheet2!B:B)</f>
        <v>India</v>
      </c>
    </row>
    <row r="4110" spans="1:26" x14ac:dyDescent="0.3">
      <c r="A4110">
        <v>9803</v>
      </c>
      <c r="B4110">
        <v>1</v>
      </c>
      <c r="C4110" s="1" t="s">
        <v>18</v>
      </c>
      <c r="D4110" t="s">
        <v>172</v>
      </c>
      <c r="E4110" t="s">
        <v>173</v>
      </c>
      <c r="F4110">
        <v>77.303100400000005</v>
      </c>
      <c r="G4110">
        <v>28.636007800000002</v>
      </c>
      <c r="H4110" t="s">
        <v>304</v>
      </c>
      <c r="I4110" t="s">
        <v>22</v>
      </c>
      <c r="J4110" t="s">
        <v>23</v>
      </c>
      <c r="K4110" t="s">
        <v>28</v>
      </c>
      <c r="L4110" t="s">
        <v>23</v>
      </c>
      <c r="M4110" t="s">
        <v>23</v>
      </c>
      <c r="N4110">
        <v>1</v>
      </c>
      <c r="O4110">
        <v>101</v>
      </c>
      <c r="P4110">
        <v>350</v>
      </c>
      <c r="Q4110">
        <v>2.8</v>
      </c>
      <c r="R4110" s="2" t="s">
        <v>3938</v>
      </c>
      <c r="S4110" s="1" t="s">
        <v>21</v>
      </c>
      <c r="Z4110" t="str">
        <f>_xlfn.XLOOKUP(Table2[[#This Row],[CountryCode]],Sheet2!A:A,Sheet2!B:B)</f>
        <v>India</v>
      </c>
    </row>
    <row r="4111" spans="1:26" x14ac:dyDescent="0.3">
      <c r="A4111">
        <v>18429401</v>
      </c>
      <c r="B4111">
        <v>1</v>
      </c>
      <c r="C4111" s="1" t="s">
        <v>18</v>
      </c>
      <c r="D4111" t="s">
        <v>1850</v>
      </c>
      <c r="E4111" t="s">
        <v>1851</v>
      </c>
      <c r="F4111">
        <v>77.108829499999999</v>
      </c>
      <c r="G4111">
        <v>28.6628124</v>
      </c>
      <c r="H4111" t="s">
        <v>358</v>
      </c>
      <c r="I4111" t="s">
        <v>22</v>
      </c>
      <c r="J4111" t="s">
        <v>23</v>
      </c>
      <c r="K4111" t="s">
        <v>23</v>
      </c>
      <c r="L4111" t="s">
        <v>23</v>
      </c>
      <c r="M4111" t="s">
        <v>23</v>
      </c>
      <c r="N4111">
        <v>1</v>
      </c>
      <c r="O4111">
        <v>2</v>
      </c>
      <c r="P4111">
        <v>350</v>
      </c>
      <c r="Q4111">
        <v>1</v>
      </c>
      <c r="R4111" s="2" t="s">
        <v>2903</v>
      </c>
      <c r="S4111" s="1" t="s">
        <v>358</v>
      </c>
      <c r="Z4111" t="str">
        <f>_xlfn.XLOOKUP(Table2[[#This Row],[CountryCode]],Sheet2!A:A,Sheet2!B:B)</f>
        <v>India</v>
      </c>
    </row>
    <row r="4112" spans="1:26" x14ac:dyDescent="0.3">
      <c r="A4112">
        <v>303604</v>
      </c>
      <c r="B4112">
        <v>1</v>
      </c>
      <c r="C4112" s="1" t="s">
        <v>18</v>
      </c>
      <c r="D4112" t="s">
        <v>229</v>
      </c>
      <c r="E4112" t="s">
        <v>230</v>
      </c>
      <c r="F4112">
        <v>77.167182530000005</v>
      </c>
      <c r="G4112">
        <v>28.548652929999999</v>
      </c>
      <c r="H4112" t="s">
        <v>473</v>
      </c>
      <c r="I4112" t="s">
        <v>22</v>
      </c>
      <c r="J4112" t="s">
        <v>23</v>
      </c>
      <c r="K4112" t="s">
        <v>23</v>
      </c>
      <c r="L4112" t="s">
        <v>23</v>
      </c>
      <c r="M4112" t="s">
        <v>23</v>
      </c>
      <c r="N4112">
        <v>1</v>
      </c>
      <c r="O4112">
        <v>27</v>
      </c>
      <c r="P4112">
        <v>350</v>
      </c>
      <c r="Q4112">
        <v>3</v>
      </c>
      <c r="R4112" s="2" t="s">
        <v>1952</v>
      </c>
      <c r="S4112" s="1" t="s">
        <v>21</v>
      </c>
      <c r="Z4112" t="str">
        <f>_xlfn.XLOOKUP(Table2[[#This Row],[CountryCode]],Sheet2!A:A,Sheet2!B:B)</f>
        <v>India</v>
      </c>
    </row>
    <row r="4113" spans="1:26" x14ac:dyDescent="0.3">
      <c r="A4113">
        <v>18128895</v>
      </c>
      <c r="B4113">
        <v>1</v>
      </c>
      <c r="C4113" s="1" t="s">
        <v>18</v>
      </c>
      <c r="D4113" t="s">
        <v>115</v>
      </c>
      <c r="E4113" t="s">
        <v>116</v>
      </c>
      <c r="F4113">
        <v>0</v>
      </c>
      <c r="G4113">
        <v>0</v>
      </c>
      <c r="H4113" t="s">
        <v>3939</v>
      </c>
      <c r="I4113" t="s">
        <v>22</v>
      </c>
      <c r="J4113" t="s">
        <v>23</v>
      </c>
      <c r="K4113" t="s">
        <v>23</v>
      </c>
      <c r="L4113" t="s">
        <v>23</v>
      </c>
      <c r="M4113" t="s">
        <v>23</v>
      </c>
      <c r="N4113">
        <v>1</v>
      </c>
      <c r="O4113">
        <v>11</v>
      </c>
      <c r="P4113">
        <v>350</v>
      </c>
      <c r="Q4113">
        <v>3.2</v>
      </c>
      <c r="R4113" s="2" t="s">
        <v>3940</v>
      </c>
      <c r="S4113" s="1" t="s">
        <v>337</v>
      </c>
      <c r="T4113" t="s">
        <v>7327</v>
      </c>
      <c r="U4113" t="s">
        <v>7318</v>
      </c>
      <c r="V4113" t="s">
        <v>7321</v>
      </c>
      <c r="Z4113" t="str">
        <f>_xlfn.XLOOKUP(Table2[[#This Row],[CountryCode]],Sheet2!A:A,Sheet2!B:B)</f>
        <v>India</v>
      </c>
    </row>
    <row r="4114" spans="1:26" x14ac:dyDescent="0.3">
      <c r="A4114">
        <v>313508</v>
      </c>
      <c r="B4114">
        <v>1</v>
      </c>
      <c r="C4114" s="1" t="s">
        <v>18</v>
      </c>
      <c r="D4114" t="s">
        <v>115</v>
      </c>
      <c r="E4114" t="s">
        <v>116</v>
      </c>
      <c r="F4114">
        <v>77.285347000000002</v>
      </c>
      <c r="G4114">
        <v>28.659749999999999</v>
      </c>
      <c r="H4114" t="s">
        <v>631</v>
      </c>
      <c r="I4114" t="s">
        <v>22</v>
      </c>
      <c r="J4114" t="s">
        <v>23</v>
      </c>
      <c r="K4114" t="s">
        <v>28</v>
      </c>
      <c r="L4114" t="s">
        <v>23</v>
      </c>
      <c r="M4114" t="s">
        <v>23</v>
      </c>
      <c r="N4114">
        <v>1</v>
      </c>
      <c r="O4114">
        <v>22</v>
      </c>
      <c r="P4114">
        <v>350</v>
      </c>
      <c r="Q4114">
        <v>3.1</v>
      </c>
      <c r="R4114" s="2" t="s">
        <v>3690</v>
      </c>
      <c r="S4114" s="1" t="s">
        <v>631</v>
      </c>
      <c r="Z4114" t="str">
        <f>_xlfn.XLOOKUP(Table2[[#This Row],[CountryCode]],Sheet2!A:A,Sheet2!B:B)</f>
        <v>India</v>
      </c>
    </row>
    <row r="4115" spans="1:26" x14ac:dyDescent="0.3">
      <c r="A4115">
        <v>18208895</v>
      </c>
      <c r="B4115">
        <v>1</v>
      </c>
      <c r="C4115" s="1" t="s">
        <v>18</v>
      </c>
      <c r="D4115" t="s">
        <v>443</v>
      </c>
      <c r="E4115" t="s">
        <v>444</v>
      </c>
      <c r="F4115">
        <v>77.275919400000006</v>
      </c>
      <c r="G4115">
        <v>28.6351409</v>
      </c>
      <c r="H4115" t="s">
        <v>441</v>
      </c>
      <c r="I4115" t="s">
        <v>22</v>
      </c>
      <c r="J4115" t="s">
        <v>23</v>
      </c>
      <c r="K4115" t="s">
        <v>23</v>
      </c>
      <c r="L4115" t="s">
        <v>23</v>
      </c>
      <c r="M4115" t="s">
        <v>23</v>
      </c>
      <c r="N4115">
        <v>1</v>
      </c>
      <c r="O4115">
        <v>10</v>
      </c>
      <c r="P4115">
        <v>350</v>
      </c>
      <c r="Q4115">
        <v>3</v>
      </c>
      <c r="R4115" s="2" t="s">
        <v>585</v>
      </c>
      <c r="S4115" s="1" t="s">
        <v>358</v>
      </c>
      <c r="Z4115" t="str">
        <f>_xlfn.XLOOKUP(Table2[[#This Row],[CountryCode]],Sheet2!A:A,Sheet2!B:B)</f>
        <v>India</v>
      </c>
    </row>
    <row r="4116" spans="1:26" x14ac:dyDescent="0.3">
      <c r="A4116">
        <v>18472702</v>
      </c>
      <c r="B4116">
        <v>1</v>
      </c>
      <c r="C4116" s="1" t="s">
        <v>18</v>
      </c>
      <c r="D4116" t="s">
        <v>443</v>
      </c>
      <c r="E4116" t="s">
        <v>444</v>
      </c>
      <c r="F4116">
        <v>0</v>
      </c>
      <c r="G4116">
        <v>0</v>
      </c>
      <c r="H4116" t="s">
        <v>358</v>
      </c>
      <c r="I4116" t="s">
        <v>22</v>
      </c>
      <c r="J4116" t="s">
        <v>23</v>
      </c>
      <c r="K4116" t="s">
        <v>23</v>
      </c>
      <c r="L4116" t="s">
        <v>23</v>
      </c>
      <c r="M4116" t="s">
        <v>23</v>
      </c>
      <c r="N4116">
        <v>1</v>
      </c>
      <c r="O4116">
        <v>7</v>
      </c>
      <c r="P4116">
        <v>350</v>
      </c>
      <c r="Q4116">
        <v>3.1</v>
      </c>
      <c r="R4116" s="2" t="s">
        <v>587</v>
      </c>
      <c r="S4116" s="1" t="s">
        <v>358</v>
      </c>
      <c r="Z4116" t="str">
        <f>_xlfn.XLOOKUP(Table2[[#This Row],[CountryCode]],Sheet2!A:A,Sheet2!B:B)</f>
        <v>India</v>
      </c>
    </row>
    <row r="4117" spans="1:26" x14ac:dyDescent="0.3">
      <c r="A4117">
        <v>301830</v>
      </c>
      <c r="B4117">
        <v>1</v>
      </c>
      <c r="C4117" s="1" t="s">
        <v>18</v>
      </c>
      <c r="D4117" t="s">
        <v>2958</v>
      </c>
      <c r="E4117" t="s">
        <v>2959</v>
      </c>
      <c r="F4117">
        <v>77.120188999999996</v>
      </c>
      <c r="G4117">
        <v>28.630813799999999</v>
      </c>
      <c r="H4117" t="s">
        <v>315</v>
      </c>
      <c r="I4117" t="s">
        <v>22</v>
      </c>
      <c r="J4117" t="s">
        <v>23</v>
      </c>
      <c r="K4117" t="s">
        <v>23</v>
      </c>
      <c r="L4117" t="s">
        <v>23</v>
      </c>
      <c r="M4117" t="s">
        <v>23</v>
      </c>
      <c r="N4117">
        <v>1</v>
      </c>
      <c r="O4117">
        <v>6</v>
      </c>
      <c r="P4117">
        <v>350</v>
      </c>
      <c r="Q4117">
        <v>3</v>
      </c>
      <c r="R4117" s="2" t="s">
        <v>1651</v>
      </c>
      <c r="S4117" s="1" t="s">
        <v>553</v>
      </c>
      <c r="Z4117" t="str">
        <f>_xlfn.XLOOKUP(Table2[[#This Row],[CountryCode]],Sheet2!A:A,Sheet2!B:B)</f>
        <v>India</v>
      </c>
    </row>
    <row r="4118" spans="1:26" x14ac:dyDescent="0.3">
      <c r="A4118">
        <v>6173</v>
      </c>
      <c r="B4118">
        <v>1</v>
      </c>
      <c r="C4118" s="1" t="s">
        <v>18</v>
      </c>
      <c r="D4118" t="s">
        <v>85</v>
      </c>
      <c r="E4118" t="s">
        <v>86</v>
      </c>
      <c r="F4118">
        <v>77.293655700000002</v>
      </c>
      <c r="G4118">
        <v>28.608009800000001</v>
      </c>
      <c r="H4118" t="s">
        <v>358</v>
      </c>
      <c r="I4118" t="s">
        <v>22</v>
      </c>
      <c r="J4118" t="s">
        <v>23</v>
      </c>
      <c r="K4118" t="s">
        <v>23</v>
      </c>
      <c r="L4118" t="s">
        <v>23</v>
      </c>
      <c r="M4118" t="s">
        <v>23</v>
      </c>
      <c r="N4118">
        <v>1</v>
      </c>
      <c r="O4118">
        <v>28</v>
      </c>
      <c r="P4118">
        <v>350</v>
      </c>
      <c r="Q4118">
        <v>2.7</v>
      </c>
      <c r="R4118" s="2" t="s">
        <v>1564</v>
      </c>
      <c r="S4118" s="1" t="s">
        <v>358</v>
      </c>
      <c r="Z4118" t="str">
        <f>_xlfn.XLOOKUP(Table2[[#This Row],[CountryCode]],Sheet2!A:A,Sheet2!B:B)</f>
        <v>India</v>
      </c>
    </row>
    <row r="4119" spans="1:26" x14ac:dyDescent="0.3">
      <c r="A4119">
        <v>307333</v>
      </c>
      <c r="B4119">
        <v>1</v>
      </c>
      <c r="C4119" s="1" t="s">
        <v>18</v>
      </c>
      <c r="D4119" t="s">
        <v>2270</v>
      </c>
      <c r="E4119" t="s">
        <v>2271</v>
      </c>
      <c r="F4119">
        <v>77.184372100000004</v>
      </c>
      <c r="G4119">
        <v>28.7070075</v>
      </c>
      <c r="H4119" t="s">
        <v>659</v>
      </c>
      <c r="I4119" t="s">
        <v>22</v>
      </c>
      <c r="J4119" t="s">
        <v>23</v>
      </c>
      <c r="K4119" t="s">
        <v>23</v>
      </c>
      <c r="L4119" t="s">
        <v>23</v>
      </c>
      <c r="M4119" t="s">
        <v>23</v>
      </c>
      <c r="N4119">
        <v>1</v>
      </c>
      <c r="O4119">
        <v>38</v>
      </c>
      <c r="P4119">
        <v>350</v>
      </c>
      <c r="Q4119">
        <v>3.5</v>
      </c>
      <c r="R4119" s="2" t="s">
        <v>3940</v>
      </c>
      <c r="S4119" s="1" t="s">
        <v>620</v>
      </c>
      <c r="T4119" t="s">
        <v>7316</v>
      </c>
      <c r="Z4119" t="str">
        <f>_xlfn.XLOOKUP(Table2[[#This Row],[CountryCode]],Sheet2!A:A,Sheet2!B:B)</f>
        <v>India</v>
      </c>
    </row>
    <row r="4120" spans="1:26" x14ac:dyDescent="0.3">
      <c r="A4120">
        <v>2524</v>
      </c>
      <c r="B4120">
        <v>1</v>
      </c>
      <c r="C4120" s="1" t="s">
        <v>18</v>
      </c>
      <c r="D4120" t="s">
        <v>1842</v>
      </c>
      <c r="E4120" t="s">
        <v>1843</v>
      </c>
      <c r="F4120">
        <v>77.149909399999999</v>
      </c>
      <c r="G4120">
        <v>28.6937161</v>
      </c>
      <c r="H4120" t="s">
        <v>537</v>
      </c>
      <c r="I4120" t="s">
        <v>22</v>
      </c>
      <c r="J4120" t="s">
        <v>23</v>
      </c>
      <c r="K4120" t="s">
        <v>28</v>
      </c>
      <c r="L4120" t="s">
        <v>23</v>
      </c>
      <c r="M4120" t="s">
        <v>23</v>
      </c>
      <c r="N4120">
        <v>1</v>
      </c>
      <c r="O4120">
        <v>69</v>
      </c>
      <c r="P4120">
        <v>350</v>
      </c>
      <c r="Q4120">
        <v>3.6</v>
      </c>
      <c r="R4120" s="2" t="s">
        <v>195</v>
      </c>
      <c r="S4120" s="1" t="s">
        <v>337</v>
      </c>
      <c r="Z4120" t="str">
        <f>_xlfn.XLOOKUP(Table2[[#This Row],[CountryCode]],Sheet2!A:A,Sheet2!B:B)</f>
        <v>India</v>
      </c>
    </row>
    <row r="4121" spans="1:26" x14ac:dyDescent="0.3">
      <c r="A4121">
        <v>3685</v>
      </c>
      <c r="B4121">
        <v>1</v>
      </c>
      <c r="C4121" s="1" t="s">
        <v>18</v>
      </c>
      <c r="D4121" t="s">
        <v>453</v>
      </c>
      <c r="E4121" t="s">
        <v>454</v>
      </c>
      <c r="F4121">
        <v>77.243523800000006</v>
      </c>
      <c r="G4121">
        <v>28.591668899999998</v>
      </c>
      <c r="H4121" t="s">
        <v>302</v>
      </c>
      <c r="I4121" t="s">
        <v>22</v>
      </c>
      <c r="J4121" t="s">
        <v>23</v>
      </c>
      <c r="K4121" t="s">
        <v>23</v>
      </c>
      <c r="L4121" t="s">
        <v>23</v>
      </c>
      <c r="M4121" t="s">
        <v>23</v>
      </c>
      <c r="N4121">
        <v>1</v>
      </c>
      <c r="O4121">
        <v>40</v>
      </c>
      <c r="P4121">
        <v>350</v>
      </c>
      <c r="Q4121">
        <v>3.2</v>
      </c>
      <c r="R4121" s="2" t="s">
        <v>1467</v>
      </c>
      <c r="S4121" s="1" t="s">
        <v>21</v>
      </c>
      <c r="Z4121" t="str">
        <f>_xlfn.XLOOKUP(Table2[[#This Row],[CountryCode]],Sheet2!A:A,Sheet2!B:B)</f>
        <v>India</v>
      </c>
    </row>
    <row r="4122" spans="1:26" x14ac:dyDescent="0.3">
      <c r="A4122">
        <v>18369767</v>
      </c>
      <c r="B4122">
        <v>1</v>
      </c>
      <c r="C4122" s="1" t="s">
        <v>18</v>
      </c>
      <c r="D4122" t="s">
        <v>1026</v>
      </c>
      <c r="E4122" t="s">
        <v>1025</v>
      </c>
      <c r="F4122">
        <v>77.184257200000005</v>
      </c>
      <c r="G4122">
        <v>28.6362165</v>
      </c>
      <c r="H4122" t="s">
        <v>358</v>
      </c>
      <c r="I4122" t="s">
        <v>22</v>
      </c>
      <c r="J4122" t="s">
        <v>23</v>
      </c>
      <c r="K4122" t="s">
        <v>23</v>
      </c>
      <c r="L4122" t="s">
        <v>23</v>
      </c>
      <c r="M4122" t="s">
        <v>23</v>
      </c>
      <c r="N4122">
        <v>1</v>
      </c>
      <c r="O4122">
        <v>12</v>
      </c>
      <c r="P4122">
        <v>350</v>
      </c>
      <c r="Q4122">
        <v>3.1</v>
      </c>
      <c r="R4122" s="2" t="s">
        <v>3688</v>
      </c>
      <c r="S4122" s="1" t="s">
        <v>358</v>
      </c>
      <c r="Z4122" t="str">
        <f>_xlfn.XLOOKUP(Table2[[#This Row],[CountryCode]],Sheet2!A:A,Sheet2!B:B)</f>
        <v>India</v>
      </c>
    </row>
    <row r="4123" spans="1:26" x14ac:dyDescent="0.3">
      <c r="A4123">
        <v>308212</v>
      </c>
      <c r="B4123">
        <v>1</v>
      </c>
      <c r="C4123" s="1" t="s">
        <v>18</v>
      </c>
      <c r="D4123" t="s">
        <v>1896</v>
      </c>
      <c r="E4123" t="s">
        <v>1897</v>
      </c>
      <c r="F4123">
        <v>77.125820099999999</v>
      </c>
      <c r="G4123">
        <v>28.718170400000002</v>
      </c>
      <c r="H4123" t="s">
        <v>441</v>
      </c>
      <c r="I4123" t="s">
        <v>22</v>
      </c>
      <c r="J4123" t="s">
        <v>23</v>
      </c>
      <c r="K4123" t="s">
        <v>28</v>
      </c>
      <c r="L4123" t="s">
        <v>23</v>
      </c>
      <c r="M4123" t="s">
        <v>23</v>
      </c>
      <c r="N4123">
        <v>1</v>
      </c>
      <c r="O4123">
        <v>212</v>
      </c>
      <c r="P4123">
        <v>350</v>
      </c>
      <c r="Q4123">
        <v>3.2</v>
      </c>
      <c r="R4123" s="2" t="s">
        <v>1019</v>
      </c>
      <c r="S4123" s="1" t="s">
        <v>358</v>
      </c>
      <c r="Z4123" t="str">
        <f>_xlfn.XLOOKUP(Table2[[#This Row],[CountryCode]],Sheet2!A:A,Sheet2!B:B)</f>
        <v>India</v>
      </c>
    </row>
    <row r="4124" spans="1:26" x14ac:dyDescent="0.3">
      <c r="A4124">
        <v>307466</v>
      </c>
      <c r="B4124">
        <v>1</v>
      </c>
      <c r="C4124" s="1" t="s">
        <v>18</v>
      </c>
      <c r="D4124" t="s">
        <v>1896</v>
      </c>
      <c r="E4124" t="s">
        <v>1897</v>
      </c>
      <c r="F4124">
        <v>77.125955000000005</v>
      </c>
      <c r="G4124">
        <v>28.717511999999999</v>
      </c>
      <c r="H4124" t="s">
        <v>2627</v>
      </c>
      <c r="I4124" t="s">
        <v>22</v>
      </c>
      <c r="J4124" t="s">
        <v>23</v>
      </c>
      <c r="K4124" t="s">
        <v>28</v>
      </c>
      <c r="L4124" t="s">
        <v>23</v>
      </c>
      <c r="M4124" t="s">
        <v>23</v>
      </c>
      <c r="N4124">
        <v>1</v>
      </c>
      <c r="O4124">
        <v>257</v>
      </c>
      <c r="P4124">
        <v>350</v>
      </c>
      <c r="Q4124">
        <v>3.9</v>
      </c>
      <c r="R4124" s="2" t="s">
        <v>1564</v>
      </c>
      <c r="S4124" s="1" t="s">
        <v>366</v>
      </c>
      <c r="T4124" t="s">
        <v>7316</v>
      </c>
      <c r="Z4124" t="str">
        <f>_xlfn.XLOOKUP(Table2[[#This Row],[CountryCode]],Sheet2!A:A,Sheet2!B:B)</f>
        <v>India</v>
      </c>
    </row>
    <row r="4125" spans="1:26" x14ac:dyDescent="0.3">
      <c r="A4125">
        <v>2053</v>
      </c>
      <c r="B4125">
        <v>1</v>
      </c>
      <c r="C4125" s="1" t="s">
        <v>18</v>
      </c>
      <c r="D4125" t="s">
        <v>163</v>
      </c>
      <c r="E4125" t="s">
        <v>162</v>
      </c>
      <c r="F4125">
        <v>77.161811799999995</v>
      </c>
      <c r="G4125">
        <v>28.7032861</v>
      </c>
      <c r="H4125" t="s">
        <v>358</v>
      </c>
      <c r="I4125" t="s">
        <v>22</v>
      </c>
      <c r="J4125" t="s">
        <v>23</v>
      </c>
      <c r="K4125" t="s">
        <v>23</v>
      </c>
      <c r="L4125" t="s">
        <v>23</v>
      </c>
      <c r="M4125" t="s">
        <v>23</v>
      </c>
      <c r="N4125">
        <v>1</v>
      </c>
      <c r="O4125">
        <v>13</v>
      </c>
      <c r="P4125">
        <v>350</v>
      </c>
      <c r="Q4125">
        <v>3</v>
      </c>
      <c r="R4125" s="2" t="s">
        <v>1651</v>
      </c>
      <c r="S4125" s="1" t="s">
        <v>358</v>
      </c>
      <c r="Z4125" t="str">
        <f>_xlfn.XLOOKUP(Table2[[#This Row],[CountryCode]],Sheet2!A:A,Sheet2!B:B)</f>
        <v>India</v>
      </c>
    </row>
    <row r="4126" spans="1:26" x14ac:dyDescent="0.3">
      <c r="A4126">
        <v>18372314</v>
      </c>
      <c r="B4126">
        <v>1</v>
      </c>
      <c r="C4126" s="1" t="s">
        <v>18</v>
      </c>
      <c r="D4126" t="s">
        <v>725</v>
      </c>
      <c r="E4126" t="s">
        <v>726</v>
      </c>
      <c r="F4126">
        <v>77.084591599999996</v>
      </c>
      <c r="G4126">
        <v>28.6344618</v>
      </c>
      <c r="H4126" t="s">
        <v>313</v>
      </c>
      <c r="I4126" t="s">
        <v>22</v>
      </c>
      <c r="J4126" t="s">
        <v>23</v>
      </c>
      <c r="K4126" t="s">
        <v>23</v>
      </c>
      <c r="L4126" t="s">
        <v>23</v>
      </c>
      <c r="M4126" t="s">
        <v>23</v>
      </c>
      <c r="N4126">
        <v>1</v>
      </c>
      <c r="O4126">
        <v>1</v>
      </c>
      <c r="P4126">
        <v>350</v>
      </c>
      <c r="Q4126">
        <v>1</v>
      </c>
      <c r="R4126" s="2" t="s">
        <v>3941</v>
      </c>
      <c r="S4126" s="1" t="s">
        <v>313</v>
      </c>
      <c r="Z4126" t="str">
        <f>_xlfn.XLOOKUP(Table2[[#This Row],[CountryCode]],Sheet2!A:A,Sheet2!B:B)</f>
        <v>India</v>
      </c>
    </row>
    <row r="4127" spans="1:26" x14ac:dyDescent="0.3">
      <c r="A4127">
        <v>18133491</v>
      </c>
      <c r="B4127">
        <v>1</v>
      </c>
      <c r="C4127" s="1" t="s">
        <v>18</v>
      </c>
      <c r="D4127" t="s">
        <v>703</v>
      </c>
      <c r="E4127" t="s">
        <v>704</v>
      </c>
      <c r="F4127">
        <v>77.060583800000003</v>
      </c>
      <c r="G4127">
        <v>28.6228245</v>
      </c>
      <c r="H4127" t="s">
        <v>3942</v>
      </c>
      <c r="I4127" t="s">
        <v>22</v>
      </c>
      <c r="J4127" t="s">
        <v>23</v>
      </c>
      <c r="K4127" t="s">
        <v>28</v>
      </c>
      <c r="L4127" t="s">
        <v>23</v>
      </c>
      <c r="M4127" t="s">
        <v>23</v>
      </c>
      <c r="N4127">
        <v>1</v>
      </c>
      <c r="O4127">
        <v>11</v>
      </c>
      <c r="P4127">
        <v>350</v>
      </c>
      <c r="Q4127">
        <v>3.2</v>
      </c>
      <c r="R4127" s="2" t="s">
        <v>1564</v>
      </c>
      <c r="S4127" s="1" t="s">
        <v>366</v>
      </c>
      <c r="Z4127" t="str">
        <f>_xlfn.XLOOKUP(Table2[[#This Row],[CountryCode]],Sheet2!A:A,Sheet2!B:B)</f>
        <v>India</v>
      </c>
    </row>
    <row r="4128" spans="1:26" x14ac:dyDescent="0.3">
      <c r="A4128">
        <v>309473</v>
      </c>
      <c r="B4128">
        <v>1</v>
      </c>
      <c r="C4128" s="1" t="s">
        <v>18</v>
      </c>
      <c r="D4128" t="s">
        <v>148</v>
      </c>
      <c r="E4128" t="s">
        <v>149</v>
      </c>
      <c r="F4128">
        <v>77.318174999999997</v>
      </c>
      <c r="G4128">
        <v>28.671327779999999</v>
      </c>
      <c r="H4128" t="s">
        <v>358</v>
      </c>
      <c r="I4128" t="s">
        <v>22</v>
      </c>
      <c r="J4128" t="s">
        <v>23</v>
      </c>
      <c r="K4128" t="s">
        <v>23</v>
      </c>
      <c r="L4128" t="s">
        <v>23</v>
      </c>
      <c r="M4128" t="s">
        <v>23</v>
      </c>
      <c r="N4128">
        <v>1</v>
      </c>
      <c r="O4128">
        <v>14</v>
      </c>
      <c r="P4128">
        <v>350</v>
      </c>
      <c r="Q4128">
        <v>2.8</v>
      </c>
      <c r="R4128" s="2" t="s">
        <v>3943</v>
      </c>
      <c r="S4128" s="1" t="s">
        <v>358</v>
      </c>
      <c r="Z4128" t="str">
        <f>_xlfn.XLOOKUP(Table2[[#This Row],[CountryCode]],Sheet2!A:A,Sheet2!B:B)</f>
        <v>India</v>
      </c>
    </row>
    <row r="4129" spans="1:26" x14ac:dyDescent="0.3">
      <c r="A4129">
        <v>18258778</v>
      </c>
      <c r="B4129">
        <v>1</v>
      </c>
      <c r="C4129" s="1" t="s">
        <v>18</v>
      </c>
      <c r="D4129" t="s">
        <v>215</v>
      </c>
      <c r="E4129" t="s">
        <v>216</v>
      </c>
      <c r="F4129">
        <v>77.172915599999996</v>
      </c>
      <c r="G4129">
        <v>28.693327400000001</v>
      </c>
      <c r="H4129" t="s">
        <v>337</v>
      </c>
      <c r="I4129" t="s">
        <v>22</v>
      </c>
      <c r="J4129" t="s">
        <v>23</v>
      </c>
      <c r="K4129" t="s">
        <v>28</v>
      </c>
      <c r="L4129" t="s">
        <v>23</v>
      </c>
      <c r="M4129" t="s">
        <v>23</v>
      </c>
      <c r="N4129">
        <v>1</v>
      </c>
      <c r="O4129">
        <v>7</v>
      </c>
      <c r="P4129">
        <v>350</v>
      </c>
      <c r="Q4129">
        <v>2.8</v>
      </c>
      <c r="R4129" s="2" t="s">
        <v>3521</v>
      </c>
      <c r="S4129" s="1" t="s">
        <v>337</v>
      </c>
      <c r="Z4129" t="str">
        <f>_xlfn.XLOOKUP(Table2[[#This Row],[CountryCode]],Sheet2!A:A,Sheet2!B:B)</f>
        <v>India</v>
      </c>
    </row>
    <row r="4130" spans="1:26" x14ac:dyDescent="0.3">
      <c r="A4130">
        <v>18128868</v>
      </c>
      <c r="B4130">
        <v>1</v>
      </c>
      <c r="C4130" s="1" t="s">
        <v>18</v>
      </c>
      <c r="D4130" t="s">
        <v>55</v>
      </c>
      <c r="E4130" t="s">
        <v>56</v>
      </c>
      <c r="F4130">
        <v>77.309484440000006</v>
      </c>
      <c r="G4130">
        <v>28.68853914</v>
      </c>
      <c r="H4130" t="s">
        <v>375</v>
      </c>
      <c r="I4130" t="s">
        <v>22</v>
      </c>
      <c r="J4130" t="s">
        <v>23</v>
      </c>
      <c r="K4130" t="s">
        <v>23</v>
      </c>
      <c r="L4130" t="s">
        <v>23</v>
      </c>
      <c r="M4130" t="s">
        <v>23</v>
      </c>
      <c r="N4130">
        <v>1</v>
      </c>
      <c r="O4130">
        <v>1</v>
      </c>
      <c r="P4130">
        <v>350</v>
      </c>
      <c r="Q4130">
        <v>1</v>
      </c>
      <c r="R4130" s="2" t="s">
        <v>2219</v>
      </c>
      <c r="S4130" s="1" t="s">
        <v>358</v>
      </c>
      <c r="Z4130" t="str">
        <f>_xlfn.XLOOKUP(Table2[[#This Row],[CountryCode]],Sheet2!A:A,Sheet2!B:B)</f>
        <v>India</v>
      </c>
    </row>
    <row r="4131" spans="1:26" x14ac:dyDescent="0.3">
      <c r="A4131">
        <v>311033</v>
      </c>
      <c r="B4131">
        <v>1</v>
      </c>
      <c r="C4131" s="1" t="s">
        <v>18</v>
      </c>
      <c r="D4131" t="s">
        <v>112</v>
      </c>
      <c r="E4131" t="s">
        <v>113</v>
      </c>
      <c r="F4131">
        <v>77.202793099999994</v>
      </c>
      <c r="G4131">
        <v>28.542346999999999</v>
      </c>
      <c r="H4131" t="s">
        <v>659</v>
      </c>
      <c r="I4131" t="s">
        <v>22</v>
      </c>
      <c r="J4131" t="s">
        <v>23</v>
      </c>
      <c r="K4131" t="s">
        <v>23</v>
      </c>
      <c r="L4131" t="s">
        <v>23</v>
      </c>
      <c r="M4131" t="s">
        <v>23</v>
      </c>
      <c r="N4131">
        <v>1</v>
      </c>
      <c r="O4131">
        <v>12</v>
      </c>
      <c r="P4131">
        <v>350</v>
      </c>
      <c r="Q4131">
        <v>3.1</v>
      </c>
      <c r="R4131" s="2" t="s">
        <v>206</v>
      </c>
      <c r="S4131" s="1" t="s">
        <v>620</v>
      </c>
      <c r="T4131" t="s">
        <v>7316</v>
      </c>
      <c r="Z4131" t="str">
        <f>_xlfn.XLOOKUP(Table2[[#This Row],[CountryCode]],Sheet2!A:A,Sheet2!B:B)</f>
        <v>India</v>
      </c>
    </row>
    <row r="4132" spans="1:26" x14ac:dyDescent="0.3">
      <c r="A4132">
        <v>308488</v>
      </c>
      <c r="B4132">
        <v>1</v>
      </c>
      <c r="C4132" s="1" t="s">
        <v>18</v>
      </c>
      <c r="D4132" t="s">
        <v>58</v>
      </c>
      <c r="E4132" t="s">
        <v>59</v>
      </c>
      <c r="F4132">
        <v>77.247969100000006</v>
      </c>
      <c r="G4132">
        <v>28.584786999999999</v>
      </c>
      <c r="H4132" t="s">
        <v>659</v>
      </c>
      <c r="I4132" t="s">
        <v>22</v>
      </c>
      <c r="J4132" t="s">
        <v>23</v>
      </c>
      <c r="K4132" t="s">
        <v>23</v>
      </c>
      <c r="L4132" t="s">
        <v>23</v>
      </c>
      <c r="M4132" t="s">
        <v>23</v>
      </c>
      <c r="N4132">
        <v>1</v>
      </c>
      <c r="O4132">
        <v>15</v>
      </c>
      <c r="P4132">
        <v>350</v>
      </c>
      <c r="Q4132">
        <v>3.1</v>
      </c>
      <c r="R4132" s="2" t="s">
        <v>392</v>
      </c>
      <c r="S4132" s="1" t="s">
        <v>620</v>
      </c>
      <c r="T4132" t="s">
        <v>7316</v>
      </c>
      <c r="Z4132" t="str">
        <f>_xlfn.XLOOKUP(Table2[[#This Row],[CountryCode]],Sheet2!A:A,Sheet2!B:B)</f>
        <v>India</v>
      </c>
    </row>
    <row r="4133" spans="1:26" x14ac:dyDescent="0.3">
      <c r="A4133">
        <v>307371</v>
      </c>
      <c r="B4133">
        <v>1</v>
      </c>
      <c r="C4133" s="1" t="s">
        <v>18</v>
      </c>
      <c r="D4133" t="s">
        <v>534</v>
      </c>
      <c r="E4133" t="s">
        <v>535</v>
      </c>
      <c r="F4133">
        <v>77.2167587</v>
      </c>
      <c r="G4133">
        <v>28.623172</v>
      </c>
      <c r="H4133" t="s">
        <v>3712</v>
      </c>
      <c r="I4133" t="s">
        <v>22</v>
      </c>
      <c r="J4133" t="s">
        <v>23</v>
      </c>
      <c r="K4133" t="s">
        <v>23</v>
      </c>
      <c r="L4133" t="s">
        <v>23</v>
      </c>
      <c r="M4133" t="s">
        <v>23</v>
      </c>
      <c r="N4133">
        <v>1</v>
      </c>
      <c r="O4133">
        <v>85</v>
      </c>
      <c r="P4133">
        <v>350</v>
      </c>
      <c r="Q4133">
        <v>3.2</v>
      </c>
      <c r="R4133" s="2" t="s">
        <v>3944</v>
      </c>
      <c r="S4133" s="1" t="s">
        <v>482</v>
      </c>
      <c r="Z4133" t="str">
        <f>_xlfn.XLOOKUP(Table2[[#This Row],[CountryCode]],Sheet2!A:A,Sheet2!B:B)</f>
        <v>India</v>
      </c>
    </row>
    <row r="4134" spans="1:26" x14ac:dyDescent="0.3">
      <c r="A4134">
        <v>18366018</v>
      </c>
      <c r="B4134">
        <v>1</v>
      </c>
      <c r="C4134" s="1" t="s">
        <v>18</v>
      </c>
      <c r="D4134" t="s">
        <v>1012</v>
      </c>
      <c r="E4134" t="s">
        <v>1013</v>
      </c>
      <c r="F4134">
        <v>77.130685400000004</v>
      </c>
      <c r="G4134">
        <v>28.648994500000001</v>
      </c>
      <c r="H4134" t="s">
        <v>358</v>
      </c>
      <c r="I4134" t="s">
        <v>22</v>
      </c>
      <c r="J4134" t="s">
        <v>23</v>
      </c>
      <c r="K4134" t="s">
        <v>28</v>
      </c>
      <c r="L4134" t="s">
        <v>23</v>
      </c>
      <c r="M4134" t="s">
        <v>23</v>
      </c>
      <c r="N4134">
        <v>1</v>
      </c>
      <c r="O4134">
        <v>6</v>
      </c>
      <c r="P4134">
        <v>350</v>
      </c>
      <c r="Q4134">
        <v>3</v>
      </c>
      <c r="R4134" s="2" t="s">
        <v>2709</v>
      </c>
      <c r="S4134" s="1" t="s">
        <v>358</v>
      </c>
      <c r="Z4134" t="str">
        <f>_xlfn.XLOOKUP(Table2[[#This Row],[CountryCode]],Sheet2!A:A,Sheet2!B:B)</f>
        <v>India</v>
      </c>
    </row>
    <row r="4135" spans="1:26" x14ac:dyDescent="0.3">
      <c r="A4135">
        <v>313185</v>
      </c>
      <c r="B4135">
        <v>1</v>
      </c>
      <c r="C4135" s="1" t="s">
        <v>18</v>
      </c>
      <c r="D4135" t="s">
        <v>85</v>
      </c>
      <c r="E4135" t="s">
        <v>86</v>
      </c>
      <c r="F4135">
        <v>77.302097979999999</v>
      </c>
      <c r="G4135">
        <v>28.58521417</v>
      </c>
      <c r="H4135" t="s">
        <v>321</v>
      </c>
      <c r="I4135" t="s">
        <v>22</v>
      </c>
      <c r="J4135" t="s">
        <v>23</v>
      </c>
      <c r="K4135" t="s">
        <v>28</v>
      </c>
      <c r="L4135" t="s">
        <v>23</v>
      </c>
      <c r="M4135" t="s">
        <v>23</v>
      </c>
      <c r="N4135">
        <v>1</v>
      </c>
      <c r="O4135">
        <v>7</v>
      </c>
      <c r="P4135">
        <v>350</v>
      </c>
      <c r="Q4135">
        <v>2.8</v>
      </c>
      <c r="R4135" s="2" t="s">
        <v>205</v>
      </c>
      <c r="S4135" s="1" t="s">
        <v>21</v>
      </c>
      <c r="T4135" t="s">
        <v>7318</v>
      </c>
      <c r="Z4135" t="str">
        <f>_xlfn.XLOOKUP(Table2[[#This Row],[CountryCode]],Sheet2!A:A,Sheet2!B:B)</f>
        <v>India</v>
      </c>
    </row>
    <row r="4136" spans="1:26" x14ac:dyDescent="0.3">
      <c r="A4136">
        <v>304259</v>
      </c>
      <c r="B4136">
        <v>1</v>
      </c>
      <c r="C4136" s="1" t="s">
        <v>18</v>
      </c>
      <c r="D4136" t="s">
        <v>85</v>
      </c>
      <c r="E4136" t="s">
        <v>86</v>
      </c>
      <c r="F4136">
        <v>77.289495200000005</v>
      </c>
      <c r="G4136">
        <v>28.604549299999999</v>
      </c>
      <c r="H4136" t="s">
        <v>441</v>
      </c>
      <c r="I4136" t="s">
        <v>22</v>
      </c>
      <c r="J4136" t="s">
        <v>23</v>
      </c>
      <c r="K4136" t="s">
        <v>23</v>
      </c>
      <c r="L4136" t="s">
        <v>23</v>
      </c>
      <c r="M4136" t="s">
        <v>23</v>
      </c>
      <c r="N4136">
        <v>1</v>
      </c>
      <c r="O4136">
        <v>61</v>
      </c>
      <c r="P4136">
        <v>350</v>
      </c>
      <c r="Q4136">
        <v>2.6</v>
      </c>
      <c r="R4136" s="2" t="s">
        <v>3856</v>
      </c>
      <c r="S4136" s="1" t="s">
        <v>358</v>
      </c>
      <c r="Z4136" t="str">
        <f>_xlfn.XLOOKUP(Table2[[#This Row],[CountryCode]],Sheet2!A:A,Sheet2!B:B)</f>
        <v>India</v>
      </c>
    </row>
    <row r="4137" spans="1:26" x14ac:dyDescent="0.3">
      <c r="A4137">
        <v>309979</v>
      </c>
      <c r="B4137">
        <v>1</v>
      </c>
      <c r="C4137" s="1" t="s">
        <v>18</v>
      </c>
      <c r="D4137" t="s">
        <v>404</v>
      </c>
      <c r="E4137" t="s">
        <v>405</v>
      </c>
      <c r="F4137">
        <v>77.1814052</v>
      </c>
      <c r="G4137">
        <v>28.522812699999999</v>
      </c>
      <c r="H4137" t="s">
        <v>659</v>
      </c>
      <c r="I4137" t="s">
        <v>22</v>
      </c>
      <c r="J4137" t="s">
        <v>23</v>
      </c>
      <c r="K4137" t="s">
        <v>23</v>
      </c>
      <c r="L4137" t="s">
        <v>23</v>
      </c>
      <c r="M4137" t="s">
        <v>23</v>
      </c>
      <c r="N4137">
        <v>1</v>
      </c>
      <c r="O4137">
        <v>7</v>
      </c>
      <c r="P4137">
        <v>350</v>
      </c>
      <c r="Q4137">
        <v>3</v>
      </c>
      <c r="R4137" s="2" t="s">
        <v>3945</v>
      </c>
      <c r="S4137" s="1" t="s">
        <v>620</v>
      </c>
      <c r="T4137" t="s">
        <v>7316</v>
      </c>
      <c r="Z4137" t="str">
        <f>_xlfn.XLOOKUP(Table2[[#This Row],[CountryCode]],Sheet2!A:A,Sheet2!B:B)</f>
        <v>India</v>
      </c>
    </row>
    <row r="4138" spans="1:26" x14ac:dyDescent="0.3">
      <c r="A4138">
        <v>308037</v>
      </c>
      <c r="B4138">
        <v>1</v>
      </c>
      <c r="C4138" s="1" t="s">
        <v>18</v>
      </c>
      <c r="D4138" t="s">
        <v>70</v>
      </c>
      <c r="E4138" t="s">
        <v>71</v>
      </c>
      <c r="F4138">
        <v>77.138556699999995</v>
      </c>
      <c r="G4138">
        <v>28.631853</v>
      </c>
      <c r="H4138" t="s">
        <v>659</v>
      </c>
      <c r="I4138" t="s">
        <v>22</v>
      </c>
      <c r="J4138" t="s">
        <v>23</v>
      </c>
      <c r="K4138" t="s">
        <v>23</v>
      </c>
      <c r="L4138" t="s">
        <v>23</v>
      </c>
      <c r="M4138" t="s">
        <v>23</v>
      </c>
      <c r="N4138">
        <v>1</v>
      </c>
      <c r="O4138">
        <v>16</v>
      </c>
      <c r="P4138">
        <v>350</v>
      </c>
      <c r="Q4138">
        <v>3.2</v>
      </c>
      <c r="R4138" s="2" t="s">
        <v>971</v>
      </c>
      <c r="S4138" s="1" t="s">
        <v>620</v>
      </c>
      <c r="T4138" t="s">
        <v>7316</v>
      </c>
      <c r="Z4138" t="str">
        <f>_xlfn.XLOOKUP(Table2[[#This Row],[CountryCode]],Sheet2!A:A,Sheet2!B:B)</f>
        <v>India</v>
      </c>
    </row>
    <row r="4139" spans="1:26" x14ac:dyDescent="0.3">
      <c r="A4139">
        <v>304183</v>
      </c>
      <c r="B4139">
        <v>1</v>
      </c>
      <c r="C4139" s="1" t="s">
        <v>18</v>
      </c>
      <c r="D4139" t="s">
        <v>41</v>
      </c>
      <c r="E4139" t="s">
        <v>42</v>
      </c>
      <c r="F4139">
        <v>77.272582279999995</v>
      </c>
      <c r="G4139">
        <v>28.56088235</v>
      </c>
      <c r="H4139" t="s">
        <v>3606</v>
      </c>
      <c r="I4139" t="s">
        <v>22</v>
      </c>
      <c r="J4139" t="s">
        <v>23</v>
      </c>
      <c r="K4139" t="s">
        <v>23</v>
      </c>
      <c r="L4139" t="s">
        <v>23</v>
      </c>
      <c r="M4139" t="s">
        <v>23</v>
      </c>
      <c r="N4139">
        <v>1</v>
      </c>
      <c r="O4139">
        <v>14</v>
      </c>
      <c r="P4139">
        <v>350</v>
      </c>
      <c r="Q4139">
        <v>2.8</v>
      </c>
      <c r="R4139" s="2" t="s">
        <v>3523</v>
      </c>
      <c r="S4139" s="1" t="s">
        <v>21</v>
      </c>
      <c r="T4139" t="s">
        <v>7318</v>
      </c>
      <c r="U4139" t="s">
        <v>7323</v>
      </c>
      <c r="Z4139" t="str">
        <f>_xlfn.XLOOKUP(Table2[[#This Row],[CountryCode]],Sheet2!A:A,Sheet2!B:B)</f>
        <v>India</v>
      </c>
    </row>
    <row r="4140" spans="1:26" x14ac:dyDescent="0.3">
      <c r="A4140">
        <v>18372294</v>
      </c>
      <c r="B4140">
        <v>1</v>
      </c>
      <c r="C4140" s="1" t="s">
        <v>18</v>
      </c>
      <c r="D4140" t="s">
        <v>157</v>
      </c>
      <c r="E4140" t="s">
        <v>158</v>
      </c>
      <c r="F4140">
        <v>77.295652700000005</v>
      </c>
      <c r="G4140">
        <v>28.642753899999999</v>
      </c>
      <c r="H4140" t="s">
        <v>659</v>
      </c>
      <c r="I4140" t="s">
        <v>22</v>
      </c>
      <c r="J4140" t="s">
        <v>23</v>
      </c>
      <c r="K4140" t="s">
        <v>23</v>
      </c>
      <c r="L4140" t="s">
        <v>23</v>
      </c>
      <c r="M4140" t="s">
        <v>23</v>
      </c>
      <c r="N4140">
        <v>1</v>
      </c>
      <c r="O4140">
        <v>4</v>
      </c>
      <c r="P4140">
        <v>350</v>
      </c>
      <c r="Q4140">
        <v>3</v>
      </c>
      <c r="R4140" s="2" t="s">
        <v>2208</v>
      </c>
      <c r="S4140" s="1" t="s">
        <v>620</v>
      </c>
      <c r="T4140" t="s">
        <v>7316</v>
      </c>
      <c r="Z4140" t="str">
        <f>_xlfn.XLOOKUP(Table2[[#This Row],[CountryCode]],Sheet2!A:A,Sheet2!B:B)</f>
        <v>India</v>
      </c>
    </row>
    <row r="4141" spans="1:26" x14ac:dyDescent="0.3">
      <c r="A4141">
        <v>7407</v>
      </c>
      <c r="B4141">
        <v>1</v>
      </c>
      <c r="C4141" s="1" t="s">
        <v>18</v>
      </c>
      <c r="D4141" t="s">
        <v>1026</v>
      </c>
      <c r="E4141" t="s">
        <v>1025</v>
      </c>
      <c r="F4141">
        <v>77.184805560000001</v>
      </c>
      <c r="G4141">
        <v>28.640847220000001</v>
      </c>
      <c r="H4141" t="s">
        <v>441</v>
      </c>
      <c r="I4141" t="s">
        <v>22</v>
      </c>
      <c r="J4141" t="s">
        <v>23</v>
      </c>
      <c r="K4141" t="s">
        <v>23</v>
      </c>
      <c r="L4141" t="s">
        <v>23</v>
      </c>
      <c r="M4141" t="s">
        <v>23</v>
      </c>
      <c r="N4141">
        <v>1</v>
      </c>
      <c r="O4141">
        <v>29</v>
      </c>
      <c r="P4141">
        <v>350</v>
      </c>
      <c r="Q4141">
        <v>2.6</v>
      </c>
      <c r="R4141" s="2" t="s">
        <v>3946</v>
      </c>
      <c r="S4141" s="1" t="s">
        <v>358</v>
      </c>
      <c r="Z4141" t="str">
        <f>_xlfn.XLOOKUP(Table2[[#This Row],[CountryCode]],Sheet2!A:A,Sheet2!B:B)</f>
        <v>India</v>
      </c>
    </row>
    <row r="4142" spans="1:26" x14ac:dyDescent="0.3">
      <c r="A4142">
        <v>307278</v>
      </c>
      <c r="B4142">
        <v>1</v>
      </c>
      <c r="C4142" s="1" t="s">
        <v>18</v>
      </c>
      <c r="D4142" t="s">
        <v>1026</v>
      </c>
      <c r="E4142" t="s">
        <v>1025</v>
      </c>
      <c r="F4142">
        <v>77.185219099999998</v>
      </c>
      <c r="G4142">
        <v>28.641665199999998</v>
      </c>
      <c r="H4142" t="s">
        <v>553</v>
      </c>
      <c r="I4142" t="s">
        <v>22</v>
      </c>
      <c r="J4142" t="s">
        <v>23</v>
      </c>
      <c r="K4142" t="s">
        <v>23</v>
      </c>
      <c r="L4142" t="s">
        <v>23</v>
      </c>
      <c r="M4142" t="s">
        <v>23</v>
      </c>
      <c r="N4142">
        <v>1</v>
      </c>
      <c r="O4142">
        <v>53</v>
      </c>
      <c r="P4142">
        <v>350</v>
      </c>
      <c r="Q4142">
        <v>3.2</v>
      </c>
      <c r="R4142" s="2" t="s">
        <v>3124</v>
      </c>
      <c r="S4142" s="1" t="s">
        <v>553</v>
      </c>
      <c r="Z4142" t="str">
        <f>_xlfn.XLOOKUP(Table2[[#This Row],[CountryCode]],Sheet2!A:A,Sheet2!B:B)</f>
        <v>India</v>
      </c>
    </row>
    <row r="4143" spans="1:26" x14ac:dyDescent="0.3">
      <c r="A4143">
        <v>300862</v>
      </c>
      <c r="B4143">
        <v>1</v>
      </c>
      <c r="C4143" s="1" t="s">
        <v>18</v>
      </c>
      <c r="D4143" t="s">
        <v>1896</v>
      </c>
      <c r="E4143" t="s">
        <v>1897</v>
      </c>
      <c r="F4143">
        <v>77.125097499999995</v>
      </c>
      <c r="G4143">
        <v>28.703903</v>
      </c>
      <c r="H4143" t="s">
        <v>3911</v>
      </c>
      <c r="I4143" t="s">
        <v>22</v>
      </c>
      <c r="J4143" t="s">
        <v>23</v>
      </c>
      <c r="K4143" t="s">
        <v>28</v>
      </c>
      <c r="L4143" t="s">
        <v>23</v>
      </c>
      <c r="M4143" t="s">
        <v>23</v>
      </c>
      <c r="N4143">
        <v>1</v>
      </c>
      <c r="O4143">
        <v>59</v>
      </c>
      <c r="P4143">
        <v>350</v>
      </c>
      <c r="Q4143">
        <v>3.4</v>
      </c>
      <c r="R4143" s="2" t="s">
        <v>1491</v>
      </c>
      <c r="S4143" s="1" t="s">
        <v>366</v>
      </c>
      <c r="T4143" t="s">
        <v>7316</v>
      </c>
      <c r="Z4143" t="str">
        <f>_xlfn.XLOOKUP(Table2[[#This Row],[CountryCode]],Sheet2!A:A,Sheet2!B:B)</f>
        <v>India</v>
      </c>
    </row>
    <row r="4144" spans="1:26" x14ac:dyDescent="0.3">
      <c r="A4144">
        <v>309728</v>
      </c>
      <c r="B4144">
        <v>1</v>
      </c>
      <c r="C4144" s="1" t="s">
        <v>18</v>
      </c>
      <c r="D4144" t="s">
        <v>141</v>
      </c>
      <c r="E4144" t="s">
        <v>142</v>
      </c>
      <c r="F4144">
        <v>77.291803599999994</v>
      </c>
      <c r="G4144">
        <v>28.535135100000002</v>
      </c>
      <c r="H4144" t="s">
        <v>659</v>
      </c>
      <c r="I4144" t="s">
        <v>22</v>
      </c>
      <c r="J4144" t="s">
        <v>23</v>
      </c>
      <c r="K4144" t="s">
        <v>23</v>
      </c>
      <c r="L4144" t="s">
        <v>23</v>
      </c>
      <c r="M4144" t="s">
        <v>23</v>
      </c>
      <c r="N4144">
        <v>1</v>
      </c>
      <c r="O4144">
        <v>14</v>
      </c>
      <c r="P4144">
        <v>350</v>
      </c>
      <c r="Q4144">
        <v>3.3</v>
      </c>
      <c r="R4144" s="2" t="s">
        <v>3947</v>
      </c>
      <c r="S4144" s="1" t="s">
        <v>620</v>
      </c>
      <c r="T4144" t="s">
        <v>7316</v>
      </c>
      <c r="Z4144" t="str">
        <f>_xlfn.XLOOKUP(Table2[[#This Row],[CountryCode]],Sheet2!A:A,Sheet2!B:B)</f>
        <v>India</v>
      </c>
    </row>
    <row r="4145" spans="1:26" x14ac:dyDescent="0.3">
      <c r="A4145">
        <v>18144466</v>
      </c>
      <c r="B4145">
        <v>1</v>
      </c>
      <c r="C4145" s="1" t="s">
        <v>18</v>
      </c>
      <c r="D4145" t="s">
        <v>3948</v>
      </c>
      <c r="E4145" t="s">
        <v>3949</v>
      </c>
      <c r="F4145">
        <v>77.181973999999997</v>
      </c>
      <c r="G4145">
        <v>28.522279300000001</v>
      </c>
      <c r="H4145" t="s">
        <v>319</v>
      </c>
      <c r="I4145" t="s">
        <v>22</v>
      </c>
      <c r="J4145" t="s">
        <v>23</v>
      </c>
      <c r="K4145" t="s">
        <v>23</v>
      </c>
      <c r="L4145" t="s">
        <v>23</v>
      </c>
      <c r="M4145" t="s">
        <v>23</v>
      </c>
      <c r="N4145">
        <v>1</v>
      </c>
      <c r="O4145">
        <v>14</v>
      </c>
      <c r="P4145">
        <v>350</v>
      </c>
      <c r="Q4145">
        <v>3.1</v>
      </c>
      <c r="R4145" s="2" t="s">
        <v>2709</v>
      </c>
      <c r="S4145" s="1" t="s">
        <v>319</v>
      </c>
      <c r="Z4145" t="str">
        <f>_xlfn.XLOOKUP(Table2[[#This Row],[CountryCode]],Sheet2!A:A,Sheet2!B:B)</f>
        <v>India</v>
      </c>
    </row>
    <row r="4146" spans="1:26" x14ac:dyDescent="0.3">
      <c r="A4146">
        <v>4682</v>
      </c>
      <c r="B4146">
        <v>1</v>
      </c>
      <c r="C4146" s="1" t="s">
        <v>18</v>
      </c>
      <c r="D4146" t="s">
        <v>1828</v>
      </c>
      <c r="E4146" t="s">
        <v>1829</v>
      </c>
      <c r="F4146">
        <v>77.296194</v>
      </c>
      <c r="G4146">
        <v>28.5929234</v>
      </c>
      <c r="H4146" t="s">
        <v>302</v>
      </c>
      <c r="I4146" t="s">
        <v>22</v>
      </c>
      <c r="J4146" t="s">
        <v>23</v>
      </c>
      <c r="K4146" t="s">
        <v>23</v>
      </c>
      <c r="L4146" t="s">
        <v>23</v>
      </c>
      <c r="M4146" t="s">
        <v>23</v>
      </c>
      <c r="N4146">
        <v>1</v>
      </c>
      <c r="O4146">
        <v>17</v>
      </c>
      <c r="P4146">
        <v>350</v>
      </c>
      <c r="Q4146">
        <v>3.2</v>
      </c>
      <c r="R4146" s="2" t="s">
        <v>969</v>
      </c>
      <c r="S4146" s="1" t="s">
        <v>21</v>
      </c>
      <c r="Z4146" t="str">
        <f>_xlfn.XLOOKUP(Table2[[#This Row],[CountryCode]],Sheet2!A:A,Sheet2!B:B)</f>
        <v>India</v>
      </c>
    </row>
    <row r="4147" spans="1:26" x14ac:dyDescent="0.3">
      <c r="A4147">
        <v>304987</v>
      </c>
      <c r="B4147">
        <v>1</v>
      </c>
      <c r="C4147" s="1" t="s">
        <v>18</v>
      </c>
      <c r="D4147" t="s">
        <v>1321</v>
      </c>
      <c r="E4147" t="s">
        <v>1322</v>
      </c>
      <c r="F4147">
        <v>77.286164200000002</v>
      </c>
      <c r="G4147">
        <v>28.636721300000001</v>
      </c>
      <c r="H4147" t="s">
        <v>337</v>
      </c>
      <c r="I4147" t="s">
        <v>22</v>
      </c>
      <c r="J4147" t="s">
        <v>23</v>
      </c>
      <c r="K4147" t="s">
        <v>23</v>
      </c>
      <c r="L4147" t="s">
        <v>23</v>
      </c>
      <c r="M4147" t="s">
        <v>23</v>
      </c>
      <c r="N4147">
        <v>1</v>
      </c>
      <c r="O4147">
        <v>45</v>
      </c>
      <c r="P4147">
        <v>350</v>
      </c>
      <c r="Q4147">
        <v>2.2999999999999998</v>
      </c>
      <c r="R4147" s="2" t="s">
        <v>778</v>
      </c>
      <c r="S4147" s="1" t="s">
        <v>337</v>
      </c>
      <c r="Z4147" t="str">
        <f>_xlfn.XLOOKUP(Table2[[#This Row],[CountryCode]],Sheet2!A:A,Sheet2!B:B)</f>
        <v>India</v>
      </c>
    </row>
    <row r="4148" spans="1:26" x14ac:dyDescent="0.3">
      <c r="A4148">
        <v>7360</v>
      </c>
      <c r="B4148">
        <v>1</v>
      </c>
      <c r="C4148" s="1" t="s">
        <v>18</v>
      </c>
      <c r="D4148" t="s">
        <v>464</v>
      </c>
      <c r="E4148" t="s">
        <v>465</v>
      </c>
      <c r="F4148">
        <v>77.159666000000001</v>
      </c>
      <c r="G4148">
        <v>28.561011000000001</v>
      </c>
      <c r="H4148" t="s">
        <v>659</v>
      </c>
      <c r="I4148" t="s">
        <v>22</v>
      </c>
      <c r="J4148" t="s">
        <v>23</v>
      </c>
      <c r="K4148" t="s">
        <v>23</v>
      </c>
      <c r="L4148" t="s">
        <v>23</v>
      </c>
      <c r="M4148" t="s">
        <v>23</v>
      </c>
      <c r="N4148">
        <v>1</v>
      </c>
      <c r="O4148">
        <v>23</v>
      </c>
      <c r="P4148">
        <v>350</v>
      </c>
      <c r="Q4148">
        <v>3.3</v>
      </c>
      <c r="R4148" s="2" t="s">
        <v>1520</v>
      </c>
      <c r="S4148" s="1" t="s">
        <v>620</v>
      </c>
      <c r="T4148" t="s">
        <v>7316</v>
      </c>
      <c r="Z4148" t="str">
        <f>_xlfn.XLOOKUP(Table2[[#This Row],[CountryCode]],Sheet2!A:A,Sheet2!B:B)</f>
        <v>India</v>
      </c>
    </row>
    <row r="4149" spans="1:26" x14ac:dyDescent="0.3">
      <c r="A4149">
        <v>18175274</v>
      </c>
      <c r="B4149">
        <v>1</v>
      </c>
      <c r="C4149" s="1" t="s">
        <v>18</v>
      </c>
      <c r="D4149" t="s">
        <v>706</v>
      </c>
      <c r="E4149" t="s">
        <v>707</v>
      </c>
      <c r="F4149">
        <v>77.210156299999994</v>
      </c>
      <c r="G4149">
        <v>28.5619163</v>
      </c>
      <c r="H4149" t="s">
        <v>358</v>
      </c>
      <c r="I4149" t="s">
        <v>22</v>
      </c>
      <c r="J4149" t="s">
        <v>23</v>
      </c>
      <c r="K4149" t="s">
        <v>23</v>
      </c>
      <c r="L4149" t="s">
        <v>23</v>
      </c>
      <c r="M4149" t="s">
        <v>23</v>
      </c>
      <c r="N4149">
        <v>1</v>
      </c>
      <c r="O4149">
        <v>5</v>
      </c>
      <c r="P4149">
        <v>350</v>
      </c>
      <c r="Q4149">
        <v>2.9</v>
      </c>
      <c r="R4149" s="2" t="s">
        <v>3523</v>
      </c>
      <c r="S4149" s="1" t="s">
        <v>358</v>
      </c>
      <c r="Z4149" t="str">
        <f>_xlfn.XLOOKUP(Table2[[#This Row],[CountryCode]],Sheet2!A:A,Sheet2!B:B)</f>
        <v>India</v>
      </c>
    </row>
    <row r="4150" spans="1:26" x14ac:dyDescent="0.3">
      <c r="A4150">
        <v>18207831</v>
      </c>
      <c r="B4150">
        <v>1</v>
      </c>
      <c r="C4150" s="1" t="s">
        <v>18</v>
      </c>
      <c r="D4150" t="s">
        <v>3402</v>
      </c>
      <c r="E4150" t="s">
        <v>3403</v>
      </c>
      <c r="F4150">
        <v>77.238382000000001</v>
      </c>
      <c r="G4150">
        <v>28.640954000000001</v>
      </c>
      <c r="H4150" t="s">
        <v>682</v>
      </c>
      <c r="I4150" t="s">
        <v>22</v>
      </c>
      <c r="J4150" t="s">
        <v>23</v>
      </c>
      <c r="K4150" t="s">
        <v>23</v>
      </c>
      <c r="L4150" t="s">
        <v>23</v>
      </c>
      <c r="M4150" t="s">
        <v>23</v>
      </c>
      <c r="N4150">
        <v>1</v>
      </c>
      <c r="O4150">
        <v>7</v>
      </c>
      <c r="P4150">
        <v>350</v>
      </c>
      <c r="Q4150">
        <v>3.1</v>
      </c>
      <c r="R4150" s="2" t="s">
        <v>3950</v>
      </c>
      <c r="S4150" s="1" t="s">
        <v>644</v>
      </c>
      <c r="Z4150" t="str">
        <f>_xlfn.XLOOKUP(Table2[[#This Row],[CountryCode]],Sheet2!A:A,Sheet2!B:B)</f>
        <v>India</v>
      </c>
    </row>
    <row r="4151" spans="1:26" x14ac:dyDescent="0.3">
      <c r="A4151">
        <v>1507</v>
      </c>
      <c r="B4151">
        <v>1</v>
      </c>
      <c r="C4151" s="1" t="s">
        <v>18</v>
      </c>
      <c r="D4151" t="s">
        <v>52</v>
      </c>
      <c r="E4151" t="s">
        <v>53</v>
      </c>
      <c r="F4151">
        <v>77.230411500000002</v>
      </c>
      <c r="G4151">
        <v>28.573839799999998</v>
      </c>
      <c r="H4151" t="s">
        <v>2627</v>
      </c>
      <c r="I4151" t="s">
        <v>22</v>
      </c>
      <c r="J4151" t="s">
        <v>23</v>
      </c>
      <c r="K4151" t="s">
        <v>28</v>
      </c>
      <c r="L4151" t="s">
        <v>23</v>
      </c>
      <c r="M4151" t="s">
        <v>23</v>
      </c>
      <c r="N4151">
        <v>1</v>
      </c>
      <c r="O4151">
        <v>460</v>
      </c>
      <c r="P4151">
        <v>350</v>
      </c>
      <c r="Q4151">
        <v>3.8</v>
      </c>
      <c r="R4151" s="2" t="s">
        <v>3951</v>
      </c>
      <c r="S4151" s="1" t="s">
        <v>366</v>
      </c>
      <c r="T4151" t="s">
        <v>7316</v>
      </c>
      <c r="Z4151" t="str">
        <f>_xlfn.XLOOKUP(Table2[[#This Row],[CountryCode]],Sheet2!A:A,Sheet2!B:B)</f>
        <v>India</v>
      </c>
    </row>
    <row r="4152" spans="1:26" x14ac:dyDescent="0.3">
      <c r="A4152">
        <v>302555</v>
      </c>
      <c r="B4152">
        <v>1</v>
      </c>
      <c r="C4152" s="1" t="s">
        <v>18</v>
      </c>
      <c r="D4152" t="s">
        <v>1330</v>
      </c>
      <c r="E4152" t="s">
        <v>1331</v>
      </c>
      <c r="F4152">
        <v>77.206338500000001</v>
      </c>
      <c r="G4152">
        <v>28.572980000000001</v>
      </c>
      <c r="H4152" t="s">
        <v>553</v>
      </c>
      <c r="I4152" t="s">
        <v>22</v>
      </c>
      <c r="J4152" t="s">
        <v>23</v>
      </c>
      <c r="K4152" t="s">
        <v>23</v>
      </c>
      <c r="L4152" t="s">
        <v>23</v>
      </c>
      <c r="M4152" t="s">
        <v>23</v>
      </c>
      <c r="N4152">
        <v>1</v>
      </c>
      <c r="O4152">
        <v>13</v>
      </c>
      <c r="P4152">
        <v>350</v>
      </c>
      <c r="Q4152">
        <v>3.1</v>
      </c>
      <c r="R4152" s="2" t="s">
        <v>3952</v>
      </c>
      <c r="S4152" s="1" t="s">
        <v>553</v>
      </c>
      <c r="Z4152" t="str">
        <f>_xlfn.XLOOKUP(Table2[[#This Row],[CountryCode]],Sheet2!A:A,Sheet2!B:B)</f>
        <v>India</v>
      </c>
    </row>
    <row r="4153" spans="1:26" x14ac:dyDescent="0.3">
      <c r="A4153">
        <v>4299</v>
      </c>
      <c r="B4153">
        <v>1</v>
      </c>
      <c r="C4153" s="1" t="s">
        <v>18</v>
      </c>
      <c r="D4153" t="s">
        <v>1192</v>
      </c>
      <c r="E4153" t="s">
        <v>1193</v>
      </c>
      <c r="F4153">
        <v>77.245704200000006</v>
      </c>
      <c r="G4153">
        <v>28.530777400000002</v>
      </c>
      <c r="H4153" t="s">
        <v>2627</v>
      </c>
      <c r="I4153" t="s">
        <v>22</v>
      </c>
      <c r="J4153" t="s">
        <v>23</v>
      </c>
      <c r="K4153" t="s">
        <v>28</v>
      </c>
      <c r="L4153" t="s">
        <v>23</v>
      </c>
      <c r="M4153" t="s">
        <v>23</v>
      </c>
      <c r="N4153">
        <v>1</v>
      </c>
      <c r="O4153">
        <v>77</v>
      </c>
      <c r="P4153">
        <v>350</v>
      </c>
      <c r="Q4153">
        <v>2.9</v>
      </c>
      <c r="R4153" s="2" t="s">
        <v>1512</v>
      </c>
      <c r="S4153" s="1" t="s">
        <v>366</v>
      </c>
      <c r="T4153" t="s">
        <v>7316</v>
      </c>
      <c r="Z4153" t="str">
        <f>_xlfn.XLOOKUP(Table2[[#This Row],[CountryCode]],Sheet2!A:A,Sheet2!B:B)</f>
        <v>India</v>
      </c>
    </row>
    <row r="4154" spans="1:26" x14ac:dyDescent="0.3">
      <c r="A4154">
        <v>18279090</v>
      </c>
      <c r="B4154">
        <v>1</v>
      </c>
      <c r="C4154" s="1" t="s">
        <v>18</v>
      </c>
      <c r="D4154" t="s">
        <v>1850</v>
      </c>
      <c r="E4154" t="s">
        <v>1851</v>
      </c>
      <c r="F4154">
        <v>77.102881800000006</v>
      </c>
      <c r="G4154">
        <v>28.6494365</v>
      </c>
      <c r="H4154" t="s">
        <v>358</v>
      </c>
      <c r="I4154" t="s">
        <v>22</v>
      </c>
      <c r="J4154" t="s">
        <v>23</v>
      </c>
      <c r="K4154" t="s">
        <v>28</v>
      </c>
      <c r="L4154" t="s">
        <v>23</v>
      </c>
      <c r="M4154" t="s">
        <v>23</v>
      </c>
      <c r="N4154">
        <v>1</v>
      </c>
      <c r="O4154">
        <v>37</v>
      </c>
      <c r="P4154">
        <v>350</v>
      </c>
      <c r="Q4154">
        <v>3.1</v>
      </c>
      <c r="R4154" s="2" t="s">
        <v>3541</v>
      </c>
      <c r="S4154" s="1" t="s">
        <v>358</v>
      </c>
      <c r="Z4154" t="str">
        <f>_xlfn.XLOOKUP(Table2[[#This Row],[CountryCode]],Sheet2!A:A,Sheet2!B:B)</f>
        <v>India</v>
      </c>
    </row>
    <row r="4155" spans="1:26" x14ac:dyDescent="0.3">
      <c r="A4155">
        <v>304783</v>
      </c>
      <c r="B4155">
        <v>1</v>
      </c>
      <c r="C4155" s="1" t="s">
        <v>18</v>
      </c>
      <c r="D4155" t="s">
        <v>948</v>
      </c>
      <c r="E4155" t="s">
        <v>949</v>
      </c>
      <c r="F4155">
        <v>77.257649999999998</v>
      </c>
      <c r="G4155">
        <v>28.535954</v>
      </c>
      <c r="H4155" t="s">
        <v>498</v>
      </c>
      <c r="I4155" t="s">
        <v>22</v>
      </c>
      <c r="J4155" t="s">
        <v>23</v>
      </c>
      <c r="K4155" t="s">
        <v>28</v>
      </c>
      <c r="L4155" t="s">
        <v>23</v>
      </c>
      <c r="M4155" t="s">
        <v>23</v>
      </c>
      <c r="N4155">
        <v>1</v>
      </c>
      <c r="O4155">
        <v>6</v>
      </c>
      <c r="P4155">
        <v>350</v>
      </c>
      <c r="Q4155">
        <v>2.7</v>
      </c>
      <c r="R4155" s="2" t="s">
        <v>2803</v>
      </c>
      <c r="S4155" s="1" t="s">
        <v>21</v>
      </c>
      <c r="Z4155" t="str">
        <f>_xlfn.XLOOKUP(Table2[[#This Row],[CountryCode]],Sheet2!A:A,Sheet2!B:B)</f>
        <v>India</v>
      </c>
    </row>
    <row r="4156" spans="1:26" x14ac:dyDescent="0.3">
      <c r="A4156">
        <v>310899</v>
      </c>
      <c r="B4156">
        <v>1</v>
      </c>
      <c r="C4156" s="1" t="s">
        <v>18</v>
      </c>
      <c r="D4156" t="s">
        <v>1623</v>
      </c>
      <c r="E4156" t="s">
        <v>1624</v>
      </c>
      <c r="F4156">
        <v>77.305493600000005</v>
      </c>
      <c r="G4156">
        <v>28.651168200000001</v>
      </c>
      <c r="H4156" t="s">
        <v>659</v>
      </c>
      <c r="I4156" t="s">
        <v>22</v>
      </c>
      <c r="J4156" t="s">
        <v>23</v>
      </c>
      <c r="K4156" t="s">
        <v>23</v>
      </c>
      <c r="L4156" t="s">
        <v>23</v>
      </c>
      <c r="M4156" t="s">
        <v>23</v>
      </c>
      <c r="N4156">
        <v>1</v>
      </c>
      <c r="O4156">
        <v>33</v>
      </c>
      <c r="P4156">
        <v>350</v>
      </c>
      <c r="Q4156">
        <v>3.4</v>
      </c>
      <c r="R4156" s="2" t="s">
        <v>3953</v>
      </c>
      <c r="S4156" s="1" t="s">
        <v>620</v>
      </c>
      <c r="T4156" t="s">
        <v>7316</v>
      </c>
      <c r="Z4156" t="str">
        <f>_xlfn.XLOOKUP(Table2[[#This Row],[CountryCode]],Sheet2!A:A,Sheet2!B:B)</f>
        <v>India</v>
      </c>
    </row>
    <row r="4157" spans="1:26" x14ac:dyDescent="0.3">
      <c r="A4157">
        <v>312479</v>
      </c>
      <c r="B4157">
        <v>1</v>
      </c>
      <c r="C4157" s="1" t="s">
        <v>18</v>
      </c>
      <c r="D4157" t="s">
        <v>443</v>
      </c>
      <c r="E4157" t="s">
        <v>444</v>
      </c>
      <c r="F4157">
        <v>77.278767099999996</v>
      </c>
      <c r="G4157">
        <v>28.634046999999999</v>
      </c>
      <c r="H4157" t="s">
        <v>358</v>
      </c>
      <c r="I4157" t="s">
        <v>22</v>
      </c>
      <c r="J4157" t="s">
        <v>23</v>
      </c>
      <c r="K4157" t="s">
        <v>23</v>
      </c>
      <c r="L4157" t="s">
        <v>23</v>
      </c>
      <c r="M4157" t="s">
        <v>23</v>
      </c>
      <c r="N4157">
        <v>1</v>
      </c>
      <c r="O4157">
        <v>13</v>
      </c>
      <c r="P4157">
        <v>350</v>
      </c>
      <c r="Q4157">
        <v>2.9</v>
      </c>
      <c r="R4157" s="2" t="s">
        <v>3552</v>
      </c>
      <c r="S4157" s="1" t="s">
        <v>358</v>
      </c>
      <c r="Z4157" t="str">
        <f>_xlfn.XLOOKUP(Table2[[#This Row],[CountryCode]],Sheet2!A:A,Sheet2!B:B)</f>
        <v>India</v>
      </c>
    </row>
    <row r="4158" spans="1:26" x14ac:dyDescent="0.3">
      <c r="A4158">
        <v>2965</v>
      </c>
      <c r="B4158">
        <v>1</v>
      </c>
      <c r="C4158" s="1" t="s">
        <v>18</v>
      </c>
      <c r="D4158" t="s">
        <v>1842</v>
      </c>
      <c r="E4158" t="s">
        <v>1843</v>
      </c>
      <c r="F4158">
        <v>77.149639800000003</v>
      </c>
      <c r="G4158">
        <v>28.6936006</v>
      </c>
      <c r="H4158" t="s">
        <v>537</v>
      </c>
      <c r="I4158" t="s">
        <v>22</v>
      </c>
      <c r="J4158" t="s">
        <v>23</v>
      </c>
      <c r="K4158" t="s">
        <v>23</v>
      </c>
      <c r="L4158" t="s">
        <v>23</v>
      </c>
      <c r="M4158" t="s">
        <v>23</v>
      </c>
      <c r="N4158">
        <v>1</v>
      </c>
      <c r="O4158">
        <v>813</v>
      </c>
      <c r="P4158">
        <v>350</v>
      </c>
      <c r="Q4158">
        <v>3.9</v>
      </c>
      <c r="R4158" s="2" t="s">
        <v>605</v>
      </c>
      <c r="S4158" s="1" t="s">
        <v>337</v>
      </c>
      <c r="Z4158" t="str">
        <f>_xlfn.XLOOKUP(Table2[[#This Row],[CountryCode]],Sheet2!A:A,Sheet2!B:B)</f>
        <v>India</v>
      </c>
    </row>
    <row r="4159" spans="1:26" x14ac:dyDescent="0.3">
      <c r="A4159">
        <v>5901</v>
      </c>
      <c r="B4159">
        <v>1</v>
      </c>
      <c r="C4159" s="1" t="s">
        <v>18</v>
      </c>
      <c r="D4159" t="s">
        <v>41</v>
      </c>
      <c r="E4159" t="s">
        <v>42</v>
      </c>
      <c r="F4159">
        <v>77.268039290000004</v>
      </c>
      <c r="G4159">
        <v>28.569178300000001</v>
      </c>
      <c r="H4159" t="s">
        <v>659</v>
      </c>
      <c r="I4159" t="s">
        <v>22</v>
      </c>
      <c r="J4159" t="s">
        <v>23</v>
      </c>
      <c r="K4159" t="s">
        <v>23</v>
      </c>
      <c r="L4159" t="s">
        <v>23</v>
      </c>
      <c r="M4159" t="s">
        <v>23</v>
      </c>
      <c r="N4159">
        <v>1</v>
      </c>
      <c r="O4159">
        <v>12</v>
      </c>
      <c r="P4159">
        <v>350</v>
      </c>
      <c r="Q4159">
        <v>3</v>
      </c>
      <c r="R4159" s="2" t="s">
        <v>3954</v>
      </c>
      <c r="S4159" s="1" t="s">
        <v>620</v>
      </c>
      <c r="T4159" t="s">
        <v>7316</v>
      </c>
      <c r="Z4159" t="str">
        <f>_xlfn.XLOOKUP(Table2[[#This Row],[CountryCode]],Sheet2!A:A,Sheet2!B:B)</f>
        <v>India</v>
      </c>
    </row>
    <row r="4160" spans="1:26" x14ac:dyDescent="0.3">
      <c r="A4160">
        <v>18441549</v>
      </c>
      <c r="B4160">
        <v>1</v>
      </c>
      <c r="C4160" s="1" t="s">
        <v>18</v>
      </c>
      <c r="D4160" t="s">
        <v>453</v>
      </c>
      <c r="E4160" t="s">
        <v>454</v>
      </c>
      <c r="F4160">
        <v>77.244062600000007</v>
      </c>
      <c r="G4160">
        <v>28.591272</v>
      </c>
      <c r="H4160" t="s">
        <v>366</v>
      </c>
      <c r="I4160" t="s">
        <v>22</v>
      </c>
      <c r="J4160" t="s">
        <v>23</v>
      </c>
      <c r="K4160" t="s">
        <v>23</v>
      </c>
      <c r="L4160" t="s">
        <v>23</v>
      </c>
      <c r="M4160" t="s">
        <v>23</v>
      </c>
      <c r="N4160">
        <v>1</v>
      </c>
      <c r="O4160">
        <v>7</v>
      </c>
      <c r="P4160">
        <v>350</v>
      </c>
      <c r="Q4160">
        <v>3.1</v>
      </c>
      <c r="R4160" s="2" t="s">
        <v>2928</v>
      </c>
      <c r="S4160" s="1" t="s">
        <v>366</v>
      </c>
      <c r="Z4160" t="str">
        <f>_xlfn.XLOOKUP(Table2[[#This Row],[CountryCode]],Sheet2!A:A,Sheet2!B:B)</f>
        <v>India</v>
      </c>
    </row>
    <row r="4161" spans="1:26" x14ac:dyDescent="0.3">
      <c r="A4161">
        <v>300323</v>
      </c>
      <c r="B4161">
        <v>1</v>
      </c>
      <c r="C4161" s="1" t="s">
        <v>18</v>
      </c>
      <c r="D4161" t="s">
        <v>1856</v>
      </c>
      <c r="E4161" t="s">
        <v>1857</v>
      </c>
      <c r="F4161">
        <v>77.092179400000006</v>
      </c>
      <c r="G4161">
        <v>28.663640999999998</v>
      </c>
      <c r="H4161" t="s">
        <v>3955</v>
      </c>
      <c r="I4161" t="s">
        <v>22</v>
      </c>
      <c r="J4161" t="s">
        <v>23</v>
      </c>
      <c r="K4161" t="s">
        <v>28</v>
      </c>
      <c r="L4161" t="s">
        <v>23</v>
      </c>
      <c r="M4161" t="s">
        <v>23</v>
      </c>
      <c r="N4161">
        <v>1</v>
      </c>
      <c r="O4161">
        <v>92</v>
      </c>
      <c r="P4161">
        <v>350</v>
      </c>
      <c r="Q4161">
        <v>3.2</v>
      </c>
      <c r="R4161" s="2" t="s">
        <v>3547</v>
      </c>
      <c r="S4161" s="1" t="s">
        <v>468</v>
      </c>
      <c r="T4161" t="s">
        <v>7318</v>
      </c>
      <c r="Z4161" t="str">
        <f>_xlfn.XLOOKUP(Table2[[#This Row],[CountryCode]],Sheet2!A:A,Sheet2!B:B)</f>
        <v>India</v>
      </c>
    </row>
    <row r="4162" spans="1:26" x14ac:dyDescent="0.3">
      <c r="A4162">
        <v>307541</v>
      </c>
      <c r="B4162">
        <v>1</v>
      </c>
      <c r="C4162" s="1" t="s">
        <v>18</v>
      </c>
      <c r="D4162" t="s">
        <v>1137</v>
      </c>
      <c r="E4162" t="s">
        <v>1138</v>
      </c>
      <c r="F4162">
        <v>77.114991500000002</v>
      </c>
      <c r="G4162">
        <v>28.639379999999999</v>
      </c>
      <c r="H4162" t="s">
        <v>659</v>
      </c>
      <c r="I4162" t="s">
        <v>22</v>
      </c>
      <c r="J4162" t="s">
        <v>23</v>
      </c>
      <c r="K4162" t="s">
        <v>23</v>
      </c>
      <c r="L4162" t="s">
        <v>23</v>
      </c>
      <c r="M4162" t="s">
        <v>23</v>
      </c>
      <c r="N4162">
        <v>1</v>
      </c>
      <c r="O4162">
        <v>14</v>
      </c>
      <c r="P4162">
        <v>350</v>
      </c>
      <c r="Q4162">
        <v>3.1</v>
      </c>
      <c r="R4162" s="2" t="s">
        <v>3541</v>
      </c>
      <c r="S4162" s="1" t="s">
        <v>620</v>
      </c>
      <c r="T4162" t="s">
        <v>7316</v>
      </c>
      <c r="Z4162" t="str">
        <f>_xlfn.XLOOKUP(Table2[[#This Row],[CountryCode]],Sheet2!A:A,Sheet2!B:B)</f>
        <v>India</v>
      </c>
    </row>
    <row r="4163" spans="1:26" x14ac:dyDescent="0.3">
      <c r="A4163">
        <v>18331664</v>
      </c>
      <c r="B4163">
        <v>1</v>
      </c>
      <c r="C4163" s="1" t="s">
        <v>18</v>
      </c>
      <c r="D4163" t="s">
        <v>1144</v>
      </c>
      <c r="E4163" t="s">
        <v>1145</v>
      </c>
      <c r="F4163">
        <v>0</v>
      </c>
      <c r="G4163">
        <v>0</v>
      </c>
      <c r="H4163" t="s">
        <v>466</v>
      </c>
      <c r="I4163" t="s">
        <v>22</v>
      </c>
      <c r="J4163" t="s">
        <v>23</v>
      </c>
      <c r="K4163" t="s">
        <v>23</v>
      </c>
      <c r="L4163" t="s">
        <v>23</v>
      </c>
      <c r="M4163" t="s">
        <v>23</v>
      </c>
      <c r="N4163">
        <v>1</v>
      </c>
      <c r="O4163">
        <v>1</v>
      </c>
      <c r="P4163">
        <v>350</v>
      </c>
      <c r="Q4163">
        <v>1</v>
      </c>
      <c r="R4163" s="2" t="s">
        <v>3725</v>
      </c>
      <c r="S4163" s="1" t="s">
        <v>21</v>
      </c>
      <c r="Z4163" t="str">
        <f>_xlfn.XLOOKUP(Table2[[#This Row],[CountryCode]],Sheet2!A:A,Sheet2!B:B)</f>
        <v>India</v>
      </c>
    </row>
    <row r="4164" spans="1:26" x14ac:dyDescent="0.3">
      <c r="A4164">
        <v>300236</v>
      </c>
      <c r="B4164">
        <v>1</v>
      </c>
      <c r="C4164" s="1" t="s">
        <v>18</v>
      </c>
      <c r="D4164" t="s">
        <v>98</v>
      </c>
      <c r="E4164" t="s">
        <v>99</v>
      </c>
      <c r="F4164">
        <v>77.203012099999995</v>
      </c>
      <c r="G4164">
        <v>28.520376200000001</v>
      </c>
      <c r="H4164" t="s">
        <v>3956</v>
      </c>
      <c r="I4164" t="s">
        <v>22</v>
      </c>
      <c r="J4164" t="s">
        <v>23</v>
      </c>
      <c r="K4164" t="s">
        <v>23</v>
      </c>
      <c r="L4164" t="s">
        <v>23</v>
      </c>
      <c r="M4164" t="s">
        <v>23</v>
      </c>
      <c r="N4164">
        <v>1</v>
      </c>
      <c r="O4164">
        <v>16</v>
      </c>
      <c r="P4164">
        <v>350</v>
      </c>
      <c r="Q4164">
        <v>2.7</v>
      </c>
      <c r="R4164" s="2" t="s">
        <v>2261</v>
      </c>
      <c r="S4164" s="1" t="s">
        <v>450</v>
      </c>
      <c r="T4164" t="s">
        <v>7326</v>
      </c>
      <c r="U4164" t="s">
        <v>7327</v>
      </c>
      <c r="V4164" t="s">
        <v>7318</v>
      </c>
      <c r="Z4164" t="str">
        <f>_xlfn.XLOOKUP(Table2[[#This Row],[CountryCode]],Sheet2!A:A,Sheet2!B:B)</f>
        <v>India</v>
      </c>
    </row>
    <row r="4165" spans="1:26" x14ac:dyDescent="0.3">
      <c r="A4165">
        <v>18423129</v>
      </c>
      <c r="B4165">
        <v>1</v>
      </c>
      <c r="C4165" s="1" t="s">
        <v>18</v>
      </c>
      <c r="D4165" t="s">
        <v>1691</v>
      </c>
      <c r="E4165" t="s">
        <v>1692</v>
      </c>
      <c r="F4165">
        <v>77.168395200000006</v>
      </c>
      <c r="G4165">
        <v>28.588336399999999</v>
      </c>
      <c r="H4165" t="s">
        <v>358</v>
      </c>
      <c r="I4165" t="s">
        <v>22</v>
      </c>
      <c r="J4165" t="s">
        <v>23</v>
      </c>
      <c r="K4165" t="s">
        <v>23</v>
      </c>
      <c r="L4165" t="s">
        <v>23</v>
      </c>
      <c r="M4165" t="s">
        <v>23</v>
      </c>
      <c r="N4165">
        <v>1</v>
      </c>
      <c r="O4165">
        <v>8</v>
      </c>
      <c r="P4165">
        <v>350</v>
      </c>
      <c r="Q4165">
        <v>3</v>
      </c>
      <c r="R4165" s="2" t="s">
        <v>408</v>
      </c>
      <c r="S4165" s="1" t="s">
        <v>358</v>
      </c>
      <c r="Z4165" t="str">
        <f>_xlfn.XLOOKUP(Table2[[#This Row],[CountryCode]],Sheet2!A:A,Sheet2!B:B)</f>
        <v>India</v>
      </c>
    </row>
    <row r="4166" spans="1:26" x14ac:dyDescent="0.3">
      <c r="A4166">
        <v>351</v>
      </c>
      <c r="B4166">
        <v>1</v>
      </c>
      <c r="C4166" s="1" t="s">
        <v>18</v>
      </c>
      <c r="D4166" t="s">
        <v>1691</v>
      </c>
      <c r="E4166" t="s">
        <v>1692</v>
      </c>
      <c r="F4166">
        <v>77.168467500000006</v>
      </c>
      <c r="G4166">
        <v>28.588405399999999</v>
      </c>
      <c r="H4166" t="s">
        <v>337</v>
      </c>
      <c r="I4166" t="s">
        <v>22</v>
      </c>
      <c r="J4166" t="s">
        <v>23</v>
      </c>
      <c r="K4166" t="s">
        <v>23</v>
      </c>
      <c r="L4166" t="s">
        <v>23</v>
      </c>
      <c r="M4166" t="s">
        <v>23</v>
      </c>
      <c r="N4166">
        <v>1</v>
      </c>
      <c r="O4166">
        <v>345</v>
      </c>
      <c r="P4166">
        <v>350</v>
      </c>
      <c r="Q4166">
        <v>3.5</v>
      </c>
      <c r="R4166" s="2" t="s">
        <v>3373</v>
      </c>
      <c r="S4166" s="1" t="s">
        <v>337</v>
      </c>
      <c r="Z4166" t="str">
        <f>_xlfn.XLOOKUP(Table2[[#This Row],[CountryCode]],Sheet2!A:A,Sheet2!B:B)</f>
        <v>India</v>
      </c>
    </row>
    <row r="4167" spans="1:26" x14ac:dyDescent="0.3">
      <c r="A4167">
        <v>18474418</v>
      </c>
      <c r="B4167">
        <v>1</v>
      </c>
      <c r="C4167" s="1" t="s">
        <v>18</v>
      </c>
      <c r="D4167" t="s">
        <v>564</v>
      </c>
      <c r="E4167" t="s">
        <v>565</v>
      </c>
      <c r="F4167">
        <v>0</v>
      </c>
      <c r="G4167">
        <v>0</v>
      </c>
      <c r="H4167" t="s">
        <v>375</v>
      </c>
      <c r="I4167" t="s">
        <v>22</v>
      </c>
      <c r="J4167" t="s">
        <v>23</v>
      </c>
      <c r="K4167" t="s">
        <v>23</v>
      </c>
      <c r="L4167" t="s">
        <v>23</v>
      </c>
      <c r="M4167" t="s">
        <v>23</v>
      </c>
      <c r="N4167">
        <v>1</v>
      </c>
      <c r="O4167">
        <v>3</v>
      </c>
      <c r="P4167">
        <v>350</v>
      </c>
      <c r="Q4167">
        <v>1</v>
      </c>
      <c r="R4167" s="2" t="s">
        <v>1891</v>
      </c>
      <c r="S4167" s="1" t="s">
        <v>358</v>
      </c>
      <c r="Z4167" t="str">
        <f>_xlfn.XLOOKUP(Table2[[#This Row],[CountryCode]],Sheet2!A:A,Sheet2!B:B)</f>
        <v>India</v>
      </c>
    </row>
    <row r="4168" spans="1:26" x14ac:dyDescent="0.3">
      <c r="A4168">
        <v>18446401</v>
      </c>
      <c r="B4168">
        <v>1</v>
      </c>
      <c r="C4168" s="1" t="s">
        <v>18</v>
      </c>
      <c r="D4168" t="s">
        <v>163</v>
      </c>
      <c r="E4168" t="s">
        <v>162</v>
      </c>
      <c r="F4168">
        <v>77.154972400000005</v>
      </c>
      <c r="G4168">
        <v>28.709677800000001</v>
      </c>
      <c r="H4168" t="s">
        <v>337</v>
      </c>
      <c r="I4168" t="s">
        <v>22</v>
      </c>
      <c r="J4168" t="s">
        <v>23</v>
      </c>
      <c r="K4168" t="s">
        <v>23</v>
      </c>
      <c r="L4168" t="s">
        <v>23</v>
      </c>
      <c r="M4168" t="s">
        <v>23</v>
      </c>
      <c r="N4168">
        <v>1</v>
      </c>
      <c r="O4168">
        <v>1</v>
      </c>
      <c r="P4168">
        <v>350</v>
      </c>
      <c r="Q4168">
        <v>1</v>
      </c>
      <c r="R4168" s="2" t="s">
        <v>603</v>
      </c>
      <c r="S4168" s="1" t="s">
        <v>337</v>
      </c>
      <c r="Z4168" t="str">
        <f>_xlfn.XLOOKUP(Table2[[#This Row],[CountryCode]],Sheet2!A:A,Sheet2!B:B)</f>
        <v>India</v>
      </c>
    </row>
    <row r="4169" spans="1:26" x14ac:dyDescent="0.3">
      <c r="A4169">
        <v>18472448</v>
      </c>
      <c r="B4169">
        <v>1</v>
      </c>
      <c r="C4169" s="1" t="s">
        <v>18</v>
      </c>
      <c r="D4169" t="s">
        <v>460</v>
      </c>
      <c r="E4169" t="s">
        <v>461</v>
      </c>
      <c r="F4169">
        <v>77.109717200000006</v>
      </c>
      <c r="G4169">
        <v>28.651275500000001</v>
      </c>
      <c r="H4169" t="s">
        <v>343</v>
      </c>
      <c r="I4169" t="s">
        <v>22</v>
      </c>
      <c r="J4169" t="s">
        <v>23</v>
      </c>
      <c r="K4169" t="s">
        <v>23</v>
      </c>
      <c r="L4169" t="s">
        <v>23</v>
      </c>
      <c r="M4169" t="s">
        <v>23</v>
      </c>
      <c r="N4169">
        <v>1</v>
      </c>
      <c r="O4169">
        <v>3</v>
      </c>
      <c r="P4169">
        <v>350</v>
      </c>
      <c r="Q4169">
        <v>1</v>
      </c>
      <c r="R4169" s="2" t="s">
        <v>3957</v>
      </c>
      <c r="S4169" s="1" t="s">
        <v>343</v>
      </c>
      <c r="Z4169" t="str">
        <f>_xlfn.XLOOKUP(Table2[[#This Row],[CountryCode]],Sheet2!A:A,Sheet2!B:B)</f>
        <v>India</v>
      </c>
    </row>
    <row r="4170" spans="1:26" x14ac:dyDescent="0.3">
      <c r="A4170">
        <v>312364</v>
      </c>
      <c r="B4170">
        <v>1</v>
      </c>
      <c r="C4170" s="1" t="s">
        <v>18</v>
      </c>
      <c r="D4170" t="s">
        <v>1253</v>
      </c>
      <c r="E4170" t="s">
        <v>1254</v>
      </c>
      <c r="F4170">
        <v>77.201617100000007</v>
      </c>
      <c r="G4170">
        <v>28.689800699999999</v>
      </c>
      <c r="H4170" t="s">
        <v>315</v>
      </c>
      <c r="I4170" t="s">
        <v>22</v>
      </c>
      <c r="J4170" t="s">
        <v>23</v>
      </c>
      <c r="K4170" t="s">
        <v>23</v>
      </c>
      <c r="L4170" t="s">
        <v>23</v>
      </c>
      <c r="M4170" t="s">
        <v>23</v>
      </c>
      <c r="N4170">
        <v>1</v>
      </c>
      <c r="O4170">
        <v>27</v>
      </c>
      <c r="P4170">
        <v>350</v>
      </c>
      <c r="Q4170">
        <v>3.3</v>
      </c>
      <c r="R4170" s="2" t="s">
        <v>2264</v>
      </c>
      <c r="S4170" s="1" t="s">
        <v>553</v>
      </c>
      <c r="Z4170" t="str">
        <f>_xlfn.XLOOKUP(Table2[[#This Row],[CountryCode]],Sheet2!A:A,Sheet2!B:B)</f>
        <v>India</v>
      </c>
    </row>
    <row r="4171" spans="1:26" x14ac:dyDescent="0.3">
      <c r="A4171">
        <v>311187</v>
      </c>
      <c r="B4171">
        <v>1</v>
      </c>
      <c r="C4171" s="1" t="s">
        <v>18</v>
      </c>
      <c r="D4171" t="s">
        <v>55</v>
      </c>
      <c r="E4171" t="s">
        <v>56</v>
      </c>
      <c r="F4171">
        <v>77.314932099999993</v>
      </c>
      <c r="G4171">
        <v>28.678080300000001</v>
      </c>
      <c r="H4171" t="s">
        <v>3958</v>
      </c>
      <c r="I4171" t="s">
        <v>22</v>
      </c>
      <c r="J4171" t="s">
        <v>23</v>
      </c>
      <c r="K4171" t="s">
        <v>23</v>
      </c>
      <c r="L4171" t="s">
        <v>23</v>
      </c>
      <c r="M4171" t="s">
        <v>23</v>
      </c>
      <c r="N4171">
        <v>1</v>
      </c>
      <c r="O4171">
        <v>39</v>
      </c>
      <c r="P4171">
        <v>350</v>
      </c>
      <c r="Q4171">
        <v>2.7</v>
      </c>
      <c r="R4171" s="2" t="s">
        <v>883</v>
      </c>
      <c r="S4171" s="1" t="s">
        <v>337</v>
      </c>
      <c r="T4171" t="s">
        <v>7327</v>
      </c>
      <c r="U4171" t="s">
        <v>7318</v>
      </c>
      <c r="Z4171" t="str">
        <f>_xlfn.XLOOKUP(Table2[[#This Row],[CountryCode]],Sheet2!A:A,Sheet2!B:B)</f>
        <v>India</v>
      </c>
    </row>
    <row r="4172" spans="1:26" x14ac:dyDescent="0.3">
      <c r="A4172">
        <v>303625</v>
      </c>
      <c r="B4172">
        <v>1</v>
      </c>
      <c r="C4172" s="1" t="s">
        <v>18</v>
      </c>
      <c r="D4172" t="s">
        <v>223</v>
      </c>
      <c r="E4172" t="s">
        <v>224</v>
      </c>
      <c r="F4172">
        <v>77.251555600000003</v>
      </c>
      <c r="G4172">
        <v>28.55691625</v>
      </c>
      <c r="H4172" t="s">
        <v>466</v>
      </c>
      <c r="I4172" t="s">
        <v>22</v>
      </c>
      <c r="J4172" t="s">
        <v>23</v>
      </c>
      <c r="K4172" t="s">
        <v>23</v>
      </c>
      <c r="L4172" t="s">
        <v>23</v>
      </c>
      <c r="M4172" t="s">
        <v>23</v>
      </c>
      <c r="N4172">
        <v>1</v>
      </c>
      <c r="O4172">
        <v>19</v>
      </c>
      <c r="P4172">
        <v>350</v>
      </c>
      <c r="Q4172">
        <v>3.2</v>
      </c>
      <c r="R4172" s="2" t="s">
        <v>3262</v>
      </c>
      <c r="S4172" s="1" t="s">
        <v>21</v>
      </c>
      <c r="Z4172" t="str">
        <f>_xlfn.XLOOKUP(Table2[[#This Row],[CountryCode]],Sheet2!A:A,Sheet2!B:B)</f>
        <v>India</v>
      </c>
    </row>
    <row r="4173" spans="1:26" x14ac:dyDescent="0.3">
      <c r="A4173">
        <v>311539</v>
      </c>
      <c r="B4173">
        <v>1</v>
      </c>
      <c r="C4173" s="1" t="s">
        <v>18</v>
      </c>
      <c r="D4173" t="s">
        <v>569</v>
      </c>
      <c r="E4173" t="s">
        <v>570</v>
      </c>
      <c r="F4173">
        <v>77.173416599999996</v>
      </c>
      <c r="G4173">
        <v>28.646238499999999</v>
      </c>
      <c r="H4173" t="s">
        <v>441</v>
      </c>
      <c r="I4173" t="s">
        <v>22</v>
      </c>
      <c r="J4173" t="s">
        <v>23</v>
      </c>
      <c r="K4173" t="s">
        <v>23</v>
      </c>
      <c r="L4173" t="s">
        <v>23</v>
      </c>
      <c r="M4173" t="s">
        <v>23</v>
      </c>
      <c r="N4173">
        <v>1</v>
      </c>
      <c r="O4173">
        <v>146</v>
      </c>
      <c r="P4173">
        <v>350</v>
      </c>
      <c r="Q4173">
        <v>3.7</v>
      </c>
      <c r="R4173" s="2" t="s">
        <v>984</v>
      </c>
      <c r="S4173" s="1" t="s">
        <v>358</v>
      </c>
      <c r="Z4173" t="str">
        <f>_xlfn.XLOOKUP(Table2[[#This Row],[CountryCode]],Sheet2!A:A,Sheet2!B:B)</f>
        <v>India</v>
      </c>
    </row>
    <row r="4174" spans="1:26" x14ac:dyDescent="0.3">
      <c r="A4174">
        <v>18278203</v>
      </c>
      <c r="B4174">
        <v>1</v>
      </c>
      <c r="C4174" s="1" t="s">
        <v>18</v>
      </c>
      <c r="D4174" t="s">
        <v>1192</v>
      </c>
      <c r="E4174" t="s">
        <v>1193</v>
      </c>
      <c r="F4174">
        <v>77.238898699999993</v>
      </c>
      <c r="G4174">
        <v>28.541703999999999</v>
      </c>
      <c r="H4174" t="s">
        <v>362</v>
      </c>
      <c r="I4174" t="s">
        <v>22</v>
      </c>
      <c r="J4174" t="s">
        <v>23</v>
      </c>
      <c r="K4174" t="s">
        <v>23</v>
      </c>
      <c r="L4174" t="s">
        <v>23</v>
      </c>
      <c r="M4174" t="s">
        <v>23</v>
      </c>
      <c r="N4174">
        <v>1</v>
      </c>
      <c r="O4174">
        <v>7</v>
      </c>
      <c r="P4174">
        <v>350</v>
      </c>
      <c r="Q4174">
        <v>3.1</v>
      </c>
      <c r="R4174" s="2" t="s">
        <v>3386</v>
      </c>
      <c r="S4174" s="1" t="s">
        <v>366</v>
      </c>
      <c r="Z4174" t="str">
        <f>_xlfn.XLOOKUP(Table2[[#This Row],[CountryCode]],Sheet2!A:A,Sheet2!B:B)</f>
        <v>India</v>
      </c>
    </row>
    <row r="4175" spans="1:26" x14ac:dyDescent="0.3">
      <c r="A4175">
        <v>7329</v>
      </c>
      <c r="B4175">
        <v>1</v>
      </c>
      <c r="C4175" s="1" t="s">
        <v>18</v>
      </c>
      <c r="D4175" t="s">
        <v>948</v>
      </c>
      <c r="E4175" t="s">
        <v>949</v>
      </c>
      <c r="F4175">
        <v>77.2537612</v>
      </c>
      <c r="G4175">
        <v>28.5421747</v>
      </c>
      <c r="H4175" t="s">
        <v>659</v>
      </c>
      <c r="I4175" t="s">
        <v>22</v>
      </c>
      <c r="J4175" t="s">
        <v>23</v>
      </c>
      <c r="K4175" t="s">
        <v>23</v>
      </c>
      <c r="L4175" t="s">
        <v>23</v>
      </c>
      <c r="M4175" t="s">
        <v>23</v>
      </c>
      <c r="N4175">
        <v>1</v>
      </c>
      <c r="O4175">
        <v>26</v>
      </c>
      <c r="P4175">
        <v>350</v>
      </c>
      <c r="Q4175">
        <v>3.2</v>
      </c>
      <c r="R4175" s="2" t="s">
        <v>3740</v>
      </c>
      <c r="S4175" s="1" t="s">
        <v>620</v>
      </c>
      <c r="T4175" t="s">
        <v>7316</v>
      </c>
      <c r="Z4175" t="str">
        <f>_xlfn.XLOOKUP(Table2[[#This Row],[CountryCode]],Sheet2!A:A,Sheet2!B:B)</f>
        <v>India</v>
      </c>
    </row>
    <row r="4176" spans="1:26" x14ac:dyDescent="0.3">
      <c r="A4176">
        <v>18289258</v>
      </c>
      <c r="B4176">
        <v>1</v>
      </c>
      <c r="C4176" s="1" t="s">
        <v>18</v>
      </c>
      <c r="D4176" t="s">
        <v>175</v>
      </c>
      <c r="E4176" t="s">
        <v>176</v>
      </c>
      <c r="F4176">
        <v>77.192323599999995</v>
      </c>
      <c r="G4176">
        <v>28.650402799999998</v>
      </c>
      <c r="H4176" t="s">
        <v>3959</v>
      </c>
      <c r="I4176" t="s">
        <v>22</v>
      </c>
      <c r="J4176" t="s">
        <v>23</v>
      </c>
      <c r="K4176" t="s">
        <v>23</v>
      </c>
      <c r="L4176" t="s">
        <v>23</v>
      </c>
      <c r="M4176" t="s">
        <v>23</v>
      </c>
      <c r="N4176">
        <v>1</v>
      </c>
      <c r="O4176">
        <v>41</v>
      </c>
      <c r="P4176">
        <v>350</v>
      </c>
      <c r="Q4176">
        <v>2.6</v>
      </c>
      <c r="R4176" s="2" t="s">
        <v>985</v>
      </c>
      <c r="S4176" s="1" t="s">
        <v>347</v>
      </c>
      <c r="Z4176" t="str">
        <f>_xlfn.XLOOKUP(Table2[[#This Row],[CountryCode]],Sheet2!A:A,Sheet2!B:B)</f>
        <v>India</v>
      </c>
    </row>
    <row r="4177" spans="1:26" x14ac:dyDescent="0.3">
      <c r="A4177">
        <v>313091</v>
      </c>
      <c r="B4177">
        <v>1</v>
      </c>
      <c r="C4177" s="1" t="s">
        <v>18</v>
      </c>
      <c r="D4177" t="s">
        <v>115</v>
      </c>
      <c r="E4177" t="s">
        <v>116</v>
      </c>
      <c r="F4177">
        <v>77.242310000000003</v>
      </c>
      <c r="G4177">
        <v>28.576059999999998</v>
      </c>
      <c r="H4177" t="s">
        <v>358</v>
      </c>
      <c r="I4177" t="s">
        <v>22</v>
      </c>
      <c r="J4177" t="s">
        <v>23</v>
      </c>
      <c r="K4177" t="s">
        <v>23</v>
      </c>
      <c r="L4177" t="s">
        <v>23</v>
      </c>
      <c r="M4177" t="s">
        <v>23</v>
      </c>
      <c r="N4177">
        <v>1</v>
      </c>
      <c r="O4177">
        <v>5</v>
      </c>
      <c r="P4177">
        <v>350</v>
      </c>
      <c r="Q4177">
        <v>2.9</v>
      </c>
      <c r="R4177" s="2" t="s">
        <v>2439</v>
      </c>
      <c r="S4177" s="1" t="s">
        <v>358</v>
      </c>
      <c r="Z4177" t="str">
        <f>_xlfn.XLOOKUP(Table2[[#This Row],[CountryCode]],Sheet2!A:A,Sheet2!B:B)</f>
        <v>India</v>
      </c>
    </row>
    <row r="4178" spans="1:26" x14ac:dyDescent="0.3">
      <c r="A4178">
        <v>18217428</v>
      </c>
      <c r="B4178">
        <v>1</v>
      </c>
      <c r="C4178" s="1" t="s">
        <v>18</v>
      </c>
      <c r="D4178" t="s">
        <v>115</v>
      </c>
      <c r="E4178" t="s">
        <v>116</v>
      </c>
      <c r="F4178">
        <v>0</v>
      </c>
      <c r="G4178">
        <v>0</v>
      </c>
      <c r="H4178" t="s">
        <v>2714</v>
      </c>
      <c r="I4178" t="s">
        <v>22</v>
      </c>
      <c r="J4178" t="s">
        <v>23</v>
      </c>
      <c r="K4178" t="s">
        <v>23</v>
      </c>
      <c r="L4178" t="s">
        <v>23</v>
      </c>
      <c r="M4178" t="s">
        <v>23</v>
      </c>
      <c r="N4178">
        <v>1</v>
      </c>
      <c r="O4178">
        <v>3</v>
      </c>
      <c r="P4178">
        <v>350</v>
      </c>
      <c r="Q4178">
        <v>1</v>
      </c>
      <c r="R4178" s="2" t="s">
        <v>2589</v>
      </c>
      <c r="S4178" s="1" t="s">
        <v>21</v>
      </c>
      <c r="T4178" t="s">
        <v>7327</v>
      </c>
      <c r="U4178" t="s">
        <v>7316</v>
      </c>
      <c r="Z4178" t="str">
        <f>_xlfn.XLOOKUP(Table2[[#This Row],[CountryCode]],Sheet2!A:A,Sheet2!B:B)</f>
        <v>India</v>
      </c>
    </row>
    <row r="4179" spans="1:26" x14ac:dyDescent="0.3">
      <c r="A4179">
        <v>18378017</v>
      </c>
      <c r="B4179">
        <v>1</v>
      </c>
      <c r="C4179" s="1" t="s">
        <v>18</v>
      </c>
      <c r="D4179" t="s">
        <v>115</v>
      </c>
      <c r="E4179" t="s">
        <v>116</v>
      </c>
      <c r="F4179">
        <v>77.278227319999999</v>
      </c>
      <c r="G4179">
        <v>28.659480630000001</v>
      </c>
      <c r="H4179" t="s">
        <v>528</v>
      </c>
      <c r="I4179" t="s">
        <v>22</v>
      </c>
      <c r="J4179" t="s">
        <v>23</v>
      </c>
      <c r="K4179" t="s">
        <v>23</v>
      </c>
      <c r="L4179" t="s">
        <v>23</v>
      </c>
      <c r="M4179" t="s">
        <v>23</v>
      </c>
      <c r="N4179">
        <v>1</v>
      </c>
      <c r="O4179">
        <v>2</v>
      </c>
      <c r="P4179">
        <v>350</v>
      </c>
      <c r="Q4179">
        <v>1</v>
      </c>
      <c r="R4179" s="2" t="s">
        <v>384</v>
      </c>
      <c r="S4179" s="1" t="s">
        <v>620</v>
      </c>
      <c r="Z4179" t="str">
        <f>_xlfn.XLOOKUP(Table2[[#This Row],[CountryCode]],Sheet2!A:A,Sheet2!B:B)</f>
        <v>India</v>
      </c>
    </row>
    <row r="4180" spans="1:26" x14ac:dyDescent="0.3">
      <c r="A4180">
        <v>18481310</v>
      </c>
      <c r="B4180">
        <v>1</v>
      </c>
      <c r="C4180" s="1" t="s">
        <v>18</v>
      </c>
      <c r="D4180" t="s">
        <v>26</v>
      </c>
      <c r="E4180" t="s">
        <v>27</v>
      </c>
      <c r="F4180">
        <v>77.239391800000007</v>
      </c>
      <c r="G4180">
        <v>28.5753454</v>
      </c>
      <c r="H4180" t="s">
        <v>304</v>
      </c>
      <c r="I4180" t="s">
        <v>22</v>
      </c>
      <c r="J4180" t="s">
        <v>23</v>
      </c>
      <c r="K4180" t="s">
        <v>28</v>
      </c>
      <c r="L4180" t="s">
        <v>23</v>
      </c>
      <c r="M4180" t="s">
        <v>23</v>
      </c>
      <c r="N4180">
        <v>1</v>
      </c>
      <c r="O4180">
        <v>1</v>
      </c>
      <c r="P4180">
        <v>350</v>
      </c>
      <c r="Q4180">
        <v>1</v>
      </c>
      <c r="R4180" s="2" t="s">
        <v>2435</v>
      </c>
      <c r="S4180" s="1" t="s">
        <v>21</v>
      </c>
      <c r="Z4180" t="str">
        <f>_xlfn.XLOOKUP(Table2[[#This Row],[CountryCode]],Sheet2!A:A,Sheet2!B:B)</f>
        <v>India</v>
      </c>
    </row>
    <row r="4181" spans="1:26" x14ac:dyDescent="0.3">
      <c r="A4181">
        <v>18265707</v>
      </c>
      <c r="B4181">
        <v>1</v>
      </c>
      <c r="C4181" s="1" t="s">
        <v>18</v>
      </c>
      <c r="D4181" t="s">
        <v>121</v>
      </c>
      <c r="E4181" t="s">
        <v>122</v>
      </c>
      <c r="F4181">
        <v>77.300718649999993</v>
      </c>
      <c r="G4181">
        <v>28.619311400000001</v>
      </c>
      <c r="H4181" t="s">
        <v>304</v>
      </c>
      <c r="I4181" t="s">
        <v>22</v>
      </c>
      <c r="J4181" t="s">
        <v>23</v>
      </c>
      <c r="K4181" t="s">
        <v>23</v>
      </c>
      <c r="L4181" t="s">
        <v>23</v>
      </c>
      <c r="M4181" t="s">
        <v>23</v>
      </c>
      <c r="N4181">
        <v>1</v>
      </c>
      <c r="O4181">
        <v>12</v>
      </c>
      <c r="P4181">
        <v>350</v>
      </c>
      <c r="Q4181">
        <v>3.2</v>
      </c>
      <c r="R4181" s="2" t="s">
        <v>3873</v>
      </c>
      <c r="S4181" s="1" t="s">
        <v>21</v>
      </c>
      <c r="Z4181" t="str">
        <f>_xlfn.XLOOKUP(Table2[[#This Row],[CountryCode]],Sheet2!A:A,Sheet2!B:B)</f>
        <v>India</v>
      </c>
    </row>
    <row r="4182" spans="1:26" x14ac:dyDescent="0.3">
      <c r="A4182">
        <v>308796</v>
      </c>
      <c r="B4182">
        <v>1</v>
      </c>
      <c r="C4182" s="1" t="s">
        <v>18</v>
      </c>
      <c r="D4182" t="s">
        <v>34</v>
      </c>
      <c r="E4182" t="s">
        <v>35</v>
      </c>
      <c r="F4182">
        <v>77.216040100000001</v>
      </c>
      <c r="G4182">
        <v>28.711784900000001</v>
      </c>
      <c r="H4182" t="s">
        <v>659</v>
      </c>
      <c r="I4182" t="s">
        <v>22</v>
      </c>
      <c r="J4182" t="s">
        <v>23</v>
      </c>
      <c r="K4182" t="s">
        <v>23</v>
      </c>
      <c r="L4182" t="s">
        <v>23</v>
      </c>
      <c r="M4182" t="s">
        <v>23</v>
      </c>
      <c r="N4182">
        <v>1</v>
      </c>
      <c r="O4182">
        <v>14</v>
      </c>
      <c r="P4182">
        <v>350</v>
      </c>
      <c r="Q4182">
        <v>3.1</v>
      </c>
      <c r="R4182" s="2" t="s">
        <v>2294</v>
      </c>
      <c r="S4182" s="1" t="s">
        <v>620</v>
      </c>
      <c r="T4182" t="s">
        <v>7316</v>
      </c>
      <c r="Z4182" t="str">
        <f>_xlfn.XLOOKUP(Table2[[#This Row],[CountryCode]],Sheet2!A:A,Sheet2!B:B)</f>
        <v>India</v>
      </c>
    </row>
    <row r="4183" spans="1:26" x14ac:dyDescent="0.3">
      <c r="A4183">
        <v>300335</v>
      </c>
      <c r="B4183">
        <v>1</v>
      </c>
      <c r="C4183" s="1" t="s">
        <v>18</v>
      </c>
      <c r="D4183" t="s">
        <v>1856</v>
      </c>
      <c r="E4183" t="s">
        <v>1857</v>
      </c>
      <c r="F4183">
        <v>77.101815900000005</v>
      </c>
      <c r="G4183">
        <v>28.6701038</v>
      </c>
      <c r="H4183" t="s">
        <v>302</v>
      </c>
      <c r="I4183" t="s">
        <v>22</v>
      </c>
      <c r="J4183" t="s">
        <v>23</v>
      </c>
      <c r="K4183" t="s">
        <v>23</v>
      </c>
      <c r="L4183" t="s">
        <v>23</v>
      </c>
      <c r="M4183" t="s">
        <v>23</v>
      </c>
      <c r="N4183">
        <v>1</v>
      </c>
      <c r="O4183">
        <v>107</v>
      </c>
      <c r="P4183">
        <v>350</v>
      </c>
      <c r="Q4183">
        <v>3.5</v>
      </c>
      <c r="R4183" s="2" t="s">
        <v>3960</v>
      </c>
      <c r="S4183" s="1" t="s">
        <v>21</v>
      </c>
      <c r="Z4183" t="str">
        <f>_xlfn.XLOOKUP(Table2[[#This Row],[CountryCode]],Sheet2!A:A,Sheet2!B:B)</f>
        <v>India</v>
      </c>
    </row>
    <row r="4184" spans="1:26" x14ac:dyDescent="0.3">
      <c r="A4184">
        <v>17977763</v>
      </c>
      <c r="B4184">
        <v>1</v>
      </c>
      <c r="C4184" s="1" t="s">
        <v>18</v>
      </c>
      <c r="D4184" t="s">
        <v>81</v>
      </c>
      <c r="E4184" t="s">
        <v>82</v>
      </c>
      <c r="F4184">
        <v>77.121460999999996</v>
      </c>
      <c r="G4184">
        <v>28.688270299999999</v>
      </c>
      <c r="H4184" t="s">
        <v>337</v>
      </c>
      <c r="I4184" t="s">
        <v>22</v>
      </c>
      <c r="J4184" t="s">
        <v>23</v>
      </c>
      <c r="K4184" t="s">
        <v>28</v>
      </c>
      <c r="L4184" t="s">
        <v>23</v>
      </c>
      <c r="M4184" t="s">
        <v>23</v>
      </c>
      <c r="N4184">
        <v>1</v>
      </c>
      <c r="O4184">
        <v>31</v>
      </c>
      <c r="P4184">
        <v>350</v>
      </c>
      <c r="Q4184">
        <v>3.2</v>
      </c>
      <c r="R4184" s="2" t="s">
        <v>3255</v>
      </c>
      <c r="S4184" s="1" t="s">
        <v>337</v>
      </c>
      <c r="Z4184" t="str">
        <f>_xlfn.XLOOKUP(Table2[[#This Row],[CountryCode]],Sheet2!A:A,Sheet2!B:B)</f>
        <v>India</v>
      </c>
    </row>
    <row r="4185" spans="1:26" x14ac:dyDescent="0.3">
      <c r="A4185">
        <v>6454</v>
      </c>
      <c r="B4185">
        <v>1</v>
      </c>
      <c r="C4185" s="1" t="s">
        <v>18</v>
      </c>
      <c r="D4185" t="s">
        <v>81</v>
      </c>
      <c r="E4185" t="s">
        <v>82</v>
      </c>
      <c r="F4185">
        <v>77.135528300000004</v>
      </c>
      <c r="G4185">
        <v>28.701287799999999</v>
      </c>
      <c r="H4185" t="s">
        <v>659</v>
      </c>
      <c r="I4185" t="s">
        <v>22</v>
      </c>
      <c r="J4185" t="s">
        <v>23</v>
      </c>
      <c r="K4185" t="s">
        <v>23</v>
      </c>
      <c r="L4185" t="s">
        <v>23</v>
      </c>
      <c r="M4185" t="s">
        <v>23</v>
      </c>
      <c r="N4185">
        <v>1</v>
      </c>
      <c r="O4185">
        <v>68</v>
      </c>
      <c r="P4185">
        <v>350</v>
      </c>
      <c r="Q4185">
        <v>3.6</v>
      </c>
      <c r="R4185" s="2" t="s">
        <v>3961</v>
      </c>
      <c r="S4185" s="1" t="s">
        <v>620</v>
      </c>
      <c r="T4185" t="s">
        <v>7316</v>
      </c>
      <c r="Z4185" t="str">
        <f>_xlfn.XLOOKUP(Table2[[#This Row],[CountryCode]],Sheet2!A:A,Sheet2!B:B)</f>
        <v>India</v>
      </c>
    </row>
    <row r="4186" spans="1:26" x14ac:dyDescent="0.3">
      <c r="A4186">
        <v>18216918</v>
      </c>
      <c r="B4186">
        <v>1</v>
      </c>
      <c r="C4186" s="1" t="s">
        <v>18</v>
      </c>
      <c r="D4186" t="s">
        <v>1691</v>
      </c>
      <c r="E4186" t="s">
        <v>1692</v>
      </c>
      <c r="F4186">
        <v>77.168467500000006</v>
      </c>
      <c r="G4186">
        <v>28.588405399999999</v>
      </c>
      <c r="H4186" t="s">
        <v>441</v>
      </c>
      <c r="I4186" t="s">
        <v>22</v>
      </c>
      <c r="J4186" t="s">
        <v>23</v>
      </c>
      <c r="K4186" t="s">
        <v>28</v>
      </c>
      <c r="L4186" t="s">
        <v>23</v>
      </c>
      <c r="M4186" t="s">
        <v>23</v>
      </c>
      <c r="N4186">
        <v>1</v>
      </c>
      <c r="O4186">
        <v>41</v>
      </c>
      <c r="P4186">
        <v>350</v>
      </c>
      <c r="Q4186">
        <v>2.2000000000000002</v>
      </c>
      <c r="R4186" s="2" t="s">
        <v>3962</v>
      </c>
      <c r="S4186" s="1" t="s">
        <v>358</v>
      </c>
      <c r="Z4186" t="str">
        <f>_xlfn.XLOOKUP(Table2[[#This Row],[CountryCode]],Sheet2!A:A,Sheet2!B:B)</f>
        <v>India</v>
      </c>
    </row>
    <row r="4187" spans="1:26" x14ac:dyDescent="0.3">
      <c r="A4187">
        <v>305684</v>
      </c>
      <c r="B4187">
        <v>1</v>
      </c>
      <c r="C4187" s="1" t="s">
        <v>18</v>
      </c>
      <c r="D4187" t="s">
        <v>1151</v>
      </c>
      <c r="E4187" t="s">
        <v>1152</v>
      </c>
      <c r="F4187">
        <v>77.219739000000004</v>
      </c>
      <c r="G4187">
        <v>28.566755000000001</v>
      </c>
      <c r="H4187" t="s">
        <v>362</v>
      </c>
      <c r="I4187" t="s">
        <v>22</v>
      </c>
      <c r="J4187" t="s">
        <v>23</v>
      </c>
      <c r="K4187" t="s">
        <v>28</v>
      </c>
      <c r="L4187" t="s">
        <v>23</v>
      </c>
      <c r="M4187" t="s">
        <v>23</v>
      </c>
      <c r="N4187">
        <v>1</v>
      </c>
      <c r="O4187">
        <v>68</v>
      </c>
      <c r="P4187">
        <v>350</v>
      </c>
      <c r="Q4187">
        <v>3.8</v>
      </c>
      <c r="R4187" s="2" t="s">
        <v>3963</v>
      </c>
      <c r="S4187" s="1" t="s">
        <v>366</v>
      </c>
      <c r="Z4187" t="str">
        <f>_xlfn.XLOOKUP(Table2[[#This Row],[CountryCode]],Sheet2!A:A,Sheet2!B:B)</f>
        <v>India</v>
      </c>
    </row>
    <row r="4188" spans="1:26" x14ac:dyDescent="0.3">
      <c r="A4188">
        <v>18312449</v>
      </c>
      <c r="B4188">
        <v>1</v>
      </c>
      <c r="C4188" s="1" t="s">
        <v>18</v>
      </c>
      <c r="D4188" t="s">
        <v>703</v>
      </c>
      <c r="E4188" t="s">
        <v>704</v>
      </c>
      <c r="F4188">
        <v>77.060898600000002</v>
      </c>
      <c r="G4188">
        <v>28.623078899999999</v>
      </c>
      <c r="H4188" t="s">
        <v>528</v>
      </c>
      <c r="I4188" t="s">
        <v>22</v>
      </c>
      <c r="J4188" t="s">
        <v>23</v>
      </c>
      <c r="K4188" t="s">
        <v>23</v>
      </c>
      <c r="L4188" t="s">
        <v>23</v>
      </c>
      <c r="M4188" t="s">
        <v>23</v>
      </c>
      <c r="N4188">
        <v>1</v>
      </c>
      <c r="O4188">
        <v>3</v>
      </c>
      <c r="P4188">
        <v>350</v>
      </c>
      <c r="Q4188">
        <v>1</v>
      </c>
      <c r="R4188" s="2" t="s">
        <v>634</v>
      </c>
      <c r="S4188" s="1" t="s">
        <v>620</v>
      </c>
      <c r="Z4188" t="str">
        <f>_xlfn.XLOOKUP(Table2[[#This Row],[CountryCode]],Sheet2!A:A,Sheet2!B:B)</f>
        <v>India</v>
      </c>
    </row>
    <row r="4189" spans="1:26" x14ac:dyDescent="0.3">
      <c r="A4189">
        <v>18455949</v>
      </c>
      <c r="B4189">
        <v>1</v>
      </c>
      <c r="C4189" s="1" t="s">
        <v>18</v>
      </c>
      <c r="D4189" t="s">
        <v>1253</v>
      </c>
      <c r="E4189" t="s">
        <v>1254</v>
      </c>
      <c r="F4189">
        <v>77.201978150000002</v>
      </c>
      <c r="G4189">
        <v>28.693020229999998</v>
      </c>
      <c r="H4189" t="s">
        <v>741</v>
      </c>
      <c r="I4189" t="s">
        <v>22</v>
      </c>
      <c r="J4189" t="s">
        <v>23</v>
      </c>
      <c r="K4189" t="s">
        <v>23</v>
      </c>
      <c r="L4189" t="s">
        <v>23</v>
      </c>
      <c r="M4189" t="s">
        <v>23</v>
      </c>
      <c r="N4189">
        <v>1</v>
      </c>
      <c r="O4189">
        <v>90</v>
      </c>
      <c r="P4189">
        <v>350</v>
      </c>
      <c r="Q4189">
        <v>4</v>
      </c>
      <c r="R4189" s="2" t="s">
        <v>3964</v>
      </c>
      <c r="S4189" s="1" t="s">
        <v>337</v>
      </c>
      <c r="Z4189" t="str">
        <f>_xlfn.XLOOKUP(Table2[[#This Row],[CountryCode]],Sheet2!A:A,Sheet2!B:B)</f>
        <v>India</v>
      </c>
    </row>
    <row r="4190" spans="1:26" x14ac:dyDescent="0.3">
      <c r="A4190">
        <v>349</v>
      </c>
      <c r="B4190">
        <v>1</v>
      </c>
      <c r="C4190" s="1" t="s">
        <v>18</v>
      </c>
      <c r="D4190" t="s">
        <v>3212</v>
      </c>
      <c r="E4190" t="s">
        <v>3213</v>
      </c>
      <c r="F4190">
        <v>77.080280999999999</v>
      </c>
      <c r="G4190">
        <v>28.6299004</v>
      </c>
      <c r="H4190" t="s">
        <v>337</v>
      </c>
      <c r="I4190" t="s">
        <v>22</v>
      </c>
      <c r="J4190" t="s">
        <v>23</v>
      </c>
      <c r="K4190" t="s">
        <v>23</v>
      </c>
      <c r="L4190" t="s">
        <v>23</v>
      </c>
      <c r="M4190" t="s">
        <v>23</v>
      </c>
      <c r="N4190">
        <v>1</v>
      </c>
      <c r="O4190">
        <v>86</v>
      </c>
      <c r="P4190">
        <v>350</v>
      </c>
      <c r="Q4190">
        <v>3.4</v>
      </c>
      <c r="R4190" s="2" t="s">
        <v>3965</v>
      </c>
      <c r="S4190" s="1" t="s">
        <v>337</v>
      </c>
      <c r="Z4190" t="str">
        <f>_xlfn.XLOOKUP(Table2[[#This Row],[CountryCode]],Sheet2!A:A,Sheet2!B:B)</f>
        <v>India</v>
      </c>
    </row>
    <row r="4191" spans="1:26" x14ac:dyDescent="0.3">
      <c r="A4191">
        <v>18034049</v>
      </c>
      <c r="B4191">
        <v>1</v>
      </c>
      <c r="C4191" s="1" t="s">
        <v>18</v>
      </c>
      <c r="D4191" t="s">
        <v>298</v>
      </c>
      <c r="E4191" t="s">
        <v>299</v>
      </c>
      <c r="F4191">
        <v>77.306742</v>
      </c>
      <c r="G4191">
        <v>28.659537700000001</v>
      </c>
      <c r="H4191" t="s">
        <v>631</v>
      </c>
      <c r="I4191" t="s">
        <v>22</v>
      </c>
      <c r="J4191" t="s">
        <v>23</v>
      </c>
      <c r="K4191" t="s">
        <v>28</v>
      </c>
      <c r="L4191" t="s">
        <v>23</v>
      </c>
      <c r="M4191" t="s">
        <v>23</v>
      </c>
      <c r="N4191">
        <v>1</v>
      </c>
      <c r="O4191">
        <v>42</v>
      </c>
      <c r="P4191">
        <v>350</v>
      </c>
      <c r="Q4191">
        <v>3.5</v>
      </c>
      <c r="R4191" s="2" t="s">
        <v>2815</v>
      </c>
      <c r="S4191" s="1" t="s">
        <v>631</v>
      </c>
      <c r="Z4191" t="str">
        <f>_xlfn.XLOOKUP(Table2[[#This Row],[CountryCode]],Sheet2!A:A,Sheet2!B:B)</f>
        <v>India</v>
      </c>
    </row>
    <row r="4192" spans="1:26" x14ac:dyDescent="0.3">
      <c r="A4192">
        <v>681</v>
      </c>
      <c r="B4192">
        <v>1</v>
      </c>
      <c r="C4192" s="1" t="s">
        <v>18</v>
      </c>
      <c r="D4192" t="s">
        <v>218</v>
      </c>
      <c r="E4192" t="s">
        <v>219</v>
      </c>
      <c r="F4192">
        <v>77.228020599999994</v>
      </c>
      <c r="G4192">
        <v>28.6606804</v>
      </c>
      <c r="H4192" t="s">
        <v>3966</v>
      </c>
      <c r="I4192" t="s">
        <v>22</v>
      </c>
      <c r="J4192" t="s">
        <v>23</v>
      </c>
      <c r="K4192" t="s">
        <v>23</v>
      </c>
      <c r="L4192" t="s">
        <v>23</v>
      </c>
      <c r="M4192" t="s">
        <v>23</v>
      </c>
      <c r="N4192">
        <v>1</v>
      </c>
      <c r="O4192">
        <v>49</v>
      </c>
      <c r="P4192">
        <v>350</v>
      </c>
      <c r="Q4192">
        <v>2.5</v>
      </c>
      <c r="R4192" s="2" t="s">
        <v>3876</v>
      </c>
      <c r="S4192" s="1" t="s">
        <v>21</v>
      </c>
      <c r="T4192" t="s">
        <v>7318</v>
      </c>
      <c r="U4192" t="s">
        <v>7327</v>
      </c>
      <c r="Z4192" t="str">
        <f>_xlfn.XLOOKUP(Table2[[#This Row],[CountryCode]],Sheet2!A:A,Sheet2!B:B)</f>
        <v>India</v>
      </c>
    </row>
    <row r="4193" spans="1:26" x14ac:dyDescent="0.3">
      <c r="A4193">
        <v>18378039</v>
      </c>
      <c r="B4193">
        <v>1</v>
      </c>
      <c r="C4193" s="1" t="s">
        <v>18</v>
      </c>
      <c r="D4193" t="s">
        <v>55</v>
      </c>
      <c r="E4193" t="s">
        <v>56</v>
      </c>
      <c r="F4193">
        <v>77.315092699999994</v>
      </c>
      <c r="G4193">
        <v>28.678510899999999</v>
      </c>
      <c r="H4193" t="s">
        <v>313</v>
      </c>
      <c r="I4193" t="s">
        <v>22</v>
      </c>
      <c r="J4193" t="s">
        <v>23</v>
      </c>
      <c r="K4193" t="s">
        <v>23</v>
      </c>
      <c r="L4193" t="s">
        <v>23</v>
      </c>
      <c r="M4193" t="s">
        <v>23</v>
      </c>
      <c r="N4193">
        <v>1</v>
      </c>
      <c r="O4193">
        <v>2</v>
      </c>
      <c r="P4193">
        <v>350</v>
      </c>
      <c r="Q4193">
        <v>1</v>
      </c>
      <c r="R4193" s="2" t="s">
        <v>3967</v>
      </c>
      <c r="S4193" s="1" t="s">
        <v>313</v>
      </c>
      <c r="Z4193" t="str">
        <f>_xlfn.XLOOKUP(Table2[[#This Row],[CountryCode]],Sheet2!A:A,Sheet2!B:B)</f>
        <v>India</v>
      </c>
    </row>
    <row r="4194" spans="1:26" x14ac:dyDescent="0.3">
      <c r="A4194">
        <v>5267</v>
      </c>
      <c r="B4194">
        <v>1</v>
      </c>
      <c r="C4194" s="1" t="s">
        <v>18</v>
      </c>
      <c r="D4194" t="s">
        <v>112</v>
      </c>
      <c r="E4194" t="s">
        <v>113</v>
      </c>
      <c r="F4194">
        <v>77.210416699999996</v>
      </c>
      <c r="G4194">
        <v>28.5602363</v>
      </c>
      <c r="H4194" t="s">
        <v>553</v>
      </c>
      <c r="I4194" t="s">
        <v>22</v>
      </c>
      <c r="J4194" t="s">
        <v>23</v>
      </c>
      <c r="K4194" t="s">
        <v>23</v>
      </c>
      <c r="L4194" t="s">
        <v>23</v>
      </c>
      <c r="M4194" t="s">
        <v>23</v>
      </c>
      <c r="N4194">
        <v>1</v>
      </c>
      <c r="O4194">
        <v>95</v>
      </c>
      <c r="P4194">
        <v>350</v>
      </c>
      <c r="Q4194">
        <v>3.5</v>
      </c>
      <c r="R4194" s="2" t="s">
        <v>3968</v>
      </c>
      <c r="S4194" s="1" t="s">
        <v>553</v>
      </c>
      <c r="Z4194" t="str">
        <f>_xlfn.XLOOKUP(Table2[[#This Row],[CountryCode]],Sheet2!A:A,Sheet2!B:B)</f>
        <v>India</v>
      </c>
    </row>
    <row r="4195" spans="1:26" x14ac:dyDescent="0.3">
      <c r="A4195">
        <v>304091</v>
      </c>
      <c r="B4195">
        <v>1</v>
      </c>
      <c r="C4195" s="1" t="s">
        <v>18</v>
      </c>
      <c r="D4195" t="s">
        <v>151</v>
      </c>
      <c r="E4195" t="s">
        <v>152</v>
      </c>
      <c r="F4195">
        <v>77.233563700000005</v>
      </c>
      <c r="G4195">
        <v>28.6487528</v>
      </c>
      <c r="H4195" t="s">
        <v>302</v>
      </c>
      <c r="I4195" t="s">
        <v>22</v>
      </c>
      <c r="J4195" t="s">
        <v>23</v>
      </c>
      <c r="K4195" t="s">
        <v>23</v>
      </c>
      <c r="L4195" t="s">
        <v>23</v>
      </c>
      <c r="M4195" t="s">
        <v>23</v>
      </c>
      <c r="N4195">
        <v>1</v>
      </c>
      <c r="O4195">
        <v>6</v>
      </c>
      <c r="P4195">
        <v>350</v>
      </c>
      <c r="Q4195">
        <v>3</v>
      </c>
      <c r="R4195" s="2" t="s">
        <v>258</v>
      </c>
      <c r="S4195" s="1" t="s">
        <v>21</v>
      </c>
      <c r="Z4195" t="str">
        <f>_xlfn.XLOOKUP(Table2[[#This Row],[CountryCode]],Sheet2!A:A,Sheet2!B:B)</f>
        <v>India</v>
      </c>
    </row>
    <row r="4196" spans="1:26" x14ac:dyDescent="0.3">
      <c r="A4196">
        <v>18360284</v>
      </c>
      <c r="B4196">
        <v>1</v>
      </c>
      <c r="C4196" s="1" t="s">
        <v>18</v>
      </c>
      <c r="D4196" t="s">
        <v>1012</v>
      </c>
      <c r="E4196" t="s">
        <v>1013</v>
      </c>
      <c r="F4196">
        <v>77.143990810000005</v>
      </c>
      <c r="G4196">
        <v>28.646797490000001</v>
      </c>
      <c r="H4196" t="s">
        <v>741</v>
      </c>
      <c r="I4196" t="s">
        <v>22</v>
      </c>
      <c r="J4196" t="s">
        <v>23</v>
      </c>
      <c r="K4196" t="s">
        <v>23</v>
      </c>
      <c r="L4196" t="s">
        <v>23</v>
      </c>
      <c r="M4196" t="s">
        <v>23</v>
      </c>
      <c r="N4196">
        <v>1</v>
      </c>
      <c r="O4196">
        <v>16</v>
      </c>
      <c r="P4196">
        <v>350</v>
      </c>
      <c r="Q4196">
        <v>3.2</v>
      </c>
      <c r="R4196" s="2" t="s">
        <v>3405</v>
      </c>
      <c r="S4196" s="1" t="s">
        <v>337</v>
      </c>
      <c r="Z4196" t="str">
        <f>_xlfn.XLOOKUP(Table2[[#This Row],[CountryCode]],Sheet2!A:A,Sheet2!B:B)</f>
        <v>India</v>
      </c>
    </row>
    <row r="4197" spans="1:26" x14ac:dyDescent="0.3">
      <c r="A4197">
        <v>18324529</v>
      </c>
      <c r="B4197">
        <v>1</v>
      </c>
      <c r="C4197" s="1" t="s">
        <v>18</v>
      </c>
      <c r="D4197" t="s">
        <v>85</v>
      </c>
      <c r="E4197" t="s">
        <v>86</v>
      </c>
      <c r="F4197">
        <v>77.290469999999999</v>
      </c>
      <c r="G4197">
        <v>28.606973799999999</v>
      </c>
      <c r="H4197" t="s">
        <v>337</v>
      </c>
      <c r="I4197" t="s">
        <v>22</v>
      </c>
      <c r="J4197" t="s">
        <v>23</v>
      </c>
      <c r="K4197" t="s">
        <v>28</v>
      </c>
      <c r="L4197" t="s">
        <v>23</v>
      </c>
      <c r="M4197" t="s">
        <v>23</v>
      </c>
      <c r="N4197">
        <v>1</v>
      </c>
      <c r="O4197">
        <v>58</v>
      </c>
      <c r="P4197">
        <v>350</v>
      </c>
      <c r="Q4197">
        <v>3.3</v>
      </c>
      <c r="R4197" s="2" t="s">
        <v>658</v>
      </c>
      <c r="S4197" s="1" t="s">
        <v>337</v>
      </c>
      <c r="Z4197" t="str">
        <f>_xlfn.XLOOKUP(Table2[[#This Row],[CountryCode]],Sheet2!A:A,Sheet2!B:B)</f>
        <v>India</v>
      </c>
    </row>
    <row r="4198" spans="1:26" x14ac:dyDescent="0.3">
      <c r="A4198">
        <v>308101</v>
      </c>
      <c r="B4198">
        <v>1</v>
      </c>
      <c r="C4198" s="1" t="s">
        <v>18</v>
      </c>
      <c r="D4198" t="s">
        <v>1975</v>
      </c>
      <c r="E4198" t="s">
        <v>1974</v>
      </c>
      <c r="F4198">
        <v>77.146871399999995</v>
      </c>
      <c r="G4198">
        <v>28.656851899999999</v>
      </c>
      <c r="H4198" t="s">
        <v>498</v>
      </c>
      <c r="I4198" t="s">
        <v>22</v>
      </c>
      <c r="J4198" t="s">
        <v>23</v>
      </c>
      <c r="K4198" t="s">
        <v>23</v>
      </c>
      <c r="L4198" t="s">
        <v>23</v>
      </c>
      <c r="M4198" t="s">
        <v>23</v>
      </c>
      <c r="N4198">
        <v>1</v>
      </c>
      <c r="O4198">
        <v>28</v>
      </c>
      <c r="P4198">
        <v>350</v>
      </c>
      <c r="Q4198">
        <v>3.3</v>
      </c>
      <c r="R4198" s="2" t="s">
        <v>3969</v>
      </c>
      <c r="S4198" s="1" t="s">
        <v>21</v>
      </c>
      <c r="Z4198" t="str">
        <f>_xlfn.XLOOKUP(Table2[[#This Row],[CountryCode]],Sheet2!A:A,Sheet2!B:B)</f>
        <v>India</v>
      </c>
    </row>
    <row r="4199" spans="1:26" x14ac:dyDescent="0.3">
      <c r="A4199">
        <v>18228870</v>
      </c>
      <c r="B4199">
        <v>1</v>
      </c>
      <c r="C4199" s="1" t="s">
        <v>18</v>
      </c>
      <c r="D4199" t="s">
        <v>1975</v>
      </c>
      <c r="E4199" t="s">
        <v>1974</v>
      </c>
      <c r="F4199">
        <v>77.1469278</v>
      </c>
      <c r="G4199">
        <v>28.6571824</v>
      </c>
      <c r="H4199" t="s">
        <v>593</v>
      </c>
      <c r="I4199" t="s">
        <v>22</v>
      </c>
      <c r="J4199" t="s">
        <v>23</v>
      </c>
      <c r="K4199" t="s">
        <v>23</v>
      </c>
      <c r="L4199" t="s">
        <v>23</v>
      </c>
      <c r="M4199" t="s">
        <v>23</v>
      </c>
      <c r="N4199">
        <v>1</v>
      </c>
      <c r="O4199">
        <v>41</v>
      </c>
      <c r="P4199">
        <v>350</v>
      </c>
      <c r="Q4199">
        <v>3.2</v>
      </c>
      <c r="R4199" s="2" t="s">
        <v>420</v>
      </c>
      <c r="S4199" s="1" t="s">
        <v>347</v>
      </c>
      <c r="Z4199" t="str">
        <f>_xlfn.XLOOKUP(Table2[[#This Row],[CountryCode]],Sheet2!A:A,Sheet2!B:B)</f>
        <v>India</v>
      </c>
    </row>
    <row r="4200" spans="1:26" x14ac:dyDescent="0.3">
      <c r="A4200">
        <v>18241893</v>
      </c>
      <c r="B4200">
        <v>1</v>
      </c>
      <c r="C4200" s="1" t="s">
        <v>18</v>
      </c>
      <c r="D4200" t="s">
        <v>34</v>
      </c>
      <c r="E4200" t="s">
        <v>35</v>
      </c>
      <c r="F4200">
        <v>77.2151578</v>
      </c>
      <c r="G4200">
        <v>28.7105973</v>
      </c>
      <c r="H4200" t="s">
        <v>343</v>
      </c>
      <c r="I4200" t="s">
        <v>22</v>
      </c>
      <c r="J4200" t="s">
        <v>23</v>
      </c>
      <c r="K4200" t="s">
        <v>23</v>
      </c>
      <c r="L4200" t="s">
        <v>23</v>
      </c>
      <c r="M4200" t="s">
        <v>23</v>
      </c>
      <c r="N4200">
        <v>1</v>
      </c>
      <c r="O4200">
        <v>4</v>
      </c>
      <c r="P4200">
        <v>350</v>
      </c>
      <c r="Q4200">
        <v>3</v>
      </c>
      <c r="R4200" s="2" t="s">
        <v>2322</v>
      </c>
      <c r="S4200" s="1" t="s">
        <v>343</v>
      </c>
      <c r="Z4200" t="str">
        <f>_xlfn.XLOOKUP(Table2[[#This Row],[CountryCode]],Sheet2!A:A,Sheet2!B:B)</f>
        <v>India</v>
      </c>
    </row>
    <row r="4201" spans="1:26" x14ac:dyDescent="0.3">
      <c r="A4201">
        <v>18218076</v>
      </c>
      <c r="B4201">
        <v>1</v>
      </c>
      <c r="C4201" s="1" t="s">
        <v>18</v>
      </c>
      <c r="D4201" t="s">
        <v>1130</v>
      </c>
      <c r="E4201" t="s">
        <v>1131</v>
      </c>
      <c r="F4201">
        <v>77.214267129999996</v>
      </c>
      <c r="G4201">
        <v>28.64784229</v>
      </c>
      <c r="H4201" t="s">
        <v>343</v>
      </c>
      <c r="I4201" t="s">
        <v>22</v>
      </c>
      <c r="J4201" t="s">
        <v>23</v>
      </c>
      <c r="K4201" t="s">
        <v>23</v>
      </c>
      <c r="L4201" t="s">
        <v>23</v>
      </c>
      <c r="M4201" t="s">
        <v>23</v>
      </c>
      <c r="N4201">
        <v>1</v>
      </c>
      <c r="O4201">
        <v>6</v>
      </c>
      <c r="P4201">
        <v>350</v>
      </c>
      <c r="Q4201">
        <v>3.1</v>
      </c>
      <c r="R4201" s="2" t="s">
        <v>3059</v>
      </c>
      <c r="S4201" s="1" t="s">
        <v>343</v>
      </c>
      <c r="Z4201" t="str">
        <f>_xlfn.XLOOKUP(Table2[[#This Row],[CountryCode]],Sheet2!A:A,Sheet2!B:B)</f>
        <v>India</v>
      </c>
    </row>
    <row r="4202" spans="1:26" x14ac:dyDescent="0.3">
      <c r="A4202">
        <v>306826</v>
      </c>
      <c r="B4202">
        <v>1</v>
      </c>
      <c r="C4202" s="1" t="s">
        <v>18</v>
      </c>
      <c r="D4202" t="s">
        <v>77</v>
      </c>
      <c r="E4202" t="s">
        <v>78</v>
      </c>
      <c r="F4202">
        <v>77.284314600000002</v>
      </c>
      <c r="G4202">
        <v>28.618764299999999</v>
      </c>
      <c r="H4202" t="s">
        <v>315</v>
      </c>
      <c r="I4202" t="s">
        <v>22</v>
      </c>
      <c r="J4202" t="s">
        <v>23</v>
      </c>
      <c r="K4202" t="s">
        <v>23</v>
      </c>
      <c r="L4202" t="s">
        <v>23</v>
      </c>
      <c r="M4202" t="s">
        <v>23</v>
      </c>
      <c r="N4202">
        <v>1</v>
      </c>
      <c r="O4202">
        <v>4</v>
      </c>
      <c r="P4202">
        <v>350</v>
      </c>
      <c r="Q4202">
        <v>2.9</v>
      </c>
      <c r="R4202" s="2" t="s">
        <v>259</v>
      </c>
      <c r="S4202" s="1" t="s">
        <v>553</v>
      </c>
      <c r="Z4202" t="str">
        <f>_xlfn.XLOOKUP(Table2[[#This Row],[CountryCode]],Sheet2!A:A,Sheet2!B:B)</f>
        <v>India</v>
      </c>
    </row>
    <row r="4203" spans="1:26" x14ac:dyDescent="0.3">
      <c r="A4203">
        <v>7488</v>
      </c>
      <c r="B4203">
        <v>1</v>
      </c>
      <c r="C4203" s="1" t="s">
        <v>18</v>
      </c>
      <c r="D4203" t="s">
        <v>1856</v>
      </c>
      <c r="E4203" t="s">
        <v>1857</v>
      </c>
      <c r="F4203">
        <v>77.111321399999994</v>
      </c>
      <c r="G4203">
        <v>28.677254300000001</v>
      </c>
      <c r="H4203" t="s">
        <v>659</v>
      </c>
      <c r="I4203" t="s">
        <v>22</v>
      </c>
      <c r="J4203" t="s">
        <v>23</v>
      </c>
      <c r="K4203" t="s">
        <v>28</v>
      </c>
      <c r="L4203" t="s">
        <v>23</v>
      </c>
      <c r="M4203" t="s">
        <v>23</v>
      </c>
      <c r="N4203">
        <v>1</v>
      </c>
      <c r="O4203">
        <v>51</v>
      </c>
      <c r="P4203">
        <v>350</v>
      </c>
      <c r="Q4203">
        <v>3.3</v>
      </c>
      <c r="R4203" s="2" t="s">
        <v>801</v>
      </c>
      <c r="S4203" s="1" t="s">
        <v>620</v>
      </c>
      <c r="T4203" t="s">
        <v>7316</v>
      </c>
      <c r="Z4203" t="str">
        <f>_xlfn.XLOOKUP(Table2[[#This Row],[CountryCode]],Sheet2!A:A,Sheet2!B:B)</f>
        <v>India</v>
      </c>
    </row>
    <row r="4204" spans="1:26" x14ac:dyDescent="0.3">
      <c r="A4204">
        <v>7318</v>
      </c>
      <c r="B4204">
        <v>1</v>
      </c>
      <c r="C4204" s="1" t="s">
        <v>18</v>
      </c>
      <c r="D4204" t="s">
        <v>1144</v>
      </c>
      <c r="E4204" t="s">
        <v>1145</v>
      </c>
      <c r="F4204">
        <v>77.200691359999993</v>
      </c>
      <c r="G4204">
        <v>28.562074970000001</v>
      </c>
      <c r="H4204" t="s">
        <v>659</v>
      </c>
      <c r="I4204" t="s">
        <v>22</v>
      </c>
      <c r="J4204" t="s">
        <v>23</v>
      </c>
      <c r="K4204" t="s">
        <v>23</v>
      </c>
      <c r="L4204" t="s">
        <v>23</v>
      </c>
      <c r="M4204" t="s">
        <v>23</v>
      </c>
      <c r="N4204">
        <v>1</v>
      </c>
      <c r="O4204">
        <v>30</v>
      </c>
      <c r="P4204">
        <v>350</v>
      </c>
      <c r="Q4204">
        <v>3.3</v>
      </c>
      <c r="R4204" s="2" t="s">
        <v>993</v>
      </c>
      <c r="S4204" s="1" t="s">
        <v>620</v>
      </c>
      <c r="T4204" t="s">
        <v>7316</v>
      </c>
      <c r="Z4204" t="str">
        <f>_xlfn.XLOOKUP(Table2[[#This Row],[CountryCode]],Sheet2!A:A,Sheet2!B:B)</f>
        <v>India</v>
      </c>
    </row>
    <row r="4205" spans="1:26" x14ac:dyDescent="0.3">
      <c r="A4205">
        <v>18146398</v>
      </c>
      <c r="B4205">
        <v>1</v>
      </c>
      <c r="C4205" s="1" t="s">
        <v>18</v>
      </c>
      <c r="D4205" t="s">
        <v>1151</v>
      </c>
      <c r="E4205" t="s">
        <v>1152</v>
      </c>
      <c r="F4205">
        <v>77.220413890000003</v>
      </c>
      <c r="G4205">
        <v>28.561699999999998</v>
      </c>
      <c r="H4205" t="s">
        <v>358</v>
      </c>
      <c r="I4205" t="s">
        <v>22</v>
      </c>
      <c r="J4205" t="s">
        <v>23</v>
      </c>
      <c r="K4205" t="s">
        <v>23</v>
      </c>
      <c r="L4205" t="s">
        <v>23</v>
      </c>
      <c r="M4205" t="s">
        <v>23</v>
      </c>
      <c r="N4205">
        <v>1</v>
      </c>
      <c r="O4205">
        <v>14</v>
      </c>
      <c r="P4205">
        <v>350</v>
      </c>
      <c r="Q4205">
        <v>3.2</v>
      </c>
      <c r="R4205" s="2" t="s">
        <v>3743</v>
      </c>
      <c r="S4205" s="1" t="s">
        <v>358</v>
      </c>
      <c r="Z4205" t="str">
        <f>_xlfn.XLOOKUP(Table2[[#This Row],[CountryCode]],Sheet2!A:A,Sheet2!B:B)</f>
        <v>India</v>
      </c>
    </row>
    <row r="4206" spans="1:26" x14ac:dyDescent="0.3">
      <c r="A4206">
        <v>305486</v>
      </c>
      <c r="B4206">
        <v>1</v>
      </c>
      <c r="C4206" s="1" t="s">
        <v>18</v>
      </c>
      <c r="D4206" t="s">
        <v>725</v>
      </c>
      <c r="E4206" t="s">
        <v>726</v>
      </c>
      <c r="F4206">
        <v>77.103340500000002</v>
      </c>
      <c r="G4206">
        <v>28.648730199999999</v>
      </c>
      <c r="H4206" t="s">
        <v>741</v>
      </c>
      <c r="I4206" t="s">
        <v>22</v>
      </c>
      <c r="J4206" t="s">
        <v>23</v>
      </c>
      <c r="K4206" t="s">
        <v>23</v>
      </c>
      <c r="L4206" t="s">
        <v>23</v>
      </c>
      <c r="M4206" t="s">
        <v>23</v>
      </c>
      <c r="N4206">
        <v>1</v>
      </c>
      <c r="O4206">
        <v>21</v>
      </c>
      <c r="P4206">
        <v>350</v>
      </c>
      <c r="Q4206">
        <v>2.9</v>
      </c>
      <c r="R4206" s="2" t="s">
        <v>802</v>
      </c>
      <c r="S4206" s="1" t="s">
        <v>337</v>
      </c>
      <c r="Z4206" t="str">
        <f>_xlfn.XLOOKUP(Table2[[#This Row],[CountryCode]],Sheet2!A:A,Sheet2!B:B)</f>
        <v>India</v>
      </c>
    </row>
    <row r="4207" spans="1:26" x14ac:dyDescent="0.3">
      <c r="A4207">
        <v>18377902</v>
      </c>
      <c r="B4207">
        <v>1</v>
      </c>
      <c r="C4207" s="1" t="s">
        <v>18</v>
      </c>
      <c r="D4207" t="s">
        <v>49</v>
      </c>
      <c r="E4207" t="s">
        <v>50</v>
      </c>
      <c r="F4207">
        <v>77.312518999999995</v>
      </c>
      <c r="G4207">
        <v>28.602113899999999</v>
      </c>
      <c r="H4207" t="s">
        <v>358</v>
      </c>
      <c r="I4207" t="s">
        <v>22</v>
      </c>
      <c r="J4207" t="s">
        <v>23</v>
      </c>
      <c r="K4207" t="s">
        <v>23</v>
      </c>
      <c r="L4207" t="s">
        <v>23</v>
      </c>
      <c r="M4207" t="s">
        <v>23</v>
      </c>
      <c r="N4207">
        <v>1</v>
      </c>
      <c r="O4207">
        <v>1</v>
      </c>
      <c r="P4207">
        <v>350</v>
      </c>
      <c r="Q4207">
        <v>1</v>
      </c>
      <c r="R4207" s="2" t="s">
        <v>3570</v>
      </c>
      <c r="S4207" s="1" t="s">
        <v>358</v>
      </c>
      <c r="Z4207" t="str">
        <f>_xlfn.XLOOKUP(Table2[[#This Row],[CountryCode]],Sheet2!A:A,Sheet2!B:B)</f>
        <v>India</v>
      </c>
    </row>
    <row r="4208" spans="1:26" x14ac:dyDescent="0.3">
      <c r="A4208">
        <v>18421050</v>
      </c>
      <c r="B4208">
        <v>1</v>
      </c>
      <c r="C4208" s="1" t="s">
        <v>18</v>
      </c>
      <c r="D4208" t="s">
        <v>298</v>
      </c>
      <c r="E4208" t="s">
        <v>299</v>
      </c>
      <c r="F4208">
        <v>77.306442799999999</v>
      </c>
      <c r="G4208">
        <v>28.6595978</v>
      </c>
      <c r="H4208" t="s">
        <v>543</v>
      </c>
      <c r="I4208" t="s">
        <v>22</v>
      </c>
      <c r="J4208" t="s">
        <v>23</v>
      </c>
      <c r="K4208" t="s">
        <v>23</v>
      </c>
      <c r="L4208" t="s">
        <v>23</v>
      </c>
      <c r="M4208" t="s">
        <v>23</v>
      </c>
      <c r="N4208">
        <v>1</v>
      </c>
      <c r="O4208">
        <v>1</v>
      </c>
      <c r="P4208">
        <v>350</v>
      </c>
      <c r="Q4208">
        <v>1</v>
      </c>
      <c r="R4208" s="2" t="s">
        <v>3970</v>
      </c>
      <c r="S4208" s="1" t="s">
        <v>337</v>
      </c>
      <c r="Z4208" t="str">
        <f>_xlfn.XLOOKUP(Table2[[#This Row],[CountryCode]],Sheet2!A:A,Sheet2!B:B)</f>
        <v>India</v>
      </c>
    </row>
    <row r="4209" spans="1:26" x14ac:dyDescent="0.3">
      <c r="A4209">
        <v>18037812</v>
      </c>
      <c r="B4209">
        <v>1</v>
      </c>
      <c r="C4209" s="1" t="s">
        <v>18</v>
      </c>
      <c r="D4209" t="s">
        <v>1850</v>
      </c>
      <c r="E4209" t="s">
        <v>1851</v>
      </c>
      <c r="F4209">
        <v>77.097150999999997</v>
      </c>
      <c r="G4209">
        <v>28.634798199999999</v>
      </c>
      <c r="H4209" t="s">
        <v>337</v>
      </c>
      <c r="I4209" t="s">
        <v>22</v>
      </c>
      <c r="J4209" t="s">
        <v>23</v>
      </c>
      <c r="K4209" t="s">
        <v>23</v>
      </c>
      <c r="L4209" t="s">
        <v>23</v>
      </c>
      <c r="M4209" t="s">
        <v>23</v>
      </c>
      <c r="N4209">
        <v>1</v>
      </c>
      <c r="O4209">
        <v>11</v>
      </c>
      <c r="P4209">
        <v>350</v>
      </c>
      <c r="Q4209">
        <v>2.7</v>
      </c>
      <c r="R4209" s="2" t="s">
        <v>3971</v>
      </c>
      <c r="S4209" s="1" t="s">
        <v>337</v>
      </c>
      <c r="Z4209" t="str">
        <f>_xlfn.XLOOKUP(Table2[[#This Row],[CountryCode]],Sheet2!A:A,Sheet2!B:B)</f>
        <v>India</v>
      </c>
    </row>
    <row r="4210" spans="1:26" x14ac:dyDescent="0.3">
      <c r="A4210">
        <v>1104</v>
      </c>
      <c r="B4210">
        <v>1</v>
      </c>
      <c r="C4210" s="1" t="s">
        <v>18</v>
      </c>
      <c r="D4210" t="s">
        <v>1008</v>
      </c>
      <c r="E4210" t="s">
        <v>1007</v>
      </c>
      <c r="F4210">
        <v>77.0966703</v>
      </c>
      <c r="G4210">
        <v>28.631114799999999</v>
      </c>
      <c r="H4210" t="s">
        <v>456</v>
      </c>
      <c r="I4210" t="s">
        <v>22</v>
      </c>
      <c r="J4210" t="s">
        <v>23</v>
      </c>
      <c r="K4210" t="s">
        <v>23</v>
      </c>
      <c r="L4210" t="s">
        <v>23</v>
      </c>
      <c r="M4210" t="s">
        <v>23</v>
      </c>
      <c r="N4210">
        <v>1</v>
      </c>
      <c r="O4210">
        <v>62</v>
      </c>
      <c r="P4210">
        <v>350</v>
      </c>
      <c r="Q4210">
        <v>3.2</v>
      </c>
      <c r="R4210" s="2" t="s">
        <v>1605</v>
      </c>
      <c r="S4210" s="1" t="s">
        <v>366</v>
      </c>
      <c r="Z4210" t="str">
        <f>_xlfn.XLOOKUP(Table2[[#This Row],[CountryCode]],Sheet2!A:A,Sheet2!B:B)</f>
        <v>India</v>
      </c>
    </row>
    <row r="4211" spans="1:26" x14ac:dyDescent="0.3">
      <c r="A4211">
        <v>1926</v>
      </c>
      <c r="B4211">
        <v>1</v>
      </c>
      <c r="C4211" s="1" t="s">
        <v>18</v>
      </c>
      <c r="D4211" t="s">
        <v>175</v>
      </c>
      <c r="E4211" t="s">
        <v>176</v>
      </c>
      <c r="F4211">
        <v>77.189403600000006</v>
      </c>
      <c r="G4211">
        <v>28.6462267</v>
      </c>
      <c r="H4211" t="s">
        <v>3972</v>
      </c>
      <c r="I4211" t="s">
        <v>22</v>
      </c>
      <c r="J4211" t="s">
        <v>23</v>
      </c>
      <c r="K4211" t="s">
        <v>23</v>
      </c>
      <c r="L4211" t="s">
        <v>23</v>
      </c>
      <c r="M4211" t="s">
        <v>23</v>
      </c>
      <c r="N4211">
        <v>1</v>
      </c>
      <c r="O4211">
        <v>236</v>
      </c>
      <c r="P4211">
        <v>350</v>
      </c>
      <c r="Q4211">
        <v>3.3</v>
      </c>
      <c r="R4211" s="2" t="s">
        <v>3772</v>
      </c>
      <c r="S4211" s="1" t="s">
        <v>337</v>
      </c>
      <c r="T4211" t="s">
        <v>7327</v>
      </c>
      <c r="U4211" t="s">
        <v>7318</v>
      </c>
      <c r="V4211" t="s">
        <v>7330</v>
      </c>
      <c r="W4211" t="s">
        <v>7323</v>
      </c>
      <c r="Z4211" t="str">
        <f>_xlfn.XLOOKUP(Table2[[#This Row],[CountryCode]],Sheet2!A:A,Sheet2!B:B)</f>
        <v>India</v>
      </c>
    </row>
    <row r="4212" spans="1:26" x14ac:dyDescent="0.3">
      <c r="A4212">
        <v>18432218</v>
      </c>
      <c r="B4212">
        <v>1</v>
      </c>
      <c r="C4212" s="1" t="s">
        <v>18</v>
      </c>
      <c r="D4212" t="s">
        <v>115</v>
      </c>
      <c r="E4212" t="s">
        <v>116</v>
      </c>
      <c r="F4212">
        <v>77.282952300000005</v>
      </c>
      <c r="G4212">
        <v>28.659756399999999</v>
      </c>
      <c r="H4212" t="s">
        <v>313</v>
      </c>
      <c r="I4212" t="s">
        <v>22</v>
      </c>
      <c r="J4212" t="s">
        <v>23</v>
      </c>
      <c r="K4212" t="s">
        <v>23</v>
      </c>
      <c r="L4212" t="s">
        <v>23</v>
      </c>
      <c r="M4212" t="s">
        <v>23</v>
      </c>
      <c r="N4212">
        <v>1</v>
      </c>
      <c r="O4212">
        <v>1</v>
      </c>
      <c r="P4212">
        <v>350</v>
      </c>
      <c r="Q4212">
        <v>1</v>
      </c>
      <c r="R4212" s="2" t="s">
        <v>3973</v>
      </c>
      <c r="S4212" s="1" t="s">
        <v>313</v>
      </c>
      <c r="Z4212" t="str">
        <f>_xlfn.XLOOKUP(Table2[[#This Row],[CountryCode]],Sheet2!A:A,Sheet2!B:B)</f>
        <v>India</v>
      </c>
    </row>
    <row r="4213" spans="1:26" x14ac:dyDescent="0.3">
      <c r="A4213">
        <v>311609</v>
      </c>
      <c r="B4213">
        <v>1</v>
      </c>
      <c r="C4213" s="1" t="s">
        <v>18</v>
      </c>
      <c r="D4213" t="s">
        <v>1018</v>
      </c>
      <c r="E4213" t="s">
        <v>1017</v>
      </c>
      <c r="F4213">
        <v>77.209738599999994</v>
      </c>
      <c r="G4213">
        <v>28.534019900000001</v>
      </c>
      <c r="H4213" t="s">
        <v>590</v>
      </c>
      <c r="I4213" t="s">
        <v>22</v>
      </c>
      <c r="J4213" t="s">
        <v>23</v>
      </c>
      <c r="K4213" t="s">
        <v>23</v>
      </c>
      <c r="L4213" t="s">
        <v>23</v>
      </c>
      <c r="M4213" t="s">
        <v>23</v>
      </c>
      <c r="N4213">
        <v>1</v>
      </c>
      <c r="O4213">
        <v>51</v>
      </c>
      <c r="P4213">
        <v>350</v>
      </c>
      <c r="Q4213">
        <v>3.3</v>
      </c>
      <c r="R4213" s="2" t="s">
        <v>684</v>
      </c>
      <c r="S4213" s="1" t="s">
        <v>457</v>
      </c>
      <c r="Z4213" t="str">
        <f>_xlfn.XLOOKUP(Table2[[#This Row],[CountryCode]],Sheet2!A:A,Sheet2!B:B)</f>
        <v>India</v>
      </c>
    </row>
    <row r="4214" spans="1:26" x14ac:dyDescent="0.3">
      <c r="A4214">
        <v>301826</v>
      </c>
      <c r="B4214">
        <v>1</v>
      </c>
      <c r="C4214" s="1" t="s">
        <v>18</v>
      </c>
      <c r="D4214" t="s">
        <v>2958</v>
      </c>
      <c r="E4214" t="s">
        <v>2959</v>
      </c>
      <c r="F4214">
        <v>77.116034900000002</v>
      </c>
      <c r="G4214">
        <v>28.625782099999999</v>
      </c>
      <c r="H4214" t="s">
        <v>358</v>
      </c>
      <c r="I4214" t="s">
        <v>22</v>
      </c>
      <c r="J4214" t="s">
        <v>23</v>
      </c>
      <c r="K4214" t="s">
        <v>23</v>
      </c>
      <c r="L4214" t="s">
        <v>23</v>
      </c>
      <c r="M4214" t="s">
        <v>23</v>
      </c>
      <c r="N4214">
        <v>1</v>
      </c>
      <c r="O4214">
        <v>10</v>
      </c>
      <c r="P4214">
        <v>350</v>
      </c>
      <c r="Q4214">
        <v>3.1</v>
      </c>
      <c r="R4214" s="2" t="s">
        <v>3974</v>
      </c>
      <c r="S4214" s="1" t="s">
        <v>358</v>
      </c>
      <c r="Z4214" t="str">
        <f>_xlfn.XLOOKUP(Table2[[#This Row],[CountryCode]],Sheet2!A:A,Sheet2!B:B)</f>
        <v>India</v>
      </c>
    </row>
    <row r="4215" spans="1:26" x14ac:dyDescent="0.3">
      <c r="A4215">
        <v>310419</v>
      </c>
      <c r="B4215">
        <v>1</v>
      </c>
      <c r="C4215" s="1" t="s">
        <v>18</v>
      </c>
      <c r="D4215" t="s">
        <v>2912</v>
      </c>
      <c r="E4215" t="s">
        <v>2913</v>
      </c>
      <c r="F4215">
        <v>77.170129900000006</v>
      </c>
      <c r="G4215">
        <v>28.579558599999999</v>
      </c>
      <c r="H4215" t="s">
        <v>2627</v>
      </c>
      <c r="I4215" t="s">
        <v>22</v>
      </c>
      <c r="J4215" t="s">
        <v>23</v>
      </c>
      <c r="K4215" t="s">
        <v>28</v>
      </c>
      <c r="L4215" t="s">
        <v>23</v>
      </c>
      <c r="M4215" t="s">
        <v>23</v>
      </c>
      <c r="N4215">
        <v>1</v>
      </c>
      <c r="O4215">
        <v>57</v>
      </c>
      <c r="P4215">
        <v>350</v>
      </c>
      <c r="Q4215">
        <v>3.5</v>
      </c>
      <c r="R4215" s="2" t="s">
        <v>1383</v>
      </c>
      <c r="S4215" s="1" t="s">
        <v>366</v>
      </c>
      <c r="T4215" t="s">
        <v>7316</v>
      </c>
      <c r="Z4215" t="str">
        <f>_xlfn.XLOOKUP(Table2[[#This Row],[CountryCode]],Sheet2!A:A,Sheet2!B:B)</f>
        <v>India</v>
      </c>
    </row>
    <row r="4216" spans="1:26" x14ac:dyDescent="0.3">
      <c r="A4216">
        <v>680</v>
      </c>
      <c r="B4216">
        <v>1</v>
      </c>
      <c r="C4216" s="1" t="s">
        <v>18</v>
      </c>
      <c r="D4216" t="s">
        <v>453</v>
      </c>
      <c r="E4216" t="s">
        <v>454</v>
      </c>
      <c r="F4216">
        <v>77.253042800000003</v>
      </c>
      <c r="G4216">
        <v>28.589616400000001</v>
      </c>
      <c r="H4216" t="s">
        <v>448</v>
      </c>
      <c r="I4216" t="s">
        <v>22</v>
      </c>
      <c r="J4216" t="s">
        <v>23</v>
      </c>
      <c r="K4216" t="s">
        <v>23</v>
      </c>
      <c r="L4216" t="s">
        <v>23</v>
      </c>
      <c r="M4216" t="s">
        <v>23</v>
      </c>
      <c r="N4216">
        <v>1</v>
      </c>
      <c r="O4216">
        <v>251</v>
      </c>
      <c r="P4216">
        <v>350</v>
      </c>
      <c r="Q4216">
        <v>2.2000000000000002</v>
      </c>
      <c r="R4216" s="2" t="s">
        <v>2819</v>
      </c>
      <c r="S4216" s="1" t="s">
        <v>337</v>
      </c>
      <c r="T4216" t="s">
        <v>7327</v>
      </c>
      <c r="Z4216" t="str">
        <f>_xlfn.XLOOKUP(Table2[[#This Row],[CountryCode]],Sheet2!A:A,Sheet2!B:B)</f>
        <v>India</v>
      </c>
    </row>
    <row r="4217" spans="1:26" x14ac:dyDescent="0.3">
      <c r="A4217">
        <v>18287392</v>
      </c>
      <c r="B4217">
        <v>1</v>
      </c>
      <c r="C4217" s="1" t="s">
        <v>18</v>
      </c>
      <c r="D4217" t="s">
        <v>1130</v>
      </c>
      <c r="E4217" t="s">
        <v>1131</v>
      </c>
      <c r="F4217">
        <v>77.211369099999999</v>
      </c>
      <c r="G4217">
        <v>28.640666400000001</v>
      </c>
      <c r="H4217" t="s">
        <v>319</v>
      </c>
      <c r="I4217" t="s">
        <v>22</v>
      </c>
      <c r="J4217" t="s">
        <v>23</v>
      </c>
      <c r="K4217" t="s">
        <v>23</v>
      </c>
      <c r="L4217" t="s">
        <v>23</v>
      </c>
      <c r="M4217" t="s">
        <v>23</v>
      </c>
      <c r="N4217">
        <v>1</v>
      </c>
      <c r="O4217">
        <v>21</v>
      </c>
      <c r="P4217">
        <v>350</v>
      </c>
      <c r="Q4217">
        <v>3.4</v>
      </c>
      <c r="R4217" s="2" t="s">
        <v>3975</v>
      </c>
      <c r="S4217" s="1" t="s">
        <v>319</v>
      </c>
      <c r="Z4217" t="str">
        <f>_xlfn.XLOOKUP(Table2[[#This Row],[CountryCode]],Sheet2!A:A,Sheet2!B:B)</f>
        <v>India</v>
      </c>
    </row>
    <row r="4218" spans="1:26" x14ac:dyDescent="0.3">
      <c r="A4218">
        <v>305833</v>
      </c>
      <c r="B4218">
        <v>1</v>
      </c>
      <c r="C4218" s="1" t="s">
        <v>18</v>
      </c>
      <c r="D4218" t="s">
        <v>1571</v>
      </c>
      <c r="E4218" t="s">
        <v>1572</v>
      </c>
      <c r="F4218">
        <v>77.219519129999995</v>
      </c>
      <c r="G4218">
        <v>28.529215499999999</v>
      </c>
      <c r="H4218" t="s">
        <v>701</v>
      </c>
      <c r="I4218" t="s">
        <v>22</v>
      </c>
      <c r="J4218" t="s">
        <v>23</v>
      </c>
      <c r="K4218" t="s">
        <v>28</v>
      </c>
      <c r="L4218" t="s">
        <v>23</v>
      </c>
      <c r="M4218" t="s">
        <v>23</v>
      </c>
      <c r="N4218">
        <v>1</v>
      </c>
      <c r="O4218">
        <v>734</v>
      </c>
      <c r="P4218">
        <v>350</v>
      </c>
      <c r="Q4218">
        <v>4</v>
      </c>
      <c r="R4218" s="2" t="s">
        <v>3763</v>
      </c>
      <c r="S4218" s="1" t="s">
        <v>468</v>
      </c>
      <c r="Z4218" t="str">
        <f>_xlfn.XLOOKUP(Table2[[#This Row],[CountryCode]],Sheet2!A:A,Sheet2!B:B)</f>
        <v>India</v>
      </c>
    </row>
    <row r="4219" spans="1:26" x14ac:dyDescent="0.3">
      <c r="A4219">
        <v>310272</v>
      </c>
      <c r="B4219">
        <v>1</v>
      </c>
      <c r="C4219" s="1" t="s">
        <v>18</v>
      </c>
      <c r="D4219" t="s">
        <v>725</v>
      </c>
      <c r="E4219" t="s">
        <v>726</v>
      </c>
      <c r="F4219">
        <v>77.0905901</v>
      </c>
      <c r="G4219">
        <v>28.636455399999999</v>
      </c>
      <c r="H4219" t="s">
        <v>659</v>
      </c>
      <c r="I4219" t="s">
        <v>22</v>
      </c>
      <c r="J4219" t="s">
        <v>23</v>
      </c>
      <c r="K4219" t="s">
        <v>23</v>
      </c>
      <c r="L4219" t="s">
        <v>23</v>
      </c>
      <c r="M4219" t="s">
        <v>23</v>
      </c>
      <c r="N4219">
        <v>1</v>
      </c>
      <c r="O4219">
        <v>16</v>
      </c>
      <c r="P4219">
        <v>350</v>
      </c>
      <c r="Q4219">
        <v>3.2</v>
      </c>
      <c r="R4219" s="2" t="s">
        <v>702</v>
      </c>
      <c r="S4219" s="1" t="s">
        <v>620</v>
      </c>
      <c r="T4219" t="s">
        <v>7316</v>
      </c>
      <c r="Z4219" t="str">
        <f>_xlfn.XLOOKUP(Table2[[#This Row],[CountryCode]],Sheet2!A:A,Sheet2!B:B)</f>
        <v>India</v>
      </c>
    </row>
    <row r="4220" spans="1:26" x14ac:dyDescent="0.3">
      <c r="A4220">
        <v>312783</v>
      </c>
      <c r="B4220">
        <v>1</v>
      </c>
      <c r="C4220" s="1" t="s">
        <v>18</v>
      </c>
      <c r="D4220" t="s">
        <v>49</v>
      </c>
      <c r="E4220" t="s">
        <v>50</v>
      </c>
      <c r="F4220">
        <v>77.304039099999997</v>
      </c>
      <c r="G4220">
        <v>28.589109300000001</v>
      </c>
      <c r="H4220" t="s">
        <v>302</v>
      </c>
      <c r="I4220" t="s">
        <v>22</v>
      </c>
      <c r="J4220" t="s">
        <v>23</v>
      </c>
      <c r="K4220" t="s">
        <v>23</v>
      </c>
      <c r="L4220" t="s">
        <v>23</v>
      </c>
      <c r="M4220" t="s">
        <v>23</v>
      </c>
      <c r="N4220">
        <v>1</v>
      </c>
      <c r="O4220">
        <v>30</v>
      </c>
      <c r="P4220">
        <v>350</v>
      </c>
      <c r="Q4220">
        <v>3.3</v>
      </c>
      <c r="R4220" s="2" t="s">
        <v>1985</v>
      </c>
      <c r="S4220" s="1" t="s">
        <v>21</v>
      </c>
      <c r="Z4220" t="str">
        <f>_xlfn.XLOOKUP(Table2[[#This Row],[CountryCode]],Sheet2!A:A,Sheet2!B:B)</f>
        <v>India</v>
      </c>
    </row>
    <row r="4221" spans="1:26" x14ac:dyDescent="0.3">
      <c r="A4221">
        <v>18336491</v>
      </c>
      <c r="B4221">
        <v>1</v>
      </c>
      <c r="C4221" s="1" t="s">
        <v>18</v>
      </c>
      <c r="D4221" t="s">
        <v>411</v>
      </c>
      <c r="E4221" t="s">
        <v>412</v>
      </c>
      <c r="F4221">
        <v>77.121795289999994</v>
      </c>
      <c r="G4221">
        <v>28.550347200000001</v>
      </c>
      <c r="H4221" t="s">
        <v>358</v>
      </c>
      <c r="I4221" t="s">
        <v>22</v>
      </c>
      <c r="J4221" t="s">
        <v>23</v>
      </c>
      <c r="K4221" t="s">
        <v>23</v>
      </c>
      <c r="L4221" t="s">
        <v>23</v>
      </c>
      <c r="M4221" t="s">
        <v>23</v>
      </c>
      <c r="N4221">
        <v>1</v>
      </c>
      <c r="O4221">
        <v>8</v>
      </c>
      <c r="P4221">
        <v>350</v>
      </c>
      <c r="Q4221">
        <v>3.1</v>
      </c>
      <c r="R4221" s="2" t="s">
        <v>2729</v>
      </c>
      <c r="S4221" s="1" t="s">
        <v>358</v>
      </c>
      <c r="Z4221" t="str">
        <f>_xlfn.XLOOKUP(Table2[[#This Row],[CountryCode]],Sheet2!A:A,Sheet2!B:B)</f>
        <v>India</v>
      </c>
    </row>
    <row r="4222" spans="1:26" x14ac:dyDescent="0.3">
      <c r="A4222">
        <v>305040</v>
      </c>
      <c r="B4222">
        <v>1</v>
      </c>
      <c r="C4222" s="1" t="s">
        <v>18</v>
      </c>
      <c r="D4222" t="s">
        <v>112</v>
      </c>
      <c r="E4222" t="s">
        <v>113</v>
      </c>
      <c r="F4222">
        <v>77.212046299999997</v>
      </c>
      <c r="G4222">
        <v>28.563946300000001</v>
      </c>
      <c r="H4222" t="s">
        <v>757</v>
      </c>
      <c r="I4222" t="s">
        <v>22</v>
      </c>
      <c r="J4222" t="s">
        <v>23</v>
      </c>
      <c r="K4222" t="s">
        <v>28</v>
      </c>
      <c r="L4222" t="s">
        <v>23</v>
      </c>
      <c r="M4222" t="s">
        <v>23</v>
      </c>
      <c r="N4222">
        <v>1</v>
      </c>
      <c r="O4222">
        <v>59</v>
      </c>
      <c r="P4222">
        <v>350</v>
      </c>
      <c r="Q4222">
        <v>3.4</v>
      </c>
      <c r="R4222" s="2" t="s">
        <v>718</v>
      </c>
      <c r="S4222" s="1" t="s">
        <v>337</v>
      </c>
      <c r="Z4222" t="str">
        <f>_xlfn.XLOOKUP(Table2[[#This Row],[CountryCode]],Sheet2!A:A,Sheet2!B:B)</f>
        <v>India</v>
      </c>
    </row>
    <row r="4223" spans="1:26" x14ac:dyDescent="0.3">
      <c r="A4223">
        <v>304542</v>
      </c>
      <c r="B4223">
        <v>1</v>
      </c>
      <c r="C4223" s="1" t="s">
        <v>18</v>
      </c>
      <c r="D4223" t="s">
        <v>112</v>
      </c>
      <c r="E4223" t="s">
        <v>113</v>
      </c>
      <c r="F4223">
        <v>77.214514800000003</v>
      </c>
      <c r="G4223">
        <v>28.5617035</v>
      </c>
      <c r="H4223" t="s">
        <v>321</v>
      </c>
      <c r="I4223" t="s">
        <v>22</v>
      </c>
      <c r="J4223" t="s">
        <v>23</v>
      </c>
      <c r="K4223" t="s">
        <v>23</v>
      </c>
      <c r="L4223" t="s">
        <v>23</v>
      </c>
      <c r="M4223" t="s">
        <v>23</v>
      </c>
      <c r="N4223">
        <v>1</v>
      </c>
      <c r="O4223">
        <v>26</v>
      </c>
      <c r="P4223">
        <v>350</v>
      </c>
      <c r="Q4223">
        <v>2.7</v>
      </c>
      <c r="R4223" s="2" t="s">
        <v>3976</v>
      </c>
      <c r="S4223" s="1" t="s">
        <v>21</v>
      </c>
      <c r="T4223" t="s">
        <v>7318</v>
      </c>
      <c r="Z4223" t="str">
        <f>_xlfn.XLOOKUP(Table2[[#This Row],[CountryCode]],Sheet2!A:A,Sheet2!B:B)</f>
        <v>India</v>
      </c>
    </row>
    <row r="4224" spans="1:26" x14ac:dyDescent="0.3">
      <c r="A4224">
        <v>312372</v>
      </c>
      <c r="B4224">
        <v>1</v>
      </c>
      <c r="C4224" s="1" t="s">
        <v>18</v>
      </c>
      <c r="D4224" t="s">
        <v>948</v>
      </c>
      <c r="E4224" t="s">
        <v>949</v>
      </c>
      <c r="F4224">
        <v>77.256885800000006</v>
      </c>
      <c r="G4224">
        <v>28.530944099999999</v>
      </c>
      <c r="H4224" t="s">
        <v>302</v>
      </c>
      <c r="I4224" t="s">
        <v>22</v>
      </c>
      <c r="J4224" t="s">
        <v>23</v>
      </c>
      <c r="K4224" t="s">
        <v>23</v>
      </c>
      <c r="L4224" t="s">
        <v>23</v>
      </c>
      <c r="M4224" t="s">
        <v>23</v>
      </c>
      <c r="N4224">
        <v>1</v>
      </c>
      <c r="O4224">
        <v>12</v>
      </c>
      <c r="P4224">
        <v>350</v>
      </c>
      <c r="Q4224">
        <v>3.2</v>
      </c>
      <c r="R4224" s="2" t="s">
        <v>3785</v>
      </c>
      <c r="S4224" s="1" t="s">
        <v>21</v>
      </c>
      <c r="Z4224" t="str">
        <f>_xlfn.XLOOKUP(Table2[[#This Row],[CountryCode]],Sheet2!A:A,Sheet2!B:B)</f>
        <v>India</v>
      </c>
    </row>
    <row r="4225" spans="1:26" x14ac:dyDescent="0.3">
      <c r="A4225">
        <v>311755</v>
      </c>
      <c r="B4225">
        <v>1</v>
      </c>
      <c r="C4225" s="1" t="s">
        <v>18</v>
      </c>
      <c r="D4225" t="s">
        <v>175</v>
      </c>
      <c r="E4225" t="s">
        <v>176</v>
      </c>
      <c r="F4225">
        <v>77.188903730000007</v>
      </c>
      <c r="G4225">
        <v>28.643381359999999</v>
      </c>
      <c r="H4225" t="s">
        <v>441</v>
      </c>
      <c r="I4225" t="s">
        <v>22</v>
      </c>
      <c r="J4225" t="s">
        <v>23</v>
      </c>
      <c r="K4225" t="s">
        <v>28</v>
      </c>
      <c r="L4225" t="s">
        <v>23</v>
      </c>
      <c r="M4225" t="s">
        <v>23</v>
      </c>
      <c r="N4225">
        <v>1</v>
      </c>
      <c r="O4225">
        <v>64</v>
      </c>
      <c r="P4225">
        <v>350</v>
      </c>
      <c r="Q4225">
        <v>3.5</v>
      </c>
      <c r="R4225" s="2" t="s">
        <v>1204</v>
      </c>
      <c r="S4225" s="1" t="s">
        <v>358</v>
      </c>
      <c r="Z4225" t="str">
        <f>_xlfn.XLOOKUP(Table2[[#This Row],[CountryCode]],Sheet2!A:A,Sheet2!B:B)</f>
        <v>India</v>
      </c>
    </row>
    <row r="4226" spans="1:26" x14ac:dyDescent="0.3">
      <c r="A4226">
        <v>18431416</v>
      </c>
      <c r="B4226">
        <v>1</v>
      </c>
      <c r="C4226" s="1" t="s">
        <v>18</v>
      </c>
      <c r="D4226" t="s">
        <v>115</v>
      </c>
      <c r="E4226" t="s">
        <v>116</v>
      </c>
      <c r="F4226">
        <v>0</v>
      </c>
      <c r="G4226">
        <v>0</v>
      </c>
      <c r="H4226" t="s">
        <v>939</v>
      </c>
      <c r="I4226" t="s">
        <v>22</v>
      </c>
      <c r="J4226" t="s">
        <v>23</v>
      </c>
      <c r="K4226" t="s">
        <v>23</v>
      </c>
      <c r="L4226" t="s">
        <v>23</v>
      </c>
      <c r="M4226" t="s">
        <v>23</v>
      </c>
      <c r="N4226">
        <v>1</v>
      </c>
      <c r="O4226">
        <v>4</v>
      </c>
      <c r="P4226">
        <v>350</v>
      </c>
      <c r="Q4226">
        <v>3</v>
      </c>
      <c r="R4226" s="2" t="s">
        <v>3781</v>
      </c>
      <c r="S4226" s="1" t="s">
        <v>358</v>
      </c>
      <c r="T4226" t="s">
        <v>7326</v>
      </c>
      <c r="Z4226" t="str">
        <f>_xlfn.XLOOKUP(Table2[[#This Row],[CountryCode]],Sheet2!A:A,Sheet2!B:B)</f>
        <v>India</v>
      </c>
    </row>
    <row r="4227" spans="1:26" x14ac:dyDescent="0.3">
      <c r="A4227">
        <v>3497</v>
      </c>
      <c r="B4227">
        <v>1</v>
      </c>
      <c r="C4227" s="1" t="s">
        <v>18</v>
      </c>
      <c r="D4227" t="s">
        <v>1518</v>
      </c>
      <c r="E4227" t="s">
        <v>1519</v>
      </c>
      <c r="F4227">
        <v>77.220621199999997</v>
      </c>
      <c r="G4227">
        <v>28.5829457</v>
      </c>
      <c r="H4227" t="s">
        <v>659</v>
      </c>
      <c r="I4227" t="s">
        <v>22</v>
      </c>
      <c r="J4227" t="s">
        <v>23</v>
      </c>
      <c r="K4227" t="s">
        <v>23</v>
      </c>
      <c r="L4227" t="s">
        <v>23</v>
      </c>
      <c r="M4227" t="s">
        <v>23</v>
      </c>
      <c r="N4227">
        <v>1</v>
      </c>
      <c r="O4227">
        <v>12</v>
      </c>
      <c r="P4227">
        <v>350</v>
      </c>
      <c r="Q4227">
        <v>2.9</v>
      </c>
      <c r="R4227" s="2" t="s">
        <v>912</v>
      </c>
      <c r="S4227" s="1" t="s">
        <v>620</v>
      </c>
      <c r="T4227" t="s">
        <v>7316</v>
      </c>
      <c r="Z4227" t="str">
        <f>_xlfn.XLOOKUP(Table2[[#This Row],[CountryCode]],Sheet2!A:A,Sheet2!B:B)</f>
        <v>India</v>
      </c>
    </row>
    <row r="4228" spans="1:26" x14ac:dyDescent="0.3">
      <c r="A4228">
        <v>18440185</v>
      </c>
      <c r="B4228">
        <v>1</v>
      </c>
      <c r="C4228" s="1" t="s">
        <v>18</v>
      </c>
      <c r="D4228" t="s">
        <v>121</v>
      </c>
      <c r="E4228" t="s">
        <v>122</v>
      </c>
      <c r="F4228">
        <v>77.297934799999993</v>
      </c>
      <c r="G4228">
        <v>28.619134800000001</v>
      </c>
      <c r="H4228" t="s">
        <v>3977</v>
      </c>
      <c r="I4228" t="s">
        <v>22</v>
      </c>
      <c r="J4228" t="s">
        <v>23</v>
      </c>
      <c r="K4228" t="s">
        <v>23</v>
      </c>
      <c r="L4228" t="s">
        <v>23</v>
      </c>
      <c r="M4228" t="s">
        <v>23</v>
      </c>
      <c r="N4228">
        <v>1</v>
      </c>
      <c r="O4228">
        <v>3</v>
      </c>
      <c r="P4228">
        <v>350</v>
      </c>
      <c r="Q4228">
        <v>1</v>
      </c>
      <c r="R4228" s="2" t="s">
        <v>3978</v>
      </c>
      <c r="S4228" s="1" t="s">
        <v>337</v>
      </c>
      <c r="Z4228" t="str">
        <f>_xlfn.XLOOKUP(Table2[[#This Row],[CountryCode]],Sheet2!A:A,Sheet2!B:B)</f>
        <v>India</v>
      </c>
    </row>
    <row r="4229" spans="1:26" x14ac:dyDescent="0.3">
      <c r="A4229">
        <v>18175282</v>
      </c>
      <c r="B4229">
        <v>1</v>
      </c>
      <c r="C4229" s="1" t="s">
        <v>18</v>
      </c>
      <c r="D4229" t="s">
        <v>124</v>
      </c>
      <c r="E4229" t="s">
        <v>125</v>
      </c>
      <c r="F4229">
        <v>77.120841400000003</v>
      </c>
      <c r="G4229">
        <v>28.4786827</v>
      </c>
      <c r="H4229" t="s">
        <v>659</v>
      </c>
      <c r="I4229" t="s">
        <v>22</v>
      </c>
      <c r="J4229" t="s">
        <v>23</v>
      </c>
      <c r="K4229" t="s">
        <v>23</v>
      </c>
      <c r="L4229" t="s">
        <v>23</v>
      </c>
      <c r="M4229" t="s">
        <v>23</v>
      </c>
      <c r="N4229">
        <v>1</v>
      </c>
      <c r="O4229">
        <v>3</v>
      </c>
      <c r="P4229">
        <v>350</v>
      </c>
      <c r="Q4229">
        <v>1</v>
      </c>
      <c r="R4229" s="2" t="s">
        <v>3285</v>
      </c>
      <c r="S4229" s="1" t="s">
        <v>620</v>
      </c>
      <c r="T4229" t="s">
        <v>7316</v>
      </c>
      <c r="Z4229" t="str">
        <f>_xlfn.XLOOKUP(Table2[[#This Row],[CountryCode]],Sheet2!A:A,Sheet2!B:B)</f>
        <v>India</v>
      </c>
    </row>
    <row r="4230" spans="1:26" x14ac:dyDescent="0.3">
      <c r="A4230">
        <v>18431151</v>
      </c>
      <c r="B4230">
        <v>1</v>
      </c>
      <c r="C4230" s="1" t="s">
        <v>18</v>
      </c>
      <c r="D4230" t="s">
        <v>44</v>
      </c>
      <c r="E4230" t="s">
        <v>45</v>
      </c>
      <c r="F4230">
        <v>77.082443900000001</v>
      </c>
      <c r="G4230">
        <v>28.600536099999999</v>
      </c>
      <c r="H4230" t="s">
        <v>343</v>
      </c>
      <c r="I4230" t="s">
        <v>22</v>
      </c>
      <c r="J4230" t="s">
        <v>23</v>
      </c>
      <c r="K4230" t="s">
        <v>23</v>
      </c>
      <c r="L4230" t="s">
        <v>23</v>
      </c>
      <c r="M4230" t="s">
        <v>23</v>
      </c>
      <c r="N4230">
        <v>1</v>
      </c>
      <c r="O4230">
        <v>1</v>
      </c>
      <c r="P4230">
        <v>350</v>
      </c>
      <c r="Q4230">
        <v>1</v>
      </c>
      <c r="R4230" s="2" t="s">
        <v>3608</v>
      </c>
      <c r="S4230" s="1" t="s">
        <v>343</v>
      </c>
      <c r="Z4230" t="str">
        <f>_xlfn.XLOOKUP(Table2[[#This Row],[CountryCode]],Sheet2!A:A,Sheet2!B:B)</f>
        <v>India</v>
      </c>
    </row>
    <row r="4231" spans="1:26" x14ac:dyDescent="0.3">
      <c r="A4231">
        <v>4163</v>
      </c>
      <c r="B4231">
        <v>1</v>
      </c>
      <c r="C4231" s="1" t="s">
        <v>18</v>
      </c>
      <c r="D4231" t="s">
        <v>1137</v>
      </c>
      <c r="E4231" t="s">
        <v>1138</v>
      </c>
      <c r="F4231">
        <v>77.116696700000006</v>
      </c>
      <c r="G4231">
        <v>28.639581199999999</v>
      </c>
      <c r="H4231" t="s">
        <v>456</v>
      </c>
      <c r="I4231" t="s">
        <v>22</v>
      </c>
      <c r="J4231" t="s">
        <v>23</v>
      </c>
      <c r="K4231" t="s">
        <v>28</v>
      </c>
      <c r="L4231" t="s">
        <v>23</v>
      </c>
      <c r="M4231" t="s">
        <v>23</v>
      </c>
      <c r="N4231">
        <v>1</v>
      </c>
      <c r="O4231">
        <v>33</v>
      </c>
      <c r="P4231">
        <v>350</v>
      </c>
      <c r="Q4231">
        <v>3.4</v>
      </c>
      <c r="R4231" s="2" t="s">
        <v>2452</v>
      </c>
      <c r="S4231" s="1" t="s">
        <v>366</v>
      </c>
      <c r="Z4231" t="str">
        <f>_xlfn.XLOOKUP(Table2[[#This Row],[CountryCode]],Sheet2!A:A,Sheet2!B:B)</f>
        <v>India</v>
      </c>
    </row>
    <row r="4232" spans="1:26" x14ac:dyDescent="0.3">
      <c r="A4232">
        <v>312827</v>
      </c>
      <c r="B4232">
        <v>1</v>
      </c>
      <c r="C4232" s="1" t="s">
        <v>18</v>
      </c>
      <c r="D4232" t="s">
        <v>98</v>
      </c>
      <c r="E4232" t="s">
        <v>99</v>
      </c>
      <c r="F4232">
        <v>77.198633439999995</v>
      </c>
      <c r="G4232">
        <v>28.504016310000001</v>
      </c>
      <c r="H4232" t="s">
        <v>302</v>
      </c>
      <c r="I4232" t="s">
        <v>22</v>
      </c>
      <c r="J4232" t="s">
        <v>23</v>
      </c>
      <c r="K4232" t="s">
        <v>28</v>
      </c>
      <c r="L4232" t="s">
        <v>23</v>
      </c>
      <c r="M4232" t="s">
        <v>23</v>
      </c>
      <c r="N4232">
        <v>1</v>
      </c>
      <c r="O4232">
        <v>5</v>
      </c>
      <c r="P4232">
        <v>350</v>
      </c>
      <c r="Q4232">
        <v>2.8</v>
      </c>
      <c r="R4232" s="2" t="s">
        <v>3607</v>
      </c>
      <c r="S4232" s="1" t="s">
        <v>21</v>
      </c>
      <c r="Z4232" t="str">
        <f>_xlfn.XLOOKUP(Table2[[#This Row],[CountryCode]],Sheet2!A:A,Sheet2!B:B)</f>
        <v>India</v>
      </c>
    </row>
    <row r="4233" spans="1:26" x14ac:dyDescent="0.3">
      <c r="A4233">
        <v>18217023</v>
      </c>
      <c r="B4233">
        <v>1</v>
      </c>
      <c r="C4233" s="1" t="s">
        <v>18</v>
      </c>
      <c r="D4233" t="s">
        <v>496</v>
      </c>
      <c r="E4233" t="s">
        <v>497</v>
      </c>
      <c r="F4233">
        <v>77.200089000000006</v>
      </c>
      <c r="G4233">
        <v>28.517303299999998</v>
      </c>
      <c r="H4233" t="s">
        <v>319</v>
      </c>
      <c r="I4233" t="s">
        <v>22</v>
      </c>
      <c r="J4233" t="s">
        <v>23</v>
      </c>
      <c r="K4233" t="s">
        <v>28</v>
      </c>
      <c r="L4233" t="s">
        <v>23</v>
      </c>
      <c r="M4233" t="s">
        <v>23</v>
      </c>
      <c r="N4233">
        <v>1</v>
      </c>
      <c r="O4233">
        <v>269</v>
      </c>
      <c r="P4233">
        <v>350</v>
      </c>
      <c r="Q4233">
        <v>4.4000000000000004</v>
      </c>
      <c r="R4233" s="2" t="s">
        <v>2675</v>
      </c>
      <c r="S4233" s="1" t="s">
        <v>319</v>
      </c>
      <c r="Z4233" t="str">
        <f>_xlfn.XLOOKUP(Table2[[#This Row],[CountryCode]],Sheet2!A:A,Sheet2!B:B)</f>
        <v>India</v>
      </c>
    </row>
    <row r="4234" spans="1:26" x14ac:dyDescent="0.3">
      <c r="A4234">
        <v>18128853</v>
      </c>
      <c r="B4234">
        <v>1</v>
      </c>
      <c r="C4234" s="1" t="s">
        <v>18</v>
      </c>
      <c r="D4234" t="s">
        <v>564</v>
      </c>
      <c r="E4234" t="s">
        <v>565</v>
      </c>
      <c r="F4234">
        <v>77.27249913</v>
      </c>
      <c r="G4234">
        <v>28.702460309999999</v>
      </c>
      <c r="H4234" t="s">
        <v>808</v>
      </c>
      <c r="I4234" t="s">
        <v>22</v>
      </c>
      <c r="J4234" t="s">
        <v>23</v>
      </c>
      <c r="K4234" t="s">
        <v>23</v>
      </c>
      <c r="L4234" t="s">
        <v>23</v>
      </c>
      <c r="M4234" t="s">
        <v>23</v>
      </c>
      <c r="N4234">
        <v>1</v>
      </c>
      <c r="O4234">
        <v>5</v>
      </c>
      <c r="P4234">
        <v>350</v>
      </c>
      <c r="Q4234">
        <v>2.8</v>
      </c>
      <c r="R4234" s="2" t="s">
        <v>2675</v>
      </c>
      <c r="S4234" s="1" t="s">
        <v>21</v>
      </c>
      <c r="T4234" t="s">
        <v>7330</v>
      </c>
      <c r="Z4234" t="str">
        <f>_xlfn.XLOOKUP(Table2[[#This Row],[CountryCode]],Sheet2!A:A,Sheet2!B:B)</f>
        <v>India</v>
      </c>
    </row>
    <row r="4235" spans="1:26" x14ac:dyDescent="0.3">
      <c r="A4235">
        <v>18128872</v>
      </c>
      <c r="B4235">
        <v>1</v>
      </c>
      <c r="C4235" s="1" t="s">
        <v>18</v>
      </c>
      <c r="D4235" t="s">
        <v>564</v>
      </c>
      <c r="E4235" t="s">
        <v>565</v>
      </c>
      <c r="F4235">
        <v>77.281595199999998</v>
      </c>
      <c r="G4235">
        <v>28.700032199999999</v>
      </c>
      <c r="H4235" t="s">
        <v>2988</v>
      </c>
      <c r="I4235" t="s">
        <v>22</v>
      </c>
      <c r="J4235" t="s">
        <v>23</v>
      </c>
      <c r="K4235" t="s">
        <v>23</v>
      </c>
      <c r="L4235" t="s">
        <v>23</v>
      </c>
      <c r="M4235" t="s">
        <v>23</v>
      </c>
      <c r="N4235">
        <v>1</v>
      </c>
      <c r="O4235">
        <v>3</v>
      </c>
      <c r="P4235">
        <v>350</v>
      </c>
      <c r="Q4235">
        <v>1</v>
      </c>
      <c r="R4235" s="2" t="s">
        <v>3979</v>
      </c>
      <c r="S4235" s="1" t="s">
        <v>337</v>
      </c>
      <c r="Z4235" t="str">
        <f>_xlfn.XLOOKUP(Table2[[#This Row],[CountryCode]],Sheet2!A:A,Sheet2!B:B)</f>
        <v>India</v>
      </c>
    </row>
    <row r="4236" spans="1:26" x14ac:dyDescent="0.3">
      <c r="A4236">
        <v>18222580</v>
      </c>
      <c r="B4236">
        <v>1</v>
      </c>
      <c r="C4236" s="1" t="s">
        <v>18</v>
      </c>
      <c r="D4236" t="s">
        <v>52</v>
      </c>
      <c r="E4236" t="s">
        <v>53</v>
      </c>
      <c r="F4236">
        <v>77.237182480000001</v>
      </c>
      <c r="G4236">
        <v>28.573453669999999</v>
      </c>
      <c r="H4236" t="s">
        <v>468</v>
      </c>
      <c r="I4236" t="s">
        <v>22</v>
      </c>
      <c r="J4236" t="s">
        <v>23</v>
      </c>
      <c r="K4236" t="s">
        <v>23</v>
      </c>
      <c r="L4236" t="s">
        <v>23</v>
      </c>
      <c r="M4236" t="s">
        <v>23</v>
      </c>
      <c r="N4236">
        <v>1</v>
      </c>
      <c r="O4236">
        <v>7</v>
      </c>
      <c r="P4236">
        <v>250</v>
      </c>
      <c r="Q4236">
        <v>2.9</v>
      </c>
      <c r="R4236" s="2" t="s">
        <v>310</v>
      </c>
      <c r="S4236" s="1" t="s">
        <v>468</v>
      </c>
      <c r="Z4236" t="str">
        <f>_xlfn.XLOOKUP(Table2[[#This Row],[CountryCode]],Sheet2!A:A,Sheet2!B:B)</f>
        <v>India</v>
      </c>
    </row>
    <row r="4237" spans="1:26" x14ac:dyDescent="0.3">
      <c r="A4237">
        <v>7834</v>
      </c>
      <c r="B4237">
        <v>1</v>
      </c>
      <c r="C4237" s="1" t="s">
        <v>18</v>
      </c>
      <c r="D4237" t="s">
        <v>1330</v>
      </c>
      <c r="E4237" t="s">
        <v>1331</v>
      </c>
      <c r="F4237">
        <v>77.206338500000001</v>
      </c>
      <c r="G4237">
        <v>28.5730696</v>
      </c>
      <c r="H4237" t="s">
        <v>3980</v>
      </c>
      <c r="I4237" t="s">
        <v>22</v>
      </c>
      <c r="J4237" t="s">
        <v>23</v>
      </c>
      <c r="K4237" t="s">
        <v>23</v>
      </c>
      <c r="L4237" t="s">
        <v>23</v>
      </c>
      <c r="M4237" t="s">
        <v>23</v>
      </c>
      <c r="N4237">
        <v>1</v>
      </c>
      <c r="O4237">
        <v>19</v>
      </c>
      <c r="P4237">
        <v>250</v>
      </c>
      <c r="Q4237">
        <v>3.5</v>
      </c>
      <c r="R4237" s="2" t="s">
        <v>1270</v>
      </c>
      <c r="S4237" s="1" t="s">
        <v>468</v>
      </c>
      <c r="T4237" t="s">
        <v>7326</v>
      </c>
      <c r="Z4237" t="str">
        <f>_xlfn.XLOOKUP(Table2[[#This Row],[CountryCode]],Sheet2!A:A,Sheet2!B:B)</f>
        <v>India</v>
      </c>
    </row>
    <row r="4238" spans="1:26" x14ac:dyDescent="0.3">
      <c r="A4238">
        <v>306658</v>
      </c>
      <c r="B4238">
        <v>1</v>
      </c>
      <c r="C4238" s="1" t="s">
        <v>18</v>
      </c>
      <c r="D4238" t="s">
        <v>112</v>
      </c>
      <c r="E4238" t="s">
        <v>113</v>
      </c>
      <c r="F4238">
        <v>77.209525499999998</v>
      </c>
      <c r="G4238">
        <v>28.560359699999999</v>
      </c>
      <c r="H4238" t="s">
        <v>622</v>
      </c>
      <c r="I4238" t="s">
        <v>22</v>
      </c>
      <c r="J4238" t="s">
        <v>23</v>
      </c>
      <c r="K4238" t="s">
        <v>23</v>
      </c>
      <c r="L4238" t="s">
        <v>23</v>
      </c>
      <c r="M4238" t="s">
        <v>23</v>
      </c>
      <c r="N4238">
        <v>1</v>
      </c>
      <c r="O4238">
        <v>74</v>
      </c>
      <c r="P4238">
        <v>250</v>
      </c>
      <c r="Q4238">
        <v>3.4</v>
      </c>
      <c r="R4238" s="2" t="s">
        <v>438</v>
      </c>
      <c r="S4238" s="1" t="s">
        <v>368</v>
      </c>
      <c r="Z4238" t="str">
        <f>_xlfn.XLOOKUP(Table2[[#This Row],[CountryCode]],Sheet2!A:A,Sheet2!B:B)</f>
        <v>India</v>
      </c>
    </row>
    <row r="4239" spans="1:26" x14ac:dyDescent="0.3">
      <c r="A4239">
        <v>9654</v>
      </c>
      <c r="B4239">
        <v>1</v>
      </c>
      <c r="C4239" s="1" t="s">
        <v>18</v>
      </c>
      <c r="D4239" t="s">
        <v>948</v>
      </c>
      <c r="E4239" t="s">
        <v>949</v>
      </c>
      <c r="F4239">
        <v>77.250489930000001</v>
      </c>
      <c r="G4239">
        <v>28.544000440000001</v>
      </c>
      <c r="H4239" t="s">
        <v>3981</v>
      </c>
      <c r="I4239" t="s">
        <v>22</v>
      </c>
      <c r="J4239" t="s">
        <v>23</v>
      </c>
      <c r="K4239" t="s">
        <v>23</v>
      </c>
      <c r="L4239" t="s">
        <v>23</v>
      </c>
      <c r="M4239" t="s">
        <v>23</v>
      </c>
      <c r="N4239">
        <v>1</v>
      </c>
      <c r="O4239">
        <v>60</v>
      </c>
      <c r="P4239">
        <v>250</v>
      </c>
      <c r="Q4239">
        <v>3.5</v>
      </c>
      <c r="R4239" s="2" t="s">
        <v>301</v>
      </c>
      <c r="S4239" s="1" t="s">
        <v>457</v>
      </c>
      <c r="T4239" t="s">
        <v>7323</v>
      </c>
      <c r="Z4239" t="str">
        <f>_xlfn.XLOOKUP(Table2[[#This Row],[CountryCode]],Sheet2!A:A,Sheet2!B:B)</f>
        <v>India</v>
      </c>
    </row>
    <row r="4240" spans="1:26" x14ac:dyDescent="0.3">
      <c r="A4240">
        <v>18268715</v>
      </c>
      <c r="B4240">
        <v>1</v>
      </c>
      <c r="C4240" s="1" t="s">
        <v>18</v>
      </c>
      <c r="D4240" t="s">
        <v>1623</v>
      </c>
      <c r="E4240" t="s">
        <v>1624</v>
      </c>
      <c r="F4240">
        <v>77.302367200000006</v>
      </c>
      <c r="G4240">
        <v>28.648428299999999</v>
      </c>
      <c r="H4240" t="s">
        <v>3982</v>
      </c>
      <c r="I4240" t="s">
        <v>22</v>
      </c>
      <c r="J4240" t="s">
        <v>23</v>
      </c>
      <c r="K4240" t="s">
        <v>23</v>
      </c>
      <c r="L4240" t="s">
        <v>23</v>
      </c>
      <c r="M4240" t="s">
        <v>23</v>
      </c>
      <c r="N4240">
        <v>1</v>
      </c>
      <c r="O4240">
        <v>95</v>
      </c>
      <c r="P4240">
        <v>250</v>
      </c>
      <c r="Q4240">
        <v>4</v>
      </c>
      <c r="R4240" s="2" t="s">
        <v>3983</v>
      </c>
      <c r="S4240" s="1" t="s">
        <v>468</v>
      </c>
      <c r="T4240" t="s">
        <v>7332</v>
      </c>
      <c r="Z4240" t="str">
        <f>_xlfn.XLOOKUP(Table2[[#This Row],[CountryCode]],Sheet2!A:A,Sheet2!B:B)</f>
        <v>India</v>
      </c>
    </row>
    <row r="4241" spans="1:26" x14ac:dyDescent="0.3">
      <c r="A4241">
        <v>18432000</v>
      </c>
      <c r="B4241">
        <v>1</v>
      </c>
      <c r="C4241" s="1" t="s">
        <v>18</v>
      </c>
      <c r="D4241" t="s">
        <v>115</v>
      </c>
      <c r="E4241" t="s">
        <v>116</v>
      </c>
      <c r="F4241">
        <v>77.280832599999997</v>
      </c>
      <c r="G4241">
        <v>28.659009399999999</v>
      </c>
      <c r="H4241" t="s">
        <v>441</v>
      </c>
      <c r="I4241" t="s">
        <v>22</v>
      </c>
      <c r="J4241" t="s">
        <v>23</v>
      </c>
      <c r="K4241" t="s">
        <v>23</v>
      </c>
      <c r="L4241" t="s">
        <v>23</v>
      </c>
      <c r="M4241" t="s">
        <v>23</v>
      </c>
      <c r="N4241">
        <v>1</v>
      </c>
      <c r="O4241">
        <v>1</v>
      </c>
      <c r="P4241">
        <v>250</v>
      </c>
      <c r="Q4241">
        <v>1</v>
      </c>
      <c r="R4241" s="2" t="s">
        <v>439</v>
      </c>
      <c r="S4241" s="1" t="s">
        <v>358</v>
      </c>
      <c r="Z4241" t="str">
        <f>_xlfn.XLOOKUP(Table2[[#This Row],[CountryCode]],Sheet2!A:A,Sheet2!B:B)</f>
        <v>India</v>
      </c>
    </row>
    <row r="4242" spans="1:26" x14ac:dyDescent="0.3">
      <c r="A4242">
        <v>311331</v>
      </c>
      <c r="B4242">
        <v>1</v>
      </c>
      <c r="C4242" s="1" t="s">
        <v>18</v>
      </c>
      <c r="D4242" t="s">
        <v>443</v>
      </c>
      <c r="E4242" t="s">
        <v>444</v>
      </c>
      <c r="F4242">
        <v>77.288266399999998</v>
      </c>
      <c r="G4242">
        <v>28.637064599999999</v>
      </c>
      <c r="H4242" t="s">
        <v>337</v>
      </c>
      <c r="I4242" t="s">
        <v>22</v>
      </c>
      <c r="J4242" t="s">
        <v>23</v>
      </c>
      <c r="K4242" t="s">
        <v>23</v>
      </c>
      <c r="L4242" t="s">
        <v>23</v>
      </c>
      <c r="M4242" t="s">
        <v>23</v>
      </c>
      <c r="N4242">
        <v>1</v>
      </c>
      <c r="O4242">
        <v>13</v>
      </c>
      <c r="P4242">
        <v>250</v>
      </c>
      <c r="Q4242">
        <v>3.1</v>
      </c>
      <c r="R4242" s="2" t="s">
        <v>2519</v>
      </c>
      <c r="S4242" s="1" t="s">
        <v>337</v>
      </c>
      <c r="Z4242" t="str">
        <f>_xlfn.XLOOKUP(Table2[[#This Row],[CountryCode]],Sheet2!A:A,Sheet2!B:B)</f>
        <v>India</v>
      </c>
    </row>
    <row r="4243" spans="1:26" x14ac:dyDescent="0.3">
      <c r="A4243">
        <v>309452</v>
      </c>
      <c r="B4243">
        <v>1</v>
      </c>
      <c r="C4243" s="1" t="s">
        <v>18</v>
      </c>
      <c r="D4243" t="s">
        <v>1018</v>
      </c>
      <c r="E4243" t="s">
        <v>1017</v>
      </c>
      <c r="F4243">
        <v>77.209366000000003</v>
      </c>
      <c r="G4243">
        <v>28.534110200000001</v>
      </c>
      <c r="H4243" t="s">
        <v>2627</v>
      </c>
      <c r="I4243" t="s">
        <v>22</v>
      </c>
      <c r="J4243" t="s">
        <v>23</v>
      </c>
      <c r="K4243" t="s">
        <v>28</v>
      </c>
      <c r="L4243" t="s">
        <v>23</v>
      </c>
      <c r="M4243" t="s">
        <v>23</v>
      </c>
      <c r="N4243">
        <v>1</v>
      </c>
      <c r="O4243">
        <v>103</v>
      </c>
      <c r="P4243">
        <v>250</v>
      </c>
      <c r="Q4243">
        <v>3.4</v>
      </c>
      <c r="R4243" s="2" t="s">
        <v>3902</v>
      </c>
      <c r="S4243" s="1" t="s">
        <v>366</v>
      </c>
      <c r="T4243" t="s">
        <v>7316</v>
      </c>
      <c r="Z4243" t="str">
        <f>_xlfn.XLOOKUP(Table2[[#This Row],[CountryCode]],Sheet2!A:A,Sheet2!B:B)</f>
        <v>India</v>
      </c>
    </row>
    <row r="4244" spans="1:26" x14ac:dyDescent="0.3">
      <c r="A4244">
        <v>312991</v>
      </c>
      <c r="B4244">
        <v>1</v>
      </c>
      <c r="C4244" s="1" t="s">
        <v>18</v>
      </c>
      <c r="D4244" t="s">
        <v>85</v>
      </c>
      <c r="E4244" t="s">
        <v>86</v>
      </c>
      <c r="F4244">
        <v>77.290567800000005</v>
      </c>
      <c r="G4244">
        <v>28.6068499</v>
      </c>
      <c r="H4244" t="s">
        <v>319</v>
      </c>
      <c r="I4244" t="s">
        <v>22</v>
      </c>
      <c r="J4244" t="s">
        <v>23</v>
      </c>
      <c r="K4244" t="s">
        <v>23</v>
      </c>
      <c r="L4244" t="s">
        <v>23</v>
      </c>
      <c r="M4244" t="s">
        <v>23</v>
      </c>
      <c r="N4244">
        <v>1</v>
      </c>
      <c r="O4244">
        <v>72</v>
      </c>
      <c r="P4244">
        <v>250</v>
      </c>
      <c r="Q4244">
        <v>3.7</v>
      </c>
      <c r="R4244" s="2" t="s">
        <v>32</v>
      </c>
      <c r="S4244" s="1" t="s">
        <v>319</v>
      </c>
      <c r="Z4244" t="str">
        <f>_xlfn.XLOOKUP(Table2[[#This Row],[CountryCode]],Sheet2!A:A,Sheet2!B:B)</f>
        <v>India</v>
      </c>
    </row>
    <row r="4245" spans="1:26" x14ac:dyDescent="0.3">
      <c r="A4245">
        <v>18375372</v>
      </c>
      <c r="B4245">
        <v>1</v>
      </c>
      <c r="C4245" s="1" t="s">
        <v>18</v>
      </c>
      <c r="D4245" t="s">
        <v>85</v>
      </c>
      <c r="E4245" t="s">
        <v>86</v>
      </c>
      <c r="F4245">
        <v>77.295692900000006</v>
      </c>
      <c r="G4245">
        <v>28.607355399999999</v>
      </c>
      <c r="H4245" t="s">
        <v>366</v>
      </c>
      <c r="I4245" t="s">
        <v>22</v>
      </c>
      <c r="J4245" t="s">
        <v>23</v>
      </c>
      <c r="K4245" t="s">
        <v>23</v>
      </c>
      <c r="L4245" t="s">
        <v>23</v>
      </c>
      <c r="M4245" t="s">
        <v>23</v>
      </c>
      <c r="N4245">
        <v>1</v>
      </c>
      <c r="O4245">
        <v>1</v>
      </c>
      <c r="P4245">
        <v>250</v>
      </c>
      <c r="Q4245">
        <v>1</v>
      </c>
      <c r="R4245" s="2" t="s">
        <v>3188</v>
      </c>
      <c r="S4245" s="1" t="s">
        <v>366</v>
      </c>
      <c r="Z4245" t="str">
        <f>_xlfn.XLOOKUP(Table2[[#This Row],[CountryCode]],Sheet2!A:A,Sheet2!B:B)</f>
        <v>India</v>
      </c>
    </row>
    <row r="4246" spans="1:26" x14ac:dyDescent="0.3">
      <c r="A4246">
        <v>18277176</v>
      </c>
      <c r="B4246">
        <v>1</v>
      </c>
      <c r="C4246" s="1" t="s">
        <v>18</v>
      </c>
      <c r="D4246" t="s">
        <v>124</v>
      </c>
      <c r="E4246" t="s">
        <v>125</v>
      </c>
      <c r="F4246">
        <v>77.145732199999998</v>
      </c>
      <c r="G4246">
        <v>28.494762999999999</v>
      </c>
      <c r="H4246" t="s">
        <v>760</v>
      </c>
      <c r="I4246" t="s">
        <v>22</v>
      </c>
      <c r="J4246" t="s">
        <v>23</v>
      </c>
      <c r="K4246" t="s">
        <v>23</v>
      </c>
      <c r="L4246" t="s">
        <v>23</v>
      </c>
      <c r="M4246" t="s">
        <v>23</v>
      </c>
      <c r="N4246">
        <v>1</v>
      </c>
      <c r="O4246">
        <v>1</v>
      </c>
      <c r="P4246">
        <v>250</v>
      </c>
      <c r="Q4246">
        <v>1</v>
      </c>
      <c r="R4246" s="2" t="s">
        <v>3984</v>
      </c>
      <c r="S4246" s="1" t="s">
        <v>358</v>
      </c>
      <c r="T4246" t="s">
        <v>7327</v>
      </c>
      <c r="Z4246" t="str">
        <f>_xlfn.XLOOKUP(Table2[[#This Row],[CountryCode]],Sheet2!A:A,Sheet2!B:B)</f>
        <v>India</v>
      </c>
    </row>
    <row r="4247" spans="1:26" x14ac:dyDescent="0.3">
      <c r="A4247">
        <v>5347</v>
      </c>
      <c r="B4247">
        <v>1</v>
      </c>
      <c r="C4247" s="1" t="s">
        <v>18</v>
      </c>
      <c r="D4247" t="s">
        <v>2141</v>
      </c>
      <c r="E4247" t="s">
        <v>2142</v>
      </c>
      <c r="F4247">
        <v>77.190123099999994</v>
      </c>
      <c r="G4247">
        <v>28.704613500000001</v>
      </c>
      <c r="H4247" t="s">
        <v>337</v>
      </c>
      <c r="I4247" t="s">
        <v>22</v>
      </c>
      <c r="J4247" t="s">
        <v>23</v>
      </c>
      <c r="K4247" t="s">
        <v>23</v>
      </c>
      <c r="L4247" t="s">
        <v>23</v>
      </c>
      <c r="M4247" t="s">
        <v>23</v>
      </c>
      <c r="N4247">
        <v>1</v>
      </c>
      <c r="O4247">
        <v>62</v>
      </c>
      <c r="P4247">
        <v>250</v>
      </c>
      <c r="Q4247">
        <v>3.2</v>
      </c>
      <c r="R4247" s="2" t="s">
        <v>824</v>
      </c>
      <c r="S4247" s="1" t="s">
        <v>337</v>
      </c>
      <c r="Z4247" t="str">
        <f>_xlfn.XLOOKUP(Table2[[#This Row],[CountryCode]],Sheet2!A:A,Sheet2!B:B)</f>
        <v>India</v>
      </c>
    </row>
    <row r="4248" spans="1:26" x14ac:dyDescent="0.3">
      <c r="A4248">
        <v>301236</v>
      </c>
      <c r="B4248">
        <v>1</v>
      </c>
      <c r="C4248" s="1" t="s">
        <v>18</v>
      </c>
      <c r="D4248" t="s">
        <v>2912</v>
      </c>
      <c r="E4248" t="s">
        <v>2913</v>
      </c>
      <c r="F4248">
        <v>77.170669099999998</v>
      </c>
      <c r="G4248">
        <v>28.579968600000001</v>
      </c>
      <c r="H4248" t="s">
        <v>441</v>
      </c>
      <c r="I4248" t="s">
        <v>22</v>
      </c>
      <c r="J4248" t="s">
        <v>23</v>
      </c>
      <c r="K4248" t="s">
        <v>23</v>
      </c>
      <c r="L4248" t="s">
        <v>23</v>
      </c>
      <c r="M4248" t="s">
        <v>23</v>
      </c>
      <c r="N4248">
        <v>1</v>
      </c>
      <c r="O4248">
        <v>22</v>
      </c>
      <c r="P4248">
        <v>250</v>
      </c>
      <c r="Q4248">
        <v>2.9</v>
      </c>
      <c r="R4248" s="2" t="s">
        <v>1766</v>
      </c>
      <c r="S4248" s="1" t="s">
        <v>358</v>
      </c>
      <c r="Z4248" t="str">
        <f>_xlfn.XLOOKUP(Table2[[#This Row],[CountryCode]],Sheet2!A:A,Sheet2!B:B)</f>
        <v>India</v>
      </c>
    </row>
    <row r="4249" spans="1:26" x14ac:dyDescent="0.3">
      <c r="A4249">
        <v>310954</v>
      </c>
      <c r="B4249">
        <v>1</v>
      </c>
      <c r="C4249" s="1" t="s">
        <v>18</v>
      </c>
      <c r="D4249" t="s">
        <v>34</v>
      </c>
      <c r="E4249" t="s">
        <v>35</v>
      </c>
      <c r="F4249">
        <v>77.218778499999999</v>
      </c>
      <c r="G4249">
        <v>28.708982200000001</v>
      </c>
      <c r="H4249" t="s">
        <v>343</v>
      </c>
      <c r="I4249" t="s">
        <v>22</v>
      </c>
      <c r="J4249" t="s">
        <v>23</v>
      </c>
      <c r="K4249" t="s">
        <v>23</v>
      </c>
      <c r="L4249" t="s">
        <v>23</v>
      </c>
      <c r="M4249" t="s">
        <v>23</v>
      </c>
      <c r="N4249">
        <v>1</v>
      </c>
      <c r="O4249">
        <v>1</v>
      </c>
      <c r="P4249">
        <v>250</v>
      </c>
      <c r="Q4249">
        <v>1</v>
      </c>
      <c r="R4249" s="2" t="s">
        <v>51</v>
      </c>
      <c r="S4249" s="1" t="s">
        <v>343</v>
      </c>
      <c r="Z4249" t="str">
        <f>_xlfn.XLOOKUP(Table2[[#This Row],[CountryCode]],Sheet2!A:A,Sheet2!B:B)</f>
        <v>India</v>
      </c>
    </row>
    <row r="4250" spans="1:26" x14ac:dyDescent="0.3">
      <c r="A4250">
        <v>300264</v>
      </c>
      <c r="B4250">
        <v>1</v>
      </c>
      <c r="C4250" s="1" t="s">
        <v>18</v>
      </c>
      <c r="D4250" t="s">
        <v>185</v>
      </c>
      <c r="E4250" t="s">
        <v>186</v>
      </c>
      <c r="F4250">
        <v>77.171540300000004</v>
      </c>
      <c r="G4250">
        <v>28.558152100000001</v>
      </c>
      <c r="H4250" t="s">
        <v>368</v>
      </c>
      <c r="I4250" t="s">
        <v>22</v>
      </c>
      <c r="J4250" t="s">
        <v>23</v>
      </c>
      <c r="K4250" t="s">
        <v>23</v>
      </c>
      <c r="L4250" t="s">
        <v>23</v>
      </c>
      <c r="M4250" t="s">
        <v>23</v>
      </c>
      <c r="N4250">
        <v>1</v>
      </c>
      <c r="O4250">
        <v>22</v>
      </c>
      <c r="P4250">
        <v>250</v>
      </c>
      <c r="Q4250">
        <v>2.8</v>
      </c>
      <c r="R4250" s="2" t="s">
        <v>3794</v>
      </c>
      <c r="S4250" s="1" t="s">
        <v>368</v>
      </c>
      <c r="Z4250" t="str">
        <f>_xlfn.XLOOKUP(Table2[[#This Row],[CountryCode]],Sheet2!A:A,Sheet2!B:B)</f>
        <v>India</v>
      </c>
    </row>
    <row r="4251" spans="1:26" x14ac:dyDescent="0.3">
      <c r="A4251">
        <v>5799</v>
      </c>
      <c r="B4251">
        <v>1</v>
      </c>
      <c r="C4251" s="1" t="s">
        <v>18</v>
      </c>
      <c r="D4251" t="s">
        <v>1130</v>
      </c>
      <c r="E4251" t="s">
        <v>1131</v>
      </c>
      <c r="F4251">
        <v>77.211335379999994</v>
      </c>
      <c r="G4251">
        <v>28.646656839999999</v>
      </c>
      <c r="H4251" t="s">
        <v>553</v>
      </c>
      <c r="I4251" t="s">
        <v>22</v>
      </c>
      <c r="J4251" t="s">
        <v>23</v>
      </c>
      <c r="K4251" t="s">
        <v>23</v>
      </c>
      <c r="L4251" t="s">
        <v>23</v>
      </c>
      <c r="M4251" t="s">
        <v>23</v>
      </c>
      <c r="N4251">
        <v>1</v>
      </c>
      <c r="O4251">
        <v>4</v>
      </c>
      <c r="P4251">
        <v>250</v>
      </c>
      <c r="Q4251">
        <v>2.9</v>
      </c>
      <c r="R4251" s="2" t="s">
        <v>1081</v>
      </c>
      <c r="S4251" s="1" t="s">
        <v>553</v>
      </c>
      <c r="Z4251" t="str">
        <f>_xlfn.XLOOKUP(Table2[[#This Row],[CountryCode]],Sheet2!A:A,Sheet2!B:B)</f>
        <v>India</v>
      </c>
    </row>
    <row r="4252" spans="1:26" x14ac:dyDescent="0.3">
      <c r="A4252">
        <v>9842</v>
      </c>
      <c r="B4252">
        <v>1</v>
      </c>
      <c r="C4252" s="1" t="s">
        <v>18</v>
      </c>
      <c r="D4252" t="s">
        <v>1151</v>
      </c>
      <c r="E4252" t="s">
        <v>1152</v>
      </c>
      <c r="F4252">
        <v>77.219603620000001</v>
      </c>
      <c r="G4252">
        <v>28.56415599</v>
      </c>
      <c r="H4252" t="s">
        <v>456</v>
      </c>
      <c r="I4252" t="s">
        <v>22</v>
      </c>
      <c r="J4252" t="s">
        <v>23</v>
      </c>
      <c r="K4252" t="s">
        <v>23</v>
      </c>
      <c r="L4252" t="s">
        <v>23</v>
      </c>
      <c r="M4252" t="s">
        <v>23</v>
      </c>
      <c r="N4252">
        <v>1</v>
      </c>
      <c r="O4252">
        <v>11</v>
      </c>
      <c r="P4252">
        <v>250</v>
      </c>
      <c r="Q4252">
        <v>3.2</v>
      </c>
      <c r="R4252" s="2" t="s">
        <v>3435</v>
      </c>
      <c r="S4252" s="1" t="s">
        <v>366</v>
      </c>
      <c r="Z4252" t="str">
        <f>_xlfn.XLOOKUP(Table2[[#This Row],[CountryCode]],Sheet2!A:A,Sheet2!B:B)</f>
        <v>India</v>
      </c>
    </row>
    <row r="4253" spans="1:26" x14ac:dyDescent="0.3">
      <c r="A4253">
        <v>7187</v>
      </c>
      <c r="B4253">
        <v>1</v>
      </c>
      <c r="C4253" s="1" t="s">
        <v>18</v>
      </c>
      <c r="D4253" t="s">
        <v>460</v>
      </c>
      <c r="E4253" t="s">
        <v>461</v>
      </c>
      <c r="F4253">
        <v>77.111354899999995</v>
      </c>
      <c r="G4253">
        <v>28.652857399999998</v>
      </c>
      <c r="H4253" t="s">
        <v>553</v>
      </c>
      <c r="I4253" t="s">
        <v>22</v>
      </c>
      <c r="J4253" t="s">
        <v>23</v>
      </c>
      <c r="K4253" t="s">
        <v>23</v>
      </c>
      <c r="L4253" t="s">
        <v>23</v>
      </c>
      <c r="M4253" t="s">
        <v>23</v>
      </c>
      <c r="N4253">
        <v>1</v>
      </c>
      <c r="O4253">
        <v>2</v>
      </c>
      <c r="P4253">
        <v>250</v>
      </c>
      <c r="Q4253">
        <v>1</v>
      </c>
      <c r="R4253" s="2" t="s">
        <v>3083</v>
      </c>
      <c r="S4253" s="1" t="s">
        <v>553</v>
      </c>
      <c r="Z4253" t="str">
        <f>_xlfn.XLOOKUP(Table2[[#This Row],[CountryCode]],Sheet2!A:A,Sheet2!B:B)</f>
        <v>India</v>
      </c>
    </row>
    <row r="4254" spans="1:26" x14ac:dyDescent="0.3">
      <c r="A4254">
        <v>18285208</v>
      </c>
      <c r="B4254">
        <v>1</v>
      </c>
      <c r="C4254" s="1" t="s">
        <v>18</v>
      </c>
      <c r="D4254" t="s">
        <v>703</v>
      </c>
      <c r="E4254" t="s">
        <v>704</v>
      </c>
      <c r="F4254">
        <v>77.068093899999994</v>
      </c>
      <c r="G4254">
        <v>28.6104281</v>
      </c>
      <c r="H4254" t="s">
        <v>537</v>
      </c>
      <c r="I4254" t="s">
        <v>22</v>
      </c>
      <c r="J4254" t="s">
        <v>23</v>
      </c>
      <c r="K4254" t="s">
        <v>23</v>
      </c>
      <c r="L4254" t="s">
        <v>23</v>
      </c>
      <c r="M4254" t="s">
        <v>23</v>
      </c>
      <c r="N4254">
        <v>1</v>
      </c>
      <c r="O4254">
        <v>7</v>
      </c>
      <c r="P4254">
        <v>250</v>
      </c>
      <c r="Q4254">
        <v>2.9</v>
      </c>
      <c r="R4254" s="2" t="s">
        <v>2456</v>
      </c>
      <c r="S4254" s="1" t="s">
        <v>337</v>
      </c>
      <c r="Z4254" t="str">
        <f>_xlfn.XLOOKUP(Table2[[#This Row],[CountryCode]],Sheet2!A:A,Sheet2!B:B)</f>
        <v>India</v>
      </c>
    </row>
    <row r="4255" spans="1:26" x14ac:dyDescent="0.3">
      <c r="A4255">
        <v>18372672</v>
      </c>
      <c r="B4255">
        <v>1</v>
      </c>
      <c r="C4255" s="1" t="s">
        <v>18</v>
      </c>
      <c r="D4255" t="s">
        <v>703</v>
      </c>
      <c r="E4255" t="s">
        <v>704</v>
      </c>
      <c r="F4255">
        <v>77.063821799999999</v>
      </c>
      <c r="G4255">
        <v>28.624212100000001</v>
      </c>
      <c r="H4255" t="s">
        <v>817</v>
      </c>
      <c r="I4255" t="s">
        <v>22</v>
      </c>
      <c r="J4255" t="s">
        <v>23</v>
      </c>
      <c r="K4255" t="s">
        <v>23</v>
      </c>
      <c r="L4255" t="s">
        <v>23</v>
      </c>
      <c r="M4255" t="s">
        <v>23</v>
      </c>
      <c r="N4255">
        <v>1</v>
      </c>
      <c r="O4255">
        <v>2</v>
      </c>
      <c r="P4255">
        <v>250</v>
      </c>
      <c r="Q4255">
        <v>1</v>
      </c>
      <c r="R4255" s="2" t="s">
        <v>310</v>
      </c>
      <c r="S4255" s="1" t="s">
        <v>457</v>
      </c>
      <c r="Z4255" t="str">
        <f>_xlfn.XLOOKUP(Table2[[#This Row],[CountryCode]],Sheet2!A:A,Sheet2!B:B)</f>
        <v>India</v>
      </c>
    </row>
    <row r="4256" spans="1:26" x14ac:dyDescent="0.3">
      <c r="A4256">
        <v>8979</v>
      </c>
      <c r="B4256">
        <v>1</v>
      </c>
      <c r="C4256" s="1" t="s">
        <v>18</v>
      </c>
      <c r="D4256" t="s">
        <v>1321</v>
      </c>
      <c r="E4256" t="s">
        <v>1322</v>
      </c>
      <c r="F4256">
        <v>77.285930300000004</v>
      </c>
      <c r="G4256">
        <v>28.636706700000001</v>
      </c>
      <c r="H4256" t="s">
        <v>553</v>
      </c>
      <c r="I4256" t="s">
        <v>22</v>
      </c>
      <c r="J4256" t="s">
        <v>23</v>
      </c>
      <c r="K4256" t="s">
        <v>23</v>
      </c>
      <c r="L4256" t="s">
        <v>23</v>
      </c>
      <c r="M4256" t="s">
        <v>23</v>
      </c>
      <c r="N4256">
        <v>1</v>
      </c>
      <c r="O4256">
        <v>99</v>
      </c>
      <c r="P4256">
        <v>250</v>
      </c>
      <c r="Q4256">
        <v>3.4</v>
      </c>
      <c r="R4256" s="2" t="s">
        <v>3985</v>
      </c>
      <c r="S4256" s="1" t="s">
        <v>553</v>
      </c>
      <c r="Z4256" t="str">
        <f>_xlfn.XLOOKUP(Table2[[#This Row],[CountryCode]],Sheet2!A:A,Sheet2!B:B)</f>
        <v>India</v>
      </c>
    </row>
    <row r="4257" spans="1:26" x14ac:dyDescent="0.3">
      <c r="A4257">
        <v>307106</v>
      </c>
      <c r="B4257">
        <v>1</v>
      </c>
      <c r="C4257" s="1" t="s">
        <v>18</v>
      </c>
      <c r="D4257" t="s">
        <v>276</v>
      </c>
      <c r="E4257" t="s">
        <v>277</v>
      </c>
      <c r="F4257">
        <v>77.204187700000006</v>
      </c>
      <c r="G4257">
        <v>28.696106499999999</v>
      </c>
      <c r="H4257" t="s">
        <v>337</v>
      </c>
      <c r="I4257" t="s">
        <v>22</v>
      </c>
      <c r="J4257" t="s">
        <v>23</v>
      </c>
      <c r="K4257" t="s">
        <v>23</v>
      </c>
      <c r="L4257" t="s">
        <v>23</v>
      </c>
      <c r="M4257" t="s">
        <v>23</v>
      </c>
      <c r="N4257">
        <v>1</v>
      </c>
      <c r="O4257">
        <v>69</v>
      </c>
      <c r="P4257">
        <v>250</v>
      </c>
      <c r="Q4257">
        <v>3.3</v>
      </c>
      <c r="R4257" s="2" t="s">
        <v>2745</v>
      </c>
      <c r="S4257" s="1" t="s">
        <v>337</v>
      </c>
      <c r="Z4257" t="str">
        <f>_xlfn.XLOOKUP(Table2[[#This Row],[CountryCode]],Sheet2!A:A,Sheet2!B:B)</f>
        <v>India</v>
      </c>
    </row>
    <row r="4258" spans="1:26" x14ac:dyDescent="0.3">
      <c r="A4258">
        <v>313267</v>
      </c>
      <c r="B4258">
        <v>1</v>
      </c>
      <c r="C4258" s="1" t="s">
        <v>18</v>
      </c>
      <c r="D4258" t="s">
        <v>276</v>
      </c>
      <c r="E4258" t="s">
        <v>277</v>
      </c>
      <c r="F4258">
        <v>77.204256799999996</v>
      </c>
      <c r="G4258">
        <v>28.6951581</v>
      </c>
      <c r="H4258" t="s">
        <v>366</v>
      </c>
      <c r="I4258" t="s">
        <v>22</v>
      </c>
      <c r="J4258" t="s">
        <v>23</v>
      </c>
      <c r="K4258" t="s">
        <v>28</v>
      </c>
      <c r="L4258" t="s">
        <v>23</v>
      </c>
      <c r="M4258" t="s">
        <v>23</v>
      </c>
      <c r="N4258">
        <v>1</v>
      </c>
      <c r="O4258">
        <v>533</v>
      </c>
      <c r="P4258">
        <v>250</v>
      </c>
      <c r="Q4258">
        <v>3.9</v>
      </c>
      <c r="R4258" s="2" t="s">
        <v>2050</v>
      </c>
      <c r="S4258" s="1" t="s">
        <v>366</v>
      </c>
      <c r="Z4258" t="str">
        <f>_xlfn.XLOOKUP(Table2[[#This Row],[CountryCode]],Sheet2!A:A,Sheet2!B:B)</f>
        <v>India</v>
      </c>
    </row>
    <row r="4259" spans="1:26" x14ac:dyDescent="0.3">
      <c r="A4259">
        <v>6646</v>
      </c>
      <c r="B4259">
        <v>1</v>
      </c>
      <c r="C4259" s="1" t="s">
        <v>18</v>
      </c>
      <c r="D4259" t="s">
        <v>276</v>
      </c>
      <c r="E4259" t="s">
        <v>277</v>
      </c>
      <c r="F4259">
        <v>77.205260499999994</v>
      </c>
      <c r="G4259">
        <v>28.694723499999998</v>
      </c>
      <c r="H4259" t="s">
        <v>304</v>
      </c>
      <c r="I4259" t="s">
        <v>22</v>
      </c>
      <c r="J4259" t="s">
        <v>23</v>
      </c>
      <c r="K4259" t="s">
        <v>23</v>
      </c>
      <c r="L4259" t="s">
        <v>23</v>
      </c>
      <c r="M4259" t="s">
        <v>23</v>
      </c>
      <c r="N4259">
        <v>1</v>
      </c>
      <c r="O4259">
        <v>91</v>
      </c>
      <c r="P4259">
        <v>250</v>
      </c>
      <c r="Q4259">
        <v>3.7</v>
      </c>
      <c r="R4259" s="2" t="s">
        <v>54</v>
      </c>
      <c r="S4259" s="1" t="s">
        <v>21</v>
      </c>
      <c r="Z4259" t="str">
        <f>_xlfn.XLOOKUP(Table2[[#This Row],[CountryCode]],Sheet2!A:A,Sheet2!B:B)</f>
        <v>India</v>
      </c>
    </row>
    <row r="4260" spans="1:26" x14ac:dyDescent="0.3">
      <c r="A4260">
        <v>17977786</v>
      </c>
      <c r="B4260">
        <v>1</v>
      </c>
      <c r="C4260" s="1" t="s">
        <v>18</v>
      </c>
      <c r="D4260" t="s">
        <v>569</v>
      </c>
      <c r="E4260" t="s">
        <v>570</v>
      </c>
      <c r="F4260">
        <v>77.170299700000001</v>
      </c>
      <c r="G4260">
        <v>28.646945800000001</v>
      </c>
      <c r="H4260" t="s">
        <v>337</v>
      </c>
      <c r="I4260" t="s">
        <v>22</v>
      </c>
      <c r="J4260" t="s">
        <v>23</v>
      </c>
      <c r="K4260" t="s">
        <v>23</v>
      </c>
      <c r="L4260" t="s">
        <v>23</v>
      </c>
      <c r="M4260" t="s">
        <v>23</v>
      </c>
      <c r="N4260">
        <v>1</v>
      </c>
      <c r="O4260">
        <v>3</v>
      </c>
      <c r="P4260">
        <v>250</v>
      </c>
      <c r="Q4260">
        <v>1</v>
      </c>
      <c r="R4260" s="2" t="s">
        <v>3192</v>
      </c>
      <c r="S4260" s="1" t="s">
        <v>337</v>
      </c>
      <c r="Z4260" t="str">
        <f>_xlfn.XLOOKUP(Table2[[#This Row],[CountryCode]],Sheet2!A:A,Sheet2!B:B)</f>
        <v>India</v>
      </c>
    </row>
    <row r="4261" spans="1:26" x14ac:dyDescent="0.3">
      <c r="A4261">
        <v>1934</v>
      </c>
      <c r="B4261">
        <v>1</v>
      </c>
      <c r="C4261" s="1" t="s">
        <v>18</v>
      </c>
      <c r="D4261" t="s">
        <v>1186</v>
      </c>
      <c r="E4261" t="s">
        <v>1185</v>
      </c>
      <c r="F4261">
        <v>77.234542899999994</v>
      </c>
      <c r="G4261">
        <v>28.5504788</v>
      </c>
      <c r="H4261" t="s">
        <v>792</v>
      </c>
      <c r="I4261" t="s">
        <v>22</v>
      </c>
      <c r="J4261" t="s">
        <v>23</v>
      </c>
      <c r="K4261" t="s">
        <v>23</v>
      </c>
      <c r="L4261" t="s">
        <v>23</v>
      </c>
      <c r="M4261" t="s">
        <v>23</v>
      </c>
      <c r="N4261">
        <v>1</v>
      </c>
      <c r="O4261">
        <v>26</v>
      </c>
      <c r="P4261">
        <v>250</v>
      </c>
      <c r="Q4261">
        <v>3.1</v>
      </c>
      <c r="R4261" s="2" t="s">
        <v>503</v>
      </c>
      <c r="S4261" s="1" t="s">
        <v>358</v>
      </c>
      <c r="T4261" t="s">
        <v>7316</v>
      </c>
      <c r="Z4261" t="str">
        <f>_xlfn.XLOOKUP(Table2[[#This Row],[CountryCode]],Sheet2!A:A,Sheet2!B:B)</f>
        <v>India</v>
      </c>
    </row>
    <row r="4262" spans="1:26" x14ac:dyDescent="0.3">
      <c r="A4262">
        <v>9841</v>
      </c>
      <c r="B4262">
        <v>1</v>
      </c>
      <c r="C4262" s="1" t="s">
        <v>18</v>
      </c>
      <c r="D4262" t="s">
        <v>112</v>
      </c>
      <c r="E4262" t="s">
        <v>113</v>
      </c>
      <c r="F4262">
        <v>77.206814100000003</v>
      </c>
      <c r="G4262">
        <v>28.557586000000001</v>
      </c>
      <c r="H4262" t="s">
        <v>456</v>
      </c>
      <c r="I4262" t="s">
        <v>22</v>
      </c>
      <c r="J4262" t="s">
        <v>23</v>
      </c>
      <c r="K4262" t="s">
        <v>23</v>
      </c>
      <c r="L4262" t="s">
        <v>23</v>
      </c>
      <c r="M4262" t="s">
        <v>23</v>
      </c>
      <c r="N4262">
        <v>1</v>
      </c>
      <c r="O4262">
        <v>6</v>
      </c>
      <c r="P4262">
        <v>250</v>
      </c>
      <c r="Q4262">
        <v>2.9</v>
      </c>
      <c r="R4262" s="2" t="s">
        <v>2060</v>
      </c>
      <c r="S4262" s="1" t="s">
        <v>366</v>
      </c>
      <c r="Z4262" t="str">
        <f>_xlfn.XLOOKUP(Table2[[#This Row],[CountryCode]],Sheet2!A:A,Sheet2!B:B)</f>
        <v>India</v>
      </c>
    </row>
    <row r="4263" spans="1:26" x14ac:dyDescent="0.3">
      <c r="A4263">
        <v>18289278</v>
      </c>
      <c r="B4263">
        <v>1</v>
      </c>
      <c r="C4263" s="1" t="s">
        <v>18</v>
      </c>
      <c r="D4263" t="s">
        <v>1850</v>
      </c>
      <c r="E4263" t="s">
        <v>1851</v>
      </c>
      <c r="F4263">
        <v>77.110906999999997</v>
      </c>
      <c r="G4263">
        <v>28.624634799999999</v>
      </c>
      <c r="H4263" t="s">
        <v>3986</v>
      </c>
      <c r="I4263" t="s">
        <v>22</v>
      </c>
      <c r="J4263" t="s">
        <v>23</v>
      </c>
      <c r="K4263" t="s">
        <v>23</v>
      </c>
      <c r="L4263" t="s">
        <v>23</v>
      </c>
      <c r="M4263" t="s">
        <v>23</v>
      </c>
      <c r="N4263">
        <v>1</v>
      </c>
      <c r="O4263">
        <v>6</v>
      </c>
      <c r="P4263">
        <v>250</v>
      </c>
      <c r="Q4263">
        <v>3</v>
      </c>
      <c r="R4263" s="2" t="s">
        <v>749</v>
      </c>
      <c r="S4263" s="1" t="s">
        <v>358</v>
      </c>
      <c r="T4263" t="s">
        <v>7335</v>
      </c>
      <c r="Z4263" t="str">
        <f>_xlfn.XLOOKUP(Table2[[#This Row],[CountryCode]],Sheet2!A:A,Sheet2!B:B)</f>
        <v>India</v>
      </c>
    </row>
    <row r="4264" spans="1:26" x14ac:dyDescent="0.3">
      <c r="A4264">
        <v>309604</v>
      </c>
      <c r="B4264">
        <v>1</v>
      </c>
      <c r="C4264" s="1" t="s">
        <v>18</v>
      </c>
      <c r="D4264" t="s">
        <v>425</v>
      </c>
      <c r="E4264" t="s">
        <v>426</v>
      </c>
      <c r="F4264">
        <v>77.207444440000003</v>
      </c>
      <c r="G4264">
        <v>28.68100278</v>
      </c>
      <c r="H4264" t="s">
        <v>543</v>
      </c>
      <c r="I4264" t="s">
        <v>22</v>
      </c>
      <c r="J4264" t="s">
        <v>23</v>
      </c>
      <c r="K4264" t="s">
        <v>28</v>
      </c>
      <c r="L4264" t="s">
        <v>23</v>
      </c>
      <c r="M4264" t="s">
        <v>23</v>
      </c>
      <c r="N4264">
        <v>1</v>
      </c>
      <c r="O4264">
        <v>108</v>
      </c>
      <c r="P4264">
        <v>250</v>
      </c>
      <c r="Q4264">
        <v>3.6</v>
      </c>
      <c r="R4264" s="2" t="s">
        <v>3987</v>
      </c>
      <c r="S4264" s="1" t="s">
        <v>337</v>
      </c>
      <c r="Z4264" t="str">
        <f>_xlfn.XLOOKUP(Table2[[#This Row],[CountryCode]],Sheet2!A:A,Sheet2!B:B)</f>
        <v>India</v>
      </c>
    </row>
    <row r="4265" spans="1:26" x14ac:dyDescent="0.3">
      <c r="A4265">
        <v>18332062</v>
      </c>
      <c r="B4265">
        <v>1</v>
      </c>
      <c r="C4265" s="1" t="s">
        <v>18</v>
      </c>
      <c r="D4265" t="s">
        <v>425</v>
      </c>
      <c r="E4265" t="s">
        <v>426</v>
      </c>
      <c r="F4265">
        <v>77.208375000000004</v>
      </c>
      <c r="G4265">
        <v>28.680111</v>
      </c>
      <c r="H4265" t="s">
        <v>337</v>
      </c>
      <c r="I4265" t="s">
        <v>22</v>
      </c>
      <c r="J4265" t="s">
        <v>23</v>
      </c>
      <c r="K4265" t="s">
        <v>28</v>
      </c>
      <c r="L4265" t="s">
        <v>23</v>
      </c>
      <c r="M4265" t="s">
        <v>23</v>
      </c>
      <c r="N4265">
        <v>1</v>
      </c>
      <c r="O4265">
        <v>151</v>
      </c>
      <c r="P4265">
        <v>250</v>
      </c>
      <c r="Q4265">
        <v>3.7</v>
      </c>
      <c r="R4265" s="2" t="s">
        <v>755</v>
      </c>
      <c r="S4265" s="1" t="s">
        <v>337</v>
      </c>
      <c r="Z4265" t="str">
        <f>_xlfn.XLOOKUP(Table2[[#This Row],[CountryCode]],Sheet2!A:A,Sheet2!B:B)</f>
        <v>India</v>
      </c>
    </row>
    <row r="4266" spans="1:26" x14ac:dyDescent="0.3">
      <c r="A4266">
        <v>9571</v>
      </c>
      <c r="B4266">
        <v>1</v>
      </c>
      <c r="C4266" s="1" t="s">
        <v>18</v>
      </c>
      <c r="D4266" t="s">
        <v>26</v>
      </c>
      <c r="E4266" t="s">
        <v>27</v>
      </c>
      <c r="F4266">
        <v>77.239059690000005</v>
      </c>
      <c r="G4266">
        <v>28.578579770000001</v>
      </c>
      <c r="H4266" t="s">
        <v>337</v>
      </c>
      <c r="I4266" t="s">
        <v>22</v>
      </c>
      <c r="J4266" t="s">
        <v>23</v>
      </c>
      <c r="K4266" t="s">
        <v>23</v>
      </c>
      <c r="L4266" t="s">
        <v>23</v>
      </c>
      <c r="M4266" t="s">
        <v>23</v>
      </c>
      <c r="N4266">
        <v>1</v>
      </c>
      <c r="O4266">
        <v>44</v>
      </c>
      <c r="P4266">
        <v>250</v>
      </c>
      <c r="Q4266">
        <v>3.4</v>
      </c>
      <c r="R4266" s="2" t="s">
        <v>3988</v>
      </c>
      <c r="S4266" s="1" t="s">
        <v>337</v>
      </c>
      <c r="Z4266" t="str">
        <f>_xlfn.XLOOKUP(Table2[[#This Row],[CountryCode]],Sheet2!A:A,Sheet2!B:B)</f>
        <v>India</v>
      </c>
    </row>
    <row r="4267" spans="1:26" x14ac:dyDescent="0.3">
      <c r="A4267">
        <v>310358</v>
      </c>
      <c r="B4267">
        <v>1</v>
      </c>
      <c r="C4267" s="1" t="s">
        <v>18</v>
      </c>
      <c r="D4267" t="s">
        <v>26</v>
      </c>
      <c r="E4267" t="s">
        <v>27</v>
      </c>
      <c r="F4267">
        <v>77.239356409999999</v>
      </c>
      <c r="G4267">
        <v>28.572878330000002</v>
      </c>
      <c r="H4267" t="s">
        <v>528</v>
      </c>
      <c r="I4267" t="s">
        <v>22</v>
      </c>
      <c r="J4267" t="s">
        <v>23</v>
      </c>
      <c r="K4267" t="s">
        <v>23</v>
      </c>
      <c r="L4267" t="s">
        <v>23</v>
      </c>
      <c r="M4267" t="s">
        <v>23</v>
      </c>
      <c r="N4267">
        <v>1</v>
      </c>
      <c r="O4267">
        <v>2</v>
      </c>
      <c r="P4267">
        <v>250</v>
      </c>
      <c r="Q4267">
        <v>1</v>
      </c>
      <c r="R4267" s="2" t="s">
        <v>3909</v>
      </c>
      <c r="S4267" s="1" t="s">
        <v>620</v>
      </c>
      <c r="Z4267" t="str">
        <f>_xlfn.XLOOKUP(Table2[[#This Row],[CountryCode]],Sheet2!A:A,Sheet2!B:B)</f>
        <v>India</v>
      </c>
    </row>
    <row r="4268" spans="1:26" x14ac:dyDescent="0.3">
      <c r="A4268">
        <v>18272370</v>
      </c>
      <c r="B4268">
        <v>1</v>
      </c>
      <c r="C4268" s="1" t="s">
        <v>18</v>
      </c>
      <c r="D4268" t="s">
        <v>1018</v>
      </c>
      <c r="E4268" t="s">
        <v>1017</v>
      </c>
      <c r="F4268">
        <v>77.211849700000002</v>
      </c>
      <c r="G4268">
        <v>28.5367368</v>
      </c>
      <c r="H4268" t="s">
        <v>3989</v>
      </c>
      <c r="I4268" t="s">
        <v>22</v>
      </c>
      <c r="J4268" t="s">
        <v>23</v>
      </c>
      <c r="K4268" t="s">
        <v>28</v>
      </c>
      <c r="L4268" t="s">
        <v>23</v>
      </c>
      <c r="M4268" t="s">
        <v>23</v>
      </c>
      <c r="N4268">
        <v>1</v>
      </c>
      <c r="O4268">
        <v>135</v>
      </c>
      <c r="P4268">
        <v>250</v>
      </c>
      <c r="Q4268">
        <v>4.0999999999999996</v>
      </c>
      <c r="R4268" s="2" t="s">
        <v>80</v>
      </c>
      <c r="S4268" s="1" t="s">
        <v>319</v>
      </c>
      <c r="T4268" t="s">
        <v>7333</v>
      </c>
      <c r="Z4268" t="str">
        <f>_xlfn.XLOOKUP(Table2[[#This Row],[CountryCode]],Sheet2!A:A,Sheet2!B:B)</f>
        <v>India</v>
      </c>
    </row>
    <row r="4269" spans="1:26" x14ac:dyDescent="0.3">
      <c r="A4269">
        <v>5186</v>
      </c>
      <c r="B4269">
        <v>1</v>
      </c>
      <c r="C4269" s="1" t="s">
        <v>18</v>
      </c>
      <c r="D4269" t="s">
        <v>121</v>
      </c>
      <c r="E4269" t="s">
        <v>122</v>
      </c>
      <c r="F4269">
        <v>77.300925899999996</v>
      </c>
      <c r="G4269">
        <v>28.619914900000001</v>
      </c>
      <c r="H4269" t="s">
        <v>498</v>
      </c>
      <c r="I4269" t="s">
        <v>22</v>
      </c>
      <c r="J4269" t="s">
        <v>23</v>
      </c>
      <c r="K4269" t="s">
        <v>23</v>
      </c>
      <c r="L4269" t="s">
        <v>23</v>
      </c>
      <c r="M4269" t="s">
        <v>23</v>
      </c>
      <c r="N4269">
        <v>1</v>
      </c>
      <c r="O4269">
        <v>8</v>
      </c>
      <c r="P4269">
        <v>250</v>
      </c>
      <c r="Q4269">
        <v>2.8</v>
      </c>
      <c r="R4269" s="2" t="s">
        <v>3990</v>
      </c>
      <c r="S4269" s="1" t="s">
        <v>21</v>
      </c>
      <c r="Z4269" t="str">
        <f>_xlfn.XLOOKUP(Table2[[#This Row],[CountryCode]],Sheet2!A:A,Sheet2!B:B)</f>
        <v>India</v>
      </c>
    </row>
    <row r="4270" spans="1:26" x14ac:dyDescent="0.3">
      <c r="A4270">
        <v>310995</v>
      </c>
      <c r="B4270">
        <v>1</v>
      </c>
      <c r="C4270" s="1" t="s">
        <v>18</v>
      </c>
      <c r="D4270" t="s">
        <v>34</v>
      </c>
      <c r="E4270" t="s">
        <v>35</v>
      </c>
      <c r="F4270">
        <v>77.221160100000006</v>
      </c>
      <c r="G4270">
        <v>28.711110099999999</v>
      </c>
      <c r="H4270" t="s">
        <v>358</v>
      </c>
      <c r="I4270" t="s">
        <v>22</v>
      </c>
      <c r="J4270" t="s">
        <v>23</v>
      </c>
      <c r="K4270" t="s">
        <v>23</v>
      </c>
      <c r="L4270" t="s">
        <v>23</v>
      </c>
      <c r="M4270" t="s">
        <v>23</v>
      </c>
      <c r="N4270">
        <v>1</v>
      </c>
      <c r="O4270">
        <v>2</v>
      </c>
      <c r="P4270">
        <v>250</v>
      </c>
      <c r="Q4270">
        <v>1</v>
      </c>
      <c r="R4270" s="2" t="s">
        <v>1795</v>
      </c>
      <c r="S4270" s="1" t="s">
        <v>358</v>
      </c>
      <c r="Z4270" t="str">
        <f>_xlfn.XLOOKUP(Table2[[#This Row],[CountryCode]],Sheet2!A:A,Sheet2!B:B)</f>
        <v>India</v>
      </c>
    </row>
    <row r="4271" spans="1:26" x14ac:dyDescent="0.3">
      <c r="A4271">
        <v>18487016</v>
      </c>
      <c r="B4271">
        <v>1</v>
      </c>
      <c r="C4271" s="1" t="s">
        <v>18</v>
      </c>
      <c r="D4271" t="s">
        <v>1026</v>
      </c>
      <c r="E4271" t="s">
        <v>1025</v>
      </c>
      <c r="F4271">
        <v>0</v>
      </c>
      <c r="G4271">
        <v>0</v>
      </c>
      <c r="H4271" t="s">
        <v>339</v>
      </c>
      <c r="I4271" t="s">
        <v>22</v>
      </c>
      <c r="J4271" t="s">
        <v>23</v>
      </c>
      <c r="K4271" t="s">
        <v>23</v>
      </c>
      <c r="L4271" t="s">
        <v>23</v>
      </c>
      <c r="M4271" t="s">
        <v>23</v>
      </c>
      <c r="N4271">
        <v>1</v>
      </c>
      <c r="O4271">
        <v>1</v>
      </c>
      <c r="P4271">
        <v>250</v>
      </c>
      <c r="Q4271">
        <v>1</v>
      </c>
      <c r="R4271" s="2" t="s">
        <v>3991</v>
      </c>
      <c r="S4271" s="1" t="s">
        <v>319</v>
      </c>
      <c r="Z4271" t="str">
        <f>_xlfn.XLOOKUP(Table2[[#This Row],[CountryCode]],Sheet2!A:A,Sheet2!B:B)</f>
        <v>India</v>
      </c>
    </row>
    <row r="4272" spans="1:26" x14ac:dyDescent="0.3">
      <c r="A4272">
        <v>302344</v>
      </c>
      <c r="B4272">
        <v>1</v>
      </c>
      <c r="C4272" s="1" t="s">
        <v>18</v>
      </c>
      <c r="D4272" t="s">
        <v>1896</v>
      </c>
      <c r="E4272" t="s">
        <v>1897</v>
      </c>
      <c r="F4272">
        <v>77.127213499999996</v>
      </c>
      <c r="G4272">
        <v>28.7239</v>
      </c>
      <c r="H4272" t="s">
        <v>315</v>
      </c>
      <c r="I4272" t="s">
        <v>22</v>
      </c>
      <c r="J4272" t="s">
        <v>23</v>
      </c>
      <c r="K4272" t="s">
        <v>23</v>
      </c>
      <c r="L4272" t="s">
        <v>23</v>
      </c>
      <c r="M4272" t="s">
        <v>23</v>
      </c>
      <c r="N4272">
        <v>1</v>
      </c>
      <c r="O4272">
        <v>62</v>
      </c>
      <c r="P4272">
        <v>250</v>
      </c>
      <c r="Q4272">
        <v>3.5</v>
      </c>
      <c r="R4272" s="2" t="s">
        <v>2997</v>
      </c>
      <c r="S4272" s="1" t="s">
        <v>553</v>
      </c>
      <c r="Z4272" t="str">
        <f>_xlfn.XLOOKUP(Table2[[#This Row],[CountryCode]],Sheet2!A:A,Sheet2!B:B)</f>
        <v>India</v>
      </c>
    </row>
    <row r="4273" spans="1:26" x14ac:dyDescent="0.3">
      <c r="A4273">
        <v>18424883</v>
      </c>
      <c r="B4273">
        <v>1</v>
      </c>
      <c r="C4273" s="1" t="s">
        <v>18</v>
      </c>
      <c r="D4273" t="s">
        <v>141</v>
      </c>
      <c r="E4273" t="s">
        <v>142</v>
      </c>
      <c r="F4273">
        <v>77.299831499999996</v>
      </c>
      <c r="G4273">
        <v>28.533590199999999</v>
      </c>
      <c r="H4273" t="s">
        <v>1251</v>
      </c>
      <c r="I4273" t="s">
        <v>22</v>
      </c>
      <c r="J4273" t="s">
        <v>23</v>
      </c>
      <c r="K4273" t="s">
        <v>23</v>
      </c>
      <c r="L4273" t="s">
        <v>23</v>
      </c>
      <c r="M4273" t="s">
        <v>23</v>
      </c>
      <c r="N4273">
        <v>1</v>
      </c>
      <c r="O4273">
        <v>1</v>
      </c>
      <c r="P4273">
        <v>250</v>
      </c>
      <c r="Q4273">
        <v>1</v>
      </c>
      <c r="R4273" s="2" t="s">
        <v>60</v>
      </c>
      <c r="S4273" s="1" t="s">
        <v>21</v>
      </c>
      <c r="T4273" t="s">
        <v>7317</v>
      </c>
      <c r="Z4273" t="str">
        <f>_xlfn.XLOOKUP(Table2[[#This Row],[CountryCode]],Sheet2!A:A,Sheet2!B:B)</f>
        <v>India</v>
      </c>
    </row>
    <row r="4274" spans="1:26" x14ac:dyDescent="0.3">
      <c r="A4274">
        <v>18425158</v>
      </c>
      <c r="B4274">
        <v>1</v>
      </c>
      <c r="C4274" s="1" t="s">
        <v>18</v>
      </c>
      <c r="D4274" t="s">
        <v>370</v>
      </c>
      <c r="E4274" t="s">
        <v>371</v>
      </c>
      <c r="F4274">
        <v>77.193042300000002</v>
      </c>
      <c r="G4274">
        <v>28.569560200000002</v>
      </c>
      <c r="H4274" t="s">
        <v>337</v>
      </c>
      <c r="I4274" t="s">
        <v>22</v>
      </c>
      <c r="J4274" t="s">
        <v>23</v>
      </c>
      <c r="K4274" t="s">
        <v>28</v>
      </c>
      <c r="L4274" t="s">
        <v>23</v>
      </c>
      <c r="M4274" t="s">
        <v>23</v>
      </c>
      <c r="N4274">
        <v>1</v>
      </c>
      <c r="O4274">
        <v>1</v>
      </c>
      <c r="P4274">
        <v>250</v>
      </c>
      <c r="Q4274">
        <v>1</v>
      </c>
      <c r="R4274" s="2" t="s">
        <v>2836</v>
      </c>
      <c r="S4274" s="1" t="s">
        <v>337</v>
      </c>
      <c r="Z4274" t="str">
        <f>_xlfn.XLOOKUP(Table2[[#This Row],[CountryCode]],Sheet2!A:A,Sheet2!B:B)</f>
        <v>India</v>
      </c>
    </row>
    <row r="4275" spans="1:26" x14ac:dyDescent="0.3">
      <c r="A4275">
        <v>18435811</v>
      </c>
      <c r="B4275">
        <v>1</v>
      </c>
      <c r="C4275" s="1" t="s">
        <v>18</v>
      </c>
      <c r="D4275" t="s">
        <v>564</v>
      </c>
      <c r="E4275" t="s">
        <v>565</v>
      </c>
      <c r="F4275">
        <v>77.291980199999998</v>
      </c>
      <c r="G4275">
        <v>28.687431100000001</v>
      </c>
      <c r="H4275" t="s">
        <v>343</v>
      </c>
      <c r="I4275" t="s">
        <v>22</v>
      </c>
      <c r="J4275" t="s">
        <v>23</v>
      </c>
      <c r="K4275" t="s">
        <v>23</v>
      </c>
      <c r="L4275" t="s">
        <v>23</v>
      </c>
      <c r="M4275" t="s">
        <v>23</v>
      </c>
      <c r="N4275">
        <v>1</v>
      </c>
      <c r="O4275">
        <v>1</v>
      </c>
      <c r="P4275">
        <v>250</v>
      </c>
      <c r="Q4275">
        <v>1</v>
      </c>
      <c r="R4275" s="2" t="s">
        <v>2049</v>
      </c>
      <c r="S4275" s="1" t="s">
        <v>343</v>
      </c>
      <c r="Z4275" t="str">
        <f>_xlfn.XLOOKUP(Table2[[#This Row],[CountryCode]],Sheet2!A:A,Sheet2!B:B)</f>
        <v>India</v>
      </c>
    </row>
    <row r="4276" spans="1:26" x14ac:dyDescent="0.3">
      <c r="A4276">
        <v>302004</v>
      </c>
      <c r="B4276">
        <v>1</v>
      </c>
      <c r="C4276" s="1" t="s">
        <v>18</v>
      </c>
      <c r="D4276" t="s">
        <v>145</v>
      </c>
      <c r="E4276" t="s">
        <v>144</v>
      </c>
      <c r="F4276">
        <v>77.120965699999999</v>
      </c>
      <c r="G4276">
        <v>28.637019500000001</v>
      </c>
      <c r="H4276" t="s">
        <v>817</v>
      </c>
      <c r="I4276" t="s">
        <v>22</v>
      </c>
      <c r="J4276" t="s">
        <v>23</v>
      </c>
      <c r="K4276" t="s">
        <v>23</v>
      </c>
      <c r="L4276" t="s">
        <v>23</v>
      </c>
      <c r="M4276" t="s">
        <v>23</v>
      </c>
      <c r="N4276">
        <v>1</v>
      </c>
      <c r="O4276">
        <v>21</v>
      </c>
      <c r="P4276">
        <v>250</v>
      </c>
      <c r="Q4276">
        <v>3.3</v>
      </c>
      <c r="R4276" s="2" t="s">
        <v>2031</v>
      </c>
      <c r="S4276" s="1" t="s">
        <v>457</v>
      </c>
      <c r="Z4276" t="str">
        <f>_xlfn.XLOOKUP(Table2[[#This Row],[CountryCode]],Sheet2!A:A,Sheet2!B:B)</f>
        <v>India</v>
      </c>
    </row>
    <row r="4277" spans="1:26" x14ac:dyDescent="0.3">
      <c r="A4277">
        <v>18354634</v>
      </c>
      <c r="B4277">
        <v>1</v>
      </c>
      <c r="C4277" s="1" t="s">
        <v>18</v>
      </c>
      <c r="D4277" t="s">
        <v>703</v>
      </c>
      <c r="E4277" t="s">
        <v>704</v>
      </c>
      <c r="F4277">
        <v>77.058020400000004</v>
      </c>
      <c r="G4277">
        <v>28.618322599999999</v>
      </c>
      <c r="H4277" t="s">
        <v>537</v>
      </c>
      <c r="I4277" t="s">
        <v>22</v>
      </c>
      <c r="J4277" t="s">
        <v>23</v>
      </c>
      <c r="K4277" t="s">
        <v>23</v>
      </c>
      <c r="L4277" t="s">
        <v>23</v>
      </c>
      <c r="M4277" t="s">
        <v>23</v>
      </c>
      <c r="N4277">
        <v>1</v>
      </c>
      <c r="O4277">
        <v>2</v>
      </c>
      <c r="P4277">
        <v>250</v>
      </c>
      <c r="Q4277">
        <v>1</v>
      </c>
      <c r="R4277" s="2" t="s">
        <v>3992</v>
      </c>
      <c r="S4277" s="1" t="s">
        <v>337</v>
      </c>
      <c r="Z4277" t="str">
        <f>_xlfn.XLOOKUP(Table2[[#This Row],[CountryCode]],Sheet2!A:A,Sheet2!B:B)</f>
        <v>India</v>
      </c>
    </row>
    <row r="4278" spans="1:26" x14ac:dyDescent="0.3">
      <c r="A4278">
        <v>18354639</v>
      </c>
      <c r="B4278">
        <v>1</v>
      </c>
      <c r="C4278" s="1" t="s">
        <v>18</v>
      </c>
      <c r="D4278" t="s">
        <v>298</v>
      </c>
      <c r="E4278" t="s">
        <v>299</v>
      </c>
      <c r="F4278">
        <v>77.317158000000006</v>
      </c>
      <c r="G4278">
        <v>28.659876300000001</v>
      </c>
      <c r="H4278" t="s">
        <v>304</v>
      </c>
      <c r="I4278" t="s">
        <v>22</v>
      </c>
      <c r="J4278" t="s">
        <v>23</v>
      </c>
      <c r="K4278" t="s">
        <v>23</v>
      </c>
      <c r="L4278" t="s">
        <v>23</v>
      </c>
      <c r="M4278" t="s">
        <v>23</v>
      </c>
      <c r="N4278">
        <v>1</v>
      </c>
      <c r="O4278">
        <v>62</v>
      </c>
      <c r="P4278">
        <v>250</v>
      </c>
      <c r="Q4278">
        <v>3.8</v>
      </c>
      <c r="R4278" s="2" t="s">
        <v>2081</v>
      </c>
      <c r="S4278" s="1" t="s">
        <v>21</v>
      </c>
      <c r="Z4278" t="str">
        <f>_xlfn.XLOOKUP(Table2[[#This Row],[CountryCode]],Sheet2!A:A,Sheet2!B:B)</f>
        <v>India</v>
      </c>
    </row>
    <row r="4279" spans="1:26" x14ac:dyDescent="0.3">
      <c r="A4279">
        <v>5797</v>
      </c>
      <c r="B4279">
        <v>1</v>
      </c>
      <c r="C4279" s="1" t="s">
        <v>18</v>
      </c>
      <c r="D4279" t="s">
        <v>1186</v>
      </c>
      <c r="E4279" t="s">
        <v>1185</v>
      </c>
      <c r="F4279">
        <v>77.236267699999999</v>
      </c>
      <c r="G4279">
        <v>28.5494743</v>
      </c>
      <c r="H4279" t="s">
        <v>457</v>
      </c>
      <c r="I4279" t="s">
        <v>22</v>
      </c>
      <c r="J4279" t="s">
        <v>23</v>
      </c>
      <c r="K4279" t="s">
        <v>23</v>
      </c>
      <c r="L4279" t="s">
        <v>23</v>
      </c>
      <c r="M4279" t="s">
        <v>23</v>
      </c>
      <c r="N4279">
        <v>1</v>
      </c>
      <c r="O4279">
        <v>84</v>
      </c>
      <c r="P4279">
        <v>250</v>
      </c>
      <c r="Q4279">
        <v>3.7</v>
      </c>
      <c r="R4279" s="2" t="s">
        <v>511</v>
      </c>
      <c r="S4279" s="1" t="s">
        <v>457</v>
      </c>
      <c r="Z4279" t="str">
        <f>_xlfn.XLOOKUP(Table2[[#This Row],[CountryCode]],Sheet2!A:A,Sheet2!B:B)</f>
        <v>India</v>
      </c>
    </row>
    <row r="4280" spans="1:26" x14ac:dyDescent="0.3">
      <c r="A4280">
        <v>5944</v>
      </c>
      <c r="B4280">
        <v>1</v>
      </c>
      <c r="C4280" s="1" t="s">
        <v>18</v>
      </c>
      <c r="D4280" t="s">
        <v>1192</v>
      </c>
      <c r="E4280" t="s">
        <v>1193</v>
      </c>
      <c r="F4280">
        <v>77.240053399999994</v>
      </c>
      <c r="G4280">
        <v>28.539436200000001</v>
      </c>
      <c r="H4280" t="s">
        <v>2008</v>
      </c>
      <c r="I4280" t="s">
        <v>22</v>
      </c>
      <c r="J4280" t="s">
        <v>23</v>
      </c>
      <c r="K4280" t="s">
        <v>28</v>
      </c>
      <c r="L4280" t="s">
        <v>23</v>
      </c>
      <c r="M4280" t="s">
        <v>23</v>
      </c>
      <c r="N4280">
        <v>1</v>
      </c>
      <c r="O4280">
        <v>36</v>
      </c>
      <c r="P4280">
        <v>250</v>
      </c>
      <c r="Q4280">
        <v>3.6</v>
      </c>
      <c r="R4280" s="2" t="s">
        <v>1846</v>
      </c>
      <c r="S4280" s="1" t="s">
        <v>468</v>
      </c>
      <c r="Z4280" t="str">
        <f>_xlfn.XLOOKUP(Table2[[#This Row],[CountryCode]],Sheet2!A:A,Sheet2!B:B)</f>
        <v>India</v>
      </c>
    </row>
    <row r="4281" spans="1:26" x14ac:dyDescent="0.3">
      <c r="A4281">
        <v>18281946</v>
      </c>
      <c r="B4281">
        <v>1</v>
      </c>
      <c r="C4281" s="1" t="s">
        <v>18</v>
      </c>
      <c r="D4281" t="s">
        <v>1850</v>
      </c>
      <c r="E4281" t="s">
        <v>1851</v>
      </c>
      <c r="F4281">
        <v>77.097038699999999</v>
      </c>
      <c r="G4281">
        <v>28.6358663</v>
      </c>
      <c r="H4281" t="s">
        <v>553</v>
      </c>
      <c r="I4281" t="s">
        <v>22</v>
      </c>
      <c r="J4281" t="s">
        <v>23</v>
      </c>
      <c r="K4281" t="s">
        <v>23</v>
      </c>
      <c r="L4281" t="s">
        <v>23</v>
      </c>
      <c r="M4281" t="s">
        <v>23</v>
      </c>
      <c r="N4281">
        <v>1</v>
      </c>
      <c r="O4281">
        <v>8</v>
      </c>
      <c r="P4281">
        <v>250</v>
      </c>
      <c r="Q4281">
        <v>2.9</v>
      </c>
      <c r="R4281" s="2" t="s">
        <v>3993</v>
      </c>
      <c r="S4281" s="1" t="s">
        <v>553</v>
      </c>
      <c r="Z4281" t="str">
        <f>_xlfn.XLOOKUP(Table2[[#This Row],[CountryCode]],Sheet2!A:A,Sheet2!B:B)</f>
        <v>India</v>
      </c>
    </row>
    <row r="4282" spans="1:26" x14ac:dyDescent="0.3">
      <c r="A4282">
        <v>7018</v>
      </c>
      <c r="B4282">
        <v>1</v>
      </c>
      <c r="C4282" s="1" t="s">
        <v>18</v>
      </c>
      <c r="D4282" t="s">
        <v>1008</v>
      </c>
      <c r="E4282" t="s">
        <v>1007</v>
      </c>
      <c r="F4282">
        <v>77.091797799999995</v>
      </c>
      <c r="G4282">
        <v>28.6278364</v>
      </c>
      <c r="H4282" t="s">
        <v>456</v>
      </c>
      <c r="I4282" t="s">
        <v>22</v>
      </c>
      <c r="J4282" t="s">
        <v>23</v>
      </c>
      <c r="K4282" t="s">
        <v>23</v>
      </c>
      <c r="L4282" t="s">
        <v>23</v>
      </c>
      <c r="M4282" t="s">
        <v>23</v>
      </c>
      <c r="N4282">
        <v>1</v>
      </c>
      <c r="O4282">
        <v>66</v>
      </c>
      <c r="P4282">
        <v>250</v>
      </c>
      <c r="Q4282">
        <v>1.9</v>
      </c>
      <c r="R4282" s="2" t="s">
        <v>844</v>
      </c>
      <c r="S4282" s="1" t="s">
        <v>366</v>
      </c>
      <c r="Z4282" t="str">
        <f>_xlfn.XLOOKUP(Table2[[#This Row],[CountryCode]],Sheet2!A:A,Sheet2!B:B)</f>
        <v>India</v>
      </c>
    </row>
    <row r="4283" spans="1:26" x14ac:dyDescent="0.3">
      <c r="A4283">
        <v>302868</v>
      </c>
      <c r="B4283">
        <v>1</v>
      </c>
      <c r="C4283" s="1" t="s">
        <v>18</v>
      </c>
      <c r="D4283" t="s">
        <v>948</v>
      </c>
      <c r="E4283" t="s">
        <v>949</v>
      </c>
      <c r="F4283">
        <v>77.251157000000006</v>
      </c>
      <c r="G4283">
        <v>28.544168800000001</v>
      </c>
      <c r="H4283" t="s">
        <v>514</v>
      </c>
      <c r="I4283" t="s">
        <v>22</v>
      </c>
      <c r="J4283" t="s">
        <v>23</v>
      </c>
      <c r="K4283" t="s">
        <v>23</v>
      </c>
      <c r="L4283" t="s">
        <v>23</v>
      </c>
      <c r="M4283" t="s">
        <v>23</v>
      </c>
      <c r="N4283">
        <v>1</v>
      </c>
      <c r="O4283">
        <v>11</v>
      </c>
      <c r="P4283">
        <v>250</v>
      </c>
      <c r="Q4283">
        <v>2.9</v>
      </c>
      <c r="R4283" s="2" t="s">
        <v>3656</v>
      </c>
      <c r="S4283" s="1" t="s">
        <v>450</v>
      </c>
      <c r="Z4283" t="str">
        <f>_xlfn.XLOOKUP(Table2[[#This Row],[CountryCode]],Sheet2!A:A,Sheet2!B:B)</f>
        <v>India</v>
      </c>
    </row>
    <row r="4284" spans="1:26" x14ac:dyDescent="0.3">
      <c r="A4284">
        <v>302896</v>
      </c>
      <c r="B4284">
        <v>1</v>
      </c>
      <c r="C4284" s="1" t="s">
        <v>18</v>
      </c>
      <c r="D4284" t="s">
        <v>948</v>
      </c>
      <c r="E4284" t="s">
        <v>949</v>
      </c>
      <c r="F4284">
        <v>77.256247959999996</v>
      </c>
      <c r="G4284">
        <v>28.52800925</v>
      </c>
      <c r="H4284" t="s">
        <v>553</v>
      </c>
      <c r="I4284" t="s">
        <v>22</v>
      </c>
      <c r="J4284" t="s">
        <v>23</v>
      </c>
      <c r="K4284" t="s">
        <v>23</v>
      </c>
      <c r="L4284" t="s">
        <v>23</v>
      </c>
      <c r="M4284" t="s">
        <v>23</v>
      </c>
      <c r="N4284">
        <v>1</v>
      </c>
      <c r="O4284">
        <v>10</v>
      </c>
      <c r="P4284">
        <v>250</v>
      </c>
      <c r="Q4284">
        <v>2.9</v>
      </c>
      <c r="R4284" s="2" t="s">
        <v>2417</v>
      </c>
      <c r="S4284" s="1" t="s">
        <v>553</v>
      </c>
      <c r="Z4284" t="str">
        <f>_xlfn.XLOOKUP(Table2[[#This Row],[CountryCode]],Sheet2!A:A,Sheet2!B:B)</f>
        <v>India</v>
      </c>
    </row>
    <row r="4285" spans="1:26" x14ac:dyDescent="0.3">
      <c r="A4285">
        <v>300910</v>
      </c>
      <c r="B4285">
        <v>1</v>
      </c>
      <c r="C4285" s="1" t="s">
        <v>18</v>
      </c>
      <c r="D4285" t="s">
        <v>1623</v>
      </c>
      <c r="E4285" t="s">
        <v>1624</v>
      </c>
      <c r="F4285">
        <v>77.302308400000001</v>
      </c>
      <c r="G4285">
        <v>28.649227499999999</v>
      </c>
      <c r="H4285" t="s">
        <v>590</v>
      </c>
      <c r="I4285" t="s">
        <v>22</v>
      </c>
      <c r="J4285" t="s">
        <v>23</v>
      </c>
      <c r="K4285" t="s">
        <v>23</v>
      </c>
      <c r="L4285" t="s">
        <v>23</v>
      </c>
      <c r="M4285" t="s">
        <v>23</v>
      </c>
      <c r="N4285">
        <v>1</v>
      </c>
      <c r="O4285">
        <v>300</v>
      </c>
      <c r="P4285">
        <v>250</v>
      </c>
      <c r="Q4285">
        <v>3.8</v>
      </c>
      <c r="R4285" s="2" t="s">
        <v>3994</v>
      </c>
      <c r="S4285" s="1" t="s">
        <v>457</v>
      </c>
      <c r="Z4285" t="str">
        <f>_xlfn.XLOOKUP(Table2[[#This Row],[CountryCode]],Sheet2!A:A,Sheet2!B:B)</f>
        <v>India</v>
      </c>
    </row>
    <row r="4286" spans="1:26" x14ac:dyDescent="0.3">
      <c r="A4286">
        <v>18377903</v>
      </c>
      <c r="B4286">
        <v>1</v>
      </c>
      <c r="C4286" s="1" t="s">
        <v>18</v>
      </c>
      <c r="D4286" t="s">
        <v>443</v>
      </c>
      <c r="E4286" t="s">
        <v>444</v>
      </c>
      <c r="F4286">
        <v>77.2842251</v>
      </c>
      <c r="G4286">
        <v>28.638614799999999</v>
      </c>
      <c r="H4286" t="s">
        <v>337</v>
      </c>
      <c r="I4286" t="s">
        <v>22</v>
      </c>
      <c r="J4286" t="s">
        <v>23</v>
      </c>
      <c r="K4286" t="s">
        <v>28</v>
      </c>
      <c r="L4286" t="s">
        <v>23</v>
      </c>
      <c r="M4286" t="s">
        <v>23</v>
      </c>
      <c r="N4286">
        <v>1</v>
      </c>
      <c r="O4286">
        <v>4</v>
      </c>
      <c r="P4286">
        <v>250</v>
      </c>
      <c r="Q4286">
        <v>3.2</v>
      </c>
      <c r="R4286" s="2" t="s">
        <v>3995</v>
      </c>
      <c r="S4286" s="1" t="s">
        <v>337</v>
      </c>
      <c r="Z4286" t="str">
        <f>_xlfn.XLOOKUP(Table2[[#This Row],[CountryCode]],Sheet2!A:A,Sheet2!B:B)</f>
        <v>India</v>
      </c>
    </row>
    <row r="4287" spans="1:26" x14ac:dyDescent="0.3">
      <c r="A4287">
        <v>18168164</v>
      </c>
      <c r="B4287">
        <v>1</v>
      </c>
      <c r="C4287" s="1" t="s">
        <v>18</v>
      </c>
      <c r="D4287" t="s">
        <v>30</v>
      </c>
      <c r="E4287" t="s">
        <v>31</v>
      </c>
      <c r="F4287">
        <v>77.123932300000007</v>
      </c>
      <c r="G4287">
        <v>28.5432284</v>
      </c>
      <c r="H4287" t="s">
        <v>397</v>
      </c>
      <c r="I4287" t="s">
        <v>22</v>
      </c>
      <c r="J4287" t="s">
        <v>23</v>
      </c>
      <c r="K4287" t="s">
        <v>23</v>
      </c>
      <c r="L4287" t="s">
        <v>23</v>
      </c>
      <c r="M4287" t="s">
        <v>23</v>
      </c>
      <c r="N4287">
        <v>1</v>
      </c>
      <c r="O4287">
        <v>2</v>
      </c>
      <c r="P4287">
        <v>250</v>
      </c>
      <c r="Q4287">
        <v>1</v>
      </c>
      <c r="R4287" s="2" t="s">
        <v>1701</v>
      </c>
      <c r="S4287" s="1" t="s">
        <v>313</v>
      </c>
      <c r="Z4287" t="str">
        <f>_xlfn.XLOOKUP(Table2[[#This Row],[CountryCode]],Sheet2!A:A,Sheet2!B:B)</f>
        <v>India</v>
      </c>
    </row>
    <row r="4288" spans="1:26" x14ac:dyDescent="0.3">
      <c r="A4288">
        <v>8110</v>
      </c>
      <c r="B4288">
        <v>1</v>
      </c>
      <c r="C4288" s="1" t="s">
        <v>18</v>
      </c>
      <c r="D4288" t="s">
        <v>85</v>
      </c>
      <c r="E4288" t="s">
        <v>86</v>
      </c>
      <c r="F4288">
        <v>77.306590700000001</v>
      </c>
      <c r="G4288">
        <v>28.5890442</v>
      </c>
      <c r="H4288" t="s">
        <v>498</v>
      </c>
      <c r="I4288" t="s">
        <v>22</v>
      </c>
      <c r="J4288" t="s">
        <v>23</v>
      </c>
      <c r="K4288" t="s">
        <v>23</v>
      </c>
      <c r="L4288" t="s">
        <v>23</v>
      </c>
      <c r="M4288" t="s">
        <v>23</v>
      </c>
      <c r="N4288">
        <v>1</v>
      </c>
      <c r="O4288">
        <v>5</v>
      </c>
      <c r="P4288">
        <v>250</v>
      </c>
      <c r="Q4288">
        <v>2.9</v>
      </c>
      <c r="R4288" s="2" t="s">
        <v>2619</v>
      </c>
      <c r="S4288" s="1" t="s">
        <v>21</v>
      </c>
      <c r="Z4288" t="str">
        <f>_xlfn.XLOOKUP(Table2[[#This Row],[CountryCode]],Sheet2!A:A,Sheet2!B:B)</f>
        <v>India</v>
      </c>
    </row>
    <row r="4289" spans="1:26" x14ac:dyDescent="0.3">
      <c r="A4289">
        <v>308526</v>
      </c>
      <c r="B4289">
        <v>1</v>
      </c>
      <c r="C4289" s="1" t="s">
        <v>18</v>
      </c>
      <c r="D4289" t="s">
        <v>85</v>
      </c>
      <c r="E4289" t="s">
        <v>86</v>
      </c>
      <c r="F4289">
        <v>77.299098259999994</v>
      </c>
      <c r="G4289">
        <v>28.605451009999999</v>
      </c>
      <c r="H4289" t="s">
        <v>362</v>
      </c>
      <c r="I4289" t="s">
        <v>22</v>
      </c>
      <c r="J4289" t="s">
        <v>23</v>
      </c>
      <c r="K4289" t="s">
        <v>23</v>
      </c>
      <c r="L4289" t="s">
        <v>23</v>
      </c>
      <c r="M4289" t="s">
        <v>23</v>
      </c>
      <c r="N4289">
        <v>1</v>
      </c>
      <c r="O4289">
        <v>7</v>
      </c>
      <c r="P4289">
        <v>250</v>
      </c>
      <c r="Q4289">
        <v>3.1</v>
      </c>
      <c r="R4289" s="2" t="s">
        <v>3993</v>
      </c>
      <c r="S4289" s="1" t="s">
        <v>366</v>
      </c>
      <c r="Z4289" t="str">
        <f>_xlfn.XLOOKUP(Table2[[#This Row],[CountryCode]],Sheet2!A:A,Sheet2!B:B)</f>
        <v>India</v>
      </c>
    </row>
    <row r="4290" spans="1:26" x14ac:dyDescent="0.3">
      <c r="A4290">
        <v>7393</v>
      </c>
      <c r="B4290">
        <v>1</v>
      </c>
      <c r="C4290" s="1" t="s">
        <v>18</v>
      </c>
      <c r="D4290" t="s">
        <v>185</v>
      </c>
      <c r="E4290" t="s">
        <v>186</v>
      </c>
      <c r="F4290">
        <v>77.174150499999996</v>
      </c>
      <c r="G4290">
        <v>28.556849199999998</v>
      </c>
      <c r="H4290" t="s">
        <v>3996</v>
      </c>
      <c r="I4290" t="s">
        <v>22</v>
      </c>
      <c r="J4290" t="s">
        <v>23</v>
      </c>
      <c r="K4290" t="s">
        <v>23</v>
      </c>
      <c r="L4290" t="s">
        <v>23</v>
      </c>
      <c r="M4290" t="s">
        <v>23</v>
      </c>
      <c r="N4290">
        <v>1</v>
      </c>
      <c r="O4290">
        <v>12</v>
      </c>
      <c r="P4290">
        <v>250</v>
      </c>
      <c r="Q4290">
        <v>2.8</v>
      </c>
      <c r="R4290" s="2" t="s">
        <v>3462</v>
      </c>
      <c r="S4290" s="1" t="s">
        <v>553</v>
      </c>
      <c r="T4290" t="s">
        <v>7316</v>
      </c>
      <c r="Z4290" t="str">
        <f>_xlfn.XLOOKUP(Table2[[#This Row],[CountryCode]],Sheet2!A:A,Sheet2!B:B)</f>
        <v>India</v>
      </c>
    </row>
    <row r="4291" spans="1:26" x14ac:dyDescent="0.3">
      <c r="A4291">
        <v>311787</v>
      </c>
      <c r="B4291">
        <v>1</v>
      </c>
      <c r="C4291" s="1" t="s">
        <v>18</v>
      </c>
      <c r="D4291" t="s">
        <v>1026</v>
      </c>
      <c r="E4291" t="s">
        <v>1025</v>
      </c>
      <c r="F4291">
        <v>77.176495500000001</v>
      </c>
      <c r="G4291">
        <v>28.6437563</v>
      </c>
      <c r="H4291" t="s">
        <v>337</v>
      </c>
      <c r="I4291" t="s">
        <v>22</v>
      </c>
      <c r="J4291" t="s">
        <v>23</v>
      </c>
      <c r="K4291" t="s">
        <v>23</v>
      </c>
      <c r="L4291" t="s">
        <v>23</v>
      </c>
      <c r="M4291" t="s">
        <v>23</v>
      </c>
      <c r="N4291">
        <v>1</v>
      </c>
      <c r="O4291">
        <v>7</v>
      </c>
      <c r="P4291">
        <v>250</v>
      </c>
      <c r="Q4291">
        <v>3.1</v>
      </c>
      <c r="R4291" s="2" t="s">
        <v>3997</v>
      </c>
      <c r="S4291" s="1" t="s">
        <v>337</v>
      </c>
      <c r="Z4291" t="str">
        <f>_xlfn.XLOOKUP(Table2[[#This Row],[CountryCode]],Sheet2!A:A,Sheet2!B:B)</f>
        <v>India</v>
      </c>
    </row>
    <row r="4292" spans="1:26" x14ac:dyDescent="0.3">
      <c r="A4292">
        <v>18222576</v>
      </c>
      <c r="B4292">
        <v>1</v>
      </c>
      <c r="C4292" s="1" t="s">
        <v>18</v>
      </c>
      <c r="D4292" t="s">
        <v>163</v>
      </c>
      <c r="E4292" t="s">
        <v>162</v>
      </c>
      <c r="F4292">
        <v>77.161502900000002</v>
      </c>
      <c r="G4292">
        <v>28.708529800000001</v>
      </c>
      <c r="H4292" t="s">
        <v>337</v>
      </c>
      <c r="I4292" t="s">
        <v>22</v>
      </c>
      <c r="J4292" t="s">
        <v>23</v>
      </c>
      <c r="K4292" t="s">
        <v>23</v>
      </c>
      <c r="L4292" t="s">
        <v>23</v>
      </c>
      <c r="M4292" t="s">
        <v>23</v>
      </c>
      <c r="N4292">
        <v>1</v>
      </c>
      <c r="O4292">
        <v>11</v>
      </c>
      <c r="P4292">
        <v>250</v>
      </c>
      <c r="Q4292">
        <v>2.8</v>
      </c>
      <c r="R4292" s="2" t="s">
        <v>3993</v>
      </c>
      <c r="S4292" s="1" t="s">
        <v>337</v>
      </c>
      <c r="Z4292" t="str">
        <f>_xlfn.XLOOKUP(Table2[[#This Row],[CountryCode]],Sheet2!A:A,Sheet2!B:B)</f>
        <v>India</v>
      </c>
    </row>
    <row r="4293" spans="1:26" x14ac:dyDescent="0.3">
      <c r="A4293">
        <v>7793</v>
      </c>
      <c r="B4293">
        <v>1</v>
      </c>
      <c r="C4293" s="1" t="s">
        <v>18</v>
      </c>
      <c r="D4293" t="s">
        <v>1151</v>
      </c>
      <c r="E4293" t="s">
        <v>1152</v>
      </c>
      <c r="F4293">
        <v>77.221373299999996</v>
      </c>
      <c r="G4293">
        <v>28.568039299999999</v>
      </c>
      <c r="H4293" t="s">
        <v>337</v>
      </c>
      <c r="I4293" t="s">
        <v>22</v>
      </c>
      <c r="J4293" t="s">
        <v>23</v>
      </c>
      <c r="K4293" t="s">
        <v>23</v>
      </c>
      <c r="L4293" t="s">
        <v>23</v>
      </c>
      <c r="M4293" t="s">
        <v>23</v>
      </c>
      <c r="N4293">
        <v>1</v>
      </c>
      <c r="O4293">
        <v>3</v>
      </c>
      <c r="P4293">
        <v>250</v>
      </c>
      <c r="Q4293">
        <v>1</v>
      </c>
      <c r="R4293" s="2" t="s">
        <v>2863</v>
      </c>
      <c r="S4293" s="1" t="s">
        <v>337</v>
      </c>
      <c r="Z4293" t="str">
        <f>_xlfn.XLOOKUP(Table2[[#This Row],[CountryCode]],Sheet2!A:A,Sheet2!B:B)</f>
        <v>India</v>
      </c>
    </row>
    <row r="4294" spans="1:26" x14ac:dyDescent="0.3">
      <c r="A4294">
        <v>17989093</v>
      </c>
      <c r="B4294">
        <v>1</v>
      </c>
      <c r="C4294" s="1" t="s">
        <v>18</v>
      </c>
      <c r="D4294" t="s">
        <v>145</v>
      </c>
      <c r="E4294" t="s">
        <v>144</v>
      </c>
      <c r="F4294">
        <v>77.120561199999997</v>
      </c>
      <c r="G4294">
        <v>28.637115000000001</v>
      </c>
      <c r="H4294" t="s">
        <v>553</v>
      </c>
      <c r="I4294" t="s">
        <v>22</v>
      </c>
      <c r="J4294" t="s">
        <v>23</v>
      </c>
      <c r="K4294" t="s">
        <v>23</v>
      </c>
      <c r="L4294" t="s">
        <v>23</v>
      </c>
      <c r="M4294" t="s">
        <v>23</v>
      </c>
      <c r="N4294">
        <v>1</v>
      </c>
      <c r="O4294">
        <v>2</v>
      </c>
      <c r="P4294">
        <v>250</v>
      </c>
      <c r="Q4294">
        <v>1</v>
      </c>
      <c r="R4294" s="2" t="s">
        <v>3998</v>
      </c>
      <c r="S4294" s="1" t="s">
        <v>553</v>
      </c>
      <c r="Z4294" t="str">
        <f>_xlfn.XLOOKUP(Table2[[#This Row],[CountryCode]],Sheet2!A:A,Sheet2!B:B)</f>
        <v>India</v>
      </c>
    </row>
    <row r="4295" spans="1:26" x14ac:dyDescent="0.3">
      <c r="A4295">
        <v>18292469</v>
      </c>
      <c r="B4295">
        <v>1</v>
      </c>
      <c r="C4295" s="1" t="s">
        <v>18</v>
      </c>
      <c r="D4295" t="s">
        <v>460</v>
      </c>
      <c r="E4295" t="s">
        <v>461</v>
      </c>
      <c r="F4295">
        <v>77.106405199999998</v>
      </c>
      <c r="G4295">
        <v>28.642518500000001</v>
      </c>
      <c r="H4295" t="s">
        <v>337</v>
      </c>
      <c r="I4295" t="s">
        <v>22</v>
      </c>
      <c r="J4295" t="s">
        <v>23</v>
      </c>
      <c r="K4295" t="s">
        <v>23</v>
      </c>
      <c r="L4295" t="s">
        <v>23</v>
      </c>
      <c r="M4295" t="s">
        <v>23</v>
      </c>
      <c r="N4295">
        <v>1</v>
      </c>
      <c r="O4295">
        <v>8</v>
      </c>
      <c r="P4295">
        <v>250</v>
      </c>
      <c r="Q4295">
        <v>3.1</v>
      </c>
      <c r="R4295" s="2" t="s">
        <v>3999</v>
      </c>
      <c r="S4295" s="1" t="s">
        <v>337</v>
      </c>
      <c r="Z4295" t="str">
        <f>_xlfn.XLOOKUP(Table2[[#This Row],[CountryCode]],Sheet2!A:A,Sheet2!B:B)</f>
        <v>India</v>
      </c>
    </row>
    <row r="4296" spans="1:26" x14ac:dyDescent="0.3">
      <c r="A4296">
        <v>1023</v>
      </c>
      <c r="B4296">
        <v>1</v>
      </c>
      <c r="C4296" s="1" t="s">
        <v>18</v>
      </c>
      <c r="D4296" t="s">
        <v>1463</v>
      </c>
      <c r="E4296" t="s">
        <v>1464</v>
      </c>
      <c r="F4296">
        <v>77.269154</v>
      </c>
      <c r="G4296">
        <v>28.567481000000001</v>
      </c>
      <c r="H4296" t="s">
        <v>2627</v>
      </c>
      <c r="I4296" t="s">
        <v>22</v>
      </c>
      <c r="J4296" t="s">
        <v>23</v>
      </c>
      <c r="K4296" t="s">
        <v>23</v>
      </c>
      <c r="L4296" t="s">
        <v>23</v>
      </c>
      <c r="M4296" t="s">
        <v>23</v>
      </c>
      <c r="N4296">
        <v>1</v>
      </c>
      <c r="O4296">
        <v>109</v>
      </c>
      <c r="P4296">
        <v>250</v>
      </c>
      <c r="Q4296">
        <v>3.4</v>
      </c>
      <c r="R4296" s="2" t="s">
        <v>2859</v>
      </c>
      <c r="S4296" s="1" t="s">
        <v>366</v>
      </c>
      <c r="T4296" t="s">
        <v>7316</v>
      </c>
      <c r="Z4296" t="str">
        <f>_xlfn.XLOOKUP(Table2[[#This Row],[CountryCode]],Sheet2!A:A,Sheet2!B:B)</f>
        <v>India</v>
      </c>
    </row>
    <row r="4297" spans="1:26" x14ac:dyDescent="0.3">
      <c r="A4297">
        <v>1867</v>
      </c>
      <c r="B4297">
        <v>1</v>
      </c>
      <c r="C4297" s="1" t="s">
        <v>18</v>
      </c>
      <c r="D4297" t="s">
        <v>2109</v>
      </c>
      <c r="E4297" t="s">
        <v>2110</v>
      </c>
      <c r="F4297">
        <v>77.187205599999999</v>
      </c>
      <c r="G4297">
        <v>28.5682072</v>
      </c>
      <c r="H4297" t="s">
        <v>302</v>
      </c>
      <c r="I4297" t="s">
        <v>22</v>
      </c>
      <c r="J4297" t="s">
        <v>23</v>
      </c>
      <c r="K4297" t="s">
        <v>23</v>
      </c>
      <c r="L4297" t="s">
        <v>23</v>
      </c>
      <c r="M4297" t="s">
        <v>23</v>
      </c>
      <c r="N4297">
        <v>1</v>
      </c>
      <c r="O4297">
        <v>11</v>
      </c>
      <c r="P4297">
        <v>250</v>
      </c>
      <c r="Q4297">
        <v>3</v>
      </c>
      <c r="R4297" s="2" t="s">
        <v>4000</v>
      </c>
      <c r="S4297" s="1" t="s">
        <v>21</v>
      </c>
      <c r="Z4297" t="str">
        <f>_xlfn.XLOOKUP(Table2[[#This Row],[CountryCode]],Sheet2!A:A,Sheet2!B:B)</f>
        <v>India</v>
      </c>
    </row>
    <row r="4298" spans="1:26" x14ac:dyDescent="0.3">
      <c r="A4298">
        <v>300984</v>
      </c>
      <c r="B4298">
        <v>1</v>
      </c>
      <c r="C4298" s="1" t="s">
        <v>18</v>
      </c>
      <c r="D4298" t="s">
        <v>167</v>
      </c>
      <c r="E4298" t="s">
        <v>168</v>
      </c>
      <c r="F4298">
        <v>77.248581869999995</v>
      </c>
      <c r="G4298">
        <v>28.54001105</v>
      </c>
      <c r="H4298" t="s">
        <v>304</v>
      </c>
      <c r="I4298" t="s">
        <v>22</v>
      </c>
      <c r="J4298" t="s">
        <v>23</v>
      </c>
      <c r="K4298" t="s">
        <v>23</v>
      </c>
      <c r="L4298" t="s">
        <v>23</v>
      </c>
      <c r="M4298" t="s">
        <v>23</v>
      </c>
      <c r="N4298">
        <v>1</v>
      </c>
      <c r="O4298">
        <v>27</v>
      </c>
      <c r="P4298">
        <v>250</v>
      </c>
      <c r="Q4298">
        <v>3.3</v>
      </c>
      <c r="R4298" s="2" t="s">
        <v>123</v>
      </c>
      <c r="S4298" s="1" t="s">
        <v>21</v>
      </c>
      <c r="Z4298" t="str">
        <f>_xlfn.XLOOKUP(Table2[[#This Row],[CountryCode]],Sheet2!A:A,Sheet2!B:B)</f>
        <v>India</v>
      </c>
    </row>
    <row r="4299" spans="1:26" x14ac:dyDescent="0.3">
      <c r="A4299">
        <v>18368621</v>
      </c>
      <c r="B4299">
        <v>1</v>
      </c>
      <c r="C4299" s="1" t="s">
        <v>18</v>
      </c>
      <c r="D4299" t="s">
        <v>55</v>
      </c>
      <c r="E4299" t="s">
        <v>56</v>
      </c>
      <c r="F4299">
        <v>77.316597700000003</v>
      </c>
      <c r="G4299">
        <v>28.680440999999998</v>
      </c>
      <c r="H4299" t="s">
        <v>543</v>
      </c>
      <c r="I4299" t="s">
        <v>22</v>
      </c>
      <c r="J4299" t="s">
        <v>23</v>
      </c>
      <c r="K4299" t="s">
        <v>23</v>
      </c>
      <c r="L4299" t="s">
        <v>23</v>
      </c>
      <c r="M4299" t="s">
        <v>23</v>
      </c>
      <c r="N4299">
        <v>1</v>
      </c>
      <c r="O4299">
        <v>23</v>
      </c>
      <c r="P4299">
        <v>250</v>
      </c>
      <c r="Q4299">
        <v>3.4</v>
      </c>
      <c r="R4299" s="2" t="s">
        <v>3475</v>
      </c>
      <c r="S4299" s="1" t="s">
        <v>337</v>
      </c>
      <c r="Z4299" t="str">
        <f>_xlfn.XLOOKUP(Table2[[#This Row],[CountryCode]],Sheet2!A:A,Sheet2!B:B)</f>
        <v>India</v>
      </c>
    </row>
    <row r="4300" spans="1:26" x14ac:dyDescent="0.3">
      <c r="A4300">
        <v>18354624</v>
      </c>
      <c r="B4300">
        <v>1</v>
      </c>
      <c r="C4300" s="1" t="s">
        <v>18</v>
      </c>
      <c r="D4300" t="s">
        <v>112</v>
      </c>
      <c r="E4300" t="s">
        <v>113</v>
      </c>
      <c r="F4300">
        <v>77.209312100000005</v>
      </c>
      <c r="G4300">
        <v>28.555493800000001</v>
      </c>
      <c r="H4300" t="s">
        <v>337</v>
      </c>
      <c r="I4300" t="s">
        <v>22</v>
      </c>
      <c r="J4300" t="s">
        <v>23</v>
      </c>
      <c r="K4300" t="s">
        <v>28</v>
      </c>
      <c r="L4300" t="s">
        <v>23</v>
      </c>
      <c r="M4300" t="s">
        <v>23</v>
      </c>
      <c r="N4300">
        <v>1</v>
      </c>
      <c r="O4300">
        <v>4</v>
      </c>
      <c r="P4300">
        <v>250</v>
      </c>
      <c r="Q4300">
        <v>3.1</v>
      </c>
      <c r="R4300" s="2" t="s">
        <v>2482</v>
      </c>
      <c r="S4300" s="1" t="s">
        <v>337</v>
      </c>
      <c r="Z4300" t="str">
        <f>_xlfn.XLOOKUP(Table2[[#This Row],[CountryCode]],Sheet2!A:A,Sheet2!B:B)</f>
        <v>India</v>
      </c>
    </row>
    <row r="4301" spans="1:26" x14ac:dyDescent="0.3">
      <c r="A4301">
        <v>18349974</v>
      </c>
      <c r="B4301">
        <v>1</v>
      </c>
      <c r="C4301" s="1" t="s">
        <v>18</v>
      </c>
      <c r="D4301" t="s">
        <v>425</v>
      </c>
      <c r="E4301" t="s">
        <v>426</v>
      </c>
      <c r="F4301">
        <v>77.207386490000005</v>
      </c>
      <c r="G4301">
        <v>28.6809212</v>
      </c>
      <c r="H4301" t="s">
        <v>3587</v>
      </c>
      <c r="I4301" t="s">
        <v>22</v>
      </c>
      <c r="J4301" t="s">
        <v>23</v>
      </c>
      <c r="K4301" t="s">
        <v>23</v>
      </c>
      <c r="L4301" t="s">
        <v>23</v>
      </c>
      <c r="M4301" t="s">
        <v>23</v>
      </c>
      <c r="N4301">
        <v>1</v>
      </c>
      <c r="O4301">
        <v>72</v>
      </c>
      <c r="P4301">
        <v>250</v>
      </c>
      <c r="Q4301">
        <v>3.9</v>
      </c>
      <c r="R4301" s="2" t="s">
        <v>4001</v>
      </c>
      <c r="S4301" s="1" t="s">
        <v>462</v>
      </c>
      <c r="T4301" t="s">
        <v>7331</v>
      </c>
      <c r="Z4301" t="str">
        <f>_xlfn.XLOOKUP(Table2[[#This Row],[CountryCode]],Sheet2!A:A,Sheet2!B:B)</f>
        <v>India</v>
      </c>
    </row>
    <row r="4302" spans="1:26" x14ac:dyDescent="0.3">
      <c r="A4302">
        <v>18289256</v>
      </c>
      <c r="B4302">
        <v>1</v>
      </c>
      <c r="C4302" s="1" t="s">
        <v>18</v>
      </c>
      <c r="D4302" t="s">
        <v>425</v>
      </c>
      <c r="E4302" t="s">
        <v>426</v>
      </c>
      <c r="F4302">
        <v>77.206245899999999</v>
      </c>
      <c r="G4302">
        <v>28.6826835</v>
      </c>
      <c r="H4302" t="s">
        <v>644</v>
      </c>
      <c r="I4302" t="s">
        <v>22</v>
      </c>
      <c r="J4302" t="s">
        <v>23</v>
      </c>
      <c r="K4302" t="s">
        <v>23</v>
      </c>
      <c r="L4302" t="s">
        <v>23</v>
      </c>
      <c r="M4302" t="s">
        <v>23</v>
      </c>
      <c r="N4302">
        <v>1</v>
      </c>
      <c r="O4302">
        <v>61</v>
      </c>
      <c r="P4302">
        <v>250</v>
      </c>
      <c r="Q4302">
        <v>3.5</v>
      </c>
      <c r="R4302" s="2" t="s">
        <v>4002</v>
      </c>
      <c r="S4302" s="1" t="s">
        <v>644</v>
      </c>
      <c r="Z4302" t="str">
        <f>_xlfn.XLOOKUP(Table2[[#This Row],[CountryCode]],Sheet2!A:A,Sheet2!B:B)</f>
        <v>India</v>
      </c>
    </row>
    <row r="4303" spans="1:26" x14ac:dyDescent="0.3">
      <c r="A4303">
        <v>310344</v>
      </c>
      <c r="B4303">
        <v>1</v>
      </c>
      <c r="C4303" s="1" t="s">
        <v>18</v>
      </c>
      <c r="D4303" t="s">
        <v>26</v>
      </c>
      <c r="E4303" t="s">
        <v>27</v>
      </c>
      <c r="F4303">
        <v>77.242834900000005</v>
      </c>
      <c r="G4303">
        <v>28.575095170000001</v>
      </c>
      <c r="H4303" t="s">
        <v>441</v>
      </c>
      <c r="I4303" t="s">
        <v>22</v>
      </c>
      <c r="J4303" t="s">
        <v>23</v>
      </c>
      <c r="K4303" t="s">
        <v>28</v>
      </c>
      <c r="L4303" t="s">
        <v>23</v>
      </c>
      <c r="M4303" t="s">
        <v>23</v>
      </c>
      <c r="N4303">
        <v>1</v>
      </c>
      <c r="O4303">
        <v>4</v>
      </c>
      <c r="P4303">
        <v>250</v>
      </c>
      <c r="Q4303">
        <v>2.7</v>
      </c>
      <c r="R4303" s="2" t="s">
        <v>4003</v>
      </c>
      <c r="S4303" s="1" t="s">
        <v>358</v>
      </c>
      <c r="Z4303" t="str">
        <f>_xlfn.XLOOKUP(Table2[[#This Row],[CountryCode]],Sheet2!A:A,Sheet2!B:B)</f>
        <v>India</v>
      </c>
    </row>
    <row r="4304" spans="1:26" x14ac:dyDescent="0.3">
      <c r="A4304">
        <v>18244534</v>
      </c>
      <c r="B4304">
        <v>1</v>
      </c>
      <c r="C4304" s="1" t="s">
        <v>18</v>
      </c>
      <c r="D4304" t="s">
        <v>443</v>
      </c>
      <c r="E4304" t="s">
        <v>444</v>
      </c>
      <c r="F4304">
        <v>77.282850699999997</v>
      </c>
      <c r="G4304">
        <v>28.634068800000001</v>
      </c>
      <c r="H4304" t="s">
        <v>4004</v>
      </c>
      <c r="I4304" t="s">
        <v>22</v>
      </c>
      <c r="J4304" t="s">
        <v>23</v>
      </c>
      <c r="K4304" t="s">
        <v>23</v>
      </c>
      <c r="L4304" t="s">
        <v>23</v>
      </c>
      <c r="M4304" t="s">
        <v>23</v>
      </c>
      <c r="N4304">
        <v>1</v>
      </c>
      <c r="O4304">
        <v>13</v>
      </c>
      <c r="P4304">
        <v>250</v>
      </c>
      <c r="Q4304">
        <v>3.3</v>
      </c>
      <c r="R4304" s="2" t="s">
        <v>2135</v>
      </c>
      <c r="S4304" s="1" t="s">
        <v>337</v>
      </c>
      <c r="T4304" t="s">
        <v>7321</v>
      </c>
      <c r="Z4304" t="str">
        <f>_xlfn.XLOOKUP(Table2[[#This Row],[CountryCode]],Sheet2!A:A,Sheet2!B:B)</f>
        <v>India</v>
      </c>
    </row>
    <row r="4305" spans="1:26" x14ac:dyDescent="0.3">
      <c r="A4305">
        <v>2012</v>
      </c>
      <c r="B4305">
        <v>1</v>
      </c>
      <c r="C4305" s="1" t="s">
        <v>18</v>
      </c>
      <c r="D4305" t="s">
        <v>443</v>
      </c>
      <c r="E4305" t="s">
        <v>444</v>
      </c>
      <c r="F4305">
        <v>77.278427199999996</v>
      </c>
      <c r="G4305">
        <v>28.631536000000001</v>
      </c>
      <c r="H4305" t="s">
        <v>457</v>
      </c>
      <c r="I4305" t="s">
        <v>22</v>
      </c>
      <c r="J4305" t="s">
        <v>23</v>
      </c>
      <c r="K4305" t="s">
        <v>23</v>
      </c>
      <c r="L4305" t="s">
        <v>23</v>
      </c>
      <c r="M4305" t="s">
        <v>23</v>
      </c>
      <c r="N4305">
        <v>1</v>
      </c>
      <c r="O4305">
        <v>74</v>
      </c>
      <c r="P4305">
        <v>250</v>
      </c>
      <c r="Q4305">
        <v>3</v>
      </c>
      <c r="R4305" s="2" t="s">
        <v>139</v>
      </c>
      <c r="S4305" s="1" t="s">
        <v>457</v>
      </c>
      <c r="Z4305" t="str">
        <f>_xlfn.XLOOKUP(Table2[[#This Row],[CountryCode]],Sheet2!A:A,Sheet2!B:B)</f>
        <v>India</v>
      </c>
    </row>
    <row r="4306" spans="1:26" x14ac:dyDescent="0.3">
      <c r="A4306">
        <v>305987</v>
      </c>
      <c r="B4306">
        <v>1</v>
      </c>
      <c r="C4306" s="1" t="s">
        <v>18</v>
      </c>
      <c r="D4306" t="s">
        <v>443</v>
      </c>
      <c r="E4306" t="s">
        <v>444</v>
      </c>
      <c r="F4306">
        <v>77.279485399999999</v>
      </c>
      <c r="G4306">
        <v>28.639850200000001</v>
      </c>
      <c r="H4306" t="s">
        <v>4005</v>
      </c>
      <c r="I4306" t="s">
        <v>22</v>
      </c>
      <c r="J4306" t="s">
        <v>23</v>
      </c>
      <c r="K4306" t="s">
        <v>28</v>
      </c>
      <c r="L4306" t="s">
        <v>23</v>
      </c>
      <c r="M4306" t="s">
        <v>23</v>
      </c>
      <c r="N4306">
        <v>1</v>
      </c>
      <c r="O4306">
        <v>17</v>
      </c>
      <c r="P4306">
        <v>250</v>
      </c>
      <c r="Q4306">
        <v>3.4</v>
      </c>
      <c r="R4306" s="2" t="s">
        <v>4006</v>
      </c>
      <c r="S4306" s="1" t="s">
        <v>366</v>
      </c>
      <c r="T4306" t="s">
        <v>7331</v>
      </c>
      <c r="Z4306" t="str">
        <f>_xlfn.XLOOKUP(Table2[[#This Row],[CountryCode]],Sheet2!A:A,Sheet2!B:B)</f>
        <v>India</v>
      </c>
    </row>
    <row r="4307" spans="1:26" x14ac:dyDescent="0.3">
      <c r="A4307">
        <v>18418242</v>
      </c>
      <c r="B4307">
        <v>1</v>
      </c>
      <c r="C4307" s="1" t="s">
        <v>18</v>
      </c>
      <c r="D4307" t="s">
        <v>443</v>
      </c>
      <c r="E4307" t="s">
        <v>444</v>
      </c>
      <c r="F4307">
        <v>77.279844499999996</v>
      </c>
      <c r="G4307">
        <v>28.639167400000002</v>
      </c>
      <c r="H4307" t="s">
        <v>375</v>
      </c>
      <c r="I4307" t="s">
        <v>22</v>
      </c>
      <c r="J4307" t="s">
        <v>23</v>
      </c>
      <c r="K4307" t="s">
        <v>23</v>
      </c>
      <c r="L4307" t="s">
        <v>23</v>
      </c>
      <c r="M4307" t="s">
        <v>23</v>
      </c>
      <c r="N4307">
        <v>1</v>
      </c>
      <c r="O4307">
        <v>10</v>
      </c>
      <c r="P4307">
        <v>250</v>
      </c>
      <c r="Q4307">
        <v>3.1</v>
      </c>
      <c r="R4307" s="2" t="s">
        <v>2482</v>
      </c>
      <c r="S4307" s="1" t="s">
        <v>358</v>
      </c>
      <c r="Z4307" t="str">
        <f>_xlfn.XLOOKUP(Table2[[#This Row],[CountryCode]],Sheet2!A:A,Sheet2!B:B)</f>
        <v>India</v>
      </c>
    </row>
    <row r="4308" spans="1:26" x14ac:dyDescent="0.3">
      <c r="A4308">
        <v>310357</v>
      </c>
      <c r="B4308">
        <v>1</v>
      </c>
      <c r="C4308" s="1" t="s">
        <v>18</v>
      </c>
      <c r="D4308" t="s">
        <v>38</v>
      </c>
      <c r="E4308" t="s">
        <v>39</v>
      </c>
      <c r="F4308">
        <v>76.991116199999993</v>
      </c>
      <c r="G4308">
        <v>28.611998400000001</v>
      </c>
      <c r="H4308" t="s">
        <v>4007</v>
      </c>
      <c r="I4308" t="s">
        <v>22</v>
      </c>
      <c r="J4308" t="s">
        <v>23</v>
      </c>
      <c r="K4308" t="s">
        <v>23</v>
      </c>
      <c r="L4308" t="s">
        <v>23</v>
      </c>
      <c r="M4308" t="s">
        <v>23</v>
      </c>
      <c r="N4308">
        <v>1</v>
      </c>
      <c r="O4308">
        <v>2</v>
      </c>
      <c r="P4308">
        <v>250</v>
      </c>
      <c r="Q4308">
        <v>1</v>
      </c>
      <c r="R4308" s="2" t="s">
        <v>2574</v>
      </c>
      <c r="S4308" s="1" t="s">
        <v>553</v>
      </c>
      <c r="T4308" t="s">
        <v>7326</v>
      </c>
      <c r="U4308" t="s">
        <v>7318</v>
      </c>
      <c r="Z4308" t="str">
        <f>_xlfn.XLOOKUP(Table2[[#This Row],[CountryCode]],Sheet2!A:A,Sheet2!B:B)</f>
        <v>India</v>
      </c>
    </row>
    <row r="4309" spans="1:26" x14ac:dyDescent="0.3">
      <c r="A4309">
        <v>5537</v>
      </c>
      <c r="B4309">
        <v>1</v>
      </c>
      <c r="C4309" s="1" t="s">
        <v>18</v>
      </c>
      <c r="D4309" t="s">
        <v>74</v>
      </c>
      <c r="E4309" t="s">
        <v>75</v>
      </c>
      <c r="F4309">
        <v>77.252054999999999</v>
      </c>
      <c r="G4309">
        <v>28.548288400000001</v>
      </c>
      <c r="H4309" t="s">
        <v>806</v>
      </c>
      <c r="I4309" t="s">
        <v>22</v>
      </c>
      <c r="J4309" t="s">
        <v>23</v>
      </c>
      <c r="K4309" t="s">
        <v>23</v>
      </c>
      <c r="L4309" t="s">
        <v>23</v>
      </c>
      <c r="M4309" t="s">
        <v>23</v>
      </c>
      <c r="N4309">
        <v>1</v>
      </c>
      <c r="O4309">
        <v>14</v>
      </c>
      <c r="P4309">
        <v>250</v>
      </c>
      <c r="Q4309">
        <v>3.1</v>
      </c>
      <c r="R4309" s="2" t="s">
        <v>3008</v>
      </c>
      <c r="S4309" s="1" t="s">
        <v>21</v>
      </c>
      <c r="T4309" t="s">
        <v>7316</v>
      </c>
      <c r="Z4309" t="str">
        <f>_xlfn.XLOOKUP(Table2[[#This Row],[CountryCode]],Sheet2!A:A,Sheet2!B:B)</f>
        <v>India</v>
      </c>
    </row>
    <row r="4310" spans="1:26" x14ac:dyDescent="0.3">
      <c r="A4310">
        <v>7274</v>
      </c>
      <c r="B4310">
        <v>1</v>
      </c>
      <c r="C4310" s="1" t="s">
        <v>18</v>
      </c>
      <c r="D4310" t="s">
        <v>1856</v>
      </c>
      <c r="E4310" t="s">
        <v>1857</v>
      </c>
      <c r="F4310">
        <v>77.085032299999995</v>
      </c>
      <c r="G4310">
        <v>28.6702637</v>
      </c>
      <c r="H4310" t="s">
        <v>315</v>
      </c>
      <c r="I4310" t="s">
        <v>22</v>
      </c>
      <c r="J4310" t="s">
        <v>23</v>
      </c>
      <c r="K4310" t="s">
        <v>23</v>
      </c>
      <c r="L4310" t="s">
        <v>23</v>
      </c>
      <c r="M4310" t="s">
        <v>23</v>
      </c>
      <c r="N4310">
        <v>1</v>
      </c>
      <c r="O4310">
        <v>27</v>
      </c>
      <c r="P4310">
        <v>250</v>
      </c>
      <c r="Q4310">
        <v>2.7</v>
      </c>
      <c r="R4310" s="2" t="s">
        <v>2478</v>
      </c>
      <c r="S4310" s="1" t="s">
        <v>553</v>
      </c>
      <c r="Z4310" t="str">
        <f>_xlfn.XLOOKUP(Table2[[#This Row],[CountryCode]],Sheet2!A:A,Sheet2!B:B)</f>
        <v>India</v>
      </c>
    </row>
    <row r="4311" spans="1:26" x14ac:dyDescent="0.3">
      <c r="A4311">
        <v>7797</v>
      </c>
      <c r="B4311">
        <v>1</v>
      </c>
      <c r="C4311" s="1" t="s">
        <v>18</v>
      </c>
      <c r="D4311" t="s">
        <v>136</v>
      </c>
      <c r="E4311" t="s">
        <v>137</v>
      </c>
      <c r="F4311">
        <v>77.1859094</v>
      </c>
      <c r="G4311">
        <v>28.5413709</v>
      </c>
      <c r="H4311" t="s">
        <v>473</v>
      </c>
      <c r="I4311" t="s">
        <v>22</v>
      </c>
      <c r="J4311" t="s">
        <v>23</v>
      </c>
      <c r="K4311" t="s">
        <v>23</v>
      </c>
      <c r="L4311" t="s">
        <v>23</v>
      </c>
      <c r="M4311" t="s">
        <v>23</v>
      </c>
      <c r="N4311">
        <v>1</v>
      </c>
      <c r="O4311">
        <v>6</v>
      </c>
      <c r="P4311">
        <v>250</v>
      </c>
      <c r="Q4311">
        <v>2.9</v>
      </c>
      <c r="R4311" s="2" t="s">
        <v>4008</v>
      </c>
      <c r="S4311" s="1" t="s">
        <v>21</v>
      </c>
      <c r="Z4311" t="str">
        <f>_xlfn.XLOOKUP(Table2[[#This Row],[CountryCode]],Sheet2!A:A,Sheet2!B:B)</f>
        <v>India</v>
      </c>
    </row>
    <row r="4312" spans="1:26" x14ac:dyDescent="0.3">
      <c r="A4312">
        <v>18395392</v>
      </c>
      <c r="B4312">
        <v>1</v>
      </c>
      <c r="C4312" s="1" t="s">
        <v>18</v>
      </c>
      <c r="D4312" t="s">
        <v>1026</v>
      </c>
      <c r="E4312" t="s">
        <v>1025</v>
      </c>
      <c r="F4312">
        <v>77.179831699999994</v>
      </c>
      <c r="G4312">
        <v>28.638770099999999</v>
      </c>
      <c r="H4312" t="s">
        <v>540</v>
      </c>
      <c r="I4312" t="s">
        <v>22</v>
      </c>
      <c r="J4312" t="s">
        <v>23</v>
      </c>
      <c r="K4312" t="s">
        <v>23</v>
      </c>
      <c r="L4312" t="s">
        <v>23</v>
      </c>
      <c r="M4312" t="s">
        <v>23</v>
      </c>
      <c r="N4312">
        <v>1</v>
      </c>
      <c r="O4312">
        <v>10</v>
      </c>
      <c r="P4312">
        <v>250</v>
      </c>
      <c r="Q4312">
        <v>2.9</v>
      </c>
      <c r="R4312" s="2" t="s">
        <v>4009</v>
      </c>
      <c r="S4312" s="1" t="s">
        <v>462</v>
      </c>
      <c r="Z4312" t="str">
        <f>_xlfn.XLOOKUP(Table2[[#This Row],[CountryCode]],Sheet2!A:A,Sheet2!B:B)</f>
        <v>India</v>
      </c>
    </row>
    <row r="4313" spans="1:26" x14ac:dyDescent="0.3">
      <c r="A4313">
        <v>300841</v>
      </c>
      <c r="B4313">
        <v>1</v>
      </c>
      <c r="C4313" s="1" t="s">
        <v>18</v>
      </c>
      <c r="D4313" t="s">
        <v>1896</v>
      </c>
      <c r="E4313" t="s">
        <v>1897</v>
      </c>
      <c r="F4313">
        <v>77.113936100000004</v>
      </c>
      <c r="G4313">
        <v>28.711312</v>
      </c>
      <c r="H4313" t="s">
        <v>690</v>
      </c>
      <c r="I4313" t="s">
        <v>22</v>
      </c>
      <c r="J4313" t="s">
        <v>23</v>
      </c>
      <c r="K4313" t="s">
        <v>23</v>
      </c>
      <c r="L4313" t="s">
        <v>23</v>
      </c>
      <c r="M4313" t="s">
        <v>23</v>
      </c>
      <c r="N4313">
        <v>1</v>
      </c>
      <c r="O4313">
        <v>95</v>
      </c>
      <c r="P4313">
        <v>250</v>
      </c>
      <c r="Q4313">
        <v>3.6</v>
      </c>
      <c r="R4313" s="2" t="s">
        <v>2876</v>
      </c>
      <c r="S4313" s="1" t="s">
        <v>366</v>
      </c>
      <c r="Z4313" t="str">
        <f>_xlfn.XLOOKUP(Table2[[#This Row],[CountryCode]],Sheet2!A:A,Sheet2!B:B)</f>
        <v>India</v>
      </c>
    </row>
    <row r="4314" spans="1:26" x14ac:dyDescent="0.3">
      <c r="A4314">
        <v>18437128</v>
      </c>
      <c r="B4314">
        <v>1</v>
      </c>
      <c r="C4314" s="1" t="s">
        <v>18</v>
      </c>
      <c r="D4314" t="s">
        <v>703</v>
      </c>
      <c r="E4314" t="s">
        <v>704</v>
      </c>
      <c r="F4314">
        <v>0</v>
      </c>
      <c r="G4314">
        <v>0</v>
      </c>
      <c r="H4314" t="s">
        <v>468</v>
      </c>
      <c r="I4314" t="s">
        <v>22</v>
      </c>
      <c r="J4314" t="s">
        <v>23</v>
      </c>
      <c r="K4314" t="s">
        <v>23</v>
      </c>
      <c r="L4314" t="s">
        <v>23</v>
      </c>
      <c r="M4314" t="s">
        <v>23</v>
      </c>
      <c r="N4314">
        <v>1</v>
      </c>
      <c r="O4314">
        <v>2</v>
      </c>
      <c r="P4314">
        <v>250</v>
      </c>
      <c r="Q4314">
        <v>1</v>
      </c>
      <c r="R4314" s="2" t="s">
        <v>850</v>
      </c>
      <c r="S4314" s="1" t="s">
        <v>468</v>
      </c>
      <c r="Z4314" t="str">
        <f>_xlfn.XLOOKUP(Table2[[#This Row],[CountryCode]],Sheet2!A:A,Sheet2!B:B)</f>
        <v>India</v>
      </c>
    </row>
    <row r="4315" spans="1:26" x14ac:dyDescent="0.3">
      <c r="A4315">
        <v>312420</v>
      </c>
      <c r="B4315">
        <v>1</v>
      </c>
      <c r="C4315" s="1" t="s">
        <v>18</v>
      </c>
      <c r="D4315" t="s">
        <v>1253</v>
      </c>
      <c r="E4315" t="s">
        <v>1254</v>
      </c>
      <c r="F4315">
        <v>77.201281699999996</v>
      </c>
      <c r="G4315">
        <v>28.6914056</v>
      </c>
      <c r="H4315" t="s">
        <v>337</v>
      </c>
      <c r="I4315" t="s">
        <v>22</v>
      </c>
      <c r="J4315" t="s">
        <v>23</v>
      </c>
      <c r="K4315" t="s">
        <v>28</v>
      </c>
      <c r="L4315" t="s">
        <v>23</v>
      </c>
      <c r="M4315" t="s">
        <v>23</v>
      </c>
      <c r="N4315">
        <v>1</v>
      </c>
      <c r="O4315">
        <v>65</v>
      </c>
      <c r="P4315">
        <v>250</v>
      </c>
      <c r="Q4315">
        <v>3.5</v>
      </c>
      <c r="R4315" s="2" t="s">
        <v>2149</v>
      </c>
      <c r="S4315" s="1" t="s">
        <v>337</v>
      </c>
      <c r="Z4315" t="str">
        <f>_xlfn.XLOOKUP(Table2[[#This Row],[CountryCode]],Sheet2!A:A,Sheet2!B:B)</f>
        <v>India</v>
      </c>
    </row>
    <row r="4316" spans="1:26" x14ac:dyDescent="0.3">
      <c r="A4316">
        <v>6088</v>
      </c>
      <c r="B4316">
        <v>1</v>
      </c>
      <c r="C4316" s="1" t="s">
        <v>18</v>
      </c>
      <c r="D4316" t="s">
        <v>298</v>
      </c>
      <c r="E4316" t="s">
        <v>299</v>
      </c>
      <c r="F4316">
        <v>77.306548300000003</v>
      </c>
      <c r="G4316">
        <v>28.659478199999999</v>
      </c>
      <c r="H4316" t="s">
        <v>457</v>
      </c>
      <c r="I4316" t="s">
        <v>22</v>
      </c>
      <c r="J4316" t="s">
        <v>23</v>
      </c>
      <c r="K4316" t="s">
        <v>23</v>
      </c>
      <c r="L4316" t="s">
        <v>23</v>
      </c>
      <c r="M4316" t="s">
        <v>23</v>
      </c>
      <c r="N4316">
        <v>1</v>
      </c>
      <c r="O4316">
        <v>103</v>
      </c>
      <c r="P4316">
        <v>250</v>
      </c>
      <c r="Q4316">
        <v>3.7</v>
      </c>
      <c r="R4316" s="2" t="s">
        <v>4010</v>
      </c>
      <c r="S4316" s="1" t="s">
        <v>457</v>
      </c>
      <c r="Z4316" t="str">
        <f>_xlfn.XLOOKUP(Table2[[#This Row],[CountryCode]],Sheet2!A:A,Sheet2!B:B)</f>
        <v>India</v>
      </c>
    </row>
    <row r="4317" spans="1:26" x14ac:dyDescent="0.3">
      <c r="A4317">
        <v>18365861</v>
      </c>
      <c r="B4317">
        <v>1</v>
      </c>
      <c r="C4317" s="1" t="s">
        <v>18</v>
      </c>
      <c r="D4317" t="s">
        <v>276</v>
      </c>
      <c r="E4317" t="s">
        <v>277</v>
      </c>
      <c r="F4317">
        <v>77.204317200000006</v>
      </c>
      <c r="G4317">
        <v>28.6958424</v>
      </c>
      <c r="H4317" t="s">
        <v>3453</v>
      </c>
      <c r="I4317" t="s">
        <v>22</v>
      </c>
      <c r="J4317" t="s">
        <v>23</v>
      </c>
      <c r="K4317" t="s">
        <v>28</v>
      </c>
      <c r="L4317" t="s">
        <v>23</v>
      </c>
      <c r="M4317" t="s">
        <v>23</v>
      </c>
      <c r="N4317">
        <v>1</v>
      </c>
      <c r="O4317">
        <v>156</v>
      </c>
      <c r="P4317">
        <v>250</v>
      </c>
      <c r="Q4317">
        <v>4.3</v>
      </c>
      <c r="R4317" s="2" t="s">
        <v>4011</v>
      </c>
      <c r="S4317" s="1" t="s">
        <v>462</v>
      </c>
      <c r="T4317" t="s">
        <v>7331</v>
      </c>
      <c r="Z4317" t="str">
        <f>_xlfn.XLOOKUP(Table2[[#This Row],[CountryCode]],Sheet2!A:A,Sheet2!B:B)</f>
        <v>India</v>
      </c>
    </row>
    <row r="4318" spans="1:26" x14ac:dyDescent="0.3">
      <c r="A4318">
        <v>18375391</v>
      </c>
      <c r="B4318">
        <v>1</v>
      </c>
      <c r="C4318" s="1" t="s">
        <v>18</v>
      </c>
      <c r="D4318" t="s">
        <v>1920</v>
      </c>
      <c r="E4318" t="s">
        <v>1921</v>
      </c>
      <c r="F4318">
        <v>77.251740699999999</v>
      </c>
      <c r="G4318">
        <v>28.551441100000002</v>
      </c>
      <c r="H4318" t="s">
        <v>462</v>
      </c>
      <c r="I4318" t="s">
        <v>22</v>
      </c>
      <c r="J4318" t="s">
        <v>23</v>
      </c>
      <c r="K4318" t="s">
        <v>28</v>
      </c>
      <c r="L4318" t="s">
        <v>23</v>
      </c>
      <c r="M4318" t="s">
        <v>23</v>
      </c>
      <c r="N4318">
        <v>1</v>
      </c>
      <c r="O4318">
        <v>9</v>
      </c>
      <c r="P4318">
        <v>250</v>
      </c>
      <c r="Q4318">
        <v>3.3</v>
      </c>
      <c r="R4318" s="2" t="s">
        <v>4012</v>
      </c>
      <c r="S4318" s="1" t="s">
        <v>462</v>
      </c>
      <c r="Z4318" t="str">
        <f>_xlfn.XLOOKUP(Table2[[#This Row],[CountryCode]],Sheet2!A:A,Sheet2!B:B)</f>
        <v>India</v>
      </c>
    </row>
    <row r="4319" spans="1:26" x14ac:dyDescent="0.3">
      <c r="A4319">
        <v>18228856</v>
      </c>
      <c r="B4319">
        <v>1</v>
      </c>
      <c r="C4319" s="1" t="s">
        <v>18</v>
      </c>
      <c r="D4319" t="s">
        <v>172</v>
      </c>
      <c r="E4319" t="s">
        <v>173</v>
      </c>
      <c r="F4319">
        <v>77.303093599999997</v>
      </c>
      <c r="G4319">
        <v>28.636025799999999</v>
      </c>
      <c r="H4319" t="s">
        <v>537</v>
      </c>
      <c r="I4319" t="s">
        <v>22</v>
      </c>
      <c r="J4319" t="s">
        <v>23</v>
      </c>
      <c r="K4319" t="s">
        <v>28</v>
      </c>
      <c r="L4319" t="s">
        <v>23</v>
      </c>
      <c r="M4319" t="s">
        <v>23</v>
      </c>
      <c r="N4319">
        <v>1</v>
      </c>
      <c r="O4319">
        <v>60</v>
      </c>
      <c r="P4319">
        <v>250</v>
      </c>
      <c r="Q4319">
        <v>3.5</v>
      </c>
      <c r="R4319" s="2" t="s">
        <v>4013</v>
      </c>
      <c r="S4319" s="1" t="s">
        <v>337</v>
      </c>
      <c r="Z4319" t="str">
        <f>_xlfn.XLOOKUP(Table2[[#This Row],[CountryCode]],Sheet2!A:A,Sheet2!B:B)</f>
        <v>India</v>
      </c>
    </row>
    <row r="4320" spans="1:26" x14ac:dyDescent="0.3">
      <c r="A4320">
        <v>300582</v>
      </c>
      <c r="B4320">
        <v>1</v>
      </c>
      <c r="C4320" s="1" t="s">
        <v>18</v>
      </c>
      <c r="D4320" t="s">
        <v>534</v>
      </c>
      <c r="E4320" t="s">
        <v>535</v>
      </c>
      <c r="F4320">
        <v>77.216489300000006</v>
      </c>
      <c r="G4320">
        <v>28.6219815</v>
      </c>
      <c r="H4320" t="s">
        <v>466</v>
      </c>
      <c r="I4320" t="s">
        <v>22</v>
      </c>
      <c r="J4320" t="s">
        <v>23</v>
      </c>
      <c r="K4320" t="s">
        <v>23</v>
      </c>
      <c r="L4320" t="s">
        <v>23</v>
      </c>
      <c r="M4320" t="s">
        <v>23</v>
      </c>
      <c r="N4320">
        <v>1</v>
      </c>
      <c r="O4320">
        <v>3</v>
      </c>
      <c r="P4320">
        <v>250</v>
      </c>
      <c r="Q4320">
        <v>1</v>
      </c>
      <c r="R4320" s="2" t="s">
        <v>4014</v>
      </c>
      <c r="S4320" s="1" t="s">
        <v>21</v>
      </c>
      <c r="Z4320" t="str">
        <f>_xlfn.XLOOKUP(Table2[[#This Row],[CountryCode]],Sheet2!A:A,Sheet2!B:B)</f>
        <v>India</v>
      </c>
    </row>
    <row r="4321" spans="1:26" x14ac:dyDescent="0.3">
      <c r="A4321">
        <v>18224572</v>
      </c>
      <c r="B4321">
        <v>1</v>
      </c>
      <c r="C4321" s="1" t="s">
        <v>18</v>
      </c>
      <c r="D4321" t="s">
        <v>948</v>
      </c>
      <c r="E4321" t="s">
        <v>949</v>
      </c>
      <c r="F4321">
        <v>77.251193000000001</v>
      </c>
      <c r="G4321">
        <v>28.544425440000001</v>
      </c>
      <c r="H4321" t="s">
        <v>337</v>
      </c>
      <c r="I4321" t="s">
        <v>22</v>
      </c>
      <c r="J4321" t="s">
        <v>23</v>
      </c>
      <c r="K4321" t="s">
        <v>28</v>
      </c>
      <c r="L4321" t="s">
        <v>23</v>
      </c>
      <c r="M4321" t="s">
        <v>23</v>
      </c>
      <c r="N4321">
        <v>1</v>
      </c>
      <c r="O4321">
        <v>13</v>
      </c>
      <c r="P4321">
        <v>250</v>
      </c>
      <c r="Q4321">
        <v>2.5</v>
      </c>
      <c r="R4321" s="2" t="s">
        <v>3343</v>
      </c>
      <c r="S4321" s="1" t="s">
        <v>337</v>
      </c>
      <c r="Z4321" t="str">
        <f>_xlfn.XLOOKUP(Table2[[#This Row],[CountryCode]],Sheet2!A:A,Sheet2!B:B)</f>
        <v>India</v>
      </c>
    </row>
    <row r="4322" spans="1:26" x14ac:dyDescent="0.3">
      <c r="A4322">
        <v>2601</v>
      </c>
      <c r="B4322">
        <v>1</v>
      </c>
      <c r="C4322" s="1" t="s">
        <v>18</v>
      </c>
      <c r="D4322" t="s">
        <v>1899</v>
      </c>
      <c r="E4322" t="s">
        <v>1900</v>
      </c>
      <c r="F4322">
        <v>77.238075800000004</v>
      </c>
      <c r="G4322">
        <v>28.5716356</v>
      </c>
      <c r="H4322" t="s">
        <v>498</v>
      </c>
      <c r="I4322" t="s">
        <v>22</v>
      </c>
      <c r="J4322" t="s">
        <v>23</v>
      </c>
      <c r="K4322" t="s">
        <v>23</v>
      </c>
      <c r="L4322" t="s">
        <v>23</v>
      </c>
      <c r="M4322" t="s">
        <v>23</v>
      </c>
      <c r="N4322">
        <v>1</v>
      </c>
      <c r="O4322">
        <v>40</v>
      </c>
      <c r="P4322">
        <v>250</v>
      </c>
      <c r="Q4322">
        <v>3.3</v>
      </c>
      <c r="R4322" s="2" t="s">
        <v>1950</v>
      </c>
      <c r="S4322" s="1" t="s">
        <v>21</v>
      </c>
      <c r="Z4322" t="str">
        <f>_xlfn.XLOOKUP(Table2[[#This Row],[CountryCode]],Sheet2!A:A,Sheet2!B:B)</f>
        <v>India</v>
      </c>
    </row>
    <row r="4323" spans="1:26" x14ac:dyDescent="0.3">
      <c r="A4323">
        <v>311394</v>
      </c>
      <c r="B4323">
        <v>1</v>
      </c>
      <c r="C4323" s="1" t="s">
        <v>18</v>
      </c>
      <c r="D4323" t="s">
        <v>38</v>
      </c>
      <c r="E4323" t="s">
        <v>39</v>
      </c>
      <c r="F4323">
        <v>76.971836600000003</v>
      </c>
      <c r="G4323">
        <v>28.610369500000001</v>
      </c>
      <c r="H4323" t="s">
        <v>366</v>
      </c>
      <c r="I4323" t="s">
        <v>22</v>
      </c>
      <c r="J4323" t="s">
        <v>23</v>
      </c>
      <c r="K4323" t="s">
        <v>23</v>
      </c>
      <c r="L4323" t="s">
        <v>23</v>
      </c>
      <c r="M4323" t="s">
        <v>23</v>
      </c>
      <c r="N4323">
        <v>1</v>
      </c>
      <c r="O4323">
        <v>2</v>
      </c>
      <c r="P4323">
        <v>250</v>
      </c>
      <c r="Q4323">
        <v>1</v>
      </c>
      <c r="R4323" s="2" t="s">
        <v>4015</v>
      </c>
      <c r="S4323" s="1" t="s">
        <v>366</v>
      </c>
      <c r="Z4323" t="str">
        <f>_xlfn.XLOOKUP(Table2[[#This Row],[CountryCode]],Sheet2!A:A,Sheet2!B:B)</f>
        <v>India</v>
      </c>
    </row>
    <row r="4324" spans="1:26" x14ac:dyDescent="0.3">
      <c r="A4324">
        <v>18412898</v>
      </c>
      <c r="B4324">
        <v>1</v>
      </c>
      <c r="C4324" s="1" t="s">
        <v>18</v>
      </c>
      <c r="D4324" t="s">
        <v>74</v>
      </c>
      <c r="E4324" t="s">
        <v>75</v>
      </c>
      <c r="F4324">
        <v>77.252189700000002</v>
      </c>
      <c r="G4324">
        <v>28.548704600000001</v>
      </c>
      <c r="H4324" t="s">
        <v>343</v>
      </c>
      <c r="I4324" t="s">
        <v>22</v>
      </c>
      <c r="J4324" t="s">
        <v>23</v>
      </c>
      <c r="K4324" t="s">
        <v>23</v>
      </c>
      <c r="L4324" t="s">
        <v>23</v>
      </c>
      <c r="M4324" t="s">
        <v>23</v>
      </c>
      <c r="N4324">
        <v>1</v>
      </c>
      <c r="O4324">
        <v>2</v>
      </c>
      <c r="P4324">
        <v>250</v>
      </c>
      <c r="Q4324">
        <v>1</v>
      </c>
      <c r="R4324" s="2" t="s">
        <v>4016</v>
      </c>
      <c r="S4324" s="1" t="s">
        <v>343</v>
      </c>
      <c r="Z4324" t="str">
        <f>_xlfn.XLOOKUP(Table2[[#This Row],[CountryCode]],Sheet2!A:A,Sheet2!B:B)</f>
        <v>India</v>
      </c>
    </row>
    <row r="4325" spans="1:26" x14ac:dyDescent="0.3">
      <c r="A4325">
        <v>18488864</v>
      </c>
      <c r="B4325">
        <v>1</v>
      </c>
      <c r="C4325" s="1" t="s">
        <v>18</v>
      </c>
      <c r="D4325" t="s">
        <v>98</v>
      </c>
      <c r="E4325" t="s">
        <v>99</v>
      </c>
      <c r="F4325">
        <v>77.203350540000002</v>
      </c>
      <c r="G4325">
        <v>28.51465649</v>
      </c>
      <c r="H4325" t="s">
        <v>4017</v>
      </c>
      <c r="I4325" t="s">
        <v>22</v>
      </c>
      <c r="J4325" t="s">
        <v>23</v>
      </c>
      <c r="K4325" t="s">
        <v>23</v>
      </c>
      <c r="L4325" t="s">
        <v>23</v>
      </c>
      <c r="M4325" t="s">
        <v>23</v>
      </c>
      <c r="N4325">
        <v>1</v>
      </c>
      <c r="O4325">
        <v>1</v>
      </c>
      <c r="P4325">
        <v>250</v>
      </c>
      <c r="Q4325">
        <v>1</v>
      </c>
      <c r="R4325" s="2" t="s">
        <v>2576</v>
      </c>
      <c r="S4325" s="1" t="s">
        <v>468</v>
      </c>
      <c r="T4325" t="s">
        <v>7328</v>
      </c>
      <c r="Z4325" t="str">
        <f>_xlfn.XLOOKUP(Table2[[#This Row],[CountryCode]],Sheet2!A:A,Sheet2!B:B)</f>
        <v>India</v>
      </c>
    </row>
    <row r="4326" spans="1:26" x14ac:dyDescent="0.3">
      <c r="A4326">
        <v>309152</v>
      </c>
      <c r="B4326">
        <v>1</v>
      </c>
      <c r="C4326" s="1" t="s">
        <v>18</v>
      </c>
      <c r="D4326" t="s">
        <v>496</v>
      </c>
      <c r="E4326" t="s">
        <v>497</v>
      </c>
      <c r="F4326">
        <v>77.201105100000007</v>
      </c>
      <c r="G4326">
        <v>28.5089203</v>
      </c>
      <c r="H4326" t="s">
        <v>886</v>
      </c>
      <c r="I4326" t="s">
        <v>22</v>
      </c>
      <c r="J4326" t="s">
        <v>23</v>
      </c>
      <c r="K4326" t="s">
        <v>23</v>
      </c>
      <c r="L4326" t="s">
        <v>23</v>
      </c>
      <c r="M4326" t="s">
        <v>23</v>
      </c>
      <c r="N4326">
        <v>1</v>
      </c>
      <c r="O4326">
        <v>5</v>
      </c>
      <c r="P4326">
        <v>250</v>
      </c>
      <c r="Q4326">
        <v>3</v>
      </c>
      <c r="R4326" s="2" t="s">
        <v>4018</v>
      </c>
      <c r="S4326" s="1" t="s">
        <v>21</v>
      </c>
      <c r="Z4326" t="str">
        <f>_xlfn.XLOOKUP(Table2[[#This Row],[CountryCode]],Sheet2!A:A,Sheet2!B:B)</f>
        <v>India</v>
      </c>
    </row>
    <row r="4327" spans="1:26" x14ac:dyDescent="0.3">
      <c r="A4327">
        <v>18279172</v>
      </c>
      <c r="B4327">
        <v>1</v>
      </c>
      <c r="C4327" s="1" t="s">
        <v>18</v>
      </c>
      <c r="D4327" t="s">
        <v>496</v>
      </c>
      <c r="E4327" t="s">
        <v>497</v>
      </c>
      <c r="F4327">
        <v>77.216814790000001</v>
      </c>
      <c r="G4327">
        <v>28.527802170000001</v>
      </c>
      <c r="H4327" t="s">
        <v>540</v>
      </c>
      <c r="I4327" t="s">
        <v>22</v>
      </c>
      <c r="J4327" t="s">
        <v>23</v>
      </c>
      <c r="K4327" t="s">
        <v>23</v>
      </c>
      <c r="L4327" t="s">
        <v>23</v>
      </c>
      <c r="M4327" t="s">
        <v>23</v>
      </c>
      <c r="N4327">
        <v>1</v>
      </c>
      <c r="O4327">
        <v>92</v>
      </c>
      <c r="P4327">
        <v>250</v>
      </c>
      <c r="Q4327">
        <v>4.2</v>
      </c>
      <c r="R4327" s="2" t="s">
        <v>3115</v>
      </c>
      <c r="S4327" s="1" t="s">
        <v>462</v>
      </c>
      <c r="Z4327" t="str">
        <f>_xlfn.XLOOKUP(Table2[[#This Row],[CountryCode]],Sheet2!A:A,Sheet2!B:B)</f>
        <v>India</v>
      </c>
    </row>
    <row r="4328" spans="1:26" x14ac:dyDescent="0.3">
      <c r="A4328">
        <v>18445781</v>
      </c>
      <c r="B4328">
        <v>1</v>
      </c>
      <c r="C4328" s="1" t="s">
        <v>18</v>
      </c>
      <c r="D4328" t="s">
        <v>1691</v>
      </c>
      <c r="E4328" t="s">
        <v>1692</v>
      </c>
      <c r="F4328">
        <v>0</v>
      </c>
      <c r="G4328">
        <v>0</v>
      </c>
      <c r="H4328" t="s">
        <v>319</v>
      </c>
      <c r="I4328" t="s">
        <v>22</v>
      </c>
      <c r="J4328" t="s">
        <v>23</v>
      </c>
      <c r="K4328" t="s">
        <v>23</v>
      </c>
      <c r="L4328" t="s">
        <v>23</v>
      </c>
      <c r="M4328" t="s">
        <v>23</v>
      </c>
      <c r="N4328">
        <v>1</v>
      </c>
      <c r="O4328">
        <v>25</v>
      </c>
      <c r="P4328">
        <v>250</v>
      </c>
      <c r="Q4328">
        <v>3.6</v>
      </c>
      <c r="R4328" s="2" t="s">
        <v>3844</v>
      </c>
      <c r="S4328" s="1" t="s">
        <v>319</v>
      </c>
      <c r="Z4328" t="str">
        <f>_xlfn.XLOOKUP(Table2[[#This Row],[CountryCode]],Sheet2!A:A,Sheet2!B:B)</f>
        <v>India</v>
      </c>
    </row>
    <row r="4329" spans="1:26" x14ac:dyDescent="0.3">
      <c r="A4329">
        <v>2910</v>
      </c>
      <c r="B4329">
        <v>1</v>
      </c>
      <c r="C4329" s="1" t="s">
        <v>18</v>
      </c>
      <c r="D4329" t="s">
        <v>1571</v>
      </c>
      <c r="E4329" t="s">
        <v>1572</v>
      </c>
      <c r="F4329">
        <v>77.218194789999998</v>
      </c>
      <c r="G4329">
        <v>28.528614000000001</v>
      </c>
      <c r="H4329" t="s">
        <v>337</v>
      </c>
      <c r="I4329" t="s">
        <v>22</v>
      </c>
      <c r="J4329" t="s">
        <v>23</v>
      </c>
      <c r="K4329" t="s">
        <v>23</v>
      </c>
      <c r="L4329" t="s">
        <v>23</v>
      </c>
      <c r="M4329" t="s">
        <v>23</v>
      </c>
      <c r="N4329">
        <v>1</v>
      </c>
      <c r="O4329">
        <v>203</v>
      </c>
      <c r="P4329">
        <v>250</v>
      </c>
      <c r="Q4329">
        <v>3.4</v>
      </c>
      <c r="R4329" s="2" t="s">
        <v>4015</v>
      </c>
      <c r="S4329" s="1" t="s">
        <v>337</v>
      </c>
      <c r="Z4329" t="str">
        <f>_xlfn.XLOOKUP(Table2[[#This Row],[CountryCode]],Sheet2!A:A,Sheet2!B:B)</f>
        <v>India</v>
      </c>
    </row>
    <row r="4330" spans="1:26" x14ac:dyDescent="0.3">
      <c r="A4330">
        <v>7194</v>
      </c>
      <c r="B4330">
        <v>1</v>
      </c>
      <c r="C4330" s="1" t="s">
        <v>18</v>
      </c>
      <c r="D4330" t="s">
        <v>460</v>
      </c>
      <c r="E4330" t="s">
        <v>461</v>
      </c>
      <c r="F4330">
        <v>77.111954999999995</v>
      </c>
      <c r="G4330">
        <v>28.652585699999999</v>
      </c>
      <c r="H4330" t="s">
        <v>358</v>
      </c>
      <c r="I4330" t="s">
        <v>22</v>
      </c>
      <c r="J4330" t="s">
        <v>23</v>
      </c>
      <c r="K4330" t="s">
        <v>23</v>
      </c>
      <c r="L4330" t="s">
        <v>23</v>
      </c>
      <c r="M4330" t="s">
        <v>23</v>
      </c>
      <c r="N4330">
        <v>1</v>
      </c>
      <c r="O4330">
        <v>2</v>
      </c>
      <c r="P4330">
        <v>250</v>
      </c>
      <c r="Q4330">
        <v>1</v>
      </c>
      <c r="R4330" s="2" t="s">
        <v>2753</v>
      </c>
      <c r="S4330" s="1" t="s">
        <v>358</v>
      </c>
      <c r="Z4330" t="str">
        <f>_xlfn.XLOOKUP(Table2[[#This Row],[CountryCode]],Sheet2!A:A,Sheet2!B:B)</f>
        <v>India</v>
      </c>
    </row>
    <row r="4331" spans="1:26" x14ac:dyDescent="0.3">
      <c r="A4331">
        <v>312040</v>
      </c>
      <c r="B4331">
        <v>1</v>
      </c>
      <c r="C4331" s="1" t="s">
        <v>18</v>
      </c>
      <c r="D4331" t="s">
        <v>725</v>
      </c>
      <c r="E4331" t="s">
        <v>726</v>
      </c>
      <c r="F4331">
        <v>77.099806400000006</v>
      </c>
      <c r="G4331">
        <v>28.6448699</v>
      </c>
      <c r="H4331" t="s">
        <v>337</v>
      </c>
      <c r="I4331" t="s">
        <v>22</v>
      </c>
      <c r="J4331" t="s">
        <v>23</v>
      </c>
      <c r="K4331" t="s">
        <v>23</v>
      </c>
      <c r="L4331" t="s">
        <v>23</v>
      </c>
      <c r="M4331" t="s">
        <v>23</v>
      </c>
      <c r="N4331">
        <v>1</v>
      </c>
      <c r="O4331">
        <v>1</v>
      </c>
      <c r="P4331">
        <v>250</v>
      </c>
      <c r="Q4331">
        <v>1</v>
      </c>
      <c r="R4331" s="2" t="s">
        <v>3335</v>
      </c>
      <c r="S4331" s="1" t="s">
        <v>337</v>
      </c>
      <c r="Z4331" t="str">
        <f>_xlfn.XLOOKUP(Table2[[#This Row],[CountryCode]],Sheet2!A:A,Sheet2!B:B)</f>
        <v>India</v>
      </c>
    </row>
    <row r="4332" spans="1:26" x14ac:dyDescent="0.3">
      <c r="A4332">
        <v>310625</v>
      </c>
      <c r="B4332">
        <v>1</v>
      </c>
      <c r="C4332" s="1" t="s">
        <v>18</v>
      </c>
      <c r="D4332" t="s">
        <v>703</v>
      </c>
      <c r="E4332" t="s">
        <v>704</v>
      </c>
      <c r="F4332">
        <v>77.039130400000005</v>
      </c>
      <c r="G4332">
        <v>28.627511800000001</v>
      </c>
      <c r="H4332" t="s">
        <v>4019</v>
      </c>
      <c r="I4332" t="s">
        <v>22</v>
      </c>
      <c r="J4332" t="s">
        <v>23</v>
      </c>
      <c r="K4332" t="s">
        <v>23</v>
      </c>
      <c r="L4332" t="s">
        <v>23</v>
      </c>
      <c r="M4332" t="s">
        <v>23</v>
      </c>
      <c r="N4332">
        <v>1</v>
      </c>
      <c r="O4332">
        <v>4</v>
      </c>
      <c r="P4332">
        <v>250</v>
      </c>
      <c r="Q4332">
        <v>2.9</v>
      </c>
      <c r="R4332" s="2" t="s">
        <v>1378</v>
      </c>
      <c r="S4332" s="1" t="s">
        <v>337</v>
      </c>
      <c r="T4332" t="s">
        <v>7318</v>
      </c>
      <c r="U4332" t="s">
        <v>7323</v>
      </c>
      <c r="Z4332" t="str">
        <f>_xlfn.XLOOKUP(Table2[[#This Row],[CountryCode]],Sheet2!A:A,Sheet2!B:B)</f>
        <v>India</v>
      </c>
    </row>
    <row r="4333" spans="1:26" x14ac:dyDescent="0.3">
      <c r="A4333">
        <v>309789</v>
      </c>
      <c r="B4333">
        <v>1</v>
      </c>
      <c r="C4333" s="1" t="s">
        <v>18</v>
      </c>
      <c r="D4333" t="s">
        <v>464</v>
      </c>
      <c r="E4333" t="s">
        <v>465</v>
      </c>
      <c r="F4333">
        <v>77.162401599999995</v>
      </c>
      <c r="G4333">
        <v>28.571380999999999</v>
      </c>
      <c r="H4333" t="s">
        <v>366</v>
      </c>
      <c r="I4333" t="s">
        <v>22</v>
      </c>
      <c r="J4333" t="s">
        <v>23</v>
      </c>
      <c r="K4333" t="s">
        <v>23</v>
      </c>
      <c r="L4333" t="s">
        <v>23</v>
      </c>
      <c r="M4333" t="s">
        <v>23</v>
      </c>
      <c r="N4333">
        <v>1</v>
      </c>
      <c r="O4333">
        <v>9</v>
      </c>
      <c r="P4333">
        <v>250</v>
      </c>
      <c r="Q4333">
        <v>3.1</v>
      </c>
      <c r="R4333" s="2" t="s">
        <v>3492</v>
      </c>
      <c r="S4333" s="1" t="s">
        <v>366</v>
      </c>
      <c r="Z4333" t="str">
        <f>_xlfn.XLOOKUP(Table2[[#This Row],[CountryCode]],Sheet2!A:A,Sheet2!B:B)</f>
        <v>India</v>
      </c>
    </row>
    <row r="4334" spans="1:26" x14ac:dyDescent="0.3">
      <c r="A4334">
        <v>18355107</v>
      </c>
      <c r="B4334">
        <v>1</v>
      </c>
      <c r="C4334" s="1" t="s">
        <v>18</v>
      </c>
      <c r="D4334" t="s">
        <v>167</v>
      </c>
      <c r="E4334" t="s">
        <v>168</v>
      </c>
      <c r="F4334">
        <v>77.253436399999998</v>
      </c>
      <c r="G4334">
        <v>28.536391500000001</v>
      </c>
      <c r="H4334" t="s">
        <v>337</v>
      </c>
      <c r="I4334" t="s">
        <v>22</v>
      </c>
      <c r="J4334" t="s">
        <v>23</v>
      </c>
      <c r="K4334" t="s">
        <v>23</v>
      </c>
      <c r="L4334" t="s">
        <v>23</v>
      </c>
      <c r="M4334" t="s">
        <v>23</v>
      </c>
      <c r="N4334">
        <v>1</v>
      </c>
      <c r="O4334">
        <v>16</v>
      </c>
      <c r="P4334">
        <v>250</v>
      </c>
      <c r="Q4334">
        <v>3.2</v>
      </c>
      <c r="R4334" s="2" t="s">
        <v>4020</v>
      </c>
      <c r="S4334" s="1" t="s">
        <v>337</v>
      </c>
      <c r="Z4334" t="str">
        <f>_xlfn.XLOOKUP(Table2[[#This Row],[CountryCode]],Sheet2!A:A,Sheet2!B:B)</f>
        <v>India</v>
      </c>
    </row>
    <row r="4335" spans="1:26" x14ac:dyDescent="0.3">
      <c r="A4335">
        <v>18245263</v>
      </c>
      <c r="B4335">
        <v>1</v>
      </c>
      <c r="C4335" s="1" t="s">
        <v>18</v>
      </c>
      <c r="D4335" t="s">
        <v>112</v>
      </c>
      <c r="E4335" t="s">
        <v>113</v>
      </c>
      <c r="F4335">
        <v>77.203933599999999</v>
      </c>
      <c r="G4335">
        <v>28.5521888</v>
      </c>
      <c r="H4335" t="s">
        <v>441</v>
      </c>
      <c r="I4335" t="s">
        <v>22</v>
      </c>
      <c r="J4335" t="s">
        <v>23</v>
      </c>
      <c r="K4335" t="s">
        <v>23</v>
      </c>
      <c r="L4335" t="s">
        <v>23</v>
      </c>
      <c r="M4335" t="s">
        <v>23</v>
      </c>
      <c r="N4335">
        <v>1</v>
      </c>
      <c r="O4335">
        <v>19</v>
      </c>
      <c r="P4335">
        <v>250</v>
      </c>
      <c r="Q4335">
        <v>3.4</v>
      </c>
      <c r="R4335" s="2" t="s">
        <v>961</v>
      </c>
      <c r="S4335" s="1" t="s">
        <v>358</v>
      </c>
      <c r="Z4335" t="str">
        <f>_xlfn.XLOOKUP(Table2[[#This Row],[CountryCode]],Sheet2!A:A,Sheet2!B:B)</f>
        <v>India</v>
      </c>
    </row>
    <row r="4336" spans="1:26" x14ac:dyDescent="0.3">
      <c r="A4336">
        <v>18421488</v>
      </c>
      <c r="B4336">
        <v>1</v>
      </c>
      <c r="C4336" s="1" t="s">
        <v>18</v>
      </c>
      <c r="D4336" t="s">
        <v>172</v>
      </c>
      <c r="E4336" t="s">
        <v>173</v>
      </c>
      <c r="F4336">
        <v>77.307939160000004</v>
      </c>
      <c r="G4336">
        <v>28.628041240000002</v>
      </c>
      <c r="H4336" t="s">
        <v>450</v>
      </c>
      <c r="I4336" t="s">
        <v>22</v>
      </c>
      <c r="J4336" t="s">
        <v>23</v>
      </c>
      <c r="K4336" t="s">
        <v>23</v>
      </c>
      <c r="L4336" t="s">
        <v>23</v>
      </c>
      <c r="M4336" t="s">
        <v>23</v>
      </c>
      <c r="N4336">
        <v>1</v>
      </c>
      <c r="O4336">
        <v>2</v>
      </c>
      <c r="P4336">
        <v>250</v>
      </c>
      <c r="Q4336">
        <v>1</v>
      </c>
      <c r="R4336" s="2" t="s">
        <v>4021</v>
      </c>
      <c r="S4336" s="1" t="s">
        <v>450</v>
      </c>
      <c r="Z4336" t="str">
        <f>_xlfn.XLOOKUP(Table2[[#This Row],[CountryCode]],Sheet2!A:A,Sheet2!B:B)</f>
        <v>India</v>
      </c>
    </row>
    <row r="4337" spans="1:26" x14ac:dyDescent="0.3">
      <c r="A4337">
        <v>9929</v>
      </c>
      <c r="B4337">
        <v>1</v>
      </c>
      <c r="C4337" s="1" t="s">
        <v>18</v>
      </c>
      <c r="D4337" t="s">
        <v>1926</v>
      </c>
      <c r="E4337" t="s">
        <v>1927</v>
      </c>
      <c r="F4337">
        <v>77.296830200000002</v>
      </c>
      <c r="G4337">
        <v>28.541312399999999</v>
      </c>
      <c r="H4337" t="s">
        <v>2627</v>
      </c>
      <c r="I4337" t="s">
        <v>22</v>
      </c>
      <c r="J4337" t="s">
        <v>23</v>
      </c>
      <c r="K4337" t="s">
        <v>23</v>
      </c>
      <c r="L4337" t="s">
        <v>23</v>
      </c>
      <c r="M4337" t="s">
        <v>23</v>
      </c>
      <c r="N4337">
        <v>1</v>
      </c>
      <c r="O4337">
        <v>51</v>
      </c>
      <c r="P4337">
        <v>250</v>
      </c>
      <c r="Q4337">
        <v>3.4</v>
      </c>
      <c r="R4337" s="2" t="s">
        <v>575</v>
      </c>
      <c r="S4337" s="1" t="s">
        <v>366</v>
      </c>
      <c r="T4337" t="s">
        <v>7316</v>
      </c>
      <c r="Z4337" t="str">
        <f>_xlfn.XLOOKUP(Table2[[#This Row],[CountryCode]],Sheet2!A:A,Sheet2!B:B)</f>
        <v>India</v>
      </c>
    </row>
    <row r="4338" spans="1:26" x14ac:dyDescent="0.3">
      <c r="A4338">
        <v>18208900</v>
      </c>
      <c r="B4338">
        <v>1</v>
      </c>
      <c r="C4338" s="1" t="s">
        <v>18</v>
      </c>
      <c r="D4338" t="s">
        <v>85</v>
      </c>
      <c r="E4338" t="s">
        <v>86</v>
      </c>
      <c r="F4338">
        <v>0</v>
      </c>
      <c r="G4338">
        <v>0</v>
      </c>
      <c r="H4338" t="s">
        <v>337</v>
      </c>
      <c r="I4338" t="s">
        <v>22</v>
      </c>
      <c r="J4338" t="s">
        <v>23</v>
      </c>
      <c r="K4338" t="s">
        <v>23</v>
      </c>
      <c r="L4338" t="s">
        <v>23</v>
      </c>
      <c r="M4338" t="s">
        <v>23</v>
      </c>
      <c r="N4338">
        <v>1</v>
      </c>
      <c r="O4338">
        <v>2</v>
      </c>
      <c r="P4338">
        <v>250</v>
      </c>
      <c r="Q4338">
        <v>1</v>
      </c>
      <c r="R4338" s="2" t="s">
        <v>2797</v>
      </c>
      <c r="S4338" s="1" t="s">
        <v>337</v>
      </c>
      <c r="Z4338" t="str">
        <f>_xlfn.XLOOKUP(Table2[[#This Row],[CountryCode]],Sheet2!A:A,Sheet2!B:B)</f>
        <v>India</v>
      </c>
    </row>
    <row r="4339" spans="1:26" x14ac:dyDescent="0.3">
      <c r="A4339">
        <v>18168124</v>
      </c>
      <c r="B4339">
        <v>1</v>
      </c>
      <c r="C4339" s="1" t="s">
        <v>18</v>
      </c>
      <c r="D4339" t="s">
        <v>404</v>
      </c>
      <c r="E4339" t="s">
        <v>405</v>
      </c>
      <c r="F4339">
        <v>77.192244000000002</v>
      </c>
      <c r="G4339">
        <v>28.525991000000001</v>
      </c>
      <c r="H4339" t="s">
        <v>358</v>
      </c>
      <c r="I4339" t="s">
        <v>22</v>
      </c>
      <c r="J4339" t="s">
        <v>23</v>
      </c>
      <c r="K4339" t="s">
        <v>23</v>
      </c>
      <c r="L4339" t="s">
        <v>23</v>
      </c>
      <c r="M4339" t="s">
        <v>23</v>
      </c>
      <c r="N4339">
        <v>1</v>
      </c>
      <c r="O4339">
        <v>1</v>
      </c>
      <c r="P4339">
        <v>250</v>
      </c>
      <c r="Q4339">
        <v>1</v>
      </c>
      <c r="R4339" s="2" t="s">
        <v>376</v>
      </c>
      <c r="S4339" s="1" t="s">
        <v>358</v>
      </c>
      <c r="Z4339" t="str">
        <f>_xlfn.XLOOKUP(Table2[[#This Row],[CountryCode]],Sheet2!A:A,Sheet2!B:B)</f>
        <v>India</v>
      </c>
    </row>
    <row r="4340" spans="1:26" x14ac:dyDescent="0.3">
      <c r="A4340">
        <v>5765</v>
      </c>
      <c r="B4340">
        <v>1</v>
      </c>
      <c r="C4340" s="1" t="s">
        <v>18</v>
      </c>
      <c r="D4340" t="s">
        <v>2270</v>
      </c>
      <c r="E4340" t="s">
        <v>2271</v>
      </c>
      <c r="F4340">
        <v>77.184956099999994</v>
      </c>
      <c r="G4340">
        <v>28.708451400000001</v>
      </c>
      <c r="H4340" t="s">
        <v>457</v>
      </c>
      <c r="I4340" t="s">
        <v>22</v>
      </c>
      <c r="J4340" t="s">
        <v>23</v>
      </c>
      <c r="K4340" t="s">
        <v>23</v>
      </c>
      <c r="L4340" t="s">
        <v>23</v>
      </c>
      <c r="M4340" t="s">
        <v>23</v>
      </c>
      <c r="N4340">
        <v>1</v>
      </c>
      <c r="O4340">
        <v>234</v>
      </c>
      <c r="P4340">
        <v>250</v>
      </c>
      <c r="Q4340">
        <v>3.8</v>
      </c>
      <c r="R4340" s="2" t="s">
        <v>2201</v>
      </c>
      <c r="S4340" s="1" t="s">
        <v>457</v>
      </c>
      <c r="Z4340" t="str">
        <f>_xlfn.XLOOKUP(Table2[[#This Row],[CountryCode]],Sheet2!A:A,Sheet2!B:B)</f>
        <v>India</v>
      </c>
    </row>
    <row r="4341" spans="1:26" x14ac:dyDescent="0.3">
      <c r="A4341">
        <v>18258473</v>
      </c>
      <c r="B4341">
        <v>1</v>
      </c>
      <c r="C4341" s="1" t="s">
        <v>18</v>
      </c>
      <c r="D4341" t="s">
        <v>34</v>
      </c>
      <c r="E4341" t="s">
        <v>35</v>
      </c>
      <c r="F4341">
        <v>77.213794399999998</v>
      </c>
      <c r="G4341">
        <v>28.7091523</v>
      </c>
      <c r="H4341" t="s">
        <v>358</v>
      </c>
      <c r="I4341" t="s">
        <v>22</v>
      </c>
      <c r="J4341" t="s">
        <v>23</v>
      </c>
      <c r="K4341" t="s">
        <v>28</v>
      </c>
      <c r="L4341" t="s">
        <v>23</v>
      </c>
      <c r="M4341" t="s">
        <v>23</v>
      </c>
      <c r="N4341">
        <v>1</v>
      </c>
      <c r="O4341">
        <v>6</v>
      </c>
      <c r="P4341">
        <v>250</v>
      </c>
      <c r="Q4341">
        <v>2.6</v>
      </c>
      <c r="R4341" s="2" t="s">
        <v>2206</v>
      </c>
      <c r="S4341" s="1" t="s">
        <v>358</v>
      </c>
      <c r="Z4341" t="str">
        <f>_xlfn.XLOOKUP(Table2[[#This Row],[CountryCode]],Sheet2!A:A,Sheet2!B:B)</f>
        <v>India</v>
      </c>
    </row>
    <row r="4342" spans="1:26" x14ac:dyDescent="0.3">
      <c r="A4342">
        <v>7388</v>
      </c>
      <c r="B4342">
        <v>1</v>
      </c>
      <c r="C4342" s="1" t="s">
        <v>18</v>
      </c>
      <c r="D4342" t="s">
        <v>185</v>
      </c>
      <c r="E4342" t="s">
        <v>186</v>
      </c>
      <c r="F4342">
        <v>77.174210099999996</v>
      </c>
      <c r="G4342">
        <v>28.556828200000002</v>
      </c>
      <c r="H4342" t="s">
        <v>4022</v>
      </c>
      <c r="I4342" t="s">
        <v>22</v>
      </c>
      <c r="J4342" t="s">
        <v>23</v>
      </c>
      <c r="K4342" t="s">
        <v>23</v>
      </c>
      <c r="L4342" t="s">
        <v>23</v>
      </c>
      <c r="M4342" t="s">
        <v>23</v>
      </c>
      <c r="N4342">
        <v>1</v>
      </c>
      <c r="O4342">
        <v>8</v>
      </c>
      <c r="P4342">
        <v>250</v>
      </c>
      <c r="Q4342">
        <v>2.9</v>
      </c>
      <c r="R4342" s="2" t="s">
        <v>4023</v>
      </c>
      <c r="S4342" s="1" t="s">
        <v>337</v>
      </c>
      <c r="T4342" t="s">
        <v>7318</v>
      </c>
      <c r="Z4342" t="str">
        <f>_xlfn.XLOOKUP(Table2[[#This Row],[CountryCode]],Sheet2!A:A,Sheet2!B:B)</f>
        <v>India</v>
      </c>
    </row>
    <row r="4343" spans="1:26" x14ac:dyDescent="0.3">
      <c r="A4343">
        <v>308845</v>
      </c>
      <c r="B4343">
        <v>1</v>
      </c>
      <c r="C4343" s="1" t="s">
        <v>18</v>
      </c>
      <c r="D4343" t="s">
        <v>77</v>
      </c>
      <c r="E4343" t="s">
        <v>78</v>
      </c>
      <c r="F4343">
        <v>77.285379899999995</v>
      </c>
      <c r="G4343">
        <v>28.619105000000001</v>
      </c>
      <c r="H4343" t="s">
        <v>457</v>
      </c>
      <c r="I4343" t="s">
        <v>22</v>
      </c>
      <c r="J4343" t="s">
        <v>23</v>
      </c>
      <c r="K4343" t="s">
        <v>23</v>
      </c>
      <c r="L4343" t="s">
        <v>23</v>
      </c>
      <c r="M4343" t="s">
        <v>23</v>
      </c>
      <c r="N4343">
        <v>1</v>
      </c>
      <c r="O4343">
        <v>5</v>
      </c>
      <c r="P4343">
        <v>250</v>
      </c>
      <c r="Q4343">
        <v>2.9</v>
      </c>
      <c r="R4343" s="2" t="s">
        <v>4024</v>
      </c>
      <c r="S4343" s="1" t="s">
        <v>457</v>
      </c>
      <c r="Z4343" t="str">
        <f>_xlfn.XLOOKUP(Table2[[#This Row],[CountryCode]],Sheet2!A:A,Sheet2!B:B)</f>
        <v>India</v>
      </c>
    </row>
    <row r="4344" spans="1:26" x14ac:dyDescent="0.3">
      <c r="A4344">
        <v>303468</v>
      </c>
      <c r="B4344">
        <v>1</v>
      </c>
      <c r="C4344" s="1" t="s">
        <v>18</v>
      </c>
      <c r="D4344" t="s">
        <v>77</v>
      </c>
      <c r="E4344" t="s">
        <v>78</v>
      </c>
      <c r="F4344">
        <v>77.283509199999997</v>
      </c>
      <c r="G4344">
        <v>28.618076200000001</v>
      </c>
      <c r="H4344" t="s">
        <v>450</v>
      </c>
      <c r="I4344" t="s">
        <v>22</v>
      </c>
      <c r="J4344" t="s">
        <v>23</v>
      </c>
      <c r="K4344" t="s">
        <v>23</v>
      </c>
      <c r="L4344" t="s">
        <v>23</v>
      </c>
      <c r="M4344" t="s">
        <v>23</v>
      </c>
      <c r="N4344">
        <v>1</v>
      </c>
      <c r="O4344">
        <v>1</v>
      </c>
      <c r="P4344">
        <v>250</v>
      </c>
      <c r="Q4344">
        <v>1</v>
      </c>
      <c r="R4344" s="2" t="s">
        <v>4025</v>
      </c>
      <c r="S4344" s="1" t="s">
        <v>450</v>
      </c>
      <c r="Z4344" t="str">
        <f>_xlfn.XLOOKUP(Table2[[#This Row],[CountryCode]],Sheet2!A:A,Sheet2!B:B)</f>
        <v>India</v>
      </c>
    </row>
    <row r="4345" spans="1:26" x14ac:dyDescent="0.3">
      <c r="A4345">
        <v>3333</v>
      </c>
      <c r="B4345">
        <v>1</v>
      </c>
      <c r="C4345" s="1" t="s">
        <v>18</v>
      </c>
      <c r="D4345" t="s">
        <v>81</v>
      </c>
      <c r="E4345" t="s">
        <v>82</v>
      </c>
      <c r="F4345">
        <v>77.140038099999998</v>
      </c>
      <c r="G4345">
        <v>28.698495900000001</v>
      </c>
      <c r="H4345" t="s">
        <v>514</v>
      </c>
      <c r="I4345" t="s">
        <v>22</v>
      </c>
      <c r="J4345" t="s">
        <v>23</v>
      </c>
      <c r="K4345" t="s">
        <v>23</v>
      </c>
      <c r="L4345" t="s">
        <v>23</v>
      </c>
      <c r="M4345" t="s">
        <v>23</v>
      </c>
      <c r="N4345">
        <v>1</v>
      </c>
      <c r="O4345">
        <v>26</v>
      </c>
      <c r="P4345">
        <v>250</v>
      </c>
      <c r="Q4345">
        <v>3.5</v>
      </c>
      <c r="R4345" s="2" t="s">
        <v>2896</v>
      </c>
      <c r="S4345" s="1" t="s">
        <v>450</v>
      </c>
      <c r="Z4345" t="str">
        <f>_xlfn.XLOOKUP(Table2[[#This Row],[CountryCode]],Sheet2!A:A,Sheet2!B:B)</f>
        <v>India</v>
      </c>
    </row>
    <row r="4346" spans="1:26" x14ac:dyDescent="0.3">
      <c r="A4346">
        <v>18312571</v>
      </c>
      <c r="B4346">
        <v>1</v>
      </c>
      <c r="C4346" s="1" t="s">
        <v>18</v>
      </c>
      <c r="D4346" t="s">
        <v>136</v>
      </c>
      <c r="E4346" t="s">
        <v>137</v>
      </c>
      <c r="F4346">
        <v>77.183279299999995</v>
      </c>
      <c r="G4346">
        <v>28.5365468</v>
      </c>
      <c r="H4346" t="s">
        <v>375</v>
      </c>
      <c r="I4346" t="s">
        <v>22</v>
      </c>
      <c r="J4346" t="s">
        <v>23</v>
      </c>
      <c r="K4346" t="s">
        <v>23</v>
      </c>
      <c r="L4346" t="s">
        <v>23</v>
      </c>
      <c r="M4346" t="s">
        <v>23</v>
      </c>
      <c r="N4346">
        <v>1</v>
      </c>
      <c r="O4346">
        <v>4</v>
      </c>
      <c r="P4346">
        <v>250</v>
      </c>
      <c r="Q4346">
        <v>2.9</v>
      </c>
      <c r="R4346" s="2" t="s">
        <v>3511</v>
      </c>
      <c r="S4346" s="1" t="s">
        <v>358</v>
      </c>
      <c r="Z4346" t="str">
        <f>_xlfn.XLOOKUP(Table2[[#This Row],[CountryCode]],Sheet2!A:A,Sheet2!B:B)</f>
        <v>India</v>
      </c>
    </row>
    <row r="4347" spans="1:26" x14ac:dyDescent="0.3">
      <c r="A4347">
        <v>8667</v>
      </c>
      <c r="B4347">
        <v>1</v>
      </c>
      <c r="C4347" s="1" t="s">
        <v>18</v>
      </c>
      <c r="D4347" t="s">
        <v>1026</v>
      </c>
      <c r="E4347" t="s">
        <v>1025</v>
      </c>
      <c r="F4347">
        <v>77.179661199999998</v>
      </c>
      <c r="G4347">
        <v>28.638569799999999</v>
      </c>
      <c r="H4347" t="s">
        <v>553</v>
      </c>
      <c r="I4347" t="s">
        <v>22</v>
      </c>
      <c r="J4347" t="s">
        <v>23</v>
      </c>
      <c r="K4347" t="s">
        <v>23</v>
      </c>
      <c r="L4347" t="s">
        <v>23</v>
      </c>
      <c r="M4347" t="s">
        <v>23</v>
      </c>
      <c r="N4347">
        <v>1</v>
      </c>
      <c r="O4347">
        <v>18</v>
      </c>
      <c r="P4347">
        <v>250</v>
      </c>
      <c r="Q4347">
        <v>2.7</v>
      </c>
      <c r="R4347" s="2" t="s">
        <v>2201</v>
      </c>
      <c r="S4347" s="1" t="s">
        <v>553</v>
      </c>
      <c r="Z4347" t="str">
        <f>_xlfn.XLOOKUP(Table2[[#This Row],[CountryCode]],Sheet2!A:A,Sheet2!B:B)</f>
        <v>India</v>
      </c>
    </row>
    <row r="4348" spans="1:26" x14ac:dyDescent="0.3">
      <c r="A4348">
        <v>302466</v>
      </c>
      <c r="B4348">
        <v>1</v>
      </c>
      <c r="C4348" s="1" t="s">
        <v>18</v>
      </c>
      <c r="D4348" t="s">
        <v>1896</v>
      </c>
      <c r="E4348" t="s">
        <v>1897</v>
      </c>
      <c r="F4348">
        <v>77.122049500000003</v>
      </c>
      <c r="G4348">
        <v>28.705459300000001</v>
      </c>
      <c r="H4348" t="s">
        <v>3670</v>
      </c>
      <c r="I4348" t="s">
        <v>22</v>
      </c>
      <c r="J4348" t="s">
        <v>23</v>
      </c>
      <c r="K4348" t="s">
        <v>23</v>
      </c>
      <c r="L4348" t="s">
        <v>23</v>
      </c>
      <c r="M4348" t="s">
        <v>23</v>
      </c>
      <c r="N4348">
        <v>1</v>
      </c>
      <c r="O4348">
        <v>175</v>
      </c>
      <c r="P4348">
        <v>250</v>
      </c>
      <c r="Q4348">
        <v>3.5</v>
      </c>
      <c r="R4348" s="2" t="s">
        <v>1408</v>
      </c>
      <c r="S4348" s="1" t="s">
        <v>457</v>
      </c>
      <c r="Z4348" t="str">
        <f>_xlfn.XLOOKUP(Table2[[#This Row],[CountryCode]],Sheet2!A:A,Sheet2!B:B)</f>
        <v>India</v>
      </c>
    </row>
    <row r="4349" spans="1:26" x14ac:dyDescent="0.3">
      <c r="A4349">
        <v>3464</v>
      </c>
      <c r="B4349">
        <v>1</v>
      </c>
      <c r="C4349" s="1" t="s">
        <v>18</v>
      </c>
      <c r="D4349" t="s">
        <v>1691</v>
      </c>
      <c r="E4349" t="s">
        <v>1692</v>
      </c>
      <c r="F4349">
        <v>77.168757900000003</v>
      </c>
      <c r="G4349">
        <v>28.587567199999999</v>
      </c>
      <c r="H4349" t="s">
        <v>337</v>
      </c>
      <c r="I4349" t="s">
        <v>22</v>
      </c>
      <c r="J4349" t="s">
        <v>23</v>
      </c>
      <c r="K4349" t="s">
        <v>23</v>
      </c>
      <c r="L4349" t="s">
        <v>23</v>
      </c>
      <c r="M4349" t="s">
        <v>23</v>
      </c>
      <c r="N4349">
        <v>1</v>
      </c>
      <c r="O4349">
        <v>23</v>
      </c>
      <c r="P4349">
        <v>250</v>
      </c>
      <c r="Q4349">
        <v>2.6</v>
      </c>
      <c r="R4349" s="2" t="s">
        <v>4026</v>
      </c>
      <c r="S4349" s="1" t="s">
        <v>337</v>
      </c>
      <c r="Z4349" t="str">
        <f>_xlfn.XLOOKUP(Table2[[#This Row],[CountryCode]],Sheet2!A:A,Sheet2!B:B)</f>
        <v>India</v>
      </c>
    </row>
    <row r="4350" spans="1:26" x14ac:dyDescent="0.3">
      <c r="A4350">
        <v>18246984</v>
      </c>
      <c r="B4350">
        <v>1</v>
      </c>
      <c r="C4350" s="1" t="s">
        <v>18</v>
      </c>
      <c r="D4350" t="s">
        <v>725</v>
      </c>
      <c r="E4350" t="s">
        <v>726</v>
      </c>
      <c r="F4350">
        <v>77.084623300000004</v>
      </c>
      <c r="G4350">
        <v>28.6356249</v>
      </c>
      <c r="H4350" t="s">
        <v>473</v>
      </c>
      <c r="I4350" t="s">
        <v>22</v>
      </c>
      <c r="J4350" t="s">
        <v>23</v>
      </c>
      <c r="K4350" t="s">
        <v>23</v>
      </c>
      <c r="L4350" t="s">
        <v>23</v>
      </c>
      <c r="M4350" t="s">
        <v>23</v>
      </c>
      <c r="N4350">
        <v>1</v>
      </c>
      <c r="O4350">
        <v>3</v>
      </c>
      <c r="P4350">
        <v>250</v>
      </c>
      <c r="Q4350">
        <v>1</v>
      </c>
      <c r="R4350" s="2" t="s">
        <v>2892</v>
      </c>
      <c r="S4350" s="1" t="s">
        <v>21</v>
      </c>
      <c r="Z4350" t="str">
        <f>_xlfn.XLOOKUP(Table2[[#This Row],[CountryCode]],Sheet2!A:A,Sheet2!B:B)</f>
        <v>India</v>
      </c>
    </row>
    <row r="4351" spans="1:26" x14ac:dyDescent="0.3">
      <c r="A4351">
        <v>6042</v>
      </c>
      <c r="B4351">
        <v>1</v>
      </c>
      <c r="C4351" s="1" t="s">
        <v>18</v>
      </c>
      <c r="D4351" t="s">
        <v>1321</v>
      </c>
      <c r="E4351" t="s">
        <v>1322</v>
      </c>
      <c r="F4351">
        <v>77.286340800000005</v>
      </c>
      <c r="G4351">
        <v>28.636842399999999</v>
      </c>
      <c r="H4351" t="s">
        <v>2008</v>
      </c>
      <c r="I4351" t="s">
        <v>22</v>
      </c>
      <c r="J4351" t="s">
        <v>23</v>
      </c>
      <c r="K4351" t="s">
        <v>28</v>
      </c>
      <c r="L4351" t="s">
        <v>23</v>
      </c>
      <c r="M4351" t="s">
        <v>23</v>
      </c>
      <c r="N4351">
        <v>1</v>
      </c>
      <c r="O4351">
        <v>38</v>
      </c>
      <c r="P4351">
        <v>250</v>
      </c>
      <c r="Q4351">
        <v>3</v>
      </c>
      <c r="R4351" s="2" t="s">
        <v>2798</v>
      </c>
      <c r="S4351" s="1" t="s">
        <v>468</v>
      </c>
      <c r="Z4351" t="str">
        <f>_xlfn.XLOOKUP(Table2[[#This Row],[CountryCode]],Sheet2!A:A,Sheet2!B:B)</f>
        <v>India</v>
      </c>
    </row>
    <row r="4352" spans="1:26" x14ac:dyDescent="0.3">
      <c r="A4352">
        <v>300961</v>
      </c>
      <c r="B4352">
        <v>1</v>
      </c>
      <c r="C4352" s="1" t="s">
        <v>18</v>
      </c>
      <c r="D4352" t="s">
        <v>49</v>
      </c>
      <c r="E4352" t="s">
        <v>50</v>
      </c>
      <c r="F4352">
        <v>77.317463399999994</v>
      </c>
      <c r="G4352">
        <v>28.600013799999999</v>
      </c>
      <c r="H4352" t="s">
        <v>760</v>
      </c>
      <c r="I4352" t="s">
        <v>22</v>
      </c>
      <c r="J4352" t="s">
        <v>23</v>
      </c>
      <c r="K4352" t="s">
        <v>23</v>
      </c>
      <c r="L4352" t="s">
        <v>23</v>
      </c>
      <c r="M4352" t="s">
        <v>23</v>
      </c>
      <c r="N4352">
        <v>1</v>
      </c>
      <c r="O4352">
        <v>3</v>
      </c>
      <c r="P4352">
        <v>250</v>
      </c>
      <c r="Q4352">
        <v>1</v>
      </c>
      <c r="R4352" s="2" t="s">
        <v>4027</v>
      </c>
      <c r="S4352" s="1" t="s">
        <v>358</v>
      </c>
      <c r="T4352" t="s">
        <v>7327</v>
      </c>
      <c r="Z4352" t="str">
        <f>_xlfn.XLOOKUP(Table2[[#This Row],[CountryCode]],Sheet2!A:A,Sheet2!B:B)</f>
        <v>India</v>
      </c>
    </row>
    <row r="4353" spans="1:26" x14ac:dyDescent="0.3">
      <c r="A4353">
        <v>18355037</v>
      </c>
      <c r="B4353">
        <v>1</v>
      </c>
      <c r="C4353" s="1" t="s">
        <v>18</v>
      </c>
      <c r="D4353" t="s">
        <v>1325</v>
      </c>
      <c r="E4353" t="s">
        <v>1326</v>
      </c>
      <c r="F4353">
        <v>77.079605400000005</v>
      </c>
      <c r="G4353">
        <v>28.6384984</v>
      </c>
      <c r="H4353" t="s">
        <v>302</v>
      </c>
      <c r="I4353" t="s">
        <v>22</v>
      </c>
      <c r="J4353" t="s">
        <v>23</v>
      </c>
      <c r="K4353" t="s">
        <v>23</v>
      </c>
      <c r="L4353" t="s">
        <v>23</v>
      </c>
      <c r="M4353" t="s">
        <v>23</v>
      </c>
      <c r="N4353">
        <v>1</v>
      </c>
      <c r="O4353">
        <v>15</v>
      </c>
      <c r="P4353">
        <v>250</v>
      </c>
      <c r="Q4353">
        <v>3.3</v>
      </c>
      <c r="R4353" s="2" t="s">
        <v>178</v>
      </c>
      <c r="S4353" s="1" t="s">
        <v>21</v>
      </c>
      <c r="Z4353" t="str">
        <f>_xlfn.XLOOKUP(Table2[[#This Row],[CountryCode]],Sheet2!A:A,Sheet2!B:B)</f>
        <v>India</v>
      </c>
    </row>
    <row r="4354" spans="1:26" x14ac:dyDescent="0.3">
      <c r="A4354">
        <v>18245289</v>
      </c>
      <c r="B4354">
        <v>1</v>
      </c>
      <c r="C4354" s="1" t="s">
        <v>18</v>
      </c>
      <c r="D4354" t="s">
        <v>1325</v>
      </c>
      <c r="E4354" t="s">
        <v>1326</v>
      </c>
      <c r="F4354">
        <v>77.0792261</v>
      </c>
      <c r="G4354">
        <v>28.642295300000001</v>
      </c>
      <c r="H4354" t="s">
        <v>553</v>
      </c>
      <c r="I4354" t="s">
        <v>22</v>
      </c>
      <c r="J4354" t="s">
        <v>23</v>
      </c>
      <c r="K4354" t="s">
        <v>23</v>
      </c>
      <c r="L4354" t="s">
        <v>23</v>
      </c>
      <c r="M4354" t="s">
        <v>23</v>
      </c>
      <c r="N4354">
        <v>1</v>
      </c>
      <c r="O4354">
        <v>10</v>
      </c>
      <c r="P4354">
        <v>250</v>
      </c>
      <c r="Q4354">
        <v>3.2</v>
      </c>
      <c r="R4354" s="2" t="s">
        <v>3120</v>
      </c>
      <c r="S4354" s="1" t="s">
        <v>553</v>
      </c>
      <c r="Z4354" t="str">
        <f>_xlfn.XLOOKUP(Table2[[#This Row],[CountryCode]],Sheet2!A:A,Sheet2!B:B)</f>
        <v>India</v>
      </c>
    </row>
    <row r="4355" spans="1:26" x14ac:dyDescent="0.3">
      <c r="A4355">
        <v>306064</v>
      </c>
      <c r="B4355">
        <v>1</v>
      </c>
      <c r="C4355" s="1" t="s">
        <v>18</v>
      </c>
      <c r="D4355" t="s">
        <v>744</v>
      </c>
      <c r="E4355" t="s">
        <v>745</v>
      </c>
      <c r="F4355">
        <v>77.168556300000006</v>
      </c>
      <c r="G4355">
        <v>28.6990634</v>
      </c>
      <c r="H4355" t="s">
        <v>3585</v>
      </c>
      <c r="I4355" t="s">
        <v>22</v>
      </c>
      <c r="J4355" t="s">
        <v>23</v>
      </c>
      <c r="K4355" t="s">
        <v>23</v>
      </c>
      <c r="L4355" t="s">
        <v>23</v>
      </c>
      <c r="M4355" t="s">
        <v>23</v>
      </c>
      <c r="N4355">
        <v>1</v>
      </c>
      <c r="O4355">
        <v>24</v>
      </c>
      <c r="P4355">
        <v>250</v>
      </c>
      <c r="Q4355">
        <v>3</v>
      </c>
      <c r="R4355" s="2" t="s">
        <v>4028</v>
      </c>
      <c r="S4355" s="1" t="s">
        <v>21</v>
      </c>
      <c r="T4355" t="s">
        <v>7323</v>
      </c>
      <c r="Z4355" t="str">
        <f>_xlfn.XLOOKUP(Table2[[#This Row],[CountryCode]],Sheet2!A:A,Sheet2!B:B)</f>
        <v>India</v>
      </c>
    </row>
    <row r="4356" spans="1:26" x14ac:dyDescent="0.3">
      <c r="A4356">
        <v>3332</v>
      </c>
      <c r="B4356">
        <v>1</v>
      </c>
      <c r="C4356" s="1" t="s">
        <v>18</v>
      </c>
      <c r="D4356" t="s">
        <v>1913</v>
      </c>
      <c r="E4356" t="s">
        <v>1914</v>
      </c>
      <c r="F4356">
        <v>77.178037500000002</v>
      </c>
      <c r="G4356">
        <v>28.692922899999999</v>
      </c>
      <c r="H4356" t="s">
        <v>514</v>
      </c>
      <c r="I4356" t="s">
        <v>22</v>
      </c>
      <c r="J4356" t="s">
        <v>23</v>
      </c>
      <c r="K4356" t="s">
        <v>23</v>
      </c>
      <c r="L4356" t="s">
        <v>23</v>
      </c>
      <c r="M4356" t="s">
        <v>23</v>
      </c>
      <c r="N4356">
        <v>1</v>
      </c>
      <c r="O4356">
        <v>28</v>
      </c>
      <c r="P4356">
        <v>250</v>
      </c>
      <c r="Q4356">
        <v>3.5</v>
      </c>
      <c r="R4356" s="2" t="s">
        <v>3857</v>
      </c>
      <c r="S4356" s="1" t="s">
        <v>450</v>
      </c>
      <c r="Z4356" t="str">
        <f>_xlfn.XLOOKUP(Table2[[#This Row],[CountryCode]],Sheet2!A:A,Sheet2!B:B)</f>
        <v>India</v>
      </c>
    </row>
    <row r="4357" spans="1:26" x14ac:dyDescent="0.3">
      <c r="A4357">
        <v>18350160</v>
      </c>
      <c r="B4357">
        <v>1</v>
      </c>
      <c r="C4357" s="1" t="s">
        <v>18</v>
      </c>
      <c r="D4357" t="s">
        <v>55</v>
      </c>
      <c r="E4357" t="s">
        <v>56</v>
      </c>
      <c r="F4357">
        <v>77.310811130000005</v>
      </c>
      <c r="G4357">
        <v>28.687106480000001</v>
      </c>
      <c r="H4357" t="s">
        <v>304</v>
      </c>
      <c r="I4357" t="s">
        <v>22</v>
      </c>
      <c r="J4357" t="s">
        <v>23</v>
      </c>
      <c r="K4357" t="s">
        <v>23</v>
      </c>
      <c r="L4357" t="s">
        <v>23</v>
      </c>
      <c r="M4357" t="s">
        <v>23</v>
      </c>
      <c r="N4357">
        <v>1</v>
      </c>
      <c r="O4357">
        <v>2</v>
      </c>
      <c r="P4357">
        <v>250</v>
      </c>
      <c r="Q4357">
        <v>1</v>
      </c>
      <c r="R4357" s="2" t="s">
        <v>1022</v>
      </c>
      <c r="S4357" s="1" t="s">
        <v>21</v>
      </c>
      <c r="Z4357" t="str">
        <f>_xlfn.XLOOKUP(Table2[[#This Row],[CountryCode]],Sheet2!A:A,Sheet2!B:B)</f>
        <v>India</v>
      </c>
    </row>
    <row r="4358" spans="1:26" x14ac:dyDescent="0.3">
      <c r="A4358">
        <v>18337744</v>
      </c>
      <c r="B4358">
        <v>1</v>
      </c>
      <c r="C4358" s="1" t="s">
        <v>18</v>
      </c>
      <c r="D4358" t="s">
        <v>475</v>
      </c>
      <c r="E4358" t="s">
        <v>476</v>
      </c>
      <c r="F4358">
        <v>77.2024756</v>
      </c>
      <c r="G4358">
        <v>28.5565678</v>
      </c>
      <c r="H4358" t="s">
        <v>644</v>
      </c>
      <c r="I4358" t="s">
        <v>22</v>
      </c>
      <c r="J4358" t="s">
        <v>23</v>
      </c>
      <c r="K4358" t="s">
        <v>23</v>
      </c>
      <c r="L4358" t="s">
        <v>23</v>
      </c>
      <c r="M4358" t="s">
        <v>23</v>
      </c>
      <c r="N4358">
        <v>1</v>
      </c>
      <c r="O4358">
        <v>16</v>
      </c>
      <c r="P4358">
        <v>250</v>
      </c>
      <c r="Q4358">
        <v>3.5</v>
      </c>
      <c r="R4358" s="2" t="s">
        <v>4029</v>
      </c>
      <c r="S4358" s="1" t="s">
        <v>644</v>
      </c>
      <c r="Z4358" t="str">
        <f>_xlfn.XLOOKUP(Table2[[#This Row],[CountryCode]],Sheet2!A:A,Sheet2!B:B)</f>
        <v>India</v>
      </c>
    </row>
    <row r="4359" spans="1:26" x14ac:dyDescent="0.3">
      <c r="A4359">
        <v>310949</v>
      </c>
      <c r="B4359">
        <v>1</v>
      </c>
      <c r="C4359" s="1" t="s">
        <v>18</v>
      </c>
      <c r="D4359" t="s">
        <v>202</v>
      </c>
      <c r="E4359" t="s">
        <v>203</v>
      </c>
      <c r="F4359">
        <v>77.205233500000006</v>
      </c>
      <c r="G4359">
        <v>28.701015399999999</v>
      </c>
      <c r="H4359" t="s">
        <v>4030</v>
      </c>
      <c r="I4359" t="s">
        <v>22</v>
      </c>
      <c r="J4359" t="s">
        <v>23</v>
      </c>
      <c r="K4359" t="s">
        <v>23</v>
      </c>
      <c r="L4359" t="s">
        <v>23</v>
      </c>
      <c r="M4359" t="s">
        <v>23</v>
      </c>
      <c r="N4359">
        <v>1</v>
      </c>
      <c r="O4359">
        <v>10</v>
      </c>
      <c r="P4359">
        <v>250</v>
      </c>
      <c r="Q4359">
        <v>2.8</v>
      </c>
      <c r="R4359" s="2" t="s">
        <v>776</v>
      </c>
      <c r="S4359" s="1" t="s">
        <v>450</v>
      </c>
      <c r="T4359" t="s">
        <v>7316</v>
      </c>
      <c r="Z4359" t="str">
        <f>_xlfn.XLOOKUP(Table2[[#This Row],[CountryCode]],Sheet2!A:A,Sheet2!B:B)</f>
        <v>India</v>
      </c>
    </row>
    <row r="4360" spans="1:26" x14ac:dyDescent="0.3">
      <c r="A4360">
        <v>5897</v>
      </c>
      <c r="B4360">
        <v>1</v>
      </c>
      <c r="C4360" s="1" t="s">
        <v>18</v>
      </c>
      <c r="D4360" t="s">
        <v>112</v>
      </c>
      <c r="E4360" t="s">
        <v>113</v>
      </c>
      <c r="F4360">
        <v>77.209608399999993</v>
      </c>
      <c r="G4360">
        <v>28.560267700000001</v>
      </c>
      <c r="H4360" t="s">
        <v>337</v>
      </c>
      <c r="I4360" t="s">
        <v>22</v>
      </c>
      <c r="J4360" t="s">
        <v>23</v>
      </c>
      <c r="K4360" t="s">
        <v>23</v>
      </c>
      <c r="L4360" t="s">
        <v>23</v>
      </c>
      <c r="M4360" t="s">
        <v>23</v>
      </c>
      <c r="N4360">
        <v>1</v>
      </c>
      <c r="O4360">
        <v>27</v>
      </c>
      <c r="P4360">
        <v>250</v>
      </c>
      <c r="Q4360">
        <v>3.2</v>
      </c>
      <c r="R4360" s="2" t="s">
        <v>870</v>
      </c>
      <c r="S4360" s="1" t="s">
        <v>337</v>
      </c>
      <c r="Z4360" t="str">
        <f>_xlfn.XLOOKUP(Table2[[#This Row],[CountryCode]],Sheet2!A:A,Sheet2!B:B)</f>
        <v>India</v>
      </c>
    </row>
    <row r="4361" spans="1:26" x14ac:dyDescent="0.3">
      <c r="A4361">
        <v>18396545</v>
      </c>
      <c r="B4361">
        <v>1</v>
      </c>
      <c r="C4361" s="1" t="s">
        <v>18</v>
      </c>
      <c r="D4361" t="s">
        <v>948</v>
      </c>
      <c r="E4361" t="s">
        <v>949</v>
      </c>
      <c r="F4361">
        <v>77.25391286</v>
      </c>
      <c r="G4361">
        <v>28.541940499999999</v>
      </c>
      <c r="H4361" t="s">
        <v>2008</v>
      </c>
      <c r="I4361" t="s">
        <v>22</v>
      </c>
      <c r="J4361" t="s">
        <v>23</v>
      </c>
      <c r="K4361" t="s">
        <v>23</v>
      </c>
      <c r="L4361" t="s">
        <v>23</v>
      </c>
      <c r="M4361" t="s">
        <v>23</v>
      </c>
      <c r="N4361">
        <v>1</v>
      </c>
      <c r="O4361">
        <v>14</v>
      </c>
      <c r="P4361">
        <v>250</v>
      </c>
      <c r="Q4361">
        <v>3.2</v>
      </c>
      <c r="R4361" s="2" t="s">
        <v>1523</v>
      </c>
      <c r="S4361" s="1" t="s">
        <v>468</v>
      </c>
      <c r="Z4361" t="str">
        <f>_xlfn.XLOOKUP(Table2[[#This Row],[CountryCode]],Sheet2!A:A,Sheet2!B:B)</f>
        <v>India</v>
      </c>
    </row>
    <row r="4362" spans="1:26" x14ac:dyDescent="0.3">
      <c r="A4362">
        <v>308928</v>
      </c>
      <c r="B4362">
        <v>1</v>
      </c>
      <c r="C4362" s="1" t="s">
        <v>18</v>
      </c>
      <c r="D4362" t="s">
        <v>115</v>
      </c>
      <c r="E4362" t="s">
        <v>116</v>
      </c>
      <c r="F4362">
        <v>77.284927780000004</v>
      </c>
      <c r="G4362">
        <v>28.658141669999999</v>
      </c>
      <c r="H4362" t="s">
        <v>553</v>
      </c>
      <c r="I4362" t="s">
        <v>22</v>
      </c>
      <c r="J4362" t="s">
        <v>23</v>
      </c>
      <c r="K4362" t="s">
        <v>23</v>
      </c>
      <c r="L4362" t="s">
        <v>23</v>
      </c>
      <c r="M4362" t="s">
        <v>23</v>
      </c>
      <c r="N4362">
        <v>1</v>
      </c>
      <c r="O4362">
        <v>3</v>
      </c>
      <c r="P4362">
        <v>250</v>
      </c>
      <c r="Q4362">
        <v>1</v>
      </c>
      <c r="R4362" s="2" t="s">
        <v>4031</v>
      </c>
      <c r="S4362" s="1" t="s">
        <v>553</v>
      </c>
      <c r="Z4362" t="str">
        <f>_xlfn.XLOOKUP(Table2[[#This Row],[CountryCode]],Sheet2!A:A,Sheet2!B:B)</f>
        <v>India</v>
      </c>
    </row>
    <row r="4363" spans="1:26" x14ac:dyDescent="0.3">
      <c r="A4363">
        <v>18455557</v>
      </c>
      <c r="B4363">
        <v>1</v>
      </c>
      <c r="C4363" s="1" t="s">
        <v>18</v>
      </c>
      <c r="D4363" t="s">
        <v>26</v>
      </c>
      <c r="E4363" t="s">
        <v>27</v>
      </c>
      <c r="F4363">
        <v>77.237779599999996</v>
      </c>
      <c r="G4363">
        <v>28.575745999999999</v>
      </c>
      <c r="H4363" t="s">
        <v>395</v>
      </c>
      <c r="I4363" t="s">
        <v>22</v>
      </c>
      <c r="J4363" t="s">
        <v>23</v>
      </c>
      <c r="K4363" t="s">
        <v>28</v>
      </c>
      <c r="L4363" t="s">
        <v>23</v>
      </c>
      <c r="M4363" t="s">
        <v>23</v>
      </c>
      <c r="N4363">
        <v>1</v>
      </c>
      <c r="O4363">
        <v>3</v>
      </c>
      <c r="P4363">
        <v>250</v>
      </c>
      <c r="Q4363">
        <v>1</v>
      </c>
      <c r="R4363" s="2" t="s">
        <v>4032</v>
      </c>
      <c r="S4363" s="1" t="s">
        <v>21</v>
      </c>
      <c r="T4363" t="s">
        <v>7327</v>
      </c>
      <c r="Z4363" t="str">
        <f>_xlfn.XLOOKUP(Table2[[#This Row],[CountryCode]],Sheet2!A:A,Sheet2!B:B)</f>
        <v>India</v>
      </c>
    </row>
    <row r="4364" spans="1:26" x14ac:dyDescent="0.3">
      <c r="A4364">
        <v>18233572</v>
      </c>
      <c r="B4364">
        <v>1</v>
      </c>
      <c r="C4364" s="1" t="s">
        <v>18</v>
      </c>
      <c r="D4364" t="s">
        <v>66</v>
      </c>
      <c r="E4364" t="s">
        <v>67</v>
      </c>
      <c r="F4364">
        <v>77.052860199999998</v>
      </c>
      <c r="G4364">
        <v>28.664641100000001</v>
      </c>
      <c r="H4364" t="s">
        <v>304</v>
      </c>
      <c r="I4364" t="s">
        <v>22</v>
      </c>
      <c r="J4364" t="s">
        <v>23</v>
      </c>
      <c r="K4364" t="s">
        <v>23</v>
      </c>
      <c r="L4364" t="s">
        <v>23</v>
      </c>
      <c r="M4364" t="s">
        <v>23</v>
      </c>
      <c r="N4364">
        <v>1</v>
      </c>
      <c r="O4364">
        <v>1</v>
      </c>
      <c r="P4364">
        <v>250</v>
      </c>
      <c r="Q4364">
        <v>1</v>
      </c>
      <c r="R4364" s="2" t="s">
        <v>3947</v>
      </c>
      <c r="S4364" s="1" t="s">
        <v>21</v>
      </c>
      <c r="Z4364" t="str">
        <f>_xlfn.XLOOKUP(Table2[[#This Row],[CountryCode]],Sheet2!A:A,Sheet2!B:B)</f>
        <v>India</v>
      </c>
    </row>
    <row r="4365" spans="1:26" x14ac:dyDescent="0.3">
      <c r="A4365">
        <v>18359289</v>
      </c>
      <c r="B4365">
        <v>1</v>
      </c>
      <c r="C4365" s="1" t="s">
        <v>18</v>
      </c>
      <c r="D4365" t="s">
        <v>492</v>
      </c>
      <c r="E4365" t="s">
        <v>493</v>
      </c>
      <c r="F4365">
        <v>77.135078899999996</v>
      </c>
      <c r="G4365">
        <v>28.7153016</v>
      </c>
      <c r="H4365" t="s">
        <v>1860</v>
      </c>
      <c r="I4365" t="s">
        <v>22</v>
      </c>
      <c r="J4365" t="s">
        <v>23</v>
      </c>
      <c r="K4365" t="s">
        <v>23</v>
      </c>
      <c r="L4365" t="s">
        <v>23</v>
      </c>
      <c r="M4365" t="s">
        <v>23</v>
      </c>
      <c r="N4365">
        <v>1</v>
      </c>
      <c r="O4365">
        <v>1</v>
      </c>
      <c r="P4365">
        <v>250</v>
      </c>
      <c r="Q4365">
        <v>1</v>
      </c>
      <c r="R4365" s="2" t="s">
        <v>4033</v>
      </c>
      <c r="S4365" s="1" t="s">
        <v>553</v>
      </c>
      <c r="Z4365" t="str">
        <f>_xlfn.XLOOKUP(Table2[[#This Row],[CountryCode]],Sheet2!A:A,Sheet2!B:B)</f>
        <v>India</v>
      </c>
    </row>
    <row r="4366" spans="1:26" x14ac:dyDescent="0.3">
      <c r="A4366">
        <v>18441678</v>
      </c>
      <c r="B4366">
        <v>1</v>
      </c>
      <c r="C4366" s="1" t="s">
        <v>18</v>
      </c>
      <c r="D4366" t="s">
        <v>157</v>
      </c>
      <c r="E4366" t="s">
        <v>158</v>
      </c>
      <c r="F4366">
        <v>77.290795599999996</v>
      </c>
      <c r="G4366">
        <v>28.6345502</v>
      </c>
      <c r="H4366" t="s">
        <v>2008</v>
      </c>
      <c r="I4366" t="s">
        <v>22</v>
      </c>
      <c r="J4366" t="s">
        <v>23</v>
      </c>
      <c r="K4366" t="s">
        <v>23</v>
      </c>
      <c r="L4366" t="s">
        <v>23</v>
      </c>
      <c r="M4366" t="s">
        <v>23</v>
      </c>
      <c r="N4366">
        <v>1</v>
      </c>
      <c r="O4366">
        <v>5</v>
      </c>
      <c r="P4366">
        <v>250</v>
      </c>
      <c r="Q4366">
        <v>3</v>
      </c>
      <c r="R4366" s="2" t="s">
        <v>3357</v>
      </c>
      <c r="S4366" s="1" t="s">
        <v>468</v>
      </c>
      <c r="Z4366" t="str">
        <f>_xlfn.XLOOKUP(Table2[[#This Row],[CountryCode]],Sheet2!A:A,Sheet2!B:B)</f>
        <v>India</v>
      </c>
    </row>
    <row r="4367" spans="1:26" x14ac:dyDescent="0.3">
      <c r="A4367">
        <v>18369301</v>
      </c>
      <c r="B4367">
        <v>1</v>
      </c>
      <c r="C4367" s="1" t="s">
        <v>18</v>
      </c>
      <c r="D4367" t="s">
        <v>1020</v>
      </c>
      <c r="E4367" t="s">
        <v>1021</v>
      </c>
      <c r="F4367">
        <v>77.1331919</v>
      </c>
      <c r="G4367">
        <v>28.670010399999999</v>
      </c>
      <c r="H4367" t="s">
        <v>457</v>
      </c>
      <c r="I4367" t="s">
        <v>22</v>
      </c>
      <c r="J4367" t="s">
        <v>23</v>
      </c>
      <c r="K4367" t="s">
        <v>28</v>
      </c>
      <c r="L4367" t="s">
        <v>23</v>
      </c>
      <c r="M4367" t="s">
        <v>23</v>
      </c>
      <c r="N4367">
        <v>1</v>
      </c>
      <c r="O4367">
        <v>18</v>
      </c>
      <c r="P4367">
        <v>250</v>
      </c>
      <c r="Q4367">
        <v>3.3</v>
      </c>
      <c r="R4367" s="2" t="s">
        <v>4034</v>
      </c>
      <c r="S4367" s="1" t="s">
        <v>457</v>
      </c>
      <c r="Z4367" t="str">
        <f>_xlfn.XLOOKUP(Table2[[#This Row],[CountryCode]],Sheet2!A:A,Sheet2!B:B)</f>
        <v>India</v>
      </c>
    </row>
    <row r="4368" spans="1:26" x14ac:dyDescent="0.3">
      <c r="A4368">
        <v>18287876</v>
      </c>
      <c r="B4368">
        <v>1</v>
      </c>
      <c r="C4368" s="1" t="s">
        <v>18</v>
      </c>
      <c r="D4368" t="s">
        <v>1020</v>
      </c>
      <c r="E4368" t="s">
        <v>1021</v>
      </c>
      <c r="F4368">
        <v>77.121928629999999</v>
      </c>
      <c r="G4368">
        <v>28.666665630000001</v>
      </c>
      <c r="H4368" t="s">
        <v>362</v>
      </c>
      <c r="I4368" t="s">
        <v>22</v>
      </c>
      <c r="J4368" t="s">
        <v>23</v>
      </c>
      <c r="K4368" t="s">
        <v>28</v>
      </c>
      <c r="L4368" t="s">
        <v>23</v>
      </c>
      <c r="M4368" t="s">
        <v>23</v>
      </c>
      <c r="N4368">
        <v>1</v>
      </c>
      <c r="O4368">
        <v>99</v>
      </c>
      <c r="P4368">
        <v>250</v>
      </c>
      <c r="Q4368">
        <v>4.0999999999999996</v>
      </c>
      <c r="R4368" s="2" t="s">
        <v>4035</v>
      </c>
      <c r="S4368" s="1" t="s">
        <v>366</v>
      </c>
      <c r="Z4368" t="str">
        <f>_xlfn.XLOOKUP(Table2[[#This Row],[CountryCode]],Sheet2!A:A,Sheet2!B:B)</f>
        <v>India</v>
      </c>
    </row>
    <row r="4369" spans="1:26" x14ac:dyDescent="0.3">
      <c r="A4369">
        <v>306410</v>
      </c>
      <c r="B4369">
        <v>1</v>
      </c>
      <c r="C4369" s="1" t="s">
        <v>18</v>
      </c>
      <c r="D4369" t="s">
        <v>1137</v>
      </c>
      <c r="E4369" t="s">
        <v>1138</v>
      </c>
      <c r="F4369">
        <v>77.120310000000003</v>
      </c>
      <c r="G4369">
        <v>28.640488900000001</v>
      </c>
      <c r="H4369" t="s">
        <v>2627</v>
      </c>
      <c r="I4369" t="s">
        <v>22</v>
      </c>
      <c r="J4369" t="s">
        <v>23</v>
      </c>
      <c r="K4369" t="s">
        <v>28</v>
      </c>
      <c r="L4369" t="s">
        <v>23</v>
      </c>
      <c r="M4369" t="s">
        <v>23</v>
      </c>
      <c r="N4369">
        <v>1</v>
      </c>
      <c r="O4369">
        <v>166</v>
      </c>
      <c r="P4369">
        <v>250</v>
      </c>
      <c r="Q4369">
        <v>3.8</v>
      </c>
      <c r="R4369" s="2" t="s">
        <v>4036</v>
      </c>
      <c r="S4369" s="1" t="s">
        <v>366</v>
      </c>
      <c r="T4369" t="s">
        <v>7316</v>
      </c>
      <c r="Z4369" t="str">
        <f>_xlfn.XLOOKUP(Table2[[#This Row],[CountryCode]],Sheet2!A:A,Sheet2!B:B)</f>
        <v>India</v>
      </c>
    </row>
    <row r="4370" spans="1:26" x14ac:dyDescent="0.3">
      <c r="A4370">
        <v>18438452</v>
      </c>
      <c r="B4370">
        <v>1</v>
      </c>
      <c r="C4370" s="1" t="s">
        <v>18</v>
      </c>
      <c r="D4370" t="s">
        <v>1137</v>
      </c>
      <c r="E4370" t="s">
        <v>1138</v>
      </c>
      <c r="F4370">
        <v>77.120469229999998</v>
      </c>
      <c r="G4370">
        <v>28.638596669999998</v>
      </c>
      <c r="H4370" t="s">
        <v>506</v>
      </c>
      <c r="I4370" t="s">
        <v>22</v>
      </c>
      <c r="J4370" t="s">
        <v>23</v>
      </c>
      <c r="K4370" t="s">
        <v>23</v>
      </c>
      <c r="L4370" t="s">
        <v>23</v>
      </c>
      <c r="M4370" t="s">
        <v>23</v>
      </c>
      <c r="N4370">
        <v>1</v>
      </c>
      <c r="O4370">
        <v>23</v>
      </c>
      <c r="P4370">
        <v>250</v>
      </c>
      <c r="Q4370">
        <v>3.6</v>
      </c>
      <c r="R4370" s="2" t="s">
        <v>3359</v>
      </c>
      <c r="S4370" s="1" t="s">
        <v>644</v>
      </c>
      <c r="Z4370" t="str">
        <f>_xlfn.XLOOKUP(Table2[[#This Row],[CountryCode]],Sheet2!A:A,Sheet2!B:B)</f>
        <v>India</v>
      </c>
    </row>
    <row r="4371" spans="1:26" x14ac:dyDescent="0.3">
      <c r="A4371">
        <v>302311</v>
      </c>
      <c r="B4371">
        <v>1</v>
      </c>
      <c r="C4371" s="1" t="s">
        <v>18</v>
      </c>
      <c r="D4371" t="s">
        <v>98</v>
      </c>
      <c r="E4371" t="s">
        <v>99</v>
      </c>
      <c r="F4371">
        <v>77.200568000000004</v>
      </c>
      <c r="G4371">
        <v>28.508277700000001</v>
      </c>
      <c r="H4371" t="s">
        <v>456</v>
      </c>
      <c r="I4371" t="s">
        <v>22</v>
      </c>
      <c r="J4371" t="s">
        <v>23</v>
      </c>
      <c r="K4371" t="s">
        <v>23</v>
      </c>
      <c r="L4371" t="s">
        <v>23</v>
      </c>
      <c r="M4371" t="s">
        <v>23</v>
      </c>
      <c r="N4371">
        <v>1</v>
      </c>
      <c r="O4371">
        <v>2</v>
      </c>
      <c r="P4371">
        <v>250</v>
      </c>
      <c r="Q4371">
        <v>1</v>
      </c>
      <c r="R4371" s="2" t="s">
        <v>3359</v>
      </c>
      <c r="S4371" s="1" t="s">
        <v>366</v>
      </c>
      <c r="Z4371" t="str">
        <f>_xlfn.XLOOKUP(Table2[[#This Row],[CountryCode]],Sheet2!A:A,Sheet2!B:B)</f>
        <v>India</v>
      </c>
    </row>
    <row r="4372" spans="1:26" x14ac:dyDescent="0.3">
      <c r="A4372">
        <v>301914</v>
      </c>
      <c r="B4372">
        <v>1</v>
      </c>
      <c r="C4372" s="1" t="s">
        <v>18</v>
      </c>
      <c r="D4372" t="s">
        <v>703</v>
      </c>
      <c r="E4372" t="s">
        <v>704</v>
      </c>
      <c r="F4372">
        <v>77.037567999999993</v>
      </c>
      <c r="G4372">
        <v>28.619926199999998</v>
      </c>
      <c r="H4372" t="s">
        <v>302</v>
      </c>
      <c r="I4372" t="s">
        <v>22</v>
      </c>
      <c r="J4372" t="s">
        <v>23</v>
      </c>
      <c r="K4372" t="s">
        <v>23</v>
      </c>
      <c r="L4372" t="s">
        <v>23</v>
      </c>
      <c r="M4372" t="s">
        <v>23</v>
      </c>
      <c r="N4372">
        <v>1</v>
      </c>
      <c r="O4372">
        <v>2</v>
      </c>
      <c r="P4372">
        <v>250</v>
      </c>
      <c r="Q4372">
        <v>1</v>
      </c>
      <c r="R4372" s="2" t="s">
        <v>4037</v>
      </c>
      <c r="S4372" s="1" t="s">
        <v>21</v>
      </c>
      <c r="Z4372" t="str">
        <f>_xlfn.XLOOKUP(Table2[[#This Row],[CountryCode]],Sheet2!A:A,Sheet2!B:B)</f>
        <v>India</v>
      </c>
    </row>
    <row r="4373" spans="1:26" x14ac:dyDescent="0.3">
      <c r="A4373">
        <v>309756</v>
      </c>
      <c r="B4373">
        <v>1</v>
      </c>
      <c r="C4373" s="1" t="s">
        <v>18</v>
      </c>
      <c r="D4373" t="s">
        <v>167</v>
      </c>
      <c r="E4373" t="s">
        <v>168</v>
      </c>
      <c r="F4373">
        <v>77.248851099999996</v>
      </c>
      <c r="G4373">
        <v>28.540139799999999</v>
      </c>
      <c r="H4373" t="s">
        <v>4038</v>
      </c>
      <c r="I4373" t="s">
        <v>22</v>
      </c>
      <c r="J4373" t="s">
        <v>23</v>
      </c>
      <c r="K4373" t="s">
        <v>23</v>
      </c>
      <c r="L4373" t="s">
        <v>23</v>
      </c>
      <c r="M4373" t="s">
        <v>23</v>
      </c>
      <c r="N4373">
        <v>1</v>
      </c>
      <c r="O4373">
        <v>26</v>
      </c>
      <c r="P4373">
        <v>250</v>
      </c>
      <c r="Q4373">
        <v>3.3</v>
      </c>
      <c r="R4373" s="2" t="s">
        <v>3715</v>
      </c>
      <c r="S4373" s="1" t="s">
        <v>21</v>
      </c>
      <c r="T4373" t="s">
        <v>7316</v>
      </c>
      <c r="U4373" t="s">
        <v>7327</v>
      </c>
      <c r="Z4373" t="str">
        <f>_xlfn.XLOOKUP(Table2[[#This Row],[CountryCode]],Sheet2!A:A,Sheet2!B:B)</f>
        <v>India</v>
      </c>
    </row>
    <row r="4374" spans="1:26" x14ac:dyDescent="0.3">
      <c r="A4374">
        <v>18459885</v>
      </c>
      <c r="B4374">
        <v>1</v>
      </c>
      <c r="C4374" s="1" t="s">
        <v>18</v>
      </c>
      <c r="D4374" t="s">
        <v>167</v>
      </c>
      <c r="E4374" t="s">
        <v>168</v>
      </c>
      <c r="F4374">
        <v>0</v>
      </c>
      <c r="G4374">
        <v>0</v>
      </c>
      <c r="H4374" t="s">
        <v>337</v>
      </c>
      <c r="I4374" t="s">
        <v>22</v>
      </c>
      <c r="J4374" t="s">
        <v>23</v>
      </c>
      <c r="K4374" t="s">
        <v>23</v>
      </c>
      <c r="L4374" t="s">
        <v>23</v>
      </c>
      <c r="M4374" t="s">
        <v>23</v>
      </c>
      <c r="N4374">
        <v>1</v>
      </c>
      <c r="O4374">
        <v>9</v>
      </c>
      <c r="P4374">
        <v>250</v>
      </c>
      <c r="Q4374">
        <v>3.1</v>
      </c>
      <c r="R4374" s="2" t="s">
        <v>610</v>
      </c>
      <c r="S4374" s="1" t="s">
        <v>337</v>
      </c>
      <c r="Z4374" t="str">
        <f>_xlfn.XLOOKUP(Table2[[#This Row],[CountryCode]],Sheet2!A:A,Sheet2!B:B)</f>
        <v>India</v>
      </c>
    </row>
    <row r="4375" spans="1:26" x14ac:dyDescent="0.3">
      <c r="A4375">
        <v>18382697</v>
      </c>
      <c r="B4375">
        <v>1</v>
      </c>
      <c r="C4375" s="1" t="s">
        <v>18</v>
      </c>
      <c r="D4375" t="s">
        <v>202</v>
      </c>
      <c r="E4375" t="s">
        <v>203</v>
      </c>
      <c r="F4375">
        <v>77.204989100000006</v>
      </c>
      <c r="G4375">
        <v>28.6944315</v>
      </c>
      <c r="H4375" t="s">
        <v>4039</v>
      </c>
      <c r="I4375" t="s">
        <v>22</v>
      </c>
      <c r="J4375" t="s">
        <v>23</v>
      </c>
      <c r="K4375" t="s">
        <v>28</v>
      </c>
      <c r="L4375" t="s">
        <v>23</v>
      </c>
      <c r="M4375" t="s">
        <v>23</v>
      </c>
      <c r="N4375">
        <v>1</v>
      </c>
      <c r="O4375">
        <v>37</v>
      </c>
      <c r="P4375">
        <v>250</v>
      </c>
      <c r="Q4375">
        <v>3.7</v>
      </c>
      <c r="R4375" s="2" t="s">
        <v>4040</v>
      </c>
      <c r="S4375" s="1" t="s">
        <v>631</v>
      </c>
      <c r="T4375" t="s">
        <v>7370</v>
      </c>
      <c r="Z4375" t="str">
        <f>_xlfn.XLOOKUP(Table2[[#This Row],[CountryCode]],Sheet2!A:A,Sheet2!B:B)</f>
        <v>India</v>
      </c>
    </row>
    <row r="4376" spans="1:26" x14ac:dyDescent="0.3">
      <c r="A4376">
        <v>308638</v>
      </c>
      <c r="B4376">
        <v>1</v>
      </c>
      <c r="C4376" s="1" t="s">
        <v>18</v>
      </c>
      <c r="D4376" t="s">
        <v>1623</v>
      </c>
      <c r="E4376" t="s">
        <v>1624</v>
      </c>
      <c r="F4376">
        <v>77.306259900000001</v>
      </c>
      <c r="G4376">
        <v>28.659459300000002</v>
      </c>
      <c r="H4376" t="s">
        <v>337</v>
      </c>
      <c r="I4376" t="s">
        <v>22</v>
      </c>
      <c r="J4376" t="s">
        <v>23</v>
      </c>
      <c r="K4376" t="s">
        <v>23</v>
      </c>
      <c r="L4376" t="s">
        <v>23</v>
      </c>
      <c r="M4376" t="s">
        <v>23</v>
      </c>
      <c r="N4376">
        <v>1</v>
      </c>
      <c r="O4376">
        <v>109</v>
      </c>
      <c r="P4376">
        <v>250</v>
      </c>
      <c r="Q4376">
        <v>3.6</v>
      </c>
      <c r="R4376" s="2" t="s">
        <v>4041</v>
      </c>
      <c r="S4376" s="1" t="s">
        <v>337</v>
      </c>
      <c r="Z4376" t="str">
        <f>_xlfn.XLOOKUP(Table2[[#This Row],[CountryCode]],Sheet2!A:A,Sheet2!B:B)</f>
        <v>India</v>
      </c>
    </row>
    <row r="4377" spans="1:26" x14ac:dyDescent="0.3">
      <c r="A4377">
        <v>18429157</v>
      </c>
      <c r="B4377">
        <v>1</v>
      </c>
      <c r="C4377" s="1" t="s">
        <v>18</v>
      </c>
      <c r="D4377" t="s">
        <v>26</v>
      </c>
      <c r="E4377" t="s">
        <v>27</v>
      </c>
      <c r="F4377">
        <v>77.252997899999997</v>
      </c>
      <c r="G4377">
        <v>28.569489300000001</v>
      </c>
      <c r="H4377" t="s">
        <v>553</v>
      </c>
      <c r="I4377" t="s">
        <v>22</v>
      </c>
      <c r="J4377" t="s">
        <v>23</v>
      </c>
      <c r="K4377" t="s">
        <v>23</v>
      </c>
      <c r="L4377" t="s">
        <v>23</v>
      </c>
      <c r="M4377" t="s">
        <v>23</v>
      </c>
      <c r="N4377">
        <v>1</v>
      </c>
      <c r="O4377">
        <v>1</v>
      </c>
      <c r="P4377">
        <v>250</v>
      </c>
      <c r="Q4377">
        <v>1</v>
      </c>
      <c r="R4377" s="2" t="s">
        <v>3724</v>
      </c>
      <c r="S4377" s="1" t="s">
        <v>553</v>
      </c>
      <c r="Z4377" t="str">
        <f>_xlfn.XLOOKUP(Table2[[#This Row],[CountryCode]],Sheet2!A:A,Sheet2!B:B)</f>
        <v>India</v>
      </c>
    </row>
    <row r="4378" spans="1:26" x14ac:dyDescent="0.3">
      <c r="A4378">
        <v>18357529</v>
      </c>
      <c r="B4378">
        <v>1</v>
      </c>
      <c r="C4378" s="1" t="s">
        <v>18</v>
      </c>
      <c r="D4378" t="s">
        <v>30</v>
      </c>
      <c r="E4378" t="s">
        <v>31</v>
      </c>
      <c r="F4378">
        <v>77.124298300000007</v>
      </c>
      <c r="G4378">
        <v>28.5434512</v>
      </c>
      <c r="H4378" t="s">
        <v>366</v>
      </c>
      <c r="I4378" t="s">
        <v>22</v>
      </c>
      <c r="J4378" t="s">
        <v>23</v>
      </c>
      <c r="K4378" t="s">
        <v>23</v>
      </c>
      <c r="L4378" t="s">
        <v>23</v>
      </c>
      <c r="M4378" t="s">
        <v>23</v>
      </c>
      <c r="N4378">
        <v>1</v>
      </c>
      <c r="O4378">
        <v>2</v>
      </c>
      <c r="P4378">
        <v>250</v>
      </c>
      <c r="Q4378">
        <v>1</v>
      </c>
      <c r="R4378" s="2" t="s">
        <v>2711</v>
      </c>
      <c r="S4378" s="1" t="s">
        <v>366</v>
      </c>
      <c r="Z4378" t="str">
        <f>_xlfn.XLOOKUP(Table2[[#This Row],[CountryCode]],Sheet2!A:A,Sheet2!B:B)</f>
        <v>India</v>
      </c>
    </row>
    <row r="4379" spans="1:26" x14ac:dyDescent="0.3">
      <c r="A4379">
        <v>18138441</v>
      </c>
      <c r="B4379">
        <v>1</v>
      </c>
      <c r="C4379" s="1" t="s">
        <v>18</v>
      </c>
      <c r="D4379" t="s">
        <v>85</v>
      </c>
      <c r="E4379" t="s">
        <v>86</v>
      </c>
      <c r="F4379">
        <v>77.293569000000005</v>
      </c>
      <c r="G4379">
        <v>28.604443499999999</v>
      </c>
      <c r="H4379" t="s">
        <v>3895</v>
      </c>
      <c r="I4379" t="s">
        <v>22</v>
      </c>
      <c r="J4379" t="s">
        <v>23</v>
      </c>
      <c r="K4379" t="s">
        <v>23</v>
      </c>
      <c r="L4379" t="s">
        <v>23</v>
      </c>
      <c r="M4379" t="s">
        <v>23</v>
      </c>
      <c r="N4379">
        <v>1</v>
      </c>
      <c r="O4379">
        <v>5</v>
      </c>
      <c r="P4379">
        <v>250</v>
      </c>
      <c r="Q4379">
        <v>2.9</v>
      </c>
      <c r="R4379" s="2" t="s">
        <v>623</v>
      </c>
      <c r="S4379" s="1" t="s">
        <v>457</v>
      </c>
      <c r="Z4379" t="str">
        <f>_xlfn.XLOOKUP(Table2[[#This Row],[CountryCode]],Sheet2!A:A,Sheet2!B:B)</f>
        <v>India</v>
      </c>
    </row>
    <row r="4380" spans="1:26" x14ac:dyDescent="0.3">
      <c r="A4380">
        <v>301062</v>
      </c>
      <c r="B4380">
        <v>1</v>
      </c>
      <c r="C4380" s="1" t="s">
        <v>18</v>
      </c>
      <c r="D4380" t="s">
        <v>121</v>
      </c>
      <c r="E4380" t="s">
        <v>122</v>
      </c>
      <c r="F4380">
        <v>77.300371600000005</v>
      </c>
      <c r="G4380">
        <v>28.619631999999999</v>
      </c>
      <c r="H4380" t="s">
        <v>337</v>
      </c>
      <c r="I4380" t="s">
        <v>22</v>
      </c>
      <c r="J4380" t="s">
        <v>23</v>
      </c>
      <c r="K4380" t="s">
        <v>23</v>
      </c>
      <c r="L4380" t="s">
        <v>23</v>
      </c>
      <c r="M4380" t="s">
        <v>23</v>
      </c>
      <c r="N4380">
        <v>1</v>
      </c>
      <c r="O4380">
        <v>44</v>
      </c>
      <c r="P4380">
        <v>250</v>
      </c>
      <c r="Q4380">
        <v>3.2</v>
      </c>
      <c r="R4380" s="2" t="s">
        <v>617</v>
      </c>
      <c r="S4380" s="1" t="s">
        <v>337</v>
      </c>
      <c r="Z4380" t="str">
        <f>_xlfn.XLOOKUP(Table2[[#This Row],[CountryCode]],Sheet2!A:A,Sheet2!B:B)</f>
        <v>India</v>
      </c>
    </row>
    <row r="4381" spans="1:26" x14ac:dyDescent="0.3">
      <c r="A4381">
        <v>2602</v>
      </c>
      <c r="B4381">
        <v>1</v>
      </c>
      <c r="C4381" s="1" t="s">
        <v>18</v>
      </c>
      <c r="D4381" t="s">
        <v>74</v>
      </c>
      <c r="E4381" t="s">
        <v>75</v>
      </c>
      <c r="F4381">
        <v>77.250947300000007</v>
      </c>
      <c r="G4381">
        <v>28.5491128</v>
      </c>
      <c r="H4381" t="s">
        <v>315</v>
      </c>
      <c r="I4381" t="s">
        <v>22</v>
      </c>
      <c r="J4381" t="s">
        <v>23</v>
      </c>
      <c r="K4381" t="s">
        <v>23</v>
      </c>
      <c r="L4381" t="s">
        <v>23</v>
      </c>
      <c r="M4381" t="s">
        <v>23</v>
      </c>
      <c r="N4381">
        <v>1</v>
      </c>
      <c r="O4381">
        <v>11</v>
      </c>
      <c r="P4381">
        <v>250</v>
      </c>
      <c r="Q4381">
        <v>3.1</v>
      </c>
      <c r="R4381" s="2" t="s">
        <v>3047</v>
      </c>
      <c r="S4381" s="1" t="s">
        <v>553</v>
      </c>
      <c r="Z4381" t="str">
        <f>_xlfn.XLOOKUP(Table2[[#This Row],[CountryCode]],Sheet2!A:A,Sheet2!B:B)</f>
        <v>India</v>
      </c>
    </row>
    <row r="4382" spans="1:26" x14ac:dyDescent="0.3">
      <c r="A4382">
        <v>7071</v>
      </c>
      <c r="B4382">
        <v>1</v>
      </c>
      <c r="C4382" s="1" t="s">
        <v>18</v>
      </c>
      <c r="D4382" t="s">
        <v>787</v>
      </c>
      <c r="E4382" t="s">
        <v>788</v>
      </c>
      <c r="F4382">
        <v>77.106210799999999</v>
      </c>
      <c r="G4382">
        <v>28.642112000000001</v>
      </c>
      <c r="H4382" t="s">
        <v>2008</v>
      </c>
      <c r="I4382" t="s">
        <v>22</v>
      </c>
      <c r="J4382" t="s">
        <v>23</v>
      </c>
      <c r="K4382" t="s">
        <v>28</v>
      </c>
      <c r="L4382" t="s">
        <v>23</v>
      </c>
      <c r="M4382" t="s">
        <v>23</v>
      </c>
      <c r="N4382">
        <v>1</v>
      </c>
      <c r="O4382">
        <v>17</v>
      </c>
      <c r="P4382">
        <v>250</v>
      </c>
      <c r="Q4382">
        <v>2.7</v>
      </c>
      <c r="R4382" s="2" t="s">
        <v>2658</v>
      </c>
      <c r="S4382" s="1" t="s">
        <v>468</v>
      </c>
      <c r="Z4382" t="str">
        <f>_xlfn.XLOOKUP(Table2[[#This Row],[CountryCode]],Sheet2!A:A,Sheet2!B:B)</f>
        <v>India</v>
      </c>
    </row>
    <row r="4383" spans="1:26" x14ac:dyDescent="0.3">
      <c r="A4383">
        <v>300571</v>
      </c>
      <c r="B4383">
        <v>1</v>
      </c>
      <c r="C4383" s="1" t="s">
        <v>18</v>
      </c>
      <c r="D4383" t="s">
        <v>1130</v>
      </c>
      <c r="E4383" t="s">
        <v>1131</v>
      </c>
      <c r="F4383">
        <v>77.215546110000005</v>
      </c>
      <c r="G4383">
        <v>28.645818859999999</v>
      </c>
      <c r="H4383" t="s">
        <v>1860</v>
      </c>
      <c r="I4383" t="s">
        <v>22</v>
      </c>
      <c r="J4383" t="s">
        <v>23</v>
      </c>
      <c r="K4383" t="s">
        <v>23</v>
      </c>
      <c r="L4383" t="s">
        <v>23</v>
      </c>
      <c r="M4383" t="s">
        <v>23</v>
      </c>
      <c r="N4383">
        <v>1</v>
      </c>
      <c r="O4383">
        <v>7</v>
      </c>
      <c r="P4383">
        <v>250</v>
      </c>
      <c r="Q4383">
        <v>2.7</v>
      </c>
      <c r="R4383" s="2" t="s">
        <v>4042</v>
      </c>
      <c r="S4383" s="1" t="s">
        <v>553</v>
      </c>
      <c r="Z4383" t="str">
        <f>_xlfn.XLOOKUP(Table2[[#This Row],[CountryCode]],Sheet2!A:A,Sheet2!B:B)</f>
        <v>India</v>
      </c>
    </row>
    <row r="4384" spans="1:26" x14ac:dyDescent="0.3">
      <c r="A4384">
        <v>5652</v>
      </c>
      <c r="B4384">
        <v>1</v>
      </c>
      <c r="C4384" s="1" t="s">
        <v>18</v>
      </c>
      <c r="D4384" t="s">
        <v>1856</v>
      </c>
      <c r="E4384" t="s">
        <v>1857</v>
      </c>
      <c r="F4384">
        <v>77.1043454</v>
      </c>
      <c r="G4384">
        <v>28.6770198</v>
      </c>
      <c r="H4384" t="s">
        <v>553</v>
      </c>
      <c r="I4384" t="s">
        <v>22</v>
      </c>
      <c r="J4384" t="s">
        <v>23</v>
      </c>
      <c r="K4384" t="s">
        <v>23</v>
      </c>
      <c r="L4384" t="s">
        <v>23</v>
      </c>
      <c r="M4384" t="s">
        <v>23</v>
      </c>
      <c r="N4384">
        <v>1</v>
      </c>
      <c r="O4384">
        <v>37</v>
      </c>
      <c r="P4384">
        <v>250</v>
      </c>
      <c r="Q4384">
        <v>3.2</v>
      </c>
      <c r="R4384" s="2" t="s">
        <v>3542</v>
      </c>
      <c r="S4384" s="1" t="s">
        <v>553</v>
      </c>
      <c r="Z4384" t="str">
        <f>_xlfn.XLOOKUP(Table2[[#This Row],[CountryCode]],Sheet2!A:A,Sheet2!B:B)</f>
        <v>India</v>
      </c>
    </row>
    <row r="4385" spans="1:26" x14ac:dyDescent="0.3">
      <c r="A4385">
        <v>18306511</v>
      </c>
      <c r="B4385">
        <v>1</v>
      </c>
      <c r="C4385" s="1" t="s">
        <v>18</v>
      </c>
      <c r="D4385" t="s">
        <v>81</v>
      </c>
      <c r="E4385" t="s">
        <v>82</v>
      </c>
      <c r="F4385">
        <v>77.149999300000005</v>
      </c>
      <c r="G4385">
        <v>28.700709199999999</v>
      </c>
      <c r="H4385" t="s">
        <v>3451</v>
      </c>
      <c r="I4385" t="s">
        <v>22</v>
      </c>
      <c r="J4385" t="s">
        <v>23</v>
      </c>
      <c r="K4385" t="s">
        <v>28</v>
      </c>
      <c r="L4385" t="s">
        <v>23</v>
      </c>
      <c r="M4385" t="s">
        <v>23</v>
      </c>
      <c r="N4385">
        <v>1</v>
      </c>
      <c r="O4385">
        <v>33</v>
      </c>
      <c r="P4385">
        <v>250</v>
      </c>
      <c r="Q4385">
        <v>3.4</v>
      </c>
      <c r="R4385" s="2" t="s">
        <v>3252</v>
      </c>
      <c r="S4385" s="1" t="s">
        <v>366</v>
      </c>
      <c r="T4385" t="s">
        <v>7318</v>
      </c>
      <c r="Z4385" t="str">
        <f>_xlfn.XLOOKUP(Table2[[#This Row],[CountryCode]],Sheet2!A:A,Sheet2!B:B)</f>
        <v>India</v>
      </c>
    </row>
    <row r="4386" spans="1:26" x14ac:dyDescent="0.3">
      <c r="A4386">
        <v>18244250</v>
      </c>
      <c r="B4386">
        <v>1</v>
      </c>
      <c r="C4386" s="1" t="s">
        <v>18</v>
      </c>
      <c r="D4386" t="s">
        <v>157</v>
      </c>
      <c r="E4386" t="s">
        <v>158</v>
      </c>
      <c r="F4386">
        <v>77.290879399999994</v>
      </c>
      <c r="G4386">
        <v>28.634737099999999</v>
      </c>
      <c r="H4386" t="s">
        <v>514</v>
      </c>
      <c r="I4386" t="s">
        <v>22</v>
      </c>
      <c r="J4386" t="s">
        <v>23</v>
      </c>
      <c r="K4386" t="s">
        <v>23</v>
      </c>
      <c r="L4386" t="s">
        <v>23</v>
      </c>
      <c r="M4386" t="s">
        <v>23</v>
      </c>
      <c r="N4386">
        <v>1</v>
      </c>
      <c r="O4386">
        <v>6</v>
      </c>
      <c r="P4386">
        <v>250</v>
      </c>
      <c r="Q4386">
        <v>2.9</v>
      </c>
      <c r="R4386" s="2" t="s">
        <v>4043</v>
      </c>
      <c r="S4386" s="1" t="s">
        <v>450</v>
      </c>
      <c r="Z4386" t="str">
        <f>_xlfn.XLOOKUP(Table2[[#This Row],[CountryCode]],Sheet2!A:A,Sheet2!B:B)</f>
        <v>India</v>
      </c>
    </row>
    <row r="4387" spans="1:26" x14ac:dyDescent="0.3">
      <c r="A4387">
        <v>18391320</v>
      </c>
      <c r="B4387">
        <v>1</v>
      </c>
      <c r="C4387" s="1" t="s">
        <v>18</v>
      </c>
      <c r="D4387" t="s">
        <v>1691</v>
      </c>
      <c r="E4387" t="s">
        <v>1692</v>
      </c>
      <c r="F4387">
        <v>77.17</v>
      </c>
      <c r="G4387">
        <v>28.59</v>
      </c>
      <c r="H4387" t="s">
        <v>2008</v>
      </c>
      <c r="I4387" t="s">
        <v>22</v>
      </c>
      <c r="J4387" t="s">
        <v>23</v>
      </c>
      <c r="K4387" t="s">
        <v>23</v>
      </c>
      <c r="L4387" t="s">
        <v>23</v>
      </c>
      <c r="M4387" t="s">
        <v>23</v>
      </c>
      <c r="N4387">
        <v>1</v>
      </c>
      <c r="O4387">
        <v>44</v>
      </c>
      <c r="P4387">
        <v>250</v>
      </c>
      <c r="Q4387">
        <v>4</v>
      </c>
      <c r="R4387" s="2" t="s">
        <v>3544</v>
      </c>
      <c r="S4387" s="1" t="s">
        <v>468</v>
      </c>
      <c r="Z4387" t="str">
        <f>_xlfn.XLOOKUP(Table2[[#This Row],[CountryCode]],Sheet2!A:A,Sheet2!B:B)</f>
        <v>India</v>
      </c>
    </row>
    <row r="4388" spans="1:26" x14ac:dyDescent="0.3">
      <c r="A4388">
        <v>18377910</v>
      </c>
      <c r="B4388">
        <v>1</v>
      </c>
      <c r="C4388" s="1" t="s">
        <v>18</v>
      </c>
      <c r="D4388" t="s">
        <v>564</v>
      </c>
      <c r="E4388" t="s">
        <v>565</v>
      </c>
      <c r="F4388">
        <v>77.2720913</v>
      </c>
      <c r="G4388">
        <v>28.699920899999999</v>
      </c>
      <c r="H4388" t="s">
        <v>358</v>
      </c>
      <c r="I4388" t="s">
        <v>22</v>
      </c>
      <c r="J4388" t="s">
        <v>23</v>
      </c>
      <c r="K4388" t="s">
        <v>23</v>
      </c>
      <c r="L4388" t="s">
        <v>23</v>
      </c>
      <c r="M4388" t="s">
        <v>23</v>
      </c>
      <c r="N4388">
        <v>1</v>
      </c>
      <c r="O4388">
        <v>2</v>
      </c>
      <c r="P4388">
        <v>250</v>
      </c>
      <c r="Q4388">
        <v>1</v>
      </c>
      <c r="R4388" s="2" t="s">
        <v>623</v>
      </c>
      <c r="S4388" s="1" t="s">
        <v>358</v>
      </c>
      <c r="Z4388" t="str">
        <f>_xlfn.XLOOKUP(Table2[[#This Row],[CountryCode]],Sheet2!A:A,Sheet2!B:B)</f>
        <v>India</v>
      </c>
    </row>
    <row r="4389" spans="1:26" x14ac:dyDescent="0.3">
      <c r="A4389">
        <v>312858</v>
      </c>
      <c r="B4389">
        <v>1</v>
      </c>
      <c r="C4389" s="1" t="s">
        <v>18</v>
      </c>
      <c r="D4389" t="s">
        <v>163</v>
      </c>
      <c r="E4389" t="s">
        <v>162</v>
      </c>
      <c r="F4389">
        <v>0</v>
      </c>
      <c r="G4389">
        <v>0</v>
      </c>
      <c r="H4389" t="s">
        <v>302</v>
      </c>
      <c r="I4389" t="s">
        <v>22</v>
      </c>
      <c r="J4389" t="s">
        <v>23</v>
      </c>
      <c r="K4389" t="s">
        <v>23</v>
      </c>
      <c r="L4389" t="s">
        <v>23</v>
      </c>
      <c r="M4389" t="s">
        <v>23</v>
      </c>
      <c r="N4389">
        <v>1</v>
      </c>
      <c r="O4389">
        <v>4</v>
      </c>
      <c r="P4389">
        <v>250</v>
      </c>
      <c r="Q4389">
        <v>2.9</v>
      </c>
      <c r="R4389" s="2" t="s">
        <v>882</v>
      </c>
      <c r="S4389" s="1" t="s">
        <v>21</v>
      </c>
      <c r="Z4389" t="str">
        <f>_xlfn.XLOOKUP(Table2[[#This Row],[CountryCode]],Sheet2!A:A,Sheet2!B:B)</f>
        <v>India</v>
      </c>
    </row>
    <row r="4390" spans="1:26" x14ac:dyDescent="0.3">
      <c r="A4390">
        <v>1918</v>
      </c>
      <c r="B4390">
        <v>1</v>
      </c>
      <c r="C4390" s="1" t="s">
        <v>18</v>
      </c>
      <c r="D4390" t="s">
        <v>706</v>
      </c>
      <c r="E4390" t="s">
        <v>707</v>
      </c>
      <c r="F4390">
        <v>77.207191899999998</v>
      </c>
      <c r="G4390">
        <v>28.5579587</v>
      </c>
      <c r="H4390" t="s">
        <v>514</v>
      </c>
      <c r="I4390" t="s">
        <v>22</v>
      </c>
      <c r="J4390" t="s">
        <v>23</v>
      </c>
      <c r="K4390" t="s">
        <v>23</v>
      </c>
      <c r="L4390" t="s">
        <v>23</v>
      </c>
      <c r="M4390" t="s">
        <v>23</v>
      </c>
      <c r="N4390">
        <v>1</v>
      </c>
      <c r="O4390">
        <v>28</v>
      </c>
      <c r="P4390">
        <v>250</v>
      </c>
      <c r="Q4390">
        <v>3.3</v>
      </c>
      <c r="R4390" s="2" t="s">
        <v>599</v>
      </c>
      <c r="S4390" s="1" t="s">
        <v>450</v>
      </c>
      <c r="Z4390" t="str">
        <f>_xlfn.XLOOKUP(Table2[[#This Row],[CountryCode]],Sheet2!A:A,Sheet2!B:B)</f>
        <v>India</v>
      </c>
    </row>
    <row r="4391" spans="1:26" x14ac:dyDescent="0.3">
      <c r="A4391">
        <v>18374418</v>
      </c>
      <c r="B4391">
        <v>1</v>
      </c>
      <c r="C4391" s="1" t="s">
        <v>18</v>
      </c>
      <c r="D4391" t="s">
        <v>3402</v>
      </c>
      <c r="E4391" t="s">
        <v>3403</v>
      </c>
      <c r="F4391">
        <v>77.231881000000001</v>
      </c>
      <c r="G4391">
        <v>28.642415</v>
      </c>
      <c r="H4391" t="s">
        <v>337</v>
      </c>
      <c r="I4391" t="s">
        <v>22</v>
      </c>
      <c r="J4391" t="s">
        <v>23</v>
      </c>
      <c r="K4391" t="s">
        <v>23</v>
      </c>
      <c r="L4391" t="s">
        <v>23</v>
      </c>
      <c r="M4391" t="s">
        <v>23</v>
      </c>
      <c r="N4391">
        <v>1</v>
      </c>
      <c r="O4391">
        <v>1</v>
      </c>
      <c r="P4391">
        <v>250</v>
      </c>
      <c r="Q4391">
        <v>1</v>
      </c>
      <c r="R4391" s="2" t="s">
        <v>2943</v>
      </c>
      <c r="S4391" s="1" t="s">
        <v>337</v>
      </c>
      <c r="Z4391" t="str">
        <f>_xlfn.XLOOKUP(Table2[[#This Row],[CountryCode]],Sheet2!A:A,Sheet2!B:B)</f>
        <v>India</v>
      </c>
    </row>
    <row r="4392" spans="1:26" x14ac:dyDescent="0.3">
      <c r="A4392">
        <v>304176</v>
      </c>
      <c r="B4392">
        <v>1</v>
      </c>
      <c r="C4392" s="1" t="s">
        <v>18</v>
      </c>
      <c r="D4392" t="s">
        <v>569</v>
      </c>
      <c r="E4392" t="s">
        <v>570</v>
      </c>
      <c r="F4392">
        <v>77.173589500000006</v>
      </c>
      <c r="G4392">
        <v>28.6448006</v>
      </c>
      <c r="H4392" t="s">
        <v>366</v>
      </c>
      <c r="I4392" t="s">
        <v>22</v>
      </c>
      <c r="J4392" t="s">
        <v>23</v>
      </c>
      <c r="K4392" t="s">
        <v>23</v>
      </c>
      <c r="L4392" t="s">
        <v>23</v>
      </c>
      <c r="M4392" t="s">
        <v>23</v>
      </c>
      <c r="N4392">
        <v>1</v>
      </c>
      <c r="O4392">
        <v>44</v>
      </c>
      <c r="P4392">
        <v>250</v>
      </c>
      <c r="Q4392">
        <v>3.2</v>
      </c>
      <c r="R4392" s="2" t="s">
        <v>1655</v>
      </c>
      <c r="S4392" s="1" t="s">
        <v>366</v>
      </c>
      <c r="Z4392" t="str">
        <f>_xlfn.XLOOKUP(Table2[[#This Row],[CountryCode]],Sheet2!A:A,Sheet2!B:B)</f>
        <v>India</v>
      </c>
    </row>
    <row r="4393" spans="1:26" x14ac:dyDescent="0.3">
      <c r="A4393">
        <v>1021</v>
      </c>
      <c r="B4393">
        <v>1</v>
      </c>
      <c r="C4393" s="1" t="s">
        <v>18</v>
      </c>
      <c r="D4393" t="s">
        <v>1192</v>
      </c>
      <c r="E4393" t="s">
        <v>1193</v>
      </c>
      <c r="F4393">
        <v>77.240157100000005</v>
      </c>
      <c r="G4393">
        <v>28.5393522</v>
      </c>
      <c r="H4393" t="s">
        <v>2627</v>
      </c>
      <c r="I4393" t="s">
        <v>22</v>
      </c>
      <c r="J4393" t="s">
        <v>23</v>
      </c>
      <c r="K4393" t="s">
        <v>28</v>
      </c>
      <c r="L4393" t="s">
        <v>23</v>
      </c>
      <c r="M4393" t="s">
        <v>23</v>
      </c>
      <c r="N4393">
        <v>1</v>
      </c>
      <c r="O4393">
        <v>290</v>
      </c>
      <c r="P4393">
        <v>250</v>
      </c>
      <c r="Q4393">
        <v>3.7</v>
      </c>
      <c r="R4393" s="2" t="s">
        <v>4044</v>
      </c>
      <c r="S4393" s="1" t="s">
        <v>366</v>
      </c>
      <c r="T4393" t="s">
        <v>7316</v>
      </c>
      <c r="Z4393" t="str">
        <f>_xlfn.XLOOKUP(Table2[[#This Row],[CountryCode]],Sheet2!A:A,Sheet2!B:B)</f>
        <v>India</v>
      </c>
    </row>
    <row r="4394" spans="1:26" x14ac:dyDescent="0.3">
      <c r="A4394">
        <v>7422</v>
      </c>
      <c r="B4394">
        <v>1</v>
      </c>
      <c r="C4394" s="1" t="s">
        <v>18</v>
      </c>
      <c r="D4394" t="s">
        <v>175</v>
      </c>
      <c r="E4394" t="s">
        <v>176</v>
      </c>
      <c r="F4394">
        <v>77.191964200000001</v>
      </c>
      <c r="G4394">
        <v>28.6470539</v>
      </c>
      <c r="H4394" t="s">
        <v>1860</v>
      </c>
      <c r="I4394" t="s">
        <v>22</v>
      </c>
      <c r="J4394" t="s">
        <v>23</v>
      </c>
      <c r="K4394" t="s">
        <v>23</v>
      </c>
      <c r="L4394" t="s">
        <v>23</v>
      </c>
      <c r="M4394" t="s">
        <v>23</v>
      </c>
      <c r="N4394">
        <v>1</v>
      </c>
      <c r="O4394">
        <v>68</v>
      </c>
      <c r="P4394">
        <v>250</v>
      </c>
      <c r="Q4394">
        <v>3.4</v>
      </c>
      <c r="R4394" s="2" t="s">
        <v>245</v>
      </c>
      <c r="S4394" s="1" t="s">
        <v>553</v>
      </c>
      <c r="Z4394" t="str">
        <f>_xlfn.XLOOKUP(Table2[[#This Row],[CountryCode]],Sheet2!A:A,Sheet2!B:B)</f>
        <v>India</v>
      </c>
    </row>
    <row r="4395" spans="1:26" x14ac:dyDescent="0.3">
      <c r="A4395">
        <v>9875</v>
      </c>
      <c r="B4395">
        <v>1</v>
      </c>
      <c r="C4395" s="1" t="s">
        <v>18</v>
      </c>
      <c r="D4395" t="s">
        <v>26</v>
      </c>
      <c r="E4395" t="s">
        <v>27</v>
      </c>
      <c r="F4395">
        <v>77.242617980000006</v>
      </c>
      <c r="G4395">
        <v>28.575575690000001</v>
      </c>
      <c r="H4395" t="s">
        <v>4045</v>
      </c>
      <c r="I4395" t="s">
        <v>22</v>
      </c>
      <c r="J4395" t="s">
        <v>23</v>
      </c>
      <c r="K4395" t="s">
        <v>23</v>
      </c>
      <c r="L4395" t="s">
        <v>23</v>
      </c>
      <c r="M4395" t="s">
        <v>23</v>
      </c>
      <c r="N4395">
        <v>1</v>
      </c>
      <c r="O4395">
        <v>8</v>
      </c>
      <c r="P4395">
        <v>250</v>
      </c>
      <c r="Q4395">
        <v>2.8</v>
      </c>
      <c r="R4395" s="2" t="s">
        <v>2305</v>
      </c>
      <c r="S4395" s="1" t="s">
        <v>450</v>
      </c>
      <c r="T4395" t="s">
        <v>7318</v>
      </c>
      <c r="U4395" t="s">
        <v>7330</v>
      </c>
      <c r="Z4395" t="str">
        <f>_xlfn.XLOOKUP(Table2[[#This Row],[CountryCode]],Sheet2!A:A,Sheet2!B:B)</f>
        <v>India</v>
      </c>
    </row>
    <row r="4396" spans="1:26" x14ac:dyDescent="0.3">
      <c r="A4396">
        <v>4935</v>
      </c>
      <c r="B4396">
        <v>1</v>
      </c>
      <c r="C4396" s="1" t="s">
        <v>18</v>
      </c>
      <c r="D4396" t="s">
        <v>443</v>
      </c>
      <c r="E4396" t="s">
        <v>444</v>
      </c>
      <c r="F4396">
        <v>77.279112400000002</v>
      </c>
      <c r="G4396">
        <v>28.637648299999999</v>
      </c>
      <c r="H4396" t="s">
        <v>358</v>
      </c>
      <c r="I4396" t="s">
        <v>22</v>
      </c>
      <c r="J4396" t="s">
        <v>23</v>
      </c>
      <c r="K4396" t="s">
        <v>23</v>
      </c>
      <c r="L4396" t="s">
        <v>23</v>
      </c>
      <c r="M4396" t="s">
        <v>23</v>
      </c>
      <c r="N4396">
        <v>1</v>
      </c>
      <c r="O4396">
        <v>11</v>
      </c>
      <c r="P4396">
        <v>250</v>
      </c>
      <c r="Q4396">
        <v>2.9</v>
      </c>
      <c r="R4396" s="2" t="s">
        <v>4046</v>
      </c>
      <c r="S4396" s="1" t="s">
        <v>358</v>
      </c>
      <c r="Z4396" t="str">
        <f>_xlfn.XLOOKUP(Table2[[#This Row],[CountryCode]],Sheet2!A:A,Sheet2!B:B)</f>
        <v>India</v>
      </c>
    </row>
    <row r="4397" spans="1:26" x14ac:dyDescent="0.3">
      <c r="A4397">
        <v>1917</v>
      </c>
      <c r="B4397">
        <v>1</v>
      </c>
      <c r="C4397" s="1" t="s">
        <v>18</v>
      </c>
      <c r="D4397" t="s">
        <v>1518</v>
      </c>
      <c r="E4397" t="s">
        <v>1519</v>
      </c>
      <c r="F4397">
        <v>77.226369700000006</v>
      </c>
      <c r="G4397">
        <v>28.586719800000001</v>
      </c>
      <c r="H4397" t="s">
        <v>514</v>
      </c>
      <c r="I4397" t="s">
        <v>22</v>
      </c>
      <c r="J4397" t="s">
        <v>23</v>
      </c>
      <c r="K4397" t="s">
        <v>23</v>
      </c>
      <c r="L4397" t="s">
        <v>23</v>
      </c>
      <c r="M4397" t="s">
        <v>23</v>
      </c>
      <c r="N4397">
        <v>1</v>
      </c>
      <c r="O4397">
        <v>25</v>
      </c>
      <c r="P4397">
        <v>250</v>
      </c>
      <c r="Q4397">
        <v>3.3</v>
      </c>
      <c r="R4397" s="2" t="s">
        <v>245</v>
      </c>
      <c r="S4397" s="1" t="s">
        <v>450</v>
      </c>
      <c r="Z4397" t="str">
        <f>_xlfn.XLOOKUP(Table2[[#This Row],[CountryCode]],Sheet2!A:A,Sheet2!B:B)</f>
        <v>India</v>
      </c>
    </row>
    <row r="4398" spans="1:26" x14ac:dyDescent="0.3">
      <c r="A4398">
        <v>18025127</v>
      </c>
      <c r="B4398">
        <v>1</v>
      </c>
      <c r="C4398" s="1" t="s">
        <v>18</v>
      </c>
      <c r="D4398" t="s">
        <v>404</v>
      </c>
      <c r="E4398" t="s">
        <v>405</v>
      </c>
      <c r="F4398">
        <v>77.181852199999994</v>
      </c>
      <c r="G4398">
        <v>28.5222187</v>
      </c>
      <c r="H4398" t="s">
        <v>2627</v>
      </c>
      <c r="I4398" t="s">
        <v>22</v>
      </c>
      <c r="J4398" t="s">
        <v>23</v>
      </c>
      <c r="K4398" t="s">
        <v>23</v>
      </c>
      <c r="L4398" t="s">
        <v>23</v>
      </c>
      <c r="M4398" t="s">
        <v>23</v>
      </c>
      <c r="N4398">
        <v>1</v>
      </c>
      <c r="O4398">
        <v>2</v>
      </c>
      <c r="P4398">
        <v>250</v>
      </c>
      <c r="Q4398">
        <v>1</v>
      </c>
      <c r="R4398" s="2" t="s">
        <v>4047</v>
      </c>
      <c r="S4398" s="1" t="s">
        <v>366</v>
      </c>
      <c r="T4398" t="s">
        <v>7316</v>
      </c>
      <c r="Z4398" t="str">
        <f>_xlfn.XLOOKUP(Table2[[#This Row],[CountryCode]],Sheet2!A:A,Sheet2!B:B)</f>
        <v>India</v>
      </c>
    </row>
    <row r="4399" spans="1:26" x14ac:dyDescent="0.3">
      <c r="A4399">
        <v>1915</v>
      </c>
      <c r="B4399">
        <v>1</v>
      </c>
      <c r="C4399" s="1" t="s">
        <v>18</v>
      </c>
      <c r="D4399" t="s">
        <v>41</v>
      </c>
      <c r="E4399" t="s">
        <v>42</v>
      </c>
      <c r="F4399">
        <v>77.268208599999994</v>
      </c>
      <c r="G4399">
        <v>28.569290779999999</v>
      </c>
      <c r="H4399" t="s">
        <v>514</v>
      </c>
      <c r="I4399" t="s">
        <v>22</v>
      </c>
      <c r="J4399" t="s">
        <v>23</v>
      </c>
      <c r="K4399" t="s">
        <v>23</v>
      </c>
      <c r="L4399" t="s">
        <v>23</v>
      </c>
      <c r="M4399" t="s">
        <v>23</v>
      </c>
      <c r="N4399">
        <v>1</v>
      </c>
      <c r="O4399">
        <v>7</v>
      </c>
      <c r="P4399">
        <v>250</v>
      </c>
      <c r="Q4399">
        <v>3</v>
      </c>
      <c r="R4399" s="2" t="s">
        <v>4048</v>
      </c>
      <c r="S4399" s="1" t="s">
        <v>450</v>
      </c>
      <c r="Z4399" t="str">
        <f>_xlfn.XLOOKUP(Table2[[#This Row],[CountryCode]],Sheet2!A:A,Sheet2!B:B)</f>
        <v>India</v>
      </c>
    </row>
    <row r="4400" spans="1:26" x14ac:dyDescent="0.3">
      <c r="A4400">
        <v>18383434</v>
      </c>
      <c r="B4400">
        <v>1</v>
      </c>
      <c r="C4400" s="1" t="s">
        <v>18</v>
      </c>
      <c r="D4400" t="s">
        <v>787</v>
      </c>
      <c r="E4400" t="s">
        <v>788</v>
      </c>
      <c r="F4400">
        <v>77.106047099999998</v>
      </c>
      <c r="G4400">
        <v>28.642178699999999</v>
      </c>
      <c r="H4400" t="s">
        <v>4049</v>
      </c>
      <c r="I4400" t="s">
        <v>22</v>
      </c>
      <c r="J4400" t="s">
        <v>23</v>
      </c>
      <c r="K4400" t="s">
        <v>23</v>
      </c>
      <c r="L4400" t="s">
        <v>23</v>
      </c>
      <c r="M4400" t="s">
        <v>23</v>
      </c>
      <c r="N4400">
        <v>1</v>
      </c>
      <c r="O4400">
        <v>31</v>
      </c>
      <c r="P4400">
        <v>250</v>
      </c>
      <c r="Q4400">
        <v>3.9</v>
      </c>
      <c r="R4400" s="2" t="s">
        <v>4050</v>
      </c>
      <c r="S4400" s="1" t="s">
        <v>462</v>
      </c>
      <c r="Z4400" t="str">
        <f>_xlfn.XLOOKUP(Table2[[#This Row],[CountryCode]],Sheet2!A:A,Sheet2!B:B)</f>
        <v>India</v>
      </c>
    </row>
    <row r="4401" spans="1:26" x14ac:dyDescent="0.3">
      <c r="A4401">
        <v>308972</v>
      </c>
      <c r="B4401">
        <v>1</v>
      </c>
      <c r="C4401" s="1" t="s">
        <v>18</v>
      </c>
      <c r="D4401" t="s">
        <v>787</v>
      </c>
      <c r="E4401" t="s">
        <v>788</v>
      </c>
      <c r="F4401">
        <v>77.106406800000002</v>
      </c>
      <c r="G4401">
        <v>28.642488199999999</v>
      </c>
      <c r="H4401" t="s">
        <v>644</v>
      </c>
      <c r="I4401" t="s">
        <v>22</v>
      </c>
      <c r="J4401" t="s">
        <v>23</v>
      </c>
      <c r="K4401" t="s">
        <v>23</v>
      </c>
      <c r="L4401" t="s">
        <v>23</v>
      </c>
      <c r="M4401" t="s">
        <v>23</v>
      </c>
      <c r="N4401">
        <v>1</v>
      </c>
      <c r="O4401">
        <v>35</v>
      </c>
      <c r="P4401">
        <v>250</v>
      </c>
      <c r="Q4401">
        <v>3.5</v>
      </c>
      <c r="R4401" s="2" t="s">
        <v>3393</v>
      </c>
      <c r="S4401" s="1" t="s">
        <v>644</v>
      </c>
      <c r="Z4401" t="str">
        <f>_xlfn.XLOOKUP(Table2[[#This Row],[CountryCode]],Sheet2!A:A,Sheet2!B:B)</f>
        <v>India</v>
      </c>
    </row>
    <row r="4402" spans="1:26" x14ac:dyDescent="0.3">
      <c r="A4402">
        <v>18435803</v>
      </c>
      <c r="B4402">
        <v>1</v>
      </c>
      <c r="C4402" s="1" t="s">
        <v>18</v>
      </c>
      <c r="D4402" t="s">
        <v>564</v>
      </c>
      <c r="E4402" t="s">
        <v>565</v>
      </c>
      <c r="F4402">
        <v>77.284678400000004</v>
      </c>
      <c r="G4402">
        <v>28.677428500000001</v>
      </c>
      <c r="H4402" t="s">
        <v>4051</v>
      </c>
      <c r="I4402" t="s">
        <v>22</v>
      </c>
      <c r="J4402" t="s">
        <v>23</v>
      </c>
      <c r="K4402" t="s">
        <v>23</v>
      </c>
      <c r="L4402" t="s">
        <v>23</v>
      </c>
      <c r="M4402" t="s">
        <v>23</v>
      </c>
      <c r="N4402">
        <v>1</v>
      </c>
      <c r="O4402">
        <v>2</v>
      </c>
      <c r="P4402">
        <v>250</v>
      </c>
      <c r="Q4402">
        <v>1</v>
      </c>
      <c r="R4402" s="2" t="s">
        <v>2521</v>
      </c>
      <c r="S4402" s="1" t="s">
        <v>313</v>
      </c>
      <c r="T4402" t="s">
        <v>7316</v>
      </c>
      <c r="Z4402" t="str">
        <f>_xlfn.XLOOKUP(Table2[[#This Row],[CountryCode]],Sheet2!A:A,Sheet2!B:B)</f>
        <v>India</v>
      </c>
    </row>
    <row r="4403" spans="1:26" x14ac:dyDescent="0.3">
      <c r="A4403">
        <v>18446398</v>
      </c>
      <c r="B4403">
        <v>1</v>
      </c>
      <c r="C4403" s="1" t="s">
        <v>18</v>
      </c>
      <c r="D4403" t="s">
        <v>163</v>
      </c>
      <c r="E4403" t="s">
        <v>162</v>
      </c>
      <c r="F4403">
        <v>0</v>
      </c>
      <c r="G4403">
        <v>0</v>
      </c>
      <c r="H4403" t="s">
        <v>540</v>
      </c>
      <c r="I4403" t="s">
        <v>22</v>
      </c>
      <c r="J4403" t="s">
        <v>23</v>
      </c>
      <c r="K4403" t="s">
        <v>23</v>
      </c>
      <c r="L4403" t="s">
        <v>23</v>
      </c>
      <c r="M4403" t="s">
        <v>23</v>
      </c>
      <c r="N4403">
        <v>1</v>
      </c>
      <c r="O4403">
        <v>1</v>
      </c>
      <c r="P4403">
        <v>250</v>
      </c>
      <c r="Q4403">
        <v>1</v>
      </c>
      <c r="R4403" s="2" t="s">
        <v>3961</v>
      </c>
      <c r="S4403" s="1" t="s">
        <v>462</v>
      </c>
      <c r="Z4403" t="str">
        <f>_xlfn.XLOOKUP(Table2[[#This Row],[CountryCode]],Sheet2!A:A,Sheet2!B:B)</f>
        <v>India</v>
      </c>
    </row>
    <row r="4404" spans="1:26" x14ac:dyDescent="0.3">
      <c r="A4404">
        <v>18424209</v>
      </c>
      <c r="B4404">
        <v>1</v>
      </c>
      <c r="C4404" s="1" t="s">
        <v>18</v>
      </c>
      <c r="D4404" t="s">
        <v>1463</v>
      </c>
      <c r="E4404" t="s">
        <v>1464</v>
      </c>
      <c r="F4404">
        <v>77.269097799999997</v>
      </c>
      <c r="G4404">
        <v>28.561659500000001</v>
      </c>
      <c r="H4404" t="s">
        <v>337</v>
      </c>
      <c r="I4404" t="s">
        <v>22</v>
      </c>
      <c r="J4404" t="s">
        <v>23</v>
      </c>
      <c r="K4404" t="s">
        <v>23</v>
      </c>
      <c r="L4404" t="s">
        <v>23</v>
      </c>
      <c r="M4404" t="s">
        <v>23</v>
      </c>
      <c r="N4404">
        <v>1</v>
      </c>
      <c r="O4404">
        <v>1</v>
      </c>
      <c r="P4404">
        <v>250</v>
      </c>
      <c r="Q4404">
        <v>1</v>
      </c>
      <c r="R4404" s="2" t="s">
        <v>1250</v>
      </c>
      <c r="S4404" s="1" t="s">
        <v>337</v>
      </c>
      <c r="Z4404" t="str">
        <f>_xlfn.XLOOKUP(Table2[[#This Row],[CountryCode]],Sheet2!A:A,Sheet2!B:B)</f>
        <v>India</v>
      </c>
    </row>
    <row r="4405" spans="1:26" x14ac:dyDescent="0.3">
      <c r="A4405">
        <v>301917</v>
      </c>
      <c r="B4405">
        <v>1</v>
      </c>
      <c r="C4405" s="1" t="s">
        <v>18</v>
      </c>
      <c r="D4405" t="s">
        <v>725</v>
      </c>
      <c r="E4405" t="s">
        <v>726</v>
      </c>
      <c r="F4405">
        <v>77.103172200000003</v>
      </c>
      <c r="G4405">
        <v>28.648906199999999</v>
      </c>
      <c r="H4405" t="s">
        <v>3792</v>
      </c>
      <c r="I4405" t="s">
        <v>22</v>
      </c>
      <c r="J4405" t="s">
        <v>23</v>
      </c>
      <c r="K4405" t="s">
        <v>23</v>
      </c>
      <c r="L4405" t="s">
        <v>23</v>
      </c>
      <c r="M4405" t="s">
        <v>23</v>
      </c>
      <c r="N4405">
        <v>1</v>
      </c>
      <c r="O4405">
        <v>3</v>
      </c>
      <c r="P4405">
        <v>250</v>
      </c>
      <c r="Q4405">
        <v>1</v>
      </c>
      <c r="R4405" s="2" t="s">
        <v>245</v>
      </c>
      <c r="S4405" s="1" t="s">
        <v>366</v>
      </c>
      <c r="Z4405" t="str">
        <f>_xlfn.XLOOKUP(Table2[[#This Row],[CountryCode]],Sheet2!A:A,Sheet2!B:B)</f>
        <v>India</v>
      </c>
    </row>
    <row r="4406" spans="1:26" x14ac:dyDescent="0.3">
      <c r="A4406">
        <v>309769</v>
      </c>
      <c r="B4406">
        <v>1</v>
      </c>
      <c r="C4406" s="1" t="s">
        <v>18</v>
      </c>
      <c r="D4406" t="s">
        <v>1321</v>
      </c>
      <c r="E4406" t="s">
        <v>1322</v>
      </c>
      <c r="F4406">
        <v>77.286309000000003</v>
      </c>
      <c r="G4406">
        <v>28.6367759</v>
      </c>
      <c r="H4406" t="s">
        <v>337</v>
      </c>
      <c r="I4406" t="s">
        <v>22</v>
      </c>
      <c r="J4406" t="s">
        <v>23</v>
      </c>
      <c r="K4406" t="s">
        <v>23</v>
      </c>
      <c r="L4406" t="s">
        <v>23</v>
      </c>
      <c r="M4406" t="s">
        <v>23</v>
      </c>
      <c r="N4406">
        <v>1</v>
      </c>
      <c r="O4406">
        <v>18</v>
      </c>
      <c r="P4406">
        <v>250</v>
      </c>
      <c r="Q4406">
        <v>2.5</v>
      </c>
      <c r="R4406" s="2" t="s">
        <v>1655</v>
      </c>
      <c r="S4406" s="1" t="s">
        <v>337</v>
      </c>
      <c r="Z4406" t="str">
        <f>_xlfn.XLOOKUP(Table2[[#This Row],[CountryCode]],Sheet2!A:A,Sheet2!B:B)</f>
        <v>India</v>
      </c>
    </row>
    <row r="4407" spans="1:26" x14ac:dyDescent="0.3">
      <c r="A4407">
        <v>9623</v>
      </c>
      <c r="B4407">
        <v>1</v>
      </c>
      <c r="C4407" s="1" t="s">
        <v>18</v>
      </c>
      <c r="D4407" t="s">
        <v>948</v>
      </c>
      <c r="E4407" t="s">
        <v>949</v>
      </c>
      <c r="F4407">
        <v>77.255194439999997</v>
      </c>
      <c r="G4407">
        <v>28.541650000000001</v>
      </c>
      <c r="H4407" t="s">
        <v>315</v>
      </c>
      <c r="I4407" t="s">
        <v>22</v>
      </c>
      <c r="J4407" t="s">
        <v>23</v>
      </c>
      <c r="K4407" t="s">
        <v>23</v>
      </c>
      <c r="L4407" t="s">
        <v>23</v>
      </c>
      <c r="M4407" t="s">
        <v>23</v>
      </c>
      <c r="N4407">
        <v>1</v>
      </c>
      <c r="O4407">
        <v>8</v>
      </c>
      <c r="P4407">
        <v>250</v>
      </c>
      <c r="Q4407">
        <v>3</v>
      </c>
      <c r="R4407" s="2" t="s">
        <v>421</v>
      </c>
      <c r="S4407" s="1" t="s">
        <v>553</v>
      </c>
      <c r="Z4407" t="str">
        <f>_xlfn.XLOOKUP(Table2[[#This Row],[CountryCode]],Sheet2!A:A,Sheet2!B:B)</f>
        <v>India</v>
      </c>
    </row>
    <row r="4408" spans="1:26" x14ac:dyDescent="0.3">
      <c r="A4408">
        <v>300594</v>
      </c>
      <c r="B4408">
        <v>1</v>
      </c>
      <c r="C4408" s="1" t="s">
        <v>18</v>
      </c>
      <c r="D4408" t="s">
        <v>175</v>
      </c>
      <c r="E4408" t="s">
        <v>176</v>
      </c>
      <c r="F4408">
        <v>77.188973129999994</v>
      </c>
      <c r="G4408">
        <v>28.643376360000001</v>
      </c>
      <c r="H4408" t="s">
        <v>337</v>
      </c>
      <c r="I4408" t="s">
        <v>22</v>
      </c>
      <c r="J4408" t="s">
        <v>23</v>
      </c>
      <c r="K4408" t="s">
        <v>28</v>
      </c>
      <c r="L4408" t="s">
        <v>23</v>
      </c>
      <c r="M4408" t="s">
        <v>23</v>
      </c>
      <c r="N4408">
        <v>1</v>
      </c>
      <c r="O4408">
        <v>136</v>
      </c>
      <c r="P4408">
        <v>250</v>
      </c>
      <c r="Q4408">
        <v>3.7</v>
      </c>
      <c r="R4408" s="2" t="s">
        <v>4052</v>
      </c>
      <c r="S4408" s="1" t="s">
        <v>337</v>
      </c>
      <c r="Z4408" t="str">
        <f>_xlfn.XLOOKUP(Table2[[#This Row],[CountryCode]],Sheet2!A:A,Sheet2!B:B)</f>
        <v>India</v>
      </c>
    </row>
    <row r="4409" spans="1:26" x14ac:dyDescent="0.3">
      <c r="A4409">
        <v>18365996</v>
      </c>
      <c r="B4409">
        <v>1</v>
      </c>
      <c r="C4409" s="1" t="s">
        <v>18</v>
      </c>
      <c r="D4409" t="s">
        <v>1012</v>
      </c>
      <c r="E4409" t="s">
        <v>1013</v>
      </c>
      <c r="F4409">
        <v>77.143881399999998</v>
      </c>
      <c r="G4409">
        <v>28.6521899</v>
      </c>
      <c r="H4409" t="s">
        <v>457</v>
      </c>
      <c r="I4409" t="s">
        <v>22</v>
      </c>
      <c r="J4409" t="s">
        <v>23</v>
      </c>
      <c r="K4409" t="s">
        <v>23</v>
      </c>
      <c r="L4409" t="s">
        <v>23</v>
      </c>
      <c r="M4409" t="s">
        <v>23</v>
      </c>
      <c r="N4409">
        <v>1</v>
      </c>
      <c r="O4409">
        <v>26</v>
      </c>
      <c r="P4409">
        <v>250</v>
      </c>
      <c r="Q4409">
        <v>3.6</v>
      </c>
      <c r="R4409" s="2" t="s">
        <v>4053</v>
      </c>
      <c r="S4409" s="1" t="s">
        <v>457</v>
      </c>
      <c r="Z4409" t="str">
        <f>_xlfn.XLOOKUP(Table2[[#This Row],[CountryCode]],Sheet2!A:A,Sheet2!B:B)</f>
        <v>India</v>
      </c>
    </row>
    <row r="4410" spans="1:26" x14ac:dyDescent="0.3">
      <c r="A4410">
        <v>8537</v>
      </c>
      <c r="B4410">
        <v>1</v>
      </c>
      <c r="C4410" s="1" t="s">
        <v>18</v>
      </c>
      <c r="D4410" t="s">
        <v>443</v>
      </c>
      <c r="E4410" t="s">
        <v>444</v>
      </c>
      <c r="F4410">
        <v>77.279126300000001</v>
      </c>
      <c r="G4410">
        <v>28.631571999999998</v>
      </c>
      <c r="H4410" t="s">
        <v>397</v>
      </c>
      <c r="I4410" t="s">
        <v>22</v>
      </c>
      <c r="J4410" t="s">
        <v>23</v>
      </c>
      <c r="K4410" t="s">
        <v>23</v>
      </c>
      <c r="L4410" t="s">
        <v>23</v>
      </c>
      <c r="M4410" t="s">
        <v>23</v>
      </c>
      <c r="N4410">
        <v>1</v>
      </c>
      <c r="O4410">
        <v>8</v>
      </c>
      <c r="P4410">
        <v>250</v>
      </c>
      <c r="Q4410">
        <v>2.8</v>
      </c>
      <c r="R4410" s="2" t="s">
        <v>4054</v>
      </c>
      <c r="S4410" s="1" t="s">
        <v>313</v>
      </c>
      <c r="Z4410" t="str">
        <f>_xlfn.XLOOKUP(Table2[[#This Row],[CountryCode]],Sheet2!A:A,Sheet2!B:B)</f>
        <v>India</v>
      </c>
    </row>
    <row r="4411" spans="1:26" x14ac:dyDescent="0.3">
      <c r="A4411">
        <v>5899</v>
      </c>
      <c r="B4411">
        <v>1</v>
      </c>
      <c r="C4411" s="1" t="s">
        <v>18</v>
      </c>
      <c r="D4411" t="s">
        <v>1926</v>
      </c>
      <c r="E4411" t="s">
        <v>1927</v>
      </c>
      <c r="F4411">
        <v>77.296986799999999</v>
      </c>
      <c r="G4411">
        <v>28.541186</v>
      </c>
      <c r="H4411" t="s">
        <v>337</v>
      </c>
      <c r="I4411" t="s">
        <v>22</v>
      </c>
      <c r="J4411" t="s">
        <v>23</v>
      </c>
      <c r="K4411" t="s">
        <v>23</v>
      </c>
      <c r="L4411" t="s">
        <v>23</v>
      </c>
      <c r="M4411" t="s">
        <v>23</v>
      </c>
      <c r="N4411">
        <v>1</v>
      </c>
      <c r="O4411">
        <v>27</v>
      </c>
      <c r="P4411">
        <v>250</v>
      </c>
      <c r="Q4411">
        <v>2.7</v>
      </c>
      <c r="R4411" s="2" t="s">
        <v>4055</v>
      </c>
      <c r="S4411" s="1" t="s">
        <v>337</v>
      </c>
      <c r="Z4411" t="str">
        <f>_xlfn.XLOOKUP(Table2[[#This Row],[CountryCode]],Sheet2!A:A,Sheet2!B:B)</f>
        <v>India</v>
      </c>
    </row>
    <row r="4412" spans="1:26" x14ac:dyDescent="0.3">
      <c r="A4412">
        <v>312972</v>
      </c>
      <c r="B4412">
        <v>1</v>
      </c>
      <c r="C4412" s="1" t="s">
        <v>18</v>
      </c>
      <c r="D4412" t="s">
        <v>30</v>
      </c>
      <c r="E4412" t="s">
        <v>31</v>
      </c>
      <c r="F4412">
        <v>77.128337099999996</v>
      </c>
      <c r="G4412">
        <v>28.544009500000001</v>
      </c>
      <c r="H4412" t="s">
        <v>886</v>
      </c>
      <c r="I4412" t="s">
        <v>22</v>
      </c>
      <c r="J4412" t="s">
        <v>23</v>
      </c>
      <c r="K4412" t="s">
        <v>23</v>
      </c>
      <c r="L4412" t="s">
        <v>23</v>
      </c>
      <c r="M4412" t="s">
        <v>23</v>
      </c>
      <c r="N4412">
        <v>1</v>
      </c>
      <c r="O4412">
        <v>2</v>
      </c>
      <c r="P4412">
        <v>250</v>
      </c>
      <c r="Q4412">
        <v>1</v>
      </c>
      <c r="R4412" s="2" t="s">
        <v>3408</v>
      </c>
      <c r="S4412" s="1" t="s">
        <v>21</v>
      </c>
      <c r="Z4412" t="str">
        <f>_xlfn.XLOOKUP(Table2[[#This Row],[CountryCode]],Sheet2!A:A,Sheet2!B:B)</f>
        <v>India</v>
      </c>
    </row>
    <row r="4413" spans="1:26" x14ac:dyDescent="0.3">
      <c r="A4413">
        <v>302922</v>
      </c>
      <c r="B4413">
        <v>1</v>
      </c>
      <c r="C4413" s="1" t="s">
        <v>18</v>
      </c>
      <c r="D4413" t="s">
        <v>1018</v>
      </c>
      <c r="E4413" t="s">
        <v>1017</v>
      </c>
      <c r="F4413">
        <v>77.211196299999997</v>
      </c>
      <c r="G4413">
        <v>28.5364161</v>
      </c>
      <c r="H4413" t="s">
        <v>514</v>
      </c>
      <c r="I4413" t="s">
        <v>22</v>
      </c>
      <c r="J4413" t="s">
        <v>23</v>
      </c>
      <c r="K4413" t="s">
        <v>23</v>
      </c>
      <c r="L4413" t="s">
        <v>23</v>
      </c>
      <c r="M4413" t="s">
        <v>23</v>
      </c>
      <c r="N4413">
        <v>1</v>
      </c>
      <c r="O4413">
        <v>45</v>
      </c>
      <c r="P4413">
        <v>250</v>
      </c>
      <c r="Q4413">
        <v>3.8</v>
      </c>
      <c r="R4413" s="2" t="s">
        <v>2316</v>
      </c>
      <c r="S4413" s="1" t="s">
        <v>450</v>
      </c>
      <c r="Z4413" t="str">
        <f>_xlfn.XLOOKUP(Table2[[#This Row],[CountryCode]],Sheet2!A:A,Sheet2!B:B)</f>
        <v>India</v>
      </c>
    </row>
    <row r="4414" spans="1:26" x14ac:dyDescent="0.3">
      <c r="A4414">
        <v>308831</v>
      </c>
      <c r="B4414">
        <v>1</v>
      </c>
      <c r="C4414" s="1" t="s">
        <v>18</v>
      </c>
      <c r="D4414" t="s">
        <v>121</v>
      </c>
      <c r="E4414" t="s">
        <v>122</v>
      </c>
      <c r="F4414">
        <v>77.305033399999999</v>
      </c>
      <c r="G4414">
        <v>28.6189331</v>
      </c>
      <c r="H4414" t="s">
        <v>553</v>
      </c>
      <c r="I4414" t="s">
        <v>22</v>
      </c>
      <c r="J4414" t="s">
        <v>23</v>
      </c>
      <c r="K4414" t="s">
        <v>23</v>
      </c>
      <c r="L4414" t="s">
        <v>23</v>
      </c>
      <c r="M4414" t="s">
        <v>23</v>
      </c>
      <c r="N4414">
        <v>1</v>
      </c>
      <c r="O4414">
        <v>11</v>
      </c>
      <c r="P4414">
        <v>250</v>
      </c>
      <c r="Q4414">
        <v>2.8</v>
      </c>
      <c r="R4414" s="2" t="s">
        <v>250</v>
      </c>
      <c r="S4414" s="1" t="s">
        <v>553</v>
      </c>
      <c r="Z4414" t="str">
        <f>_xlfn.XLOOKUP(Table2[[#This Row],[CountryCode]],Sheet2!A:A,Sheet2!B:B)</f>
        <v>India</v>
      </c>
    </row>
    <row r="4415" spans="1:26" x14ac:dyDescent="0.3">
      <c r="A4415">
        <v>18241860</v>
      </c>
      <c r="B4415">
        <v>1</v>
      </c>
      <c r="C4415" s="1" t="s">
        <v>18</v>
      </c>
      <c r="D4415" t="s">
        <v>34</v>
      </c>
      <c r="E4415" t="s">
        <v>35</v>
      </c>
      <c r="F4415">
        <v>77.215686300000002</v>
      </c>
      <c r="G4415">
        <v>28.7123548</v>
      </c>
      <c r="H4415" t="s">
        <v>337</v>
      </c>
      <c r="I4415" t="s">
        <v>22</v>
      </c>
      <c r="J4415" t="s">
        <v>23</v>
      </c>
      <c r="K4415" t="s">
        <v>23</v>
      </c>
      <c r="L4415" t="s">
        <v>23</v>
      </c>
      <c r="M4415" t="s">
        <v>23</v>
      </c>
      <c r="N4415">
        <v>1</v>
      </c>
      <c r="O4415">
        <v>7</v>
      </c>
      <c r="P4415">
        <v>250</v>
      </c>
      <c r="Q4415">
        <v>3.1</v>
      </c>
      <c r="R4415" s="2" t="s">
        <v>2727</v>
      </c>
      <c r="S4415" s="1" t="s">
        <v>337</v>
      </c>
      <c r="Z4415" t="str">
        <f>_xlfn.XLOOKUP(Table2[[#This Row],[CountryCode]],Sheet2!A:A,Sheet2!B:B)</f>
        <v>India</v>
      </c>
    </row>
    <row r="4416" spans="1:26" x14ac:dyDescent="0.3">
      <c r="A4416">
        <v>3638</v>
      </c>
      <c r="B4416">
        <v>1</v>
      </c>
      <c r="C4416" s="1" t="s">
        <v>18</v>
      </c>
      <c r="D4416" t="s">
        <v>74</v>
      </c>
      <c r="E4416" t="s">
        <v>75</v>
      </c>
      <c r="F4416">
        <v>77.252234599999994</v>
      </c>
      <c r="G4416">
        <v>28.5485744</v>
      </c>
      <c r="H4416" t="s">
        <v>304</v>
      </c>
      <c r="I4416" t="s">
        <v>22</v>
      </c>
      <c r="J4416" t="s">
        <v>23</v>
      </c>
      <c r="K4416" t="s">
        <v>23</v>
      </c>
      <c r="L4416" t="s">
        <v>23</v>
      </c>
      <c r="M4416" t="s">
        <v>23</v>
      </c>
      <c r="N4416">
        <v>1</v>
      </c>
      <c r="O4416">
        <v>27</v>
      </c>
      <c r="P4416">
        <v>250</v>
      </c>
      <c r="Q4416">
        <v>3</v>
      </c>
      <c r="R4416" s="2" t="s">
        <v>2328</v>
      </c>
      <c r="S4416" s="1" t="s">
        <v>21</v>
      </c>
      <c r="Z4416" t="str">
        <f>_xlfn.XLOOKUP(Table2[[#This Row],[CountryCode]],Sheet2!A:A,Sheet2!B:B)</f>
        <v>India</v>
      </c>
    </row>
    <row r="4417" spans="1:26" x14ac:dyDescent="0.3">
      <c r="A4417">
        <v>303547</v>
      </c>
      <c r="B4417">
        <v>1</v>
      </c>
      <c r="C4417" s="1" t="s">
        <v>18</v>
      </c>
      <c r="D4417" t="s">
        <v>41</v>
      </c>
      <c r="E4417" t="s">
        <v>42</v>
      </c>
      <c r="F4417">
        <v>77.288557850000004</v>
      </c>
      <c r="G4417">
        <v>28.564895979999999</v>
      </c>
      <c r="H4417" t="s">
        <v>782</v>
      </c>
      <c r="I4417" t="s">
        <v>22</v>
      </c>
      <c r="J4417" t="s">
        <v>23</v>
      </c>
      <c r="K4417" t="s">
        <v>23</v>
      </c>
      <c r="L4417" t="s">
        <v>23</v>
      </c>
      <c r="M4417" t="s">
        <v>23</v>
      </c>
      <c r="N4417">
        <v>1</v>
      </c>
      <c r="O4417">
        <v>27</v>
      </c>
      <c r="P4417">
        <v>250</v>
      </c>
      <c r="Q4417">
        <v>3.2</v>
      </c>
      <c r="R4417" s="2" t="s">
        <v>4056</v>
      </c>
      <c r="S4417" s="1" t="s">
        <v>368</v>
      </c>
      <c r="Z4417" t="str">
        <f>_xlfn.XLOOKUP(Table2[[#This Row],[CountryCode]],Sheet2!A:A,Sheet2!B:B)</f>
        <v>India</v>
      </c>
    </row>
    <row r="4418" spans="1:26" x14ac:dyDescent="0.3">
      <c r="A4418">
        <v>18361220</v>
      </c>
      <c r="B4418">
        <v>1</v>
      </c>
      <c r="C4418" s="1" t="s">
        <v>18</v>
      </c>
      <c r="D4418" t="s">
        <v>81</v>
      </c>
      <c r="E4418" t="s">
        <v>82</v>
      </c>
      <c r="F4418">
        <v>77.139320499999997</v>
      </c>
      <c r="G4418">
        <v>28.707107100000002</v>
      </c>
      <c r="H4418" t="s">
        <v>441</v>
      </c>
      <c r="I4418" t="s">
        <v>22</v>
      </c>
      <c r="J4418" t="s">
        <v>23</v>
      </c>
      <c r="K4418" t="s">
        <v>23</v>
      </c>
      <c r="L4418" t="s">
        <v>23</v>
      </c>
      <c r="M4418" t="s">
        <v>23</v>
      </c>
      <c r="N4418">
        <v>1</v>
      </c>
      <c r="O4418">
        <v>4</v>
      </c>
      <c r="P4418">
        <v>250</v>
      </c>
      <c r="Q4418">
        <v>3</v>
      </c>
      <c r="R4418" s="2" t="s">
        <v>2441</v>
      </c>
      <c r="S4418" s="1" t="s">
        <v>358</v>
      </c>
      <c r="Z4418" t="str">
        <f>_xlfn.XLOOKUP(Table2[[#This Row],[CountryCode]],Sheet2!A:A,Sheet2!B:B)</f>
        <v>India</v>
      </c>
    </row>
    <row r="4419" spans="1:26" x14ac:dyDescent="0.3">
      <c r="A4419">
        <v>301154</v>
      </c>
      <c r="B4419">
        <v>1</v>
      </c>
      <c r="C4419" s="1" t="s">
        <v>18</v>
      </c>
      <c r="D4419" t="s">
        <v>46</v>
      </c>
      <c r="E4419" t="s">
        <v>47</v>
      </c>
      <c r="F4419">
        <v>77.167279300000004</v>
      </c>
      <c r="G4419">
        <v>28.572638600000001</v>
      </c>
      <c r="H4419" t="s">
        <v>456</v>
      </c>
      <c r="I4419" t="s">
        <v>22</v>
      </c>
      <c r="J4419" t="s">
        <v>23</v>
      </c>
      <c r="K4419" t="s">
        <v>23</v>
      </c>
      <c r="L4419" t="s">
        <v>23</v>
      </c>
      <c r="M4419" t="s">
        <v>23</v>
      </c>
      <c r="N4419">
        <v>1</v>
      </c>
      <c r="O4419">
        <v>193</v>
      </c>
      <c r="P4419">
        <v>250</v>
      </c>
      <c r="Q4419">
        <v>3.9</v>
      </c>
      <c r="R4419" s="2" t="s">
        <v>4057</v>
      </c>
      <c r="S4419" s="1" t="s">
        <v>366</v>
      </c>
      <c r="Z4419" t="str">
        <f>_xlfn.XLOOKUP(Table2[[#This Row],[CountryCode]],Sheet2!A:A,Sheet2!B:B)</f>
        <v>India</v>
      </c>
    </row>
    <row r="4420" spans="1:26" x14ac:dyDescent="0.3">
      <c r="A4420">
        <v>18453448</v>
      </c>
      <c r="B4420">
        <v>1</v>
      </c>
      <c r="C4420" s="1" t="s">
        <v>18</v>
      </c>
      <c r="D4420" t="s">
        <v>1026</v>
      </c>
      <c r="E4420" t="s">
        <v>1025</v>
      </c>
      <c r="F4420">
        <v>77.185098229999994</v>
      </c>
      <c r="G4420">
        <v>28.640609980000001</v>
      </c>
      <c r="H4420" t="s">
        <v>4058</v>
      </c>
      <c r="I4420" t="s">
        <v>22</v>
      </c>
      <c r="J4420" t="s">
        <v>23</v>
      </c>
      <c r="K4420" t="s">
        <v>28</v>
      </c>
      <c r="L4420" t="s">
        <v>23</v>
      </c>
      <c r="M4420" t="s">
        <v>23</v>
      </c>
      <c r="N4420">
        <v>1</v>
      </c>
      <c r="O4420">
        <v>21</v>
      </c>
      <c r="P4420">
        <v>250</v>
      </c>
      <c r="Q4420">
        <v>3.4</v>
      </c>
      <c r="R4420" s="2" t="s">
        <v>898</v>
      </c>
      <c r="S4420" s="1" t="s">
        <v>319</v>
      </c>
      <c r="T4420" t="s">
        <v>7328</v>
      </c>
      <c r="Z4420" t="str">
        <f>_xlfn.XLOOKUP(Table2[[#This Row],[CountryCode]],Sheet2!A:A,Sheet2!B:B)</f>
        <v>India</v>
      </c>
    </row>
    <row r="4421" spans="1:26" x14ac:dyDescent="0.3">
      <c r="A4421">
        <v>308791</v>
      </c>
      <c r="B4421">
        <v>1</v>
      </c>
      <c r="C4421" s="1" t="s">
        <v>18</v>
      </c>
      <c r="D4421" t="s">
        <v>1137</v>
      </c>
      <c r="E4421" t="s">
        <v>1138</v>
      </c>
      <c r="F4421">
        <v>77.124166399999993</v>
      </c>
      <c r="G4421">
        <v>28.636598200000002</v>
      </c>
      <c r="H4421" t="s">
        <v>337</v>
      </c>
      <c r="I4421" t="s">
        <v>22</v>
      </c>
      <c r="J4421" t="s">
        <v>23</v>
      </c>
      <c r="K4421" t="s">
        <v>23</v>
      </c>
      <c r="L4421" t="s">
        <v>23</v>
      </c>
      <c r="M4421" t="s">
        <v>23</v>
      </c>
      <c r="N4421">
        <v>1</v>
      </c>
      <c r="O4421">
        <v>23</v>
      </c>
      <c r="P4421">
        <v>250</v>
      </c>
      <c r="Q4421">
        <v>3.2</v>
      </c>
      <c r="R4421" s="2" t="s">
        <v>4059</v>
      </c>
      <c r="S4421" s="1" t="s">
        <v>337</v>
      </c>
      <c r="Z4421" t="str">
        <f>_xlfn.XLOOKUP(Table2[[#This Row],[CountryCode]],Sheet2!A:A,Sheet2!B:B)</f>
        <v>India</v>
      </c>
    </row>
    <row r="4422" spans="1:26" x14ac:dyDescent="0.3">
      <c r="A4422">
        <v>7759</v>
      </c>
      <c r="B4422">
        <v>1</v>
      </c>
      <c r="C4422" s="1" t="s">
        <v>18</v>
      </c>
      <c r="D4422" t="s">
        <v>1151</v>
      </c>
      <c r="E4422" t="s">
        <v>1152</v>
      </c>
      <c r="F4422">
        <v>77.221204999999998</v>
      </c>
      <c r="G4422">
        <v>28.567719700000001</v>
      </c>
      <c r="H4422" t="s">
        <v>456</v>
      </c>
      <c r="I4422" t="s">
        <v>22</v>
      </c>
      <c r="J4422" t="s">
        <v>23</v>
      </c>
      <c r="K4422" t="s">
        <v>23</v>
      </c>
      <c r="L4422" t="s">
        <v>23</v>
      </c>
      <c r="M4422" t="s">
        <v>23</v>
      </c>
      <c r="N4422">
        <v>1</v>
      </c>
      <c r="O4422">
        <v>160</v>
      </c>
      <c r="P4422">
        <v>250</v>
      </c>
      <c r="Q4422">
        <v>3.8</v>
      </c>
      <c r="R4422" s="2" t="s">
        <v>4060</v>
      </c>
      <c r="S4422" s="1" t="s">
        <v>366</v>
      </c>
      <c r="Z4422" t="str">
        <f>_xlfn.XLOOKUP(Table2[[#This Row],[CountryCode]],Sheet2!A:A,Sheet2!B:B)</f>
        <v>India</v>
      </c>
    </row>
    <row r="4423" spans="1:26" x14ac:dyDescent="0.3">
      <c r="A4423">
        <v>301767</v>
      </c>
      <c r="B4423">
        <v>1</v>
      </c>
      <c r="C4423" s="1" t="s">
        <v>18</v>
      </c>
      <c r="D4423" t="s">
        <v>725</v>
      </c>
      <c r="E4423" t="s">
        <v>726</v>
      </c>
      <c r="F4423">
        <v>77.099414199999998</v>
      </c>
      <c r="G4423">
        <v>28.641976499999998</v>
      </c>
      <c r="H4423" t="s">
        <v>3895</v>
      </c>
      <c r="I4423" t="s">
        <v>22</v>
      </c>
      <c r="J4423" t="s">
        <v>23</v>
      </c>
      <c r="K4423" t="s">
        <v>23</v>
      </c>
      <c r="L4423" t="s">
        <v>23</v>
      </c>
      <c r="M4423" t="s">
        <v>23</v>
      </c>
      <c r="N4423">
        <v>1</v>
      </c>
      <c r="O4423">
        <v>11</v>
      </c>
      <c r="P4423">
        <v>250</v>
      </c>
      <c r="Q4423">
        <v>2.7</v>
      </c>
      <c r="R4423" s="2" t="s">
        <v>4061</v>
      </c>
      <c r="S4423" s="1" t="s">
        <v>457</v>
      </c>
      <c r="Z4423" t="str">
        <f>_xlfn.XLOOKUP(Table2[[#This Row],[CountryCode]],Sheet2!A:A,Sheet2!B:B)</f>
        <v>India</v>
      </c>
    </row>
    <row r="4424" spans="1:26" x14ac:dyDescent="0.3">
      <c r="A4424">
        <v>18431191</v>
      </c>
      <c r="B4424">
        <v>1</v>
      </c>
      <c r="C4424" s="1" t="s">
        <v>18</v>
      </c>
      <c r="D4424" t="s">
        <v>725</v>
      </c>
      <c r="E4424" t="s">
        <v>726</v>
      </c>
      <c r="F4424">
        <v>77.102941700000002</v>
      </c>
      <c r="G4424">
        <v>28.649140500000001</v>
      </c>
      <c r="H4424" t="s">
        <v>358</v>
      </c>
      <c r="I4424" t="s">
        <v>22</v>
      </c>
      <c r="J4424" t="s">
        <v>23</v>
      </c>
      <c r="K4424" t="s">
        <v>23</v>
      </c>
      <c r="L4424" t="s">
        <v>23</v>
      </c>
      <c r="M4424" t="s">
        <v>23</v>
      </c>
      <c r="N4424">
        <v>1</v>
      </c>
      <c r="O4424">
        <v>2</v>
      </c>
      <c r="P4424">
        <v>250</v>
      </c>
      <c r="Q4424">
        <v>1</v>
      </c>
      <c r="R4424" s="2" t="s">
        <v>4062</v>
      </c>
      <c r="S4424" s="1" t="s">
        <v>358</v>
      </c>
      <c r="Z4424" t="str">
        <f>_xlfn.XLOOKUP(Table2[[#This Row],[CountryCode]],Sheet2!A:A,Sheet2!B:B)</f>
        <v>India</v>
      </c>
    </row>
    <row r="4425" spans="1:26" x14ac:dyDescent="0.3">
      <c r="A4425">
        <v>304687</v>
      </c>
      <c r="B4425">
        <v>1</v>
      </c>
      <c r="C4425" s="1" t="s">
        <v>18</v>
      </c>
      <c r="D4425" t="s">
        <v>298</v>
      </c>
      <c r="E4425" t="s">
        <v>299</v>
      </c>
      <c r="F4425">
        <v>77.305700999999999</v>
      </c>
      <c r="G4425">
        <v>28.660127800000001</v>
      </c>
      <c r="H4425" t="s">
        <v>441</v>
      </c>
      <c r="I4425" t="s">
        <v>22</v>
      </c>
      <c r="J4425" t="s">
        <v>23</v>
      </c>
      <c r="K4425" t="s">
        <v>23</v>
      </c>
      <c r="L4425" t="s">
        <v>23</v>
      </c>
      <c r="M4425" t="s">
        <v>23</v>
      </c>
      <c r="N4425">
        <v>1</v>
      </c>
      <c r="O4425">
        <v>13</v>
      </c>
      <c r="P4425">
        <v>250</v>
      </c>
      <c r="Q4425">
        <v>3.1</v>
      </c>
      <c r="R4425" s="2" t="s">
        <v>2767</v>
      </c>
      <c r="S4425" s="1" t="s">
        <v>358</v>
      </c>
      <c r="Z4425" t="str">
        <f>_xlfn.XLOOKUP(Table2[[#This Row],[CountryCode]],Sheet2!A:A,Sheet2!B:B)</f>
        <v>India</v>
      </c>
    </row>
    <row r="4426" spans="1:26" x14ac:dyDescent="0.3">
      <c r="A4426">
        <v>313059</v>
      </c>
      <c r="B4426">
        <v>1</v>
      </c>
      <c r="C4426" s="1" t="s">
        <v>18</v>
      </c>
      <c r="D4426" t="s">
        <v>4063</v>
      </c>
      <c r="E4426" t="s">
        <v>170</v>
      </c>
      <c r="F4426">
        <v>77.204110999999997</v>
      </c>
      <c r="G4426">
        <v>28.541788199999999</v>
      </c>
      <c r="H4426" t="s">
        <v>358</v>
      </c>
      <c r="I4426" t="s">
        <v>22</v>
      </c>
      <c r="J4426" t="s">
        <v>23</v>
      </c>
      <c r="K4426" t="s">
        <v>23</v>
      </c>
      <c r="L4426" t="s">
        <v>23</v>
      </c>
      <c r="M4426" t="s">
        <v>23</v>
      </c>
      <c r="N4426">
        <v>1</v>
      </c>
      <c r="O4426">
        <v>1</v>
      </c>
      <c r="P4426">
        <v>250</v>
      </c>
      <c r="Q4426">
        <v>1</v>
      </c>
      <c r="R4426" s="2" t="s">
        <v>4064</v>
      </c>
      <c r="S4426" s="1" t="s">
        <v>358</v>
      </c>
      <c r="Z4426" t="str">
        <f>_xlfn.XLOOKUP(Table2[[#This Row],[CountryCode]],Sheet2!A:A,Sheet2!B:B)</f>
        <v>India</v>
      </c>
    </row>
    <row r="4427" spans="1:26" x14ac:dyDescent="0.3">
      <c r="A4427">
        <v>18361202</v>
      </c>
      <c r="B4427">
        <v>1</v>
      </c>
      <c r="C4427" s="1" t="s">
        <v>18</v>
      </c>
      <c r="D4427" t="s">
        <v>202</v>
      </c>
      <c r="E4427" t="s">
        <v>203</v>
      </c>
      <c r="F4427">
        <v>77.204811300000003</v>
      </c>
      <c r="G4427">
        <v>28.699158499999999</v>
      </c>
      <c r="H4427" t="s">
        <v>441</v>
      </c>
      <c r="I4427" t="s">
        <v>22</v>
      </c>
      <c r="J4427" t="s">
        <v>23</v>
      </c>
      <c r="K4427" t="s">
        <v>23</v>
      </c>
      <c r="L4427" t="s">
        <v>23</v>
      </c>
      <c r="M4427" t="s">
        <v>23</v>
      </c>
      <c r="N4427">
        <v>1</v>
      </c>
      <c r="O4427">
        <v>1</v>
      </c>
      <c r="P4427">
        <v>250</v>
      </c>
      <c r="Q4427">
        <v>1</v>
      </c>
      <c r="R4427" s="2" t="s">
        <v>1514</v>
      </c>
      <c r="S4427" s="1" t="s">
        <v>358</v>
      </c>
      <c r="Z4427" t="str">
        <f>_xlfn.XLOOKUP(Table2[[#This Row],[CountryCode]],Sheet2!A:A,Sheet2!B:B)</f>
        <v>India</v>
      </c>
    </row>
    <row r="4428" spans="1:26" x14ac:dyDescent="0.3">
      <c r="A4428">
        <v>18486847</v>
      </c>
      <c r="B4428">
        <v>1</v>
      </c>
      <c r="C4428" s="1" t="s">
        <v>18</v>
      </c>
      <c r="D4428" t="s">
        <v>534</v>
      </c>
      <c r="E4428" t="s">
        <v>535</v>
      </c>
      <c r="F4428">
        <v>77.218645100000003</v>
      </c>
      <c r="G4428">
        <v>28.627832000000001</v>
      </c>
      <c r="H4428" t="s">
        <v>319</v>
      </c>
      <c r="I4428" t="s">
        <v>22</v>
      </c>
      <c r="J4428" t="s">
        <v>23</v>
      </c>
      <c r="K4428" t="s">
        <v>23</v>
      </c>
      <c r="L4428" t="s">
        <v>23</v>
      </c>
      <c r="M4428" t="s">
        <v>23</v>
      </c>
      <c r="N4428">
        <v>1</v>
      </c>
      <c r="O4428">
        <v>1</v>
      </c>
      <c r="P4428">
        <v>250</v>
      </c>
      <c r="Q4428">
        <v>1</v>
      </c>
      <c r="R4428" s="2" t="s">
        <v>805</v>
      </c>
      <c r="S4428" s="1" t="s">
        <v>319</v>
      </c>
      <c r="Z4428" t="str">
        <f>_xlfn.XLOOKUP(Table2[[#This Row],[CountryCode]],Sheet2!A:A,Sheet2!B:B)</f>
        <v>India</v>
      </c>
    </row>
    <row r="4429" spans="1:26" x14ac:dyDescent="0.3">
      <c r="A4429">
        <v>309533</v>
      </c>
      <c r="B4429">
        <v>1</v>
      </c>
      <c r="C4429" s="1" t="s">
        <v>18</v>
      </c>
      <c r="D4429" t="s">
        <v>948</v>
      </c>
      <c r="E4429" t="s">
        <v>949</v>
      </c>
      <c r="F4429">
        <v>77.25312778</v>
      </c>
      <c r="G4429">
        <v>28.532830560000001</v>
      </c>
      <c r="H4429" t="s">
        <v>757</v>
      </c>
      <c r="I4429" t="s">
        <v>22</v>
      </c>
      <c r="J4429" t="s">
        <v>23</v>
      </c>
      <c r="K4429" t="s">
        <v>23</v>
      </c>
      <c r="L4429" t="s">
        <v>23</v>
      </c>
      <c r="M4429" t="s">
        <v>23</v>
      </c>
      <c r="N4429">
        <v>1</v>
      </c>
      <c r="O4429">
        <v>25</v>
      </c>
      <c r="P4429">
        <v>250</v>
      </c>
      <c r="Q4429">
        <v>3.4</v>
      </c>
      <c r="R4429" s="2" t="s">
        <v>3975</v>
      </c>
      <c r="S4429" s="1" t="s">
        <v>337</v>
      </c>
      <c r="Z4429" t="str">
        <f>_xlfn.XLOOKUP(Table2[[#This Row],[CountryCode]],Sheet2!A:A,Sheet2!B:B)</f>
        <v>India</v>
      </c>
    </row>
    <row r="4430" spans="1:26" x14ac:dyDescent="0.3">
      <c r="A4430">
        <v>18392883</v>
      </c>
      <c r="B4430">
        <v>1</v>
      </c>
      <c r="C4430" s="1" t="s">
        <v>18</v>
      </c>
      <c r="D4430" t="s">
        <v>948</v>
      </c>
      <c r="E4430" t="s">
        <v>949</v>
      </c>
      <c r="F4430">
        <v>0</v>
      </c>
      <c r="G4430">
        <v>0</v>
      </c>
      <c r="H4430" t="s">
        <v>456</v>
      </c>
      <c r="I4430" t="s">
        <v>22</v>
      </c>
      <c r="J4430" t="s">
        <v>23</v>
      </c>
      <c r="K4430" t="s">
        <v>23</v>
      </c>
      <c r="L4430" t="s">
        <v>23</v>
      </c>
      <c r="M4430" t="s">
        <v>23</v>
      </c>
      <c r="N4430">
        <v>1</v>
      </c>
      <c r="O4430">
        <v>3</v>
      </c>
      <c r="P4430">
        <v>250</v>
      </c>
      <c r="Q4430">
        <v>1</v>
      </c>
      <c r="R4430" s="2" t="s">
        <v>902</v>
      </c>
      <c r="S4430" s="1" t="s">
        <v>366</v>
      </c>
      <c r="Z4430" t="str">
        <f>_xlfn.XLOOKUP(Table2[[#This Row],[CountryCode]],Sheet2!A:A,Sheet2!B:B)</f>
        <v>India</v>
      </c>
    </row>
    <row r="4431" spans="1:26" x14ac:dyDescent="0.3">
      <c r="A4431">
        <v>306491</v>
      </c>
      <c r="B4431">
        <v>1</v>
      </c>
      <c r="C4431" s="1" t="s">
        <v>18</v>
      </c>
      <c r="D4431" t="s">
        <v>425</v>
      </c>
      <c r="E4431" t="s">
        <v>426</v>
      </c>
      <c r="F4431">
        <v>77.2061353</v>
      </c>
      <c r="G4431">
        <v>28.677870500000001</v>
      </c>
      <c r="H4431" t="s">
        <v>304</v>
      </c>
      <c r="I4431" t="s">
        <v>22</v>
      </c>
      <c r="J4431" t="s">
        <v>23</v>
      </c>
      <c r="K4431" t="s">
        <v>28</v>
      </c>
      <c r="L4431" t="s">
        <v>23</v>
      </c>
      <c r="M4431" t="s">
        <v>23</v>
      </c>
      <c r="N4431">
        <v>1</v>
      </c>
      <c r="O4431">
        <v>56</v>
      </c>
      <c r="P4431">
        <v>250</v>
      </c>
      <c r="Q4431">
        <v>2.5</v>
      </c>
      <c r="R4431" s="2" t="s">
        <v>3063</v>
      </c>
      <c r="S4431" s="1" t="s">
        <v>21</v>
      </c>
      <c r="Z4431" t="str">
        <f>_xlfn.XLOOKUP(Table2[[#This Row],[CountryCode]],Sheet2!A:A,Sheet2!B:B)</f>
        <v>India</v>
      </c>
    </row>
    <row r="4432" spans="1:26" x14ac:dyDescent="0.3">
      <c r="A4432">
        <v>6269</v>
      </c>
      <c r="B4432">
        <v>1</v>
      </c>
      <c r="C4432" s="1" t="s">
        <v>18</v>
      </c>
      <c r="D4432" t="s">
        <v>266</v>
      </c>
      <c r="E4432" t="s">
        <v>267</v>
      </c>
      <c r="F4432">
        <v>77.220480559999999</v>
      </c>
      <c r="G4432">
        <v>28.583600000000001</v>
      </c>
      <c r="H4432" t="s">
        <v>450</v>
      </c>
      <c r="I4432" t="s">
        <v>22</v>
      </c>
      <c r="J4432" t="s">
        <v>23</v>
      </c>
      <c r="K4432" t="s">
        <v>23</v>
      </c>
      <c r="L4432" t="s">
        <v>23</v>
      </c>
      <c r="M4432" t="s">
        <v>23</v>
      </c>
      <c r="N4432">
        <v>1</v>
      </c>
      <c r="O4432">
        <v>2</v>
      </c>
      <c r="P4432">
        <v>250</v>
      </c>
      <c r="Q4432">
        <v>1</v>
      </c>
      <c r="R4432" s="2" t="s">
        <v>3891</v>
      </c>
      <c r="S4432" s="1" t="s">
        <v>450</v>
      </c>
      <c r="Z4432" t="str">
        <f>_xlfn.XLOOKUP(Table2[[#This Row],[CountryCode]],Sheet2!A:A,Sheet2!B:B)</f>
        <v>India</v>
      </c>
    </row>
    <row r="4433" spans="1:26" x14ac:dyDescent="0.3">
      <c r="A4433">
        <v>307998</v>
      </c>
      <c r="B4433">
        <v>1</v>
      </c>
      <c r="C4433" s="1" t="s">
        <v>18</v>
      </c>
      <c r="D4433" t="s">
        <v>2958</v>
      </c>
      <c r="E4433" t="s">
        <v>2959</v>
      </c>
      <c r="F4433">
        <v>77.115594599999994</v>
      </c>
      <c r="G4433">
        <v>28.625881499999998</v>
      </c>
      <c r="H4433" t="s">
        <v>397</v>
      </c>
      <c r="I4433" t="s">
        <v>22</v>
      </c>
      <c r="J4433" t="s">
        <v>23</v>
      </c>
      <c r="K4433" t="s">
        <v>23</v>
      </c>
      <c r="L4433" t="s">
        <v>23</v>
      </c>
      <c r="M4433" t="s">
        <v>23</v>
      </c>
      <c r="N4433">
        <v>1</v>
      </c>
      <c r="O4433">
        <v>6</v>
      </c>
      <c r="P4433">
        <v>250</v>
      </c>
      <c r="Q4433">
        <v>3</v>
      </c>
      <c r="R4433" s="2" t="s">
        <v>1906</v>
      </c>
      <c r="S4433" s="1" t="s">
        <v>313</v>
      </c>
      <c r="Z4433" t="str">
        <f>_xlfn.XLOOKUP(Table2[[#This Row],[CountryCode]],Sheet2!A:A,Sheet2!B:B)</f>
        <v>India</v>
      </c>
    </row>
    <row r="4434" spans="1:26" x14ac:dyDescent="0.3">
      <c r="A4434">
        <v>300273</v>
      </c>
      <c r="B4434">
        <v>1</v>
      </c>
      <c r="C4434" s="1" t="s">
        <v>18</v>
      </c>
      <c r="D4434" t="s">
        <v>185</v>
      </c>
      <c r="E4434" t="s">
        <v>186</v>
      </c>
      <c r="F4434">
        <v>77.171939199999997</v>
      </c>
      <c r="G4434">
        <v>28.556341700000001</v>
      </c>
      <c r="H4434" t="s">
        <v>358</v>
      </c>
      <c r="I4434" t="s">
        <v>22</v>
      </c>
      <c r="J4434" t="s">
        <v>23</v>
      </c>
      <c r="K4434" t="s">
        <v>23</v>
      </c>
      <c r="L4434" t="s">
        <v>23</v>
      </c>
      <c r="M4434" t="s">
        <v>23</v>
      </c>
      <c r="N4434">
        <v>1</v>
      </c>
      <c r="O4434">
        <v>16</v>
      </c>
      <c r="P4434">
        <v>250</v>
      </c>
      <c r="Q4434">
        <v>2.7</v>
      </c>
      <c r="R4434" s="2" t="s">
        <v>4065</v>
      </c>
      <c r="S4434" s="1" t="s">
        <v>358</v>
      </c>
      <c r="Z4434" t="str">
        <f>_xlfn.XLOOKUP(Table2[[#This Row],[CountryCode]],Sheet2!A:A,Sheet2!B:B)</f>
        <v>India</v>
      </c>
    </row>
    <row r="4435" spans="1:26" x14ac:dyDescent="0.3">
      <c r="A4435">
        <v>18361244</v>
      </c>
      <c r="B4435">
        <v>1</v>
      </c>
      <c r="C4435" s="1" t="s">
        <v>18</v>
      </c>
      <c r="D4435" t="s">
        <v>1842</v>
      </c>
      <c r="E4435" t="s">
        <v>1843</v>
      </c>
      <c r="F4435">
        <v>77.149370200000007</v>
      </c>
      <c r="G4435">
        <v>28.6939329</v>
      </c>
      <c r="H4435" t="s">
        <v>366</v>
      </c>
      <c r="I4435" t="s">
        <v>22</v>
      </c>
      <c r="J4435" t="s">
        <v>23</v>
      </c>
      <c r="K4435" t="s">
        <v>23</v>
      </c>
      <c r="L4435" t="s">
        <v>23</v>
      </c>
      <c r="M4435" t="s">
        <v>23</v>
      </c>
      <c r="N4435">
        <v>1</v>
      </c>
      <c r="O4435">
        <v>13</v>
      </c>
      <c r="P4435">
        <v>250</v>
      </c>
      <c r="Q4435">
        <v>3.5</v>
      </c>
      <c r="R4435" s="2" t="s">
        <v>4066</v>
      </c>
      <c r="S4435" s="1" t="s">
        <v>366</v>
      </c>
      <c r="Z4435" t="str">
        <f>_xlfn.XLOOKUP(Table2[[#This Row],[CountryCode]],Sheet2!A:A,Sheet2!B:B)</f>
        <v>India</v>
      </c>
    </row>
    <row r="4436" spans="1:26" x14ac:dyDescent="0.3">
      <c r="A4436">
        <v>18481280</v>
      </c>
      <c r="B4436">
        <v>1</v>
      </c>
      <c r="C4436" s="1" t="s">
        <v>18</v>
      </c>
      <c r="D4436" t="s">
        <v>1130</v>
      </c>
      <c r="E4436" t="s">
        <v>1131</v>
      </c>
      <c r="F4436">
        <v>0</v>
      </c>
      <c r="G4436">
        <v>0</v>
      </c>
      <c r="H4436" t="s">
        <v>337</v>
      </c>
      <c r="I4436" t="s">
        <v>22</v>
      </c>
      <c r="J4436" t="s">
        <v>23</v>
      </c>
      <c r="K4436" t="s">
        <v>23</v>
      </c>
      <c r="L4436" t="s">
        <v>23</v>
      </c>
      <c r="M4436" t="s">
        <v>23</v>
      </c>
      <c r="N4436">
        <v>1</v>
      </c>
      <c r="O4436">
        <v>4</v>
      </c>
      <c r="P4436">
        <v>250</v>
      </c>
      <c r="Q4436">
        <v>3</v>
      </c>
      <c r="R4436" s="2" t="s">
        <v>692</v>
      </c>
      <c r="S4436" s="1" t="s">
        <v>337</v>
      </c>
      <c r="Z4436" t="str">
        <f>_xlfn.XLOOKUP(Table2[[#This Row],[CountryCode]],Sheet2!A:A,Sheet2!B:B)</f>
        <v>India</v>
      </c>
    </row>
    <row r="4437" spans="1:26" x14ac:dyDescent="0.3">
      <c r="A4437">
        <v>18446480</v>
      </c>
      <c r="B4437">
        <v>1</v>
      </c>
      <c r="C4437" s="1" t="s">
        <v>18</v>
      </c>
      <c r="D4437" t="s">
        <v>1026</v>
      </c>
      <c r="E4437" t="s">
        <v>1025</v>
      </c>
      <c r="F4437">
        <v>77.185022570000001</v>
      </c>
      <c r="G4437">
        <v>28.640916730000001</v>
      </c>
      <c r="H4437" t="s">
        <v>4067</v>
      </c>
      <c r="I4437" t="s">
        <v>22</v>
      </c>
      <c r="J4437" t="s">
        <v>23</v>
      </c>
      <c r="K4437" t="s">
        <v>28</v>
      </c>
      <c r="L4437" t="s">
        <v>23</v>
      </c>
      <c r="M4437" t="s">
        <v>23</v>
      </c>
      <c r="N4437">
        <v>1</v>
      </c>
      <c r="O4437">
        <v>11</v>
      </c>
      <c r="P4437">
        <v>250</v>
      </c>
      <c r="Q4437">
        <v>2.7</v>
      </c>
      <c r="R4437" s="2" t="s">
        <v>3161</v>
      </c>
      <c r="S4437" s="1" t="s">
        <v>337</v>
      </c>
      <c r="T4437" t="s">
        <v>7326</v>
      </c>
      <c r="Z4437" t="str">
        <f>_xlfn.XLOOKUP(Table2[[#This Row],[CountryCode]],Sheet2!A:A,Sheet2!B:B)</f>
        <v>India</v>
      </c>
    </row>
    <row r="4438" spans="1:26" x14ac:dyDescent="0.3">
      <c r="A4438">
        <v>303289</v>
      </c>
      <c r="B4438">
        <v>1</v>
      </c>
      <c r="C4438" s="1" t="s">
        <v>18</v>
      </c>
      <c r="D4438" t="s">
        <v>1144</v>
      </c>
      <c r="E4438" t="s">
        <v>1145</v>
      </c>
      <c r="F4438">
        <v>77.192497220000007</v>
      </c>
      <c r="G4438">
        <v>28.561986109999999</v>
      </c>
      <c r="H4438" t="s">
        <v>450</v>
      </c>
      <c r="I4438" t="s">
        <v>22</v>
      </c>
      <c r="J4438" t="s">
        <v>23</v>
      </c>
      <c r="K4438" t="s">
        <v>23</v>
      </c>
      <c r="L4438" t="s">
        <v>23</v>
      </c>
      <c r="M4438" t="s">
        <v>23</v>
      </c>
      <c r="N4438">
        <v>1</v>
      </c>
      <c r="O4438">
        <v>12</v>
      </c>
      <c r="P4438">
        <v>250</v>
      </c>
      <c r="Q4438">
        <v>2.6</v>
      </c>
      <c r="R4438" s="2" t="s">
        <v>3974</v>
      </c>
      <c r="S4438" s="1" t="s">
        <v>450</v>
      </c>
      <c r="Z4438" t="str">
        <f>_xlfn.XLOOKUP(Table2[[#This Row],[CountryCode]],Sheet2!A:A,Sheet2!B:B)</f>
        <v>India</v>
      </c>
    </row>
    <row r="4439" spans="1:26" x14ac:dyDescent="0.3">
      <c r="A4439">
        <v>18438433</v>
      </c>
      <c r="B4439">
        <v>1</v>
      </c>
      <c r="C4439" s="1" t="s">
        <v>18</v>
      </c>
      <c r="D4439" t="s">
        <v>564</v>
      </c>
      <c r="E4439" t="s">
        <v>565</v>
      </c>
      <c r="F4439">
        <v>77.279527599999994</v>
      </c>
      <c r="G4439">
        <v>28.700322400000001</v>
      </c>
      <c r="H4439" t="s">
        <v>817</v>
      </c>
      <c r="I4439" t="s">
        <v>22</v>
      </c>
      <c r="J4439" t="s">
        <v>23</v>
      </c>
      <c r="K4439" t="s">
        <v>23</v>
      </c>
      <c r="L4439" t="s">
        <v>23</v>
      </c>
      <c r="M4439" t="s">
        <v>23</v>
      </c>
      <c r="N4439">
        <v>1</v>
      </c>
      <c r="O4439">
        <v>2</v>
      </c>
      <c r="P4439">
        <v>250</v>
      </c>
      <c r="Q4439">
        <v>1</v>
      </c>
      <c r="R4439" s="2" t="s">
        <v>4068</v>
      </c>
      <c r="S4439" s="1" t="s">
        <v>457</v>
      </c>
      <c r="Z4439" t="str">
        <f>_xlfn.XLOOKUP(Table2[[#This Row],[CountryCode]],Sheet2!A:A,Sheet2!B:B)</f>
        <v>India</v>
      </c>
    </row>
    <row r="4440" spans="1:26" x14ac:dyDescent="0.3">
      <c r="A4440">
        <v>18378042</v>
      </c>
      <c r="B4440">
        <v>1</v>
      </c>
      <c r="C4440" s="1" t="s">
        <v>18</v>
      </c>
      <c r="D4440" t="s">
        <v>564</v>
      </c>
      <c r="E4440" t="s">
        <v>565</v>
      </c>
      <c r="F4440">
        <v>77.270013399999996</v>
      </c>
      <c r="G4440">
        <v>28.691585499999999</v>
      </c>
      <c r="H4440" t="s">
        <v>313</v>
      </c>
      <c r="I4440" t="s">
        <v>22</v>
      </c>
      <c r="J4440" t="s">
        <v>23</v>
      </c>
      <c r="K4440" t="s">
        <v>23</v>
      </c>
      <c r="L4440" t="s">
        <v>23</v>
      </c>
      <c r="M4440" t="s">
        <v>23</v>
      </c>
      <c r="N4440">
        <v>1</v>
      </c>
      <c r="O4440">
        <v>2</v>
      </c>
      <c r="P4440">
        <v>250</v>
      </c>
      <c r="Q4440">
        <v>1</v>
      </c>
      <c r="R4440" s="2" t="s">
        <v>907</v>
      </c>
      <c r="S4440" s="1" t="s">
        <v>313</v>
      </c>
      <c r="Z4440" t="str">
        <f>_xlfn.XLOOKUP(Table2[[#This Row],[CountryCode]],Sheet2!A:A,Sheet2!B:B)</f>
        <v>India</v>
      </c>
    </row>
    <row r="4441" spans="1:26" x14ac:dyDescent="0.3">
      <c r="A4441">
        <v>18418252</v>
      </c>
      <c r="B4441">
        <v>1</v>
      </c>
      <c r="C4441" s="1" t="s">
        <v>18</v>
      </c>
      <c r="D4441" t="s">
        <v>261</v>
      </c>
      <c r="E4441" t="s">
        <v>262</v>
      </c>
      <c r="F4441">
        <v>77.282281999999995</v>
      </c>
      <c r="G4441">
        <v>28.632807799999998</v>
      </c>
      <c r="H4441" t="s">
        <v>4069</v>
      </c>
      <c r="I4441" t="s">
        <v>22</v>
      </c>
      <c r="J4441" t="s">
        <v>23</v>
      </c>
      <c r="K4441" t="s">
        <v>23</v>
      </c>
      <c r="L4441" t="s">
        <v>23</v>
      </c>
      <c r="M4441" t="s">
        <v>23</v>
      </c>
      <c r="N4441">
        <v>1</v>
      </c>
      <c r="O4441">
        <v>1</v>
      </c>
      <c r="P4441">
        <v>250</v>
      </c>
      <c r="Q4441">
        <v>1</v>
      </c>
      <c r="R4441" s="2" t="s">
        <v>2364</v>
      </c>
      <c r="S4441" s="1" t="s">
        <v>468</v>
      </c>
      <c r="Z4441" t="str">
        <f>_xlfn.XLOOKUP(Table2[[#This Row],[CountryCode]],Sheet2!A:A,Sheet2!B:B)</f>
        <v>India</v>
      </c>
    </row>
    <row r="4442" spans="1:26" x14ac:dyDescent="0.3">
      <c r="A4442">
        <v>18303675</v>
      </c>
      <c r="B4442">
        <v>1</v>
      </c>
      <c r="C4442" s="1" t="s">
        <v>18</v>
      </c>
      <c r="D4442" t="s">
        <v>460</v>
      </c>
      <c r="E4442" t="s">
        <v>461</v>
      </c>
      <c r="F4442">
        <v>77.111423759999994</v>
      </c>
      <c r="G4442">
        <v>28.6491793</v>
      </c>
      <c r="H4442" t="s">
        <v>358</v>
      </c>
      <c r="I4442" t="s">
        <v>22</v>
      </c>
      <c r="J4442" t="s">
        <v>23</v>
      </c>
      <c r="K4442" t="s">
        <v>23</v>
      </c>
      <c r="L4442" t="s">
        <v>23</v>
      </c>
      <c r="M4442" t="s">
        <v>23</v>
      </c>
      <c r="N4442">
        <v>1</v>
      </c>
      <c r="O4442">
        <v>5</v>
      </c>
      <c r="P4442">
        <v>250</v>
      </c>
      <c r="Q4442">
        <v>3</v>
      </c>
      <c r="R4442" s="2" t="s">
        <v>3272</v>
      </c>
      <c r="S4442" s="1" t="s">
        <v>358</v>
      </c>
      <c r="Z4442" t="str">
        <f>_xlfn.XLOOKUP(Table2[[#This Row],[CountryCode]],Sheet2!A:A,Sheet2!B:B)</f>
        <v>India</v>
      </c>
    </row>
    <row r="4443" spans="1:26" x14ac:dyDescent="0.3">
      <c r="A4443">
        <v>18292457</v>
      </c>
      <c r="B4443">
        <v>1</v>
      </c>
      <c r="C4443" s="1" t="s">
        <v>18</v>
      </c>
      <c r="D4443" t="s">
        <v>460</v>
      </c>
      <c r="E4443" t="s">
        <v>461</v>
      </c>
      <c r="F4443">
        <v>77.106906199999997</v>
      </c>
      <c r="G4443">
        <v>28.6418012</v>
      </c>
      <c r="H4443" t="s">
        <v>337</v>
      </c>
      <c r="I4443" t="s">
        <v>22</v>
      </c>
      <c r="J4443" t="s">
        <v>23</v>
      </c>
      <c r="K4443" t="s">
        <v>23</v>
      </c>
      <c r="L4443" t="s">
        <v>23</v>
      </c>
      <c r="M4443" t="s">
        <v>23</v>
      </c>
      <c r="N4443">
        <v>1</v>
      </c>
      <c r="O4443">
        <v>21</v>
      </c>
      <c r="P4443">
        <v>250</v>
      </c>
      <c r="Q4443">
        <v>3.4</v>
      </c>
      <c r="R4443" s="2" t="s">
        <v>3884</v>
      </c>
      <c r="S4443" s="1" t="s">
        <v>337</v>
      </c>
      <c r="Z4443" t="str">
        <f>_xlfn.XLOOKUP(Table2[[#This Row],[CountryCode]],Sheet2!A:A,Sheet2!B:B)</f>
        <v>India</v>
      </c>
    </row>
    <row r="4444" spans="1:26" x14ac:dyDescent="0.3">
      <c r="A4444">
        <v>18430872</v>
      </c>
      <c r="B4444">
        <v>1</v>
      </c>
      <c r="C4444" s="1" t="s">
        <v>18</v>
      </c>
      <c r="D4444" t="s">
        <v>460</v>
      </c>
      <c r="E4444" t="s">
        <v>461</v>
      </c>
      <c r="F4444">
        <v>77.115617099999994</v>
      </c>
      <c r="G4444">
        <v>28.6538763</v>
      </c>
      <c r="H4444" t="s">
        <v>343</v>
      </c>
      <c r="I4444" t="s">
        <v>22</v>
      </c>
      <c r="J4444" t="s">
        <v>23</v>
      </c>
      <c r="K4444" t="s">
        <v>23</v>
      </c>
      <c r="L4444" t="s">
        <v>23</v>
      </c>
      <c r="M4444" t="s">
        <v>23</v>
      </c>
      <c r="N4444">
        <v>1</v>
      </c>
      <c r="O4444">
        <v>1</v>
      </c>
      <c r="P4444">
        <v>250</v>
      </c>
      <c r="Q4444">
        <v>1</v>
      </c>
      <c r="R4444" s="2" t="s">
        <v>3279</v>
      </c>
      <c r="S4444" s="1" t="s">
        <v>343</v>
      </c>
      <c r="Z4444" t="str">
        <f>_xlfn.XLOOKUP(Table2[[#This Row],[CountryCode]],Sheet2!A:A,Sheet2!B:B)</f>
        <v>India</v>
      </c>
    </row>
    <row r="4445" spans="1:26" x14ac:dyDescent="0.3">
      <c r="A4445">
        <v>18425771</v>
      </c>
      <c r="B4445">
        <v>1</v>
      </c>
      <c r="C4445" s="1" t="s">
        <v>18</v>
      </c>
      <c r="D4445" t="s">
        <v>198</v>
      </c>
      <c r="E4445" t="s">
        <v>199</v>
      </c>
      <c r="F4445">
        <v>77.246846599999998</v>
      </c>
      <c r="G4445">
        <v>28.527890200000002</v>
      </c>
      <c r="H4445" t="s">
        <v>540</v>
      </c>
      <c r="I4445" t="s">
        <v>22</v>
      </c>
      <c r="J4445" t="s">
        <v>23</v>
      </c>
      <c r="K4445" t="s">
        <v>23</v>
      </c>
      <c r="L4445" t="s">
        <v>23</v>
      </c>
      <c r="M4445" t="s">
        <v>23</v>
      </c>
      <c r="N4445">
        <v>1</v>
      </c>
      <c r="O4445">
        <v>14</v>
      </c>
      <c r="P4445">
        <v>250</v>
      </c>
      <c r="Q4445">
        <v>3.6</v>
      </c>
      <c r="R4445" s="2" t="s">
        <v>4070</v>
      </c>
      <c r="S4445" s="1" t="s">
        <v>462</v>
      </c>
      <c r="Z4445" t="str">
        <f>_xlfn.XLOOKUP(Table2[[#This Row],[CountryCode]],Sheet2!A:A,Sheet2!B:B)</f>
        <v>India</v>
      </c>
    </row>
    <row r="4446" spans="1:26" x14ac:dyDescent="0.3">
      <c r="A4446">
        <v>305913</v>
      </c>
      <c r="B4446">
        <v>1</v>
      </c>
      <c r="C4446" s="1" t="s">
        <v>18</v>
      </c>
      <c r="D4446" t="s">
        <v>298</v>
      </c>
      <c r="E4446" t="s">
        <v>299</v>
      </c>
      <c r="F4446">
        <v>77.306794999999994</v>
      </c>
      <c r="G4446">
        <v>28.659479999999999</v>
      </c>
      <c r="H4446" t="s">
        <v>337</v>
      </c>
      <c r="I4446" t="s">
        <v>22</v>
      </c>
      <c r="J4446" t="s">
        <v>23</v>
      </c>
      <c r="K4446" t="s">
        <v>23</v>
      </c>
      <c r="L4446" t="s">
        <v>23</v>
      </c>
      <c r="M4446" t="s">
        <v>23</v>
      </c>
      <c r="N4446">
        <v>1</v>
      </c>
      <c r="O4446">
        <v>18</v>
      </c>
      <c r="P4446">
        <v>250</v>
      </c>
      <c r="Q4446">
        <v>3.3</v>
      </c>
      <c r="R4446" s="2" t="s">
        <v>1038</v>
      </c>
      <c r="S4446" s="1" t="s">
        <v>337</v>
      </c>
      <c r="Z4446" t="str">
        <f>_xlfn.XLOOKUP(Table2[[#This Row],[CountryCode]],Sheet2!A:A,Sheet2!B:B)</f>
        <v>India</v>
      </c>
    </row>
    <row r="4447" spans="1:26" x14ac:dyDescent="0.3">
      <c r="A4447">
        <v>6647</v>
      </c>
      <c r="B4447">
        <v>1</v>
      </c>
      <c r="C4447" s="1" t="s">
        <v>18</v>
      </c>
      <c r="D4447" t="s">
        <v>276</v>
      </c>
      <c r="E4447" t="s">
        <v>277</v>
      </c>
      <c r="F4447">
        <v>77.204446799999999</v>
      </c>
      <c r="G4447">
        <v>28.696399499999998</v>
      </c>
      <c r="H4447" t="s">
        <v>456</v>
      </c>
      <c r="I4447" t="s">
        <v>22</v>
      </c>
      <c r="J4447" t="s">
        <v>23</v>
      </c>
      <c r="K4447" t="s">
        <v>28</v>
      </c>
      <c r="L4447" t="s">
        <v>23</v>
      </c>
      <c r="M4447" t="s">
        <v>23</v>
      </c>
      <c r="N4447">
        <v>1</v>
      </c>
      <c r="O4447">
        <v>258</v>
      </c>
      <c r="P4447">
        <v>250</v>
      </c>
      <c r="Q4447">
        <v>3.6</v>
      </c>
      <c r="R4447" s="2" t="s">
        <v>296</v>
      </c>
      <c r="S4447" s="1" t="s">
        <v>366</v>
      </c>
      <c r="Z4447" t="str">
        <f>_xlfn.XLOOKUP(Table2[[#This Row],[CountryCode]],Sheet2!A:A,Sheet2!B:B)</f>
        <v>India</v>
      </c>
    </row>
    <row r="4448" spans="1:26" x14ac:dyDescent="0.3">
      <c r="A4448">
        <v>18463995</v>
      </c>
      <c r="B4448">
        <v>1</v>
      </c>
      <c r="C4448" s="1" t="s">
        <v>18</v>
      </c>
      <c r="D4448" t="s">
        <v>276</v>
      </c>
      <c r="E4448" t="s">
        <v>277</v>
      </c>
      <c r="F4448">
        <v>77.203985099999997</v>
      </c>
      <c r="G4448">
        <v>28.694377599999999</v>
      </c>
      <c r="H4448" t="s">
        <v>319</v>
      </c>
      <c r="I4448" t="s">
        <v>22</v>
      </c>
      <c r="J4448" t="s">
        <v>23</v>
      </c>
      <c r="K4448" t="s">
        <v>23</v>
      </c>
      <c r="L4448" t="s">
        <v>23</v>
      </c>
      <c r="M4448" t="s">
        <v>23</v>
      </c>
      <c r="N4448">
        <v>1</v>
      </c>
      <c r="O4448">
        <v>1</v>
      </c>
      <c r="P4448">
        <v>250</v>
      </c>
      <c r="Q4448">
        <v>1</v>
      </c>
      <c r="R4448" s="2" t="s">
        <v>2378</v>
      </c>
      <c r="S4448" s="1" t="s">
        <v>319</v>
      </c>
      <c r="Z4448" t="str">
        <f>_xlfn.XLOOKUP(Table2[[#This Row],[CountryCode]],Sheet2!A:A,Sheet2!B:B)</f>
        <v>India</v>
      </c>
    </row>
    <row r="4449" spans="1:26" x14ac:dyDescent="0.3">
      <c r="A4449">
        <v>308766</v>
      </c>
      <c r="B4449">
        <v>1</v>
      </c>
      <c r="C4449" s="1" t="s">
        <v>18</v>
      </c>
      <c r="D4449" t="s">
        <v>1186</v>
      </c>
      <c r="E4449" t="s">
        <v>1185</v>
      </c>
      <c r="F4449">
        <v>77.234902199999993</v>
      </c>
      <c r="G4449">
        <v>28.550333699999999</v>
      </c>
      <c r="H4449" t="s">
        <v>362</v>
      </c>
      <c r="I4449" t="s">
        <v>22</v>
      </c>
      <c r="J4449" t="s">
        <v>23</v>
      </c>
      <c r="K4449" t="s">
        <v>23</v>
      </c>
      <c r="L4449" t="s">
        <v>23</v>
      </c>
      <c r="M4449" t="s">
        <v>23</v>
      </c>
      <c r="N4449">
        <v>1</v>
      </c>
      <c r="O4449">
        <v>76</v>
      </c>
      <c r="P4449">
        <v>250</v>
      </c>
      <c r="Q4449">
        <v>3.6</v>
      </c>
      <c r="R4449" s="2" t="s">
        <v>1987</v>
      </c>
      <c r="S4449" s="1" t="s">
        <v>366</v>
      </c>
      <c r="Z4449" t="str">
        <f>_xlfn.XLOOKUP(Table2[[#This Row],[CountryCode]],Sheet2!A:A,Sheet2!B:B)</f>
        <v>India</v>
      </c>
    </row>
    <row r="4450" spans="1:26" x14ac:dyDescent="0.3">
      <c r="A4450">
        <v>1916</v>
      </c>
      <c r="B4450">
        <v>1</v>
      </c>
      <c r="C4450" s="1" t="s">
        <v>18</v>
      </c>
      <c r="D4450" t="s">
        <v>1192</v>
      </c>
      <c r="E4450" t="s">
        <v>1193</v>
      </c>
      <c r="F4450">
        <v>77.246044900000001</v>
      </c>
      <c r="G4450">
        <v>28.5306584</v>
      </c>
      <c r="H4450" t="s">
        <v>514</v>
      </c>
      <c r="I4450" t="s">
        <v>22</v>
      </c>
      <c r="J4450" t="s">
        <v>23</v>
      </c>
      <c r="K4450" t="s">
        <v>23</v>
      </c>
      <c r="L4450" t="s">
        <v>23</v>
      </c>
      <c r="M4450" t="s">
        <v>23</v>
      </c>
      <c r="N4450">
        <v>1</v>
      </c>
      <c r="O4450">
        <v>12</v>
      </c>
      <c r="P4450">
        <v>250</v>
      </c>
      <c r="Q4450">
        <v>3.2</v>
      </c>
      <c r="R4450" s="2" t="s">
        <v>3615</v>
      </c>
      <c r="S4450" s="1" t="s">
        <v>450</v>
      </c>
      <c r="Z4450" t="str">
        <f>_xlfn.XLOOKUP(Table2[[#This Row],[CountryCode]],Sheet2!A:A,Sheet2!B:B)</f>
        <v>India</v>
      </c>
    </row>
    <row r="4451" spans="1:26" x14ac:dyDescent="0.3">
      <c r="A4451">
        <v>18408034</v>
      </c>
      <c r="B4451">
        <v>1</v>
      </c>
      <c r="C4451" s="1" t="s">
        <v>18</v>
      </c>
      <c r="D4451" t="s">
        <v>1850</v>
      </c>
      <c r="E4451" t="s">
        <v>1851</v>
      </c>
      <c r="F4451">
        <v>77.098100599999995</v>
      </c>
      <c r="G4451">
        <v>28.6316165</v>
      </c>
      <c r="H4451" t="s">
        <v>2008</v>
      </c>
      <c r="I4451" t="s">
        <v>22</v>
      </c>
      <c r="J4451" t="s">
        <v>23</v>
      </c>
      <c r="K4451" t="s">
        <v>23</v>
      </c>
      <c r="L4451" t="s">
        <v>23</v>
      </c>
      <c r="M4451" t="s">
        <v>23</v>
      </c>
      <c r="N4451">
        <v>1</v>
      </c>
      <c r="O4451">
        <v>4</v>
      </c>
      <c r="P4451">
        <v>250</v>
      </c>
      <c r="Q4451">
        <v>3</v>
      </c>
      <c r="R4451" s="2" t="s">
        <v>3896</v>
      </c>
      <c r="S4451" s="1" t="s">
        <v>468</v>
      </c>
      <c r="Z4451" t="str">
        <f>_xlfn.XLOOKUP(Table2[[#This Row],[CountryCode]],Sheet2!A:A,Sheet2!B:B)</f>
        <v>India</v>
      </c>
    </row>
    <row r="4452" spans="1:26" x14ac:dyDescent="0.3">
      <c r="A4452">
        <v>18419911</v>
      </c>
      <c r="B4452">
        <v>1</v>
      </c>
      <c r="C4452" s="1" t="s">
        <v>18</v>
      </c>
      <c r="D4452" t="s">
        <v>58</v>
      </c>
      <c r="E4452" t="s">
        <v>59</v>
      </c>
      <c r="F4452">
        <v>77.247005000000001</v>
      </c>
      <c r="G4452">
        <v>28.581524399999999</v>
      </c>
      <c r="H4452" t="s">
        <v>1654</v>
      </c>
      <c r="I4452" t="s">
        <v>22</v>
      </c>
      <c r="J4452" t="s">
        <v>23</v>
      </c>
      <c r="K4452" t="s">
        <v>23</v>
      </c>
      <c r="L4452" t="s">
        <v>23</v>
      </c>
      <c r="M4452" t="s">
        <v>23</v>
      </c>
      <c r="N4452">
        <v>1</v>
      </c>
      <c r="O4452">
        <v>1</v>
      </c>
      <c r="P4452">
        <v>250</v>
      </c>
      <c r="Q4452">
        <v>1</v>
      </c>
      <c r="R4452" s="2" t="s">
        <v>920</v>
      </c>
      <c r="S4452" s="1" t="s">
        <v>1654</v>
      </c>
      <c r="Z4452" t="str">
        <f>_xlfn.XLOOKUP(Table2[[#This Row],[CountryCode]],Sheet2!A:A,Sheet2!B:B)</f>
        <v>India</v>
      </c>
    </row>
    <row r="4453" spans="1:26" x14ac:dyDescent="0.3">
      <c r="A4453">
        <v>3634</v>
      </c>
      <c r="B4453">
        <v>1</v>
      </c>
      <c r="C4453" s="1" t="s">
        <v>18</v>
      </c>
      <c r="D4453" t="s">
        <v>948</v>
      </c>
      <c r="E4453" t="s">
        <v>949</v>
      </c>
      <c r="F4453">
        <v>77.252032200000002</v>
      </c>
      <c r="G4453">
        <v>28.54306356</v>
      </c>
      <c r="H4453" t="s">
        <v>337</v>
      </c>
      <c r="I4453" t="s">
        <v>22</v>
      </c>
      <c r="J4453" t="s">
        <v>23</v>
      </c>
      <c r="K4453" t="s">
        <v>23</v>
      </c>
      <c r="L4453" t="s">
        <v>23</v>
      </c>
      <c r="M4453" t="s">
        <v>23</v>
      </c>
      <c r="N4453">
        <v>1</v>
      </c>
      <c r="O4453">
        <v>91</v>
      </c>
      <c r="P4453">
        <v>250</v>
      </c>
      <c r="Q4453">
        <v>3.3</v>
      </c>
      <c r="R4453" s="2" t="s">
        <v>816</v>
      </c>
      <c r="S4453" s="1" t="s">
        <v>337</v>
      </c>
      <c r="Z4453" t="str">
        <f>_xlfn.XLOOKUP(Table2[[#This Row],[CountryCode]],Sheet2!A:A,Sheet2!B:B)</f>
        <v>India</v>
      </c>
    </row>
    <row r="4454" spans="1:26" x14ac:dyDescent="0.3">
      <c r="A4454">
        <v>18312656</v>
      </c>
      <c r="B4454">
        <v>1</v>
      </c>
      <c r="C4454" s="1" t="s">
        <v>18</v>
      </c>
      <c r="D4454" t="s">
        <v>70</v>
      </c>
      <c r="E4454" t="s">
        <v>71</v>
      </c>
      <c r="F4454">
        <v>0</v>
      </c>
      <c r="G4454">
        <v>0</v>
      </c>
      <c r="H4454" t="s">
        <v>358</v>
      </c>
      <c r="I4454" t="s">
        <v>22</v>
      </c>
      <c r="J4454" t="s">
        <v>23</v>
      </c>
      <c r="K4454" t="s">
        <v>23</v>
      </c>
      <c r="L4454" t="s">
        <v>23</v>
      </c>
      <c r="M4454" t="s">
        <v>23</v>
      </c>
      <c r="N4454">
        <v>1</v>
      </c>
      <c r="O4454">
        <v>2</v>
      </c>
      <c r="P4454">
        <v>250</v>
      </c>
      <c r="Q4454">
        <v>1</v>
      </c>
      <c r="R4454" s="2" t="s">
        <v>1482</v>
      </c>
      <c r="S4454" s="1" t="s">
        <v>358</v>
      </c>
      <c r="Z4454" t="str">
        <f>_xlfn.XLOOKUP(Table2[[#This Row],[CountryCode]],Sheet2!A:A,Sheet2!B:B)</f>
        <v>India</v>
      </c>
    </row>
    <row r="4455" spans="1:26" x14ac:dyDescent="0.3">
      <c r="A4455">
        <v>312387</v>
      </c>
      <c r="B4455">
        <v>1</v>
      </c>
      <c r="C4455" s="1" t="s">
        <v>18</v>
      </c>
      <c r="D4455" t="s">
        <v>1856</v>
      </c>
      <c r="E4455" t="s">
        <v>1857</v>
      </c>
      <c r="F4455">
        <v>77.104742299999998</v>
      </c>
      <c r="G4455">
        <v>28.6689519</v>
      </c>
      <c r="H4455" t="s">
        <v>456</v>
      </c>
      <c r="I4455" t="s">
        <v>22</v>
      </c>
      <c r="J4455" t="s">
        <v>23</v>
      </c>
      <c r="K4455" t="s">
        <v>28</v>
      </c>
      <c r="L4455" t="s">
        <v>23</v>
      </c>
      <c r="M4455" t="s">
        <v>23</v>
      </c>
      <c r="N4455">
        <v>1</v>
      </c>
      <c r="O4455">
        <v>15</v>
      </c>
      <c r="P4455">
        <v>250</v>
      </c>
      <c r="Q4455">
        <v>3.1</v>
      </c>
      <c r="R4455" s="2" t="s">
        <v>4071</v>
      </c>
      <c r="S4455" s="1" t="s">
        <v>366</v>
      </c>
      <c r="Z4455" t="str">
        <f>_xlfn.XLOOKUP(Table2[[#This Row],[CountryCode]],Sheet2!A:A,Sheet2!B:B)</f>
        <v>India</v>
      </c>
    </row>
    <row r="4456" spans="1:26" x14ac:dyDescent="0.3">
      <c r="A4456">
        <v>5655</v>
      </c>
      <c r="B4456">
        <v>1</v>
      </c>
      <c r="C4456" s="1" t="s">
        <v>18</v>
      </c>
      <c r="D4456" t="s">
        <v>1856</v>
      </c>
      <c r="E4456" t="s">
        <v>1857</v>
      </c>
      <c r="F4456">
        <v>77.107846800000004</v>
      </c>
      <c r="G4456">
        <v>28.6656865</v>
      </c>
      <c r="H4456" t="s">
        <v>315</v>
      </c>
      <c r="I4456" t="s">
        <v>22</v>
      </c>
      <c r="J4456" t="s">
        <v>23</v>
      </c>
      <c r="K4456" t="s">
        <v>23</v>
      </c>
      <c r="L4456" t="s">
        <v>23</v>
      </c>
      <c r="M4456" t="s">
        <v>23</v>
      </c>
      <c r="N4456">
        <v>1</v>
      </c>
      <c r="O4456">
        <v>35</v>
      </c>
      <c r="P4456">
        <v>250</v>
      </c>
      <c r="Q4456">
        <v>3.4</v>
      </c>
      <c r="R4456" s="2" t="s">
        <v>4072</v>
      </c>
      <c r="S4456" s="1" t="s">
        <v>553</v>
      </c>
      <c r="Z4456" t="str">
        <f>_xlfn.XLOOKUP(Table2[[#This Row],[CountryCode]],Sheet2!A:A,Sheet2!B:B)</f>
        <v>India</v>
      </c>
    </row>
    <row r="4457" spans="1:26" x14ac:dyDescent="0.3">
      <c r="A4457">
        <v>302359</v>
      </c>
      <c r="B4457">
        <v>1</v>
      </c>
      <c r="C4457" s="1" t="s">
        <v>18</v>
      </c>
      <c r="D4457" t="s">
        <v>564</v>
      </c>
      <c r="E4457" t="s">
        <v>565</v>
      </c>
      <c r="F4457">
        <v>77.2853657</v>
      </c>
      <c r="G4457">
        <v>28.676919999999999</v>
      </c>
      <c r="H4457" t="s">
        <v>3432</v>
      </c>
      <c r="I4457" t="s">
        <v>22</v>
      </c>
      <c r="J4457" t="s">
        <v>23</v>
      </c>
      <c r="K4457" t="s">
        <v>23</v>
      </c>
      <c r="L4457" t="s">
        <v>23</v>
      </c>
      <c r="M4457" t="s">
        <v>23</v>
      </c>
      <c r="N4457">
        <v>1</v>
      </c>
      <c r="O4457">
        <v>28</v>
      </c>
      <c r="P4457">
        <v>250</v>
      </c>
      <c r="Q4457">
        <v>3.4</v>
      </c>
      <c r="R4457" s="2" t="s">
        <v>4073</v>
      </c>
      <c r="S4457" s="1" t="s">
        <v>553</v>
      </c>
      <c r="Z4457" t="str">
        <f>_xlfn.XLOOKUP(Table2[[#This Row],[CountryCode]],Sheet2!A:A,Sheet2!B:B)</f>
        <v>India</v>
      </c>
    </row>
    <row r="4458" spans="1:26" x14ac:dyDescent="0.3">
      <c r="A4458">
        <v>310538</v>
      </c>
      <c r="B4458">
        <v>1</v>
      </c>
      <c r="C4458" s="1" t="s">
        <v>18</v>
      </c>
      <c r="D4458" t="s">
        <v>145</v>
      </c>
      <c r="E4458" t="s">
        <v>144</v>
      </c>
      <c r="F4458">
        <v>77.119028</v>
      </c>
      <c r="G4458">
        <v>28.634454699999999</v>
      </c>
      <c r="H4458" t="s">
        <v>473</v>
      </c>
      <c r="I4458" t="s">
        <v>22</v>
      </c>
      <c r="J4458" t="s">
        <v>23</v>
      </c>
      <c r="K4458" t="s">
        <v>23</v>
      </c>
      <c r="L4458" t="s">
        <v>23</v>
      </c>
      <c r="M4458" t="s">
        <v>23</v>
      </c>
      <c r="N4458">
        <v>1</v>
      </c>
      <c r="O4458">
        <v>6</v>
      </c>
      <c r="P4458">
        <v>250</v>
      </c>
      <c r="Q4458">
        <v>3</v>
      </c>
      <c r="R4458" s="2" t="s">
        <v>4074</v>
      </c>
      <c r="S4458" s="1" t="s">
        <v>21</v>
      </c>
      <c r="Z4458" t="str">
        <f>_xlfn.XLOOKUP(Table2[[#This Row],[CountryCode]],Sheet2!A:A,Sheet2!B:B)</f>
        <v>India</v>
      </c>
    </row>
    <row r="4459" spans="1:26" x14ac:dyDescent="0.3">
      <c r="A4459">
        <v>18245286</v>
      </c>
      <c r="B4459">
        <v>1</v>
      </c>
      <c r="C4459" s="1" t="s">
        <v>18</v>
      </c>
      <c r="D4459" t="s">
        <v>460</v>
      </c>
      <c r="E4459" t="s">
        <v>461</v>
      </c>
      <c r="F4459">
        <v>77.113702799999999</v>
      </c>
      <c r="G4459">
        <v>28.651037599999999</v>
      </c>
      <c r="H4459" t="s">
        <v>1449</v>
      </c>
      <c r="I4459" t="s">
        <v>22</v>
      </c>
      <c r="J4459" t="s">
        <v>23</v>
      </c>
      <c r="K4459" t="s">
        <v>23</v>
      </c>
      <c r="L4459" t="s">
        <v>23</v>
      </c>
      <c r="M4459" t="s">
        <v>23</v>
      </c>
      <c r="N4459">
        <v>1</v>
      </c>
      <c r="O4459">
        <v>36</v>
      </c>
      <c r="P4459">
        <v>250</v>
      </c>
      <c r="Q4459">
        <v>3.2</v>
      </c>
      <c r="R4459" s="2" t="s">
        <v>3075</v>
      </c>
      <c r="S4459" s="1" t="s">
        <v>313</v>
      </c>
      <c r="Z4459" t="str">
        <f>_xlfn.XLOOKUP(Table2[[#This Row],[CountryCode]],Sheet2!A:A,Sheet2!B:B)</f>
        <v>India</v>
      </c>
    </row>
    <row r="4460" spans="1:26" x14ac:dyDescent="0.3">
      <c r="A4460">
        <v>310286</v>
      </c>
      <c r="B4460">
        <v>1</v>
      </c>
      <c r="C4460" s="1" t="s">
        <v>18</v>
      </c>
      <c r="D4460" t="s">
        <v>725</v>
      </c>
      <c r="E4460" t="s">
        <v>726</v>
      </c>
      <c r="F4460">
        <v>77.103168100000005</v>
      </c>
      <c r="G4460">
        <v>28.649055400000002</v>
      </c>
      <c r="H4460" t="s">
        <v>337</v>
      </c>
      <c r="I4460" t="s">
        <v>22</v>
      </c>
      <c r="J4460" t="s">
        <v>23</v>
      </c>
      <c r="K4460" t="s">
        <v>23</v>
      </c>
      <c r="L4460" t="s">
        <v>23</v>
      </c>
      <c r="M4460" t="s">
        <v>23</v>
      </c>
      <c r="N4460">
        <v>1</v>
      </c>
      <c r="O4460">
        <v>3</v>
      </c>
      <c r="P4460">
        <v>250</v>
      </c>
      <c r="Q4460">
        <v>1</v>
      </c>
      <c r="R4460" s="2" t="s">
        <v>433</v>
      </c>
      <c r="S4460" s="1" t="s">
        <v>337</v>
      </c>
      <c r="Z4460" t="str">
        <f>_xlfn.XLOOKUP(Table2[[#This Row],[CountryCode]],Sheet2!A:A,Sheet2!B:B)</f>
        <v>India</v>
      </c>
    </row>
    <row r="4461" spans="1:26" x14ac:dyDescent="0.3">
      <c r="A4461">
        <v>18401212</v>
      </c>
      <c r="B4461">
        <v>1</v>
      </c>
      <c r="C4461" s="1" t="s">
        <v>18</v>
      </c>
      <c r="D4461" t="s">
        <v>703</v>
      </c>
      <c r="E4461" t="s">
        <v>704</v>
      </c>
      <c r="F4461">
        <v>77.071525899999997</v>
      </c>
      <c r="G4461">
        <v>28.620512300000001</v>
      </c>
      <c r="H4461" t="s">
        <v>3495</v>
      </c>
      <c r="I4461" t="s">
        <v>22</v>
      </c>
      <c r="J4461" t="s">
        <v>23</v>
      </c>
      <c r="K4461" t="s">
        <v>28</v>
      </c>
      <c r="L4461" t="s">
        <v>23</v>
      </c>
      <c r="M4461" t="s">
        <v>23</v>
      </c>
      <c r="N4461">
        <v>1</v>
      </c>
      <c r="O4461">
        <v>2</v>
      </c>
      <c r="P4461">
        <v>250</v>
      </c>
      <c r="Q4461">
        <v>1</v>
      </c>
      <c r="R4461" s="2" t="s">
        <v>3178</v>
      </c>
      <c r="S4461" s="1" t="s">
        <v>358</v>
      </c>
      <c r="T4461" t="s">
        <v>7316</v>
      </c>
      <c r="Z4461" t="str">
        <f>_xlfn.XLOOKUP(Table2[[#This Row],[CountryCode]],Sheet2!A:A,Sheet2!B:B)</f>
        <v>India</v>
      </c>
    </row>
    <row r="4462" spans="1:26" x14ac:dyDescent="0.3">
      <c r="A4462">
        <v>312517</v>
      </c>
      <c r="B4462">
        <v>1</v>
      </c>
      <c r="C4462" s="1" t="s">
        <v>18</v>
      </c>
      <c r="D4462" t="s">
        <v>49</v>
      </c>
      <c r="E4462" t="s">
        <v>50</v>
      </c>
      <c r="F4462">
        <v>77.320289720000005</v>
      </c>
      <c r="G4462">
        <v>28.60043838</v>
      </c>
      <c r="H4462" t="s">
        <v>682</v>
      </c>
      <c r="I4462" t="s">
        <v>22</v>
      </c>
      <c r="J4462" t="s">
        <v>23</v>
      </c>
      <c r="K4462" t="s">
        <v>23</v>
      </c>
      <c r="L4462" t="s">
        <v>23</v>
      </c>
      <c r="M4462" t="s">
        <v>23</v>
      </c>
      <c r="N4462">
        <v>1</v>
      </c>
      <c r="O4462">
        <v>31</v>
      </c>
      <c r="P4462">
        <v>250</v>
      </c>
      <c r="Q4462">
        <v>3.4</v>
      </c>
      <c r="R4462" s="2" t="s">
        <v>3790</v>
      </c>
      <c r="S4462" s="1" t="s">
        <v>644</v>
      </c>
      <c r="Z4462" t="str">
        <f>_xlfn.XLOOKUP(Table2[[#This Row],[CountryCode]],Sheet2!A:A,Sheet2!B:B)</f>
        <v>India</v>
      </c>
    </row>
    <row r="4463" spans="1:26" x14ac:dyDescent="0.3">
      <c r="A4463">
        <v>2362</v>
      </c>
      <c r="B4463">
        <v>1</v>
      </c>
      <c r="C4463" s="1" t="s">
        <v>18</v>
      </c>
      <c r="D4463" t="s">
        <v>1325</v>
      </c>
      <c r="E4463" t="s">
        <v>1326</v>
      </c>
      <c r="F4463">
        <v>77.076572499999997</v>
      </c>
      <c r="G4463">
        <v>28.6387222</v>
      </c>
      <c r="H4463" t="s">
        <v>553</v>
      </c>
      <c r="I4463" t="s">
        <v>22</v>
      </c>
      <c r="J4463" t="s">
        <v>23</v>
      </c>
      <c r="K4463" t="s">
        <v>23</v>
      </c>
      <c r="L4463" t="s">
        <v>23</v>
      </c>
      <c r="M4463" t="s">
        <v>23</v>
      </c>
      <c r="N4463">
        <v>1</v>
      </c>
      <c r="O4463">
        <v>35</v>
      </c>
      <c r="P4463">
        <v>250</v>
      </c>
      <c r="Q4463">
        <v>3.4</v>
      </c>
      <c r="R4463" s="2" t="s">
        <v>289</v>
      </c>
      <c r="S4463" s="1" t="s">
        <v>553</v>
      </c>
      <c r="Z4463" t="str">
        <f>_xlfn.XLOOKUP(Table2[[#This Row],[CountryCode]],Sheet2!A:A,Sheet2!B:B)</f>
        <v>India</v>
      </c>
    </row>
    <row r="4464" spans="1:26" x14ac:dyDescent="0.3">
      <c r="A4464">
        <v>6577</v>
      </c>
      <c r="B4464">
        <v>1</v>
      </c>
      <c r="C4464" s="1" t="s">
        <v>18</v>
      </c>
      <c r="D4464" t="s">
        <v>215</v>
      </c>
      <c r="E4464" t="s">
        <v>216</v>
      </c>
      <c r="F4464">
        <v>77.173005500000002</v>
      </c>
      <c r="G4464">
        <v>28.687425399999999</v>
      </c>
      <c r="H4464" t="s">
        <v>321</v>
      </c>
      <c r="I4464" t="s">
        <v>22</v>
      </c>
      <c r="J4464" t="s">
        <v>23</v>
      </c>
      <c r="K4464" t="s">
        <v>23</v>
      </c>
      <c r="L4464" t="s">
        <v>23</v>
      </c>
      <c r="M4464" t="s">
        <v>23</v>
      </c>
      <c r="N4464">
        <v>1</v>
      </c>
      <c r="O4464">
        <v>5</v>
      </c>
      <c r="P4464">
        <v>450</v>
      </c>
      <c r="Q4464">
        <v>3</v>
      </c>
      <c r="R4464" s="2" t="s">
        <v>48</v>
      </c>
      <c r="S4464" s="1" t="s">
        <v>21</v>
      </c>
      <c r="T4464" t="s">
        <v>7318</v>
      </c>
      <c r="Z4464" t="str">
        <f>_xlfn.XLOOKUP(Table2[[#This Row],[CountryCode]],Sheet2!A:A,Sheet2!B:B)</f>
        <v>India</v>
      </c>
    </row>
    <row r="4465" spans="1:26" x14ac:dyDescent="0.3">
      <c r="A4465">
        <v>18238246</v>
      </c>
      <c r="B4465">
        <v>1</v>
      </c>
      <c r="C4465" s="1" t="s">
        <v>18</v>
      </c>
      <c r="D4465" t="s">
        <v>626</v>
      </c>
      <c r="E4465" t="s">
        <v>627</v>
      </c>
      <c r="F4465">
        <v>77.173589500000006</v>
      </c>
      <c r="G4465">
        <v>28.5974082</v>
      </c>
      <c r="H4465" t="s">
        <v>362</v>
      </c>
      <c r="I4465" t="s">
        <v>22</v>
      </c>
      <c r="J4465" t="s">
        <v>23</v>
      </c>
      <c r="K4465" t="s">
        <v>23</v>
      </c>
      <c r="L4465" t="s">
        <v>23</v>
      </c>
      <c r="M4465" t="s">
        <v>23</v>
      </c>
      <c r="N4465">
        <v>1</v>
      </c>
      <c r="O4465">
        <v>20</v>
      </c>
      <c r="P4465">
        <v>450</v>
      </c>
      <c r="Q4465">
        <v>3.5</v>
      </c>
      <c r="R4465" s="2" t="s">
        <v>2456</v>
      </c>
      <c r="S4465" s="1" t="s">
        <v>366</v>
      </c>
      <c r="Z4465" t="str">
        <f>_xlfn.XLOOKUP(Table2[[#This Row],[CountryCode]],Sheet2!A:A,Sheet2!B:B)</f>
        <v>India</v>
      </c>
    </row>
    <row r="4466" spans="1:26" x14ac:dyDescent="0.3">
      <c r="A4466">
        <v>7790</v>
      </c>
      <c r="B4466">
        <v>1</v>
      </c>
      <c r="C4466" s="1" t="s">
        <v>18</v>
      </c>
      <c r="D4466" t="s">
        <v>1330</v>
      </c>
      <c r="E4466" t="s">
        <v>1331</v>
      </c>
      <c r="F4466">
        <v>77.207265699999994</v>
      </c>
      <c r="G4466">
        <v>28.573313899999999</v>
      </c>
      <c r="H4466" t="s">
        <v>3495</v>
      </c>
      <c r="I4466" t="s">
        <v>22</v>
      </c>
      <c r="J4466" t="s">
        <v>23</v>
      </c>
      <c r="K4466" t="s">
        <v>23</v>
      </c>
      <c r="L4466" t="s">
        <v>23</v>
      </c>
      <c r="M4466" t="s">
        <v>23</v>
      </c>
      <c r="N4466">
        <v>1</v>
      </c>
      <c r="O4466">
        <v>8</v>
      </c>
      <c r="P4466">
        <v>450</v>
      </c>
      <c r="Q4466">
        <v>2.8</v>
      </c>
      <c r="R4466" s="2" t="s">
        <v>1730</v>
      </c>
      <c r="S4466" s="1" t="s">
        <v>358</v>
      </c>
      <c r="T4466" t="s">
        <v>7316</v>
      </c>
      <c r="Z4466" t="str">
        <f>_xlfn.XLOOKUP(Table2[[#This Row],[CountryCode]],Sheet2!A:A,Sheet2!B:B)</f>
        <v>India</v>
      </c>
    </row>
    <row r="4467" spans="1:26" x14ac:dyDescent="0.3">
      <c r="A4467">
        <v>305736</v>
      </c>
      <c r="B4467">
        <v>1</v>
      </c>
      <c r="C4467" s="1" t="s">
        <v>18</v>
      </c>
      <c r="D4467" t="s">
        <v>112</v>
      </c>
      <c r="E4467" t="s">
        <v>113</v>
      </c>
      <c r="F4467">
        <v>77.203981900000002</v>
      </c>
      <c r="G4467">
        <v>28.550438</v>
      </c>
      <c r="H4467" t="s">
        <v>319</v>
      </c>
      <c r="I4467" t="s">
        <v>22</v>
      </c>
      <c r="J4467" t="s">
        <v>23</v>
      </c>
      <c r="K4467" t="s">
        <v>23</v>
      </c>
      <c r="L4467" t="s">
        <v>23</v>
      </c>
      <c r="M4467" t="s">
        <v>23</v>
      </c>
      <c r="N4467">
        <v>1</v>
      </c>
      <c r="O4467">
        <v>35</v>
      </c>
      <c r="P4467">
        <v>450</v>
      </c>
      <c r="Q4467">
        <v>3.5</v>
      </c>
      <c r="R4467" s="2" t="s">
        <v>2741</v>
      </c>
      <c r="S4467" s="1" t="s">
        <v>319</v>
      </c>
      <c r="Z4467" t="str">
        <f>_xlfn.XLOOKUP(Table2[[#This Row],[CountryCode]],Sheet2!A:A,Sheet2!B:B)</f>
        <v>India</v>
      </c>
    </row>
    <row r="4468" spans="1:26" x14ac:dyDescent="0.3">
      <c r="A4468">
        <v>300994</v>
      </c>
      <c r="B4468">
        <v>1</v>
      </c>
      <c r="C4468" s="1" t="s">
        <v>18</v>
      </c>
      <c r="D4468" t="s">
        <v>1008</v>
      </c>
      <c r="E4468" t="s">
        <v>1007</v>
      </c>
      <c r="F4468">
        <v>77.088824799999998</v>
      </c>
      <c r="G4468">
        <v>28.6180223</v>
      </c>
      <c r="H4468" t="s">
        <v>456</v>
      </c>
      <c r="I4468" t="s">
        <v>22</v>
      </c>
      <c r="J4468" t="s">
        <v>23</v>
      </c>
      <c r="K4468" t="s">
        <v>23</v>
      </c>
      <c r="L4468" t="s">
        <v>23</v>
      </c>
      <c r="M4468" t="s">
        <v>23</v>
      </c>
      <c r="N4468">
        <v>1</v>
      </c>
      <c r="O4468">
        <v>66</v>
      </c>
      <c r="P4468">
        <v>450</v>
      </c>
      <c r="Q4468">
        <v>3.4</v>
      </c>
      <c r="R4468" s="2" t="s">
        <v>2021</v>
      </c>
      <c r="S4468" s="1" t="s">
        <v>366</v>
      </c>
      <c r="Z4468" t="str">
        <f>_xlfn.XLOOKUP(Table2[[#This Row],[CountryCode]],Sheet2!A:A,Sheet2!B:B)</f>
        <v>India</v>
      </c>
    </row>
    <row r="4469" spans="1:26" x14ac:dyDescent="0.3">
      <c r="A4469">
        <v>300887</v>
      </c>
      <c r="B4469">
        <v>1</v>
      </c>
      <c r="C4469" s="1" t="s">
        <v>18</v>
      </c>
      <c r="D4469" t="s">
        <v>4075</v>
      </c>
      <c r="E4469" t="s">
        <v>4076</v>
      </c>
      <c r="F4469">
        <v>77.217631190000006</v>
      </c>
      <c r="G4469">
        <v>28.58429443</v>
      </c>
      <c r="H4469" t="s">
        <v>302</v>
      </c>
      <c r="I4469" t="s">
        <v>22</v>
      </c>
      <c r="J4469" t="s">
        <v>23</v>
      </c>
      <c r="K4469" t="s">
        <v>23</v>
      </c>
      <c r="L4469" t="s">
        <v>23</v>
      </c>
      <c r="M4469" t="s">
        <v>23</v>
      </c>
      <c r="N4469">
        <v>1</v>
      </c>
      <c r="O4469">
        <v>35</v>
      </c>
      <c r="P4469">
        <v>450</v>
      </c>
      <c r="Q4469">
        <v>3.1</v>
      </c>
      <c r="R4469" s="2" t="s">
        <v>4077</v>
      </c>
      <c r="S4469" s="1" t="s">
        <v>21</v>
      </c>
      <c r="Z4469" t="str">
        <f>_xlfn.XLOOKUP(Table2[[#This Row],[CountryCode]],Sheet2!A:A,Sheet2!B:B)</f>
        <v>India</v>
      </c>
    </row>
    <row r="4470" spans="1:26" x14ac:dyDescent="0.3">
      <c r="A4470">
        <v>309648</v>
      </c>
      <c r="B4470">
        <v>1</v>
      </c>
      <c r="C4470" s="1" t="s">
        <v>18</v>
      </c>
      <c r="D4470" t="s">
        <v>948</v>
      </c>
      <c r="E4470" t="s">
        <v>949</v>
      </c>
      <c r="F4470">
        <v>77.251205069999997</v>
      </c>
      <c r="G4470">
        <v>28.544217799999998</v>
      </c>
      <c r="H4470" t="s">
        <v>886</v>
      </c>
      <c r="I4470" t="s">
        <v>22</v>
      </c>
      <c r="J4470" t="s">
        <v>23</v>
      </c>
      <c r="K4470" t="s">
        <v>28</v>
      </c>
      <c r="L4470" t="s">
        <v>23</v>
      </c>
      <c r="M4470" t="s">
        <v>23</v>
      </c>
      <c r="N4470">
        <v>1</v>
      </c>
      <c r="O4470">
        <v>24</v>
      </c>
      <c r="P4470">
        <v>450</v>
      </c>
      <c r="Q4470">
        <v>2.6</v>
      </c>
      <c r="R4470" s="2" t="s">
        <v>310</v>
      </c>
      <c r="S4470" s="1" t="s">
        <v>21</v>
      </c>
      <c r="Z4470" t="str">
        <f>_xlfn.XLOOKUP(Table2[[#This Row],[CountryCode]],Sheet2!A:A,Sheet2!B:B)</f>
        <v>India</v>
      </c>
    </row>
    <row r="4471" spans="1:26" x14ac:dyDescent="0.3">
      <c r="A4471">
        <v>303963</v>
      </c>
      <c r="B4471">
        <v>1</v>
      </c>
      <c r="C4471" s="1" t="s">
        <v>18</v>
      </c>
      <c r="D4471" t="s">
        <v>175</v>
      </c>
      <c r="E4471" t="s">
        <v>176</v>
      </c>
      <c r="F4471">
        <v>77.196894700000001</v>
      </c>
      <c r="G4471">
        <v>28.645908009999999</v>
      </c>
      <c r="H4471" t="s">
        <v>319</v>
      </c>
      <c r="I4471" t="s">
        <v>22</v>
      </c>
      <c r="J4471" t="s">
        <v>23</v>
      </c>
      <c r="K4471" t="s">
        <v>23</v>
      </c>
      <c r="L4471" t="s">
        <v>23</v>
      </c>
      <c r="M4471" t="s">
        <v>23</v>
      </c>
      <c r="N4471">
        <v>1</v>
      </c>
      <c r="O4471">
        <v>21</v>
      </c>
      <c r="P4471">
        <v>450</v>
      </c>
      <c r="Q4471">
        <v>2.6</v>
      </c>
      <c r="R4471" s="2" t="s">
        <v>1270</v>
      </c>
      <c r="S4471" s="1" t="s">
        <v>319</v>
      </c>
      <c r="Z4471" t="str">
        <f>_xlfn.XLOOKUP(Table2[[#This Row],[CountryCode]],Sheet2!A:A,Sheet2!B:B)</f>
        <v>India</v>
      </c>
    </row>
    <row r="4472" spans="1:26" x14ac:dyDescent="0.3">
      <c r="A4472">
        <v>5507</v>
      </c>
      <c r="B4472">
        <v>1</v>
      </c>
      <c r="C4472" s="1" t="s">
        <v>18</v>
      </c>
      <c r="D4472" t="s">
        <v>175</v>
      </c>
      <c r="E4472" t="s">
        <v>176</v>
      </c>
      <c r="F4472">
        <v>77.193972430000002</v>
      </c>
      <c r="G4472">
        <v>28.652036809999998</v>
      </c>
      <c r="H4472" t="s">
        <v>1848</v>
      </c>
      <c r="I4472" t="s">
        <v>22</v>
      </c>
      <c r="J4472" t="s">
        <v>23</v>
      </c>
      <c r="K4472" t="s">
        <v>23</v>
      </c>
      <c r="L4472" t="s">
        <v>23</v>
      </c>
      <c r="M4472" t="s">
        <v>23</v>
      </c>
      <c r="N4472">
        <v>1</v>
      </c>
      <c r="O4472">
        <v>36</v>
      </c>
      <c r="P4472">
        <v>450</v>
      </c>
      <c r="Q4472">
        <v>3.3</v>
      </c>
      <c r="R4472" s="2" t="s">
        <v>4078</v>
      </c>
      <c r="S4472" s="1" t="s">
        <v>21</v>
      </c>
      <c r="T4472" t="s">
        <v>7318</v>
      </c>
      <c r="U4472" t="s">
        <v>7316</v>
      </c>
      <c r="Z4472" t="str">
        <f>_xlfn.XLOOKUP(Table2[[#This Row],[CountryCode]],Sheet2!A:A,Sheet2!B:B)</f>
        <v>India</v>
      </c>
    </row>
    <row r="4473" spans="1:26" x14ac:dyDescent="0.3">
      <c r="A4473">
        <v>18410770</v>
      </c>
      <c r="B4473">
        <v>1</v>
      </c>
      <c r="C4473" s="1" t="s">
        <v>18</v>
      </c>
      <c r="D4473" t="s">
        <v>323</v>
      </c>
      <c r="E4473" t="s">
        <v>324</v>
      </c>
      <c r="F4473">
        <v>77.228390599999997</v>
      </c>
      <c r="G4473">
        <v>28.701546400000002</v>
      </c>
      <c r="H4473" t="s">
        <v>4079</v>
      </c>
      <c r="I4473" t="s">
        <v>22</v>
      </c>
      <c r="J4473" t="s">
        <v>23</v>
      </c>
      <c r="K4473" t="s">
        <v>23</v>
      </c>
      <c r="L4473" t="s">
        <v>23</v>
      </c>
      <c r="M4473" t="s">
        <v>23</v>
      </c>
      <c r="N4473">
        <v>1</v>
      </c>
      <c r="O4473">
        <v>7</v>
      </c>
      <c r="P4473">
        <v>450</v>
      </c>
      <c r="Q4473">
        <v>3.1</v>
      </c>
      <c r="R4473" s="2" t="s">
        <v>1059</v>
      </c>
      <c r="S4473" s="1" t="s">
        <v>2046</v>
      </c>
      <c r="Z4473" t="str">
        <f>_xlfn.XLOOKUP(Table2[[#This Row],[CountryCode]],Sheet2!A:A,Sheet2!B:B)</f>
        <v>India</v>
      </c>
    </row>
    <row r="4474" spans="1:26" x14ac:dyDescent="0.3">
      <c r="A4474">
        <v>18292451</v>
      </c>
      <c r="B4474">
        <v>1</v>
      </c>
      <c r="C4474" s="1" t="s">
        <v>18</v>
      </c>
      <c r="D4474" t="s">
        <v>88</v>
      </c>
      <c r="E4474" t="s">
        <v>89</v>
      </c>
      <c r="F4474">
        <v>77.334700560000002</v>
      </c>
      <c r="G4474">
        <v>28.604268300000001</v>
      </c>
      <c r="H4474" t="s">
        <v>302</v>
      </c>
      <c r="I4474" t="s">
        <v>22</v>
      </c>
      <c r="J4474" t="s">
        <v>23</v>
      </c>
      <c r="K4474" t="s">
        <v>23</v>
      </c>
      <c r="L4474" t="s">
        <v>23</v>
      </c>
      <c r="M4474" t="s">
        <v>23</v>
      </c>
      <c r="N4474">
        <v>1</v>
      </c>
      <c r="O4474">
        <v>5</v>
      </c>
      <c r="P4474">
        <v>450</v>
      </c>
      <c r="Q4474">
        <v>3.1</v>
      </c>
      <c r="R4474" s="2" t="s">
        <v>746</v>
      </c>
      <c r="S4474" s="1" t="s">
        <v>21</v>
      </c>
      <c r="Z4474" t="str">
        <f>_xlfn.XLOOKUP(Table2[[#This Row],[CountryCode]],Sheet2!A:A,Sheet2!B:B)</f>
        <v>India</v>
      </c>
    </row>
    <row r="4475" spans="1:26" x14ac:dyDescent="0.3">
      <c r="A4475">
        <v>311824</v>
      </c>
      <c r="B4475">
        <v>1</v>
      </c>
      <c r="C4475" s="1" t="s">
        <v>18</v>
      </c>
      <c r="D4475" t="s">
        <v>41</v>
      </c>
      <c r="E4475" t="s">
        <v>42</v>
      </c>
      <c r="F4475">
        <v>77.289506680000002</v>
      </c>
      <c r="G4475">
        <v>28.562500190000002</v>
      </c>
      <c r="H4475" t="s">
        <v>397</v>
      </c>
      <c r="I4475" t="s">
        <v>22</v>
      </c>
      <c r="J4475" t="s">
        <v>23</v>
      </c>
      <c r="K4475" t="s">
        <v>23</v>
      </c>
      <c r="L4475" t="s">
        <v>23</v>
      </c>
      <c r="M4475" t="s">
        <v>23</v>
      </c>
      <c r="N4475">
        <v>1</v>
      </c>
      <c r="O4475">
        <v>7</v>
      </c>
      <c r="P4475">
        <v>450</v>
      </c>
      <c r="Q4475">
        <v>3.1</v>
      </c>
      <c r="R4475" s="2" t="s">
        <v>51</v>
      </c>
      <c r="S4475" s="1" t="s">
        <v>313</v>
      </c>
      <c r="Z4475" t="str">
        <f>_xlfn.XLOOKUP(Table2[[#This Row],[CountryCode]],Sheet2!A:A,Sheet2!B:B)</f>
        <v>India</v>
      </c>
    </row>
    <row r="4476" spans="1:26" x14ac:dyDescent="0.3">
      <c r="A4476">
        <v>18313141</v>
      </c>
      <c r="B4476">
        <v>1</v>
      </c>
      <c r="C4476" s="1" t="s">
        <v>18</v>
      </c>
      <c r="D4476" t="s">
        <v>41</v>
      </c>
      <c r="E4476" t="s">
        <v>42</v>
      </c>
      <c r="F4476">
        <v>0</v>
      </c>
      <c r="G4476">
        <v>0</v>
      </c>
      <c r="H4476" t="s">
        <v>319</v>
      </c>
      <c r="I4476" t="s">
        <v>22</v>
      </c>
      <c r="J4476" t="s">
        <v>23</v>
      </c>
      <c r="K4476" t="s">
        <v>23</v>
      </c>
      <c r="L4476" t="s">
        <v>23</v>
      </c>
      <c r="M4476" t="s">
        <v>23</v>
      </c>
      <c r="N4476">
        <v>1</v>
      </c>
      <c r="O4476">
        <v>2</v>
      </c>
      <c r="P4476">
        <v>450</v>
      </c>
      <c r="Q4476">
        <v>1</v>
      </c>
      <c r="R4476" s="2" t="s">
        <v>439</v>
      </c>
      <c r="S4476" s="1" t="s">
        <v>319</v>
      </c>
      <c r="Z4476" t="str">
        <f>_xlfn.XLOOKUP(Table2[[#This Row],[CountryCode]],Sheet2!A:A,Sheet2!B:B)</f>
        <v>India</v>
      </c>
    </row>
    <row r="4477" spans="1:26" x14ac:dyDescent="0.3">
      <c r="A4477">
        <v>304152</v>
      </c>
      <c r="B4477">
        <v>1</v>
      </c>
      <c r="C4477" s="1" t="s">
        <v>18</v>
      </c>
      <c r="D4477" t="s">
        <v>1130</v>
      </c>
      <c r="E4477" t="s">
        <v>1131</v>
      </c>
      <c r="F4477">
        <v>77.222270739999999</v>
      </c>
      <c r="G4477">
        <v>28.642934100000002</v>
      </c>
      <c r="H4477" t="s">
        <v>319</v>
      </c>
      <c r="I4477" t="s">
        <v>22</v>
      </c>
      <c r="J4477" t="s">
        <v>23</v>
      </c>
      <c r="K4477" t="s">
        <v>23</v>
      </c>
      <c r="L4477" t="s">
        <v>23</v>
      </c>
      <c r="M4477" t="s">
        <v>23</v>
      </c>
      <c r="N4477">
        <v>1</v>
      </c>
      <c r="O4477">
        <v>16</v>
      </c>
      <c r="P4477">
        <v>450</v>
      </c>
      <c r="Q4477">
        <v>2.7</v>
      </c>
      <c r="R4477" s="2" t="s">
        <v>4080</v>
      </c>
      <c r="S4477" s="1" t="s">
        <v>319</v>
      </c>
      <c r="Z4477" t="str">
        <f>_xlfn.XLOOKUP(Table2[[#This Row],[CountryCode]],Sheet2!A:A,Sheet2!B:B)</f>
        <v>India</v>
      </c>
    </row>
    <row r="4478" spans="1:26" x14ac:dyDescent="0.3">
      <c r="A4478">
        <v>5595</v>
      </c>
      <c r="B4478">
        <v>1</v>
      </c>
      <c r="C4478" s="1" t="s">
        <v>18</v>
      </c>
      <c r="D4478" t="s">
        <v>1020</v>
      </c>
      <c r="E4478" t="s">
        <v>1021</v>
      </c>
      <c r="F4478">
        <v>77.126038890000004</v>
      </c>
      <c r="G4478">
        <v>28.666213890000002</v>
      </c>
      <c r="H4478" t="s">
        <v>319</v>
      </c>
      <c r="I4478" t="s">
        <v>22</v>
      </c>
      <c r="J4478" t="s">
        <v>23</v>
      </c>
      <c r="K4478" t="s">
        <v>23</v>
      </c>
      <c r="L4478" t="s">
        <v>23</v>
      </c>
      <c r="M4478" t="s">
        <v>23</v>
      </c>
      <c r="N4478">
        <v>1</v>
      </c>
      <c r="O4478">
        <v>58</v>
      </c>
      <c r="P4478">
        <v>450</v>
      </c>
      <c r="Q4478">
        <v>3.6</v>
      </c>
      <c r="R4478" s="2" t="s">
        <v>4081</v>
      </c>
      <c r="S4478" s="1" t="s">
        <v>319</v>
      </c>
      <c r="Z4478" t="str">
        <f>_xlfn.XLOOKUP(Table2[[#This Row],[CountryCode]],Sheet2!A:A,Sheet2!B:B)</f>
        <v>India</v>
      </c>
    </row>
    <row r="4479" spans="1:26" x14ac:dyDescent="0.3">
      <c r="A4479">
        <v>5527</v>
      </c>
      <c r="B4479">
        <v>1</v>
      </c>
      <c r="C4479" s="1" t="s">
        <v>18</v>
      </c>
      <c r="D4479" t="s">
        <v>1026</v>
      </c>
      <c r="E4479" t="s">
        <v>1025</v>
      </c>
      <c r="F4479">
        <v>77.180292899999998</v>
      </c>
      <c r="G4479">
        <v>28.638365700000001</v>
      </c>
      <c r="H4479" t="s">
        <v>319</v>
      </c>
      <c r="I4479" t="s">
        <v>22</v>
      </c>
      <c r="J4479" t="s">
        <v>23</v>
      </c>
      <c r="K4479" t="s">
        <v>28</v>
      </c>
      <c r="L4479" t="s">
        <v>23</v>
      </c>
      <c r="M4479" t="s">
        <v>23</v>
      </c>
      <c r="N4479">
        <v>1</v>
      </c>
      <c r="O4479">
        <v>37</v>
      </c>
      <c r="P4479">
        <v>450</v>
      </c>
      <c r="Q4479">
        <v>2.9</v>
      </c>
      <c r="R4479" s="2" t="s">
        <v>929</v>
      </c>
      <c r="S4479" s="1" t="s">
        <v>319</v>
      </c>
      <c r="Z4479" t="str">
        <f>_xlfn.XLOOKUP(Table2[[#This Row],[CountryCode]],Sheet2!A:A,Sheet2!B:B)</f>
        <v>India</v>
      </c>
    </row>
    <row r="4480" spans="1:26" x14ac:dyDescent="0.3">
      <c r="A4480">
        <v>6481</v>
      </c>
      <c r="B4480">
        <v>1</v>
      </c>
      <c r="C4480" s="1" t="s">
        <v>18</v>
      </c>
      <c r="D4480" t="s">
        <v>1896</v>
      </c>
      <c r="E4480" t="s">
        <v>1897</v>
      </c>
      <c r="F4480">
        <v>77.118464200000005</v>
      </c>
      <c r="G4480">
        <v>28.740124900000001</v>
      </c>
      <c r="H4480" t="s">
        <v>4082</v>
      </c>
      <c r="I4480" t="s">
        <v>22</v>
      </c>
      <c r="J4480" t="s">
        <v>23</v>
      </c>
      <c r="K4480" t="s">
        <v>28</v>
      </c>
      <c r="L4480" t="s">
        <v>23</v>
      </c>
      <c r="M4480" t="s">
        <v>23</v>
      </c>
      <c r="N4480">
        <v>1</v>
      </c>
      <c r="O4480">
        <v>114</v>
      </c>
      <c r="P4480">
        <v>450</v>
      </c>
      <c r="Q4480">
        <v>2.7</v>
      </c>
      <c r="R4480" s="2" t="s">
        <v>931</v>
      </c>
      <c r="S4480" s="1" t="s">
        <v>337</v>
      </c>
      <c r="T4480" t="s">
        <v>7318</v>
      </c>
      <c r="U4480" t="s">
        <v>7327</v>
      </c>
      <c r="V4480" t="s">
        <v>7332</v>
      </c>
      <c r="Z4480" t="str">
        <f>_xlfn.XLOOKUP(Table2[[#This Row],[CountryCode]],Sheet2!A:A,Sheet2!B:B)</f>
        <v>India</v>
      </c>
    </row>
    <row r="4481" spans="1:26" x14ac:dyDescent="0.3">
      <c r="A4481">
        <v>5283</v>
      </c>
      <c r="B4481">
        <v>1</v>
      </c>
      <c r="C4481" s="1" t="s">
        <v>18</v>
      </c>
      <c r="D4481" t="s">
        <v>1896</v>
      </c>
      <c r="E4481" t="s">
        <v>1897</v>
      </c>
      <c r="F4481">
        <v>77.137416000000002</v>
      </c>
      <c r="G4481">
        <v>28.736207</v>
      </c>
      <c r="H4481" t="s">
        <v>3911</v>
      </c>
      <c r="I4481" t="s">
        <v>22</v>
      </c>
      <c r="J4481" t="s">
        <v>23</v>
      </c>
      <c r="K4481" t="s">
        <v>28</v>
      </c>
      <c r="L4481" t="s">
        <v>23</v>
      </c>
      <c r="M4481" t="s">
        <v>23</v>
      </c>
      <c r="N4481">
        <v>1</v>
      </c>
      <c r="O4481">
        <v>73</v>
      </c>
      <c r="P4481">
        <v>450</v>
      </c>
      <c r="Q4481">
        <v>3.2</v>
      </c>
      <c r="R4481" s="2" t="s">
        <v>2003</v>
      </c>
      <c r="S4481" s="1" t="s">
        <v>366</v>
      </c>
      <c r="T4481" t="s">
        <v>7316</v>
      </c>
      <c r="Z4481" t="str">
        <f>_xlfn.XLOOKUP(Table2[[#This Row],[CountryCode]],Sheet2!A:A,Sheet2!B:B)</f>
        <v>India</v>
      </c>
    </row>
    <row r="4482" spans="1:26" x14ac:dyDescent="0.3">
      <c r="A4482">
        <v>309783</v>
      </c>
      <c r="B4482">
        <v>1</v>
      </c>
      <c r="C4482" s="1" t="s">
        <v>18</v>
      </c>
      <c r="D4482" t="s">
        <v>1896</v>
      </c>
      <c r="E4482" t="s">
        <v>1897</v>
      </c>
      <c r="F4482">
        <v>77.065217009999998</v>
      </c>
      <c r="G4482">
        <v>28.71961666</v>
      </c>
      <c r="H4482" t="s">
        <v>360</v>
      </c>
      <c r="I4482" t="s">
        <v>22</v>
      </c>
      <c r="J4482" t="s">
        <v>23</v>
      </c>
      <c r="K4482" t="s">
        <v>28</v>
      </c>
      <c r="L4482" t="s">
        <v>23</v>
      </c>
      <c r="M4482" t="s">
        <v>23</v>
      </c>
      <c r="N4482">
        <v>1</v>
      </c>
      <c r="O4482">
        <v>83</v>
      </c>
      <c r="P4482">
        <v>450</v>
      </c>
      <c r="Q4482">
        <v>3.5</v>
      </c>
      <c r="R4482" s="2" t="s">
        <v>925</v>
      </c>
      <c r="S4482" s="1" t="s">
        <v>21</v>
      </c>
      <c r="T4482" t="s">
        <v>7316</v>
      </c>
      <c r="Z4482" t="str">
        <f>_xlfn.XLOOKUP(Table2[[#This Row],[CountryCode]],Sheet2!A:A,Sheet2!B:B)</f>
        <v>India</v>
      </c>
    </row>
    <row r="4483" spans="1:26" x14ac:dyDescent="0.3">
      <c r="A4483">
        <v>4726</v>
      </c>
      <c r="B4483">
        <v>1</v>
      </c>
      <c r="C4483" s="1" t="s">
        <v>18</v>
      </c>
      <c r="D4483" t="s">
        <v>496</v>
      </c>
      <c r="E4483" t="s">
        <v>497</v>
      </c>
      <c r="F4483">
        <v>77.206466500000005</v>
      </c>
      <c r="G4483">
        <v>28.524931859999999</v>
      </c>
      <c r="H4483" t="s">
        <v>304</v>
      </c>
      <c r="I4483" t="s">
        <v>22</v>
      </c>
      <c r="J4483" t="s">
        <v>23</v>
      </c>
      <c r="K4483" t="s">
        <v>28</v>
      </c>
      <c r="L4483" t="s">
        <v>23</v>
      </c>
      <c r="M4483" t="s">
        <v>23</v>
      </c>
      <c r="N4483">
        <v>1</v>
      </c>
      <c r="O4483">
        <v>112</v>
      </c>
      <c r="P4483">
        <v>450</v>
      </c>
      <c r="Q4483">
        <v>2.1</v>
      </c>
      <c r="R4483" s="2" t="s">
        <v>3626</v>
      </c>
      <c r="S4483" s="1" t="s">
        <v>21</v>
      </c>
      <c r="Z4483" t="str">
        <f>_xlfn.XLOOKUP(Table2[[#This Row],[CountryCode]],Sheet2!A:A,Sheet2!B:B)</f>
        <v>India</v>
      </c>
    </row>
    <row r="4484" spans="1:26" x14ac:dyDescent="0.3">
      <c r="A4484">
        <v>609</v>
      </c>
      <c r="B4484">
        <v>1</v>
      </c>
      <c r="C4484" s="1" t="s">
        <v>18</v>
      </c>
      <c r="D4484" t="s">
        <v>1691</v>
      </c>
      <c r="E4484" t="s">
        <v>1692</v>
      </c>
      <c r="F4484">
        <v>77.168826899999999</v>
      </c>
      <c r="G4484">
        <v>28.5884398</v>
      </c>
      <c r="H4484" t="s">
        <v>319</v>
      </c>
      <c r="I4484" t="s">
        <v>22</v>
      </c>
      <c r="J4484" t="s">
        <v>23</v>
      </c>
      <c r="K4484" t="s">
        <v>23</v>
      </c>
      <c r="L4484" t="s">
        <v>23</v>
      </c>
      <c r="M4484" t="s">
        <v>23</v>
      </c>
      <c r="N4484">
        <v>1</v>
      </c>
      <c r="O4484">
        <v>78</v>
      </c>
      <c r="P4484">
        <v>450</v>
      </c>
      <c r="Q4484">
        <v>3.3</v>
      </c>
      <c r="R4484" s="2" t="s">
        <v>4083</v>
      </c>
      <c r="S4484" s="1" t="s">
        <v>319</v>
      </c>
      <c r="Z4484" t="str">
        <f>_xlfn.XLOOKUP(Table2[[#This Row],[CountryCode]],Sheet2!A:A,Sheet2!B:B)</f>
        <v>India</v>
      </c>
    </row>
    <row r="4485" spans="1:26" x14ac:dyDescent="0.3">
      <c r="A4485">
        <v>310876</v>
      </c>
      <c r="B4485">
        <v>1</v>
      </c>
      <c r="C4485" s="1" t="s">
        <v>18</v>
      </c>
      <c r="D4485" t="s">
        <v>49</v>
      </c>
      <c r="E4485" t="s">
        <v>50</v>
      </c>
      <c r="F4485">
        <v>77.308535280000001</v>
      </c>
      <c r="G4485">
        <v>28.589505379999999</v>
      </c>
      <c r="H4485" t="s">
        <v>441</v>
      </c>
      <c r="I4485" t="s">
        <v>22</v>
      </c>
      <c r="J4485" t="s">
        <v>23</v>
      </c>
      <c r="K4485" t="s">
        <v>23</v>
      </c>
      <c r="L4485" t="s">
        <v>23</v>
      </c>
      <c r="M4485" t="s">
        <v>23</v>
      </c>
      <c r="N4485">
        <v>1</v>
      </c>
      <c r="O4485">
        <v>32</v>
      </c>
      <c r="P4485">
        <v>450</v>
      </c>
      <c r="Q4485">
        <v>3.3</v>
      </c>
      <c r="R4485" s="2" t="s">
        <v>3427</v>
      </c>
      <c r="S4485" s="1" t="s">
        <v>358</v>
      </c>
      <c r="Z4485" t="str">
        <f>_xlfn.XLOOKUP(Table2[[#This Row],[CountryCode]],Sheet2!A:A,Sheet2!B:B)</f>
        <v>India</v>
      </c>
    </row>
    <row r="4486" spans="1:26" x14ac:dyDescent="0.3">
      <c r="A4486">
        <v>18258759</v>
      </c>
      <c r="B4486">
        <v>1</v>
      </c>
      <c r="C4486" s="1" t="s">
        <v>18</v>
      </c>
      <c r="D4486" t="s">
        <v>198</v>
      </c>
      <c r="E4486" t="s">
        <v>199</v>
      </c>
      <c r="F4486">
        <v>77.252478999999994</v>
      </c>
      <c r="G4486">
        <v>28.523785</v>
      </c>
      <c r="H4486" t="s">
        <v>362</v>
      </c>
      <c r="I4486" t="s">
        <v>22</v>
      </c>
      <c r="J4486" t="s">
        <v>23</v>
      </c>
      <c r="K4486" t="s">
        <v>23</v>
      </c>
      <c r="L4486" t="s">
        <v>23</v>
      </c>
      <c r="M4486" t="s">
        <v>23</v>
      </c>
      <c r="N4486">
        <v>1</v>
      </c>
      <c r="O4486">
        <v>22</v>
      </c>
      <c r="P4486">
        <v>450</v>
      </c>
      <c r="Q4486">
        <v>3.4</v>
      </c>
      <c r="R4486" s="2" t="s">
        <v>4084</v>
      </c>
      <c r="S4486" s="1" t="s">
        <v>366</v>
      </c>
      <c r="Z4486" t="str">
        <f>_xlfn.XLOOKUP(Table2[[#This Row],[CountryCode]],Sheet2!A:A,Sheet2!B:B)</f>
        <v>India</v>
      </c>
    </row>
    <row r="4487" spans="1:26" x14ac:dyDescent="0.3">
      <c r="A4487">
        <v>18312487</v>
      </c>
      <c r="B4487">
        <v>1</v>
      </c>
      <c r="C4487" s="1" t="s">
        <v>18</v>
      </c>
      <c r="D4487" t="s">
        <v>626</v>
      </c>
      <c r="E4487" t="s">
        <v>627</v>
      </c>
      <c r="F4487">
        <v>77.190975899999998</v>
      </c>
      <c r="G4487">
        <v>28.583433299999999</v>
      </c>
      <c r="H4487" t="s">
        <v>319</v>
      </c>
      <c r="I4487" t="s">
        <v>22</v>
      </c>
      <c r="J4487" t="s">
        <v>23</v>
      </c>
      <c r="K4487" t="s">
        <v>23</v>
      </c>
      <c r="L4487" t="s">
        <v>23</v>
      </c>
      <c r="M4487" t="s">
        <v>23</v>
      </c>
      <c r="N4487">
        <v>1</v>
      </c>
      <c r="O4487">
        <v>4</v>
      </c>
      <c r="P4487">
        <v>450</v>
      </c>
      <c r="Q4487">
        <v>3</v>
      </c>
      <c r="R4487" s="2" t="s">
        <v>3635</v>
      </c>
      <c r="S4487" s="1" t="s">
        <v>319</v>
      </c>
      <c r="Z4487" t="str">
        <f>_xlfn.XLOOKUP(Table2[[#This Row],[CountryCode]],Sheet2!A:A,Sheet2!B:B)</f>
        <v>India</v>
      </c>
    </row>
    <row r="4488" spans="1:26" x14ac:dyDescent="0.3">
      <c r="A4488">
        <v>308261</v>
      </c>
      <c r="B4488">
        <v>1</v>
      </c>
      <c r="C4488" s="1" t="s">
        <v>18</v>
      </c>
      <c r="D4488" t="s">
        <v>626</v>
      </c>
      <c r="E4488" t="s">
        <v>627</v>
      </c>
      <c r="F4488">
        <v>77.186393699999996</v>
      </c>
      <c r="G4488">
        <v>28.604322700000001</v>
      </c>
      <c r="H4488" t="s">
        <v>466</v>
      </c>
      <c r="I4488" t="s">
        <v>22</v>
      </c>
      <c r="J4488" t="s">
        <v>23</v>
      </c>
      <c r="K4488" t="s">
        <v>23</v>
      </c>
      <c r="L4488" t="s">
        <v>23</v>
      </c>
      <c r="M4488" t="s">
        <v>23</v>
      </c>
      <c r="N4488">
        <v>1</v>
      </c>
      <c r="O4488">
        <v>33</v>
      </c>
      <c r="P4488">
        <v>450</v>
      </c>
      <c r="Q4488">
        <v>2.7</v>
      </c>
      <c r="R4488" s="2" t="s">
        <v>65</v>
      </c>
      <c r="S4488" s="1" t="s">
        <v>21</v>
      </c>
      <c r="Z4488" t="str">
        <f>_xlfn.XLOOKUP(Table2[[#This Row],[CountryCode]],Sheet2!A:A,Sheet2!B:B)</f>
        <v>India</v>
      </c>
    </row>
    <row r="4489" spans="1:26" x14ac:dyDescent="0.3">
      <c r="A4489">
        <v>472</v>
      </c>
      <c r="B4489">
        <v>1</v>
      </c>
      <c r="C4489" s="1" t="s">
        <v>18</v>
      </c>
      <c r="D4489" t="s">
        <v>475</v>
      </c>
      <c r="E4489" t="s">
        <v>476</v>
      </c>
      <c r="F4489">
        <v>77.202642800000007</v>
      </c>
      <c r="G4489">
        <v>28.556210100000001</v>
      </c>
      <c r="H4489" t="s">
        <v>4085</v>
      </c>
      <c r="I4489" t="s">
        <v>22</v>
      </c>
      <c r="J4489" t="s">
        <v>23</v>
      </c>
      <c r="K4489" t="s">
        <v>23</v>
      </c>
      <c r="L4489" t="s">
        <v>23</v>
      </c>
      <c r="M4489" t="s">
        <v>23</v>
      </c>
      <c r="N4489">
        <v>1</v>
      </c>
      <c r="O4489">
        <v>1198</v>
      </c>
      <c r="P4489">
        <v>450</v>
      </c>
      <c r="Q4489">
        <v>3.5</v>
      </c>
      <c r="R4489" s="2" t="s">
        <v>79</v>
      </c>
      <c r="S4489" s="1" t="s">
        <v>553</v>
      </c>
      <c r="T4489" t="s">
        <v>7318</v>
      </c>
      <c r="U4489" t="s">
        <v>7316</v>
      </c>
      <c r="V4489" t="s">
        <v>7330</v>
      </c>
      <c r="W4489" t="s">
        <v>7323</v>
      </c>
      <c r="Z4489" t="str">
        <f>_xlfn.XLOOKUP(Table2[[#This Row],[CountryCode]],Sheet2!A:A,Sheet2!B:B)</f>
        <v>India</v>
      </c>
    </row>
    <row r="4490" spans="1:26" x14ac:dyDescent="0.3">
      <c r="A4490">
        <v>6628</v>
      </c>
      <c r="B4490">
        <v>1</v>
      </c>
      <c r="C4490" s="1" t="s">
        <v>18</v>
      </c>
      <c r="D4490" t="s">
        <v>109</v>
      </c>
      <c r="E4490" t="s">
        <v>110</v>
      </c>
      <c r="F4490">
        <v>77.188370399999997</v>
      </c>
      <c r="G4490">
        <v>28.700002699999999</v>
      </c>
      <c r="H4490" t="s">
        <v>304</v>
      </c>
      <c r="I4490" t="s">
        <v>22</v>
      </c>
      <c r="J4490" t="s">
        <v>23</v>
      </c>
      <c r="K4490" t="s">
        <v>23</v>
      </c>
      <c r="L4490" t="s">
        <v>23</v>
      </c>
      <c r="M4490" t="s">
        <v>23</v>
      </c>
      <c r="N4490">
        <v>1</v>
      </c>
      <c r="O4490">
        <v>13</v>
      </c>
      <c r="P4490">
        <v>450</v>
      </c>
      <c r="Q4490">
        <v>3.1</v>
      </c>
      <c r="R4490" s="2" t="s">
        <v>1176</v>
      </c>
      <c r="S4490" s="1" t="s">
        <v>21</v>
      </c>
      <c r="Z4490" t="str">
        <f>_xlfn.XLOOKUP(Table2[[#This Row],[CountryCode]],Sheet2!A:A,Sheet2!B:B)</f>
        <v>India</v>
      </c>
    </row>
    <row r="4491" spans="1:26" x14ac:dyDescent="0.3">
      <c r="A4491">
        <v>4079</v>
      </c>
      <c r="B4491">
        <v>1</v>
      </c>
      <c r="C4491" s="1" t="s">
        <v>18</v>
      </c>
      <c r="D4491" t="s">
        <v>109</v>
      </c>
      <c r="E4491" t="s">
        <v>110</v>
      </c>
      <c r="F4491">
        <v>77.193222000000006</v>
      </c>
      <c r="G4491">
        <v>28.697870200000001</v>
      </c>
      <c r="H4491" t="s">
        <v>304</v>
      </c>
      <c r="I4491" t="s">
        <v>22</v>
      </c>
      <c r="J4491" t="s">
        <v>23</v>
      </c>
      <c r="K4491" t="s">
        <v>23</v>
      </c>
      <c r="L4491" t="s">
        <v>23</v>
      </c>
      <c r="M4491" t="s">
        <v>23</v>
      </c>
      <c r="N4491">
        <v>1</v>
      </c>
      <c r="O4491">
        <v>32</v>
      </c>
      <c r="P4491">
        <v>450</v>
      </c>
      <c r="Q4491">
        <v>3.3</v>
      </c>
      <c r="R4491" s="2" t="s">
        <v>57</v>
      </c>
      <c r="S4491" s="1" t="s">
        <v>21</v>
      </c>
      <c r="Z4491" t="str">
        <f>_xlfn.XLOOKUP(Table2[[#This Row],[CountryCode]],Sheet2!A:A,Sheet2!B:B)</f>
        <v>India</v>
      </c>
    </row>
    <row r="4492" spans="1:26" x14ac:dyDescent="0.3">
      <c r="A4492">
        <v>18454474</v>
      </c>
      <c r="B4492">
        <v>1</v>
      </c>
      <c r="C4492" s="1" t="s">
        <v>18</v>
      </c>
      <c r="D4492" t="s">
        <v>1850</v>
      </c>
      <c r="E4492" t="s">
        <v>1851</v>
      </c>
      <c r="F4492">
        <v>77.098777999999996</v>
      </c>
      <c r="G4492">
        <v>28.631326999999999</v>
      </c>
      <c r="H4492" t="s">
        <v>304</v>
      </c>
      <c r="I4492" t="s">
        <v>22</v>
      </c>
      <c r="J4492" t="s">
        <v>23</v>
      </c>
      <c r="K4492" t="s">
        <v>28</v>
      </c>
      <c r="L4492" t="s">
        <v>23</v>
      </c>
      <c r="M4492" t="s">
        <v>23</v>
      </c>
      <c r="N4492">
        <v>1</v>
      </c>
      <c r="O4492">
        <v>2</v>
      </c>
      <c r="P4492">
        <v>450</v>
      </c>
      <c r="Q4492">
        <v>1</v>
      </c>
      <c r="R4492" s="2" t="s">
        <v>2052</v>
      </c>
      <c r="S4492" s="1" t="s">
        <v>21</v>
      </c>
      <c r="Z4492" t="str">
        <f>_xlfn.XLOOKUP(Table2[[#This Row],[CountryCode]],Sheet2!A:A,Sheet2!B:B)</f>
        <v>India</v>
      </c>
    </row>
    <row r="4493" spans="1:26" x14ac:dyDescent="0.3">
      <c r="A4493">
        <v>5590</v>
      </c>
      <c r="B4493">
        <v>1</v>
      </c>
      <c r="C4493" s="1" t="s">
        <v>18</v>
      </c>
      <c r="D4493" t="s">
        <v>1012</v>
      </c>
      <c r="E4493" t="s">
        <v>1013</v>
      </c>
      <c r="F4493">
        <v>77.135837100000003</v>
      </c>
      <c r="G4493">
        <v>28.654321299999999</v>
      </c>
      <c r="H4493" t="s">
        <v>319</v>
      </c>
      <c r="I4493" t="s">
        <v>22</v>
      </c>
      <c r="J4493" t="s">
        <v>23</v>
      </c>
      <c r="K4493" t="s">
        <v>23</v>
      </c>
      <c r="L4493" t="s">
        <v>23</v>
      </c>
      <c r="M4493" t="s">
        <v>23</v>
      </c>
      <c r="N4493">
        <v>1</v>
      </c>
      <c r="O4493">
        <v>23</v>
      </c>
      <c r="P4493">
        <v>450</v>
      </c>
      <c r="Q4493">
        <v>3.2</v>
      </c>
      <c r="R4493" s="2" t="s">
        <v>839</v>
      </c>
      <c r="S4493" s="1" t="s">
        <v>319</v>
      </c>
      <c r="Z4493" t="str">
        <f>_xlfn.XLOOKUP(Table2[[#This Row],[CountryCode]],Sheet2!A:A,Sheet2!B:B)</f>
        <v>India</v>
      </c>
    </row>
    <row r="4494" spans="1:26" x14ac:dyDescent="0.3">
      <c r="A4494">
        <v>9572</v>
      </c>
      <c r="B4494">
        <v>1</v>
      </c>
      <c r="C4494" s="1" t="s">
        <v>18</v>
      </c>
      <c r="D4494" t="s">
        <v>26</v>
      </c>
      <c r="E4494" t="s">
        <v>27</v>
      </c>
      <c r="F4494">
        <v>77.241293970000001</v>
      </c>
      <c r="G4494">
        <v>28.578505280000002</v>
      </c>
      <c r="H4494" t="s">
        <v>441</v>
      </c>
      <c r="I4494" t="s">
        <v>22</v>
      </c>
      <c r="J4494" t="s">
        <v>23</v>
      </c>
      <c r="K4494" t="s">
        <v>28</v>
      </c>
      <c r="L4494" t="s">
        <v>23</v>
      </c>
      <c r="M4494" t="s">
        <v>23</v>
      </c>
      <c r="N4494">
        <v>1</v>
      </c>
      <c r="O4494">
        <v>56</v>
      </c>
      <c r="P4494">
        <v>450</v>
      </c>
      <c r="Q4494">
        <v>3.2</v>
      </c>
      <c r="R4494" s="2" t="s">
        <v>60</v>
      </c>
      <c r="S4494" s="1" t="s">
        <v>358</v>
      </c>
      <c r="Z4494" t="str">
        <f>_xlfn.XLOOKUP(Table2[[#This Row],[CountryCode]],Sheet2!A:A,Sheet2!B:B)</f>
        <v>India</v>
      </c>
    </row>
    <row r="4495" spans="1:26" x14ac:dyDescent="0.3">
      <c r="A4495">
        <v>9829</v>
      </c>
      <c r="B4495">
        <v>1</v>
      </c>
      <c r="C4495" s="1" t="s">
        <v>18</v>
      </c>
      <c r="D4495" t="s">
        <v>443</v>
      </c>
      <c r="E4495" t="s">
        <v>444</v>
      </c>
      <c r="F4495">
        <v>77.286622800000004</v>
      </c>
      <c r="G4495">
        <v>28.6366215</v>
      </c>
      <c r="H4495" t="s">
        <v>319</v>
      </c>
      <c r="I4495" t="s">
        <v>22</v>
      </c>
      <c r="J4495" t="s">
        <v>23</v>
      </c>
      <c r="K4495" t="s">
        <v>23</v>
      </c>
      <c r="L4495" t="s">
        <v>23</v>
      </c>
      <c r="M4495" t="s">
        <v>23</v>
      </c>
      <c r="N4495">
        <v>1</v>
      </c>
      <c r="O4495">
        <v>14</v>
      </c>
      <c r="P4495">
        <v>450</v>
      </c>
      <c r="Q4495">
        <v>2.8</v>
      </c>
      <c r="R4495" s="2" t="s">
        <v>79</v>
      </c>
      <c r="S4495" s="1" t="s">
        <v>319</v>
      </c>
      <c r="Z4495" t="str">
        <f>_xlfn.XLOOKUP(Table2[[#This Row],[CountryCode]],Sheet2!A:A,Sheet2!B:B)</f>
        <v>India</v>
      </c>
    </row>
    <row r="4496" spans="1:26" x14ac:dyDescent="0.3">
      <c r="A4496">
        <v>18333396</v>
      </c>
      <c r="B4496">
        <v>1</v>
      </c>
      <c r="C4496" s="1" t="s">
        <v>18</v>
      </c>
      <c r="D4496" t="s">
        <v>30</v>
      </c>
      <c r="E4496" t="s">
        <v>31</v>
      </c>
      <c r="F4496">
        <v>77.124741400000005</v>
      </c>
      <c r="G4496">
        <v>28.546711599999998</v>
      </c>
      <c r="H4496" t="s">
        <v>304</v>
      </c>
      <c r="I4496" t="s">
        <v>22</v>
      </c>
      <c r="J4496" t="s">
        <v>23</v>
      </c>
      <c r="K4496" t="s">
        <v>23</v>
      </c>
      <c r="L4496" t="s">
        <v>23</v>
      </c>
      <c r="M4496" t="s">
        <v>23</v>
      </c>
      <c r="N4496">
        <v>1</v>
      </c>
      <c r="O4496">
        <v>6</v>
      </c>
      <c r="P4496">
        <v>450</v>
      </c>
      <c r="Q4496">
        <v>2.9</v>
      </c>
      <c r="R4496" s="2" t="s">
        <v>3814</v>
      </c>
      <c r="S4496" s="1" t="s">
        <v>21</v>
      </c>
      <c r="Z4496" t="str">
        <f>_xlfn.XLOOKUP(Table2[[#This Row],[CountryCode]],Sheet2!A:A,Sheet2!B:B)</f>
        <v>India</v>
      </c>
    </row>
    <row r="4497" spans="1:26" x14ac:dyDescent="0.3">
      <c r="A4497">
        <v>6180</v>
      </c>
      <c r="B4497">
        <v>1</v>
      </c>
      <c r="C4497" s="1" t="s">
        <v>18</v>
      </c>
      <c r="D4497" t="s">
        <v>85</v>
      </c>
      <c r="E4497" t="s">
        <v>86</v>
      </c>
      <c r="F4497">
        <v>77.292481100000003</v>
      </c>
      <c r="G4497">
        <v>28.608958399999999</v>
      </c>
      <c r="H4497" t="s">
        <v>375</v>
      </c>
      <c r="I4497" t="s">
        <v>22</v>
      </c>
      <c r="J4497" t="s">
        <v>23</v>
      </c>
      <c r="K4497" t="s">
        <v>23</v>
      </c>
      <c r="L4497" t="s">
        <v>23</v>
      </c>
      <c r="M4497" t="s">
        <v>23</v>
      </c>
      <c r="N4497">
        <v>1</v>
      </c>
      <c r="O4497">
        <v>19</v>
      </c>
      <c r="P4497">
        <v>450</v>
      </c>
      <c r="Q4497">
        <v>3.2</v>
      </c>
      <c r="R4497" s="2" t="s">
        <v>932</v>
      </c>
      <c r="S4497" s="1" t="s">
        <v>358</v>
      </c>
      <c r="Z4497" t="str">
        <f>_xlfn.XLOOKUP(Table2[[#This Row],[CountryCode]],Sheet2!A:A,Sheet2!B:B)</f>
        <v>India</v>
      </c>
    </row>
    <row r="4498" spans="1:26" x14ac:dyDescent="0.3">
      <c r="A4498">
        <v>6190</v>
      </c>
      <c r="B4498">
        <v>1</v>
      </c>
      <c r="C4498" s="1" t="s">
        <v>18</v>
      </c>
      <c r="D4498" t="s">
        <v>85</v>
      </c>
      <c r="E4498" t="s">
        <v>86</v>
      </c>
      <c r="F4498">
        <v>77.290605999999997</v>
      </c>
      <c r="G4498">
        <v>28.6070669</v>
      </c>
      <c r="H4498" t="s">
        <v>319</v>
      </c>
      <c r="I4498" t="s">
        <v>22</v>
      </c>
      <c r="J4498" t="s">
        <v>23</v>
      </c>
      <c r="K4498" t="s">
        <v>23</v>
      </c>
      <c r="L4498" t="s">
        <v>23</v>
      </c>
      <c r="M4498" t="s">
        <v>23</v>
      </c>
      <c r="N4498">
        <v>1</v>
      </c>
      <c r="O4498">
        <v>49</v>
      </c>
      <c r="P4498">
        <v>450</v>
      </c>
      <c r="Q4498">
        <v>2.4</v>
      </c>
      <c r="R4498" s="2" t="s">
        <v>752</v>
      </c>
      <c r="S4498" s="1" t="s">
        <v>319</v>
      </c>
      <c r="Z4498" t="str">
        <f>_xlfn.XLOOKUP(Table2[[#This Row],[CountryCode]],Sheet2!A:A,Sheet2!B:B)</f>
        <v>India</v>
      </c>
    </row>
    <row r="4499" spans="1:26" x14ac:dyDescent="0.3">
      <c r="A4499">
        <v>310997</v>
      </c>
      <c r="B4499">
        <v>1</v>
      </c>
      <c r="C4499" s="1" t="s">
        <v>18</v>
      </c>
      <c r="D4499" t="s">
        <v>34</v>
      </c>
      <c r="E4499" t="s">
        <v>35</v>
      </c>
      <c r="F4499">
        <v>77.208340100000001</v>
      </c>
      <c r="G4499">
        <v>28.6995605</v>
      </c>
      <c r="H4499" t="s">
        <v>315</v>
      </c>
      <c r="I4499" t="s">
        <v>22</v>
      </c>
      <c r="J4499" t="s">
        <v>23</v>
      </c>
      <c r="K4499" t="s">
        <v>23</v>
      </c>
      <c r="L4499" t="s">
        <v>23</v>
      </c>
      <c r="M4499" t="s">
        <v>23</v>
      </c>
      <c r="N4499">
        <v>1</v>
      </c>
      <c r="O4499">
        <v>11</v>
      </c>
      <c r="P4499">
        <v>450</v>
      </c>
      <c r="Q4499">
        <v>2.7</v>
      </c>
      <c r="R4499" s="2" t="s">
        <v>932</v>
      </c>
      <c r="S4499" s="1" t="s">
        <v>553</v>
      </c>
      <c r="Z4499" t="str">
        <f>_xlfn.XLOOKUP(Table2[[#This Row],[CountryCode]],Sheet2!A:A,Sheet2!B:B)</f>
        <v>India</v>
      </c>
    </row>
    <row r="4500" spans="1:26" x14ac:dyDescent="0.3">
      <c r="A4500">
        <v>641</v>
      </c>
      <c r="B4500">
        <v>1</v>
      </c>
      <c r="C4500" s="1" t="s">
        <v>18</v>
      </c>
      <c r="D4500" t="s">
        <v>70</v>
      </c>
      <c r="E4500" t="s">
        <v>71</v>
      </c>
      <c r="F4500">
        <v>77.136796599999997</v>
      </c>
      <c r="G4500">
        <v>28.628709700000002</v>
      </c>
      <c r="H4500" t="s">
        <v>319</v>
      </c>
      <c r="I4500" t="s">
        <v>22</v>
      </c>
      <c r="J4500" t="s">
        <v>23</v>
      </c>
      <c r="K4500" t="s">
        <v>23</v>
      </c>
      <c r="L4500" t="s">
        <v>23</v>
      </c>
      <c r="M4500" t="s">
        <v>23</v>
      </c>
      <c r="N4500">
        <v>1</v>
      </c>
      <c r="O4500">
        <v>23</v>
      </c>
      <c r="P4500">
        <v>450</v>
      </c>
      <c r="Q4500">
        <v>2.6</v>
      </c>
      <c r="R4500" s="2" t="s">
        <v>2844</v>
      </c>
      <c r="S4500" s="1" t="s">
        <v>319</v>
      </c>
      <c r="Z4500" t="str">
        <f>_xlfn.XLOOKUP(Table2[[#This Row],[CountryCode]],Sheet2!A:A,Sheet2!B:B)</f>
        <v>India</v>
      </c>
    </row>
    <row r="4501" spans="1:26" x14ac:dyDescent="0.3">
      <c r="A4501">
        <v>304107</v>
      </c>
      <c r="B4501">
        <v>1</v>
      </c>
      <c r="C4501" s="1" t="s">
        <v>18</v>
      </c>
      <c r="D4501" t="s">
        <v>1144</v>
      </c>
      <c r="E4501" t="s">
        <v>1145</v>
      </c>
      <c r="F4501">
        <v>77.199074999999993</v>
      </c>
      <c r="G4501">
        <v>28.565405559999999</v>
      </c>
      <c r="H4501" t="s">
        <v>319</v>
      </c>
      <c r="I4501" t="s">
        <v>22</v>
      </c>
      <c r="J4501" t="s">
        <v>23</v>
      </c>
      <c r="K4501" t="s">
        <v>23</v>
      </c>
      <c r="L4501" t="s">
        <v>23</v>
      </c>
      <c r="M4501" t="s">
        <v>23</v>
      </c>
      <c r="N4501">
        <v>1</v>
      </c>
      <c r="O4501">
        <v>16</v>
      </c>
      <c r="P4501">
        <v>450</v>
      </c>
      <c r="Q4501">
        <v>2.8</v>
      </c>
      <c r="R4501" s="2" t="s">
        <v>3804</v>
      </c>
      <c r="S4501" s="1" t="s">
        <v>319</v>
      </c>
      <c r="Z4501" t="str">
        <f>_xlfn.XLOOKUP(Table2[[#This Row],[CountryCode]],Sheet2!A:A,Sheet2!B:B)</f>
        <v>India</v>
      </c>
    </row>
    <row r="4502" spans="1:26" x14ac:dyDescent="0.3">
      <c r="A4502">
        <v>18204486</v>
      </c>
      <c r="B4502">
        <v>1</v>
      </c>
      <c r="C4502" s="1" t="s">
        <v>18</v>
      </c>
      <c r="D4502" t="s">
        <v>1691</v>
      </c>
      <c r="E4502" t="s">
        <v>1692</v>
      </c>
      <c r="F4502">
        <v>77.168377599999999</v>
      </c>
      <c r="G4502">
        <v>28.587948799999999</v>
      </c>
      <c r="H4502" t="s">
        <v>304</v>
      </c>
      <c r="I4502" t="s">
        <v>22</v>
      </c>
      <c r="J4502" t="s">
        <v>23</v>
      </c>
      <c r="K4502" t="s">
        <v>23</v>
      </c>
      <c r="L4502" t="s">
        <v>23</v>
      </c>
      <c r="M4502" t="s">
        <v>23</v>
      </c>
      <c r="N4502">
        <v>1</v>
      </c>
      <c r="O4502">
        <v>31</v>
      </c>
      <c r="P4502">
        <v>450</v>
      </c>
      <c r="Q4502">
        <v>2.6</v>
      </c>
      <c r="R4502" s="2" t="s">
        <v>483</v>
      </c>
      <c r="S4502" s="1" t="s">
        <v>21</v>
      </c>
      <c r="Z4502" t="str">
        <f>_xlfn.XLOOKUP(Table2[[#This Row],[CountryCode]],Sheet2!A:A,Sheet2!B:B)</f>
        <v>India</v>
      </c>
    </row>
    <row r="4503" spans="1:26" x14ac:dyDescent="0.3">
      <c r="A4503">
        <v>18358165</v>
      </c>
      <c r="B4503">
        <v>1</v>
      </c>
      <c r="C4503" s="1" t="s">
        <v>18</v>
      </c>
      <c r="D4503" t="s">
        <v>703</v>
      </c>
      <c r="E4503" t="s">
        <v>704</v>
      </c>
      <c r="F4503">
        <v>77.048575799999995</v>
      </c>
      <c r="G4503">
        <v>28.620633900000001</v>
      </c>
      <c r="H4503" t="s">
        <v>372</v>
      </c>
      <c r="I4503" t="s">
        <v>22</v>
      </c>
      <c r="J4503" t="s">
        <v>23</v>
      </c>
      <c r="K4503" t="s">
        <v>28</v>
      </c>
      <c r="L4503" t="s">
        <v>23</v>
      </c>
      <c r="M4503" t="s">
        <v>23</v>
      </c>
      <c r="N4503">
        <v>1</v>
      </c>
      <c r="O4503">
        <v>2</v>
      </c>
      <c r="P4503">
        <v>450</v>
      </c>
      <c r="Q4503">
        <v>1</v>
      </c>
      <c r="R4503" s="2" t="s">
        <v>3091</v>
      </c>
      <c r="S4503" s="1" t="s">
        <v>343</v>
      </c>
      <c r="Z4503" t="str">
        <f>_xlfn.XLOOKUP(Table2[[#This Row],[CountryCode]],Sheet2!A:A,Sheet2!B:B)</f>
        <v>India</v>
      </c>
    </row>
    <row r="4504" spans="1:26" x14ac:dyDescent="0.3">
      <c r="A4504">
        <v>8257</v>
      </c>
      <c r="B4504">
        <v>1</v>
      </c>
      <c r="C4504" s="1" t="s">
        <v>18</v>
      </c>
      <c r="D4504" t="s">
        <v>1321</v>
      </c>
      <c r="E4504" t="s">
        <v>1322</v>
      </c>
      <c r="F4504">
        <v>77.286943600000001</v>
      </c>
      <c r="G4504">
        <v>28.637317800000002</v>
      </c>
      <c r="H4504" t="s">
        <v>319</v>
      </c>
      <c r="I4504" t="s">
        <v>22</v>
      </c>
      <c r="J4504" t="s">
        <v>23</v>
      </c>
      <c r="K4504" t="s">
        <v>23</v>
      </c>
      <c r="L4504" t="s">
        <v>23</v>
      </c>
      <c r="M4504" t="s">
        <v>23</v>
      </c>
      <c r="N4504">
        <v>1</v>
      </c>
      <c r="O4504">
        <v>33</v>
      </c>
      <c r="P4504">
        <v>450</v>
      </c>
      <c r="Q4504">
        <v>2.6</v>
      </c>
      <c r="R4504" s="2" t="s">
        <v>3635</v>
      </c>
      <c r="S4504" s="1" t="s">
        <v>319</v>
      </c>
      <c r="Z4504" t="str">
        <f>_xlfn.XLOOKUP(Table2[[#This Row],[CountryCode]],Sheet2!A:A,Sheet2!B:B)</f>
        <v>India</v>
      </c>
    </row>
    <row r="4505" spans="1:26" x14ac:dyDescent="0.3">
      <c r="A4505">
        <v>18312585</v>
      </c>
      <c r="B4505">
        <v>1</v>
      </c>
      <c r="C4505" s="1" t="s">
        <v>18</v>
      </c>
      <c r="D4505" t="s">
        <v>464</v>
      </c>
      <c r="E4505" t="s">
        <v>465</v>
      </c>
      <c r="F4505">
        <v>77.164426219999996</v>
      </c>
      <c r="G4505">
        <v>28.557365069999999</v>
      </c>
      <c r="H4505" t="s">
        <v>319</v>
      </c>
      <c r="I4505" t="s">
        <v>22</v>
      </c>
      <c r="J4505" t="s">
        <v>23</v>
      </c>
      <c r="K4505" t="s">
        <v>23</v>
      </c>
      <c r="L4505" t="s">
        <v>23</v>
      </c>
      <c r="M4505" t="s">
        <v>23</v>
      </c>
      <c r="N4505">
        <v>1</v>
      </c>
      <c r="O4505">
        <v>2</v>
      </c>
      <c r="P4505">
        <v>450</v>
      </c>
      <c r="Q4505">
        <v>1</v>
      </c>
      <c r="R4505" s="2" t="s">
        <v>1844</v>
      </c>
      <c r="S4505" s="1" t="s">
        <v>319</v>
      </c>
      <c r="Z4505" t="str">
        <f>_xlfn.XLOOKUP(Table2[[#This Row],[CountryCode]],Sheet2!A:A,Sheet2!B:B)</f>
        <v>India</v>
      </c>
    </row>
    <row r="4506" spans="1:26" x14ac:dyDescent="0.3">
      <c r="A4506">
        <v>7814</v>
      </c>
      <c r="B4506">
        <v>1</v>
      </c>
      <c r="C4506" s="1" t="s">
        <v>18</v>
      </c>
      <c r="D4506" t="s">
        <v>1330</v>
      </c>
      <c r="E4506" t="s">
        <v>1331</v>
      </c>
      <c r="F4506">
        <v>77.206787599999998</v>
      </c>
      <c r="G4506">
        <v>28.573650199999999</v>
      </c>
      <c r="H4506" t="s">
        <v>4086</v>
      </c>
      <c r="I4506" t="s">
        <v>22</v>
      </c>
      <c r="J4506" t="s">
        <v>23</v>
      </c>
      <c r="K4506" t="s">
        <v>23</v>
      </c>
      <c r="L4506" t="s">
        <v>23</v>
      </c>
      <c r="M4506" t="s">
        <v>23</v>
      </c>
      <c r="N4506">
        <v>1</v>
      </c>
      <c r="O4506">
        <v>52</v>
      </c>
      <c r="P4506">
        <v>450</v>
      </c>
      <c r="Q4506">
        <v>3.1</v>
      </c>
      <c r="R4506" s="2" t="s">
        <v>4087</v>
      </c>
      <c r="S4506" s="1" t="s">
        <v>4086</v>
      </c>
      <c r="Z4506" t="str">
        <f>_xlfn.XLOOKUP(Table2[[#This Row],[CountryCode]],Sheet2!A:A,Sheet2!B:B)</f>
        <v>India</v>
      </c>
    </row>
    <row r="4507" spans="1:26" x14ac:dyDescent="0.3">
      <c r="A4507">
        <v>18312607</v>
      </c>
      <c r="B4507">
        <v>1</v>
      </c>
      <c r="C4507" s="1" t="s">
        <v>18</v>
      </c>
      <c r="D4507" t="s">
        <v>475</v>
      </c>
      <c r="E4507" t="s">
        <v>476</v>
      </c>
      <c r="F4507">
        <v>77.206909100000004</v>
      </c>
      <c r="G4507">
        <v>28.556971900000001</v>
      </c>
      <c r="H4507" t="s">
        <v>319</v>
      </c>
      <c r="I4507" t="s">
        <v>22</v>
      </c>
      <c r="J4507" t="s">
        <v>23</v>
      </c>
      <c r="K4507" t="s">
        <v>23</v>
      </c>
      <c r="L4507" t="s">
        <v>23</v>
      </c>
      <c r="M4507" t="s">
        <v>23</v>
      </c>
      <c r="N4507">
        <v>1</v>
      </c>
      <c r="O4507">
        <v>4</v>
      </c>
      <c r="P4507">
        <v>450</v>
      </c>
      <c r="Q4507">
        <v>3</v>
      </c>
      <c r="R4507" s="2" t="s">
        <v>2090</v>
      </c>
      <c r="S4507" s="1" t="s">
        <v>319</v>
      </c>
      <c r="Z4507" t="str">
        <f>_xlfn.XLOOKUP(Table2[[#This Row],[CountryCode]],Sheet2!A:A,Sheet2!B:B)</f>
        <v>India</v>
      </c>
    </row>
    <row r="4508" spans="1:26" x14ac:dyDescent="0.3">
      <c r="A4508">
        <v>7012</v>
      </c>
      <c r="B4508">
        <v>1</v>
      </c>
      <c r="C4508" s="1" t="s">
        <v>18</v>
      </c>
      <c r="D4508" t="s">
        <v>1008</v>
      </c>
      <c r="E4508" t="s">
        <v>1007</v>
      </c>
      <c r="F4508">
        <v>77.091975099999999</v>
      </c>
      <c r="G4508">
        <v>28.6270907</v>
      </c>
      <c r="H4508" t="s">
        <v>319</v>
      </c>
      <c r="I4508" t="s">
        <v>22</v>
      </c>
      <c r="J4508" t="s">
        <v>23</v>
      </c>
      <c r="K4508" t="s">
        <v>23</v>
      </c>
      <c r="L4508" t="s">
        <v>23</v>
      </c>
      <c r="M4508" t="s">
        <v>23</v>
      </c>
      <c r="N4508">
        <v>1</v>
      </c>
      <c r="O4508">
        <v>50</v>
      </c>
      <c r="P4508">
        <v>450</v>
      </c>
      <c r="Q4508">
        <v>3.4</v>
      </c>
      <c r="R4508" s="2" t="s">
        <v>3652</v>
      </c>
      <c r="S4508" s="1" t="s">
        <v>319</v>
      </c>
      <c r="Z4508" t="str">
        <f>_xlfn.XLOOKUP(Table2[[#This Row],[CountryCode]],Sheet2!A:A,Sheet2!B:B)</f>
        <v>India</v>
      </c>
    </row>
    <row r="4509" spans="1:26" x14ac:dyDescent="0.3">
      <c r="A4509">
        <v>308938</v>
      </c>
      <c r="B4509">
        <v>1</v>
      </c>
      <c r="C4509" s="1" t="s">
        <v>18</v>
      </c>
      <c r="D4509" t="s">
        <v>115</v>
      </c>
      <c r="E4509" t="s">
        <v>116</v>
      </c>
      <c r="F4509">
        <v>77.285545299999995</v>
      </c>
      <c r="G4509">
        <v>28.657584700000001</v>
      </c>
      <c r="H4509" t="s">
        <v>397</v>
      </c>
      <c r="I4509" t="s">
        <v>22</v>
      </c>
      <c r="J4509" t="s">
        <v>23</v>
      </c>
      <c r="K4509" t="s">
        <v>23</v>
      </c>
      <c r="L4509" t="s">
        <v>23</v>
      </c>
      <c r="M4509" t="s">
        <v>23</v>
      </c>
      <c r="N4509">
        <v>1</v>
      </c>
      <c r="O4509">
        <v>21</v>
      </c>
      <c r="P4509">
        <v>450</v>
      </c>
      <c r="Q4509">
        <v>3.5</v>
      </c>
      <c r="R4509" s="2" t="s">
        <v>761</v>
      </c>
      <c r="S4509" s="1" t="s">
        <v>313</v>
      </c>
      <c r="Z4509" t="str">
        <f>_xlfn.XLOOKUP(Table2[[#This Row],[CountryCode]],Sheet2!A:A,Sheet2!B:B)</f>
        <v>India</v>
      </c>
    </row>
    <row r="4510" spans="1:26" x14ac:dyDescent="0.3">
      <c r="A4510">
        <v>5840</v>
      </c>
      <c r="B4510">
        <v>1</v>
      </c>
      <c r="C4510" s="1" t="s">
        <v>18</v>
      </c>
      <c r="D4510" t="s">
        <v>266</v>
      </c>
      <c r="E4510" t="s">
        <v>267</v>
      </c>
      <c r="F4510">
        <v>77.219408599999994</v>
      </c>
      <c r="G4510">
        <v>28.589775800000002</v>
      </c>
      <c r="H4510" t="s">
        <v>358</v>
      </c>
      <c r="I4510" t="s">
        <v>22</v>
      </c>
      <c r="J4510" t="s">
        <v>23</v>
      </c>
      <c r="K4510" t="s">
        <v>23</v>
      </c>
      <c r="L4510" t="s">
        <v>23</v>
      </c>
      <c r="M4510" t="s">
        <v>23</v>
      </c>
      <c r="N4510">
        <v>1</v>
      </c>
      <c r="O4510">
        <v>63</v>
      </c>
      <c r="P4510">
        <v>450</v>
      </c>
      <c r="Q4510">
        <v>3</v>
      </c>
      <c r="R4510" s="2" t="s">
        <v>4088</v>
      </c>
      <c r="S4510" s="1" t="s">
        <v>358</v>
      </c>
      <c r="Z4510" t="str">
        <f>_xlfn.XLOOKUP(Table2[[#This Row],[CountryCode]],Sheet2!A:A,Sheet2!B:B)</f>
        <v>India</v>
      </c>
    </row>
    <row r="4511" spans="1:26" x14ac:dyDescent="0.3">
      <c r="A4511">
        <v>302742</v>
      </c>
      <c r="B4511">
        <v>1</v>
      </c>
      <c r="C4511" s="1" t="s">
        <v>18</v>
      </c>
      <c r="D4511" t="s">
        <v>266</v>
      </c>
      <c r="E4511" t="s">
        <v>267</v>
      </c>
      <c r="F4511">
        <v>77.235747200000006</v>
      </c>
      <c r="G4511">
        <v>28.592280800000001</v>
      </c>
      <c r="H4511" t="s">
        <v>343</v>
      </c>
      <c r="I4511" t="s">
        <v>22</v>
      </c>
      <c r="J4511" t="s">
        <v>23</v>
      </c>
      <c r="K4511" t="s">
        <v>23</v>
      </c>
      <c r="L4511" t="s">
        <v>23</v>
      </c>
      <c r="M4511" t="s">
        <v>23</v>
      </c>
      <c r="N4511">
        <v>1</v>
      </c>
      <c r="O4511">
        <v>162</v>
      </c>
      <c r="P4511">
        <v>450</v>
      </c>
      <c r="Q4511">
        <v>3.7</v>
      </c>
      <c r="R4511" s="2" t="s">
        <v>3999</v>
      </c>
      <c r="S4511" s="1" t="s">
        <v>343</v>
      </c>
      <c r="Z4511" t="str">
        <f>_xlfn.XLOOKUP(Table2[[#This Row],[CountryCode]],Sheet2!A:A,Sheet2!B:B)</f>
        <v>India</v>
      </c>
    </row>
    <row r="4512" spans="1:26" x14ac:dyDescent="0.3">
      <c r="A4512">
        <v>6453</v>
      </c>
      <c r="B4512">
        <v>1</v>
      </c>
      <c r="C4512" s="1" t="s">
        <v>18</v>
      </c>
      <c r="D4512" t="s">
        <v>81</v>
      </c>
      <c r="E4512" t="s">
        <v>82</v>
      </c>
      <c r="F4512">
        <v>77.135753100000002</v>
      </c>
      <c r="G4512">
        <v>28.701354200000001</v>
      </c>
      <c r="H4512" t="s">
        <v>358</v>
      </c>
      <c r="I4512" t="s">
        <v>22</v>
      </c>
      <c r="J4512" t="s">
        <v>23</v>
      </c>
      <c r="K4512" t="s">
        <v>28</v>
      </c>
      <c r="L4512" t="s">
        <v>23</v>
      </c>
      <c r="M4512" t="s">
        <v>23</v>
      </c>
      <c r="N4512">
        <v>1</v>
      </c>
      <c r="O4512">
        <v>60</v>
      </c>
      <c r="P4512">
        <v>450</v>
      </c>
      <c r="Q4512">
        <v>2.9</v>
      </c>
      <c r="R4512" s="2" t="s">
        <v>3816</v>
      </c>
      <c r="S4512" s="1" t="s">
        <v>358</v>
      </c>
      <c r="Z4512" t="str">
        <f>_xlfn.XLOOKUP(Table2[[#This Row],[CountryCode]],Sheet2!A:A,Sheet2!B:B)</f>
        <v>India</v>
      </c>
    </row>
    <row r="4513" spans="1:26" x14ac:dyDescent="0.3">
      <c r="A4513">
        <v>308067</v>
      </c>
      <c r="B4513">
        <v>1</v>
      </c>
      <c r="C4513" s="1" t="s">
        <v>18</v>
      </c>
      <c r="D4513" t="s">
        <v>1020</v>
      </c>
      <c r="E4513" t="s">
        <v>1021</v>
      </c>
      <c r="F4513">
        <v>77.142902840000005</v>
      </c>
      <c r="G4513">
        <v>28.66922319</v>
      </c>
      <c r="H4513" t="s">
        <v>484</v>
      </c>
      <c r="I4513" t="s">
        <v>22</v>
      </c>
      <c r="J4513" t="s">
        <v>23</v>
      </c>
      <c r="K4513" t="s">
        <v>23</v>
      </c>
      <c r="L4513" t="s">
        <v>23</v>
      </c>
      <c r="M4513" t="s">
        <v>23</v>
      </c>
      <c r="N4513">
        <v>1</v>
      </c>
      <c r="O4513">
        <v>63</v>
      </c>
      <c r="P4513">
        <v>450</v>
      </c>
      <c r="Q4513">
        <v>3.2</v>
      </c>
      <c r="R4513" s="2" t="s">
        <v>3463</v>
      </c>
      <c r="S4513" s="1" t="s">
        <v>358</v>
      </c>
      <c r="T4513" t="s">
        <v>7326</v>
      </c>
      <c r="Z4513" t="str">
        <f>_xlfn.XLOOKUP(Table2[[#This Row],[CountryCode]],Sheet2!A:A,Sheet2!B:B)</f>
        <v>India</v>
      </c>
    </row>
    <row r="4514" spans="1:26" x14ac:dyDescent="0.3">
      <c r="A4514">
        <v>301229</v>
      </c>
      <c r="B4514">
        <v>1</v>
      </c>
      <c r="C4514" s="1" t="s">
        <v>18</v>
      </c>
      <c r="D4514" t="s">
        <v>46</v>
      </c>
      <c r="E4514" t="s">
        <v>47</v>
      </c>
      <c r="F4514">
        <v>77.172825700000004</v>
      </c>
      <c r="G4514">
        <v>28.573453799999999</v>
      </c>
      <c r="H4514" t="s">
        <v>304</v>
      </c>
      <c r="I4514" t="s">
        <v>22</v>
      </c>
      <c r="J4514" t="s">
        <v>23</v>
      </c>
      <c r="K4514" t="s">
        <v>28</v>
      </c>
      <c r="L4514" t="s">
        <v>23</v>
      </c>
      <c r="M4514" t="s">
        <v>23</v>
      </c>
      <c r="N4514">
        <v>1</v>
      </c>
      <c r="O4514">
        <v>53</v>
      </c>
      <c r="P4514">
        <v>450</v>
      </c>
      <c r="Q4514">
        <v>2.6</v>
      </c>
      <c r="R4514" s="2" t="s">
        <v>4089</v>
      </c>
      <c r="S4514" s="1" t="s">
        <v>21</v>
      </c>
      <c r="Z4514" t="str">
        <f>_xlfn.XLOOKUP(Table2[[#This Row],[CountryCode]],Sheet2!A:A,Sheet2!B:B)</f>
        <v>India</v>
      </c>
    </row>
    <row r="4515" spans="1:26" x14ac:dyDescent="0.3">
      <c r="A4515">
        <v>18312595</v>
      </c>
      <c r="B4515">
        <v>1</v>
      </c>
      <c r="C4515" s="1" t="s">
        <v>18</v>
      </c>
      <c r="D4515" t="s">
        <v>163</v>
      </c>
      <c r="E4515" t="s">
        <v>162</v>
      </c>
      <c r="F4515">
        <v>0</v>
      </c>
      <c r="G4515">
        <v>0</v>
      </c>
      <c r="H4515" t="s">
        <v>319</v>
      </c>
      <c r="I4515" t="s">
        <v>22</v>
      </c>
      <c r="J4515" t="s">
        <v>23</v>
      </c>
      <c r="K4515" t="s">
        <v>23</v>
      </c>
      <c r="L4515" t="s">
        <v>23</v>
      </c>
      <c r="M4515" t="s">
        <v>23</v>
      </c>
      <c r="N4515">
        <v>1</v>
      </c>
      <c r="O4515">
        <v>5</v>
      </c>
      <c r="P4515">
        <v>450</v>
      </c>
      <c r="Q4515">
        <v>3.1</v>
      </c>
      <c r="R4515" s="2" t="s">
        <v>2860</v>
      </c>
      <c r="S4515" s="1" t="s">
        <v>319</v>
      </c>
      <c r="Z4515" t="str">
        <f>_xlfn.XLOOKUP(Table2[[#This Row],[CountryCode]],Sheet2!A:A,Sheet2!B:B)</f>
        <v>India</v>
      </c>
    </row>
    <row r="4516" spans="1:26" x14ac:dyDescent="0.3">
      <c r="A4516">
        <v>18225627</v>
      </c>
      <c r="B4516">
        <v>1</v>
      </c>
      <c r="C4516" s="1" t="s">
        <v>18</v>
      </c>
      <c r="D4516" t="s">
        <v>148</v>
      </c>
      <c r="E4516" t="s">
        <v>149</v>
      </c>
      <c r="F4516">
        <v>77.209999999999994</v>
      </c>
      <c r="G4516">
        <v>28.63</v>
      </c>
      <c r="H4516" t="s">
        <v>456</v>
      </c>
      <c r="I4516" t="s">
        <v>22</v>
      </c>
      <c r="J4516" t="s">
        <v>23</v>
      </c>
      <c r="K4516" t="s">
        <v>23</v>
      </c>
      <c r="L4516" t="s">
        <v>23</v>
      </c>
      <c r="M4516" t="s">
        <v>23</v>
      </c>
      <c r="N4516">
        <v>1</v>
      </c>
      <c r="O4516">
        <v>5</v>
      </c>
      <c r="P4516">
        <v>450</v>
      </c>
      <c r="Q4516">
        <v>3.1</v>
      </c>
      <c r="R4516" s="2" t="s">
        <v>845</v>
      </c>
      <c r="S4516" s="1" t="s">
        <v>366</v>
      </c>
      <c r="Z4516" t="str">
        <f>_xlfn.XLOOKUP(Table2[[#This Row],[CountryCode]],Sheet2!A:A,Sheet2!B:B)</f>
        <v>India</v>
      </c>
    </row>
    <row r="4517" spans="1:26" x14ac:dyDescent="0.3">
      <c r="A4517">
        <v>7593</v>
      </c>
      <c r="B4517">
        <v>1</v>
      </c>
      <c r="C4517" s="1" t="s">
        <v>18</v>
      </c>
      <c r="D4517" t="s">
        <v>198</v>
      </c>
      <c r="E4517" t="s">
        <v>199</v>
      </c>
      <c r="F4517">
        <v>77.254030599999993</v>
      </c>
      <c r="G4517">
        <v>28.525792800000001</v>
      </c>
      <c r="H4517" t="s">
        <v>358</v>
      </c>
      <c r="I4517" t="s">
        <v>22</v>
      </c>
      <c r="J4517" t="s">
        <v>23</v>
      </c>
      <c r="K4517" t="s">
        <v>23</v>
      </c>
      <c r="L4517" t="s">
        <v>23</v>
      </c>
      <c r="M4517" t="s">
        <v>23</v>
      </c>
      <c r="N4517">
        <v>1</v>
      </c>
      <c r="O4517">
        <v>42</v>
      </c>
      <c r="P4517">
        <v>450</v>
      </c>
      <c r="Q4517">
        <v>2.9</v>
      </c>
      <c r="R4517" s="2" t="s">
        <v>3472</v>
      </c>
      <c r="S4517" s="1" t="s">
        <v>358</v>
      </c>
      <c r="Z4517" t="str">
        <f>_xlfn.XLOOKUP(Table2[[#This Row],[CountryCode]],Sheet2!A:A,Sheet2!B:B)</f>
        <v>India</v>
      </c>
    </row>
    <row r="4518" spans="1:26" x14ac:dyDescent="0.3">
      <c r="A4518">
        <v>5630</v>
      </c>
      <c r="B4518">
        <v>1</v>
      </c>
      <c r="C4518" s="1" t="s">
        <v>18</v>
      </c>
      <c r="D4518" t="s">
        <v>112</v>
      </c>
      <c r="E4518" t="s">
        <v>113</v>
      </c>
      <c r="F4518">
        <v>77.205697299999997</v>
      </c>
      <c r="G4518">
        <v>28.550047899999999</v>
      </c>
      <c r="H4518" t="s">
        <v>553</v>
      </c>
      <c r="I4518" t="s">
        <v>22</v>
      </c>
      <c r="J4518" t="s">
        <v>23</v>
      </c>
      <c r="K4518" t="s">
        <v>28</v>
      </c>
      <c r="L4518" t="s">
        <v>23</v>
      </c>
      <c r="M4518" t="s">
        <v>23</v>
      </c>
      <c r="N4518">
        <v>1</v>
      </c>
      <c r="O4518">
        <v>175</v>
      </c>
      <c r="P4518">
        <v>450</v>
      </c>
      <c r="Q4518">
        <v>3.1</v>
      </c>
      <c r="R4518" s="2" t="s">
        <v>3667</v>
      </c>
      <c r="S4518" s="1" t="s">
        <v>553</v>
      </c>
      <c r="Z4518" t="str">
        <f>_xlfn.XLOOKUP(Table2[[#This Row],[CountryCode]],Sheet2!A:A,Sheet2!B:B)</f>
        <v>India</v>
      </c>
    </row>
    <row r="4519" spans="1:26" x14ac:dyDescent="0.3">
      <c r="A4519">
        <v>18025100</v>
      </c>
      <c r="B4519">
        <v>1</v>
      </c>
      <c r="C4519" s="1" t="s">
        <v>18</v>
      </c>
      <c r="D4519" t="s">
        <v>58</v>
      </c>
      <c r="E4519" t="s">
        <v>59</v>
      </c>
      <c r="F4519">
        <v>77.247116000000005</v>
      </c>
      <c r="G4519">
        <v>28.581613600000001</v>
      </c>
      <c r="H4519" t="s">
        <v>441</v>
      </c>
      <c r="I4519" t="s">
        <v>22</v>
      </c>
      <c r="J4519" t="s">
        <v>23</v>
      </c>
      <c r="K4519" t="s">
        <v>28</v>
      </c>
      <c r="L4519" t="s">
        <v>23</v>
      </c>
      <c r="M4519" t="s">
        <v>23</v>
      </c>
      <c r="N4519">
        <v>1</v>
      </c>
      <c r="O4519">
        <v>5</v>
      </c>
      <c r="P4519">
        <v>450</v>
      </c>
      <c r="Q4519">
        <v>2.8</v>
      </c>
      <c r="R4519" s="2" t="s">
        <v>4008</v>
      </c>
      <c r="S4519" s="1" t="s">
        <v>358</v>
      </c>
      <c r="Z4519" t="str">
        <f>_xlfn.XLOOKUP(Table2[[#This Row],[CountryCode]],Sheet2!A:A,Sheet2!B:B)</f>
        <v>India</v>
      </c>
    </row>
    <row r="4520" spans="1:26" x14ac:dyDescent="0.3">
      <c r="A4520">
        <v>9620</v>
      </c>
      <c r="B4520">
        <v>1</v>
      </c>
      <c r="C4520" s="1" t="s">
        <v>18</v>
      </c>
      <c r="D4520" t="s">
        <v>948</v>
      </c>
      <c r="E4520" t="s">
        <v>949</v>
      </c>
      <c r="F4520">
        <v>77.256365299999999</v>
      </c>
      <c r="G4520">
        <v>28.5409875</v>
      </c>
      <c r="H4520" t="s">
        <v>319</v>
      </c>
      <c r="I4520" t="s">
        <v>22</v>
      </c>
      <c r="J4520" t="s">
        <v>23</v>
      </c>
      <c r="K4520" t="s">
        <v>28</v>
      </c>
      <c r="L4520" t="s">
        <v>23</v>
      </c>
      <c r="M4520" t="s">
        <v>23</v>
      </c>
      <c r="N4520">
        <v>1</v>
      </c>
      <c r="O4520">
        <v>33</v>
      </c>
      <c r="P4520">
        <v>450</v>
      </c>
      <c r="Q4520">
        <v>2.9</v>
      </c>
      <c r="R4520" s="2" t="s">
        <v>2478</v>
      </c>
      <c r="S4520" s="1" t="s">
        <v>319</v>
      </c>
      <c r="Z4520" t="str">
        <f>_xlfn.XLOOKUP(Table2[[#This Row],[CountryCode]],Sheet2!A:A,Sheet2!B:B)</f>
        <v>India</v>
      </c>
    </row>
    <row r="4521" spans="1:26" x14ac:dyDescent="0.3">
      <c r="A4521">
        <v>305360</v>
      </c>
      <c r="B4521">
        <v>1</v>
      </c>
      <c r="C4521" s="1" t="s">
        <v>18</v>
      </c>
      <c r="D4521" t="s">
        <v>175</v>
      </c>
      <c r="E4521" t="s">
        <v>176</v>
      </c>
      <c r="F4521">
        <v>77.188233510000003</v>
      </c>
      <c r="G4521">
        <v>28.644388849999999</v>
      </c>
      <c r="H4521" t="s">
        <v>319</v>
      </c>
      <c r="I4521" t="s">
        <v>22</v>
      </c>
      <c r="J4521" t="s">
        <v>23</v>
      </c>
      <c r="K4521" t="s">
        <v>23</v>
      </c>
      <c r="L4521" t="s">
        <v>23</v>
      </c>
      <c r="M4521" t="s">
        <v>23</v>
      </c>
      <c r="N4521">
        <v>1</v>
      </c>
      <c r="O4521">
        <v>32</v>
      </c>
      <c r="P4521">
        <v>450</v>
      </c>
      <c r="Q4521">
        <v>2.2999999999999998</v>
      </c>
      <c r="R4521" s="2" t="s">
        <v>3472</v>
      </c>
      <c r="S4521" s="1" t="s">
        <v>319</v>
      </c>
      <c r="Z4521" t="str">
        <f>_xlfn.XLOOKUP(Table2[[#This Row],[CountryCode]],Sheet2!A:A,Sheet2!B:B)</f>
        <v>India</v>
      </c>
    </row>
    <row r="4522" spans="1:26" x14ac:dyDescent="0.3">
      <c r="A4522">
        <v>312855</v>
      </c>
      <c r="B4522">
        <v>1</v>
      </c>
      <c r="C4522" s="1" t="s">
        <v>18</v>
      </c>
      <c r="D4522" t="s">
        <v>157</v>
      </c>
      <c r="E4522" t="s">
        <v>158</v>
      </c>
      <c r="F4522">
        <v>77.291114899999997</v>
      </c>
      <c r="G4522">
        <v>28.640966500000001</v>
      </c>
      <c r="H4522" t="s">
        <v>304</v>
      </c>
      <c r="I4522" t="s">
        <v>22</v>
      </c>
      <c r="J4522" t="s">
        <v>23</v>
      </c>
      <c r="K4522" t="s">
        <v>28</v>
      </c>
      <c r="L4522" t="s">
        <v>23</v>
      </c>
      <c r="M4522" t="s">
        <v>23</v>
      </c>
      <c r="N4522">
        <v>1</v>
      </c>
      <c r="O4522">
        <v>17</v>
      </c>
      <c r="P4522">
        <v>450</v>
      </c>
      <c r="Q4522">
        <v>3.3</v>
      </c>
      <c r="R4522" s="2" t="s">
        <v>3112</v>
      </c>
      <c r="S4522" s="1" t="s">
        <v>21</v>
      </c>
      <c r="Z4522" t="str">
        <f>_xlfn.XLOOKUP(Table2[[#This Row],[CountryCode]],Sheet2!A:A,Sheet2!B:B)</f>
        <v>India</v>
      </c>
    </row>
    <row r="4523" spans="1:26" x14ac:dyDescent="0.3">
      <c r="A4523">
        <v>7242</v>
      </c>
      <c r="B4523">
        <v>1</v>
      </c>
      <c r="C4523" s="1" t="s">
        <v>18</v>
      </c>
      <c r="D4523" t="s">
        <v>1026</v>
      </c>
      <c r="E4523" t="s">
        <v>1025</v>
      </c>
      <c r="F4523">
        <v>77.185536099999993</v>
      </c>
      <c r="G4523">
        <v>28.6417258</v>
      </c>
      <c r="H4523" t="s">
        <v>441</v>
      </c>
      <c r="I4523" t="s">
        <v>22</v>
      </c>
      <c r="J4523" t="s">
        <v>23</v>
      </c>
      <c r="K4523" t="s">
        <v>23</v>
      </c>
      <c r="L4523" t="s">
        <v>23</v>
      </c>
      <c r="M4523" t="s">
        <v>23</v>
      </c>
      <c r="N4523">
        <v>1</v>
      </c>
      <c r="O4523">
        <v>76</v>
      </c>
      <c r="P4523">
        <v>450</v>
      </c>
      <c r="Q4523">
        <v>3.4</v>
      </c>
      <c r="R4523" s="2" t="s">
        <v>2788</v>
      </c>
      <c r="S4523" s="1" t="s">
        <v>358</v>
      </c>
      <c r="Z4523" t="str">
        <f>_xlfn.XLOOKUP(Table2[[#This Row],[CountryCode]],Sheet2!A:A,Sheet2!B:B)</f>
        <v>India</v>
      </c>
    </row>
    <row r="4524" spans="1:26" x14ac:dyDescent="0.3">
      <c r="A4524">
        <v>2000</v>
      </c>
      <c r="B4524">
        <v>1</v>
      </c>
      <c r="C4524" s="1" t="s">
        <v>18</v>
      </c>
      <c r="D4524" t="s">
        <v>1896</v>
      </c>
      <c r="E4524" t="s">
        <v>1897</v>
      </c>
      <c r="F4524">
        <v>77.126179699999994</v>
      </c>
      <c r="G4524">
        <v>28.718384100000002</v>
      </c>
      <c r="H4524" t="s">
        <v>395</v>
      </c>
      <c r="I4524" t="s">
        <v>22</v>
      </c>
      <c r="J4524" t="s">
        <v>23</v>
      </c>
      <c r="K4524" t="s">
        <v>28</v>
      </c>
      <c r="L4524" t="s">
        <v>23</v>
      </c>
      <c r="M4524" t="s">
        <v>23</v>
      </c>
      <c r="N4524">
        <v>1</v>
      </c>
      <c r="O4524">
        <v>116</v>
      </c>
      <c r="P4524">
        <v>450</v>
      </c>
      <c r="Q4524">
        <v>3.3</v>
      </c>
      <c r="R4524" s="2" t="s">
        <v>4090</v>
      </c>
      <c r="S4524" s="1" t="s">
        <v>21</v>
      </c>
      <c r="T4524" t="s">
        <v>7327</v>
      </c>
      <c r="Z4524" t="str">
        <f>_xlfn.XLOOKUP(Table2[[#This Row],[CountryCode]],Sheet2!A:A,Sheet2!B:B)</f>
        <v>India</v>
      </c>
    </row>
    <row r="4525" spans="1:26" x14ac:dyDescent="0.3">
      <c r="A4525">
        <v>928</v>
      </c>
      <c r="B4525">
        <v>1</v>
      </c>
      <c r="C4525" s="1" t="s">
        <v>18</v>
      </c>
      <c r="D4525" t="s">
        <v>706</v>
      </c>
      <c r="E4525" t="s">
        <v>707</v>
      </c>
      <c r="F4525">
        <v>77.207268600000006</v>
      </c>
      <c r="G4525">
        <v>28.561799799999999</v>
      </c>
      <c r="H4525" t="s">
        <v>302</v>
      </c>
      <c r="I4525" t="s">
        <v>22</v>
      </c>
      <c r="J4525" t="s">
        <v>23</v>
      </c>
      <c r="K4525" t="s">
        <v>23</v>
      </c>
      <c r="L4525" t="s">
        <v>23</v>
      </c>
      <c r="M4525" t="s">
        <v>23</v>
      </c>
      <c r="N4525">
        <v>1</v>
      </c>
      <c r="O4525">
        <v>30</v>
      </c>
      <c r="P4525">
        <v>450</v>
      </c>
      <c r="Q4525">
        <v>3.2</v>
      </c>
      <c r="R4525" s="2" t="s">
        <v>4091</v>
      </c>
      <c r="S4525" s="1" t="s">
        <v>21</v>
      </c>
      <c r="Z4525" t="str">
        <f>_xlfn.XLOOKUP(Table2[[#This Row],[CountryCode]],Sheet2!A:A,Sheet2!B:B)</f>
        <v>India</v>
      </c>
    </row>
    <row r="4526" spans="1:26" x14ac:dyDescent="0.3">
      <c r="A4526">
        <v>5565</v>
      </c>
      <c r="B4526">
        <v>1</v>
      </c>
      <c r="C4526" s="1" t="s">
        <v>18</v>
      </c>
      <c r="D4526" t="s">
        <v>2367</v>
      </c>
      <c r="E4526" t="s">
        <v>2368</v>
      </c>
      <c r="F4526">
        <v>77.218751699999999</v>
      </c>
      <c r="G4526">
        <v>28.5555634</v>
      </c>
      <c r="H4526" t="s">
        <v>4092</v>
      </c>
      <c r="I4526" t="s">
        <v>22</v>
      </c>
      <c r="J4526" t="s">
        <v>23</v>
      </c>
      <c r="K4526" t="s">
        <v>23</v>
      </c>
      <c r="L4526" t="s">
        <v>23</v>
      </c>
      <c r="M4526" t="s">
        <v>23</v>
      </c>
      <c r="N4526">
        <v>1</v>
      </c>
      <c r="O4526">
        <v>280</v>
      </c>
      <c r="P4526">
        <v>450</v>
      </c>
      <c r="Q4526">
        <v>3.4</v>
      </c>
      <c r="R4526" s="2" t="s">
        <v>1248</v>
      </c>
      <c r="S4526" s="1" t="s">
        <v>358</v>
      </c>
      <c r="T4526" t="s">
        <v>7326</v>
      </c>
      <c r="U4526" t="s">
        <v>7327</v>
      </c>
      <c r="Z4526" t="str">
        <f>_xlfn.XLOOKUP(Table2[[#This Row],[CountryCode]],Sheet2!A:A,Sheet2!B:B)</f>
        <v>India</v>
      </c>
    </row>
    <row r="4527" spans="1:26" x14ac:dyDescent="0.3">
      <c r="A4527">
        <v>18371396</v>
      </c>
      <c r="B4527">
        <v>1</v>
      </c>
      <c r="C4527" s="1" t="s">
        <v>18</v>
      </c>
      <c r="D4527" t="s">
        <v>167</v>
      </c>
      <c r="E4527" t="s">
        <v>168</v>
      </c>
      <c r="F4527">
        <v>77.253030199999998</v>
      </c>
      <c r="G4527">
        <v>28.539372799999999</v>
      </c>
      <c r="H4527" t="s">
        <v>319</v>
      </c>
      <c r="I4527" t="s">
        <v>22</v>
      </c>
      <c r="J4527" t="s">
        <v>23</v>
      </c>
      <c r="K4527" t="s">
        <v>23</v>
      </c>
      <c r="L4527" t="s">
        <v>23</v>
      </c>
      <c r="M4527" t="s">
        <v>23</v>
      </c>
      <c r="N4527">
        <v>1</v>
      </c>
      <c r="O4527">
        <v>1</v>
      </c>
      <c r="P4527">
        <v>450</v>
      </c>
      <c r="Q4527">
        <v>1</v>
      </c>
      <c r="R4527" s="2" t="s">
        <v>1369</v>
      </c>
      <c r="S4527" s="1" t="s">
        <v>319</v>
      </c>
      <c r="Z4527" t="str">
        <f>_xlfn.XLOOKUP(Table2[[#This Row],[CountryCode]],Sheet2!A:A,Sheet2!B:B)</f>
        <v>India</v>
      </c>
    </row>
    <row r="4528" spans="1:26" x14ac:dyDescent="0.3">
      <c r="A4528">
        <v>18175255</v>
      </c>
      <c r="B4528">
        <v>1</v>
      </c>
      <c r="C4528" s="1" t="s">
        <v>18</v>
      </c>
      <c r="D4528" t="s">
        <v>1406</v>
      </c>
      <c r="E4528" t="s">
        <v>1407</v>
      </c>
      <c r="F4528">
        <v>77.269265059999995</v>
      </c>
      <c r="G4528">
        <v>28.562451899999999</v>
      </c>
      <c r="H4528" t="s">
        <v>319</v>
      </c>
      <c r="I4528" t="s">
        <v>22</v>
      </c>
      <c r="J4528" t="s">
        <v>23</v>
      </c>
      <c r="K4528" t="s">
        <v>23</v>
      </c>
      <c r="L4528" t="s">
        <v>23</v>
      </c>
      <c r="M4528" t="s">
        <v>23</v>
      </c>
      <c r="N4528">
        <v>1</v>
      </c>
      <c r="O4528">
        <v>10</v>
      </c>
      <c r="P4528">
        <v>450</v>
      </c>
      <c r="Q4528">
        <v>2.9</v>
      </c>
      <c r="R4528" s="2" t="s">
        <v>1329</v>
      </c>
      <c r="S4528" s="1" t="s">
        <v>319</v>
      </c>
      <c r="Z4528" t="str">
        <f>_xlfn.XLOOKUP(Table2[[#This Row],[CountryCode]],Sheet2!A:A,Sheet2!B:B)</f>
        <v>India</v>
      </c>
    </row>
    <row r="4529" spans="1:26" x14ac:dyDescent="0.3">
      <c r="A4529">
        <v>5260</v>
      </c>
      <c r="B4529">
        <v>1</v>
      </c>
      <c r="C4529" s="1" t="s">
        <v>18</v>
      </c>
      <c r="D4529" t="s">
        <v>2845</v>
      </c>
      <c r="E4529" t="s">
        <v>2846</v>
      </c>
      <c r="F4529">
        <v>77.158267699999996</v>
      </c>
      <c r="G4529">
        <v>28.702936099999999</v>
      </c>
      <c r="H4529" t="s">
        <v>319</v>
      </c>
      <c r="I4529" t="s">
        <v>22</v>
      </c>
      <c r="J4529" t="s">
        <v>23</v>
      </c>
      <c r="K4529" t="s">
        <v>23</v>
      </c>
      <c r="L4529" t="s">
        <v>23</v>
      </c>
      <c r="M4529" t="s">
        <v>23</v>
      </c>
      <c r="N4529">
        <v>1</v>
      </c>
      <c r="O4529">
        <v>29</v>
      </c>
      <c r="P4529">
        <v>450</v>
      </c>
      <c r="Q4529">
        <v>3</v>
      </c>
      <c r="R4529" s="2" t="s">
        <v>1108</v>
      </c>
      <c r="S4529" s="1" t="s">
        <v>319</v>
      </c>
      <c r="Z4529" t="str">
        <f>_xlfn.XLOOKUP(Table2[[#This Row],[CountryCode]],Sheet2!A:A,Sheet2!B:B)</f>
        <v>India</v>
      </c>
    </row>
    <row r="4530" spans="1:26" x14ac:dyDescent="0.3">
      <c r="A4530">
        <v>18396409</v>
      </c>
      <c r="B4530">
        <v>1</v>
      </c>
      <c r="C4530" s="1" t="s">
        <v>18</v>
      </c>
      <c r="D4530" t="s">
        <v>1186</v>
      </c>
      <c r="E4530" t="s">
        <v>1185</v>
      </c>
      <c r="F4530">
        <v>77.236355360000005</v>
      </c>
      <c r="G4530">
        <v>28.549631869999999</v>
      </c>
      <c r="H4530" t="s">
        <v>3469</v>
      </c>
      <c r="I4530" t="s">
        <v>22</v>
      </c>
      <c r="J4530" t="s">
        <v>23</v>
      </c>
      <c r="K4530" t="s">
        <v>28</v>
      </c>
      <c r="L4530" t="s">
        <v>23</v>
      </c>
      <c r="M4530" t="s">
        <v>23</v>
      </c>
      <c r="N4530">
        <v>1</v>
      </c>
      <c r="O4530">
        <v>83</v>
      </c>
      <c r="P4530">
        <v>450</v>
      </c>
      <c r="Q4530">
        <v>4.3</v>
      </c>
      <c r="R4530" s="2" t="s">
        <v>859</v>
      </c>
      <c r="S4530" s="1" t="s">
        <v>468</v>
      </c>
      <c r="Z4530" t="str">
        <f>_xlfn.XLOOKUP(Table2[[#This Row],[CountryCode]],Sheet2!A:A,Sheet2!B:B)</f>
        <v>India</v>
      </c>
    </row>
    <row r="4531" spans="1:26" x14ac:dyDescent="0.3">
      <c r="A4531">
        <v>18282017</v>
      </c>
      <c r="B4531">
        <v>1</v>
      </c>
      <c r="C4531" s="1" t="s">
        <v>18</v>
      </c>
      <c r="D4531" t="s">
        <v>1850</v>
      </c>
      <c r="E4531" t="s">
        <v>1851</v>
      </c>
      <c r="F4531">
        <v>77.097106299999993</v>
      </c>
      <c r="G4531">
        <v>28.635049299999999</v>
      </c>
      <c r="H4531" t="s">
        <v>343</v>
      </c>
      <c r="I4531" t="s">
        <v>22</v>
      </c>
      <c r="J4531" t="s">
        <v>23</v>
      </c>
      <c r="K4531" t="s">
        <v>23</v>
      </c>
      <c r="L4531" t="s">
        <v>23</v>
      </c>
      <c r="M4531" t="s">
        <v>23</v>
      </c>
      <c r="N4531">
        <v>1</v>
      </c>
      <c r="O4531">
        <v>11</v>
      </c>
      <c r="P4531">
        <v>450</v>
      </c>
      <c r="Q4531">
        <v>3.3</v>
      </c>
      <c r="R4531" s="2" t="s">
        <v>3488</v>
      </c>
      <c r="S4531" s="1" t="s">
        <v>343</v>
      </c>
      <c r="Z4531" t="str">
        <f>_xlfn.XLOOKUP(Table2[[#This Row],[CountryCode]],Sheet2!A:A,Sheet2!B:B)</f>
        <v>India</v>
      </c>
    </row>
    <row r="4532" spans="1:26" x14ac:dyDescent="0.3">
      <c r="A4532">
        <v>300581</v>
      </c>
      <c r="B4532">
        <v>1</v>
      </c>
      <c r="C4532" s="1" t="s">
        <v>18</v>
      </c>
      <c r="D4532" t="s">
        <v>534</v>
      </c>
      <c r="E4532" t="s">
        <v>535</v>
      </c>
      <c r="F4532">
        <v>77.2198128</v>
      </c>
      <c r="G4532">
        <v>28.629018599999998</v>
      </c>
      <c r="H4532" t="s">
        <v>319</v>
      </c>
      <c r="I4532" t="s">
        <v>22</v>
      </c>
      <c r="J4532" t="s">
        <v>23</v>
      </c>
      <c r="K4532" t="s">
        <v>23</v>
      </c>
      <c r="L4532" t="s">
        <v>23</v>
      </c>
      <c r="M4532" t="s">
        <v>23</v>
      </c>
      <c r="N4532">
        <v>1</v>
      </c>
      <c r="O4532">
        <v>34</v>
      </c>
      <c r="P4532">
        <v>450</v>
      </c>
      <c r="Q4532">
        <v>3.1</v>
      </c>
      <c r="R4532" s="2" t="s">
        <v>3490</v>
      </c>
      <c r="S4532" s="1" t="s">
        <v>319</v>
      </c>
      <c r="Z4532" t="str">
        <f>_xlfn.XLOOKUP(Table2[[#This Row],[CountryCode]],Sheet2!A:A,Sheet2!B:B)</f>
        <v>India</v>
      </c>
    </row>
    <row r="4533" spans="1:26" x14ac:dyDescent="0.3">
      <c r="A4533">
        <v>640</v>
      </c>
      <c r="B4533">
        <v>1</v>
      </c>
      <c r="C4533" s="1" t="s">
        <v>18</v>
      </c>
      <c r="D4533" t="s">
        <v>425</v>
      </c>
      <c r="E4533" t="s">
        <v>426</v>
      </c>
      <c r="F4533">
        <v>77.207248399999997</v>
      </c>
      <c r="G4533">
        <v>28.681751299999998</v>
      </c>
      <c r="H4533" t="s">
        <v>319</v>
      </c>
      <c r="I4533" t="s">
        <v>22</v>
      </c>
      <c r="J4533" t="s">
        <v>23</v>
      </c>
      <c r="K4533" t="s">
        <v>23</v>
      </c>
      <c r="L4533" t="s">
        <v>23</v>
      </c>
      <c r="M4533" t="s">
        <v>23</v>
      </c>
      <c r="N4533">
        <v>1</v>
      </c>
      <c r="O4533">
        <v>82</v>
      </c>
      <c r="P4533">
        <v>450</v>
      </c>
      <c r="Q4533">
        <v>3.3</v>
      </c>
      <c r="R4533" s="2" t="s">
        <v>367</v>
      </c>
      <c r="S4533" s="1" t="s">
        <v>319</v>
      </c>
      <c r="Z4533" t="str">
        <f>_xlfn.XLOOKUP(Table2[[#This Row],[CountryCode]],Sheet2!A:A,Sheet2!B:B)</f>
        <v>India</v>
      </c>
    </row>
    <row r="4534" spans="1:26" x14ac:dyDescent="0.3">
      <c r="A4534">
        <v>3493</v>
      </c>
      <c r="B4534">
        <v>1</v>
      </c>
      <c r="C4534" s="1" t="s">
        <v>18</v>
      </c>
      <c r="D4534" t="s">
        <v>1518</v>
      </c>
      <c r="E4534" t="s">
        <v>1519</v>
      </c>
      <c r="F4534">
        <v>77.220531399999999</v>
      </c>
      <c r="G4534">
        <v>28.583833299999998</v>
      </c>
      <c r="H4534" t="s">
        <v>479</v>
      </c>
      <c r="I4534" t="s">
        <v>22</v>
      </c>
      <c r="J4534" t="s">
        <v>23</v>
      </c>
      <c r="K4534" t="s">
        <v>23</v>
      </c>
      <c r="L4534" t="s">
        <v>23</v>
      </c>
      <c r="M4534" t="s">
        <v>23</v>
      </c>
      <c r="N4534">
        <v>1</v>
      </c>
      <c r="O4534">
        <v>49</v>
      </c>
      <c r="P4534">
        <v>450</v>
      </c>
      <c r="Q4534">
        <v>2.9</v>
      </c>
      <c r="R4534" s="2" t="s">
        <v>3677</v>
      </c>
      <c r="S4534" s="1" t="s">
        <v>21</v>
      </c>
      <c r="T4534" t="s">
        <v>7317</v>
      </c>
      <c r="Z4534" t="str">
        <f>_xlfn.XLOOKUP(Table2[[#This Row],[CountryCode]],Sheet2!A:A,Sheet2!B:B)</f>
        <v>India</v>
      </c>
    </row>
    <row r="4535" spans="1:26" x14ac:dyDescent="0.3">
      <c r="A4535">
        <v>18272385</v>
      </c>
      <c r="B4535">
        <v>1</v>
      </c>
      <c r="C4535" s="1" t="s">
        <v>18</v>
      </c>
      <c r="D4535" t="s">
        <v>323</v>
      </c>
      <c r="E4535" t="s">
        <v>324</v>
      </c>
      <c r="F4535">
        <v>77.227722999999997</v>
      </c>
      <c r="G4535">
        <v>28.700355600000002</v>
      </c>
      <c r="H4535" t="s">
        <v>358</v>
      </c>
      <c r="I4535" t="s">
        <v>22</v>
      </c>
      <c r="J4535" t="s">
        <v>23</v>
      </c>
      <c r="K4535" t="s">
        <v>23</v>
      </c>
      <c r="L4535" t="s">
        <v>23</v>
      </c>
      <c r="M4535" t="s">
        <v>23</v>
      </c>
      <c r="N4535">
        <v>1</v>
      </c>
      <c r="O4535">
        <v>3</v>
      </c>
      <c r="P4535">
        <v>450</v>
      </c>
      <c r="Q4535">
        <v>1</v>
      </c>
      <c r="R4535" s="2" t="s">
        <v>4093</v>
      </c>
      <c r="S4535" s="1" t="s">
        <v>358</v>
      </c>
      <c r="Z4535" t="str">
        <f>_xlfn.XLOOKUP(Table2[[#This Row],[CountryCode]],Sheet2!A:A,Sheet2!B:B)</f>
        <v>India</v>
      </c>
    </row>
    <row r="4536" spans="1:26" x14ac:dyDescent="0.3">
      <c r="A4536">
        <v>5940</v>
      </c>
      <c r="B4536">
        <v>1</v>
      </c>
      <c r="C4536" s="1" t="s">
        <v>18</v>
      </c>
      <c r="D4536" t="s">
        <v>2958</v>
      </c>
      <c r="E4536" t="s">
        <v>2959</v>
      </c>
      <c r="F4536">
        <v>77.114193799999995</v>
      </c>
      <c r="G4536">
        <v>28.625834699999999</v>
      </c>
      <c r="H4536" t="s">
        <v>456</v>
      </c>
      <c r="I4536" t="s">
        <v>22</v>
      </c>
      <c r="J4536" t="s">
        <v>23</v>
      </c>
      <c r="K4536" t="s">
        <v>23</v>
      </c>
      <c r="L4536" t="s">
        <v>23</v>
      </c>
      <c r="M4536" t="s">
        <v>23</v>
      </c>
      <c r="N4536">
        <v>1</v>
      </c>
      <c r="O4536">
        <v>7</v>
      </c>
      <c r="P4536">
        <v>450</v>
      </c>
      <c r="Q4536">
        <v>3.1</v>
      </c>
      <c r="R4536" s="2" t="s">
        <v>3492</v>
      </c>
      <c r="S4536" s="1" t="s">
        <v>366</v>
      </c>
      <c r="Z4536" t="str">
        <f>_xlfn.XLOOKUP(Table2[[#This Row],[CountryCode]],Sheet2!A:A,Sheet2!B:B)</f>
        <v>India</v>
      </c>
    </row>
    <row r="4537" spans="1:26" x14ac:dyDescent="0.3">
      <c r="A4537">
        <v>18368012</v>
      </c>
      <c r="B4537">
        <v>1</v>
      </c>
      <c r="C4537" s="1" t="s">
        <v>18</v>
      </c>
      <c r="D4537" t="s">
        <v>2958</v>
      </c>
      <c r="E4537" t="s">
        <v>2959</v>
      </c>
      <c r="F4537">
        <v>77.1139522</v>
      </c>
      <c r="G4537">
        <v>28.6259394</v>
      </c>
      <c r="H4537" t="s">
        <v>304</v>
      </c>
      <c r="I4537" t="s">
        <v>22</v>
      </c>
      <c r="J4537" t="s">
        <v>23</v>
      </c>
      <c r="K4537" t="s">
        <v>23</v>
      </c>
      <c r="L4537" t="s">
        <v>23</v>
      </c>
      <c r="M4537" t="s">
        <v>23</v>
      </c>
      <c r="N4537">
        <v>1</v>
      </c>
      <c r="O4537">
        <v>2</v>
      </c>
      <c r="P4537">
        <v>450</v>
      </c>
      <c r="Q4537">
        <v>1</v>
      </c>
      <c r="R4537" s="2" t="s">
        <v>566</v>
      </c>
      <c r="S4537" s="1" t="s">
        <v>21</v>
      </c>
      <c r="Z4537" t="str">
        <f>_xlfn.XLOOKUP(Table2[[#This Row],[CountryCode]],Sheet2!A:A,Sheet2!B:B)</f>
        <v>India</v>
      </c>
    </row>
    <row r="4538" spans="1:26" x14ac:dyDescent="0.3">
      <c r="A4538">
        <v>3607</v>
      </c>
      <c r="B4538">
        <v>1</v>
      </c>
      <c r="C4538" s="1" t="s">
        <v>18</v>
      </c>
      <c r="D4538" t="s">
        <v>74</v>
      </c>
      <c r="E4538" t="s">
        <v>75</v>
      </c>
      <c r="F4538">
        <v>77.250473999999997</v>
      </c>
      <c r="G4538">
        <v>28.549900999999998</v>
      </c>
      <c r="H4538" t="s">
        <v>553</v>
      </c>
      <c r="I4538" t="s">
        <v>22</v>
      </c>
      <c r="J4538" t="s">
        <v>23</v>
      </c>
      <c r="K4538" t="s">
        <v>28</v>
      </c>
      <c r="L4538" t="s">
        <v>23</v>
      </c>
      <c r="M4538" t="s">
        <v>23</v>
      </c>
      <c r="N4538">
        <v>1</v>
      </c>
      <c r="O4538">
        <v>94</v>
      </c>
      <c r="P4538">
        <v>450</v>
      </c>
      <c r="Q4538">
        <v>2.5</v>
      </c>
      <c r="R4538" s="2" t="s">
        <v>3223</v>
      </c>
      <c r="S4538" s="1" t="s">
        <v>553</v>
      </c>
      <c r="Z4538" t="str">
        <f>_xlfn.XLOOKUP(Table2[[#This Row],[CountryCode]],Sheet2!A:A,Sheet2!B:B)</f>
        <v>India</v>
      </c>
    </row>
    <row r="4539" spans="1:26" x14ac:dyDescent="0.3">
      <c r="A4539">
        <v>18431159</v>
      </c>
      <c r="B4539">
        <v>1</v>
      </c>
      <c r="C4539" s="1" t="s">
        <v>18</v>
      </c>
      <c r="D4539" t="s">
        <v>44</v>
      </c>
      <c r="E4539" t="s">
        <v>45</v>
      </c>
      <c r="F4539">
        <v>77.082174499999994</v>
      </c>
      <c r="G4539">
        <v>28.6048103</v>
      </c>
      <c r="H4539" t="s">
        <v>343</v>
      </c>
      <c r="I4539" t="s">
        <v>22</v>
      </c>
      <c r="J4539" t="s">
        <v>23</v>
      </c>
      <c r="K4539" t="s">
        <v>23</v>
      </c>
      <c r="L4539" t="s">
        <v>23</v>
      </c>
      <c r="M4539" t="s">
        <v>23</v>
      </c>
      <c r="N4539">
        <v>1</v>
      </c>
      <c r="O4539">
        <v>1</v>
      </c>
      <c r="P4539">
        <v>450</v>
      </c>
      <c r="Q4539">
        <v>1</v>
      </c>
      <c r="R4539" s="2" t="s">
        <v>4094</v>
      </c>
      <c r="S4539" s="1" t="s">
        <v>343</v>
      </c>
      <c r="Z4539" t="str">
        <f>_xlfn.XLOOKUP(Table2[[#This Row],[CountryCode]],Sheet2!A:A,Sheet2!B:B)</f>
        <v>India</v>
      </c>
    </row>
    <row r="4540" spans="1:26" x14ac:dyDescent="0.3">
      <c r="A4540">
        <v>18372287</v>
      </c>
      <c r="B4540">
        <v>1</v>
      </c>
      <c r="C4540" s="1" t="s">
        <v>18</v>
      </c>
      <c r="D4540" t="s">
        <v>1856</v>
      </c>
      <c r="E4540" t="s">
        <v>1857</v>
      </c>
      <c r="F4540">
        <v>77.092344900000001</v>
      </c>
      <c r="G4540">
        <v>28.6651734</v>
      </c>
      <c r="H4540" t="s">
        <v>2627</v>
      </c>
      <c r="I4540" t="s">
        <v>22</v>
      </c>
      <c r="J4540" t="s">
        <v>23</v>
      </c>
      <c r="K4540" t="s">
        <v>23</v>
      </c>
      <c r="L4540" t="s">
        <v>23</v>
      </c>
      <c r="M4540" t="s">
        <v>23</v>
      </c>
      <c r="N4540">
        <v>1</v>
      </c>
      <c r="O4540">
        <v>16</v>
      </c>
      <c r="P4540">
        <v>450</v>
      </c>
      <c r="Q4540">
        <v>2.7</v>
      </c>
      <c r="R4540" s="2" t="s">
        <v>1303</v>
      </c>
      <c r="S4540" s="1" t="s">
        <v>366</v>
      </c>
      <c r="T4540" t="s">
        <v>7316</v>
      </c>
      <c r="Z4540" t="str">
        <f>_xlfn.XLOOKUP(Table2[[#This Row],[CountryCode]],Sheet2!A:A,Sheet2!B:B)</f>
        <v>India</v>
      </c>
    </row>
    <row r="4541" spans="1:26" x14ac:dyDescent="0.3">
      <c r="A4541">
        <v>302418</v>
      </c>
      <c r="B4541">
        <v>1</v>
      </c>
      <c r="C4541" s="1" t="s">
        <v>18</v>
      </c>
      <c r="D4541" t="s">
        <v>564</v>
      </c>
      <c r="E4541" t="s">
        <v>565</v>
      </c>
      <c r="F4541">
        <v>77.27560167</v>
      </c>
      <c r="G4541">
        <v>28.684835</v>
      </c>
      <c r="H4541" t="s">
        <v>302</v>
      </c>
      <c r="I4541" t="s">
        <v>22</v>
      </c>
      <c r="J4541" t="s">
        <v>23</v>
      </c>
      <c r="K4541" t="s">
        <v>23</v>
      </c>
      <c r="L4541" t="s">
        <v>23</v>
      </c>
      <c r="M4541" t="s">
        <v>23</v>
      </c>
      <c r="N4541">
        <v>1</v>
      </c>
      <c r="O4541">
        <v>14</v>
      </c>
      <c r="P4541">
        <v>450</v>
      </c>
      <c r="Q4541">
        <v>3.1</v>
      </c>
      <c r="R4541" s="2" t="s">
        <v>4014</v>
      </c>
      <c r="S4541" s="1" t="s">
        <v>21</v>
      </c>
      <c r="Z4541" t="str">
        <f>_xlfn.XLOOKUP(Table2[[#This Row],[CountryCode]],Sheet2!A:A,Sheet2!B:B)</f>
        <v>India</v>
      </c>
    </row>
    <row r="4542" spans="1:26" x14ac:dyDescent="0.3">
      <c r="A4542">
        <v>302103</v>
      </c>
      <c r="B4542">
        <v>1</v>
      </c>
      <c r="C4542" s="1" t="s">
        <v>18</v>
      </c>
      <c r="D4542" t="s">
        <v>725</v>
      </c>
      <c r="E4542" t="s">
        <v>726</v>
      </c>
      <c r="F4542">
        <v>77.086297799999997</v>
      </c>
      <c r="G4542">
        <v>28.638998099999998</v>
      </c>
      <c r="H4542" t="s">
        <v>302</v>
      </c>
      <c r="I4542" t="s">
        <v>22</v>
      </c>
      <c r="J4542" t="s">
        <v>23</v>
      </c>
      <c r="K4542" t="s">
        <v>23</v>
      </c>
      <c r="L4542" t="s">
        <v>23</v>
      </c>
      <c r="M4542" t="s">
        <v>23</v>
      </c>
      <c r="N4542">
        <v>1</v>
      </c>
      <c r="O4542">
        <v>5</v>
      </c>
      <c r="P4542">
        <v>450</v>
      </c>
      <c r="Q4542">
        <v>2.9</v>
      </c>
      <c r="R4542" s="2" t="s">
        <v>4095</v>
      </c>
      <c r="S4542" s="1" t="s">
        <v>21</v>
      </c>
      <c r="Z4542" t="str">
        <f>_xlfn.XLOOKUP(Table2[[#This Row],[CountryCode]],Sheet2!A:A,Sheet2!B:B)</f>
        <v>India</v>
      </c>
    </row>
    <row r="4543" spans="1:26" x14ac:dyDescent="0.3">
      <c r="A4543">
        <v>18398580</v>
      </c>
      <c r="B4543">
        <v>1</v>
      </c>
      <c r="C4543" s="1" t="s">
        <v>18</v>
      </c>
      <c r="D4543" t="s">
        <v>102</v>
      </c>
      <c r="E4543" t="s">
        <v>103</v>
      </c>
      <c r="F4543">
        <v>77.225561299999995</v>
      </c>
      <c r="G4543">
        <v>28.676510700000001</v>
      </c>
      <c r="H4543" t="s">
        <v>358</v>
      </c>
      <c r="I4543" t="s">
        <v>22</v>
      </c>
      <c r="J4543" t="s">
        <v>23</v>
      </c>
      <c r="K4543" t="s">
        <v>23</v>
      </c>
      <c r="L4543" t="s">
        <v>23</v>
      </c>
      <c r="M4543" t="s">
        <v>23</v>
      </c>
      <c r="N4543">
        <v>1</v>
      </c>
      <c r="O4543">
        <v>1</v>
      </c>
      <c r="P4543">
        <v>450</v>
      </c>
      <c r="Q4543">
        <v>1</v>
      </c>
      <c r="R4543" s="2" t="s">
        <v>4096</v>
      </c>
      <c r="S4543" s="1" t="s">
        <v>358</v>
      </c>
      <c r="Z4543" t="str">
        <f>_xlfn.XLOOKUP(Table2[[#This Row],[CountryCode]],Sheet2!A:A,Sheet2!B:B)</f>
        <v>India</v>
      </c>
    </row>
    <row r="4544" spans="1:26" x14ac:dyDescent="0.3">
      <c r="A4544">
        <v>18289231</v>
      </c>
      <c r="B4544">
        <v>1</v>
      </c>
      <c r="C4544" s="1" t="s">
        <v>18</v>
      </c>
      <c r="D4544" t="s">
        <v>172</v>
      </c>
      <c r="E4544" t="s">
        <v>173</v>
      </c>
      <c r="F4544">
        <v>77.305990699999995</v>
      </c>
      <c r="G4544">
        <v>28.630643899999999</v>
      </c>
      <c r="H4544" t="s">
        <v>358</v>
      </c>
      <c r="I4544" t="s">
        <v>22</v>
      </c>
      <c r="J4544" t="s">
        <v>23</v>
      </c>
      <c r="K4544" t="s">
        <v>23</v>
      </c>
      <c r="L4544" t="s">
        <v>23</v>
      </c>
      <c r="M4544" t="s">
        <v>23</v>
      </c>
      <c r="N4544">
        <v>1</v>
      </c>
      <c r="O4544">
        <v>8</v>
      </c>
      <c r="P4544">
        <v>450</v>
      </c>
      <c r="Q4544">
        <v>2.7</v>
      </c>
      <c r="R4544" s="2" t="s">
        <v>2898</v>
      </c>
      <c r="S4544" s="1" t="s">
        <v>358</v>
      </c>
      <c r="Z4544" t="str">
        <f>_xlfn.XLOOKUP(Table2[[#This Row],[CountryCode]],Sheet2!A:A,Sheet2!B:B)</f>
        <v>India</v>
      </c>
    </row>
    <row r="4545" spans="1:26" x14ac:dyDescent="0.3">
      <c r="A4545">
        <v>18322665</v>
      </c>
      <c r="B4545">
        <v>1</v>
      </c>
      <c r="C4545" s="1" t="s">
        <v>18</v>
      </c>
      <c r="D4545" t="s">
        <v>1008</v>
      </c>
      <c r="E4545" t="s">
        <v>1007</v>
      </c>
      <c r="F4545">
        <v>77.088476299999996</v>
      </c>
      <c r="G4545">
        <v>28.621728399999999</v>
      </c>
      <c r="H4545" t="s">
        <v>304</v>
      </c>
      <c r="I4545" t="s">
        <v>22</v>
      </c>
      <c r="J4545" t="s">
        <v>28</v>
      </c>
      <c r="K4545" t="s">
        <v>28</v>
      </c>
      <c r="L4545" t="s">
        <v>23</v>
      </c>
      <c r="M4545" t="s">
        <v>23</v>
      </c>
      <c r="N4545">
        <v>1</v>
      </c>
      <c r="O4545">
        <v>61</v>
      </c>
      <c r="P4545">
        <v>450</v>
      </c>
      <c r="Q4545">
        <v>3.7</v>
      </c>
      <c r="R4545" s="2" t="s">
        <v>2894</v>
      </c>
      <c r="S4545" s="1" t="s">
        <v>21</v>
      </c>
      <c r="Z4545" t="str">
        <f>_xlfn.XLOOKUP(Table2[[#This Row],[CountryCode]],Sheet2!A:A,Sheet2!B:B)</f>
        <v>India</v>
      </c>
    </row>
    <row r="4546" spans="1:26" x14ac:dyDescent="0.3">
      <c r="A4546">
        <v>7874</v>
      </c>
      <c r="B4546">
        <v>1</v>
      </c>
      <c r="C4546" s="1" t="s">
        <v>18</v>
      </c>
      <c r="D4546" t="s">
        <v>58</v>
      </c>
      <c r="E4546" t="s">
        <v>59</v>
      </c>
      <c r="F4546">
        <v>77.2464868</v>
      </c>
      <c r="G4546">
        <v>28.581308400000001</v>
      </c>
      <c r="H4546" t="s">
        <v>4097</v>
      </c>
      <c r="I4546" t="s">
        <v>22</v>
      </c>
      <c r="J4546" t="s">
        <v>23</v>
      </c>
      <c r="K4546" t="s">
        <v>23</v>
      </c>
      <c r="L4546" t="s">
        <v>23</v>
      </c>
      <c r="M4546" t="s">
        <v>23</v>
      </c>
      <c r="N4546">
        <v>1</v>
      </c>
      <c r="O4546">
        <v>25</v>
      </c>
      <c r="P4546">
        <v>450</v>
      </c>
      <c r="Q4546">
        <v>2.8</v>
      </c>
      <c r="R4546" s="2" t="s">
        <v>2195</v>
      </c>
      <c r="S4546" s="1" t="s">
        <v>343</v>
      </c>
      <c r="Z4546" t="str">
        <f>_xlfn.XLOOKUP(Table2[[#This Row],[CountryCode]],Sheet2!A:A,Sheet2!B:B)</f>
        <v>India</v>
      </c>
    </row>
    <row r="4547" spans="1:26" x14ac:dyDescent="0.3">
      <c r="A4547">
        <v>7901</v>
      </c>
      <c r="B4547">
        <v>1</v>
      </c>
      <c r="C4547" s="1" t="s">
        <v>18</v>
      </c>
      <c r="D4547" t="s">
        <v>1725</v>
      </c>
      <c r="E4547" t="s">
        <v>1726</v>
      </c>
      <c r="F4547">
        <v>77.286535700000002</v>
      </c>
      <c r="G4547">
        <v>28.537717900000001</v>
      </c>
      <c r="H4547" t="s">
        <v>319</v>
      </c>
      <c r="I4547" t="s">
        <v>22</v>
      </c>
      <c r="J4547" t="s">
        <v>23</v>
      </c>
      <c r="K4547" t="s">
        <v>23</v>
      </c>
      <c r="L4547" t="s">
        <v>23</v>
      </c>
      <c r="M4547" t="s">
        <v>23</v>
      </c>
      <c r="N4547">
        <v>1</v>
      </c>
      <c r="O4547">
        <v>23</v>
      </c>
      <c r="P4547">
        <v>450</v>
      </c>
      <c r="Q4547">
        <v>3.1</v>
      </c>
      <c r="R4547" s="2" t="s">
        <v>4020</v>
      </c>
      <c r="S4547" s="1" t="s">
        <v>319</v>
      </c>
      <c r="Z4547" t="str">
        <f>_xlfn.XLOOKUP(Table2[[#This Row],[CountryCode]],Sheet2!A:A,Sheet2!B:B)</f>
        <v>India</v>
      </c>
    </row>
    <row r="4548" spans="1:26" x14ac:dyDescent="0.3">
      <c r="A4548">
        <v>18124379</v>
      </c>
      <c r="B4548">
        <v>1</v>
      </c>
      <c r="C4548" s="1" t="s">
        <v>18</v>
      </c>
      <c r="D4548" t="s">
        <v>175</v>
      </c>
      <c r="E4548" t="s">
        <v>176</v>
      </c>
      <c r="F4548">
        <v>77.187561700000003</v>
      </c>
      <c r="G4548">
        <v>28.645736899999999</v>
      </c>
      <c r="H4548" t="s">
        <v>2207</v>
      </c>
      <c r="I4548" t="s">
        <v>22</v>
      </c>
      <c r="J4548" t="s">
        <v>23</v>
      </c>
      <c r="K4548" t="s">
        <v>28</v>
      </c>
      <c r="L4548" t="s">
        <v>23</v>
      </c>
      <c r="M4548" t="s">
        <v>23</v>
      </c>
      <c r="N4548">
        <v>1</v>
      </c>
      <c r="O4548">
        <v>71</v>
      </c>
      <c r="P4548">
        <v>450</v>
      </c>
      <c r="Q4548">
        <v>2.5</v>
      </c>
      <c r="R4548" s="2" t="s">
        <v>2201</v>
      </c>
      <c r="S4548" s="1" t="s">
        <v>358</v>
      </c>
      <c r="T4548" t="s">
        <v>7317</v>
      </c>
      <c r="Z4548" t="str">
        <f>_xlfn.XLOOKUP(Table2[[#This Row],[CountryCode]],Sheet2!A:A,Sheet2!B:B)</f>
        <v>India</v>
      </c>
    </row>
    <row r="4549" spans="1:26" x14ac:dyDescent="0.3">
      <c r="A4549">
        <v>300874</v>
      </c>
      <c r="B4549">
        <v>1</v>
      </c>
      <c r="C4549" s="1" t="s">
        <v>18</v>
      </c>
      <c r="D4549" t="s">
        <v>308</v>
      </c>
      <c r="E4549" t="s">
        <v>309</v>
      </c>
      <c r="F4549">
        <v>77.160215600000001</v>
      </c>
      <c r="G4549">
        <v>28.6906395</v>
      </c>
      <c r="H4549" t="s">
        <v>360</v>
      </c>
      <c r="I4549" t="s">
        <v>22</v>
      </c>
      <c r="J4549" t="s">
        <v>23</v>
      </c>
      <c r="K4549" t="s">
        <v>28</v>
      </c>
      <c r="L4549" t="s">
        <v>23</v>
      </c>
      <c r="M4549" t="s">
        <v>23</v>
      </c>
      <c r="N4549">
        <v>1</v>
      </c>
      <c r="O4549">
        <v>13</v>
      </c>
      <c r="P4549">
        <v>450</v>
      </c>
      <c r="Q4549">
        <v>2.8</v>
      </c>
      <c r="R4549" s="2" t="s">
        <v>1871</v>
      </c>
      <c r="S4549" s="1" t="s">
        <v>21</v>
      </c>
      <c r="T4549" t="s">
        <v>7316</v>
      </c>
      <c r="Z4549" t="str">
        <f>_xlfn.XLOOKUP(Table2[[#This Row],[CountryCode]],Sheet2!A:A,Sheet2!B:B)</f>
        <v>India</v>
      </c>
    </row>
    <row r="4550" spans="1:26" x14ac:dyDescent="0.3">
      <c r="A4550">
        <v>6265</v>
      </c>
      <c r="B4550">
        <v>1</v>
      </c>
      <c r="C4550" s="1" t="s">
        <v>18</v>
      </c>
      <c r="D4550" t="s">
        <v>443</v>
      </c>
      <c r="E4550" t="s">
        <v>444</v>
      </c>
      <c r="F4550">
        <v>77.285555400000007</v>
      </c>
      <c r="G4550">
        <v>28.636372900000001</v>
      </c>
      <c r="H4550" t="s">
        <v>319</v>
      </c>
      <c r="I4550" t="s">
        <v>22</v>
      </c>
      <c r="J4550" t="s">
        <v>23</v>
      </c>
      <c r="K4550" t="s">
        <v>23</v>
      </c>
      <c r="L4550" t="s">
        <v>23</v>
      </c>
      <c r="M4550" t="s">
        <v>23</v>
      </c>
      <c r="N4550">
        <v>1</v>
      </c>
      <c r="O4550">
        <v>18</v>
      </c>
      <c r="P4550">
        <v>450</v>
      </c>
      <c r="Q4550">
        <v>2.7</v>
      </c>
      <c r="R4550" s="2" t="s">
        <v>389</v>
      </c>
      <c r="S4550" s="1" t="s">
        <v>319</v>
      </c>
      <c r="Z4550" t="str">
        <f>_xlfn.XLOOKUP(Table2[[#This Row],[CountryCode]],Sheet2!A:A,Sheet2!B:B)</f>
        <v>India</v>
      </c>
    </row>
    <row r="4551" spans="1:26" x14ac:dyDescent="0.3">
      <c r="A4551">
        <v>650</v>
      </c>
      <c r="B4551">
        <v>1</v>
      </c>
      <c r="C4551" s="1" t="s">
        <v>18</v>
      </c>
      <c r="D4551" t="s">
        <v>1018</v>
      </c>
      <c r="E4551" t="s">
        <v>1017</v>
      </c>
      <c r="F4551">
        <v>77.213329200000004</v>
      </c>
      <c r="G4551">
        <v>28.5379729</v>
      </c>
      <c r="H4551" t="s">
        <v>319</v>
      </c>
      <c r="I4551" t="s">
        <v>22</v>
      </c>
      <c r="J4551" t="s">
        <v>23</v>
      </c>
      <c r="K4551" t="s">
        <v>23</v>
      </c>
      <c r="L4551" t="s">
        <v>23</v>
      </c>
      <c r="M4551" t="s">
        <v>23</v>
      </c>
      <c r="N4551">
        <v>1</v>
      </c>
      <c r="O4551">
        <v>52</v>
      </c>
      <c r="P4551">
        <v>450</v>
      </c>
      <c r="Q4551">
        <v>2.5</v>
      </c>
      <c r="R4551" s="2" t="s">
        <v>4098</v>
      </c>
      <c r="S4551" s="1" t="s">
        <v>319</v>
      </c>
      <c r="Z4551" t="str">
        <f>_xlfn.XLOOKUP(Table2[[#This Row],[CountryCode]],Sheet2!A:A,Sheet2!B:B)</f>
        <v>India</v>
      </c>
    </row>
    <row r="4552" spans="1:26" x14ac:dyDescent="0.3">
      <c r="A4552">
        <v>311336</v>
      </c>
      <c r="B4552">
        <v>1</v>
      </c>
      <c r="C4552" s="1" t="s">
        <v>18</v>
      </c>
      <c r="D4552" t="s">
        <v>121</v>
      </c>
      <c r="E4552" t="s">
        <v>122</v>
      </c>
      <c r="F4552">
        <v>77.301157200000006</v>
      </c>
      <c r="G4552">
        <v>28.619286500000001</v>
      </c>
      <c r="H4552" t="s">
        <v>2900</v>
      </c>
      <c r="I4552" t="s">
        <v>22</v>
      </c>
      <c r="J4552" t="s">
        <v>23</v>
      </c>
      <c r="K4552" t="s">
        <v>28</v>
      </c>
      <c r="L4552" t="s">
        <v>23</v>
      </c>
      <c r="M4552" t="s">
        <v>23</v>
      </c>
      <c r="N4552">
        <v>1</v>
      </c>
      <c r="O4552">
        <v>100</v>
      </c>
      <c r="P4552">
        <v>450</v>
      </c>
      <c r="Q4552">
        <v>3.6</v>
      </c>
      <c r="R4552" s="2" t="s">
        <v>3505</v>
      </c>
      <c r="S4552" s="1" t="s">
        <v>21</v>
      </c>
      <c r="T4552" t="s">
        <v>7320</v>
      </c>
      <c r="U4552" t="s">
        <v>7316</v>
      </c>
      <c r="Z4552" t="str">
        <f>_xlfn.XLOOKUP(Table2[[#This Row],[CountryCode]],Sheet2!A:A,Sheet2!B:B)</f>
        <v>India</v>
      </c>
    </row>
    <row r="4553" spans="1:26" x14ac:dyDescent="0.3">
      <c r="A4553">
        <v>18393213</v>
      </c>
      <c r="B4553">
        <v>1</v>
      </c>
      <c r="C4553" s="1" t="s">
        <v>18</v>
      </c>
      <c r="D4553" t="s">
        <v>74</v>
      </c>
      <c r="E4553" t="s">
        <v>75</v>
      </c>
      <c r="F4553">
        <v>77.251516199999998</v>
      </c>
      <c r="G4553">
        <v>28.547878600000001</v>
      </c>
      <c r="H4553" t="s">
        <v>4099</v>
      </c>
      <c r="I4553" t="s">
        <v>22</v>
      </c>
      <c r="J4553" t="s">
        <v>23</v>
      </c>
      <c r="K4553" t="s">
        <v>23</v>
      </c>
      <c r="L4553" t="s">
        <v>23</v>
      </c>
      <c r="M4553" t="s">
        <v>23</v>
      </c>
      <c r="N4553">
        <v>1</v>
      </c>
      <c r="O4553">
        <v>4</v>
      </c>
      <c r="P4553">
        <v>450</v>
      </c>
      <c r="Q4553">
        <v>2.9</v>
      </c>
      <c r="R4553" s="2" t="s">
        <v>3853</v>
      </c>
      <c r="S4553" s="1" t="s">
        <v>450</v>
      </c>
      <c r="T4553" t="s">
        <v>7330</v>
      </c>
      <c r="U4553" t="s">
        <v>7318</v>
      </c>
      <c r="V4553" t="s">
        <v>7327</v>
      </c>
      <c r="W4553" t="s">
        <v>7336</v>
      </c>
      <c r="Z4553" t="str">
        <f>_xlfn.XLOOKUP(Table2[[#This Row],[CountryCode]],Sheet2!A:A,Sheet2!B:B)</f>
        <v>India</v>
      </c>
    </row>
    <row r="4554" spans="1:26" x14ac:dyDescent="0.3">
      <c r="A4554">
        <v>18375392</v>
      </c>
      <c r="B4554">
        <v>1</v>
      </c>
      <c r="C4554" s="1" t="s">
        <v>18</v>
      </c>
      <c r="D4554" t="s">
        <v>1026</v>
      </c>
      <c r="E4554" t="s">
        <v>1025</v>
      </c>
      <c r="F4554">
        <v>77.184920599999998</v>
      </c>
      <c r="G4554">
        <v>28.640881700000001</v>
      </c>
      <c r="H4554" t="s">
        <v>368</v>
      </c>
      <c r="I4554" t="s">
        <v>22</v>
      </c>
      <c r="J4554" t="s">
        <v>23</v>
      </c>
      <c r="K4554" t="s">
        <v>23</v>
      </c>
      <c r="L4554" t="s">
        <v>23</v>
      </c>
      <c r="M4554" t="s">
        <v>23</v>
      </c>
      <c r="N4554">
        <v>1</v>
      </c>
      <c r="O4554">
        <v>26</v>
      </c>
      <c r="P4554">
        <v>450</v>
      </c>
      <c r="Q4554">
        <v>2.6</v>
      </c>
      <c r="R4554" s="2" t="s">
        <v>187</v>
      </c>
      <c r="S4554" s="1" t="s">
        <v>368</v>
      </c>
      <c r="Z4554" t="str">
        <f>_xlfn.XLOOKUP(Table2[[#This Row],[CountryCode]],Sheet2!A:A,Sheet2!B:B)</f>
        <v>India</v>
      </c>
    </row>
    <row r="4555" spans="1:26" x14ac:dyDescent="0.3">
      <c r="A4555">
        <v>311570</v>
      </c>
      <c r="B4555">
        <v>1</v>
      </c>
      <c r="C4555" s="1" t="s">
        <v>18</v>
      </c>
      <c r="D4555" t="s">
        <v>1144</v>
      </c>
      <c r="E4555" t="s">
        <v>1145</v>
      </c>
      <c r="F4555">
        <v>77.19475061</v>
      </c>
      <c r="G4555">
        <v>28.562657730000002</v>
      </c>
      <c r="H4555" t="s">
        <v>358</v>
      </c>
      <c r="I4555" t="s">
        <v>22</v>
      </c>
      <c r="J4555" t="s">
        <v>23</v>
      </c>
      <c r="K4555" t="s">
        <v>28</v>
      </c>
      <c r="L4555" t="s">
        <v>23</v>
      </c>
      <c r="M4555" t="s">
        <v>23</v>
      </c>
      <c r="N4555">
        <v>1</v>
      </c>
      <c r="O4555">
        <v>6</v>
      </c>
      <c r="P4555">
        <v>450</v>
      </c>
      <c r="Q4555">
        <v>2.7</v>
      </c>
      <c r="R4555" s="2" t="s">
        <v>1403</v>
      </c>
      <c r="S4555" s="1" t="s">
        <v>358</v>
      </c>
      <c r="Z4555" t="str">
        <f>_xlfn.XLOOKUP(Table2[[#This Row],[CountryCode]],Sheet2!A:A,Sheet2!B:B)</f>
        <v>India</v>
      </c>
    </row>
    <row r="4556" spans="1:26" x14ac:dyDescent="0.3">
      <c r="A4556">
        <v>309192</v>
      </c>
      <c r="B4556">
        <v>1</v>
      </c>
      <c r="C4556" s="1" t="s">
        <v>18</v>
      </c>
      <c r="D4556" t="s">
        <v>98</v>
      </c>
      <c r="E4556" t="s">
        <v>99</v>
      </c>
      <c r="F4556">
        <v>77.201756900000007</v>
      </c>
      <c r="G4556">
        <v>28.509883200000001</v>
      </c>
      <c r="H4556" t="s">
        <v>362</v>
      </c>
      <c r="I4556" t="s">
        <v>22</v>
      </c>
      <c r="J4556" t="s">
        <v>23</v>
      </c>
      <c r="K4556" t="s">
        <v>23</v>
      </c>
      <c r="L4556" t="s">
        <v>23</v>
      </c>
      <c r="M4556" t="s">
        <v>23</v>
      </c>
      <c r="N4556">
        <v>1</v>
      </c>
      <c r="O4556">
        <v>12</v>
      </c>
      <c r="P4556">
        <v>450</v>
      </c>
      <c r="Q4556">
        <v>3.1</v>
      </c>
      <c r="R4556" s="2" t="s">
        <v>189</v>
      </c>
      <c r="S4556" s="1" t="s">
        <v>366</v>
      </c>
      <c r="Z4556" t="str">
        <f>_xlfn.XLOOKUP(Table2[[#This Row],[CountryCode]],Sheet2!A:A,Sheet2!B:B)</f>
        <v>India</v>
      </c>
    </row>
    <row r="4557" spans="1:26" x14ac:dyDescent="0.3">
      <c r="A4557">
        <v>18128862</v>
      </c>
      <c r="B4557">
        <v>1</v>
      </c>
      <c r="C4557" s="1" t="s">
        <v>18</v>
      </c>
      <c r="D4557" t="s">
        <v>564</v>
      </c>
      <c r="E4557" t="s">
        <v>565</v>
      </c>
      <c r="F4557">
        <v>77.276896100000002</v>
      </c>
      <c r="G4557">
        <v>28.7004582</v>
      </c>
      <c r="H4557" t="s">
        <v>397</v>
      </c>
      <c r="I4557" t="s">
        <v>22</v>
      </c>
      <c r="J4557" t="s">
        <v>23</v>
      </c>
      <c r="K4557" t="s">
        <v>23</v>
      </c>
      <c r="L4557" t="s">
        <v>23</v>
      </c>
      <c r="M4557" t="s">
        <v>23</v>
      </c>
      <c r="N4557">
        <v>1</v>
      </c>
      <c r="O4557">
        <v>6</v>
      </c>
      <c r="P4557">
        <v>450</v>
      </c>
      <c r="Q4557">
        <v>2.8</v>
      </c>
      <c r="R4557" s="2" t="s">
        <v>577</v>
      </c>
      <c r="S4557" s="1" t="s">
        <v>313</v>
      </c>
      <c r="Z4557" t="str">
        <f>_xlfn.XLOOKUP(Table2[[#This Row],[CountryCode]],Sheet2!A:A,Sheet2!B:B)</f>
        <v>India</v>
      </c>
    </row>
    <row r="4558" spans="1:26" x14ac:dyDescent="0.3">
      <c r="A4558">
        <v>307520</v>
      </c>
      <c r="B4558">
        <v>1</v>
      </c>
      <c r="C4558" s="1" t="s">
        <v>18</v>
      </c>
      <c r="D4558" t="s">
        <v>564</v>
      </c>
      <c r="E4558" t="s">
        <v>565</v>
      </c>
      <c r="F4558">
        <v>77.287729799999994</v>
      </c>
      <c r="G4558">
        <v>28.689456400000001</v>
      </c>
      <c r="H4558" t="s">
        <v>397</v>
      </c>
      <c r="I4558" t="s">
        <v>22</v>
      </c>
      <c r="J4558" t="s">
        <v>23</v>
      </c>
      <c r="K4558" t="s">
        <v>23</v>
      </c>
      <c r="L4558" t="s">
        <v>23</v>
      </c>
      <c r="M4558" t="s">
        <v>23</v>
      </c>
      <c r="N4558">
        <v>1</v>
      </c>
      <c r="O4558">
        <v>29</v>
      </c>
      <c r="P4558">
        <v>450</v>
      </c>
      <c r="Q4558">
        <v>2.7</v>
      </c>
      <c r="R4558" s="2" t="s">
        <v>1564</v>
      </c>
      <c r="S4558" s="1" t="s">
        <v>313</v>
      </c>
      <c r="Z4558" t="str">
        <f>_xlfn.XLOOKUP(Table2[[#This Row],[CountryCode]],Sheet2!A:A,Sheet2!B:B)</f>
        <v>India</v>
      </c>
    </row>
    <row r="4559" spans="1:26" x14ac:dyDescent="0.3">
      <c r="A4559">
        <v>304965</v>
      </c>
      <c r="B4559">
        <v>1</v>
      </c>
      <c r="C4559" s="1" t="s">
        <v>18</v>
      </c>
      <c r="D4559" t="s">
        <v>261</v>
      </c>
      <c r="E4559" t="s">
        <v>262</v>
      </c>
      <c r="F4559">
        <v>77.278320899999997</v>
      </c>
      <c r="G4559">
        <v>28.6279228</v>
      </c>
      <c r="H4559" t="s">
        <v>304</v>
      </c>
      <c r="I4559" t="s">
        <v>22</v>
      </c>
      <c r="J4559" t="s">
        <v>23</v>
      </c>
      <c r="K4559" t="s">
        <v>23</v>
      </c>
      <c r="L4559" t="s">
        <v>23</v>
      </c>
      <c r="M4559" t="s">
        <v>23</v>
      </c>
      <c r="N4559">
        <v>1</v>
      </c>
      <c r="O4559">
        <v>4</v>
      </c>
      <c r="P4559">
        <v>450</v>
      </c>
      <c r="Q4559">
        <v>2.9</v>
      </c>
      <c r="R4559" s="2" t="s">
        <v>4100</v>
      </c>
      <c r="S4559" s="1" t="s">
        <v>21</v>
      </c>
      <c r="Z4559" t="str">
        <f>_xlfn.XLOOKUP(Table2[[#This Row],[CountryCode]],Sheet2!A:A,Sheet2!B:B)</f>
        <v>India</v>
      </c>
    </row>
    <row r="4560" spans="1:26" x14ac:dyDescent="0.3">
      <c r="A4560">
        <v>6191</v>
      </c>
      <c r="B4560">
        <v>1</v>
      </c>
      <c r="C4560" s="1" t="s">
        <v>18</v>
      </c>
      <c r="D4560" t="s">
        <v>1828</v>
      </c>
      <c r="E4560" t="s">
        <v>1829</v>
      </c>
      <c r="F4560">
        <v>77.296144799999993</v>
      </c>
      <c r="G4560">
        <v>28.592511500000001</v>
      </c>
      <c r="H4560" t="s">
        <v>319</v>
      </c>
      <c r="I4560" t="s">
        <v>22</v>
      </c>
      <c r="J4560" t="s">
        <v>23</v>
      </c>
      <c r="K4560" t="s">
        <v>23</v>
      </c>
      <c r="L4560" t="s">
        <v>23</v>
      </c>
      <c r="M4560" t="s">
        <v>23</v>
      </c>
      <c r="N4560">
        <v>1</v>
      </c>
      <c r="O4560">
        <v>29</v>
      </c>
      <c r="P4560">
        <v>450</v>
      </c>
      <c r="Q4560">
        <v>2.7</v>
      </c>
      <c r="R4560" s="2" t="s">
        <v>1019</v>
      </c>
      <c r="S4560" s="1" t="s">
        <v>319</v>
      </c>
      <c r="Z4560" t="str">
        <f>_xlfn.XLOOKUP(Table2[[#This Row],[CountryCode]],Sheet2!A:A,Sheet2!B:B)</f>
        <v>India</v>
      </c>
    </row>
    <row r="4561" spans="1:26" x14ac:dyDescent="0.3">
      <c r="A4561">
        <v>304583</v>
      </c>
      <c r="B4561">
        <v>1</v>
      </c>
      <c r="C4561" s="1" t="s">
        <v>18</v>
      </c>
      <c r="D4561" t="s">
        <v>460</v>
      </c>
      <c r="E4561" t="s">
        <v>461</v>
      </c>
      <c r="F4561">
        <v>77.112785500000001</v>
      </c>
      <c r="G4561">
        <v>28.6462371</v>
      </c>
      <c r="H4561" t="s">
        <v>441</v>
      </c>
      <c r="I4561" t="s">
        <v>22</v>
      </c>
      <c r="J4561" t="s">
        <v>23</v>
      </c>
      <c r="K4561" t="s">
        <v>23</v>
      </c>
      <c r="L4561" t="s">
        <v>23</v>
      </c>
      <c r="M4561" t="s">
        <v>23</v>
      </c>
      <c r="N4561">
        <v>1</v>
      </c>
      <c r="O4561">
        <v>14</v>
      </c>
      <c r="P4561">
        <v>450</v>
      </c>
      <c r="Q4561">
        <v>3.3</v>
      </c>
      <c r="R4561" s="2" t="s">
        <v>4101</v>
      </c>
      <c r="S4561" s="1" t="s">
        <v>358</v>
      </c>
      <c r="Z4561" t="str">
        <f>_xlfn.XLOOKUP(Table2[[#This Row],[CountryCode]],Sheet2!A:A,Sheet2!B:B)</f>
        <v>India</v>
      </c>
    </row>
    <row r="4562" spans="1:26" x14ac:dyDescent="0.3">
      <c r="A4562">
        <v>18198434</v>
      </c>
      <c r="B4562">
        <v>1</v>
      </c>
      <c r="C4562" s="1" t="s">
        <v>18</v>
      </c>
      <c r="D4562" t="s">
        <v>464</v>
      </c>
      <c r="E4562" t="s">
        <v>465</v>
      </c>
      <c r="F4562">
        <v>77.154960040000006</v>
      </c>
      <c r="G4562">
        <v>28.561390620000001</v>
      </c>
      <c r="H4562" t="s">
        <v>362</v>
      </c>
      <c r="I4562" t="s">
        <v>22</v>
      </c>
      <c r="J4562" t="s">
        <v>23</v>
      </c>
      <c r="K4562" t="s">
        <v>23</v>
      </c>
      <c r="L4562" t="s">
        <v>23</v>
      </c>
      <c r="M4562" t="s">
        <v>23</v>
      </c>
      <c r="N4562">
        <v>1</v>
      </c>
      <c r="O4562">
        <v>34</v>
      </c>
      <c r="P4562">
        <v>450</v>
      </c>
      <c r="Q4562">
        <v>3.6</v>
      </c>
      <c r="R4562" s="2" t="s">
        <v>2901</v>
      </c>
      <c r="S4562" s="1" t="s">
        <v>366</v>
      </c>
      <c r="Z4562" t="str">
        <f>_xlfn.XLOOKUP(Table2[[#This Row],[CountryCode]],Sheet2!A:A,Sheet2!B:B)</f>
        <v>India</v>
      </c>
    </row>
    <row r="4563" spans="1:26" x14ac:dyDescent="0.3">
      <c r="A4563">
        <v>596</v>
      </c>
      <c r="B4563">
        <v>1</v>
      </c>
      <c r="C4563" s="1" t="s">
        <v>18</v>
      </c>
      <c r="D4563" t="s">
        <v>431</v>
      </c>
      <c r="E4563" t="s">
        <v>432</v>
      </c>
      <c r="F4563">
        <v>77.2198128</v>
      </c>
      <c r="G4563">
        <v>28.6329609</v>
      </c>
      <c r="H4563" t="s">
        <v>319</v>
      </c>
      <c r="I4563" t="s">
        <v>22</v>
      </c>
      <c r="J4563" t="s">
        <v>23</v>
      </c>
      <c r="K4563" t="s">
        <v>28</v>
      </c>
      <c r="L4563" t="s">
        <v>23</v>
      </c>
      <c r="M4563" t="s">
        <v>23</v>
      </c>
      <c r="N4563">
        <v>1</v>
      </c>
      <c r="O4563">
        <v>277</v>
      </c>
      <c r="P4563">
        <v>450</v>
      </c>
      <c r="Q4563">
        <v>3.4</v>
      </c>
      <c r="R4563" s="2" t="s">
        <v>3701</v>
      </c>
      <c r="S4563" s="1" t="s">
        <v>319</v>
      </c>
      <c r="Z4563" t="str">
        <f>_xlfn.XLOOKUP(Table2[[#This Row],[CountryCode]],Sheet2!A:A,Sheet2!B:B)</f>
        <v>India</v>
      </c>
    </row>
    <row r="4564" spans="1:26" x14ac:dyDescent="0.3">
      <c r="A4564">
        <v>3589</v>
      </c>
      <c r="B4564">
        <v>1</v>
      </c>
      <c r="C4564" s="1" t="s">
        <v>18</v>
      </c>
      <c r="D4564" t="s">
        <v>1186</v>
      </c>
      <c r="E4564" t="s">
        <v>1185</v>
      </c>
      <c r="F4564">
        <v>77.233465199999998</v>
      </c>
      <c r="G4564">
        <v>28.549928099999999</v>
      </c>
      <c r="H4564" t="s">
        <v>468</v>
      </c>
      <c r="I4564" t="s">
        <v>22</v>
      </c>
      <c r="J4564" t="s">
        <v>23</v>
      </c>
      <c r="K4564" t="s">
        <v>28</v>
      </c>
      <c r="L4564" t="s">
        <v>23</v>
      </c>
      <c r="M4564" t="s">
        <v>23</v>
      </c>
      <c r="N4564">
        <v>1</v>
      </c>
      <c r="O4564">
        <v>187</v>
      </c>
      <c r="P4564">
        <v>450</v>
      </c>
      <c r="Q4564">
        <v>3.8</v>
      </c>
      <c r="R4564" s="2" t="s">
        <v>3130</v>
      </c>
      <c r="S4564" s="1" t="s">
        <v>468</v>
      </c>
      <c r="Z4564" t="str">
        <f>_xlfn.XLOOKUP(Table2[[#This Row],[CountryCode]],Sheet2!A:A,Sheet2!B:B)</f>
        <v>India</v>
      </c>
    </row>
    <row r="4565" spans="1:26" x14ac:dyDescent="0.3">
      <c r="A4565">
        <v>310732</v>
      </c>
      <c r="B4565">
        <v>1</v>
      </c>
      <c r="C4565" s="1" t="s">
        <v>18</v>
      </c>
      <c r="D4565" t="s">
        <v>1850</v>
      </c>
      <c r="E4565" t="s">
        <v>1851</v>
      </c>
      <c r="F4565">
        <v>77.097825499999999</v>
      </c>
      <c r="G4565">
        <v>28.631614599999999</v>
      </c>
      <c r="H4565" t="s">
        <v>886</v>
      </c>
      <c r="I4565" t="s">
        <v>22</v>
      </c>
      <c r="J4565" t="s">
        <v>23</v>
      </c>
      <c r="K4565" t="s">
        <v>23</v>
      </c>
      <c r="L4565" t="s">
        <v>23</v>
      </c>
      <c r="M4565" t="s">
        <v>23</v>
      </c>
      <c r="N4565">
        <v>1</v>
      </c>
      <c r="O4565">
        <v>68</v>
      </c>
      <c r="P4565">
        <v>450</v>
      </c>
      <c r="Q4565">
        <v>3.3</v>
      </c>
      <c r="R4565" s="2" t="s">
        <v>4102</v>
      </c>
      <c r="S4565" s="1" t="s">
        <v>21</v>
      </c>
      <c r="Z4565" t="str">
        <f>_xlfn.XLOOKUP(Table2[[#This Row],[CountryCode]],Sheet2!A:A,Sheet2!B:B)</f>
        <v>India</v>
      </c>
    </row>
    <row r="4566" spans="1:26" x14ac:dyDescent="0.3">
      <c r="A4566">
        <v>18430600</v>
      </c>
      <c r="B4566">
        <v>1</v>
      </c>
      <c r="C4566" s="1" t="s">
        <v>18</v>
      </c>
      <c r="D4566" t="s">
        <v>1012</v>
      </c>
      <c r="E4566" t="s">
        <v>1013</v>
      </c>
      <c r="F4566">
        <v>77.138035400000007</v>
      </c>
      <c r="G4566">
        <v>28.655060500000001</v>
      </c>
      <c r="H4566" t="s">
        <v>4103</v>
      </c>
      <c r="I4566" t="s">
        <v>22</v>
      </c>
      <c r="J4566" t="s">
        <v>23</v>
      </c>
      <c r="K4566" t="s">
        <v>28</v>
      </c>
      <c r="L4566" t="s">
        <v>23</v>
      </c>
      <c r="M4566" t="s">
        <v>23</v>
      </c>
      <c r="N4566">
        <v>1</v>
      </c>
      <c r="O4566">
        <v>13</v>
      </c>
      <c r="P4566">
        <v>450</v>
      </c>
      <c r="Q4566">
        <v>3.3</v>
      </c>
      <c r="R4566" s="2" t="s">
        <v>201</v>
      </c>
      <c r="S4566" s="1" t="s">
        <v>450</v>
      </c>
      <c r="T4566" t="s">
        <v>7327</v>
      </c>
      <c r="U4566" t="s">
        <v>7318</v>
      </c>
      <c r="V4566" t="s">
        <v>7321</v>
      </c>
      <c r="Z4566" t="str">
        <f>_xlfn.XLOOKUP(Table2[[#This Row],[CountryCode]],Sheet2!A:A,Sheet2!B:B)</f>
        <v>India</v>
      </c>
    </row>
    <row r="4567" spans="1:26" x14ac:dyDescent="0.3">
      <c r="A4567">
        <v>18469935</v>
      </c>
      <c r="B4567">
        <v>1</v>
      </c>
      <c r="C4567" s="1" t="s">
        <v>18</v>
      </c>
      <c r="D4567" t="s">
        <v>308</v>
      </c>
      <c r="E4567" t="s">
        <v>309</v>
      </c>
      <c r="F4567">
        <v>77.160322440000002</v>
      </c>
      <c r="G4567">
        <v>28.690545889999999</v>
      </c>
      <c r="H4567" t="s">
        <v>2108</v>
      </c>
      <c r="I4567" t="s">
        <v>22</v>
      </c>
      <c r="J4567" t="s">
        <v>23</v>
      </c>
      <c r="K4567" t="s">
        <v>23</v>
      </c>
      <c r="L4567" t="s">
        <v>23</v>
      </c>
      <c r="M4567" t="s">
        <v>23</v>
      </c>
      <c r="N4567">
        <v>1</v>
      </c>
      <c r="O4567">
        <v>11</v>
      </c>
      <c r="P4567">
        <v>450</v>
      </c>
      <c r="Q4567">
        <v>3.2</v>
      </c>
      <c r="R4567" s="2" t="s">
        <v>1508</v>
      </c>
      <c r="S4567" s="1" t="s">
        <v>21</v>
      </c>
      <c r="T4567" t="s">
        <v>7318</v>
      </c>
      <c r="U4567" t="s">
        <v>7335</v>
      </c>
      <c r="Z4567" t="str">
        <f>_xlfn.XLOOKUP(Table2[[#This Row],[CountryCode]],Sheet2!A:A,Sheet2!B:B)</f>
        <v>India</v>
      </c>
    </row>
    <row r="4568" spans="1:26" x14ac:dyDescent="0.3">
      <c r="A4568">
        <v>2291</v>
      </c>
      <c r="B4568">
        <v>1</v>
      </c>
      <c r="C4568" s="1" t="s">
        <v>18</v>
      </c>
      <c r="D4568" t="s">
        <v>2141</v>
      </c>
      <c r="E4568" t="s">
        <v>2142</v>
      </c>
      <c r="F4568">
        <v>77.191469999999995</v>
      </c>
      <c r="G4568">
        <v>28.7074189</v>
      </c>
      <c r="H4568" t="s">
        <v>358</v>
      </c>
      <c r="I4568" t="s">
        <v>22</v>
      </c>
      <c r="J4568" t="s">
        <v>23</v>
      </c>
      <c r="K4568" t="s">
        <v>23</v>
      </c>
      <c r="L4568" t="s">
        <v>23</v>
      </c>
      <c r="M4568" t="s">
        <v>23</v>
      </c>
      <c r="N4568">
        <v>1</v>
      </c>
      <c r="O4568">
        <v>20</v>
      </c>
      <c r="P4568">
        <v>450</v>
      </c>
      <c r="Q4568">
        <v>2.7</v>
      </c>
      <c r="R4568" s="2" t="s">
        <v>3039</v>
      </c>
      <c r="S4568" s="1" t="s">
        <v>358</v>
      </c>
      <c r="Z4568" t="str">
        <f>_xlfn.XLOOKUP(Table2[[#This Row],[CountryCode]],Sheet2!A:A,Sheet2!B:B)</f>
        <v>India</v>
      </c>
    </row>
    <row r="4569" spans="1:26" x14ac:dyDescent="0.3">
      <c r="A4569">
        <v>18254540</v>
      </c>
      <c r="B4569">
        <v>1</v>
      </c>
      <c r="C4569" s="1" t="s">
        <v>18</v>
      </c>
      <c r="D4569" t="s">
        <v>41</v>
      </c>
      <c r="E4569" t="s">
        <v>42</v>
      </c>
      <c r="F4569">
        <v>77.288506220000002</v>
      </c>
      <c r="G4569">
        <v>28.562520209999999</v>
      </c>
      <c r="H4569" t="s">
        <v>313</v>
      </c>
      <c r="I4569" t="s">
        <v>22</v>
      </c>
      <c r="J4569" t="s">
        <v>23</v>
      </c>
      <c r="K4569" t="s">
        <v>23</v>
      </c>
      <c r="L4569" t="s">
        <v>23</v>
      </c>
      <c r="M4569" t="s">
        <v>23</v>
      </c>
      <c r="N4569">
        <v>1</v>
      </c>
      <c r="O4569">
        <v>2</v>
      </c>
      <c r="P4569">
        <v>450</v>
      </c>
      <c r="Q4569">
        <v>1</v>
      </c>
      <c r="R4569" s="2" t="s">
        <v>2916</v>
      </c>
      <c r="S4569" s="1" t="s">
        <v>313</v>
      </c>
      <c r="Z4569" t="str">
        <f>_xlfn.XLOOKUP(Table2[[#This Row],[CountryCode]],Sheet2!A:A,Sheet2!B:B)</f>
        <v>India</v>
      </c>
    </row>
    <row r="4570" spans="1:26" x14ac:dyDescent="0.3">
      <c r="A4570">
        <v>308513</v>
      </c>
      <c r="B4570">
        <v>1</v>
      </c>
      <c r="C4570" s="1" t="s">
        <v>18</v>
      </c>
      <c r="D4570" t="s">
        <v>564</v>
      </c>
      <c r="E4570" t="s">
        <v>565</v>
      </c>
      <c r="F4570">
        <v>77.2919871</v>
      </c>
      <c r="G4570">
        <v>28.692265899999999</v>
      </c>
      <c r="H4570" t="s">
        <v>304</v>
      </c>
      <c r="I4570" t="s">
        <v>22</v>
      </c>
      <c r="J4570" t="s">
        <v>23</v>
      </c>
      <c r="K4570" t="s">
        <v>23</v>
      </c>
      <c r="L4570" t="s">
        <v>23</v>
      </c>
      <c r="M4570" t="s">
        <v>23</v>
      </c>
      <c r="N4570">
        <v>1</v>
      </c>
      <c r="O4570">
        <v>24</v>
      </c>
      <c r="P4570">
        <v>450</v>
      </c>
      <c r="Q4570">
        <v>2.7</v>
      </c>
      <c r="R4570" s="2" t="s">
        <v>4104</v>
      </c>
      <c r="S4570" s="1" t="s">
        <v>21</v>
      </c>
      <c r="Z4570" t="str">
        <f>_xlfn.XLOOKUP(Table2[[#This Row],[CountryCode]],Sheet2!A:A,Sheet2!B:B)</f>
        <v>India</v>
      </c>
    </row>
    <row r="4571" spans="1:26" x14ac:dyDescent="0.3">
      <c r="A4571">
        <v>6925</v>
      </c>
      <c r="B4571">
        <v>1</v>
      </c>
      <c r="C4571" s="1" t="s">
        <v>18</v>
      </c>
      <c r="D4571" t="s">
        <v>1325</v>
      </c>
      <c r="E4571" t="s">
        <v>1326</v>
      </c>
      <c r="F4571">
        <v>77.0764578</v>
      </c>
      <c r="G4571">
        <v>28.629417700000001</v>
      </c>
      <c r="H4571" t="s">
        <v>319</v>
      </c>
      <c r="I4571" t="s">
        <v>22</v>
      </c>
      <c r="J4571" t="s">
        <v>23</v>
      </c>
      <c r="K4571" t="s">
        <v>23</v>
      </c>
      <c r="L4571" t="s">
        <v>23</v>
      </c>
      <c r="M4571" t="s">
        <v>23</v>
      </c>
      <c r="N4571">
        <v>1</v>
      </c>
      <c r="O4571">
        <v>16</v>
      </c>
      <c r="P4571">
        <v>450</v>
      </c>
      <c r="Q4571">
        <v>3</v>
      </c>
      <c r="R4571" s="2" t="s">
        <v>968</v>
      </c>
      <c r="S4571" s="1" t="s">
        <v>319</v>
      </c>
      <c r="Z4571" t="str">
        <f>_xlfn.XLOOKUP(Table2[[#This Row],[CountryCode]],Sheet2!A:A,Sheet2!B:B)</f>
        <v>India</v>
      </c>
    </row>
    <row r="4572" spans="1:26" x14ac:dyDescent="0.3">
      <c r="A4572">
        <v>6264</v>
      </c>
      <c r="B4572">
        <v>1</v>
      </c>
      <c r="C4572" s="1" t="s">
        <v>18</v>
      </c>
      <c r="D4572" t="s">
        <v>148</v>
      </c>
      <c r="E4572" t="s">
        <v>149</v>
      </c>
      <c r="F4572">
        <v>77.312111669999993</v>
      </c>
      <c r="G4572">
        <v>28.66965416</v>
      </c>
      <c r="H4572" t="s">
        <v>304</v>
      </c>
      <c r="I4572" t="s">
        <v>22</v>
      </c>
      <c r="J4572" t="s">
        <v>23</v>
      </c>
      <c r="K4572" t="s">
        <v>28</v>
      </c>
      <c r="L4572" t="s">
        <v>23</v>
      </c>
      <c r="M4572" t="s">
        <v>23</v>
      </c>
      <c r="N4572">
        <v>1</v>
      </c>
      <c r="O4572">
        <v>114</v>
      </c>
      <c r="P4572">
        <v>450</v>
      </c>
      <c r="Q4572">
        <v>3.3</v>
      </c>
      <c r="R4572" s="2" t="s">
        <v>1524</v>
      </c>
      <c r="S4572" s="1" t="s">
        <v>21</v>
      </c>
      <c r="Z4572" t="str">
        <f>_xlfn.XLOOKUP(Table2[[#This Row],[CountryCode]],Sheet2!A:A,Sheet2!B:B)</f>
        <v>India</v>
      </c>
    </row>
    <row r="4573" spans="1:26" x14ac:dyDescent="0.3">
      <c r="A4573">
        <v>4055</v>
      </c>
      <c r="B4573">
        <v>1</v>
      </c>
      <c r="C4573" s="1" t="s">
        <v>18</v>
      </c>
      <c r="D4573" t="s">
        <v>626</v>
      </c>
      <c r="E4573" t="s">
        <v>627</v>
      </c>
      <c r="F4573">
        <v>77.1912454</v>
      </c>
      <c r="G4573">
        <v>28.585161800000002</v>
      </c>
      <c r="H4573" t="s">
        <v>1862</v>
      </c>
      <c r="I4573" t="s">
        <v>22</v>
      </c>
      <c r="J4573" t="s">
        <v>23</v>
      </c>
      <c r="K4573" t="s">
        <v>23</v>
      </c>
      <c r="L4573" t="s">
        <v>23</v>
      </c>
      <c r="M4573" t="s">
        <v>23</v>
      </c>
      <c r="N4573">
        <v>1</v>
      </c>
      <c r="O4573">
        <v>113</v>
      </c>
      <c r="P4573">
        <v>450</v>
      </c>
      <c r="Q4573">
        <v>3.4</v>
      </c>
      <c r="R4573" s="2" t="s">
        <v>2922</v>
      </c>
      <c r="S4573" s="1" t="s">
        <v>21</v>
      </c>
      <c r="T4573" t="s">
        <v>7316</v>
      </c>
      <c r="U4573" t="s">
        <v>7330</v>
      </c>
      <c r="V4573" t="s">
        <v>7318</v>
      </c>
      <c r="W4573" t="s">
        <v>7331</v>
      </c>
      <c r="X4573" t="s">
        <v>7322</v>
      </c>
      <c r="Y4573" t="s">
        <v>7323</v>
      </c>
      <c r="Z4573" t="str">
        <f>_xlfn.XLOOKUP(Table2[[#This Row],[CountryCode]],Sheet2!A:A,Sheet2!B:B)</f>
        <v>India</v>
      </c>
    </row>
    <row r="4574" spans="1:26" x14ac:dyDescent="0.3">
      <c r="A4574">
        <v>5464</v>
      </c>
      <c r="B4574">
        <v>1</v>
      </c>
      <c r="C4574" s="1" t="s">
        <v>18</v>
      </c>
      <c r="D4574" t="s">
        <v>105</v>
      </c>
      <c r="E4574" t="s">
        <v>106</v>
      </c>
      <c r="F4574">
        <v>77.240290799999997</v>
      </c>
      <c r="G4574">
        <v>28.6445896</v>
      </c>
      <c r="H4574" t="s">
        <v>319</v>
      </c>
      <c r="I4574" t="s">
        <v>22</v>
      </c>
      <c r="J4574" t="s">
        <v>23</v>
      </c>
      <c r="K4574" t="s">
        <v>23</v>
      </c>
      <c r="L4574" t="s">
        <v>23</v>
      </c>
      <c r="M4574" t="s">
        <v>23</v>
      </c>
      <c r="N4574">
        <v>1</v>
      </c>
      <c r="O4574">
        <v>22</v>
      </c>
      <c r="P4574">
        <v>450</v>
      </c>
      <c r="Q4574">
        <v>2.8</v>
      </c>
      <c r="R4574" s="2" t="s">
        <v>4105</v>
      </c>
      <c r="S4574" s="1" t="s">
        <v>319</v>
      </c>
      <c r="Z4574" t="str">
        <f>_xlfn.XLOOKUP(Table2[[#This Row],[CountryCode]],Sheet2!A:A,Sheet2!B:B)</f>
        <v>India</v>
      </c>
    </row>
    <row r="4575" spans="1:26" x14ac:dyDescent="0.3">
      <c r="A4575">
        <v>9014</v>
      </c>
      <c r="B4575">
        <v>1</v>
      </c>
      <c r="C4575" s="1" t="s">
        <v>18</v>
      </c>
      <c r="D4575" t="s">
        <v>276</v>
      </c>
      <c r="E4575" t="s">
        <v>277</v>
      </c>
      <c r="F4575">
        <v>77.206385600000004</v>
      </c>
      <c r="G4575">
        <v>28.698452799999998</v>
      </c>
      <c r="H4575" t="s">
        <v>319</v>
      </c>
      <c r="I4575" t="s">
        <v>22</v>
      </c>
      <c r="J4575" t="s">
        <v>23</v>
      </c>
      <c r="K4575" t="s">
        <v>23</v>
      </c>
      <c r="L4575" t="s">
        <v>23</v>
      </c>
      <c r="M4575" t="s">
        <v>23</v>
      </c>
      <c r="N4575">
        <v>1</v>
      </c>
      <c r="O4575">
        <v>46</v>
      </c>
      <c r="P4575">
        <v>450</v>
      </c>
      <c r="Q4575">
        <v>3.4</v>
      </c>
      <c r="R4575" s="2" t="s">
        <v>3140</v>
      </c>
      <c r="S4575" s="1" t="s">
        <v>319</v>
      </c>
      <c r="Z4575" t="str">
        <f>_xlfn.XLOOKUP(Table2[[#This Row],[CountryCode]],Sheet2!A:A,Sheet2!B:B)</f>
        <v>India</v>
      </c>
    </row>
    <row r="4576" spans="1:26" x14ac:dyDescent="0.3">
      <c r="A4576">
        <v>18350499</v>
      </c>
      <c r="B4576">
        <v>1</v>
      </c>
      <c r="C4576" s="1" t="s">
        <v>18</v>
      </c>
      <c r="D4576" t="s">
        <v>276</v>
      </c>
      <c r="E4576" t="s">
        <v>277</v>
      </c>
      <c r="F4576">
        <v>77.204846799999999</v>
      </c>
      <c r="G4576">
        <v>28.699188299999999</v>
      </c>
      <c r="H4576" t="s">
        <v>358</v>
      </c>
      <c r="I4576" t="s">
        <v>22</v>
      </c>
      <c r="J4576" t="s">
        <v>23</v>
      </c>
      <c r="K4576" t="s">
        <v>28</v>
      </c>
      <c r="L4576" t="s">
        <v>23</v>
      </c>
      <c r="M4576" t="s">
        <v>23</v>
      </c>
      <c r="N4576">
        <v>1</v>
      </c>
      <c r="O4576">
        <v>51</v>
      </c>
      <c r="P4576">
        <v>450</v>
      </c>
      <c r="Q4576">
        <v>2.8</v>
      </c>
      <c r="R4576" s="2" t="s">
        <v>4106</v>
      </c>
      <c r="S4576" s="1" t="s">
        <v>358</v>
      </c>
      <c r="Z4576" t="str">
        <f>_xlfn.XLOOKUP(Table2[[#This Row],[CountryCode]],Sheet2!A:A,Sheet2!B:B)</f>
        <v>India</v>
      </c>
    </row>
    <row r="4577" spans="1:26" x14ac:dyDescent="0.3">
      <c r="A4577">
        <v>300975</v>
      </c>
      <c r="B4577">
        <v>1</v>
      </c>
      <c r="C4577" s="1" t="s">
        <v>18</v>
      </c>
      <c r="D4577" t="s">
        <v>1330</v>
      </c>
      <c r="E4577" t="s">
        <v>1331</v>
      </c>
      <c r="F4577">
        <v>77.206518099999997</v>
      </c>
      <c r="G4577">
        <v>28.5733557</v>
      </c>
      <c r="H4577" t="s">
        <v>441</v>
      </c>
      <c r="I4577" t="s">
        <v>22</v>
      </c>
      <c r="J4577" t="s">
        <v>23</v>
      </c>
      <c r="K4577" t="s">
        <v>23</v>
      </c>
      <c r="L4577" t="s">
        <v>23</v>
      </c>
      <c r="M4577" t="s">
        <v>23</v>
      </c>
      <c r="N4577">
        <v>1</v>
      </c>
      <c r="O4577">
        <v>72</v>
      </c>
      <c r="P4577">
        <v>450</v>
      </c>
      <c r="Q4577">
        <v>3.6</v>
      </c>
      <c r="R4577" s="2" t="s">
        <v>3716</v>
      </c>
      <c r="S4577" s="1" t="s">
        <v>358</v>
      </c>
      <c r="Z4577" t="str">
        <f>_xlfn.XLOOKUP(Table2[[#This Row],[CountryCode]],Sheet2!A:A,Sheet2!B:B)</f>
        <v>India</v>
      </c>
    </row>
    <row r="4578" spans="1:26" x14ac:dyDescent="0.3">
      <c r="A4578">
        <v>18429381</v>
      </c>
      <c r="B4578">
        <v>1</v>
      </c>
      <c r="C4578" s="1" t="s">
        <v>18</v>
      </c>
      <c r="D4578" t="s">
        <v>1850</v>
      </c>
      <c r="E4578" t="s">
        <v>1851</v>
      </c>
      <c r="F4578">
        <v>77.097169699999995</v>
      </c>
      <c r="G4578">
        <v>28.6350345</v>
      </c>
      <c r="H4578" t="s">
        <v>422</v>
      </c>
      <c r="I4578" t="s">
        <v>22</v>
      </c>
      <c r="J4578" t="s">
        <v>23</v>
      </c>
      <c r="K4578" t="s">
        <v>28</v>
      </c>
      <c r="L4578" t="s">
        <v>23</v>
      </c>
      <c r="M4578" t="s">
        <v>23</v>
      </c>
      <c r="N4578">
        <v>1</v>
      </c>
      <c r="O4578">
        <v>9</v>
      </c>
      <c r="P4578">
        <v>450</v>
      </c>
      <c r="Q4578">
        <v>2.5</v>
      </c>
      <c r="R4578" s="2" t="s">
        <v>4107</v>
      </c>
      <c r="S4578" s="1" t="s">
        <v>343</v>
      </c>
      <c r="Z4578" t="str">
        <f>_xlfn.XLOOKUP(Table2[[#This Row],[CountryCode]],Sheet2!A:A,Sheet2!B:B)</f>
        <v>India</v>
      </c>
    </row>
    <row r="4579" spans="1:26" x14ac:dyDescent="0.3">
      <c r="A4579">
        <v>301898</v>
      </c>
      <c r="B4579">
        <v>1</v>
      </c>
      <c r="C4579" s="1" t="s">
        <v>18</v>
      </c>
      <c r="D4579" t="s">
        <v>1725</v>
      </c>
      <c r="E4579" t="s">
        <v>1726</v>
      </c>
      <c r="F4579">
        <v>77.289419499999994</v>
      </c>
      <c r="G4579">
        <v>28.5386022</v>
      </c>
      <c r="H4579" t="s">
        <v>473</v>
      </c>
      <c r="I4579" t="s">
        <v>22</v>
      </c>
      <c r="J4579" t="s">
        <v>23</v>
      </c>
      <c r="K4579" t="s">
        <v>23</v>
      </c>
      <c r="L4579" t="s">
        <v>23</v>
      </c>
      <c r="M4579" t="s">
        <v>23</v>
      </c>
      <c r="N4579">
        <v>1</v>
      </c>
      <c r="O4579">
        <v>49</v>
      </c>
      <c r="P4579">
        <v>450</v>
      </c>
      <c r="Q4579">
        <v>3.5</v>
      </c>
      <c r="R4579" s="2" t="s">
        <v>619</v>
      </c>
      <c r="S4579" s="1" t="s">
        <v>21</v>
      </c>
      <c r="Z4579" t="str">
        <f>_xlfn.XLOOKUP(Table2[[#This Row],[CountryCode]],Sheet2!A:A,Sheet2!B:B)</f>
        <v>India</v>
      </c>
    </row>
    <row r="4580" spans="1:26" x14ac:dyDescent="0.3">
      <c r="A4580">
        <v>307989</v>
      </c>
      <c r="B4580">
        <v>1</v>
      </c>
      <c r="C4580" s="1" t="s">
        <v>18</v>
      </c>
      <c r="D4580" t="s">
        <v>1623</v>
      </c>
      <c r="E4580" t="s">
        <v>1624</v>
      </c>
      <c r="F4580">
        <v>77.294057719999998</v>
      </c>
      <c r="G4580">
        <v>28.656764240000001</v>
      </c>
      <c r="H4580" t="s">
        <v>304</v>
      </c>
      <c r="I4580" t="s">
        <v>22</v>
      </c>
      <c r="J4580" t="s">
        <v>23</v>
      </c>
      <c r="K4580" t="s">
        <v>28</v>
      </c>
      <c r="L4580" t="s">
        <v>23</v>
      </c>
      <c r="M4580" t="s">
        <v>23</v>
      </c>
      <c r="N4580">
        <v>1</v>
      </c>
      <c r="O4580">
        <v>27</v>
      </c>
      <c r="P4580">
        <v>450</v>
      </c>
      <c r="Q4580">
        <v>3.2</v>
      </c>
      <c r="R4580" s="2" t="s">
        <v>3713</v>
      </c>
      <c r="S4580" s="1" t="s">
        <v>21</v>
      </c>
      <c r="Z4580" t="str">
        <f>_xlfn.XLOOKUP(Table2[[#This Row],[CountryCode]],Sheet2!A:A,Sheet2!B:B)</f>
        <v>India</v>
      </c>
    </row>
    <row r="4581" spans="1:26" x14ac:dyDescent="0.3">
      <c r="A4581">
        <v>18486842</v>
      </c>
      <c r="B4581">
        <v>1</v>
      </c>
      <c r="C4581" s="1" t="s">
        <v>18</v>
      </c>
      <c r="D4581" t="s">
        <v>1948</v>
      </c>
      <c r="E4581" t="s">
        <v>1949</v>
      </c>
      <c r="F4581">
        <v>77.227307499999995</v>
      </c>
      <c r="G4581">
        <v>28.600273600000001</v>
      </c>
      <c r="H4581" t="s">
        <v>319</v>
      </c>
      <c r="I4581" t="s">
        <v>22</v>
      </c>
      <c r="J4581" t="s">
        <v>23</v>
      </c>
      <c r="K4581" t="s">
        <v>23</v>
      </c>
      <c r="L4581" t="s">
        <v>23</v>
      </c>
      <c r="M4581" t="s">
        <v>23</v>
      </c>
      <c r="N4581">
        <v>1</v>
      </c>
      <c r="O4581">
        <v>2</v>
      </c>
      <c r="P4581">
        <v>450</v>
      </c>
      <c r="Q4581">
        <v>1</v>
      </c>
      <c r="R4581" s="2" t="s">
        <v>4108</v>
      </c>
      <c r="S4581" s="1" t="s">
        <v>319</v>
      </c>
      <c r="Z4581" t="str">
        <f>_xlfn.XLOOKUP(Table2[[#This Row],[CountryCode]],Sheet2!A:A,Sheet2!B:B)</f>
        <v>India</v>
      </c>
    </row>
    <row r="4582" spans="1:26" x14ac:dyDescent="0.3">
      <c r="A4582">
        <v>18428394</v>
      </c>
      <c r="B4582">
        <v>1</v>
      </c>
      <c r="C4582" s="1" t="s">
        <v>18</v>
      </c>
      <c r="D4582" t="s">
        <v>1018</v>
      </c>
      <c r="E4582" t="s">
        <v>1017</v>
      </c>
      <c r="F4582">
        <v>77.224327599999995</v>
      </c>
      <c r="G4582">
        <v>28.537399199999999</v>
      </c>
      <c r="H4582" t="s">
        <v>321</v>
      </c>
      <c r="I4582" t="s">
        <v>22</v>
      </c>
      <c r="J4582" t="s">
        <v>23</v>
      </c>
      <c r="K4582" t="s">
        <v>28</v>
      </c>
      <c r="L4582" t="s">
        <v>23</v>
      </c>
      <c r="M4582" t="s">
        <v>23</v>
      </c>
      <c r="N4582">
        <v>1</v>
      </c>
      <c r="O4582">
        <v>18</v>
      </c>
      <c r="P4582">
        <v>450</v>
      </c>
      <c r="Q4582">
        <v>2.2999999999999998</v>
      </c>
      <c r="R4582" s="2" t="s">
        <v>2586</v>
      </c>
      <c r="S4582" s="1" t="s">
        <v>21</v>
      </c>
      <c r="T4582" t="s">
        <v>7318</v>
      </c>
      <c r="Z4582" t="str">
        <f>_xlfn.XLOOKUP(Table2[[#This Row],[CountryCode]],Sheet2!A:A,Sheet2!B:B)</f>
        <v>India</v>
      </c>
    </row>
    <row r="4583" spans="1:26" x14ac:dyDescent="0.3">
      <c r="A4583">
        <v>308336</v>
      </c>
      <c r="B4583">
        <v>1</v>
      </c>
      <c r="C4583" s="1" t="s">
        <v>18</v>
      </c>
      <c r="D4583" t="s">
        <v>74</v>
      </c>
      <c r="E4583" t="s">
        <v>75</v>
      </c>
      <c r="F4583">
        <v>77.253132600000001</v>
      </c>
      <c r="G4583">
        <v>28.5490183</v>
      </c>
      <c r="H4583" t="s">
        <v>319</v>
      </c>
      <c r="I4583" t="s">
        <v>22</v>
      </c>
      <c r="J4583" t="s">
        <v>23</v>
      </c>
      <c r="K4583" t="s">
        <v>23</v>
      </c>
      <c r="L4583" t="s">
        <v>23</v>
      </c>
      <c r="M4583" t="s">
        <v>23</v>
      </c>
      <c r="N4583">
        <v>1</v>
      </c>
      <c r="O4583">
        <v>13</v>
      </c>
      <c r="P4583">
        <v>450</v>
      </c>
      <c r="Q4583">
        <v>3.1</v>
      </c>
      <c r="R4583" s="2" t="s">
        <v>4109</v>
      </c>
      <c r="S4583" s="1" t="s">
        <v>319</v>
      </c>
      <c r="Z4583" t="str">
        <f>_xlfn.XLOOKUP(Table2[[#This Row],[CountryCode]],Sheet2!A:A,Sheet2!B:B)</f>
        <v>India</v>
      </c>
    </row>
    <row r="4584" spans="1:26" x14ac:dyDescent="0.3">
      <c r="A4584">
        <v>8828</v>
      </c>
      <c r="B4584">
        <v>1</v>
      </c>
      <c r="C4584" s="1" t="s">
        <v>18</v>
      </c>
      <c r="D4584" t="s">
        <v>1842</v>
      </c>
      <c r="E4584" t="s">
        <v>1843</v>
      </c>
      <c r="F4584">
        <v>77.151167700000002</v>
      </c>
      <c r="G4584">
        <v>28.693478800000001</v>
      </c>
      <c r="H4584" t="s">
        <v>319</v>
      </c>
      <c r="I4584" t="s">
        <v>22</v>
      </c>
      <c r="J4584" t="s">
        <v>23</v>
      </c>
      <c r="K4584" t="s">
        <v>23</v>
      </c>
      <c r="L4584" t="s">
        <v>23</v>
      </c>
      <c r="M4584" t="s">
        <v>23</v>
      </c>
      <c r="N4584">
        <v>1</v>
      </c>
      <c r="O4584">
        <v>50</v>
      </c>
      <c r="P4584">
        <v>450</v>
      </c>
      <c r="Q4584">
        <v>3.5</v>
      </c>
      <c r="R4584" s="2" t="s">
        <v>3383</v>
      </c>
      <c r="S4584" s="1" t="s">
        <v>319</v>
      </c>
      <c r="Z4584" t="str">
        <f>_xlfn.XLOOKUP(Table2[[#This Row],[CountryCode]],Sheet2!A:A,Sheet2!B:B)</f>
        <v>India</v>
      </c>
    </row>
    <row r="4585" spans="1:26" x14ac:dyDescent="0.3">
      <c r="A4585">
        <v>18455548</v>
      </c>
      <c r="B4585">
        <v>1</v>
      </c>
      <c r="C4585" s="1" t="s">
        <v>18</v>
      </c>
      <c r="D4585" t="s">
        <v>1842</v>
      </c>
      <c r="E4585" t="s">
        <v>1843</v>
      </c>
      <c r="F4585">
        <v>77.147338000000005</v>
      </c>
      <c r="G4585">
        <v>28.694444000000001</v>
      </c>
      <c r="H4585" t="s">
        <v>358</v>
      </c>
      <c r="I4585" t="s">
        <v>22</v>
      </c>
      <c r="J4585" t="s">
        <v>23</v>
      </c>
      <c r="K4585" t="s">
        <v>28</v>
      </c>
      <c r="L4585" t="s">
        <v>23</v>
      </c>
      <c r="M4585" t="s">
        <v>23</v>
      </c>
      <c r="N4585">
        <v>1</v>
      </c>
      <c r="O4585">
        <v>29</v>
      </c>
      <c r="P4585">
        <v>450</v>
      </c>
      <c r="Q4585">
        <v>3.8</v>
      </c>
      <c r="R4585" s="2" t="s">
        <v>4110</v>
      </c>
      <c r="S4585" s="1" t="s">
        <v>358</v>
      </c>
      <c r="Z4585" t="str">
        <f>_xlfn.XLOOKUP(Table2[[#This Row],[CountryCode]],Sheet2!A:A,Sheet2!B:B)</f>
        <v>India</v>
      </c>
    </row>
    <row r="4586" spans="1:26" x14ac:dyDescent="0.3">
      <c r="A4586">
        <v>18168171</v>
      </c>
      <c r="B4586">
        <v>1</v>
      </c>
      <c r="C4586" s="1" t="s">
        <v>18</v>
      </c>
      <c r="D4586" t="s">
        <v>2329</v>
      </c>
      <c r="E4586" t="s">
        <v>2330</v>
      </c>
      <c r="F4586">
        <v>77.304040099999995</v>
      </c>
      <c r="G4586">
        <v>28.6347816</v>
      </c>
      <c r="H4586" t="s">
        <v>375</v>
      </c>
      <c r="I4586" t="s">
        <v>22</v>
      </c>
      <c r="J4586" t="s">
        <v>23</v>
      </c>
      <c r="K4586" t="s">
        <v>28</v>
      </c>
      <c r="L4586" t="s">
        <v>23</v>
      </c>
      <c r="M4586" t="s">
        <v>23</v>
      </c>
      <c r="N4586">
        <v>1</v>
      </c>
      <c r="O4586">
        <v>55</v>
      </c>
      <c r="P4586">
        <v>450</v>
      </c>
      <c r="Q4586">
        <v>2.8</v>
      </c>
      <c r="R4586" s="2" t="s">
        <v>2923</v>
      </c>
      <c r="S4586" s="1" t="s">
        <v>358</v>
      </c>
      <c r="Z4586" t="str">
        <f>_xlfn.XLOOKUP(Table2[[#This Row],[CountryCode]],Sheet2!A:A,Sheet2!B:B)</f>
        <v>India</v>
      </c>
    </row>
    <row r="4587" spans="1:26" x14ac:dyDescent="0.3">
      <c r="A4587">
        <v>18416831</v>
      </c>
      <c r="B4587">
        <v>1</v>
      </c>
      <c r="C4587" s="1" t="s">
        <v>18</v>
      </c>
      <c r="D4587" t="s">
        <v>1144</v>
      </c>
      <c r="E4587" t="s">
        <v>1145</v>
      </c>
      <c r="F4587">
        <v>0</v>
      </c>
      <c r="G4587">
        <v>0</v>
      </c>
      <c r="H4587" t="s">
        <v>4111</v>
      </c>
      <c r="I4587" t="s">
        <v>22</v>
      </c>
      <c r="J4587" t="s">
        <v>23</v>
      </c>
      <c r="K4587" t="s">
        <v>23</v>
      </c>
      <c r="L4587" t="s">
        <v>23</v>
      </c>
      <c r="M4587" t="s">
        <v>23</v>
      </c>
      <c r="N4587">
        <v>1</v>
      </c>
      <c r="O4587">
        <v>1</v>
      </c>
      <c r="P4587">
        <v>450</v>
      </c>
      <c r="Q4587">
        <v>1</v>
      </c>
      <c r="R4587" s="2" t="s">
        <v>1312</v>
      </c>
      <c r="S4587" s="1" t="s">
        <v>358</v>
      </c>
      <c r="T4587" t="s">
        <v>7316</v>
      </c>
      <c r="U4587" t="s">
        <v>7330</v>
      </c>
      <c r="Z4587" t="str">
        <f>_xlfn.XLOOKUP(Table2[[#This Row],[CountryCode]],Sheet2!A:A,Sheet2!B:B)</f>
        <v>India</v>
      </c>
    </row>
    <row r="4588" spans="1:26" x14ac:dyDescent="0.3">
      <c r="A4588">
        <v>18352278</v>
      </c>
      <c r="B4588">
        <v>1</v>
      </c>
      <c r="C4588" s="1" t="s">
        <v>18</v>
      </c>
      <c r="D4588" t="s">
        <v>163</v>
      </c>
      <c r="E4588" t="s">
        <v>162</v>
      </c>
      <c r="F4588">
        <v>77.163659699999997</v>
      </c>
      <c r="G4588">
        <v>28.706856500000001</v>
      </c>
      <c r="H4588" t="s">
        <v>304</v>
      </c>
      <c r="I4588" t="s">
        <v>22</v>
      </c>
      <c r="J4588" t="s">
        <v>23</v>
      </c>
      <c r="K4588" t="s">
        <v>28</v>
      </c>
      <c r="L4588" t="s">
        <v>23</v>
      </c>
      <c r="M4588" t="s">
        <v>23</v>
      </c>
      <c r="N4588">
        <v>1</v>
      </c>
      <c r="O4588">
        <v>7</v>
      </c>
      <c r="P4588">
        <v>450</v>
      </c>
      <c r="Q4588">
        <v>2.6</v>
      </c>
      <c r="R4588" s="2" t="s">
        <v>4112</v>
      </c>
      <c r="S4588" s="1" t="s">
        <v>21</v>
      </c>
      <c r="Z4588" t="str">
        <f>_xlfn.XLOOKUP(Table2[[#This Row],[CountryCode]],Sheet2!A:A,Sheet2!B:B)</f>
        <v>India</v>
      </c>
    </row>
    <row r="4589" spans="1:26" x14ac:dyDescent="0.3">
      <c r="A4589">
        <v>311068</v>
      </c>
      <c r="B4589">
        <v>1</v>
      </c>
      <c r="C4589" s="1" t="s">
        <v>18</v>
      </c>
      <c r="D4589" t="s">
        <v>2833</v>
      </c>
      <c r="E4589" t="s">
        <v>2834</v>
      </c>
      <c r="F4589">
        <v>77.203944210000003</v>
      </c>
      <c r="G4589">
        <v>28.680888840000001</v>
      </c>
      <c r="H4589" t="s">
        <v>468</v>
      </c>
      <c r="I4589" t="s">
        <v>22</v>
      </c>
      <c r="J4589" t="s">
        <v>23</v>
      </c>
      <c r="K4589" t="s">
        <v>28</v>
      </c>
      <c r="L4589" t="s">
        <v>23</v>
      </c>
      <c r="M4589" t="s">
        <v>23</v>
      </c>
      <c r="N4589">
        <v>1</v>
      </c>
      <c r="O4589">
        <v>72</v>
      </c>
      <c r="P4589">
        <v>450</v>
      </c>
      <c r="Q4589">
        <v>3.8</v>
      </c>
      <c r="R4589" s="2" t="s">
        <v>4113</v>
      </c>
      <c r="S4589" s="1" t="s">
        <v>468</v>
      </c>
      <c r="Z4589" t="str">
        <f>_xlfn.XLOOKUP(Table2[[#This Row],[CountryCode]],Sheet2!A:A,Sheet2!B:B)</f>
        <v>India</v>
      </c>
    </row>
    <row r="4590" spans="1:26" x14ac:dyDescent="0.3">
      <c r="A4590">
        <v>7582</v>
      </c>
      <c r="B4590">
        <v>1</v>
      </c>
      <c r="C4590" s="1" t="s">
        <v>18</v>
      </c>
      <c r="D4590" t="s">
        <v>198</v>
      </c>
      <c r="E4590" t="s">
        <v>199</v>
      </c>
      <c r="F4590">
        <v>77.250146270000002</v>
      </c>
      <c r="G4590">
        <v>28.528132970000001</v>
      </c>
      <c r="H4590" t="s">
        <v>319</v>
      </c>
      <c r="I4590" t="s">
        <v>22</v>
      </c>
      <c r="J4590" t="s">
        <v>23</v>
      </c>
      <c r="K4590" t="s">
        <v>23</v>
      </c>
      <c r="L4590" t="s">
        <v>23</v>
      </c>
      <c r="M4590" t="s">
        <v>23</v>
      </c>
      <c r="N4590">
        <v>1</v>
      </c>
      <c r="O4590">
        <v>23</v>
      </c>
      <c r="P4590">
        <v>450</v>
      </c>
      <c r="Q4590">
        <v>3.2</v>
      </c>
      <c r="R4590" s="2" t="s">
        <v>4114</v>
      </c>
      <c r="S4590" s="1" t="s">
        <v>319</v>
      </c>
      <c r="Z4590" t="str">
        <f>_xlfn.XLOOKUP(Table2[[#This Row],[CountryCode]],Sheet2!A:A,Sheet2!B:B)</f>
        <v>India</v>
      </c>
    </row>
    <row r="4591" spans="1:26" x14ac:dyDescent="0.3">
      <c r="A4591">
        <v>7354</v>
      </c>
      <c r="B4591">
        <v>1</v>
      </c>
      <c r="C4591" s="1" t="s">
        <v>18</v>
      </c>
      <c r="D4591" t="s">
        <v>2032</v>
      </c>
      <c r="E4591" t="s">
        <v>2033</v>
      </c>
      <c r="F4591">
        <v>77.164108049999996</v>
      </c>
      <c r="G4591">
        <v>28.558603080000001</v>
      </c>
      <c r="H4591" t="s">
        <v>319</v>
      </c>
      <c r="I4591" t="s">
        <v>22</v>
      </c>
      <c r="J4591" t="s">
        <v>23</v>
      </c>
      <c r="K4591" t="s">
        <v>23</v>
      </c>
      <c r="L4591" t="s">
        <v>23</v>
      </c>
      <c r="M4591" t="s">
        <v>23</v>
      </c>
      <c r="N4591">
        <v>1</v>
      </c>
      <c r="O4591">
        <v>49</v>
      </c>
      <c r="P4591">
        <v>450</v>
      </c>
      <c r="Q4591">
        <v>3.2</v>
      </c>
      <c r="R4591" s="2" t="s">
        <v>3961</v>
      </c>
      <c r="S4591" s="1" t="s">
        <v>319</v>
      </c>
      <c r="Z4591" t="str">
        <f>_xlfn.XLOOKUP(Table2[[#This Row],[CountryCode]],Sheet2!A:A,Sheet2!B:B)</f>
        <v>India</v>
      </c>
    </row>
    <row r="4592" spans="1:26" x14ac:dyDescent="0.3">
      <c r="A4592">
        <v>6706</v>
      </c>
      <c r="B4592">
        <v>1</v>
      </c>
      <c r="C4592" s="1" t="s">
        <v>18</v>
      </c>
      <c r="D4592" t="s">
        <v>218</v>
      </c>
      <c r="E4592" t="s">
        <v>219</v>
      </c>
      <c r="F4592">
        <v>77.2328586</v>
      </c>
      <c r="G4592">
        <v>28.656247799999999</v>
      </c>
      <c r="H4592" t="s">
        <v>304</v>
      </c>
      <c r="I4592" t="s">
        <v>22</v>
      </c>
      <c r="J4592" t="s">
        <v>23</v>
      </c>
      <c r="K4592" t="s">
        <v>23</v>
      </c>
      <c r="L4592" t="s">
        <v>23</v>
      </c>
      <c r="M4592" t="s">
        <v>23</v>
      </c>
      <c r="N4592">
        <v>1</v>
      </c>
      <c r="O4592">
        <v>59</v>
      </c>
      <c r="P4592">
        <v>450</v>
      </c>
      <c r="Q4592">
        <v>2.8</v>
      </c>
      <c r="R4592" s="2" t="s">
        <v>2591</v>
      </c>
      <c r="S4592" s="1" t="s">
        <v>21</v>
      </c>
      <c r="Z4592" t="str">
        <f>_xlfn.XLOOKUP(Table2[[#This Row],[CountryCode]],Sheet2!A:A,Sheet2!B:B)</f>
        <v>India</v>
      </c>
    </row>
    <row r="4593" spans="1:26" x14ac:dyDescent="0.3">
      <c r="A4593">
        <v>9453</v>
      </c>
      <c r="B4593">
        <v>1</v>
      </c>
      <c r="C4593" s="1" t="s">
        <v>18</v>
      </c>
      <c r="D4593" t="s">
        <v>276</v>
      </c>
      <c r="E4593" t="s">
        <v>277</v>
      </c>
      <c r="F4593">
        <v>77.204182399999993</v>
      </c>
      <c r="G4593">
        <v>28.694710000000001</v>
      </c>
      <c r="H4593" t="s">
        <v>319</v>
      </c>
      <c r="I4593" t="s">
        <v>22</v>
      </c>
      <c r="J4593" t="s">
        <v>23</v>
      </c>
      <c r="K4593" t="s">
        <v>23</v>
      </c>
      <c r="L4593" t="s">
        <v>23</v>
      </c>
      <c r="M4593" t="s">
        <v>23</v>
      </c>
      <c r="N4593">
        <v>1</v>
      </c>
      <c r="O4593">
        <v>87</v>
      </c>
      <c r="P4593">
        <v>450</v>
      </c>
      <c r="Q4593">
        <v>3.2</v>
      </c>
      <c r="R4593" s="2" t="s">
        <v>1898</v>
      </c>
      <c r="S4593" s="1" t="s">
        <v>319</v>
      </c>
      <c r="Z4593" t="str">
        <f>_xlfn.XLOOKUP(Table2[[#This Row],[CountryCode]],Sheet2!A:A,Sheet2!B:B)</f>
        <v>India</v>
      </c>
    </row>
    <row r="4594" spans="1:26" x14ac:dyDescent="0.3">
      <c r="A4594">
        <v>2279</v>
      </c>
      <c r="B4594">
        <v>1</v>
      </c>
      <c r="C4594" s="1" t="s">
        <v>18</v>
      </c>
      <c r="D4594" t="s">
        <v>276</v>
      </c>
      <c r="E4594" t="s">
        <v>277</v>
      </c>
      <c r="F4594">
        <v>77.210560599999994</v>
      </c>
      <c r="G4594">
        <v>28.703917499999999</v>
      </c>
      <c r="H4594" t="s">
        <v>304</v>
      </c>
      <c r="I4594" t="s">
        <v>22</v>
      </c>
      <c r="J4594" t="s">
        <v>23</v>
      </c>
      <c r="K4594" t="s">
        <v>28</v>
      </c>
      <c r="L4594" t="s">
        <v>23</v>
      </c>
      <c r="M4594" t="s">
        <v>23</v>
      </c>
      <c r="N4594">
        <v>1</v>
      </c>
      <c r="O4594">
        <v>81</v>
      </c>
      <c r="P4594">
        <v>450</v>
      </c>
      <c r="Q4594">
        <v>2.8</v>
      </c>
      <c r="R4594" s="2" t="s">
        <v>3563</v>
      </c>
      <c r="S4594" s="1" t="s">
        <v>21</v>
      </c>
      <c r="Z4594" t="str">
        <f>_xlfn.XLOOKUP(Table2[[#This Row],[CountryCode]],Sheet2!A:A,Sheet2!B:B)</f>
        <v>India</v>
      </c>
    </row>
    <row r="4595" spans="1:26" x14ac:dyDescent="0.3">
      <c r="A4595">
        <v>8593</v>
      </c>
      <c r="B4595">
        <v>1</v>
      </c>
      <c r="C4595" s="1" t="s">
        <v>18</v>
      </c>
      <c r="D4595" t="s">
        <v>1614</v>
      </c>
      <c r="E4595" t="s">
        <v>1615</v>
      </c>
      <c r="F4595">
        <v>77.156012129999993</v>
      </c>
      <c r="G4595">
        <v>28.542604690000001</v>
      </c>
      <c r="H4595" t="s">
        <v>468</v>
      </c>
      <c r="I4595" t="s">
        <v>22</v>
      </c>
      <c r="J4595" t="s">
        <v>23</v>
      </c>
      <c r="K4595" t="s">
        <v>28</v>
      </c>
      <c r="L4595" t="s">
        <v>23</v>
      </c>
      <c r="M4595" t="s">
        <v>23</v>
      </c>
      <c r="N4595">
        <v>1</v>
      </c>
      <c r="O4595">
        <v>169</v>
      </c>
      <c r="P4595">
        <v>450</v>
      </c>
      <c r="Q4595">
        <v>3.7</v>
      </c>
      <c r="R4595" s="2" t="s">
        <v>630</v>
      </c>
      <c r="S4595" s="1" t="s">
        <v>468</v>
      </c>
      <c r="Z4595" t="str">
        <f>_xlfn.XLOOKUP(Table2[[#This Row],[CountryCode]],Sheet2!A:A,Sheet2!B:B)</f>
        <v>India</v>
      </c>
    </row>
    <row r="4596" spans="1:26" x14ac:dyDescent="0.3">
      <c r="A4596">
        <v>601</v>
      </c>
      <c r="B4596">
        <v>1</v>
      </c>
      <c r="C4596" s="1" t="s">
        <v>18</v>
      </c>
      <c r="D4596" t="s">
        <v>2043</v>
      </c>
      <c r="E4596" t="s">
        <v>2044</v>
      </c>
      <c r="F4596">
        <v>77.236000000000004</v>
      </c>
      <c r="G4596">
        <v>28.53698056</v>
      </c>
      <c r="H4596" t="s">
        <v>319</v>
      </c>
      <c r="I4596" t="s">
        <v>22</v>
      </c>
      <c r="J4596" t="s">
        <v>23</v>
      </c>
      <c r="K4596" t="s">
        <v>23</v>
      </c>
      <c r="L4596" t="s">
        <v>23</v>
      </c>
      <c r="M4596" t="s">
        <v>23</v>
      </c>
      <c r="N4596">
        <v>1</v>
      </c>
      <c r="O4596">
        <v>33</v>
      </c>
      <c r="P4596">
        <v>450</v>
      </c>
      <c r="Q4596">
        <v>3.2</v>
      </c>
      <c r="R4596" s="2" t="s">
        <v>1972</v>
      </c>
      <c r="S4596" s="1" t="s">
        <v>319</v>
      </c>
      <c r="Z4596" t="str">
        <f>_xlfn.XLOOKUP(Table2[[#This Row],[CountryCode]],Sheet2!A:A,Sheet2!B:B)</f>
        <v>India</v>
      </c>
    </row>
    <row r="4597" spans="1:26" x14ac:dyDescent="0.3">
      <c r="A4597">
        <v>305159</v>
      </c>
      <c r="B4597">
        <v>1</v>
      </c>
      <c r="C4597" s="1" t="s">
        <v>18</v>
      </c>
      <c r="D4597" t="s">
        <v>172</v>
      </c>
      <c r="E4597" t="s">
        <v>173</v>
      </c>
      <c r="F4597">
        <v>77.308260899999993</v>
      </c>
      <c r="G4597">
        <v>28.628227899999999</v>
      </c>
      <c r="H4597" t="s">
        <v>2874</v>
      </c>
      <c r="I4597" t="s">
        <v>22</v>
      </c>
      <c r="J4597" t="s">
        <v>23</v>
      </c>
      <c r="K4597" t="s">
        <v>23</v>
      </c>
      <c r="L4597" t="s">
        <v>23</v>
      </c>
      <c r="M4597" t="s">
        <v>23</v>
      </c>
      <c r="N4597">
        <v>1</v>
      </c>
      <c r="O4597">
        <v>56</v>
      </c>
      <c r="P4597">
        <v>450</v>
      </c>
      <c r="Q4597">
        <v>2.7</v>
      </c>
      <c r="R4597" s="2" t="s">
        <v>4115</v>
      </c>
      <c r="S4597" s="1" t="s">
        <v>21</v>
      </c>
      <c r="T4597" t="s">
        <v>7318</v>
      </c>
      <c r="Z4597" t="str">
        <f>_xlfn.XLOOKUP(Table2[[#This Row],[CountryCode]],Sheet2!A:A,Sheet2!B:B)</f>
        <v>India</v>
      </c>
    </row>
    <row r="4598" spans="1:26" x14ac:dyDescent="0.3">
      <c r="A4598">
        <v>313498</v>
      </c>
      <c r="B4598">
        <v>1</v>
      </c>
      <c r="C4598" s="1" t="s">
        <v>18</v>
      </c>
      <c r="D4598" t="s">
        <v>1008</v>
      </c>
      <c r="E4598" t="s">
        <v>1007</v>
      </c>
      <c r="F4598">
        <v>77.091090600000001</v>
      </c>
      <c r="G4598">
        <v>28.629851200000001</v>
      </c>
      <c r="H4598" t="s">
        <v>304</v>
      </c>
      <c r="I4598" t="s">
        <v>22</v>
      </c>
      <c r="J4598" t="s">
        <v>23</v>
      </c>
      <c r="K4598" t="s">
        <v>28</v>
      </c>
      <c r="L4598" t="s">
        <v>23</v>
      </c>
      <c r="M4598" t="s">
        <v>23</v>
      </c>
      <c r="N4598">
        <v>1</v>
      </c>
      <c r="O4598">
        <v>37</v>
      </c>
      <c r="P4598">
        <v>450</v>
      </c>
      <c r="Q4598">
        <v>2.7</v>
      </c>
      <c r="R4598" s="2" t="s">
        <v>645</v>
      </c>
      <c r="S4598" s="1" t="s">
        <v>21</v>
      </c>
      <c r="Z4598" t="str">
        <f>_xlfn.XLOOKUP(Table2[[#This Row],[CountryCode]],Sheet2!A:A,Sheet2!B:B)</f>
        <v>India</v>
      </c>
    </row>
    <row r="4599" spans="1:26" x14ac:dyDescent="0.3">
      <c r="A4599">
        <v>18198467</v>
      </c>
      <c r="B4599">
        <v>1</v>
      </c>
      <c r="C4599" s="1" t="s">
        <v>18</v>
      </c>
      <c r="D4599" t="s">
        <v>425</v>
      </c>
      <c r="E4599" t="s">
        <v>426</v>
      </c>
      <c r="F4599">
        <v>77.206697800000001</v>
      </c>
      <c r="G4599">
        <v>28.681963799999998</v>
      </c>
      <c r="H4599" t="s">
        <v>2827</v>
      </c>
      <c r="I4599" t="s">
        <v>22</v>
      </c>
      <c r="J4599" t="s">
        <v>23</v>
      </c>
      <c r="K4599" t="s">
        <v>23</v>
      </c>
      <c r="L4599" t="s">
        <v>23</v>
      </c>
      <c r="M4599" t="s">
        <v>23</v>
      </c>
      <c r="N4599">
        <v>1</v>
      </c>
      <c r="O4599">
        <v>38</v>
      </c>
      <c r="P4599">
        <v>450</v>
      </c>
      <c r="Q4599">
        <v>3.4</v>
      </c>
      <c r="R4599" s="2" t="s">
        <v>1893</v>
      </c>
      <c r="S4599" s="1" t="s">
        <v>319</v>
      </c>
      <c r="T4599" t="s">
        <v>7322</v>
      </c>
      <c r="Z4599" t="str">
        <f>_xlfn.XLOOKUP(Table2[[#This Row],[CountryCode]],Sheet2!A:A,Sheet2!B:B)</f>
        <v>India</v>
      </c>
    </row>
    <row r="4600" spans="1:26" x14ac:dyDescent="0.3">
      <c r="A4600">
        <v>18416830</v>
      </c>
      <c r="B4600">
        <v>1</v>
      </c>
      <c r="C4600" s="1" t="s">
        <v>18</v>
      </c>
      <c r="D4600" t="s">
        <v>30</v>
      </c>
      <c r="E4600" t="s">
        <v>31</v>
      </c>
      <c r="F4600">
        <v>77.124112100000005</v>
      </c>
      <c r="G4600">
        <v>28.543156</v>
      </c>
      <c r="H4600" t="s">
        <v>337</v>
      </c>
      <c r="I4600" t="s">
        <v>22</v>
      </c>
      <c r="J4600" t="s">
        <v>23</v>
      </c>
      <c r="K4600" t="s">
        <v>23</v>
      </c>
      <c r="L4600" t="s">
        <v>23</v>
      </c>
      <c r="M4600" t="s">
        <v>23</v>
      </c>
      <c r="N4600">
        <v>1</v>
      </c>
      <c r="O4600">
        <v>3</v>
      </c>
      <c r="P4600">
        <v>450</v>
      </c>
      <c r="Q4600">
        <v>1</v>
      </c>
      <c r="R4600" s="2" t="s">
        <v>4116</v>
      </c>
      <c r="S4600" s="1" t="s">
        <v>337</v>
      </c>
      <c r="Z4600" t="str">
        <f>_xlfn.XLOOKUP(Table2[[#This Row],[CountryCode]],Sheet2!A:A,Sheet2!B:B)</f>
        <v>India</v>
      </c>
    </row>
    <row r="4601" spans="1:26" x14ac:dyDescent="0.3">
      <c r="A4601">
        <v>310359</v>
      </c>
      <c r="B4601">
        <v>1</v>
      </c>
      <c r="C4601" s="1" t="s">
        <v>18</v>
      </c>
      <c r="D4601" t="s">
        <v>1020</v>
      </c>
      <c r="E4601" t="s">
        <v>1021</v>
      </c>
      <c r="F4601">
        <v>77.134468630000001</v>
      </c>
      <c r="G4601">
        <v>28.669923910000001</v>
      </c>
      <c r="H4601" t="s">
        <v>456</v>
      </c>
      <c r="I4601" t="s">
        <v>22</v>
      </c>
      <c r="J4601" t="s">
        <v>23</v>
      </c>
      <c r="K4601" t="s">
        <v>23</v>
      </c>
      <c r="L4601" t="s">
        <v>23</v>
      </c>
      <c r="M4601" t="s">
        <v>23</v>
      </c>
      <c r="N4601">
        <v>1</v>
      </c>
      <c r="O4601">
        <v>27</v>
      </c>
      <c r="P4601">
        <v>450</v>
      </c>
      <c r="Q4601">
        <v>3</v>
      </c>
      <c r="R4601" s="2" t="s">
        <v>985</v>
      </c>
      <c r="S4601" s="1" t="s">
        <v>366</v>
      </c>
      <c r="Z4601" t="str">
        <f>_xlfn.XLOOKUP(Table2[[#This Row],[CountryCode]],Sheet2!A:A,Sheet2!B:B)</f>
        <v>India</v>
      </c>
    </row>
    <row r="4602" spans="1:26" x14ac:dyDescent="0.3">
      <c r="A4602">
        <v>628</v>
      </c>
      <c r="B4602">
        <v>1</v>
      </c>
      <c r="C4602" s="1" t="s">
        <v>18</v>
      </c>
      <c r="D4602" t="s">
        <v>1144</v>
      </c>
      <c r="E4602" t="s">
        <v>1145</v>
      </c>
      <c r="F4602">
        <v>77.196007100000003</v>
      </c>
      <c r="G4602">
        <v>28.558908599999999</v>
      </c>
      <c r="H4602" t="s">
        <v>319</v>
      </c>
      <c r="I4602" t="s">
        <v>22</v>
      </c>
      <c r="J4602" t="s">
        <v>23</v>
      </c>
      <c r="K4602" t="s">
        <v>23</v>
      </c>
      <c r="L4602" t="s">
        <v>23</v>
      </c>
      <c r="M4602" t="s">
        <v>23</v>
      </c>
      <c r="N4602">
        <v>1</v>
      </c>
      <c r="O4602">
        <v>28</v>
      </c>
      <c r="P4602">
        <v>450</v>
      </c>
      <c r="Q4602">
        <v>2.4</v>
      </c>
      <c r="R4602" s="2" t="s">
        <v>3872</v>
      </c>
      <c r="S4602" s="1" t="s">
        <v>319</v>
      </c>
      <c r="Z4602" t="str">
        <f>_xlfn.XLOOKUP(Table2[[#This Row],[CountryCode]],Sheet2!A:A,Sheet2!B:B)</f>
        <v>India</v>
      </c>
    </row>
    <row r="4603" spans="1:26" x14ac:dyDescent="0.3">
      <c r="A4603">
        <v>301015</v>
      </c>
      <c r="B4603">
        <v>1</v>
      </c>
      <c r="C4603" s="1" t="s">
        <v>18</v>
      </c>
      <c r="D4603" t="s">
        <v>163</v>
      </c>
      <c r="E4603" t="s">
        <v>162</v>
      </c>
      <c r="F4603">
        <v>77.157369000000003</v>
      </c>
      <c r="G4603">
        <v>28.705894300000001</v>
      </c>
      <c r="H4603" t="s">
        <v>441</v>
      </c>
      <c r="I4603" t="s">
        <v>22</v>
      </c>
      <c r="J4603" t="s">
        <v>23</v>
      </c>
      <c r="K4603" t="s">
        <v>23</v>
      </c>
      <c r="L4603" t="s">
        <v>23</v>
      </c>
      <c r="M4603" t="s">
        <v>23</v>
      </c>
      <c r="N4603">
        <v>1</v>
      </c>
      <c r="O4603">
        <v>178</v>
      </c>
      <c r="P4603">
        <v>450</v>
      </c>
      <c r="Q4603">
        <v>3.8</v>
      </c>
      <c r="R4603" s="2" t="s">
        <v>884</v>
      </c>
      <c r="S4603" s="1" t="s">
        <v>358</v>
      </c>
      <c r="Z4603" t="str">
        <f>_xlfn.XLOOKUP(Table2[[#This Row],[CountryCode]],Sheet2!A:A,Sheet2!B:B)</f>
        <v>India</v>
      </c>
    </row>
    <row r="4604" spans="1:26" x14ac:dyDescent="0.3">
      <c r="A4604">
        <v>8215</v>
      </c>
      <c r="B4604">
        <v>1</v>
      </c>
      <c r="C4604" s="1" t="s">
        <v>18</v>
      </c>
      <c r="D4604" t="s">
        <v>1321</v>
      </c>
      <c r="E4604" t="s">
        <v>1322</v>
      </c>
      <c r="F4604">
        <v>77.287026499999996</v>
      </c>
      <c r="G4604">
        <v>28.636981599999999</v>
      </c>
      <c r="H4604" t="s">
        <v>358</v>
      </c>
      <c r="I4604" t="s">
        <v>22</v>
      </c>
      <c r="J4604" t="s">
        <v>23</v>
      </c>
      <c r="K4604" t="s">
        <v>23</v>
      </c>
      <c r="L4604" t="s">
        <v>23</v>
      </c>
      <c r="M4604" t="s">
        <v>23</v>
      </c>
      <c r="N4604">
        <v>1</v>
      </c>
      <c r="O4604">
        <v>7</v>
      </c>
      <c r="P4604">
        <v>450</v>
      </c>
      <c r="Q4604">
        <v>2.8</v>
      </c>
      <c r="R4604" s="2" t="s">
        <v>2806</v>
      </c>
      <c r="S4604" s="1" t="s">
        <v>358</v>
      </c>
      <c r="Z4604" t="str">
        <f>_xlfn.XLOOKUP(Table2[[#This Row],[CountryCode]],Sheet2!A:A,Sheet2!B:B)</f>
        <v>India</v>
      </c>
    </row>
    <row r="4605" spans="1:26" x14ac:dyDescent="0.3">
      <c r="A4605">
        <v>4790</v>
      </c>
      <c r="B4605">
        <v>1</v>
      </c>
      <c r="C4605" s="1" t="s">
        <v>18</v>
      </c>
      <c r="D4605" t="s">
        <v>1325</v>
      </c>
      <c r="E4605" t="s">
        <v>1326</v>
      </c>
      <c r="F4605">
        <v>77.073929500000006</v>
      </c>
      <c r="G4605">
        <v>28.639496959999999</v>
      </c>
      <c r="H4605" t="s">
        <v>358</v>
      </c>
      <c r="I4605" t="s">
        <v>22</v>
      </c>
      <c r="J4605" t="s">
        <v>23</v>
      </c>
      <c r="K4605" t="s">
        <v>23</v>
      </c>
      <c r="L4605" t="s">
        <v>23</v>
      </c>
      <c r="M4605" t="s">
        <v>23</v>
      </c>
      <c r="N4605">
        <v>1</v>
      </c>
      <c r="O4605">
        <v>11</v>
      </c>
      <c r="P4605">
        <v>450</v>
      </c>
      <c r="Q4605">
        <v>2.8</v>
      </c>
      <c r="R4605" s="2" t="s">
        <v>4117</v>
      </c>
      <c r="S4605" s="1" t="s">
        <v>358</v>
      </c>
      <c r="Z4605" t="str">
        <f>_xlfn.XLOOKUP(Table2[[#This Row],[CountryCode]],Sheet2!A:A,Sheet2!B:B)</f>
        <v>India</v>
      </c>
    </row>
    <row r="4606" spans="1:26" x14ac:dyDescent="0.3">
      <c r="A4606">
        <v>758</v>
      </c>
      <c r="B4606">
        <v>1</v>
      </c>
      <c r="C4606" s="1" t="s">
        <v>18</v>
      </c>
      <c r="D4606" t="s">
        <v>2032</v>
      </c>
      <c r="E4606" t="s">
        <v>2033</v>
      </c>
      <c r="F4606">
        <v>77.164211649999999</v>
      </c>
      <c r="G4606">
        <v>28.557314420000001</v>
      </c>
      <c r="H4606" t="s">
        <v>1318</v>
      </c>
      <c r="I4606" t="s">
        <v>22</v>
      </c>
      <c r="J4606" t="s">
        <v>23</v>
      </c>
      <c r="K4606" t="s">
        <v>28</v>
      </c>
      <c r="L4606" t="s">
        <v>23</v>
      </c>
      <c r="M4606" t="s">
        <v>23</v>
      </c>
      <c r="N4606">
        <v>1</v>
      </c>
      <c r="O4606">
        <v>239</v>
      </c>
      <c r="P4606">
        <v>450</v>
      </c>
      <c r="Q4606">
        <v>3.5</v>
      </c>
      <c r="R4606" s="2" t="s">
        <v>3059</v>
      </c>
      <c r="S4606" s="1" t="s">
        <v>1318</v>
      </c>
      <c r="Z4606" t="str">
        <f>_xlfn.XLOOKUP(Table2[[#This Row],[CountryCode]],Sheet2!A:A,Sheet2!B:B)</f>
        <v>India</v>
      </c>
    </row>
    <row r="4607" spans="1:26" x14ac:dyDescent="0.3">
      <c r="A4607">
        <v>18398577</v>
      </c>
      <c r="B4607">
        <v>1</v>
      </c>
      <c r="C4607" s="1" t="s">
        <v>18</v>
      </c>
      <c r="D4607" t="s">
        <v>431</v>
      </c>
      <c r="E4607" t="s">
        <v>432</v>
      </c>
      <c r="F4607">
        <v>77.222735999999998</v>
      </c>
      <c r="G4607">
        <v>28.633193599999998</v>
      </c>
      <c r="H4607" t="s">
        <v>3180</v>
      </c>
      <c r="I4607" t="s">
        <v>22</v>
      </c>
      <c r="J4607" t="s">
        <v>23</v>
      </c>
      <c r="K4607" t="s">
        <v>28</v>
      </c>
      <c r="L4607" t="s">
        <v>23</v>
      </c>
      <c r="M4607" t="s">
        <v>23</v>
      </c>
      <c r="N4607">
        <v>1</v>
      </c>
      <c r="O4607">
        <v>41</v>
      </c>
      <c r="P4607">
        <v>450</v>
      </c>
      <c r="Q4607">
        <v>3.7</v>
      </c>
      <c r="R4607" s="2" t="s">
        <v>801</v>
      </c>
      <c r="S4607" s="1" t="s">
        <v>337</v>
      </c>
      <c r="Z4607" t="str">
        <f>_xlfn.XLOOKUP(Table2[[#This Row],[CountryCode]],Sheet2!A:A,Sheet2!B:B)</f>
        <v>India</v>
      </c>
    </row>
    <row r="4608" spans="1:26" x14ac:dyDescent="0.3">
      <c r="A4608">
        <v>18354969</v>
      </c>
      <c r="B4608">
        <v>1</v>
      </c>
      <c r="C4608" s="1" t="s">
        <v>18</v>
      </c>
      <c r="D4608" t="s">
        <v>52</v>
      </c>
      <c r="E4608" t="s">
        <v>53</v>
      </c>
      <c r="F4608">
        <v>77.238958440000005</v>
      </c>
      <c r="G4608">
        <v>28.577729170000001</v>
      </c>
      <c r="H4608" t="s">
        <v>302</v>
      </c>
      <c r="I4608" t="s">
        <v>22</v>
      </c>
      <c r="J4608" t="s">
        <v>23</v>
      </c>
      <c r="K4608" t="s">
        <v>23</v>
      </c>
      <c r="L4608" t="s">
        <v>23</v>
      </c>
      <c r="M4608" t="s">
        <v>23</v>
      </c>
      <c r="N4608">
        <v>1</v>
      </c>
      <c r="O4608">
        <v>8</v>
      </c>
      <c r="P4608">
        <v>450</v>
      </c>
      <c r="Q4608">
        <v>3.2</v>
      </c>
      <c r="R4608" s="2" t="s">
        <v>3745</v>
      </c>
      <c r="S4608" s="1" t="s">
        <v>21</v>
      </c>
      <c r="Z4608" t="str">
        <f>_xlfn.XLOOKUP(Table2[[#This Row],[CountryCode]],Sheet2!A:A,Sheet2!B:B)</f>
        <v>India</v>
      </c>
    </row>
    <row r="4609" spans="1:26" x14ac:dyDescent="0.3">
      <c r="A4609">
        <v>5262</v>
      </c>
      <c r="B4609">
        <v>1</v>
      </c>
      <c r="C4609" s="1" t="s">
        <v>18</v>
      </c>
      <c r="D4609" t="s">
        <v>569</v>
      </c>
      <c r="E4609" t="s">
        <v>570</v>
      </c>
      <c r="F4609">
        <v>77.169652200000002</v>
      </c>
      <c r="G4609">
        <v>28.6449368</v>
      </c>
      <c r="H4609" t="s">
        <v>319</v>
      </c>
      <c r="I4609" t="s">
        <v>22</v>
      </c>
      <c r="J4609" t="s">
        <v>23</v>
      </c>
      <c r="K4609" t="s">
        <v>23</v>
      </c>
      <c r="L4609" t="s">
        <v>23</v>
      </c>
      <c r="M4609" t="s">
        <v>23</v>
      </c>
      <c r="N4609">
        <v>1</v>
      </c>
      <c r="O4609">
        <v>38</v>
      </c>
      <c r="P4609">
        <v>450</v>
      </c>
      <c r="Q4609">
        <v>2.9</v>
      </c>
      <c r="R4609" s="2" t="s">
        <v>1982</v>
      </c>
      <c r="S4609" s="1" t="s">
        <v>319</v>
      </c>
      <c r="Z4609" t="str">
        <f>_xlfn.XLOOKUP(Table2[[#This Row],[CountryCode]],Sheet2!A:A,Sheet2!B:B)</f>
        <v>India</v>
      </c>
    </row>
    <row r="4610" spans="1:26" x14ac:dyDescent="0.3">
      <c r="A4610">
        <v>18037806</v>
      </c>
      <c r="B4610">
        <v>1</v>
      </c>
      <c r="C4610" s="1" t="s">
        <v>18</v>
      </c>
      <c r="D4610" t="s">
        <v>1850</v>
      </c>
      <c r="E4610" t="s">
        <v>1851</v>
      </c>
      <c r="F4610">
        <v>77.097187599999998</v>
      </c>
      <c r="G4610">
        <v>28.6362828</v>
      </c>
      <c r="H4610" t="s">
        <v>319</v>
      </c>
      <c r="I4610" t="s">
        <v>22</v>
      </c>
      <c r="J4610" t="s">
        <v>23</v>
      </c>
      <c r="K4610" t="s">
        <v>23</v>
      </c>
      <c r="L4610" t="s">
        <v>23</v>
      </c>
      <c r="M4610" t="s">
        <v>23</v>
      </c>
      <c r="N4610">
        <v>1</v>
      </c>
      <c r="O4610">
        <v>5</v>
      </c>
      <c r="P4610">
        <v>450</v>
      </c>
      <c r="Q4610">
        <v>3.1</v>
      </c>
      <c r="R4610" s="2" t="s">
        <v>2957</v>
      </c>
      <c r="S4610" s="1" t="s">
        <v>319</v>
      </c>
      <c r="Z4610" t="str">
        <f>_xlfn.XLOOKUP(Table2[[#This Row],[CountryCode]],Sheet2!A:A,Sheet2!B:B)</f>
        <v>India</v>
      </c>
    </row>
    <row r="4611" spans="1:26" x14ac:dyDescent="0.3">
      <c r="A4611">
        <v>9568</v>
      </c>
      <c r="B4611">
        <v>1</v>
      </c>
      <c r="C4611" s="1" t="s">
        <v>18</v>
      </c>
      <c r="D4611" t="s">
        <v>58</v>
      </c>
      <c r="E4611" t="s">
        <v>59</v>
      </c>
      <c r="F4611">
        <v>77.247676600000005</v>
      </c>
      <c r="G4611">
        <v>28.584428200000001</v>
      </c>
      <c r="H4611" t="s">
        <v>302</v>
      </c>
      <c r="I4611" t="s">
        <v>22</v>
      </c>
      <c r="J4611" t="s">
        <v>23</v>
      </c>
      <c r="K4611" t="s">
        <v>23</v>
      </c>
      <c r="L4611" t="s">
        <v>23</v>
      </c>
      <c r="M4611" t="s">
        <v>23</v>
      </c>
      <c r="N4611">
        <v>1</v>
      </c>
      <c r="O4611">
        <v>7</v>
      </c>
      <c r="P4611">
        <v>450</v>
      </c>
      <c r="Q4611">
        <v>2.9</v>
      </c>
      <c r="R4611" s="2" t="s">
        <v>3578</v>
      </c>
      <c r="S4611" s="1" t="s">
        <v>21</v>
      </c>
      <c r="Z4611" t="str">
        <f>_xlfn.XLOOKUP(Table2[[#This Row],[CountryCode]],Sheet2!A:A,Sheet2!B:B)</f>
        <v>India</v>
      </c>
    </row>
    <row r="4612" spans="1:26" x14ac:dyDescent="0.3">
      <c r="A4612">
        <v>9998</v>
      </c>
      <c r="B4612">
        <v>1</v>
      </c>
      <c r="C4612" s="1" t="s">
        <v>18</v>
      </c>
      <c r="D4612" t="s">
        <v>948</v>
      </c>
      <c r="E4612" t="s">
        <v>949</v>
      </c>
      <c r="F4612">
        <v>77.263474500000001</v>
      </c>
      <c r="G4612">
        <v>28.525885989999999</v>
      </c>
      <c r="H4612" t="s">
        <v>3333</v>
      </c>
      <c r="I4612" t="s">
        <v>22</v>
      </c>
      <c r="J4612" t="s">
        <v>23</v>
      </c>
      <c r="K4612" t="s">
        <v>23</v>
      </c>
      <c r="L4612" t="s">
        <v>23</v>
      </c>
      <c r="M4612" t="s">
        <v>23</v>
      </c>
      <c r="N4612">
        <v>1</v>
      </c>
      <c r="O4612">
        <v>10</v>
      </c>
      <c r="P4612">
        <v>450</v>
      </c>
      <c r="Q4612">
        <v>3</v>
      </c>
      <c r="R4612" s="2" t="s">
        <v>4118</v>
      </c>
      <c r="S4612" s="1" t="s">
        <v>21</v>
      </c>
      <c r="T4612" t="s">
        <v>7317</v>
      </c>
      <c r="Z4612" t="str">
        <f>_xlfn.XLOOKUP(Table2[[#This Row],[CountryCode]],Sheet2!A:A,Sheet2!B:B)</f>
        <v>India</v>
      </c>
    </row>
    <row r="4613" spans="1:26" x14ac:dyDescent="0.3">
      <c r="A4613">
        <v>18303701</v>
      </c>
      <c r="B4613">
        <v>1</v>
      </c>
      <c r="C4613" s="1" t="s">
        <v>18</v>
      </c>
      <c r="D4613" t="s">
        <v>323</v>
      </c>
      <c r="E4613" t="s">
        <v>324</v>
      </c>
      <c r="F4613">
        <v>77.228435500000003</v>
      </c>
      <c r="G4613">
        <v>28.702490999999998</v>
      </c>
      <c r="H4613" t="s">
        <v>593</v>
      </c>
      <c r="I4613" t="s">
        <v>22</v>
      </c>
      <c r="J4613" t="s">
        <v>23</v>
      </c>
      <c r="K4613" t="s">
        <v>23</v>
      </c>
      <c r="L4613" t="s">
        <v>23</v>
      </c>
      <c r="M4613" t="s">
        <v>23</v>
      </c>
      <c r="N4613">
        <v>1</v>
      </c>
      <c r="O4613">
        <v>8</v>
      </c>
      <c r="P4613">
        <v>450</v>
      </c>
      <c r="Q4613">
        <v>3.1</v>
      </c>
      <c r="R4613" s="2" t="s">
        <v>893</v>
      </c>
      <c r="S4613" s="1" t="s">
        <v>347</v>
      </c>
      <c r="Z4613" t="str">
        <f>_xlfn.XLOOKUP(Table2[[#This Row],[CountryCode]],Sheet2!A:A,Sheet2!B:B)</f>
        <v>India</v>
      </c>
    </row>
    <row r="4614" spans="1:26" x14ac:dyDescent="0.3">
      <c r="A4614">
        <v>18463424</v>
      </c>
      <c r="B4614">
        <v>1</v>
      </c>
      <c r="C4614" s="1" t="s">
        <v>18</v>
      </c>
      <c r="D4614" t="s">
        <v>1018</v>
      </c>
      <c r="E4614" t="s">
        <v>1017</v>
      </c>
      <c r="F4614">
        <v>77.218559099999993</v>
      </c>
      <c r="G4614">
        <v>28.5349127</v>
      </c>
      <c r="H4614" t="s">
        <v>3094</v>
      </c>
      <c r="I4614" t="s">
        <v>22</v>
      </c>
      <c r="J4614" t="s">
        <v>23</v>
      </c>
      <c r="K4614" t="s">
        <v>23</v>
      </c>
      <c r="L4614" t="s">
        <v>23</v>
      </c>
      <c r="M4614" t="s">
        <v>23</v>
      </c>
      <c r="N4614">
        <v>1</v>
      </c>
      <c r="O4614">
        <v>7</v>
      </c>
      <c r="P4614">
        <v>450</v>
      </c>
      <c r="Q4614">
        <v>3.1</v>
      </c>
      <c r="R4614" s="2" t="s">
        <v>3155</v>
      </c>
      <c r="S4614" s="1" t="s">
        <v>319</v>
      </c>
      <c r="Z4614" t="str">
        <f>_xlfn.XLOOKUP(Table2[[#This Row],[CountryCode]],Sheet2!A:A,Sheet2!B:B)</f>
        <v>India</v>
      </c>
    </row>
    <row r="4615" spans="1:26" x14ac:dyDescent="0.3">
      <c r="A4615">
        <v>9751</v>
      </c>
      <c r="B4615">
        <v>1</v>
      </c>
      <c r="C4615" s="1" t="s">
        <v>18</v>
      </c>
      <c r="D4615" t="s">
        <v>1018</v>
      </c>
      <c r="E4615" t="s">
        <v>1017</v>
      </c>
      <c r="F4615">
        <v>77.209377700000005</v>
      </c>
      <c r="G4615">
        <v>28.536356399999999</v>
      </c>
      <c r="H4615" t="s">
        <v>456</v>
      </c>
      <c r="I4615" t="s">
        <v>22</v>
      </c>
      <c r="J4615" t="s">
        <v>23</v>
      </c>
      <c r="K4615" t="s">
        <v>23</v>
      </c>
      <c r="L4615" t="s">
        <v>23</v>
      </c>
      <c r="M4615" t="s">
        <v>23</v>
      </c>
      <c r="N4615">
        <v>1</v>
      </c>
      <c r="O4615">
        <v>137</v>
      </c>
      <c r="P4615">
        <v>450</v>
      </c>
      <c r="Q4615">
        <v>3.7</v>
      </c>
      <c r="R4615" s="2" t="s">
        <v>4119</v>
      </c>
      <c r="S4615" s="1" t="s">
        <v>366</v>
      </c>
      <c r="Z4615" t="str">
        <f>_xlfn.XLOOKUP(Table2[[#This Row],[CountryCode]],Sheet2!A:A,Sheet2!B:B)</f>
        <v>India</v>
      </c>
    </row>
    <row r="4616" spans="1:26" x14ac:dyDescent="0.3">
      <c r="A4616">
        <v>637</v>
      </c>
      <c r="B4616">
        <v>1</v>
      </c>
      <c r="C4616" s="1" t="s">
        <v>18</v>
      </c>
      <c r="D4616" t="s">
        <v>74</v>
      </c>
      <c r="E4616" t="s">
        <v>75</v>
      </c>
      <c r="F4616">
        <v>77.250797800000001</v>
      </c>
      <c r="G4616">
        <v>28.549693000000001</v>
      </c>
      <c r="H4616" t="s">
        <v>319</v>
      </c>
      <c r="I4616" t="s">
        <v>22</v>
      </c>
      <c r="J4616" t="s">
        <v>23</v>
      </c>
      <c r="K4616" t="s">
        <v>28</v>
      </c>
      <c r="L4616" t="s">
        <v>23</v>
      </c>
      <c r="M4616" t="s">
        <v>23</v>
      </c>
      <c r="N4616">
        <v>1</v>
      </c>
      <c r="O4616">
        <v>38</v>
      </c>
      <c r="P4616">
        <v>450</v>
      </c>
      <c r="Q4616">
        <v>3</v>
      </c>
      <c r="R4616" s="2" t="s">
        <v>4120</v>
      </c>
      <c r="S4616" s="1" t="s">
        <v>319</v>
      </c>
      <c r="Z4616" t="str">
        <f>_xlfn.XLOOKUP(Table2[[#This Row],[CountryCode]],Sheet2!A:A,Sheet2!B:B)</f>
        <v>India</v>
      </c>
    </row>
    <row r="4617" spans="1:26" x14ac:dyDescent="0.3">
      <c r="A4617">
        <v>2222</v>
      </c>
      <c r="B4617">
        <v>1</v>
      </c>
      <c r="C4617" s="1" t="s">
        <v>18</v>
      </c>
      <c r="D4617" t="s">
        <v>1521</v>
      </c>
      <c r="E4617" t="s">
        <v>1522</v>
      </c>
      <c r="F4617">
        <v>77.207056600000001</v>
      </c>
      <c r="G4617">
        <v>28.523385300000001</v>
      </c>
      <c r="H4617" t="s">
        <v>1318</v>
      </c>
      <c r="I4617" t="s">
        <v>22</v>
      </c>
      <c r="J4617" t="s">
        <v>23</v>
      </c>
      <c r="K4617" t="s">
        <v>23</v>
      </c>
      <c r="L4617" t="s">
        <v>23</v>
      </c>
      <c r="M4617" t="s">
        <v>23</v>
      </c>
      <c r="N4617">
        <v>1</v>
      </c>
      <c r="O4617">
        <v>223</v>
      </c>
      <c r="P4617">
        <v>450</v>
      </c>
      <c r="Q4617">
        <v>3.7</v>
      </c>
      <c r="R4617" s="2" t="s">
        <v>3578</v>
      </c>
      <c r="S4617" s="1" t="s">
        <v>1318</v>
      </c>
      <c r="Z4617" t="str">
        <f>_xlfn.XLOOKUP(Table2[[#This Row],[CountryCode]],Sheet2!A:A,Sheet2!B:B)</f>
        <v>India</v>
      </c>
    </row>
    <row r="4618" spans="1:26" x14ac:dyDescent="0.3">
      <c r="A4618">
        <v>613</v>
      </c>
      <c r="B4618">
        <v>1</v>
      </c>
      <c r="C4618" s="1" t="s">
        <v>18</v>
      </c>
      <c r="D4618" t="s">
        <v>4121</v>
      </c>
      <c r="E4618" t="s">
        <v>4122</v>
      </c>
      <c r="F4618">
        <v>77.205891600000001</v>
      </c>
      <c r="G4618">
        <v>28.599081600000002</v>
      </c>
      <c r="H4618" t="s">
        <v>319</v>
      </c>
      <c r="I4618" t="s">
        <v>22</v>
      </c>
      <c r="J4618" t="s">
        <v>23</v>
      </c>
      <c r="K4618" t="s">
        <v>23</v>
      </c>
      <c r="L4618" t="s">
        <v>23</v>
      </c>
      <c r="M4618" t="s">
        <v>23</v>
      </c>
      <c r="N4618">
        <v>1</v>
      </c>
      <c r="O4618">
        <v>9</v>
      </c>
      <c r="P4618">
        <v>450</v>
      </c>
      <c r="Q4618">
        <v>2.9</v>
      </c>
      <c r="R4618" s="2" t="s">
        <v>1690</v>
      </c>
      <c r="S4618" s="1" t="s">
        <v>319</v>
      </c>
      <c r="Z4618" t="str">
        <f>_xlfn.XLOOKUP(Table2[[#This Row],[CountryCode]],Sheet2!A:A,Sheet2!B:B)</f>
        <v>India</v>
      </c>
    </row>
    <row r="4619" spans="1:26" x14ac:dyDescent="0.3">
      <c r="A4619">
        <v>18288761</v>
      </c>
      <c r="B4619">
        <v>1</v>
      </c>
      <c r="C4619" s="1" t="s">
        <v>18</v>
      </c>
      <c r="D4619" t="s">
        <v>1691</v>
      </c>
      <c r="E4619" t="s">
        <v>1692</v>
      </c>
      <c r="F4619">
        <v>77.168737100000001</v>
      </c>
      <c r="G4619">
        <v>28.588520800000001</v>
      </c>
      <c r="H4619" t="s">
        <v>1886</v>
      </c>
      <c r="I4619" t="s">
        <v>22</v>
      </c>
      <c r="J4619" t="s">
        <v>23</v>
      </c>
      <c r="K4619" t="s">
        <v>23</v>
      </c>
      <c r="L4619" t="s">
        <v>23</v>
      </c>
      <c r="M4619" t="s">
        <v>23</v>
      </c>
      <c r="N4619">
        <v>1</v>
      </c>
      <c r="O4619">
        <v>18</v>
      </c>
      <c r="P4619">
        <v>450</v>
      </c>
      <c r="Q4619">
        <v>3</v>
      </c>
      <c r="R4619" s="2" t="s">
        <v>2336</v>
      </c>
      <c r="S4619" s="1" t="s">
        <v>319</v>
      </c>
      <c r="T4619" t="s">
        <v>7335</v>
      </c>
      <c r="Z4619" t="str">
        <f>_xlfn.XLOOKUP(Table2[[#This Row],[CountryCode]],Sheet2!A:A,Sheet2!B:B)</f>
        <v>India</v>
      </c>
    </row>
    <row r="4620" spans="1:26" x14ac:dyDescent="0.3">
      <c r="A4620">
        <v>18312578</v>
      </c>
      <c r="B4620">
        <v>1</v>
      </c>
      <c r="C4620" s="1" t="s">
        <v>18</v>
      </c>
      <c r="D4620" t="s">
        <v>163</v>
      </c>
      <c r="E4620" t="s">
        <v>162</v>
      </c>
      <c r="F4620">
        <v>77.169815400000005</v>
      </c>
      <c r="G4620">
        <v>28.7090143</v>
      </c>
      <c r="H4620" t="s">
        <v>319</v>
      </c>
      <c r="I4620" t="s">
        <v>22</v>
      </c>
      <c r="J4620" t="s">
        <v>23</v>
      </c>
      <c r="K4620" t="s">
        <v>23</v>
      </c>
      <c r="L4620" t="s">
        <v>23</v>
      </c>
      <c r="M4620" t="s">
        <v>23</v>
      </c>
      <c r="N4620">
        <v>1</v>
      </c>
      <c r="O4620">
        <v>1</v>
      </c>
      <c r="P4620">
        <v>450</v>
      </c>
      <c r="Q4620">
        <v>1</v>
      </c>
      <c r="R4620" s="2" t="s">
        <v>666</v>
      </c>
      <c r="S4620" s="1" t="s">
        <v>319</v>
      </c>
      <c r="Z4620" t="str">
        <f>_xlfn.XLOOKUP(Table2[[#This Row],[CountryCode]],Sheet2!A:A,Sheet2!B:B)</f>
        <v>India</v>
      </c>
    </row>
    <row r="4621" spans="1:26" x14ac:dyDescent="0.3">
      <c r="A4621">
        <v>308769</v>
      </c>
      <c r="B4621">
        <v>1</v>
      </c>
      <c r="C4621" s="1" t="s">
        <v>18</v>
      </c>
      <c r="D4621" t="s">
        <v>2948</v>
      </c>
      <c r="E4621" t="s">
        <v>2949</v>
      </c>
      <c r="F4621">
        <v>77.168602300000003</v>
      </c>
      <c r="G4621">
        <v>28.577082499999999</v>
      </c>
      <c r="H4621" t="s">
        <v>319</v>
      </c>
      <c r="I4621" t="s">
        <v>22</v>
      </c>
      <c r="J4621" t="s">
        <v>23</v>
      </c>
      <c r="K4621" t="s">
        <v>23</v>
      </c>
      <c r="L4621" t="s">
        <v>23</v>
      </c>
      <c r="M4621" t="s">
        <v>23</v>
      </c>
      <c r="N4621">
        <v>1</v>
      </c>
      <c r="O4621">
        <v>29</v>
      </c>
      <c r="P4621">
        <v>450</v>
      </c>
      <c r="Q4621">
        <v>3.4</v>
      </c>
      <c r="R4621" s="2" t="s">
        <v>258</v>
      </c>
      <c r="S4621" s="1" t="s">
        <v>319</v>
      </c>
      <c r="Z4621" t="str">
        <f>_xlfn.XLOOKUP(Table2[[#This Row],[CountryCode]],Sheet2!A:A,Sheet2!B:B)</f>
        <v>India</v>
      </c>
    </row>
    <row r="4622" spans="1:26" x14ac:dyDescent="0.3">
      <c r="A4622">
        <v>3554</v>
      </c>
      <c r="B4622">
        <v>1</v>
      </c>
      <c r="C4622" s="1" t="s">
        <v>18</v>
      </c>
      <c r="D4622" t="s">
        <v>2307</v>
      </c>
      <c r="E4622" t="s">
        <v>2308</v>
      </c>
      <c r="F4622">
        <v>77.197950149999997</v>
      </c>
      <c r="G4622">
        <v>28.537474190000001</v>
      </c>
      <c r="H4622" t="s">
        <v>553</v>
      </c>
      <c r="I4622" t="s">
        <v>22</v>
      </c>
      <c r="J4622" t="s">
        <v>23</v>
      </c>
      <c r="K4622" t="s">
        <v>28</v>
      </c>
      <c r="L4622" t="s">
        <v>23</v>
      </c>
      <c r="M4622" t="s">
        <v>23</v>
      </c>
      <c r="N4622">
        <v>1</v>
      </c>
      <c r="O4622">
        <v>113</v>
      </c>
      <c r="P4622">
        <v>450</v>
      </c>
      <c r="Q4622">
        <v>2.6</v>
      </c>
      <c r="R4622" s="2" t="s">
        <v>2819</v>
      </c>
      <c r="S4622" s="1" t="s">
        <v>553</v>
      </c>
      <c r="Z4622" t="str">
        <f>_xlfn.XLOOKUP(Table2[[#This Row],[CountryCode]],Sheet2!A:A,Sheet2!B:B)</f>
        <v>India</v>
      </c>
    </row>
    <row r="4623" spans="1:26" x14ac:dyDescent="0.3">
      <c r="A4623">
        <v>18163907</v>
      </c>
      <c r="B4623">
        <v>1</v>
      </c>
      <c r="C4623" s="1" t="s">
        <v>18</v>
      </c>
      <c r="D4623" t="s">
        <v>601</v>
      </c>
      <c r="E4623" t="s">
        <v>602</v>
      </c>
      <c r="F4623">
        <v>77.225461569999993</v>
      </c>
      <c r="G4623">
        <v>28.629817840000001</v>
      </c>
      <c r="H4623" t="s">
        <v>319</v>
      </c>
      <c r="I4623" t="s">
        <v>22</v>
      </c>
      <c r="J4623" t="s">
        <v>23</v>
      </c>
      <c r="K4623" t="s">
        <v>23</v>
      </c>
      <c r="L4623" t="s">
        <v>23</v>
      </c>
      <c r="M4623" t="s">
        <v>23</v>
      </c>
      <c r="N4623">
        <v>1</v>
      </c>
      <c r="O4623">
        <v>4</v>
      </c>
      <c r="P4623">
        <v>450</v>
      </c>
      <c r="Q4623">
        <v>2.9</v>
      </c>
      <c r="R4623" s="2" t="s">
        <v>688</v>
      </c>
      <c r="S4623" s="1" t="s">
        <v>319</v>
      </c>
      <c r="Z4623" t="str">
        <f>_xlfn.XLOOKUP(Table2[[#This Row],[CountryCode]],Sheet2!A:A,Sheet2!B:B)</f>
        <v>India</v>
      </c>
    </row>
    <row r="4624" spans="1:26" x14ac:dyDescent="0.3">
      <c r="A4624">
        <v>9779</v>
      </c>
      <c r="B4624">
        <v>1</v>
      </c>
      <c r="C4624" s="1" t="s">
        <v>18</v>
      </c>
      <c r="D4624" t="s">
        <v>276</v>
      </c>
      <c r="E4624" t="s">
        <v>277</v>
      </c>
      <c r="F4624">
        <v>77.206247500000003</v>
      </c>
      <c r="G4624">
        <v>28.698366400000001</v>
      </c>
      <c r="H4624" t="s">
        <v>553</v>
      </c>
      <c r="I4624" t="s">
        <v>22</v>
      </c>
      <c r="J4624" t="s">
        <v>23</v>
      </c>
      <c r="K4624" t="s">
        <v>28</v>
      </c>
      <c r="L4624" t="s">
        <v>23</v>
      </c>
      <c r="M4624" t="s">
        <v>23</v>
      </c>
      <c r="N4624">
        <v>1</v>
      </c>
      <c r="O4624">
        <v>138</v>
      </c>
      <c r="P4624">
        <v>450</v>
      </c>
      <c r="Q4624">
        <v>2.6</v>
      </c>
      <c r="R4624" s="2" t="s">
        <v>995</v>
      </c>
      <c r="S4624" s="1" t="s">
        <v>553</v>
      </c>
      <c r="Z4624" t="str">
        <f>_xlfn.XLOOKUP(Table2[[#This Row],[CountryCode]],Sheet2!A:A,Sheet2!B:B)</f>
        <v>India</v>
      </c>
    </row>
    <row r="4625" spans="1:26" x14ac:dyDescent="0.3">
      <c r="A4625">
        <v>3468</v>
      </c>
      <c r="B4625">
        <v>1</v>
      </c>
      <c r="C4625" s="1" t="s">
        <v>18</v>
      </c>
      <c r="D4625" t="s">
        <v>475</v>
      </c>
      <c r="E4625" t="s">
        <v>476</v>
      </c>
      <c r="F4625">
        <v>77.203602000000004</v>
      </c>
      <c r="G4625">
        <v>28.552624699999999</v>
      </c>
      <c r="H4625" t="s">
        <v>441</v>
      </c>
      <c r="I4625" t="s">
        <v>22</v>
      </c>
      <c r="J4625" t="s">
        <v>23</v>
      </c>
      <c r="K4625" t="s">
        <v>23</v>
      </c>
      <c r="L4625" t="s">
        <v>23</v>
      </c>
      <c r="M4625" t="s">
        <v>23</v>
      </c>
      <c r="N4625">
        <v>1</v>
      </c>
      <c r="O4625">
        <v>23</v>
      </c>
      <c r="P4625">
        <v>450</v>
      </c>
      <c r="Q4625">
        <v>2.4</v>
      </c>
      <c r="R4625" s="2" t="s">
        <v>3887</v>
      </c>
      <c r="S4625" s="1" t="s">
        <v>358</v>
      </c>
      <c r="Z4625" t="str">
        <f>_xlfn.XLOOKUP(Table2[[#This Row],[CountryCode]],Sheet2!A:A,Sheet2!B:B)</f>
        <v>India</v>
      </c>
    </row>
    <row r="4626" spans="1:26" x14ac:dyDescent="0.3">
      <c r="A4626">
        <v>18285728</v>
      </c>
      <c r="B4626">
        <v>1</v>
      </c>
      <c r="C4626" s="1" t="s">
        <v>18</v>
      </c>
      <c r="D4626" t="s">
        <v>1948</v>
      </c>
      <c r="E4626" t="s">
        <v>1949</v>
      </c>
      <c r="F4626">
        <v>77.228004299999995</v>
      </c>
      <c r="G4626">
        <v>28.602474000000001</v>
      </c>
      <c r="H4626" t="s">
        <v>343</v>
      </c>
      <c r="I4626" t="s">
        <v>22</v>
      </c>
      <c r="J4626" t="s">
        <v>23</v>
      </c>
      <c r="K4626" t="s">
        <v>23</v>
      </c>
      <c r="L4626" t="s">
        <v>23</v>
      </c>
      <c r="M4626" t="s">
        <v>23</v>
      </c>
      <c r="N4626">
        <v>1</v>
      </c>
      <c r="O4626">
        <v>17</v>
      </c>
      <c r="P4626">
        <v>450</v>
      </c>
      <c r="Q4626">
        <v>3.5</v>
      </c>
      <c r="R4626" s="2" t="s">
        <v>4123</v>
      </c>
      <c r="S4626" s="1" t="s">
        <v>343</v>
      </c>
      <c r="Z4626" t="str">
        <f>_xlfn.XLOOKUP(Table2[[#This Row],[CountryCode]],Sheet2!A:A,Sheet2!B:B)</f>
        <v>India</v>
      </c>
    </row>
    <row r="4627" spans="1:26" x14ac:dyDescent="0.3">
      <c r="A4627">
        <v>300452</v>
      </c>
      <c r="B4627">
        <v>1</v>
      </c>
      <c r="C4627" s="1" t="s">
        <v>18</v>
      </c>
      <c r="D4627" t="s">
        <v>1012</v>
      </c>
      <c r="E4627" t="s">
        <v>1013</v>
      </c>
      <c r="F4627">
        <v>77.146672199999998</v>
      </c>
      <c r="G4627">
        <v>28.653603</v>
      </c>
      <c r="H4627" t="s">
        <v>321</v>
      </c>
      <c r="I4627" t="s">
        <v>22</v>
      </c>
      <c r="J4627" t="s">
        <v>23</v>
      </c>
      <c r="K4627" t="s">
        <v>23</v>
      </c>
      <c r="L4627" t="s">
        <v>23</v>
      </c>
      <c r="M4627" t="s">
        <v>23</v>
      </c>
      <c r="N4627">
        <v>1</v>
      </c>
      <c r="O4627">
        <v>73</v>
      </c>
      <c r="P4627">
        <v>450</v>
      </c>
      <c r="Q4627">
        <v>3.3</v>
      </c>
      <c r="R4627" s="2" t="s">
        <v>3590</v>
      </c>
      <c r="S4627" s="1" t="s">
        <v>21</v>
      </c>
      <c r="T4627" t="s">
        <v>7318</v>
      </c>
      <c r="Z4627" t="str">
        <f>_xlfn.XLOOKUP(Table2[[#This Row],[CountryCode]],Sheet2!A:A,Sheet2!B:B)</f>
        <v>India</v>
      </c>
    </row>
    <row r="4628" spans="1:26" x14ac:dyDescent="0.3">
      <c r="A4628">
        <v>18361738</v>
      </c>
      <c r="B4628">
        <v>1</v>
      </c>
      <c r="C4628" s="1" t="s">
        <v>18</v>
      </c>
      <c r="D4628" t="s">
        <v>26</v>
      </c>
      <c r="E4628" t="s">
        <v>27</v>
      </c>
      <c r="F4628">
        <v>77.245041000000001</v>
      </c>
      <c r="G4628">
        <v>28.574529999999999</v>
      </c>
      <c r="H4628" t="s">
        <v>360</v>
      </c>
      <c r="I4628" t="s">
        <v>22</v>
      </c>
      <c r="J4628" t="s">
        <v>23</v>
      </c>
      <c r="K4628" t="s">
        <v>28</v>
      </c>
      <c r="L4628" t="s">
        <v>23</v>
      </c>
      <c r="M4628" t="s">
        <v>23</v>
      </c>
      <c r="N4628">
        <v>1</v>
      </c>
      <c r="O4628">
        <v>102</v>
      </c>
      <c r="P4628">
        <v>450</v>
      </c>
      <c r="Q4628">
        <v>2.6</v>
      </c>
      <c r="R4628" s="2" t="s">
        <v>2351</v>
      </c>
      <c r="S4628" s="1" t="s">
        <v>21</v>
      </c>
      <c r="T4628" t="s">
        <v>7316</v>
      </c>
      <c r="Z4628" t="str">
        <f>_xlfn.XLOOKUP(Table2[[#This Row],[CountryCode]],Sheet2!A:A,Sheet2!B:B)</f>
        <v>India</v>
      </c>
    </row>
    <row r="4629" spans="1:26" x14ac:dyDescent="0.3">
      <c r="A4629">
        <v>18489540</v>
      </c>
      <c r="B4629">
        <v>1</v>
      </c>
      <c r="C4629" s="1" t="s">
        <v>18</v>
      </c>
      <c r="D4629" t="s">
        <v>30</v>
      </c>
      <c r="E4629" t="s">
        <v>31</v>
      </c>
      <c r="F4629">
        <v>77.126449399999998</v>
      </c>
      <c r="G4629">
        <v>28.546965100000001</v>
      </c>
      <c r="H4629" t="s">
        <v>4124</v>
      </c>
      <c r="I4629" t="s">
        <v>22</v>
      </c>
      <c r="J4629" t="s">
        <v>23</v>
      </c>
      <c r="K4629" t="s">
        <v>23</v>
      </c>
      <c r="L4629" t="s">
        <v>23</v>
      </c>
      <c r="M4629" t="s">
        <v>23</v>
      </c>
      <c r="N4629">
        <v>1</v>
      </c>
      <c r="O4629">
        <v>1</v>
      </c>
      <c r="P4629">
        <v>450</v>
      </c>
      <c r="Q4629">
        <v>1</v>
      </c>
      <c r="R4629" s="2" t="s">
        <v>4125</v>
      </c>
      <c r="S4629" s="1" t="s">
        <v>553</v>
      </c>
      <c r="Z4629" t="str">
        <f>_xlfn.XLOOKUP(Table2[[#This Row],[CountryCode]],Sheet2!A:A,Sheet2!B:B)</f>
        <v>India</v>
      </c>
    </row>
    <row r="4630" spans="1:26" x14ac:dyDescent="0.3">
      <c r="A4630">
        <v>18285222</v>
      </c>
      <c r="B4630">
        <v>1</v>
      </c>
      <c r="C4630" s="1" t="s">
        <v>18</v>
      </c>
      <c r="D4630" t="s">
        <v>1842</v>
      </c>
      <c r="E4630" t="s">
        <v>1843</v>
      </c>
      <c r="F4630">
        <v>77.151257599999994</v>
      </c>
      <c r="G4630">
        <v>28.6933978</v>
      </c>
      <c r="H4630" t="s">
        <v>337</v>
      </c>
      <c r="I4630" t="s">
        <v>22</v>
      </c>
      <c r="J4630" t="s">
        <v>23</v>
      </c>
      <c r="K4630" t="s">
        <v>28</v>
      </c>
      <c r="L4630" t="s">
        <v>23</v>
      </c>
      <c r="M4630" t="s">
        <v>23</v>
      </c>
      <c r="N4630">
        <v>1</v>
      </c>
      <c r="O4630">
        <v>49</v>
      </c>
      <c r="P4630">
        <v>450</v>
      </c>
      <c r="Q4630">
        <v>3.4</v>
      </c>
      <c r="R4630" s="2" t="s">
        <v>4126</v>
      </c>
      <c r="S4630" s="1" t="s">
        <v>337</v>
      </c>
      <c r="Z4630" t="str">
        <f>_xlfn.XLOOKUP(Table2[[#This Row],[CountryCode]],Sheet2!A:A,Sheet2!B:B)</f>
        <v>India</v>
      </c>
    </row>
    <row r="4631" spans="1:26" x14ac:dyDescent="0.3">
      <c r="A4631">
        <v>18272383</v>
      </c>
      <c r="B4631">
        <v>1</v>
      </c>
      <c r="C4631" s="1" t="s">
        <v>18</v>
      </c>
      <c r="D4631" t="s">
        <v>1842</v>
      </c>
      <c r="E4631" t="s">
        <v>1843</v>
      </c>
      <c r="F4631">
        <v>77.151617099999996</v>
      </c>
      <c r="G4631">
        <v>28.693163699999999</v>
      </c>
      <c r="H4631" t="s">
        <v>3180</v>
      </c>
      <c r="I4631" t="s">
        <v>22</v>
      </c>
      <c r="J4631" t="s">
        <v>23</v>
      </c>
      <c r="K4631" t="s">
        <v>28</v>
      </c>
      <c r="L4631" t="s">
        <v>23</v>
      </c>
      <c r="M4631" t="s">
        <v>23</v>
      </c>
      <c r="N4631">
        <v>1</v>
      </c>
      <c r="O4631">
        <v>139</v>
      </c>
      <c r="P4631">
        <v>450</v>
      </c>
      <c r="Q4631">
        <v>3.6</v>
      </c>
      <c r="R4631" s="2" t="s">
        <v>3170</v>
      </c>
      <c r="S4631" s="1" t="s">
        <v>337</v>
      </c>
      <c r="Z4631" t="str">
        <f>_xlfn.XLOOKUP(Table2[[#This Row],[CountryCode]],Sheet2!A:A,Sheet2!B:B)</f>
        <v>India</v>
      </c>
    </row>
    <row r="4632" spans="1:26" x14ac:dyDescent="0.3">
      <c r="A4632">
        <v>309811</v>
      </c>
      <c r="B4632">
        <v>1</v>
      </c>
      <c r="C4632" s="1" t="s">
        <v>18</v>
      </c>
      <c r="D4632" t="s">
        <v>1691</v>
      </c>
      <c r="E4632" t="s">
        <v>1692</v>
      </c>
      <c r="F4632">
        <v>77.1690325</v>
      </c>
      <c r="G4632">
        <v>28.587505100000001</v>
      </c>
      <c r="H4632" t="s">
        <v>343</v>
      </c>
      <c r="I4632" t="s">
        <v>22</v>
      </c>
      <c r="J4632" t="s">
        <v>23</v>
      </c>
      <c r="K4632" t="s">
        <v>23</v>
      </c>
      <c r="L4632" t="s">
        <v>23</v>
      </c>
      <c r="M4632" t="s">
        <v>23</v>
      </c>
      <c r="N4632">
        <v>1</v>
      </c>
      <c r="O4632">
        <v>20</v>
      </c>
      <c r="P4632">
        <v>450</v>
      </c>
      <c r="Q4632">
        <v>2.9</v>
      </c>
      <c r="R4632" s="2" t="s">
        <v>3589</v>
      </c>
      <c r="S4632" s="1" t="s">
        <v>343</v>
      </c>
      <c r="Z4632" t="str">
        <f>_xlfn.XLOOKUP(Table2[[#This Row],[CountryCode]],Sheet2!A:A,Sheet2!B:B)</f>
        <v>India</v>
      </c>
    </row>
    <row r="4633" spans="1:26" x14ac:dyDescent="0.3">
      <c r="A4633">
        <v>18418239</v>
      </c>
      <c r="B4633">
        <v>1</v>
      </c>
      <c r="C4633" s="1" t="s">
        <v>18</v>
      </c>
      <c r="D4633" t="s">
        <v>1691</v>
      </c>
      <c r="E4633" t="s">
        <v>1692</v>
      </c>
      <c r="F4633">
        <v>77.1684226</v>
      </c>
      <c r="G4633">
        <v>28.5884459</v>
      </c>
      <c r="H4633" t="s">
        <v>3179</v>
      </c>
      <c r="I4633" t="s">
        <v>22</v>
      </c>
      <c r="J4633" t="s">
        <v>23</v>
      </c>
      <c r="K4633" t="s">
        <v>28</v>
      </c>
      <c r="L4633" t="s">
        <v>23</v>
      </c>
      <c r="M4633" t="s">
        <v>23</v>
      </c>
      <c r="N4633">
        <v>1</v>
      </c>
      <c r="O4633">
        <v>178</v>
      </c>
      <c r="P4633">
        <v>450</v>
      </c>
      <c r="Q4633">
        <v>4.4000000000000004</v>
      </c>
      <c r="R4633" s="2" t="s">
        <v>3593</v>
      </c>
      <c r="S4633" s="1" t="s">
        <v>6328</v>
      </c>
      <c r="Z4633" t="str">
        <f>_xlfn.XLOOKUP(Table2[[#This Row],[CountryCode]],Sheet2!A:A,Sheet2!B:B)</f>
        <v>India</v>
      </c>
    </row>
    <row r="4634" spans="1:26" x14ac:dyDescent="0.3">
      <c r="A4634">
        <v>307190</v>
      </c>
      <c r="B4634">
        <v>1</v>
      </c>
      <c r="C4634" s="1" t="s">
        <v>18</v>
      </c>
      <c r="D4634" t="s">
        <v>431</v>
      </c>
      <c r="E4634" t="s">
        <v>432</v>
      </c>
      <c r="F4634">
        <v>77.221968500000003</v>
      </c>
      <c r="G4634">
        <v>28.633524900000001</v>
      </c>
      <c r="H4634" t="s">
        <v>337</v>
      </c>
      <c r="I4634" t="s">
        <v>22</v>
      </c>
      <c r="J4634" t="s">
        <v>23</v>
      </c>
      <c r="K4634" t="s">
        <v>28</v>
      </c>
      <c r="L4634" t="s">
        <v>23</v>
      </c>
      <c r="M4634" t="s">
        <v>23</v>
      </c>
      <c r="N4634">
        <v>1</v>
      </c>
      <c r="O4634">
        <v>783</v>
      </c>
      <c r="P4634">
        <v>450</v>
      </c>
      <c r="Q4634">
        <v>3.9</v>
      </c>
      <c r="R4634" s="2" t="s">
        <v>723</v>
      </c>
      <c r="S4634" s="1" t="s">
        <v>337</v>
      </c>
      <c r="Z4634" t="str">
        <f>_xlfn.XLOOKUP(Table2[[#This Row],[CountryCode]],Sheet2!A:A,Sheet2!B:B)</f>
        <v>India</v>
      </c>
    </row>
    <row r="4635" spans="1:26" x14ac:dyDescent="0.3">
      <c r="A4635">
        <v>7893</v>
      </c>
      <c r="B4635">
        <v>1</v>
      </c>
      <c r="C4635" s="1" t="s">
        <v>18</v>
      </c>
      <c r="D4635" t="s">
        <v>223</v>
      </c>
      <c r="E4635" t="s">
        <v>224</v>
      </c>
      <c r="F4635">
        <v>77.245962000000006</v>
      </c>
      <c r="G4635">
        <v>28.558243999999998</v>
      </c>
      <c r="H4635" t="s">
        <v>319</v>
      </c>
      <c r="I4635" t="s">
        <v>22</v>
      </c>
      <c r="J4635" t="s">
        <v>23</v>
      </c>
      <c r="K4635" t="s">
        <v>23</v>
      </c>
      <c r="L4635" t="s">
        <v>23</v>
      </c>
      <c r="M4635" t="s">
        <v>23</v>
      </c>
      <c r="N4635">
        <v>1</v>
      </c>
      <c r="O4635">
        <v>24</v>
      </c>
      <c r="P4635">
        <v>450</v>
      </c>
      <c r="Q4635">
        <v>2.7</v>
      </c>
      <c r="R4635" s="2" t="s">
        <v>2738</v>
      </c>
      <c r="S4635" s="1" t="s">
        <v>319</v>
      </c>
      <c r="Z4635" t="str">
        <f>_xlfn.XLOOKUP(Table2[[#This Row],[CountryCode]],Sheet2!A:A,Sheet2!B:B)</f>
        <v>India</v>
      </c>
    </row>
    <row r="4636" spans="1:26" x14ac:dyDescent="0.3">
      <c r="A4636">
        <v>313419</v>
      </c>
      <c r="B4636">
        <v>1</v>
      </c>
      <c r="C4636" s="1" t="s">
        <v>18</v>
      </c>
      <c r="D4636" t="s">
        <v>223</v>
      </c>
      <c r="E4636" t="s">
        <v>224</v>
      </c>
      <c r="F4636">
        <v>77.253736410000002</v>
      </c>
      <c r="G4636">
        <v>28.556961619999999</v>
      </c>
      <c r="H4636" t="s">
        <v>321</v>
      </c>
      <c r="I4636" t="s">
        <v>22</v>
      </c>
      <c r="J4636" t="s">
        <v>23</v>
      </c>
      <c r="K4636" t="s">
        <v>23</v>
      </c>
      <c r="L4636" t="s">
        <v>23</v>
      </c>
      <c r="M4636" t="s">
        <v>23</v>
      </c>
      <c r="N4636">
        <v>1</v>
      </c>
      <c r="O4636">
        <v>2</v>
      </c>
      <c r="P4636">
        <v>450</v>
      </c>
      <c r="Q4636">
        <v>1</v>
      </c>
      <c r="R4636" s="2" t="s">
        <v>4127</v>
      </c>
      <c r="S4636" s="1" t="s">
        <v>21</v>
      </c>
      <c r="T4636" t="s">
        <v>7318</v>
      </c>
      <c r="Z4636" t="str">
        <f>_xlfn.XLOOKUP(Table2[[#This Row],[CountryCode]],Sheet2!A:A,Sheet2!B:B)</f>
        <v>India</v>
      </c>
    </row>
    <row r="4637" spans="1:26" x14ac:dyDescent="0.3">
      <c r="A4637">
        <v>306016</v>
      </c>
      <c r="B4637">
        <v>1</v>
      </c>
      <c r="C4637" s="1" t="s">
        <v>18</v>
      </c>
      <c r="D4637" t="s">
        <v>1920</v>
      </c>
      <c r="E4637" t="s">
        <v>1921</v>
      </c>
      <c r="F4637">
        <v>77.251740699999999</v>
      </c>
      <c r="G4637">
        <v>28.551441100000002</v>
      </c>
      <c r="H4637" t="s">
        <v>319</v>
      </c>
      <c r="I4637" t="s">
        <v>22</v>
      </c>
      <c r="J4637" t="s">
        <v>23</v>
      </c>
      <c r="K4637" t="s">
        <v>23</v>
      </c>
      <c r="L4637" t="s">
        <v>23</v>
      </c>
      <c r="M4637" t="s">
        <v>23</v>
      </c>
      <c r="N4637">
        <v>1</v>
      </c>
      <c r="O4637">
        <v>44</v>
      </c>
      <c r="P4637">
        <v>450</v>
      </c>
      <c r="Q4637">
        <v>3.1</v>
      </c>
      <c r="R4637" s="2" t="s">
        <v>728</v>
      </c>
      <c r="S4637" s="1" t="s">
        <v>319</v>
      </c>
      <c r="Z4637" t="str">
        <f>_xlfn.XLOOKUP(Table2[[#This Row],[CountryCode]],Sheet2!A:A,Sheet2!B:B)</f>
        <v>India</v>
      </c>
    </row>
    <row r="4638" spans="1:26" x14ac:dyDescent="0.3">
      <c r="A4638">
        <v>309064</v>
      </c>
      <c r="B4638">
        <v>1</v>
      </c>
      <c r="C4638" s="1" t="s">
        <v>18</v>
      </c>
      <c r="D4638" t="s">
        <v>175</v>
      </c>
      <c r="E4638" t="s">
        <v>176</v>
      </c>
      <c r="F4638">
        <v>77.188819600000002</v>
      </c>
      <c r="G4638">
        <v>28.643438499999998</v>
      </c>
      <c r="H4638" t="s">
        <v>553</v>
      </c>
      <c r="I4638" t="s">
        <v>22</v>
      </c>
      <c r="J4638" t="s">
        <v>23</v>
      </c>
      <c r="K4638" t="s">
        <v>28</v>
      </c>
      <c r="L4638" t="s">
        <v>23</v>
      </c>
      <c r="M4638" t="s">
        <v>23</v>
      </c>
      <c r="N4638">
        <v>1</v>
      </c>
      <c r="O4638">
        <v>90</v>
      </c>
      <c r="P4638">
        <v>450</v>
      </c>
      <c r="Q4638">
        <v>3.1</v>
      </c>
      <c r="R4638" s="2" t="s">
        <v>4128</v>
      </c>
      <c r="S4638" s="1" t="s">
        <v>553</v>
      </c>
      <c r="Z4638" t="str">
        <f>_xlfn.XLOOKUP(Table2[[#This Row],[CountryCode]],Sheet2!A:A,Sheet2!B:B)</f>
        <v>India</v>
      </c>
    </row>
    <row r="4639" spans="1:26" x14ac:dyDescent="0.3">
      <c r="A4639">
        <v>18423807</v>
      </c>
      <c r="B4639">
        <v>1</v>
      </c>
      <c r="C4639" s="1" t="s">
        <v>18</v>
      </c>
      <c r="D4639" t="s">
        <v>175</v>
      </c>
      <c r="E4639" t="s">
        <v>176</v>
      </c>
      <c r="F4639">
        <v>0</v>
      </c>
      <c r="G4639">
        <v>0</v>
      </c>
      <c r="H4639" t="s">
        <v>362</v>
      </c>
      <c r="I4639" t="s">
        <v>22</v>
      </c>
      <c r="J4639" t="s">
        <v>23</v>
      </c>
      <c r="K4639" t="s">
        <v>23</v>
      </c>
      <c r="L4639" t="s">
        <v>23</v>
      </c>
      <c r="M4639" t="s">
        <v>23</v>
      </c>
      <c r="N4639">
        <v>1</v>
      </c>
      <c r="O4639">
        <v>22</v>
      </c>
      <c r="P4639">
        <v>450</v>
      </c>
      <c r="Q4639">
        <v>3.5</v>
      </c>
      <c r="R4639" s="2" t="s">
        <v>288</v>
      </c>
      <c r="S4639" s="1" t="s">
        <v>366</v>
      </c>
      <c r="Z4639" t="str">
        <f>_xlfn.XLOOKUP(Table2[[#This Row],[CountryCode]],Sheet2!A:A,Sheet2!B:B)</f>
        <v>India</v>
      </c>
    </row>
    <row r="4640" spans="1:26" x14ac:dyDescent="0.3">
      <c r="A4640">
        <v>658</v>
      </c>
      <c r="B4640">
        <v>1</v>
      </c>
      <c r="C4640" s="1" t="s">
        <v>18</v>
      </c>
      <c r="D4640" t="s">
        <v>1518</v>
      </c>
      <c r="E4640" t="s">
        <v>1519</v>
      </c>
      <c r="F4640">
        <v>77.226536699999997</v>
      </c>
      <c r="G4640">
        <v>28.5849428</v>
      </c>
      <c r="H4640" t="s">
        <v>319</v>
      </c>
      <c r="I4640" t="s">
        <v>22</v>
      </c>
      <c r="J4640" t="s">
        <v>23</v>
      </c>
      <c r="K4640" t="s">
        <v>23</v>
      </c>
      <c r="L4640" t="s">
        <v>23</v>
      </c>
      <c r="M4640" t="s">
        <v>23</v>
      </c>
      <c r="N4640">
        <v>1</v>
      </c>
      <c r="O4640">
        <v>52</v>
      </c>
      <c r="P4640">
        <v>450</v>
      </c>
      <c r="Q4640">
        <v>2.2999999999999998</v>
      </c>
      <c r="R4640" s="2" t="s">
        <v>4129</v>
      </c>
      <c r="S4640" s="1" t="s">
        <v>319</v>
      </c>
      <c r="Z4640" t="str">
        <f>_xlfn.XLOOKUP(Table2[[#This Row],[CountryCode]],Sheet2!A:A,Sheet2!B:B)</f>
        <v>India</v>
      </c>
    </row>
    <row r="4641" spans="1:26" x14ac:dyDescent="0.3">
      <c r="A4641">
        <v>304030</v>
      </c>
      <c r="B4641">
        <v>1</v>
      </c>
      <c r="C4641" s="1" t="s">
        <v>18</v>
      </c>
      <c r="D4641" t="s">
        <v>1842</v>
      </c>
      <c r="E4641" t="s">
        <v>1843</v>
      </c>
      <c r="F4641">
        <v>77.152875300000005</v>
      </c>
      <c r="G4641">
        <v>28.692657799999999</v>
      </c>
      <c r="H4641" t="s">
        <v>319</v>
      </c>
      <c r="I4641" t="s">
        <v>22</v>
      </c>
      <c r="J4641" t="s">
        <v>23</v>
      </c>
      <c r="K4641" t="s">
        <v>23</v>
      </c>
      <c r="L4641" t="s">
        <v>23</v>
      </c>
      <c r="M4641" t="s">
        <v>23</v>
      </c>
      <c r="N4641">
        <v>1</v>
      </c>
      <c r="O4641">
        <v>32</v>
      </c>
      <c r="P4641">
        <v>450</v>
      </c>
      <c r="Q4641">
        <v>3.3</v>
      </c>
      <c r="R4641" s="2" t="s">
        <v>1777</v>
      </c>
      <c r="S4641" s="1" t="s">
        <v>319</v>
      </c>
      <c r="Z4641" t="str">
        <f>_xlfn.XLOOKUP(Table2[[#This Row],[CountryCode]],Sheet2!A:A,Sheet2!B:B)</f>
        <v>India</v>
      </c>
    </row>
    <row r="4642" spans="1:26" x14ac:dyDescent="0.3">
      <c r="A4642">
        <v>18294246</v>
      </c>
      <c r="B4642">
        <v>1</v>
      </c>
      <c r="C4642" s="1" t="s">
        <v>18</v>
      </c>
      <c r="D4642" t="s">
        <v>1842</v>
      </c>
      <c r="E4642" t="s">
        <v>1843</v>
      </c>
      <c r="F4642">
        <v>77.149999300000005</v>
      </c>
      <c r="G4642">
        <v>28.693724700000001</v>
      </c>
      <c r="H4642" t="s">
        <v>473</v>
      </c>
      <c r="I4642" t="s">
        <v>22</v>
      </c>
      <c r="J4642" t="s">
        <v>23</v>
      </c>
      <c r="K4642" t="s">
        <v>23</v>
      </c>
      <c r="L4642" t="s">
        <v>23</v>
      </c>
      <c r="M4642" t="s">
        <v>23</v>
      </c>
      <c r="N4642">
        <v>1</v>
      </c>
      <c r="O4642">
        <v>24</v>
      </c>
      <c r="P4642">
        <v>450</v>
      </c>
      <c r="Q4642">
        <v>3.4</v>
      </c>
      <c r="R4642" s="2" t="s">
        <v>3417</v>
      </c>
      <c r="S4642" s="1" t="s">
        <v>21</v>
      </c>
      <c r="Z4642" t="str">
        <f>_xlfn.XLOOKUP(Table2[[#This Row],[CountryCode]],Sheet2!A:A,Sheet2!B:B)</f>
        <v>India</v>
      </c>
    </row>
    <row r="4643" spans="1:26" x14ac:dyDescent="0.3">
      <c r="A4643">
        <v>5594</v>
      </c>
      <c r="B4643">
        <v>1</v>
      </c>
      <c r="C4643" s="1" t="s">
        <v>18</v>
      </c>
      <c r="D4643" t="s">
        <v>1856</v>
      </c>
      <c r="E4643" t="s">
        <v>1857</v>
      </c>
      <c r="F4643">
        <v>77.102455300000003</v>
      </c>
      <c r="G4643">
        <v>28.670041699999999</v>
      </c>
      <c r="H4643" t="s">
        <v>319</v>
      </c>
      <c r="I4643" t="s">
        <v>22</v>
      </c>
      <c r="J4643" t="s">
        <v>23</v>
      </c>
      <c r="K4643" t="s">
        <v>23</v>
      </c>
      <c r="L4643" t="s">
        <v>23</v>
      </c>
      <c r="M4643" t="s">
        <v>23</v>
      </c>
      <c r="N4643">
        <v>1</v>
      </c>
      <c r="O4643">
        <v>40</v>
      </c>
      <c r="P4643">
        <v>450</v>
      </c>
      <c r="Q4643">
        <v>3.3</v>
      </c>
      <c r="R4643" s="2" t="s">
        <v>713</v>
      </c>
      <c r="S4643" s="1" t="s">
        <v>319</v>
      </c>
      <c r="Z4643" t="str">
        <f>_xlfn.XLOOKUP(Table2[[#This Row],[CountryCode]],Sheet2!A:A,Sheet2!B:B)</f>
        <v>India</v>
      </c>
    </row>
    <row r="4644" spans="1:26" x14ac:dyDescent="0.3">
      <c r="A4644">
        <v>300321</v>
      </c>
      <c r="B4644">
        <v>1</v>
      </c>
      <c r="C4644" s="1" t="s">
        <v>18</v>
      </c>
      <c r="D4644" t="s">
        <v>1856</v>
      </c>
      <c r="E4644" t="s">
        <v>1857</v>
      </c>
      <c r="F4644">
        <v>77.091676899999996</v>
      </c>
      <c r="G4644">
        <v>28.664499200000002</v>
      </c>
      <c r="H4644" t="s">
        <v>302</v>
      </c>
      <c r="I4644" t="s">
        <v>22</v>
      </c>
      <c r="J4644" t="s">
        <v>23</v>
      </c>
      <c r="K4644" t="s">
        <v>23</v>
      </c>
      <c r="L4644" t="s">
        <v>23</v>
      </c>
      <c r="M4644" t="s">
        <v>23</v>
      </c>
      <c r="N4644">
        <v>1</v>
      </c>
      <c r="O4644">
        <v>49</v>
      </c>
      <c r="P4644">
        <v>450</v>
      </c>
      <c r="Q4644">
        <v>3.2</v>
      </c>
      <c r="R4644" s="2" t="s">
        <v>1001</v>
      </c>
      <c r="S4644" s="1" t="s">
        <v>21</v>
      </c>
      <c r="Z4644" t="str">
        <f>_xlfn.XLOOKUP(Table2[[#This Row],[CountryCode]],Sheet2!A:A,Sheet2!B:B)</f>
        <v>India</v>
      </c>
    </row>
    <row r="4645" spans="1:26" x14ac:dyDescent="0.3">
      <c r="A4645">
        <v>7761</v>
      </c>
      <c r="B4645">
        <v>1</v>
      </c>
      <c r="C4645" s="1" t="s">
        <v>18</v>
      </c>
      <c r="D4645" t="s">
        <v>1151</v>
      </c>
      <c r="E4645" t="s">
        <v>1152</v>
      </c>
      <c r="F4645">
        <v>77.219543299999998</v>
      </c>
      <c r="G4645">
        <v>28.568144</v>
      </c>
      <c r="H4645" t="s">
        <v>319</v>
      </c>
      <c r="I4645" t="s">
        <v>22</v>
      </c>
      <c r="J4645" t="s">
        <v>23</v>
      </c>
      <c r="K4645" t="s">
        <v>23</v>
      </c>
      <c r="L4645" t="s">
        <v>23</v>
      </c>
      <c r="M4645" t="s">
        <v>23</v>
      </c>
      <c r="N4645">
        <v>1</v>
      </c>
      <c r="O4645">
        <v>31</v>
      </c>
      <c r="P4645">
        <v>450</v>
      </c>
      <c r="Q4645">
        <v>3.4</v>
      </c>
      <c r="R4645" s="2" t="s">
        <v>914</v>
      </c>
      <c r="S4645" s="1" t="s">
        <v>319</v>
      </c>
      <c r="Z4645" t="str">
        <f>_xlfn.XLOOKUP(Table2[[#This Row],[CountryCode]],Sheet2!A:A,Sheet2!B:B)</f>
        <v>India</v>
      </c>
    </row>
    <row r="4646" spans="1:26" x14ac:dyDescent="0.3">
      <c r="A4646">
        <v>308209</v>
      </c>
      <c r="B4646">
        <v>1</v>
      </c>
      <c r="C4646" s="1" t="s">
        <v>18</v>
      </c>
      <c r="D4646" t="s">
        <v>218</v>
      </c>
      <c r="E4646" t="s">
        <v>219</v>
      </c>
      <c r="F4646">
        <v>77.223400699999999</v>
      </c>
      <c r="G4646">
        <v>28.656708399999999</v>
      </c>
      <c r="H4646" t="s">
        <v>644</v>
      </c>
      <c r="I4646" t="s">
        <v>22</v>
      </c>
      <c r="J4646" t="s">
        <v>23</v>
      </c>
      <c r="K4646" t="s">
        <v>23</v>
      </c>
      <c r="L4646" t="s">
        <v>23</v>
      </c>
      <c r="M4646" t="s">
        <v>23</v>
      </c>
      <c r="N4646">
        <v>1</v>
      </c>
      <c r="O4646">
        <v>112</v>
      </c>
      <c r="P4646">
        <v>100</v>
      </c>
      <c r="Q4646">
        <v>3.8</v>
      </c>
      <c r="R4646" s="2" t="s">
        <v>1928</v>
      </c>
      <c r="S4646" s="1" t="s">
        <v>644</v>
      </c>
      <c r="Z4646" t="str">
        <f>_xlfn.XLOOKUP(Table2[[#This Row],[CountryCode]],Sheet2!A:A,Sheet2!B:B)</f>
        <v>India</v>
      </c>
    </row>
    <row r="4647" spans="1:26" x14ac:dyDescent="0.3">
      <c r="A4647">
        <v>9165</v>
      </c>
      <c r="B4647">
        <v>1</v>
      </c>
      <c r="C4647" s="1" t="s">
        <v>18</v>
      </c>
      <c r="D4647" t="s">
        <v>218</v>
      </c>
      <c r="E4647" t="s">
        <v>219</v>
      </c>
      <c r="F4647">
        <v>77.233554999999996</v>
      </c>
      <c r="G4647">
        <v>28.656132100000001</v>
      </c>
      <c r="H4647" t="s">
        <v>514</v>
      </c>
      <c r="I4647" t="s">
        <v>22</v>
      </c>
      <c r="J4647" t="s">
        <v>23</v>
      </c>
      <c r="K4647" t="s">
        <v>23</v>
      </c>
      <c r="L4647" t="s">
        <v>23</v>
      </c>
      <c r="M4647" t="s">
        <v>23</v>
      </c>
      <c r="N4647">
        <v>1</v>
      </c>
      <c r="O4647">
        <v>752</v>
      </c>
      <c r="P4647">
        <v>100</v>
      </c>
      <c r="Q4647">
        <v>3.9</v>
      </c>
      <c r="R4647" s="2" t="s">
        <v>2680</v>
      </c>
      <c r="S4647" s="1" t="s">
        <v>450</v>
      </c>
      <c r="Z4647" t="str">
        <f>_xlfn.XLOOKUP(Table2[[#This Row],[CountryCode]],Sheet2!A:A,Sheet2!B:B)</f>
        <v>India</v>
      </c>
    </row>
    <row r="4648" spans="1:26" x14ac:dyDescent="0.3">
      <c r="A4648">
        <v>308192</v>
      </c>
      <c r="B4648">
        <v>1</v>
      </c>
      <c r="C4648" s="1" t="s">
        <v>18</v>
      </c>
      <c r="D4648" t="s">
        <v>3513</v>
      </c>
      <c r="E4648" t="s">
        <v>3514</v>
      </c>
      <c r="F4648">
        <v>77.229334499999993</v>
      </c>
      <c r="G4648">
        <v>28.650177599999999</v>
      </c>
      <c r="H4648" t="s">
        <v>3636</v>
      </c>
      <c r="I4648" t="s">
        <v>22</v>
      </c>
      <c r="J4648" t="s">
        <v>23</v>
      </c>
      <c r="K4648" t="s">
        <v>23</v>
      </c>
      <c r="L4648" t="s">
        <v>23</v>
      </c>
      <c r="M4648" t="s">
        <v>23</v>
      </c>
      <c r="N4648">
        <v>1</v>
      </c>
      <c r="O4648">
        <v>27</v>
      </c>
      <c r="P4648">
        <v>100</v>
      </c>
      <c r="Q4648">
        <v>3.6</v>
      </c>
      <c r="R4648" s="2" t="s">
        <v>3297</v>
      </c>
      <c r="S4648" s="1" t="s">
        <v>457</v>
      </c>
      <c r="Z4648" t="str">
        <f>_xlfn.XLOOKUP(Table2[[#This Row],[CountryCode]],Sheet2!A:A,Sheet2!B:B)</f>
        <v>India</v>
      </c>
    </row>
    <row r="4649" spans="1:26" x14ac:dyDescent="0.3">
      <c r="A4649">
        <v>9886</v>
      </c>
      <c r="B4649">
        <v>1</v>
      </c>
      <c r="C4649" s="1" t="s">
        <v>18</v>
      </c>
      <c r="D4649" t="s">
        <v>223</v>
      </c>
      <c r="E4649" t="s">
        <v>224</v>
      </c>
      <c r="F4649">
        <v>77.256644440000002</v>
      </c>
      <c r="G4649">
        <v>28.559488890000001</v>
      </c>
      <c r="H4649" t="s">
        <v>450</v>
      </c>
      <c r="I4649" t="s">
        <v>22</v>
      </c>
      <c r="J4649" t="s">
        <v>23</v>
      </c>
      <c r="K4649" t="s">
        <v>23</v>
      </c>
      <c r="L4649" t="s">
        <v>23</v>
      </c>
      <c r="M4649" t="s">
        <v>23</v>
      </c>
      <c r="N4649">
        <v>1</v>
      </c>
      <c r="O4649">
        <v>10</v>
      </c>
      <c r="P4649">
        <v>100</v>
      </c>
      <c r="Q4649">
        <v>2.7</v>
      </c>
      <c r="R4649" s="2" t="s">
        <v>2828</v>
      </c>
      <c r="S4649" s="1" t="s">
        <v>450</v>
      </c>
      <c r="Z4649" t="str">
        <f>_xlfn.XLOOKUP(Table2[[#This Row],[CountryCode]],Sheet2!A:A,Sheet2!B:B)</f>
        <v>India</v>
      </c>
    </row>
    <row r="4650" spans="1:26" x14ac:dyDescent="0.3">
      <c r="A4650">
        <v>18423121</v>
      </c>
      <c r="B4650">
        <v>1</v>
      </c>
      <c r="C4650" s="1" t="s">
        <v>18</v>
      </c>
      <c r="D4650" t="s">
        <v>223</v>
      </c>
      <c r="E4650" t="s">
        <v>224</v>
      </c>
      <c r="F4650">
        <v>0</v>
      </c>
      <c r="G4650">
        <v>0</v>
      </c>
      <c r="H4650" t="s">
        <v>397</v>
      </c>
      <c r="I4650" t="s">
        <v>22</v>
      </c>
      <c r="J4650" t="s">
        <v>23</v>
      </c>
      <c r="K4650" t="s">
        <v>23</v>
      </c>
      <c r="L4650" t="s">
        <v>23</v>
      </c>
      <c r="M4650" t="s">
        <v>23</v>
      </c>
      <c r="N4650">
        <v>1</v>
      </c>
      <c r="O4650">
        <v>2</v>
      </c>
      <c r="P4650">
        <v>100</v>
      </c>
      <c r="Q4650">
        <v>1</v>
      </c>
      <c r="R4650" s="2" t="s">
        <v>4130</v>
      </c>
      <c r="S4650" s="1" t="s">
        <v>313</v>
      </c>
      <c r="Z4650" t="str">
        <f>_xlfn.XLOOKUP(Table2[[#This Row],[CountryCode]],Sheet2!A:A,Sheet2!B:B)</f>
        <v>India</v>
      </c>
    </row>
    <row r="4651" spans="1:26" x14ac:dyDescent="0.3">
      <c r="A4651">
        <v>301204</v>
      </c>
      <c r="B4651">
        <v>1</v>
      </c>
      <c r="C4651" s="1" t="s">
        <v>18</v>
      </c>
      <c r="D4651" t="s">
        <v>115</v>
      </c>
      <c r="E4651" t="s">
        <v>116</v>
      </c>
      <c r="F4651">
        <v>77.284378200000006</v>
      </c>
      <c r="G4651">
        <v>28.657921900000002</v>
      </c>
      <c r="H4651" t="s">
        <v>450</v>
      </c>
      <c r="I4651" t="s">
        <v>22</v>
      </c>
      <c r="J4651" t="s">
        <v>23</v>
      </c>
      <c r="K4651" t="s">
        <v>23</v>
      </c>
      <c r="L4651" t="s">
        <v>23</v>
      </c>
      <c r="M4651" t="s">
        <v>23</v>
      </c>
      <c r="N4651">
        <v>1</v>
      </c>
      <c r="O4651">
        <v>15</v>
      </c>
      <c r="P4651">
        <v>100</v>
      </c>
      <c r="Q4651">
        <v>3.4</v>
      </c>
      <c r="R4651" s="2" t="s">
        <v>829</v>
      </c>
      <c r="S4651" s="1" t="s">
        <v>450</v>
      </c>
      <c r="Z4651" t="str">
        <f>_xlfn.XLOOKUP(Table2[[#This Row],[CountryCode]],Sheet2!A:A,Sheet2!B:B)</f>
        <v>India</v>
      </c>
    </row>
    <row r="4652" spans="1:26" x14ac:dyDescent="0.3">
      <c r="A4652">
        <v>304972</v>
      </c>
      <c r="B4652">
        <v>1</v>
      </c>
      <c r="C4652" s="1" t="s">
        <v>18</v>
      </c>
      <c r="D4652" t="s">
        <v>3118</v>
      </c>
      <c r="E4652" t="s">
        <v>3119</v>
      </c>
      <c r="F4652">
        <v>77.233717400000003</v>
      </c>
      <c r="G4652">
        <v>28.62540821</v>
      </c>
      <c r="H4652" t="s">
        <v>337</v>
      </c>
      <c r="I4652" t="s">
        <v>22</v>
      </c>
      <c r="J4652" t="s">
        <v>23</v>
      </c>
      <c r="K4652" t="s">
        <v>23</v>
      </c>
      <c r="L4652" t="s">
        <v>23</v>
      </c>
      <c r="M4652" t="s">
        <v>23</v>
      </c>
      <c r="N4652">
        <v>1</v>
      </c>
      <c r="O4652">
        <v>1</v>
      </c>
      <c r="P4652">
        <v>100</v>
      </c>
      <c r="Q4652">
        <v>1</v>
      </c>
      <c r="R4652" s="2" t="s">
        <v>822</v>
      </c>
      <c r="S4652" s="1" t="s">
        <v>337</v>
      </c>
      <c r="Z4652" t="str">
        <f>_xlfn.XLOOKUP(Table2[[#This Row],[CountryCode]],Sheet2!A:A,Sheet2!B:B)</f>
        <v>India</v>
      </c>
    </row>
    <row r="4653" spans="1:26" x14ac:dyDescent="0.3">
      <c r="A4653">
        <v>18295497</v>
      </c>
      <c r="B4653">
        <v>1</v>
      </c>
      <c r="C4653" s="1" t="s">
        <v>18</v>
      </c>
      <c r="D4653" t="s">
        <v>70</v>
      </c>
      <c r="E4653" t="s">
        <v>71</v>
      </c>
      <c r="F4653">
        <v>77.135615099999995</v>
      </c>
      <c r="G4653">
        <v>28.622226999999999</v>
      </c>
      <c r="H4653" t="s">
        <v>514</v>
      </c>
      <c r="I4653" t="s">
        <v>22</v>
      </c>
      <c r="J4653" t="s">
        <v>23</v>
      </c>
      <c r="K4653" t="s">
        <v>23</v>
      </c>
      <c r="L4653" t="s">
        <v>23</v>
      </c>
      <c r="M4653" t="s">
        <v>23</v>
      </c>
      <c r="N4653">
        <v>1</v>
      </c>
      <c r="O4653">
        <v>2</v>
      </c>
      <c r="P4653">
        <v>100</v>
      </c>
      <c r="Q4653">
        <v>1</v>
      </c>
      <c r="R4653" s="2" t="s">
        <v>4131</v>
      </c>
      <c r="S4653" s="1" t="s">
        <v>450</v>
      </c>
      <c r="Z4653" t="str">
        <f>_xlfn.XLOOKUP(Table2[[#This Row],[CountryCode]],Sheet2!A:A,Sheet2!B:B)</f>
        <v>India</v>
      </c>
    </row>
    <row r="4654" spans="1:26" x14ac:dyDescent="0.3">
      <c r="A4654">
        <v>309004</v>
      </c>
      <c r="B4654">
        <v>1</v>
      </c>
      <c r="C4654" s="1" t="s">
        <v>18</v>
      </c>
      <c r="D4654" t="s">
        <v>787</v>
      </c>
      <c r="E4654" t="s">
        <v>788</v>
      </c>
      <c r="F4654">
        <v>77.1064741</v>
      </c>
      <c r="G4654">
        <v>28.642334600000002</v>
      </c>
      <c r="H4654" t="s">
        <v>337</v>
      </c>
      <c r="I4654" t="s">
        <v>22</v>
      </c>
      <c r="J4654" t="s">
        <v>23</v>
      </c>
      <c r="K4654" t="s">
        <v>23</v>
      </c>
      <c r="L4654" t="s">
        <v>23</v>
      </c>
      <c r="M4654" t="s">
        <v>23</v>
      </c>
      <c r="N4654">
        <v>1</v>
      </c>
      <c r="O4654">
        <v>1</v>
      </c>
      <c r="P4654">
        <v>100</v>
      </c>
      <c r="Q4654">
        <v>1</v>
      </c>
      <c r="R4654" s="2" t="s">
        <v>737</v>
      </c>
      <c r="S4654" s="1" t="s">
        <v>337</v>
      </c>
      <c r="Z4654" t="str">
        <f>_xlfn.XLOOKUP(Table2[[#This Row],[CountryCode]],Sheet2!A:A,Sheet2!B:B)</f>
        <v>India</v>
      </c>
    </row>
    <row r="4655" spans="1:26" x14ac:dyDescent="0.3">
      <c r="A4655">
        <v>6075</v>
      </c>
      <c r="B4655">
        <v>1</v>
      </c>
      <c r="C4655" s="1" t="s">
        <v>18</v>
      </c>
      <c r="D4655" t="s">
        <v>1130</v>
      </c>
      <c r="E4655" t="s">
        <v>1131</v>
      </c>
      <c r="F4655">
        <v>77.210454400000003</v>
      </c>
      <c r="G4655">
        <v>28.642321200000001</v>
      </c>
      <c r="H4655" t="s">
        <v>457</v>
      </c>
      <c r="I4655" t="s">
        <v>22</v>
      </c>
      <c r="J4655" t="s">
        <v>23</v>
      </c>
      <c r="K4655" t="s">
        <v>28</v>
      </c>
      <c r="L4655" t="s">
        <v>23</v>
      </c>
      <c r="M4655" t="s">
        <v>23</v>
      </c>
      <c r="N4655">
        <v>1</v>
      </c>
      <c r="O4655">
        <v>1317</v>
      </c>
      <c r="P4655">
        <v>100</v>
      </c>
      <c r="Q4655">
        <v>4.3</v>
      </c>
      <c r="R4655" s="2" t="s">
        <v>4132</v>
      </c>
      <c r="S4655" s="1" t="s">
        <v>457</v>
      </c>
      <c r="Z4655" t="str">
        <f>_xlfn.XLOOKUP(Table2[[#This Row],[CountryCode]],Sheet2!A:A,Sheet2!B:B)</f>
        <v>India</v>
      </c>
    </row>
    <row r="4656" spans="1:26" x14ac:dyDescent="0.3">
      <c r="A4656">
        <v>302782</v>
      </c>
      <c r="B4656">
        <v>1</v>
      </c>
      <c r="C4656" s="1" t="s">
        <v>18</v>
      </c>
      <c r="D4656" t="s">
        <v>44</v>
      </c>
      <c r="E4656" t="s">
        <v>45</v>
      </c>
      <c r="F4656">
        <v>77.089937500000005</v>
      </c>
      <c r="G4656">
        <v>28.5848753</v>
      </c>
      <c r="H4656" t="s">
        <v>514</v>
      </c>
      <c r="I4656" t="s">
        <v>22</v>
      </c>
      <c r="J4656" t="s">
        <v>23</v>
      </c>
      <c r="K4656" t="s">
        <v>23</v>
      </c>
      <c r="L4656" t="s">
        <v>23</v>
      </c>
      <c r="M4656" t="s">
        <v>23</v>
      </c>
      <c r="N4656">
        <v>1</v>
      </c>
      <c r="O4656">
        <v>1</v>
      </c>
      <c r="P4656">
        <v>100</v>
      </c>
      <c r="Q4656">
        <v>1</v>
      </c>
      <c r="R4656" s="2" t="s">
        <v>1479</v>
      </c>
      <c r="S4656" s="1" t="s">
        <v>450</v>
      </c>
      <c r="Z4656" t="str">
        <f>_xlfn.XLOOKUP(Table2[[#This Row],[CountryCode]],Sheet2!A:A,Sheet2!B:B)</f>
        <v>India</v>
      </c>
    </row>
    <row r="4657" spans="1:26" x14ac:dyDescent="0.3">
      <c r="A4657">
        <v>7818</v>
      </c>
      <c r="B4657">
        <v>1</v>
      </c>
      <c r="C4657" s="1" t="s">
        <v>18</v>
      </c>
      <c r="D4657" t="s">
        <v>141</v>
      </c>
      <c r="E4657" t="s">
        <v>142</v>
      </c>
      <c r="F4657">
        <v>77.298525100000006</v>
      </c>
      <c r="G4657">
        <v>28.538450699999999</v>
      </c>
      <c r="H4657" t="s">
        <v>450</v>
      </c>
      <c r="I4657" t="s">
        <v>22</v>
      </c>
      <c r="J4657" t="s">
        <v>23</v>
      </c>
      <c r="K4657" t="s">
        <v>23</v>
      </c>
      <c r="L4657" t="s">
        <v>23</v>
      </c>
      <c r="M4657" t="s">
        <v>23</v>
      </c>
      <c r="N4657">
        <v>1</v>
      </c>
      <c r="O4657">
        <v>1</v>
      </c>
      <c r="P4657">
        <v>100</v>
      </c>
      <c r="Q4657">
        <v>1</v>
      </c>
      <c r="R4657" s="2" t="s">
        <v>3431</v>
      </c>
      <c r="S4657" s="1" t="s">
        <v>450</v>
      </c>
      <c r="Z4657" t="str">
        <f>_xlfn.XLOOKUP(Table2[[#This Row],[CountryCode]],Sheet2!A:A,Sheet2!B:B)</f>
        <v>India</v>
      </c>
    </row>
    <row r="4658" spans="1:26" x14ac:dyDescent="0.3">
      <c r="A4658">
        <v>302425</v>
      </c>
      <c r="B4658">
        <v>1</v>
      </c>
      <c r="C4658" s="1" t="s">
        <v>18</v>
      </c>
      <c r="D4658" t="s">
        <v>564</v>
      </c>
      <c r="E4658" t="s">
        <v>565</v>
      </c>
      <c r="F4658">
        <v>77.291925199999994</v>
      </c>
      <c r="G4658">
        <v>28.6890869</v>
      </c>
      <c r="H4658" t="s">
        <v>457</v>
      </c>
      <c r="I4658" t="s">
        <v>22</v>
      </c>
      <c r="J4658" t="s">
        <v>23</v>
      </c>
      <c r="K4658" t="s">
        <v>23</v>
      </c>
      <c r="L4658" t="s">
        <v>23</v>
      </c>
      <c r="M4658" t="s">
        <v>23</v>
      </c>
      <c r="N4658">
        <v>1</v>
      </c>
      <c r="O4658">
        <v>19</v>
      </c>
      <c r="P4658">
        <v>100</v>
      </c>
      <c r="Q4658">
        <v>3.1</v>
      </c>
      <c r="R4658" s="2" t="s">
        <v>740</v>
      </c>
      <c r="S4658" s="1" t="s">
        <v>457</v>
      </c>
      <c r="Z4658" t="str">
        <f>_xlfn.XLOOKUP(Table2[[#This Row],[CountryCode]],Sheet2!A:A,Sheet2!B:B)</f>
        <v>India</v>
      </c>
    </row>
    <row r="4659" spans="1:26" x14ac:dyDescent="0.3">
      <c r="A4659">
        <v>305579</v>
      </c>
      <c r="B4659">
        <v>1</v>
      </c>
      <c r="C4659" s="1" t="s">
        <v>18</v>
      </c>
      <c r="D4659" t="s">
        <v>145</v>
      </c>
      <c r="E4659" t="s">
        <v>144</v>
      </c>
      <c r="F4659">
        <v>77.111323299999995</v>
      </c>
      <c r="G4659">
        <v>28.6341298</v>
      </c>
      <c r="H4659" t="s">
        <v>3821</v>
      </c>
      <c r="I4659" t="s">
        <v>22</v>
      </c>
      <c r="J4659" t="s">
        <v>23</v>
      </c>
      <c r="K4659" t="s">
        <v>23</v>
      </c>
      <c r="L4659" t="s">
        <v>23</v>
      </c>
      <c r="M4659" t="s">
        <v>23</v>
      </c>
      <c r="N4659">
        <v>1</v>
      </c>
      <c r="O4659">
        <v>5</v>
      </c>
      <c r="P4659">
        <v>100</v>
      </c>
      <c r="Q4659">
        <v>2.8</v>
      </c>
      <c r="R4659" s="2" t="s">
        <v>314</v>
      </c>
      <c r="S4659" s="1" t="s">
        <v>450</v>
      </c>
      <c r="Z4659" t="str">
        <f>_xlfn.XLOOKUP(Table2[[#This Row],[CountryCode]],Sheet2!A:A,Sheet2!B:B)</f>
        <v>India</v>
      </c>
    </row>
    <row r="4660" spans="1:26" x14ac:dyDescent="0.3">
      <c r="A4660">
        <v>18198821</v>
      </c>
      <c r="B4660">
        <v>1</v>
      </c>
      <c r="C4660" s="1" t="s">
        <v>18</v>
      </c>
      <c r="D4660" t="s">
        <v>145</v>
      </c>
      <c r="E4660" t="s">
        <v>144</v>
      </c>
      <c r="F4660">
        <v>77.118377800000005</v>
      </c>
      <c r="G4660">
        <v>28.636237000000001</v>
      </c>
      <c r="H4660" t="s">
        <v>457</v>
      </c>
      <c r="I4660" t="s">
        <v>22</v>
      </c>
      <c r="J4660" t="s">
        <v>23</v>
      </c>
      <c r="K4660" t="s">
        <v>23</v>
      </c>
      <c r="L4660" t="s">
        <v>23</v>
      </c>
      <c r="M4660" t="s">
        <v>23</v>
      </c>
      <c r="N4660">
        <v>1</v>
      </c>
      <c r="O4660">
        <v>1</v>
      </c>
      <c r="P4660">
        <v>100</v>
      </c>
      <c r="Q4660">
        <v>1</v>
      </c>
      <c r="R4660" s="2" t="s">
        <v>4133</v>
      </c>
      <c r="S4660" s="1" t="s">
        <v>457</v>
      </c>
      <c r="Z4660" t="str">
        <f>_xlfn.XLOOKUP(Table2[[#This Row],[CountryCode]],Sheet2!A:A,Sheet2!B:B)</f>
        <v>India</v>
      </c>
    </row>
    <row r="4661" spans="1:26" x14ac:dyDescent="0.3">
      <c r="A4661">
        <v>7297</v>
      </c>
      <c r="B4661">
        <v>1</v>
      </c>
      <c r="C4661" s="1" t="s">
        <v>18</v>
      </c>
      <c r="D4661" t="s">
        <v>703</v>
      </c>
      <c r="E4661" t="s">
        <v>704</v>
      </c>
      <c r="F4661">
        <v>77.040982799999995</v>
      </c>
      <c r="G4661">
        <v>28.6203298</v>
      </c>
      <c r="H4661" t="s">
        <v>450</v>
      </c>
      <c r="I4661" t="s">
        <v>22</v>
      </c>
      <c r="J4661" t="s">
        <v>23</v>
      </c>
      <c r="K4661" t="s">
        <v>23</v>
      </c>
      <c r="L4661" t="s">
        <v>23</v>
      </c>
      <c r="M4661" t="s">
        <v>23</v>
      </c>
      <c r="N4661">
        <v>1</v>
      </c>
      <c r="O4661">
        <v>5</v>
      </c>
      <c r="P4661">
        <v>100</v>
      </c>
      <c r="Q4661">
        <v>2.8</v>
      </c>
      <c r="R4661" s="2" t="s">
        <v>2989</v>
      </c>
      <c r="S4661" s="1" t="s">
        <v>450</v>
      </c>
      <c r="Z4661" t="str">
        <f>_xlfn.XLOOKUP(Table2[[#This Row],[CountryCode]],Sheet2!A:A,Sheet2!B:B)</f>
        <v>India</v>
      </c>
    </row>
    <row r="4662" spans="1:26" x14ac:dyDescent="0.3">
      <c r="A4662">
        <v>18285737</v>
      </c>
      <c r="B4662">
        <v>1</v>
      </c>
      <c r="C4662" s="1" t="s">
        <v>18</v>
      </c>
      <c r="D4662" t="s">
        <v>1325</v>
      </c>
      <c r="E4662" t="s">
        <v>1326</v>
      </c>
      <c r="F4662">
        <v>77.078930900000003</v>
      </c>
      <c r="G4662">
        <v>28.638567699999999</v>
      </c>
      <c r="H4662" t="s">
        <v>457</v>
      </c>
      <c r="I4662" t="s">
        <v>22</v>
      </c>
      <c r="J4662" t="s">
        <v>23</v>
      </c>
      <c r="K4662" t="s">
        <v>23</v>
      </c>
      <c r="L4662" t="s">
        <v>23</v>
      </c>
      <c r="M4662" t="s">
        <v>23</v>
      </c>
      <c r="N4662">
        <v>1</v>
      </c>
      <c r="O4662">
        <v>26</v>
      </c>
      <c r="P4662">
        <v>100</v>
      </c>
      <c r="Q4662">
        <v>3.3</v>
      </c>
      <c r="R4662" s="2" t="s">
        <v>2460</v>
      </c>
      <c r="S4662" s="1" t="s">
        <v>457</v>
      </c>
      <c r="Z4662" t="str">
        <f>_xlfn.XLOOKUP(Table2[[#This Row],[CountryCode]],Sheet2!A:A,Sheet2!B:B)</f>
        <v>India</v>
      </c>
    </row>
    <row r="4663" spans="1:26" x14ac:dyDescent="0.3">
      <c r="A4663">
        <v>302869</v>
      </c>
      <c r="B4663">
        <v>1</v>
      </c>
      <c r="C4663" s="1" t="s">
        <v>18</v>
      </c>
      <c r="D4663" t="s">
        <v>218</v>
      </c>
      <c r="E4663" t="s">
        <v>219</v>
      </c>
      <c r="F4663">
        <v>77.232056200000002</v>
      </c>
      <c r="G4663">
        <v>28.6566115</v>
      </c>
      <c r="H4663" t="s">
        <v>450</v>
      </c>
      <c r="I4663" t="s">
        <v>22</v>
      </c>
      <c r="J4663" t="s">
        <v>23</v>
      </c>
      <c r="K4663" t="s">
        <v>23</v>
      </c>
      <c r="L4663" t="s">
        <v>23</v>
      </c>
      <c r="M4663" t="s">
        <v>23</v>
      </c>
      <c r="N4663">
        <v>1</v>
      </c>
      <c r="O4663">
        <v>21</v>
      </c>
      <c r="P4663">
        <v>100</v>
      </c>
      <c r="Q4663">
        <v>3.5</v>
      </c>
      <c r="R4663" s="2" t="s">
        <v>4134</v>
      </c>
      <c r="S4663" s="1" t="s">
        <v>450</v>
      </c>
      <c r="Z4663" t="str">
        <f>_xlfn.XLOOKUP(Table2[[#This Row],[CountryCode]],Sheet2!A:A,Sheet2!B:B)</f>
        <v>India</v>
      </c>
    </row>
    <row r="4664" spans="1:26" x14ac:dyDescent="0.3">
      <c r="A4664">
        <v>311022</v>
      </c>
      <c r="B4664">
        <v>1</v>
      </c>
      <c r="C4664" s="1" t="s">
        <v>18</v>
      </c>
      <c r="D4664" t="s">
        <v>3513</v>
      </c>
      <c r="E4664" t="s">
        <v>3514</v>
      </c>
      <c r="F4664">
        <v>77.226874499999994</v>
      </c>
      <c r="G4664">
        <v>28.6493909</v>
      </c>
      <c r="H4664" t="s">
        <v>457</v>
      </c>
      <c r="I4664" t="s">
        <v>22</v>
      </c>
      <c r="J4664" t="s">
        <v>23</v>
      </c>
      <c r="K4664" t="s">
        <v>23</v>
      </c>
      <c r="L4664" t="s">
        <v>23</v>
      </c>
      <c r="M4664" t="s">
        <v>23</v>
      </c>
      <c r="N4664">
        <v>1</v>
      </c>
      <c r="O4664">
        <v>118</v>
      </c>
      <c r="P4664">
        <v>100</v>
      </c>
      <c r="Q4664">
        <v>4.0999999999999996</v>
      </c>
      <c r="R4664" s="2" t="s">
        <v>3805</v>
      </c>
      <c r="S4664" s="1" t="s">
        <v>457</v>
      </c>
      <c r="Z4664" t="str">
        <f>_xlfn.XLOOKUP(Table2[[#This Row],[CountryCode]],Sheet2!A:A,Sheet2!B:B)</f>
        <v>India</v>
      </c>
    </row>
    <row r="4665" spans="1:26" x14ac:dyDescent="0.3">
      <c r="A4665">
        <v>7892</v>
      </c>
      <c r="B4665">
        <v>1</v>
      </c>
      <c r="C4665" s="1" t="s">
        <v>18</v>
      </c>
      <c r="D4665" t="s">
        <v>58</v>
      </c>
      <c r="E4665" t="s">
        <v>59</v>
      </c>
      <c r="F4665">
        <v>77.246756199999993</v>
      </c>
      <c r="G4665">
        <v>28.581390800000001</v>
      </c>
      <c r="H4665" t="s">
        <v>456</v>
      </c>
      <c r="I4665" t="s">
        <v>22</v>
      </c>
      <c r="J4665" t="s">
        <v>23</v>
      </c>
      <c r="K4665" t="s">
        <v>23</v>
      </c>
      <c r="L4665" t="s">
        <v>23</v>
      </c>
      <c r="M4665" t="s">
        <v>23</v>
      </c>
      <c r="N4665">
        <v>1</v>
      </c>
      <c r="O4665">
        <v>17</v>
      </c>
      <c r="P4665">
        <v>100</v>
      </c>
      <c r="Q4665">
        <v>2.6</v>
      </c>
      <c r="R4665" s="2" t="s">
        <v>3912</v>
      </c>
      <c r="S4665" s="1" t="s">
        <v>366</v>
      </c>
      <c r="Z4665" t="str">
        <f>_xlfn.XLOOKUP(Table2[[#This Row],[CountryCode]],Sheet2!A:A,Sheet2!B:B)</f>
        <v>India</v>
      </c>
    </row>
    <row r="4666" spans="1:26" x14ac:dyDescent="0.3">
      <c r="A4666">
        <v>306695</v>
      </c>
      <c r="B4666">
        <v>1</v>
      </c>
      <c r="C4666" s="1" t="s">
        <v>18</v>
      </c>
      <c r="D4666" t="s">
        <v>38</v>
      </c>
      <c r="E4666" t="s">
        <v>39</v>
      </c>
      <c r="F4666">
        <v>77.003636400000005</v>
      </c>
      <c r="G4666">
        <v>28.5589382</v>
      </c>
      <c r="H4666" t="s">
        <v>450</v>
      </c>
      <c r="I4666" t="s">
        <v>22</v>
      </c>
      <c r="J4666" t="s">
        <v>23</v>
      </c>
      <c r="K4666" t="s">
        <v>23</v>
      </c>
      <c r="L4666" t="s">
        <v>23</v>
      </c>
      <c r="M4666" t="s">
        <v>23</v>
      </c>
      <c r="N4666">
        <v>1</v>
      </c>
      <c r="O4666">
        <v>1</v>
      </c>
      <c r="P4666">
        <v>100</v>
      </c>
      <c r="Q4666">
        <v>1</v>
      </c>
      <c r="R4666" s="2" t="s">
        <v>68</v>
      </c>
      <c r="S4666" s="1" t="s">
        <v>450</v>
      </c>
      <c r="Z4666" t="str">
        <f>_xlfn.XLOOKUP(Table2[[#This Row],[CountryCode]],Sheet2!A:A,Sheet2!B:B)</f>
        <v>India</v>
      </c>
    </row>
    <row r="4667" spans="1:26" x14ac:dyDescent="0.3">
      <c r="A4667">
        <v>7409</v>
      </c>
      <c r="B4667">
        <v>1</v>
      </c>
      <c r="C4667" s="1" t="s">
        <v>18</v>
      </c>
      <c r="D4667" t="s">
        <v>1026</v>
      </c>
      <c r="E4667" t="s">
        <v>1025</v>
      </c>
      <c r="F4667">
        <v>77.184942899999996</v>
      </c>
      <c r="G4667">
        <v>28.640909700000002</v>
      </c>
      <c r="H4667" t="s">
        <v>4135</v>
      </c>
      <c r="I4667" t="s">
        <v>22</v>
      </c>
      <c r="J4667" t="s">
        <v>23</v>
      </c>
      <c r="K4667" t="s">
        <v>23</v>
      </c>
      <c r="L4667" t="s">
        <v>23</v>
      </c>
      <c r="M4667" t="s">
        <v>23</v>
      </c>
      <c r="N4667">
        <v>1</v>
      </c>
      <c r="O4667">
        <v>16</v>
      </c>
      <c r="P4667">
        <v>100</v>
      </c>
      <c r="Q4667">
        <v>2.7</v>
      </c>
      <c r="R4667" s="2" t="s">
        <v>3641</v>
      </c>
      <c r="S4667" s="1" t="s">
        <v>21</v>
      </c>
      <c r="Z4667" t="str">
        <f>_xlfn.XLOOKUP(Table2[[#This Row],[CountryCode]],Sheet2!A:A,Sheet2!B:B)</f>
        <v>India</v>
      </c>
    </row>
    <row r="4668" spans="1:26" x14ac:dyDescent="0.3">
      <c r="A4668">
        <v>300231</v>
      </c>
      <c r="B4668">
        <v>1</v>
      </c>
      <c r="C4668" s="1" t="s">
        <v>18</v>
      </c>
      <c r="D4668" t="s">
        <v>98</v>
      </c>
      <c r="E4668" t="s">
        <v>99</v>
      </c>
      <c r="F4668">
        <v>77.205132599999999</v>
      </c>
      <c r="G4668">
        <v>28.514426199999999</v>
      </c>
      <c r="H4668" t="s">
        <v>514</v>
      </c>
      <c r="I4668" t="s">
        <v>22</v>
      </c>
      <c r="J4668" t="s">
        <v>23</v>
      </c>
      <c r="K4668" t="s">
        <v>23</v>
      </c>
      <c r="L4668" t="s">
        <v>23</v>
      </c>
      <c r="M4668" t="s">
        <v>23</v>
      </c>
      <c r="N4668">
        <v>1</v>
      </c>
      <c r="O4668">
        <v>14</v>
      </c>
      <c r="P4668">
        <v>100</v>
      </c>
      <c r="Q4668">
        <v>2.8</v>
      </c>
      <c r="R4668" s="2" t="s">
        <v>3629</v>
      </c>
      <c r="S4668" s="1" t="s">
        <v>450</v>
      </c>
      <c r="Z4668" t="str">
        <f>_xlfn.XLOOKUP(Table2[[#This Row],[CountryCode]],Sheet2!A:A,Sheet2!B:B)</f>
        <v>India</v>
      </c>
    </row>
    <row r="4669" spans="1:26" x14ac:dyDescent="0.3">
      <c r="A4669">
        <v>7815</v>
      </c>
      <c r="B4669">
        <v>1</v>
      </c>
      <c r="C4669" s="1" t="s">
        <v>18</v>
      </c>
      <c r="D4669" t="s">
        <v>141</v>
      </c>
      <c r="E4669" t="s">
        <v>142</v>
      </c>
      <c r="F4669">
        <v>77.291918300000006</v>
      </c>
      <c r="G4669">
        <v>28.535310599999999</v>
      </c>
      <c r="H4669" t="s">
        <v>514</v>
      </c>
      <c r="I4669" t="s">
        <v>22</v>
      </c>
      <c r="J4669" t="s">
        <v>23</v>
      </c>
      <c r="K4669" t="s">
        <v>23</v>
      </c>
      <c r="L4669" t="s">
        <v>23</v>
      </c>
      <c r="M4669" t="s">
        <v>23</v>
      </c>
      <c r="N4669">
        <v>1</v>
      </c>
      <c r="O4669">
        <v>9</v>
      </c>
      <c r="P4669">
        <v>100</v>
      </c>
      <c r="Q4669">
        <v>3</v>
      </c>
      <c r="R4669" s="2" t="s">
        <v>2610</v>
      </c>
      <c r="S4669" s="1" t="s">
        <v>450</v>
      </c>
      <c r="Z4669" t="str">
        <f>_xlfn.XLOOKUP(Table2[[#This Row],[CountryCode]],Sheet2!A:A,Sheet2!B:B)</f>
        <v>India</v>
      </c>
    </row>
    <row r="4670" spans="1:26" x14ac:dyDescent="0.3">
      <c r="A4670">
        <v>18211312</v>
      </c>
      <c r="B4670">
        <v>1</v>
      </c>
      <c r="C4670" s="1" t="s">
        <v>18</v>
      </c>
      <c r="D4670" t="s">
        <v>370</v>
      </c>
      <c r="E4670" t="s">
        <v>371</v>
      </c>
      <c r="F4670">
        <v>77.194030600000005</v>
      </c>
      <c r="G4670">
        <v>28.569744199999999</v>
      </c>
      <c r="H4670" t="s">
        <v>514</v>
      </c>
      <c r="I4670" t="s">
        <v>22</v>
      </c>
      <c r="J4670" t="s">
        <v>23</v>
      </c>
      <c r="K4670" t="s">
        <v>23</v>
      </c>
      <c r="L4670" t="s">
        <v>23</v>
      </c>
      <c r="M4670" t="s">
        <v>23</v>
      </c>
      <c r="N4670">
        <v>1</v>
      </c>
      <c r="O4670">
        <v>16</v>
      </c>
      <c r="P4670">
        <v>100</v>
      </c>
      <c r="Q4670">
        <v>3.2</v>
      </c>
      <c r="R4670" s="2" t="s">
        <v>4084</v>
      </c>
      <c r="S4670" s="1" t="s">
        <v>450</v>
      </c>
      <c r="Z4670" t="str">
        <f>_xlfn.XLOOKUP(Table2[[#This Row],[CountryCode]],Sheet2!A:A,Sheet2!B:B)</f>
        <v>India</v>
      </c>
    </row>
    <row r="4671" spans="1:26" x14ac:dyDescent="0.3">
      <c r="A4671">
        <v>18423859</v>
      </c>
      <c r="B4671">
        <v>1</v>
      </c>
      <c r="C4671" s="1" t="s">
        <v>18</v>
      </c>
      <c r="D4671" t="s">
        <v>564</v>
      </c>
      <c r="E4671" t="s">
        <v>565</v>
      </c>
      <c r="F4671">
        <v>77.294522299999997</v>
      </c>
      <c r="G4671">
        <v>28.689435899999999</v>
      </c>
      <c r="H4671" t="s">
        <v>362</v>
      </c>
      <c r="I4671" t="s">
        <v>22</v>
      </c>
      <c r="J4671" t="s">
        <v>23</v>
      </c>
      <c r="K4671" t="s">
        <v>23</v>
      </c>
      <c r="L4671" t="s">
        <v>23</v>
      </c>
      <c r="M4671" t="s">
        <v>23</v>
      </c>
      <c r="N4671">
        <v>1</v>
      </c>
      <c r="O4671">
        <v>1</v>
      </c>
      <c r="P4671">
        <v>100</v>
      </c>
      <c r="Q4671">
        <v>1</v>
      </c>
      <c r="R4671" s="2" t="s">
        <v>3805</v>
      </c>
      <c r="S4671" s="1" t="s">
        <v>366</v>
      </c>
      <c r="Z4671" t="str">
        <f>_xlfn.XLOOKUP(Table2[[#This Row],[CountryCode]],Sheet2!A:A,Sheet2!B:B)</f>
        <v>India</v>
      </c>
    </row>
    <row r="4672" spans="1:26" x14ac:dyDescent="0.3">
      <c r="A4672">
        <v>300780</v>
      </c>
      <c r="B4672">
        <v>1</v>
      </c>
      <c r="C4672" s="1" t="s">
        <v>18</v>
      </c>
      <c r="D4672" t="s">
        <v>163</v>
      </c>
      <c r="E4672" t="s">
        <v>162</v>
      </c>
      <c r="F4672">
        <v>77.160334700000007</v>
      </c>
      <c r="G4672">
        <v>28.710924800000001</v>
      </c>
      <c r="H4672" t="s">
        <v>2008</v>
      </c>
      <c r="I4672" t="s">
        <v>22</v>
      </c>
      <c r="J4672" t="s">
        <v>23</v>
      </c>
      <c r="K4672" t="s">
        <v>23</v>
      </c>
      <c r="L4672" t="s">
        <v>23</v>
      </c>
      <c r="M4672" t="s">
        <v>23</v>
      </c>
      <c r="N4672">
        <v>1</v>
      </c>
      <c r="O4672">
        <v>31</v>
      </c>
      <c r="P4672">
        <v>100</v>
      </c>
      <c r="Q4672">
        <v>3.5</v>
      </c>
      <c r="R4672" s="2" t="s">
        <v>4136</v>
      </c>
      <c r="S4672" s="1" t="s">
        <v>468</v>
      </c>
      <c r="Z4672" t="str">
        <f>_xlfn.XLOOKUP(Table2[[#This Row],[CountryCode]],Sheet2!A:A,Sheet2!B:B)</f>
        <v>India</v>
      </c>
    </row>
    <row r="4673" spans="1:26" x14ac:dyDescent="0.3">
      <c r="A4673">
        <v>18449626</v>
      </c>
      <c r="B4673">
        <v>1</v>
      </c>
      <c r="C4673" s="1" t="s">
        <v>18</v>
      </c>
      <c r="D4673" t="s">
        <v>1151</v>
      </c>
      <c r="E4673" t="s">
        <v>1152</v>
      </c>
      <c r="F4673">
        <v>77.220456999999996</v>
      </c>
      <c r="G4673">
        <v>28.563504640000001</v>
      </c>
      <c r="H4673" t="s">
        <v>337</v>
      </c>
      <c r="I4673" t="s">
        <v>22</v>
      </c>
      <c r="J4673" t="s">
        <v>23</v>
      </c>
      <c r="K4673" t="s">
        <v>28</v>
      </c>
      <c r="L4673" t="s">
        <v>23</v>
      </c>
      <c r="M4673" t="s">
        <v>23</v>
      </c>
      <c r="N4673">
        <v>1</v>
      </c>
      <c r="O4673">
        <v>13</v>
      </c>
      <c r="P4673">
        <v>100</v>
      </c>
      <c r="Q4673">
        <v>2.9</v>
      </c>
      <c r="R4673" s="2" t="s">
        <v>834</v>
      </c>
      <c r="S4673" s="1" t="s">
        <v>337</v>
      </c>
      <c r="Z4673" t="str">
        <f>_xlfn.XLOOKUP(Table2[[#This Row],[CountryCode]],Sheet2!A:A,Sheet2!B:B)</f>
        <v>India</v>
      </c>
    </row>
    <row r="4674" spans="1:26" x14ac:dyDescent="0.3">
      <c r="A4674">
        <v>309305</v>
      </c>
      <c r="B4674">
        <v>1</v>
      </c>
      <c r="C4674" s="1" t="s">
        <v>18</v>
      </c>
      <c r="D4674" t="s">
        <v>460</v>
      </c>
      <c r="E4674" t="s">
        <v>461</v>
      </c>
      <c r="F4674">
        <v>77.112429599999999</v>
      </c>
      <c r="G4674">
        <v>28.649947600000001</v>
      </c>
      <c r="H4674" t="s">
        <v>741</v>
      </c>
      <c r="I4674" t="s">
        <v>22</v>
      </c>
      <c r="J4674" t="s">
        <v>23</v>
      </c>
      <c r="K4674" t="s">
        <v>23</v>
      </c>
      <c r="L4674" t="s">
        <v>23</v>
      </c>
      <c r="M4674" t="s">
        <v>23</v>
      </c>
      <c r="N4674">
        <v>1</v>
      </c>
      <c r="O4674">
        <v>6</v>
      </c>
      <c r="P4674">
        <v>100</v>
      </c>
      <c r="Q4674">
        <v>3</v>
      </c>
      <c r="R4674" s="2" t="s">
        <v>3093</v>
      </c>
      <c r="S4674" s="1" t="s">
        <v>337</v>
      </c>
      <c r="Z4674" t="str">
        <f>_xlfn.XLOOKUP(Table2[[#This Row],[CountryCode]],Sheet2!A:A,Sheet2!B:B)</f>
        <v>India</v>
      </c>
    </row>
    <row r="4675" spans="1:26" x14ac:dyDescent="0.3">
      <c r="A4675">
        <v>5925</v>
      </c>
      <c r="B4675">
        <v>1</v>
      </c>
      <c r="C4675" s="1" t="s">
        <v>18</v>
      </c>
      <c r="D4675" t="s">
        <v>1325</v>
      </c>
      <c r="E4675" t="s">
        <v>1326</v>
      </c>
      <c r="F4675">
        <v>77.078481300000007</v>
      </c>
      <c r="G4675">
        <v>28.638613899999999</v>
      </c>
      <c r="H4675" t="s">
        <v>457</v>
      </c>
      <c r="I4675" t="s">
        <v>22</v>
      </c>
      <c r="J4675" t="s">
        <v>23</v>
      </c>
      <c r="K4675" t="s">
        <v>23</v>
      </c>
      <c r="L4675" t="s">
        <v>23</v>
      </c>
      <c r="M4675" t="s">
        <v>23</v>
      </c>
      <c r="N4675">
        <v>1</v>
      </c>
      <c r="O4675">
        <v>42</v>
      </c>
      <c r="P4675">
        <v>100</v>
      </c>
      <c r="Q4675">
        <v>2.6</v>
      </c>
      <c r="R4675" s="2" t="s">
        <v>751</v>
      </c>
      <c r="S4675" s="1" t="s">
        <v>457</v>
      </c>
      <c r="Z4675" t="str">
        <f>_xlfn.XLOOKUP(Table2[[#This Row],[CountryCode]],Sheet2!A:A,Sheet2!B:B)</f>
        <v>India</v>
      </c>
    </row>
    <row r="4676" spans="1:26" x14ac:dyDescent="0.3">
      <c r="A4676">
        <v>9159</v>
      </c>
      <c r="B4676">
        <v>1</v>
      </c>
      <c r="C4676" s="1" t="s">
        <v>18</v>
      </c>
      <c r="D4676" t="s">
        <v>218</v>
      </c>
      <c r="E4676" t="s">
        <v>219</v>
      </c>
      <c r="F4676">
        <v>77.230680899999996</v>
      </c>
      <c r="G4676">
        <v>28.656126799999999</v>
      </c>
      <c r="H4676" t="s">
        <v>457</v>
      </c>
      <c r="I4676" t="s">
        <v>22</v>
      </c>
      <c r="J4676" t="s">
        <v>23</v>
      </c>
      <c r="K4676" t="s">
        <v>23</v>
      </c>
      <c r="L4676" t="s">
        <v>23</v>
      </c>
      <c r="M4676" t="s">
        <v>23</v>
      </c>
      <c r="N4676">
        <v>1</v>
      </c>
      <c r="O4676">
        <v>5</v>
      </c>
      <c r="P4676">
        <v>100</v>
      </c>
      <c r="Q4676">
        <v>3.1</v>
      </c>
      <c r="R4676" s="2" t="s">
        <v>1188</v>
      </c>
      <c r="S4676" s="1" t="s">
        <v>457</v>
      </c>
      <c r="Z4676" t="str">
        <f>_xlfn.XLOOKUP(Table2[[#This Row],[CountryCode]],Sheet2!A:A,Sheet2!B:B)</f>
        <v>India</v>
      </c>
    </row>
    <row r="4677" spans="1:26" x14ac:dyDescent="0.3">
      <c r="A4677">
        <v>18466395</v>
      </c>
      <c r="B4677">
        <v>1</v>
      </c>
      <c r="C4677" s="1" t="s">
        <v>18</v>
      </c>
      <c r="D4677" t="s">
        <v>218</v>
      </c>
      <c r="E4677" t="s">
        <v>219</v>
      </c>
      <c r="F4677">
        <v>77.231513199999995</v>
      </c>
      <c r="G4677">
        <v>28.656243199999999</v>
      </c>
      <c r="H4677" t="s">
        <v>457</v>
      </c>
      <c r="I4677" t="s">
        <v>22</v>
      </c>
      <c r="J4677" t="s">
        <v>23</v>
      </c>
      <c r="K4677" t="s">
        <v>23</v>
      </c>
      <c r="L4677" t="s">
        <v>23</v>
      </c>
      <c r="M4677" t="s">
        <v>23</v>
      </c>
      <c r="N4677">
        <v>1</v>
      </c>
      <c r="O4677">
        <v>1</v>
      </c>
      <c r="P4677">
        <v>100</v>
      </c>
      <c r="Q4677">
        <v>1</v>
      </c>
      <c r="R4677" s="2" t="s">
        <v>3002</v>
      </c>
      <c r="S4677" s="1" t="s">
        <v>457</v>
      </c>
      <c r="Z4677" t="str">
        <f>_xlfn.XLOOKUP(Table2[[#This Row],[CountryCode]],Sheet2!A:A,Sheet2!B:B)</f>
        <v>India</v>
      </c>
    </row>
    <row r="4678" spans="1:26" x14ac:dyDescent="0.3">
      <c r="A4678">
        <v>4608</v>
      </c>
      <c r="B4678">
        <v>1</v>
      </c>
      <c r="C4678" s="1" t="s">
        <v>18</v>
      </c>
      <c r="D4678" t="s">
        <v>167</v>
      </c>
      <c r="E4678" t="s">
        <v>168</v>
      </c>
      <c r="F4678">
        <v>77.248453999999995</v>
      </c>
      <c r="G4678">
        <v>28.537171799999999</v>
      </c>
      <c r="H4678" t="s">
        <v>468</v>
      </c>
      <c r="I4678" t="s">
        <v>22</v>
      </c>
      <c r="J4678" t="s">
        <v>23</v>
      </c>
      <c r="K4678" t="s">
        <v>28</v>
      </c>
      <c r="L4678" t="s">
        <v>23</v>
      </c>
      <c r="M4678" t="s">
        <v>23</v>
      </c>
      <c r="N4678">
        <v>1</v>
      </c>
      <c r="O4678">
        <v>112</v>
      </c>
      <c r="P4678">
        <v>100</v>
      </c>
      <c r="Q4678">
        <v>3.8</v>
      </c>
      <c r="R4678" s="2" t="s">
        <v>2855</v>
      </c>
      <c r="S4678" s="1" t="s">
        <v>468</v>
      </c>
      <c r="Z4678" t="str">
        <f>_xlfn.XLOOKUP(Table2[[#This Row],[CountryCode]],Sheet2!A:A,Sheet2!B:B)</f>
        <v>India</v>
      </c>
    </row>
    <row r="4679" spans="1:26" x14ac:dyDescent="0.3">
      <c r="A4679">
        <v>9386</v>
      </c>
      <c r="B4679">
        <v>1</v>
      </c>
      <c r="C4679" s="1" t="s">
        <v>18</v>
      </c>
      <c r="D4679" t="s">
        <v>109</v>
      </c>
      <c r="E4679" t="s">
        <v>110</v>
      </c>
      <c r="F4679">
        <v>77.188639899999998</v>
      </c>
      <c r="G4679">
        <v>28.7002971</v>
      </c>
      <c r="H4679" t="s">
        <v>450</v>
      </c>
      <c r="I4679" t="s">
        <v>22</v>
      </c>
      <c r="J4679" t="s">
        <v>23</v>
      </c>
      <c r="K4679" t="s">
        <v>23</v>
      </c>
      <c r="L4679" t="s">
        <v>23</v>
      </c>
      <c r="M4679" t="s">
        <v>23</v>
      </c>
      <c r="N4679">
        <v>1</v>
      </c>
      <c r="O4679">
        <v>6</v>
      </c>
      <c r="P4679">
        <v>100</v>
      </c>
      <c r="Q4679">
        <v>2.9</v>
      </c>
      <c r="R4679" s="2" t="s">
        <v>4137</v>
      </c>
      <c r="S4679" s="1" t="s">
        <v>450</v>
      </c>
      <c r="Z4679" t="str">
        <f>_xlfn.XLOOKUP(Table2[[#This Row],[CountryCode]],Sheet2!A:A,Sheet2!B:B)</f>
        <v>India</v>
      </c>
    </row>
    <row r="4680" spans="1:26" x14ac:dyDescent="0.3">
      <c r="A4680">
        <v>18037793</v>
      </c>
      <c r="B4680">
        <v>1</v>
      </c>
      <c r="C4680" s="1" t="s">
        <v>18</v>
      </c>
      <c r="D4680" t="s">
        <v>1850</v>
      </c>
      <c r="E4680" t="s">
        <v>1851</v>
      </c>
      <c r="F4680">
        <v>77.096915499999994</v>
      </c>
      <c r="G4680">
        <v>28.6356447</v>
      </c>
      <c r="H4680" t="s">
        <v>337</v>
      </c>
      <c r="I4680" t="s">
        <v>22</v>
      </c>
      <c r="J4680" t="s">
        <v>23</v>
      </c>
      <c r="K4680" t="s">
        <v>23</v>
      </c>
      <c r="L4680" t="s">
        <v>23</v>
      </c>
      <c r="M4680" t="s">
        <v>23</v>
      </c>
      <c r="N4680">
        <v>1</v>
      </c>
      <c r="O4680">
        <v>6</v>
      </c>
      <c r="P4680">
        <v>100</v>
      </c>
      <c r="Q4680">
        <v>3.1</v>
      </c>
      <c r="R4680" s="2" t="s">
        <v>2097</v>
      </c>
      <c r="S4680" s="1" t="s">
        <v>337</v>
      </c>
      <c r="Z4680" t="str">
        <f>_xlfn.XLOOKUP(Table2[[#This Row],[CountryCode]],Sheet2!A:A,Sheet2!B:B)</f>
        <v>India</v>
      </c>
    </row>
    <row r="4681" spans="1:26" x14ac:dyDescent="0.3">
      <c r="A4681">
        <v>18420675</v>
      </c>
      <c r="B4681">
        <v>1</v>
      </c>
      <c r="C4681" s="1" t="s">
        <v>18</v>
      </c>
      <c r="D4681" t="s">
        <v>151</v>
      </c>
      <c r="E4681" t="s">
        <v>152</v>
      </c>
      <c r="F4681">
        <v>77.234902199999993</v>
      </c>
      <c r="G4681">
        <v>28.649720500000001</v>
      </c>
      <c r="H4681" t="s">
        <v>701</v>
      </c>
      <c r="I4681" t="s">
        <v>22</v>
      </c>
      <c r="J4681" t="s">
        <v>23</v>
      </c>
      <c r="K4681" t="s">
        <v>23</v>
      </c>
      <c r="L4681" t="s">
        <v>23</v>
      </c>
      <c r="M4681" t="s">
        <v>23</v>
      </c>
      <c r="N4681">
        <v>1</v>
      </c>
      <c r="O4681">
        <v>5</v>
      </c>
      <c r="P4681">
        <v>100</v>
      </c>
      <c r="Q4681">
        <v>3.1</v>
      </c>
      <c r="R4681" s="2" t="s">
        <v>2785</v>
      </c>
      <c r="S4681" s="1" t="s">
        <v>468</v>
      </c>
      <c r="Z4681" t="str">
        <f>_xlfn.XLOOKUP(Table2[[#This Row],[CountryCode]],Sheet2!A:A,Sheet2!B:B)</f>
        <v>India</v>
      </c>
    </row>
    <row r="4682" spans="1:26" x14ac:dyDescent="0.3">
      <c r="A4682">
        <v>302793</v>
      </c>
      <c r="B4682">
        <v>1</v>
      </c>
      <c r="C4682" s="1" t="s">
        <v>18</v>
      </c>
      <c r="D4682" t="s">
        <v>948</v>
      </c>
      <c r="E4682" t="s">
        <v>949</v>
      </c>
      <c r="F4682">
        <v>77.260011669999997</v>
      </c>
      <c r="G4682">
        <v>28.534516669999999</v>
      </c>
      <c r="H4682" t="s">
        <v>514</v>
      </c>
      <c r="I4682" t="s">
        <v>22</v>
      </c>
      <c r="J4682" t="s">
        <v>23</v>
      </c>
      <c r="K4682" t="s">
        <v>23</v>
      </c>
      <c r="L4682" t="s">
        <v>23</v>
      </c>
      <c r="M4682" t="s">
        <v>23</v>
      </c>
      <c r="N4682">
        <v>1</v>
      </c>
      <c r="O4682">
        <v>9</v>
      </c>
      <c r="P4682">
        <v>100</v>
      </c>
      <c r="Q4682">
        <v>2.8</v>
      </c>
      <c r="R4682" s="2" t="s">
        <v>4138</v>
      </c>
      <c r="S4682" s="1" t="s">
        <v>450</v>
      </c>
      <c r="Z4682" t="str">
        <f>_xlfn.XLOOKUP(Table2[[#This Row],[CountryCode]],Sheet2!A:A,Sheet2!B:B)</f>
        <v>India</v>
      </c>
    </row>
    <row r="4683" spans="1:26" x14ac:dyDescent="0.3">
      <c r="A4683">
        <v>8531</v>
      </c>
      <c r="B4683">
        <v>1</v>
      </c>
      <c r="C4683" s="1" t="s">
        <v>18</v>
      </c>
      <c r="D4683" t="s">
        <v>85</v>
      </c>
      <c r="E4683" t="s">
        <v>86</v>
      </c>
      <c r="F4683">
        <v>77.294957299999993</v>
      </c>
      <c r="G4683">
        <v>28.597761599999998</v>
      </c>
      <c r="H4683" t="s">
        <v>456</v>
      </c>
      <c r="I4683" t="s">
        <v>22</v>
      </c>
      <c r="J4683" t="s">
        <v>23</v>
      </c>
      <c r="K4683" t="s">
        <v>23</v>
      </c>
      <c r="L4683" t="s">
        <v>23</v>
      </c>
      <c r="M4683" t="s">
        <v>23</v>
      </c>
      <c r="N4683">
        <v>1</v>
      </c>
      <c r="O4683">
        <v>22</v>
      </c>
      <c r="P4683">
        <v>100</v>
      </c>
      <c r="Q4683">
        <v>3</v>
      </c>
      <c r="R4683" s="2" t="s">
        <v>1299</v>
      </c>
      <c r="S4683" s="1" t="s">
        <v>366</v>
      </c>
      <c r="Z4683" t="str">
        <f>_xlfn.XLOOKUP(Table2[[#This Row],[CountryCode]],Sheet2!A:A,Sheet2!B:B)</f>
        <v>India</v>
      </c>
    </row>
    <row r="4684" spans="1:26" x14ac:dyDescent="0.3">
      <c r="A4684">
        <v>18424615</v>
      </c>
      <c r="B4684">
        <v>1</v>
      </c>
      <c r="C4684" s="1" t="s">
        <v>18</v>
      </c>
      <c r="D4684" t="s">
        <v>185</v>
      </c>
      <c r="E4684" t="s">
        <v>186</v>
      </c>
      <c r="F4684">
        <v>77.175196499999998</v>
      </c>
      <c r="G4684">
        <v>28.555597899999999</v>
      </c>
      <c r="H4684" t="s">
        <v>514</v>
      </c>
      <c r="I4684" t="s">
        <v>22</v>
      </c>
      <c r="J4684" t="s">
        <v>23</v>
      </c>
      <c r="K4684" t="s">
        <v>23</v>
      </c>
      <c r="L4684" t="s">
        <v>23</v>
      </c>
      <c r="M4684" t="s">
        <v>23</v>
      </c>
      <c r="N4684">
        <v>1</v>
      </c>
      <c r="O4684">
        <v>1</v>
      </c>
      <c r="P4684">
        <v>100</v>
      </c>
      <c r="Q4684">
        <v>1</v>
      </c>
      <c r="R4684" s="2" t="s">
        <v>3204</v>
      </c>
      <c r="S4684" s="1" t="s">
        <v>450</v>
      </c>
      <c r="Z4684" t="str">
        <f>_xlfn.XLOOKUP(Table2[[#This Row],[CountryCode]],Sheet2!A:A,Sheet2!B:B)</f>
        <v>India</v>
      </c>
    </row>
    <row r="4685" spans="1:26" x14ac:dyDescent="0.3">
      <c r="A4685">
        <v>1987</v>
      </c>
      <c r="B4685">
        <v>1</v>
      </c>
      <c r="C4685" s="1" t="s">
        <v>18</v>
      </c>
      <c r="D4685" t="s">
        <v>1856</v>
      </c>
      <c r="E4685" t="s">
        <v>1857</v>
      </c>
      <c r="F4685">
        <v>77.110167899999993</v>
      </c>
      <c r="G4685">
        <v>28.670747599999999</v>
      </c>
      <c r="H4685" t="s">
        <v>514</v>
      </c>
      <c r="I4685" t="s">
        <v>22</v>
      </c>
      <c r="J4685" t="s">
        <v>23</v>
      </c>
      <c r="K4685" t="s">
        <v>23</v>
      </c>
      <c r="L4685" t="s">
        <v>23</v>
      </c>
      <c r="M4685" t="s">
        <v>23</v>
      </c>
      <c r="N4685">
        <v>1</v>
      </c>
      <c r="O4685">
        <v>46</v>
      </c>
      <c r="P4685">
        <v>100</v>
      </c>
      <c r="Q4685">
        <v>3.4</v>
      </c>
      <c r="R4685" s="2" t="s">
        <v>2785</v>
      </c>
      <c r="S4685" s="1" t="s">
        <v>450</v>
      </c>
      <c r="Z4685" t="str">
        <f>_xlfn.XLOOKUP(Table2[[#This Row],[CountryCode]],Sheet2!A:A,Sheet2!B:B)</f>
        <v>India</v>
      </c>
    </row>
    <row r="4686" spans="1:26" x14ac:dyDescent="0.3">
      <c r="A4686">
        <v>18356773</v>
      </c>
      <c r="B4686">
        <v>1</v>
      </c>
      <c r="C4686" s="1" t="s">
        <v>18</v>
      </c>
      <c r="D4686" t="s">
        <v>1691</v>
      </c>
      <c r="E4686" t="s">
        <v>1692</v>
      </c>
      <c r="F4686">
        <v>77.169010790000002</v>
      </c>
      <c r="G4686">
        <v>28.587703950000002</v>
      </c>
      <c r="H4686" t="s">
        <v>358</v>
      </c>
      <c r="I4686" t="s">
        <v>22</v>
      </c>
      <c r="J4686" t="s">
        <v>23</v>
      </c>
      <c r="K4686" t="s">
        <v>23</v>
      </c>
      <c r="L4686" t="s">
        <v>23</v>
      </c>
      <c r="M4686" t="s">
        <v>23</v>
      </c>
      <c r="N4686">
        <v>1</v>
      </c>
      <c r="O4686">
        <v>8</v>
      </c>
      <c r="P4686">
        <v>100</v>
      </c>
      <c r="Q4686">
        <v>3.3</v>
      </c>
      <c r="R4686" s="2" t="s">
        <v>2619</v>
      </c>
      <c r="S4686" s="1" t="s">
        <v>358</v>
      </c>
      <c r="Z4686" t="str">
        <f>_xlfn.XLOOKUP(Table2[[#This Row],[CountryCode]],Sheet2!A:A,Sheet2!B:B)</f>
        <v>India</v>
      </c>
    </row>
    <row r="4687" spans="1:26" x14ac:dyDescent="0.3">
      <c r="A4687">
        <v>300440</v>
      </c>
      <c r="B4687">
        <v>1</v>
      </c>
      <c r="C4687" s="1" t="s">
        <v>18</v>
      </c>
      <c r="D4687" t="s">
        <v>1325</v>
      </c>
      <c r="E4687" t="s">
        <v>1326</v>
      </c>
      <c r="F4687">
        <v>77.065665499999994</v>
      </c>
      <c r="G4687">
        <v>28.6384063</v>
      </c>
      <c r="H4687" t="s">
        <v>741</v>
      </c>
      <c r="I4687" t="s">
        <v>22</v>
      </c>
      <c r="J4687" t="s">
        <v>23</v>
      </c>
      <c r="K4687" t="s">
        <v>23</v>
      </c>
      <c r="L4687" t="s">
        <v>23</v>
      </c>
      <c r="M4687" t="s">
        <v>23</v>
      </c>
      <c r="N4687">
        <v>1</v>
      </c>
      <c r="O4687">
        <v>17</v>
      </c>
      <c r="P4687">
        <v>100</v>
      </c>
      <c r="Q4687">
        <v>3.2</v>
      </c>
      <c r="R4687" s="2" t="s">
        <v>517</v>
      </c>
      <c r="S4687" s="1" t="s">
        <v>337</v>
      </c>
      <c r="Z4687" t="str">
        <f>_xlfn.XLOOKUP(Table2[[#This Row],[CountryCode]],Sheet2!A:A,Sheet2!B:B)</f>
        <v>India</v>
      </c>
    </row>
    <row r="4688" spans="1:26" x14ac:dyDescent="0.3">
      <c r="A4688">
        <v>18211151</v>
      </c>
      <c r="B4688">
        <v>1</v>
      </c>
      <c r="C4688" s="1" t="s">
        <v>18</v>
      </c>
      <c r="D4688" t="s">
        <v>218</v>
      </c>
      <c r="E4688" t="s">
        <v>219</v>
      </c>
      <c r="F4688">
        <v>77.233554999999996</v>
      </c>
      <c r="G4688">
        <v>28.649144100000001</v>
      </c>
      <c r="H4688" t="s">
        <v>343</v>
      </c>
      <c r="I4688" t="s">
        <v>22</v>
      </c>
      <c r="J4688" t="s">
        <v>23</v>
      </c>
      <c r="K4688" t="s">
        <v>23</v>
      </c>
      <c r="L4688" t="s">
        <v>23</v>
      </c>
      <c r="M4688" t="s">
        <v>23</v>
      </c>
      <c r="N4688">
        <v>1</v>
      </c>
      <c r="O4688">
        <v>5</v>
      </c>
      <c r="P4688">
        <v>100</v>
      </c>
      <c r="Q4688">
        <v>3</v>
      </c>
      <c r="R4688" s="2" t="s">
        <v>3920</v>
      </c>
      <c r="S4688" s="1" t="s">
        <v>343</v>
      </c>
      <c r="Z4688" t="str">
        <f>_xlfn.XLOOKUP(Table2[[#This Row],[CountryCode]],Sheet2!A:A,Sheet2!B:B)</f>
        <v>India</v>
      </c>
    </row>
    <row r="4689" spans="1:26" x14ac:dyDescent="0.3">
      <c r="A4689">
        <v>303643</v>
      </c>
      <c r="B4689">
        <v>1</v>
      </c>
      <c r="C4689" s="1" t="s">
        <v>18</v>
      </c>
      <c r="D4689" t="s">
        <v>218</v>
      </c>
      <c r="E4689" t="s">
        <v>219</v>
      </c>
      <c r="F4689">
        <v>77.226953499999993</v>
      </c>
      <c r="G4689">
        <v>28.6476635</v>
      </c>
      <c r="H4689" t="s">
        <v>468</v>
      </c>
      <c r="I4689" t="s">
        <v>22</v>
      </c>
      <c r="J4689" t="s">
        <v>23</v>
      </c>
      <c r="K4689" t="s">
        <v>23</v>
      </c>
      <c r="L4689" t="s">
        <v>23</v>
      </c>
      <c r="M4689" t="s">
        <v>23</v>
      </c>
      <c r="N4689">
        <v>1</v>
      </c>
      <c r="O4689">
        <v>18</v>
      </c>
      <c r="P4689">
        <v>100</v>
      </c>
      <c r="Q4689">
        <v>3.4</v>
      </c>
      <c r="R4689" s="2" t="s">
        <v>2121</v>
      </c>
      <c r="S4689" s="1" t="s">
        <v>468</v>
      </c>
      <c r="Z4689" t="str">
        <f>_xlfn.XLOOKUP(Table2[[#This Row],[CountryCode]],Sheet2!A:A,Sheet2!B:B)</f>
        <v>India</v>
      </c>
    </row>
    <row r="4690" spans="1:26" x14ac:dyDescent="0.3">
      <c r="A4690">
        <v>309722</v>
      </c>
      <c r="B4690">
        <v>1</v>
      </c>
      <c r="C4690" s="1" t="s">
        <v>18</v>
      </c>
      <c r="D4690" t="s">
        <v>218</v>
      </c>
      <c r="E4690" t="s">
        <v>219</v>
      </c>
      <c r="F4690">
        <v>77.229983000000004</v>
      </c>
      <c r="G4690">
        <v>28.655697100000001</v>
      </c>
      <c r="H4690" t="s">
        <v>514</v>
      </c>
      <c r="I4690" t="s">
        <v>22</v>
      </c>
      <c r="J4690" t="s">
        <v>23</v>
      </c>
      <c r="K4690" t="s">
        <v>23</v>
      </c>
      <c r="L4690" t="s">
        <v>23</v>
      </c>
      <c r="M4690" t="s">
        <v>23</v>
      </c>
      <c r="N4690">
        <v>1</v>
      </c>
      <c r="O4690">
        <v>19</v>
      </c>
      <c r="P4690">
        <v>100</v>
      </c>
      <c r="Q4690">
        <v>3.7</v>
      </c>
      <c r="R4690" s="2" t="s">
        <v>4139</v>
      </c>
      <c r="S4690" s="1" t="s">
        <v>450</v>
      </c>
      <c r="Z4690" t="str">
        <f>_xlfn.XLOOKUP(Table2[[#This Row],[CountryCode]],Sheet2!A:A,Sheet2!B:B)</f>
        <v>India</v>
      </c>
    </row>
    <row r="4691" spans="1:26" x14ac:dyDescent="0.3">
      <c r="A4691">
        <v>7545</v>
      </c>
      <c r="B4691">
        <v>1</v>
      </c>
      <c r="C4691" s="1" t="s">
        <v>18</v>
      </c>
      <c r="D4691" t="s">
        <v>218</v>
      </c>
      <c r="E4691" t="s">
        <v>219</v>
      </c>
      <c r="F4691">
        <v>77.2305013</v>
      </c>
      <c r="G4691">
        <v>28.6561992</v>
      </c>
      <c r="H4691" t="s">
        <v>457</v>
      </c>
      <c r="I4691" t="s">
        <v>22</v>
      </c>
      <c r="J4691" t="s">
        <v>23</v>
      </c>
      <c r="K4691" t="s">
        <v>23</v>
      </c>
      <c r="L4691" t="s">
        <v>23</v>
      </c>
      <c r="M4691" t="s">
        <v>23</v>
      </c>
      <c r="N4691">
        <v>1</v>
      </c>
      <c r="O4691">
        <v>1487</v>
      </c>
      <c r="P4691">
        <v>100</v>
      </c>
      <c r="Q4691">
        <v>3.9</v>
      </c>
      <c r="R4691" s="2" t="s">
        <v>2866</v>
      </c>
      <c r="S4691" s="1" t="s">
        <v>457</v>
      </c>
      <c r="Z4691" t="str">
        <f>_xlfn.XLOOKUP(Table2[[#This Row],[CountryCode]],Sheet2!A:A,Sheet2!B:B)</f>
        <v>India</v>
      </c>
    </row>
    <row r="4692" spans="1:26" x14ac:dyDescent="0.3">
      <c r="A4692">
        <v>18281967</v>
      </c>
      <c r="B4692">
        <v>1</v>
      </c>
      <c r="C4692" s="1" t="s">
        <v>18</v>
      </c>
      <c r="D4692" t="s">
        <v>3513</v>
      </c>
      <c r="E4692" t="s">
        <v>3514</v>
      </c>
      <c r="F4692">
        <v>77.229333699999998</v>
      </c>
      <c r="G4692">
        <v>28.650175099999998</v>
      </c>
      <c r="H4692" t="s">
        <v>457</v>
      </c>
      <c r="I4692" t="s">
        <v>22</v>
      </c>
      <c r="J4692" t="s">
        <v>23</v>
      </c>
      <c r="K4692" t="s">
        <v>23</v>
      </c>
      <c r="L4692" t="s">
        <v>23</v>
      </c>
      <c r="M4692" t="s">
        <v>23</v>
      </c>
      <c r="N4692">
        <v>1</v>
      </c>
      <c r="O4692">
        <v>18</v>
      </c>
      <c r="P4692">
        <v>100</v>
      </c>
      <c r="Q4692">
        <v>3.6</v>
      </c>
      <c r="R4692" s="2" t="s">
        <v>2487</v>
      </c>
      <c r="S4692" s="1" t="s">
        <v>457</v>
      </c>
      <c r="Z4692" t="str">
        <f>_xlfn.XLOOKUP(Table2[[#This Row],[CountryCode]],Sheet2!A:A,Sheet2!B:B)</f>
        <v>India</v>
      </c>
    </row>
    <row r="4693" spans="1:26" x14ac:dyDescent="0.3">
      <c r="A4693">
        <v>9433</v>
      </c>
      <c r="B4693">
        <v>1</v>
      </c>
      <c r="C4693" s="1" t="s">
        <v>18</v>
      </c>
      <c r="D4693" t="s">
        <v>276</v>
      </c>
      <c r="E4693" t="s">
        <v>277</v>
      </c>
      <c r="F4693">
        <v>77.204182399999993</v>
      </c>
      <c r="G4693">
        <v>28.695874199999999</v>
      </c>
      <c r="H4693" t="s">
        <v>450</v>
      </c>
      <c r="I4693" t="s">
        <v>22</v>
      </c>
      <c r="J4693" t="s">
        <v>23</v>
      </c>
      <c r="K4693" t="s">
        <v>23</v>
      </c>
      <c r="L4693" t="s">
        <v>23</v>
      </c>
      <c r="M4693" t="s">
        <v>23</v>
      </c>
      <c r="N4693">
        <v>1</v>
      </c>
      <c r="O4693">
        <v>5</v>
      </c>
      <c r="P4693">
        <v>100</v>
      </c>
      <c r="Q4693">
        <v>2.8</v>
      </c>
      <c r="R4693" s="2" t="s">
        <v>545</v>
      </c>
      <c r="S4693" s="1" t="s">
        <v>450</v>
      </c>
      <c r="Z4693" t="str">
        <f>_xlfn.XLOOKUP(Table2[[#This Row],[CountryCode]],Sheet2!A:A,Sheet2!B:B)</f>
        <v>India</v>
      </c>
    </row>
    <row r="4694" spans="1:26" x14ac:dyDescent="0.3">
      <c r="A4694">
        <v>310409</v>
      </c>
      <c r="B4694">
        <v>1</v>
      </c>
      <c r="C4694" s="1" t="s">
        <v>18</v>
      </c>
      <c r="D4694" t="s">
        <v>109</v>
      </c>
      <c r="E4694" t="s">
        <v>110</v>
      </c>
      <c r="F4694">
        <v>77.189942299999998</v>
      </c>
      <c r="G4694">
        <v>28.7016159</v>
      </c>
      <c r="H4694" t="s">
        <v>337</v>
      </c>
      <c r="I4694" t="s">
        <v>22</v>
      </c>
      <c r="J4694" t="s">
        <v>23</v>
      </c>
      <c r="K4694" t="s">
        <v>23</v>
      </c>
      <c r="L4694" t="s">
        <v>23</v>
      </c>
      <c r="M4694" t="s">
        <v>23</v>
      </c>
      <c r="N4694">
        <v>1</v>
      </c>
      <c r="O4694">
        <v>18</v>
      </c>
      <c r="P4694">
        <v>100</v>
      </c>
      <c r="Q4694">
        <v>3.5</v>
      </c>
      <c r="R4694" s="2" t="s">
        <v>2568</v>
      </c>
      <c r="S4694" s="1" t="s">
        <v>337</v>
      </c>
      <c r="Z4694" t="str">
        <f>_xlfn.XLOOKUP(Table2[[#This Row],[CountryCode]],Sheet2!A:A,Sheet2!B:B)</f>
        <v>India</v>
      </c>
    </row>
    <row r="4695" spans="1:26" x14ac:dyDescent="0.3">
      <c r="A4695">
        <v>309496</v>
      </c>
      <c r="B4695">
        <v>1</v>
      </c>
      <c r="C4695" s="1" t="s">
        <v>18</v>
      </c>
      <c r="D4695" t="s">
        <v>115</v>
      </c>
      <c r="E4695" t="s">
        <v>116</v>
      </c>
      <c r="F4695">
        <v>77.272258100000002</v>
      </c>
      <c r="G4695">
        <v>28.658652</v>
      </c>
      <c r="H4695" t="s">
        <v>457</v>
      </c>
      <c r="I4695" t="s">
        <v>22</v>
      </c>
      <c r="J4695" t="s">
        <v>23</v>
      </c>
      <c r="K4695" t="s">
        <v>23</v>
      </c>
      <c r="L4695" t="s">
        <v>23</v>
      </c>
      <c r="M4695" t="s">
        <v>23</v>
      </c>
      <c r="N4695">
        <v>1</v>
      </c>
      <c r="O4695">
        <v>12</v>
      </c>
      <c r="P4695">
        <v>100</v>
      </c>
      <c r="Q4695">
        <v>3.1</v>
      </c>
      <c r="R4695" s="2" t="s">
        <v>4140</v>
      </c>
      <c r="S4695" s="1" t="s">
        <v>457</v>
      </c>
      <c r="Z4695" t="str">
        <f>_xlfn.XLOOKUP(Table2[[#This Row],[CountryCode]],Sheet2!A:A,Sheet2!B:B)</f>
        <v>India</v>
      </c>
    </row>
    <row r="4696" spans="1:26" x14ac:dyDescent="0.3">
      <c r="A4696">
        <v>8293</v>
      </c>
      <c r="B4696">
        <v>1</v>
      </c>
      <c r="C4696" s="1" t="s">
        <v>18</v>
      </c>
      <c r="D4696" t="s">
        <v>115</v>
      </c>
      <c r="E4696" t="s">
        <v>116</v>
      </c>
      <c r="F4696">
        <v>77.279893999999999</v>
      </c>
      <c r="G4696">
        <v>28.659693300000001</v>
      </c>
      <c r="H4696" t="s">
        <v>468</v>
      </c>
      <c r="I4696" t="s">
        <v>22</v>
      </c>
      <c r="J4696" t="s">
        <v>23</v>
      </c>
      <c r="K4696" t="s">
        <v>23</v>
      </c>
      <c r="L4696" t="s">
        <v>23</v>
      </c>
      <c r="M4696" t="s">
        <v>23</v>
      </c>
      <c r="N4696">
        <v>1</v>
      </c>
      <c r="O4696">
        <v>12</v>
      </c>
      <c r="P4696">
        <v>100</v>
      </c>
      <c r="Q4696">
        <v>3.3</v>
      </c>
      <c r="R4696" s="2" t="s">
        <v>2121</v>
      </c>
      <c r="S4696" s="1" t="s">
        <v>468</v>
      </c>
      <c r="Z4696" t="str">
        <f>_xlfn.XLOOKUP(Table2[[#This Row],[CountryCode]],Sheet2!A:A,Sheet2!B:B)</f>
        <v>India</v>
      </c>
    </row>
    <row r="4697" spans="1:26" x14ac:dyDescent="0.3">
      <c r="A4697">
        <v>18260714</v>
      </c>
      <c r="B4697">
        <v>1</v>
      </c>
      <c r="C4697" s="1" t="s">
        <v>18</v>
      </c>
      <c r="D4697" t="s">
        <v>26</v>
      </c>
      <c r="E4697" t="s">
        <v>27</v>
      </c>
      <c r="F4697">
        <v>77.239999999999995</v>
      </c>
      <c r="G4697">
        <v>28.58</v>
      </c>
      <c r="H4697" t="s">
        <v>457</v>
      </c>
      <c r="I4697" t="s">
        <v>22</v>
      </c>
      <c r="J4697" t="s">
        <v>23</v>
      </c>
      <c r="K4697" t="s">
        <v>23</v>
      </c>
      <c r="L4697" t="s">
        <v>23</v>
      </c>
      <c r="M4697" t="s">
        <v>23</v>
      </c>
      <c r="N4697">
        <v>1</v>
      </c>
      <c r="O4697">
        <v>4</v>
      </c>
      <c r="P4697">
        <v>100</v>
      </c>
      <c r="Q4697">
        <v>3.1</v>
      </c>
      <c r="R4697" s="2" t="s">
        <v>2126</v>
      </c>
      <c r="S4697" s="1" t="s">
        <v>457</v>
      </c>
      <c r="Z4697" t="str">
        <f>_xlfn.XLOOKUP(Table2[[#This Row],[CountryCode]],Sheet2!A:A,Sheet2!B:B)</f>
        <v>India</v>
      </c>
    </row>
    <row r="4698" spans="1:26" x14ac:dyDescent="0.3">
      <c r="A4698">
        <v>301056</v>
      </c>
      <c r="B4698">
        <v>1</v>
      </c>
      <c r="C4698" s="1" t="s">
        <v>18</v>
      </c>
      <c r="D4698" t="s">
        <v>121</v>
      </c>
      <c r="E4698" t="s">
        <v>122</v>
      </c>
      <c r="F4698">
        <v>77.300797599999996</v>
      </c>
      <c r="G4698">
        <v>28.619823499999999</v>
      </c>
      <c r="H4698" t="s">
        <v>450</v>
      </c>
      <c r="I4698" t="s">
        <v>22</v>
      </c>
      <c r="J4698" t="s">
        <v>23</v>
      </c>
      <c r="K4698" t="s">
        <v>23</v>
      </c>
      <c r="L4698" t="s">
        <v>23</v>
      </c>
      <c r="M4698" t="s">
        <v>23</v>
      </c>
      <c r="N4698">
        <v>1</v>
      </c>
      <c r="O4698">
        <v>14</v>
      </c>
      <c r="P4698">
        <v>100</v>
      </c>
      <c r="Q4698">
        <v>2.8</v>
      </c>
      <c r="R4698" s="2" t="s">
        <v>4091</v>
      </c>
      <c r="S4698" s="1" t="s">
        <v>450</v>
      </c>
      <c r="Z4698" t="str">
        <f>_xlfn.XLOOKUP(Table2[[#This Row],[CountryCode]],Sheet2!A:A,Sheet2!B:B)</f>
        <v>India</v>
      </c>
    </row>
    <row r="4699" spans="1:26" x14ac:dyDescent="0.3">
      <c r="A4699">
        <v>9427</v>
      </c>
      <c r="B4699">
        <v>1</v>
      </c>
      <c r="C4699" s="1" t="s">
        <v>18</v>
      </c>
      <c r="D4699" t="s">
        <v>2141</v>
      </c>
      <c r="E4699" t="s">
        <v>2142</v>
      </c>
      <c r="F4699">
        <v>77.1902762</v>
      </c>
      <c r="G4699">
        <v>28.705974699999999</v>
      </c>
      <c r="H4699" t="s">
        <v>457</v>
      </c>
      <c r="I4699" t="s">
        <v>22</v>
      </c>
      <c r="J4699" t="s">
        <v>23</v>
      </c>
      <c r="K4699" t="s">
        <v>23</v>
      </c>
      <c r="L4699" t="s">
        <v>23</v>
      </c>
      <c r="M4699" t="s">
        <v>23</v>
      </c>
      <c r="N4699">
        <v>1</v>
      </c>
      <c r="O4699">
        <v>78</v>
      </c>
      <c r="P4699">
        <v>100</v>
      </c>
      <c r="Q4699">
        <v>3.7</v>
      </c>
      <c r="R4699" s="2" t="s">
        <v>2876</v>
      </c>
      <c r="S4699" s="1" t="s">
        <v>457</v>
      </c>
      <c r="Z4699" t="str">
        <f>_xlfn.XLOOKUP(Table2[[#This Row],[CountryCode]],Sheet2!A:A,Sheet2!B:B)</f>
        <v>India</v>
      </c>
    </row>
    <row r="4700" spans="1:26" x14ac:dyDescent="0.3">
      <c r="A4700">
        <v>18425739</v>
      </c>
      <c r="B4700">
        <v>1</v>
      </c>
      <c r="C4700" s="1" t="s">
        <v>18</v>
      </c>
      <c r="D4700" t="s">
        <v>185</v>
      </c>
      <c r="E4700" t="s">
        <v>186</v>
      </c>
      <c r="F4700">
        <v>77.1713649</v>
      </c>
      <c r="G4700">
        <v>28.558950200000002</v>
      </c>
      <c r="H4700" t="s">
        <v>366</v>
      </c>
      <c r="I4700" t="s">
        <v>22</v>
      </c>
      <c r="J4700" t="s">
        <v>23</v>
      </c>
      <c r="K4700" t="s">
        <v>23</v>
      </c>
      <c r="L4700" t="s">
        <v>23</v>
      </c>
      <c r="M4700" t="s">
        <v>23</v>
      </c>
      <c r="N4700">
        <v>1</v>
      </c>
      <c r="O4700">
        <v>1</v>
      </c>
      <c r="P4700">
        <v>100</v>
      </c>
      <c r="Q4700">
        <v>1</v>
      </c>
      <c r="R4700" s="2" t="s">
        <v>1323</v>
      </c>
      <c r="S4700" s="1" t="s">
        <v>366</v>
      </c>
      <c r="Z4700" t="str">
        <f>_xlfn.XLOOKUP(Table2[[#This Row],[CountryCode]],Sheet2!A:A,Sheet2!B:B)</f>
        <v>India</v>
      </c>
    </row>
    <row r="4701" spans="1:26" x14ac:dyDescent="0.3">
      <c r="A4701">
        <v>302221</v>
      </c>
      <c r="B4701">
        <v>1</v>
      </c>
      <c r="C4701" s="1" t="s">
        <v>18</v>
      </c>
      <c r="D4701" t="s">
        <v>44</v>
      </c>
      <c r="E4701" t="s">
        <v>45</v>
      </c>
      <c r="F4701">
        <v>77.0889332</v>
      </c>
      <c r="G4701">
        <v>28.5901329</v>
      </c>
      <c r="H4701" t="s">
        <v>514</v>
      </c>
      <c r="I4701" t="s">
        <v>22</v>
      </c>
      <c r="J4701" t="s">
        <v>23</v>
      </c>
      <c r="K4701" t="s">
        <v>23</v>
      </c>
      <c r="L4701" t="s">
        <v>23</v>
      </c>
      <c r="M4701" t="s">
        <v>23</v>
      </c>
      <c r="N4701">
        <v>1</v>
      </c>
      <c r="O4701">
        <v>1</v>
      </c>
      <c r="P4701">
        <v>100</v>
      </c>
      <c r="Q4701">
        <v>1</v>
      </c>
      <c r="R4701" s="2" t="s">
        <v>4001</v>
      </c>
      <c r="S4701" s="1" t="s">
        <v>450</v>
      </c>
      <c r="Z4701" t="str">
        <f>_xlfn.XLOOKUP(Table2[[#This Row],[CountryCode]],Sheet2!A:A,Sheet2!B:B)</f>
        <v>India</v>
      </c>
    </row>
    <row r="4702" spans="1:26" x14ac:dyDescent="0.3">
      <c r="A4702">
        <v>311576</v>
      </c>
      <c r="B4702">
        <v>1</v>
      </c>
      <c r="C4702" s="1" t="s">
        <v>18</v>
      </c>
      <c r="D4702" t="s">
        <v>81</v>
      </c>
      <c r="E4702" t="s">
        <v>82</v>
      </c>
      <c r="F4702">
        <v>77.137550500000003</v>
      </c>
      <c r="G4702">
        <v>28.706756899999998</v>
      </c>
      <c r="H4702" t="s">
        <v>337</v>
      </c>
      <c r="I4702" t="s">
        <v>22</v>
      </c>
      <c r="J4702" t="s">
        <v>23</v>
      </c>
      <c r="K4702" t="s">
        <v>23</v>
      </c>
      <c r="L4702" t="s">
        <v>23</v>
      </c>
      <c r="M4702" t="s">
        <v>23</v>
      </c>
      <c r="N4702">
        <v>1</v>
      </c>
      <c r="O4702">
        <v>5</v>
      </c>
      <c r="P4702">
        <v>100</v>
      </c>
      <c r="Q4702">
        <v>3</v>
      </c>
      <c r="R4702" s="2" t="s">
        <v>2490</v>
      </c>
      <c r="S4702" s="1" t="s">
        <v>337</v>
      </c>
      <c r="Z4702" t="str">
        <f>_xlfn.XLOOKUP(Table2[[#This Row],[CountryCode]],Sheet2!A:A,Sheet2!B:B)</f>
        <v>India</v>
      </c>
    </row>
    <row r="4703" spans="1:26" x14ac:dyDescent="0.3">
      <c r="A4703">
        <v>18291465</v>
      </c>
      <c r="B4703">
        <v>1</v>
      </c>
      <c r="C4703" s="1" t="s">
        <v>18</v>
      </c>
      <c r="D4703" t="s">
        <v>564</v>
      </c>
      <c r="E4703" t="s">
        <v>565</v>
      </c>
      <c r="F4703">
        <v>77.291918999999993</v>
      </c>
      <c r="G4703">
        <v>28.690801199999999</v>
      </c>
      <c r="H4703" t="s">
        <v>362</v>
      </c>
      <c r="I4703" t="s">
        <v>22</v>
      </c>
      <c r="J4703" t="s">
        <v>23</v>
      </c>
      <c r="K4703" t="s">
        <v>23</v>
      </c>
      <c r="L4703" t="s">
        <v>23</v>
      </c>
      <c r="M4703" t="s">
        <v>23</v>
      </c>
      <c r="N4703">
        <v>1</v>
      </c>
      <c r="O4703">
        <v>1</v>
      </c>
      <c r="P4703">
        <v>100</v>
      </c>
      <c r="Q4703">
        <v>1</v>
      </c>
      <c r="R4703" s="2" t="s">
        <v>134</v>
      </c>
      <c r="S4703" s="1" t="s">
        <v>366</v>
      </c>
      <c r="Z4703" t="str">
        <f>_xlfn.XLOOKUP(Table2[[#This Row],[CountryCode]],Sheet2!A:A,Sheet2!B:B)</f>
        <v>India</v>
      </c>
    </row>
    <row r="4704" spans="1:26" x14ac:dyDescent="0.3">
      <c r="A4704">
        <v>301519</v>
      </c>
      <c r="B4704">
        <v>1</v>
      </c>
      <c r="C4704" s="1" t="s">
        <v>18</v>
      </c>
      <c r="D4704" t="s">
        <v>163</v>
      </c>
      <c r="E4704" t="s">
        <v>162</v>
      </c>
      <c r="F4704">
        <v>77.158544899999995</v>
      </c>
      <c r="G4704">
        <v>28.719634200000002</v>
      </c>
      <c r="H4704" t="s">
        <v>457</v>
      </c>
      <c r="I4704" t="s">
        <v>22</v>
      </c>
      <c r="J4704" t="s">
        <v>23</v>
      </c>
      <c r="K4704" t="s">
        <v>23</v>
      </c>
      <c r="L4704" t="s">
        <v>23</v>
      </c>
      <c r="M4704" t="s">
        <v>23</v>
      </c>
      <c r="N4704">
        <v>1</v>
      </c>
      <c r="O4704">
        <v>2</v>
      </c>
      <c r="P4704">
        <v>100</v>
      </c>
      <c r="Q4704">
        <v>1</v>
      </c>
      <c r="R4704" s="2" t="s">
        <v>529</v>
      </c>
      <c r="S4704" s="1" t="s">
        <v>457</v>
      </c>
      <c r="Z4704" t="str">
        <f>_xlfn.XLOOKUP(Table2[[#This Row],[CountryCode]],Sheet2!A:A,Sheet2!B:B)</f>
        <v>India</v>
      </c>
    </row>
    <row r="4705" spans="1:26" x14ac:dyDescent="0.3">
      <c r="A4705">
        <v>18372666</v>
      </c>
      <c r="B4705">
        <v>1</v>
      </c>
      <c r="C4705" s="1" t="s">
        <v>18</v>
      </c>
      <c r="D4705" t="s">
        <v>703</v>
      </c>
      <c r="E4705" t="s">
        <v>704</v>
      </c>
      <c r="F4705">
        <v>77.060875199999998</v>
      </c>
      <c r="G4705">
        <v>28.621162600000002</v>
      </c>
      <c r="H4705" t="s">
        <v>358</v>
      </c>
      <c r="I4705" t="s">
        <v>22</v>
      </c>
      <c r="J4705" t="s">
        <v>23</v>
      </c>
      <c r="K4705" t="s">
        <v>23</v>
      </c>
      <c r="L4705" t="s">
        <v>23</v>
      </c>
      <c r="M4705" t="s">
        <v>23</v>
      </c>
      <c r="N4705">
        <v>1</v>
      </c>
      <c r="O4705">
        <v>3</v>
      </c>
      <c r="P4705">
        <v>100</v>
      </c>
      <c r="Q4705">
        <v>1</v>
      </c>
      <c r="R4705" s="2" t="s">
        <v>1291</v>
      </c>
      <c r="S4705" s="1" t="s">
        <v>358</v>
      </c>
      <c r="Z4705" t="str">
        <f>_xlfn.XLOOKUP(Table2[[#This Row],[CountryCode]],Sheet2!A:A,Sheet2!B:B)</f>
        <v>India</v>
      </c>
    </row>
    <row r="4706" spans="1:26" x14ac:dyDescent="0.3">
      <c r="A4706">
        <v>5296</v>
      </c>
      <c r="B4706">
        <v>1</v>
      </c>
      <c r="C4706" s="1" t="s">
        <v>18</v>
      </c>
      <c r="D4706" t="s">
        <v>215</v>
      </c>
      <c r="E4706" t="s">
        <v>216</v>
      </c>
      <c r="F4706">
        <v>77.172376400000005</v>
      </c>
      <c r="G4706">
        <v>28.693992099999999</v>
      </c>
      <c r="H4706" t="s">
        <v>450</v>
      </c>
      <c r="I4706" t="s">
        <v>22</v>
      </c>
      <c r="J4706" t="s">
        <v>23</v>
      </c>
      <c r="K4706" t="s">
        <v>23</v>
      </c>
      <c r="L4706" t="s">
        <v>23</v>
      </c>
      <c r="M4706" t="s">
        <v>23</v>
      </c>
      <c r="N4706">
        <v>1</v>
      </c>
      <c r="O4706">
        <v>15</v>
      </c>
      <c r="P4706">
        <v>100</v>
      </c>
      <c r="Q4706">
        <v>2.4</v>
      </c>
      <c r="R4706" s="2" t="s">
        <v>2881</v>
      </c>
      <c r="S4706" s="1" t="s">
        <v>450</v>
      </c>
      <c r="Z4706" t="str">
        <f>_xlfn.XLOOKUP(Table2[[#This Row],[CountryCode]],Sheet2!A:A,Sheet2!B:B)</f>
        <v>India</v>
      </c>
    </row>
    <row r="4707" spans="1:26" x14ac:dyDescent="0.3">
      <c r="A4707">
        <v>307387</v>
      </c>
      <c r="B4707">
        <v>1</v>
      </c>
      <c r="C4707" s="1" t="s">
        <v>18</v>
      </c>
      <c r="D4707" t="s">
        <v>276</v>
      </c>
      <c r="E4707" t="s">
        <v>277</v>
      </c>
      <c r="F4707">
        <v>77.205175350000005</v>
      </c>
      <c r="G4707">
        <v>28.69445928</v>
      </c>
      <c r="H4707" t="s">
        <v>337</v>
      </c>
      <c r="I4707" t="s">
        <v>22</v>
      </c>
      <c r="J4707" t="s">
        <v>23</v>
      </c>
      <c r="K4707" t="s">
        <v>23</v>
      </c>
      <c r="L4707" t="s">
        <v>23</v>
      </c>
      <c r="M4707" t="s">
        <v>23</v>
      </c>
      <c r="N4707">
        <v>1</v>
      </c>
      <c r="O4707">
        <v>14</v>
      </c>
      <c r="P4707">
        <v>100</v>
      </c>
      <c r="Q4707">
        <v>3</v>
      </c>
      <c r="R4707" s="2" t="s">
        <v>153</v>
      </c>
      <c r="S4707" s="1" t="s">
        <v>337</v>
      </c>
      <c r="Z4707" t="str">
        <f>_xlfn.XLOOKUP(Table2[[#This Row],[CountryCode]],Sheet2!A:A,Sheet2!B:B)</f>
        <v>India</v>
      </c>
    </row>
    <row r="4708" spans="1:26" x14ac:dyDescent="0.3">
      <c r="A4708">
        <v>5400</v>
      </c>
      <c r="B4708">
        <v>1</v>
      </c>
      <c r="C4708" s="1" t="s">
        <v>18</v>
      </c>
      <c r="D4708" t="s">
        <v>1850</v>
      </c>
      <c r="E4708" t="s">
        <v>1851</v>
      </c>
      <c r="F4708">
        <v>77.097836000000001</v>
      </c>
      <c r="G4708">
        <v>28.631327800000001</v>
      </c>
      <c r="H4708" t="s">
        <v>337</v>
      </c>
      <c r="I4708" t="s">
        <v>22</v>
      </c>
      <c r="J4708" t="s">
        <v>23</v>
      </c>
      <c r="K4708" t="s">
        <v>23</v>
      </c>
      <c r="L4708" t="s">
        <v>23</v>
      </c>
      <c r="M4708" t="s">
        <v>23</v>
      </c>
      <c r="N4708">
        <v>1</v>
      </c>
      <c r="O4708">
        <v>38</v>
      </c>
      <c r="P4708">
        <v>100</v>
      </c>
      <c r="Q4708">
        <v>3.2</v>
      </c>
      <c r="R4708" s="2" t="s">
        <v>1016</v>
      </c>
      <c r="S4708" s="1" t="s">
        <v>337</v>
      </c>
      <c r="Z4708" t="str">
        <f>_xlfn.XLOOKUP(Table2[[#This Row],[CountryCode]],Sheet2!A:A,Sheet2!B:B)</f>
        <v>India</v>
      </c>
    </row>
    <row r="4709" spans="1:26" x14ac:dyDescent="0.3">
      <c r="A4709">
        <v>6629</v>
      </c>
      <c r="B4709">
        <v>1</v>
      </c>
      <c r="C4709" s="1" t="s">
        <v>18</v>
      </c>
      <c r="D4709" t="s">
        <v>34</v>
      </c>
      <c r="E4709" t="s">
        <v>35</v>
      </c>
      <c r="F4709">
        <v>77.215591000000003</v>
      </c>
      <c r="G4709">
        <v>28.7129957</v>
      </c>
      <c r="H4709" t="s">
        <v>457</v>
      </c>
      <c r="I4709" t="s">
        <v>22</v>
      </c>
      <c r="J4709" t="s">
        <v>23</v>
      </c>
      <c r="K4709" t="s">
        <v>23</v>
      </c>
      <c r="L4709" t="s">
        <v>23</v>
      </c>
      <c r="M4709" t="s">
        <v>23</v>
      </c>
      <c r="N4709">
        <v>1</v>
      </c>
      <c r="O4709">
        <v>12</v>
      </c>
      <c r="P4709">
        <v>100</v>
      </c>
      <c r="Q4709">
        <v>3.1</v>
      </c>
      <c r="R4709" s="2" t="s">
        <v>4141</v>
      </c>
      <c r="S4709" s="1" t="s">
        <v>457</v>
      </c>
      <c r="Z4709" t="str">
        <f>_xlfn.XLOOKUP(Table2[[#This Row],[CountryCode]],Sheet2!A:A,Sheet2!B:B)</f>
        <v>India</v>
      </c>
    </row>
    <row r="4710" spans="1:26" x14ac:dyDescent="0.3">
      <c r="A4710">
        <v>18480435</v>
      </c>
      <c r="B4710">
        <v>1</v>
      </c>
      <c r="C4710" s="1" t="s">
        <v>18</v>
      </c>
      <c r="D4710" t="s">
        <v>34</v>
      </c>
      <c r="E4710" t="s">
        <v>35</v>
      </c>
      <c r="F4710">
        <v>0</v>
      </c>
      <c r="G4710">
        <v>0</v>
      </c>
      <c r="H4710" t="s">
        <v>337</v>
      </c>
      <c r="I4710" t="s">
        <v>22</v>
      </c>
      <c r="J4710" t="s">
        <v>23</v>
      </c>
      <c r="K4710" t="s">
        <v>23</v>
      </c>
      <c r="L4710" t="s">
        <v>23</v>
      </c>
      <c r="M4710" t="s">
        <v>23</v>
      </c>
      <c r="N4710">
        <v>1</v>
      </c>
      <c r="O4710">
        <v>3</v>
      </c>
      <c r="P4710">
        <v>100</v>
      </c>
      <c r="Q4710">
        <v>1</v>
      </c>
      <c r="R4710" s="2" t="s">
        <v>2186</v>
      </c>
      <c r="S4710" s="1" t="s">
        <v>337</v>
      </c>
      <c r="Z4710" t="str">
        <f>_xlfn.XLOOKUP(Table2[[#This Row],[CountryCode]],Sheet2!A:A,Sheet2!B:B)</f>
        <v>India</v>
      </c>
    </row>
    <row r="4711" spans="1:26" x14ac:dyDescent="0.3">
      <c r="A4711">
        <v>302002</v>
      </c>
      <c r="B4711">
        <v>1</v>
      </c>
      <c r="C4711" s="1" t="s">
        <v>18</v>
      </c>
      <c r="D4711" t="s">
        <v>44</v>
      </c>
      <c r="E4711" t="s">
        <v>45</v>
      </c>
      <c r="F4711">
        <v>77.068718000000004</v>
      </c>
      <c r="G4711">
        <v>28.6061412</v>
      </c>
      <c r="H4711" t="s">
        <v>457</v>
      </c>
      <c r="I4711" t="s">
        <v>22</v>
      </c>
      <c r="J4711" t="s">
        <v>23</v>
      </c>
      <c r="K4711" t="s">
        <v>23</v>
      </c>
      <c r="L4711" t="s">
        <v>23</v>
      </c>
      <c r="M4711" t="s">
        <v>23</v>
      </c>
      <c r="N4711">
        <v>1</v>
      </c>
      <c r="O4711">
        <v>1</v>
      </c>
      <c r="P4711">
        <v>100</v>
      </c>
      <c r="Q4711">
        <v>1</v>
      </c>
      <c r="R4711" s="2" t="s">
        <v>4142</v>
      </c>
      <c r="S4711" s="1" t="s">
        <v>457</v>
      </c>
      <c r="Z4711" t="str">
        <f>_xlfn.XLOOKUP(Table2[[#This Row],[CountryCode]],Sheet2!A:A,Sheet2!B:B)</f>
        <v>India</v>
      </c>
    </row>
    <row r="4712" spans="1:26" x14ac:dyDescent="0.3">
      <c r="A4712">
        <v>306747</v>
      </c>
      <c r="B4712">
        <v>1</v>
      </c>
      <c r="C4712" s="1" t="s">
        <v>18</v>
      </c>
      <c r="D4712" t="s">
        <v>44</v>
      </c>
      <c r="E4712" t="s">
        <v>45</v>
      </c>
      <c r="F4712">
        <v>77.090207899999996</v>
      </c>
      <c r="G4712">
        <v>28.584528299999999</v>
      </c>
      <c r="H4712" t="s">
        <v>457</v>
      </c>
      <c r="I4712" t="s">
        <v>22</v>
      </c>
      <c r="J4712" t="s">
        <v>23</v>
      </c>
      <c r="K4712" t="s">
        <v>23</v>
      </c>
      <c r="L4712" t="s">
        <v>23</v>
      </c>
      <c r="M4712" t="s">
        <v>23</v>
      </c>
      <c r="N4712">
        <v>1</v>
      </c>
      <c r="O4712">
        <v>1</v>
      </c>
      <c r="P4712">
        <v>100</v>
      </c>
      <c r="Q4712">
        <v>1</v>
      </c>
      <c r="R4712" s="2" t="s">
        <v>2492</v>
      </c>
      <c r="S4712" s="1" t="s">
        <v>457</v>
      </c>
      <c r="Z4712" t="str">
        <f>_xlfn.XLOOKUP(Table2[[#This Row],[CountryCode]],Sheet2!A:A,Sheet2!B:B)</f>
        <v>India</v>
      </c>
    </row>
    <row r="4713" spans="1:26" x14ac:dyDescent="0.3">
      <c r="A4713">
        <v>307549</v>
      </c>
      <c r="B4713">
        <v>1</v>
      </c>
      <c r="C4713" s="1" t="s">
        <v>18</v>
      </c>
      <c r="D4713" t="s">
        <v>1137</v>
      </c>
      <c r="E4713" t="s">
        <v>1138</v>
      </c>
      <c r="F4713">
        <v>77.119893300000001</v>
      </c>
      <c r="G4713">
        <v>28.640469499999998</v>
      </c>
      <c r="H4713" t="s">
        <v>514</v>
      </c>
      <c r="I4713" t="s">
        <v>22</v>
      </c>
      <c r="J4713" t="s">
        <v>23</v>
      </c>
      <c r="K4713" t="s">
        <v>23</v>
      </c>
      <c r="L4713" t="s">
        <v>23</v>
      </c>
      <c r="M4713" t="s">
        <v>23</v>
      </c>
      <c r="N4713">
        <v>1</v>
      </c>
      <c r="O4713">
        <v>3</v>
      </c>
      <c r="P4713">
        <v>100</v>
      </c>
      <c r="Q4713">
        <v>1</v>
      </c>
      <c r="R4713" s="2" t="s">
        <v>2174</v>
      </c>
      <c r="S4713" s="1" t="s">
        <v>450</v>
      </c>
      <c r="Z4713" t="str">
        <f>_xlfn.XLOOKUP(Table2[[#This Row],[CountryCode]],Sheet2!A:A,Sheet2!B:B)</f>
        <v>India</v>
      </c>
    </row>
    <row r="4714" spans="1:26" x14ac:dyDescent="0.3">
      <c r="A4714">
        <v>304954</v>
      </c>
      <c r="B4714">
        <v>1</v>
      </c>
      <c r="C4714" s="1" t="s">
        <v>18</v>
      </c>
      <c r="D4714" t="s">
        <v>601</v>
      </c>
      <c r="E4714" t="s">
        <v>602</v>
      </c>
      <c r="F4714">
        <v>77.225569859999993</v>
      </c>
      <c r="G4714">
        <v>28.62948089</v>
      </c>
      <c r="H4714" t="s">
        <v>337</v>
      </c>
      <c r="I4714" t="s">
        <v>22</v>
      </c>
      <c r="J4714" t="s">
        <v>23</v>
      </c>
      <c r="K4714" t="s">
        <v>23</v>
      </c>
      <c r="L4714" t="s">
        <v>23</v>
      </c>
      <c r="M4714" t="s">
        <v>23</v>
      </c>
      <c r="N4714">
        <v>1</v>
      </c>
      <c r="O4714">
        <v>2</v>
      </c>
      <c r="P4714">
        <v>100</v>
      </c>
      <c r="Q4714">
        <v>1</v>
      </c>
      <c r="R4714" s="2" t="s">
        <v>1739</v>
      </c>
      <c r="S4714" s="1" t="s">
        <v>337</v>
      </c>
      <c r="Z4714" t="str">
        <f>_xlfn.XLOOKUP(Table2[[#This Row],[CountryCode]],Sheet2!A:A,Sheet2!B:B)</f>
        <v>India</v>
      </c>
    </row>
    <row r="4715" spans="1:26" x14ac:dyDescent="0.3">
      <c r="A4715">
        <v>304743</v>
      </c>
      <c r="B4715">
        <v>1</v>
      </c>
      <c r="C4715" s="1" t="s">
        <v>18</v>
      </c>
      <c r="D4715" t="s">
        <v>218</v>
      </c>
      <c r="E4715" t="s">
        <v>219</v>
      </c>
      <c r="F4715">
        <v>77.215501200000006</v>
      </c>
      <c r="G4715">
        <v>28.662561499999999</v>
      </c>
      <c r="H4715" t="s">
        <v>450</v>
      </c>
      <c r="I4715" t="s">
        <v>22</v>
      </c>
      <c r="J4715" t="s">
        <v>23</v>
      </c>
      <c r="K4715" t="s">
        <v>23</v>
      </c>
      <c r="L4715" t="s">
        <v>23</v>
      </c>
      <c r="M4715" t="s">
        <v>23</v>
      </c>
      <c r="N4715">
        <v>1</v>
      </c>
      <c r="O4715">
        <v>23</v>
      </c>
      <c r="P4715">
        <v>100</v>
      </c>
      <c r="Q4715">
        <v>3.4</v>
      </c>
      <c r="R4715" s="2" t="s">
        <v>1214</v>
      </c>
      <c r="S4715" s="1" t="s">
        <v>450</v>
      </c>
      <c r="Z4715" t="str">
        <f>_xlfn.XLOOKUP(Table2[[#This Row],[CountryCode]],Sheet2!A:A,Sheet2!B:B)</f>
        <v>India</v>
      </c>
    </row>
    <row r="4716" spans="1:26" x14ac:dyDescent="0.3">
      <c r="A4716">
        <v>18364846</v>
      </c>
      <c r="B4716">
        <v>1</v>
      </c>
      <c r="C4716" s="1" t="s">
        <v>18</v>
      </c>
      <c r="D4716" t="s">
        <v>19</v>
      </c>
      <c r="E4716" t="s">
        <v>20</v>
      </c>
      <c r="F4716">
        <v>0</v>
      </c>
      <c r="G4716">
        <v>0</v>
      </c>
      <c r="H4716" t="s">
        <v>358</v>
      </c>
      <c r="I4716" t="s">
        <v>22</v>
      </c>
      <c r="J4716" t="s">
        <v>23</v>
      </c>
      <c r="K4716" t="s">
        <v>23</v>
      </c>
      <c r="L4716" t="s">
        <v>23</v>
      </c>
      <c r="M4716" t="s">
        <v>23</v>
      </c>
      <c r="N4716">
        <v>1</v>
      </c>
      <c r="O4716">
        <v>1</v>
      </c>
      <c r="P4716">
        <v>100</v>
      </c>
      <c r="Q4716">
        <v>1</v>
      </c>
      <c r="R4716" s="2" t="s">
        <v>4026</v>
      </c>
      <c r="S4716" s="1" t="s">
        <v>358</v>
      </c>
      <c r="Z4716" t="str">
        <f>_xlfn.XLOOKUP(Table2[[#This Row],[CountryCode]],Sheet2!A:A,Sheet2!B:B)</f>
        <v>India</v>
      </c>
    </row>
    <row r="4717" spans="1:26" x14ac:dyDescent="0.3">
      <c r="A4717">
        <v>302836</v>
      </c>
      <c r="B4717">
        <v>1</v>
      </c>
      <c r="C4717" s="1" t="s">
        <v>18</v>
      </c>
      <c r="D4717" t="s">
        <v>1850</v>
      </c>
      <c r="E4717" t="s">
        <v>1851</v>
      </c>
      <c r="F4717">
        <v>77.110838299999998</v>
      </c>
      <c r="G4717">
        <v>28.619638800000001</v>
      </c>
      <c r="H4717" t="s">
        <v>3840</v>
      </c>
      <c r="I4717" t="s">
        <v>22</v>
      </c>
      <c r="J4717" t="s">
        <v>23</v>
      </c>
      <c r="K4717" t="s">
        <v>28</v>
      </c>
      <c r="L4717" t="s">
        <v>23</v>
      </c>
      <c r="M4717" t="s">
        <v>23</v>
      </c>
      <c r="N4717">
        <v>1</v>
      </c>
      <c r="O4717">
        <v>18</v>
      </c>
      <c r="P4717">
        <v>100</v>
      </c>
      <c r="Q4717">
        <v>3.3</v>
      </c>
      <c r="R4717" s="2" t="s">
        <v>4143</v>
      </c>
      <c r="S4717" s="1" t="s">
        <v>468</v>
      </c>
      <c r="Z4717" t="str">
        <f>_xlfn.XLOOKUP(Table2[[#This Row],[CountryCode]],Sheet2!A:A,Sheet2!B:B)</f>
        <v>India</v>
      </c>
    </row>
    <row r="4718" spans="1:26" x14ac:dyDescent="0.3">
      <c r="A4718">
        <v>18208922</v>
      </c>
      <c r="B4718">
        <v>1</v>
      </c>
      <c r="C4718" s="1" t="s">
        <v>18</v>
      </c>
      <c r="D4718" t="s">
        <v>151</v>
      </c>
      <c r="E4718" t="s">
        <v>152</v>
      </c>
      <c r="F4718">
        <v>77.234542899999994</v>
      </c>
      <c r="G4718">
        <v>28.646819300000001</v>
      </c>
      <c r="H4718" t="s">
        <v>514</v>
      </c>
      <c r="I4718" t="s">
        <v>22</v>
      </c>
      <c r="J4718" t="s">
        <v>23</v>
      </c>
      <c r="K4718" t="s">
        <v>23</v>
      </c>
      <c r="L4718" t="s">
        <v>23</v>
      </c>
      <c r="M4718" t="s">
        <v>23</v>
      </c>
      <c r="N4718">
        <v>1</v>
      </c>
      <c r="O4718">
        <v>3</v>
      </c>
      <c r="P4718">
        <v>100</v>
      </c>
      <c r="Q4718">
        <v>1</v>
      </c>
      <c r="R4718" s="2" t="s">
        <v>4144</v>
      </c>
      <c r="S4718" s="1" t="s">
        <v>450</v>
      </c>
      <c r="Z4718" t="str">
        <f>_xlfn.XLOOKUP(Table2[[#This Row],[CountryCode]],Sheet2!A:A,Sheet2!B:B)</f>
        <v>India</v>
      </c>
    </row>
    <row r="4719" spans="1:26" x14ac:dyDescent="0.3">
      <c r="A4719">
        <v>18218265</v>
      </c>
      <c r="B4719">
        <v>1</v>
      </c>
      <c r="C4719" s="1" t="s">
        <v>18</v>
      </c>
      <c r="D4719" t="s">
        <v>425</v>
      </c>
      <c r="E4719" t="s">
        <v>426</v>
      </c>
      <c r="F4719">
        <v>77.205128200000004</v>
      </c>
      <c r="G4719">
        <v>28.677682099999998</v>
      </c>
      <c r="H4719" t="s">
        <v>366</v>
      </c>
      <c r="I4719" t="s">
        <v>22</v>
      </c>
      <c r="J4719" t="s">
        <v>23</v>
      </c>
      <c r="K4719" t="s">
        <v>28</v>
      </c>
      <c r="L4719" t="s">
        <v>23</v>
      </c>
      <c r="M4719" t="s">
        <v>23</v>
      </c>
      <c r="N4719">
        <v>1</v>
      </c>
      <c r="O4719">
        <v>15</v>
      </c>
      <c r="P4719">
        <v>100</v>
      </c>
      <c r="Q4719">
        <v>3.5</v>
      </c>
      <c r="R4719" s="2" t="s">
        <v>4145</v>
      </c>
      <c r="S4719" s="1" t="s">
        <v>366</v>
      </c>
      <c r="Z4719" t="str">
        <f>_xlfn.XLOOKUP(Table2[[#This Row],[CountryCode]],Sheet2!A:A,Sheet2!B:B)</f>
        <v>India</v>
      </c>
    </row>
    <row r="4720" spans="1:26" x14ac:dyDescent="0.3">
      <c r="A4720">
        <v>9100</v>
      </c>
      <c r="B4720">
        <v>1</v>
      </c>
      <c r="C4720" s="1" t="s">
        <v>18</v>
      </c>
      <c r="D4720" t="s">
        <v>1018</v>
      </c>
      <c r="E4720" t="s">
        <v>1017</v>
      </c>
      <c r="F4720">
        <v>77.211526599999999</v>
      </c>
      <c r="G4720">
        <v>28.536395500000001</v>
      </c>
      <c r="H4720" t="s">
        <v>514</v>
      </c>
      <c r="I4720" t="s">
        <v>22</v>
      </c>
      <c r="J4720" t="s">
        <v>23</v>
      </c>
      <c r="K4720" t="s">
        <v>23</v>
      </c>
      <c r="L4720" t="s">
        <v>23</v>
      </c>
      <c r="M4720" t="s">
        <v>23</v>
      </c>
      <c r="N4720">
        <v>1</v>
      </c>
      <c r="O4720">
        <v>114</v>
      </c>
      <c r="P4720">
        <v>100</v>
      </c>
      <c r="Q4720">
        <v>3.6</v>
      </c>
      <c r="R4720" s="2" t="s">
        <v>1274</v>
      </c>
      <c r="S4720" s="1" t="s">
        <v>450</v>
      </c>
      <c r="Z4720" t="str">
        <f>_xlfn.XLOOKUP(Table2[[#This Row],[CountryCode]],Sheet2!A:A,Sheet2!B:B)</f>
        <v>India</v>
      </c>
    </row>
    <row r="4721" spans="1:26" x14ac:dyDescent="0.3">
      <c r="A4721">
        <v>304803</v>
      </c>
      <c r="B4721">
        <v>1</v>
      </c>
      <c r="C4721" s="1" t="s">
        <v>18</v>
      </c>
      <c r="D4721" t="s">
        <v>66</v>
      </c>
      <c r="E4721" t="s">
        <v>67</v>
      </c>
      <c r="F4721">
        <v>77.0820784</v>
      </c>
      <c r="G4721">
        <v>28.693404399999999</v>
      </c>
      <c r="H4721" t="s">
        <v>514</v>
      </c>
      <c r="I4721" t="s">
        <v>22</v>
      </c>
      <c r="J4721" t="s">
        <v>23</v>
      </c>
      <c r="K4721" t="s">
        <v>23</v>
      </c>
      <c r="L4721" t="s">
        <v>23</v>
      </c>
      <c r="M4721" t="s">
        <v>23</v>
      </c>
      <c r="N4721">
        <v>1</v>
      </c>
      <c r="O4721">
        <v>1</v>
      </c>
      <c r="P4721">
        <v>100</v>
      </c>
      <c r="Q4721">
        <v>1</v>
      </c>
      <c r="R4721" s="2" t="s">
        <v>4146</v>
      </c>
      <c r="S4721" s="1" t="s">
        <v>450</v>
      </c>
      <c r="Z4721" t="str">
        <f>_xlfn.XLOOKUP(Table2[[#This Row],[CountryCode]],Sheet2!A:A,Sheet2!B:B)</f>
        <v>India</v>
      </c>
    </row>
    <row r="4722" spans="1:26" x14ac:dyDescent="0.3">
      <c r="A4722">
        <v>302011</v>
      </c>
      <c r="B4722">
        <v>1</v>
      </c>
      <c r="C4722" s="1" t="s">
        <v>18</v>
      </c>
      <c r="D4722" t="s">
        <v>44</v>
      </c>
      <c r="E4722" t="s">
        <v>45</v>
      </c>
      <c r="F4722">
        <v>77.084281599999997</v>
      </c>
      <c r="G4722">
        <v>28.6106461</v>
      </c>
      <c r="H4722" t="s">
        <v>450</v>
      </c>
      <c r="I4722" t="s">
        <v>22</v>
      </c>
      <c r="J4722" t="s">
        <v>23</v>
      </c>
      <c r="K4722" t="s">
        <v>23</v>
      </c>
      <c r="L4722" t="s">
        <v>23</v>
      </c>
      <c r="M4722" t="s">
        <v>23</v>
      </c>
      <c r="N4722">
        <v>1</v>
      </c>
      <c r="O4722">
        <v>1</v>
      </c>
      <c r="P4722">
        <v>100</v>
      </c>
      <c r="Q4722">
        <v>1</v>
      </c>
      <c r="R4722" s="2" t="s">
        <v>4147</v>
      </c>
      <c r="S4722" s="1" t="s">
        <v>450</v>
      </c>
      <c r="Z4722" t="str">
        <f>_xlfn.XLOOKUP(Table2[[#This Row],[CountryCode]],Sheet2!A:A,Sheet2!B:B)</f>
        <v>India</v>
      </c>
    </row>
    <row r="4723" spans="1:26" x14ac:dyDescent="0.3">
      <c r="A4723">
        <v>302503</v>
      </c>
      <c r="B4723">
        <v>1</v>
      </c>
      <c r="C4723" s="1" t="s">
        <v>18</v>
      </c>
      <c r="D4723" t="s">
        <v>1151</v>
      </c>
      <c r="E4723" t="s">
        <v>1152</v>
      </c>
      <c r="F4723">
        <v>77.219363700000002</v>
      </c>
      <c r="G4723">
        <v>28.568126899999999</v>
      </c>
      <c r="H4723" t="s">
        <v>462</v>
      </c>
      <c r="I4723" t="s">
        <v>22</v>
      </c>
      <c r="J4723" t="s">
        <v>23</v>
      </c>
      <c r="K4723" t="s">
        <v>23</v>
      </c>
      <c r="L4723" t="s">
        <v>23</v>
      </c>
      <c r="M4723" t="s">
        <v>23</v>
      </c>
      <c r="N4723">
        <v>1</v>
      </c>
      <c r="O4723">
        <v>29</v>
      </c>
      <c r="P4723">
        <v>100</v>
      </c>
      <c r="Q4723">
        <v>3.6</v>
      </c>
      <c r="R4723" s="2" t="s">
        <v>4148</v>
      </c>
      <c r="S4723" s="1" t="s">
        <v>462</v>
      </c>
      <c r="Z4723" t="str">
        <f>_xlfn.XLOOKUP(Table2[[#This Row],[CountryCode]],Sheet2!A:A,Sheet2!B:B)</f>
        <v>India</v>
      </c>
    </row>
    <row r="4724" spans="1:26" x14ac:dyDescent="0.3">
      <c r="A4724">
        <v>301912</v>
      </c>
      <c r="B4724">
        <v>1</v>
      </c>
      <c r="C4724" s="1" t="s">
        <v>18</v>
      </c>
      <c r="D4724" t="s">
        <v>703</v>
      </c>
      <c r="E4724" t="s">
        <v>704</v>
      </c>
      <c r="F4724">
        <v>77.039088800000002</v>
      </c>
      <c r="G4724">
        <v>28.6213725</v>
      </c>
      <c r="H4724" t="s">
        <v>337</v>
      </c>
      <c r="I4724" t="s">
        <v>22</v>
      </c>
      <c r="J4724" t="s">
        <v>23</v>
      </c>
      <c r="K4724" t="s">
        <v>23</v>
      </c>
      <c r="L4724" t="s">
        <v>23</v>
      </c>
      <c r="M4724" t="s">
        <v>23</v>
      </c>
      <c r="N4724">
        <v>1</v>
      </c>
      <c r="O4724">
        <v>4</v>
      </c>
      <c r="P4724">
        <v>100</v>
      </c>
      <c r="Q4724">
        <v>3</v>
      </c>
      <c r="R4724" s="2" t="s">
        <v>2702</v>
      </c>
      <c r="S4724" s="1" t="s">
        <v>337</v>
      </c>
      <c r="Z4724" t="str">
        <f>_xlfn.XLOOKUP(Table2[[#This Row],[CountryCode]],Sheet2!A:A,Sheet2!B:B)</f>
        <v>India</v>
      </c>
    </row>
    <row r="4725" spans="1:26" x14ac:dyDescent="0.3">
      <c r="A4725">
        <v>9116</v>
      </c>
      <c r="B4725">
        <v>1</v>
      </c>
      <c r="C4725" s="1" t="s">
        <v>18</v>
      </c>
      <c r="D4725" t="s">
        <v>703</v>
      </c>
      <c r="E4725" t="s">
        <v>704</v>
      </c>
      <c r="F4725">
        <v>77.032484800000006</v>
      </c>
      <c r="G4725">
        <v>28.619143399999999</v>
      </c>
      <c r="H4725" t="s">
        <v>456</v>
      </c>
      <c r="I4725" t="s">
        <v>22</v>
      </c>
      <c r="J4725" t="s">
        <v>23</v>
      </c>
      <c r="K4725" t="s">
        <v>23</v>
      </c>
      <c r="L4725" t="s">
        <v>23</v>
      </c>
      <c r="M4725" t="s">
        <v>23</v>
      </c>
      <c r="N4725">
        <v>1</v>
      </c>
      <c r="O4725">
        <v>3</v>
      </c>
      <c r="P4725">
        <v>100</v>
      </c>
      <c r="Q4725">
        <v>1</v>
      </c>
      <c r="R4725" s="2" t="s">
        <v>2902</v>
      </c>
      <c r="S4725" s="1" t="s">
        <v>366</v>
      </c>
      <c r="Z4725" t="str">
        <f>_xlfn.XLOOKUP(Table2[[#This Row],[CountryCode]],Sheet2!A:A,Sheet2!B:B)</f>
        <v>India</v>
      </c>
    </row>
    <row r="4726" spans="1:26" x14ac:dyDescent="0.3">
      <c r="A4726">
        <v>310581</v>
      </c>
      <c r="B4726">
        <v>1</v>
      </c>
      <c r="C4726" s="1" t="s">
        <v>18</v>
      </c>
      <c r="D4726" t="s">
        <v>703</v>
      </c>
      <c r="E4726" t="s">
        <v>704</v>
      </c>
      <c r="F4726">
        <v>77.060898600000002</v>
      </c>
      <c r="G4726">
        <v>28.6179737</v>
      </c>
      <c r="H4726" t="s">
        <v>457</v>
      </c>
      <c r="I4726" t="s">
        <v>22</v>
      </c>
      <c r="J4726" t="s">
        <v>23</v>
      </c>
      <c r="K4726" t="s">
        <v>23</v>
      </c>
      <c r="L4726" t="s">
        <v>23</v>
      </c>
      <c r="M4726" t="s">
        <v>23</v>
      </c>
      <c r="N4726">
        <v>1</v>
      </c>
      <c r="O4726">
        <v>3</v>
      </c>
      <c r="P4726">
        <v>100</v>
      </c>
      <c r="Q4726">
        <v>1</v>
      </c>
      <c r="R4726" s="2" t="s">
        <v>2799</v>
      </c>
      <c r="S4726" s="1" t="s">
        <v>457</v>
      </c>
      <c r="Z4726" t="str">
        <f>_xlfn.XLOOKUP(Table2[[#This Row],[CountryCode]],Sheet2!A:A,Sheet2!B:B)</f>
        <v>India</v>
      </c>
    </row>
    <row r="4727" spans="1:26" x14ac:dyDescent="0.3">
      <c r="A4727">
        <v>8532</v>
      </c>
      <c r="B4727">
        <v>1</v>
      </c>
      <c r="C4727" s="1" t="s">
        <v>18</v>
      </c>
      <c r="D4727" t="s">
        <v>49</v>
      </c>
      <c r="E4727" t="s">
        <v>50</v>
      </c>
      <c r="F4727">
        <v>77.322615799999994</v>
      </c>
      <c r="G4727">
        <v>28.601141699999999</v>
      </c>
      <c r="H4727" t="s">
        <v>450</v>
      </c>
      <c r="I4727" t="s">
        <v>22</v>
      </c>
      <c r="J4727" t="s">
        <v>23</v>
      </c>
      <c r="K4727" t="s">
        <v>23</v>
      </c>
      <c r="L4727" t="s">
        <v>23</v>
      </c>
      <c r="M4727" t="s">
        <v>23</v>
      </c>
      <c r="N4727">
        <v>1</v>
      </c>
      <c r="O4727">
        <v>16</v>
      </c>
      <c r="P4727">
        <v>100</v>
      </c>
      <c r="Q4727">
        <v>3.1</v>
      </c>
      <c r="R4727" s="2" t="s">
        <v>963</v>
      </c>
      <c r="S4727" s="1" t="s">
        <v>450</v>
      </c>
      <c r="Z4727" t="str">
        <f>_xlfn.XLOOKUP(Table2[[#This Row],[CountryCode]],Sheet2!A:A,Sheet2!B:B)</f>
        <v>India</v>
      </c>
    </row>
    <row r="4728" spans="1:26" x14ac:dyDescent="0.3">
      <c r="A4728">
        <v>311703</v>
      </c>
      <c r="B4728">
        <v>1</v>
      </c>
      <c r="C4728" s="1" t="s">
        <v>18</v>
      </c>
      <c r="D4728" t="s">
        <v>218</v>
      </c>
      <c r="E4728" t="s">
        <v>219</v>
      </c>
      <c r="F4728">
        <v>77.233510100000004</v>
      </c>
      <c r="G4728">
        <v>28.649453399999999</v>
      </c>
      <c r="H4728" t="s">
        <v>343</v>
      </c>
      <c r="I4728" t="s">
        <v>22</v>
      </c>
      <c r="J4728" t="s">
        <v>23</v>
      </c>
      <c r="K4728" t="s">
        <v>23</v>
      </c>
      <c r="L4728" t="s">
        <v>23</v>
      </c>
      <c r="M4728" t="s">
        <v>23</v>
      </c>
      <c r="N4728">
        <v>1</v>
      </c>
      <c r="O4728">
        <v>8</v>
      </c>
      <c r="P4728">
        <v>100</v>
      </c>
      <c r="Q4728">
        <v>3.2</v>
      </c>
      <c r="R4728" s="2" t="s">
        <v>3947</v>
      </c>
      <c r="S4728" s="1" t="s">
        <v>343</v>
      </c>
      <c r="Z4728" t="str">
        <f>_xlfn.XLOOKUP(Table2[[#This Row],[CountryCode]],Sheet2!A:A,Sheet2!B:B)</f>
        <v>India</v>
      </c>
    </row>
    <row r="4729" spans="1:26" x14ac:dyDescent="0.3">
      <c r="A4729">
        <v>312936</v>
      </c>
      <c r="B4729">
        <v>1</v>
      </c>
      <c r="C4729" s="1" t="s">
        <v>18</v>
      </c>
      <c r="D4729" t="s">
        <v>218</v>
      </c>
      <c r="E4729" t="s">
        <v>219</v>
      </c>
      <c r="F4729">
        <v>77.223405700000001</v>
      </c>
      <c r="G4729">
        <v>28.6581203</v>
      </c>
      <c r="H4729" t="s">
        <v>514</v>
      </c>
      <c r="I4729" t="s">
        <v>22</v>
      </c>
      <c r="J4729" t="s">
        <v>23</v>
      </c>
      <c r="K4729" t="s">
        <v>23</v>
      </c>
      <c r="L4729" t="s">
        <v>23</v>
      </c>
      <c r="M4729" t="s">
        <v>23</v>
      </c>
      <c r="N4729">
        <v>1</v>
      </c>
      <c r="O4729">
        <v>16</v>
      </c>
      <c r="P4729">
        <v>100</v>
      </c>
      <c r="Q4729">
        <v>3.3</v>
      </c>
      <c r="R4729" s="2" t="s">
        <v>1503</v>
      </c>
      <c r="S4729" s="1" t="s">
        <v>450</v>
      </c>
      <c r="Z4729" t="str">
        <f>_xlfn.XLOOKUP(Table2[[#This Row],[CountryCode]],Sheet2!A:A,Sheet2!B:B)</f>
        <v>India</v>
      </c>
    </row>
    <row r="4730" spans="1:26" x14ac:dyDescent="0.3">
      <c r="A4730">
        <v>306017</v>
      </c>
      <c r="B4730">
        <v>1</v>
      </c>
      <c r="C4730" s="1" t="s">
        <v>18</v>
      </c>
      <c r="D4730" t="s">
        <v>218</v>
      </c>
      <c r="E4730" t="s">
        <v>219</v>
      </c>
      <c r="F4730">
        <v>77.232366400000004</v>
      </c>
      <c r="G4730">
        <v>28.656329499999998</v>
      </c>
      <c r="H4730" t="s">
        <v>450</v>
      </c>
      <c r="I4730" t="s">
        <v>22</v>
      </c>
      <c r="J4730" t="s">
        <v>23</v>
      </c>
      <c r="K4730" t="s">
        <v>23</v>
      </c>
      <c r="L4730" t="s">
        <v>23</v>
      </c>
      <c r="M4730" t="s">
        <v>23</v>
      </c>
      <c r="N4730">
        <v>1</v>
      </c>
      <c r="O4730">
        <v>59</v>
      </c>
      <c r="P4730">
        <v>100</v>
      </c>
      <c r="Q4730">
        <v>3.8</v>
      </c>
      <c r="R4730" s="2" t="s">
        <v>4149</v>
      </c>
      <c r="S4730" s="1" t="s">
        <v>450</v>
      </c>
      <c r="Z4730" t="str">
        <f>_xlfn.XLOOKUP(Table2[[#This Row],[CountryCode]],Sheet2!A:A,Sheet2!B:B)</f>
        <v>India</v>
      </c>
    </row>
    <row r="4731" spans="1:26" x14ac:dyDescent="0.3">
      <c r="A4731">
        <v>18282012</v>
      </c>
      <c r="B4731">
        <v>1</v>
      </c>
      <c r="C4731" s="1" t="s">
        <v>18</v>
      </c>
      <c r="D4731" t="s">
        <v>3513</v>
      </c>
      <c r="E4731" t="s">
        <v>3514</v>
      </c>
      <c r="F4731">
        <v>77.231085100000001</v>
      </c>
      <c r="G4731">
        <v>28.650566000000001</v>
      </c>
      <c r="H4731" t="s">
        <v>3840</v>
      </c>
      <c r="I4731" t="s">
        <v>22</v>
      </c>
      <c r="J4731" t="s">
        <v>23</v>
      </c>
      <c r="K4731" t="s">
        <v>23</v>
      </c>
      <c r="L4731" t="s">
        <v>23</v>
      </c>
      <c r="M4731" t="s">
        <v>23</v>
      </c>
      <c r="N4731">
        <v>1</v>
      </c>
      <c r="O4731">
        <v>6</v>
      </c>
      <c r="P4731">
        <v>100</v>
      </c>
      <c r="Q4731">
        <v>3.1</v>
      </c>
      <c r="R4731" s="2" t="s">
        <v>211</v>
      </c>
      <c r="S4731" s="1" t="s">
        <v>468</v>
      </c>
      <c r="Z4731" t="str">
        <f>_xlfn.XLOOKUP(Table2[[#This Row],[CountryCode]],Sheet2!A:A,Sheet2!B:B)</f>
        <v>India</v>
      </c>
    </row>
    <row r="4732" spans="1:26" x14ac:dyDescent="0.3">
      <c r="A4732">
        <v>309043</v>
      </c>
      <c r="B4732">
        <v>1</v>
      </c>
      <c r="C4732" s="1" t="s">
        <v>18</v>
      </c>
      <c r="D4732" t="s">
        <v>55</v>
      </c>
      <c r="E4732" t="s">
        <v>56</v>
      </c>
      <c r="F4732">
        <v>77.317500199999998</v>
      </c>
      <c r="G4732">
        <v>28.680416600000001</v>
      </c>
      <c r="H4732" t="s">
        <v>456</v>
      </c>
      <c r="I4732" t="s">
        <v>22</v>
      </c>
      <c r="J4732" t="s">
        <v>23</v>
      </c>
      <c r="K4732" t="s">
        <v>23</v>
      </c>
      <c r="L4732" t="s">
        <v>23</v>
      </c>
      <c r="M4732" t="s">
        <v>23</v>
      </c>
      <c r="N4732">
        <v>1</v>
      </c>
      <c r="O4732">
        <v>15</v>
      </c>
      <c r="P4732">
        <v>100</v>
      </c>
      <c r="Q4732">
        <v>3.1</v>
      </c>
      <c r="R4732" s="2" t="s">
        <v>3364</v>
      </c>
      <c r="S4732" s="1" t="s">
        <v>366</v>
      </c>
      <c r="Z4732" t="str">
        <f>_xlfn.XLOOKUP(Table2[[#This Row],[CountryCode]],Sheet2!A:A,Sheet2!B:B)</f>
        <v>India</v>
      </c>
    </row>
    <row r="4733" spans="1:26" x14ac:dyDescent="0.3">
      <c r="A4733">
        <v>305077</v>
      </c>
      <c r="B4733">
        <v>1</v>
      </c>
      <c r="C4733" s="1" t="s">
        <v>18</v>
      </c>
      <c r="D4733" t="s">
        <v>569</v>
      </c>
      <c r="E4733" t="s">
        <v>570</v>
      </c>
      <c r="F4733">
        <v>77.172496699999996</v>
      </c>
      <c r="G4733">
        <v>28.644016100000002</v>
      </c>
      <c r="H4733" t="s">
        <v>337</v>
      </c>
      <c r="I4733" t="s">
        <v>22</v>
      </c>
      <c r="J4733" t="s">
        <v>23</v>
      </c>
      <c r="K4733" t="s">
        <v>23</v>
      </c>
      <c r="L4733" t="s">
        <v>23</v>
      </c>
      <c r="M4733" t="s">
        <v>23</v>
      </c>
      <c r="N4733">
        <v>1</v>
      </c>
      <c r="O4733">
        <v>5</v>
      </c>
      <c r="P4733">
        <v>100</v>
      </c>
      <c r="Q4733">
        <v>2.9</v>
      </c>
      <c r="R4733" s="2" t="s">
        <v>2920</v>
      </c>
      <c r="S4733" s="1" t="s">
        <v>337</v>
      </c>
      <c r="Z4733" t="str">
        <f>_xlfn.XLOOKUP(Table2[[#This Row],[CountryCode]],Sheet2!A:A,Sheet2!B:B)</f>
        <v>India</v>
      </c>
    </row>
    <row r="4734" spans="1:26" x14ac:dyDescent="0.3">
      <c r="A4734">
        <v>305348</v>
      </c>
      <c r="B4734">
        <v>1</v>
      </c>
      <c r="C4734" s="1" t="s">
        <v>18</v>
      </c>
      <c r="D4734" t="s">
        <v>172</v>
      </c>
      <c r="E4734" t="s">
        <v>173</v>
      </c>
      <c r="F4734">
        <v>77.304350200000002</v>
      </c>
      <c r="G4734">
        <v>28.636002399999999</v>
      </c>
      <c r="H4734" t="s">
        <v>457</v>
      </c>
      <c r="I4734" t="s">
        <v>22</v>
      </c>
      <c r="J4734" t="s">
        <v>23</v>
      </c>
      <c r="K4734" t="s">
        <v>23</v>
      </c>
      <c r="L4734" t="s">
        <v>23</v>
      </c>
      <c r="M4734" t="s">
        <v>23</v>
      </c>
      <c r="N4734">
        <v>1</v>
      </c>
      <c r="O4734">
        <v>18</v>
      </c>
      <c r="P4734">
        <v>100</v>
      </c>
      <c r="Q4734">
        <v>3.1</v>
      </c>
      <c r="R4734" s="2" t="s">
        <v>3134</v>
      </c>
      <c r="S4734" s="1" t="s">
        <v>457</v>
      </c>
      <c r="Z4734" t="str">
        <f>_xlfn.XLOOKUP(Table2[[#This Row],[CountryCode]],Sheet2!A:A,Sheet2!B:B)</f>
        <v>India</v>
      </c>
    </row>
    <row r="4735" spans="1:26" x14ac:dyDescent="0.3">
      <c r="A4735">
        <v>303082</v>
      </c>
      <c r="B4735">
        <v>1</v>
      </c>
      <c r="C4735" s="1" t="s">
        <v>18</v>
      </c>
      <c r="D4735" t="s">
        <v>425</v>
      </c>
      <c r="E4735" t="s">
        <v>426</v>
      </c>
      <c r="F4735">
        <v>77.198702400000002</v>
      </c>
      <c r="G4735">
        <v>28.6812887</v>
      </c>
      <c r="H4735" t="s">
        <v>590</v>
      </c>
      <c r="I4735" t="s">
        <v>22</v>
      </c>
      <c r="J4735" t="s">
        <v>23</v>
      </c>
      <c r="K4735" t="s">
        <v>23</v>
      </c>
      <c r="L4735" t="s">
        <v>23</v>
      </c>
      <c r="M4735" t="s">
        <v>23</v>
      </c>
      <c r="N4735">
        <v>1</v>
      </c>
      <c r="O4735">
        <v>116</v>
      </c>
      <c r="P4735">
        <v>100</v>
      </c>
      <c r="Q4735">
        <v>3.7</v>
      </c>
      <c r="R4735" s="2" t="s">
        <v>391</v>
      </c>
      <c r="S4735" s="1" t="s">
        <v>457</v>
      </c>
      <c r="Z4735" t="str">
        <f>_xlfn.XLOOKUP(Table2[[#This Row],[CountryCode]],Sheet2!A:A,Sheet2!B:B)</f>
        <v>India</v>
      </c>
    </row>
    <row r="4736" spans="1:26" x14ac:dyDescent="0.3">
      <c r="A4736">
        <v>308942</v>
      </c>
      <c r="B4736">
        <v>1</v>
      </c>
      <c r="C4736" s="1" t="s">
        <v>18</v>
      </c>
      <c r="D4736" t="s">
        <v>115</v>
      </c>
      <c r="E4736" t="s">
        <v>116</v>
      </c>
      <c r="F4736">
        <v>77.283609200000001</v>
      </c>
      <c r="G4736">
        <v>28.659224399999999</v>
      </c>
      <c r="H4736" t="s">
        <v>457</v>
      </c>
      <c r="I4736" t="s">
        <v>22</v>
      </c>
      <c r="J4736" t="s">
        <v>23</v>
      </c>
      <c r="K4736" t="s">
        <v>23</v>
      </c>
      <c r="L4736" t="s">
        <v>23</v>
      </c>
      <c r="M4736" t="s">
        <v>23</v>
      </c>
      <c r="N4736">
        <v>1</v>
      </c>
      <c r="O4736">
        <v>20</v>
      </c>
      <c r="P4736">
        <v>100</v>
      </c>
      <c r="Q4736">
        <v>3.3</v>
      </c>
      <c r="R4736" s="2" t="s">
        <v>4036</v>
      </c>
      <c r="S4736" s="1" t="s">
        <v>457</v>
      </c>
      <c r="Z4736" t="str">
        <f>_xlfn.XLOOKUP(Table2[[#This Row],[CountryCode]],Sheet2!A:A,Sheet2!B:B)</f>
        <v>India</v>
      </c>
    </row>
    <row r="4737" spans="1:26" x14ac:dyDescent="0.3">
      <c r="A4737">
        <v>305025</v>
      </c>
      <c r="B4737">
        <v>1</v>
      </c>
      <c r="C4737" s="1" t="s">
        <v>18</v>
      </c>
      <c r="D4737" t="s">
        <v>1130</v>
      </c>
      <c r="E4737" t="s">
        <v>1131</v>
      </c>
      <c r="F4737">
        <v>77.209372220000006</v>
      </c>
      <c r="G4737">
        <v>28.65449722</v>
      </c>
      <c r="H4737" t="s">
        <v>644</v>
      </c>
      <c r="I4737" t="s">
        <v>22</v>
      </c>
      <c r="J4737" t="s">
        <v>23</v>
      </c>
      <c r="K4737" t="s">
        <v>23</v>
      </c>
      <c r="L4737" t="s">
        <v>23</v>
      </c>
      <c r="M4737" t="s">
        <v>23</v>
      </c>
      <c r="N4737">
        <v>1</v>
      </c>
      <c r="O4737">
        <v>1</v>
      </c>
      <c r="P4737">
        <v>100</v>
      </c>
      <c r="Q4737">
        <v>1</v>
      </c>
      <c r="R4737" s="2" t="s">
        <v>3947</v>
      </c>
      <c r="S4737" s="1" t="s">
        <v>644</v>
      </c>
      <c r="Z4737" t="str">
        <f>_xlfn.XLOOKUP(Table2[[#This Row],[CountryCode]],Sheet2!A:A,Sheet2!B:B)</f>
        <v>India</v>
      </c>
    </row>
    <row r="4738" spans="1:26" x14ac:dyDescent="0.3">
      <c r="A4738">
        <v>302042</v>
      </c>
      <c r="B4738">
        <v>1</v>
      </c>
      <c r="C4738" s="1" t="s">
        <v>18</v>
      </c>
      <c r="D4738" t="s">
        <v>44</v>
      </c>
      <c r="E4738" t="s">
        <v>45</v>
      </c>
      <c r="F4738">
        <v>77.068824500000005</v>
      </c>
      <c r="G4738">
        <v>28.6041636</v>
      </c>
      <c r="H4738" t="s">
        <v>450</v>
      </c>
      <c r="I4738" t="s">
        <v>22</v>
      </c>
      <c r="J4738" t="s">
        <v>23</v>
      </c>
      <c r="K4738" t="s">
        <v>23</v>
      </c>
      <c r="L4738" t="s">
        <v>23</v>
      </c>
      <c r="M4738" t="s">
        <v>23</v>
      </c>
      <c r="N4738">
        <v>1</v>
      </c>
      <c r="O4738">
        <v>2</v>
      </c>
      <c r="P4738">
        <v>100</v>
      </c>
      <c r="Q4738">
        <v>1</v>
      </c>
      <c r="R4738" s="2" t="s">
        <v>3700</v>
      </c>
      <c r="S4738" s="1" t="s">
        <v>450</v>
      </c>
      <c r="Z4738" t="str">
        <f>_xlfn.XLOOKUP(Table2[[#This Row],[CountryCode]],Sheet2!A:A,Sheet2!B:B)</f>
        <v>India</v>
      </c>
    </row>
    <row r="4739" spans="1:26" x14ac:dyDescent="0.3">
      <c r="A4739">
        <v>308128</v>
      </c>
      <c r="B4739">
        <v>1</v>
      </c>
      <c r="C4739" s="1" t="s">
        <v>18</v>
      </c>
      <c r="D4739" t="s">
        <v>44</v>
      </c>
      <c r="E4739" t="s">
        <v>45</v>
      </c>
      <c r="F4739">
        <v>77.089362300000005</v>
      </c>
      <c r="G4739">
        <v>28.5883368</v>
      </c>
      <c r="H4739" t="s">
        <v>457</v>
      </c>
      <c r="I4739" t="s">
        <v>22</v>
      </c>
      <c r="J4739" t="s">
        <v>23</v>
      </c>
      <c r="K4739" t="s">
        <v>23</v>
      </c>
      <c r="L4739" t="s">
        <v>23</v>
      </c>
      <c r="M4739" t="s">
        <v>23</v>
      </c>
      <c r="N4739">
        <v>1</v>
      </c>
      <c r="O4739">
        <v>1</v>
      </c>
      <c r="P4739">
        <v>100</v>
      </c>
      <c r="Q4739">
        <v>1</v>
      </c>
      <c r="R4739" s="2" t="s">
        <v>2708</v>
      </c>
      <c r="S4739" s="1" t="s">
        <v>457</v>
      </c>
      <c r="Z4739" t="str">
        <f>_xlfn.XLOOKUP(Table2[[#This Row],[CountryCode]],Sheet2!A:A,Sheet2!B:B)</f>
        <v>India</v>
      </c>
    </row>
    <row r="4740" spans="1:26" x14ac:dyDescent="0.3">
      <c r="A4740">
        <v>302416</v>
      </c>
      <c r="B4740">
        <v>1</v>
      </c>
      <c r="C4740" s="1" t="s">
        <v>18</v>
      </c>
      <c r="D4740" t="s">
        <v>564</v>
      </c>
      <c r="E4740" t="s">
        <v>565</v>
      </c>
      <c r="F4740">
        <v>77.291918999999993</v>
      </c>
      <c r="G4740">
        <v>28.689547000000001</v>
      </c>
      <c r="H4740" t="s">
        <v>514</v>
      </c>
      <c r="I4740" t="s">
        <v>22</v>
      </c>
      <c r="J4740" t="s">
        <v>23</v>
      </c>
      <c r="K4740" t="s">
        <v>23</v>
      </c>
      <c r="L4740" t="s">
        <v>23</v>
      </c>
      <c r="M4740" t="s">
        <v>23</v>
      </c>
      <c r="N4740">
        <v>1</v>
      </c>
      <c r="O4740">
        <v>4</v>
      </c>
      <c r="P4740">
        <v>100</v>
      </c>
      <c r="Q4740">
        <v>2.9</v>
      </c>
      <c r="R4740" s="2" t="s">
        <v>2427</v>
      </c>
      <c r="S4740" s="1" t="s">
        <v>450</v>
      </c>
      <c r="Z4740" t="str">
        <f>_xlfn.XLOOKUP(Table2[[#This Row],[CountryCode]],Sheet2!A:A,Sheet2!B:B)</f>
        <v>India</v>
      </c>
    </row>
    <row r="4741" spans="1:26" x14ac:dyDescent="0.3">
      <c r="A4741">
        <v>6224</v>
      </c>
      <c r="B4741">
        <v>1</v>
      </c>
      <c r="C4741" s="1" t="s">
        <v>18</v>
      </c>
      <c r="D4741" t="s">
        <v>564</v>
      </c>
      <c r="E4741" t="s">
        <v>565</v>
      </c>
      <c r="F4741">
        <v>77.288212799999997</v>
      </c>
      <c r="G4741">
        <v>28.678650300000001</v>
      </c>
      <c r="H4741" t="s">
        <v>462</v>
      </c>
      <c r="I4741" t="s">
        <v>22</v>
      </c>
      <c r="J4741" t="s">
        <v>23</v>
      </c>
      <c r="K4741" t="s">
        <v>23</v>
      </c>
      <c r="L4741" t="s">
        <v>23</v>
      </c>
      <c r="M4741" t="s">
        <v>23</v>
      </c>
      <c r="N4741">
        <v>1</v>
      </c>
      <c r="O4741">
        <v>4</v>
      </c>
      <c r="P4741">
        <v>100</v>
      </c>
      <c r="Q4741">
        <v>2.9</v>
      </c>
      <c r="R4741" s="2" t="s">
        <v>968</v>
      </c>
      <c r="S4741" s="1" t="s">
        <v>462</v>
      </c>
      <c r="Z4741" t="str">
        <f>_xlfn.XLOOKUP(Table2[[#This Row],[CountryCode]],Sheet2!A:A,Sheet2!B:B)</f>
        <v>India</v>
      </c>
    </row>
    <row r="4742" spans="1:26" x14ac:dyDescent="0.3">
      <c r="A4742">
        <v>302411</v>
      </c>
      <c r="B4742">
        <v>1</v>
      </c>
      <c r="C4742" s="1" t="s">
        <v>18</v>
      </c>
      <c r="D4742" t="s">
        <v>564</v>
      </c>
      <c r="E4742" t="s">
        <v>565</v>
      </c>
      <c r="F4742">
        <v>77.270201299999997</v>
      </c>
      <c r="G4742">
        <v>28.690157599999999</v>
      </c>
      <c r="H4742" t="s">
        <v>514</v>
      </c>
      <c r="I4742" t="s">
        <v>22</v>
      </c>
      <c r="J4742" t="s">
        <v>23</v>
      </c>
      <c r="K4742" t="s">
        <v>23</v>
      </c>
      <c r="L4742" t="s">
        <v>23</v>
      </c>
      <c r="M4742" t="s">
        <v>23</v>
      </c>
      <c r="N4742">
        <v>1</v>
      </c>
      <c r="O4742">
        <v>1</v>
      </c>
      <c r="P4742">
        <v>100</v>
      </c>
      <c r="Q4742">
        <v>1</v>
      </c>
      <c r="R4742" s="2" t="s">
        <v>3702</v>
      </c>
      <c r="S4742" s="1" t="s">
        <v>450</v>
      </c>
      <c r="Z4742" t="str">
        <f>_xlfn.XLOOKUP(Table2[[#This Row],[CountryCode]],Sheet2!A:A,Sheet2!B:B)</f>
        <v>India</v>
      </c>
    </row>
    <row r="4743" spans="1:26" x14ac:dyDescent="0.3">
      <c r="A4743">
        <v>18204810</v>
      </c>
      <c r="B4743">
        <v>1</v>
      </c>
      <c r="C4743" s="1" t="s">
        <v>18</v>
      </c>
      <c r="D4743" t="s">
        <v>1325</v>
      </c>
      <c r="E4743" t="s">
        <v>1326</v>
      </c>
      <c r="F4743">
        <v>0</v>
      </c>
      <c r="G4743">
        <v>0</v>
      </c>
      <c r="H4743" t="s">
        <v>514</v>
      </c>
      <c r="I4743" t="s">
        <v>22</v>
      </c>
      <c r="J4743" t="s">
        <v>23</v>
      </c>
      <c r="K4743" t="s">
        <v>23</v>
      </c>
      <c r="L4743" t="s">
        <v>23</v>
      </c>
      <c r="M4743" t="s">
        <v>23</v>
      </c>
      <c r="N4743">
        <v>1</v>
      </c>
      <c r="O4743">
        <v>8</v>
      </c>
      <c r="P4743">
        <v>100</v>
      </c>
      <c r="Q4743">
        <v>3.1</v>
      </c>
      <c r="R4743" s="2" t="s">
        <v>3245</v>
      </c>
      <c r="S4743" s="1" t="s">
        <v>450</v>
      </c>
      <c r="Z4743" t="str">
        <f>_xlfn.XLOOKUP(Table2[[#This Row],[CountryCode]],Sheet2!A:A,Sheet2!B:B)</f>
        <v>India</v>
      </c>
    </row>
    <row r="4744" spans="1:26" x14ac:dyDescent="0.3">
      <c r="A4744">
        <v>8707</v>
      </c>
      <c r="B4744">
        <v>1</v>
      </c>
      <c r="C4744" s="1" t="s">
        <v>18</v>
      </c>
      <c r="D4744" t="s">
        <v>1325</v>
      </c>
      <c r="E4744" t="s">
        <v>1326</v>
      </c>
      <c r="F4744">
        <v>77.060053600000003</v>
      </c>
      <c r="G4744">
        <v>28.635896599999999</v>
      </c>
      <c r="H4744" t="s">
        <v>450</v>
      </c>
      <c r="I4744" t="s">
        <v>22</v>
      </c>
      <c r="J4744" t="s">
        <v>23</v>
      </c>
      <c r="K4744" t="s">
        <v>23</v>
      </c>
      <c r="L4744" t="s">
        <v>23</v>
      </c>
      <c r="M4744" t="s">
        <v>23</v>
      </c>
      <c r="N4744">
        <v>1</v>
      </c>
      <c r="O4744">
        <v>4</v>
      </c>
      <c r="P4744">
        <v>100</v>
      </c>
      <c r="Q4744">
        <v>3</v>
      </c>
      <c r="R4744" s="2" t="s">
        <v>2230</v>
      </c>
      <c r="S4744" s="1" t="s">
        <v>450</v>
      </c>
      <c r="Z4744" t="str">
        <f>_xlfn.XLOOKUP(Table2[[#This Row],[CountryCode]],Sheet2!A:A,Sheet2!B:B)</f>
        <v>India</v>
      </c>
    </row>
    <row r="4745" spans="1:26" x14ac:dyDescent="0.3">
      <c r="A4745">
        <v>18361739</v>
      </c>
      <c r="B4745">
        <v>1</v>
      </c>
      <c r="C4745" s="1" t="s">
        <v>18</v>
      </c>
      <c r="D4745" t="s">
        <v>215</v>
      </c>
      <c r="E4745" t="s">
        <v>216</v>
      </c>
      <c r="F4745">
        <v>77.168527699999999</v>
      </c>
      <c r="G4745">
        <v>28.687878999999999</v>
      </c>
      <c r="H4745" t="s">
        <v>450</v>
      </c>
      <c r="I4745" t="s">
        <v>22</v>
      </c>
      <c r="J4745" t="s">
        <v>23</v>
      </c>
      <c r="K4745" t="s">
        <v>23</v>
      </c>
      <c r="L4745" t="s">
        <v>23</v>
      </c>
      <c r="M4745" t="s">
        <v>23</v>
      </c>
      <c r="N4745">
        <v>1</v>
      </c>
      <c r="O4745">
        <v>2</v>
      </c>
      <c r="P4745">
        <v>100</v>
      </c>
      <c r="Q4745">
        <v>1</v>
      </c>
      <c r="R4745" s="2" t="s">
        <v>3381</v>
      </c>
      <c r="S4745" s="1" t="s">
        <v>450</v>
      </c>
      <c r="Z4745" t="str">
        <f>_xlfn.XLOOKUP(Table2[[#This Row],[CountryCode]],Sheet2!A:A,Sheet2!B:B)</f>
        <v>India</v>
      </c>
    </row>
    <row r="4746" spans="1:26" x14ac:dyDescent="0.3">
      <c r="A4746">
        <v>18342132</v>
      </c>
      <c r="B4746">
        <v>1</v>
      </c>
      <c r="C4746" s="1" t="s">
        <v>18</v>
      </c>
      <c r="D4746" t="s">
        <v>218</v>
      </c>
      <c r="E4746" t="s">
        <v>219</v>
      </c>
      <c r="F4746">
        <v>77.23</v>
      </c>
      <c r="G4746">
        <v>28.66</v>
      </c>
      <c r="H4746" t="s">
        <v>457</v>
      </c>
      <c r="I4746" t="s">
        <v>22</v>
      </c>
      <c r="J4746" t="s">
        <v>23</v>
      </c>
      <c r="K4746" t="s">
        <v>23</v>
      </c>
      <c r="L4746" t="s">
        <v>23</v>
      </c>
      <c r="M4746" t="s">
        <v>23</v>
      </c>
      <c r="N4746">
        <v>1</v>
      </c>
      <c r="O4746">
        <v>4</v>
      </c>
      <c r="P4746">
        <v>100</v>
      </c>
      <c r="Q4746">
        <v>3</v>
      </c>
      <c r="R4746" s="2" t="s">
        <v>2758</v>
      </c>
      <c r="S4746" s="1" t="s">
        <v>457</v>
      </c>
      <c r="Z4746" t="str">
        <f>_xlfn.XLOOKUP(Table2[[#This Row],[CountryCode]],Sheet2!A:A,Sheet2!B:B)</f>
        <v>India</v>
      </c>
    </row>
    <row r="4747" spans="1:26" x14ac:dyDescent="0.3">
      <c r="A4747">
        <v>311492</v>
      </c>
      <c r="B4747">
        <v>1</v>
      </c>
      <c r="C4747" s="1" t="s">
        <v>18</v>
      </c>
      <c r="D4747" t="s">
        <v>218</v>
      </c>
      <c r="E4747" t="s">
        <v>219</v>
      </c>
      <c r="F4747">
        <v>77.232028099999994</v>
      </c>
      <c r="G4747">
        <v>28.656524000000001</v>
      </c>
      <c r="H4747" t="s">
        <v>457</v>
      </c>
      <c r="I4747" t="s">
        <v>22</v>
      </c>
      <c r="J4747" t="s">
        <v>23</v>
      </c>
      <c r="K4747" t="s">
        <v>23</v>
      </c>
      <c r="L4747" t="s">
        <v>23</v>
      </c>
      <c r="M4747" t="s">
        <v>23</v>
      </c>
      <c r="N4747">
        <v>1</v>
      </c>
      <c r="O4747">
        <v>16</v>
      </c>
      <c r="P4747">
        <v>100</v>
      </c>
      <c r="Q4747">
        <v>3.2</v>
      </c>
      <c r="R4747" s="2" t="s">
        <v>2251</v>
      </c>
      <c r="S4747" s="1" t="s">
        <v>457</v>
      </c>
      <c r="Z4747" t="str">
        <f>_xlfn.XLOOKUP(Table2[[#This Row],[CountryCode]],Sheet2!A:A,Sheet2!B:B)</f>
        <v>India</v>
      </c>
    </row>
    <row r="4748" spans="1:26" x14ac:dyDescent="0.3">
      <c r="A4748">
        <v>18349897</v>
      </c>
      <c r="B4748">
        <v>1</v>
      </c>
      <c r="C4748" s="1" t="s">
        <v>18</v>
      </c>
      <c r="D4748" t="s">
        <v>151</v>
      </c>
      <c r="E4748" t="s">
        <v>152</v>
      </c>
      <c r="F4748">
        <v>77.233599900000002</v>
      </c>
      <c r="G4748">
        <v>28.648118100000001</v>
      </c>
      <c r="H4748" t="s">
        <v>366</v>
      </c>
      <c r="I4748" t="s">
        <v>22</v>
      </c>
      <c r="J4748" t="s">
        <v>23</v>
      </c>
      <c r="K4748" t="s">
        <v>23</v>
      </c>
      <c r="L4748" t="s">
        <v>23</v>
      </c>
      <c r="M4748" t="s">
        <v>23</v>
      </c>
      <c r="N4748">
        <v>1</v>
      </c>
      <c r="O4748">
        <v>1</v>
      </c>
      <c r="P4748">
        <v>100</v>
      </c>
      <c r="Q4748">
        <v>1</v>
      </c>
      <c r="R4748" s="2" t="s">
        <v>732</v>
      </c>
      <c r="S4748" s="1" t="s">
        <v>366</v>
      </c>
      <c r="Z4748" t="str">
        <f>_xlfn.XLOOKUP(Table2[[#This Row],[CountryCode]],Sheet2!A:A,Sheet2!B:B)</f>
        <v>India</v>
      </c>
    </row>
    <row r="4749" spans="1:26" x14ac:dyDescent="0.3">
      <c r="A4749">
        <v>308848</v>
      </c>
      <c r="B4749">
        <v>1</v>
      </c>
      <c r="C4749" s="1" t="s">
        <v>18</v>
      </c>
      <c r="D4749" t="s">
        <v>121</v>
      </c>
      <c r="E4749" t="s">
        <v>122</v>
      </c>
      <c r="F4749">
        <v>77.2971024</v>
      </c>
      <c r="G4749">
        <v>28.6185258</v>
      </c>
      <c r="H4749" t="s">
        <v>514</v>
      </c>
      <c r="I4749" t="s">
        <v>22</v>
      </c>
      <c r="J4749" t="s">
        <v>23</v>
      </c>
      <c r="K4749" t="s">
        <v>23</v>
      </c>
      <c r="L4749" t="s">
        <v>23</v>
      </c>
      <c r="M4749" t="s">
        <v>23</v>
      </c>
      <c r="N4749">
        <v>1</v>
      </c>
      <c r="O4749">
        <v>12</v>
      </c>
      <c r="P4749">
        <v>100</v>
      </c>
      <c r="Q4749">
        <v>3.1</v>
      </c>
      <c r="R4749" s="2" t="s">
        <v>2263</v>
      </c>
      <c r="S4749" s="1" t="s">
        <v>450</v>
      </c>
      <c r="Z4749" t="str">
        <f>_xlfn.XLOOKUP(Table2[[#This Row],[CountryCode]],Sheet2!A:A,Sheet2!B:B)</f>
        <v>India</v>
      </c>
    </row>
    <row r="4750" spans="1:26" x14ac:dyDescent="0.3">
      <c r="A4750">
        <v>18025131</v>
      </c>
      <c r="B4750">
        <v>1</v>
      </c>
      <c r="C4750" s="1" t="s">
        <v>18</v>
      </c>
      <c r="D4750" t="s">
        <v>136</v>
      </c>
      <c r="E4750" t="s">
        <v>137</v>
      </c>
      <c r="F4750">
        <v>77.185858330000002</v>
      </c>
      <c r="G4750">
        <v>28.54039444</v>
      </c>
      <c r="H4750" t="s">
        <v>457</v>
      </c>
      <c r="I4750" t="s">
        <v>22</v>
      </c>
      <c r="J4750" t="s">
        <v>23</v>
      </c>
      <c r="K4750" t="s">
        <v>23</v>
      </c>
      <c r="L4750" t="s">
        <v>23</v>
      </c>
      <c r="M4750" t="s">
        <v>23</v>
      </c>
      <c r="N4750">
        <v>1</v>
      </c>
      <c r="O4750">
        <v>3</v>
      </c>
      <c r="P4750">
        <v>100</v>
      </c>
      <c r="Q4750">
        <v>1</v>
      </c>
      <c r="R4750" s="2" t="s">
        <v>3546</v>
      </c>
      <c r="S4750" s="1" t="s">
        <v>457</v>
      </c>
      <c r="Z4750" t="str">
        <f>_xlfn.XLOOKUP(Table2[[#This Row],[CountryCode]],Sheet2!A:A,Sheet2!B:B)</f>
        <v>India</v>
      </c>
    </row>
    <row r="4751" spans="1:26" x14ac:dyDescent="0.3">
      <c r="A4751">
        <v>18281968</v>
      </c>
      <c r="B4751">
        <v>1</v>
      </c>
      <c r="C4751" s="1" t="s">
        <v>18</v>
      </c>
      <c r="D4751" t="s">
        <v>1137</v>
      </c>
      <c r="E4751" t="s">
        <v>1138</v>
      </c>
      <c r="F4751">
        <v>77.120358899999999</v>
      </c>
      <c r="G4751">
        <v>28.639503399999999</v>
      </c>
      <c r="H4751" t="s">
        <v>462</v>
      </c>
      <c r="I4751" t="s">
        <v>22</v>
      </c>
      <c r="J4751" t="s">
        <v>23</v>
      </c>
      <c r="K4751" t="s">
        <v>23</v>
      </c>
      <c r="L4751" t="s">
        <v>23</v>
      </c>
      <c r="M4751" t="s">
        <v>23</v>
      </c>
      <c r="N4751">
        <v>1</v>
      </c>
      <c r="O4751">
        <v>5</v>
      </c>
      <c r="P4751">
        <v>100</v>
      </c>
      <c r="Q4751">
        <v>3.1</v>
      </c>
      <c r="R4751" s="2" t="s">
        <v>2928</v>
      </c>
      <c r="S4751" s="1" t="s">
        <v>462</v>
      </c>
      <c r="Z4751" t="str">
        <f>_xlfn.XLOOKUP(Table2[[#This Row],[CountryCode]],Sheet2!A:A,Sheet2!B:B)</f>
        <v>India</v>
      </c>
    </row>
    <row r="4752" spans="1:26" x14ac:dyDescent="0.3">
      <c r="A4752">
        <v>300269</v>
      </c>
      <c r="B4752">
        <v>1</v>
      </c>
      <c r="C4752" s="1" t="s">
        <v>18</v>
      </c>
      <c r="D4752" t="s">
        <v>1691</v>
      </c>
      <c r="E4752" t="s">
        <v>1692</v>
      </c>
      <c r="F4752">
        <v>77.168800700000006</v>
      </c>
      <c r="G4752">
        <v>28.588570699999998</v>
      </c>
      <c r="H4752" t="s">
        <v>337</v>
      </c>
      <c r="I4752" t="s">
        <v>22</v>
      </c>
      <c r="J4752" t="s">
        <v>23</v>
      </c>
      <c r="K4752" t="s">
        <v>23</v>
      </c>
      <c r="L4752" t="s">
        <v>23</v>
      </c>
      <c r="M4752" t="s">
        <v>23</v>
      </c>
      <c r="N4752">
        <v>1</v>
      </c>
      <c r="O4752">
        <v>184</v>
      </c>
      <c r="P4752">
        <v>100</v>
      </c>
      <c r="Q4752">
        <v>3.9</v>
      </c>
      <c r="R4752" s="2" t="s">
        <v>2511</v>
      </c>
      <c r="S4752" s="1" t="s">
        <v>337</v>
      </c>
      <c r="Z4752" t="str">
        <f>_xlfn.XLOOKUP(Table2[[#This Row],[CountryCode]],Sheet2!A:A,Sheet2!B:B)</f>
        <v>India</v>
      </c>
    </row>
    <row r="4753" spans="1:26" x14ac:dyDescent="0.3">
      <c r="A4753">
        <v>310255</v>
      </c>
      <c r="B4753">
        <v>1</v>
      </c>
      <c r="C4753" s="1" t="s">
        <v>18</v>
      </c>
      <c r="D4753" t="s">
        <v>145</v>
      </c>
      <c r="E4753" t="s">
        <v>144</v>
      </c>
      <c r="F4753">
        <v>77.112604899999994</v>
      </c>
      <c r="G4753">
        <v>28.634155</v>
      </c>
      <c r="H4753" t="s">
        <v>366</v>
      </c>
      <c r="I4753" t="s">
        <v>22</v>
      </c>
      <c r="J4753" t="s">
        <v>23</v>
      </c>
      <c r="K4753" t="s">
        <v>23</v>
      </c>
      <c r="L4753" t="s">
        <v>23</v>
      </c>
      <c r="M4753" t="s">
        <v>23</v>
      </c>
      <c r="N4753">
        <v>1</v>
      </c>
      <c r="O4753">
        <v>1</v>
      </c>
      <c r="P4753">
        <v>100</v>
      </c>
      <c r="Q4753">
        <v>1</v>
      </c>
      <c r="R4753" s="2" t="s">
        <v>4150</v>
      </c>
      <c r="S4753" s="1" t="s">
        <v>366</v>
      </c>
      <c r="Z4753" t="str">
        <f>_xlfn.XLOOKUP(Table2[[#This Row],[CountryCode]],Sheet2!A:A,Sheet2!B:B)</f>
        <v>India</v>
      </c>
    </row>
    <row r="4754" spans="1:26" x14ac:dyDescent="0.3">
      <c r="A4754">
        <v>302136</v>
      </c>
      <c r="B4754">
        <v>1</v>
      </c>
      <c r="C4754" s="1" t="s">
        <v>18</v>
      </c>
      <c r="D4754" t="s">
        <v>725</v>
      </c>
      <c r="E4754" t="s">
        <v>726</v>
      </c>
      <c r="F4754">
        <v>77.091983299999995</v>
      </c>
      <c r="G4754">
        <v>28.635096699999998</v>
      </c>
      <c r="H4754" t="s">
        <v>514</v>
      </c>
      <c r="I4754" t="s">
        <v>22</v>
      </c>
      <c r="J4754" t="s">
        <v>23</v>
      </c>
      <c r="K4754" t="s">
        <v>23</v>
      </c>
      <c r="L4754" t="s">
        <v>23</v>
      </c>
      <c r="M4754" t="s">
        <v>23</v>
      </c>
      <c r="N4754">
        <v>1</v>
      </c>
      <c r="O4754">
        <v>6</v>
      </c>
      <c r="P4754">
        <v>100</v>
      </c>
      <c r="Q4754">
        <v>2.9</v>
      </c>
      <c r="R4754" s="2" t="s">
        <v>3139</v>
      </c>
      <c r="S4754" s="1" t="s">
        <v>450</v>
      </c>
      <c r="Z4754" t="str">
        <f>_xlfn.XLOOKUP(Table2[[#This Row],[CountryCode]],Sheet2!A:A,Sheet2!B:B)</f>
        <v>India</v>
      </c>
    </row>
    <row r="4755" spans="1:26" x14ac:dyDescent="0.3">
      <c r="A4755">
        <v>18277324</v>
      </c>
      <c r="B4755">
        <v>1</v>
      </c>
      <c r="C4755" s="1" t="s">
        <v>18</v>
      </c>
      <c r="D4755" t="s">
        <v>276</v>
      </c>
      <c r="E4755" t="s">
        <v>277</v>
      </c>
      <c r="F4755">
        <v>77.204991500000006</v>
      </c>
      <c r="G4755">
        <v>28.700431099999999</v>
      </c>
      <c r="H4755" t="s">
        <v>644</v>
      </c>
      <c r="I4755" t="s">
        <v>22</v>
      </c>
      <c r="J4755" t="s">
        <v>23</v>
      </c>
      <c r="K4755" t="s">
        <v>23</v>
      </c>
      <c r="L4755" t="s">
        <v>23</v>
      </c>
      <c r="M4755" t="s">
        <v>23</v>
      </c>
      <c r="N4755">
        <v>1</v>
      </c>
      <c r="O4755">
        <v>1</v>
      </c>
      <c r="P4755">
        <v>100</v>
      </c>
      <c r="Q4755">
        <v>1</v>
      </c>
      <c r="R4755" s="2" t="s">
        <v>4151</v>
      </c>
      <c r="S4755" s="1" t="s">
        <v>644</v>
      </c>
      <c r="Z4755" t="str">
        <f>_xlfn.XLOOKUP(Table2[[#This Row],[CountryCode]],Sheet2!A:A,Sheet2!B:B)</f>
        <v>India</v>
      </c>
    </row>
    <row r="4756" spans="1:26" x14ac:dyDescent="0.3">
      <c r="A4756">
        <v>304769</v>
      </c>
      <c r="B4756">
        <v>1</v>
      </c>
      <c r="C4756" s="1" t="s">
        <v>18</v>
      </c>
      <c r="D4756" t="s">
        <v>66</v>
      </c>
      <c r="E4756" t="s">
        <v>67</v>
      </c>
      <c r="F4756">
        <v>77.069073500000002</v>
      </c>
      <c r="G4756">
        <v>28.6827398</v>
      </c>
      <c r="H4756" t="s">
        <v>514</v>
      </c>
      <c r="I4756" t="s">
        <v>22</v>
      </c>
      <c r="J4756" t="s">
        <v>23</v>
      </c>
      <c r="K4756" t="s">
        <v>23</v>
      </c>
      <c r="L4756" t="s">
        <v>23</v>
      </c>
      <c r="M4756" t="s">
        <v>23</v>
      </c>
      <c r="N4756">
        <v>1</v>
      </c>
      <c r="O4756">
        <v>1</v>
      </c>
      <c r="P4756">
        <v>100</v>
      </c>
      <c r="Q4756">
        <v>1</v>
      </c>
      <c r="R4756" s="2" t="s">
        <v>2806</v>
      </c>
      <c r="S4756" s="1" t="s">
        <v>450</v>
      </c>
      <c r="Z4756" t="str">
        <f>_xlfn.XLOOKUP(Table2[[#This Row],[CountryCode]],Sheet2!A:A,Sheet2!B:B)</f>
        <v>India</v>
      </c>
    </row>
    <row r="4757" spans="1:26" x14ac:dyDescent="0.3">
      <c r="A4757">
        <v>301783</v>
      </c>
      <c r="B4757">
        <v>1</v>
      </c>
      <c r="C4757" s="1" t="s">
        <v>18</v>
      </c>
      <c r="D4757" t="s">
        <v>44</v>
      </c>
      <c r="E4757" t="s">
        <v>45</v>
      </c>
      <c r="F4757">
        <v>77.090965800000006</v>
      </c>
      <c r="G4757">
        <v>28.5910707</v>
      </c>
      <c r="H4757" t="s">
        <v>3840</v>
      </c>
      <c r="I4757" t="s">
        <v>22</v>
      </c>
      <c r="J4757" t="s">
        <v>23</v>
      </c>
      <c r="K4757" t="s">
        <v>23</v>
      </c>
      <c r="L4757" t="s">
        <v>23</v>
      </c>
      <c r="M4757" t="s">
        <v>23</v>
      </c>
      <c r="N4757">
        <v>1</v>
      </c>
      <c r="O4757">
        <v>5</v>
      </c>
      <c r="P4757">
        <v>100</v>
      </c>
      <c r="Q4757">
        <v>2.9</v>
      </c>
      <c r="R4757" s="2" t="s">
        <v>2521</v>
      </c>
      <c r="S4757" s="1" t="s">
        <v>468</v>
      </c>
      <c r="Z4757" t="str">
        <f>_xlfn.XLOOKUP(Table2[[#This Row],[CountryCode]],Sheet2!A:A,Sheet2!B:B)</f>
        <v>India</v>
      </c>
    </row>
    <row r="4758" spans="1:26" x14ac:dyDescent="0.3">
      <c r="A4758">
        <v>300872</v>
      </c>
      <c r="B4758">
        <v>1</v>
      </c>
      <c r="C4758" s="1" t="s">
        <v>18</v>
      </c>
      <c r="D4758" t="s">
        <v>81</v>
      </c>
      <c r="E4758" t="s">
        <v>82</v>
      </c>
      <c r="F4758">
        <v>77.135546199999993</v>
      </c>
      <c r="G4758">
        <v>28.7012377</v>
      </c>
      <c r="H4758" t="s">
        <v>450</v>
      </c>
      <c r="I4758" t="s">
        <v>22</v>
      </c>
      <c r="J4758" t="s">
        <v>23</v>
      </c>
      <c r="K4758" t="s">
        <v>23</v>
      </c>
      <c r="L4758" t="s">
        <v>23</v>
      </c>
      <c r="M4758" t="s">
        <v>23</v>
      </c>
      <c r="N4758">
        <v>1</v>
      </c>
      <c r="O4758">
        <v>91</v>
      </c>
      <c r="P4758">
        <v>100</v>
      </c>
      <c r="Q4758">
        <v>3.9</v>
      </c>
      <c r="R4758" s="2" t="s">
        <v>4044</v>
      </c>
      <c r="S4758" s="1" t="s">
        <v>450</v>
      </c>
      <c r="Z4758" t="str">
        <f>_xlfn.XLOOKUP(Table2[[#This Row],[CountryCode]],Sheet2!A:A,Sheet2!B:B)</f>
        <v>India</v>
      </c>
    </row>
    <row r="4759" spans="1:26" x14ac:dyDescent="0.3">
      <c r="A4759">
        <v>306011</v>
      </c>
      <c r="B4759">
        <v>1</v>
      </c>
      <c r="C4759" s="1" t="s">
        <v>18</v>
      </c>
      <c r="D4759" t="s">
        <v>81</v>
      </c>
      <c r="E4759" t="s">
        <v>82</v>
      </c>
      <c r="F4759">
        <v>77.129020199999999</v>
      </c>
      <c r="G4759">
        <v>28.688476300000001</v>
      </c>
      <c r="H4759" t="s">
        <v>457</v>
      </c>
      <c r="I4759" t="s">
        <v>22</v>
      </c>
      <c r="J4759" t="s">
        <v>23</v>
      </c>
      <c r="K4759" t="s">
        <v>23</v>
      </c>
      <c r="L4759" t="s">
        <v>23</v>
      </c>
      <c r="M4759" t="s">
        <v>23</v>
      </c>
      <c r="N4759">
        <v>1</v>
      </c>
      <c r="O4759">
        <v>57</v>
      </c>
      <c r="P4759">
        <v>100</v>
      </c>
      <c r="Q4759">
        <v>3.7</v>
      </c>
      <c r="R4759" s="2" t="s">
        <v>2290</v>
      </c>
      <c r="S4759" s="1" t="s">
        <v>457</v>
      </c>
      <c r="Z4759" t="str">
        <f>_xlfn.XLOOKUP(Table2[[#This Row],[CountryCode]],Sheet2!A:A,Sheet2!B:B)</f>
        <v>India</v>
      </c>
    </row>
    <row r="4760" spans="1:26" x14ac:dyDescent="0.3">
      <c r="A4760">
        <v>300235</v>
      </c>
      <c r="B4760">
        <v>1</v>
      </c>
      <c r="C4760" s="1" t="s">
        <v>18</v>
      </c>
      <c r="D4760" t="s">
        <v>98</v>
      </c>
      <c r="E4760" t="s">
        <v>99</v>
      </c>
      <c r="F4760">
        <v>77.200080099999994</v>
      </c>
      <c r="G4760">
        <v>28.507633999999999</v>
      </c>
      <c r="H4760" t="s">
        <v>590</v>
      </c>
      <c r="I4760" t="s">
        <v>22</v>
      </c>
      <c r="J4760" t="s">
        <v>23</v>
      </c>
      <c r="K4760" t="s">
        <v>23</v>
      </c>
      <c r="L4760" t="s">
        <v>23</v>
      </c>
      <c r="M4760" t="s">
        <v>23</v>
      </c>
      <c r="N4760">
        <v>1</v>
      </c>
      <c r="O4760">
        <v>17</v>
      </c>
      <c r="P4760">
        <v>100</v>
      </c>
      <c r="Q4760">
        <v>2.7</v>
      </c>
      <c r="R4760" s="2" t="s">
        <v>245</v>
      </c>
      <c r="S4760" s="1" t="s">
        <v>457</v>
      </c>
      <c r="Z4760" t="str">
        <f>_xlfn.XLOOKUP(Table2[[#This Row],[CountryCode]],Sheet2!A:A,Sheet2!B:B)</f>
        <v>India</v>
      </c>
    </row>
    <row r="4761" spans="1:26" x14ac:dyDescent="0.3">
      <c r="A4761">
        <v>307618</v>
      </c>
      <c r="B4761">
        <v>1</v>
      </c>
      <c r="C4761" s="1" t="s">
        <v>18</v>
      </c>
      <c r="D4761" t="s">
        <v>370</v>
      </c>
      <c r="E4761" t="s">
        <v>371</v>
      </c>
      <c r="F4761">
        <v>77.193766699999998</v>
      </c>
      <c r="G4761">
        <v>28.569732299999998</v>
      </c>
      <c r="H4761" t="s">
        <v>457</v>
      </c>
      <c r="I4761" t="s">
        <v>22</v>
      </c>
      <c r="J4761" t="s">
        <v>23</v>
      </c>
      <c r="K4761" t="s">
        <v>23</v>
      </c>
      <c r="L4761" t="s">
        <v>23</v>
      </c>
      <c r="M4761" t="s">
        <v>23</v>
      </c>
      <c r="N4761">
        <v>1</v>
      </c>
      <c r="O4761">
        <v>223</v>
      </c>
      <c r="P4761">
        <v>100</v>
      </c>
      <c r="Q4761">
        <v>3.7</v>
      </c>
      <c r="R4761" s="2" t="s">
        <v>4152</v>
      </c>
      <c r="S4761" s="1" t="s">
        <v>457</v>
      </c>
      <c r="Z4761" t="str">
        <f>_xlfn.XLOOKUP(Table2[[#This Row],[CountryCode]],Sheet2!A:A,Sheet2!B:B)</f>
        <v>India</v>
      </c>
    </row>
    <row r="4762" spans="1:26" x14ac:dyDescent="0.3">
      <c r="A4762">
        <v>308908</v>
      </c>
      <c r="B4762">
        <v>1</v>
      </c>
      <c r="C4762" s="1" t="s">
        <v>18</v>
      </c>
      <c r="D4762" t="s">
        <v>564</v>
      </c>
      <c r="E4762" t="s">
        <v>565</v>
      </c>
      <c r="F4762">
        <v>77.288266800000002</v>
      </c>
      <c r="G4762">
        <v>28.6784651</v>
      </c>
      <c r="H4762" t="s">
        <v>3792</v>
      </c>
      <c r="I4762" t="s">
        <v>22</v>
      </c>
      <c r="J4762" t="s">
        <v>23</v>
      </c>
      <c r="K4762" t="s">
        <v>23</v>
      </c>
      <c r="L4762" t="s">
        <v>23</v>
      </c>
      <c r="M4762" t="s">
        <v>23</v>
      </c>
      <c r="N4762">
        <v>1</v>
      </c>
      <c r="O4762">
        <v>2</v>
      </c>
      <c r="P4762">
        <v>100</v>
      </c>
      <c r="Q4762">
        <v>1</v>
      </c>
      <c r="R4762" s="2" t="s">
        <v>3255</v>
      </c>
      <c r="S4762" s="1" t="s">
        <v>366</v>
      </c>
      <c r="Z4762" t="str">
        <f>_xlfn.XLOOKUP(Table2[[#This Row],[CountryCode]],Sheet2!A:A,Sheet2!B:B)</f>
        <v>India</v>
      </c>
    </row>
    <row r="4763" spans="1:26" x14ac:dyDescent="0.3">
      <c r="A4763">
        <v>305570</v>
      </c>
      <c r="B4763">
        <v>1</v>
      </c>
      <c r="C4763" s="1" t="s">
        <v>18</v>
      </c>
      <c r="D4763" t="s">
        <v>145</v>
      </c>
      <c r="E4763" t="s">
        <v>144</v>
      </c>
      <c r="F4763">
        <v>77.111166400000002</v>
      </c>
      <c r="G4763">
        <v>28.634106200000002</v>
      </c>
      <c r="H4763" t="s">
        <v>450</v>
      </c>
      <c r="I4763" t="s">
        <v>22</v>
      </c>
      <c r="J4763" t="s">
        <v>23</v>
      </c>
      <c r="K4763" t="s">
        <v>23</v>
      </c>
      <c r="L4763" t="s">
        <v>23</v>
      </c>
      <c r="M4763" t="s">
        <v>23</v>
      </c>
      <c r="N4763">
        <v>1</v>
      </c>
      <c r="O4763">
        <v>2</v>
      </c>
      <c r="P4763">
        <v>100</v>
      </c>
      <c r="Q4763">
        <v>1</v>
      </c>
      <c r="R4763" s="2" t="s">
        <v>4117</v>
      </c>
      <c r="S4763" s="1" t="s">
        <v>450</v>
      </c>
      <c r="Z4763" t="str">
        <f>_xlfn.XLOOKUP(Table2[[#This Row],[CountryCode]],Sheet2!A:A,Sheet2!B:B)</f>
        <v>India</v>
      </c>
    </row>
    <row r="4764" spans="1:26" x14ac:dyDescent="0.3">
      <c r="A4764">
        <v>305238</v>
      </c>
      <c r="B4764">
        <v>1</v>
      </c>
      <c r="C4764" s="1" t="s">
        <v>18</v>
      </c>
      <c r="D4764" t="s">
        <v>725</v>
      </c>
      <c r="E4764" t="s">
        <v>726</v>
      </c>
      <c r="F4764">
        <v>77.086714000000001</v>
      </c>
      <c r="G4764">
        <v>28.6388684</v>
      </c>
      <c r="H4764" t="s">
        <v>514</v>
      </c>
      <c r="I4764" t="s">
        <v>22</v>
      </c>
      <c r="J4764" t="s">
        <v>23</v>
      </c>
      <c r="K4764" t="s">
        <v>23</v>
      </c>
      <c r="L4764" t="s">
        <v>23</v>
      </c>
      <c r="M4764" t="s">
        <v>23</v>
      </c>
      <c r="N4764">
        <v>1</v>
      </c>
      <c r="O4764">
        <v>3</v>
      </c>
      <c r="P4764">
        <v>100</v>
      </c>
      <c r="Q4764">
        <v>1</v>
      </c>
      <c r="R4764" s="2" t="s">
        <v>2939</v>
      </c>
      <c r="S4764" s="1" t="s">
        <v>450</v>
      </c>
      <c r="Z4764" t="str">
        <f>_xlfn.XLOOKUP(Table2[[#This Row],[CountryCode]],Sheet2!A:A,Sheet2!B:B)</f>
        <v>India</v>
      </c>
    </row>
    <row r="4765" spans="1:26" x14ac:dyDescent="0.3">
      <c r="A4765">
        <v>304730</v>
      </c>
      <c r="B4765">
        <v>1</v>
      </c>
      <c r="C4765" s="1" t="s">
        <v>18</v>
      </c>
      <c r="D4765" t="s">
        <v>4153</v>
      </c>
      <c r="E4765" t="s">
        <v>4154</v>
      </c>
      <c r="F4765">
        <v>77.313348329999997</v>
      </c>
      <c r="G4765">
        <v>28.598076670000001</v>
      </c>
      <c r="H4765" t="s">
        <v>3636</v>
      </c>
      <c r="I4765" t="s">
        <v>22</v>
      </c>
      <c r="J4765" t="s">
        <v>23</v>
      </c>
      <c r="K4765" t="s">
        <v>23</v>
      </c>
      <c r="L4765" t="s">
        <v>23</v>
      </c>
      <c r="M4765" t="s">
        <v>23</v>
      </c>
      <c r="N4765">
        <v>1</v>
      </c>
      <c r="O4765">
        <v>1</v>
      </c>
      <c r="P4765">
        <v>100</v>
      </c>
      <c r="Q4765">
        <v>1</v>
      </c>
      <c r="R4765" s="2" t="s">
        <v>244</v>
      </c>
      <c r="S4765" s="1" t="s">
        <v>457</v>
      </c>
      <c r="Z4765" t="str">
        <f>_xlfn.XLOOKUP(Table2[[#This Row],[CountryCode]],Sheet2!A:A,Sheet2!B:B)</f>
        <v>India</v>
      </c>
    </row>
    <row r="4766" spans="1:26" x14ac:dyDescent="0.3">
      <c r="A4766">
        <v>302183</v>
      </c>
      <c r="B4766">
        <v>1</v>
      </c>
      <c r="C4766" s="1" t="s">
        <v>18</v>
      </c>
      <c r="D4766" t="s">
        <v>1325</v>
      </c>
      <c r="E4766" t="s">
        <v>1326</v>
      </c>
      <c r="F4766">
        <v>77.077177300000002</v>
      </c>
      <c r="G4766">
        <v>28.6385328</v>
      </c>
      <c r="H4766" t="s">
        <v>468</v>
      </c>
      <c r="I4766" t="s">
        <v>22</v>
      </c>
      <c r="J4766" t="s">
        <v>23</v>
      </c>
      <c r="K4766" t="s">
        <v>23</v>
      </c>
      <c r="L4766" t="s">
        <v>23</v>
      </c>
      <c r="M4766" t="s">
        <v>23</v>
      </c>
      <c r="N4766">
        <v>1</v>
      </c>
      <c r="O4766">
        <v>4</v>
      </c>
      <c r="P4766">
        <v>100</v>
      </c>
      <c r="Q4766">
        <v>3</v>
      </c>
      <c r="R4766" s="2" t="s">
        <v>2298</v>
      </c>
      <c r="S4766" s="1" t="s">
        <v>468</v>
      </c>
      <c r="Z4766" t="str">
        <f>_xlfn.XLOOKUP(Table2[[#This Row],[CountryCode]],Sheet2!A:A,Sheet2!B:B)</f>
        <v>India</v>
      </c>
    </row>
    <row r="4767" spans="1:26" x14ac:dyDescent="0.3">
      <c r="A4767">
        <v>18408052</v>
      </c>
      <c r="B4767">
        <v>1</v>
      </c>
      <c r="C4767" s="1" t="s">
        <v>18</v>
      </c>
      <c r="D4767" t="s">
        <v>218</v>
      </c>
      <c r="E4767" t="s">
        <v>219</v>
      </c>
      <c r="F4767">
        <v>77.225538</v>
      </c>
      <c r="G4767">
        <v>28.650449999999999</v>
      </c>
      <c r="H4767" t="s">
        <v>468</v>
      </c>
      <c r="I4767" t="s">
        <v>22</v>
      </c>
      <c r="J4767" t="s">
        <v>23</v>
      </c>
      <c r="K4767" t="s">
        <v>23</v>
      </c>
      <c r="L4767" t="s">
        <v>23</v>
      </c>
      <c r="M4767" t="s">
        <v>23</v>
      </c>
      <c r="N4767">
        <v>1</v>
      </c>
      <c r="O4767">
        <v>3</v>
      </c>
      <c r="P4767">
        <v>100</v>
      </c>
      <c r="Q4767">
        <v>1</v>
      </c>
      <c r="R4767" s="2" t="s">
        <v>421</v>
      </c>
      <c r="S4767" s="1" t="s">
        <v>468</v>
      </c>
      <c r="Z4767" t="str">
        <f>_xlfn.XLOOKUP(Table2[[#This Row],[CountryCode]],Sheet2!A:A,Sheet2!B:B)</f>
        <v>India</v>
      </c>
    </row>
    <row r="4768" spans="1:26" x14ac:dyDescent="0.3">
      <c r="A4768">
        <v>313511</v>
      </c>
      <c r="B4768">
        <v>1</v>
      </c>
      <c r="C4768" s="1" t="s">
        <v>18</v>
      </c>
      <c r="D4768" t="s">
        <v>3513</v>
      </c>
      <c r="E4768" t="s">
        <v>3514</v>
      </c>
      <c r="F4768">
        <v>77.226100299999999</v>
      </c>
      <c r="G4768">
        <v>28.6498667</v>
      </c>
      <c r="H4768" t="s">
        <v>337</v>
      </c>
      <c r="I4768" t="s">
        <v>22</v>
      </c>
      <c r="J4768" t="s">
        <v>23</v>
      </c>
      <c r="K4768" t="s">
        <v>23</v>
      </c>
      <c r="L4768" t="s">
        <v>23</v>
      </c>
      <c r="M4768" t="s">
        <v>23</v>
      </c>
      <c r="N4768">
        <v>1</v>
      </c>
      <c r="O4768">
        <v>21</v>
      </c>
      <c r="P4768">
        <v>100</v>
      </c>
      <c r="Q4768">
        <v>3.7</v>
      </c>
      <c r="R4768" s="2" t="s">
        <v>1980</v>
      </c>
      <c r="S4768" s="1" t="s">
        <v>337</v>
      </c>
      <c r="Z4768" t="str">
        <f>_xlfn.XLOOKUP(Table2[[#This Row],[CountryCode]],Sheet2!A:A,Sheet2!B:B)</f>
        <v>India</v>
      </c>
    </row>
    <row r="4769" spans="1:26" x14ac:dyDescent="0.3">
      <c r="A4769">
        <v>17989134</v>
      </c>
      <c r="B4769">
        <v>1</v>
      </c>
      <c r="C4769" s="1" t="s">
        <v>18</v>
      </c>
      <c r="D4769" t="s">
        <v>167</v>
      </c>
      <c r="E4769" t="s">
        <v>168</v>
      </c>
      <c r="F4769">
        <v>77.248505499999993</v>
      </c>
      <c r="G4769">
        <v>28.537132799999998</v>
      </c>
      <c r="H4769" t="s">
        <v>456</v>
      </c>
      <c r="I4769" t="s">
        <v>22</v>
      </c>
      <c r="J4769" t="s">
        <v>23</v>
      </c>
      <c r="K4769" t="s">
        <v>23</v>
      </c>
      <c r="L4769" t="s">
        <v>23</v>
      </c>
      <c r="M4769" t="s">
        <v>23</v>
      </c>
      <c r="N4769">
        <v>1</v>
      </c>
      <c r="O4769">
        <v>2</v>
      </c>
      <c r="P4769">
        <v>100</v>
      </c>
      <c r="Q4769">
        <v>1</v>
      </c>
      <c r="R4769" s="2" t="s">
        <v>4155</v>
      </c>
      <c r="S4769" s="1" t="s">
        <v>366</v>
      </c>
      <c r="Z4769" t="str">
        <f>_xlfn.XLOOKUP(Table2[[#This Row],[CountryCode]],Sheet2!A:A,Sheet2!B:B)</f>
        <v>India</v>
      </c>
    </row>
    <row r="4770" spans="1:26" x14ac:dyDescent="0.3">
      <c r="A4770">
        <v>308001</v>
      </c>
      <c r="B4770">
        <v>1</v>
      </c>
      <c r="C4770" s="1" t="s">
        <v>18</v>
      </c>
      <c r="D4770" t="s">
        <v>151</v>
      </c>
      <c r="E4770" t="s">
        <v>152</v>
      </c>
      <c r="F4770">
        <v>77.233497900000003</v>
      </c>
      <c r="G4770">
        <v>28.649671999999999</v>
      </c>
      <c r="H4770" t="s">
        <v>450</v>
      </c>
      <c r="I4770" t="s">
        <v>22</v>
      </c>
      <c r="J4770" t="s">
        <v>23</v>
      </c>
      <c r="K4770" t="s">
        <v>23</v>
      </c>
      <c r="L4770" t="s">
        <v>23</v>
      </c>
      <c r="M4770" t="s">
        <v>23</v>
      </c>
      <c r="N4770">
        <v>1</v>
      </c>
      <c r="O4770">
        <v>75</v>
      </c>
      <c r="P4770">
        <v>100</v>
      </c>
      <c r="Q4770">
        <v>3.8</v>
      </c>
      <c r="R4770" s="2" t="s">
        <v>4156</v>
      </c>
      <c r="S4770" s="1" t="s">
        <v>450</v>
      </c>
      <c r="Z4770" t="str">
        <f>_xlfn.XLOOKUP(Table2[[#This Row],[CountryCode]],Sheet2!A:A,Sheet2!B:B)</f>
        <v>India</v>
      </c>
    </row>
    <row r="4771" spans="1:26" x14ac:dyDescent="0.3">
      <c r="A4771">
        <v>305289</v>
      </c>
      <c r="B4771">
        <v>1</v>
      </c>
      <c r="C4771" s="1" t="s">
        <v>18</v>
      </c>
      <c r="D4771" t="s">
        <v>4157</v>
      </c>
      <c r="E4771" t="s">
        <v>4158</v>
      </c>
      <c r="F4771">
        <v>77.143839259999993</v>
      </c>
      <c r="G4771">
        <v>28.664397770000001</v>
      </c>
      <c r="H4771" t="s">
        <v>457</v>
      </c>
      <c r="I4771" t="s">
        <v>22</v>
      </c>
      <c r="J4771" t="s">
        <v>23</v>
      </c>
      <c r="K4771" t="s">
        <v>23</v>
      </c>
      <c r="L4771" t="s">
        <v>23</v>
      </c>
      <c r="M4771" t="s">
        <v>23</v>
      </c>
      <c r="N4771">
        <v>1</v>
      </c>
      <c r="O4771">
        <v>187</v>
      </c>
      <c r="P4771">
        <v>100</v>
      </c>
      <c r="Q4771">
        <v>4.0999999999999996</v>
      </c>
      <c r="R4771" s="2" t="s">
        <v>2811</v>
      </c>
      <c r="S4771" s="1" t="s">
        <v>457</v>
      </c>
      <c r="Z4771" t="str">
        <f>_xlfn.XLOOKUP(Table2[[#This Row],[CountryCode]],Sheet2!A:A,Sheet2!B:B)</f>
        <v>India</v>
      </c>
    </row>
    <row r="4772" spans="1:26" x14ac:dyDescent="0.3">
      <c r="A4772">
        <v>8069</v>
      </c>
      <c r="B4772">
        <v>1</v>
      </c>
      <c r="C4772" s="1" t="s">
        <v>18</v>
      </c>
      <c r="D4772" t="s">
        <v>85</v>
      </c>
      <c r="E4772" t="s">
        <v>86</v>
      </c>
      <c r="F4772">
        <v>77.312280200000004</v>
      </c>
      <c r="G4772">
        <v>28.594681399999999</v>
      </c>
      <c r="H4772" t="s">
        <v>514</v>
      </c>
      <c r="I4772" t="s">
        <v>22</v>
      </c>
      <c r="J4772" t="s">
        <v>23</v>
      </c>
      <c r="K4772" t="s">
        <v>23</v>
      </c>
      <c r="L4772" t="s">
        <v>23</v>
      </c>
      <c r="M4772" t="s">
        <v>23</v>
      </c>
      <c r="N4772">
        <v>1</v>
      </c>
      <c r="O4772">
        <v>8</v>
      </c>
      <c r="P4772">
        <v>100</v>
      </c>
      <c r="Q4772">
        <v>3</v>
      </c>
      <c r="R4772" s="2" t="s">
        <v>3578</v>
      </c>
      <c r="S4772" s="1" t="s">
        <v>450</v>
      </c>
      <c r="Z4772" t="str">
        <f>_xlfn.XLOOKUP(Table2[[#This Row],[CountryCode]],Sheet2!A:A,Sheet2!B:B)</f>
        <v>India</v>
      </c>
    </row>
    <row r="4773" spans="1:26" x14ac:dyDescent="0.3">
      <c r="A4773">
        <v>311468</v>
      </c>
      <c r="B4773">
        <v>1</v>
      </c>
      <c r="C4773" s="1" t="s">
        <v>18</v>
      </c>
      <c r="D4773" t="s">
        <v>1130</v>
      </c>
      <c r="E4773" t="s">
        <v>1131</v>
      </c>
      <c r="F4773">
        <v>77.21249444</v>
      </c>
      <c r="G4773">
        <v>28.657311109999998</v>
      </c>
      <c r="H4773" t="s">
        <v>457</v>
      </c>
      <c r="I4773" t="s">
        <v>22</v>
      </c>
      <c r="J4773" t="s">
        <v>23</v>
      </c>
      <c r="K4773" t="s">
        <v>23</v>
      </c>
      <c r="L4773" t="s">
        <v>23</v>
      </c>
      <c r="M4773" t="s">
        <v>23</v>
      </c>
      <c r="N4773">
        <v>1</v>
      </c>
      <c r="O4773">
        <v>1</v>
      </c>
      <c r="P4773">
        <v>100</v>
      </c>
      <c r="Q4773">
        <v>1</v>
      </c>
      <c r="R4773" s="2" t="s">
        <v>4159</v>
      </c>
      <c r="S4773" s="1" t="s">
        <v>457</v>
      </c>
      <c r="Z4773" t="str">
        <f>_xlfn.XLOOKUP(Table2[[#This Row],[CountryCode]],Sheet2!A:A,Sheet2!B:B)</f>
        <v>India</v>
      </c>
    </row>
    <row r="4774" spans="1:26" x14ac:dyDescent="0.3">
      <c r="A4774">
        <v>9207</v>
      </c>
      <c r="B4774">
        <v>1</v>
      </c>
      <c r="C4774" s="1" t="s">
        <v>18</v>
      </c>
      <c r="D4774" t="s">
        <v>44</v>
      </c>
      <c r="E4774" t="s">
        <v>45</v>
      </c>
      <c r="F4774">
        <v>77.080307300000001</v>
      </c>
      <c r="G4774">
        <v>28.589186699999999</v>
      </c>
      <c r="H4774" t="s">
        <v>514</v>
      </c>
      <c r="I4774" t="s">
        <v>22</v>
      </c>
      <c r="J4774" t="s">
        <v>23</v>
      </c>
      <c r="K4774" t="s">
        <v>23</v>
      </c>
      <c r="L4774" t="s">
        <v>23</v>
      </c>
      <c r="M4774" t="s">
        <v>23</v>
      </c>
      <c r="N4774">
        <v>1</v>
      </c>
      <c r="O4774">
        <v>6</v>
      </c>
      <c r="P4774">
        <v>100</v>
      </c>
      <c r="Q4774">
        <v>2.8</v>
      </c>
      <c r="R4774" s="2" t="s">
        <v>4160</v>
      </c>
      <c r="S4774" s="1" t="s">
        <v>450</v>
      </c>
      <c r="Z4774" t="str">
        <f>_xlfn.XLOOKUP(Table2[[#This Row],[CountryCode]],Sheet2!A:A,Sheet2!B:B)</f>
        <v>India</v>
      </c>
    </row>
    <row r="4775" spans="1:26" x14ac:dyDescent="0.3">
      <c r="A4775">
        <v>7803</v>
      </c>
      <c r="B4775">
        <v>1</v>
      </c>
      <c r="C4775" s="1" t="s">
        <v>18</v>
      </c>
      <c r="D4775" t="s">
        <v>141</v>
      </c>
      <c r="E4775" t="s">
        <v>142</v>
      </c>
      <c r="F4775">
        <v>77.298561699999993</v>
      </c>
      <c r="G4775">
        <v>28.5380821</v>
      </c>
      <c r="H4775" t="s">
        <v>514</v>
      </c>
      <c r="I4775" t="s">
        <v>22</v>
      </c>
      <c r="J4775" t="s">
        <v>23</v>
      </c>
      <c r="K4775" t="s">
        <v>23</v>
      </c>
      <c r="L4775" t="s">
        <v>23</v>
      </c>
      <c r="M4775" t="s">
        <v>23</v>
      </c>
      <c r="N4775">
        <v>1</v>
      </c>
      <c r="O4775">
        <v>1</v>
      </c>
      <c r="P4775">
        <v>100</v>
      </c>
      <c r="Q4775">
        <v>1</v>
      </c>
      <c r="R4775" s="2" t="s">
        <v>4161</v>
      </c>
      <c r="S4775" s="1" t="s">
        <v>450</v>
      </c>
      <c r="Z4775" t="str">
        <f>_xlfn.XLOOKUP(Table2[[#This Row],[CountryCode]],Sheet2!A:A,Sheet2!B:B)</f>
        <v>India</v>
      </c>
    </row>
    <row r="4776" spans="1:26" x14ac:dyDescent="0.3">
      <c r="A4776">
        <v>6555</v>
      </c>
      <c r="B4776">
        <v>1</v>
      </c>
      <c r="C4776" s="1" t="s">
        <v>18</v>
      </c>
      <c r="D4776" t="s">
        <v>163</v>
      </c>
      <c r="E4776" t="s">
        <v>162</v>
      </c>
      <c r="F4776">
        <v>77.161862400000004</v>
      </c>
      <c r="G4776">
        <v>28.703549899999999</v>
      </c>
      <c r="H4776" t="s">
        <v>450</v>
      </c>
      <c r="I4776" t="s">
        <v>22</v>
      </c>
      <c r="J4776" t="s">
        <v>23</v>
      </c>
      <c r="K4776" t="s">
        <v>23</v>
      </c>
      <c r="L4776" t="s">
        <v>23</v>
      </c>
      <c r="M4776" t="s">
        <v>23</v>
      </c>
      <c r="N4776">
        <v>1</v>
      </c>
      <c r="O4776">
        <v>8</v>
      </c>
      <c r="P4776">
        <v>100</v>
      </c>
      <c r="Q4776">
        <v>2.9</v>
      </c>
      <c r="R4776" s="2" t="s">
        <v>4162</v>
      </c>
      <c r="S4776" s="1" t="s">
        <v>450</v>
      </c>
      <c r="Z4776" t="str">
        <f>_xlfn.XLOOKUP(Table2[[#This Row],[CountryCode]],Sheet2!A:A,Sheet2!B:B)</f>
        <v>India</v>
      </c>
    </row>
    <row r="4777" spans="1:26" x14ac:dyDescent="0.3">
      <c r="A4777">
        <v>308900</v>
      </c>
      <c r="B4777">
        <v>1</v>
      </c>
      <c r="C4777" s="1" t="s">
        <v>18</v>
      </c>
      <c r="D4777" t="s">
        <v>725</v>
      </c>
      <c r="E4777" t="s">
        <v>726</v>
      </c>
      <c r="F4777">
        <v>77.093422200000006</v>
      </c>
      <c r="G4777">
        <v>28.6377065</v>
      </c>
      <c r="H4777" t="s">
        <v>457</v>
      </c>
      <c r="I4777" t="s">
        <v>22</v>
      </c>
      <c r="J4777" t="s">
        <v>23</v>
      </c>
      <c r="K4777" t="s">
        <v>23</v>
      </c>
      <c r="L4777" t="s">
        <v>23</v>
      </c>
      <c r="M4777" t="s">
        <v>23</v>
      </c>
      <c r="N4777">
        <v>1</v>
      </c>
      <c r="O4777">
        <v>2</v>
      </c>
      <c r="P4777">
        <v>100</v>
      </c>
      <c r="Q4777">
        <v>1</v>
      </c>
      <c r="R4777" s="2" t="s">
        <v>4161</v>
      </c>
      <c r="S4777" s="1" t="s">
        <v>457</v>
      </c>
      <c r="Z4777" t="str">
        <f>_xlfn.XLOOKUP(Table2[[#This Row],[CountryCode]],Sheet2!A:A,Sheet2!B:B)</f>
        <v>India</v>
      </c>
    </row>
    <row r="4778" spans="1:26" x14ac:dyDescent="0.3">
      <c r="A4778">
        <v>18371398</v>
      </c>
      <c r="B4778">
        <v>1</v>
      </c>
      <c r="C4778" s="1" t="s">
        <v>18</v>
      </c>
      <c r="D4778" t="s">
        <v>49</v>
      </c>
      <c r="E4778" t="s">
        <v>50</v>
      </c>
      <c r="F4778">
        <v>77.3078541</v>
      </c>
      <c r="G4778">
        <v>28.589934599999999</v>
      </c>
      <c r="H4778" t="s">
        <v>466</v>
      </c>
      <c r="I4778" t="s">
        <v>22</v>
      </c>
      <c r="J4778" t="s">
        <v>23</v>
      </c>
      <c r="K4778" t="s">
        <v>23</v>
      </c>
      <c r="L4778" t="s">
        <v>23</v>
      </c>
      <c r="M4778" t="s">
        <v>23</v>
      </c>
      <c r="N4778">
        <v>1</v>
      </c>
      <c r="O4778">
        <v>1</v>
      </c>
      <c r="P4778">
        <v>100</v>
      </c>
      <c r="Q4778">
        <v>1</v>
      </c>
      <c r="R4778" s="2" t="s">
        <v>4163</v>
      </c>
      <c r="S4778" s="1" t="s">
        <v>21</v>
      </c>
      <c r="Z4778" t="str">
        <f>_xlfn.XLOOKUP(Table2[[#This Row],[CountryCode]],Sheet2!A:A,Sheet2!B:B)</f>
        <v>India</v>
      </c>
    </row>
    <row r="4779" spans="1:26" x14ac:dyDescent="0.3">
      <c r="A4779">
        <v>9161</v>
      </c>
      <c r="B4779">
        <v>1</v>
      </c>
      <c r="C4779" s="1" t="s">
        <v>18</v>
      </c>
      <c r="D4779" t="s">
        <v>218</v>
      </c>
      <c r="E4779" t="s">
        <v>219</v>
      </c>
      <c r="F4779">
        <v>77.224303899999995</v>
      </c>
      <c r="G4779">
        <v>28.656862199999999</v>
      </c>
      <c r="H4779" t="s">
        <v>514</v>
      </c>
      <c r="I4779" t="s">
        <v>22</v>
      </c>
      <c r="J4779" t="s">
        <v>23</v>
      </c>
      <c r="K4779" t="s">
        <v>23</v>
      </c>
      <c r="L4779" t="s">
        <v>23</v>
      </c>
      <c r="M4779" t="s">
        <v>23</v>
      </c>
      <c r="N4779">
        <v>1</v>
      </c>
      <c r="O4779">
        <v>76</v>
      </c>
      <c r="P4779">
        <v>100</v>
      </c>
      <c r="Q4779">
        <v>3.8</v>
      </c>
      <c r="R4779" s="2" t="s">
        <v>3593</v>
      </c>
      <c r="S4779" s="1" t="s">
        <v>450</v>
      </c>
      <c r="Z4779" t="str">
        <f>_xlfn.XLOOKUP(Table2[[#This Row],[CountryCode]],Sheet2!A:A,Sheet2!B:B)</f>
        <v>India</v>
      </c>
    </row>
    <row r="4780" spans="1:26" x14ac:dyDescent="0.3">
      <c r="A4780">
        <v>7636</v>
      </c>
      <c r="B4780">
        <v>1</v>
      </c>
      <c r="C4780" s="1" t="s">
        <v>18</v>
      </c>
      <c r="D4780" t="s">
        <v>167</v>
      </c>
      <c r="E4780" t="s">
        <v>168</v>
      </c>
      <c r="F4780">
        <v>77.253293510000006</v>
      </c>
      <c r="G4780">
        <v>28.536228560000001</v>
      </c>
      <c r="H4780" t="s">
        <v>337</v>
      </c>
      <c r="I4780" t="s">
        <v>22</v>
      </c>
      <c r="J4780" t="s">
        <v>23</v>
      </c>
      <c r="K4780" t="s">
        <v>23</v>
      </c>
      <c r="L4780" t="s">
        <v>23</v>
      </c>
      <c r="M4780" t="s">
        <v>23</v>
      </c>
      <c r="N4780">
        <v>1</v>
      </c>
      <c r="O4780">
        <v>99</v>
      </c>
      <c r="P4780">
        <v>100</v>
      </c>
      <c r="Q4780">
        <v>3.7</v>
      </c>
      <c r="R4780" s="2" t="s">
        <v>1907</v>
      </c>
      <c r="S4780" s="1" t="s">
        <v>337</v>
      </c>
      <c r="Z4780" t="str">
        <f>_xlfn.XLOOKUP(Table2[[#This Row],[CountryCode]],Sheet2!A:A,Sheet2!B:B)</f>
        <v>India</v>
      </c>
    </row>
    <row r="4781" spans="1:26" x14ac:dyDescent="0.3">
      <c r="A4781">
        <v>7557</v>
      </c>
      <c r="B4781">
        <v>1</v>
      </c>
      <c r="C4781" s="1" t="s">
        <v>18</v>
      </c>
      <c r="D4781" t="s">
        <v>52</v>
      </c>
      <c r="E4781" t="s">
        <v>53</v>
      </c>
      <c r="F4781">
        <v>77.229872599999993</v>
      </c>
      <c r="G4781">
        <v>28.573250699999999</v>
      </c>
      <c r="H4781" t="s">
        <v>514</v>
      </c>
      <c r="I4781" t="s">
        <v>22</v>
      </c>
      <c r="J4781" t="s">
        <v>23</v>
      </c>
      <c r="K4781" t="s">
        <v>23</v>
      </c>
      <c r="L4781" t="s">
        <v>23</v>
      </c>
      <c r="M4781" t="s">
        <v>23</v>
      </c>
      <c r="N4781">
        <v>1</v>
      </c>
      <c r="O4781">
        <v>10</v>
      </c>
      <c r="P4781">
        <v>100</v>
      </c>
      <c r="Q4781">
        <v>3.1</v>
      </c>
      <c r="R4781" s="2" t="s">
        <v>4164</v>
      </c>
      <c r="S4781" s="1" t="s">
        <v>450</v>
      </c>
      <c r="Z4781" t="str">
        <f>_xlfn.XLOOKUP(Table2[[#This Row],[CountryCode]],Sheet2!A:A,Sheet2!B:B)</f>
        <v>India</v>
      </c>
    </row>
    <row r="4782" spans="1:26" x14ac:dyDescent="0.3">
      <c r="A4782">
        <v>6949</v>
      </c>
      <c r="B4782">
        <v>1</v>
      </c>
      <c r="C4782" s="1" t="s">
        <v>18</v>
      </c>
      <c r="D4782" t="s">
        <v>276</v>
      </c>
      <c r="E4782" t="s">
        <v>277</v>
      </c>
      <c r="F4782">
        <v>77.204262</v>
      </c>
      <c r="G4782">
        <v>28.696919999999999</v>
      </c>
      <c r="H4782" t="s">
        <v>456</v>
      </c>
      <c r="I4782" t="s">
        <v>22</v>
      </c>
      <c r="J4782" t="s">
        <v>23</v>
      </c>
      <c r="K4782" t="s">
        <v>23</v>
      </c>
      <c r="L4782" t="s">
        <v>23</v>
      </c>
      <c r="M4782" t="s">
        <v>23</v>
      </c>
      <c r="N4782">
        <v>1</v>
      </c>
      <c r="O4782">
        <v>18</v>
      </c>
      <c r="P4782">
        <v>100</v>
      </c>
      <c r="Q4782">
        <v>3</v>
      </c>
      <c r="R4782" s="2" t="s">
        <v>4165</v>
      </c>
      <c r="S4782" s="1" t="s">
        <v>366</v>
      </c>
      <c r="Z4782" t="str">
        <f>_xlfn.XLOOKUP(Table2[[#This Row],[CountryCode]],Sheet2!A:A,Sheet2!B:B)</f>
        <v>India</v>
      </c>
    </row>
    <row r="4783" spans="1:26" x14ac:dyDescent="0.3">
      <c r="A4783">
        <v>18377458</v>
      </c>
      <c r="B4783">
        <v>1</v>
      </c>
      <c r="C4783" s="1" t="s">
        <v>18</v>
      </c>
      <c r="D4783" t="s">
        <v>223</v>
      </c>
      <c r="E4783" t="s">
        <v>224</v>
      </c>
      <c r="F4783">
        <v>0</v>
      </c>
      <c r="G4783">
        <v>0</v>
      </c>
      <c r="H4783" t="s">
        <v>631</v>
      </c>
      <c r="I4783" t="s">
        <v>22</v>
      </c>
      <c r="J4783" t="s">
        <v>23</v>
      </c>
      <c r="K4783" t="s">
        <v>23</v>
      </c>
      <c r="L4783" t="s">
        <v>23</v>
      </c>
      <c r="M4783" t="s">
        <v>23</v>
      </c>
      <c r="N4783">
        <v>1</v>
      </c>
      <c r="O4783">
        <v>7</v>
      </c>
      <c r="P4783">
        <v>100</v>
      </c>
      <c r="Q4783">
        <v>3</v>
      </c>
      <c r="R4783" s="2" t="s">
        <v>4166</v>
      </c>
      <c r="S4783" s="1" t="s">
        <v>631</v>
      </c>
      <c r="Z4783" t="str">
        <f>_xlfn.XLOOKUP(Table2[[#This Row],[CountryCode]],Sheet2!A:A,Sheet2!B:B)</f>
        <v>India</v>
      </c>
    </row>
    <row r="4784" spans="1:26" x14ac:dyDescent="0.3">
      <c r="A4784">
        <v>301149</v>
      </c>
      <c r="B4784">
        <v>1</v>
      </c>
      <c r="C4784" s="1" t="s">
        <v>18</v>
      </c>
      <c r="D4784" t="s">
        <v>172</v>
      </c>
      <c r="E4784" t="s">
        <v>173</v>
      </c>
      <c r="F4784">
        <v>77.303994700000004</v>
      </c>
      <c r="G4784">
        <v>28.6348977</v>
      </c>
      <c r="H4784" t="s">
        <v>514</v>
      </c>
      <c r="I4784" t="s">
        <v>22</v>
      </c>
      <c r="J4784" t="s">
        <v>23</v>
      </c>
      <c r="K4784" t="s">
        <v>23</v>
      </c>
      <c r="L4784" t="s">
        <v>23</v>
      </c>
      <c r="M4784" t="s">
        <v>23</v>
      </c>
      <c r="N4784">
        <v>1</v>
      </c>
      <c r="O4784">
        <v>16</v>
      </c>
      <c r="P4784">
        <v>100</v>
      </c>
      <c r="Q4784">
        <v>2.6</v>
      </c>
      <c r="R4784" s="2" t="s">
        <v>901</v>
      </c>
      <c r="S4784" s="1" t="s">
        <v>450</v>
      </c>
      <c r="Z4784" t="str">
        <f>_xlfn.XLOOKUP(Table2[[#This Row],[CountryCode]],Sheet2!A:A,Sheet2!B:B)</f>
        <v>India</v>
      </c>
    </row>
    <row r="4785" spans="1:26" x14ac:dyDescent="0.3">
      <c r="A4785">
        <v>18431980</v>
      </c>
      <c r="B4785">
        <v>1</v>
      </c>
      <c r="C4785" s="1" t="s">
        <v>18</v>
      </c>
      <c r="D4785" t="s">
        <v>1850</v>
      </c>
      <c r="E4785" t="s">
        <v>1851</v>
      </c>
      <c r="F4785">
        <v>77.097087500000001</v>
      </c>
      <c r="G4785">
        <v>28.635327499999999</v>
      </c>
      <c r="H4785" t="s">
        <v>468</v>
      </c>
      <c r="I4785" t="s">
        <v>22</v>
      </c>
      <c r="J4785" t="s">
        <v>23</v>
      </c>
      <c r="K4785" t="s">
        <v>23</v>
      </c>
      <c r="L4785" t="s">
        <v>23</v>
      </c>
      <c r="M4785" t="s">
        <v>23</v>
      </c>
      <c r="N4785">
        <v>1</v>
      </c>
      <c r="O4785">
        <v>2</v>
      </c>
      <c r="P4785">
        <v>100</v>
      </c>
      <c r="Q4785">
        <v>1</v>
      </c>
      <c r="R4785" s="2" t="s">
        <v>4167</v>
      </c>
      <c r="S4785" s="1" t="s">
        <v>468</v>
      </c>
      <c r="Z4785" t="str">
        <f>_xlfn.XLOOKUP(Table2[[#This Row],[CountryCode]],Sheet2!A:A,Sheet2!B:B)</f>
        <v>India</v>
      </c>
    </row>
    <row r="4786" spans="1:26" x14ac:dyDescent="0.3">
      <c r="A4786">
        <v>18079620</v>
      </c>
      <c r="B4786">
        <v>1</v>
      </c>
      <c r="C4786" s="1" t="s">
        <v>18</v>
      </c>
      <c r="D4786" t="s">
        <v>151</v>
      </c>
      <c r="E4786" t="s">
        <v>152</v>
      </c>
      <c r="F4786">
        <v>77.233702399999999</v>
      </c>
      <c r="G4786">
        <v>28.649269100000001</v>
      </c>
      <c r="H4786" t="s">
        <v>701</v>
      </c>
      <c r="I4786" t="s">
        <v>22</v>
      </c>
      <c r="J4786" t="s">
        <v>23</v>
      </c>
      <c r="K4786" t="s">
        <v>23</v>
      </c>
      <c r="L4786" t="s">
        <v>23</v>
      </c>
      <c r="M4786" t="s">
        <v>23</v>
      </c>
      <c r="N4786">
        <v>1</v>
      </c>
      <c r="O4786">
        <v>69</v>
      </c>
      <c r="P4786">
        <v>100</v>
      </c>
      <c r="Q4786">
        <v>4.2</v>
      </c>
      <c r="R4786" s="2" t="s">
        <v>3068</v>
      </c>
      <c r="S4786" s="1" t="s">
        <v>468</v>
      </c>
      <c r="Z4786" t="str">
        <f>_xlfn.XLOOKUP(Table2[[#This Row],[CountryCode]],Sheet2!A:A,Sheet2!B:B)</f>
        <v>India</v>
      </c>
    </row>
    <row r="4787" spans="1:26" x14ac:dyDescent="0.3">
      <c r="A4787">
        <v>303500</v>
      </c>
      <c r="B4787">
        <v>1</v>
      </c>
      <c r="C4787" s="1" t="s">
        <v>18</v>
      </c>
      <c r="D4787" t="s">
        <v>38</v>
      </c>
      <c r="E4787" t="s">
        <v>39</v>
      </c>
      <c r="F4787">
        <v>76.975294599999998</v>
      </c>
      <c r="G4787">
        <v>28.611074800000001</v>
      </c>
      <c r="H4787" t="s">
        <v>514</v>
      </c>
      <c r="I4787" t="s">
        <v>22</v>
      </c>
      <c r="J4787" t="s">
        <v>23</v>
      </c>
      <c r="K4787" t="s">
        <v>23</v>
      </c>
      <c r="L4787" t="s">
        <v>23</v>
      </c>
      <c r="M4787" t="s">
        <v>23</v>
      </c>
      <c r="N4787">
        <v>1</v>
      </c>
      <c r="O4787">
        <v>2</v>
      </c>
      <c r="P4787">
        <v>100</v>
      </c>
      <c r="Q4787">
        <v>1</v>
      </c>
      <c r="R4787" s="2" t="s">
        <v>4168</v>
      </c>
      <c r="S4787" s="1" t="s">
        <v>450</v>
      </c>
      <c r="Z4787" t="str">
        <f>_xlfn.XLOOKUP(Table2[[#This Row],[CountryCode]],Sheet2!A:A,Sheet2!B:B)</f>
        <v>India</v>
      </c>
    </row>
    <row r="4788" spans="1:26" x14ac:dyDescent="0.3">
      <c r="A4788">
        <v>306743</v>
      </c>
      <c r="B4788">
        <v>1</v>
      </c>
      <c r="C4788" s="1" t="s">
        <v>18</v>
      </c>
      <c r="D4788" t="s">
        <v>44</v>
      </c>
      <c r="E4788" t="s">
        <v>45</v>
      </c>
      <c r="F4788">
        <v>77.080727300000007</v>
      </c>
      <c r="G4788">
        <v>28.588699399999999</v>
      </c>
      <c r="H4788" t="s">
        <v>514</v>
      </c>
      <c r="I4788" t="s">
        <v>22</v>
      </c>
      <c r="J4788" t="s">
        <v>23</v>
      </c>
      <c r="K4788" t="s">
        <v>23</v>
      </c>
      <c r="L4788" t="s">
        <v>23</v>
      </c>
      <c r="M4788" t="s">
        <v>23</v>
      </c>
      <c r="N4788">
        <v>1</v>
      </c>
      <c r="O4788">
        <v>2</v>
      </c>
      <c r="P4788">
        <v>100</v>
      </c>
      <c r="Q4788">
        <v>1</v>
      </c>
      <c r="R4788" s="2" t="s">
        <v>271</v>
      </c>
      <c r="S4788" s="1" t="s">
        <v>450</v>
      </c>
      <c r="Z4788" t="str">
        <f>_xlfn.XLOOKUP(Table2[[#This Row],[CountryCode]],Sheet2!A:A,Sheet2!B:B)</f>
        <v>India</v>
      </c>
    </row>
    <row r="4789" spans="1:26" x14ac:dyDescent="0.3">
      <c r="A4789">
        <v>306910</v>
      </c>
      <c r="B4789">
        <v>1</v>
      </c>
      <c r="C4789" s="1" t="s">
        <v>18</v>
      </c>
      <c r="D4789" t="s">
        <v>1137</v>
      </c>
      <c r="E4789" t="s">
        <v>1138</v>
      </c>
      <c r="F4789">
        <v>77.115794199999996</v>
      </c>
      <c r="G4789">
        <v>28.639217500000001</v>
      </c>
      <c r="H4789" t="s">
        <v>450</v>
      </c>
      <c r="I4789" t="s">
        <v>22</v>
      </c>
      <c r="J4789" t="s">
        <v>23</v>
      </c>
      <c r="K4789" t="s">
        <v>23</v>
      </c>
      <c r="L4789" t="s">
        <v>23</v>
      </c>
      <c r="M4789" t="s">
        <v>23</v>
      </c>
      <c r="N4789">
        <v>1</v>
      </c>
      <c r="O4789">
        <v>11</v>
      </c>
      <c r="P4789">
        <v>100</v>
      </c>
      <c r="Q4789">
        <v>3</v>
      </c>
      <c r="R4789" s="2" t="s">
        <v>4169</v>
      </c>
      <c r="S4789" s="1" t="s">
        <v>450</v>
      </c>
      <c r="Z4789" t="str">
        <f>_xlfn.XLOOKUP(Table2[[#This Row],[CountryCode]],Sheet2!A:A,Sheet2!B:B)</f>
        <v>India</v>
      </c>
    </row>
    <row r="4790" spans="1:26" x14ac:dyDescent="0.3">
      <c r="A4790">
        <v>6228</v>
      </c>
      <c r="B4790">
        <v>1</v>
      </c>
      <c r="C4790" s="1" t="s">
        <v>18</v>
      </c>
      <c r="D4790" t="s">
        <v>564</v>
      </c>
      <c r="E4790" t="s">
        <v>565</v>
      </c>
      <c r="F4790">
        <v>77.288647299999994</v>
      </c>
      <c r="G4790">
        <v>28.677648099999999</v>
      </c>
      <c r="H4790" t="s">
        <v>457</v>
      </c>
      <c r="I4790" t="s">
        <v>22</v>
      </c>
      <c r="J4790" t="s">
        <v>23</v>
      </c>
      <c r="K4790" t="s">
        <v>23</v>
      </c>
      <c r="L4790" t="s">
        <v>23</v>
      </c>
      <c r="M4790" t="s">
        <v>23</v>
      </c>
      <c r="N4790">
        <v>1</v>
      </c>
      <c r="O4790">
        <v>5</v>
      </c>
      <c r="P4790">
        <v>100</v>
      </c>
      <c r="Q4790">
        <v>2.9</v>
      </c>
      <c r="R4790" s="2" t="s">
        <v>3970</v>
      </c>
      <c r="S4790" s="1" t="s">
        <v>457</v>
      </c>
      <c r="Z4790" t="str">
        <f>_xlfn.XLOOKUP(Table2[[#This Row],[CountryCode]],Sheet2!A:A,Sheet2!B:B)</f>
        <v>India</v>
      </c>
    </row>
    <row r="4791" spans="1:26" x14ac:dyDescent="0.3">
      <c r="A4791">
        <v>302442</v>
      </c>
      <c r="B4791">
        <v>1</v>
      </c>
      <c r="C4791" s="1" t="s">
        <v>18</v>
      </c>
      <c r="D4791" t="s">
        <v>564</v>
      </c>
      <c r="E4791" t="s">
        <v>565</v>
      </c>
      <c r="F4791">
        <v>77.291892599999997</v>
      </c>
      <c r="G4791">
        <v>28.690307700000002</v>
      </c>
      <c r="H4791" t="s">
        <v>457</v>
      </c>
      <c r="I4791" t="s">
        <v>22</v>
      </c>
      <c r="J4791" t="s">
        <v>23</v>
      </c>
      <c r="K4791" t="s">
        <v>23</v>
      </c>
      <c r="L4791" t="s">
        <v>23</v>
      </c>
      <c r="M4791" t="s">
        <v>23</v>
      </c>
      <c r="N4791">
        <v>1</v>
      </c>
      <c r="O4791">
        <v>13</v>
      </c>
      <c r="P4791">
        <v>100</v>
      </c>
      <c r="Q4791">
        <v>3.1</v>
      </c>
      <c r="R4791" s="2" t="s">
        <v>1722</v>
      </c>
      <c r="S4791" s="1" t="s">
        <v>457</v>
      </c>
      <c r="Z4791" t="str">
        <f>_xlfn.XLOOKUP(Table2[[#This Row],[CountryCode]],Sheet2!A:A,Sheet2!B:B)</f>
        <v>India</v>
      </c>
    </row>
    <row r="4792" spans="1:26" x14ac:dyDescent="0.3">
      <c r="A4792">
        <v>302436</v>
      </c>
      <c r="B4792">
        <v>1</v>
      </c>
      <c r="C4792" s="1" t="s">
        <v>18</v>
      </c>
      <c r="D4792" t="s">
        <v>564</v>
      </c>
      <c r="E4792" t="s">
        <v>565</v>
      </c>
      <c r="F4792">
        <v>77.291963899999999</v>
      </c>
      <c r="G4792">
        <v>28.689327299999999</v>
      </c>
      <c r="H4792" t="s">
        <v>514</v>
      </c>
      <c r="I4792" t="s">
        <v>22</v>
      </c>
      <c r="J4792" t="s">
        <v>23</v>
      </c>
      <c r="K4792" t="s">
        <v>23</v>
      </c>
      <c r="L4792" t="s">
        <v>23</v>
      </c>
      <c r="M4792" t="s">
        <v>23</v>
      </c>
      <c r="N4792">
        <v>1</v>
      </c>
      <c r="O4792">
        <v>2</v>
      </c>
      <c r="P4792">
        <v>100</v>
      </c>
      <c r="Q4792">
        <v>1</v>
      </c>
      <c r="R4792" s="2" t="s">
        <v>1780</v>
      </c>
      <c r="S4792" s="1" t="s">
        <v>450</v>
      </c>
      <c r="Z4792" t="str">
        <f>_xlfn.XLOOKUP(Table2[[#This Row],[CountryCode]],Sheet2!A:A,Sheet2!B:B)</f>
        <v>India</v>
      </c>
    </row>
    <row r="4793" spans="1:26" x14ac:dyDescent="0.3">
      <c r="A4793">
        <v>18423894</v>
      </c>
      <c r="B4793">
        <v>1</v>
      </c>
      <c r="C4793" s="1" t="s">
        <v>18</v>
      </c>
      <c r="D4793" t="s">
        <v>49</v>
      </c>
      <c r="E4793" t="s">
        <v>50</v>
      </c>
      <c r="F4793">
        <v>0</v>
      </c>
      <c r="G4793">
        <v>0</v>
      </c>
      <c r="H4793" t="s">
        <v>457</v>
      </c>
      <c r="I4793" t="s">
        <v>22</v>
      </c>
      <c r="J4793" t="s">
        <v>23</v>
      </c>
      <c r="K4793" t="s">
        <v>23</v>
      </c>
      <c r="L4793" t="s">
        <v>23</v>
      </c>
      <c r="M4793" t="s">
        <v>23</v>
      </c>
      <c r="N4793">
        <v>1</v>
      </c>
      <c r="O4793">
        <v>3</v>
      </c>
      <c r="P4793">
        <v>100</v>
      </c>
      <c r="Q4793">
        <v>1</v>
      </c>
      <c r="R4793" s="2" t="s">
        <v>3589</v>
      </c>
      <c r="S4793" s="1" t="s">
        <v>457</v>
      </c>
      <c r="Z4793" t="str">
        <f>_xlfn.XLOOKUP(Table2[[#This Row],[CountryCode]],Sheet2!A:A,Sheet2!B:B)</f>
        <v>India</v>
      </c>
    </row>
    <row r="4794" spans="1:26" x14ac:dyDescent="0.3">
      <c r="A4794">
        <v>8502</v>
      </c>
      <c r="B4794">
        <v>1</v>
      </c>
      <c r="C4794" s="1" t="s">
        <v>18</v>
      </c>
      <c r="D4794" t="s">
        <v>148</v>
      </c>
      <c r="E4794" t="s">
        <v>149</v>
      </c>
      <c r="F4794">
        <v>77.318924999999993</v>
      </c>
      <c r="G4794">
        <v>28.671308329999999</v>
      </c>
      <c r="H4794" t="s">
        <v>450</v>
      </c>
      <c r="I4794" t="s">
        <v>22</v>
      </c>
      <c r="J4794" t="s">
        <v>23</v>
      </c>
      <c r="K4794" t="s">
        <v>23</v>
      </c>
      <c r="L4794" t="s">
        <v>23</v>
      </c>
      <c r="M4794" t="s">
        <v>23</v>
      </c>
      <c r="N4794">
        <v>1</v>
      </c>
      <c r="O4794">
        <v>5</v>
      </c>
      <c r="P4794">
        <v>100</v>
      </c>
      <c r="Q4794">
        <v>2.9</v>
      </c>
      <c r="R4794" s="2" t="s">
        <v>3771</v>
      </c>
      <c r="S4794" s="1" t="s">
        <v>450</v>
      </c>
      <c r="Z4794" t="str">
        <f>_xlfn.XLOOKUP(Table2[[#This Row],[CountryCode]],Sheet2!A:A,Sheet2!B:B)</f>
        <v>India</v>
      </c>
    </row>
    <row r="4795" spans="1:26" x14ac:dyDescent="0.3">
      <c r="A4795">
        <v>310678</v>
      </c>
      <c r="B4795">
        <v>1</v>
      </c>
      <c r="C4795" s="1" t="s">
        <v>18</v>
      </c>
      <c r="D4795" t="s">
        <v>218</v>
      </c>
      <c r="E4795" t="s">
        <v>219</v>
      </c>
      <c r="F4795">
        <v>0</v>
      </c>
      <c r="G4795">
        <v>0</v>
      </c>
      <c r="H4795" t="s">
        <v>3636</v>
      </c>
      <c r="I4795" t="s">
        <v>22</v>
      </c>
      <c r="J4795" t="s">
        <v>23</v>
      </c>
      <c r="K4795" t="s">
        <v>23</v>
      </c>
      <c r="L4795" t="s">
        <v>23</v>
      </c>
      <c r="M4795" t="s">
        <v>23</v>
      </c>
      <c r="N4795">
        <v>1</v>
      </c>
      <c r="O4795">
        <v>2</v>
      </c>
      <c r="P4795">
        <v>100</v>
      </c>
      <c r="Q4795">
        <v>1</v>
      </c>
      <c r="R4795" s="2" t="s">
        <v>3287</v>
      </c>
      <c r="S4795" s="1" t="s">
        <v>457</v>
      </c>
      <c r="Z4795" t="str">
        <f>_xlfn.XLOOKUP(Table2[[#This Row],[CountryCode]],Sheet2!A:A,Sheet2!B:B)</f>
        <v>India</v>
      </c>
    </row>
    <row r="4796" spans="1:26" x14ac:dyDescent="0.3">
      <c r="A4796">
        <v>302936</v>
      </c>
      <c r="B4796">
        <v>1</v>
      </c>
      <c r="C4796" s="1" t="s">
        <v>18</v>
      </c>
      <c r="D4796" t="s">
        <v>167</v>
      </c>
      <c r="E4796" t="s">
        <v>168</v>
      </c>
      <c r="F4796">
        <v>77.243146699999997</v>
      </c>
      <c r="G4796">
        <v>28.5408504</v>
      </c>
      <c r="H4796" t="s">
        <v>337</v>
      </c>
      <c r="I4796" t="s">
        <v>22</v>
      </c>
      <c r="J4796" t="s">
        <v>23</v>
      </c>
      <c r="K4796" t="s">
        <v>23</v>
      </c>
      <c r="L4796" t="s">
        <v>23</v>
      </c>
      <c r="M4796" t="s">
        <v>23</v>
      </c>
      <c r="N4796">
        <v>1</v>
      </c>
      <c r="O4796">
        <v>46</v>
      </c>
      <c r="P4796">
        <v>100</v>
      </c>
      <c r="Q4796">
        <v>3.6</v>
      </c>
      <c r="R4796" s="2" t="s">
        <v>2737</v>
      </c>
      <c r="S4796" s="1" t="s">
        <v>337</v>
      </c>
      <c r="Z4796" t="str">
        <f>_xlfn.XLOOKUP(Table2[[#This Row],[CountryCode]],Sheet2!A:A,Sheet2!B:B)</f>
        <v>India</v>
      </c>
    </row>
    <row r="4797" spans="1:26" x14ac:dyDescent="0.3">
      <c r="A4797">
        <v>311637</v>
      </c>
      <c r="B4797">
        <v>1</v>
      </c>
      <c r="C4797" s="1" t="s">
        <v>18</v>
      </c>
      <c r="D4797" t="s">
        <v>167</v>
      </c>
      <c r="E4797" t="s">
        <v>168</v>
      </c>
      <c r="F4797">
        <v>77.248822200000006</v>
      </c>
      <c r="G4797">
        <v>28.5403609</v>
      </c>
      <c r="H4797" t="s">
        <v>644</v>
      </c>
      <c r="I4797" t="s">
        <v>22</v>
      </c>
      <c r="J4797" t="s">
        <v>23</v>
      </c>
      <c r="K4797" t="s">
        <v>23</v>
      </c>
      <c r="L4797" t="s">
        <v>23</v>
      </c>
      <c r="M4797" t="s">
        <v>23</v>
      </c>
      <c r="N4797">
        <v>1</v>
      </c>
      <c r="O4797">
        <v>33</v>
      </c>
      <c r="P4797">
        <v>100</v>
      </c>
      <c r="Q4797">
        <v>3.7</v>
      </c>
      <c r="R4797" s="2" t="s">
        <v>2771</v>
      </c>
      <c r="S4797" s="1" t="s">
        <v>644</v>
      </c>
      <c r="Z4797" t="str">
        <f>_xlfn.XLOOKUP(Table2[[#This Row],[CountryCode]],Sheet2!A:A,Sheet2!B:B)</f>
        <v>India</v>
      </c>
    </row>
    <row r="4798" spans="1:26" x14ac:dyDescent="0.3">
      <c r="A4798">
        <v>308599</v>
      </c>
      <c r="B4798">
        <v>1</v>
      </c>
      <c r="C4798" s="1" t="s">
        <v>18</v>
      </c>
      <c r="D4798" t="s">
        <v>112</v>
      </c>
      <c r="E4798" t="s">
        <v>113</v>
      </c>
      <c r="F4798">
        <v>77.203778600000007</v>
      </c>
      <c r="G4798">
        <v>28.5518155</v>
      </c>
      <c r="H4798" t="s">
        <v>457</v>
      </c>
      <c r="I4798" t="s">
        <v>22</v>
      </c>
      <c r="J4798" t="s">
        <v>23</v>
      </c>
      <c r="K4798" t="s">
        <v>23</v>
      </c>
      <c r="L4798" t="s">
        <v>23</v>
      </c>
      <c r="M4798" t="s">
        <v>23</v>
      </c>
      <c r="N4798">
        <v>1</v>
      </c>
      <c r="O4798">
        <v>12</v>
      </c>
      <c r="P4798">
        <v>100</v>
      </c>
      <c r="Q4798">
        <v>3.2</v>
      </c>
      <c r="R4798" s="2" t="s">
        <v>1986</v>
      </c>
      <c r="S4798" s="1" t="s">
        <v>457</v>
      </c>
      <c r="Z4798" t="str">
        <f>_xlfn.XLOOKUP(Table2[[#This Row],[CountryCode]],Sheet2!A:A,Sheet2!B:B)</f>
        <v>India</v>
      </c>
    </row>
    <row r="4799" spans="1:26" x14ac:dyDescent="0.3">
      <c r="A4799">
        <v>308853</v>
      </c>
      <c r="B4799">
        <v>1</v>
      </c>
      <c r="C4799" s="1" t="s">
        <v>18</v>
      </c>
      <c r="D4799" t="s">
        <v>172</v>
      </c>
      <c r="E4799" t="s">
        <v>173</v>
      </c>
      <c r="F4799">
        <v>77.303871799999996</v>
      </c>
      <c r="G4799">
        <v>28.634869900000002</v>
      </c>
      <c r="H4799" t="s">
        <v>362</v>
      </c>
      <c r="I4799" t="s">
        <v>22</v>
      </c>
      <c r="J4799" t="s">
        <v>23</v>
      </c>
      <c r="K4799" t="s">
        <v>23</v>
      </c>
      <c r="L4799" t="s">
        <v>23</v>
      </c>
      <c r="M4799" t="s">
        <v>23</v>
      </c>
      <c r="N4799">
        <v>1</v>
      </c>
      <c r="O4799">
        <v>2</v>
      </c>
      <c r="P4799">
        <v>100</v>
      </c>
      <c r="Q4799">
        <v>1</v>
      </c>
      <c r="R4799" s="2" t="s">
        <v>918</v>
      </c>
      <c r="S4799" s="1" t="s">
        <v>366</v>
      </c>
      <c r="Z4799" t="str">
        <f>_xlfn.XLOOKUP(Table2[[#This Row],[CountryCode]],Sheet2!A:A,Sheet2!B:B)</f>
        <v>India</v>
      </c>
    </row>
    <row r="4800" spans="1:26" x14ac:dyDescent="0.3">
      <c r="A4800">
        <v>9588</v>
      </c>
      <c r="B4800">
        <v>1</v>
      </c>
      <c r="C4800" s="1" t="s">
        <v>18</v>
      </c>
      <c r="D4800" t="s">
        <v>26</v>
      </c>
      <c r="E4800" t="s">
        <v>27</v>
      </c>
      <c r="F4800">
        <v>77.246516569999997</v>
      </c>
      <c r="G4800">
        <v>28.565573839999999</v>
      </c>
      <c r="H4800" t="s">
        <v>2008</v>
      </c>
      <c r="I4800" t="s">
        <v>22</v>
      </c>
      <c r="J4800" t="s">
        <v>23</v>
      </c>
      <c r="K4800" t="s">
        <v>23</v>
      </c>
      <c r="L4800" t="s">
        <v>23</v>
      </c>
      <c r="M4800" t="s">
        <v>23</v>
      </c>
      <c r="N4800">
        <v>1</v>
      </c>
      <c r="O4800">
        <v>4</v>
      </c>
      <c r="P4800">
        <v>100</v>
      </c>
      <c r="Q4800">
        <v>3</v>
      </c>
      <c r="R4800" s="2" t="s">
        <v>4170</v>
      </c>
      <c r="S4800" s="1" t="s">
        <v>468</v>
      </c>
      <c r="Z4800" t="str">
        <f>_xlfn.XLOOKUP(Table2[[#This Row],[CountryCode]],Sheet2!A:A,Sheet2!B:B)</f>
        <v>India</v>
      </c>
    </row>
    <row r="4801" spans="1:26" x14ac:dyDescent="0.3">
      <c r="A4801">
        <v>18425781</v>
      </c>
      <c r="B4801">
        <v>1</v>
      </c>
      <c r="C4801" s="1" t="s">
        <v>18</v>
      </c>
      <c r="D4801" t="s">
        <v>26</v>
      </c>
      <c r="E4801" t="s">
        <v>27</v>
      </c>
      <c r="F4801">
        <v>77.243056100000004</v>
      </c>
      <c r="G4801">
        <v>28.575188900000001</v>
      </c>
      <c r="H4801" t="s">
        <v>457</v>
      </c>
      <c r="I4801" t="s">
        <v>22</v>
      </c>
      <c r="J4801" t="s">
        <v>23</v>
      </c>
      <c r="K4801" t="s">
        <v>23</v>
      </c>
      <c r="L4801" t="s">
        <v>23</v>
      </c>
      <c r="M4801" t="s">
        <v>23</v>
      </c>
      <c r="N4801">
        <v>1</v>
      </c>
      <c r="O4801">
        <v>1</v>
      </c>
      <c r="P4801">
        <v>100</v>
      </c>
      <c r="Q4801">
        <v>1</v>
      </c>
      <c r="R4801" s="2" t="s">
        <v>3074</v>
      </c>
      <c r="S4801" s="1" t="s">
        <v>457</v>
      </c>
      <c r="Z4801" t="str">
        <f>_xlfn.XLOOKUP(Table2[[#This Row],[CountryCode]],Sheet2!A:A,Sheet2!B:B)</f>
        <v>India</v>
      </c>
    </row>
    <row r="4802" spans="1:26" x14ac:dyDescent="0.3">
      <c r="A4802">
        <v>8462</v>
      </c>
      <c r="B4802">
        <v>1</v>
      </c>
      <c r="C4802" s="1" t="s">
        <v>18</v>
      </c>
      <c r="D4802" t="s">
        <v>88</v>
      </c>
      <c r="E4802" t="s">
        <v>89</v>
      </c>
      <c r="F4802">
        <v>77.336023600000004</v>
      </c>
      <c r="G4802">
        <v>28.611784100000001</v>
      </c>
      <c r="H4802" t="s">
        <v>450</v>
      </c>
      <c r="I4802" t="s">
        <v>22</v>
      </c>
      <c r="J4802" t="s">
        <v>23</v>
      </c>
      <c r="K4802" t="s">
        <v>23</v>
      </c>
      <c r="L4802" t="s">
        <v>23</v>
      </c>
      <c r="M4802" t="s">
        <v>23</v>
      </c>
      <c r="N4802">
        <v>1</v>
      </c>
      <c r="O4802">
        <v>11</v>
      </c>
      <c r="P4802">
        <v>100</v>
      </c>
      <c r="Q4802">
        <v>2.7</v>
      </c>
      <c r="R4802" s="2" t="s">
        <v>3417</v>
      </c>
      <c r="S4802" s="1" t="s">
        <v>450</v>
      </c>
      <c r="Z4802" t="str">
        <f>_xlfn.XLOOKUP(Table2[[#This Row],[CountryCode]],Sheet2!A:A,Sheet2!B:B)</f>
        <v>India</v>
      </c>
    </row>
    <row r="4803" spans="1:26" x14ac:dyDescent="0.3">
      <c r="A4803">
        <v>9053</v>
      </c>
      <c r="B4803">
        <v>1</v>
      </c>
      <c r="C4803" s="1" t="s">
        <v>18</v>
      </c>
      <c r="D4803" t="s">
        <v>91</v>
      </c>
      <c r="E4803" t="s">
        <v>92</v>
      </c>
      <c r="F4803">
        <v>77.1399823</v>
      </c>
      <c r="G4803">
        <v>28.6566565</v>
      </c>
      <c r="H4803" t="s">
        <v>457</v>
      </c>
      <c r="I4803" t="s">
        <v>22</v>
      </c>
      <c r="J4803" t="s">
        <v>23</v>
      </c>
      <c r="K4803" t="s">
        <v>28</v>
      </c>
      <c r="L4803" t="s">
        <v>23</v>
      </c>
      <c r="M4803" t="s">
        <v>23</v>
      </c>
      <c r="N4803">
        <v>1</v>
      </c>
      <c r="O4803">
        <v>85</v>
      </c>
      <c r="P4803">
        <v>100</v>
      </c>
      <c r="Q4803">
        <v>3.8</v>
      </c>
      <c r="R4803" s="2" t="s">
        <v>3779</v>
      </c>
      <c r="S4803" s="1" t="s">
        <v>457</v>
      </c>
      <c r="Z4803" t="str">
        <f>_xlfn.XLOOKUP(Table2[[#This Row],[CountryCode]],Sheet2!A:A,Sheet2!B:B)</f>
        <v>India</v>
      </c>
    </row>
    <row r="4804" spans="1:26" x14ac:dyDescent="0.3">
      <c r="A4804">
        <v>310947</v>
      </c>
      <c r="B4804">
        <v>1</v>
      </c>
      <c r="C4804" s="1" t="s">
        <v>18</v>
      </c>
      <c r="D4804" t="s">
        <v>34</v>
      </c>
      <c r="E4804" t="s">
        <v>35</v>
      </c>
      <c r="F4804">
        <v>77.208674099999996</v>
      </c>
      <c r="G4804">
        <v>28.7006026</v>
      </c>
      <c r="H4804" t="s">
        <v>450</v>
      </c>
      <c r="I4804" t="s">
        <v>22</v>
      </c>
      <c r="J4804" t="s">
        <v>23</v>
      </c>
      <c r="K4804" t="s">
        <v>23</v>
      </c>
      <c r="L4804" t="s">
        <v>23</v>
      </c>
      <c r="M4804" t="s">
        <v>23</v>
      </c>
      <c r="N4804">
        <v>1</v>
      </c>
      <c r="O4804">
        <v>5</v>
      </c>
      <c r="P4804">
        <v>100</v>
      </c>
      <c r="Q4804">
        <v>3</v>
      </c>
      <c r="R4804" s="2" t="s">
        <v>1204</v>
      </c>
      <c r="S4804" s="1" t="s">
        <v>450</v>
      </c>
      <c r="Z4804" t="str">
        <f>_xlfn.XLOOKUP(Table2[[#This Row],[CountryCode]],Sheet2!A:A,Sheet2!B:B)</f>
        <v>India</v>
      </c>
    </row>
    <row r="4805" spans="1:26" x14ac:dyDescent="0.3">
      <c r="A4805">
        <v>18272388</v>
      </c>
      <c r="B4805">
        <v>1</v>
      </c>
      <c r="C4805" s="1" t="s">
        <v>18</v>
      </c>
      <c r="D4805" t="s">
        <v>1130</v>
      </c>
      <c r="E4805" t="s">
        <v>1131</v>
      </c>
      <c r="F4805">
        <v>0</v>
      </c>
      <c r="G4805">
        <v>0</v>
      </c>
      <c r="H4805" t="s">
        <v>457</v>
      </c>
      <c r="I4805" t="s">
        <v>22</v>
      </c>
      <c r="J4805" t="s">
        <v>23</v>
      </c>
      <c r="K4805" t="s">
        <v>23</v>
      </c>
      <c r="L4805" t="s">
        <v>23</v>
      </c>
      <c r="M4805" t="s">
        <v>23</v>
      </c>
      <c r="N4805">
        <v>1</v>
      </c>
      <c r="O4805">
        <v>5</v>
      </c>
      <c r="P4805">
        <v>100</v>
      </c>
      <c r="Q4805">
        <v>3.1</v>
      </c>
      <c r="R4805" s="2" t="s">
        <v>814</v>
      </c>
      <c r="S4805" s="1" t="s">
        <v>457</v>
      </c>
      <c r="Z4805" t="str">
        <f>_xlfn.XLOOKUP(Table2[[#This Row],[CountryCode]],Sheet2!A:A,Sheet2!B:B)</f>
        <v>India</v>
      </c>
    </row>
    <row r="4806" spans="1:26" x14ac:dyDescent="0.3">
      <c r="A4806">
        <v>301867</v>
      </c>
      <c r="B4806">
        <v>1</v>
      </c>
      <c r="C4806" s="1" t="s">
        <v>18</v>
      </c>
      <c r="D4806" t="s">
        <v>44</v>
      </c>
      <c r="E4806" t="s">
        <v>45</v>
      </c>
      <c r="F4806">
        <v>77.092719099999997</v>
      </c>
      <c r="G4806">
        <v>28.591203199999999</v>
      </c>
      <c r="H4806" t="s">
        <v>366</v>
      </c>
      <c r="I4806" t="s">
        <v>22</v>
      </c>
      <c r="J4806" t="s">
        <v>23</v>
      </c>
      <c r="K4806" t="s">
        <v>23</v>
      </c>
      <c r="L4806" t="s">
        <v>23</v>
      </c>
      <c r="M4806" t="s">
        <v>23</v>
      </c>
      <c r="N4806">
        <v>1</v>
      </c>
      <c r="O4806">
        <v>3</v>
      </c>
      <c r="P4806">
        <v>100</v>
      </c>
      <c r="Q4806">
        <v>1</v>
      </c>
      <c r="R4806" s="2" t="s">
        <v>2388</v>
      </c>
      <c r="S4806" s="1" t="s">
        <v>366</v>
      </c>
      <c r="Z4806" t="str">
        <f>_xlfn.XLOOKUP(Table2[[#This Row],[CountryCode]],Sheet2!A:A,Sheet2!B:B)</f>
        <v>India</v>
      </c>
    </row>
    <row r="4807" spans="1:26" x14ac:dyDescent="0.3">
      <c r="A4807">
        <v>6449</v>
      </c>
      <c r="B4807">
        <v>1</v>
      </c>
      <c r="C4807" s="1" t="s">
        <v>18</v>
      </c>
      <c r="D4807" t="s">
        <v>81</v>
      </c>
      <c r="E4807" t="s">
        <v>82</v>
      </c>
      <c r="F4807">
        <v>77.1358879</v>
      </c>
      <c r="G4807">
        <v>28.7008747</v>
      </c>
      <c r="H4807" t="s">
        <v>457</v>
      </c>
      <c r="I4807" t="s">
        <v>22</v>
      </c>
      <c r="J4807" t="s">
        <v>23</v>
      </c>
      <c r="K4807" t="s">
        <v>28</v>
      </c>
      <c r="L4807" t="s">
        <v>23</v>
      </c>
      <c r="M4807" t="s">
        <v>23</v>
      </c>
      <c r="N4807">
        <v>1</v>
      </c>
      <c r="O4807">
        <v>98</v>
      </c>
      <c r="P4807">
        <v>100</v>
      </c>
      <c r="Q4807">
        <v>3.5</v>
      </c>
      <c r="R4807" s="2" t="s">
        <v>2501</v>
      </c>
      <c r="S4807" s="1" t="s">
        <v>457</v>
      </c>
      <c r="Z4807" t="str">
        <f>_xlfn.XLOOKUP(Table2[[#This Row],[CountryCode]],Sheet2!A:A,Sheet2!B:B)</f>
        <v>India</v>
      </c>
    </row>
    <row r="4808" spans="1:26" x14ac:dyDescent="0.3">
      <c r="A4808">
        <v>300271</v>
      </c>
      <c r="B4808">
        <v>1</v>
      </c>
      <c r="C4808" s="1" t="s">
        <v>18</v>
      </c>
      <c r="D4808" t="s">
        <v>46</v>
      </c>
      <c r="E4808" t="s">
        <v>47</v>
      </c>
      <c r="F4808">
        <v>77.175970800000002</v>
      </c>
      <c r="G4808">
        <v>28.575098799999999</v>
      </c>
      <c r="H4808" t="s">
        <v>514</v>
      </c>
      <c r="I4808" t="s">
        <v>22</v>
      </c>
      <c r="J4808" t="s">
        <v>23</v>
      </c>
      <c r="K4808" t="s">
        <v>23</v>
      </c>
      <c r="L4808" t="s">
        <v>23</v>
      </c>
      <c r="M4808" t="s">
        <v>23</v>
      </c>
      <c r="N4808">
        <v>1</v>
      </c>
      <c r="O4808">
        <v>17</v>
      </c>
      <c r="P4808">
        <v>100</v>
      </c>
      <c r="Q4808">
        <v>2.5</v>
      </c>
      <c r="R4808" s="2" t="s">
        <v>2978</v>
      </c>
      <c r="S4808" s="1" t="s">
        <v>450</v>
      </c>
      <c r="Z4808" t="str">
        <f>_xlfn.XLOOKUP(Table2[[#This Row],[CountryCode]],Sheet2!A:A,Sheet2!B:B)</f>
        <v>India</v>
      </c>
    </row>
    <row r="4809" spans="1:26" x14ac:dyDescent="0.3">
      <c r="A4809">
        <v>8658</v>
      </c>
      <c r="B4809">
        <v>1</v>
      </c>
      <c r="C4809" s="1" t="s">
        <v>18</v>
      </c>
      <c r="D4809" t="s">
        <v>1026</v>
      </c>
      <c r="E4809" t="s">
        <v>1025</v>
      </c>
      <c r="F4809">
        <v>77.184657599999994</v>
      </c>
      <c r="G4809">
        <v>28.640744999999999</v>
      </c>
      <c r="H4809" t="s">
        <v>337</v>
      </c>
      <c r="I4809" t="s">
        <v>22</v>
      </c>
      <c r="J4809" t="s">
        <v>23</v>
      </c>
      <c r="K4809" t="s">
        <v>23</v>
      </c>
      <c r="L4809" t="s">
        <v>23</v>
      </c>
      <c r="M4809" t="s">
        <v>23</v>
      </c>
      <c r="N4809">
        <v>1</v>
      </c>
      <c r="O4809">
        <v>24</v>
      </c>
      <c r="P4809">
        <v>100</v>
      </c>
      <c r="Q4809">
        <v>2.6</v>
      </c>
      <c r="R4809" s="2" t="s">
        <v>2380</v>
      </c>
      <c r="S4809" s="1" t="s">
        <v>337</v>
      </c>
      <c r="Z4809" t="str">
        <f>_xlfn.XLOOKUP(Table2[[#This Row],[CountryCode]],Sheet2!A:A,Sheet2!B:B)</f>
        <v>India</v>
      </c>
    </row>
    <row r="4810" spans="1:26" x14ac:dyDescent="0.3">
      <c r="A4810">
        <v>5878</v>
      </c>
      <c r="B4810">
        <v>1</v>
      </c>
      <c r="C4810" s="1" t="s">
        <v>18</v>
      </c>
      <c r="D4810" t="s">
        <v>1137</v>
      </c>
      <c r="E4810" t="s">
        <v>1138</v>
      </c>
      <c r="F4810">
        <v>77.120917599999999</v>
      </c>
      <c r="G4810">
        <v>28.645608800000002</v>
      </c>
      <c r="H4810" t="s">
        <v>457</v>
      </c>
      <c r="I4810" t="s">
        <v>22</v>
      </c>
      <c r="J4810" t="s">
        <v>23</v>
      </c>
      <c r="K4810" t="s">
        <v>23</v>
      </c>
      <c r="L4810" t="s">
        <v>23</v>
      </c>
      <c r="M4810" t="s">
        <v>23</v>
      </c>
      <c r="N4810">
        <v>1</v>
      </c>
      <c r="O4810">
        <v>413</v>
      </c>
      <c r="P4810">
        <v>100</v>
      </c>
      <c r="Q4810">
        <v>3.8</v>
      </c>
      <c r="R4810" s="2" t="s">
        <v>3786</v>
      </c>
      <c r="S4810" s="1" t="s">
        <v>457</v>
      </c>
      <c r="Z4810" t="str">
        <f>_xlfn.XLOOKUP(Table2[[#This Row],[CountryCode]],Sheet2!A:A,Sheet2!B:B)</f>
        <v>India</v>
      </c>
    </row>
    <row r="4811" spans="1:26" x14ac:dyDescent="0.3">
      <c r="A4811">
        <v>304385</v>
      </c>
      <c r="B4811">
        <v>1</v>
      </c>
      <c r="C4811" s="1" t="s">
        <v>18</v>
      </c>
      <c r="D4811" t="s">
        <v>460</v>
      </c>
      <c r="E4811" t="s">
        <v>461</v>
      </c>
      <c r="F4811">
        <v>77.1120655</v>
      </c>
      <c r="G4811">
        <v>28.652463900000001</v>
      </c>
      <c r="H4811" t="s">
        <v>358</v>
      </c>
      <c r="I4811" t="s">
        <v>22</v>
      </c>
      <c r="J4811" t="s">
        <v>23</v>
      </c>
      <c r="K4811" t="s">
        <v>23</v>
      </c>
      <c r="L4811" t="s">
        <v>23</v>
      </c>
      <c r="M4811" t="s">
        <v>23</v>
      </c>
      <c r="N4811">
        <v>1</v>
      </c>
      <c r="O4811">
        <v>1</v>
      </c>
      <c r="P4811">
        <v>100</v>
      </c>
      <c r="Q4811">
        <v>1</v>
      </c>
      <c r="R4811" s="2" t="s">
        <v>4129</v>
      </c>
      <c r="S4811" s="1" t="s">
        <v>358</v>
      </c>
      <c r="Z4811" t="str">
        <f>_xlfn.XLOOKUP(Table2[[#This Row],[CountryCode]],Sheet2!A:A,Sheet2!B:B)</f>
        <v>India</v>
      </c>
    </row>
    <row r="4812" spans="1:26" x14ac:dyDescent="0.3">
      <c r="A4812">
        <v>308863</v>
      </c>
      <c r="B4812">
        <v>1</v>
      </c>
      <c r="C4812" s="1" t="s">
        <v>18</v>
      </c>
      <c r="D4812" t="s">
        <v>725</v>
      </c>
      <c r="E4812" t="s">
        <v>726</v>
      </c>
      <c r="F4812">
        <v>77.097273900000005</v>
      </c>
      <c r="G4812">
        <v>28.637478099999999</v>
      </c>
      <c r="H4812" t="s">
        <v>457</v>
      </c>
      <c r="I4812" t="s">
        <v>22</v>
      </c>
      <c r="J4812" t="s">
        <v>23</v>
      </c>
      <c r="K4812" t="s">
        <v>23</v>
      </c>
      <c r="L4812" t="s">
        <v>23</v>
      </c>
      <c r="M4812" t="s">
        <v>23</v>
      </c>
      <c r="N4812">
        <v>1</v>
      </c>
      <c r="O4812">
        <v>18</v>
      </c>
      <c r="P4812">
        <v>100</v>
      </c>
      <c r="Q4812">
        <v>3.4</v>
      </c>
      <c r="R4812" s="2" t="s">
        <v>718</v>
      </c>
      <c r="S4812" s="1" t="s">
        <v>457</v>
      </c>
      <c r="Z4812" t="str">
        <f>_xlfn.XLOOKUP(Table2[[#This Row],[CountryCode]],Sheet2!A:A,Sheet2!B:B)</f>
        <v>India</v>
      </c>
    </row>
    <row r="4813" spans="1:26" x14ac:dyDescent="0.3">
      <c r="A4813">
        <v>302057</v>
      </c>
      <c r="B4813">
        <v>1</v>
      </c>
      <c r="C4813" s="1" t="s">
        <v>18</v>
      </c>
      <c r="D4813" t="s">
        <v>703</v>
      </c>
      <c r="E4813" t="s">
        <v>704</v>
      </c>
      <c r="F4813">
        <v>77.063057299999997</v>
      </c>
      <c r="G4813">
        <v>28.620510899999999</v>
      </c>
      <c r="H4813" t="s">
        <v>366</v>
      </c>
      <c r="I4813" t="s">
        <v>22</v>
      </c>
      <c r="J4813" t="s">
        <v>23</v>
      </c>
      <c r="K4813" t="s">
        <v>23</v>
      </c>
      <c r="L4813" t="s">
        <v>23</v>
      </c>
      <c r="M4813" t="s">
        <v>23</v>
      </c>
      <c r="N4813">
        <v>1</v>
      </c>
      <c r="O4813">
        <v>7</v>
      </c>
      <c r="P4813">
        <v>100</v>
      </c>
      <c r="Q4813">
        <v>3.1</v>
      </c>
      <c r="R4813" s="2" t="s">
        <v>1992</v>
      </c>
      <c r="S4813" s="1" t="s">
        <v>366</v>
      </c>
      <c r="Z4813" t="str">
        <f>_xlfn.XLOOKUP(Table2[[#This Row],[CountryCode]],Sheet2!A:A,Sheet2!B:B)</f>
        <v>India</v>
      </c>
    </row>
    <row r="4814" spans="1:26" x14ac:dyDescent="0.3">
      <c r="A4814">
        <v>2608</v>
      </c>
      <c r="B4814">
        <v>1</v>
      </c>
      <c r="C4814" s="1" t="s">
        <v>18</v>
      </c>
      <c r="D4814" t="s">
        <v>2109</v>
      </c>
      <c r="E4814" t="s">
        <v>2110</v>
      </c>
      <c r="F4814">
        <v>77.188469600000005</v>
      </c>
      <c r="G4814">
        <v>28.567557999999998</v>
      </c>
      <c r="H4814" t="s">
        <v>553</v>
      </c>
      <c r="I4814" t="s">
        <v>22</v>
      </c>
      <c r="J4814" t="s">
        <v>23</v>
      </c>
      <c r="K4814" t="s">
        <v>23</v>
      </c>
      <c r="L4814" t="s">
        <v>23</v>
      </c>
      <c r="M4814" t="s">
        <v>23</v>
      </c>
      <c r="N4814">
        <v>1</v>
      </c>
      <c r="O4814">
        <v>14</v>
      </c>
      <c r="P4814">
        <v>150</v>
      </c>
      <c r="Q4814">
        <v>3.1</v>
      </c>
      <c r="R4814" s="2" t="s">
        <v>470</v>
      </c>
      <c r="S4814" s="1" t="s">
        <v>553</v>
      </c>
      <c r="Z4814" t="str">
        <f>_xlfn.XLOOKUP(Table2[[#This Row],[CountryCode]],Sheet2!A:A,Sheet2!B:B)</f>
        <v>India</v>
      </c>
    </row>
    <row r="4815" spans="1:26" x14ac:dyDescent="0.3">
      <c r="A4815">
        <v>18128897</v>
      </c>
      <c r="B4815">
        <v>1</v>
      </c>
      <c r="C4815" s="1" t="s">
        <v>18</v>
      </c>
      <c r="D4815" t="s">
        <v>218</v>
      </c>
      <c r="E4815" t="s">
        <v>219</v>
      </c>
      <c r="F4815">
        <v>77.232477200000005</v>
      </c>
      <c r="G4815">
        <v>28.656298100000001</v>
      </c>
      <c r="H4815" t="s">
        <v>466</v>
      </c>
      <c r="I4815" t="s">
        <v>22</v>
      </c>
      <c r="J4815" t="s">
        <v>23</v>
      </c>
      <c r="K4815" t="s">
        <v>23</v>
      </c>
      <c r="L4815" t="s">
        <v>23</v>
      </c>
      <c r="M4815" t="s">
        <v>23</v>
      </c>
      <c r="N4815">
        <v>1</v>
      </c>
      <c r="O4815">
        <v>4</v>
      </c>
      <c r="P4815">
        <v>150</v>
      </c>
      <c r="Q4815">
        <v>2.9</v>
      </c>
      <c r="R4815" s="2" t="s">
        <v>2456</v>
      </c>
      <c r="S4815" s="1" t="s">
        <v>21</v>
      </c>
      <c r="Z4815" t="str">
        <f>_xlfn.XLOOKUP(Table2[[#This Row],[CountryCode]],Sheet2!A:A,Sheet2!B:B)</f>
        <v>India</v>
      </c>
    </row>
    <row r="4816" spans="1:26" x14ac:dyDescent="0.3">
      <c r="A4816">
        <v>1155</v>
      </c>
      <c r="B4816">
        <v>1</v>
      </c>
      <c r="C4816" s="1" t="s">
        <v>18</v>
      </c>
      <c r="D4816" t="s">
        <v>218</v>
      </c>
      <c r="E4816" t="s">
        <v>219</v>
      </c>
      <c r="F4816">
        <v>77.223357500000006</v>
      </c>
      <c r="G4816">
        <v>28.657974400000001</v>
      </c>
      <c r="H4816" t="s">
        <v>4171</v>
      </c>
      <c r="I4816" t="s">
        <v>22</v>
      </c>
      <c r="J4816" t="s">
        <v>23</v>
      </c>
      <c r="K4816" t="s">
        <v>23</v>
      </c>
      <c r="L4816" t="s">
        <v>23</v>
      </c>
      <c r="M4816" t="s">
        <v>23</v>
      </c>
      <c r="N4816">
        <v>1</v>
      </c>
      <c r="O4816">
        <v>521</v>
      </c>
      <c r="P4816">
        <v>150</v>
      </c>
      <c r="Q4816">
        <v>4.3</v>
      </c>
      <c r="R4816" s="2" t="s">
        <v>828</v>
      </c>
      <c r="S4816" s="1" t="s">
        <v>462</v>
      </c>
      <c r="T4816" t="s">
        <v>7326</v>
      </c>
      <c r="U4816" t="s">
        <v>7330</v>
      </c>
      <c r="Z4816" t="str">
        <f>_xlfn.XLOOKUP(Table2[[#This Row],[CountryCode]],Sheet2!A:A,Sheet2!B:B)</f>
        <v>India</v>
      </c>
    </row>
    <row r="4817" spans="1:26" x14ac:dyDescent="0.3">
      <c r="A4817">
        <v>300564</v>
      </c>
      <c r="B4817">
        <v>1</v>
      </c>
      <c r="C4817" s="1" t="s">
        <v>18</v>
      </c>
      <c r="D4817" t="s">
        <v>112</v>
      </c>
      <c r="E4817" t="s">
        <v>113</v>
      </c>
      <c r="F4817">
        <v>77.208086800000004</v>
      </c>
      <c r="G4817">
        <v>28.550925199999998</v>
      </c>
      <c r="H4817" t="s">
        <v>2627</v>
      </c>
      <c r="I4817" t="s">
        <v>22</v>
      </c>
      <c r="J4817" t="s">
        <v>23</v>
      </c>
      <c r="K4817" t="s">
        <v>23</v>
      </c>
      <c r="L4817" t="s">
        <v>23</v>
      </c>
      <c r="M4817" t="s">
        <v>23</v>
      </c>
      <c r="N4817">
        <v>1</v>
      </c>
      <c r="O4817">
        <v>25</v>
      </c>
      <c r="P4817">
        <v>150</v>
      </c>
      <c r="Q4817">
        <v>2.8</v>
      </c>
      <c r="R4817" s="2" t="s">
        <v>2014</v>
      </c>
      <c r="S4817" s="1" t="s">
        <v>366</v>
      </c>
      <c r="T4817" t="s">
        <v>7316</v>
      </c>
      <c r="Z4817" t="str">
        <f>_xlfn.XLOOKUP(Table2[[#This Row],[CountryCode]],Sheet2!A:A,Sheet2!B:B)</f>
        <v>India</v>
      </c>
    </row>
    <row r="4818" spans="1:26" x14ac:dyDescent="0.3">
      <c r="A4818">
        <v>18337775</v>
      </c>
      <c r="B4818">
        <v>1</v>
      </c>
      <c r="C4818" s="1" t="s">
        <v>18</v>
      </c>
      <c r="D4818" t="s">
        <v>1725</v>
      </c>
      <c r="E4818" t="s">
        <v>1726</v>
      </c>
      <c r="F4818">
        <v>77.2875272</v>
      </c>
      <c r="G4818">
        <v>28.5372187</v>
      </c>
      <c r="H4818" t="s">
        <v>337</v>
      </c>
      <c r="I4818" t="s">
        <v>22</v>
      </c>
      <c r="J4818" t="s">
        <v>23</v>
      </c>
      <c r="K4818" t="s">
        <v>23</v>
      </c>
      <c r="L4818" t="s">
        <v>23</v>
      </c>
      <c r="M4818" t="s">
        <v>23</v>
      </c>
      <c r="N4818">
        <v>1</v>
      </c>
      <c r="O4818">
        <v>15</v>
      </c>
      <c r="P4818">
        <v>150</v>
      </c>
      <c r="Q4818">
        <v>3.3</v>
      </c>
      <c r="R4818" s="2" t="s">
        <v>3442</v>
      </c>
      <c r="S4818" s="1" t="s">
        <v>337</v>
      </c>
      <c r="Z4818" t="str">
        <f>_xlfn.XLOOKUP(Table2[[#This Row],[CountryCode]],Sheet2!A:A,Sheet2!B:B)</f>
        <v>India</v>
      </c>
    </row>
    <row r="4819" spans="1:26" x14ac:dyDescent="0.3">
      <c r="A4819">
        <v>1505</v>
      </c>
      <c r="B4819">
        <v>1</v>
      </c>
      <c r="C4819" s="1" t="s">
        <v>18</v>
      </c>
      <c r="D4819" t="s">
        <v>229</v>
      </c>
      <c r="E4819" t="s">
        <v>230</v>
      </c>
      <c r="F4819">
        <v>77.180772200000007</v>
      </c>
      <c r="G4819">
        <v>28.549428599999999</v>
      </c>
      <c r="H4819" t="s">
        <v>514</v>
      </c>
      <c r="I4819" t="s">
        <v>22</v>
      </c>
      <c r="J4819" t="s">
        <v>23</v>
      </c>
      <c r="K4819" t="s">
        <v>23</v>
      </c>
      <c r="L4819" t="s">
        <v>23</v>
      </c>
      <c r="M4819" t="s">
        <v>23</v>
      </c>
      <c r="N4819">
        <v>1</v>
      </c>
      <c r="O4819">
        <v>13</v>
      </c>
      <c r="P4819">
        <v>150</v>
      </c>
      <c r="Q4819">
        <v>2.7</v>
      </c>
      <c r="R4819" s="2" t="s">
        <v>3089</v>
      </c>
      <c r="S4819" s="1" t="s">
        <v>450</v>
      </c>
      <c r="Z4819" t="str">
        <f>_xlfn.XLOOKUP(Table2[[#This Row],[CountryCode]],Sheet2!A:A,Sheet2!B:B)</f>
        <v>India</v>
      </c>
    </row>
    <row r="4820" spans="1:26" x14ac:dyDescent="0.3">
      <c r="A4820">
        <v>1986</v>
      </c>
      <c r="B4820">
        <v>1</v>
      </c>
      <c r="C4820" s="1" t="s">
        <v>18</v>
      </c>
      <c r="D4820" t="s">
        <v>1020</v>
      </c>
      <c r="E4820" t="s">
        <v>1021</v>
      </c>
      <c r="F4820">
        <v>77.126013299999997</v>
      </c>
      <c r="G4820">
        <v>28.665630700000001</v>
      </c>
      <c r="H4820" t="s">
        <v>456</v>
      </c>
      <c r="I4820" t="s">
        <v>22</v>
      </c>
      <c r="J4820" t="s">
        <v>23</v>
      </c>
      <c r="K4820" t="s">
        <v>23</v>
      </c>
      <c r="L4820" t="s">
        <v>23</v>
      </c>
      <c r="M4820" t="s">
        <v>23</v>
      </c>
      <c r="N4820">
        <v>1</v>
      </c>
      <c r="O4820">
        <v>42</v>
      </c>
      <c r="P4820">
        <v>150</v>
      </c>
      <c r="Q4820">
        <v>3.3</v>
      </c>
      <c r="R4820" s="2" t="s">
        <v>24</v>
      </c>
      <c r="S4820" s="1" t="s">
        <v>366</v>
      </c>
      <c r="Z4820" t="str">
        <f>_xlfn.XLOOKUP(Table2[[#This Row],[CountryCode]],Sheet2!A:A,Sheet2!B:B)</f>
        <v>India</v>
      </c>
    </row>
    <row r="4821" spans="1:26" x14ac:dyDescent="0.3">
      <c r="A4821">
        <v>18486861</v>
      </c>
      <c r="B4821">
        <v>1</v>
      </c>
      <c r="C4821" s="1" t="s">
        <v>18</v>
      </c>
      <c r="D4821" t="s">
        <v>46</v>
      </c>
      <c r="E4821" t="s">
        <v>47</v>
      </c>
      <c r="F4821">
        <v>77.173903999999993</v>
      </c>
      <c r="G4821">
        <v>28.573736100000001</v>
      </c>
      <c r="H4821" t="s">
        <v>4172</v>
      </c>
      <c r="I4821" t="s">
        <v>22</v>
      </c>
      <c r="J4821" t="s">
        <v>23</v>
      </c>
      <c r="K4821" t="s">
        <v>23</v>
      </c>
      <c r="L4821" t="s">
        <v>23</v>
      </c>
      <c r="M4821" t="s">
        <v>23</v>
      </c>
      <c r="N4821">
        <v>1</v>
      </c>
      <c r="O4821">
        <v>1</v>
      </c>
      <c r="P4821">
        <v>150</v>
      </c>
      <c r="Q4821">
        <v>1</v>
      </c>
      <c r="R4821" s="2" t="s">
        <v>4133</v>
      </c>
      <c r="S4821" s="1" t="s">
        <v>553</v>
      </c>
      <c r="Z4821" t="str">
        <f>_xlfn.XLOOKUP(Table2[[#This Row],[CountryCode]],Sheet2!A:A,Sheet2!B:B)</f>
        <v>India</v>
      </c>
    </row>
    <row r="4822" spans="1:26" x14ac:dyDescent="0.3">
      <c r="A4822">
        <v>18232088</v>
      </c>
      <c r="B4822">
        <v>1</v>
      </c>
      <c r="C4822" s="1" t="s">
        <v>18</v>
      </c>
      <c r="D4822" t="s">
        <v>218</v>
      </c>
      <c r="E4822" t="s">
        <v>219</v>
      </c>
      <c r="F4822">
        <v>77.2305013</v>
      </c>
      <c r="G4822">
        <v>28.656109699999998</v>
      </c>
      <c r="H4822" t="s">
        <v>450</v>
      </c>
      <c r="I4822" t="s">
        <v>22</v>
      </c>
      <c r="J4822" t="s">
        <v>23</v>
      </c>
      <c r="K4822" t="s">
        <v>23</v>
      </c>
      <c r="L4822" t="s">
        <v>23</v>
      </c>
      <c r="M4822" t="s">
        <v>23</v>
      </c>
      <c r="N4822">
        <v>1</v>
      </c>
      <c r="O4822">
        <v>7</v>
      </c>
      <c r="P4822">
        <v>150</v>
      </c>
      <c r="Q4822">
        <v>3.2</v>
      </c>
      <c r="R4822" s="2" t="s">
        <v>3632</v>
      </c>
      <c r="S4822" s="1" t="s">
        <v>450</v>
      </c>
      <c r="Z4822" t="str">
        <f>_xlfn.XLOOKUP(Table2[[#This Row],[CountryCode]],Sheet2!A:A,Sheet2!B:B)</f>
        <v>India</v>
      </c>
    </row>
    <row r="4823" spans="1:26" x14ac:dyDescent="0.3">
      <c r="A4823">
        <v>307218</v>
      </c>
      <c r="B4823">
        <v>1</v>
      </c>
      <c r="C4823" s="1" t="s">
        <v>18</v>
      </c>
      <c r="D4823" t="s">
        <v>3513</v>
      </c>
      <c r="E4823" t="s">
        <v>3514</v>
      </c>
      <c r="F4823">
        <v>77.230311299999997</v>
      </c>
      <c r="G4823">
        <v>28.6504756</v>
      </c>
      <c r="H4823" t="s">
        <v>514</v>
      </c>
      <c r="I4823" t="s">
        <v>22</v>
      </c>
      <c r="J4823" t="s">
        <v>23</v>
      </c>
      <c r="K4823" t="s">
        <v>23</v>
      </c>
      <c r="L4823" t="s">
        <v>23</v>
      </c>
      <c r="M4823" t="s">
        <v>23</v>
      </c>
      <c r="N4823">
        <v>1</v>
      </c>
      <c r="O4823">
        <v>200</v>
      </c>
      <c r="P4823">
        <v>150</v>
      </c>
      <c r="Q4823">
        <v>4.0999999999999996</v>
      </c>
      <c r="R4823" s="2" t="s">
        <v>4173</v>
      </c>
      <c r="S4823" s="1" t="s">
        <v>450</v>
      </c>
      <c r="Z4823" t="str">
        <f>_xlfn.XLOOKUP(Table2[[#This Row],[CountryCode]],Sheet2!A:A,Sheet2!B:B)</f>
        <v>India</v>
      </c>
    </row>
    <row r="4824" spans="1:26" x14ac:dyDescent="0.3">
      <c r="A4824">
        <v>307002</v>
      </c>
      <c r="B4824">
        <v>1</v>
      </c>
      <c r="C4824" s="1" t="s">
        <v>18</v>
      </c>
      <c r="D4824" t="s">
        <v>1850</v>
      </c>
      <c r="E4824" t="s">
        <v>1851</v>
      </c>
      <c r="F4824">
        <v>77.096992599999993</v>
      </c>
      <c r="G4824">
        <v>28.636046400000001</v>
      </c>
      <c r="H4824" t="s">
        <v>457</v>
      </c>
      <c r="I4824" t="s">
        <v>22</v>
      </c>
      <c r="J4824" t="s">
        <v>23</v>
      </c>
      <c r="K4824" t="s">
        <v>23</v>
      </c>
      <c r="L4824" t="s">
        <v>23</v>
      </c>
      <c r="M4824" t="s">
        <v>23</v>
      </c>
      <c r="N4824">
        <v>1</v>
      </c>
      <c r="O4824">
        <v>41</v>
      </c>
      <c r="P4824">
        <v>150</v>
      </c>
      <c r="Q4824">
        <v>2.8</v>
      </c>
      <c r="R4824" s="2" t="s">
        <v>2842</v>
      </c>
      <c r="S4824" s="1" t="s">
        <v>457</v>
      </c>
      <c r="Z4824" t="str">
        <f>_xlfn.XLOOKUP(Table2[[#This Row],[CountryCode]],Sheet2!A:A,Sheet2!B:B)</f>
        <v>India</v>
      </c>
    </row>
    <row r="4825" spans="1:26" x14ac:dyDescent="0.3">
      <c r="A4825">
        <v>7807</v>
      </c>
      <c r="B4825">
        <v>1</v>
      </c>
      <c r="C4825" s="1" t="s">
        <v>18</v>
      </c>
      <c r="D4825" t="s">
        <v>229</v>
      </c>
      <c r="E4825" t="s">
        <v>230</v>
      </c>
      <c r="F4825">
        <v>77.180893639999994</v>
      </c>
      <c r="G4825">
        <v>28.54979385</v>
      </c>
      <c r="H4825" t="s">
        <v>466</v>
      </c>
      <c r="I4825" t="s">
        <v>22</v>
      </c>
      <c r="J4825" t="s">
        <v>23</v>
      </c>
      <c r="K4825" t="s">
        <v>23</v>
      </c>
      <c r="L4825" t="s">
        <v>23</v>
      </c>
      <c r="M4825" t="s">
        <v>23</v>
      </c>
      <c r="N4825">
        <v>1</v>
      </c>
      <c r="O4825">
        <v>44</v>
      </c>
      <c r="P4825">
        <v>150</v>
      </c>
      <c r="Q4825">
        <v>2.2999999999999998</v>
      </c>
      <c r="R4825" s="2" t="s">
        <v>1127</v>
      </c>
      <c r="S4825" s="1" t="s">
        <v>21</v>
      </c>
      <c r="Z4825" t="str">
        <f>_xlfn.XLOOKUP(Table2[[#This Row],[CountryCode]],Sheet2!A:A,Sheet2!B:B)</f>
        <v>India</v>
      </c>
    </row>
    <row r="4826" spans="1:26" x14ac:dyDescent="0.3">
      <c r="A4826">
        <v>301848</v>
      </c>
      <c r="B4826">
        <v>1</v>
      </c>
      <c r="C4826" s="1" t="s">
        <v>18</v>
      </c>
      <c r="D4826" t="s">
        <v>2958</v>
      </c>
      <c r="E4826" t="s">
        <v>2959</v>
      </c>
      <c r="F4826">
        <v>77.114445599999996</v>
      </c>
      <c r="G4826">
        <v>28.625846899999999</v>
      </c>
      <c r="H4826" t="s">
        <v>514</v>
      </c>
      <c r="I4826" t="s">
        <v>22</v>
      </c>
      <c r="J4826" t="s">
        <v>23</v>
      </c>
      <c r="K4826" t="s">
        <v>23</v>
      </c>
      <c r="L4826" t="s">
        <v>23</v>
      </c>
      <c r="M4826" t="s">
        <v>23</v>
      </c>
      <c r="N4826">
        <v>1</v>
      </c>
      <c r="O4826">
        <v>18</v>
      </c>
      <c r="P4826">
        <v>150</v>
      </c>
      <c r="Q4826">
        <v>2.9</v>
      </c>
      <c r="R4826" s="2" t="s">
        <v>326</v>
      </c>
      <c r="S4826" s="1" t="s">
        <v>450</v>
      </c>
      <c r="Z4826" t="str">
        <f>_xlfn.XLOOKUP(Table2[[#This Row],[CountryCode]],Sheet2!A:A,Sheet2!B:B)</f>
        <v>India</v>
      </c>
    </row>
    <row r="4827" spans="1:26" x14ac:dyDescent="0.3">
      <c r="A4827">
        <v>18312455</v>
      </c>
      <c r="B4827">
        <v>1</v>
      </c>
      <c r="C4827" s="1" t="s">
        <v>18</v>
      </c>
      <c r="D4827" t="s">
        <v>136</v>
      </c>
      <c r="E4827" t="s">
        <v>137</v>
      </c>
      <c r="F4827">
        <v>77.186278900000005</v>
      </c>
      <c r="G4827">
        <v>28.5415131</v>
      </c>
      <c r="H4827" t="s">
        <v>368</v>
      </c>
      <c r="I4827" t="s">
        <v>22</v>
      </c>
      <c r="J4827" t="s">
        <v>23</v>
      </c>
      <c r="K4827" t="s">
        <v>23</v>
      </c>
      <c r="L4827" t="s">
        <v>23</v>
      </c>
      <c r="M4827" t="s">
        <v>23</v>
      </c>
      <c r="N4827">
        <v>1</v>
      </c>
      <c r="O4827">
        <v>1</v>
      </c>
      <c r="P4827">
        <v>150</v>
      </c>
      <c r="Q4827">
        <v>1</v>
      </c>
      <c r="R4827" s="2" t="s">
        <v>488</v>
      </c>
      <c r="S4827" s="1" t="s">
        <v>368</v>
      </c>
      <c r="Z4827" t="str">
        <f>_xlfn.XLOOKUP(Table2[[#This Row],[CountryCode]],Sheet2!A:A,Sheet2!B:B)</f>
        <v>India</v>
      </c>
    </row>
    <row r="4828" spans="1:26" x14ac:dyDescent="0.3">
      <c r="A4828">
        <v>18241496</v>
      </c>
      <c r="B4828">
        <v>1</v>
      </c>
      <c r="C4828" s="1" t="s">
        <v>18</v>
      </c>
      <c r="D4828" t="s">
        <v>725</v>
      </c>
      <c r="E4828" t="s">
        <v>726</v>
      </c>
      <c r="F4828">
        <v>77.098006999999996</v>
      </c>
      <c r="G4828">
        <v>28.634267300000001</v>
      </c>
      <c r="H4828" t="s">
        <v>457</v>
      </c>
      <c r="I4828" t="s">
        <v>22</v>
      </c>
      <c r="J4828" t="s">
        <v>23</v>
      </c>
      <c r="K4828" t="s">
        <v>23</v>
      </c>
      <c r="L4828" t="s">
        <v>23</v>
      </c>
      <c r="M4828" t="s">
        <v>23</v>
      </c>
      <c r="N4828">
        <v>1</v>
      </c>
      <c r="O4828">
        <v>17</v>
      </c>
      <c r="P4828">
        <v>150</v>
      </c>
      <c r="Q4828">
        <v>3.5</v>
      </c>
      <c r="R4828" s="2" t="s">
        <v>3449</v>
      </c>
      <c r="S4828" s="1" t="s">
        <v>457</v>
      </c>
      <c r="Z4828" t="str">
        <f>_xlfn.XLOOKUP(Table2[[#This Row],[CountryCode]],Sheet2!A:A,Sheet2!B:B)</f>
        <v>India</v>
      </c>
    </row>
    <row r="4829" spans="1:26" x14ac:dyDescent="0.3">
      <c r="A4829">
        <v>312365</v>
      </c>
      <c r="B4829">
        <v>1</v>
      </c>
      <c r="C4829" s="1" t="s">
        <v>18</v>
      </c>
      <c r="D4829" t="s">
        <v>1253</v>
      </c>
      <c r="E4829" t="s">
        <v>1254</v>
      </c>
      <c r="F4829">
        <v>77.2042723</v>
      </c>
      <c r="G4829">
        <v>28.692479599999999</v>
      </c>
      <c r="H4829" t="s">
        <v>457</v>
      </c>
      <c r="I4829" t="s">
        <v>22</v>
      </c>
      <c r="J4829" t="s">
        <v>23</v>
      </c>
      <c r="K4829" t="s">
        <v>23</v>
      </c>
      <c r="L4829" t="s">
        <v>23</v>
      </c>
      <c r="M4829" t="s">
        <v>23</v>
      </c>
      <c r="N4829">
        <v>1</v>
      </c>
      <c r="O4829">
        <v>27</v>
      </c>
      <c r="P4829">
        <v>150</v>
      </c>
      <c r="Q4829">
        <v>3.5</v>
      </c>
      <c r="R4829" s="2" t="s">
        <v>480</v>
      </c>
      <c r="S4829" s="1" t="s">
        <v>457</v>
      </c>
      <c r="Z4829" t="str">
        <f>_xlfn.XLOOKUP(Table2[[#This Row],[CountryCode]],Sheet2!A:A,Sheet2!B:B)</f>
        <v>India</v>
      </c>
    </row>
    <row r="4830" spans="1:26" x14ac:dyDescent="0.3">
      <c r="A4830">
        <v>7599</v>
      </c>
      <c r="B4830">
        <v>1</v>
      </c>
      <c r="C4830" s="1" t="s">
        <v>18</v>
      </c>
      <c r="D4830" t="s">
        <v>167</v>
      </c>
      <c r="E4830" t="s">
        <v>168</v>
      </c>
      <c r="F4830">
        <v>77.253386039999995</v>
      </c>
      <c r="G4830">
        <v>28.536227969999999</v>
      </c>
      <c r="H4830" t="s">
        <v>514</v>
      </c>
      <c r="I4830" t="s">
        <v>22</v>
      </c>
      <c r="J4830" t="s">
        <v>23</v>
      </c>
      <c r="K4830" t="s">
        <v>23</v>
      </c>
      <c r="L4830" t="s">
        <v>23</v>
      </c>
      <c r="M4830" t="s">
        <v>23</v>
      </c>
      <c r="N4830">
        <v>1</v>
      </c>
      <c r="O4830">
        <v>55</v>
      </c>
      <c r="P4830">
        <v>150</v>
      </c>
      <c r="Q4830">
        <v>3.7</v>
      </c>
      <c r="R4830" s="2" t="s">
        <v>847</v>
      </c>
      <c r="S4830" s="1" t="s">
        <v>450</v>
      </c>
      <c r="Z4830" t="str">
        <f>_xlfn.XLOOKUP(Table2[[#This Row],[CountryCode]],Sheet2!A:A,Sheet2!B:B)</f>
        <v>India</v>
      </c>
    </row>
    <row r="4831" spans="1:26" x14ac:dyDescent="0.3">
      <c r="A4831">
        <v>1324</v>
      </c>
      <c r="B4831">
        <v>1</v>
      </c>
      <c r="C4831" s="1" t="s">
        <v>18</v>
      </c>
      <c r="D4831" t="s">
        <v>1406</v>
      </c>
      <c r="E4831" t="s">
        <v>1407</v>
      </c>
      <c r="F4831">
        <v>77.268318570000005</v>
      </c>
      <c r="G4831">
        <v>28.562173619999999</v>
      </c>
      <c r="H4831" t="s">
        <v>2627</v>
      </c>
      <c r="I4831" t="s">
        <v>22</v>
      </c>
      <c r="J4831" t="s">
        <v>23</v>
      </c>
      <c r="K4831" t="s">
        <v>23</v>
      </c>
      <c r="L4831" t="s">
        <v>23</v>
      </c>
      <c r="M4831" t="s">
        <v>23</v>
      </c>
      <c r="N4831">
        <v>1</v>
      </c>
      <c r="O4831">
        <v>91</v>
      </c>
      <c r="P4831">
        <v>150</v>
      </c>
      <c r="Q4831">
        <v>3.5</v>
      </c>
      <c r="R4831" s="2" t="s">
        <v>2847</v>
      </c>
      <c r="S4831" s="1" t="s">
        <v>366</v>
      </c>
      <c r="T4831" t="s">
        <v>7316</v>
      </c>
      <c r="Z4831" t="str">
        <f>_xlfn.XLOOKUP(Table2[[#This Row],[CountryCode]],Sheet2!A:A,Sheet2!B:B)</f>
        <v>India</v>
      </c>
    </row>
    <row r="4832" spans="1:26" x14ac:dyDescent="0.3">
      <c r="A4832">
        <v>18124350</v>
      </c>
      <c r="B4832">
        <v>1</v>
      </c>
      <c r="C4832" s="1" t="s">
        <v>18</v>
      </c>
      <c r="D4832" t="s">
        <v>202</v>
      </c>
      <c r="E4832" t="s">
        <v>203</v>
      </c>
      <c r="F4832">
        <v>77.204432100000005</v>
      </c>
      <c r="G4832">
        <v>28.709928399999999</v>
      </c>
      <c r="H4832" t="s">
        <v>537</v>
      </c>
      <c r="I4832" t="s">
        <v>22</v>
      </c>
      <c r="J4832" t="s">
        <v>23</v>
      </c>
      <c r="K4832" t="s">
        <v>23</v>
      </c>
      <c r="L4832" t="s">
        <v>23</v>
      </c>
      <c r="M4832" t="s">
        <v>23</v>
      </c>
      <c r="N4832">
        <v>1</v>
      </c>
      <c r="O4832">
        <v>1</v>
      </c>
      <c r="P4832">
        <v>150</v>
      </c>
      <c r="Q4832">
        <v>1</v>
      </c>
      <c r="R4832" s="2" t="s">
        <v>4174</v>
      </c>
      <c r="S4832" s="1" t="s">
        <v>337</v>
      </c>
      <c r="Z4832" t="str">
        <f>_xlfn.XLOOKUP(Table2[[#This Row],[CountryCode]],Sheet2!A:A,Sheet2!B:B)</f>
        <v>India</v>
      </c>
    </row>
    <row r="4833" spans="1:26" x14ac:dyDescent="0.3">
      <c r="A4833">
        <v>18070502</v>
      </c>
      <c r="B4833">
        <v>1</v>
      </c>
      <c r="C4833" s="1" t="s">
        <v>18</v>
      </c>
      <c r="D4833" t="s">
        <v>1012</v>
      </c>
      <c r="E4833" t="s">
        <v>1013</v>
      </c>
      <c r="F4833">
        <v>77.131623099999999</v>
      </c>
      <c r="G4833">
        <v>28.649155100000002</v>
      </c>
      <c r="H4833" t="s">
        <v>337</v>
      </c>
      <c r="I4833" t="s">
        <v>22</v>
      </c>
      <c r="J4833" t="s">
        <v>23</v>
      </c>
      <c r="K4833" t="s">
        <v>23</v>
      </c>
      <c r="L4833" t="s">
        <v>23</v>
      </c>
      <c r="M4833" t="s">
        <v>23</v>
      </c>
      <c r="N4833">
        <v>1</v>
      </c>
      <c r="O4833">
        <v>11</v>
      </c>
      <c r="P4833">
        <v>150</v>
      </c>
      <c r="Q4833">
        <v>3.2</v>
      </c>
      <c r="R4833" s="2" t="s">
        <v>505</v>
      </c>
      <c r="S4833" s="1" t="s">
        <v>337</v>
      </c>
      <c r="Z4833" t="str">
        <f>_xlfn.XLOOKUP(Table2[[#This Row],[CountryCode]],Sheet2!A:A,Sheet2!B:B)</f>
        <v>India</v>
      </c>
    </row>
    <row r="4834" spans="1:26" x14ac:dyDescent="0.3">
      <c r="A4834">
        <v>313398</v>
      </c>
      <c r="B4834">
        <v>1</v>
      </c>
      <c r="C4834" s="1" t="s">
        <v>18</v>
      </c>
      <c r="D4834" t="s">
        <v>1018</v>
      </c>
      <c r="E4834" t="s">
        <v>1017</v>
      </c>
      <c r="F4834">
        <v>77.209682299999997</v>
      </c>
      <c r="G4834">
        <v>28.534050700000002</v>
      </c>
      <c r="H4834" t="s">
        <v>590</v>
      </c>
      <c r="I4834" t="s">
        <v>22</v>
      </c>
      <c r="J4834" t="s">
        <v>23</v>
      </c>
      <c r="K4834" t="s">
        <v>28</v>
      </c>
      <c r="L4834" t="s">
        <v>23</v>
      </c>
      <c r="M4834" t="s">
        <v>23</v>
      </c>
      <c r="N4834">
        <v>1</v>
      </c>
      <c r="O4834">
        <v>62</v>
      </c>
      <c r="P4834">
        <v>150</v>
      </c>
      <c r="Q4834">
        <v>3.3</v>
      </c>
      <c r="R4834" s="2" t="s">
        <v>3462</v>
      </c>
      <c r="S4834" s="1" t="s">
        <v>457</v>
      </c>
      <c r="Z4834" t="str">
        <f>_xlfn.XLOOKUP(Table2[[#This Row],[CountryCode]],Sheet2!A:A,Sheet2!B:B)</f>
        <v>India</v>
      </c>
    </row>
    <row r="4835" spans="1:26" x14ac:dyDescent="0.3">
      <c r="A4835">
        <v>302465</v>
      </c>
      <c r="B4835">
        <v>1</v>
      </c>
      <c r="C4835" s="1" t="s">
        <v>18</v>
      </c>
      <c r="D4835" t="s">
        <v>492</v>
      </c>
      <c r="E4835" t="s">
        <v>493</v>
      </c>
      <c r="F4835">
        <v>77.134461200000004</v>
      </c>
      <c r="G4835">
        <v>28.709828600000002</v>
      </c>
      <c r="H4835" t="s">
        <v>3636</v>
      </c>
      <c r="I4835" t="s">
        <v>22</v>
      </c>
      <c r="J4835" t="s">
        <v>23</v>
      </c>
      <c r="K4835" t="s">
        <v>23</v>
      </c>
      <c r="L4835" t="s">
        <v>23</v>
      </c>
      <c r="M4835" t="s">
        <v>23</v>
      </c>
      <c r="N4835">
        <v>1</v>
      </c>
      <c r="O4835">
        <v>24</v>
      </c>
      <c r="P4835">
        <v>150</v>
      </c>
      <c r="Q4835">
        <v>2.8</v>
      </c>
      <c r="R4835" s="2" t="s">
        <v>2077</v>
      </c>
      <c r="S4835" s="1" t="s">
        <v>457</v>
      </c>
      <c r="Z4835" t="str">
        <f>_xlfn.XLOOKUP(Table2[[#This Row],[CountryCode]],Sheet2!A:A,Sheet2!B:B)</f>
        <v>India</v>
      </c>
    </row>
    <row r="4836" spans="1:26" x14ac:dyDescent="0.3">
      <c r="A4836">
        <v>7399</v>
      </c>
      <c r="B4836">
        <v>1</v>
      </c>
      <c r="C4836" s="1" t="s">
        <v>18</v>
      </c>
      <c r="D4836" t="s">
        <v>1026</v>
      </c>
      <c r="E4836" t="s">
        <v>1025</v>
      </c>
      <c r="F4836">
        <v>77.183358600000005</v>
      </c>
      <c r="G4836">
        <v>28.6384592</v>
      </c>
      <c r="H4836" t="s">
        <v>514</v>
      </c>
      <c r="I4836" t="s">
        <v>22</v>
      </c>
      <c r="J4836" t="s">
        <v>23</v>
      </c>
      <c r="K4836" t="s">
        <v>23</v>
      </c>
      <c r="L4836" t="s">
        <v>23</v>
      </c>
      <c r="M4836" t="s">
        <v>23</v>
      </c>
      <c r="N4836">
        <v>1</v>
      </c>
      <c r="O4836">
        <v>11</v>
      </c>
      <c r="P4836">
        <v>150</v>
      </c>
      <c r="Q4836">
        <v>2.8</v>
      </c>
      <c r="R4836" s="2" t="s">
        <v>346</v>
      </c>
      <c r="S4836" s="1" t="s">
        <v>450</v>
      </c>
      <c r="Z4836" t="str">
        <f>_xlfn.XLOOKUP(Table2[[#This Row],[CountryCode]],Sheet2!A:A,Sheet2!B:B)</f>
        <v>India</v>
      </c>
    </row>
    <row r="4837" spans="1:26" x14ac:dyDescent="0.3">
      <c r="A4837">
        <v>6477</v>
      </c>
      <c r="B4837">
        <v>1</v>
      </c>
      <c r="C4837" s="1" t="s">
        <v>18</v>
      </c>
      <c r="D4837" t="s">
        <v>1896</v>
      </c>
      <c r="E4837" t="s">
        <v>1897</v>
      </c>
      <c r="F4837">
        <v>77.126359500000007</v>
      </c>
      <c r="G4837">
        <v>28.718132900000001</v>
      </c>
      <c r="H4837" t="s">
        <v>456</v>
      </c>
      <c r="I4837" t="s">
        <v>22</v>
      </c>
      <c r="J4837" t="s">
        <v>23</v>
      </c>
      <c r="K4837" t="s">
        <v>23</v>
      </c>
      <c r="L4837" t="s">
        <v>23</v>
      </c>
      <c r="M4837" t="s">
        <v>23</v>
      </c>
      <c r="N4837">
        <v>1</v>
      </c>
      <c r="O4837">
        <v>95</v>
      </c>
      <c r="P4837">
        <v>150</v>
      </c>
      <c r="Q4837">
        <v>3.4</v>
      </c>
      <c r="R4837" s="2" t="s">
        <v>1188</v>
      </c>
      <c r="S4837" s="1" t="s">
        <v>366</v>
      </c>
      <c r="Z4837" t="str">
        <f>_xlfn.XLOOKUP(Table2[[#This Row],[CountryCode]],Sheet2!A:A,Sheet2!B:B)</f>
        <v>India</v>
      </c>
    </row>
    <row r="4838" spans="1:26" x14ac:dyDescent="0.3">
      <c r="A4838">
        <v>309429</v>
      </c>
      <c r="B4838">
        <v>1</v>
      </c>
      <c r="C4838" s="1" t="s">
        <v>18</v>
      </c>
      <c r="D4838" t="s">
        <v>1896</v>
      </c>
      <c r="E4838" t="s">
        <v>1897</v>
      </c>
      <c r="F4838">
        <v>77.124651499999999</v>
      </c>
      <c r="G4838">
        <v>28.7116118</v>
      </c>
      <c r="H4838" t="s">
        <v>970</v>
      </c>
      <c r="I4838" t="s">
        <v>22</v>
      </c>
      <c r="J4838" t="s">
        <v>23</v>
      </c>
      <c r="K4838" t="s">
        <v>28</v>
      </c>
      <c r="L4838" t="s">
        <v>23</v>
      </c>
      <c r="M4838" t="s">
        <v>23</v>
      </c>
      <c r="N4838">
        <v>1</v>
      </c>
      <c r="O4838">
        <v>59</v>
      </c>
      <c r="P4838">
        <v>150</v>
      </c>
      <c r="Q4838">
        <v>3.4</v>
      </c>
      <c r="R4838" s="2" t="s">
        <v>1632</v>
      </c>
      <c r="S4838" s="1" t="s">
        <v>620</v>
      </c>
      <c r="T4838" t="s">
        <v>7326</v>
      </c>
      <c r="Z4838" t="str">
        <f>_xlfn.XLOOKUP(Table2[[#This Row],[CountryCode]],Sheet2!A:A,Sheet2!B:B)</f>
        <v>India</v>
      </c>
    </row>
    <row r="4839" spans="1:26" x14ac:dyDescent="0.3">
      <c r="A4839">
        <v>9890</v>
      </c>
      <c r="B4839">
        <v>1</v>
      </c>
      <c r="C4839" s="1" t="s">
        <v>18</v>
      </c>
      <c r="D4839" t="s">
        <v>706</v>
      </c>
      <c r="E4839" t="s">
        <v>707</v>
      </c>
      <c r="F4839">
        <v>77.207147000000006</v>
      </c>
      <c r="G4839">
        <v>28.557909599999999</v>
      </c>
      <c r="H4839" t="s">
        <v>514</v>
      </c>
      <c r="I4839" t="s">
        <v>22</v>
      </c>
      <c r="J4839" t="s">
        <v>23</v>
      </c>
      <c r="K4839" t="s">
        <v>23</v>
      </c>
      <c r="L4839" t="s">
        <v>23</v>
      </c>
      <c r="M4839" t="s">
        <v>23</v>
      </c>
      <c r="N4839">
        <v>1</v>
      </c>
      <c r="O4839">
        <v>109</v>
      </c>
      <c r="P4839">
        <v>150</v>
      </c>
      <c r="Q4839">
        <v>3.9</v>
      </c>
      <c r="R4839" s="2" t="s">
        <v>351</v>
      </c>
      <c r="S4839" s="1" t="s">
        <v>450</v>
      </c>
      <c r="Z4839" t="str">
        <f>_xlfn.XLOOKUP(Table2[[#This Row],[CountryCode]],Sheet2!A:A,Sheet2!B:B)</f>
        <v>India</v>
      </c>
    </row>
    <row r="4840" spans="1:26" x14ac:dyDescent="0.3">
      <c r="A4840">
        <v>5293</v>
      </c>
      <c r="B4840">
        <v>1</v>
      </c>
      <c r="C4840" s="1" t="s">
        <v>18</v>
      </c>
      <c r="D4840" t="s">
        <v>2845</v>
      </c>
      <c r="E4840" t="s">
        <v>2846</v>
      </c>
      <c r="F4840">
        <v>77.158267699999996</v>
      </c>
      <c r="G4840">
        <v>28.702936099999999</v>
      </c>
      <c r="H4840" t="s">
        <v>462</v>
      </c>
      <c r="I4840" t="s">
        <v>22</v>
      </c>
      <c r="J4840" t="s">
        <v>23</v>
      </c>
      <c r="K4840" t="s">
        <v>23</v>
      </c>
      <c r="L4840" t="s">
        <v>23</v>
      </c>
      <c r="M4840" t="s">
        <v>23</v>
      </c>
      <c r="N4840">
        <v>1</v>
      </c>
      <c r="O4840">
        <v>14</v>
      </c>
      <c r="P4840">
        <v>150</v>
      </c>
      <c r="Q4840">
        <v>3.3</v>
      </c>
      <c r="R4840" s="2" t="s">
        <v>538</v>
      </c>
      <c r="S4840" s="1" t="s">
        <v>462</v>
      </c>
      <c r="Z4840" t="str">
        <f>_xlfn.XLOOKUP(Table2[[#This Row],[CountryCode]],Sheet2!A:A,Sheet2!B:B)</f>
        <v>India</v>
      </c>
    </row>
    <row r="4841" spans="1:26" x14ac:dyDescent="0.3">
      <c r="A4841">
        <v>18494204</v>
      </c>
      <c r="B4841">
        <v>1</v>
      </c>
      <c r="C4841" s="1" t="s">
        <v>18</v>
      </c>
      <c r="D4841" t="s">
        <v>112</v>
      </c>
      <c r="E4841" t="s">
        <v>113</v>
      </c>
      <c r="F4841">
        <v>0</v>
      </c>
      <c r="G4841">
        <v>0</v>
      </c>
      <c r="H4841" t="s">
        <v>959</v>
      </c>
      <c r="I4841" t="s">
        <v>22</v>
      </c>
      <c r="J4841" t="s">
        <v>23</v>
      </c>
      <c r="K4841" t="s">
        <v>23</v>
      </c>
      <c r="L4841" t="s">
        <v>23</v>
      </c>
      <c r="M4841" t="s">
        <v>23</v>
      </c>
      <c r="N4841">
        <v>1</v>
      </c>
      <c r="O4841">
        <v>1</v>
      </c>
      <c r="P4841">
        <v>150</v>
      </c>
      <c r="Q4841">
        <v>1</v>
      </c>
      <c r="R4841" s="2" t="s">
        <v>542</v>
      </c>
      <c r="S4841" s="1" t="s">
        <v>337</v>
      </c>
      <c r="Z4841" t="str">
        <f>_xlfn.XLOOKUP(Table2[[#This Row],[CountryCode]],Sheet2!A:A,Sheet2!B:B)</f>
        <v>India</v>
      </c>
    </row>
    <row r="4842" spans="1:26" x14ac:dyDescent="0.3">
      <c r="A4842">
        <v>18336178</v>
      </c>
      <c r="B4842">
        <v>1</v>
      </c>
      <c r="C4842" s="1" t="s">
        <v>18</v>
      </c>
      <c r="D4842" t="s">
        <v>151</v>
      </c>
      <c r="E4842" t="s">
        <v>152</v>
      </c>
      <c r="F4842">
        <v>77.235081800000003</v>
      </c>
      <c r="G4842">
        <v>28.647049800000001</v>
      </c>
      <c r="H4842" t="s">
        <v>343</v>
      </c>
      <c r="I4842" t="s">
        <v>22</v>
      </c>
      <c r="J4842" t="s">
        <v>23</v>
      </c>
      <c r="K4842" t="s">
        <v>23</v>
      </c>
      <c r="L4842" t="s">
        <v>23</v>
      </c>
      <c r="M4842" t="s">
        <v>23</v>
      </c>
      <c r="N4842">
        <v>1</v>
      </c>
      <c r="O4842">
        <v>5</v>
      </c>
      <c r="P4842">
        <v>150</v>
      </c>
      <c r="Q4842">
        <v>3</v>
      </c>
      <c r="R4842" s="2" t="s">
        <v>4175</v>
      </c>
      <c r="S4842" s="1" t="s">
        <v>343</v>
      </c>
      <c r="Z4842" t="str">
        <f>_xlfn.XLOOKUP(Table2[[#This Row],[CountryCode]],Sheet2!A:A,Sheet2!B:B)</f>
        <v>India</v>
      </c>
    </row>
    <row r="4843" spans="1:26" x14ac:dyDescent="0.3">
      <c r="A4843">
        <v>18245268</v>
      </c>
      <c r="B4843">
        <v>1</v>
      </c>
      <c r="C4843" s="1" t="s">
        <v>18</v>
      </c>
      <c r="D4843" t="s">
        <v>425</v>
      </c>
      <c r="E4843" t="s">
        <v>426</v>
      </c>
      <c r="F4843">
        <v>77.207506300000006</v>
      </c>
      <c r="G4843">
        <v>28.680697599999998</v>
      </c>
      <c r="H4843" t="s">
        <v>644</v>
      </c>
      <c r="I4843" t="s">
        <v>22</v>
      </c>
      <c r="J4843" t="s">
        <v>23</v>
      </c>
      <c r="K4843" t="s">
        <v>23</v>
      </c>
      <c r="L4843" t="s">
        <v>23</v>
      </c>
      <c r="M4843" t="s">
        <v>23</v>
      </c>
      <c r="N4843">
        <v>1</v>
      </c>
      <c r="O4843">
        <v>55</v>
      </c>
      <c r="P4843">
        <v>150</v>
      </c>
      <c r="Q4843">
        <v>3.9</v>
      </c>
      <c r="R4843" s="2" t="s">
        <v>3923</v>
      </c>
      <c r="S4843" s="1" t="s">
        <v>644</v>
      </c>
      <c r="Z4843" t="str">
        <f>_xlfn.XLOOKUP(Table2[[#This Row],[CountryCode]],Sheet2!A:A,Sheet2!B:B)</f>
        <v>India</v>
      </c>
    </row>
    <row r="4844" spans="1:26" x14ac:dyDescent="0.3">
      <c r="A4844">
        <v>305003</v>
      </c>
      <c r="B4844">
        <v>1</v>
      </c>
      <c r="C4844" s="1" t="s">
        <v>18</v>
      </c>
      <c r="D4844" t="s">
        <v>115</v>
      </c>
      <c r="E4844" t="s">
        <v>116</v>
      </c>
      <c r="F4844">
        <v>77.281497599999994</v>
      </c>
      <c r="G4844">
        <v>28.6602651</v>
      </c>
      <c r="H4844" t="s">
        <v>3840</v>
      </c>
      <c r="I4844" t="s">
        <v>22</v>
      </c>
      <c r="J4844" t="s">
        <v>23</v>
      </c>
      <c r="K4844" t="s">
        <v>23</v>
      </c>
      <c r="L4844" t="s">
        <v>23</v>
      </c>
      <c r="M4844" t="s">
        <v>23</v>
      </c>
      <c r="N4844">
        <v>1</v>
      </c>
      <c r="O4844">
        <v>20</v>
      </c>
      <c r="P4844">
        <v>150</v>
      </c>
      <c r="Q4844">
        <v>3.3</v>
      </c>
      <c r="R4844" s="2" t="s">
        <v>4176</v>
      </c>
      <c r="S4844" s="1" t="s">
        <v>468</v>
      </c>
      <c r="Z4844" t="str">
        <f>_xlfn.XLOOKUP(Table2[[#This Row],[CountryCode]],Sheet2!A:A,Sheet2!B:B)</f>
        <v>India</v>
      </c>
    </row>
    <row r="4845" spans="1:26" x14ac:dyDescent="0.3">
      <c r="A4845">
        <v>9599</v>
      </c>
      <c r="B4845">
        <v>1</v>
      </c>
      <c r="C4845" s="1" t="s">
        <v>18</v>
      </c>
      <c r="D4845" t="s">
        <v>26</v>
      </c>
      <c r="E4845" t="s">
        <v>27</v>
      </c>
      <c r="F4845">
        <v>77.241157849999993</v>
      </c>
      <c r="G4845">
        <v>28.578578589999999</v>
      </c>
      <c r="H4845" t="s">
        <v>514</v>
      </c>
      <c r="I4845" t="s">
        <v>22</v>
      </c>
      <c r="J4845" t="s">
        <v>23</v>
      </c>
      <c r="K4845" t="s">
        <v>23</v>
      </c>
      <c r="L4845" t="s">
        <v>23</v>
      </c>
      <c r="M4845" t="s">
        <v>23</v>
      </c>
      <c r="N4845">
        <v>1</v>
      </c>
      <c r="O4845">
        <v>2</v>
      </c>
      <c r="P4845">
        <v>150</v>
      </c>
      <c r="Q4845">
        <v>1</v>
      </c>
      <c r="R4845" s="2" t="s">
        <v>545</v>
      </c>
      <c r="S4845" s="1" t="s">
        <v>450</v>
      </c>
      <c r="Z4845" t="str">
        <f>_xlfn.XLOOKUP(Table2[[#This Row],[CountryCode]],Sheet2!A:A,Sheet2!B:B)</f>
        <v>India</v>
      </c>
    </row>
    <row r="4846" spans="1:26" x14ac:dyDescent="0.3">
      <c r="A4846">
        <v>306113</v>
      </c>
      <c r="B4846">
        <v>1</v>
      </c>
      <c r="C4846" s="1" t="s">
        <v>18</v>
      </c>
      <c r="D4846" t="s">
        <v>443</v>
      </c>
      <c r="E4846" t="s">
        <v>444</v>
      </c>
      <c r="F4846">
        <v>77.275496599999997</v>
      </c>
      <c r="G4846">
        <v>28.630672799999999</v>
      </c>
      <c r="H4846" t="s">
        <v>450</v>
      </c>
      <c r="I4846" t="s">
        <v>22</v>
      </c>
      <c r="J4846" t="s">
        <v>23</v>
      </c>
      <c r="K4846" t="s">
        <v>23</v>
      </c>
      <c r="L4846" t="s">
        <v>23</v>
      </c>
      <c r="M4846" t="s">
        <v>23</v>
      </c>
      <c r="N4846">
        <v>1</v>
      </c>
      <c r="O4846">
        <v>11</v>
      </c>
      <c r="P4846">
        <v>150</v>
      </c>
      <c r="Q4846">
        <v>3</v>
      </c>
      <c r="R4846" s="2" t="s">
        <v>3479</v>
      </c>
      <c r="S4846" s="1" t="s">
        <v>450</v>
      </c>
      <c r="Z4846" t="str">
        <f>_xlfn.XLOOKUP(Table2[[#This Row],[CountryCode]],Sheet2!A:A,Sheet2!B:B)</f>
        <v>India</v>
      </c>
    </row>
    <row r="4847" spans="1:26" x14ac:dyDescent="0.3">
      <c r="A4847">
        <v>305189</v>
      </c>
      <c r="B4847">
        <v>1</v>
      </c>
      <c r="C4847" s="1" t="s">
        <v>18</v>
      </c>
      <c r="D4847" t="s">
        <v>30</v>
      </c>
      <c r="E4847" t="s">
        <v>31</v>
      </c>
      <c r="F4847">
        <v>77.126763999999994</v>
      </c>
      <c r="G4847">
        <v>28.544261899999999</v>
      </c>
      <c r="H4847" t="s">
        <v>514</v>
      </c>
      <c r="I4847" t="s">
        <v>22</v>
      </c>
      <c r="J4847" t="s">
        <v>23</v>
      </c>
      <c r="K4847" t="s">
        <v>23</v>
      </c>
      <c r="L4847" t="s">
        <v>23</v>
      </c>
      <c r="M4847" t="s">
        <v>23</v>
      </c>
      <c r="N4847">
        <v>1</v>
      </c>
      <c r="O4847">
        <v>1</v>
      </c>
      <c r="P4847">
        <v>150</v>
      </c>
      <c r="Q4847">
        <v>1</v>
      </c>
      <c r="R4847" s="2" t="s">
        <v>3477</v>
      </c>
      <c r="S4847" s="1" t="s">
        <v>450</v>
      </c>
      <c r="Z4847" t="str">
        <f>_xlfn.XLOOKUP(Table2[[#This Row],[CountryCode]],Sheet2!A:A,Sheet2!B:B)</f>
        <v>India</v>
      </c>
    </row>
    <row r="4848" spans="1:26" x14ac:dyDescent="0.3">
      <c r="A4848">
        <v>18282003</v>
      </c>
      <c r="B4848">
        <v>1</v>
      </c>
      <c r="C4848" s="1" t="s">
        <v>18</v>
      </c>
      <c r="D4848" t="s">
        <v>85</v>
      </c>
      <c r="E4848" t="s">
        <v>86</v>
      </c>
      <c r="F4848">
        <v>77.294938000000002</v>
      </c>
      <c r="G4848">
        <v>28.598067499999999</v>
      </c>
      <c r="H4848" t="s">
        <v>366</v>
      </c>
      <c r="I4848" t="s">
        <v>22</v>
      </c>
      <c r="J4848" t="s">
        <v>23</v>
      </c>
      <c r="K4848" t="s">
        <v>23</v>
      </c>
      <c r="L4848" t="s">
        <v>23</v>
      </c>
      <c r="M4848" t="s">
        <v>23</v>
      </c>
      <c r="N4848">
        <v>1</v>
      </c>
      <c r="O4848">
        <v>3</v>
      </c>
      <c r="P4848">
        <v>150</v>
      </c>
      <c r="Q4848">
        <v>1</v>
      </c>
      <c r="R4848" s="2" t="s">
        <v>2114</v>
      </c>
      <c r="S4848" s="1" t="s">
        <v>366</v>
      </c>
      <c r="Z4848" t="str">
        <f>_xlfn.XLOOKUP(Table2[[#This Row],[CountryCode]],Sheet2!A:A,Sheet2!B:B)</f>
        <v>India</v>
      </c>
    </row>
    <row r="4849" spans="1:26" x14ac:dyDescent="0.3">
      <c r="A4849">
        <v>312916</v>
      </c>
      <c r="B4849">
        <v>1</v>
      </c>
      <c r="C4849" s="1" t="s">
        <v>18</v>
      </c>
      <c r="D4849" t="s">
        <v>91</v>
      </c>
      <c r="E4849" t="s">
        <v>92</v>
      </c>
      <c r="F4849">
        <v>77.139979699999998</v>
      </c>
      <c r="G4849">
        <v>28.656777900000002</v>
      </c>
      <c r="H4849" t="s">
        <v>457</v>
      </c>
      <c r="I4849" t="s">
        <v>22</v>
      </c>
      <c r="J4849" t="s">
        <v>23</v>
      </c>
      <c r="K4849" t="s">
        <v>23</v>
      </c>
      <c r="L4849" t="s">
        <v>23</v>
      </c>
      <c r="M4849" t="s">
        <v>23</v>
      </c>
      <c r="N4849">
        <v>1</v>
      </c>
      <c r="O4849">
        <v>7</v>
      </c>
      <c r="P4849">
        <v>150</v>
      </c>
      <c r="Q4849">
        <v>3.1</v>
      </c>
      <c r="R4849" s="2" t="s">
        <v>3924</v>
      </c>
      <c r="S4849" s="1" t="s">
        <v>457</v>
      </c>
      <c r="Z4849" t="str">
        <f>_xlfn.XLOOKUP(Table2[[#This Row],[CountryCode]],Sheet2!A:A,Sheet2!B:B)</f>
        <v>India</v>
      </c>
    </row>
    <row r="4850" spans="1:26" x14ac:dyDescent="0.3">
      <c r="A4850">
        <v>305861</v>
      </c>
      <c r="B4850">
        <v>1</v>
      </c>
      <c r="C4850" s="1" t="s">
        <v>18</v>
      </c>
      <c r="D4850" t="s">
        <v>91</v>
      </c>
      <c r="E4850" t="s">
        <v>92</v>
      </c>
      <c r="F4850">
        <v>77.142510000000001</v>
      </c>
      <c r="G4850">
        <v>28.657625899999999</v>
      </c>
      <c r="H4850" t="s">
        <v>462</v>
      </c>
      <c r="I4850" t="s">
        <v>22</v>
      </c>
      <c r="J4850" t="s">
        <v>23</v>
      </c>
      <c r="K4850" t="s">
        <v>23</v>
      </c>
      <c r="L4850" t="s">
        <v>23</v>
      </c>
      <c r="M4850" t="s">
        <v>23</v>
      </c>
      <c r="N4850">
        <v>1</v>
      </c>
      <c r="O4850">
        <v>7</v>
      </c>
      <c r="P4850">
        <v>150</v>
      </c>
      <c r="Q4850">
        <v>3.2</v>
      </c>
      <c r="R4850" s="2" t="s">
        <v>123</v>
      </c>
      <c r="S4850" s="1" t="s">
        <v>462</v>
      </c>
      <c r="Z4850" t="str">
        <f>_xlfn.XLOOKUP(Table2[[#This Row],[CountryCode]],Sheet2!A:A,Sheet2!B:B)</f>
        <v>India</v>
      </c>
    </row>
    <row r="4851" spans="1:26" x14ac:dyDescent="0.3">
      <c r="A4851">
        <v>18238281</v>
      </c>
      <c r="B4851">
        <v>1</v>
      </c>
      <c r="C4851" s="1" t="s">
        <v>18</v>
      </c>
      <c r="D4851" t="s">
        <v>34</v>
      </c>
      <c r="E4851" t="s">
        <v>35</v>
      </c>
      <c r="F4851">
        <v>77.212345200000001</v>
      </c>
      <c r="G4851">
        <v>28.7064044</v>
      </c>
      <c r="H4851" t="s">
        <v>644</v>
      </c>
      <c r="I4851" t="s">
        <v>22</v>
      </c>
      <c r="J4851" t="s">
        <v>23</v>
      </c>
      <c r="K4851" t="s">
        <v>23</v>
      </c>
      <c r="L4851" t="s">
        <v>23</v>
      </c>
      <c r="M4851" t="s">
        <v>23</v>
      </c>
      <c r="N4851">
        <v>1</v>
      </c>
      <c r="O4851">
        <v>6</v>
      </c>
      <c r="P4851">
        <v>150</v>
      </c>
      <c r="Q4851">
        <v>3.1</v>
      </c>
      <c r="R4851" s="2" t="s">
        <v>1861</v>
      </c>
      <c r="S4851" s="1" t="s">
        <v>644</v>
      </c>
      <c r="Z4851" t="str">
        <f>_xlfn.XLOOKUP(Table2[[#This Row],[CountryCode]],Sheet2!A:A,Sheet2!B:B)</f>
        <v>India</v>
      </c>
    </row>
    <row r="4852" spans="1:26" x14ac:dyDescent="0.3">
      <c r="A4852">
        <v>18414497</v>
      </c>
      <c r="B4852">
        <v>1</v>
      </c>
      <c r="C4852" s="1" t="s">
        <v>18</v>
      </c>
      <c r="D4852" t="s">
        <v>136</v>
      </c>
      <c r="E4852" t="s">
        <v>137</v>
      </c>
      <c r="F4852">
        <v>77.185238100000007</v>
      </c>
      <c r="G4852">
        <v>28.5419777</v>
      </c>
      <c r="H4852" t="s">
        <v>337</v>
      </c>
      <c r="I4852" t="s">
        <v>22</v>
      </c>
      <c r="J4852" t="s">
        <v>23</v>
      </c>
      <c r="K4852" t="s">
        <v>23</v>
      </c>
      <c r="L4852" t="s">
        <v>23</v>
      </c>
      <c r="M4852" t="s">
        <v>23</v>
      </c>
      <c r="N4852">
        <v>1</v>
      </c>
      <c r="O4852">
        <v>1</v>
      </c>
      <c r="P4852">
        <v>150</v>
      </c>
      <c r="Q4852">
        <v>1</v>
      </c>
      <c r="R4852" s="2" t="s">
        <v>4002</v>
      </c>
      <c r="S4852" s="1" t="s">
        <v>337</v>
      </c>
      <c r="Z4852" t="str">
        <f>_xlfn.XLOOKUP(Table2[[#This Row],[CountryCode]],Sheet2!A:A,Sheet2!B:B)</f>
        <v>India</v>
      </c>
    </row>
    <row r="4853" spans="1:26" x14ac:dyDescent="0.3">
      <c r="A4853">
        <v>18268693</v>
      </c>
      <c r="B4853">
        <v>1</v>
      </c>
      <c r="C4853" s="1" t="s">
        <v>18</v>
      </c>
      <c r="D4853" t="s">
        <v>1691</v>
      </c>
      <c r="E4853" t="s">
        <v>1692</v>
      </c>
      <c r="F4853">
        <v>77.168961699999997</v>
      </c>
      <c r="G4853">
        <v>28.587691100000001</v>
      </c>
      <c r="H4853" t="s">
        <v>457</v>
      </c>
      <c r="I4853" t="s">
        <v>22</v>
      </c>
      <c r="J4853" t="s">
        <v>23</v>
      </c>
      <c r="K4853" t="s">
        <v>28</v>
      </c>
      <c r="L4853" t="s">
        <v>23</v>
      </c>
      <c r="M4853" t="s">
        <v>23</v>
      </c>
      <c r="N4853">
        <v>1</v>
      </c>
      <c r="O4853">
        <v>48</v>
      </c>
      <c r="P4853">
        <v>150</v>
      </c>
      <c r="Q4853">
        <v>3.7</v>
      </c>
      <c r="R4853" s="2" t="s">
        <v>123</v>
      </c>
      <c r="S4853" s="1" t="s">
        <v>457</v>
      </c>
      <c r="Z4853" t="str">
        <f>_xlfn.XLOOKUP(Table2[[#This Row],[CountryCode]],Sheet2!A:A,Sheet2!B:B)</f>
        <v>India</v>
      </c>
    </row>
    <row r="4854" spans="1:26" x14ac:dyDescent="0.3">
      <c r="A4854">
        <v>18458099</v>
      </c>
      <c r="B4854">
        <v>1</v>
      </c>
      <c r="C4854" s="1" t="s">
        <v>18</v>
      </c>
      <c r="D4854" t="s">
        <v>464</v>
      </c>
      <c r="E4854" t="s">
        <v>465</v>
      </c>
      <c r="F4854">
        <v>0</v>
      </c>
      <c r="G4854">
        <v>0</v>
      </c>
      <c r="H4854" t="s">
        <v>757</v>
      </c>
      <c r="I4854" t="s">
        <v>22</v>
      </c>
      <c r="J4854" t="s">
        <v>23</v>
      </c>
      <c r="K4854" t="s">
        <v>23</v>
      </c>
      <c r="L4854" t="s">
        <v>23</v>
      </c>
      <c r="M4854" t="s">
        <v>23</v>
      </c>
      <c r="N4854">
        <v>1</v>
      </c>
      <c r="O4854">
        <v>8</v>
      </c>
      <c r="P4854">
        <v>150</v>
      </c>
      <c r="Q4854">
        <v>3.1</v>
      </c>
      <c r="R4854" s="2" t="s">
        <v>2151</v>
      </c>
      <c r="S4854" s="1" t="s">
        <v>337</v>
      </c>
      <c r="Z4854" t="str">
        <f>_xlfn.XLOOKUP(Table2[[#This Row],[CountryCode]],Sheet2!A:A,Sheet2!B:B)</f>
        <v>India</v>
      </c>
    </row>
    <row r="4855" spans="1:26" x14ac:dyDescent="0.3">
      <c r="A4855">
        <v>304592</v>
      </c>
      <c r="B4855">
        <v>1</v>
      </c>
      <c r="C4855" s="1" t="s">
        <v>18</v>
      </c>
      <c r="D4855" t="s">
        <v>298</v>
      </c>
      <c r="E4855" t="s">
        <v>299</v>
      </c>
      <c r="F4855">
        <v>77.316861500000002</v>
      </c>
      <c r="G4855">
        <v>28.660364699999999</v>
      </c>
      <c r="H4855" t="s">
        <v>457</v>
      </c>
      <c r="I4855" t="s">
        <v>22</v>
      </c>
      <c r="J4855" t="s">
        <v>23</v>
      </c>
      <c r="K4855" t="s">
        <v>23</v>
      </c>
      <c r="L4855" t="s">
        <v>23</v>
      </c>
      <c r="M4855" t="s">
        <v>23</v>
      </c>
      <c r="N4855">
        <v>1</v>
      </c>
      <c r="O4855">
        <v>69</v>
      </c>
      <c r="P4855">
        <v>150</v>
      </c>
      <c r="Q4855">
        <v>2.8</v>
      </c>
      <c r="R4855" s="2" t="s">
        <v>556</v>
      </c>
      <c r="S4855" s="1" t="s">
        <v>457</v>
      </c>
      <c r="Z4855" t="str">
        <f>_xlfn.XLOOKUP(Table2[[#This Row],[CountryCode]],Sheet2!A:A,Sheet2!B:B)</f>
        <v>India</v>
      </c>
    </row>
    <row r="4856" spans="1:26" x14ac:dyDescent="0.3">
      <c r="A4856">
        <v>7601</v>
      </c>
      <c r="B4856">
        <v>1</v>
      </c>
      <c r="C4856" s="1" t="s">
        <v>18</v>
      </c>
      <c r="D4856" t="s">
        <v>167</v>
      </c>
      <c r="E4856" t="s">
        <v>168</v>
      </c>
      <c r="F4856">
        <v>77.248456700000006</v>
      </c>
      <c r="G4856">
        <v>28.537171799999999</v>
      </c>
      <c r="H4856" t="s">
        <v>450</v>
      </c>
      <c r="I4856" t="s">
        <v>22</v>
      </c>
      <c r="J4856" t="s">
        <v>23</v>
      </c>
      <c r="K4856" t="s">
        <v>23</v>
      </c>
      <c r="L4856" t="s">
        <v>23</v>
      </c>
      <c r="M4856" t="s">
        <v>23</v>
      </c>
      <c r="N4856">
        <v>1</v>
      </c>
      <c r="O4856">
        <v>2</v>
      </c>
      <c r="P4856">
        <v>150</v>
      </c>
      <c r="Q4856">
        <v>1</v>
      </c>
      <c r="R4856" s="2" t="s">
        <v>2182</v>
      </c>
      <c r="S4856" s="1" t="s">
        <v>450</v>
      </c>
      <c r="Z4856" t="str">
        <f>_xlfn.XLOOKUP(Table2[[#This Row],[CountryCode]],Sheet2!A:A,Sheet2!B:B)</f>
        <v>India</v>
      </c>
    </row>
    <row r="4857" spans="1:26" x14ac:dyDescent="0.3">
      <c r="A4857">
        <v>18275791</v>
      </c>
      <c r="B4857">
        <v>1</v>
      </c>
      <c r="C4857" s="1" t="s">
        <v>18</v>
      </c>
      <c r="D4857" t="s">
        <v>105</v>
      </c>
      <c r="E4857" t="s">
        <v>106</v>
      </c>
      <c r="F4857">
        <v>77.237320600000004</v>
      </c>
      <c r="G4857">
        <v>28.642125100000001</v>
      </c>
      <c r="H4857" t="s">
        <v>343</v>
      </c>
      <c r="I4857" t="s">
        <v>22</v>
      </c>
      <c r="J4857" t="s">
        <v>23</v>
      </c>
      <c r="K4857" t="s">
        <v>23</v>
      </c>
      <c r="L4857" t="s">
        <v>23</v>
      </c>
      <c r="M4857" t="s">
        <v>23</v>
      </c>
      <c r="N4857">
        <v>1</v>
      </c>
      <c r="O4857">
        <v>6</v>
      </c>
      <c r="P4857">
        <v>150</v>
      </c>
      <c r="Q4857">
        <v>3</v>
      </c>
      <c r="R4857" s="2" t="s">
        <v>4018</v>
      </c>
      <c r="S4857" s="1" t="s">
        <v>343</v>
      </c>
      <c r="Z4857" t="str">
        <f>_xlfn.XLOOKUP(Table2[[#This Row],[CountryCode]],Sheet2!A:A,Sheet2!B:B)</f>
        <v>India</v>
      </c>
    </row>
    <row r="4858" spans="1:26" x14ac:dyDescent="0.3">
      <c r="A4858">
        <v>312227</v>
      </c>
      <c r="B4858">
        <v>1</v>
      </c>
      <c r="C4858" s="1" t="s">
        <v>18</v>
      </c>
      <c r="D4858" t="s">
        <v>19</v>
      </c>
      <c r="E4858" t="s">
        <v>20</v>
      </c>
      <c r="F4858">
        <v>0</v>
      </c>
      <c r="G4858">
        <v>0</v>
      </c>
      <c r="H4858" t="s">
        <v>358</v>
      </c>
      <c r="I4858" t="s">
        <v>22</v>
      </c>
      <c r="J4858" t="s">
        <v>23</v>
      </c>
      <c r="K4858" t="s">
        <v>23</v>
      </c>
      <c r="L4858" t="s">
        <v>23</v>
      </c>
      <c r="M4858" t="s">
        <v>23</v>
      </c>
      <c r="N4858">
        <v>1</v>
      </c>
      <c r="O4858">
        <v>8</v>
      </c>
      <c r="P4858">
        <v>150</v>
      </c>
      <c r="Q4858">
        <v>3</v>
      </c>
      <c r="R4858" s="2" t="s">
        <v>956</v>
      </c>
      <c r="S4858" s="1" t="s">
        <v>358</v>
      </c>
      <c r="Z4858" t="str">
        <f>_xlfn.XLOOKUP(Table2[[#This Row],[CountryCode]],Sheet2!A:A,Sheet2!B:B)</f>
        <v>India</v>
      </c>
    </row>
    <row r="4859" spans="1:26" x14ac:dyDescent="0.3">
      <c r="A4859">
        <v>303592</v>
      </c>
      <c r="B4859">
        <v>1</v>
      </c>
      <c r="C4859" s="1" t="s">
        <v>18</v>
      </c>
      <c r="D4859" t="s">
        <v>172</v>
      </c>
      <c r="E4859" t="s">
        <v>173</v>
      </c>
      <c r="F4859">
        <v>77.305995999999993</v>
      </c>
      <c r="G4859">
        <v>28.630711000000002</v>
      </c>
      <c r="H4859" t="s">
        <v>555</v>
      </c>
      <c r="I4859" t="s">
        <v>22</v>
      </c>
      <c r="J4859" t="s">
        <v>23</v>
      </c>
      <c r="K4859" t="s">
        <v>23</v>
      </c>
      <c r="L4859" t="s">
        <v>23</v>
      </c>
      <c r="M4859" t="s">
        <v>23</v>
      </c>
      <c r="N4859">
        <v>1</v>
      </c>
      <c r="O4859">
        <v>97</v>
      </c>
      <c r="P4859">
        <v>150</v>
      </c>
      <c r="Q4859">
        <v>3.5</v>
      </c>
      <c r="R4859" s="2" t="s">
        <v>2879</v>
      </c>
      <c r="S4859" s="1" t="s">
        <v>450</v>
      </c>
      <c r="T4859" t="s">
        <v>7330</v>
      </c>
      <c r="Z4859" t="str">
        <f>_xlfn.XLOOKUP(Table2[[#This Row],[CountryCode]],Sheet2!A:A,Sheet2!B:B)</f>
        <v>India</v>
      </c>
    </row>
    <row r="4860" spans="1:26" x14ac:dyDescent="0.3">
      <c r="A4860">
        <v>305190</v>
      </c>
      <c r="B4860">
        <v>1</v>
      </c>
      <c r="C4860" s="1" t="s">
        <v>18</v>
      </c>
      <c r="D4860" t="s">
        <v>30</v>
      </c>
      <c r="E4860" t="s">
        <v>31</v>
      </c>
      <c r="F4860">
        <v>77.129541500000002</v>
      </c>
      <c r="G4860">
        <v>28.541512099999998</v>
      </c>
      <c r="H4860" t="s">
        <v>886</v>
      </c>
      <c r="I4860" t="s">
        <v>22</v>
      </c>
      <c r="J4860" t="s">
        <v>23</v>
      </c>
      <c r="K4860" t="s">
        <v>23</v>
      </c>
      <c r="L4860" t="s">
        <v>23</v>
      </c>
      <c r="M4860" t="s">
        <v>23</v>
      </c>
      <c r="N4860">
        <v>1</v>
      </c>
      <c r="O4860">
        <v>2</v>
      </c>
      <c r="P4860">
        <v>150</v>
      </c>
      <c r="Q4860">
        <v>1</v>
      </c>
      <c r="R4860" s="2" t="s">
        <v>1016</v>
      </c>
      <c r="S4860" s="1" t="s">
        <v>21</v>
      </c>
      <c r="Z4860" t="str">
        <f>_xlfn.XLOOKUP(Table2[[#This Row],[CountryCode]],Sheet2!A:A,Sheet2!B:B)</f>
        <v>India</v>
      </c>
    </row>
    <row r="4861" spans="1:26" x14ac:dyDescent="0.3">
      <c r="A4861">
        <v>7654</v>
      </c>
      <c r="B4861">
        <v>1</v>
      </c>
      <c r="C4861" s="1" t="s">
        <v>18</v>
      </c>
      <c r="D4861" t="s">
        <v>1018</v>
      </c>
      <c r="E4861" t="s">
        <v>1017</v>
      </c>
      <c r="F4861">
        <v>77.209711200000001</v>
      </c>
      <c r="G4861">
        <v>28.534056499999998</v>
      </c>
      <c r="H4861" t="s">
        <v>337</v>
      </c>
      <c r="I4861" t="s">
        <v>22</v>
      </c>
      <c r="J4861" t="s">
        <v>23</v>
      </c>
      <c r="K4861" t="s">
        <v>23</v>
      </c>
      <c r="L4861" t="s">
        <v>23</v>
      </c>
      <c r="M4861" t="s">
        <v>23</v>
      </c>
      <c r="N4861">
        <v>1</v>
      </c>
      <c r="O4861">
        <v>82</v>
      </c>
      <c r="P4861">
        <v>150</v>
      </c>
      <c r="Q4861">
        <v>3.6</v>
      </c>
      <c r="R4861" s="2" t="s">
        <v>3837</v>
      </c>
      <c r="S4861" s="1" t="s">
        <v>337</v>
      </c>
      <c r="Z4861" t="str">
        <f>_xlfn.XLOOKUP(Table2[[#This Row],[CountryCode]],Sheet2!A:A,Sheet2!B:B)</f>
        <v>India</v>
      </c>
    </row>
    <row r="4862" spans="1:26" x14ac:dyDescent="0.3">
      <c r="A4862">
        <v>18420679</v>
      </c>
      <c r="B4862">
        <v>1</v>
      </c>
      <c r="C4862" s="1" t="s">
        <v>18</v>
      </c>
      <c r="D4862" t="s">
        <v>85</v>
      </c>
      <c r="E4862" t="s">
        <v>86</v>
      </c>
      <c r="F4862">
        <v>0</v>
      </c>
      <c r="G4862">
        <v>0</v>
      </c>
      <c r="H4862" t="s">
        <v>362</v>
      </c>
      <c r="I4862" t="s">
        <v>22</v>
      </c>
      <c r="J4862" t="s">
        <v>23</v>
      </c>
      <c r="K4862" t="s">
        <v>23</v>
      </c>
      <c r="L4862" t="s">
        <v>23</v>
      </c>
      <c r="M4862" t="s">
        <v>23</v>
      </c>
      <c r="N4862">
        <v>1</v>
      </c>
      <c r="O4862">
        <v>39</v>
      </c>
      <c r="P4862">
        <v>150</v>
      </c>
      <c r="Q4862">
        <v>3.7</v>
      </c>
      <c r="R4862" s="2" t="s">
        <v>2641</v>
      </c>
      <c r="S4862" s="1" t="s">
        <v>366</v>
      </c>
      <c r="Z4862" t="str">
        <f>_xlfn.XLOOKUP(Table2[[#This Row],[CountryCode]],Sheet2!A:A,Sheet2!B:B)</f>
        <v>India</v>
      </c>
    </row>
    <row r="4863" spans="1:26" x14ac:dyDescent="0.3">
      <c r="A4863">
        <v>303537</v>
      </c>
      <c r="B4863">
        <v>1</v>
      </c>
      <c r="C4863" s="1" t="s">
        <v>18</v>
      </c>
      <c r="D4863" t="s">
        <v>38</v>
      </c>
      <c r="E4863" t="s">
        <v>39</v>
      </c>
      <c r="F4863">
        <v>76.975379599999997</v>
      </c>
      <c r="G4863">
        <v>28.611243200000001</v>
      </c>
      <c r="H4863" t="s">
        <v>3821</v>
      </c>
      <c r="I4863" t="s">
        <v>22</v>
      </c>
      <c r="J4863" t="s">
        <v>23</v>
      </c>
      <c r="K4863" t="s">
        <v>23</v>
      </c>
      <c r="L4863" t="s">
        <v>23</v>
      </c>
      <c r="M4863" t="s">
        <v>23</v>
      </c>
      <c r="N4863">
        <v>1</v>
      </c>
      <c r="O4863">
        <v>1</v>
      </c>
      <c r="P4863">
        <v>150</v>
      </c>
      <c r="Q4863">
        <v>1</v>
      </c>
      <c r="R4863" s="2" t="s">
        <v>2166</v>
      </c>
      <c r="S4863" s="1" t="s">
        <v>450</v>
      </c>
      <c r="Z4863" t="str">
        <f>_xlfn.XLOOKUP(Table2[[#This Row],[CountryCode]],Sheet2!A:A,Sheet2!B:B)</f>
        <v>India</v>
      </c>
    </row>
    <row r="4864" spans="1:26" x14ac:dyDescent="0.3">
      <c r="A4864">
        <v>307099</v>
      </c>
      <c r="B4864">
        <v>1</v>
      </c>
      <c r="C4864" s="1" t="s">
        <v>18</v>
      </c>
      <c r="D4864" t="s">
        <v>70</v>
      </c>
      <c r="E4864" t="s">
        <v>71</v>
      </c>
      <c r="F4864">
        <v>77.137174000000002</v>
      </c>
      <c r="G4864">
        <v>28.628999</v>
      </c>
      <c r="H4864" t="s">
        <v>1077</v>
      </c>
      <c r="I4864" t="s">
        <v>22</v>
      </c>
      <c r="J4864" t="s">
        <v>23</v>
      </c>
      <c r="K4864" t="s">
        <v>23</v>
      </c>
      <c r="L4864" t="s">
        <v>23</v>
      </c>
      <c r="M4864" t="s">
        <v>23</v>
      </c>
      <c r="N4864">
        <v>1</v>
      </c>
      <c r="O4864">
        <v>15</v>
      </c>
      <c r="P4864">
        <v>150</v>
      </c>
      <c r="Q4864">
        <v>3.2</v>
      </c>
      <c r="R4864" s="2" t="s">
        <v>2697</v>
      </c>
      <c r="S4864" s="1" t="s">
        <v>468</v>
      </c>
      <c r="Z4864" t="str">
        <f>_xlfn.XLOOKUP(Table2[[#This Row],[CountryCode]],Sheet2!A:A,Sheet2!B:B)</f>
        <v>India</v>
      </c>
    </row>
    <row r="4865" spans="1:26" x14ac:dyDescent="0.3">
      <c r="A4865">
        <v>18359287</v>
      </c>
      <c r="B4865">
        <v>1</v>
      </c>
      <c r="C4865" s="1" t="s">
        <v>18</v>
      </c>
      <c r="D4865" t="s">
        <v>492</v>
      </c>
      <c r="E4865" t="s">
        <v>493</v>
      </c>
      <c r="F4865">
        <v>77.134629500000003</v>
      </c>
      <c r="G4865">
        <v>28.715974599999999</v>
      </c>
      <c r="H4865" t="s">
        <v>358</v>
      </c>
      <c r="I4865" t="s">
        <v>22</v>
      </c>
      <c r="J4865" t="s">
        <v>23</v>
      </c>
      <c r="K4865" t="s">
        <v>23</v>
      </c>
      <c r="L4865" t="s">
        <v>23</v>
      </c>
      <c r="M4865" t="s">
        <v>23</v>
      </c>
      <c r="N4865">
        <v>1</v>
      </c>
      <c r="O4865">
        <v>9</v>
      </c>
      <c r="P4865">
        <v>150</v>
      </c>
      <c r="Q4865">
        <v>3.1</v>
      </c>
      <c r="R4865" s="2" t="s">
        <v>2575</v>
      </c>
      <c r="S4865" s="1" t="s">
        <v>358</v>
      </c>
      <c r="Z4865" t="str">
        <f>_xlfn.XLOOKUP(Table2[[#This Row],[CountryCode]],Sheet2!A:A,Sheet2!B:B)</f>
        <v>India</v>
      </c>
    </row>
    <row r="4866" spans="1:26" x14ac:dyDescent="0.3">
      <c r="A4866">
        <v>7306</v>
      </c>
      <c r="B4866">
        <v>1</v>
      </c>
      <c r="C4866" s="1" t="s">
        <v>18</v>
      </c>
      <c r="D4866" t="s">
        <v>1026</v>
      </c>
      <c r="E4866" t="s">
        <v>1025</v>
      </c>
      <c r="F4866">
        <v>77.180728599999995</v>
      </c>
      <c r="G4866">
        <v>28.638266000000002</v>
      </c>
      <c r="H4866" t="s">
        <v>3636</v>
      </c>
      <c r="I4866" t="s">
        <v>22</v>
      </c>
      <c r="J4866" t="s">
        <v>23</v>
      </c>
      <c r="K4866" t="s">
        <v>23</v>
      </c>
      <c r="L4866" t="s">
        <v>23</v>
      </c>
      <c r="M4866" t="s">
        <v>23</v>
      </c>
      <c r="N4866">
        <v>1</v>
      </c>
      <c r="O4866">
        <v>79</v>
      </c>
      <c r="P4866">
        <v>150</v>
      </c>
      <c r="Q4866">
        <v>3.4</v>
      </c>
      <c r="R4866" s="2" t="s">
        <v>4015</v>
      </c>
      <c r="S4866" s="1" t="s">
        <v>457</v>
      </c>
      <c r="Z4866" t="str">
        <f>_xlfn.XLOOKUP(Table2[[#This Row],[CountryCode]],Sheet2!A:A,Sheet2!B:B)</f>
        <v>India</v>
      </c>
    </row>
    <row r="4867" spans="1:26" x14ac:dyDescent="0.3">
      <c r="A4867">
        <v>8628</v>
      </c>
      <c r="B4867">
        <v>1</v>
      </c>
      <c r="C4867" s="1" t="s">
        <v>18</v>
      </c>
      <c r="D4867" t="s">
        <v>163</v>
      </c>
      <c r="E4867" t="s">
        <v>162</v>
      </c>
      <c r="F4867">
        <v>77.162960999999996</v>
      </c>
      <c r="G4867">
        <v>28.706555099999999</v>
      </c>
      <c r="H4867" t="s">
        <v>514</v>
      </c>
      <c r="I4867" t="s">
        <v>22</v>
      </c>
      <c r="J4867" t="s">
        <v>23</v>
      </c>
      <c r="K4867" t="s">
        <v>23</v>
      </c>
      <c r="L4867" t="s">
        <v>23</v>
      </c>
      <c r="M4867" t="s">
        <v>23</v>
      </c>
      <c r="N4867">
        <v>1</v>
      </c>
      <c r="O4867">
        <v>24</v>
      </c>
      <c r="P4867">
        <v>150</v>
      </c>
      <c r="Q4867">
        <v>3.2</v>
      </c>
      <c r="R4867" s="2" t="s">
        <v>2699</v>
      </c>
      <c r="S4867" s="1" t="s">
        <v>450</v>
      </c>
      <c r="Z4867" t="str">
        <f>_xlfn.XLOOKUP(Table2[[#This Row],[CountryCode]],Sheet2!A:A,Sheet2!B:B)</f>
        <v>India</v>
      </c>
    </row>
    <row r="4868" spans="1:26" x14ac:dyDescent="0.3">
      <c r="A4868">
        <v>8501</v>
      </c>
      <c r="B4868">
        <v>1</v>
      </c>
      <c r="C4868" s="1" t="s">
        <v>18</v>
      </c>
      <c r="D4868" t="s">
        <v>49</v>
      </c>
      <c r="E4868" t="s">
        <v>50</v>
      </c>
      <c r="F4868">
        <v>77.317517600000002</v>
      </c>
      <c r="G4868">
        <v>28.599727600000001</v>
      </c>
      <c r="H4868" t="s">
        <v>514</v>
      </c>
      <c r="I4868" t="s">
        <v>22</v>
      </c>
      <c r="J4868" t="s">
        <v>23</v>
      </c>
      <c r="K4868" t="s">
        <v>23</v>
      </c>
      <c r="L4868" t="s">
        <v>23</v>
      </c>
      <c r="M4868" t="s">
        <v>23</v>
      </c>
      <c r="N4868">
        <v>1</v>
      </c>
      <c r="O4868">
        <v>16</v>
      </c>
      <c r="P4868">
        <v>150</v>
      </c>
      <c r="Q4868">
        <v>2.9</v>
      </c>
      <c r="R4868" s="2" t="s">
        <v>4177</v>
      </c>
      <c r="S4868" s="1" t="s">
        <v>450</v>
      </c>
      <c r="Z4868" t="str">
        <f>_xlfn.XLOOKUP(Table2[[#This Row],[CountryCode]],Sheet2!A:A,Sheet2!B:B)</f>
        <v>India</v>
      </c>
    </row>
    <row r="4869" spans="1:26" x14ac:dyDescent="0.3">
      <c r="A4869">
        <v>307713</v>
      </c>
      <c r="B4869">
        <v>1</v>
      </c>
      <c r="C4869" s="1" t="s">
        <v>18</v>
      </c>
      <c r="D4869" t="s">
        <v>218</v>
      </c>
      <c r="E4869" t="s">
        <v>219</v>
      </c>
      <c r="F4869">
        <v>77.227806799999996</v>
      </c>
      <c r="G4869">
        <v>28.6545089</v>
      </c>
      <c r="H4869" t="s">
        <v>366</v>
      </c>
      <c r="I4869" t="s">
        <v>22</v>
      </c>
      <c r="J4869" t="s">
        <v>23</v>
      </c>
      <c r="K4869" t="s">
        <v>23</v>
      </c>
      <c r="L4869" t="s">
        <v>23</v>
      </c>
      <c r="M4869" t="s">
        <v>23</v>
      </c>
      <c r="N4869">
        <v>1</v>
      </c>
      <c r="O4869">
        <v>9</v>
      </c>
      <c r="P4869">
        <v>150</v>
      </c>
      <c r="Q4869">
        <v>3</v>
      </c>
      <c r="R4869" s="2" t="s">
        <v>4178</v>
      </c>
      <c r="S4869" s="1" t="s">
        <v>366</v>
      </c>
      <c r="Z4869" t="str">
        <f>_xlfn.XLOOKUP(Table2[[#This Row],[CountryCode]],Sheet2!A:A,Sheet2!B:B)</f>
        <v>India</v>
      </c>
    </row>
    <row r="4870" spans="1:26" x14ac:dyDescent="0.3">
      <c r="A4870">
        <v>4089</v>
      </c>
      <c r="B4870">
        <v>1</v>
      </c>
      <c r="C4870" s="1" t="s">
        <v>18</v>
      </c>
      <c r="D4870" t="s">
        <v>102</v>
      </c>
      <c r="E4870" t="s">
        <v>103</v>
      </c>
      <c r="F4870">
        <v>77.220322300000007</v>
      </c>
      <c r="G4870">
        <v>28.6976361</v>
      </c>
      <c r="H4870" t="s">
        <v>672</v>
      </c>
      <c r="I4870" t="s">
        <v>22</v>
      </c>
      <c r="J4870" t="s">
        <v>23</v>
      </c>
      <c r="K4870" t="s">
        <v>23</v>
      </c>
      <c r="L4870" t="s">
        <v>23</v>
      </c>
      <c r="M4870" t="s">
        <v>23</v>
      </c>
      <c r="N4870">
        <v>1</v>
      </c>
      <c r="O4870">
        <v>14</v>
      </c>
      <c r="P4870">
        <v>150</v>
      </c>
      <c r="Q4870">
        <v>3</v>
      </c>
      <c r="R4870" s="2" t="s">
        <v>583</v>
      </c>
      <c r="S4870" s="1" t="s">
        <v>358</v>
      </c>
      <c r="Z4870" t="str">
        <f>_xlfn.XLOOKUP(Table2[[#This Row],[CountryCode]],Sheet2!A:A,Sheet2!B:B)</f>
        <v>India</v>
      </c>
    </row>
    <row r="4871" spans="1:26" x14ac:dyDescent="0.3">
      <c r="A4871">
        <v>8902</v>
      </c>
      <c r="B4871">
        <v>1</v>
      </c>
      <c r="C4871" s="1" t="s">
        <v>18</v>
      </c>
      <c r="D4871" t="s">
        <v>52</v>
      </c>
      <c r="E4871" t="s">
        <v>53</v>
      </c>
      <c r="F4871">
        <v>77.226908600000002</v>
      </c>
      <c r="G4871">
        <v>28.5748508</v>
      </c>
      <c r="H4871" t="s">
        <v>514</v>
      </c>
      <c r="I4871" t="s">
        <v>22</v>
      </c>
      <c r="J4871" t="s">
        <v>23</v>
      </c>
      <c r="K4871" t="s">
        <v>23</v>
      </c>
      <c r="L4871" t="s">
        <v>23</v>
      </c>
      <c r="M4871" t="s">
        <v>23</v>
      </c>
      <c r="N4871">
        <v>1</v>
      </c>
      <c r="O4871">
        <v>22</v>
      </c>
      <c r="P4871">
        <v>150</v>
      </c>
      <c r="Q4871">
        <v>3.2</v>
      </c>
      <c r="R4871" s="2" t="s">
        <v>579</v>
      </c>
      <c r="S4871" s="1" t="s">
        <v>450</v>
      </c>
      <c r="Z4871" t="str">
        <f>_xlfn.XLOOKUP(Table2[[#This Row],[CountryCode]],Sheet2!A:A,Sheet2!B:B)</f>
        <v>India</v>
      </c>
    </row>
    <row r="4872" spans="1:26" x14ac:dyDescent="0.3">
      <c r="A4872">
        <v>301301</v>
      </c>
      <c r="B4872">
        <v>1</v>
      </c>
      <c r="C4872" s="1" t="s">
        <v>18</v>
      </c>
      <c r="D4872" t="s">
        <v>534</v>
      </c>
      <c r="E4872" t="s">
        <v>535</v>
      </c>
      <c r="F4872">
        <v>77.220373409999993</v>
      </c>
      <c r="G4872">
        <v>28.629216029999998</v>
      </c>
      <c r="H4872" t="s">
        <v>457</v>
      </c>
      <c r="I4872" t="s">
        <v>22</v>
      </c>
      <c r="J4872" t="s">
        <v>23</v>
      </c>
      <c r="K4872" t="s">
        <v>23</v>
      </c>
      <c r="L4872" t="s">
        <v>23</v>
      </c>
      <c r="M4872" t="s">
        <v>23</v>
      </c>
      <c r="N4872">
        <v>1</v>
      </c>
      <c r="O4872">
        <v>47</v>
      </c>
      <c r="P4872">
        <v>150</v>
      </c>
      <c r="Q4872">
        <v>3.8</v>
      </c>
      <c r="R4872" s="2" t="s">
        <v>4179</v>
      </c>
      <c r="S4872" s="1" t="s">
        <v>457</v>
      </c>
      <c r="Z4872" t="str">
        <f>_xlfn.XLOOKUP(Table2[[#This Row],[CountryCode]],Sheet2!A:A,Sheet2!B:B)</f>
        <v>India</v>
      </c>
    </row>
    <row r="4873" spans="1:26" x14ac:dyDescent="0.3">
      <c r="A4873">
        <v>9985</v>
      </c>
      <c r="B4873">
        <v>1</v>
      </c>
      <c r="C4873" s="1" t="s">
        <v>18</v>
      </c>
      <c r="D4873" t="s">
        <v>948</v>
      </c>
      <c r="E4873" t="s">
        <v>949</v>
      </c>
      <c r="F4873">
        <v>77.263330999999994</v>
      </c>
      <c r="G4873">
        <v>28.525759999999998</v>
      </c>
      <c r="H4873" t="s">
        <v>514</v>
      </c>
      <c r="I4873" t="s">
        <v>22</v>
      </c>
      <c r="J4873" t="s">
        <v>23</v>
      </c>
      <c r="K4873" t="s">
        <v>23</v>
      </c>
      <c r="L4873" t="s">
        <v>23</v>
      </c>
      <c r="M4873" t="s">
        <v>23</v>
      </c>
      <c r="N4873">
        <v>1</v>
      </c>
      <c r="O4873">
        <v>7</v>
      </c>
      <c r="P4873">
        <v>150</v>
      </c>
      <c r="Q4873">
        <v>2.9</v>
      </c>
      <c r="R4873" s="2" t="s">
        <v>378</v>
      </c>
      <c r="S4873" s="1" t="s">
        <v>450</v>
      </c>
      <c r="Z4873" t="str">
        <f>_xlfn.XLOOKUP(Table2[[#This Row],[CountryCode]],Sheet2!A:A,Sheet2!B:B)</f>
        <v>India</v>
      </c>
    </row>
    <row r="4874" spans="1:26" x14ac:dyDescent="0.3">
      <c r="A4874">
        <v>301108</v>
      </c>
      <c r="B4874">
        <v>1</v>
      </c>
      <c r="C4874" s="1" t="s">
        <v>18</v>
      </c>
      <c r="D4874" t="s">
        <v>85</v>
      </c>
      <c r="E4874" t="s">
        <v>86</v>
      </c>
      <c r="F4874">
        <v>77.308161200000001</v>
      </c>
      <c r="G4874">
        <v>28.589146199999998</v>
      </c>
      <c r="H4874" t="s">
        <v>514</v>
      </c>
      <c r="I4874" t="s">
        <v>22</v>
      </c>
      <c r="J4874" t="s">
        <v>23</v>
      </c>
      <c r="K4874" t="s">
        <v>23</v>
      </c>
      <c r="L4874" t="s">
        <v>23</v>
      </c>
      <c r="M4874" t="s">
        <v>23</v>
      </c>
      <c r="N4874">
        <v>1</v>
      </c>
      <c r="O4874">
        <v>5</v>
      </c>
      <c r="P4874">
        <v>150</v>
      </c>
      <c r="Q4874">
        <v>2.9</v>
      </c>
      <c r="R4874" s="2" t="s">
        <v>2892</v>
      </c>
      <c r="S4874" s="1" t="s">
        <v>450</v>
      </c>
      <c r="Z4874" t="str">
        <f>_xlfn.XLOOKUP(Table2[[#This Row],[CountryCode]],Sheet2!A:A,Sheet2!B:B)</f>
        <v>India</v>
      </c>
    </row>
    <row r="4875" spans="1:26" x14ac:dyDescent="0.3">
      <c r="A4875">
        <v>301353</v>
      </c>
      <c r="B4875">
        <v>1</v>
      </c>
      <c r="C4875" s="1" t="s">
        <v>18</v>
      </c>
      <c r="D4875" t="s">
        <v>85</v>
      </c>
      <c r="E4875" t="s">
        <v>86</v>
      </c>
      <c r="F4875">
        <v>77.292813300000006</v>
      </c>
      <c r="G4875">
        <v>28.6083198</v>
      </c>
      <c r="H4875" t="s">
        <v>456</v>
      </c>
      <c r="I4875" t="s">
        <v>22</v>
      </c>
      <c r="J4875" t="s">
        <v>23</v>
      </c>
      <c r="K4875" t="s">
        <v>23</v>
      </c>
      <c r="L4875" t="s">
        <v>23</v>
      </c>
      <c r="M4875" t="s">
        <v>23</v>
      </c>
      <c r="N4875">
        <v>1</v>
      </c>
      <c r="O4875">
        <v>25</v>
      </c>
      <c r="P4875">
        <v>150</v>
      </c>
      <c r="Q4875">
        <v>2.6</v>
      </c>
      <c r="R4875" s="2" t="s">
        <v>581</v>
      </c>
      <c r="S4875" s="1" t="s">
        <v>366</v>
      </c>
      <c r="Z4875" t="str">
        <f>_xlfn.XLOOKUP(Table2[[#This Row],[CountryCode]],Sheet2!A:A,Sheet2!B:B)</f>
        <v>India</v>
      </c>
    </row>
    <row r="4876" spans="1:26" x14ac:dyDescent="0.3">
      <c r="A4876">
        <v>18440191</v>
      </c>
      <c r="B4876">
        <v>1</v>
      </c>
      <c r="C4876" s="1" t="s">
        <v>18</v>
      </c>
      <c r="D4876" t="s">
        <v>121</v>
      </c>
      <c r="E4876" t="s">
        <v>122</v>
      </c>
      <c r="F4876">
        <v>77.301416399999994</v>
      </c>
      <c r="G4876">
        <v>28.619529400000001</v>
      </c>
      <c r="H4876" t="s">
        <v>457</v>
      </c>
      <c r="I4876" t="s">
        <v>22</v>
      </c>
      <c r="J4876" t="s">
        <v>23</v>
      </c>
      <c r="K4876" t="s">
        <v>23</v>
      </c>
      <c r="L4876" t="s">
        <v>23</v>
      </c>
      <c r="M4876" t="s">
        <v>23</v>
      </c>
      <c r="N4876">
        <v>1</v>
      </c>
      <c r="O4876">
        <v>16</v>
      </c>
      <c r="P4876">
        <v>150</v>
      </c>
      <c r="Q4876">
        <v>3.5</v>
      </c>
      <c r="R4876" s="2" t="s">
        <v>1873</v>
      </c>
      <c r="S4876" s="1" t="s">
        <v>457</v>
      </c>
      <c r="Z4876" t="str">
        <f>_xlfn.XLOOKUP(Table2[[#This Row],[CountryCode]],Sheet2!A:A,Sheet2!B:B)</f>
        <v>India</v>
      </c>
    </row>
    <row r="4877" spans="1:26" x14ac:dyDescent="0.3">
      <c r="A4877">
        <v>312620</v>
      </c>
      <c r="B4877">
        <v>1</v>
      </c>
      <c r="C4877" s="1" t="s">
        <v>18</v>
      </c>
      <c r="D4877" t="s">
        <v>38</v>
      </c>
      <c r="E4877" t="s">
        <v>39</v>
      </c>
      <c r="F4877">
        <v>76.984726600000002</v>
      </c>
      <c r="G4877">
        <v>28.6076142</v>
      </c>
      <c r="H4877" t="s">
        <v>3469</v>
      </c>
      <c r="I4877" t="s">
        <v>22</v>
      </c>
      <c r="J4877" t="s">
        <v>23</v>
      </c>
      <c r="K4877" t="s">
        <v>23</v>
      </c>
      <c r="L4877" t="s">
        <v>23</v>
      </c>
      <c r="M4877" t="s">
        <v>23</v>
      </c>
      <c r="N4877">
        <v>1</v>
      </c>
      <c r="O4877">
        <v>1</v>
      </c>
      <c r="P4877">
        <v>150</v>
      </c>
      <c r="Q4877">
        <v>1</v>
      </c>
      <c r="R4877" s="2" t="s">
        <v>378</v>
      </c>
      <c r="S4877" s="1" t="s">
        <v>468</v>
      </c>
      <c r="Z4877" t="str">
        <f>_xlfn.XLOOKUP(Table2[[#This Row],[CountryCode]],Sheet2!A:A,Sheet2!B:B)</f>
        <v>India</v>
      </c>
    </row>
    <row r="4878" spans="1:26" x14ac:dyDescent="0.3">
      <c r="A4878">
        <v>3636</v>
      </c>
      <c r="B4878">
        <v>1</v>
      </c>
      <c r="C4878" s="1" t="s">
        <v>18</v>
      </c>
      <c r="D4878" t="s">
        <v>74</v>
      </c>
      <c r="E4878" t="s">
        <v>75</v>
      </c>
      <c r="F4878">
        <v>77.252343400000001</v>
      </c>
      <c r="G4878">
        <v>28.548486700000002</v>
      </c>
      <c r="H4878" t="s">
        <v>498</v>
      </c>
      <c r="I4878" t="s">
        <v>22</v>
      </c>
      <c r="J4878" t="s">
        <v>23</v>
      </c>
      <c r="K4878" t="s">
        <v>23</v>
      </c>
      <c r="L4878" t="s">
        <v>23</v>
      </c>
      <c r="M4878" t="s">
        <v>23</v>
      </c>
      <c r="N4878">
        <v>1</v>
      </c>
      <c r="O4878">
        <v>12</v>
      </c>
      <c r="P4878">
        <v>150</v>
      </c>
      <c r="Q4878">
        <v>3</v>
      </c>
      <c r="R4878" s="2" t="s">
        <v>3496</v>
      </c>
      <c r="S4878" s="1" t="s">
        <v>21</v>
      </c>
      <c r="Z4878" t="str">
        <f>_xlfn.XLOOKUP(Table2[[#This Row],[CountryCode]],Sheet2!A:A,Sheet2!B:B)</f>
        <v>India</v>
      </c>
    </row>
    <row r="4879" spans="1:26" x14ac:dyDescent="0.3">
      <c r="A4879">
        <v>312146</v>
      </c>
      <c r="B4879">
        <v>1</v>
      </c>
      <c r="C4879" s="1" t="s">
        <v>18</v>
      </c>
      <c r="D4879" t="s">
        <v>44</v>
      </c>
      <c r="E4879" t="s">
        <v>45</v>
      </c>
      <c r="F4879">
        <v>77.091116099999994</v>
      </c>
      <c r="G4879">
        <v>28.583836000000002</v>
      </c>
      <c r="H4879" t="s">
        <v>457</v>
      </c>
      <c r="I4879" t="s">
        <v>22</v>
      </c>
      <c r="J4879" t="s">
        <v>23</v>
      </c>
      <c r="K4879" t="s">
        <v>23</v>
      </c>
      <c r="L4879" t="s">
        <v>23</v>
      </c>
      <c r="M4879" t="s">
        <v>23</v>
      </c>
      <c r="N4879">
        <v>1</v>
      </c>
      <c r="O4879">
        <v>3</v>
      </c>
      <c r="P4879">
        <v>150</v>
      </c>
      <c r="Q4879">
        <v>1</v>
      </c>
      <c r="R4879" s="2" t="s">
        <v>3500</v>
      </c>
      <c r="S4879" s="1" t="s">
        <v>457</v>
      </c>
      <c r="Z4879" t="str">
        <f>_xlfn.XLOOKUP(Table2[[#This Row],[CountryCode]],Sheet2!A:A,Sheet2!B:B)</f>
        <v>India</v>
      </c>
    </row>
    <row r="4880" spans="1:26" x14ac:dyDescent="0.3">
      <c r="A4880">
        <v>307986</v>
      </c>
      <c r="B4880">
        <v>1</v>
      </c>
      <c r="C4880" s="1" t="s">
        <v>18</v>
      </c>
      <c r="D4880" t="s">
        <v>564</v>
      </c>
      <c r="E4880" t="s">
        <v>565</v>
      </c>
      <c r="F4880">
        <v>77.292189559999997</v>
      </c>
      <c r="G4880">
        <v>28.669516479999999</v>
      </c>
      <c r="H4880" t="s">
        <v>450</v>
      </c>
      <c r="I4880" t="s">
        <v>22</v>
      </c>
      <c r="J4880" t="s">
        <v>23</v>
      </c>
      <c r="K4880" t="s">
        <v>23</v>
      </c>
      <c r="L4880" t="s">
        <v>23</v>
      </c>
      <c r="M4880" t="s">
        <v>23</v>
      </c>
      <c r="N4880">
        <v>1</v>
      </c>
      <c r="O4880">
        <v>11</v>
      </c>
      <c r="P4880">
        <v>150</v>
      </c>
      <c r="Q4880">
        <v>3.2</v>
      </c>
      <c r="R4880" s="2" t="s">
        <v>2649</v>
      </c>
      <c r="S4880" s="1" t="s">
        <v>450</v>
      </c>
      <c r="Z4880" t="str">
        <f>_xlfn.XLOOKUP(Table2[[#This Row],[CountryCode]],Sheet2!A:A,Sheet2!B:B)</f>
        <v>India</v>
      </c>
    </row>
    <row r="4881" spans="1:26" x14ac:dyDescent="0.3">
      <c r="A4881">
        <v>18312644</v>
      </c>
      <c r="B4881">
        <v>1</v>
      </c>
      <c r="C4881" s="1" t="s">
        <v>18</v>
      </c>
      <c r="D4881" t="s">
        <v>725</v>
      </c>
      <c r="E4881" t="s">
        <v>726</v>
      </c>
      <c r="F4881">
        <v>77.094911199999999</v>
      </c>
      <c r="G4881">
        <v>28.640446300000001</v>
      </c>
      <c r="H4881" t="s">
        <v>4049</v>
      </c>
      <c r="I4881" t="s">
        <v>22</v>
      </c>
      <c r="J4881" t="s">
        <v>23</v>
      </c>
      <c r="K4881" t="s">
        <v>23</v>
      </c>
      <c r="L4881" t="s">
        <v>23</v>
      </c>
      <c r="M4881" t="s">
        <v>23</v>
      </c>
      <c r="N4881">
        <v>1</v>
      </c>
      <c r="O4881">
        <v>2</v>
      </c>
      <c r="P4881">
        <v>150</v>
      </c>
      <c r="Q4881">
        <v>1</v>
      </c>
      <c r="R4881" s="2" t="s">
        <v>578</v>
      </c>
      <c r="S4881" s="1" t="s">
        <v>462</v>
      </c>
      <c r="Z4881" t="str">
        <f>_xlfn.XLOOKUP(Table2[[#This Row],[CountryCode]],Sheet2!A:A,Sheet2!B:B)</f>
        <v>India</v>
      </c>
    </row>
    <row r="4882" spans="1:26" x14ac:dyDescent="0.3">
      <c r="A4882">
        <v>18037796</v>
      </c>
      <c r="B4882">
        <v>1</v>
      </c>
      <c r="C4882" s="1" t="s">
        <v>18</v>
      </c>
      <c r="D4882" t="s">
        <v>725</v>
      </c>
      <c r="E4882" t="s">
        <v>726</v>
      </c>
      <c r="F4882">
        <v>77.099546200000006</v>
      </c>
      <c r="G4882">
        <v>28.645093200000002</v>
      </c>
      <c r="H4882" t="s">
        <v>701</v>
      </c>
      <c r="I4882" t="s">
        <v>22</v>
      </c>
      <c r="J4882" t="s">
        <v>23</v>
      </c>
      <c r="K4882" t="s">
        <v>23</v>
      </c>
      <c r="L4882" t="s">
        <v>23</v>
      </c>
      <c r="M4882" t="s">
        <v>23</v>
      </c>
      <c r="N4882">
        <v>1</v>
      </c>
      <c r="O4882">
        <v>3</v>
      </c>
      <c r="P4882">
        <v>150</v>
      </c>
      <c r="Q4882">
        <v>1</v>
      </c>
      <c r="R4882" s="2" t="s">
        <v>378</v>
      </c>
      <c r="S4882" s="1" t="s">
        <v>468</v>
      </c>
      <c r="Z4882" t="str">
        <f>_xlfn.XLOOKUP(Table2[[#This Row],[CountryCode]],Sheet2!A:A,Sheet2!B:B)</f>
        <v>India</v>
      </c>
    </row>
    <row r="4883" spans="1:26" x14ac:dyDescent="0.3">
      <c r="A4883">
        <v>7613</v>
      </c>
      <c r="B4883">
        <v>1</v>
      </c>
      <c r="C4883" s="1" t="s">
        <v>18</v>
      </c>
      <c r="D4883" t="s">
        <v>167</v>
      </c>
      <c r="E4883" t="s">
        <v>168</v>
      </c>
      <c r="F4883">
        <v>77.248846999999998</v>
      </c>
      <c r="G4883">
        <v>28.539921499999998</v>
      </c>
      <c r="H4883" t="s">
        <v>450</v>
      </c>
      <c r="I4883" t="s">
        <v>22</v>
      </c>
      <c r="J4883" t="s">
        <v>23</v>
      </c>
      <c r="K4883" t="s">
        <v>23</v>
      </c>
      <c r="L4883" t="s">
        <v>23</v>
      </c>
      <c r="M4883" t="s">
        <v>23</v>
      </c>
      <c r="N4883">
        <v>1</v>
      </c>
      <c r="O4883">
        <v>17</v>
      </c>
      <c r="P4883">
        <v>150</v>
      </c>
      <c r="Q4883">
        <v>3.2</v>
      </c>
      <c r="R4883" s="2" t="s">
        <v>4180</v>
      </c>
      <c r="S4883" s="1" t="s">
        <v>450</v>
      </c>
      <c r="Z4883" t="str">
        <f>_xlfn.XLOOKUP(Table2[[#This Row],[CountryCode]],Sheet2!A:A,Sheet2!B:B)</f>
        <v>India</v>
      </c>
    </row>
    <row r="4884" spans="1:26" x14ac:dyDescent="0.3">
      <c r="A4884">
        <v>310143</v>
      </c>
      <c r="B4884">
        <v>1</v>
      </c>
      <c r="C4884" s="1" t="s">
        <v>18</v>
      </c>
      <c r="D4884" t="s">
        <v>431</v>
      </c>
      <c r="E4884" t="s">
        <v>432</v>
      </c>
      <c r="F4884">
        <v>77.222148200000007</v>
      </c>
      <c r="G4884">
        <v>28.6343484</v>
      </c>
      <c r="H4884" t="s">
        <v>462</v>
      </c>
      <c r="I4884" t="s">
        <v>22</v>
      </c>
      <c r="J4884" t="s">
        <v>23</v>
      </c>
      <c r="K4884" t="s">
        <v>28</v>
      </c>
      <c r="L4884" t="s">
        <v>23</v>
      </c>
      <c r="M4884" t="s">
        <v>23</v>
      </c>
      <c r="N4884">
        <v>1</v>
      </c>
      <c r="O4884">
        <v>2620</v>
      </c>
      <c r="P4884">
        <v>150</v>
      </c>
      <c r="Q4884">
        <v>4.9000000000000004</v>
      </c>
      <c r="R4884" s="2" t="s">
        <v>1425</v>
      </c>
      <c r="S4884" s="1" t="s">
        <v>462</v>
      </c>
      <c r="Z4884" t="str">
        <f>_xlfn.XLOOKUP(Table2[[#This Row],[CountryCode]],Sheet2!A:A,Sheet2!B:B)</f>
        <v>India</v>
      </c>
    </row>
    <row r="4885" spans="1:26" x14ac:dyDescent="0.3">
      <c r="A4885">
        <v>18427869</v>
      </c>
      <c r="B4885">
        <v>1</v>
      </c>
      <c r="C4885" s="1" t="s">
        <v>18</v>
      </c>
      <c r="D4885" t="s">
        <v>202</v>
      </c>
      <c r="E4885" t="s">
        <v>203</v>
      </c>
      <c r="F4885">
        <v>77.208868499999994</v>
      </c>
      <c r="G4885">
        <v>28.7011015</v>
      </c>
      <c r="H4885" t="s">
        <v>970</v>
      </c>
      <c r="I4885" t="s">
        <v>22</v>
      </c>
      <c r="J4885" t="s">
        <v>23</v>
      </c>
      <c r="K4885" t="s">
        <v>23</v>
      </c>
      <c r="L4885" t="s">
        <v>23</v>
      </c>
      <c r="M4885" t="s">
        <v>23</v>
      </c>
      <c r="N4885">
        <v>1</v>
      </c>
      <c r="O4885">
        <v>5</v>
      </c>
      <c r="P4885">
        <v>150</v>
      </c>
      <c r="Q4885">
        <v>2.9</v>
      </c>
      <c r="R4885" s="2" t="s">
        <v>2708</v>
      </c>
      <c r="S4885" s="1" t="s">
        <v>620</v>
      </c>
      <c r="T4885" t="s">
        <v>7326</v>
      </c>
      <c r="Z4885" t="str">
        <f>_xlfn.XLOOKUP(Table2[[#This Row],[CountryCode]],Sheet2!A:A,Sheet2!B:B)</f>
        <v>India</v>
      </c>
    </row>
    <row r="4886" spans="1:26" x14ac:dyDescent="0.3">
      <c r="A4886">
        <v>18349919</v>
      </c>
      <c r="B4886">
        <v>1</v>
      </c>
      <c r="C4886" s="1" t="s">
        <v>18</v>
      </c>
      <c r="D4886" t="s">
        <v>112</v>
      </c>
      <c r="E4886" t="s">
        <v>113</v>
      </c>
      <c r="F4886">
        <v>77.204565799999997</v>
      </c>
      <c r="G4886">
        <v>28.5513376</v>
      </c>
      <c r="H4886" t="s">
        <v>462</v>
      </c>
      <c r="I4886" t="s">
        <v>22</v>
      </c>
      <c r="J4886" t="s">
        <v>23</v>
      </c>
      <c r="K4886" t="s">
        <v>28</v>
      </c>
      <c r="L4886" t="s">
        <v>23</v>
      </c>
      <c r="M4886" t="s">
        <v>23</v>
      </c>
      <c r="N4886">
        <v>1</v>
      </c>
      <c r="O4886">
        <v>67</v>
      </c>
      <c r="P4886">
        <v>150</v>
      </c>
      <c r="Q4886">
        <v>4.5</v>
      </c>
      <c r="R4886" s="2" t="s">
        <v>4181</v>
      </c>
      <c r="S4886" s="1" t="s">
        <v>462</v>
      </c>
      <c r="Z4886" t="str">
        <f>_xlfn.XLOOKUP(Table2[[#This Row],[CountryCode]],Sheet2!A:A,Sheet2!B:B)</f>
        <v>India</v>
      </c>
    </row>
    <row r="4887" spans="1:26" x14ac:dyDescent="0.3">
      <c r="A4887">
        <v>18400724</v>
      </c>
      <c r="B4887">
        <v>1</v>
      </c>
      <c r="C4887" s="1" t="s">
        <v>18</v>
      </c>
      <c r="D4887" t="s">
        <v>534</v>
      </c>
      <c r="E4887" t="s">
        <v>535</v>
      </c>
      <c r="F4887">
        <v>77.218555199999997</v>
      </c>
      <c r="G4887">
        <v>28.628809</v>
      </c>
      <c r="H4887" t="s">
        <v>457</v>
      </c>
      <c r="I4887" t="s">
        <v>22</v>
      </c>
      <c r="J4887" t="s">
        <v>23</v>
      </c>
      <c r="K4887" t="s">
        <v>23</v>
      </c>
      <c r="L4887" t="s">
        <v>23</v>
      </c>
      <c r="M4887" t="s">
        <v>23</v>
      </c>
      <c r="N4887">
        <v>1</v>
      </c>
      <c r="O4887">
        <v>12</v>
      </c>
      <c r="P4887">
        <v>150</v>
      </c>
      <c r="Q4887">
        <v>3.2</v>
      </c>
      <c r="R4887" s="2" t="s">
        <v>3945</v>
      </c>
      <c r="S4887" s="1" t="s">
        <v>457</v>
      </c>
      <c r="Z4887" t="str">
        <f>_xlfn.XLOOKUP(Table2[[#This Row],[CountryCode]],Sheet2!A:A,Sheet2!B:B)</f>
        <v>India</v>
      </c>
    </row>
    <row r="4888" spans="1:26" x14ac:dyDescent="0.3">
      <c r="A4888">
        <v>309844</v>
      </c>
      <c r="B4888">
        <v>1</v>
      </c>
      <c r="C4888" s="1" t="s">
        <v>18</v>
      </c>
      <c r="D4888" t="s">
        <v>1205</v>
      </c>
      <c r="E4888" t="s">
        <v>1206</v>
      </c>
      <c r="F4888">
        <v>77.238610600000001</v>
      </c>
      <c r="G4888">
        <v>28.5367441</v>
      </c>
      <c r="H4888" t="s">
        <v>462</v>
      </c>
      <c r="I4888" t="s">
        <v>22</v>
      </c>
      <c r="J4888" t="s">
        <v>23</v>
      </c>
      <c r="K4888" t="s">
        <v>28</v>
      </c>
      <c r="L4888" t="s">
        <v>23</v>
      </c>
      <c r="M4888" t="s">
        <v>23</v>
      </c>
      <c r="N4888">
        <v>1</v>
      </c>
      <c r="O4888">
        <v>665</v>
      </c>
      <c r="P4888">
        <v>150</v>
      </c>
      <c r="Q4888">
        <v>4.5</v>
      </c>
      <c r="R4888" s="2" t="s">
        <v>1508</v>
      </c>
      <c r="S4888" s="1" t="s">
        <v>462</v>
      </c>
      <c r="Z4888" t="str">
        <f>_xlfn.XLOOKUP(Table2[[#This Row],[CountryCode]],Sheet2!A:A,Sheet2!B:B)</f>
        <v>India</v>
      </c>
    </row>
    <row r="4889" spans="1:26" x14ac:dyDescent="0.3">
      <c r="A4889">
        <v>7689</v>
      </c>
      <c r="B4889">
        <v>1</v>
      </c>
      <c r="C4889" s="1" t="s">
        <v>18</v>
      </c>
      <c r="D4889" t="s">
        <v>425</v>
      </c>
      <c r="E4889" t="s">
        <v>426</v>
      </c>
      <c r="F4889">
        <v>77.206428299999999</v>
      </c>
      <c r="G4889">
        <v>28.682475499999999</v>
      </c>
      <c r="H4889" t="s">
        <v>543</v>
      </c>
      <c r="I4889" t="s">
        <v>22</v>
      </c>
      <c r="J4889" t="s">
        <v>23</v>
      </c>
      <c r="K4889" t="s">
        <v>23</v>
      </c>
      <c r="L4889" t="s">
        <v>23</v>
      </c>
      <c r="M4889" t="s">
        <v>23</v>
      </c>
      <c r="N4889">
        <v>1</v>
      </c>
      <c r="O4889">
        <v>49</v>
      </c>
      <c r="P4889">
        <v>150</v>
      </c>
      <c r="Q4889">
        <v>3.3</v>
      </c>
      <c r="R4889" s="2" t="s">
        <v>3132</v>
      </c>
      <c r="S4889" s="1" t="s">
        <v>337</v>
      </c>
      <c r="Z4889" t="str">
        <f>_xlfn.XLOOKUP(Table2[[#This Row],[CountryCode]],Sheet2!A:A,Sheet2!B:B)</f>
        <v>India</v>
      </c>
    </row>
    <row r="4890" spans="1:26" x14ac:dyDescent="0.3">
      <c r="A4890">
        <v>306402</v>
      </c>
      <c r="B4890">
        <v>1</v>
      </c>
      <c r="C4890" s="1" t="s">
        <v>18</v>
      </c>
      <c r="D4890" t="s">
        <v>425</v>
      </c>
      <c r="E4890" t="s">
        <v>426</v>
      </c>
      <c r="F4890">
        <v>77.200678800000006</v>
      </c>
      <c r="G4890">
        <v>28.681298699999999</v>
      </c>
      <c r="H4890" t="s">
        <v>514</v>
      </c>
      <c r="I4890" t="s">
        <v>22</v>
      </c>
      <c r="J4890" t="s">
        <v>23</v>
      </c>
      <c r="K4890" t="s">
        <v>23</v>
      </c>
      <c r="L4890" t="s">
        <v>23</v>
      </c>
      <c r="M4890" t="s">
        <v>23</v>
      </c>
      <c r="N4890">
        <v>1</v>
      </c>
      <c r="O4890">
        <v>36</v>
      </c>
      <c r="P4890">
        <v>150</v>
      </c>
      <c r="Q4890">
        <v>3.5</v>
      </c>
      <c r="R4890" s="2" t="s">
        <v>596</v>
      </c>
      <c r="S4890" s="1" t="s">
        <v>450</v>
      </c>
      <c r="Z4890" t="str">
        <f>_xlfn.XLOOKUP(Table2[[#This Row],[CountryCode]],Sheet2!A:A,Sheet2!B:B)</f>
        <v>India</v>
      </c>
    </row>
    <row r="4891" spans="1:26" x14ac:dyDescent="0.3">
      <c r="A4891">
        <v>8985</v>
      </c>
      <c r="B4891">
        <v>1</v>
      </c>
      <c r="C4891" s="1" t="s">
        <v>18</v>
      </c>
      <c r="D4891" t="s">
        <v>425</v>
      </c>
      <c r="E4891" t="s">
        <v>426</v>
      </c>
      <c r="F4891">
        <v>77.203373900000003</v>
      </c>
      <c r="G4891">
        <v>28.682541700000002</v>
      </c>
      <c r="H4891" t="s">
        <v>457</v>
      </c>
      <c r="I4891" t="s">
        <v>22</v>
      </c>
      <c r="J4891" t="s">
        <v>23</v>
      </c>
      <c r="K4891" t="s">
        <v>23</v>
      </c>
      <c r="L4891" t="s">
        <v>23</v>
      </c>
      <c r="M4891" t="s">
        <v>23</v>
      </c>
      <c r="N4891">
        <v>1</v>
      </c>
      <c r="O4891">
        <v>223</v>
      </c>
      <c r="P4891">
        <v>150</v>
      </c>
      <c r="Q4891">
        <v>3.9</v>
      </c>
      <c r="R4891" s="2" t="s">
        <v>3360</v>
      </c>
      <c r="S4891" s="1" t="s">
        <v>457</v>
      </c>
      <c r="Z4891" t="str">
        <f>_xlfn.XLOOKUP(Table2[[#This Row],[CountryCode]],Sheet2!A:A,Sheet2!B:B)</f>
        <v>India</v>
      </c>
    </row>
    <row r="4892" spans="1:26" x14ac:dyDescent="0.3">
      <c r="A4892">
        <v>18371289</v>
      </c>
      <c r="B4892">
        <v>1</v>
      </c>
      <c r="C4892" s="1" t="s">
        <v>18</v>
      </c>
      <c r="D4892" t="s">
        <v>26</v>
      </c>
      <c r="E4892" t="s">
        <v>27</v>
      </c>
      <c r="F4892">
        <v>77.242238</v>
      </c>
      <c r="G4892">
        <v>28.578557</v>
      </c>
      <c r="H4892" t="s">
        <v>337</v>
      </c>
      <c r="I4892" t="s">
        <v>22</v>
      </c>
      <c r="J4892" t="s">
        <v>23</v>
      </c>
      <c r="K4892" t="s">
        <v>28</v>
      </c>
      <c r="L4892" t="s">
        <v>23</v>
      </c>
      <c r="M4892" t="s">
        <v>23</v>
      </c>
      <c r="N4892">
        <v>1</v>
      </c>
      <c r="O4892">
        <v>6</v>
      </c>
      <c r="P4892">
        <v>150</v>
      </c>
      <c r="Q4892">
        <v>3.3</v>
      </c>
      <c r="R4892" s="2" t="s">
        <v>214</v>
      </c>
      <c r="S4892" s="1" t="s">
        <v>337</v>
      </c>
      <c r="Z4892" t="str">
        <f>_xlfn.XLOOKUP(Table2[[#This Row],[CountryCode]],Sheet2!A:A,Sheet2!B:B)</f>
        <v>India</v>
      </c>
    </row>
    <row r="4893" spans="1:26" x14ac:dyDescent="0.3">
      <c r="A4893">
        <v>18421475</v>
      </c>
      <c r="B4893">
        <v>1</v>
      </c>
      <c r="C4893" s="1" t="s">
        <v>18</v>
      </c>
      <c r="D4893" t="s">
        <v>34</v>
      </c>
      <c r="E4893" t="s">
        <v>35</v>
      </c>
      <c r="F4893">
        <v>77.212233400000002</v>
      </c>
      <c r="G4893">
        <v>28.706283299999999</v>
      </c>
      <c r="H4893" t="s">
        <v>4182</v>
      </c>
      <c r="I4893" t="s">
        <v>22</v>
      </c>
      <c r="J4893" t="s">
        <v>23</v>
      </c>
      <c r="K4893" t="s">
        <v>23</v>
      </c>
      <c r="L4893" t="s">
        <v>23</v>
      </c>
      <c r="M4893" t="s">
        <v>23</v>
      </c>
      <c r="N4893">
        <v>1</v>
      </c>
      <c r="O4893">
        <v>1</v>
      </c>
      <c r="P4893">
        <v>150</v>
      </c>
      <c r="Q4893">
        <v>1</v>
      </c>
      <c r="R4893" s="2" t="s">
        <v>595</v>
      </c>
      <c r="S4893" s="1" t="s">
        <v>628</v>
      </c>
      <c r="T4893" t="s">
        <v>7318</v>
      </c>
      <c r="Z4893" t="str">
        <f>_xlfn.XLOOKUP(Table2[[#This Row],[CountryCode]],Sheet2!A:A,Sheet2!B:B)</f>
        <v>India</v>
      </c>
    </row>
    <row r="4894" spans="1:26" x14ac:dyDescent="0.3">
      <c r="A4894">
        <v>18425758</v>
      </c>
      <c r="B4894">
        <v>1</v>
      </c>
      <c r="C4894" s="1" t="s">
        <v>18</v>
      </c>
      <c r="D4894" t="s">
        <v>185</v>
      </c>
      <c r="E4894" t="s">
        <v>186</v>
      </c>
      <c r="F4894">
        <v>77.1708462</v>
      </c>
      <c r="G4894">
        <v>28.5588962</v>
      </c>
      <c r="H4894" t="s">
        <v>514</v>
      </c>
      <c r="I4894" t="s">
        <v>22</v>
      </c>
      <c r="J4894" t="s">
        <v>23</v>
      </c>
      <c r="K4894" t="s">
        <v>23</v>
      </c>
      <c r="L4894" t="s">
        <v>23</v>
      </c>
      <c r="M4894" t="s">
        <v>23</v>
      </c>
      <c r="N4894">
        <v>1</v>
      </c>
      <c r="O4894">
        <v>2</v>
      </c>
      <c r="P4894">
        <v>150</v>
      </c>
      <c r="Q4894">
        <v>1</v>
      </c>
      <c r="R4894" s="2" t="s">
        <v>4183</v>
      </c>
      <c r="S4894" s="1" t="s">
        <v>450</v>
      </c>
      <c r="Z4894" t="str">
        <f>_xlfn.XLOOKUP(Table2[[#This Row],[CountryCode]],Sheet2!A:A,Sheet2!B:B)</f>
        <v>India</v>
      </c>
    </row>
    <row r="4895" spans="1:26" x14ac:dyDescent="0.3">
      <c r="A4895">
        <v>18371421</v>
      </c>
      <c r="B4895">
        <v>1</v>
      </c>
      <c r="C4895" s="1" t="s">
        <v>18</v>
      </c>
      <c r="D4895" t="s">
        <v>38</v>
      </c>
      <c r="E4895" t="s">
        <v>39</v>
      </c>
      <c r="F4895">
        <v>77.000757100000001</v>
      </c>
      <c r="G4895">
        <v>28.591471800000001</v>
      </c>
      <c r="H4895" t="s">
        <v>358</v>
      </c>
      <c r="I4895" t="s">
        <v>22</v>
      </c>
      <c r="J4895" t="s">
        <v>23</v>
      </c>
      <c r="K4895" t="s">
        <v>23</v>
      </c>
      <c r="L4895" t="s">
        <v>23</v>
      </c>
      <c r="M4895" t="s">
        <v>23</v>
      </c>
      <c r="N4895">
        <v>1</v>
      </c>
      <c r="O4895">
        <v>1</v>
      </c>
      <c r="P4895">
        <v>150</v>
      </c>
      <c r="Q4895">
        <v>1</v>
      </c>
      <c r="R4895" s="2" t="s">
        <v>2228</v>
      </c>
      <c r="S4895" s="1" t="s">
        <v>358</v>
      </c>
      <c r="Z4895" t="str">
        <f>_xlfn.XLOOKUP(Table2[[#This Row],[CountryCode]],Sheet2!A:A,Sheet2!B:B)</f>
        <v>India</v>
      </c>
    </row>
    <row r="4896" spans="1:26" x14ac:dyDescent="0.3">
      <c r="A4896">
        <v>18352261</v>
      </c>
      <c r="B4896">
        <v>1</v>
      </c>
      <c r="C4896" s="1" t="s">
        <v>18</v>
      </c>
      <c r="D4896" t="s">
        <v>41</v>
      </c>
      <c r="E4896" t="s">
        <v>42</v>
      </c>
      <c r="F4896">
        <v>0</v>
      </c>
      <c r="G4896">
        <v>0</v>
      </c>
      <c r="H4896" t="s">
        <v>337</v>
      </c>
      <c r="I4896" t="s">
        <v>22</v>
      </c>
      <c r="J4896" t="s">
        <v>23</v>
      </c>
      <c r="K4896" t="s">
        <v>23</v>
      </c>
      <c r="L4896" t="s">
        <v>23</v>
      </c>
      <c r="M4896" t="s">
        <v>23</v>
      </c>
      <c r="N4896">
        <v>1</v>
      </c>
      <c r="O4896">
        <v>2</v>
      </c>
      <c r="P4896">
        <v>150</v>
      </c>
      <c r="Q4896">
        <v>1</v>
      </c>
      <c r="R4896" s="2" t="s">
        <v>874</v>
      </c>
      <c r="S4896" s="1" t="s">
        <v>337</v>
      </c>
      <c r="Z4896" t="str">
        <f>_xlfn.XLOOKUP(Table2[[#This Row],[CountryCode]],Sheet2!A:A,Sheet2!B:B)</f>
        <v>India</v>
      </c>
    </row>
    <row r="4897" spans="1:26" x14ac:dyDescent="0.3">
      <c r="A4897">
        <v>302314</v>
      </c>
      <c r="B4897">
        <v>1</v>
      </c>
      <c r="C4897" s="1" t="s">
        <v>18</v>
      </c>
      <c r="D4897" t="s">
        <v>98</v>
      </c>
      <c r="E4897" t="s">
        <v>99</v>
      </c>
      <c r="F4897">
        <v>77.200219439999998</v>
      </c>
      <c r="G4897">
        <v>28.50756389</v>
      </c>
      <c r="H4897" t="s">
        <v>450</v>
      </c>
      <c r="I4897" t="s">
        <v>22</v>
      </c>
      <c r="J4897" t="s">
        <v>23</v>
      </c>
      <c r="K4897" t="s">
        <v>23</v>
      </c>
      <c r="L4897" t="s">
        <v>23</v>
      </c>
      <c r="M4897" t="s">
        <v>23</v>
      </c>
      <c r="N4897">
        <v>1</v>
      </c>
      <c r="O4897">
        <v>3</v>
      </c>
      <c r="P4897">
        <v>150</v>
      </c>
      <c r="Q4897">
        <v>1</v>
      </c>
      <c r="R4897" s="2" t="s">
        <v>3947</v>
      </c>
      <c r="S4897" s="1" t="s">
        <v>450</v>
      </c>
      <c r="Z4897" t="str">
        <f>_xlfn.XLOOKUP(Table2[[#This Row],[CountryCode]],Sheet2!A:A,Sheet2!B:B)</f>
        <v>India</v>
      </c>
    </row>
    <row r="4898" spans="1:26" x14ac:dyDescent="0.3">
      <c r="A4898">
        <v>18312618</v>
      </c>
      <c r="B4898">
        <v>1</v>
      </c>
      <c r="C4898" s="1" t="s">
        <v>18</v>
      </c>
      <c r="D4898" t="s">
        <v>1151</v>
      </c>
      <c r="E4898" t="s">
        <v>1152</v>
      </c>
      <c r="F4898">
        <v>77.221286800000001</v>
      </c>
      <c r="G4898">
        <v>28.567902799999999</v>
      </c>
      <c r="H4898" t="s">
        <v>644</v>
      </c>
      <c r="I4898" t="s">
        <v>22</v>
      </c>
      <c r="J4898" t="s">
        <v>23</v>
      </c>
      <c r="K4898" t="s">
        <v>23</v>
      </c>
      <c r="L4898" t="s">
        <v>23</v>
      </c>
      <c r="M4898" t="s">
        <v>23</v>
      </c>
      <c r="N4898">
        <v>1</v>
      </c>
      <c r="O4898">
        <v>6</v>
      </c>
      <c r="P4898">
        <v>150</v>
      </c>
      <c r="Q4898">
        <v>3.1</v>
      </c>
      <c r="R4898" s="2" t="s">
        <v>2651</v>
      </c>
      <c r="S4898" s="1" t="s">
        <v>644</v>
      </c>
      <c r="Z4898" t="str">
        <f>_xlfn.XLOOKUP(Table2[[#This Row],[CountryCode]],Sheet2!A:A,Sheet2!B:B)</f>
        <v>India</v>
      </c>
    </row>
    <row r="4899" spans="1:26" x14ac:dyDescent="0.3">
      <c r="A4899">
        <v>17989089</v>
      </c>
      <c r="B4899">
        <v>1</v>
      </c>
      <c r="C4899" s="1" t="s">
        <v>18</v>
      </c>
      <c r="D4899" t="s">
        <v>145</v>
      </c>
      <c r="E4899" t="s">
        <v>144</v>
      </c>
      <c r="F4899">
        <v>77.113503899999998</v>
      </c>
      <c r="G4899">
        <v>28.6380035</v>
      </c>
      <c r="H4899" t="s">
        <v>337</v>
      </c>
      <c r="I4899" t="s">
        <v>22</v>
      </c>
      <c r="J4899" t="s">
        <v>23</v>
      </c>
      <c r="K4899" t="s">
        <v>23</v>
      </c>
      <c r="L4899" t="s">
        <v>23</v>
      </c>
      <c r="M4899" t="s">
        <v>23</v>
      </c>
      <c r="N4899">
        <v>1</v>
      </c>
      <c r="O4899">
        <v>1</v>
      </c>
      <c r="P4899">
        <v>150</v>
      </c>
      <c r="Q4899">
        <v>1</v>
      </c>
      <c r="R4899" s="2" t="s">
        <v>3040</v>
      </c>
      <c r="S4899" s="1" t="s">
        <v>337</v>
      </c>
      <c r="Z4899" t="str">
        <f>_xlfn.XLOOKUP(Table2[[#This Row],[CountryCode]],Sheet2!A:A,Sheet2!B:B)</f>
        <v>India</v>
      </c>
    </row>
    <row r="4900" spans="1:26" x14ac:dyDescent="0.3">
      <c r="A4900">
        <v>18372667</v>
      </c>
      <c r="B4900">
        <v>1</v>
      </c>
      <c r="C4900" s="1" t="s">
        <v>18</v>
      </c>
      <c r="D4900" t="s">
        <v>725</v>
      </c>
      <c r="E4900" t="s">
        <v>726</v>
      </c>
      <c r="F4900">
        <v>77.095417900000001</v>
      </c>
      <c r="G4900">
        <v>28.636751</v>
      </c>
      <c r="H4900" t="s">
        <v>457</v>
      </c>
      <c r="I4900" t="s">
        <v>22</v>
      </c>
      <c r="J4900" t="s">
        <v>23</v>
      </c>
      <c r="K4900" t="s">
        <v>23</v>
      </c>
      <c r="L4900" t="s">
        <v>23</v>
      </c>
      <c r="M4900" t="s">
        <v>23</v>
      </c>
      <c r="N4900">
        <v>1</v>
      </c>
      <c r="O4900">
        <v>7</v>
      </c>
      <c r="P4900">
        <v>150</v>
      </c>
      <c r="Q4900">
        <v>2.9</v>
      </c>
      <c r="R4900" s="2" t="s">
        <v>1964</v>
      </c>
      <c r="S4900" s="1" t="s">
        <v>457</v>
      </c>
      <c r="Z4900" t="str">
        <f>_xlfn.XLOOKUP(Table2[[#This Row],[CountryCode]],Sheet2!A:A,Sheet2!B:B)</f>
        <v>India</v>
      </c>
    </row>
    <row r="4901" spans="1:26" x14ac:dyDescent="0.3">
      <c r="A4901">
        <v>5499</v>
      </c>
      <c r="B4901">
        <v>1</v>
      </c>
      <c r="C4901" s="1" t="s">
        <v>18</v>
      </c>
      <c r="D4901" t="s">
        <v>703</v>
      </c>
      <c r="E4901" t="s">
        <v>704</v>
      </c>
      <c r="F4901">
        <v>77.059992100000002</v>
      </c>
      <c r="G4901">
        <v>28.6209487</v>
      </c>
      <c r="H4901" t="s">
        <v>4184</v>
      </c>
      <c r="I4901" t="s">
        <v>22</v>
      </c>
      <c r="J4901" t="s">
        <v>23</v>
      </c>
      <c r="K4901" t="s">
        <v>23</v>
      </c>
      <c r="L4901" t="s">
        <v>23</v>
      </c>
      <c r="M4901" t="s">
        <v>23</v>
      </c>
      <c r="N4901">
        <v>1</v>
      </c>
      <c r="O4901">
        <v>12</v>
      </c>
      <c r="P4901">
        <v>150</v>
      </c>
      <c r="Q4901">
        <v>3.3</v>
      </c>
      <c r="R4901" s="2" t="s">
        <v>4149</v>
      </c>
      <c r="S4901" s="1" t="s">
        <v>457</v>
      </c>
      <c r="T4901" t="s">
        <v>7323</v>
      </c>
      <c r="Z4901" t="str">
        <f>_xlfn.XLOOKUP(Table2[[#This Row],[CountryCode]],Sheet2!A:A,Sheet2!B:B)</f>
        <v>India</v>
      </c>
    </row>
    <row r="4902" spans="1:26" x14ac:dyDescent="0.3">
      <c r="A4902">
        <v>7392</v>
      </c>
      <c r="B4902">
        <v>1</v>
      </c>
      <c r="C4902" s="1" t="s">
        <v>18</v>
      </c>
      <c r="D4902" t="s">
        <v>464</v>
      </c>
      <c r="E4902" t="s">
        <v>465</v>
      </c>
      <c r="F4902">
        <v>77.159661110000002</v>
      </c>
      <c r="G4902">
        <v>28.561005560000002</v>
      </c>
      <c r="H4902" t="s">
        <v>2627</v>
      </c>
      <c r="I4902" t="s">
        <v>22</v>
      </c>
      <c r="J4902" t="s">
        <v>23</v>
      </c>
      <c r="K4902" t="s">
        <v>23</v>
      </c>
      <c r="L4902" t="s">
        <v>23</v>
      </c>
      <c r="M4902" t="s">
        <v>23</v>
      </c>
      <c r="N4902">
        <v>1</v>
      </c>
      <c r="O4902">
        <v>14</v>
      </c>
      <c r="P4902">
        <v>150</v>
      </c>
      <c r="Q4902">
        <v>3.1</v>
      </c>
      <c r="R4902" s="2" t="s">
        <v>2652</v>
      </c>
      <c r="S4902" s="1" t="s">
        <v>366</v>
      </c>
      <c r="T4902" t="s">
        <v>7316</v>
      </c>
      <c r="Z4902" t="str">
        <f>_xlfn.XLOOKUP(Table2[[#This Row],[CountryCode]],Sheet2!A:A,Sheet2!B:B)</f>
        <v>India</v>
      </c>
    </row>
    <row r="4903" spans="1:26" x14ac:dyDescent="0.3">
      <c r="A4903">
        <v>18390095</v>
      </c>
      <c r="B4903">
        <v>1</v>
      </c>
      <c r="C4903" s="1" t="s">
        <v>18</v>
      </c>
      <c r="D4903" t="s">
        <v>49</v>
      </c>
      <c r="E4903" t="s">
        <v>50</v>
      </c>
      <c r="F4903">
        <v>77.320622799999995</v>
      </c>
      <c r="G4903">
        <v>28.6002914</v>
      </c>
      <c r="H4903" t="s">
        <v>457</v>
      </c>
      <c r="I4903" t="s">
        <v>22</v>
      </c>
      <c r="J4903" t="s">
        <v>23</v>
      </c>
      <c r="K4903" t="s">
        <v>23</v>
      </c>
      <c r="L4903" t="s">
        <v>23</v>
      </c>
      <c r="M4903" t="s">
        <v>23</v>
      </c>
      <c r="N4903">
        <v>1</v>
      </c>
      <c r="O4903">
        <v>2</v>
      </c>
      <c r="P4903">
        <v>150</v>
      </c>
      <c r="Q4903">
        <v>1</v>
      </c>
      <c r="R4903" s="2" t="s">
        <v>3243</v>
      </c>
      <c r="S4903" s="1" t="s">
        <v>457</v>
      </c>
      <c r="Z4903" t="str">
        <f>_xlfn.XLOOKUP(Table2[[#This Row],[CountryCode]],Sheet2!A:A,Sheet2!B:B)</f>
        <v>India</v>
      </c>
    </row>
    <row r="4904" spans="1:26" x14ac:dyDescent="0.3">
      <c r="A4904">
        <v>6553</v>
      </c>
      <c r="B4904">
        <v>1</v>
      </c>
      <c r="C4904" s="1" t="s">
        <v>18</v>
      </c>
      <c r="D4904" t="s">
        <v>744</v>
      </c>
      <c r="E4904" t="s">
        <v>745</v>
      </c>
      <c r="F4904">
        <v>77.168426499999995</v>
      </c>
      <c r="G4904">
        <v>28.699415900000002</v>
      </c>
      <c r="H4904" t="s">
        <v>611</v>
      </c>
      <c r="I4904" t="s">
        <v>22</v>
      </c>
      <c r="J4904" t="s">
        <v>23</v>
      </c>
      <c r="K4904" t="s">
        <v>23</v>
      </c>
      <c r="L4904" t="s">
        <v>23</v>
      </c>
      <c r="M4904" t="s">
        <v>23</v>
      </c>
      <c r="N4904">
        <v>1</v>
      </c>
      <c r="O4904">
        <v>8</v>
      </c>
      <c r="P4904">
        <v>150</v>
      </c>
      <c r="Q4904">
        <v>3.2</v>
      </c>
      <c r="R4904" s="2" t="s">
        <v>2217</v>
      </c>
      <c r="S4904" s="1" t="s">
        <v>450</v>
      </c>
      <c r="T4904" t="s">
        <v>7326</v>
      </c>
      <c r="Z4904" t="str">
        <f>_xlfn.XLOOKUP(Table2[[#This Row],[CountryCode]],Sheet2!A:A,Sheet2!B:B)</f>
        <v>India</v>
      </c>
    </row>
    <row r="4905" spans="1:26" x14ac:dyDescent="0.3">
      <c r="A4905">
        <v>310480</v>
      </c>
      <c r="B4905">
        <v>1</v>
      </c>
      <c r="C4905" s="1" t="s">
        <v>18</v>
      </c>
      <c r="D4905" t="s">
        <v>387</v>
      </c>
      <c r="E4905" t="s">
        <v>388</v>
      </c>
      <c r="F4905">
        <v>77.284322639999999</v>
      </c>
      <c r="G4905">
        <v>28.565427790000001</v>
      </c>
      <c r="H4905" t="s">
        <v>337</v>
      </c>
      <c r="I4905" t="s">
        <v>22</v>
      </c>
      <c r="J4905" t="s">
        <v>23</v>
      </c>
      <c r="K4905" t="s">
        <v>23</v>
      </c>
      <c r="L4905" t="s">
        <v>23</v>
      </c>
      <c r="M4905" t="s">
        <v>23</v>
      </c>
      <c r="N4905">
        <v>1</v>
      </c>
      <c r="O4905">
        <v>1</v>
      </c>
      <c r="P4905">
        <v>150</v>
      </c>
      <c r="Q4905">
        <v>1</v>
      </c>
      <c r="R4905" s="2" t="s">
        <v>3363</v>
      </c>
      <c r="S4905" s="1" t="s">
        <v>337</v>
      </c>
      <c r="Z4905" t="str">
        <f>_xlfn.XLOOKUP(Table2[[#This Row],[CountryCode]],Sheet2!A:A,Sheet2!B:B)</f>
        <v>India</v>
      </c>
    </row>
    <row r="4906" spans="1:26" x14ac:dyDescent="0.3">
      <c r="A4906">
        <v>7583</v>
      </c>
      <c r="B4906">
        <v>1</v>
      </c>
      <c r="C4906" s="1" t="s">
        <v>18</v>
      </c>
      <c r="D4906" t="s">
        <v>198</v>
      </c>
      <c r="E4906" t="s">
        <v>199</v>
      </c>
      <c r="F4906">
        <v>77.254112250000006</v>
      </c>
      <c r="G4906">
        <v>28.525692450000001</v>
      </c>
      <c r="H4906" t="s">
        <v>337</v>
      </c>
      <c r="I4906" t="s">
        <v>22</v>
      </c>
      <c r="J4906" t="s">
        <v>23</v>
      </c>
      <c r="K4906" t="s">
        <v>23</v>
      </c>
      <c r="L4906" t="s">
        <v>23</v>
      </c>
      <c r="M4906" t="s">
        <v>23</v>
      </c>
      <c r="N4906">
        <v>1</v>
      </c>
      <c r="O4906">
        <v>11</v>
      </c>
      <c r="P4906">
        <v>150</v>
      </c>
      <c r="Q4906">
        <v>2.7</v>
      </c>
      <c r="R4906" s="2" t="s">
        <v>606</v>
      </c>
      <c r="S4906" s="1" t="s">
        <v>337</v>
      </c>
      <c r="Z4906" t="str">
        <f>_xlfn.XLOOKUP(Table2[[#This Row],[CountryCode]],Sheet2!A:A,Sheet2!B:B)</f>
        <v>India</v>
      </c>
    </row>
    <row r="4907" spans="1:26" x14ac:dyDescent="0.3">
      <c r="A4907">
        <v>7585</v>
      </c>
      <c r="B4907">
        <v>1</v>
      </c>
      <c r="C4907" s="1" t="s">
        <v>18</v>
      </c>
      <c r="D4907" t="s">
        <v>198</v>
      </c>
      <c r="E4907" t="s">
        <v>199</v>
      </c>
      <c r="F4907">
        <v>77.254019709999994</v>
      </c>
      <c r="G4907">
        <v>28.525723970000001</v>
      </c>
      <c r="H4907" t="s">
        <v>2008</v>
      </c>
      <c r="I4907" t="s">
        <v>22</v>
      </c>
      <c r="J4907" t="s">
        <v>23</v>
      </c>
      <c r="K4907" t="s">
        <v>23</v>
      </c>
      <c r="L4907" t="s">
        <v>23</v>
      </c>
      <c r="M4907" t="s">
        <v>23</v>
      </c>
      <c r="N4907">
        <v>1</v>
      </c>
      <c r="O4907">
        <v>16</v>
      </c>
      <c r="P4907">
        <v>150</v>
      </c>
      <c r="Q4907">
        <v>3.3</v>
      </c>
      <c r="R4907" s="2" t="s">
        <v>1609</v>
      </c>
      <c r="S4907" s="1" t="s">
        <v>468</v>
      </c>
      <c r="Z4907" t="str">
        <f>_xlfn.XLOOKUP(Table2[[#This Row],[CountryCode]],Sheet2!A:A,Sheet2!B:B)</f>
        <v>India</v>
      </c>
    </row>
    <row r="4908" spans="1:26" x14ac:dyDescent="0.3">
      <c r="A4908">
        <v>309395</v>
      </c>
      <c r="B4908">
        <v>1</v>
      </c>
      <c r="C4908" s="1" t="s">
        <v>18</v>
      </c>
      <c r="D4908" t="s">
        <v>215</v>
      </c>
      <c r="E4908" t="s">
        <v>216</v>
      </c>
      <c r="F4908">
        <v>77.172915599999996</v>
      </c>
      <c r="G4908">
        <v>28.687327199999999</v>
      </c>
      <c r="H4908" t="s">
        <v>970</v>
      </c>
      <c r="I4908" t="s">
        <v>22</v>
      </c>
      <c r="J4908" t="s">
        <v>23</v>
      </c>
      <c r="K4908" t="s">
        <v>23</v>
      </c>
      <c r="L4908" t="s">
        <v>23</v>
      </c>
      <c r="M4908" t="s">
        <v>23</v>
      </c>
      <c r="N4908">
        <v>1</v>
      </c>
      <c r="O4908">
        <v>22</v>
      </c>
      <c r="P4908">
        <v>150</v>
      </c>
      <c r="Q4908">
        <v>3.4</v>
      </c>
      <c r="R4908" s="2" t="s">
        <v>3717</v>
      </c>
      <c r="S4908" s="1" t="s">
        <v>620</v>
      </c>
      <c r="T4908" t="s">
        <v>7326</v>
      </c>
      <c r="Z4908" t="str">
        <f>_xlfn.XLOOKUP(Table2[[#This Row],[CountryCode]],Sheet2!A:A,Sheet2!B:B)</f>
        <v>India</v>
      </c>
    </row>
    <row r="4909" spans="1:26" x14ac:dyDescent="0.3">
      <c r="A4909">
        <v>311002</v>
      </c>
      <c r="B4909">
        <v>1</v>
      </c>
      <c r="C4909" s="1" t="s">
        <v>18</v>
      </c>
      <c r="D4909" t="s">
        <v>3513</v>
      </c>
      <c r="E4909" t="s">
        <v>3514</v>
      </c>
      <c r="F4909">
        <v>77.230293500000002</v>
      </c>
      <c r="G4909">
        <v>28.650406700000001</v>
      </c>
      <c r="H4909" t="s">
        <v>4185</v>
      </c>
      <c r="I4909" t="s">
        <v>22</v>
      </c>
      <c r="J4909" t="s">
        <v>23</v>
      </c>
      <c r="K4909" t="s">
        <v>23</v>
      </c>
      <c r="L4909" t="s">
        <v>23</v>
      </c>
      <c r="M4909" t="s">
        <v>23</v>
      </c>
      <c r="N4909">
        <v>1</v>
      </c>
      <c r="O4909">
        <v>54</v>
      </c>
      <c r="P4909">
        <v>150</v>
      </c>
      <c r="Q4909">
        <v>3.7</v>
      </c>
      <c r="R4909" s="2" t="s">
        <v>233</v>
      </c>
      <c r="S4909" s="1" t="s">
        <v>457</v>
      </c>
      <c r="Z4909" t="str">
        <f>_xlfn.XLOOKUP(Table2[[#This Row],[CountryCode]],Sheet2!A:A,Sheet2!B:B)</f>
        <v>India</v>
      </c>
    </row>
    <row r="4910" spans="1:26" x14ac:dyDescent="0.3">
      <c r="A4910">
        <v>303644</v>
      </c>
      <c r="B4910">
        <v>1</v>
      </c>
      <c r="C4910" s="1" t="s">
        <v>18</v>
      </c>
      <c r="D4910" t="s">
        <v>3513</v>
      </c>
      <c r="E4910" t="s">
        <v>3514</v>
      </c>
      <c r="F4910">
        <v>77.2295582</v>
      </c>
      <c r="G4910">
        <v>28.650510000000001</v>
      </c>
      <c r="H4910" t="s">
        <v>543</v>
      </c>
      <c r="I4910" t="s">
        <v>22</v>
      </c>
      <c r="J4910" t="s">
        <v>23</v>
      </c>
      <c r="K4910" t="s">
        <v>23</v>
      </c>
      <c r="L4910" t="s">
        <v>23</v>
      </c>
      <c r="M4910" t="s">
        <v>23</v>
      </c>
      <c r="N4910">
        <v>1</v>
      </c>
      <c r="O4910">
        <v>169</v>
      </c>
      <c r="P4910">
        <v>150</v>
      </c>
      <c r="Q4910">
        <v>4.0999999999999996</v>
      </c>
      <c r="R4910" s="2" t="s">
        <v>2430</v>
      </c>
      <c r="S4910" s="1" t="s">
        <v>337</v>
      </c>
      <c r="Z4910" t="str">
        <f>_xlfn.XLOOKUP(Table2[[#This Row],[CountryCode]],Sheet2!A:A,Sheet2!B:B)</f>
        <v>India</v>
      </c>
    </row>
    <row r="4911" spans="1:26" x14ac:dyDescent="0.3">
      <c r="A4911">
        <v>18424871</v>
      </c>
      <c r="B4911">
        <v>1</v>
      </c>
      <c r="C4911" s="1" t="s">
        <v>18</v>
      </c>
      <c r="D4911" t="s">
        <v>102</v>
      </c>
      <c r="E4911" t="s">
        <v>103</v>
      </c>
      <c r="F4911">
        <v>77.220441500000007</v>
      </c>
      <c r="G4911">
        <v>28.6975181</v>
      </c>
      <c r="H4911" t="s">
        <v>3792</v>
      </c>
      <c r="I4911" t="s">
        <v>22</v>
      </c>
      <c r="J4911" t="s">
        <v>23</v>
      </c>
      <c r="K4911" t="s">
        <v>23</v>
      </c>
      <c r="L4911" t="s">
        <v>23</v>
      </c>
      <c r="M4911" t="s">
        <v>23</v>
      </c>
      <c r="N4911">
        <v>1</v>
      </c>
      <c r="O4911">
        <v>1</v>
      </c>
      <c r="P4911">
        <v>150</v>
      </c>
      <c r="Q4911">
        <v>1</v>
      </c>
      <c r="R4911" s="2" t="s">
        <v>399</v>
      </c>
      <c r="S4911" s="1" t="s">
        <v>366</v>
      </c>
      <c r="Z4911" t="str">
        <f>_xlfn.XLOOKUP(Table2[[#This Row],[CountryCode]],Sheet2!A:A,Sheet2!B:B)</f>
        <v>India</v>
      </c>
    </row>
    <row r="4912" spans="1:26" x14ac:dyDescent="0.3">
      <c r="A4912">
        <v>308183</v>
      </c>
      <c r="B4912">
        <v>1</v>
      </c>
      <c r="C4912" s="1" t="s">
        <v>18</v>
      </c>
      <c r="D4912" t="s">
        <v>4063</v>
      </c>
      <c r="E4912" t="s">
        <v>170</v>
      </c>
      <c r="F4912">
        <v>77.203891100000007</v>
      </c>
      <c r="G4912">
        <v>28.5419032</v>
      </c>
      <c r="H4912" t="s">
        <v>456</v>
      </c>
      <c r="I4912" t="s">
        <v>22</v>
      </c>
      <c r="J4912" t="s">
        <v>23</v>
      </c>
      <c r="K4912" t="s">
        <v>23</v>
      </c>
      <c r="L4912" t="s">
        <v>23</v>
      </c>
      <c r="M4912" t="s">
        <v>23</v>
      </c>
      <c r="N4912">
        <v>1</v>
      </c>
      <c r="O4912">
        <v>4</v>
      </c>
      <c r="P4912">
        <v>150</v>
      </c>
      <c r="Q4912">
        <v>3</v>
      </c>
      <c r="R4912" s="2" t="s">
        <v>3713</v>
      </c>
      <c r="S4912" s="1" t="s">
        <v>366</v>
      </c>
      <c r="Z4912" t="str">
        <f>_xlfn.XLOOKUP(Table2[[#This Row],[CountryCode]],Sheet2!A:A,Sheet2!B:B)</f>
        <v>India</v>
      </c>
    </row>
    <row r="4913" spans="1:26" x14ac:dyDescent="0.3">
      <c r="A4913">
        <v>308188</v>
      </c>
      <c r="B4913">
        <v>1</v>
      </c>
      <c r="C4913" s="1" t="s">
        <v>18</v>
      </c>
      <c r="D4913" t="s">
        <v>112</v>
      </c>
      <c r="E4913" t="s">
        <v>113</v>
      </c>
      <c r="F4913">
        <v>77.209400400000007</v>
      </c>
      <c r="G4913">
        <v>28.560534100000002</v>
      </c>
      <c r="H4913" t="s">
        <v>553</v>
      </c>
      <c r="I4913" t="s">
        <v>22</v>
      </c>
      <c r="J4913" t="s">
        <v>23</v>
      </c>
      <c r="K4913" t="s">
        <v>23</v>
      </c>
      <c r="L4913" t="s">
        <v>23</v>
      </c>
      <c r="M4913" t="s">
        <v>23</v>
      </c>
      <c r="N4913">
        <v>1</v>
      </c>
      <c r="O4913">
        <v>8</v>
      </c>
      <c r="P4913">
        <v>150</v>
      </c>
      <c r="Q4913">
        <v>3</v>
      </c>
      <c r="R4913" s="2" t="s">
        <v>4186</v>
      </c>
      <c r="S4913" s="1" t="s">
        <v>553</v>
      </c>
      <c r="Z4913" t="str">
        <f>_xlfn.XLOOKUP(Table2[[#This Row],[CountryCode]],Sheet2!A:A,Sheet2!B:B)</f>
        <v>India</v>
      </c>
    </row>
    <row r="4914" spans="1:26" x14ac:dyDescent="0.3">
      <c r="A4914">
        <v>7862</v>
      </c>
      <c r="B4914">
        <v>1</v>
      </c>
      <c r="C4914" s="1" t="s">
        <v>18</v>
      </c>
      <c r="D4914" t="s">
        <v>283</v>
      </c>
      <c r="E4914" t="s">
        <v>284</v>
      </c>
      <c r="F4914">
        <v>77.241637900000001</v>
      </c>
      <c r="G4914">
        <v>28.5526774</v>
      </c>
      <c r="H4914" t="s">
        <v>514</v>
      </c>
      <c r="I4914" t="s">
        <v>22</v>
      </c>
      <c r="J4914" t="s">
        <v>23</v>
      </c>
      <c r="K4914" t="s">
        <v>23</v>
      </c>
      <c r="L4914" t="s">
        <v>23</v>
      </c>
      <c r="M4914" t="s">
        <v>23</v>
      </c>
      <c r="N4914">
        <v>1</v>
      </c>
      <c r="O4914">
        <v>9</v>
      </c>
      <c r="P4914">
        <v>150</v>
      </c>
      <c r="Q4914">
        <v>3.1</v>
      </c>
      <c r="R4914" s="2" t="s">
        <v>3548</v>
      </c>
      <c r="S4914" s="1" t="s">
        <v>450</v>
      </c>
      <c r="Z4914" t="str">
        <f>_xlfn.XLOOKUP(Table2[[#This Row],[CountryCode]],Sheet2!A:A,Sheet2!B:B)</f>
        <v>India</v>
      </c>
    </row>
    <row r="4915" spans="1:26" x14ac:dyDescent="0.3">
      <c r="A4915">
        <v>9529</v>
      </c>
      <c r="B4915">
        <v>1</v>
      </c>
      <c r="C4915" s="1" t="s">
        <v>18</v>
      </c>
      <c r="D4915" t="s">
        <v>3317</v>
      </c>
      <c r="E4915" t="s">
        <v>3318</v>
      </c>
      <c r="F4915">
        <v>77.240650000000002</v>
      </c>
      <c r="G4915">
        <v>28.563788800000001</v>
      </c>
      <c r="H4915" t="s">
        <v>498</v>
      </c>
      <c r="I4915" t="s">
        <v>22</v>
      </c>
      <c r="J4915" t="s">
        <v>23</v>
      </c>
      <c r="K4915" t="s">
        <v>23</v>
      </c>
      <c r="L4915" t="s">
        <v>23</v>
      </c>
      <c r="M4915" t="s">
        <v>23</v>
      </c>
      <c r="N4915">
        <v>1</v>
      </c>
      <c r="O4915">
        <v>577</v>
      </c>
      <c r="P4915">
        <v>150</v>
      </c>
      <c r="Q4915">
        <v>4.0999999999999996</v>
      </c>
      <c r="R4915" s="2" t="s">
        <v>3544</v>
      </c>
      <c r="S4915" s="1" t="s">
        <v>21</v>
      </c>
      <c r="Z4915" t="str">
        <f>_xlfn.XLOOKUP(Table2[[#This Row],[CountryCode]],Sheet2!A:A,Sheet2!B:B)</f>
        <v>India</v>
      </c>
    </row>
    <row r="4916" spans="1:26" x14ac:dyDescent="0.3">
      <c r="A4916">
        <v>9996</v>
      </c>
      <c r="B4916">
        <v>1</v>
      </c>
      <c r="C4916" s="1" t="s">
        <v>18</v>
      </c>
      <c r="D4916" t="s">
        <v>1926</v>
      </c>
      <c r="E4916" t="s">
        <v>1927</v>
      </c>
      <c r="F4916">
        <v>77.296747800000006</v>
      </c>
      <c r="G4916">
        <v>28.541202899999998</v>
      </c>
      <c r="H4916" t="s">
        <v>4187</v>
      </c>
      <c r="I4916" t="s">
        <v>22</v>
      </c>
      <c r="J4916" t="s">
        <v>23</v>
      </c>
      <c r="K4916" t="s">
        <v>23</v>
      </c>
      <c r="L4916" t="s">
        <v>23</v>
      </c>
      <c r="M4916" t="s">
        <v>23</v>
      </c>
      <c r="N4916">
        <v>1</v>
      </c>
      <c r="O4916">
        <v>8</v>
      </c>
      <c r="P4916">
        <v>150</v>
      </c>
      <c r="Q4916">
        <v>2.9</v>
      </c>
      <c r="R4916" s="2" t="s">
        <v>4188</v>
      </c>
      <c r="S4916" s="1" t="s">
        <v>462</v>
      </c>
      <c r="Z4916" t="str">
        <f>_xlfn.XLOOKUP(Table2[[#This Row],[CountryCode]],Sheet2!A:A,Sheet2!B:B)</f>
        <v>India</v>
      </c>
    </row>
    <row r="4917" spans="1:26" x14ac:dyDescent="0.3">
      <c r="A4917">
        <v>308844</v>
      </c>
      <c r="B4917">
        <v>1</v>
      </c>
      <c r="C4917" s="1" t="s">
        <v>18</v>
      </c>
      <c r="D4917" t="s">
        <v>121</v>
      </c>
      <c r="E4917" t="s">
        <v>122</v>
      </c>
      <c r="F4917">
        <v>77.300243100000003</v>
      </c>
      <c r="G4917">
        <v>28.619912200000002</v>
      </c>
      <c r="H4917" t="s">
        <v>457</v>
      </c>
      <c r="I4917" t="s">
        <v>22</v>
      </c>
      <c r="J4917" t="s">
        <v>23</v>
      </c>
      <c r="K4917" t="s">
        <v>23</v>
      </c>
      <c r="L4917" t="s">
        <v>23</v>
      </c>
      <c r="M4917" t="s">
        <v>23</v>
      </c>
      <c r="N4917">
        <v>1</v>
      </c>
      <c r="O4917">
        <v>16</v>
      </c>
      <c r="P4917">
        <v>150</v>
      </c>
      <c r="Q4917">
        <v>3.3</v>
      </c>
      <c r="R4917" s="2" t="s">
        <v>610</v>
      </c>
      <c r="S4917" s="1" t="s">
        <v>457</v>
      </c>
      <c r="Z4917" t="str">
        <f>_xlfn.XLOOKUP(Table2[[#This Row],[CountryCode]],Sheet2!A:A,Sheet2!B:B)</f>
        <v>India</v>
      </c>
    </row>
    <row r="4918" spans="1:26" x14ac:dyDescent="0.3">
      <c r="A4918">
        <v>308130</v>
      </c>
      <c r="B4918">
        <v>1</v>
      </c>
      <c r="C4918" s="1" t="s">
        <v>18</v>
      </c>
      <c r="D4918" t="s">
        <v>91</v>
      </c>
      <c r="E4918" t="s">
        <v>92</v>
      </c>
      <c r="F4918">
        <v>77.142468500000007</v>
      </c>
      <c r="G4918">
        <v>28.6576448</v>
      </c>
      <c r="H4918" t="s">
        <v>462</v>
      </c>
      <c r="I4918" t="s">
        <v>22</v>
      </c>
      <c r="J4918" t="s">
        <v>23</v>
      </c>
      <c r="K4918" t="s">
        <v>23</v>
      </c>
      <c r="L4918" t="s">
        <v>23</v>
      </c>
      <c r="M4918" t="s">
        <v>23</v>
      </c>
      <c r="N4918">
        <v>1</v>
      </c>
      <c r="O4918">
        <v>39</v>
      </c>
      <c r="P4918">
        <v>150</v>
      </c>
      <c r="Q4918">
        <v>3.7</v>
      </c>
      <c r="R4918" s="2" t="s">
        <v>1965</v>
      </c>
      <c r="S4918" s="1" t="s">
        <v>462</v>
      </c>
      <c r="Z4918" t="str">
        <f>_xlfn.XLOOKUP(Table2[[#This Row],[CountryCode]],Sheet2!A:A,Sheet2!B:B)</f>
        <v>India</v>
      </c>
    </row>
    <row r="4919" spans="1:26" x14ac:dyDescent="0.3">
      <c r="A4919">
        <v>9095</v>
      </c>
      <c r="B4919">
        <v>1</v>
      </c>
      <c r="C4919" s="1" t="s">
        <v>18</v>
      </c>
      <c r="D4919" t="s">
        <v>501</v>
      </c>
      <c r="E4919" t="s">
        <v>502</v>
      </c>
      <c r="F4919">
        <v>77.219722899999994</v>
      </c>
      <c r="G4919">
        <v>28.569595199999998</v>
      </c>
      <c r="H4919" t="s">
        <v>4185</v>
      </c>
      <c r="I4919" t="s">
        <v>22</v>
      </c>
      <c r="J4919" t="s">
        <v>23</v>
      </c>
      <c r="K4919" t="s">
        <v>23</v>
      </c>
      <c r="L4919" t="s">
        <v>23</v>
      </c>
      <c r="M4919" t="s">
        <v>23</v>
      </c>
      <c r="N4919">
        <v>1</v>
      </c>
      <c r="O4919">
        <v>357</v>
      </c>
      <c r="P4919">
        <v>150</v>
      </c>
      <c r="Q4919">
        <v>3.9</v>
      </c>
      <c r="R4919" s="2" t="s">
        <v>3713</v>
      </c>
      <c r="S4919" s="1" t="s">
        <v>457</v>
      </c>
      <c r="Z4919" t="str">
        <f>_xlfn.XLOOKUP(Table2[[#This Row],[CountryCode]],Sheet2!A:A,Sheet2!B:B)</f>
        <v>India</v>
      </c>
    </row>
    <row r="4920" spans="1:26" x14ac:dyDescent="0.3">
      <c r="A4920">
        <v>18423112</v>
      </c>
      <c r="B4920">
        <v>1</v>
      </c>
      <c r="C4920" s="1" t="s">
        <v>18</v>
      </c>
      <c r="D4920" t="s">
        <v>569</v>
      </c>
      <c r="E4920" t="s">
        <v>570</v>
      </c>
      <c r="F4920">
        <v>77.173484400000007</v>
      </c>
      <c r="G4920">
        <v>28.6448988</v>
      </c>
      <c r="H4920" t="s">
        <v>457</v>
      </c>
      <c r="I4920" t="s">
        <v>22</v>
      </c>
      <c r="J4920" t="s">
        <v>23</v>
      </c>
      <c r="K4920" t="s">
        <v>23</v>
      </c>
      <c r="L4920" t="s">
        <v>23</v>
      </c>
      <c r="M4920" t="s">
        <v>23</v>
      </c>
      <c r="N4920">
        <v>1</v>
      </c>
      <c r="O4920">
        <v>3</v>
      </c>
      <c r="P4920">
        <v>150</v>
      </c>
      <c r="Q4920">
        <v>1</v>
      </c>
      <c r="R4920" s="2" t="s">
        <v>4116</v>
      </c>
      <c r="S4920" s="1" t="s">
        <v>457</v>
      </c>
      <c r="Z4920" t="str">
        <f>_xlfn.XLOOKUP(Table2[[#This Row],[CountryCode]],Sheet2!A:A,Sheet2!B:B)</f>
        <v>India</v>
      </c>
    </row>
    <row r="4921" spans="1:26" x14ac:dyDescent="0.3">
      <c r="A4921">
        <v>308849</v>
      </c>
      <c r="B4921">
        <v>1</v>
      </c>
      <c r="C4921" s="1" t="s">
        <v>18</v>
      </c>
      <c r="D4921" t="s">
        <v>172</v>
      </c>
      <c r="E4921" t="s">
        <v>173</v>
      </c>
      <c r="F4921">
        <v>77.303299300000006</v>
      </c>
      <c r="G4921">
        <v>28.635535399999998</v>
      </c>
      <c r="H4921" t="s">
        <v>553</v>
      </c>
      <c r="I4921" t="s">
        <v>22</v>
      </c>
      <c r="J4921" t="s">
        <v>23</v>
      </c>
      <c r="K4921" t="s">
        <v>23</v>
      </c>
      <c r="L4921" t="s">
        <v>23</v>
      </c>
      <c r="M4921" t="s">
        <v>23</v>
      </c>
      <c r="N4921">
        <v>1</v>
      </c>
      <c r="O4921">
        <v>22</v>
      </c>
      <c r="P4921">
        <v>150</v>
      </c>
      <c r="Q4921">
        <v>3.2</v>
      </c>
      <c r="R4921" s="2" t="s">
        <v>633</v>
      </c>
      <c r="S4921" s="1" t="s">
        <v>553</v>
      </c>
      <c r="Z4921" t="str">
        <f>_xlfn.XLOOKUP(Table2[[#This Row],[CountryCode]],Sheet2!A:A,Sheet2!B:B)</f>
        <v>India</v>
      </c>
    </row>
    <row r="4922" spans="1:26" x14ac:dyDescent="0.3">
      <c r="A4922">
        <v>18282019</v>
      </c>
      <c r="B4922">
        <v>1</v>
      </c>
      <c r="C4922" s="1" t="s">
        <v>18</v>
      </c>
      <c r="D4922" t="s">
        <v>1850</v>
      </c>
      <c r="E4922" t="s">
        <v>1851</v>
      </c>
      <c r="F4922">
        <v>77.097167299999995</v>
      </c>
      <c r="G4922">
        <v>28.634944600000001</v>
      </c>
      <c r="H4922" t="s">
        <v>462</v>
      </c>
      <c r="I4922" t="s">
        <v>22</v>
      </c>
      <c r="J4922" t="s">
        <v>23</v>
      </c>
      <c r="K4922" t="s">
        <v>23</v>
      </c>
      <c r="L4922" t="s">
        <v>23</v>
      </c>
      <c r="M4922" t="s">
        <v>23</v>
      </c>
      <c r="N4922">
        <v>1</v>
      </c>
      <c r="O4922">
        <v>10</v>
      </c>
      <c r="P4922">
        <v>150</v>
      </c>
      <c r="Q4922">
        <v>3.3</v>
      </c>
      <c r="R4922" s="2" t="s">
        <v>3563</v>
      </c>
      <c r="S4922" s="1" t="s">
        <v>462</v>
      </c>
      <c r="Z4922" t="str">
        <f>_xlfn.XLOOKUP(Table2[[#This Row],[CountryCode]],Sheet2!A:A,Sheet2!B:B)</f>
        <v>India</v>
      </c>
    </row>
    <row r="4923" spans="1:26" x14ac:dyDescent="0.3">
      <c r="A4923">
        <v>312949</v>
      </c>
      <c r="B4923">
        <v>1</v>
      </c>
      <c r="C4923" s="1" t="s">
        <v>18</v>
      </c>
      <c r="D4923" t="s">
        <v>58</v>
      </c>
      <c r="E4923" t="s">
        <v>59</v>
      </c>
      <c r="F4923">
        <v>77.248238499999999</v>
      </c>
      <c r="G4923">
        <v>28.582392599999999</v>
      </c>
      <c r="H4923" t="s">
        <v>456</v>
      </c>
      <c r="I4923" t="s">
        <v>22</v>
      </c>
      <c r="J4923" t="s">
        <v>23</v>
      </c>
      <c r="K4923" t="s">
        <v>23</v>
      </c>
      <c r="L4923" t="s">
        <v>23</v>
      </c>
      <c r="M4923" t="s">
        <v>23</v>
      </c>
      <c r="N4923">
        <v>1</v>
      </c>
      <c r="O4923">
        <v>32</v>
      </c>
      <c r="P4923">
        <v>150</v>
      </c>
      <c r="Q4923">
        <v>3.6</v>
      </c>
      <c r="R4923" s="2" t="s">
        <v>2305</v>
      </c>
      <c r="S4923" s="1" t="s">
        <v>366</v>
      </c>
      <c r="Z4923" t="str">
        <f>_xlfn.XLOOKUP(Table2[[#This Row],[CountryCode]],Sheet2!A:A,Sheet2!B:B)</f>
        <v>India</v>
      </c>
    </row>
    <row r="4924" spans="1:26" x14ac:dyDescent="0.3">
      <c r="A4924">
        <v>304994</v>
      </c>
      <c r="B4924">
        <v>1</v>
      </c>
      <c r="C4924" s="1" t="s">
        <v>18</v>
      </c>
      <c r="D4924" t="s">
        <v>115</v>
      </c>
      <c r="E4924" t="s">
        <v>116</v>
      </c>
      <c r="F4924">
        <v>77.281282599999997</v>
      </c>
      <c r="G4924">
        <v>28.6602119</v>
      </c>
      <c r="H4924" t="s">
        <v>456</v>
      </c>
      <c r="I4924" t="s">
        <v>22</v>
      </c>
      <c r="J4924" t="s">
        <v>23</v>
      </c>
      <c r="K4924" t="s">
        <v>23</v>
      </c>
      <c r="L4924" t="s">
        <v>23</v>
      </c>
      <c r="M4924" t="s">
        <v>23</v>
      </c>
      <c r="N4924">
        <v>1</v>
      </c>
      <c r="O4924">
        <v>26</v>
      </c>
      <c r="P4924">
        <v>150</v>
      </c>
      <c r="Q4924">
        <v>3.3</v>
      </c>
      <c r="R4924" s="2" t="s">
        <v>3055</v>
      </c>
      <c r="S4924" s="1" t="s">
        <v>366</v>
      </c>
      <c r="Z4924" t="str">
        <f>_xlfn.XLOOKUP(Table2[[#This Row],[CountryCode]],Sheet2!A:A,Sheet2!B:B)</f>
        <v>India</v>
      </c>
    </row>
    <row r="4925" spans="1:26" x14ac:dyDescent="0.3">
      <c r="A4925">
        <v>309704</v>
      </c>
      <c r="B4925">
        <v>1</v>
      </c>
      <c r="C4925" s="1" t="s">
        <v>18</v>
      </c>
      <c r="D4925" t="s">
        <v>2270</v>
      </c>
      <c r="E4925" t="s">
        <v>2271</v>
      </c>
      <c r="F4925">
        <v>77.184551799999994</v>
      </c>
      <c r="G4925">
        <v>28.7077411</v>
      </c>
      <c r="H4925" t="s">
        <v>970</v>
      </c>
      <c r="I4925" t="s">
        <v>22</v>
      </c>
      <c r="J4925" t="s">
        <v>23</v>
      </c>
      <c r="K4925" t="s">
        <v>23</v>
      </c>
      <c r="L4925" t="s">
        <v>23</v>
      </c>
      <c r="M4925" t="s">
        <v>23</v>
      </c>
      <c r="N4925">
        <v>1</v>
      </c>
      <c r="O4925">
        <v>13</v>
      </c>
      <c r="P4925">
        <v>150</v>
      </c>
      <c r="Q4925">
        <v>2.8</v>
      </c>
      <c r="R4925" s="2" t="s">
        <v>4047</v>
      </c>
      <c r="S4925" s="1" t="s">
        <v>620</v>
      </c>
      <c r="T4925" t="s">
        <v>7326</v>
      </c>
      <c r="Z4925" t="str">
        <f>_xlfn.XLOOKUP(Table2[[#This Row],[CountryCode]],Sheet2!A:A,Sheet2!B:B)</f>
        <v>India</v>
      </c>
    </row>
    <row r="4926" spans="1:26" x14ac:dyDescent="0.3">
      <c r="A4926">
        <v>302694</v>
      </c>
      <c r="B4926">
        <v>1</v>
      </c>
      <c r="C4926" s="1" t="s">
        <v>18</v>
      </c>
      <c r="D4926" t="s">
        <v>70</v>
      </c>
      <c r="E4926" t="s">
        <v>71</v>
      </c>
      <c r="F4926">
        <v>77.138479399999994</v>
      </c>
      <c r="G4926">
        <v>28.632181200000002</v>
      </c>
      <c r="H4926" t="s">
        <v>450</v>
      </c>
      <c r="I4926" t="s">
        <v>22</v>
      </c>
      <c r="J4926" t="s">
        <v>23</v>
      </c>
      <c r="K4926" t="s">
        <v>23</v>
      </c>
      <c r="L4926" t="s">
        <v>23</v>
      </c>
      <c r="M4926" t="s">
        <v>23</v>
      </c>
      <c r="N4926">
        <v>1</v>
      </c>
      <c r="O4926">
        <v>8</v>
      </c>
      <c r="P4926">
        <v>150</v>
      </c>
      <c r="Q4926">
        <v>3</v>
      </c>
      <c r="R4926" s="2" t="s">
        <v>1350</v>
      </c>
      <c r="S4926" s="1" t="s">
        <v>450</v>
      </c>
      <c r="Z4926" t="str">
        <f>_xlfn.XLOOKUP(Table2[[#This Row],[CountryCode]],Sheet2!A:A,Sheet2!B:B)</f>
        <v>India</v>
      </c>
    </row>
    <row r="4927" spans="1:26" x14ac:dyDescent="0.3">
      <c r="A4927">
        <v>301931</v>
      </c>
      <c r="B4927">
        <v>1</v>
      </c>
      <c r="C4927" s="1" t="s">
        <v>18</v>
      </c>
      <c r="D4927" t="s">
        <v>70</v>
      </c>
      <c r="E4927" t="s">
        <v>71</v>
      </c>
      <c r="F4927">
        <v>77.145139499999999</v>
      </c>
      <c r="G4927">
        <v>28.628595799999999</v>
      </c>
      <c r="H4927" t="s">
        <v>553</v>
      </c>
      <c r="I4927" t="s">
        <v>22</v>
      </c>
      <c r="J4927" t="s">
        <v>23</v>
      </c>
      <c r="K4927" t="s">
        <v>23</v>
      </c>
      <c r="L4927" t="s">
        <v>23</v>
      </c>
      <c r="M4927" t="s">
        <v>23</v>
      </c>
      <c r="N4927">
        <v>1</v>
      </c>
      <c r="O4927">
        <v>12</v>
      </c>
      <c r="P4927">
        <v>150</v>
      </c>
      <c r="Q4927">
        <v>2.8</v>
      </c>
      <c r="R4927" s="2" t="s">
        <v>2439</v>
      </c>
      <c r="S4927" s="1" t="s">
        <v>553</v>
      </c>
      <c r="Z4927" t="str">
        <f>_xlfn.XLOOKUP(Table2[[#This Row],[CountryCode]],Sheet2!A:A,Sheet2!B:B)</f>
        <v>India</v>
      </c>
    </row>
    <row r="4928" spans="1:26" x14ac:dyDescent="0.3">
      <c r="A4928">
        <v>5291</v>
      </c>
      <c r="B4928">
        <v>1</v>
      </c>
      <c r="C4928" s="1" t="s">
        <v>18</v>
      </c>
      <c r="D4928" t="s">
        <v>1842</v>
      </c>
      <c r="E4928" t="s">
        <v>1843</v>
      </c>
      <c r="F4928">
        <v>77.152336099999999</v>
      </c>
      <c r="G4928">
        <v>28.6916209</v>
      </c>
      <c r="H4928" t="s">
        <v>808</v>
      </c>
      <c r="I4928" t="s">
        <v>22</v>
      </c>
      <c r="J4928" t="s">
        <v>23</v>
      </c>
      <c r="K4928" t="s">
        <v>23</v>
      </c>
      <c r="L4928" t="s">
        <v>23</v>
      </c>
      <c r="M4928" t="s">
        <v>23</v>
      </c>
      <c r="N4928">
        <v>1</v>
      </c>
      <c r="O4928">
        <v>34</v>
      </c>
      <c r="P4928">
        <v>150</v>
      </c>
      <c r="Q4928">
        <v>3.5</v>
      </c>
      <c r="R4928" s="2" t="s">
        <v>4189</v>
      </c>
      <c r="S4928" s="1" t="s">
        <v>21</v>
      </c>
      <c r="T4928" t="s">
        <v>7330</v>
      </c>
      <c r="Z4928" t="str">
        <f>_xlfn.XLOOKUP(Table2[[#This Row],[CountryCode]],Sheet2!A:A,Sheet2!B:B)</f>
        <v>India</v>
      </c>
    </row>
    <row r="4929" spans="1:26" x14ac:dyDescent="0.3">
      <c r="A4929">
        <v>6901</v>
      </c>
      <c r="B4929">
        <v>1</v>
      </c>
      <c r="C4929" s="1" t="s">
        <v>18</v>
      </c>
      <c r="D4929" t="s">
        <v>1020</v>
      </c>
      <c r="E4929" t="s">
        <v>1021</v>
      </c>
      <c r="F4929">
        <v>77.125859000000005</v>
      </c>
      <c r="G4929">
        <v>28.666219999999999</v>
      </c>
      <c r="H4929" t="s">
        <v>3636</v>
      </c>
      <c r="I4929" t="s">
        <v>22</v>
      </c>
      <c r="J4929" t="s">
        <v>23</v>
      </c>
      <c r="K4929" t="s">
        <v>23</v>
      </c>
      <c r="L4929" t="s">
        <v>23</v>
      </c>
      <c r="M4929" t="s">
        <v>23</v>
      </c>
      <c r="N4929">
        <v>1</v>
      </c>
      <c r="O4929">
        <v>36</v>
      </c>
      <c r="P4929">
        <v>150</v>
      </c>
      <c r="Q4929">
        <v>3.5</v>
      </c>
      <c r="R4929" s="2" t="s">
        <v>2950</v>
      </c>
      <c r="S4929" s="1" t="s">
        <v>457</v>
      </c>
      <c r="Z4929" t="str">
        <f>_xlfn.XLOOKUP(Table2[[#This Row],[CountryCode]],Sheet2!A:A,Sheet2!B:B)</f>
        <v>India</v>
      </c>
    </row>
    <row r="4930" spans="1:26" x14ac:dyDescent="0.3">
      <c r="A4930">
        <v>18312586</v>
      </c>
      <c r="B4930">
        <v>1</v>
      </c>
      <c r="C4930" s="1" t="s">
        <v>18</v>
      </c>
      <c r="D4930" t="s">
        <v>98</v>
      </c>
      <c r="E4930" t="s">
        <v>99</v>
      </c>
      <c r="F4930">
        <v>77.206069200000002</v>
      </c>
      <c r="G4930">
        <v>28.516652700000002</v>
      </c>
      <c r="H4930" t="s">
        <v>456</v>
      </c>
      <c r="I4930" t="s">
        <v>22</v>
      </c>
      <c r="J4930" t="s">
        <v>23</v>
      </c>
      <c r="K4930" t="s">
        <v>23</v>
      </c>
      <c r="L4930" t="s">
        <v>23</v>
      </c>
      <c r="M4930" t="s">
        <v>23</v>
      </c>
      <c r="N4930">
        <v>1</v>
      </c>
      <c r="O4930">
        <v>1</v>
      </c>
      <c r="P4930">
        <v>150</v>
      </c>
      <c r="Q4930">
        <v>1</v>
      </c>
      <c r="R4930" s="2" t="s">
        <v>4190</v>
      </c>
      <c r="S4930" s="1" t="s">
        <v>366</v>
      </c>
      <c r="Z4930" t="str">
        <f>_xlfn.XLOOKUP(Table2[[#This Row],[CountryCode]],Sheet2!A:A,Sheet2!B:B)</f>
        <v>India</v>
      </c>
    </row>
    <row r="4931" spans="1:26" x14ac:dyDescent="0.3">
      <c r="A4931">
        <v>18282049</v>
      </c>
      <c r="B4931">
        <v>1</v>
      </c>
      <c r="C4931" s="1" t="s">
        <v>18</v>
      </c>
      <c r="D4931" t="s">
        <v>496</v>
      </c>
      <c r="E4931" t="s">
        <v>497</v>
      </c>
      <c r="F4931">
        <v>77.205567290000005</v>
      </c>
      <c r="G4931">
        <v>28.51544458</v>
      </c>
      <c r="H4931" t="s">
        <v>553</v>
      </c>
      <c r="I4931" t="s">
        <v>22</v>
      </c>
      <c r="J4931" t="s">
        <v>23</v>
      </c>
      <c r="K4931" t="s">
        <v>23</v>
      </c>
      <c r="L4931" t="s">
        <v>23</v>
      </c>
      <c r="M4931" t="s">
        <v>23</v>
      </c>
      <c r="N4931">
        <v>1</v>
      </c>
      <c r="O4931">
        <v>15</v>
      </c>
      <c r="P4931">
        <v>150</v>
      </c>
      <c r="Q4931">
        <v>3.2</v>
      </c>
      <c r="R4931" s="2" t="s">
        <v>3742</v>
      </c>
      <c r="S4931" s="1" t="s">
        <v>553</v>
      </c>
      <c r="Z4931" t="str">
        <f>_xlfn.XLOOKUP(Table2[[#This Row],[CountryCode]],Sheet2!A:A,Sheet2!B:B)</f>
        <v>India</v>
      </c>
    </row>
    <row r="4932" spans="1:26" x14ac:dyDescent="0.3">
      <c r="A4932">
        <v>7591</v>
      </c>
      <c r="B4932">
        <v>1</v>
      </c>
      <c r="C4932" s="1" t="s">
        <v>18</v>
      </c>
      <c r="D4932" t="s">
        <v>370</v>
      </c>
      <c r="E4932" t="s">
        <v>371</v>
      </c>
      <c r="F4932">
        <v>77.195423199999993</v>
      </c>
      <c r="G4932">
        <v>28.576285200000001</v>
      </c>
      <c r="H4932" t="s">
        <v>959</v>
      </c>
      <c r="I4932" t="s">
        <v>22</v>
      </c>
      <c r="J4932" t="s">
        <v>23</v>
      </c>
      <c r="K4932" t="s">
        <v>23</v>
      </c>
      <c r="L4932" t="s">
        <v>23</v>
      </c>
      <c r="M4932" t="s">
        <v>23</v>
      </c>
      <c r="N4932">
        <v>1</v>
      </c>
      <c r="O4932">
        <v>16</v>
      </c>
      <c r="P4932">
        <v>150</v>
      </c>
      <c r="Q4932">
        <v>2.7</v>
      </c>
      <c r="R4932" s="2" t="s">
        <v>1027</v>
      </c>
      <c r="S4932" s="1" t="s">
        <v>337</v>
      </c>
      <c r="Z4932" t="str">
        <f>_xlfn.XLOOKUP(Table2[[#This Row],[CountryCode]],Sheet2!A:A,Sheet2!B:B)</f>
        <v>India</v>
      </c>
    </row>
    <row r="4933" spans="1:26" x14ac:dyDescent="0.3">
      <c r="A4933">
        <v>18423872</v>
      </c>
      <c r="B4933">
        <v>1</v>
      </c>
      <c r="C4933" s="1" t="s">
        <v>18</v>
      </c>
      <c r="D4933" t="s">
        <v>564</v>
      </c>
      <c r="E4933" t="s">
        <v>565</v>
      </c>
      <c r="F4933">
        <v>77.289792669999997</v>
      </c>
      <c r="G4933">
        <v>28.68933208</v>
      </c>
      <c r="H4933" t="s">
        <v>450</v>
      </c>
      <c r="I4933" t="s">
        <v>22</v>
      </c>
      <c r="J4933" t="s">
        <v>23</v>
      </c>
      <c r="K4933" t="s">
        <v>23</v>
      </c>
      <c r="L4933" t="s">
        <v>23</v>
      </c>
      <c r="M4933" t="s">
        <v>23</v>
      </c>
      <c r="N4933">
        <v>1</v>
      </c>
      <c r="O4933">
        <v>1</v>
      </c>
      <c r="P4933">
        <v>150</v>
      </c>
      <c r="Q4933">
        <v>1</v>
      </c>
      <c r="R4933" s="2" t="s">
        <v>3393</v>
      </c>
      <c r="S4933" s="1" t="s">
        <v>450</v>
      </c>
      <c r="Z4933" t="str">
        <f>_xlfn.XLOOKUP(Table2[[#This Row],[CountryCode]],Sheet2!A:A,Sheet2!B:B)</f>
        <v>India</v>
      </c>
    </row>
    <row r="4934" spans="1:26" x14ac:dyDescent="0.3">
      <c r="A4934">
        <v>304281</v>
      </c>
      <c r="B4934">
        <v>1</v>
      </c>
      <c r="C4934" s="1" t="s">
        <v>18</v>
      </c>
      <c r="D4934" t="s">
        <v>464</v>
      </c>
      <c r="E4934" t="s">
        <v>465</v>
      </c>
      <c r="F4934">
        <v>77.163692639999994</v>
      </c>
      <c r="G4934">
        <v>28.565174549999998</v>
      </c>
      <c r="H4934" t="s">
        <v>514</v>
      </c>
      <c r="I4934" t="s">
        <v>22</v>
      </c>
      <c r="J4934" t="s">
        <v>23</v>
      </c>
      <c r="K4934" t="s">
        <v>23</v>
      </c>
      <c r="L4934" t="s">
        <v>23</v>
      </c>
      <c r="M4934" t="s">
        <v>23</v>
      </c>
      <c r="N4934">
        <v>1</v>
      </c>
      <c r="O4934">
        <v>28</v>
      </c>
      <c r="P4934">
        <v>150</v>
      </c>
      <c r="Q4934">
        <v>3.3</v>
      </c>
      <c r="R4934" s="2" t="s">
        <v>3962</v>
      </c>
      <c r="S4934" s="1" t="s">
        <v>450</v>
      </c>
      <c r="Z4934" t="str">
        <f>_xlfn.XLOOKUP(Table2[[#This Row],[CountryCode]],Sheet2!A:A,Sheet2!B:B)</f>
        <v>India</v>
      </c>
    </row>
    <row r="4935" spans="1:26" x14ac:dyDescent="0.3">
      <c r="A4935">
        <v>18222587</v>
      </c>
      <c r="B4935">
        <v>1</v>
      </c>
      <c r="C4935" s="1" t="s">
        <v>18</v>
      </c>
      <c r="D4935" t="s">
        <v>105</v>
      </c>
      <c r="E4935" t="s">
        <v>106</v>
      </c>
      <c r="F4935">
        <v>77.2403616</v>
      </c>
      <c r="G4935">
        <v>28.644288700000001</v>
      </c>
      <c r="H4935" t="s">
        <v>3636</v>
      </c>
      <c r="I4935" t="s">
        <v>22</v>
      </c>
      <c r="J4935" t="s">
        <v>23</v>
      </c>
      <c r="K4935" t="s">
        <v>23</v>
      </c>
      <c r="L4935" t="s">
        <v>23</v>
      </c>
      <c r="M4935" t="s">
        <v>23</v>
      </c>
      <c r="N4935">
        <v>1</v>
      </c>
      <c r="O4935">
        <v>6</v>
      </c>
      <c r="P4935">
        <v>150</v>
      </c>
      <c r="Q4935">
        <v>3.2</v>
      </c>
      <c r="R4935" s="2" t="s">
        <v>3748</v>
      </c>
      <c r="S4935" s="1" t="s">
        <v>457</v>
      </c>
      <c r="Z4935" t="str">
        <f>_xlfn.XLOOKUP(Table2[[#This Row],[CountryCode]],Sheet2!A:A,Sheet2!B:B)</f>
        <v>India</v>
      </c>
    </row>
    <row r="4936" spans="1:26" x14ac:dyDescent="0.3">
      <c r="A4936">
        <v>9883</v>
      </c>
      <c r="B4936">
        <v>1</v>
      </c>
      <c r="C4936" s="1" t="s">
        <v>18</v>
      </c>
      <c r="D4936" t="s">
        <v>223</v>
      </c>
      <c r="E4936" t="s">
        <v>224</v>
      </c>
      <c r="F4936">
        <v>77.253707570000003</v>
      </c>
      <c r="G4936">
        <v>28.55692569</v>
      </c>
      <c r="H4936" t="s">
        <v>3636</v>
      </c>
      <c r="I4936" t="s">
        <v>22</v>
      </c>
      <c r="J4936" t="s">
        <v>23</v>
      </c>
      <c r="K4936" t="s">
        <v>23</v>
      </c>
      <c r="L4936" t="s">
        <v>23</v>
      </c>
      <c r="M4936" t="s">
        <v>23</v>
      </c>
      <c r="N4936">
        <v>1</v>
      </c>
      <c r="O4936">
        <v>2</v>
      </c>
      <c r="P4936">
        <v>150</v>
      </c>
      <c r="Q4936">
        <v>1</v>
      </c>
      <c r="R4936" s="2" t="s">
        <v>4062</v>
      </c>
      <c r="S4936" s="1" t="s">
        <v>457</v>
      </c>
      <c r="Z4936" t="str">
        <f>_xlfn.XLOOKUP(Table2[[#This Row],[CountryCode]],Sheet2!A:A,Sheet2!B:B)</f>
        <v>India</v>
      </c>
    </row>
    <row r="4937" spans="1:26" x14ac:dyDescent="0.3">
      <c r="A4937">
        <v>7891</v>
      </c>
      <c r="B4937">
        <v>1</v>
      </c>
      <c r="C4937" s="1" t="s">
        <v>18</v>
      </c>
      <c r="D4937" t="s">
        <v>58</v>
      </c>
      <c r="E4937" t="s">
        <v>59</v>
      </c>
      <c r="F4937">
        <v>77.245072699999994</v>
      </c>
      <c r="G4937">
        <v>28.5830716</v>
      </c>
      <c r="H4937" t="s">
        <v>514</v>
      </c>
      <c r="I4937" t="s">
        <v>22</v>
      </c>
      <c r="J4937" t="s">
        <v>23</v>
      </c>
      <c r="K4937" t="s">
        <v>23</v>
      </c>
      <c r="L4937" t="s">
        <v>23</v>
      </c>
      <c r="M4937" t="s">
        <v>23</v>
      </c>
      <c r="N4937">
        <v>1</v>
      </c>
      <c r="O4937">
        <v>15</v>
      </c>
      <c r="P4937">
        <v>150</v>
      </c>
      <c r="Q4937">
        <v>2.8</v>
      </c>
      <c r="R4937" s="2" t="s">
        <v>2320</v>
      </c>
      <c r="S4937" s="1" t="s">
        <v>450</v>
      </c>
      <c r="Z4937" t="str">
        <f>_xlfn.XLOOKUP(Table2[[#This Row],[CountryCode]],Sheet2!A:A,Sheet2!B:B)</f>
        <v>India</v>
      </c>
    </row>
    <row r="4938" spans="1:26" x14ac:dyDescent="0.3">
      <c r="A4938">
        <v>311871</v>
      </c>
      <c r="B4938">
        <v>1</v>
      </c>
      <c r="C4938" s="1" t="s">
        <v>18</v>
      </c>
      <c r="D4938" t="s">
        <v>534</v>
      </c>
      <c r="E4938" t="s">
        <v>535</v>
      </c>
      <c r="F4938">
        <v>77.222597300000004</v>
      </c>
      <c r="G4938">
        <v>28.627671400000001</v>
      </c>
      <c r="H4938" t="s">
        <v>457</v>
      </c>
      <c r="I4938" t="s">
        <v>22</v>
      </c>
      <c r="J4938" t="s">
        <v>23</v>
      </c>
      <c r="K4938" t="s">
        <v>23</v>
      </c>
      <c r="L4938" t="s">
        <v>23</v>
      </c>
      <c r="M4938" t="s">
        <v>23</v>
      </c>
      <c r="N4938">
        <v>1</v>
      </c>
      <c r="O4938">
        <v>19</v>
      </c>
      <c r="P4938">
        <v>150</v>
      </c>
      <c r="Q4938">
        <v>3.5</v>
      </c>
      <c r="R4938" s="2" t="s">
        <v>2715</v>
      </c>
      <c r="S4938" s="1" t="s">
        <v>457</v>
      </c>
      <c r="Z4938" t="str">
        <f>_xlfn.XLOOKUP(Table2[[#This Row],[CountryCode]],Sheet2!A:A,Sheet2!B:B)</f>
        <v>India</v>
      </c>
    </row>
    <row r="4939" spans="1:26" x14ac:dyDescent="0.3">
      <c r="A4939">
        <v>307951</v>
      </c>
      <c r="B4939">
        <v>1</v>
      </c>
      <c r="C4939" s="1" t="s">
        <v>18</v>
      </c>
      <c r="D4939" t="s">
        <v>948</v>
      </c>
      <c r="E4939" t="s">
        <v>949</v>
      </c>
      <c r="F4939">
        <v>77.252930739999996</v>
      </c>
      <c r="G4939">
        <v>28.542861219999999</v>
      </c>
      <c r="H4939" t="s">
        <v>457</v>
      </c>
      <c r="I4939" t="s">
        <v>22</v>
      </c>
      <c r="J4939" t="s">
        <v>23</v>
      </c>
      <c r="K4939" t="s">
        <v>23</v>
      </c>
      <c r="L4939" t="s">
        <v>23</v>
      </c>
      <c r="M4939" t="s">
        <v>23</v>
      </c>
      <c r="N4939">
        <v>1</v>
      </c>
      <c r="O4939">
        <v>94</v>
      </c>
      <c r="P4939">
        <v>150</v>
      </c>
      <c r="Q4939">
        <v>3.6</v>
      </c>
      <c r="R4939" s="2" t="s">
        <v>4162</v>
      </c>
      <c r="S4939" s="1" t="s">
        <v>457</v>
      </c>
      <c r="Z4939" t="str">
        <f>_xlfn.XLOOKUP(Table2[[#This Row],[CountryCode]],Sheet2!A:A,Sheet2!B:B)</f>
        <v>India</v>
      </c>
    </row>
    <row r="4940" spans="1:26" x14ac:dyDescent="0.3">
      <c r="A4940">
        <v>9513</v>
      </c>
      <c r="B4940">
        <v>1</v>
      </c>
      <c r="C4940" s="1" t="s">
        <v>18</v>
      </c>
      <c r="D4940" t="s">
        <v>1012</v>
      </c>
      <c r="E4940" t="s">
        <v>1013</v>
      </c>
      <c r="F4940">
        <v>77.129287000000005</v>
      </c>
      <c r="G4940">
        <v>28.651894899999999</v>
      </c>
      <c r="H4940" t="s">
        <v>457</v>
      </c>
      <c r="I4940" t="s">
        <v>22</v>
      </c>
      <c r="J4940" t="s">
        <v>23</v>
      </c>
      <c r="K4940" t="s">
        <v>23</v>
      </c>
      <c r="L4940" t="s">
        <v>23</v>
      </c>
      <c r="M4940" t="s">
        <v>23</v>
      </c>
      <c r="N4940">
        <v>1</v>
      </c>
      <c r="O4940">
        <v>23</v>
      </c>
      <c r="P4940">
        <v>150</v>
      </c>
      <c r="Q4940">
        <v>3.5</v>
      </c>
      <c r="R4940" s="2" t="s">
        <v>4191</v>
      </c>
      <c r="S4940" s="1" t="s">
        <v>457</v>
      </c>
      <c r="Z4940" t="str">
        <f>_xlfn.XLOOKUP(Table2[[#This Row],[CountryCode]],Sheet2!A:A,Sheet2!B:B)</f>
        <v>India</v>
      </c>
    </row>
    <row r="4941" spans="1:26" x14ac:dyDescent="0.3">
      <c r="A4941">
        <v>9280</v>
      </c>
      <c r="B4941">
        <v>1</v>
      </c>
      <c r="C4941" s="1" t="s">
        <v>18</v>
      </c>
      <c r="D4941" t="s">
        <v>70</v>
      </c>
      <c r="E4941" t="s">
        <v>71</v>
      </c>
      <c r="F4941">
        <v>0</v>
      </c>
      <c r="G4941">
        <v>0</v>
      </c>
      <c r="H4941" t="s">
        <v>468</v>
      </c>
      <c r="I4941" t="s">
        <v>22</v>
      </c>
      <c r="J4941" t="s">
        <v>23</v>
      </c>
      <c r="K4941" t="s">
        <v>23</v>
      </c>
      <c r="L4941" t="s">
        <v>23</v>
      </c>
      <c r="M4941" t="s">
        <v>23</v>
      </c>
      <c r="N4941">
        <v>1</v>
      </c>
      <c r="O4941">
        <v>21</v>
      </c>
      <c r="P4941">
        <v>150</v>
      </c>
      <c r="Q4941">
        <v>3.1</v>
      </c>
      <c r="R4941" s="2" t="s">
        <v>4062</v>
      </c>
      <c r="S4941" s="1" t="s">
        <v>468</v>
      </c>
      <c r="Z4941" t="str">
        <f>_xlfn.XLOOKUP(Table2[[#This Row],[CountryCode]],Sheet2!A:A,Sheet2!B:B)</f>
        <v>India</v>
      </c>
    </row>
    <row r="4942" spans="1:26" x14ac:dyDescent="0.3">
      <c r="A4942">
        <v>300337</v>
      </c>
      <c r="B4942">
        <v>1</v>
      </c>
      <c r="C4942" s="1" t="s">
        <v>18</v>
      </c>
      <c r="D4942" t="s">
        <v>1856</v>
      </c>
      <c r="E4942" t="s">
        <v>1857</v>
      </c>
      <c r="F4942">
        <v>77.101516669999995</v>
      </c>
      <c r="G4942">
        <v>28.669808329999999</v>
      </c>
      <c r="H4942" t="s">
        <v>337</v>
      </c>
      <c r="I4942" t="s">
        <v>22</v>
      </c>
      <c r="J4942" t="s">
        <v>23</v>
      </c>
      <c r="K4942" t="s">
        <v>23</v>
      </c>
      <c r="L4942" t="s">
        <v>23</v>
      </c>
      <c r="M4942" t="s">
        <v>23</v>
      </c>
      <c r="N4942">
        <v>1</v>
      </c>
      <c r="O4942">
        <v>34</v>
      </c>
      <c r="P4942">
        <v>150</v>
      </c>
      <c r="Q4942">
        <v>3.2</v>
      </c>
      <c r="R4942" s="2" t="s">
        <v>253</v>
      </c>
      <c r="S4942" s="1" t="s">
        <v>337</v>
      </c>
      <c r="Z4942" t="str">
        <f>_xlfn.XLOOKUP(Table2[[#This Row],[CountryCode]],Sheet2!A:A,Sheet2!B:B)</f>
        <v>India</v>
      </c>
    </row>
    <row r="4943" spans="1:26" x14ac:dyDescent="0.3">
      <c r="A4943">
        <v>1123</v>
      </c>
      <c r="B4943">
        <v>1</v>
      </c>
      <c r="C4943" s="1" t="s">
        <v>18</v>
      </c>
      <c r="D4943" t="s">
        <v>81</v>
      </c>
      <c r="E4943" t="s">
        <v>82</v>
      </c>
      <c r="F4943">
        <v>77.135059600000005</v>
      </c>
      <c r="G4943">
        <v>28.688372699999999</v>
      </c>
      <c r="H4943" t="s">
        <v>540</v>
      </c>
      <c r="I4943" t="s">
        <v>22</v>
      </c>
      <c r="J4943" t="s">
        <v>23</v>
      </c>
      <c r="K4943" t="s">
        <v>23</v>
      </c>
      <c r="L4943" t="s">
        <v>23</v>
      </c>
      <c r="M4943" t="s">
        <v>23</v>
      </c>
      <c r="N4943">
        <v>1</v>
      </c>
      <c r="O4943">
        <v>41</v>
      </c>
      <c r="P4943">
        <v>150</v>
      </c>
      <c r="Q4943">
        <v>3.1</v>
      </c>
      <c r="R4943" s="2" t="s">
        <v>2442</v>
      </c>
      <c r="S4943" s="1" t="s">
        <v>462</v>
      </c>
      <c r="Z4943" t="str">
        <f>_xlfn.XLOOKUP(Table2[[#This Row],[CountryCode]],Sheet2!A:A,Sheet2!B:B)</f>
        <v>India</v>
      </c>
    </row>
    <row r="4944" spans="1:26" x14ac:dyDescent="0.3">
      <c r="A4944">
        <v>7905</v>
      </c>
      <c r="B4944">
        <v>1</v>
      </c>
      <c r="C4944" s="1" t="s">
        <v>18</v>
      </c>
      <c r="D4944" t="s">
        <v>141</v>
      </c>
      <c r="E4944" t="s">
        <v>142</v>
      </c>
      <c r="F4944">
        <v>77.297215199999997</v>
      </c>
      <c r="G4944">
        <v>28.5325746</v>
      </c>
      <c r="H4944" t="s">
        <v>366</v>
      </c>
      <c r="I4944" t="s">
        <v>22</v>
      </c>
      <c r="J4944" t="s">
        <v>23</v>
      </c>
      <c r="K4944" t="s">
        <v>23</v>
      </c>
      <c r="L4944" t="s">
        <v>23</v>
      </c>
      <c r="M4944" t="s">
        <v>23</v>
      </c>
      <c r="N4944">
        <v>1</v>
      </c>
      <c r="O4944">
        <v>2</v>
      </c>
      <c r="P4944">
        <v>150</v>
      </c>
      <c r="Q4944">
        <v>1</v>
      </c>
      <c r="R4944" s="2" t="s">
        <v>899</v>
      </c>
      <c r="S4944" s="1" t="s">
        <v>366</v>
      </c>
      <c r="Z4944" t="str">
        <f>_xlfn.XLOOKUP(Table2[[#This Row],[CountryCode]],Sheet2!A:A,Sheet2!B:B)</f>
        <v>India</v>
      </c>
    </row>
    <row r="4945" spans="1:26" x14ac:dyDescent="0.3">
      <c r="A4945">
        <v>18128874</v>
      </c>
      <c r="B4945">
        <v>1</v>
      </c>
      <c r="C4945" s="1" t="s">
        <v>18</v>
      </c>
      <c r="D4945" t="s">
        <v>564</v>
      </c>
      <c r="E4945" t="s">
        <v>565</v>
      </c>
      <c r="F4945">
        <v>0</v>
      </c>
      <c r="G4945">
        <v>0</v>
      </c>
      <c r="H4945" t="s">
        <v>4192</v>
      </c>
      <c r="I4945" t="s">
        <v>22</v>
      </c>
      <c r="J4945" t="s">
        <v>23</v>
      </c>
      <c r="K4945" t="s">
        <v>23</v>
      </c>
      <c r="L4945" t="s">
        <v>23</v>
      </c>
      <c r="M4945" t="s">
        <v>23</v>
      </c>
      <c r="N4945">
        <v>1</v>
      </c>
      <c r="O4945">
        <v>2</v>
      </c>
      <c r="P4945">
        <v>150</v>
      </c>
      <c r="Q4945">
        <v>1</v>
      </c>
      <c r="R4945" s="2" t="s">
        <v>4054</v>
      </c>
      <c r="S4945" s="1" t="s">
        <v>358</v>
      </c>
      <c r="Z4945" t="str">
        <f>_xlfn.XLOOKUP(Table2[[#This Row],[CountryCode]],Sheet2!A:A,Sheet2!B:B)</f>
        <v>India</v>
      </c>
    </row>
    <row r="4946" spans="1:26" x14ac:dyDescent="0.3">
      <c r="A4946">
        <v>18312616</v>
      </c>
      <c r="B4946">
        <v>1</v>
      </c>
      <c r="C4946" s="1" t="s">
        <v>18</v>
      </c>
      <c r="D4946" t="s">
        <v>1151</v>
      </c>
      <c r="E4946" t="s">
        <v>1152</v>
      </c>
      <c r="F4946">
        <v>77.219405469999998</v>
      </c>
      <c r="G4946">
        <v>28.564028489999998</v>
      </c>
      <c r="H4946" t="s">
        <v>514</v>
      </c>
      <c r="I4946" t="s">
        <v>22</v>
      </c>
      <c r="J4946" t="s">
        <v>23</v>
      </c>
      <c r="K4946" t="s">
        <v>23</v>
      </c>
      <c r="L4946" t="s">
        <v>23</v>
      </c>
      <c r="M4946" t="s">
        <v>23</v>
      </c>
      <c r="N4946">
        <v>1</v>
      </c>
      <c r="O4946">
        <v>2</v>
      </c>
      <c r="P4946">
        <v>150</v>
      </c>
      <c r="Q4946">
        <v>1</v>
      </c>
      <c r="R4946" s="2" t="s">
        <v>4193</v>
      </c>
      <c r="S4946" s="1" t="s">
        <v>450</v>
      </c>
      <c r="Z4946" t="str">
        <f>_xlfn.XLOOKUP(Table2[[#This Row],[CountryCode]],Sheet2!A:A,Sheet2!B:B)</f>
        <v>India</v>
      </c>
    </row>
    <row r="4947" spans="1:26" x14ac:dyDescent="0.3">
      <c r="A4947">
        <v>304161</v>
      </c>
      <c r="B4947">
        <v>1</v>
      </c>
      <c r="C4947" s="1" t="s">
        <v>18</v>
      </c>
      <c r="D4947" t="s">
        <v>725</v>
      </c>
      <c r="E4947" t="s">
        <v>726</v>
      </c>
      <c r="F4947">
        <v>77.1006304</v>
      </c>
      <c r="G4947">
        <v>28.644812099999999</v>
      </c>
      <c r="H4947" t="s">
        <v>457</v>
      </c>
      <c r="I4947" t="s">
        <v>22</v>
      </c>
      <c r="J4947" t="s">
        <v>23</v>
      </c>
      <c r="K4947" t="s">
        <v>23</v>
      </c>
      <c r="L4947" t="s">
        <v>23</v>
      </c>
      <c r="M4947" t="s">
        <v>23</v>
      </c>
      <c r="N4947">
        <v>1</v>
      </c>
      <c r="O4947">
        <v>26</v>
      </c>
      <c r="P4947">
        <v>150</v>
      </c>
      <c r="Q4947">
        <v>3.2</v>
      </c>
      <c r="R4947" s="2" t="s">
        <v>1373</v>
      </c>
      <c r="S4947" s="1" t="s">
        <v>457</v>
      </c>
      <c r="Z4947" t="str">
        <f>_xlfn.XLOOKUP(Table2[[#This Row],[CountryCode]],Sheet2!A:A,Sheet2!B:B)</f>
        <v>India</v>
      </c>
    </row>
    <row r="4948" spans="1:26" x14ac:dyDescent="0.3">
      <c r="A4948">
        <v>18357525</v>
      </c>
      <c r="B4948">
        <v>1</v>
      </c>
      <c r="C4948" s="1" t="s">
        <v>18</v>
      </c>
      <c r="D4948" t="s">
        <v>706</v>
      </c>
      <c r="E4948" t="s">
        <v>707</v>
      </c>
      <c r="F4948">
        <v>77.213265699999994</v>
      </c>
      <c r="G4948">
        <v>28.561665699999999</v>
      </c>
      <c r="H4948" t="s">
        <v>337</v>
      </c>
      <c r="I4948" t="s">
        <v>22</v>
      </c>
      <c r="J4948" t="s">
        <v>23</v>
      </c>
      <c r="K4948" t="s">
        <v>23</v>
      </c>
      <c r="L4948" t="s">
        <v>23</v>
      </c>
      <c r="M4948" t="s">
        <v>23</v>
      </c>
      <c r="N4948">
        <v>1</v>
      </c>
      <c r="O4948">
        <v>2</v>
      </c>
      <c r="P4948">
        <v>150</v>
      </c>
      <c r="Q4948">
        <v>1</v>
      </c>
      <c r="R4948" s="2" t="s">
        <v>3406</v>
      </c>
      <c r="S4948" s="1" t="s">
        <v>337</v>
      </c>
      <c r="Z4948" t="str">
        <f>_xlfn.XLOOKUP(Table2[[#This Row],[CountryCode]],Sheet2!A:A,Sheet2!B:B)</f>
        <v>India</v>
      </c>
    </row>
    <row r="4949" spans="1:26" x14ac:dyDescent="0.3">
      <c r="A4949">
        <v>18206818</v>
      </c>
      <c r="B4949">
        <v>1</v>
      </c>
      <c r="C4949" s="1" t="s">
        <v>18</v>
      </c>
      <c r="D4949" t="s">
        <v>105</v>
      </c>
      <c r="E4949" t="s">
        <v>106</v>
      </c>
      <c r="F4949">
        <v>77.244421900000006</v>
      </c>
      <c r="G4949">
        <v>28.645251900000002</v>
      </c>
      <c r="H4949" t="s">
        <v>514</v>
      </c>
      <c r="I4949" t="s">
        <v>22</v>
      </c>
      <c r="J4949" t="s">
        <v>23</v>
      </c>
      <c r="K4949" t="s">
        <v>23</v>
      </c>
      <c r="L4949" t="s">
        <v>23</v>
      </c>
      <c r="M4949" t="s">
        <v>23</v>
      </c>
      <c r="N4949">
        <v>1</v>
      </c>
      <c r="O4949">
        <v>1</v>
      </c>
      <c r="P4949">
        <v>150</v>
      </c>
      <c r="Q4949">
        <v>1</v>
      </c>
      <c r="R4949" s="2" t="s">
        <v>994</v>
      </c>
      <c r="S4949" s="1" t="s">
        <v>450</v>
      </c>
      <c r="Z4949" t="str">
        <f>_xlfn.XLOOKUP(Table2[[#This Row],[CountryCode]],Sheet2!A:A,Sheet2!B:B)</f>
        <v>India</v>
      </c>
    </row>
    <row r="4950" spans="1:26" x14ac:dyDescent="0.3">
      <c r="A4950">
        <v>9879</v>
      </c>
      <c r="B4950">
        <v>1</v>
      </c>
      <c r="C4950" s="1" t="s">
        <v>18</v>
      </c>
      <c r="D4950" t="s">
        <v>52</v>
      </c>
      <c r="E4950" t="s">
        <v>53</v>
      </c>
      <c r="F4950">
        <v>77.226010400000007</v>
      </c>
      <c r="G4950">
        <v>28.573151899999999</v>
      </c>
      <c r="H4950" t="s">
        <v>358</v>
      </c>
      <c r="I4950" t="s">
        <v>22</v>
      </c>
      <c r="J4950" t="s">
        <v>23</v>
      </c>
      <c r="K4950" t="s">
        <v>23</v>
      </c>
      <c r="L4950" t="s">
        <v>23</v>
      </c>
      <c r="M4950" t="s">
        <v>23</v>
      </c>
      <c r="N4950">
        <v>1</v>
      </c>
      <c r="O4950">
        <v>2</v>
      </c>
      <c r="P4950">
        <v>150</v>
      </c>
      <c r="Q4950">
        <v>1</v>
      </c>
      <c r="R4950" s="2" t="s">
        <v>1266</v>
      </c>
      <c r="S4950" s="1" t="s">
        <v>358</v>
      </c>
      <c r="Z4950" t="str">
        <f>_xlfn.XLOOKUP(Table2[[#This Row],[CountryCode]],Sheet2!A:A,Sheet2!B:B)</f>
        <v>India</v>
      </c>
    </row>
    <row r="4951" spans="1:26" x14ac:dyDescent="0.3">
      <c r="A4951">
        <v>5455</v>
      </c>
      <c r="B4951">
        <v>1</v>
      </c>
      <c r="C4951" s="1" t="s">
        <v>18</v>
      </c>
      <c r="D4951" t="s">
        <v>276</v>
      </c>
      <c r="E4951" t="s">
        <v>277</v>
      </c>
      <c r="F4951">
        <v>77.204450699999995</v>
      </c>
      <c r="G4951">
        <v>28.696885900000002</v>
      </c>
      <c r="H4951" t="s">
        <v>540</v>
      </c>
      <c r="I4951" t="s">
        <v>22</v>
      </c>
      <c r="J4951" t="s">
        <v>23</v>
      </c>
      <c r="K4951" t="s">
        <v>23</v>
      </c>
      <c r="L4951" t="s">
        <v>23</v>
      </c>
      <c r="M4951" t="s">
        <v>23</v>
      </c>
      <c r="N4951">
        <v>1</v>
      </c>
      <c r="O4951">
        <v>93</v>
      </c>
      <c r="P4951">
        <v>150</v>
      </c>
      <c r="Q4951">
        <v>3.7</v>
      </c>
      <c r="R4951" s="2" t="s">
        <v>2358</v>
      </c>
      <c r="S4951" s="1" t="s">
        <v>462</v>
      </c>
      <c r="Z4951" t="str">
        <f>_xlfn.XLOOKUP(Table2[[#This Row],[CountryCode]],Sheet2!A:A,Sheet2!B:B)</f>
        <v>India</v>
      </c>
    </row>
    <row r="4952" spans="1:26" x14ac:dyDescent="0.3">
      <c r="A4952">
        <v>18313153</v>
      </c>
      <c r="B4952">
        <v>1</v>
      </c>
      <c r="C4952" s="1" t="s">
        <v>18</v>
      </c>
      <c r="D4952" t="s">
        <v>283</v>
      </c>
      <c r="E4952" t="s">
        <v>284</v>
      </c>
      <c r="F4952">
        <v>0</v>
      </c>
      <c r="G4952">
        <v>0</v>
      </c>
      <c r="H4952" t="s">
        <v>304</v>
      </c>
      <c r="I4952" t="s">
        <v>22</v>
      </c>
      <c r="J4952" t="s">
        <v>23</v>
      </c>
      <c r="K4952" t="s">
        <v>23</v>
      </c>
      <c r="L4952" t="s">
        <v>23</v>
      </c>
      <c r="M4952" t="s">
        <v>23</v>
      </c>
      <c r="N4952">
        <v>1</v>
      </c>
      <c r="O4952">
        <v>2</v>
      </c>
      <c r="P4952">
        <v>150</v>
      </c>
      <c r="Q4952">
        <v>1</v>
      </c>
      <c r="R4952" s="2" t="s">
        <v>688</v>
      </c>
      <c r="S4952" s="1" t="s">
        <v>21</v>
      </c>
      <c r="Z4952" t="str">
        <f>_xlfn.XLOOKUP(Table2[[#This Row],[CountryCode]],Sheet2!A:A,Sheet2!B:B)</f>
        <v>India</v>
      </c>
    </row>
    <row r="4953" spans="1:26" x14ac:dyDescent="0.3">
      <c r="A4953">
        <v>18317229</v>
      </c>
      <c r="B4953">
        <v>1</v>
      </c>
      <c r="C4953" s="1" t="s">
        <v>18</v>
      </c>
      <c r="D4953" t="s">
        <v>948</v>
      </c>
      <c r="E4953" t="s">
        <v>949</v>
      </c>
      <c r="F4953">
        <v>77.2594998</v>
      </c>
      <c r="G4953">
        <v>28.538157519999999</v>
      </c>
      <c r="H4953" t="s">
        <v>457</v>
      </c>
      <c r="I4953" t="s">
        <v>22</v>
      </c>
      <c r="J4953" t="s">
        <v>23</v>
      </c>
      <c r="K4953" t="s">
        <v>23</v>
      </c>
      <c r="L4953" t="s">
        <v>23</v>
      </c>
      <c r="M4953" t="s">
        <v>23</v>
      </c>
      <c r="N4953">
        <v>1</v>
      </c>
      <c r="O4953">
        <v>10</v>
      </c>
      <c r="P4953">
        <v>150</v>
      </c>
      <c r="Q4953">
        <v>2.8</v>
      </c>
      <c r="R4953" s="2" t="s">
        <v>4194</v>
      </c>
      <c r="S4953" s="1" t="s">
        <v>457</v>
      </c>
      <c r="Z4953" t="str">
        <f>_xlfn.XLOOKUP(Table2[[#This Row],[CountryCode]],Sheet2!A:A,Sheet2!B:B)</f>
        <v>India</v>
      </c>
    </row>
    <row r="4954" spans="1:26" x14ac:dyDescent="0.3">
      <c r="A4954">
        <v>304628</v>
      </c>
      <c r="B4954">
        <v>1</v>
      </c>
      <c r="C4954" s="1" t="s">
        <v>18</v>
      </c>
      <c r="D4954" t="s">
        <v>1948</v>
      </c>
      <c r="E4954" t="s">
        <v>1949</v>
      </c>
      <c r="F4954">
        <v>77.227672100000007</v>
      </c>
      <c r="G4954">
        <v>28.609561899999999</v>
      </c>
      <c r="H4954" t="s">
        <v>457</v>
      </c>
      <c r="I4954" t="s">
        <v>22</v>
      </c>
      <c r="J4954" t="s">
        <v>23</v>
      </c>
      <c r="K4954" t="s">
        <v>23</v>
      </c>
      <c r="L4954" t="s">
        <v>23</v>
      </c>
      <c r="M4954" t="s">
        <v>23</v>
      </c>
      <c r="N4954">
        <v>1</v>
      </c>
      <c r="O4954">
        <v>242</v>
      </c>
      <c r="P4954">
        <v>150</v>
      </c>
      <c r="Q4954">
        <v>3.2</v>
      </c>
      <c r="R4954" s="2" t="s">
        <v>3170</v>
      </c>
      <c r="S4954" s="1" t="s">
        <v>457</v>
      </c>
      <c r="Z4954" t="str">
        <f>_xlfn.XLOOKUP(Table2[[#This Row],[CountryCode]],Sheet2!A:A,Sheet2!B:B)</f>
        <v>India</v>
      </c>
    </row>
    <row r="4955" spans="1:26" x14ac:dyDescent="0.3">
      <c r="A4955">
        <v>304267</v>
      </c>
      <c r="B4955">
        <v>1</v>
      </c>
      <c r="C4955" s="1" t="s">
        <v>18</v>
      </c>
      <c r="D4955" t="s">
        <v>85</v>
      </c>
      <c r="E4955" t="s">
        <v>86</v>
      </c>
      <c r="F4955">
        <v>77.293429500000002</v>
      </c>
      <c r="G4955">
        <v>28.6082009</v>
      </c>
      <c r="H4955" t="s">
        <v>3840</v>
      </c>
      <c r="I4955" t="s">
        <v>22</v>
      </c>
      <c r="J4955" t="s">
        <v>23</v>
      </c>
      <c r="K4955" t="s">
        <v>23</v>
      </c>
      <c r="L4955" t="s">
        <v>23</v>
      </c>
      <c r="M4955" t="s">
        <v>23</v>
      </c>
      <c r="N4955">
        <v>1</v>
      </c>
      <c r="O4955">
        <v>20</v>
      </c>
      <c r="P4955">
        <v>150</v>
      </c>
      <c r="Q4955">
        <v>2.7</v>
      </c>
      <c r="R4955" s="2" t="s">
        <v>3269</v>
      </c>
      <c r="S4955" s="1" t="s">
        <v>468</v>
      </c>
      <c r="Z4955" t="str">
        <f>_xlfn.XLOOKUP(Table2[[#This Row],[CountryCode]],Sheet2!A:A,Sheet2!B:B)</f>
        <v>India</v>
      </c>
    </row>
    <row r="4956" spans="1:26" x14ac:dyDescent="0.3">
      <c r="A4956">
        <v>18441658</v>
      </c>
      <c r="B4956">
        <v>1</v>
      </c>
      <c r="C4956" s="1" t="s">
        <v>18</v>
      </c>
      <c r="D4956" t="s">
        <v>70</v>
      </c>
      <c r="E4956" t="s">
        <v>71</v>
      </c>
      <c r="F4956">
        <v>77.1559168</v>
      </c>
      <c r="G4956">
        <v>28.624284400000001</v>
      </c>
      <c r="H4956" t="s">
        <v>457</v>
      </c>
      <c r="I4956" t="s">
        <v>22</v>
      </c>
      <c r="J4956" t="s">
        <v>23</v>
      </c>
      <c r="K4956" t="s">
        <v>23</v>
      </c>
      <c r="L4956" t="s">
        <v>23</v>
      </c>
      <c r="M4956" t="s">
        <v>23</v>
      </c>
      <c r="N4956">
        <v>1</v>
      </c>
      <c r="O4956">
        <v>13</v>
      </c>
      <c r="P4956">
        <v>150</v>
      </c>
      <c r="Q4956">
        <v>3.4</v>
      </c>
      <c r="R4956" s="2" t="s">
        <v>2969</v>
      </c>
      <c r="S4956" s="1" t="s">
        <v>457</v>
      </c>
      <c r="Z4956" t="str">
        <f>_xlfn.XLOOKUP(Table2[[#This Row],[CountryCode]],Sheet2!A:A,Sheet2!B:B)</f>
        <v>India</v>
      </c>
    </row>
    <row r="4957" spans="1:26" x14ac:dyDescent="0.3">
      <c r="A4957">
        <v>8718</v>
      </c>
      <c r="B4957">
        <v>1</v>
      </c>
      <c r="C4957" s="1" t="s">
        <v>18</v>
      </c>
      <c r="D4957" t="s">
        <v>70</v>
      </c>
      <c r="E4957" t="s">
        <v>71</v>
      </c>
      <c r="F4957">
        <v>77.138331699999995</v>
      </c>
      <c r="G4957">
        <v>28.631776899999998</v>
      </c>
      <c r="H4957" t="s">
        <v>3644</v>
      </c>
      <c r="I4957" t="s">
        <v>22</v>
      </c>
      <c r="J4957" t="s">
        <v>23</v>
      </c>
      <c r="K4957" t="s">
        <v>23</v>
      </c>
      <c r="L4957" t="s">
        <v>23</v>
      </c>
      <c r="M4957" t="s">
        <v>23</v>
      </c>
      <c r="N4957">
        <v>1</v>
      </c>
      <c r="O4957">
        <v>2</v>
      </c>
      <c r="P4957">
        <v>150</v>
      </c>
      <c r="Q4957">
        <v>1</v>
      </c>
      <c r="R4957" s="2" t="s">
        <v>4195</v>
      </c>
      <c r="S4957" s="1" t="s">
        <v>337</v>
      </c>
      <c r="Z4957" t="str">
        <f>_xlfn.XLOOKUP(Table2[[#This Row],[CountryCode]],Sheet2!A:A,Sheet2!B:B)</f>
        <v>India</v>
      </c>
    </row>
    <row r="4958" spans="1:26" x14ac:dyDescent="0.3">
      <c r="A4958">
        <v>9040</v>
      </c>
      <c r="B4958">
        <v>1</v>
      </c>
      <c r="C4958" s="1" t="s">
        <v>18</v>
      </c>
      <c r="D4958" t="s">
        <v>787</v>
      </c>
      <c r="E4958" t="s">
        <v>788</v>
      </c>
      <c r="F4958">
        <v>77.105974900000007</v>
      </c>
      <c r="G4958">
        <v>28.6425056</v>
      </c>
      <c r="H4958" t="s">
        <v>2008</v>
      </c>
      <c r="I4958" t="s">
        <v>22</v>
      </c>
      <c r="J4958" t="s">
        <v>23</v>
      </c>
      <c r="K4958" t="s">
        <v>23</v>
      </c>
      <c r="L4958" t="s">
        <v>23</v>
      </c>
      <c r="M4958" t="s">
        <v>23</v>
      </c>
      <c r="N4958">
        <v>1</v>
      </c>
      <c r="O4958">
        <v>18</v>
      </c>
      <c r="P4958">
        <v>150</v>
      </c>
      <c r="Q4958">
        <v>3.3</v>
      </c>
      <c r="R4958" s="2" t="s">
        <v>2351</v>
      </c>
      <c r="S4958" s="1" t="s">
        <v>468</v>
      </c>
      <c r="Z4958" t="str">
        <f>_xlfn.XLOOKUP(Table2[[#This Row],[CountryCode]],Sheet2!A:A,Sheet2!B:B)</f>
        <v>India</v>
      </c>
    </row>
    <row r="4959" spans="1:26" x14ac:dyDescent="0.3">
      <c r="A4959">
        <v>300334</v>
      </c>
      <c r="B4959">
        <v>1</v>
      </c>
      <c r="C4959" s="1" t="s">
        <v>18</v>
      </c>
      <c r="D4959" t="s">
        <v>1856</v>
      </c>
      <c r="E4959" t="s">
        <v>1857</v>
      </c>
      <c r="F4959">
        <v>77.091943549999996</v>
      </c>
      <c r="G4959">
        <v>28.66727869</v>
      </c>
      <c r="H4959" t="s">
        <v>457</v>
      </c>
      <c r="I4959" t="s">
        <v>22</v>
      </c>
      <c r="J4959" t="s">
        <v>23</v>
      </c>
      <c r="K4959" t="s">
        <v>23</v>
      </c>
      <c r="L4959" t="s">
        <v>23</v>
      </c>
      <c r="M4959" t="s">
        <v>23</v>
      </c>
      <c r="N4959">
        <v>1</v>
      </c>
      <c r="O4959">
        <v>49</v>
      </c>
      <c r="P4959">
        <v>150</v>
      </c>
      <c r="Q4959">
        <v>2.6</v>
      </c>
      <c r="R4959" s="2" t="s">
        <v>2972</v>
      </c>
      <c r="S4959" s="1" t="s">
        <v>457</v>
      </c>
      <c r="Z4959" t="str">
        <f>_xlfn.XLOOKUP(Table2[[#This Row],[CountryCode]],Sheet2!A:A,Sheet2!B:B)</f>
        <v>India</v>
      </c>
    </row>
    <row r="4960" spans="1:26" x14ac:dyDescent="0.3">
      <c r="A4960">
        <v>18480928</v>
      </c>
      <c r="B4960">
        <v>1</v>
      </c>
      <c r="C4960" s="1" t="s">
        <v>18</v>
      </c>
      <c r="D4960" t="s">
        <v>1026</v>
      </c>
      <c r="E4960" t="s">
        <v>1025</v>
      </c>
      <c r="F4960">
        <v>0</v>
      </c>
      <c r="G4960">
        <v>0</v>
      </c>
      <c r="H4960" t="s">
        <v>457</v>
      </c>
      <c r="I4960" t="s">
        <v>22</v>
      </c>
      <c r="J4960" t="s">
        <v>23</v>
      </c>
      <c r="K4960" t="s">
        <v>23</v>
      </c>
      <c r="L4960" t="s">
        <v>23</v>
      </c>
      <c r="M4960" t="s">
        <v>23</v>
      </c>
      <c r="N4960">
        <v>1</v>
      </c>
      <c r="O4960">
        <v>1</v>
      </c>
      <c r="P4960">
        <v>150</v>
      </c>
      <c r="Q4960">
        <v>1</v>
      </c>
      <c r="R4960" s="2" t="s">
        <v>681</v>
      </c>
      <c r="S4960" s="1" t="s">
        <v>457</v>
      </c>
      <c r="Z4960" t="str">
        <f>_xlfn.XLOOKUP(Table2[[#This Row],[CountryCode]],Sheet2!A:A,Sheet2!B:B)</f>
        <v>India</v>
      </c>
    </row>
    <row r="4961" spans="1:26" x14ac:dyDescent="0.3">
      <c r="A4961">
        <v>18423863</v>
      </c>
      <c r="B4961">
        <v>1</v>
      </c>
      <c r="C4961" s="1" t="s">
        <v>18</v>
      </c>
      <c r="D4961" t="s">
        <v>564</v>
      </c>
      <c r="E4961" t="s">
        <v>565</v>
      </c>
      <c r="F4961">
        <v>77.292308399999996</v>
      </c>
      <c r="G4961">
        <v>28.689506999999999</v>
      </c>
      <c r="H4961" t="s">
        <v>514</v>
      </c>
      <c r="I4961" t="s">
        <v>22</v>
      </c>
      <c r="J4961" t="s">
        <v>23</v>
      </c>
      <c r="K4961" t="s">
        <v>23</v>
      </c>
      <c r="L4961" t="s">
        <v>23</v>
      </c>
      <c r="M4961" t="s">
        <v>23</v>
      </c>
      <c r="N4961">
        <v>1</v>
      </c>
      <c r="O4961">
        <v>1</v>
      </c>
      <c r="P4961">
        <v>150</v>
      </c>
      <c r="Q4961">
        <v>1</v>
      </c>
      <c r="R4961" s="2" t="s">
        <v>4164</v>
      </c>
      <c r="S4961" s="1" t="s">
        <v>450</v>
      </c>
      <c r="Z4961" t="str">
        <f>_xlfn.XLOOKUP(Table2[[#This Row],[CountryCode]],Sheet2!A:A,Sheet2!B:B)</f>
        <v>India</v>
      </c>
    </row>
    <row r="4962" spans="1:26" x14ac:dyDescent="0.3">
      <c r="A4962">
        <v>18288644</v>
      </c>
      <c r="B4962">
        <v>1</v>
      </c>
      <c r="C4962" s="1" t="s">
        <v>18</v>
      </c>
      <c r="D4962" t="s">
        <v>564</v>
      </c>
      <c r="E4962" t="s">
        <v>565</v>
      </c>
      <c r="F4962">
        <v>77.285849200000001</v>
      </c>
      <c r="G4962">
        <v>28.6766696</v>
      </c>
      <c r="H4962" t="s">
        <v>970</v>
      </c>
      <c r="I4962" t="s">
        <v>22</v>
      </c>
      <c r="J4962" t="s">
        <v>23</v>
      </c>
      <c r="K4962" t="s">
        <v>23</v>
      </c>
      <c r="L4962" t="s">
        <v>23</v>
      </c>
      <c r="M4962" t="s">
        <v>23</v>
      </c>
      <c r="N4962">
        <v>1</v>
      </c>
      <c r="O4962">
        <v>3</v>
      </c>
      <c r="P4962">
        <v>150</v>
      </c>
      <c r="Q4962">
        <v>1</v>
      </c>
      <c r="R4962" s="2" t="s">
        <v>4064</v>
      </c>
      <c r="S4962" s="1" t="s">
        <v>620</v>
      </c>
      <c r="T4962" t="s">
        <v>7326</v>
      </c>
      <c r="Z4962" t="str">
        <f>_xlfn.XLOOKUP(Table2[[#This Row],[CountryCode]],Sheet2!A:A,Sheet2!B:B)</f>
        <v>India</v>
      </c>
    </row>
    <row r="4963" spans="1:26" x14ac:dyDescent="0.3">
      <c r="A4963">
        <v>301907</v>
      </c>
      <c r="B4963">
        <v>1</v>
      </c>
      <c r="C4963" s="1" t="s">
        <v>18</v>
      </c>
      <c r="D4963" t="s">
        <v>703</v>
      </c>
      <c r="E4963" t="s">
        <v>704</v>
      </c>
      <c r="F4963">
        <v>77.039201800000001</v>
      </c>
      <c r="G4963">
        <v>28.6209825</v>
      </c>
      <c r="H4963" t="s">
        <v>3840</v>
      </c>
      <c r="I4963" t="s">
        <v>22</v>
      </c>
      <c r="J4963" t="s">
        <v>23</v>
      </c>
      <c r="K4963" t="s">
        <v>23</v>
      </c>
      <c r="L4963" t="s">
        <v>23</v>
      </c>
      <c r="M4963" t="s">
        <v>23</v>
      </c>
      <c r="N4963">
        <v>1</v>
      </c>
      <c r="O4963">
        <v>2</v>
      </c>
      <c r="P4963">
        <v>150</v>
      </c>
      <c r="Q4963">
        <v>1</v>
      </c>
      <c r="R4963" s="2" t="s">
        <v>4196</v>
      </c>
      <c r="S4963" s="1" t="s">
        <v>468</v>
      </c>
      <c r="Z4963" t="str">
        <f>_xlfn.XLOOKUP(Table2[[#This Row],[CountryCode]],Sheet2!A:A,Sheet2!B:B)</f>
        <v>India</v>
      </c>
    </row>
    <row r="4964" spans="1:26" x14ac:dyDescent="0.3">
      <c r="A4964">
        <v>304737</v>
      </c>
      <c r="B4964">
        <v>1</v>
      </c>
      <c r="C4964" s="1" t="s">
        <v>18</v>
      </c>
      <c r="D4964" t="s">
        <v>218</v>
      </c>
      <c r="E4964" t="s">
        <v>219</v>
      </c>
      <c r="F4964">
        <v>77.230950399999998</v>
      </c>
      <c r="G4964">
        <v>28.656152500000001</v>
      </c>
      <c r="H4964" t="s">
        <v>457</v>
      </c>
      <c r="I4964" t="s">
        <v>22</v>
      </c>
      <c r="J4964" t="s">
        <v>23</v>
      </c>
      <c r="K4964" t="s">
        <v>23</v>
      </c>
      <c r="L4964" t="s">
        <v>23</v>
      </c>
      <c r="M4964" t="s">
        <v>23</v>
      </c>
      <c r="N4964">
        <v>1</v>
      </c>
      <c r="O4964">
        <v>40</v>
      </c>
      <c r="P4964">
        <v>150</v>
      </c>
      <c r="Q4964">
        <v>3.7</v>
      </c>
      <c r="R4964" s="2" t="s">
        <v>3785</v>
      </c>
      <c r="S4964" s="1" t="s">
        <v>457</v>
      </c>
      <c r="Z4964" t="str">
        <f>_xlfn.XLOOKUP(Table2[[#This Row],[CountryCode]],Sheet2!A:A,Sheet2!B:B)</f>
        <v>India</v>
      </c>
    </row>
    <row r="4965" spans="1:26" x14ac:dyDescent="0.3">
      <c r="A4965">
        <v>308894</v>
      </c>
      <c r="B4965">
        <v>1</v>
      </c>
      <c r="C4965" s="1" t="s">
        <v>18</v>
      </c>
      <c r="D4965" t="s">
        <v>218</v>
      </c>
      <c r="E4965" t="s">
        <v>219</v>
      </c>
      <c r="F4965">
        <v>77.221510899999998</v>
      </c>
      <c r="G4965">
        <v>28.655198200000001</v>
      </c>
      <c r="H4965" t="s">
        <v>337</v>
      </c>
      <c r="I4965" t="s">
        <v>22</v>
      </c>
      <c r="J4965" t="s">
        <v>23</v>
      </c>
      <c r="K4965" t="s">
        <v>23</v>
      </c>
      <c r="L4965" t="s">
        <v>23</v>
      </c>
      <c r="M4965" t="s">
        <v>23</v>
      </c>
      <c r="N4965">
        <v>1</v>
      </c>
      <c r="O4965">
        <v>43</v>
      </c>
      <c r="P4965">
        <v>150</v>
      </c>
      <c r="Q4965">
        <v>3.6</v>
      </c>
      <c r="R4965" s="2" t="s">
        <v>288</v>
      </c>
      <c r="S4965" s="1" t="s">
        <v>337</v>
      </c>
      <c r="Z4965" t="str">
        <f>_xlfn.XLOOKUP(Table2[[#This Row],[CountryCode]],Sheet2!A:A,Sheet2!B:B)</f>
        <v>India</v>
      </c>
    </row>
    <row r="4966" spans="1:26" x14ac:dyDescent="0.3">
      <c r="A4966">
        <v>7620</v>
      </c>
      <c r="B4966">
        <v>1</v>
      </c>
      <c r="C4966" s="1" t="s">
        <v>18</v>
      </c>
      <c r="D4966" t="s">
        <v>167</v>
      </c>
      <c r="E4966" t="s">
        <v>168</v>
      </c>
      <c r="F4966">
        <v>77.248562800000002</v>
      </c>
      <c r="G4966">
        <v>28.540102699999998</v>
      </c>
      <c r="H4966" t="s">
        <v>337</v>
      </c>
      <c r="I4966" t="s">
        <v>22</v>
      </c>
      <c r="J4966" t="s">
        <v>23</v>
      </c>
      <c r="K4966" t="s">
        <v>23</v>
      </c>
      <c r="L4966" t="s">
        <v>23</v>
      </c>
      <c r="M4966" t="s">
        <v>23</v>
      </c>
      <c r="N4966">
        <v>1</v>
      </c>
      <c r="O4966">
        <v>35</v>
      </c>
      <c r="P4966">
        <v>150</v>
      </c>
      <c r="Q4966">
        <v>3.2</v>
      </c>
      <c r="R4966" s="2" t="s">
        <v>3077</v>
      </c>
      <c r="S4966" s="1" t="s">
        <v>337</v>
      </c>
      <c r="Z4966" t="str">
        <f>_xlfn.XLOOKUP(Table2[[#This Row],[CountryCode]],Sheet2!A:A,Sheet2!B:B)</f>
        <v>India</v>
      </c>
    </row>
    <row r="4967" spans="1:26" x14ac:dyDescent="0.3">
      <c r="A4967">
        <v>7897</v>
      </c>
      <c r="B4967">
        <v>1</v>
      </c>
      <c r="C4967" s="1" t="s">
        <v>18</v>
      </c>
      <c r="D4967" t="s">
        <v>223</v>
      </c>
      <c r="E4967" t="s">
        <v>224</v>
      </c>
      <c r="F4967">
        <v>77.253503719999998</v>
      </c>
      <c r="G4967">
        <v>28.556444500000001</v>
      </c>
      <c r="H4967" t="s">
        <v>366</v>
      </c>
      <c r="I4967" t="s">
        <v>22</v>
      </c>
      <c r="J4967" t="s">
        <v>23</v>
      </c>
      <c r="K4967" t="s">
        <v>23</v>
      </c>
      <c r="L4967" t="s">
        <v>23</v>
      </c>
      <c r="M4967" t="s">
        <v>23</v>
      </c>
      <c r="N4967">
        <v>1</v>
      </c>
      <c r="O4967">
        <v>12</v>
      </c>
      <c r="P4967">
        <v>150</v>
      </c>
      <c r="Q4967">
        <v>3.1</v>
      </c>
      <c r="R4967" s="2" t="s">
        <v>2448</v>
      </c>
      <c r="S4967" s="1" t="s">
        <v>366</v>
      </c>
      <c r="Z4967" t="str">
        <f>_xlfn.XLOOKUP(Table2[[#This Row],[CountryCode]],Sheet2!A:A,Sheet2!B:B)</f>
        <v>India</v>
      </c>
    </row>
    <row r="4968" spans="1:26" x14ac:dyDescent="0.3">
      <c r="A4968">
        <v>9011</v>
      </c>
      <c r="B4968">
        <v>1</v>
      </c>
      <c r="C4968" s="1" t="s">
        <v>18</v>
      </c>
      <c r="D4968" t="s">
        <v>175</v>
      </c>
      <c r="E4968" t="s">
        <v>176</v>
      </c>
      <c r="F4968">
        <v>77.187022600000006</v>
      </c>
      <c r="G4968">
        <v>28.645774899999999</v>
      </c>
      <c r="H4968" t="s">
        <v>553</v>
      </c>
      <c r="I4968" t="s">
        <v>22</v>
      </c>
      <c r="J4968" t="s">
        <v>23</v>
      </c>
      <c r="K4968" t="s">
        <v>23</v>
      </c>
      <c r="L4968" t="s">
        <v>23</v>
      </c>
      <c r="M4968" t="s">
        <v>23</v>
      </c>
      <c r="N4968">
        <v>1</v>
      </c>
      <c r="O4968">
        <v>36</v>
      </c>
      <c r="P4968">
        <v>150</v>
      </c>
      <c r="Q4968">
        <v>2.9</v>
      </c>
      <c r="R4968" s="2" t="s">
        <v>2771</v>
      </c>
      <c r="S4968" s="1" t="s">
        <v>553</v>
      </c>
      <c r="Z4968" t="str">
        <f>_xlfn.XLOOKUP(Table2[[#This Row],[CountryCode]],Sheet2!A:A,Sheet2!B:B)</f>
        <v>India</v>
      </c>
    </row>
    <row r="4969" spans="1:26" x14ac:dyDescent="0.3">
      <c r="A4969">
        <v>300350</v>
      </c>
      <c r="B4969">
        <v>1</v>
      </c>
      <c r="C4969" s="1" t="s">
        <v>18</v>
      </c>
      <c r="D4969" t="s">
        <v>175</v>
      </c>
      <c r="E4969" t="s">
        <v>176</v>
      </c>
      <c r="F4969">
        <v>77.20225945</v>
      </c>
      <c r="G4969">
        <v>28.657957249999999</v>
      </c>
      <c r="H4969" t="s">
        <v>450</v>
      </c>
      <c r="I4969" t="s">
        <v>22</v>
      </c>
      <c r="J4969" t="s">
        <v>23</v>
      </c>
      <c r="K4969" t="s">
        <v>23</v>
      </c>
      <c r="L4969" t="s">
        <v>23</v>
      </c>
      <c r="M4969" t="s">
        <v>23</v>
      </c>
      <c r="N4969">
        <v>1</v>
      </c>
      <c r="O4969">
        <v>9</v>
      </c>
      <c r="P4969">
        <v>150</v>
      </c>
      <c r="Q4969">
        <v>2.8</v>
      </c>
      <c r="R4969" s="2" t="s">
        <v>996</v>
      </c>
      <c r="S4969" s="1" t="s">
        <v>450</v>
      </c>
      <c r="Z4969" t="str">
        <f>_xlfn.XLOOKUP(Table2[[#This Row],[CountryCode]],Sheet2!A:A,Sheet2!B:B)</f>
        <v>India</v>
      </c>
    </row>
    <row r="4970" spans="1:26" x14ac:dyDescent="0.3">
      <c r="A4970">
        <v>9016</v>
      </c>
      <c r="B4970">
        <v>1</v>
      </c>
      <c r="C4970" s="1" t="s">
        <v>18</v>
      </c>
      <c r="D4970" t="s">
        <v>175</v>
      </c>
      <c r="E4970" t="s">
        <v>176</v>
      </c>
      <c r="F4970">
        <v>77.190167299999999</v>
      </c>
      <c r="G4970">
        <v>28.649659</v>
      </c>
      <c r="H4970" t="s">
        <v>468</v>
      </c>
      <c r="I4970" t="s">
        <v>22</v>
      </c>
      <c r="J4970" t="s">
        <v>23</v>
      </c>
      <c r="K4970" t="s">
        <v>23</v>
      </c>
      <c r="L4970" t="s">
        <v>23</v>
      </c>
      <c r="M4970" t="s">
        <v>23</v>
      </c>
      <c r="N4970">
        <v>1</v>
      </c>
      <c r="O4970">
        <v>99</v>
      </c>
      <c r="P4970">
        <v>150</v>
      </c>
      <c r="Q4970">
        <v>3.6</v>
      </c>
      <c r="R4970" s="2" t="s">
        <v>3607</v>
      </c>
      <c r="S4970" s="1" t="s">
        <v>468</v>
      </c>
      <c r="Z4970" t="str">
        <f>_xlfn.XLOOKUP(Table2[[#This Row],[CountryCode]],Sheet2!A:A,Sheet2!B:B)</f>
        <v>India</v>
      </c>
    </row>
    <row r="4971" spans="1:26" x14ac:dyDescent="0.3">
      <c r="A4971">
        <v>301110</v>
      </c>
      <c r="B4971">
        <v>1</v>
      </c>
      <c r="C4971" s="1" t="s">
        <v>18</v>
      </c>
      <c r="D4971" t="s">
        <v>88</v>
      </c>
      <c r="E4971" t="s">
        <v>89</v>
      </c>
      <c r="F4971">
        <v>77.329291499999997</v>
      </c>
      <c r="G4971">
        <v>28.602922199999998</v>
      </c>
      <c r="H4971" t="s">
        <v>337</v>
      </c>
      <c r="I4971" t="s">
        <v>22</v>
      </c>
      <c r="J4971" t="s">
        <v>23</v>
      </c>
      <c r="K4971" t="s">
        <v>23</v>
      </c>
      <c r="L4971" t="s">
        <v>23</v>
      </c>
      <c r="M4971" t="s">
        <v>23</v>
      </c>
      <c r="N4971">
        <v>1</v>
      </c>
      <c r="O4971">
        <v>13</v>
      </c>
      <c r="P4971">
        <v>150</v>
      </c>
      <c r="Q4971">
        <v>3</v>
      </c>
      <c r="R4971" s="2" t="s">
        <v>3417</v>
      </c>
      <c r="S4971" s="1" t="s">
        <v>337</v>
      </c>
      <c r="Z4971" t="str">
        <f>_xlfn.XLOOKUP(Table2[[#This Row],[CountryCode]],Sheet2!A:A,Sheet2!B:B)</f>
        <v>India</v>
      </c>
    </row>
    <row r="4972" spans="1:26" x14ac:dyDescent="0.3">
      <c r="A4972">
        <v>313368</v>
      </c>
      <c r="B4972">
        <v>1</v>
      </c>
      <c r="C4972" s="1" t="s">
        <v>18</v>
      </c>
      <c r="D4972" t="s">
        <v>1137</v>
      </c>
      <c r="E4972" t="s">
        <v>1138</v>
      </c>
      <c r="F4972">
        <v>77.119594199999995</v>
      </c>
      <c r="G4972">
        <v>28.647233</v>
      </c>
      <c r="H4972" t="s">
        <v>462</v>
      </c>
      <c r="I4972" t="s">
        <v>22</v>
      </c>
      <c r="J4972" t="s">
        <v>23</v>
      </c>
      <c r="K4972" t="s">
        <v>28</v>
      </c>
      <c r="L4972" t="s">
        <v>23</v>
      </c>
      <c r="M4972" t="s">
        <v>23</v>
      </c>
      <c r="N4972">
        <v>1</v>
      </c>
      <c r="O4972">
        <v>474</v>
      </c>
      <c r="P4972">
        <v>150</v>
      </c>
      <c r="Q4972">
        <v>4.7</v>
      </c>
      <c r="R4972" s="2" t="s">
        <v>4197</v>
      </c>
      <c r="S4972" s="1" t="s">
        <v>462</v>
      </c>
      <c r="Z4972" t="str">
        <f>_xlfn.XLOOKUP(Table2[[#This Row],[CountryCode]],Sheet2!A:A,Sheet2!B:B)</f>
        <v>India</v>
      </c>
    </row>
    <row r="4973" spans="1:26" x14ac:dyDescent="0.3">
      <c r="A4973">
        <v>18423140</v>
      </c>
      <c r="B4973">
        <v>1</v>
      </c>
      <c r="C4973" s="1" t="s">
        <v>18</v>
      </c>
      <c r="D4973" t="s">
        <v>564</v>
      </c>
      <c r="E4973" t="s">
        <v>565</v>
      </c>
      <c r="F4973">
        <v>77.292001299999995</v>
      </c>
      <c r="G4973">
        <v>28.687645100000001</v>
      </c>
      <c r="H4973" t="s">
        <v>343</v>
      </c>
      <c r="I4973" t="s">
        <v>22</v>
      </c>
      <c r="J4973" t="s">
        <v>23</v>
      </c>
      <c r="K4973" t="s">
        <v>23</v>
      </c>
      <c r="L4973" t="s">
        <v>23</v>
      </c>
      <c r="M4973" t="s">
        <v>23</v>
      </c>
      <c r="N4973">
        <v>1</v>
      </c>
      <c r="O4973">
        <v>1</v>
      </c>
      <c r="P4973">
        <v>150</v>
      </c>
      <c r="Q4973">
        <v>1</v>
      </c>
      <c r="R4973" s="2" t="s">
        <v>2980</v>
      </c>
      <c r="S4973" s="1" t="s">
        <v>343</v>
      </c>
      <c r="Z4973" t="str">
        <f>_xlfn.XLOOKUP(Table2[[#This Row],[CountryCode]],Sheet2!A:A,Sheet2!B:B)</f>
        <v>India</v>
      </c>
    </row>
    <row r="4974" spans="1:26" x14ac:dyDescent="0.3">
      <c r="A4974">
        <v>300560</v>
      </c>
      <c r="B4974">
        <v>1</v>
      </c>
      <c r="C4974" s="1" t="s">
        <v>18</v>
      </c>
      <c r="D4974" t="s">
        <v>145</v>
      </c>
      <c r="E4974" t="s">
        <v>144</v>
      </c>
      <c r="F4974">
        <v>77.104984799999997</v>
      </c>
      <c r="G4974">
        <v>28.637256699999998</v>
      </c>
      <c r="H4974" t="s">
        <v>456</v>
      </c>
      <c r="I4974" t="s">
        <v>22</v>
      </c>
      <c r="J4974" t="s">
        <v>23</v>
      </c>
      <c r="K4974" t="s">
        <v>23</v>
      </c>
      <c r="L4974" t="s">
        <v>23</v>
      </c>
      <c r="M4974" t="s">
        <v>23</v>
      </c>
      <c r="N4974">
        <v>1</v>
      </c>
      <c r="O4974">
        <v>16</v>
      </c>
      <c r="P4974">
        <v>150</v>
      </c>
      <c r="Q4974">
        <v>2.8</v>
      </c>
      <c r="R4974" s="2" t="s">
        <v>731</v>
      </c>
      <c r="S4974" s="1" t="s">
        <v>366</v>
      </c>
      <c r="Z4974" t="str">
        <f>_xlfn.XLOOKUP(Table2[[#This Row],[CountryCode]],Sheet2!A:A,Sheet2!B:B)</f>
        <v>India</v>
      </c>
    </row>
    <row r="4975" spans="1:26" x14ac:dyDescent="0.3">
      <c r="A4975">
        <v>18037798</v>
      </c>
      <c r="B4975">
        <v>1</v>
      </c>
      <c r="C4975" s="1" t="s">
        <v>18</v>
      </c>
      <c r="D4975" t="s">
        <v>725</v>
      </c>
      <c r="E4975" t="s">
        <v>726</v>
      </c>
      <c r="F4975">
        <v>77.096673600000003</v>
      </c>
      <c r="G4975">
        <v>28.637326000000002</v>
      </c>
      <c r="H4975" t="s">
        <v>315</v>
      </c>
      <c r="I4975" t="s">
        <v>22</v>
      </c>
      <c r="J4975" t="s">
        <v>23</v>
      </c>
      <c r="K4975" t="s">
        <v>23</v>
      </c>
      <c r="L4975" t="s">
        <v>23</v>
      </c>
      <c r="M4975" t="s">
        <v>23</v>
      </c>
      <c r="N4975">
        <v>1</v>
      </c>
      <c r="O4975">
        <v>10</v>
      </c>
      <c r="P4975">
        <v>150</v>
      </c>
      <c r="Q4975">
        <v>3.2</v>
      </c>
      <c r="R4975" s="2" t="s">
        <v>4198</v>
      </c>
      <c r="S4975" s="1" t="s">
        <v>553</v>
      </c>
      <c r="Z4975" t="str">
        <f>_xlfn.XLOOKUP(Table2[[#This Row],[CountryCode]],Sheet2!A:A,Sheet2!B:B)</f>
        <v>India</v>
      </c>
    </row>
    <row r="4976" spans="1:26" x14ac:dyDescent="0.3">
      <c r="A4976">
        <v>18359288</v>
      </c>
      <c r="B4976">
        <v>1</v>
      </c>
      <c r="C4976" s="1" t="s">
        <v>18</v>
      </c>
      <c r="D4976" t="s">
        <v>1253</v>
      </c>
      <c r="E4976" t="s">
        <v>1254</v>
      </c>
      <c r="F4976">
        <v>77.2013137</v>
      </c>
      <c r="G4976">
        <v>28.6914552</v>
      </c>
      <c r="H4976" t="s">
        <v>547</v>
      </c>
      <c r="I4976" t="s">
        <v>22</v>
      </c>
      <c r="J4976" t="s">
        <v>23</v>
      </c>
      <c r="K4976" t="s">
        <v>23</v>
      </c>
      <c r="L4976" t="s">
        <v>23</v>
      </c>
      <c r="M4976" t="s">
        <v>23</v>
      </c>
      <c r="N4976">
        <v>1</v>
      </c>
      <c r="O4976">
        <v>18</v>
      </c>
      <c r="P4976">
        <v>150</v>
      </c>
      <c r="Q4976">
        <v>3.5</v>
      </c>
      <c r="R4976" s="2" t="s">
        <v>4199</v>
      </c>
      <c r="S4976" s="1" t="s">
        <v>450</v>
      </c>
      <c r="Z4976" t="str">
        <f>_xlfn.XLOOKUP(Table2[[#This Row],[CountryCode]],Sheet2!A:A,Sheet2!B:B)</f>
        <v>India</v>
      </c>
    </row>
    <row r="4977" spans="1:26" x14ac:dyDescent="0.3">
      <c r="A4977">
        <v>304475</v>
      </c>
      <c r="B4977">
        <v>1</v>
      </c>
      <c r="C4977" s="1" t="s">
        <v>18</v>
      </c>
      <c r="D4977" t="s">
        <v>706</v>
      </c>
      <c r="E4977" t="s">
        <v>707</v>
      </c>
      <c r="F4977">
        <v>77.212536799999995</v>
      </c>
      <c r="G4977">
        <v>28.561291700000002</v>
      </c>
      <c r="H4977" t="s">
        <v>337</v>
      </c>
      <c r="I4977" t="s">
        <v>22</v>
      </c>
      <c r="J4977" t="s">
        <v>23</v>
      </c>
      <c r="K4977" t="s">
        <v>23</v>
      </c>
      <c r="L4977" t="s">
        <v>23</v>
      </c>
      <c r="M4977" t="s">
        <v>23</v>
      </c>
      <c r="N4977">
        <v>1</v>
      </c>
      <c r="O4977">
        <v>39</v>
      </c>
      <c r="P4977">
        <v>150</v>
      </c>
      <c r="Q4977">
        <v>3.3</v>
      </c>
      <c r="R4977" s="2" t="s">
        <v>1791</v>
      </c>
      <c r="S4977" s="1" t="s">
        <v>337</v>
      </c>
      <c r="Z4977" t="str">
        <f>_xlfn.XLOOKUP(Table2[[#This Row],[CountryCode]],Sheet2!A:A,Sheet2!B:B)</f>
        <v>India</v>
      </c>
    </row>
    <row r="4978" spans="1:26" x14ac:dyDescent="0.3">
      <c r="A4978">
        <v>18279476</v>
      </c>
      <c r="B4978">
        <v>1</v>
      </c>
      <c r="C4978" s="1" t="s">
        <v>18</v>
      </c>
      <c r="D4978" t="s">
        <v>1026</v>
      </c>
      <c r="E4978" t="s">
        <v>1025</v>
      </c>
      <c r="F4978">
        <v>77.184198699999996</v>
      </c>
      <c r="G4978">
        <v>28.636219499999999</v>
      </c>
      <c r="H4978" t="s">
        <v>457</v>
      </c>
      <c r="I4978" t="s">
        <v>22</v>
      </c>
      <c r="J4978" t="s">
        <v>23</v>
      </c>
      <c r="K4978" t="s">
        <v>23</v>
      </c>
      <c r="L4978" t="s">
        <v>23</v>
      </c>
      <c r="M4978" t="s">
        <v>23</v>
      </c>
      <c r="N4978">
        <v>1</v>
      </c>
      <c r="O4978">
        <v>6</v>
      </c>
      <c r="P4978">
        <v>120</v>
      </c>
      <c r="Q4978">
        <v>3</v>
      </c>
      <c r="R4978" s="2" t="s">
        <v>3903</v>
      </c>
      <c r="S4978" s="1" t="s">
        <v>457</v>
      </c>
      <c r="Z4978" t="str">
        <f>_xlfn.XLOOKUP(Table2[[#This Row],[CountryCode]],Sheet2!A:A,Sheet2!B:B)</f>
        <v>India</v>
      </c>
    </row>
    <row r="4979" spans="1:26" x14ac:dyDescent="0.3">
      <c r="A4979">
        <v>302757</v>
      </c>
      <c r="B4979">
        <v>1</v>
      </c>
      <c r="C4979" s="1" t="s">
        <v>18</v>
      </c>
      <c r="D4979" t="s">
        <v>703</v>
      </c>
      <c r="E4979" t="s">
        <v>704</v>
      </c>
      <c r="F4979">
        <v>77.056941100000003</v>
      </c>
      <c r="G4979">
        <v>28.621890400000002</v>
      </c>
      <c r="H4979" t="s">
        <v>457</v>
      </c>
      <c r="I4979" t="s">
        <v>22</v>
      </c>
      <c r="J4979" t="s">
        <v>23</v>
      </c>
      <c r="K4979" t="s">
        <v>23</v>
      </c>
      <c r="L4979" t="s">
        <v>23</v>
      </c>
      <c r="M4979" t="s">
        <v>23</v>
      </c>
      <c r="N4979">
        <v>1</v>
      </c>
      <c r="O4979">
        <v>4</v>
      </c>
      <c r="P4979">
        <v>50</v>
      </c>
      <c r="Q4979">
        <v>2.8</v>
      </c>
      <c r="R4979" s="2" t="s">
        <v>4200</v>
      </c>
      <c r="S4979" s="1" t="s">
        <v>457</v>
      </c>
      <c r="Z4979" t="str">
        <f>_xlfn.XLOOKUP(Table2[[#This Row],[CountryCode]],Sheet2!A:A,Sheet2!B:B)</f>
        <v>India</v>
      </c>
    </row>
    <row r="4980" spans="1:26" x14ac:dyDescent="0.3">
      <c r="A4980">
        <v>305720</v>
      </c>
      <c r="B4980">
        <v>1</v>
      </c>
      <c r="C4980" s="1" t="s">
        <v>18</v>
      </c>
      <c r="D4980" t="s">
        <v>1012</v>
      </c>
      <c r="E4980" t="s">
        <v>1013</v>
      </c>
      <c r="F4980">
        <v>77.140786599999998</v>
      </c>
      <c r="G4980">
        <v>28.657062100000001</v>
      </c>
      <c r="H4980" t="s">
        <v>457</v>
      </c>
      <c r="I4980" t="s">
        <v>22</v>
      </c>
      <c r="J4980" t="s">
        <v>23</v>
      </c>
      <c r="K4980" t="s">
        <v>23</v>
      </c>
      <c r="L4980" t="s">
        <v>23</v>
      </c>
      <c r="M4980" t="s">
        <v>23</v>
      </c>
      <c r="N4980">
        <v>1</v>
      </c>
      <c r="O4980">
        <v>8</v>
      </c>
      <c r="P4980">
        <v>50</v>
      </c>
      <c r="Q4980">
        <v>2.8</v>
      </c>
      <c r="R4980" s="2" t="s">
        <v>761</v>
      </c>
      <c r="S4980" s="1" t="s">
        <v>457</v>
      </c>
      <c r="Z4980" t="str">
        <f>_xlfn.XLOOKUP(Table2[[#This Row],[CountryCode]],Sheet2!A:A,Sheet2!B:B)</f>
        <v>India</v>
      </c>
    </row>
    <row r="4981" spans="1:26" x14ac:dyDescent="0.3">
      <c r="A4981">
        <v>308839</v>
      </c>
      <c r="B4981">
        <v>1</v>
      </c>
      <c r="C4981" s="1" t="s">
        <v>18</v>
      </c>
      <c r="D4981" t="s">
        <v>121</v>
      </c>
      <c r="E4981" t="s">
        <v>122</v>
      </c>
      <c r="F4981">
        <v>77.300648899999999</v>
      </c>
      <c r="G4981">
        <v>28.6193502</v>
      </c>
      <c r="H4981" t="s">
        <v>457</v>
      </c>
      <c r="I4981" t="s">
        <v>22</v>
      </c>
      <c r="J4981" t="s">
        <v>23</v>
      </c>
      <c r="K4981" t="s">
        <v>23</v>
      </c>
      <c r="L4981" t="s">
        <v>23</v>
      </c>
      <c r="M4981" t="s">
        <v>23</v>
      </c>
      <c r="N4981">
        <v>1</v>
      </c>
      <c r="O4981">
        <v>32</v>
      </c>
      <c r="P4981">
        <v>50</v>
      </c>
      <c r="Q4981">
        <v>3.6</v>
      </c>
      <c r="R4981" s="2" t="s">
        <v>3502</v>
      </c>
      <c r="S4981" s="1" t="s">
        <v>457</v>
      </c>
      <c r="Z4981" t="str">
        <f>_xlfn.XLOOKUP(Table2[[#This Row],[CountryCode]],Sheet2!A:A,Sheet2!B:B)</f>
        <v>India</v>
      </c>
    </row>
    <row r="4982" spans="1:26" x14ac:dyDescent="0.3">
      <c r="A4982">
        <v>302835</v>
      </c>
      <c r="B4982">
        <v>1</v>
      </c>
      <c r="C4982" s="1" t="s">
        <v>18</v>
      </c>
      <c r="D4982" t="s">
        <v>703</v>
      </c>
      <c r="E4982" t="s">
        <v>704</v>
      </c>
      <c r="F4982">
        <v>77.063507000000001</v>
      </c>
      <c r="G4982">
        <v>28.621718699999999</v>
      </c>
      <c r="H4982" t="s">
        <v>457</v>
      </c>
      <c r="I4982" t="s">
        <v>22</v>
      </c>
      <c r="J4982" t="s">
        <v>23</v>
      </c>
      <c r="K4982" t="s">
        <v>23</v>
      </c>
      <c r="L4982" t="s">
        <v>23</v>
      </c>
      <c r="M4982" t="s">
        <v>23</v>
      </c>
      <c r="N4982">
        <v>1</v>
      </c>
      <c r="O4982">
        <v>3</v>
      </c>
      <c r="P4982">
        <v>50</v>
      </c>
      <c r="Q4982">
        <v>1</v>
      </c>
      <c r="R4982" s="2" t="s">
        <v>1642</v>
      </c>
      <c r="S4982" s="1" t="s">
        <v>457</v>
      </c>
      <c r="Z4982" t="str">
        <f>_xlfn.XLOOKUP(Table2[[#This Row],[CountryCode]],Sheet2!A:A,Sheet2!B:B)</f>
        <v>India</v>
      </c>
    </row>
    <row r="4983" spans="1:26" x14ac:dyDescent="0.3">
      <c r="A4983">
        <v>18175322</v>
      </c>
      <c r="B4983">
        <v>1</v>
      </c>
      <c r="C4983" s="1" t="s">
        <v>18</v>
      </c>
      <c r="D4983" t="s">
        <v>70</v>
      </c>
      <c r="E4983" t="s">
        <v>71</v>
      </c>
      <c r="F4983">
        <v>0</v>
      </c>
      <c r="G4983">
        <v>0</v>
      </c>
      <c r="H4983" t="s">
        <v>302</v>
      </c>
      <c r="I4983" t="s">
        <v>22</v>
      </c>
      <c r="J4983" t="s">
        <v>23</v>
      </c>
      <c r="K4983" t="s">
        <v>23</v>
      </c>
      <c r="L4983" t="s">
        <v>23</v>
      </c>
      <c r="M4983" t="s">
        <v>23</v>
      </c>
      <c r="N4983">
        <v>1</v>
      </c>
      <c r="O4983">
        <v>7</v>
      </c>
      <c r="P4983">
        <v>120</v>
      </c>
      <c r="Q4983">
        <v>3</v>
      </c>
      <c r="R4983" s="2" t="s">
        <v>2922</v>
      </c>
      <c r="S4983" s="1" t="s">
        <v>21</v>
      </c>
      <c r="Z4983" t="str">
        <f>_xlfn.XLOOKUP(Table2[[#This Row],[CountryCode]],Sheet2!A:A,Sheet2!B:B)</f>
        <v>India</v>
      </c>
    </row>
    <row r="4984" spans="1:26" x14ac:dyDescent="0.3">
      <c r="A4984">
        <v>9166</v>
      </c>
      <c r="B4984">
        <v>1</v>
      </c>
      <c r="C4984" s="1" t="s">
        <v>18</v>
      </c>
      <c r="D4984" t="s">
        <v>218</v>
      </c>
      <c r="E4984" t="s">
        <v>219</v>
      </c>
      <c r="F4984">
        <v>77.229872599999993</v>
      </c>
      <c r="G4984">
        <v>28.655691399999998</v>
      </c>
      <c r="H4984" t="s">
        <v>457</v>
      </c>
      <c r="I4984" t="s">
        <v>22</v>
      </c>
      <c r="J4984" t="s">
        <v>23</v>
      </c>
      <c r="K4984" t="s">
        <v>28</v>
      </c>
      <c r="L4984" t="s">
        <v>23</v>
      </c>
      <c r="M4984" t="s">
        <v>23</v>
      </c>
      <c r="N4984">
        <v>1</v>
      </c>
      <c r="O4984">
        <v>405</v>
      </c>
      <c r="P4984">
        <v>50</v>
      </c>
      <c r="Q4984">
        <v>4.0999999999999996</v>
      </c>
      <c r="R4984" s="2" t="s">
        <v>418</v>
      </c>
      <c r="S4984" s="1" t="s">
        <v>457</v>
      </c>
      <c r="Z4984" t="str">
        <f>_xlfn.XLOOKUP(Table2[[#This Row],[CountryCode]],Sheet2!A:A,Sheet2!B:B)</f>
        <v>India</v>
      </c>
    </row>
    <row r="4985" spans="1:26" x14ac:dyDescent="0.3">
      <c r="A4985">
        <v>306071</v>
      </c>
      <c r="B4985">
        <v>1</v>
      </c>
      <c r="C4985" s="1" t="s">
        <v>18</v>
      </c>
      <c r="D4985" t="s">
        <v>175</v>
      </c>
      <c r="E4985" t="s">
        <v>176</v>
      </c>
      <c r="F4985">
        <v>77.194345929999997</v>
      </c>
      <c r="G4985">
        <v>28.653066580000001</v>
      </c>
      <c r="H4985" t="s">
        <v>457</v>
      </c>
      <c r="I4985" t="s">
        <v>22</v>
      </c>
      <c r="J4985" t="s">
        <v>23</v>
      </c>
      <c r="K4985" t="s">
        <v>23</v>
      </c>
      <c r="L4985" t="s">
        <v>23</v>
      </c>
      <c r="M4985" t="s">
        <v>23</v>
      </c>
      <c r="N4985">
        <v>1</v>
      </c>
      <c r="O4985">
        <v>35</v>
      </c>
      <c r="P4985">
        <v>50</v>
      </c>
      <c r="Q4985">
        <v>3.6</v>
      </c>
      <c r="R4985" s="2" t="s">
        <v>2521</v>
      </c>
      <c r="S4985" s="1" t="s">
        <v>457</v>
      </c>
      <c r="Z4985" t="str">
        <f>_xlfn.XLOOKUP(Table2[[#This Row],[CountryCode]],Sheet2!A:A,Sheet2!B:B)</f>
        <v>India</v>
      </c>
    </row>
    <row r="4986" spans="1:26" x14ac:dyDescent="0.3">
      <c r="A4986">
        <v>301903</v>
      </c>
      <c r="B4986">
        <v>1</v>
      </c>
      <c r="C4986" s="1" t="s">
        <v>18</v>
      </c>
      <c r="D4986" t="s">
        <v>703</v>
      </c>
      <c r="E4986" t="s">
        <v>704</v>
      </c>
      <c r="F4986">
        <v>77.032293300000006</v>
      </c>
      <c r="G4986">
        <v>28.619237600000002</v>
      </c>
      <c r="H4986" t="s">
        <v>457</v>
      </c>
      <c r="I4986" t="s">
        <v>22</v>
      </c>
      <c r="J4986" t="s">
        <v>23</v>
      </c>
      <c r="K4986" t="s">
        <v>23</v>
      </c>
      <c r="L4986" t="s">
        <v>23</v>
      </c>
      <c r="M4986" t="s">
        <v>23</v>
      </c>
      <c r="N4986">
        <v>1</v>
      </c>
      <c r="O4986">
        <v>6</v>
      </c>
      <c r="P4986">
        <v>50</v>
      </c>
      <c r="Q4986">
        <v>2.8</v>
      </c>
      <c r="R4986" s="2" t="s">
        <v>3393</v>
      </c>
      <c r="S4986" s="1" t="s">
        <v>457</v>
      </c>
      <c r="Z4986" t="str">
        <f>_xlfn.XLOOKUP(Table2[[#This Row],[CountryCode]],Sheet2!A:A,Sheet2!B:B)</f>
        <v>India</v>
      </c>
    </row>
    <row r="4987" spans="1:26" x14ac:dyDescent="0.3">
      <c r="A4987">
        <v>307327</v>
      </c>
      <c r="B4987">
        <v>1</v>
      </c>
      <c r="C4987" s="1" t="s">
        <v>18</v>
      </c>
      <c r="D4987" t="s">
        <v>425</v>
      </c>
      <c r="E4987" t="s">
        <v>426</v>
      </c>
      <c r="F4987">
        <v>77.199241400000005</v>
      </c>
      <c r="G4987">
        <v>28.682235899999998</v>
      </c>
      <c r="H4987" t="s">
        <v>457</v>
      </c>
      <c r="I4987" t="s">
        <v>22</v>
      </c>
      <c r="J4987" t="s">
        <v>23</v>
      </c>
      <c r="K4987" t="s">
        <v>23</v>
      </c>
      <c r="L4987" t="s">
        <v>23</v>
      </c>
      <c r="M4987" t="s">
        <v>23</v>
      </c>
      <c r="N4987">
        <v>1</v>
      </c>
      <c r="O4987">
        <v>131</v>
      </c>
      <c r="P4987">
        <v>50</v>
      </c>
      <c r="Q4987">
        <v>3.7</v>
      </c>
      <c r="R4987" s="2" t="s">
        <v>2724</v>
      </c>
      <c r="S4987" s="1" t="s">
        <v>457</v>
      </c>
      <c r="Z4987" t="str">
        <f>_xlfn.XLOOKUP(Table2[[#This Row],[CountryCode]],Sheet2!A:A,Sheet2!B:B)</f>
        <v>India</v>
      </c>
    </row>
    <row r="4988" spans="1:26" x14ac:dyDescent="0.3">
      <c r="A4988">
        <v>18323461</v>
      </c>
      <c r="B4988">
        <v>1</v>
      </c>
      <c r="C4988" s="1" t="s">
        <v>18</v>
      </c>
      <c r="D4988" t="s">
        <v>218</v>
      </c>
      <c r="E4988" t="s">
        <v>219</v>
      </c>
      <c r="F4988">
        <v>77.226818800000004</v>
      </c>
      <c r="G4988">
        <v>28.656564700000001</v>
      </c>
      <c r="H4988" t="s">
        <v>4201</v>
      </c>
      <c r="I4988" t="s">
        <v>22</v>
      </c>
      <c r="J4988" t="s">
        <v>23</v>
      </c>
      <c r="K4988" t="s">
        <v>23</v>
      </c>
      <c r="L4988" t="s">
        <v>23</v>
      </c>
      <c r="M4988" t="s">
        <v>23</v>
      </c>
      <c r="N4988">
        <v>1</v>
      </c>
      <c r="O4988">
        <v>11</v>
      </c>
      <c r="P4988">
        <v>50</v>
      </c>
      <c r="Q4988">
        <v>3.2</v>
      </c>
      <c r="R4988" s="2" t="s">
        <v>4068</v>
      </c>
      <c r="S4988" s="1" t="s">
        <v>644</v>
      </c>
      <c r="Z4988" t="str">
        <f>_xlfn.XLOOKUP(Table2[[#This Row],[CountryCode]],Sheet2!A:A,Sheet2!B:B)</f>
        <v>India</v>
      </c>
    </row>
    <row r="4989" spans="1:26" x14ac:dyDescent="0.3">
      <c r="A4989">
        <v>306653</v>
      </c>
      <c r="B4989">
        <v>1</v>
      </c>
      <c r="C4989" s="1" t="s">
        <v>18</v>
      </c>
      <c r="D4989" t="s">
        <v>44</v>
      </c>
      <c r="E4989" t="s">
        <v>45</v>
      </c>
      <c r="F4989">
        <v>77.068647499999997</v>
      </c>
      <c r="G4989">
        <v>28.6062929</v>
      </c>
      <c r="H4989" t="s">
        <v>457</v>
      </c>
      <c r="I4989" t="s">
        <v>22</v>
      </c>
      <c r="J4989" t="s">
        <v>23</v>
      </c>
      <c r="K4989" t="s">
        <v>23</v>
      </c>
      <c r="L4989" t="s">
        <v>23</v>
      </c>
      <c r="M4989" t="s">
        <v>23</v>
      </c>
      <c r="N4989">
        <v>1</v>
      </c>
      <c r="O4989">
        <v>1</v>
      </c>
      <c r="P4989">
        <v>50</v>
      </c>
      <c r="Q4989">
        <v>1</v>
      </c>
      <c r="R4989" s="2" t="s">
        <v>3769</v>
      </c>
      <c r="S4989" s="1" t="s">
        <v>457</v>
      </c>
      <c r="Z4989" t="str">
        <f>_xlfn.XLOOKUP(Table2[[#This Row],[CountryCode]],Sheet2!A:A,Sheet2!B:B)</f>
        <v>India</v>
      </c>
    </row>
    <row r="4990" spans="1:26" x14ac:dyDescent="0.3">
      <c r="A4990">
        <v>8530</v>
      </c>
      <c r="B4990">
        <v>1</v>
      </c>
      <c r="C4990" s="1" t="s">
        <v>18</v>
      </c>
      <c r="D4990" t="s">
        <v>49</v>
      </c>
      <c r="E4990" t="s">
        <v>50</v>
      </c>
      <c r="F4990">
        <v>77.317667999999998</v>
      </c>
      <c r="G4990">
        <v>28.599715100000001</v>
      </c>
      <c r="H4990" t="s">
        <v>4202</v>
      </c>
      <c r="I4990" t="s">
        <v>22</v>
      </c>
      <c r="J4990" t="s">
        <v>23</v>
      </c>
      <c r="K4990" t="s">
        <v>23</v>
      </c>
      <c r="L4990" t="s">
        <v>23</v>
      </c>
      <c r="M4990" t="s">
        <v>23</v>
      </c>
      <c r="N4990">
        <v>1</v>
      </c>
      <c r="O4990">
        <v>7</v>
      </c>
      <c r="P4990">
        <v>50</v>
      </c>
      <c r="Q4990">
        <v>2.8</v>
      </c>
      <c r="R4990" s="2" t="s">
        <v>994</v>
      </c>
      <c r="S4990" s="1" t="s">
        <v>457</v>
      </c>
      <c r="Z4990" t="str">
        <f>_xlfn.XLOOKUP(Table2[[#This Row],[CountryCode]],Sheet2!A:A,Sheet2!B:B)</f>
        <v>India</v>
      </c>
    </row>
    <row r="4991" spans="1:26" x14ac:dyDescent="0.3">
      <c r="A4991">
        <v>18354658</v>
      </c>
      <c r="B4991">
        <v>1</v>
      </c>
      <c r="C4991" s="1" t="s">
        <v>18</v>
      </c>
      <c r="D4991" t="s">
        <v>198</v>
      </c>
      <c r="E4991" t="s">
        <v>199</v>
      </c>
      <c r="F4991">
        <v>77.254202199999995</v>
      </c>
      <c r="G4991">
        <v>28.533376000000001</v>
      </c>
      <c r="H4991" t="s">
        <v>21</v>
      </c>
      <c r="I4991" t="s">
        <v>22</v>
      </c>
      <c r="J4991" t="s">
        <v>23</v>
      </c>
      <c r="K4991" t="s">
        <v>23</v>
      </c>
      <c r="L4991" t="s">
        <v>23</v>
      </c>
      <c r="M4991" t="s">
        <v>23</v>
      </c>
      <c r="N4991">
        <v>1</v>
      </c>
      <c r="O4991">
        <v>4</v>
      </c>
      <c r="P4991">
        <v>250</v>
      </c>
      <c r="Q4991">
        <v>2.9</v>
      </c>
      <c r="R4991" s="2" t="s">
        <v>1622</v>
      </c>
      <c r="S4991" s="1" t="s">
        <v>21</v>
      </c>
      <c r="Z4991" t="str">
        <f>_xlfn.XLOOKUP(Table2[[#This Row],[CountryCode]],Sheet2!A:A,Sheet2!B:B)</f>
        <v>India</v>
      </c>
    </row>
    <row r="4992" spans="1:26" x14ac:dyDescent="0.3">
      <c r="A4992">
        <v>5466</v>
      </c>
      <c r="B4992">
        <v>1</v>
      </c>
      <c r="C4992" s="1" t="s">
        <v>18</v>
      </c>
      <c r="D4992" t="s">
        <v>218</v>
      </c>
      <c r="E4992" t="s">
        <v>219</v>
      </c>
      <c r="F4992">
        <v>77.230713800000004</v>
      </c>
      <c r="G4992">
        <v>28.656049500000002</v>
      </c>
      <c r="H4992" t="s">
        <v>21</v>
      </c>
      <c r="I4992" t="s">
        <v>22</v>
      </c>
      <c r="J4992" t="s">
        <v>23</v>
      </c>
      <c r="K4992" t="s">
        <v>23</v>
      </c>
      <c r="L4992" t="s">
        <v>23</v>
      </c>
      <c r="M4992" t="s">
        <v>23</v>
      </c>
      <c r="N4992">
        <v>1</v>
      </c>
      <c r="O4992">
        <v>53</v>
      </c>
      <c r="P4992">
        <v>150</v>
      </c>
      <c r="Q4992">
        <v>3</v>
      </c>
      <c r="R4992" s="2" t="s">
        <v>3436</v>
      </c>
      <c r="S4992" s="1" t="s">
        <v>21</v>
      </c>
      <c r="Z4992" t="str">
        <f>_xlfn.XLOOKUP(Table2[[#This Row],[CountryCode]],Sheet2!A:A,Sheet2!B:B)</f>
        <v>India</v>
      </c>
    </row>
    <row r="4993" spans="1:26" x14ac:dyDescent="0.3">
      <c r="A4993">
        <v>306779</v>
      </c>
      <c r="B4993">
        <v>1</v>
      </c>
      <c r="C4993" s="1" t="s">
        <v>18</v>
      </c>
      <c r="D4993" t="s">
        <v>52</v>
      </c>
      <c r="E4993" t="s">
        <v>53</v>
      </c>
      <c r="F4993">
        <v>77.223944599999996</v>
      </c>
      <c r="G4993">
        <v>28.5701766</v>
      </c>
      <c r="H4993" t="s">
        <v>21</v>
      </c>
      <c r="I4993" t="s">
        <v>22</v>
      </c>
      <c r="J4993" t="s">
        <v>23</v>
      </c>
      <c r="K4993" t="s">
        <v>23</v>
      </c>
      <c r="L4993" t="s">
        <v>23</v>
      </c>
      <c r="M4993" t="s">
        <v>23</v>
      </c>
      <c r="N4993">
        <v>1</v>
      </c>
      <c r="O4993">
        <v>14</v>
      </c>
      <c r="P4993">
        <v>450</v>
      </c>
      <c r="Q4993">
        <v>3.2</v>
      </c>
      <c r="R4993" s="2" t="s">
        <v>3985</v>
      </c>
      <c r="S4993" s="1" t="s">
        <v>21</v>
      </c>
      <c r="Z4993" t="str">
        <f>_xlfn.XLOOKUP(Table2[[#This Row],[CountryCode]],Sheet2!A:A,Sheet2!B:B)</f>
        <v>India</v>
      </c>
    </row>
    <row r="4994" spans="1:26" x14ac:dyDescent="0.3">
      <c r="A4994">
        <v>301325</v>
      </c>
      <c r="B4994">
        <v>1</v>
      </c>
      <c r="C4994" s="1" t="s">
        <v>18</v>
      </c>
      <c r="D4994" t="s">
        <v>112</v>
      </c>
      <c r="E4994" t="s">
        <v>113</v>
      </c>
      <c r="F4994">
        <v>77.211595299999999</v>
      </c>
      <c r="G4994">
        <v>28.561463100000001</v>
      </c>
      <c r="H4994" t="s">
        <v>21</v>
      </c>
      <c r="I4994" t="s">
        <v>22</v>
      </c>
      <c r="J4994" t="s">
        <v>23</v>
      </c>
      <c r="K4994" t="s">
        <v>23</v>
      </c>
      <c r="L4994" t="s">
        <v>23</v>
      </c>
      <c r="M4994" t="s">
        <v>23</v>
      </c>
      <c r="N4994">
        <v>1</v>
      </c>
      <c r="O4994">
        <v>21</v>
      </c>
      <c r="P4994">
        <v>400</v>
      </c>
      <c r="Q4994">
        <v>2.6</v>
      </c>
      <c r="R4994" s="2" t="s">
        <v>310</v>
      </c>
      <c r="S4994" s="1" t="s">
        <v>21</v>
      </c>
      <c r="Z4994" t="str">
        <f>_xlfn.XLOOKUP(Table2[[#This Row],[CountryCode]],Sheet2!A:A,Sheet2!B:B)</f>
        <v>India</v>
      </c>
    </row>
    <row r="4995" spans="1:26" x14ac:dyDescent="0.3">
      <c r="A4995">
        <v>303590</v>
      </c>
      <c r="B4995">
        <v>1</v>
      </c>
      <c r="C4995" s="1" t="s">
        <v>18</v>
      </c>
      <c r="D4995" t="s">
        <v>172</v>
      </c>
      <c r="E4995" t="s">
        <v>173</v>
      </c>
      <c r="F4995">
        <v>77.307845</v>
      </c>
      <c r="G4995">
        <v>28.627842099999999</v>
      </c>
      <c r="H4995" t="s">
        <v>21</v>
      </c>
      <c r="I4995" t="s">
        <v>22</v>
      </c>
      <c r="J4995" t="s">
        <v>23</v>
      </c>
      <c r="K4995" t="s">
        <v>28</v>
      </c>
      <c r="L4995" t="s">
        <v>23</v>
      </c>
      <c r="M4995" t="s">
        <v>23</v>
      </c>
      <c r="N4995">
        <v>1</v>
      </c>
      <c r="O4995">
        <v>51</v>
      </c>
      <c r="P4995">
        <v>350</v>
      </c>
      <c r="Q4995">
        <v>3.2</v>
      </c>
      <c r="R4995" s="2" t="s">
        <v>4203</v>
      </c>
      <c r="S4995" s="1" t="s">
        <v>21</v>
      </c>
      <c r="Z4995" t="str">
        <f>_xlfn.XLOOKUP(Table2[[#This Row],[CountryCode]],Sheet2!A:A,Sheet2!B:B)</f>
        <v>India</v>
      </c>
    </row>
    <row r="4996" spans="1:26" x14ac:dyDescent="0.3">
      <c r="A4996">
        <v>18381639</v>
      </c>
      <c r="B4996">
        <v>1</v>
      </c>
      <c r="C4996" s="1" t="s">
        <v>18</v>
      </c>
      <c r="D4996" t="s">
        <v>1850</v>
      </c>
      <c r="E4996" t="s">
        <v>1851</v>
      </c>
      <c r="F4996">
        <v>77.097632200000007</v>
      </c>
      <c r="G4996">
        <v>28.630997099999998</v>
      </c>
      <c r="H4996" t="s">
        <v>21</v>
      </c>
      <c r="I4996" t="s">
        <v>22</v>
      </c>
      <c r="J4996" t="s">
        <v>23</v>
      </c>
      <c r="K4996" t="s">
        <v>23</v>
      </c>
      <c r="L4996" t="s">
        <v>23</v>
      </c>
      <c r="M4996" t="s">
        <v>23</v>
      </c>
      <c r="N4996">
        <v>1</v>
      </c>
      <c r="O4996">
        <v>14</v>
      </c>
      <c r="P4996">
        <v>300</v>
      </c>
      <c r="Q4996">
        <v>3.3</v>
      </c>
      <c r="R4996" s="2" t="s">
        <v>4204</v>
      </c>
      <c r="S4996" s="1" t="s">
        <v>21</v>
      </c>
      <c r="Z4996" t="str">
        <f>_xlfn.XLOOKUP(Table2[[#This Row],[CountryCode]],Sheet2!A:A,Sheet2!B:B)</f>
        <v>India</v>
      </c>
    </row>
    <row r="4997" spans="1:26" x14ac:dyDescent="0.3">
      <c r="A4997">
        <v>304445</v>
      </c>
      <c r="B4997">
        <v>1</v>
      </c>
      <c r="C4997" s="1" t="s">
        <v>18</v>
      </c>
      <c r="D4997" t="s">
        <v>58</v>
      </c>
      <c r="E4997" t="s">
        <v>59</v>
      </c>
      <c r="F4997">
        <v>77.245991099999998</v>
      </c>
      <c r="G4997">
        <v>28.583511699999999</v>
      </c>
      <c r="H4997" t="s">
        <v>21</v>
      </c>
      <c r="I4997" t="s">
        <v>22</v>
      </c>
      <c r="J4997" t="s">
        <v>23</v>
      </c>
      <c r="K4997" t="s">
        <v>28</v>
      </c>
      <c r="L4997" t="s">
        <v>23</v>
      </c>
      <c r="M4997" t="s">
        <v>23</v>
      </c>
      <c r="N4997">
        <v>1</v>
      </c>
      <c r="O4997">
        <v>30</v>
      </c>
      <c r="P4997">
        <v>300</v>
      </c>
      <c r="Q4997">
        <v>2.8</v>
      </c>
      <c r="R4997" s="2" t="s">
        <v>3297</v>
      </c>
      <c r="S4997" s="1" t="s">
        <v>21</v>
      </c>
      <c r="Z4997" t="str">
        <f>_xlfn.XLOOKUP(Table2[[#This Row],[CountryCode]],Sheet2!A:A,Sheet2!B:B)</f>
        <v>India</v>
      </c>
    </row>
    <row r="4998" spans="1:26" x14ac:dyDescent="0.3">
      <c r="A4998">
        <v>305722</v>
      </c>
      <c r="B4998">
        <v>1</v>
      </c>
      <c r="C4998" s="1" t="s">
        <v>18</v>
      </c>
      <c r="D4998" t="s">
        <v>1012</v>
      </c>
      <c r="E4998" t="s">
        <v>1013</v>
      </c>
      <c r="F4998">
        <v>77.139167099999995</v>
      </c>
      <c r="G4998">
        <v>28.6461556</v>
      </c>
      <c r="H4998" t="s">
        <v>21</v>
      </c>
      <c r="I4998" t="s">
        <v>22</v>
      </c>
      <c r="J4998" t="s">
        <v>23</v>
      </c>
      <c r="K4998" t="s">
        <v>23</v>
      </c>
      <c r="L4998" t="s">
        <v>23</v>
      </c>
      <c r="M4998" t="s">
        <v>23</v>
      </c>
      <c r="N4998">
        <v>1</v>
      </c>
      <c r="O4998">
        <v>12</v>
      </c>
      <c r="P4998">
        <v>250</v>
      </c>
      <c r="Q4998">
        <v>3.1</v>
      </c>
      <c r="R4998" s="2" t="s">
        <v>4205</v>
      </c>
      <c r="S4998" s="1" t="s">
        <v>21</v>
      </c>
      <c r="Z4998" t="str">
        <f>_xlfn.XLOOKUP(Table2[[#This Row],[CountryCode]],Sheet2!A:A,Sheet2!B:B)</f>
        <v>India</v>
      </c>
    </row>
    <row r="4999" spans="1:26" x14ac:dyDescent="0.3">
      <c r="A4999">
        <v>306656</v>
      </c>
      <c r="B4999">
        <v>1</v>
      </c>
      <c r="C4999" s="1" t="s">
        <v>18</v>
      </c>
      <c r="D4999" t="s">
        <v>115</v>
      </c>
      <c r="E4999" t="s">
        <v>116</v>
      </c>
      <c r="F4999">
        <v>77.277644899999999</v>
      </c>
      <c r="G4999">
        <v>28.652892000000001</v>
      </c>
      <c r="H4999" t="s">
        <v>21</v>
      </c>
      <c r="I4999" t="s">
        <v>22</v>
      </c>
      <c r="J4999" t="s">
        <v>23</v>
      </c>
      <c r="K4999" t="s">
        <v>23</v>
      </c>
      <c r="L4999" t="s">
        <v>23</v>
      </c>
      <c r="M4999" t="s">
        <v>23</v>
      </c>
      <c r="N4999">
        <v>1</v>
      </c>
      <c r="O4999">
        <v>18</v>
      </c>
      <c r="P4999">
        <v>450</v>
      </c>
      <c r="Q4999">
        <v>2.7</v>
      </c>
      <c r="R4999" s="2" t="s">
        <v>3436</v>
      </c>
      <c r="S4999" s="1" t="s">
        <v>21</v>
      </c>
      <c r="Z4999" t="str">
        <f>_xlfn.XLOOKUP(Table2[[#This Row],[CountryCode]],Sheet2!A:A,Sheet2!B:B)</f>
        <v>India</v>
      </c>
    </row>
    <row r="5000" spans="1:26" x14ac:dyDescent="0.3">
      <c r="A5000">
        <v>9251</v>
      </c>
      <c r="B5000">
        <v>1</v>
      </c>
      <c r="C5000" s="1" t="s">
        <v>18</v>
      </c>
      <c r="D5000" t="s">
        <v>38</v>
      </c>
      <c r="E5000" t="s">
        <v>39</v>
      </c>
      <c r="F5000">
        <v>76.985746199999994</v>
      </c>
      <c r="G5000">
        <v>28.613451099999999</v>
      </c>
      <c r="H5000" t="s">
        <v>21</v>
      </c>
      <c r="I5000" t="s">
        <v>22</v>
      </c>
      <c r="J5000" t="s">
        <v>23</v>
      </c>
      <c r="K5000" t="s">
        <v>23</v>
      </c>
      <c r="L5000" t="s">
        <v>23</v>
      </c>
      <c r="M5000" t="s">
        <v>23</v>
      </c>
      <c r="N5000">
        <v>1</v>
      </c>
      <c r="O5000">
        <v>4</v>
      </c>
      <c r="P5000">
        <v>150</v>
      </c>
      <c r="Q5000">
        <v>2.9</v>
      </c>
      <c r="R5000" s="2" t="s">
        <v>301</v>
      </c>
      <c r="S5000" s="1" t="s">
        <v>21</v>
      </c>
      <c r="Z5000" t="str">
        <f>_xlfn.XLOOKUP(Table2[[#This Row],[CountryCode]],Sheet2!A:A,Sheet2!B:B)</f>
        <v>India</v>
      </c>
    </row>
    <row r="5001" spans="1:26" x14ac:dyDescent="0.3">
      <c r="A5001">
        <v>301927</v>
      </c>
      <c r="B5001">
        <v>1</v>
      </c>
      <c r="C5001" s="1" t="s">
        <v>18</v>
      </c>
      <c r="D5001" t="s">
        <v>70</v>
      </c>
      <c r="E5001" t="s">
        <v>71</v>
      </c>
      <c r="F5001">
        <v>77.1365287</v>
      </c>
      <c r="G5001">
        <v>28.6203669</v>
      </c>
      <c r="H5001" t="s">
        <v>21</v>
      </c>
      <c r="I5001" t="s">
        <v>22</v>
      </c>
      <c r="J5001" t="s">
        <v>23</v>
      </c>
      <c r="K5001" t="s">
        <v>23</v>
      </c>
      <c r="L5001" t="s">
        <v>23</v>
      </c>
      <c r="M5001" t="s">
        <v>23</v>
      </c>
      <c r="N5001">
        <v>1</v>
      </c>
      <c r="O5001">
        <v>10</v>
      </c>
      <c r="P5001">
        <v>100</v>
      </c>
      <c r="Q5001">
        <v>3.1</v>
      </c>
      <c r="R5001" s="2" t="s">
        <v>1479</v>
      </c>
      <c r="S5001" s="1" t="s">
        <v>21</v>
      </c>
      <c r="Z5001" t="str">
        <f>_xlfn.XLOOKUP(Table2[[#This Row],[CountryCode]],Sheet2!A:A,Sheet2!B:B)</f>
        <v>India</v>
      </c>
    </row>
    <row r="5002" spans="1:26" x14ac:dyDescent="0.3">
      <c r="A5002">
        <v>303018</v>
      </c>
      <c r="B5002">
        <v>1</v>
      </c>
      <c r="C5002" s="1" t="s">
        <v>18</v>
      </c>
      <c r="D5002" t="s">
        <v>1856</v>
      </c>
      <c r="E5002" t="s">
        <v>1857</v>
      </c>
      <c r="F5002">
        <v>77.101186499999997</v>
      </c>
      <c r="G5002">
        <v>28.668431200000001</v>
      </c>
      <c r="H5002" t="s">
        <v>21</v>
      </c>
      <c r="I5002" t="s">
        <v>22</v>
      </c>
      <c r="J5002" t="s">
        <v>23</v>
      </c>
      <c r="K5002" t="s">
        <v>23</v>
      </c>
      <c r="L5002" t="s">
        <v>23</v>
      </c>
      <c r="M5002" t="s">
        <v>23</v>
      </c>
      <c r="N5002">
        <v>1</v>
      </c>
      <c r="O5002">
        <v>27</v>
      </c>
      <c r="P5002">
        <v>300</v>
      </c>
      <c r="Q5002">
        <v>3.1</v>
      </c>
      <c r="R5002" s="2" t="s">
        <v>740</v>
      </c>
      <c r="S5002" s="1" t="s">
        <v>21</v>
      </c>
      <c r="Z5002" t="str">
        <f>_xlfn.XLOOKUP(Table2[[#This Row],[CountryCode]],Sheet2!A:A,Sheet2!B:B)</f>
        <v>India</v>
      </c>
    </row>
    <row r="5003" spans="1:26" x14ac:dyDescent="0.3">
      <c r="A5003">
        <v>3247</v>
      </c>
      <c r="B5003">
        <v>1</v>
      </c>
      <c r="C5003" s="1" t="s">
        <v>18</v>
      </c>
      <c r="D5003" t="s">
        <v>1896</v>
      </c>
      <c r="E5003" t="s">
        <v>1897</v>
      </c>
      <c r="F5003">
        <v>77.126179699999994</v>
      </c>
      <c r="G5003">
        <v>28.718384100000002</v>
      </c>
      <c r="H5003" t="s">
        <v>21</v>
      </c>
      <c r="I5003" t="s">
        <v>22</v>
      </c>
      <c r="J5003" t="s">
        <v>23</v>
      </c>
      <c r="K5003" t="s">
        <v>23</v>
      </c>
      <c r="L5003" t="s">
        <v>23</v>
      </c>
      <c r="M5003" t="s">
        <v>23</v>
      </c>
      <c r="N5003">
        <v>1</v>
      </c>
      <c r="O5003">
        <v>76</v>
      </c>
      <c r="P5003">
        <v>300</v>
      </c>
      <c r="Q5003">
        <v>3</v>
      </c>
      <c r="R5003" s="2" t="s">
        <v>1762</v>
      </c>
      <c r="S5003" s="1" t="s">
        <v>21</v>
      </c>
      <c r="Z5003" t="str">
        <f>_xlfn.XLOOKUP(Table2[[#This Row],[CountryCode]],Sheet2!A:A,Sheet2!B:B)</f>
        <v>India</v>
      </c>
    </row>
    <row r="5004" spans="1:26" x14ac:dyDescent="0.3">
      <c r="A5004">
        <v>305514</v>
      </c>
      <c r="B5004">
        <v>1</v>
      </c>
      <c r="C5004" s="1" t="s">
        <v>18</v>
      </c>
      <c r="D5004" t="s">
        <v>1144</v>
      </c>
      <c r="E5004" t="s">
        <v>1145</v>
      </c>
      <c r="F5004">
        <v>77.196936609999995</v>
      </c>
      <c r="G5004">
        <v>28.559038319999999</v>
      </c>
      <c r="H5004" t="s">
        <v>21</v>
      </c>
      <c r="I5004" t="s">
        <v>22</v>
      </c>
      <c r="J5004" t="s">
        <v>23</v>
      </c>
      <c r="K5004" t="s">
        <v>23</v>
      </c>
      <c r="L5004" t="s">
        <v>23</v>
      </c>
      <c r="M5004" t="s">
        <v>23</v>
      </c>
      <c r="N5004">
        <v>1</v>
      </c>
      <c r="O5004">
        <v>16</v>
      </c>
      <c r="P5004">
        <v>300</v>
      </c>
      <c r="Q5004">
        <v>3.1</v>
      </c>
      <c r="R5004" s="2" t="s">
        <v>2773</v>
      </c>
      <c r="S5004" s="1" t="s">
        <v>21</v>
      </c>
      <c r="Z5004" t="str">
        <f>_xlfn.XLOOKUP(Table2[[#This Row],[CountryCode]],Sheet2!A:A,Sheet2!B:B)</f>
        <v>India</v>
      </c>
    </row>
    <row r="5005" spans="1:26" x14ac:dyDescent="0.3">
      <c r="A5005">
        <v>782</v>
      </c>
      <c r="B5005">
        <v>1</v>
      </c>
      <c r="C5005" s="1" t="s">
        <v>18</v>
      </c>
      <c r="D5005" t="s">
        <v>1451</v>
      </c>
      <c r="E5005" t="s">
        <v>1452</v>
      </c>
      <c r="F5005">
        <v>77.196905599999994</v>
      </c>
      <c r="G5005">
        <v>28.546893699999998</v>
      </c>
      <c r="H5005" t="s">
        <v>21</v>
      </c>
      <c r="I5005" t="s">
        <v>22</v>
      </c>
      <c r="J5005" t="s">
        <v>23</v>
      </c>
      <c r="K5005" t="s">
        <v>23</v>
      </c>
      <c r="L5005" t="s">
        <v>23</v>
      </c>
      <c r="M5005" t="s">
        <v>23</v>
      </c>
      <c r="N5005">
        <v>1</v>
      </c>
      <c r="O5005">
        <v>85</v>
      </c>
      <c r="P5005">
        <v>200</v>
      </c>
      <c r="Q5005">
        <v>3.7</v>
      </c>
      <c r="R5005" s="2" t="s">
        <v>4206</v>
      </c>
      <c r="S5005" s="1" t="s">
        <v>21</v>
      </c>
      <c r="Z5005" t="str">
        <f>_xlfn.XLOOKUP(Table2[[#This Row],[CountryCode]],Sheet2!A:A,Sheet2!B:B)</f>
        <v>India</v>
      </c>
    </row>
    <row r="5006" spans="1:26" x14ac:dyDescent="0.3">
      <c r="A5006">
        <v>6219</v>
      </c>
      <c r="B5006">
        <v>1</v>
      </c>
      <c r="C5006" s="1" t="s">
        <v>18</v>
      </c>
      <c r="D5006" t="s">
        <v>564</v>
      </c>
      <c r="E5006" t="s">
        <v>565</v>
      </c>
      <c r="F5006">
        <v>77.290387199999998</v>
      </c>
      <c r="G5006">
        <v>28.6762795</v>
      </c>
      <c r="H5006" t="s">
        <v>21</v>
      </c>
      <c r="I5006" t="s">
        <v>22</v>
      </c>
      <c r="J5006" t="s">
        <v>23</v>
      </c>
      <c r="K5006" t="s">
        <v>23</v>
      </c>
      <c r="L5006" t="s">
        <v>23</v>
      </c>
      <c r="M5006" t="s">
        <v>23</v>
      </c>
      <c r="N5006">
        <v>1</v>
      </c>
      <c r="O5006">
        <v>9</v>
      </c>
      <c r="P5006">
        <v>150</v>
      </c>
      <c r="Q5006">
        <v>3</v>
      </c>
      <c r="R5006" s="2" t="s">
        <v>4207</v>
      </c>
      <c r="S5006" s="1" t="s">
        <v>21</v>
      </c>
      <c r="Z5006" t="str">
        <f>_xlfn.XLOOKUP(Table2[[#This Row],[CountryCode]],Sheet2!A:A,Sheet2!B:B)</f>
        <v>India</v>
      </c>
    </row>
    <row r="5007" spans="1:26" x14ac:dyDescent="0.3">
      <c r="A5007">
        <v>2250</v>
      </c>
      <c r="B5007">
        <v>1</v>
      </c>
      <c r="C5007" s="1" t="s">
        <v>18</v>
      </c>
      <c r="D5007" t="s">
        <v>1151</v>
      </c>
      <c r="E5007" t="s">
        <v>1152</v>
      </c>
      <c r="F5007">
        <v>77.219273799999996</v>
      </c>
      <c r="G5007">
        <v>28.567938999999999</v>
      </c>
      <c r="H5007" t="s">
        <v>21</v>
      </c>
      <c r="I5007" t="s">
        <v>22</v>
      </c>
      <c r="J5007" t="s">
        <v>23</v>
      </c>
      <c r="K5007" t="s">
        <v>28</v>
      </c>
      <c r="L5007" t="s">
        <v>23</v>
      </c>
      <c r="M5007" t="s">
        <v>23</v>
      </c>
      <c r="N5007">
        <v>1</v>
      </c>
      <c r="O5007">
        <v>104</v>
      </c>
      <c r="P5007">
        <v>450</v>
      </c>
      <c r="Q5007">
        <v>3.5</v>
      </c>
      <c r="R5007" s="2" t="s">
        <v>4208</v>
      </c>
      <c r="S5007" s="1" t="s">
        <v>21</v>
      </c>
      <c r="Z5007" t="str">
        <f>_xlfn.XLOOKUP(Table2[[#This Row],[CountryCode]],Sheet2!A:A,Sheet2!B:B)</f>
        <v>India</v>
      </c>
    </row>
    <row r="5008" spans="1:26" x14ac:dyDescent="0.3">
      <c r="A5008">
        <v>308868</v>
      </c>
      <c r="B5008">
        <v>1</v>
      </c>
      <c r="C5008" s="1" t="s">
        <v>18</v>
      </c>
      <c r="D5008" t="s">
        <v>725</v>
      </c>
      <c r="E5008" t="s">
        <v>726</v>
      </c>
      <c r="F5008">
        <v>77.096590500000005</v>
      </c>
      <c r="G5008">
        <v>28.638069900000001</v>
      </c>
      <c r="H5008" t="s">
        <v>21</v>
      </c>
      <c r="I5008" t="s">
        <v>22</v>
      </c>
      <c r="J5008" t="s">
        <v>23</v>
      </c>
      <c r="K5008" t="s">
        <v>23</v>
      </c>
      <c r="L5008" t="s">
        <v>23</v>
      </c>
      <c r="M5008" t="s">
        <v>23</v>
      </c>
      <c r="N5008">
        <v>1</v>
      </c>
      <c r="O5008">
        <v>8</v>
      </c>
      <c r="P5008">
        <v>150</v>
      </c>
      <c r="Q5008">
        <v>3.1</v>
      </c>
      <c r="R5008" s="2" t="s">
        <v>3798</v>
      </c>
      <c r="S5008" s="1" t="s">
        <v>21</v>
      </c>
      <c r="Z5008" t="str">
        <f>_xlfn.XLOOKUP(Table2[[#This Row],[CountryCode]],Sheet2!A:A,Sheet2!B:B)</f>
        <v>India</v>
      </c>
    </row>
    <row r="5009" spans="1:26" x14ac:dyDescent="0.3">
      <c r="A5009">
        <v>302497</v>
      </c>
      <c r="B5009">
        <v>1</v>
      </c>
      <c r="C5009" s="1" t="s">
        <v>18</v>
      </c>
      <c r="D5009" t="s">
        <v>55</v>
      </c>
      <c r="E5009" t="s">
        <v>56</v>
      </c>
      <c r="F5009">
        <v>77.314120099999997</v>
      </c>
      <c r="G5009">
        <v>28.6843495</v>
      </c>
      <c r="H5009" t="s">
        <v>21</v>
      </c>
      <c r="I5009" t="s">
        <v>22</v>
      </c>
      <c r="J5009" t="s">
        <v>23</v>
      </c>
      <c r="K5009" t="s">
        <v>28</v>
      </c>
      <c r="L5009" t="s">
        <v>23</v>
      </c>
      <c r="M5009" t="s">
        <v>23</v>
      </c>
      <c r="N5009">
        <v>1</v>
      </c>
      <c r="O5009">
        <v>15</v>
      </c>
      <c r="P5009">
        <v>450</v>
      </c>
      <c r="Q5009">
        <v>2.6</v>
      </c>
      <c r="R5009" s="2" t="s">
        <v>2838</v>
      </c>
      <c r="S5009" s="1" t="s">
        <v>21</v>
      </c>
      <c r="Z5009" t="str">
        <f>_xlfn.XLOOKUP(Table2[[#This Row],[CountryCode]],Sheet2!A:A,Sheet2!B:B)</f>
        <v>India</v>
      </c>
    </row>
    <row r="5010" spans="1:26" x14ac:dyDescent="0.3">
      <c r="A5010">
        <v>3980</v>
      </c>
      <c r="B5010">
        <v>1</v>
      </c>
      <c r="C5010" s="1" t="s">
        <v>18</v>
      </c>
      <c r="D5010" t="s">
        <v>569</v>
      </c>
      <c r="E5010" t="s">
        <v>570</v>
      </c>
      <c r="F5010">
        <v>77.173033899999993</v>
      </c>
      <c r="G5010">
        <v>28.6463295</v>
      </c>
      <c r="H5010" t="s">
        <v>21</v>
      </c>
      <c r="I5010" t="s">
        <v>22</v>
      </c>
      <c r="J5010" t="s">
        <v>23</v>
      </c>
      <c r="K5010" t="s">
        <v>23</v>
      </c>
      <c r="L5010" t="s">
        <v>23</v>
      </c>
      <c r="M5010" t="s">
        <v>23</v>
      </c>
      <c r="N5010">
        <v>1</v>
      </c>
      <c r="O5010">
        <v>43</v>
      </c>
      <c r="P5010">
        <v>350</v>
      </c>
      <c r="Q5010">
        <v>2.6</v>
      </c>
      <c r="R5010" s="2" t="s">
        <v>835</v>
      </c>
      <c r="S5010" s="1" t="s">
        <v>21</v>
      </c>
      <c r="Z5010" t="str">
        <f>_xlfn.XLOOKUP(Table2[[#This Row],[CountryCode]],Sheet2!A:A,Sheet2!B:B)</f>
        <v>India</v>
      </c>
    </row>
    <row r="5011" spans="1:26" x14ac:dyDescent="0.3">
      <c r="A5011">
        <v>305577</v>
      </c>
      <c r="B5011">
        <v>1</v>
      </c>
      <c r="C5011" s="1" t="s">
        <v>18</v>
      </c>
      <c r="D5011" t="s">
        <v>19</v>
      </c>
      <c r="E5011" t="s">
        <v>20</v>
      </c>
      <c r="F5011">
        <v>77.270911299999995</v>
      </c>
      <c r="G5011">
        <v>28.652968900000001</v>
      </c>
      <c r="H5011" t="s">
        <v>21</v>
      </c>
      <c r="I5011" t="s">
        <v>22</v>
      </c>
      <c r="J5011" t="s">
        <v>23</v>
      </c>
      <c r="K5011" t="s">
        <v>23</v>
      </c>
      <c r="L5011" t="s">
        <v>23</v>
      </c>
      <c r="M5011" t="s">
        <v>23</v>
      </c>
      <c r="N5011">
        <v>1</v>
      </c>
      <c r="O5011">
        <v>4</v>
      </c>
      <c r="P5011">
        <v>200</v>
      </c>
      <c r="Q5011">
        <v>3</v>
      </c>
      <c r="R5011" s="2" t="s">
        <v>3647</v>
      </c>
      <c r="S5011" s="1" t="s">
        <v>21</v>
      </c>
      <c r="Z5011" t="str">
        <f>_xlfn.XLOOKUP(Table2[[#This Row],[CountryCode]],Sheet2!A:A,Sheet2!B:B)</f>
        <v>India</v>
      </c>
    </row>
    <row r="5012" spans="1:26" x14ac:dyDescent="0.3">
      <c r="A5012">
        <v>2591</v>
      </c>
      <c r="B5012">
        <v>1</v>
      </c>
      <c r="C5012" s="1" t="s">
        <v>18</v>
      </c>
      <c r="D5012" t="s">
        <v>1192</v>
      </c>
      <c r="E5012" t="s">
        <v>1193</v>
      </c>
      <c r="F5012">
        <v>77.239123300000003</v>
      </c>
      <c r="G5012">
        <v>28.537825600000001</v>
      </c>
      <c r="H5012" t="s">
        <v>21</v>
      </c>
      <c r="I5012" t="s">
        <v>22</v>
      </c>
      <c r="J5012" t="s">
        <v>23</v>
      </c>
      <c r="K5012" t="s">
        <v>23</v>
      </c>
      <c r="L5012" t="s">
        <v>23</v>
      </c>
      <c r="M5012" t="s">
        <v>23</v>
      </c>
      <c r="N5012">
        <v>1</v>
      </c>
      <c r="O5012">
        <v>14</v>
      </c>
      <c r="P5012">
        <v>300</v>
      </c>
      <c r="Q5012">
        <v>2.8</v>
      </c>
      <c r="R5012" s="2" t="s">
        <v>3907</v>
      </c>
      <c r="S5012" s="1" t="s">
        <v>21</v>
      </c>
      <c r="Z5012" t="str">
        <f>_xlfn.XLOOKUP(Table2[[#This Row],[CountryCode]],Sheet2!A:A,Sheet2!B:B)</f>
        <v>India</v>
      </c>
    </row>
    <row r="5013" spans="1:26" x14ac:dyDescent="0.3">
      <c r="A5013">
        <v>18337898</v>
      </c>
      <c r="B5013">
        <v>1</v>
      </c>
      <c r="C5013" s="1" t="s">
        <v>18</v>
      </c>
      <c r="D5013" t="s">
        <v>202</v>
      </c>
      <c r="E5013" t="s">
        <v>203</v>
      </c>
      <c r="F5013">
        <v>77.204202800000004</v>
      </c>
      <c r="G5013">
        <v>28.698905</v>
      </c>
      <c r="H5013" t="s">
        <v>21</v>
      </c>
      <c r="I5013" t="s">
        <v>22</v>
      </c>
      <c r="J5013" t="s">
        <v>23</v>
      </c>
      <c r="K5013" t="s">
        <v>23</v>
      </c>
      <c r="L5013" t="s">
        <v>23</v>
      </c>
      <c r="M5013" t="s">
        <v>23</v>
      </c>
      <c r="N5013">
        <v>1</v>
      </c>
      <c r="O5013">
        <v>13</v>
      </c>
      <c r="P5013">
        <v>150</v>
      </c>
      <c r="Q5013">
        <v>3.1</v>
      </c>
      <c r="R5013" s="2" t="s">
        <v>4209</v>
      </c>
      <c r="S5013" s="1" t="s">
        <v>21</v>
      </c>
      <c r="Z5013" t="str">
        <f>_xlfn.XLOOKUP(Table2[[#This Row],[CountryCode]],Sheet2!A:A,Sheet2!B:B)</f>
        <v>India</v>
      </c>
    </row>
    <row r="5014" spans="1:26" x14ac:dyDescent="0.3">
      <c r="A5014">
        <v>18427235</v>
      </c>
      <c r="B5014">
        <v>1</v>
      </c>
      <c r="C5014" s="1" t="s">
        <v>18</v>
      </c>
      <c r="D5014" t="s">
        <v>1850</v>
      </c>
      <c r="E5014" t="s">
        <v>1851</v>
      </c>
      <c r="F5014">
        <v>77.096870600000003</v>
      </c>
      <c r="G5014">
        <v>28.635595599999998</v>
      </c>
      <c r="H5014" t="s">
        <v>21</v>
      </c>
      <c r="I5014" t="s">
        <v>22</v>
      </c>
      <c r="J5014" t="s">
        <v>23</v>
      </c>
      <c r="K5014" t="s">
        <v>28</v>
      </c>
      <c r="L5014" t="s">
        <v>23</v>
      </c>
      <c r="M5014" t="s">
        <v>23</v>
      </c>
      <c r="N5014">
        <v>1</v>
      </c>
      <c r="O5014">
        <v>7</v>
      </c>
      <c r="P5014">
        <v>300</v>
      </c>
      <c r="Q5014">
        <v>3.1</v>
      </c>
      <c r="R5014" s="2" t="s">
        <v>2610</v>
      </c>
      <c r="S5014" s="1" t="s">
        <v>21</v>
      </c>
      <c r="Z5014" t="str">
        <f>_xlfn.XLOOKUP(Table2[[#This Row],[CountryCode]],Sheet2!A:A,Sheet2!B:B)</f>
        <v>India</v>
      </c>
    </row>
    <row r="5015" spans="1:26" x14ac:dyDescent="0.3">
      <c r="A5015">
        <v>6978</v>
      </c>
      <c r="B5015">
        <v>1</v>
      </c>
      <c r="C5015" s="1" t="s">
        <v>18</v>
      </c>
      <c r="D5015" t="s">
        <v>1850</v>
      </c>
      <c r="E5015" t="s">
        <v>1851</v>
      </c>
      <c r="F5015">
        <v>77.096582400000003</v>
      </c>
      <c r="G5015">
        <v>28.635497000000001</v>
      </c>
      <c r="H5015" t="s">
        <v>21</v>
      </c>
      <c r="I5015" t="s">
        <v>22</v>
      </c>
      <c r="J5015" t="s">
        <v>23</v>
      </c>
      <c r="K5015" t="s">
        <v>23</v>
      </c>
      <c r="L5015" t="s">
        <v>23</v>
      </c>
      <c r="M5015" t="s">
        <v>23</v>
      </c>
      <c r="N5015">
        <v>1</v>
      </c>
      <c r="O5015">
        <v>9</v>
      </c>
      <c r="P5015">
        <v>400</v>
      </c>
      <c r="Q5015">
        <v>3.1</v>
      </c>
      <c r="R5015" s="2" t="s">
        <v>481</v>
      </c>
      <c r="S5015" s="1" t="s">
        <v>21</v>
      </c>
      <c r="Z5015" t="str">
        <f>_xlfn.XLOOKUP(Table2[[#This Row],[CountryCode]],Sheet2!A:A,Sheet2!B:B)</f>
        <v>India</v>
      </c>
    </row>
    <row r="5016" spans="1:26" x14ac:dyDescent="0.3">
      <c r="A5016">
        <v>18357562</v>
      </c>
      <c r="B5016">
        <v>1</v>
      </c>
      <c r="C5016" s="1" t="s">
        <v>18</v>
      </c>
      <c r="D5016" t="s">
        <v>58</v>
      </c>
      <c r="E5016" t="s">
        <v>59</v>
      </c>
      <c r="F5016">
        <v>77.246775099999994</v>
      </c>
      <c r="G5016">
        <v>28.5826876</v>
      </c>
      <c r="H5016" t="s">
        <v>21</v>
      </c>
      <c r="I5016" t="s">
        <v>22</v>
      </c>
      <c r="J5016" t="s">
        <v>23</v>
      </c>
      <c r="K5016" t="s">
        <v>23</v>
      </c>
      <c r="L5016" t="s">
        <v>23</v>
      </c>
      <c r="M5016" t="s">
        <v>23</v>
      </c>
      <c r="N5016">
        <v>1</v>
      </c>
      <c r="O5016">
        <v>4</v>
      </c>
      <c r="P5016">
        <v>250</v>
      </c>
      <c r="Q5016">
        <v>2.9</v>
      </c>
      <c r="R5016" s="2" t="s">
        <v>3308</v>
      </c>
      <c r="S5016" s="1" t="s">
        <v>21</v>
      </c>
      <c r="Z5016" t="str">
        <f>_xlfn.XLOOKUP(Table2[[#This Row],[CountryCode]],Sheet2!A:A,Sheet2!B:B)</f>
        <v>India</v>
      </c>
    </row>
    <row r="5017" spans="1:26" x14ac:dyDescent="0.3">
      <c r="A5017">
        <v>300591</v>
      </c>
      <c r="B5017">
        <v>1</v>
      </c>
      <c r="C5017" s="1" t="s">
        <v>18</v>
      </c>
      <c r="D5017" t="s">
        <v>534</v>
      </c>
      <c r="E5017" t="s">
        <v>535</v>
      </c>
      <c r="F5017">
        <v>77.216602699999996</v>
      </c>
      <c r="G5017">
        <v>28.621945</v>
      </c>
      <c r="H5017" t="s">
        <v>21</v>
      </c>
      <c r="I5017" t="s">
        <v>22</v>
      </c>
      <c r="J5017" t="s">
        <v>23</v>
      </c>
      <c r="K5017" t="s">
        <v>23</v>
      </c>
      <c r="L5017" t="s">
        <v>23</v>
      </c>
      <c r="M5017" t="s">
        <v>23</v>
      </c>
      <c r="N5017">
        <v>1</v>
      </c>
      <c r="O5017">
        <v>5</v>
      </c>
      <c r="P5017">
        <v>200</v>
      </c>
      <c r="Q5017">
        <v>3</v>
      </c>
      <c r="R5017" s="2" t="s">
        <v>2743</v>
      </c>
      <c r="S5017" s="1" t="s">
        <v>21</v>
      </c>
      <c r="Z5017" t="str">
        <f>_xlfn.XLOOKUP(Table2[[#This Row],[CountryCode]],Sheet2!A:A,Sheet2!B:B)</f>
        <v>India</v>
      </c>
    </row>
    <row r="5018" spans="1:26" x14ac:dyDescent="0.3">
      <c r="A5018">
        <v>9776</v>
      </c>
      <c r="B5018">
        <v>1</v>
      </c>
      <c r="C5018" s="1" t="s">
        <v>18</v>
      </c>
      <c r="D5018" t="s">
        <v>948</v>
      </c>
      <c r="E5018" t="s">
        <v>949</v>
      </c>
      <c r="F5018">
        <v>77.250876169999998</v>
      </c>
      <c r="G5018">
        <v>28.543690309999999</v>
      </c>
      <c r="H5018" t="s">
        <v>21</v>
      </c>
      <c r="I5018" t="s">
        <v>22</v>
      </c>
      <c r="J5018" t="s">
        <v>23</v>
      </c>
      <c r="K5018" t="s">
        <v>23</v>
      </c>
      <c r="L5018" t="s">
        <v>23</v>
      </c>
      <c r="M5018" t="s">
        <v>23</v>
      </c>
      <c r="N5018">
        <v>1</v>
      </c>
      <c r="O5018">
        <v>87</v>
      </c>
      <c r="P5018">
        <v>350</v>
      </c>
      <c r="Q5018">
        <v>3.2</v>
      </c>
      <c r="R5018" s="2" t="s">
        <v>62</v>
      </c>
      <c r="S5018" s="1" t="s">
        <v>21</v>
      </c>
      <c r="Z5018" t="str">
        <f>_xlfn.XLOOKUP(Table2[[#This Row],[CountryCode]],Sheet2!A:A,Sheet2!B:B)</f>
        <v>India</v>
      </c>
    </row>
    <row r="5019" spans="1:26" x14ac:dyDescent="0.3">
      <c r="A5019">
        <v>2316</v>
      </c>
      <c r="B5019">
        <v>1</v>
      </c>
      <c r="C5019" s="1" t="s">
        <v>18</v>
      </c>
      <c r="D5019" t="s">
        <v>115</v>
      </c>
      <c r="E5019" t="s">
        <v>116</v>
      </c>
      <c r="F5019">
        <v>77.286261600000003</v>
      </c>
      <c r="G5019">
        <v>28.661111999999999</v>
      </c>
      <c r="H5019" t="s">
        <v>21</v>
      </c>
      <c r="I5019" t="s">
        <v>22</v>
      </c>
      <c r="J5019" t="s">
        <v>23</v>
      </c>
      <c r="K5019" t="s">
        <v>23</v>
      </c>
      <c r="L5019" t="s">
        <v>23</v>
      </c>
      <c r="M5019" t="s">
        <v>23</v>
      </c>
      <c r="N5019">
        <v>1</v>
      </c>
      <c r="O5019">
        <v>6</v>
      </c>
      <c r="P5019">
        <v>200</v>
      </c>
      <c r="Q5019">
        <v>2.9</v>
      </c>
      <c r="R5019" s="2" t="s">
        <v>2838</v>
      </c>
      <c r="S5019" s="1" t="s">
        <v>21</v>
      </c>
      <c r="Z5019" t="str">
        <f>_xlfn.XLOOKUP(Table2[[#This Row],[CountryCode]],Sheet2!A:A,Sheet2!B:B)</f>
        <v>India</v>
      </c>
    </row>
    <row r="5020" spans="1:26" x14ac:dyDescent="0.3">
      <c r="A5020">
        <v>305948</v>
      </c>
      <c r="B5020">
        <v>1</v>
      </c>
      <c r="C5020" s="1" t="s">
        <v>18</v>
      </c>
      <c r="D5020" t="s">
        <v>443</v>
      </c>
      <c r="E5020" t="s">
        <v>444</v>
      </c>
      <c r="F5020">
        <v>77.277324800000002</v>
      </c>
      <c r="G5020">
        <v>28.6312335</v>
      </c>
      <c r="H5020" t="s">
        <v>21</v>
      </c>
      <c r="I5020" t="s">
        <v>22</v>
      </c>
      <c r="J5020" t="s">
        <v>23</v>
      </c>
      <c r="K5020" t="s">
        <v>23</v>
      </c>
      <c r="L5020" t="s">
        <v>23</v>
      </c>
      <c r="M5020" t="s">
        <v>23</v>
      </c>
      <c r="N5020">
        <v>1</v>
      </c>
      <c r="O5020">
        <v>8</v>
      </c>
      <c r="P5020">
        <v>100</v>
      </c>
      <c r="Q5020">
        <v>3.1</v>
      </c>
      <c r="R5020" s="2" t="s">
        <v>1844</v>
      </c>
      <c r="S5020" s="1" t="s">
        <v>21</v>
      </c>
      <c r="Z5020" t="str">
        <f>_xlfn.XLOOKUP(Table2[[#This Row],[CountryCode]],Sheet2!A:A,Sheet2!B:B)</f>
        <v>India</v>
      </c>
    </row>
    <row r="5021" spans="1:26" x14ac:dyDescent="0.3">
      <c r="A5021">
        <v>9141</v>
      </c>
      <c r="B5021">
        <v>1</v>
      </c>
      <c r="C5021" s="1" t="s">
        <v>18</v>
      </c>
      <c r="D5021" t="s">
        <v>30</v>
      </c>
      <c r="E5021" t="s">
        <v>31</v>
      </c>
      <c r="F5021">
        <v>77.128561899999994</v>
      </c>
      <c r="G5021">
        <v>28.543717399999998</v>
      </c>
      <c r="H5021" t="s">
        <v>21</v>
      </c>
      <c r="I5021" t="s">
        <v>22</v>
      </c>
      <c r="J5021" t="s">
        <v>23</v>
      </c>
      <c r="K5021" t="s">
        <v>23</v>
      </c>
      <c r="L5021" t="s">
        <v>23</v>
      </c>
      <c r="M5021" t="s">
        <v>23</v>
      </c>
      <c r="N5021">
        <v>1</v>
      </c>
      <c r="O5021">
        <v>5</v>
      </c>
      <c r="P5021">
        <v>200</v>
      </c>
      <c r="Q5021">
        <v>2.9</v>
      </c>
      <c r="R5021" s="2" t="s">
        <v>2054</v>
      </c>
      <c r="S5021" s="1" t="s">
        <v>21</v>
      </c>
      <c r="Z5021" t="str">
        <f>_xlfn.XLOOKUP(Table2[[#This Row],[CountryCode]],Sheet2!A:A,Sheet2!B:B)</f>
        <v>India</v>
      </c>
    </row>
    <row r="5022" spans="1:26" x14ac:dyDescent="0.3">
      <c r="A5022">
        <v>18458961</v>
      </c>
      <c r="B5022">
        <v>1</v>
      </c>
      <c r="C5022" s="1" t="s">
        <v>18</v>
      </c>
      <c r="D5022" t="s">
        <v>2329</v>
      </c>
      <c r="E5022" t="s">
        <v>2330</v>
      </c>
      <c r="F5022">
        <v>0</v>
      </c>
      <c r="G5022">
        <v>0</v>
      </c>
      <c r="H5022" t="s">
        <v>21</v>
      </c>
      <c r="I5022" t="s">
        <v>22</v>
      </c>
      <c r="J5022" t="s">
        <v>23</v>
      </c>
      <c r="K5022" t="s">
        <v>23</v>
      </c>
      <c r="L5022" t="s">
        <v>23</v>
      </c>
      <c r="M5022" t="s">
        <v>23</v>
      </c>
      <c r="N5022">
        <v>1</v>
      </c>
      <c r="O5022">
        <v>12</v>
      </c>
      <c r="P5022">
        <v>400</v>
      </c>
      <c r="Q5022">
        <v>3.2</v>
      </c>
      <c r="R5022" s="2" t="s">
        <v>938</v>
      </c>
      <c r="S5022" s="1" t="s">
        <v>21</v>
      </c>
      <c r="Z5022" t="str">
        <f>_xlfn.XLOOKUP(Table2[[#This Row],[CountryCode]],Sheet2!A:A,Sheet2!B:B)</f>
        <v>India</v>
      </c>
    </row>
    <row r="5023" spans="1:26" x14ac:dyDescent="0.3">
      <c r="A5023">
        <v>7427</v>
      </c>
      <c r="B5023">
        <v>1</v>
      </c>
      <c r="C5023" s="1" t="s">
        <v>18</v>
      </c>
      <c r="D5023" t="s">
        <v>1026</v>
      </c>
      <c r="E5023" t="s">
        <v>1025</v>
      </c>
      <c r="F5023">
        <v>77.184834300000006</v>
      </c>
      <c r="G5023">
        <v>28.640182299999999</v>
      </c>
      <c r="H5023" t="s">
        <v>21</v>
      </c>
      <c r="I5023" t="s">
        <v>22</v>
      </c>
      <c r="J5023" t="s">
        <v>23</v>
      </c>
      <c r="K5023" t="s">
        <v>23</v>
      </c>
      <c r="L5023" t="s">
        <v>23</v>
      </c>
      <c r="M5023" t="s">
        <v>23</v>
      </c>
      <c r="N5023">
        <v>1</v>
      </c>
      <c r="O5023">
        <v>87</v>
      </c>
      <c r="P5023">
        <v>100</v>
      </c>
      <c r="Q5023">
        <v>3.6</v>
      </c>
      <c r="R5023" s="2" t="s">
        <v>938</v>
      </c>
      <c r="S5023" s="1" t="s">
        <v>21</v>
      </c>
      <c r="Z5023" t="str">
        <f>_xlfn.XLOOKUP(Table2[[#This Row],[CountryCode]],Sheet2!A:A,Sheet2!B:B)</f>
        <v>India</v>
      </c>
    </row>
    <row r="5024" spans="1:26" x14ac:dyDescent="0.3">
      <c r="A5024">
        <v>3108</v>
      </c>
      <c r="B5024">
        <v>1</v>
      </c>
      <c r="C5024" s="1" t="s">
        <v>18</v>
      </c>
      <c r="D5024" t="s">
        <v>1896</v>
      </c>
      <c r="E5024" t="s">
        <v>1897</v>
      </c>
      <c r="F5024">
        <v>77.121505099999993</v>
      </c>
      <c r="G5024">
        <v>28.7048624</v>
      </c>
      <c r="H5024" t="s">
        <v>21</v>
      </c>
      <c r="I5024" t="s">
        <v>22</v>
      </c>
      <c r="J5024" t="s">
        <v>23</v>
      </c>
      <c r="K5024" t="s">
        <v>28</v>
      </c>
      <c r="L5024" t="s">
        <v>23</v>
      </c>
      <c r="M5024" t="s">
        <v>23</v>
      </c>
      <c r="N5024">
        <v>1</v>
      </c>
      <c r="O5024">
        <v>70</v>
      </c>
      <c r="P5024">
        <v>400</v>
      </c>
      <c r="Q5024">
        <v>3.5</v>
      </c>
      <c r="R5024" s="2" t="s">
        <v>4210</v>
      </c>
      <c r="S5024" s="1" t="s">
        <v>21</v>
      </c>
      <c r="Z5024" t="str">
        <f>_xlfn.XLOOKUP(Table2[[#This Row],[CountryCode]],Sheet2!A:A,Sheet2!B:B)</f>
        <v>India</v>
      </c>
    </row>
    <row r="5025" spans="1:26" x14ac:dyDescent="0.3">
      <c r="A5025">
        <v>305517</v>
      </c>
      <c r="B5025">
        <v>1</v>
      </c>
      <c r="C5025" s="1" t="s">
        <v>18</v>
      </c>
      <c r="D5025" t="s">
        <v>1144</v>
      </c>
      <c r="E5025" t="s">
        <v>1145</v>
      </c>
      <c r="F5025">
        <v>77.199449000000001</v>
      </c>
      <c r="G5025">
        <v>28.566074</v>
      </c>
      <c r="H5025" t="s">
        <v>21</v>
      </c>
      <c r="I5025" t="s">
        <v>22</v>
      </c>
      <c r="J5025" t="s">
        <v>23</v>
      </c>
      <c r="K5025" t="s">
        <v>23</v>
      </c>
      <c r="L5025" t="s">
        <v>23</v>
      </c>
      <c r="M5025" t="s">
        <v>23</v>
      </c>
      <c r="N5025">
        <v>1</v>
      </c>
      <c r="O5025">
        <v>6</v>
      </c>
      <c r="P5025">
        <v>300</v>
      </c>
      <c r="Q5025">
        <v>3</v>
      </c>
      <c r="R5025" s="2" t="s">
        <v>3805</v>
      </c>
      <c r="S5025" s="1" t="s">
        <v>21</v>
      </c>
      <c r="Z5025" t="str">
        <f>_xlfn.XLOOKUP(Table2[[#This Row],[CountryCode]],Sheet2!A:A,Sheet2!B:B)</f>
        <v>India</v>
      </c>
    </row>
    <row r="5026" spans="1:26" x14ac:dyDescent="0.3">
      <c r="A5026">
        <v>309531</v>
      </c>
      <c r="B5026">
        <v>1</v>
      </c>
      <c r="C5026" s="1" t="s">
        <v>18</v>
      </c>
      <c r="D5026" t="s">
        <v>1144</v>
      </c>
      <c r="E5026" t="s">
        <v>1145</v>
      </c>
      <c r="F5026">
        <v>77.19453</v>
      </c>
      <c r="G5026">
        <v>28.567931000000002</v>
      </c>
      <c r="H5026" t="s">
        <v>21</v>
      </c>
      <c r="I5026" t="s">
        <v>22</v>
      </c>
      <c r="J5026" t="s">
        <v>23</v>
      </c>
      <c r="K5026" t="s">
        <v>23</v>
      </c>
      <c r="L5026" t="s">
        <v>23</v>
      </c>
      <c r="M5026" t="s">
        <v>23</v>
      </c>
      <c r="N5026">
        <v>1</v>
      </c>
      <c r="O5026">
        <v>27</v>
      </c>
      <c r="P5026">
        <v>300</v>
      </c>
      <c r="Q5026">
        <v>3.3</v>
      </c>
      <c r="R5026" s="2" t="s">
        <v>3987</v>
      </c>
      <c r="S5026" s="1" t="s">
        <v>21</v>
      </c>
      <c r="Z5026" t="str">
        <f>_xlfn.XLOOKUP(Table2[[#This Row],[CountryCode]],Sheet2!A:A,Sheet2!B:B)</f>
        <v>India</v>
      </c>
    </row>
    <row r="5027" spans="1:26" x14ac:dyDescent="0.3">
      <c r="A5027">
        <v>18272352</v>
      </c>
      <c r="B5027">
        <v>1</v>
      </c>
      <c r="C5027" s="1" t="s">
        <v>18</v>
      </c>
      <c r="D5027" t="s">
        <v>145</v>
      </c>
      <c r="E5027" t="s">
        <v>144</v>
      </c>
      <c r="F5027">
        <v>77.120064200000002</v>
      </c>
      <c r="G5027">
        <v>28.637073999999998</v>
      </c>
      <c r="H5027" t="s">
        <v>21</v>
      </c>
      <c r="I5027" t="s">
        <v>22</v>
      </c>
      <c r="J5027" t="s">
        <v>23</v>
      </c>
      <c r="K5027" t="s">
        <v>23</v>
      </c>
      <c r="L5027" t="s">
        <v>23</v>
      </c>
      <c r="M5027" t="s">
        <v>23</v>
      </c>
      <c r="N5027">
        <v>1</v>
      </c>
      <c r="O5027">
        <v>7</v>
      </c>
      <c r="P5027">
        <v>350</v>
      </c>
      <c r="Q5027">
        <v>2.9</v>
      </c>
      <c r="R5027" s="2" t="s">
        <v>3634</v>
      </c>
      <c r="S5027" s="1" t="s">
        <v>21</v>
      </c>
      <c r="Z5027" t="str">
        <f>_xlfn.XLOOKUP(Table2[[#This Row],[CountryCode]],Sheet2!A:A,Sheet2!B:B)</f>
        <v>India</v>
      </c>
    </row>
    <row r="5028" spans="1:26" x14ac:dyDescent="0.3">
      <c r="A5028">
        <v>308996</v>
      </c>
      <c r="B5028">
        <v>1</v>
      </c>
      <c r="C5028" s="1" t="s">
        <v>18</v>
      </c>
      <c r="D5028" t="s">
        <v>460</v>
      </c>
      <c r="E5028" t="s">
        <v>461</v>
      </c>
      <c r="F5028">
        <v>77.114641300000002</v>
      </c>
      <c r="G5028">
        <v>28.6535887</v>
      </c>
      <c r="H5028" t="s">
        <v>21</v>
      </c>
      <c r="I5028" t="s">
        <v>22</v>
      </c>
      <c r="J5028" t="s">
        <v>23</v>
      </c>
      <c r="K5028" t="s">
        <v>23</v>
      </c>
      <c r="L5028" t="s">
        <v>23</v>
      </c>
      <c r="M5028" t="s">
        <v>23</v>
      </c>
      <c r="N5028">
        <v>1</v>
      </c>
      <c r="O5028">
        <v>5</v>
      </c>
      <c r="P5028">
        <v>200</v>
      </c>
      <c r="Q5028">
        <v>2.9</v>
      </c>
      <c r="R5028" s="2" t="s">
        <v>69</v>
      </c>
      <c r="S5028" s="1" t="s">
        <v>21</v>
      </c>
      <c r="Z5028" t="str">
        <f>_xlfn.XLOOKUP(Table2[[#This Row],[CountryCode]],Sheet2!A:A,Sheet2!B:B)</f>
        <v>India</v>
      </c>
    </row>
    <row r="5029" spans="1:26" x14ac:dyDescent="0.3">
      <c r="A5029">
        <v>312171</v>
      </c>
      <c r="B5029">
        <v>1</v>
      </c>
      <c r="C5029" s="1" t="s">
        <v>18</v>
      </c>
      <c r="D5029" t="s">
        <v>703</v>
      </c>
      <c r="E5029" t="s">
        <v>704</v>
      </c>
      <c r="F5029">
        <v>77.056311399999998</v>
      </c>
      <c r="G5029">
        <v>28.603647299999999</v>
      </c>
      <c r="H5029" t="s">
        <v>21</v>
      </c>
      <c r="I5029" t="s">
        <v>22</v>
      </c>
      <c r="J5029" t="s">
        <v>23</v>
      </c>
      <c r="K5029" t="s">
        <v>23</v>
      </c>
      <c r="L5029" t="s">
        <v>23</v>
      </c>
      <c r="M5029" t="s">
        <v>23</v>
      </c>
      <c r="N5029">
        <v>1</v>
      </c>
      <c r="O5029">
        <v>5</v>
      </c>
      <c r="P5029">
        <v>300</v>
      </c>
      <c r="Q5029">
        <v>3</v>
      </c>
      <c r="R5029" s="2" t="s">
        <v>4211</v>
      </c>
      <c r="S5029" s="1" t="s">
        <v>21</v>
      </c>
      <c r="Z5029" t="str">
        <f>_xlfn.XLOOKUP(Table2[[#This Row],[CountryCode]],Sheet2!A:A,Sheet2!B:B)</f>
        <v>India</v>
      </c>
    </row>
    <row r="5030" spans="1:26" x14ac:dyDescent="0.3">
      <c r="A5030">
        <v>302047</v>
      </c>
      <c r="B5030">
        <v>1</v>
      </c>
      <c r="C5030" s="1" t="s">
        <v>18</v>
      </c>
      <c r="D5030" t="s">
        <v>703</v>
      </c>
      <c r="E5030" t="s">
        <v>704</v>
      </c>
      <c r="F5030">
        <v>77.056904299999999</v>
      </c>
      <c r="G5030">
        <v>28.621959</v>
      </c>
      <c r="H5030" t="s">
        <v>21</v>
      </c>
      <c r="I5030" t="s">
        <v>22</v>
      </c>
      <c r="J5030" t="s">
        <v>23</v>
      </c>
      <c r="K5030" t="s">
        <v>23</v>
      </c>
      <c r="L5030" t="s">
        <v>23</v>
      </c>
      <c r="M5030" t="s">
        <v>23</v>
      </c>
      <c r="N5030">
        <v>1</v>
      </c>
      <c r="O5030">
        <v>7</v>
      </c>
      <c r="P5030">
        <v>200</v>
      </c>
      <c r="Q5030">
        <v>2.9</v>
      </c>
      <c r="R5030" s="2" t="s">
        <v>3907</v>
      </c>
      <c r="S5030" s="1" t="s">
        <v>21</v>
      </c>
      <c r="Z5030" t="str">
        <f>_xlfn.XLOOKUP(Table2[[#This Row],[CountryCode]],Sheet2!A:A,Sheet2!B:B)</f>
        <v>India</v>
      </c>
    </row>
    <row r="5031" spans="1:26" x14ac:dyDescent="0.3">
      <c r="A5031">
        <v>311253</v>
      </c>
      <c r="B5031">
        <v>1</v>
      </c>
      <c r="C5031" s="1" t="s">
        <v>18</v>
      </c>
      <c r="D5031" t="s">
        <v>49</v>
      </c>
      <c r="E5031" t="s">
        <v>50</v>
      </c>
      <c r="F5031">
        <v>77.314515700000001</v>
      </c>
      <c r="G5031">
        <v>28.601793000000001</v>
      </c>
      <c r="H5031" t="s">
        <v>21</v>
      </c>
      <c r="I5031" t="s">
        <v>22</v>
      </c>
      <c r="J5031" t="s">
        <v>23</v>
      </c>
      <c r="K5031" t="s">
        <v>23</v>
      </c>
      <c r="L5031" t="s">
        <v>23</v>
      </c>
      <c r="M5031" t="s">
        <v>23</v>
      </c>
      <c r="N5031">
        <v>1</v>
      </c>
      <c r="O5031">
        <v>4</v>
      </c>
      <c r="P5031">
        <v>200</v>
      </c>
      <c r="Q5031">
        <v>2.9</v>
      </c>
      <c r="R5031" s="2" t="s">
        <v>64</v>
      </c>
      <c r="S5031" s="1" t="s">
        <v>21</v>
      </c>
      <c r="Z5031" t="str">
        <f>_xlfn.XLOOKUP(Table2[[#This Row],[CountryCode]],Sheet2!A:A,Sheet2!B:B)</f>
        <v>India</v>
      </c>
    </row>
    <row r="5032" spans="1:26" x14ac:dyDescent="0.3">
      <c r="A5032">
        <v>3974</v>
      </c>
      <c r="B5032">
        <v>1</v>
      </c>
      <c r="C5032" s="1" t="s">
        <v>18</v>
      </c>
      <c r="D5032" t="s">
        <v>3281</v>
      </c>
      <c r="E5032" t="s">
        <v>3282</v>
      </c>
      <c r="F5032">
        <v>77.163928900000002</v>
      </c>
      <c r="G5032">
        <v>28.6495338</v>
      </c>
      <c r="H5032" t="s">
        <v>21</v>
      </c>
      <c r="I5032" t="s">
        <v>22</v>
      </c>
      <c r="J5032" t="s">
        <v>23</v>
      </c>
      <c r="K5032" t="s">
        <v>23</v>
      </c>
      <c r="L5032" t="s">
        <v>23</v>
      </c>
      <c r="M5032" t="s">
        <v>23</v>
      </c>
      <c r="N5032">
        <v>1</v>
      </c>
      <c r="O5032">
        <v>216</v>
      </c>
      <c r="P5032">
        <v>400</v>
      </c>
      <c r="Q5032">
        <v>3.5</v>
      </c>
      <c r="R5032" s="2" t="s">
        <v>3300</v>
      </c>
      <c r="S5032" s="1" t="s">
        <v>21</v>
      </c>
      <c r="Z5032" t="str">
        <f>_xlfn.XLOOKUP(Table2[[#This Row],[CountryCode]],Sheet2!A:A,Sheet2!B:B)</f>
        <v>India</v>
      </c>
    </row>
    <row r="5033" spans="1:26" x14ac:dyDescent="0.3">
      <c r="A5033">
        <v>5459</v>
      </c>
      <c r="B5033">
        <v>1</v>
      </c>
      <c r="C5033" s="1" t="s">
        <v>18</v>
      </c>
      <c r="D5033" t="s">
        <v>218</v>
      </c>
      <c r="E5033" t="s">
        <v>219</v>
      </c>
      <c r="F5033">
        <v>77.230411500000002</v>
      </c>
      <c r="G5033">
        <v>28.656011500000002</v>
      </c>
      <c r="H5033" t="s">
        <v>21</v>
      </c>
      <c r="I5033" t="s">
        <v>22</v>
      </c>
      <c r="J5033" t="s">
        <v>23</v>
      </c>
      <c r="K5033" t="s">
        <v>23</v>
      </c>
      <c r="L5033" t="s">
        <v>23</v>
      </c>
      <c r="M5033" t="s">
        <v>23</v>
      </c>
      <c r="N5033">
        <v>1</v>
      </c>
      <c r="O5033">
        <v>225</v>
      </c>
      <c r="P5033">
        <v>150</v>
      </c>
      <c r="Q5033">
        <v>3.2</v>
      </c>
      <c r="R5033" s="2" t="s">
        <v>3200</v>
      </c>
      <c r="S5033" s="1" t="s">
        <v>21</v>
      </c>
      <c r="Z5033" t="str">
        <f>_xlfn.XLOOKUP(Table2[[#This Row],[CountryCode]],Sheet2!A:A,Sheet2!B:B)</f>
        <v>India</v>
      </c>
    </row>
    <row r="5034" spans="1:26" x14ac:dyDescent="0.3">
      <c r="A5034">
        <v>18235302</v>
      </c>
      <c r="B5034">
        <v>1</v>
      </c>
      <c r="C5034" s="1" t="s">
        <v>18</v>
      </c>
      <c r="D5034" t="s">
        <v>218</v>
      </c>
      <c r="E5034" t="s">
        <v>219</v>
      </c>
      <c r="F5034">
        <v>77.223481000000007</v>
      </c>
      <c r="G5034">
        <v>28.657748000000002</v>
      </c>
      <c r="H5034" t="s">
        <v>21</v>
      </c>
      <c r="I5034" t="s">
        <v>22</v>
      </c>
      <c r="J5034" t="s">
        <v>23</v>
      </c>
      <c r="K5034" t="s">
        <v>23</v>
      </c>
      <c r="L5034" t="s">
        <v>23</v>
      </c>
      <c r="M5034" t="s">
        <v>23</v>
      </c>
      <c r="N5034">
        <v>1</v>
      </c>
      <c r="O5034">
        <v>4</v>
      </c>
      <c r="P5034">
        <v>300</v>
      </c>
      <c r="Q5034">
        <v>3</v>
      </c>
      <c r="R5034" s="2" t="s">
        <v>524</v>
      </c>
      <c r="S5034" s="1" t="s">
        <v>21</v>
      </c>
      <c r="Z5034" t="str">
        <f>_xlfn.XLOOKUP(Table2[[#This Row],[CountryCode]],Sheet2!A:A,Sheet2!B:B)</f>
        <v>India</v>
      </c>
    </row>
    <row r="5035" spans="1:26" x14ac:dyDescent="0.3">
      <c r="A5035">
        <v>311078</v>
      </c>
      <c r="B5035">
        <v>1</v>
      </c>
      <c r="C5035" s="1" t="s">
        <v>18</v>
      </c>
      <c r="D5035" t="s">
        <v>3375</v>
      </c>
      <c r="E5035" t="s">
        <v>3376</v>
      </c>
      <c r="F5035">
        <v>77.238883329999993</v>
      </c>
      <c r="G5035">
        <v>28.632097219999999</v>
      </c>
      <c r="H5035" t="s">
        <v>21</v>
      </c>
      <c r="I5035" t="s">
        <v>22</v>
      </c>
      <c r="J5035" t="s">
        <v>23</v>
      </c>
      <c r="K5035" t="s">
        <v>23</v>
      </c>
      <c r="L5035" t="s">
        <v>23</v>
      </c>
      <c r="M5035" t="s">
        <v>23</v>
      </c>
      <c r="N5035">
        <v>1</v>
      </c>
      <c r="O5035">
        <v>26</v>
      </c>
      <c r="P5035">
        <v>400</v>
      </c>
      <c r="Q5035">
        <v>3.2</v>
      </c>
      <c r="R5035" s="2" t="s">
        <v>3659</v>
      </c>
      <c r="S5035" s="1" t="s">
        <v>21</v>
      </c>
      <c r="Z5035" t="str">
        <f>_xlfn.XLOOKUP(Table2[[#This Row],[CountryCode]],Sheet2!A:A,Sheet2!B:B)</f>
        <v>India</v>
      </c>
    </row>
    <row r="5036" spans="1:26" x14ac:dyDescent="0.3">
      <c r="A5036">
        <v>1924</v>
      </c>
      <c r="B5036">
        <v>1</v>
      </c>
      <c r="C5036" s="1" t="s">
        <v>18</v>
      </c>
      <c r="D5036" t="s">
        <v>175</v>
      </c>
      <c r="E5036" t="s">
        <v>176</v>
      </c>
      <c r="F5036">
        <v>77.191231599999995</v>
      </c>
      <c r="G5036">
        <v>28.649189</v>
      </c>
      <c r="H5036" t="s">
        <v>21</v>
      </c>
      <c r="I5036" t="s">
        <v>22</v>
      </c>
      <c r="J5036" t="s">
        <v>23</v>
      </c>
      <c r="K5036" t="s">
        <v>23</v>
      </c>
      <c r="L5036" t="s">
        <v>23</v>
      </c>
      <c r="M5036" t="s">
        <v>23</v>
      </c>
      <c r="N5036">
        <v>1</v>
      </c>
      <c r="O5036">
        <v>55</v>
      </c>
      <c r="P5036">
        <v>350</v>
      </c>
      <c r="Q5036">
        <v>3.3</v>
      </c>
      <c r="R5036" s="2" t="s">
        <v>4212</v>
      </c>
      <c r="S5036" s="1" t="s">
        <v>21</v>
      </c>
      <c r="Z5036" t="str">
        <f>_xlfn.XLOOKUP(Table2[[#This Row],[CountryCode]],Sheet2!A:A,Sheet2!B:B)</f>
        <v>India</v>
      </c>
    </row>
    <row r="5037" spans="1:26" x14ac:dyDescent="0.3">
      <c r="A5037">
        <v>6202</v>
      </c>
      <c r="B5037">
        <v>1</v>
      </c>
      <c r="C5037" s="1" t="s">
        <v>18</v>
      </c>
      <c r="D5037" t="s">
        <v>266</v>
      </c>
      <c r="E5037" t="s">
        <v>267</v>
      </c>
      <c r="F5037">
        <v>77.231129999999993</v>
      </c>
      <c r="G5037">
        <v>28.589144900000001</v>
      </c>
      <c r="H5037" t="s">
        <v>21</v>
      </c>
      <c r="I5037" t="s">
        <v>22</v>
      </c>
      <c r="J5037" t="s">
        <v>23</v>
      </c>
      <c r="K5037" t="s">
        <v>23</v>
      </c>
      <c r="L5037" t="s">
        <v>23</v>
      </c>
      <c r="M5037" t="s">
        <v>23</v>
      </c>
      <c r="N5037">
        <v>1</v>
      </c>
      <c r="O5037">
        <v>13</v>
      </c>
      <c r="P5037">
        <v>300</v>
      </c>
      <c r="Q5037">
        <v>2.9</v>
      </c>
      <c r="R5037" s="2" t="s">
        <v>2095</v>
      </c>
      <c r="S5037" s="1" t="s">
        <v>21</v>
      </c>
      <c r="Z5037" t="str">
        <f>_xlfn.XLOOKUP(Table2[[#This Row],[CountryCode]],Sheet2!A:A,Sheet2!B:B)</f>
        <v>India</v>
      </c>
    </row>
    <row r="5038" spans="1:26" x14ac:dyDescent="0.3">
      <c r="A5038">
        <v>18281964</v>
      </c>
      <c r="B5038">
        <v>1</v>
      </c>
      <c r="C5038" s="1" t="s">
        <v>18</v>
      </c>
      <c r="D5038" t="s">
        <v>85</v>
      </c>
      <c r="E5038" t="s">
        <v>86</v>
      </c>
      <c r="F5038">
        <v>77.295218399999996</v>
      </c>
      <c r="G5038">
        <v>28.607492499999999</v>
      </c>
      <c r="H5038" t="s">
        <v>21</v>
      </c>
      <c r="I5038" t="s">
        <v>22</v>
      </c>
      <c r="J5038" t="s">
        <v>23</v>
      </c>
      <c r="K5038" t="s">
        <v>23</v>
      </c>
      <c r="L5038" t="s">
        <v>23</v>
      </c>
      <c r="M5038" t="s">
        <v>23</v>
      </c>
      <c r="N5038">
        <v>1</v>
      </c>
      <c r="O5038">
        <v>4</v>
      </c>
      <c r="P5038">
        <v>400</v>
      </c>
      <c r="Q5038">
        <v>3</v>
      </c>
      <c r="R5038" s="2" t="s">
        <v>505</v>
      </c>
      <c r="S5038" s="1" t="s">
        <v>21</v>
      </c>
      <c r="Z5038" t="str">
        <f>_xlfn.XLOOKUP(Table2[[#This Row],[CountryCode]],Sheet2!A:A,Sheet2!B:B)</f>
        <v>India</v>
      </c>
    </row>
    <row r="5039" spans="1:26" x14ac:dyDescent="0.3">
      <c r="A5039">
        <v>6226</v>
      </c>
      <c r="B5039">
        <v>1</v>
      </c>
      <c r="C5039" s="1" t="s">
        <v>18</v>
      </c>
      <c r="D5039" t="s">
        <v>88</v>
      </c>
      <c r="E5039" t="s">
        <v>89</v>
      </c>
      <c r="F5039">
        <v>77.336318000000006</v>
      </c>
      <c r="G5039">
        <v>28.612667399999999</v>
      </c>
      <c r="H5039" t="s">
        <v>21</v>
      </c>
      <c r="I5039" t="s">
        <v>22</v>
      </c>
      <c r="J5039" t="s">
        <v>23</v>
      </c>
      <c r="K5039" t="s">
        <v>23</v>
      </c>
      <c r="L5039" t="s">
        <v>23</v>
      </c>
      <c r="M5039" t="s">
        <v>23</v>
      </c>
      <c r="N5039">
        <v>1</v>
      </c>
      <c r="O5039">
        <v>10</v>
      </c>
      <c r="P5039">
        <v>250</v>
      </c>
      <c r="Q5039">
        <v>2.8</v>
      </c>
      <c r="R5039" s="2" t="s">
        <v>4213</v>
      </c>
      <c r="S5039" s="1" t="s">
        <v>21</v>
      </c>
      <c r="Z5039" t="str">
        <f>_xlfn.XLOOKUP(Table2[[#This Row],[CountryCode]],Sheet2!A:A,Sheet2!B:B)</f>
        <v>India</v>
      </c>
    </row>
    <row r="5040" spans="1:26" x14ac:dyDescent="0.3">
      <c r="A5040">
        <v>300485</v>
      </c>
      <c r="B5040">
        <v>1</v>
      </c>
      <c r="C5040" s="1" t="s">
        <v>18</v>
      </c>
      <c r="D5040" t="s">
        <v>70</v>
      </c>
      <c r="E5040" t="s">
        <v>71</v>
      </c>
      <c r="F5040">
        <v>77.146896799999993</v>
      </c>
      <c r="G5040">
        <v>28.631481600000001</v>
      </c>
      <c r="H5040" t="s">
        <v>21</v>
      </c>
      <c r="I5040" t="s">
        <v>22</v>
      </c>
      <c r="J5040" t="s">
        <v>23</v>
      </c>
      <c r="K5040" t="s">
        <v>23</v>
      </c>
      <c r="L5040" t="s">
        <v>23</v>
      </c>
      <c r="M5040" t="s">
        <v>23</v>
      </c>
      <c r="N5040">
        <v>1</v>
      </c>
      <c r="O5040">
        <v>12</v>
      </c>
      <c r="P5040">
        <v>250</v>
      </c>
      <c r="Q5040">
        <v>2.8</v>
      </c>
      <c r="R5040" s="2" t="s">
        <v>97</v>
      </c>
      <c r="S5040" s="1" t="s">
        <v>21</v>
      </c>
      <c r="Z5040" t="str">
        <f>_xlfn.XLOOKUP(Table2[[#This Row],[CountryCode]],Sheet2!A:A,Sheet2!B:B)</f>
        <v>India</v>
      </c>
    </row>
    <row r="5041" spans="1:26" x14ac:dyDescent="0.3">
      <c r="A5041">
        <v>312790</v>
      </c>
      <c r="B5041">
        <v>1</v>
      </c>
      <c r="C5041" s="1" t="s">
        <v>18</v>
      </c>
      <c r="D5041" t="s">
        <v>74</v>
      </c>
      <c r="E5041" t="s">
        <v>75</v>
      </c>
      <c r="F5041">
        <v>77.252855499999995</v>
      </c>
      <c r="G5041">
        <v>28.5486641</v>
      </c>
      <c r="H5041" t="s">
        <v>21</v>
      </c>
      <c r="I5041" t="s">
        <v>22</v>
      </c>
      <c r="J5041" t="s">
        <v>23</v>
      </c>
      <c r="K5041" t="s">
        <v>23</v>
      </c>
      <c r="L5041" t="s">
        <v>23</v>
      </c>
      <c r="M5041" t="s">
        <v>23</v>
      </c>
      <c r="N5041">
        <v>1</v>
      </c>
      <c r="O5041">
        <v>8</v>
      </c>
      <c r="P5041">
        <v>200</v>
      </c>
      <c r="Q5041">
        <v>3.1</v>
      </c>
      <c r="R5041" s="2" t="s">
        <v>4214</v>
      </c>
      <c r="S5041" s="1" t="s">
        <v>21</v>
      </c>
      <c r="Z5041" t="str">
        <f>_xlfn.XLOOKUP(Table2[[#This Row],[CountryCode]],Sheet2!A:A,Sheet2!B:B)</f>
        <v>India</v>
      </c>
    </row>
    <row r="5042" spans="1:26" x14ac:dyDescent="0.3">
      <c r="A5042">
        <v>18222581</v>
      </c>
      <c r="B5042">
        <v>1</v>
      </c>
      <c r="C5042" s="1" t="s">
        <v>18</v>
      </c>
      <c r="D5042" t="s">
        <v>132</v>
      </c>
      <c r="E5042" t="s">
        <v>133</v>
      </c>
      <c r="F5042">
        <v>77.283526600000002</v>
      </c>
      <c r="G5042">
        <v>28.525674200000001</v>
      </c>
      <c r="H5042" t="s">
        <v>21</v>
      </c>
      <c r="I5042" t="s">
        <v>22</v>
      </c>
      <c r="J5042" t="s">
        <v>23</v>
      </c>
      <c r="K5042" t="s">
        <v>23</v>
      </c>
      <c r="L5042" t="s">
        <v>23</v>
      </c>
      <c r="M5042" t="s">
        <v>23</v>
      </c>
      <c r="N5042">
        <v>1</v>
      </c>
      <c r="O5042">
        <v>27</v>
      </c>
      <c r="P5042">
        <v>250</v>
      </c>
      <c r="Q5042">
        <v>3.3</v>
      </c>
      <c r="R5042" s="2" t="s">
        <v>2560</v>
      </c>
      <c r="S5042" s="1" t="s">
        <v>21</v>
      </c>
      <c r="Z5042" t="str">
        <f>_xlfn.XLOOKUP(Table2[[#This Row],[CountryCode]],Sheet2!A:A,Sheet2!B:B)</f>
        <v>India</v>
      </c>
    </row>
    <row r="5043" spans="1:26" x14ac:dyDescent="0.3">
      <c r="A5043">
        <v>18232113</v>
      </c>
      <c r="B5043">
        <v>1</v>
      </c>
      <c r="C5043" s="1" t="s">
        <v>18</v>
      </c>
      <c r="D5043" t="s">
        <v>1856</v>
      </c>
      <c r="E5043" t="s">
        <v>1857</v>
      </c>
      <c r="F5043">
        <v>77.100594099999995</v>
      </c>
      <c r="G5043">
        <v>28.662524399999999</v>
      </c>
      <c r="H5043" t="s">
        <v>21</v>
      </c>
      <c r="I5043" t="s">
        <v>22</v>
      </c>
      <c r="J5043" t="s">
        <v>23</v>
      </c>
      <c r="K5043" t="s">
        <v>28</v>
      </c>
      <c r="L5043" t="s">
        <v>23</v>
      </c>
      <c r="M5043" t="s">
        <v>23</v>
      </c>
      <c r="N5043">
        <v>1</v>
      </c>
      <c r="O5043">
        <v>27</v>
      </c>
      <c r="P5043">
        <v>400</v>
      </c>
      <c r="Q5043">
        <v>3.4</v>
      </c>
      <c r="R5043" s="2" t="s">
        <v>2617</v>
      </c>
      <c r="S5043" s="1" t="s">
        <v>21</v>
      </c>
      <c r="Z5043" t="str">
        <f>_xlfn.XLOOKUP(Table2[[#This Row],[CountryCode]],Sheet2!A:A,Sheet2!B:B)</f>
        <v>India</v>
      </c>
    </row>
    <row r="5044" spans="1:26" x14ac:dyDescent="0.3">
      <c r="A5044">
        <v>18363074</v>
      </c>
      <c r="B5044">
        <v>1</v>
      </c>
      <c r="C5044" s="1" t="s">
        <v>18</v>
      </c>
      <c r="D5044" t="s">
        <v>81</v>
      </c>
      <c r="E5044" t="s">
        <v>82</v>
      </c>
      <c r="F5044">
        <v>77.135528300000004</v>
      </c>
      <c r="G5044">
        <v>28.708540299999999</v>
      </c>
      <c r="H5044" t="s">
        <v>21</v>
      </c>
      <c r="I5044" t="s">
        <v>22</v>
      </c>
      <c r="J5044" t="s">
        <v>23</v>
      </c>
      <c r="K5044" t="s">
        <v>23</v>
      </c>
      <c r="L5044" t="s">
        <v>23</v>
      </c>
      <c r="M5044" t="s">
        <v>23</v>
      </c>
      <c r="N5044">
        <v>1</v>
      </c>
      <c r="O5044">
        <v>4</v>
      </c>
      <c r="P5044">
        <v>100</v>
      </c>
      <c r="Q5044">
        <v>3.1</v>
      </c>
      <c r="R5044" s="2" t="s">
        <v>2559</v>
      </c>
      <c r="S5044" s="1" t="s">
        <v>21</v>
      </c>
      <c r="Z5044" t="str">
        <f>_xlfn.XLOOKUP(Table2[[#This Row],[CountryCode]],Sheet2!A:A,Sheet2!B:B)</f>
        <v>India</v>
      </c>
    </row>
    <row r="5045" spans="1:26" x14ac:dyDescent="0.3">
      <c r="A5045">
        <v>7452</v>
      </c>
      <c r="B5045">
        <v>1</v>
      </c>
      <c r="C5045" s="1" t="s">
        <v>18</v>
      </c>
      <c r="D5045" t="s">
        <v>1026</v>
      </c>
      <c r="E5045" t="s">
        <v>1025</v>
      </c>
      <c r="F5045">
        <v>77.185602900000006</v>
      </c>
      <c r="G5045">
        <v>28.641668500000002</v>
      </c>
      <c r="H5045" t="s">
        <v>21</v>
      </c>
      <c r="I5045" t="s">
        <v>22</v>
      </c>
      <c r="J5045" t="s">
        <v>23</v>
      </c>
      <c r="K5045" t="s">
        <v>23</v>
      </c>
      <c r="L5045" t="s">
        <v>23</v>
      </c>
      <c r="M5045" t="s">
        <v>23</v>
      </c>
      <c r="N5045">
        <v>1</v>
      </c>
      <c r="O5045">
        <v>117</v>
      </c>
      <c r="P5045">
        <v>300</v>
      </c>
      <c r="Q5045">
        <v>2.8</v>
      </c>
      <c r="R5045" s="2" t="s">
        <v>2747</v>
      </c>
      <c r="S5045" s="1" t="s">
        <v>21</v>
      </c>
      <c r="Z5045" t="str">
        <f>_xlfn.XLOOKUP(Table2[[#This Row],[CountryCode]],Sheet2!A:A,Sheet2!B:B)</f>
        <v>India</v>
      </c>
    </row>
    <row r="5046" spans="1:26" x14ac:dyDescent="0.3">
      <c r="A5046">
        <v>305516</v>
      </c>
      <c r="B5046">
        <v>1</v>
      </c>
      <c r="C5046" s="1" t="s">
        <v>18</v>
      </c>
      <c r="D5046" t="s">
        <v>1144</v>
      </c>
      <c r="E5046" t="s">
        <v>1145</v>
      </c>
      <c r="F5046">
        <v>77.191947999999996</v>
      </c>
      <c r="G5046">
        <v>28.572763999999999</v>
      </c>
      <c r="H5046" t="s">
        <v>21</v>
      </c>
      <c r="I5046" t="s">
        <v>22</v>
      </c>
      <c r="J5046" t="s">
        <v>23</v>
      </c>
      <c r="K5046" t="s">
        <v>23</v>
      </c>
      <c r="L5046" t="s">
        <v>23</v>
      </c>
      <c r="M5046" t="s">
        <v>23</v>
      </c>
      <c r="N5046">
        <v>1</v>
      </c>
      <c r="O5046">
        <v>8</v>
      </c>
      <c r="P5046">
        <v>200</v>
      </c>
      <c r="Q5046">
        <v>2.8</v>
      </c>
      <c r="R5046" s="2" t="s">
        <v>2420</v>
      </c>
      <c r="S5046" s="1" t="s">
        <v>21</v>
      </c>
      <c r="Z5046" t="str">
        <f>_xlfn.XLOOKUP(Table2[[#This Row],[CountryCode]],Sheet2!A:A,Sheet2!B:B)</f>
        <v>India</v>
      </c>
    </row>
    <row r="5047" spans="1:26" x14ac:dyDescent="0.3">
      <c r="A5047">
        <v>8672</v>
      </c>
      <c r="B5047">
        <v>1</v>
      </c>
      <c r="C5047" s="1" t="s">
        <v>18</v>
      </c>
      <c r="D5047" t="s">
        <v>163</v>
      </c>
      <c r="E5047" t="s">
        <v>162</v>
      </c>
      <c r="F5047">
        <v>77.162221900000006</v>
      </c>
      <c r="G5047">
        <v>28.703136700000002</v>
      </c>
      <c r="H5047" t="s">
        <v>21</v>
      </c>
      <c r="I5047" t="s">
        <v>22</v>
      </c>
      <c r="J5047" t="s">
        <v>23</v>
      </c>
      <c r="K5047" t="s">
        <v>23</v>
      </c>
      <c r="L5047" t="s">
        <v>23</v>
      </c>
      <c r="M5047" t="s">
        <v>23</v>
      </c>
      <c r="N5047">
        <v>1</v>
      </c>
      <c r="O5047">
        <v>6</v>
      </c>
      <c r="P5047">
        <v>150</v>
      </c>
      <c r="Q5047">
        <v>2.9</v>
      </c>
      <c r="R5047" s="2" t="s">
        <v>1362</v>
      </c>
      <c r="S5047" s="1" t="s">
        <v>21</v>
      </c>
      <c r="Z5047" t="str">
        <f>_xlfn.XLOOKUP(Table2[[#This Row],[CountryCode]],Sheet2!A:A,Sheet2!B:B)</f>
        <v>India</v>
      </c>
    </row>
    <row r="5048" spans="1:26" x14ac:dyDescent="0.3">
      <c r="A5048">
        <v>18014109</v>
      </c>
      <c r="B5048">
        <v>1</v>
      </c>
      <c r="C5048" s="1" t="s">
        <v>18</v>
      </c>
      <c r="D5048" t="s">
        <v>703</v>
      </c>
      <c r="E5048" t="s">
        <v>704</v>
      </c>
      <c r="F5048">
        <v>77.061146300000004</v>
      </c>
      <c r="G5048">
        <v>28.6231917</v>
      </c>
      <c r="H5048" t="s">
        <v>21</v>
      </c>
      <c r="I5048" t="s">
        <v>22</v>
      </c>
      <c r="J5048" t="s">
        <v>23</v>
      </c>
      <c r="K5048" t="s">
        <v>28</v>
      </c>
      <c r="L5048" t="s">
        <v>23</v>
      </c>
      <c r="M5048" t="s">
        <v>23</v>
      </c>
      <c r="N5048">
        <v>1</v>
      </c>
      <c r="O5048">
        <v>4</v>
      </c>
      <c r="P5048">
        <v>400</v>
      </c>
      <c r="Q5048">
        <v>2.4</v>
      </c>
      <c r="R5048" s="2" t="s">
        <v>4215</v>
      </c>
      <c r="S5048" s="1" t="s">
        <v>21</v>
      </c>
      <c r="Z5048" t="str">
        <f>_xlfn.XLOOKUP(Table2[[#This Row],[CountryCode]],Sheet2!A:A,Sheet2!B:B)</f>
        <v>India</v>
      </c>
    </row>
    <row r="5049" spans="1:26" x14ac:dyDescent="0.3">
      <c r="A5049">
        <v>1192</v>
      </c>
      <c r="B5049">
        <v>1</v>
      </c>
      <c r="C5049" s="1" t="s">
        <v>18</v>
      </c>
      <c r="D5049" t="s">
        <v>1656</v>
      </c>
      <c r="E5049" t="s">
        <v>1657</v>
      </c>
      <c r="F5049">
        <v>77.177678</v>
      </c>
      <c r="G5049">
        <v>28.6923511</v>
      </c>
      <c r="H5049" t="s">
        <v>21</v>
      </c>
      <c r="I5049" t="s">
        <v>22</v>
      </c>
      <c r="J5049" t="s">
        <v>23</v>
      </c>
      <c r="K5049" t="s">
        <v>23</v>
      </c>
      <c r="L5049" t="s">
        <v>23</v>
      </c>
      <c r="M5049" t="s">
        <v>23</v>
      </c>
      <c r="N5049">
        <v>1</v>
      </c>
      <c r="O5049">
        <v>78</v>
      </c>
      <c r="P5049">
        <v>300</v>
      </c>
      <c r="Q5049">
        <v>3</v>
      </c>
      <c r="R5049" s="2" t="s">
        <v>119</v>
      </c>
      <c r="S5049" s="1" t="s">
        <v>21</v>
      </c>
      <c r="Z5049" t="str">
        <f>_xlfn.XLOOKUP(Table2[[#This Row],[CountryCode]],Sheet2!A:A,Sheet2!B:B)</f>
        <v>India</v>
      </c>
    </row>
    <row r="5050" spans="1:26" x14ac:dyDescent="0.3">
      <c r="A5050">
        <v>6117</v>
      </c>
      <c r="B5050">
        <v>1</v>
      </c>
      <c r="C5050" s="1" t="s">
        <v>18</v>
      </c>
      <c r="D5050" t="s">
        <v>2964</v>
      </c>
      <c r="E5050" t="s">
        <v>2965</v>
      </c>
      <c r="F5050">
        <v>77.282206299999999</v>
      </c>
      <c r="G5050">
        <v>28.655449000000001</v>
      </c>
      <c r="H5050" t="s">
        <v>21</v>
      </c>
      <c r="I5050" t="s">
        <v>22</v>
      </c>
      <c r="J5050" t="s">
        <v>23</v>
      </c>
      <c r="K5050" t="s">
        <v>23</v>
      </c>
      <c r="L5050" t="s">
        <v>23</v>
      </c>
      <c r="M5050" t="s">
        <v>23</v>
      </c>
      <c r="N5050">
        <v>1</v>
      </c>
      <c r="O5050">
        <v>6</v>
      </c>
      <c r="P5050">
        <v>150</v>
      </c>
      <c r="Q5050">
        <v>3.1</v>
      </c>
      <c r="R5050" s="2" t="s">
        <v>4216</v>
      </c>
      <c r="S5050" s="1" t="s">
        <v>21</v>
      </c>
      <c r="Z5050" t="str">
        <f>_xlfn.XLOOKUP(Table2[[#This Row],[CountryCode]],Sheet2!A:A,Sheet2!B:B)</f>
        <v>India</v>
      </c>
    </row>
    <row r="5051" spans="1:26" x14ac:dyDescent="0.3">
      <c r="A5051">
        <v>5458</v>
      </c>
      <c r="B5051">
        <v>1</v>
      </c>
      <c r="C5051" s="1" t="s">
        <v>18</v>
      </c>
      <c r="D5051" t="s">
        <v>218</v>
      </c>
      <c r="E5051" t="s">
        <v>219</v>
      </c>
      <c r="F5051">
        <v>77.230411500000002</v>
      </c>
      <c r="G5051">
        <v>28.656101100000001</v>
      </c>
      <c r="H5051" t="s">
        <v>21</v>
      </c>
      <c r="I5051" t="s">
        <v>22</v>
      </c>
      <c r="J5051" t="s">
        <v>23</v>
      </c>
      <c r="K5051" t="s">
        <v>23</v>
      </c>
      <c r="L5051" t="s">
        <v>23</v>
      </c>
      <c r="M5051" t="s">
        <v>23</v>
      </c>
      <c r="N5051">
        <v>1</v>
      </c>
      <c r="O5051">
        <v>437</v>
      </c>
      <c r="P5051">
        <v>150</v>
      </c>
      <c r="Q5051">
        <v>3.6</v>
      </c>
      <c r="R5051" s="2" t="s">
        <v>529</v>
      </c>
      <c r="S5051" s="1" t="s">
        <v>21</v>
      </c>
      <c r="Z5051" t="str">
        <f>_xlfn.XLOOKUP(Table2[[#This Row],[CountryCode]],Sheet2!A:A,Sheet2!B:B)</f>
        <v>India</v>
      </c>
    </row>
    <row r="5052" spans="1:26" x14ac:dyDescent="0.3">
      <c r="A5052">
        <v>301287</v>
      </c>
      <c r="B5052">
        <v>1</v>
      </c>
      <c r="C5052" s="1" t="s">
        <v>18</v>
      </c>
      <c r="D5052" t="s">
        <v>3513</v>
      </c>
      <c r="E5052" t="s">
        <v>3514</v>
      </c>
      <c r="F5052">
        <v>77.227088300000005</v>
      </c>
      <c r="G5052">
        <v>28.649512999999999</v>
      </c>
      <c r="H5052" t="s">
        <v>21</v>
      </c>
      <c r="I5052" t="s">
        <v>22</v>
      </c>
      <c r="J5052" t="s">
        <v>23</v>
      </c>
      <c r="K5052" t="s">
        <v>23</v>
      </c>
      <c r="L5052" t="s">
        <v>23</v>
      </c>
      <c r="M5052" t="s">
        <v>23</v>
      </c>
      <c r="N5052">
        <v>1</v>
      </c>
      <c r="O5052">
        <v>185</v>
      </c>
      <c r="P5052">
        <v>300</v>
      </c>
      <c r="Q5052">
        <v>3.6</v>
      </c>
      <c r="R5052" s="2" t="s">
        <v>4217</v>
      </c>
      <c r="S5052" s="1" t="s">
        <v>21</v>
      </c>
      <c r="Z5052" t="str">
        <f>_xlfn.XLOOKUP(Table2[[#This Row],[CountryCode]],Sheet2!A:A,Sheet2!B:B)</f>
        <v>India</v>
      </c>
    </row>
    <row r="5053" spans="1:26" x14ac:dyDescent="0.3">
      <c r="A5053">
        <v>18418248</v>
      </c>
      <c r="B5053">
        <v>1</v>
      </c>
      <c r="C5053" s="1" t="s">
        <v>18</v>
      </c>
      <c r="D5053" t="s">
        <v>202</v>
      </c>
      <c r="E5053" t="s">
        <v>203</v>
      </c>
      <c r="F5053">
        <v>77.202834899999999</v>
      </c>
      <c r="G5053">
        <v>28.707387499999999</v>
      </c>
      <c r="H5053" t="s">
        <v>21</v>
      </c>
      <c r="I5053" t="s">
        <v>22</v>
      </c>
      <c r="J5053" t="s">
        <v>23</v>
      </c>
      <c r="K5053" t="s">
        <v>23</v>
      </c>
      <c r="L5053" t="s">
        <v>23</v>
      </c>
      <c r="M5053" t="s">
        <v>23</v>
      </c>
      <c r="N5053">
        <v>1</v>
      </c>
      <c r="O5053">
        <v>6</v>
      </c>
      <c r="P5053">
        <v>450</v>
      </c>
      <c r="Q5053">
        <v>3</v>
      </c>
      <c r="R5053" s="2" t="s">
        <v>3829</v>
      </c>
      <c r="S5053" s="1" t="s">
        <v>21</v>
      </c>
      <c r="Z5053" t="str">
        <f>_xlfn.XLOOKUP(Table2[[#This Row],[CountryCode]],Sheet2!A:A,Sheet2!B:B)</f>
        <v>India</v>
      </c>
    </row>
    <row r="5054" spans="1:26" x14ac:dyDescent="0.3">
      <c r="A5054">
        <v>306985</v>
      </c>
      <c r="B5054">
        <v>1</v>
      </c>
      <c r="C5054" s="1" t="s">
        <v>18</v>
      </c>
      <c r="D5054" t="s">
        <v>1850</v>
      </c>
      <c r="E5054" t="s">
        <v>1851</v>
      </c>
      <c r="F5054">
        <v>77.099870600000003</v>
      </c>
      <c r="G5054">
        <v>28.635131900000001</v>
      </c>
      <c r="H5054" t="s">
        <v>21</v>
      </c>
      <c r="I5054" t="s">
        <v>22</v>
      </c>
      <c r="J5054" t="s">
        <v>23</v>
      </c>
      <c r="K5054" t="s">
        <v>23</v>
      </c>
      <c r="L5054" t="s">
        <v>23</v>
      </c>
      <c r="M5054" t="s">
        <v>23</v>
      </c>
      <c r="N5054">
        <v>1</v>
      </c>
      <c r="O5054">
        <v>6</v>
      </c>
      <c r="P5054">
        <v>200</v>
      </c>
      <c r="Q5054">
        <v>3</v>
      </c>
      <c r="R5054" s="2" t="s">
        <v>4218</v>
      </c>
      <c r="S5054" s="1" t="s">
        <v>21</v>
      </c>
      <c r="Z5054" t="str">
        <f>_xlfn.XLOOKUP(Table2[[#This Row],[CountryCode]],Sheet2!A:A,Sheet2!B:B)</f>
        <v>India</v>
      </c>
    </row>
    <row r="5055" spans="1:26" x14ac:dyDescent="0.3">
      <c r="A5055">
        <v>307006</v>
      </c>
      <c r="B5055">
        <v>1</v>
      </c>
      <c r="C5055" s="1" t="s">
        <v>18</v>
      </c>
      <c r="D5055" t="s">
        <v>1850</v>
      </c>
      <c r="E5055" t="s">
        <v>1851</v>
      </c>
      <c r="F5055">
        <v>77.097050400000001</v>
      </c>
      <c r="G5055">
        <v>28.635165099999998</v>
      </c>
      <c r="H5055" t="s">
        <v>21</v>
      </c>
      <c r="I5055" t="s">
        <v>22</v>
      </c>
      <c r="J5055" t="s">
        <v>23</v>
      </c>
      <c r="K5055" t="s">
        <v>23</v>
      </c>
      <c r="L5055" t="s">
        <v>23</v>
      </c>
      <c r="M5055" t="s">
        <v>23</v>
      </c>
      <c r="N5055">
        <v>1</v>
      </c>
      <c r="O5055">
        <v>75</v>
      </c>
      <c r="P5055">
        <v>200</v>
      </c>
      <c r="Q5055">
        <v>3.6</v>
      </c>
      <c r="R5055" s="2" t="s">
        <v>3207</v>
      </c>
      <c r="S5055" s="1" t="s">
        <v>21</v>
      </c>
      <c r="Z5055" t="str">
        <f>_xlfn.XLOOKUP(Table2[[#This Row],[CountryCode]],Sheet2!A:A,Sheet2!B:B)</f>
        <v>India</v>
      </c>
    </row>
    <row r="5056" spans="1:26" x14ac:dyDescent="0.3">
      <c r="A5056">
        <v>9550</v>
      </c>
      <c r="B5056">
        <v>1</v>
      </c>
      <c r="C5056" s="1" t="s">
        <v>18</v>
      </c>
      <c r="D5056" t="s">
        <v>1012</v>
      </c>
      <c r="E5056" t="s">
        <v>1013</v>
      </c>
      <c r="F5056">
        <v>77.130667200000005</v>
      </c>
      <c r="G5056">
        <v>28.648996199999999</v>
      </c>
      <c r="H5056" t="s">
        <v>21</v>
      </c>
      <c r="I5056" t="s">
        <v>22</v>
      </c>
      <c r="J5056" t="s">
        <v>23</v>
      </c>
      <c r="K5056" t="s">
        <v>23</v>
      </c>
      <c r="L5056" t="s">
        <v>23</v>
      </c>
      <c r="M5056" t="s">
        <v>23</v>
      </c>
      <c r="N5056">
        <v>1</v>
      </c>
      <c r="O5056">
        <v>15</v>
      </c>
      <c r="P5056">
        <v>450</v>
      </c>
      <c r="Q5056">
        <v>2.7</v>
      </c>
      <c r="R5056" s="2" t="s">
        <v>118</v>
      </c>
      <c r="S5056" s="1" t="s">
        <v>21</v>
      </c>
      <c r="Z5056" t="str">
        <f>_xlfn.XLOOKUP(Table2[[#This Row],[CountryCode]],Sheet2!A:A,Sheet2!B:B)</f>
        <v>India</v>
      </c>
    </row>
    <row r="5057" spans="1:26" x14ac:dyDescent="0.3">
      <c r="A5057">
        <v>301213</v>
      </c>
      <c r="B5057">
        <v>1</v>
      </c>
      <c r="C5057" s="1" t="s">
        <v>18</v>
      </c>
      <c r="D5057" t="s">
        <v>115</v>
      </c>
      <c r="E5057" t="s">
        <v>116</v>
      </c>
      <c r="F5057">
        <v>77.272327399999995</v>
      </c>
      <c r="G5057">
        <v>28.6589025</v>
      </c>
      <c r="H5057" t="s">
        <v>21</v>
      </c>
      <c r="I5057" t="s">
        <v>22</v>
      </c>
      <c r="J5057" t="s">
        <v>23</v>
      </c>
      <c r="K5057" t="s">
        <v>23</v>
      </c>
      <c r="L5057" t="s">
        <v>23</v>
      </c>
      <c r="M5057" t="s">
        <v>23</v>
      </c>
      <c r="N5057">
        <v>1</v>
      </c>
      <c r="O5057">
        <v>30</v>
      </c>
      <c r="P5057">
        <v>400</v>
      </c>
      <c r="Q5057">
        <v>3.2</v>
      </c>
      <c r="R5057" s="2" t="s">
        <v>3007</v>
      </c>
      <c r="S5057" s="1" t="s">
        <v>21</v>
      </c>
      <c r="Z5057" t="str">
        <f>_xlfn.XLOOKUP(Table2[[#This Row],[CountryCode]],Sheet2!A:A,Sheet2!B:B)</f>
        <v>India</v>
      </c>
    </row>
    <row r="5058" spans="1:26" x14ac:dyDescent="0.3">
      <c r="A5058">
        <v>305565</v>
      </c>
      <c r="B5058">
        <v>1</v>
      </c>
      <c r="C5058" s="1" t="s">
        <v>18</v>
      </c>
      <c r="D5058" t="s">
        <v>115</v>
      </c>
      <c r="E5058" t="s">
        <v>116</v>
      </c>
      <c r="F5058">
        <v>77.276783499999993</v>
      </c>
      <c r="G5058">
        <v>28.652308999999999</v>
      </c>
      <c r="H5058" t="s">
        <v>21</v>
      </c>
      <c r="I5058" t="s">
        <v>22</v>
      </c>
      <c r="J5058" t="s">
        <v>23</v>
      </c>
      <c r="K5058" t="s">
        <v>23</v>
      </c>
      <c r="L5058" t="s">
        <v>23</v>
      </c>
      <c r="M5058" t="s">
        <v>23</v>
      </c>
      <c r="N5058">
        <v>1</v>
      </c>
      <c r="O5058">
        <v>10</v>
      </c>
      <c r="P5058">
        <v>300</v>
      </c>
      <c r="Q5058">
        <v>3.2</v>
      </c>
      <c r="R5058" s="2" t="s">
        <v>4219</v>
      </c>
      <c r="S5058" s="1" t="s">
        <v>21</v>
      </c>
      <c r="Z5058" t="str">
        <f>_xlfn.XLOOKUP(Table2[[#This Row],[CountryCode]],Sheet2!A:A,Sheet2!B:B)</f>
        <v>India</v>
      </c>
    </row>
    <row r="5059" spans="1:26" x14ac:dyDescent="0.3">
      <c r="A5059">
        <v>18014143</v>
      </c>
      <c r="B5059">
        <v>1</v>
      </c>
      <c r="C5059" s="1" t="s">
        <v>18</v>
      </c>
      <c r="D5059" t="s">
        <v>115</v>
      </c>
      <c r="E5059" t="s">
        <v>116</v>
      </c>
      <c r="F5059">
        <v>77.278183600000006</v>
      </c>
      <c r="G5059">
        <v>28.6515992</v>
      </c>
      <c r="H5059" t="s">
        <v>21</v>
      </c>
      <c r="I5059" t="s">
        <v>22</v>
      </c>
      <c r="J5059" t="s">
        <v>23</v>
      </c>
      <c r="K5059" t="s">
        <v>23</v>
      </c>
      <c r="L5059" t="s">
        <v>23</v>
      </c>
      <c r="M5059" t="s">
        <v>23</v>
      </c>
      <c r="N5059">
        <v>1</v>
      </c>
      <c r="O5059">
        <v>7</v>
      </c>
      <c r="P5059">
        <v>250</v>
      </c>
      <c r="Q5059">
        <v>3.1</v>
      </c>
      <c r="R5059" s="2" t="s">
        <v>4220</v>
      </c>
      <c r="S5059" s="1" t="s">
        <v>21</v>
      </c>
      <c r="Z5059" t="str">
        <f>_xlfn.XLOOKUP(Table2[[#This Row],[CountryCode]],Sheet2!A:A,Sheet2!B:B)</f>
        <v>India</v>
      </c>
    </row>
    <row r="5060" spans="1:26" x14ac:dyDescent="0.3">
      <c r="A5060">
        <v>304957</v>
      </c>
      <c r="B5060">
        <v>1</v>
      </c>
      <c r="C5060" s="1" t="s">
        <v>18</v>
      </c>
      <c r="D5060" t="s">
        <v>443</v>
      </c>
      <c r="E5060" t="s">
        <v>444</v>
      </c>
      <c r="F5060">
        <v>77.279126300000001</v>
      </c>
      <c r="G5060">
        <v>28.633364199999999</v>
      </c>
      <c r="H5060" t="s">
        <v>21</v>
      </c>
      <c r="I5060" t="s">
        <v>22</v>
      </c>
      <c r="J5060" t="s">
        <v>23</v>
      </c>
      <c r="K5060" t="s">
        <v>23</v>
      </c>
      <c r="L5060" t="s">
        <v>23</v>
      </c>
      <c r="M5060" t="s">
        <v>23</v>
      </c>
      <c r="N5060">
        <v>1</v>
      </c>
      <c r="O5060">
        <v>9</v>
      </c>
      <c r="P5060">
        <v>200</v>
      </c>
      <c r="Q5060">
        <v>2.8</v>
      </c>
      <c r="R5060" s="2" t="s">
        <v>4221</v>
      </c>
      <c r="S5060" s="1" t="s">
        <v>21</v>
      </c>
      <c r="Z5060" t="str">
        <f>_xlfn.XLOOKUP(Table2[[#This Row],[CountryCode]],Sheet2!A:A,Sheet2!B:B)</f>
        <v>India</v>
      </c>
    </row>
    <row r="5061" spans="1:26" x14ac:dyDescent="0.3">
      <c r="A5061">
        <v>7365</v>
      </c>
      <c r="B5061">
        <v>1</v>
      </c>
      <c r="C5061" s="1" t="s">
        <v>18</v>
      </c>
      <c r="D5061" t="s">
        <v>30</v>
      </c>
      <c r="E5061" t="s">
        <v>31</v>
      </c>
      <c r="F5061">
        <v>77.118358599999993</v>
      </c>
      <c r="G5061">
        <v>28.542245399999999</v>
      </c>
      <c r="H5061" t="s">
        <v>21</v>
      </c>
      <c r="I5061" t="s">
        <v>22</v>
      </c>
      <c r="J5061" t="s">
        <v>23</v>
      </c>
      <c r="K5061" t="s">
        <v>23</v>
      </c>
      <c r="L5061" t="s">
        <v>23</v>
      </c>
      <c r="M5061" t="s">
        <v>23</v>
      </c>
      <c r="N5061">
        <v>1</v>
      </c>
      <c r="O5061">
        <v>5</v>
      </c>
      <c r="P5061">
        <v>200</v>
      </c>
      <c r="Q5061">
        <v>2.9</v>
      </c>
      <c r="R5061" s="2" t="s">
        <v>3926</v>
      </c>
      <c r="S5061" s="1" t="s">
        <v>21</v>
      </c>
      <c r="Z5061" t="str">
        <f>_xlfn.XLOOKUP(Table2[[#This Row],[CountryCode]],Sheet2!A:A,Sheet2!B:B)</f>
        <v>India</v>
      </c>
    </row>
    <row r="5062" spans="1:26" x14ac:dyDescent="0.3">
      <c r="A5062">
        <v>311077</v>
      </c>
      <c r="B5062">
        <v>1</v>
      </c>
      <c r="C5062" s="1" t="s">
        <v>18</v>
      </c>
      <c r="D5062" t="s">
        <v>1842</v>
      </c>
      <c r="E5062" t="s">
        <v>1843</v>
      </c>
      <c r="F5062">
        <v>77.149628300000003</v>
      </c>
      <c r="G5062">
        <v>28.693387000000001</v>
      </c>
      <c r="H5062" t="s">
        <v>21</v>
      </c>
      <c r="I5062" t="s">
        <v>22</v>
      </c>
      <c r="J5062" t="s">
        <v>23</v>
      </c>
      <c r="K5062" t="s">
        <v>23</v>
      </c>
      <c r="L5062" t="s">
        <v>23</v>
      </c>
      <c r="M5062" t="s">
        <v>23</v>
      </c>
      <c r="N5062">
        <v>1</v>
      </c>
      <c r="O5062">
        <v>110</v>
      </c>
      <c r="P5062">
        <v>300</v>
      </c>
      <c r="Q5062">
        <v>3.1</v>
      </c>
      <c r="R5062" s="2" t="s">
        <v>3826</v>
      </c>
      <c r="S5062" s="1" t="s">
        <v>21</v>
      </c>
      <c r="Z5062" t="str">
        <f>_xlfn.XLOOKUP(Table2[[#This Row],[CountryCode]],Sheet2!A:A,Sheet2!B:B)</f>
        <v>India</v>
      </c>
    </row>
    <row r="5063" spans="1:26" x14ac:dyDescent="0.3">
      <c r="A5063">
        <v>300639</v>
      </c>
      <c r="B5063">
        <v>1</v>
      </c>
      <c r="C5063" s="1" t="s">
        <v>18</v>
      </c>
      <c r="D5063" t="s">
        <v>1130</v>
      </c>
      <c r="E5063" t="s">
        <v>1131</v>
      </c>
      <c r="F5063">
        <v>77.21650167</v>
      </c>
      <c r="G5063">
        <v>28.645379999999999</v>
      </c>
      <c r="H5063" t="s">
        <v>21</v>
      </c>
      <c r="I5063" t="s">
        <v>22</v>
      </c>
      <c r="J5063" t="s">
        <v>23</v>
      </c>
      <c r="K5063" t="s">
        <v>23</v>
      </c>
      <c r="L5063" t="s">
        <v>23</v>
      </c>
      <c r="M5063" t="s">
        <v>23</v>
      </c>
      <c r="N5063">
        <v>1</v>
      </c>
      <c r="O5063">
        <v>8</v>
      </c>
      <c r="P5063">
        <v>200</v>
      </c>
      <c r="Q5063">
        <v>3</v>
      </c>
      <c r="R5063" s="2" t="s">
        <v>3011</v>
      </c>
      <c r="S5063" s="1" t="s">
        <v>21</v>
      </c>
      <c r="Z5063" t="str">
        <f>_xlfn.XLOOKUP(Table2[[#This Row],[CountryCode]],Sheet2!A:A,Sheet2!B:B)</f>
        <v>India</v>
      </c>
    </row>
    <row r="5064" spans="1:26" x14ac:dyDescent="0.3">
      <c r="A5064">
        <v>18252250</v>
      </c>
      <c r="B5064">
        <v>1</v>
      </c>
      <c r="C5064" s="1" t="s">
        <v>18</v>
      </c>
      <c r="D5064" t="s">
        <v>1130</v>
      </c>
      <c r="E5064" t="s">
        <v>1131</v>
      </c>
      <c r="F5064">
        <v>77.217020649999995</v>
      </c>
      <c r="G5064">
        <v>28.640588640000001</v>
      </c>
      <c r="H5064" t="s">
        <v>21</v>
      </c>
      <c r="I5064" t="s">
        <v>22</v>
      </c>
      <c r="J5064" t="s">
        <v>23</v>
      </c>
      <c r="K5064" t="s">
        <v>23</v>
      </c>
      <c r="L5064" t="s">
        <v>23</v>
      </c>
      <c r="M5064" t="s">
        <v>23</v>
      </c>
      <c r="N5064">
        <v>1</v>
      </c>
      <c r="O5064">
        <v>4</v>
      </c>
      <c r="P5064">
        <v>200</v>
      </c>
      <c r="Q5064">
        <v>2.8</v>
      </c>
      <c r="R5064" s="2" t="s">
        <v>2476</v>
      </c>
      <c r="S5064" s="1" t="s">
        <v>21</v>
      </c>
      <c r="Z5064" t="str">
        <f>_xlfn.XLOOKUP(Table2[[#This Row],[CountryCode]],Sheet2!A:A,Sheet2!B:B)</f>
        <v>India</v>
      </c>
    </row>
    <row r="5065" spans="1:26" x14ac:dyDescent="0.3">
      <c r="A5065">
        <v>5753</v>
      </c>
      <c r="B5065">
        <v>1</v>
      </c>
      <c r="C5065" s="1" t="s">
        <v>18</v>
      </c>
      <c r="D5065" t="s">
        <v>1130</v>
      </c>
      <c r="E5065" t="s">
        <v>1131</v>
      </c>
      <c r="F5065">
        <v>77.215741570000006</v>
      </c>
      <c r="G5065">
        <v>28.6441564</v>
      </c>
      <c r="H5065" t="s">
        <v>21</v>
      </c>
      <c r="I5065" t="s">
        <v>22</v>
      </c>
      <c r="J5065" t="s">
        <v>23</v>
      </c>
      <c r="K5065" t="s">
        <v>23</v>
      </c>
      <c r="L5065" t="s">
        <v>23</v>
      </c>
      <c r="M5065" t="s">
        <v>23</v>
      </c>
      <c r="N5065">
        <v>1</v>
      </c>
      <c r="O5065">
        <v>39</v>
      </c>
      <c r="P5065">
        <v>400</v>
      </c>
      <c r="Q5065">
        <v>3.5</v>
      </c>
      <c r="R5065" s="2" t="s">
        <v>3477</v>
      </c>
      <c r="S5065" s="1" t="s">
        <v>21</v>
      </c>
      <c r="Z5065" t="str">
        <f>_xlfn.XLOOKUP(Table2[[#This Row],[CountryCode]],Sheet2!A:A,Sheet2!B:B)</f>
        <v>India</v>
      </c>
    </row>
    <row r="5066" spans="1:26" x14ac:dyDescent="0.3">
      <c r="A5066">
        <v>18017248</v>
      </c>
      <c r="B5066">
        <v>1</v>
      </c>
      <c r="C5066" s="1" t="s">
        <v>18</v>
      </c>
      <c r="D5066" t="s">
        <v>157</v>
      </c>
      <c r="E5066" t="s">
        <v>158</v>
      </c>
      <c r="F5066">
        <v>77.291022799999993</v>
      </c>
      <c r="G5066">
        <v>28.634307499999998</v>
      </c>
      <c r="H5066" t="s">
        <v>21</v>
      </c>
      <c r="I5066" t="s">
        <v>22</v>
      </c>
      <c r="J5066" t="s">
        <v>23</v>
      </c>
      <c r="K5066" t="s">
        <v>23</v>
      </c>
      <c r="L5066" t="s">
        <v>23</v>
      </c>
      <c r="M5066" t="s">
        <v>23</v>
      </c>
      <c r="N5066">
        <v>1</v>
      </c>
      <c r="O5066">
        <v>32</v>
      </c>
      <c r="P5066">
        <v>250</v>
      </c>
      <c r="Q5066">
        <v>3.4</v>
      </c>
      <c r="R5066" s="2" t="s">
        <v>4222</v>
      </c>
      <c r="S5066" s="1" t="s">
        <v>21</v>
      </c>
      <c r="Z5066" t="str">
        <f>_xlfn.XLOOKUP(Table2[[#This Row],[CountryCode]],Sheet2!A:A,Sheet2!B:B)</f>
        <v>India</v>
      </c>
    </row>
    <row r="5067" spans="1:26" x14ac:dyDescent="0.3">
      <c r="A5067">
        <v>303906</v>
      </c>
      <c r="B5067">
        <v>1</v>
      </c>
      <c r="C5067" s="1" t="s">
        <v>18</v>
      </c>
      <c r="D5067" t="s">
        <v>564</v>
      </c>
      <c r="E5067" t="s">
        <v>565</v>
      </c>
      <c r="F5067">
        <v>77.281825510000004</v>
      </c>
      <c r="G5067">
        <v>28.6780127</v>
      </c>
      <c r="H5067" t="s">
        <v>21</v>
      </c>
      <c r="I5067" t="s">
        <v>22</v>
      </c>
      <c r="J5067" t="s">
        <v>23</v>
      </c>
      <c r="K5067" t="s">
        <v>23</v>
      </c>
      <c r="L5067" t="s">
        <v>23</v>
      </c>
      <c r="M5067" t="s">
        <v>23</v>
      </c>
      <c r="N5067">
        <v>1</v>
      </c>
      <c r="O5067">
        <v>10</v>
      </c>
      <c r="P5067">
        <v>250</v>
      </c>
      <c r="Q5067">
        <v>3</v>
      </c>
      <c r="R5067" s="2" t="s">
        <v>3481</v>
      </c>
      <c r="S5067" s="1" t="s">
        <v>21</v>
      </c>
      <c r="Z5067" t="str">
        <f>_xlfn.XLOOKUP(Table2[[#This Row],[CountryCode]],Sheet2!A:A,Sheet2!B:B)</f>
        <v>India</v>
      </c>
    </row>
    <row r="5068" spans="1:26" x14ac:dyDescent="0.3">
      <c r="A5068">
        <v>6206</v>
      </c>
      <c r="B5068">
        <v>1</v>
      </c>
      <c r="C5068" s="1" t="s">
        <v>18</v>
      </c>
      <c r="D5068" t="s">
        <v>564</v>
      </c>
      <c r="E5068" t="s">
        <v>565</v>
      </c>
      <c r="F5068">
        <v>77.288796300000001</v>
      </c>
      <c r="G5068">
        <v>28.677752399999999</v>
      </c>
      <c r="H5068" t="s">
        <v>21</v>
      </c>
      <c r="I5068" t="s">
        <v>22</v>
      </c>
      <c r="J5068" t="s">
        <v>23</v>
      </c>
      <c r="K5068" t="s">
        <v>23</v>
      </c>
      <c r="L5068" t="s">
        <v>23</v>
      </c>
      <c r="M5068" t="s">
        <v>23</v>
      </c>
      <c r="N5068">
        <v>1</v>
      </c>
      <c r="O5068">
        <v>14</v>
      </c>
      <c r="P5068">
        <v>200</v>
      </c>
      <c r="Q5068">
        <v>3</v>
      </c>
      <c r="R5068" s="2" t="s">
        <v>1859</v>
      </c>
      <c r="S5068" s="1" t="s">
        <v>21</v>
      </c>
      <c r="Z5068" t="str">
        <f>_xlfn.XLOOKUP(Table2[[#This Row],[CountryCode]],Sheet2!A:A,Sheet2!B:B)</f>
        <v>India</v>
      </c>
    </row>
    <row r="5069" spans="1:26" x14ac:dyDescent="0.3">
      <c r="A5069">
        <v>304092</v>
      </c>
      <c r="B5069">
        <v>1</v>
      </c>
      <c r="C5069" s="1" t="s">
        <v>18</v>
      </c>
      <c r="D5069" t="s">
        <v>163</v>
      </c>
      <c r="E5069" t="s">
        <v>162</v>
      </c>
      <c r="F5069">
        <v>77.169590799999995</v>
      </c>
      <c r="G5069">
        <v>28.7061721</v>
      </c>
      <c r="H5069" t="s">
        <v>21</v>
      </c>
      <c r="I5069" t="s">
        <v>22</v>
      </c>
      <c r="J5069" t="s">
        <v>23</v>
      </c>
      <c r="K5069" t="s">
        <v>23</v>
      </c>
      <c r="L5069" t="s">
        <v>23</v>
      </c>
      <c r="M5069" t="s">
        <v>23</v>
      </c>
      <c r="N5069">
        <v>1</v>
      </c>
      <c r="O5069">
        <v>18</v>
      </c>
      <c r="P5069">
        <v>300</v>
      </c>
      <c r="Q5069">
        <v>3.4</v>
      </c>
      <c r="R5069" s="2" t="s">
        <v>135</v>
      </c>
      <c r="S5069" s="1" t="s">
        <v>21</v>
      </c>
      <c r="Z5069" t="str">
        <f>_xlfn.XLOOKUP(Table2[[#This Row],[CountryCode]],Sheet2!A:A,Sheet2!B:B)</f>
        <v>India</v>
      </c>
    </row>
    <row r="5070" spans="1:26" x14ac:dyDescent="0.3">
      <c r="A5070">
        <v>308816</v>
      </c>
      <c r="B5070">
        <v>1</v>
      </c>
      <c r="C5070" s="1" t="s">
        <v>18</v>
      </c>
      <c r="D5070" t="s">
        <v>1321</v>
      </c>
      <c r="E5070" t="s">
        <v>1322</v>
      </c>
      <c r="F5070">
        <v>77.287026499999996</v>
      </c>
      <c r="G5070">
        <v>28.636981599999999</v>
      </c>
      <c r="H5070" t="s">
        <v>21</v>
      </c>
      <c r="I5070" t="s">
        <v>22</v>
      </c>
      <c r="J5070" t="s">
        <v>23</v>
      </c>
      <c r="K5070" t="s">
        <v>23</v>
      </c>
      <c r="L5070" t="s">
        <v>23</v>
      </c>
      <c r="M5070" t="s">
        <v>23</v>
      </c>
      <c r="N5070">
        <v>1</v>
      </c>
      <c r="O5070">
        <v>5</v>
      </c>
      <c r="P5070">
        <v>400</v>
      </c>
      <c r="Q5070">
        <v>2.8</v>
      </c>
      <c r="R5070" s="2" t="s">
        <v>850</v>
      </c>
      <c r="S5070" s="1" t="s">
        <v>21</v>
      </c>
      <c r="Z5070" t="str">
        <f>_xlfn.XLOOKUP(Table2[[#This Row],[CountryCode]],Sheet2!A:A,Sheet2!B:B)</f>
        <v>India</v>
      </c>
    </row>
    <row r="5071" spans="1:26" x14ac:dyDescent="0.3">
      <c r="A5071">
        <v>4793</v>
      </c>
      <c r="B5071">
        <v>1</v>
      </c>
      <c r="C5071" s="1" t="s">
        <v>18</v>
      </c>
      <c r="D5071" t="s">
        <v>1325</v>
      </c>
      <c r="E5071" t="s">
        <v>1326</v>
      </c>
      <c r="F5071">
        <v>77.071068199999999</v>
      </c>
      <c r="G5071">
        <v>28.636551399999998</v>
      </c>
      <c r="H5071" t="s">
        <v>21</v>
      </c>
      <c r="I5071" t="s">
        <v>22</v>
      </c>
      <c r="J5071" t="s">
        <v>23</v>
      </c>
      <c r="K5071" t="s">
        <v>23</v>
      </c>
      <c r="L5071" t="s">
        <v>23</v>
      </c>
      <c r="M5071" t="s">
        <v>23</v>
      </c>
      <c r="N5071">
        <v>1</v>
      </c>
      <c r="O5071">
        <v>44</v>
      </c>
      <c r="P5071">
        <v>350</v>
      </c>
      <c r="Q5071">
        <v>2.6</v>
      </c>
      <c r="R5071" s="2" t="s">
        <v>1944</v>
      </c>
      <c r="S5071" s="1" t="s">
        <v>21</v>
      </c>
      <c r="Z5071" t="str">
        <f>_xlfn.XLOOKUP(Table2[[#This Row],[CountryCode]],Sheet2!A:A,Sheet2!B:B)</f>
        <v>India</v>
      </c>
    </row>
    <row r="5072" spans="1:26" x14ac:dyDescent="0.3">
      <c r="A5072">
        <v>6394</v>
      </c>
      <c r="B5072">
        <v>1</v>
      </c>
      <c r="C5072" s="1" t="s">
        <v>18</v>
      </c>
      <c r="D5072" t="s">
        <v>2109</v>
      </c>
      <c r="E5072" t="s">
        <v>2110</v>
      </c>
      <c r="F5072">
        <v>77.188370399999997</v>
      </c>
      <c r="G5072">
        <v>28.568038600000001</v>
      </c>
      <c r="H5072" t="s">
        <v>21</v>
      </c>
      <c r="I5072" t="s">
        <v>22</v>
      </c>
      <c r="J5072" t="s">
        <v>23</v>
      </c>
      <c r="K5072" t="s">
        <v>23</v>
      </c>
      <c r="L5072" t="s">
        <v>23</v>
      </c>
      <c r="M5072" t="s">
        <v>23</v>
      </c>
      <c r="N5072">
        <v>1</v>
      </c>
      <c r="O5072">
        <v>11</v>
      </c>
      <c r="P5072">
        <v>250</v>
      </c>
      <c r="Q5072">
        <v>2.8</v>
      </c>
      <c r="R5072" s="2" t="s">
        <v>3487</v>
      </c>
      <c r="S5072" s="1" t="s">
        <v>21</v>
      </c>
      <c r="Z5072" t="str">
        <f>_xlfn.XLOOKUP(Table2[[#This Row],[CountryCode]],Sheet2!A:A,Sheet2!B:B)</f>
        <v>India</v>
      </c>
    </row>
    <row r="5073" spans="1:26" x14ac:dyDescent="0.3">
      <c r="A5073">
        <v>306380</v>
      </c>
      <c r="B5073">
        <v>1</v>
      </c>
      <c r="C5073" s="1" t="s">
        <v>18</v>
      </c>
      <c r="D5073" t="s">
        <v>218</v>
      </c>
      <c r="E5073" t="s">
        <v>219</v>
      </c>
      <c r="F5073">
        <v>77.223495499999999</v>
      </c>
      <c r="G5073">
        <v>28.658756</v>
      </c>
      <c r="H5073" t="s">
        <v>21</v>
      </c>
      <c r="I5073" t="s">
        <v>22</v>
      </c>
      <c r="J5073" t="s">
        <v>23</v>
      </c>
      <c r="K5073" t="s">
        <v>23</v>
      </c>
      <c r="L5073" t="s">
        <v>23</v>
      </c>
      <c r="M5073" t="s">
        <v>23</v>
      </c>
      <c r="N5073">
        <v>1</v>
      </c>
      <c r="O5073">
        <v>5</v>
      </c>
      <c r="P5073">
        <v>450</v>
      </c>
      <c r="Q5073">
        <v>2.9</v>
      </c>
      <c r="R5073" s="2" t="s">
        <v>4013</v>
      </c>
      <c r="S5073" s="1" t="s">
        <v>21</v>
      </c>
      <c r="Z5073" t="str">
        <f>_xlfn.XLOOKUP(Table2[[#This Row],[CountryCode]],Sheet2!A:A,Sheet2!B:B)</f>
        <v>India</v>
      </c>
    </row>
    <row r="5074" spans="1:26" x14ac:dyDescent="0.3">
      <c r="A5074">
        <v>5460</v>
      </c>
      <c r="B5074">
        <v>1</v>
      </c>
      <c r="C5074" s="1" t="s">
        <v>18</v>
      </c>
      <c r="D5074" t="s">
        <v>218</v>
      </c>
      <c r="E5074" t="s">
        <v>219</v>
      </c>
      <c r="F5074">
        <v>77.230615099999994</v>
      </c>
      <c r="G5074">
        <v>28.655902600000001</v>
      </c>
      <c r="H5074" t="s">
        <v>21</v>
      </c>
      <c r="I5074" t="s">
        <v>22</v>
      </c>
      <c r="J5074" t="s">
        <v>23</v>
      </c>
      <c r="K5074" t="s">
        <v>23</v>
      </c>
      <c r="L5074" t="s">
        <v>23</v>
      </c>
      <c r="M5074" t="s">
        <v>23</v>
      </c>
      <c r="N5074">
        <v>1</v>
      </c>
      <c r="O5074">
        <v>9</v>
      </c>
      <c r="P5074">
        <v>100</v>
      </c>
      <c r="Q5074">
        <v>3</v>
      </c>
      <c r="R5074" s="2" t="s">
        <v>861</v>
      </c>
      <c r="S5074" s="1" t="s">
        <v>21</v>
      </c>
      <c r="Z5074" t="str">
        <f>_xlfn.XLOOKUP(Table2[[#This Row],[CountryCode]],Sheet2!A:A,Sheet2!B:B)</f>
        <v>India</v>
      </c>
    </row>
    <row r="5075" spans="1:26" x14ac:dyDescent="0.3">
      <c r="A5075">
        <v>308318</v>
      </c>
      <c r="B5075">
        <v>1</v>
      </c>
      <c r="C5075" s="1" t="s">
        <v>18</v>
      </c>
      <c r="D5075" t="s">
        <v>218</v>
      </c>
      <c r="E5075" t="s">
        <v>219</v>
      </c>
      <c r="F5075">
        <v>77.223034200000001</v>
      </c>
      <c r="G5075">
        <v>28.6572505</v>
      </c>
      <c r="H5075" t="s">
        <v>21</v>
      </c>
      <c r="I5075" t="s">
        <v>22</v>
      </c>
      <c r="J5075" t="s">
        <v>23</v>
      </c>
      <c r="K5075" t="s">
        <v>23</v>
      </c>
      <c r="L5075" t="s">
        <v>23</v>
      </c>
      <c r="M5075" t="s">
        <v>23</v>
      </c>
      <c r="N5075">
        <v>1</v>
      </c>
      <c r="O5075">
        <v>116</v>
      </c>
      <c r="P5075">
        <v>150</v>
      </c>
      <c r="Q5075">
        <v>3.8</v>
      </c>
      <c r="R5075" s="2" t="s">
        <v>4223</v>
      </c>
      <c r="S5075" s="1" t="s">
        <v>21</v>
      </c>
      <c r="Z5075" t="str">
        <f>_xlfn.XLOOKUP(Table2[[#This Row],[CountryCode]],Sheet2!A:A,Sheet2!B:B)</f>
        <v>India</v>
      </c>
    </row>
    <row r="5076" spans="1:26" x14ac:dyDescent="0.3">
      <c r="A5076">
        <v>311712</v>
      </c>
      <c r="B5076">
        <v>1</v>
      </c>
      <c r="C5076" s="1" t="s">
        <v>18</v>
      </c>
      <c r="D5076" t="s">
        <v>4224</v>
      </c>
      <c r="E5076" t="s">
        <v>4225</v>
      </c>
      <c r="F5076">
        <v>0</v>
      </c>
      <c r="G5076">
        <v>0</v>
      </c>
      <c r="H5076" t="s">
        <v>21</v>
      </c>
      <c r="I5076" t="s">
        <v>22</v>
      </c>
      <c r="J5076" t="s">
        <v>23</v>
      </c>
      <c r="K5076" t="s">
        <v>23</v>
      </c>
      <c r="L5076" t="s">
        <v>23</v>
      </c>
      <c r="M5076" t="s">
        <v>23</v>
      </c>
      <c r="N5076">
        <v>1</v>
      </c>
      <c r="O5076">
        <v>8</v>
      </c>
      <c r="P5076">
        <v>350</v>
      </c>
      <c r="Q5076">
        <v>2.9</v>
      </c>
      <c r="R5076" s="2" t="s">
        <v>4226</v>
      </c>
      <c r="S5076" s="1" t="s">
        <v>21</v>
      </c>
      <c r="Z5076" t="str">
        <f>_xlfn.XLOOKUP(Table2[[#This Row],[CountryCode]],Sheet2!A:A,Sheet2!B:B)</f>
        <v>India</v>
      </c>
    </row>
    <row r="5077" spans="1:26" x14ac:dyDescent="0.3">
      <c r="A5077">
        <v>311945</v>
      </c>
      <c r="B5077">
        <v>1</v>
      </c>
      <c r="C5077" s="1" t="s">
        <v>18</v>
      </c>
      <c r="D5077" t="s">
        <v>569</v>
      </c>
      <c r="E5077" t="s">
        <v>570</v>
      </c>
      <c r="F5077">
        <v>77.174634900000001</v>
      </c>
      <c r="G5077">
        <v>28.643958600000001</v>
      </c>
      <c r="H5077" t="s">
        <v>21</v>
      </c>
      <c r="I5077" t="s">
        <v>22</v>
      </c>
      <c r="J5077" t="s">
        <v>23</v>
      </c>
      <c r="K5077" t="s">
        <v>28</v>
      </c>
      <c r="L5077" t="s">
        <v>23</v>
      </c>
      <c r="M5077" t="s">
        <v>23</v>
      </c>
      <c r="N5077">
        <v>1</v>
      </c>
      <c r="O5077">
        <v>21</v>
      </c>
      <c r="P5077">
        <v>250</v>
      </c>
      <c r="Q5077">
        <v>3.4</v>
      </c>
      <c r="R5077" s="2" t="s">
        <v>3844</v>
      </c>
      <c r="S5077" s="1" t="s">
        <v>21</v>
      </c>
      <c r="Z5077" t="str">
        <f>_xlfn.XLOOKUP(Table2[[#This Row],[CountryCode]],Sheet2!A:A,Sheet2!B:B)</f>
        <v>India</v>
      </c>
    </row>
    <row r="5078" spans="1:26" x14ac:dyDescent="0.3">
      <c r="A5078">
        <v>304546</v>
      </c>
      <c r="B5078">
        <v>1</v>
      </c>
      <c r="C5078" s="1" t="s">
        <v>18</v>
      </c>
      <c r="D5078" t="s">
        <v>112</v>
      </c>
      <c r="E5078" t="s">
        <v>113</v>
      </c>
      <c r="F5078">
        <v>77.209303599999998</v>
      </c>
      <c r="G5078">
        <v>28.5604449</v>
      </c>
      <c r="H5078" t="s">
        <v>21</v>
      </c>
      <c r="I5078" t="s">
        <v>22</v>
      </c>
      <c r="J5078" t="s">
        <v>23</v>
      </c>
      <c r="K5078" t="s">
        <v>23</v>
      </c>
      <c r="L5078" t="s">
        <v>23</v>
      </c>
      <c r="M5078" t="s">
        <v>23</v>
      </c>
      <c r="N5078">
        <v>1</v>
      </c>
      <c r="O5078">
        <v>21</v>
      </c>
      <c r="P5078">
        <v>350</v>
      </c>
      <c r="Q5078">
        <v>2.8</v>
      </c>
      <c r="R5078" s="2" t="s">
        <v>4227</v>
      </c>
      <c r="S5078" s="1" t="s">
        <v>21</v>
      </c>
      <c r="Z5078" t="str">
        <f>_xlfn.XLOOKUP(Table2[[#This Row],[CountryCode]],Sheet2!A:A,Sheet2!B:B)</f>
        <v>India</v>
      </c>
    </row>
    <row r="5079" spans="1:26" x14ac:dyDescent="0.3">
      <c r="A5079">
        <v>1106</v>
      </c>
      <c r="B5079">
        <v>1</v>
      </c>
      <c r="C5079" s="1" t="s">
        <v>18</v>
      </c>
      <c r="D5079" t="s">
        <v>1850</v>
      </c>
      <c r="E5079" t="s">
        <v>1851</v>
      </c>
      <c r="F5079">
        <v>77.098101600000007</v>
      </c>
      <c r="G5079">
        <v>28.6310878</v>
      </c>
      <c r="H5079" t="s">
        <v>21</v>
      </c>
      <c r="I5079" t="s">
        <v>22</v>
      </c>
      <c r="J5079" t="s">
        <v>23</v>
      </c>
      <c r="K5079" t="s">
        <v>23</v>
      </c>
      <c r="L5079" t="s">
        <v>23</v>
      </c>
      <c r="M5079" t="s">
        <v>23</v>
      </c>
      <c r="N5079">
        <v>1</v>
      </c>
      <c r="O5079">
        <v>59</v>
      </c>
      <c r="P5079">
        <v>350</v>
      </c>
      <c r="Q5079">
        <v>3.4</v>
      </c>
      <c r="R5079" s="2" t="s">
        <v>2790</v>
      </c>
      <c r="S5079" s="1" t="s">
        <v>21</v>
      </c>
      <c r="Z5079" t="str">
        <f>_xlfn.XLOOKUP(Table2[[#This Row],[CountryCode]],Sheet2!A:A,Sheet2!B:B)</f>
        <v>India</v>
      </c>
    </row>
    <row r="5080" spans="1:26" x14ac:dyDescent="0.3">
      <c r="A5080">
        <v>300522</v>
      </c>
      <c r="B5080">
        <v>1</v>
      </c>
      <c r="C5080" s="1" t="s">
        <v>18</v>
      </c>
      <c r="D5080" t="s">
        <v>1850</v>
      </c>
      <c r="E5080" t="s">
        <v>1851</v>
      </c>
      <c r="F5080">
        <v>77.096555800000004</v>
      </c>
      <c r="G5080">
        <v>28.63561</v>
      </c>
      <c r="H5080" t="s">
        <v>21</v>
      </c>
      <c r="I5080" t="s">
        <v>22</v>
      </c>
      <c r="J5080" t="s">
        <v>23</v>
      </c>
      <c r="K5080" t="s">
        <v>23</v>
      </c>
      <c r="L5080" t="s">
        <v>23</v>
      </c>
      <c r="M5080" t="s">
        <v>23</v>
      </c>
      <c r="N5080">
        <v>1</v>
      </c>
      <c r="O5080">
        <v>7</v>
      </c>
      <c r="P5080">
        <v>250</v>
      </c>
      <c r="Q5080">
        <v>3.1</v>
      </c>
      <c r="R5080" s="2" t="s">
        <v>857</v>
      </c>
      <c r="S5080" s="1" t="s">
        <v>21</v>
      </c>
      <c r="Z5080" t="str">
        <f>_xlfn.XLOOKUP(Table2[[#This Row],[CountryCode]],Sheet2!A:A,Sheet2!B:B)</f>
        <v>India</v>
      </c>
    </row>
    <row r="5081" spans="1:26" x14ac:dyDescent="0.3">
      <c r="A5081">
        <v>18349901</v>
      </c>
      <c r="B5081">
        <v>1</v>
      </c>
      <c r="C5081" s="1" t="s">
        <v>18</v>
      </c>
      <c r="D5081" t="s">
        <v>151</v>
      </c>
      <c r="E5081" t="s">
        <v>152</v>
      </c>
      <c r="F5081">
        <v>77.234902199999993</v>
      </c>
      <c r="G5081">
        <v>28.6498101</v>
      </c>
      <c r="H5081" t="s">
        <v>21</v>
      </c>
      <c r="I5081" t="s">
        <v>22</v>
      </c>
      <c r="J5081" t="s">
        <v>23</v>
      </c>
      <c r="K5081" t="s">
        <v>23</v>
      </c>
      <c r="L5081" t="s">
        <v>23</v>
      </c>
      <c r="M5081" t="s">
        <v>23</v>
      </c>
      <c r="N5081">
        <v>1</v>
      </c>
      <c r="O5081">
        <v>7</v>
      </c>
      <c r="P5081">
        <v>400</v>
      </c>
      <c r="Q5081">
        <v>3.1</v>
      </c>
      <c r="R5081" s="2" t="s">
        <v>4223</v>
      </c>
      <c r="S5081" s="1" t="s">
        <v>21</v>
      </c>
      <c r="Z5081" t="str">
        <f>_xlfn.XLOOKUP(Table2[[#This Row],[CountryCode]],Sheet2!A:A,Sheet2!B:B)</f>
        <v>India</v>
      </c>
    </row>
    <row r="5082" spans="1:26" x14ac:dyDescent="0.3">
      <c r="A5082">
        <v>305723</v>
      </c>
      <c r="B5082">
        <v>1</v>
      </c>
      <c r="C5082" s="1" t="s">
        <v>18</v>
      </c>
      <c r="D5082" t="s">
        <v>1008</v>
      </c>
      <c r="E5082" t="s">
        <v>1007</v>
      </c>
      <c r="F5082">
        <v>77.082152100000002</v>
      </c>
      <c r="G5082">
        <v>28.623744500000001</v>
      </c>
      <c r="H5082" t="s">
        <v>21</v>
      </c>
      <c r="I5082" t="s">
        <v>22</v>
      </c>
      <c r="J5082" t="s">
        <v>23</v>
      </c>
      <c r="K5082" t="s">
        <v>28</v>
      </c>
      <c r="L5082" t="s">
        <v>23</v>
      </c>
      <c r="M5082" t="s">
        <v>23</v>
      </c>
      <c r="N5082">
        <v>1</v>
      </c>
      <c r="O5082">
        <v>96</v>
      </c>
      <c r="P5082">
        <v>400</v>
      </c>
      <c r="Q5082">
        <v>3.2</v>
      </c>
      <c r="R5082" s="2" t="s">
        <v>3929</v>
      </c>
      <c r="S5082" s="1" t="s">
        <v>21</v>
      </c>
      <c r="Z5082" t="str">
        <f>_xlfn.XLOOKUP(Table2[[#This Row],[CountryCode]],Sheet2!A:A,Sheet2!B:B)</f>
        <v>India</v>
      </c>
    </row>
    <row r="5083" spans="1:26" x14ac:dyDescent="0.3">
      <c r="A5083">
        <v>18365889</v>
      </c>
      <c r="B5083">
        <v>1</v>
      </c>
      <c r="C5083" s="1" t="s">
        <v>18</v>
      </c>
      <c r="D5083" t="s">
        <v>425</v>
      </c>
      <c r="E5083" t="s">
        <v>426</v>
      </c>
      <c r="F5083">
        <v>77.203468900000004</v>
      </c>
      <c r="G5083">
        <v>28.682646099999999</v>
      </c>
      <c r="H5083" t="s">
        <v>21</v>
      </c>
      <c r="I5083" t="s">
        <v>22</v>
      </c>
      <c r="J5083" t="s">
        <v>23</v>
      </c>
      <c r="K5083" t="s">
        <v>23</v>
      </c>
      <c r="L5083" t="s">
        <v>23</v>
      </c>
      <c r="M5083" t="s">
        <v>23</v>
      </c>
      <c r="N5083">
        <v>1</v>
      </c>
      <c r="O5083">
        <v>12</v>
      </c>
      <c r="P5083">
        <v>200</v>
      </c>
      <c r="Q5083">
        <v>3.5</v>
      </c>
      <c r="R5083" s="2" t="s">
        <v>4228</v>
      </c>
      <c r="S5083" s="1" t="s">
        <v>21</v>
      </c>
      <c r="Z5083" t="str">
        <f>_xlfn.XLOOKUP(Table2[[#This Row],[CountryCode]],Sheet2!A:A,Sheet2!B:B)</f>
        <v>India</v>
      </c>
    </row>
    <row r="5084" spans="1:26" x14ac:dyDescent="0.3">
      <c r="A5084">
        <v>306096</v>
      </c>
      <c r="B5084">
        <v>1</v>
      </c>
      <c r="C5084" s="1" t="s">
        <v>18</v>
      </c>
      <c r="D5084" t="s">
        <v>175</v>
      </c>
      <c r="E5084" t="s">
        <v>176</v>
      </c>
      <c r="F5084">
        <v>77.189204129999993</v>
      </c>
      <c r="G5084">
        <v>28.654561489999999</v>
      </c>
      <c r="H5084" t="s">
        <v>21</v>
      </c>
      <c r="I5084" t="s">
        <v>22</v>
      </c>
      <c r="J5084" t="s">
        <v>23</v>
      </c>
      <c r="K5084" t="s">
        <v>23</v>
      </c>
      <c r="L5084" t="s">
        <v>23</v>
      </c>
      <c r="M5084" t="s">
        <v>23</v>
      </c>
      <c r="N5084">
        <v>1</v>
      </c>
      <c r="O5084">
        <v>92</v>
      </c>
      <c r="P5084">
        <v>200</v>
      </c>
      <c r="Q5084">
        <v>2.9</v>
      </c>
      <c r="R5084" s="2" t="s">
        <v>4229</v>
      </c>
      <c r="S5084" s="1" t="s">
        <v>21</v>
      </c>
      <c r="Z5084" t="str">
        <f>_xlfn.XLOOKUP(Table2[[#This Row],[CountryCode]],Sheet2!A:A,Sheet2!B:B)</f>
        <v>India</v>
      </c>
    </row>
    <row r="5085" spans="1:26" x14ac:dyDescent="0.3">
      <c r="A5085">
        <v>18198179</v>
      </c>
      <c r="B5085">
        <v>1</v>
      </c>
      <c r="C5085" s="1" t="s">
        <v>18</v>
      </c>
      <c r="D5085" t="s">
        <v>1012</v>
      </c>
      <c r="E5085" t="s">
        <v>1013</v>
      </c>
      <c r="F5085">
        <v>77.129915400000002</v>
      </c>
      <c r="G5085">
        <v>28.652277699999999</v>
      </c>
      <c r="H5085" t="s">
        <v>21</v>
      </c>
      <c r="I5085" t="s">
        <v>22</v>
      </c>
      <c r="J5085" t="s">
        <v>23</v>
      </c>
      <c r="K5085" t="s">
        <v>23</v>
      </c>
      <c r="L5085" t="s">
        <v>23</v>
      </c>
      <c r="M5085" t="s">
        <v>23</v>
      </c>
      <c r="N5085">
        <v>1</v>
      </c>
      <c r="O5085">
        <v>9</v>
      </c>
      <c r="P5085">
        <v>450</v>
      </c>
      <c r="Q5085">
        <v>3.2</v>
      </c>
      <c r="R5085" s="2" t="s">
        <v>161</v>
      </c>
      <c r="S5085" s="1" t="s">
        <v>21</v>
      </c>
      <c r="Z5085" t="str">
        <f>_xlfn.XLOOKUP(Table2[[#This Row],[CountryCode]],Sheet2!A:A,Sheet2!B:B)</f>
        <v>India</v>
      </c>
    </row>
    <row r="5086" spans="1:26" x14ac:dyDescent="0.3">
      <c r="A5086">
        <v>301817</v>
      </c>
      <c r="B5086">
        <v>1</v>
      </c>
      <c r="C5086" s="1" t="s">
        <v>18</v>
      </c>
      <c r="D5086" t="s">
        <v>2958</v>
      </c>
      <c r="E5086" t="s">
        <v>2959</v>
      </c>
      <c r="F5086">
        <v>77.120273999999995</v>
      </c>
      <c r="G5086">
        <v>28.630749300000002</v>
      </c>
      <c r="H5086" t="s">
        <v>21</v>
      </c>
      <c r="I5086" t="s">
        <v>22</v>
      </c>
      <c r="J5086" t="s">
        <v>23</v>
      </c>
      <c r="K5086" t="s">
        <v>23</v>
      </c>
      <c r="L5086" t="s">
        <v>23</v>
      </c>
      <c r="M5086" t="s">
        <v>23</v>
      </c>
      <c r="N5086">
        <v>1</v>
      </c>
      <c r="O5086">
        <v>25</v>
      </c>
      <c r="P5086">
        <v>350</v>
      </c>
      <c r="Q5086">
        <v>3.5</v>
      </c>
      <c r="R5086" s="2" t="s">
        <v>3334</v>
      </c>
      <c r="S5086" s="1" t="s">
        <v>21</v>
      </c>
      <c r="Z5086" t="str">
        <f>_xlfn.XLOOKUP(Table2[[#This Row],[CountryCode]],Sheet2!A:A,Sheet2!B:B)</f>
        <v>India</v>
      </c>
    </row>
    <row r="5087" spans="1:26" x14ac:dyDescent="0.3">
      <c r="A5087">
        <v>18146358</v>
      </c>
      <c r="B5087">
        <v>1</v>
      </c>
      <c r="C5087" s="1" t="s">
        <v>18</v>
      </c>
      <c r="D5087" t="s">
        <v>85</v>
      </c>
      <c r="E5087" t="s">
        <v>86</v>
      </c>
      <c r="F5087">
        <v>77.300965750000003</v>
      </c>
      <c r="G5087">
        <v>28.610135809999999</v>
      </c>
      <c r="H5087" t="s">
        <v>21</v>
      </c>
      <c r="I5087" t="s">
        <v>22</v>
      </c>
      <c r="J5087" t="s">
        <v>23</v>
      </c>
      <c r="K5087" t="s">
        <v>23</v>
      </c>
      <c r="L5087" t="s">
        <v>23</v>
      </c>
      <c r="M5087" t="s">
        <v>23</v>
      </c>
      <c r="N5087">
        <v>1</v>
      </c>
      <c r="O5087">
        <v>8</v>
      </c>
      <c r="P5087">
        <v>250</v>
      </c>
      <c r="Q5087">
        <v>3</v>
      </c>
      <c r="R5087" s="2" t="s">
        <v>3933</v>
      </c>
      <c r="S5087" s="1" t="s">
        <v>21</v>
      </c>
      <c r="Z5087" t="str">
        <f>_xlfn.XLOOKUP(Table2[[#This Row],[CountryCode]],Sheet2!A:A,Sheet2!B:B)</f>
        <v>India</v>
      </c>
    </row>
    <row r="5088" spans="1:26" x14ac:dyDescent="0.3">
      <c r="A5088">
        <v>4090</v>
      </c>
      <c r="B5088">
        <v>1</v>
      </c>
      <c r="C5088" s="1" t="s">
        <v>18</v>
      </c>
      <c r="D5088" t="s">
        <v>2270</v>
      </c>
      <c r="E5088" t="s">
        <v>2271</v>
      </c>
      <c r="F5088">
        <v>77.184776400000004</v>
      </c>
      <c r="G5088">
        <v>28.708434199999999</v>
      </c>
      <c r="H5088" t="s">
        <v>21</v>
      </c>
      <c r="I5088" t="s">
        <v>22</v>
      </c>
      <c r="J5088" t="s">
        <v>23</v>
      </c>
      <c r="K5088" t="s">
        <v>23</v>
      </c>
      <c r="L5088" t="s">
        <v>23</v>
      </c>
      <c r="M5088" t="s">
        <v>23</v>
      </c>
      <c r="N5088">
        <v>1</v>
      </c>
      <c r="O5088">
        <v>21</v>
      </c>
      <c r="P5088">
        <v>400</v>
      </c>
      <c r="Q5088">
        <v>3.2</v>
      </c>
      <c r="R5088" s="2" t="s">
        <v>3843</v>
      </c>
      <c r="S5088" s="1" t="s">
        <v>21</v>
      </c>
      <c r="Z5088" t="str">
        <f>_xlfn.XLOOKUP(Table2[[#This Row],[CountryCode]],Sheet2!A:A,Sheet2!B:B)</f>
        <v>India</v>
      </c>
    </row>
    <row r="5089" spans="1:26" x14ac:dyDescent="0.3">
      <c r="A5089">
        <v>18425751</v>
      </c>
      <c r="B5089">
        <v>1</v>
      </c>
      <c r="C5089" s="1" t="s">
        <v>18</v>
      </c>
      <c r="D5089" t="s">
        <v>185</v>
      </c>
      <c r="E5089" t="s">
        <v>186</v>
      </c>
      <c r="F5089">
        <v>77.171307299999995</v>
      </c>
      <c r="G5089">
        <v>28.5589002</v>
      </c>
      <c r="H5089" t="s">
        <v>21</v>
      </c>
      <c r="I5089" t="s">
        <v>22</v>
      </c>
      <c r="J5089" t="s">
        <v>23</v>
      </c>
      <c r="K5089" t="s">
        <v>23</v>
      </c>
      <c r="L5089" t="s">
        <v>23</v>
      </c>
      <c r="M5089" t="s">
        <v>23</v>
      </c>
      <c r="N5089">
        <v>1</v>
      </c>
      <c r="O5089">
        <v>11</v>
      </c>
      <c r="P5089">
        <v>350</v>
      </c>
      <c r="Q5089">
        <v>3.2</v>
      </c>
      <c r="R5089" s="2" t="s">
        <v>3227</v>
      </c>
      <c r="S5089" s="1" t="s">
        <v>21</v>
      </c>
      <c r="Z5089" t="str">
        <f>_xlfn.XLOOKUP(Table2[[#This Row],[CountryCode]],Sheet2!A:A,Sheet2!B:B)</f>
        <v>India</v>
      </c>
    </row>
    <row r="5090" spans="1:26" x14ac:dyDescent="0.3">
      <c r="A5090">
        <v>7416</v>
      </c>
      <c r="B5090">
        <v>1</v>
      </c>
      <c r="C5090" s="1" t="s">
        <v>18</v>
      </c>
      <c r="D5090" t="s">
        <v>70</v>
      </c>
      <c r="E5090" t="s">
        <v>71</v>
      </c>
      <c r="F5090">
        <v>77.148368000000005</v>
      </c>
      <c r="G5090">
        <v>28.6323154</v>
      </c>
      <c r="H5090" t="s">
        <v>21</v>
      </c>
      <c r="I5090" t="s">
        <v>22</v>
      </c>
      <c r="J5090" t="s">
        <v>23</v>
      </c>
      <c r="K5090" t="s">
        <v>23</v>
      </c>
      <c r="L5090" t="s">
        <v>23</v>
      </c>
      <c r="M5090" t="s">
        <v>23</v>
      </c>
      <c r="N5090">
        <v>1</v>
      </c>
      <c r="O5090">
        <v>30</v>
      </c>
      <c r="P5090">
        <v>150</v>
      </c>
      <c r="Q5090">
        <v>3.3</v>
      </c>
      <c r="R5090" s="2" t="s">
        <v>3928</v>
      </c>
      <c r="S5090" s="1" t="s">
        <v>21</v>
      </c>
      <c r="Z5090" t="str">
        <f>_xlfn.XLOOKUP(Table2[[#This Row],[CountryCode]],Sheet2!A:A,Sheet2!B:B)</f>
        <v>India</v>
      </c>
    </row>
    <row r="5091" spans="1:26" x14ac:dyDescent="0.3">
      <c r="A5091">
        <v>7419</v>
      </c>
      <c r="B5091">
        <v>1</v>
      </c>
      <c r="C5091" s="1" t="s">
        <v>18</v>
      </c>
      <c r="D5091" t="s">
        <v>70</v>
      </c>
      <c r="E5091" t="s">
        <v>71</v>
      </c>
      <c r="F5091">
        <v>77.146275399999993</v>
      </c>
      <c r="G5091">
        <v>28.627623700000001</v>
      </c>
      <c r="H5091" t="s">
        <v>21</v>
      </c>
      <c r="I5091" t="s">
        <v>22</v>
      </c>
      <c r="J5091" t="s">
        <v>23</v>
      </c>
      <c r="K5091" t="s">
        <v>23</v>
      </c>
      <c r="L5091" t="s">
        <v>23</v>
      </c>
      <c r="M5091" t="s">
        <v>23</v>
      </c>
      <c r="N5091">
        <v>1</v>
      </c>
      <c r="O5091">
        <v>20</v>
      </c>
      <c r="P5091">
        <v>200</v>
      </c>
      <c r="Q5091">
        <v>2.8</v>
      </c>
      <c r="R5091" s="2" t="s">
        <v>3487</v>
      </c>
      <c r="S5091" s="1" t="s">
        <v>21</v>
      </c>
      <c r="Z5091" t="str">
        <f>_xlfn.XLOOKUP(Table2[[#This Row],[CountryCode]],Sheet2!A:A,Sheet2!B:B)</f>
        <v>India</v>
      </c>
    </row>
    <row r="5092" spans="1:26" x14ac:dyDescent="0.3">
      <c r="A5092">
        <v>307169</v>
      </c>
      <c r="B5092">
        <v>1</v>
      </c>
      <c r="C5092" s="1" t="s">
        <v>18</v>
      </c>
      <c r="D5092" t="s">
        <v>46</v>
      </c>
      <c r="E5092" t="s">
        <v>47</v>
      </c>
      <c r="F5092">
        <v>77.177902700000004</v>
      </c>
      <c r="G5092">
        <v>28.564484199999999</v>
      </c>
      <c r="H5092" t="s">
        <v>21</v>
      </c>
      <c r="I5092" t="s">
        <v>22</v>
      </c>
      <c r="J5092" t="s">
        <v>23</v>
      </c>
      <c r="K5092" t="s">
        <v>23</v>
      </c>
      <c r="L5092" t="s">
        <v>23</v>
      </c>
      <c r="M5092" t="s">
        <v>23</v>
      </c>
      <c r="N5092">
        <v>1</v>
      </c>
      <c r="O5092">
        <v>5</v>
      </c>
      <c r="P5092">
        <v>150</v>
      </c>
      <c r="Q5092">
        <v>3</v>
      </c>
      <c r="R5092" s="2" t="s">
        <v>4230</v>
      </c>
      <c r="S5092" s="1" t="s">
        <v>21</v>
      </c>
      <c r="Z5092" t="str">
        <f>_xlfn.XLOOKUP(Table2[[#This Row],[CountryCode]],Sheet2!A:A,Sheet2!B:B)</f>
        <v>India</v>
      </c>
    </row>
    <row r="5093" spans="1:26" x14ac:dyDescent="0.3">
      <c r="A5093">
        <v>4330</v>
      </c>
      <c r="B5093">
        <v>1</v>
      </c>
      <c r="C5093" s="1" t="s">
        <v>18</v>
      </c>
      <c r="D5093" t="s">
        <v>1144</v>
      </c>
      <c r="E5093" t="s">
        <v>1145</v>
      </c>
      <c r="F5093">
        <v>77.196294550000005</v>
      </c>
      <c r="G5093">
        <v>28.558873999999999</v>
      </c>
      <c r="H5093" t="s">
        <v>21</v>
      </c>
      <c r="I5093" t="s">
        <v>22</v>
      </c>
      <c r="J5093" t="s">
        <v>23</v>
      </c>
      <c r="K5093" t="s">
        <v>28</v>
      </c>
      <c r="L5093" t="s">
        <v>23</v>
      </c>
      <c r="M5093" t="s">
        <v>23</v>
      </c>
      <c r="N5093">
        <v>1</v>
      </c>
      <c r="O5093">
        <v>60</v>
      </c>
      <c r="P5093">
        <v>350</v>
      </c>
      <c r="Q5093">
        <v>2.8</v>
      </c>
      <c r="R5093" s="2" t="s">
        <v>2184</v>
      </c>
      <c r="S5093" s="1" t="s">
        <v>21</v>
      </c>
      <c r="Z5093" t="str">
        <f>_xlfn.XLOOKUP(Table2[[#This Row],[CountryCode]],Sheet2!A:A,Sheet2!B:B)</f>
        <v>India</v>
      </c>
    </row>
    <row r="5094" spans="1:26" x14ac:dyDescent="0.3">
      <c r="A5094">
        <v>18343904</v>
      </c>
      <c r="B5094">
        <v>1</v>
      </c>
      <c r="C5094" s="1" t="s">
        <v>18</v>
      </c>
      <c r="D5094" t="s">
        <v>564</v>
      </c>
      <c r="E5094" t="s">
        <v>565</v>
      </c>
      <c r="F5094">
        <v>77.285864399999994</v>
      </c>
      <c r="G5094">
        <v>28.6816566</v>
      </c>
      <c r="H5094" t="s">
        <v>21</v>
      </c>
      <c r="I5094" t="s">
        <v>22</v>
      </c>
      <c r="J5094" t="s">
        <v>23</v>
      </c>
      <c r="K5094" t="s">
        <v>23</v>
      </c>
      <c r="L5094" t="s">
        <v>23</v>
      </c>
      <c r="M5094" t="s">
        <v>23</v>
      </c>
      <c r="N5094">
        <v>1</v>
      </c>
      <c r="O5094">
        <v>6</v>
      </c>
      <c r="P5094">
        <v>450</v>
      </c>
      <c r="Q5094">
        <v>2.9</v>
      </c>
      <c r="R5094" s="2" t="s">
        <v>2492</v>
      </c>
      <c r="S5094" s="1" t="s">
        <v>21</v>
      </c>
      <c r="Z5094" t="str">
        <f>_xlfn.XLOOKUP(Table2[[#This Row],[CountryCode]],Sheet2!A:A,Sheet2!B:B)</f>
        <v>India</v>
      </c>
    </row>
    <row r="5095" spans="1:26" x14ac:dyDescent="0.3">
      <c r="A5095">
        <v>313139</v>
      </c>
      <c r="B5095">
        <v>1</v>
      </c>
      <c r="C5095" s="1" t="s">
        <v>18</v>
      </c>
      <c r="D5095" t="s">
        <v>261</v>
      </c>
      <c r="E5095" t="s">
        <v>262</v>
      </c>
      <c r="F5095">
        <v>77.280107000000001</v>
      </c>
      <c r="G5095">
        <v>28.6297763</v>
      </c>
      <c r="H5095" t="s">
        <v>21</v>
      </c>
      <c r="I5095" t="s">
        <v>22</v>
      </c>
      <c r="J5095" t="s">
        <v>23</v>
      </c>
      <c r="K5095" t="s">
        <v>23</v>
      </c>
      <c r="L5095" t="s">
        <v>23</v>
      </c>
      <c r="M5095" t="s">
        <v>23</v>
      </c>
      <c r="N5095">
        <v>1</v>
      </c>
      <c r="O5095">
        <v>6</v>
      </c>
      <c r="P5095">
        <v>450</v>
      </c>
      <c r="Q5095">
        <v>2.9</v>
      </c>
      <c r="R5095" s="2" t="s">
        <v>3836</v>
      </c>
      <c r="S5095" s="1" t="s">
        <v>21</v>
      </c>
      <c r="Z5095" t="str">
        <f>_xlfn.XLOOKUP(Table2[[#This Row],[CountryCode]],Sheet2!A:A,Sheet2!B:B)</f>
        <v>India</v>
      </c>
    </row>
    <row r="5096" spans="1:26" x14ac:dyDescent="0.3">
      <c r="A5096">
        <v>18261739</v>
      </c>
      <c r="B5096">
        <v>1</v>
      </c>
      <c r="C5096" s="1" t="s">
        <v>18</v>
      </c>
      <c r="D5096" t="s">
        <v>2833</v>
      </c>
      <c r="E5096" t="s">
        <v>2834</v>
      </c>
      <c r="F5096">
        <v>77.203881609999996</v>
      </c>
      <c r="G5096">
        <v>28.680960590000002</v>
      </c>
      <c r="H5096" t="s">
        <v>21</v>
      </c>
      <c r="I5096" t="s">
        <v>22</v>
      </c>
      <c r="J5096" t="s">
        <v>23</v>
      </c>
      <c r="K5096" t="s">
        <v>28</v>
      </c>
      <c r="L5096" t="s">
        <v>23</v>
      </c>
      <c r="M5096" t="s">
        <v>23</v>
      </c>
      <c r="N5096">
        <v>1</v>
      </c>
      <c r="O5096">
        <v>18</v>
      </c>
      <c r="P5096">
        <v>400</v>
      </c>
      <c r="Q5096">
        <v>2.9</v>
      </c>
      <c r="R5096" s="2" t="s">
        <v>4231</v>
      </c>
      <c r="S5096" s="1" t="s">
        <v>21</v>
      </c>
      <c r="Z5096" t="str">
        <f>_xlfn.XLOOKUP(Table2[[#This Row],[CountryCode]],Sheet2!A:A,Sheet2!B:B)</f>
        <v>India</v>
      </c>
    </row>
    <row r="5097" spans="1:26" x14ac:dyDescent="0.3">
      <c r="A5097">
        <v>18424579</v>
      </c>
      <c r="B5097">
        <v>1</v>
      </c>
      <c r="C5097" s="1" t="s">
        <v>18</v>
      </c>
      <c r="D5097" t="s">
        <v>145</v>
      </c>
      <c r="E5097" t="s">
        <v>144</v>
      </c>
      <c r="F5097">
        <v>77.099837800000003</v>
      </c>
      <c r="G5097">
        <v>28.635971099999999</v>
      </c>
      <c r="H5097" t="s">
        <v>21</v>
      </c>
      <c r="I5097" t="s">
        <v>22</v>
      </c>
      <c r="J5097" t="s">
        <v>23</v>
      </c>
      <c r="K5097" t="s">
        <v>23</v>
      </c>
      <c r="L5097" t="s">
        <v>23</v>
      </c>
      <c r="M5097" t="s">
        <v>23</v>
      </c>
      <c r="N5097">
        <v>1</v>
      </c>
      <c r="O5097">
        <v>16</v>
      </c>
      <c r="P5097">
        <v>200</v>
      </c>
      <c r="Q5097">
        <v>3.3</v>
      </c>
      <c r="R5097" s="2" t="s">
        <v>4232</v>
      </c>
      <c r="S5097" s="1" t="s">
        <v>21</v>
      </c>
      <c r="Z5097" t="str">
        <f>_xlfn.XLOOKUP(Table2[[#This Row],[CountryCode]],Sheet2!A:A,Sheet2!B:B)</f>
        <v>India</v>
      </c>
    </row>
    <row r="5098" spans="1:26" x14ac:dyDescent="0.3">
      <c r="A5098">
        <v>302729</v>
      </c>
      <c r="B5098">
        <v>1</v>
      </c>
      <c r="C5098" s="1" t="s">
        <v>18</v>
      </c>
      <c r="D5098" t="s">
        <v>703</v>
      </c>
      <c r="E5098" t="s">
        <v>704</v>
      </c>
      <c r="F5098">
        <v>77.030943800000003</v>
      </c>
      <c r="G5098">
        <v>28.619375600000001</v>
      </c>
      <c r="H5098" t="s">
        <v>21</v>
      </c>
      <c r="I5098" t="s">
        <v>22</v>
      </c>
      <c r="J5098" t="s">
        <v>23</v>
      </c>
      <c r="K5098" t="s">
        <v>23</v>
      </c>
      <c r="L5098" t="s">
        <v>23</v>
      </c>
      <c r="M5098" t="s">
        <v>23</v>
      </c>
      <c r="N5098">
        <v>1</v>
      </c>
      <c r="O5098">
        <v>5</v>
      </c>
      <c r="P5098">
        <v>150</v>
      </c>
      <c r="Q5098">
        <v>3</v>
      </c>
      <c r="R5098" s="2" t="s">
        <v>2790</v>
      </c>
      <c r="S5098" s="1" t="s">
        <v>21</v>
      </c>
      <c r="Z5098" t="str">
        <f>_xlfn.XLOOKUP(Table2[[#This Row],[CountryCode]],Sheet2!A:A,Sheet2!B:B)</f>
        <v>India</v>
      </c>
    </row>
    <row r="5099" spans="1:26" x14ac:dyDescent="0.3">
      <c r="A5099">
        <v>300941</v>
      </c>
      <c r="B5099">
        <v>1</v>
      </c>
      <c r="C5099" s="1" t="s">
        <v>18</v>
      </c>
      <c r="D5099" t="s">
        <v>1253</v>
      </c>
      <c r="E5099" t="s">
        <v>1254</v>
      </c>
      <c r="F5099">
        <v>77.197804000000005</v>
      </c>
      <c r="G5099">
        <v>28.692129399999999</v>
      </c>
      <c r="H5099" t="s">
        <v>21</v>
      </c>
      <c r="I5099" t="s">
        <v>22</v>
      </c>
      <c r="J5099" t="s">
        <v>23</v>
      </c>
      <c r="K5099" t="s">
        <v>23</v>
      </c>
      <c r="L5099" t="s">
        <v>23</v>
      </c>
      <c r="M5099" t="s">
        <v>23</v>
      </c>
      <c r="N5099">
        <v>1</v>
      </c>
      <c r="O5099">
        <v>43</v>
      </c>
      <c r="P5099">
        <v>300</v>
      </c>
      <c r="Q5099">
        <v>3.4</v>
      </c>
      <c r="R5099" s="2" t="s">
        <v>4141</v>
      </c>
      <c r="S5099" s="1" t="s">
        <v>21</v>
      </c>
      <c r="Z5099" t="str">
        <f>_xlfn.XLOOKUP(Table2[[#This Row],[CountryCode]],Sheet2!A:A,Sheet2!B:B)</f>
        <v>India</v>
      </c>
    </row>
    <row r="5100" spans="1:26" x14ac:dyDescent="0.3">
      <c r="A5100">
        <v>7886</v>
      </c>
      <c r="B5100">
        <v>1</v>
      </c>
      <c r="C5100" s="1" t="s">
        <v>18</v>
      </c>
      <c r="D5100" t="s">
        <v>223</v>
      </c>
      <c r="E5100" t="s">
        <v>224</v>
      </c>
      <c r="F5100">
        <v>77.253491800000006</v>
      </c>
      <c r="G5100">
        <v>28.556672500000001</v>
      </c>
      <c r="H5100" t="s">
        <v>21</v>
      </c>
      <c r="I5100" t="s">
        <v>22</v>
      </c>
      <c r="J5100" t="s">
        <v>23</v>
      </c>
      <c r="K5100" t="s">
        <v>23</v>
      </c>
      <c r="L5100" t="s">
        <v>23</v>
      </c>
      <c r="M5100" t="s">
        <v>23</v>
      </c>
      <c r="N5100">
        <v>1</v>
      </c>
      <c r="O5100">
        <v>17</v>
      </c>
      <c r="P5100">
        <v>200</v>
      </c>
      <c r="Q5100">
        <v>3.1</v>
      </c>
      <c r="R5100" s="2" t="s">
        <v>4144</v>
      </c>
      <c r="S5100" s="1" t="s">
        <v>21</v>
      </c>
      <c r="Z5100" t="str">
        <f>_xlfn.XLOOKUP(Table2[[#This Row],[CountryCode]],Sheet2!A:A,Sheet2!B:B)</f>
        <v>India</v>
      </c>
    </row>
    <row r="5101" spans="1:26" x14ac:dyDescent="0.3">
      <c r="A5101">
        <v>302811</v>
      </c>
      <c r="B5101">
        <v>1</v>
      </c>
      <c r="C5101" s="1" t="s">
        <v>18</v>
      </c>
      <c r="D5101" t="s">
        <v>948</v>
      </c>
      <c r="E5101" t="s">
        <v>949</v>
      </c>
      <c r="F5101">
        <v>77.261703569999995</v>
      </c>
      <c r="G5101">
        <v>28.538047070000001</v>
      </c>
      <c r="H5101" t="s">
        <v>21</v>
      </c>
      <c r="I5101" t="s">
        <v>22</v>
      </c>
      <c r="J5101" t="s">
        <v>23</v>
      </c>
      <c r="K5101" t="s">
        <v>28</v>
      </c>
      <c r="L5101" t="s">
        <v>23</v>
      </c>
      <c r="M5101" t="s">
        <v>23</v>
      </c>
      <c r="N5101">
        <v>1</v>
      </c>
      <c r="O5101">
        <v>24</v>
      </c>
      <c r="P5101">
        <v>450</v>
      </c>
      <c r="Q5101">
        <v>2.6</v>
      </c>
      <c r="R5101" s="2" t="s">
        <v>574</v>
      </c>
      <c r="S5101" s="1" t="s">
        <v>21</v>
      </c>
      <c r="Z5101" t="str">
        <f>_xlfn.XLOOKUP(Table2[[#This Row],[CountryCode]],Sheet2!A:A,Sheet2!B:B)</f>
        <v>India</v>
      </c>
    </row>
    <row r="5102" spans="1:26" x14ac:dyDescent="0.3">
      <c r="A5102">
        <v>2211</v>
      </c>
      <c r="B5102">
        <v>1</v>
      </c>
      <c r="C5102" s="1" t="s">
        <v>18</v>
      </c>
      <c r="D5102" t="s">
        <v>948</v>
      </c>
      <c r="E5102" t="s">
        <v>949</v>
      </c>
      <c r="F5102">
        <v>77.255467300000007</v>
      </c>
      <c r="G5102">
        <v>28.541798799999999</v>
      </c>
      <c r="H5102" t="s">
        <v>21</v>
      </c>
      <c r="I5102" t="s">
        <v>22</v>
      </c>
      <c r="J5102" t="s">
        <v>23</v>
      </c>
      <c r="K5102" t="s">
        <v>28</v>
      </c>
      <c r="L5102" t="s">
        <v>23</v>
      </c>
      <c r="M5102" t="s">
        <v>23</v>
      </c>
      <c r="N5102">
        <v>1</v>
      </c>
      <c r="O5102">
        <v>23</v>
      </c>
      <c r="P5102">
        <v>350</v>
      </c>
      <c r="Q5102">
        <v>2.6</v>
      </c>
      <c r="R5102" s="2" t="s">
        <v>2648</v>
      </c>
      <c r="S5102" s="1" t="s">
        <v>21</v>
      </c>
      <c r="Z5102" t="str">
        <f>_xlfn.XLOOKUP(Table2[[#This Row],[CountryCode]],Sheet2!A:A,Sheet2!B:B)</f>
        <v>India</v>
      </c>
    </row>
    <row r="5103" spans="1:26" x14ac:dyDescent="0.3">
      <c r="A5103">
        <v>1904</v>
      </c>
      <c r="B5103">
        <v>1</v>
      </c>
      <c r="C5103" s="1" t="s">
        <v>18</v>
      </c>
      <c r="D5103" t="s">
        <v>175</v>
      </c>
      <c r="E5103" t="s">
        <v>176</v>
      </c>
      <c r="F5103">
        <v>77.191171800000006</v>
      </c>
      <c r="G5103">
        <v>28.649176199999999</v>
      </c>
      <c r="H5103" t="s">
        <v>21</v>
      </c>
      <c r="I5103" t="s">
        <v>22</v>
      </c>
      <c r="J5103" t="s">
        <v>23</v>
      </c>
      <c r="K5103" t="s">
        <v>23</v>
      </c>
      <c r="L5103" t="s">
        <v>23</v>
      </c>
      <c r="M5103" t="s">
        <v>23</v>
      </c>
      <c r="N5103">
        <v>1</v>
      </c>
      <c r="O5103">
        <v>149</v>
      </c>
      <c r="P5103">
        <v>350</v>
      </c>
      <c r="Q5103">
        <v>3.5</v>
      </c>
      <c r="R5103" s="2" t="s">
        <v>4179</v>
      </c>
      <c r="S5103" s="1" t="s">
        <v>21</v>
      </c>
      <c r="Z5103" t="str">
        <f>_xlfn.XLOOKUP(Table2[[#This Row],[CountryCode]],Sheet2!A:A,Sheet2!B:B)</f>
        <v>India</v>
      </c>
    </row>
    <row r="5104" spans="1:26" x14ac:dyDescent="0.3">
      <c r="A5104">
        <v>5664</v>
      </c>
      <c r="B5104">
        <v>1</v>
      </c>
      <c r="C5104" s="1" t="s">
        <v>18</v>
      </c>
      <c r="D5104" t="s">
        <v>1012</v>
      </c>
      <c r="E5104" t="s">
        <v>1013</v>
      </c>
      <c r="F5104">
        <v>77.131159199999999</v>
      </c>
      <c r="G5104">
        <v>28.648905200000002</v>
      </c>
      <c r="H5104" t="s">
        <v>21</v>
      </c>
      <c r="I5104" t="s">
        <v>22</v>
      </c>
      <c r="J5104" t="s">
        <v>23</v>
      </c>
      <c r="K5104" t="s">
        <v>28</v>
      </c>
      <c r="L5104" t="s">
        <v>23</v>
      </c>
      <c r="M5104" t="s">
        <v>23</v>
      </c>
      <c r="N5104">
        <v>1</v>
      </c>
      <c r="O5104">
        <v>29</v>
      </c>
      <c r="P5104">
        <v>300</v>
      </c>
      <c r="Q5104">
        <v>3.2</v>
      </c>
      <c r="R5104" s="2" t="s">
        <v>4233</v>
      </c>
      <c r="S5104" s="1" t="s">
        <v>21</v>
      </c>
      <c r="Z5104" t="str">
        <f>_xlfn.XLOOKUP(Table2[[#This Row],[CountryCode]],Sheet2!A:A,Sheet2!B:B)</f>
        <v>India</v>
      </c>
    </row>
    <row r="5105" spans="1:26" x14ac:dyDescent="0.3">
      <c r="A5105">
        <v>3918</v>
      </c>
      <c r="B5105">
        <v>1</v>
      </c>
      <c r="C5105" s="1" t="s">
        <v>18</v>
      </c>
      <c r="D5105" t="s">
        <v>1012</v>
      </c>
      <c r="E5105" t="s">
        <v>1013</v>
      </c>
      <c r="F5105">
        <v>77.128442500000006</v>
      </c>
      <c r="G5105">
        <v>28.651777500000001</v>
      </c>
      <c r="H5105" t="s">
        <v>21</v>
      </c>
      <c r="I5105" t="s">
        <v>22</v>
      </c>
      <c r="J5105" t="s">
        <v>23</v>
      </c>
      <c r="K5105" t="s">
        <v>23</v>
      </c>
      <c r="L5105" t="s">
        <v>23</v>
      </c>
      <c r="M5105" t="s">
        <v>23</v>
      </c>
      <c r="N5105">
        <v>1</v>
      </c>
      <c r="O5105">
        <v>54</v>
      </c>
      <c r="P5105">
        <v>350</v>
      </c>
      <c r="Q5105">
        <v>2.1</v>
      </c>
      <c r="R5105" s="2" t="s">
        <v>4234</v>
      </c>
      <c r="S5105" s="1" t="s">
        <v>21</v>
      </c>
      <c r="Z5105" t="str">
        <f>_xlfn.XLOOKUP(Table2[[#This Row],[CountryCode]],Sheet2!A:A,Sheet2!B:B)</f>
        <v>India</v>
      </c>
    </row>
    <row r="5106" spans="1:26" x14ac:dyDescent="0.3">
      <c r="A5106">
        <v>8517</v>
      </c>
      <c r="B5106">
        <v>1</v>
      </c>
      <c r="C5106" s="1" t="s">
        <v>18</v>
      </c>
      <c r="D5106" t="s">
        <v>443</v>
      </c>
      <c r="E5106" t="s">
        <v>444</v>
      </c>
      <c r="F5106">
        <v>77.277689800000005</v>
      </c>
      <c r="G5106">
        <v>28.630718699999999</v>
      </c>
      <c r="H5106" t="s">
        <v>21</v>
      </c>
      <c r="I5106" t="s">
        <v>22</v>
      </c>
      <c r="J5106" t="s">
        <v>23</v>
      </c>
      <c r="K5106" t="s">
        <v>23</v>
      </c>
      <c r="L5106" t="s">
        <v>23</v>
      </c>
      <c r="M5106" t="s">
        <v>23</v>
      </c>
      <c r="N5106">
        <v>1</v>
      </c>
      <c r="O5106">
        <v>24</v>
      </c>
      <c r="P5106">
        <v>400</v>
      </c>
      <c r="Q5106">
        <v>3.1</v>
      </c>
      <c r="R5106" s="2" t="s">
        <v>960</v>
      </c>
      <c r="S5106" s="1" t="s">
        <v>21</v>
      </c>
      <c r="Z5106" t="str">
        <f>_xlfn.XLOOKUP(Table2[[#This Row],[CountryCode]],Sheet2!A:A,Sheet2!B:B)</f>
        <v>India</v>
      </c>
    </row>
    <row r="5107" spans="1:26" x14ac:dyDescent="0.3">
      <c r="A5107">
        <v>301842</v>
      </c>
      <c r="B5107">
        <v>1</v>
      </c>
      <c r="C5107" s="1" t="s">
        <v>18</v>
      </c>
      <c r="D5107" t="s">
        <v>2958</v>
      </c>
      <c r="E5107" t="s">
        <v>2959</v>
      </c>
      <c r="F5107">
        <v>77.119035999999994</v>
      </c>
      <c r="G5107">
        <v>28.6307787</v>
      </c>
      <c r="H5107" t="s">
        <v>21</v>
      </c>
      <c r="I5107" t="s">
        <v>22</v>
      </c>
      <c r="J5107" t="s">
        <v>23</v>
      </c>
      <c r="K5107" t="s">
        <v>23</v>
      </c>
      <c r="L5107" t="s">
        <v>23</v>
      </c>
      <c r="M5107" t="s">
        <v>23</v>
      </c>
      <c r="N5107">
        <v>1</v>
      </c>
      <c r="O5107">
        <v>20</v>
      </c>
      <c r="P5107">
        <v>300</v>
      </c>
      <c r="Q5107">
        <v>3.2</v>
      </c>
      <c r="R5107" s="2" t="s">
        <v>3496</v>
      </c>
      <c r="S5107" s="1" t="s">
        <v>21</v>
      </c>
      <c r="Z5107" t="str">
        <f>_xlfn.XLOOKUP(Table2[[#This Row],[CountryCode]],Sheet2!A:A,Sheet2!B:B)</f>
        <v>India</v>
      </c>
    </row>
    <row r="5108" spans="1:26" x14ac:dyDescent="0.3">
      <c r="A5108">
        <v>311228</v>
      </c>
      <c r="B5108">
        <v>1</v>
      </c>
      <c r="C5108" s="1" t="s">
        <v>18</v>
      </c>
      <c r="D5108" t="s">
        <v>88</v>
      </c>
      <c r="E5108" t="s">
        <v>89</v>
      </c>
      <c r="F5108">
        <v>77.339060399999994</v>
      </c>
      <c r="G5108">
        <v>28.607831300000001</v>
      </c>
      <c r="H5108" t="s">
        <v>21</v>
      </c>
      <c r="I5108" t="s">
        <v>22</v>
      </c>
      <c r="J5108" t="s">
        <v>23</v>
      </c>
      <c r="K5108" t="s">
        <v>23</v>
      </c>
      <c r="L5108" t="s">
        <v>23</v>
      </c>
      <c r="M5108" t="s">
        <v>23</v>
      </c>
      <c r="N5108">
        <v>1</v>
      </c>
      <c r="O5108">
        <v>5</v>
      </c>
      <c r="P5108">
        <v>400</v>
      </c>
      <c r="Q5108">
        <v>2.9</v>
      </c>
      <c r="R5108" s="2" t="s">
        <v>1475</v>
      </c>
      <c r="S5108" s="1" t="s">
        <v>21</v>
      </c>
      <c r="Z5108" t="str">
        <f>_xlfn.XLOOKUP(Table2[[#This Row],[CountryCode]],Sheet2!A:A,Sheet2!B:B)</f>
        <v>India</v>
      </c>
    </row>
    <row r="5109" spans="1:26" x14ac:dyDescent="0.3">
      <c r="A5109">
        <v>4634</v>
      </c>
      <c r="B5109">
        <v>1</v>
      </c>
      <c r="C5109" s="1" t="s">
        <v>18</v>
      </c>
      <c r="D5109" t="s">
        <v>91</v>
      </c>
      <c r="E5109" t="s">
        <v>92</v>
      </c>
      <c r="F5109">
        <v>77.142051300000006</v>
      </c>
      <c r="G5109">
        <v>28.657522400000001</v>
      </c>
      <c r="H5109" t="s">
        <v>21</v>
      </c>
      <c r="I5109" t="s">
        <v>22</v>
      </c>
      <c r="J5109" t="s">
        <v>23</v>
      </c>
      <c r="K5109" t="s">
        <v>23</v>
      </c>
      <c r="L5109" t="s">
        <v>23</v>
      </c>
      <c r="M5109" t="s">
        <v>23</v>
      </c>
      <c r="N5109">
        <v>1</v>
      </c>
      <c r="O5109">
        <v>15</v>
      </c>
      <c r="P5109">
        <v>300</v>
      </c>
      <c r="Q5109">
        <v>3.1</v>
      </c>
      <c r="R5109" s="2" t="s">
        <v>1952</v>
      </c>
      <c r="S5109" s="1" t="s">
        <v>21</v>
      </c>
      <c r="Z5109" t="str">
        <f>_xlfn.XLOOKUP(Table2[[#This Row],[CountryCode]],Sheet2!A:A,Sheet2!B:B)</f>
        <v>India</v>
      </c>
    </row>
    <row r="5110" spans="1:26" x14ac:dyDescent="0.3">
      <c r="A5110">
        <v>5536</v>
      </c>
      <c r="B5110">
        <v>1</v>
      </c>
      <c r="C5110" s="1" t="s">
        <v>18</v>
      </c>
      <c r="D5110" t="s">
        <v>74</v>
      </c>
      <c r="E5110" t="s">
        <v>75</v>
      </c>
      <c r="F5110">
        <v>77.254118199999994</v>
      </c>
      <c r="G5110">
        <v>28.548632999999999</v>
      </c>
      <c r="H5110" t="s">
        <v>21</v>
      </c>
      <c r="I5110" t="s">
        <v>22</v>
      </c>
      <c r="J5110" t="s">
        <v>23</v>
      </c>
      <c r="K5110" t="s">
        <v>23</v>
      </c>
      <c r="L5110" t="s">
        <v>23</v>
      </c>
      <c r="M5110" t="s">
        <v>23</v>
      </c>
      <c r="N5110">
        <v>1</v>
      </c>
      <c r="O5110">
        <v>11</v>
      </c>
      <c r="P5110">
        <v>150</v>
      </c>
      <c r="Q5110">
        <v>2.8</v>
      </c>
      <c r="R5110" s="2" t="s">
        <v>4147</v>
      </c>
      <c r="S5110" s="1" t="s">
        <v>21</v>
      </c>
      <c r="Z5110" t="str">
        <f>_xlfn.XLOOKUP(Table2[[#This Row],[CountryCode]],Sheet2!A:A,Sheet2!B:B)</f>
        <v>India</v>
      </c>
    </row>
    <row r="5111" spans="1:26" x14ac:dyDescent="0.3">
      <c r="A5111">
        <v>6120</v>
      </c>
      <c r="B5111">
        <v>1</v>
      </c>
      <c r="C5111" s="1" t="s">
        <v>18</v>
      </c>
      <c r="D5111" t="s">
        <v>157</v>
      </c>
      <c r="E5111" t="s">
        <v>158</v>
      </c>
      <c r="F5111">
        <v>77.293838800000003</v>
      </c>
      <c r="G5111">
        <v>28.641311900000002</v>
      </c>
      <c r="H5111" t="s">
        <v>21</v>
      </c>
      <c r="I5111" t="s">
        <v>22</v>
      </c>
      <c r="J5111" t="s">
        <v>23</v>
      </c>
      <c r="K5111" t="s">
        <v>23</v>
      </c>
      <c r="L5111" t="s">
        <v>23</v>
      </c>
      <c r="M5111" t="s">
        <v>23</v>
      </c>
      <c r="N5111">
        <v>1</v>
      </c>
      <c r="O5111">
        <v>18</v>
      </c>
      <c r="P5111">
        <v>150</v>
      </c>
      <c r="Q5111">
        <v>3.2</v>
      </c>
      <c r="R5111" s="2" t="s">
        <v>4235</v>
      </c>
      <c r="S5111" s="1" t="s">
        <v>21</v>
      </c>
      <c r="Z5111" t="str">
        <f>_xlfn.XLOOKUP(Table2[[#This Row],[CountryCode]],Sheet2!A:A,Sheet2!B:B)</f>
        <v>India</v>
      </c>
    </row>
    <row r="5112" spans="1:26" x14ac:dyDescent="0.3">
      <c r="A5112">
        <v>18237343</v>
      </c>
      <c r="B5112">
        <v>1</v>
      </c>
      <c r="C5112" s="1" t="s">
        <v>18</v>
      </c>
      <c r="D5112" t="s">
        <v>1026</v>
      </c>
      <c r="E5112" t="s">
        <v>1025</v>
      </c>
      <c r="F5112">
        <v>77.184328399999998</v>
      </c>
      <c r="G5112">
        <v>28.636166200000002</v>
      </c>
      <c r="H5112" t="s">
        <v>21</v>
      </c>
      <c r="I5112" t="s">
        <v>22</v>
      </c>
      <c r="J5112" t="s">
        <v>23</v>
      </c>
      <c r="K5112" t="s">
        <v>23</v>
      </c>
      <c r="L5112" t="s">
        <v>23</v>
      </c>
      <c r="M5112" t="s">
        <v>23</v>
      </c>
      <c r="N5112">
        <v>1</v>
      </c>
      <c r="O5112">
        <v>6</v>
      </c>
      <c r="P5112">
        <v>400</v>
      </c>
      <c r="Q5112">
        <v>3</v>
      </c>
      <c r="R5112" s="2" t="s">
        <v>2502</v>
      </c>
      <c r="S5112" s="1" t="s">
        <v>21</v>
      </c>
      <c r="Z5112" t="str">
        <f>_xlfn.XLOOKUP(Table2[[#This Row],[CountryCode]],Sheet2!A:A,Sheet2!B:B)</f>
        <v>India</v>
      </c>
    </row>
    <row r="5113" spans="1:26" x14ac:dyDescent="0.3">
      <c r="A5113">
        <v>7342</v>
      </c>
      <c r="B5113">
        <v>1</v>
      </c>
      <c r="C5113" s="1" t="s">
        <v>18</v>
      </c>
      <c r="D5113" t="s">
        <v>1026</v>
      </c>
      <c r="E5113" t="s">
        <v>1025</v>
      </c>
      <c r="F5113">
        <v>77.178760699999998</v>
      </c>
      <c r="G5113">
        <v>28.644353800000001</v>
      </c>
      <c r="H5113" t="s">
        <v>21</v>
      </c>
      <c r="I5113" t="s">
        <v>22</v>
      </c>
      <c r="J5113" t="s">
        <v>23</v>
      </c>
      <c r="K5113" t="s">
        <v>23</v>
      </c>
      <c r="L5113" t="s">
        <v>23</v>
      </c>
      <c r="M5113" t="s">
        <v>23</v>
      </c>
      <c r="N5113">
        <v>1</v>
      </c>
      <c r="O5113">
        <v>41</v>
      </c>
      <c r="P5113">
        <v>300</v>
      </c>
      <c r="Q5113">
        <v>2.7</v>
      </c>
      <c r="R5113" s="2" t="s">
        <v>4101</v>
      </c>
      <c r="S5113" s="1" t="s">
        <v>21</v>
      </c>
      <c r="Z5113" t="str">
        <f>_xlfn.XLOOKUP(Table2[[#This Row],[CountryCode]],Sheet2!A:A,Sheet2!B:B)</f>
        <v>India</v>
      </c>
    </row>
    <row r="5114" spans="1:26" x14ac:dyDescent="0.3">
      <c r="A5114">
        <v>18332676</v>
      </c>
      <c r="B5114">
        <v>1</v>
      </c>
      <c r="C5114" s="1" t="s">
        <v>18</v>
      </c>
      <c r="D5114" t="s">
        <v>564</v>
      </c>
      <c r="E5114" t="s">
        <v>565</v>
      </c>
      <c r="F5114">
        <v>77.288283000000007</v>
      </c>
      <c r="G5114">
        <v>28.677394</v>
      </c>
      <c r="H5114" t="s">
        <v>21</v>
      </c>
      <c r="I5114" t="s">
        <v>22</v>
      </c>
      <c r="J5114" t="s">
        <v>23</v>
      </c>
      <c r="K5114" t="s">
        <v>23</v>
      </c>
      <c r="L5114" t="s">
        <v>23</v>
      </c>
      <c r="M5114" t="s">
        <v>23</v>
      </c>
      <c r="N5114">
        <v>1</v>
      </c>
      <c r="O5114">
        <v>6</v>
      </c>
      <c r="P5114">
        <v>300</v>
      </c>
      <c r="Q5114">
        <v>3</v>
      </c>
      <c r="R5114" s="2" t="s">
        <v>4144</v>
      </c>
      <c r="S5114" s="1" t="s">
        <v>21</v>
      </c>
      <c r="Z5114" t="str">
        <f>_xlfn.XLOOKUP(Table2[[#This Row],[CountryCode]],Sheet2!A:A,Sheet2!B:B)</f>
        <v>India</v>
      </c>
    </row>
    <row r="5115" spans="1:26" x14ac:dyDescent="0.3">
      <c r="A5115">
        <v>302452</v>
      </c>
      <c r="B5115">
        <v>1</v>
      </c>
      <c r="C5115" s="1" t="s">
        <v>18</v>
      </c>
      <c r="D5115" t="s">
        <v>163</v>
      </c>
      <c r="E5115" t="s">
        <v>162</v>
      </c>
      <c r="F5115">
        <v>77.162079300000002</v>
      </c>
      <c r="G5115">
        <v>28.703094499999999</v>
      </c>
      <c r="H5115" t="s">
        <v>21</v>
      </c>
      <c r="I5115" t="s">
        <v>22</v>
      </c>
      <c r="J5115" t="s">
        <v>23</v>
      </c>
      <c r="K5115" t="s">
        <v>23</v>
      </c>
      <c r="L5115" t="s">
        <v>23</v>
      </c>
      <c r="M5115" t="s">
        <v>23</v>
      </c>
      <c r="N5115">
        <v>1</v>
      </c>
      <c r="O5115">
        <v>4</v>
      </c>
      <c r="P5115">
        <v>150</v>
      </c>
      <c r="Q5115">
        <v>3</v>
      </c>
      <c r="R5115" s="2" t="s">
        <v>182</v>
      </c>
      <c r="S5115" s="1" t="s">
        <v>21</v>
      </c>
      <c r="Z5115" t="str">
        <f>_xlfn.XLOOKUP(Table2[[#This Row],[CountryCode]],Sheet2!A:A,Sheet2!B:B)</f>
        <v>India</v>
      </c>
    </row>
    <row r="5116" spans="1:26" x14ac:dyDescent="0.3">
      <c r="A5116">
        <v>5412</v>
      </c>
      <c r="B5116">
        <v>1</v>
      </c>
      <c r="C5116" s="1" t="s">
        <v>18</v>
      </c>
      <c r="D5116" t="s">
        <v>703</v>
      </c>
      <c r="E5116" t="s">
        <v>704</v>
      </c>
      <c r="F5116">
        <v>77.067194499999999</v>
      </c>
      <c r="G5116">
        <v>28.6197461</v>
      </c>
      <c r="H5116" t="s">
        <v>21</v>
      </c>
      <c r="I5116" t="s">
        <v>22</v>
      </c>
      <c r="J5116" t="s">
        <v>23</v>
      </c>
      <c r="K5116" t="s">
        <v>23</v>
      </c>
      <c r="L5116" t="s">
        <v>23</v>
      </c>
      <c r="M5116" t="s">
        <v>23</v>
      </c>
      <c r="N5116">
        <v>1</v>
      </c>
      <c r="O5116">
        <v>6</v>
      </c>
      <c r="P5116">
        <v>200</v>
      </c>
      <c r="Q5116">
        <v>3</v>
      </c>
      <c r="R5116" s="2" t="s">
        <v>2190</v>
      </c>
      <c r="S5116" s="1" t="s">
        <v>21</v>
      </c>
      <c r="Z5116" t="str">
        <f>_xlfn.XLOOKUP(Table2[[#This Row],[CountryCode]],Sheet2!A:A,Sheet2!B:B)</f>
        <v>India</v>
      </c>
    </row>
    <row r="5117" spans="1:26" x14ac:dyDescent="0.3">
      <c r="A5117">
        <v>3185</v>
      </c>
      <c r="B5117">
        <v>1</v>
      </c>
      <c r="C5117" s="1" t="s">
        <v>18</v>
      </c>
      <c r="D5117" t="s">
        <v>105</v>
      </c>
      <c r="E5117" t="s">
        <v>106</v>
      </c>
      <c r="F5117">
        <v>77.239841699999999</v>
      </c>
      <c r="G5117">
        <v>28.6437405</v>
      </c>
      <c r="H5117" t="s">
        <v>21</v>
      </c>
      <c r="I5117" t="s">
        <v>22</v>
      </c>
      <c r="J5117" t="s">
        <v>23</v>
      </c>
      <c r="K5117" t="s">
        <v>23</v>
      </c>
      <c r="L5117" t="s">
        <v>23</v>
      </c>
      <c r="M5117" t="s">
        <v>23</v>
      </c>
      <c r="N5117">
        <v>1</v>
      </c>
      <c r="O5117">
        <v>88</v>
      </c>
      <c r="P5117">
        <v>350</v>
      </c>
      <c r="Q5117">
        <v>3.6</v>
      </c>
      <c r="R5117" s="2" t="s">
        <v>3040</v>
      </c>
      <c r="S5117" s="1" t="s">
        <v>21</v>
      </c>
      <c r="Z5117" t="str">
        <f>_xlfn.XLOOKUP(Table2[[#This Row],[CountryCode]],Sheet2!A:A,Sheet2!B:B)</f>
        <v>India</v>
      </c>
    </row>
    <row r="5118" spans="1:26" x14ac:dyDescent="0.3">
      <c r="A5118">
        <v>307861</v>
      </c>
      <c r="B5118">
        <v>1</v>
      </c>
      <c r="C5118" s="1" t="s">
        <v>18</v>
      </c>
      <c r="D5118" t="s">
        <v>1850</v>
      </c>
      <c r="E5118" t="s">
        <v>1851</v>
      </c>
      <c r="F5118">
        <v>77.107475100000002</v>
      </c>
      <c r="G5118">
        <v>28.621297599999998</v>
      </c>
      <c r="H5118" t="s">
        <v>21</v>
      </c>
      <c r="I5118" t="s">
        <v>22</v>
      </c>
      <c r="J5118" t="s">
        <v>23</v>
      </c>
      <c r="K5118" t="s">
        <v>23</v>
      </c>
      <c r="L5118" t="s">
        <v>23</v>
      </c>
      <c r="M5118" t="s">
        <v>23</v>
      </c>
      <c r="N5118">
        <v>1</v>
      </c>
      <c r="O5118">
        <v>16</v>
      </c>
      <c r="P5118">
        <v>450</v>
      </c>
      <c r="Q5118">
        <v>2.9</v>
      </c>
      <c r="R5118" s="2" t="s">
        <v>2230</v>
      </c>
      <c r="S5118" s="1" t="s">
        <v>21</v>
      </c>
      <c r="Z5118" t="str">
        <f>_xlfn.XLOOKUP(Table2[[#This Row],[CountryCode]],Sheet2!A:A,Sheet2!B:B)</f>
        <v>India</v>
      </c>
    </row>
    <row r="5119" spans="1:26" x14ac:dyDescent="0.3">
      <c r="A5119">
        <v>9992</v>
      </c>
      <c r="B5119">
        <v>1</v>
      </c>
      <c r="C5119" s="1" t="s">
        <v>18</v>
      </c>
      <c r="D5119" t="s">
        <v>948</v>
      </c>
      <c r="E5119" t="s">
        <v>949</v>
      </c>
      <c r="F5119">
        <v>77.259894090000003</v>
      </c>
      <c r="G5119">
        <v>28.533206490000001</v>
      </c>
      <c r="H5119" t="s">
        <v>21</v>
      </c>
      <c r="I5119" t="s">
        <v>22</v>
      </c>
      <c r="J5119" t="s">
        <v>23</v>
      </c>
      <c r="K5119" t="s">
        <v>23</v>
      </c>
      <c r="L5119" t="s">
        <v>23</v>
      </c>
      <c r="M5119" t="s">
        <v>23</v>
      </c>
      <c r="N5119">
        <v>1</v>
      </c>
      <c r="O5119">
        <v>14</v>
      </c>
      <c r="P5119">
        <v>400</v>
      </c>
      <c r="Q5119">
        <v>2.9</v>
      </c>
      <c r="R5119" s="2" t="s">
        <v>3037</v>
      </c>
      <c r="S5119" s="1" t="s">
        <v>21</v>
      </c>
      <c r="Z5119" t="str">
        <f>_xlfn.XLOOKUP(Table2[[#This Row],[CountryCode]],Sheet2!A:A,Sheet2!B:B)</f>
        <v>India</v>
      </c>
    </row>
    <row r="5120" spans="1:26" x14ac:dyDescent="0.3">
      <c r="A5120">
        <v>2315</v>
      </c>
      <c r="B5120">
        <v>1</v>
      </c>
      <c r="C5120" s="1" t="s">
        <v>18</v>
      </c>
      <c r="D5120" t="s">
        <v>115</v>
      </c>
      <c r="E5120" t="s">
        <v>116</v>
      </c>
      <c r="F5120">
        <v>77.286188300000006</v>
      </c>
      <c r="G5120">
        <v>28.661116700000001</v>
      </c>
      <c r="H5120" t="s">
        <v>21</v>
      </c>
      <c r="I5120" t="s">
        <v>22</v>
      </c>
      <c r="J5120" t="s">
        <v>23</v>
      </c>
      <c r="K5120" t="s">
        <v>23</v>
      </c>
      <c r="L5120" t="s">
        <v>23</v>
      </c>
      <c r="M5120" t="s">
        <v>23</v>
      </c>
      <c r="N5120">
        <v>1</v>
      </c>
      <c r="O5120">
        <v>15</v>
      </c>
      <c r="P5120">
        <v>250</v>
      </c>
      <c r="Q5120">
        <v>3</v>
      </c>
      <c r="R5120" s="2" t="s">
        <v>3362</v>
      </c>
      <c r="S5120" s="1" t="s">
        <v>21</v>
      </c>
      <c r="Z5120" t="str">
        <f>_xlfn.XLOOKUP(Table2[[#This Row],[CountryCode]],Sheet2!A:A,Sheet2!B:B)</f>
        <v>India</v>
      </c>
    </row>
    <row r="5121" spans="1:26" x14ac:dyDescent="0.3">
      <c r="A5121">
        <v>309495</v>
      </c>
      <c r="B5121">
        <v>1</v>
      </c>
      <c r="C5121" s="1" t="s">
        <v>18</v>
      </c>
      <c r="D5121" t="s">
        <v>115</v>
      </c>
      <c r="E5121" t="s">
        <v>116</v>
      </c>
      <c r="F5121">
        <v>77.272572299999993</v>
      </c>
      <c r="G5121">
        <v>28.657741099999999</v>
      </c>
      <c r="H5121" t="s">
        <v>21</v>
      </c>
      <c r="I5121" t="s">
        <v>22</v>
      </c>
      <c r="J5121" t="s">
        <v>23</v>
      </c>
      <c r="K5121" t="s">
        <v>23</v>
      </c>
      <c r="L5121" t="s">
        <v>23</v>
      </c>
      <c r="M5121" t="s">
        <v>23</v>
      </c>
      <c r="N5121">
        <v>1</v>
      </c>
      <c r="O5121">
        <v>15</v>
      </c>
      <c r="P5121">
        <v>400</v>
      </c>
      <c r="Q5121">
        <v>2.6</v>
      </c>
      <c r="R5121" s="2" t="s">
        <v>4034</v>
      </c>
      <c r="S5121" s="1" t="s">
        <v>21</v>
      </c>
      <c r="Z5121" t="str">
        <f>_xlfn.XLOOKUP(Table2[[#This Row],[CountryCode]],Sheet2!A:A,Sheet2!B:B)</f>
        <v>India</v>
      </c>
    </row>
    <row r="5122" spans="1:26" x14ac:dyDescent="0.3">
      <c r="A5122">
        <v>308253</v>
      </c>
      <c r="B5122">
        <v>1</v>
      </c>
      <c r="C5122" s="1" t="s">
        <v>18</v>
      </c>
      <c r="D5122" t="s">
        <v>443</v>
      </c>
      <c r="E5122" t="s">
        <v>444</v>
      </c>
      <c r="F5122">
        <v>77.279191299999994</v>
      </c>
      <c r="G5122">
        <v>28.639465999999999</v>
      </c>
      <c r="H5122" t="s">
        <v>21</v>
      </c>
      <c r="I5122" t="s">
        <v>22</v>
      </c>
      <c r="J5122" t="s">
        <v>23</v>
      </c>
      <c r="K5122" t="s">
        <v>23</v>
      </c>
      <c r="L5122" t="s">
        <v>23</v>
      </c>
      <c r="M5122" t="s">
        <v>23</v>
      </c>
      <c r="N5122">
        <v>1</v>
      </c>
      <c r="O5122">
        <v>21</v>
      </c>
      <c r="P5122">
        <v>350</v>
      </c>
      <c r="Q5122">
        <v>3.1</v>
      </c>
      <c r="R5122" s="2" t="s">
        <v>3122</v>
      </c>
      <c r="S5122" s="1" t="s">
        <v>21</v>
      </c>
      <c r="Z5122" t="str">
        <f>_xlfn.XLOOKUP(Table2[[#This Row],[CountryCode]],Sheet2!A:A,Sheet2!B:B)</f>
        <v>India</v>
      </c>
    </row>
    <row r="5123" spans="1:26" x14ac:dyDescent="0.3">
      <c r="A5123">
        <v>300888</v>
      </c>
      <c r="B5123">
        <v>1</v>
      </c>
      <c r="C5123" s="1" t="s">
        <v>18</v>
      </c>
      <c r="D5123" t="s">
        <v>266</v>
      </c>
      <c r="E5123" t="s">
        <v>267</v>
      </c>
      <c r="F5123">
        <v>77.217672089999994</v>
      </c>
      <c r="G5123">
        <v>28.584151940000002</v>
      </c>
      <c r="H5123" t="s">
        <v>21</v>
      </c>
      <c r="I5123" t="s">
        <v>22</v>
      </c>
      <c r="J5123" t="s">
        <v>23</v>
      </c>
      <c r="K5123" t="s">
        <v>23</v>
      </c>
      <c r="L5123" t="s">
        <v>23</v>
      </c>
      <c r="M5123" t="s">
        <v>23</v>
      </c>
      <c r="N5123">
        <v>1</v>
      </c>
      <c r="O5123">
        <v>7</v>
      </c>
      <c r="P5123">
        <v>150</v>
      </c>
      <c r="Q5123">
        <v>2.9</v>
      </c>
      <c r="R5123" s="2" t="s">
        <v>4236</v>
      </c>
      <c r="S5123" s="1" t="s">
        <v>21</v>
      </c>
      <c r="Z5123" t="str">
        <f>_xlfn.XLOOKUP(Table2[[#This Row],[CountryCode]],Sheet2!A:A,Sheet2!B:B)</f>
        <v>India</v>
      </c>
    </row>
    <row r="5124" spans="1:26" x14ac:dyDescent="0.3">
      <c r="A5124">
        <v>8109</v>
      </c>
      <c r="B5124">
        <v>1</v>
      </c>
      <c r="C5124" s="1" t="s">
        <v>18</v>
      </c>
      <c r="D5124" t="s">
        <v>85</v>
      </c>
      <c r="E5124" t="s">
        <v>86</v>
      </c>
      <c r="F5124">
        <v>77.306278599999999</v>
      </c>
      <c r="G5124">
        <v>28.5892005</v>
      </c>
      <c r="H5124" t="s">
        <v>21</v>
      </c>
      <c r="I5124" t="s">
        <v>22</v>
      </c>
      <c r="J5124" t="s">
        <v>23</v>
      </c>
      <c r="K5124" t="s">
        <v>23</v>
      </c>
      <c r="L5124" t="s">
        <v>23</v>
      </c>
      <c r="M5124" t="s">
        <v>23</v>
      </c>
      <c r="N5124">
        <v>1</v>
      </c>
      <c r="O5124">
        <v>4</v>
      </c>
      <c r="P5124">
        <v>300</v>
      </c>
      <c r="Q5124">
        <v>2.9</v>
      </c>
      <c r="R5124" s="2" t="s">
        <v>3245</v>
      </c>
      <c r="S5124" s="1" t="s">
        <v>21</v>
      </c>
      <c r="Z5124" t="str">
        <f>_xlfn.XLOOKUP(Table2[[#This Row],[CountryCode]],Sheet2!A:A,Sheet2!B:B)</f>
        <v>India</v>
      </c>
    </row>
    <row r="5125" spans="1:26" x14ac:dyDescent="0.3">
      <c r="A5125">
        <v>9031</v>
      </c>
      <c r="B5125">
        <v>1</v>
      </c>
      <c r="C5125" s="1" t="s">
        <v>18</v>
      </c>
      <c r="D5125" t="s">
        <v>34</v>
      </c>
      <c r="E5125" t="s">
        <v>35</v>
      </c>
      <c r="F5125">
        <v>77.214452399999999</v>
      </c>
      <c r="G5125">
        <v>28.710884400000001</v>
      </c>
      <c r="H5125" t="s">
        <v>21</v>
      </c>
      <c r="I5125" t="s">
        <v>22</v>
      </c>
      <c r="J5125" t="s">
        <v>23</v>
      </c>
      <c r="K5125" t="s">
        <v>23</v>
      </c>
      <c r="L5125" t="s">
        <v>23</v>
      </c>
      <c r="M5125" t="s">
        <v>23</v>
      </c>
      <c r="N5125">
        <v>1</v>
      </c>
      <c r="O5125">
        <v>14</v>
      </c>
      <c r="P5125">
        <v>100</v>
      </c>
      <c r="Q5125">
        <v>3</v>
      </c>
      <c r="R5125" s="2" t="s">
        <v>2708</v>
      </c>
      <c r="S5125" s="1" t="s">
        <v>21</v>
      </c>
      <c r="Z5125" t="str">
        <f>_xlfn.XLOOKUP(Table2[[#This Row],[CountryCode]],Sheet2!A:A,Sheet2!B:B)</f>
        <v>India</v>
      </c>
    </row>
    <row r="5126" spans="1:26" x14ac:dyDescent="0.3">
      <c r="A5126">
        <v>5487</v>
      </c>
      <c r="B5126">
        <v>1</v>
      </c>
      <c r="C5126" s="1" t="s">
        <v>18</v>
      </c>
      <c r="D5126" t="s">
        <v>74</v>
      </c>
      <c r="E5126" t="s">
        <v>75</v>
      </c>
      <c r="F5126">
        <v>77.250708000000003</v>
      </c>
      <c r="G5126">
        <v>28.5490569</v>
      </c>
      <c r="H5126" t="s">
        <v>21</v>
      </c>
      <c r="I5126" t="s">
        <v>22</v>
      </c>
      <c r="J5126" t="s">
        <v>23</v>
      </c>
      <c r="K5126" t="s">
        <v>23</v>
      </c>
      <c r="L5126" t="s">
        <v>23</v>
      </c>
      <c r="M5126" t="s">
        <v>23</v>
      </c>
      <c r="N5126">
        <v>1</v>
      </c>
      <c r="O5126">
        <v>104</v>
      </c>
      <c r="P5126">
        <v>200</v>
      </c>
      <c r="Q5126">
        <v>3.9</v>
      </c>
      <c r="R5126" s="2" t="s">
        <v>4237</v>
      </c>
      <c r="S5126" s="1" t="s">
        <v>21</v>
      </c>
      <c r="Z5126" t="str">
        <f>_xlfn.XLOOKUP(Table2[[#This Row],[CountryCode]],Sheet2!A:A,Sheet2!B:B)</f>
        <v>India</v>
      </c>
    </row>
    <row r="5127" spans="1:26" x14ac:dyDescent="0.3">
      <c r="A5127">
        <v>307171</v>
      </c>
      <c r="B5127">
        <v>1</v>
      </c>
      <c r="C5127" s="1" t="s">
        <v>18</v>
      </c>
      <c r="D5127" t="s">
        <v>46</v>
      </c>
      <c r="E5127" t="s">
        <v>47</v>
      </c>
      <c r="F5127">
        <v>77.180283799999998</v>
      </c>
      <c r="G5127">
        <v>28.5645773</v>
      </c>
      <c r="H5127" t="s">
        <v>21</v>
      </c>
      <c r="I5127" t="s">
        <v>22</v>
      </c>
      <c r="J5127" t="s">
        <v>23</v>
      </c>
      <c r="K5127" t="s">
        <v>23</v>
      </c>
      <c r="L5127" t="s">
        <v>23</v>
      </c>
      <c r="M5127" t="s">
        <v>23</v>
      </c>
      <c r="N5127">
        <v>1</v>
      </c>
      <c r="O5127">
        <v>11</v>
      </c>
      <c r="P5127">
        <v>350</v>
      </c>
      <c r="Q5127">
        <v>2.9</v>
      </c>
      <c r="R5127" s="2" t="s">
        <v>3526</v>
      </c>
      <c r="S5127" s="1" t="s">
        <v>21</v>
      </c>
      <c r="Z5127" t="str">
        <f>_xlfn.XLOOKUP(Table2[[#This Row],[CountryCode]],Sheet2!A:A,Sheet2!B:B)</f>
        <v>India</v>
      </c>
    </row>
    <row r="5128" spans="1:26" x14ac:dyDescent="0.3">
      <c r="A5128">
        <v>18224550</v>
      </c>
      <c r="B5128">
        <v>1</v>
      </c>
      <c r="C5128" s="1" t="s">
        <v>18</v>
      </c>
      <c r="D5128" t="s">
        <v>1026</v>
      </c>
      <c r="E5128" t="s">
        <v>1025</v>
      </c>
      <c r="F5128">
        <v>77.181910000000002</v>
      </c>
      <c r="G5128">
        <v>28.637612799999999</v>
      </c>
      <c r="H5128" t="s">
        <v>21</v>
      </c>
      <c r="I5128" t="s">
        <v>22</v>
      </c>
      <c r="J5128" t="s">
        <v>23</v>
      </c>
      <c r="K5128" t="s">
        <v>23</v>
      </c>
      <c r="L5128" t="s">
        <v>23</v>
      </c>
      <c r="M5128" t="s">
        <v>23</v>
      </c>
      <c r="N5128">
        <v>1</v>
      </c>
      <c r="O5128">
        <v>6</v>
      </c>
      <c r="P5128">
        <v>200</v>
      </c>
      <c r="Q5128">
        <v>2.9</v>
      </c>
      <c r="R5128" s="2" t="s">
        <v>969</v>
      </c>
      <c r="S5128" s="1" t="s">
        <v>21</v>
      </c>
      <c r="Z5128" t="str">
        <f>_xlfn.XLOOKUP(Table2[[#This Row],[CountryCode]],Sheet2!A:A,Sheet2!B:B)</f>
        <v>India</v>
      </c>
    </row>
    <row r="5129" spans="1:26" x14ac:dyDescent="0.3">
      <c r="A5129">
        <v>311383</v>
      </c>
      <c r="B5129">
        <v>1</v>
      </c>
      <c r="C5129" s="1" t="s">
        <v>18</v>
      </c>
      <c r="D5129" t="s">
        <v>1026</v>
      </c>
      <c r="E5129" t="s">
        <v>1025</v>
      </c>
      <c r="F5129">
        <v>77.178858500000004</v>
      </c>
      <c r="G5129">
        <v>28.6389356</v>
      </c>
      <c r="H5129" t="s">
        <v>21</v>
      </c>
      <c r="I5129" t="s">
        <v>22</v>
      </c>
      <c r="J5129" t="s">
        <v>23</v>
      </c>
      <c r="K5129" t="s">
        <v>28</v>
      </c>
      <c r="L5129" t="s">
        <v>23</v>
      </c>
      <c r="M5129" t="s">
        <v>23</v>
      </c>
      <c r="N5129">
        <v>1</v>
      </c>
      <c r="O5129">
        <v>55</v>
      </c>
      <c r="P5129">
        <v>350</v>
      </c>
      <c r="Q5129">
        <v>2.8</v>
      </c>
      <c r="R5129" s="2" t="s">
        <v>2920</v>
      </c>
      <c r="S5129" s="1" t="s">
        <v>21</v>
      </c>
      <c r="Z5129" t="str">
        <f>_xlfn.XLOOKUP(Table2[[#This Row],[CountryCode]],Sheet2!A:A,Sheet2!B:B)</f>
        <v>India</v>
      </c>
    </row>
    <row r="5130" spans="1:26" x14ac:dyDescent="0.3">
      <c r="A5130">
        <v>302089</v>
      </c>
      <c r="B5130">
        <v>1</v>
      </c>
      <c r="C5130" s="1" t="s">
        <v>18</v>
      </c>
      <c r="D5130" t="s">
        <v>725</v>
      </c>
      <c r="E5130" t="s">
        <v>726</v>
      </c>
      <c r="F5130">
        <v>77.0888609</v>
      </c>
      <c r="G5130">
        <v>28.637733099999998</v>
      </c>
      <c r="H5130" t="s">
        <v>21</v>
      </c>
      <c r="I5130" t="s">
        <v>22</v>
      </c>
      <c r="J5130" t="s">
        <v>23</v>
      </c>
      <c r="K5130" t="s">
        <v>23</v>
      </c>
      <c r="L5130" t="s">
        <v>23</v>
      </c>
      <c r="M5130" t="s">
        <v>23</v>
      </c>
      <c r="N5130">
        <v>1</v>
      </c>
      <c r="O5130">
        <v>26</v>
      </c>
      <c r="P5130">
        <v>300</v>
      </c>
      <c r="Q5130">
        <v>3.3</v>
      </c>
      <c r="R5130" s="2" t="s">
        <v>212</v>
      </c>
      <c r="S5130" s="1" t="s">
        <v>21</v>
      </c>
      <c r="Z5130" t="str">
        <f>_xlfn.XLOOKUP(Table2[[#This Row],[CountryCode]],Sheet2!A:A,Sheet2!B:B)</f>
        <v>India</v>
      </c>
    </row>
    <row r="5131" spans="1:26" x14ac:dyDescent="0.3">
      <c r="A5131">
        <v>306185</v>
      </c>
      <c r="B5131">
        <v>1</v>
      </c>
      <c r="C5131" s="1" t="s">
        <v>18</v>
      </c>
      <c r="D5131" t="s">
        <v>703</v>
      </c>
      <c r="E5131" t="s">
        <v>704</v>
      </c>
      <c r="F5131">
        <v>77.059099799999998</v>
      </c>
      <c r="G5131">
        <v>28.619233000000001</v>
      </c>
      <c r="H5131" t="s">
        <v>21</v>
      </c>
      <c r="I5131" t="s">
        <v>22</v>
      </c>
      <c r="J5131" t="s">
        <v>23</v>
      </c>
      <c r="K5131" t="s">
        <v>28</v>
      </c>
      <c r="L5131" t="s">
        <v>23</v>
      </c>
      <c r="M5131" t="s">
        <v>23</v>
      </c>
      <c r="N5131">
        <v>1</v>
      </c>
      <c r="O5131">
        <v>5</v>
      </c>
      <c r="P5131">
        <v>300</v>
      </c>
      <c r="Q5131">
        <v>2.7</v>
      </c>
      <c r="R5131" s="2" t="s">
        <v>3856</v>
      </c>
      <c r="S5131" s="1" t="s">
        <v>21</v>
      </c>
      <c r="Z5131" t="str">
        <f>_xlfn.XLOOKUP(Table2[[#This Row],[CountryCode]],Sheet2!A:A,Sheet2!B:B)</f>
        <v>India</v>
      </c>
    </row>
    <row r="5132" spans="1:26" x14ac:dyDescent="0.3">
      <c r="A5132">
        <v>308950</v>
      </c>
      <c r="B5132">
        <v>1</v>
      </c>
      <c r="C5132" s="1" t="s">
        <v>18</v>
      </c>
      <c r="D5132" t="s">
        <v>1253</v>
      </c>
      <c r="E5132" t="s">
        <v>1254</v>
      </c>
      <c r="F5132">
        <v>77.203638799999993</v>
      </c>
      <c r="G5132">
        <v>28.694962400000001</v>
      </c>
      <c r="H5132" t="s">
        <v>21</v>
      </c>
      <c r="I5132" t="s">
        <v>22</v>
      </c>
      <c r="J5132" t="s">
        <v>23</v>
      </c>
      <c r="K5132" t="s">
        <v>23</v>
      </c>
      <c r="L5132" t="s">
        <v>23</v>
      </c>
      <c r="M5132" t="s">
        <v>23</v>
      </c>
      <c r="N5132">
        <v>1</v>
      </c>
      <c r="O5132">
        <v>314</v>
      </c>
      <c r="P5132">
        <v>400</v>
      </c>
      <c r="Q5132">
        <v>3.6</v>
      </c>
      <c r="R5132" s="2" t="s">
        <v>971</v>
      </c>
      <c r="S5132" s="1" t="s">
        <v>21</v>
      </c>
      <c r="Z5132" t="str">
        <f>_xlfn.XLOOKUP(Table2[[#This Row],[CountryCode]],Sheet2!A:A,Sheet2!B:B)</f>
        <v>India</v>
      </c>
    </row>
    <row r="5133" spans="1:26" x14ac:dyDescent="0.3">
      <c r="A5133">
        <v>6574</v>
      </c>
      <c r="B5133">
        <v>1</v>
      </c>
      <c r="C5133" s="1" t="s">
        <v>18</v>
      </c>
      <c r="D5133" t="s">
        <v>1913</v>
      </c>
      <c r="E5133" t="s">
        <v>1914</v>
      </c>
      <c r="F5133">
        <v>77.179950599999998</v>
      </c>
      <c r="G5133">
        <v>28.696565499999998</v>
      </c>
      <c r="H5133" t="s">
        <v>21</v>
      </c>
      <c r="I5133" t="s">
        <v>22</v>
      </c>
      <c r="J5133" t="s">
        <v>23</v>
      </c>
      <c r="K5133" t="s">
        <v>23</v>
      </c>
      <c r="L5133" t="s">
        <v>23</v>
      </c>
      <c r="M5133" t="s">
        <v>23</v>
      </c>
      <c r="N5133">
        <v>1</v>
      </c>
      <c r="O5133">
        <v>131</v>
      </c>
      <c r="P5133">
        <v>200</v>
      </c>
      <c r="Q5133">
        <v>3.7</v>
      </c>
      <c r="R5133" s="2" t="s">
        <v>3537</v>
      </c>
      <c r="S5133" s="1" t="s">
        <v>21</v>
      </c>
      <c r="Z5133" t="str">
        <f>_xlfn.XLOOKUP(Table2[[#This Row],[CountryCode]],Sheet2!A:A,Sheet2!B:B)</f>
        <v>India</v>
      </c>
    </row>
    <row r="5134" spans="1:26" x14ac:dyDescent="0.3">
      <c r="A5134">
        <v>308008</v>
      </c>
      <c r="B5134">
        <v>1</v>
      </c>
      <c r="C5134" s="1" t="s">
        <v>18</v>
      </c>
      <c r="D5134" t="s">
        <v>218</v>
      </c>
      <c r="E5134" t="s">
        <v>219</v>
      </c>
      <c r="F5134">
        <v>77.223198100000005</v>
      </c>
      <c r="G5134">
        <v>28.657865399999999</v>
      </c>
      <c r="H5134" t="s">
        <v>21</v>
      </c>
      <c r="I5134" t="s">
        <v>22</v>
      </c>
      <c r="J5134" t="s">
        <v>23</v>
      </c>
      <c r="K5134" t="s">
        <v>23</v>
      </c>
      <c r="L5134" t="s">
        <v>23</v>
      </c>
      <c r="M5134" t="s">
        <v>23</v>
      </c>
      <c r="N5134">
        <v>1</v>
      </c>
      <c r="O5134">
        <v>20</v>
      </c>
      <c r="P5134">
        <v>250</v>
      </c>
      <c r="Q5134">
        <v>3</v>
      </c>
      <c r="R5134" s="2" t="s">
        <v>4238</v>
      </c>
      <c r="S5134" s="1" t="s">
        <v>21</v>
      </c>
      <c r="Z5134" t="str">
        <f>_xlfn.XLOOKUP(Table2[[#This Row],[CountryCode]],Sheet2!A:A,Sheet2!B:B)</f>
        <v>India</v>
      </c>
    </row>
    <row r="5135" spans="1:26" x14ac:dyDescent="0.3">
      <c r="A5135">
        <v>9157</v>
      </c>
      <c r="B5135">
        <v>1</v>
      </c>
      <c r="C5135" s="1" t="s">
        <v>18</v>
      </c>
      <c r="D5135" t="s">
        <v>218</v>
      </c>
      <c r="E5135" t="s">
        <v>219</v>
      </c>
      <c r="F5135">
        <v>77.232028099999994</v>
      </c>
      <c r="G5135">
        <v>28.656703199999999</v>
      </c>
      <c r="H5135" t="s">
        <v>21</v>
      </c>
      <c r="I5135" t="s">
        <v>22</v>
      </c>
      <c r="J5135" t="s">
        <v>23</v>
      </c>
      <c r="K5135" t="s">
        <v>23</v>
      </c>
      <c r="L5135" t="s">
        <v>23</v>
      </c>
      <c r="M5135" t="s">
        <v>23</v>
      </c>
      <c r="N5135">
        <v>1</v>
      </c>
      <c r="O5135">
        <v>5</v>
      </c>
      <c r="P5135">
        <v>250</v>
      </c>
      <c r="Q5135">
        <v>2.9</v>
      </c>
      <c r="R5135" s="2" t="s">
        <v>3720</v>
      </c>
      <c r="S5135" s="1" t="s">
        <v>21</v>
      </c>
      <c r="Z5135" t="str">
        <f>_xlfn.XLOOKUP(Table2[[#This Row],[CountryCode]],Sheet2!A:A,Sheet2!B:B)</f>
        <v>India</v>
      </c>
    </row>
    <row r="5136" spans="1:26" x14ac:dyDescent="0.3">
      <c r="A5136">
        <v>7686</v>
      </c>
      <c r="B5136">
        <v>1</v>
      </c>
      <c r="C5136" s="1" t="s">
        <v>18</v>
      </c>
      <c r="D5136" t="s">
        <v>1406</v>
      </c>
      <c r="E5136" t="s">
        <v>1407</v>
      </c>
      <c r="F5136">
        <v>77.269169000000005</v>
      </c>
      <c r="G5136">
        <v>28.562685999999999</v>
      </c>
      <c r="H5136" t="s">
        <v>21</v>
      </c>
      <c r="I5136" t="s">
        <v>22</v>
      </c>
      <c r="J5136" t="s">
        <v>23</v>
      </c>
      <c r="K5136" t="s">
        <v>23</v>
      </c>
      <c r="L5136" t="s">
        <v>23</v>
      </c>
      <c r="M5136" t="s">
        <v>23</v>
      </c>
      <c r="N5136">
        <v>1</v>
      </c>
      <c r="O5136">
        <v>11</v>
      </c>
      <c r="P5136">
        <v>450</v>
      </c>
      <c r="Q5136">
        <v>3</v>
      </c>
      <c r="R5136" s="2" t="s">
        <v>1574</v>
      </c>
      <c r="S5136" s="1" t="s">
        <v>21</v>
      </c>
      <c r="Z5136" t="str">
        <f>_xlfn.XLOOKUP(Table2[[#This Row],[CountryCode]],Sheet2!A:A,Sheet2!B:B)</f>
        <v>India</v>
      </c>
    </row>
    <row r="5137" spans="1:26" x14ac:dyDescent="0.3">
      <c r="A5137">
        <v>312566</v>
      </c>
      <c r="B5137">
        <v>1</v>
      </c>
      <c r="C5137" s="1" t="s">
        <v>18</v>
      </c>
      <c r="D5137" t="s">
        <v>55</v>
      </c>
      <c r="E5137" t="s">
        <v>56</v>
      </c>
      <c r="F5137">
        <v>77.318796699999993</v>
      </c>
      <c r="G5137">
        <v>28.681041</v>
      </c>
      <c r="H5137" t="s">
        <v>21</v>
      </c>
      <c r="I5137" t="s">
        <v>22</v>
      </c>
      <c r="J5137" t="s">
        <v>23</v>
      </c>
      <c r="K5137" t="s">
        <v>23</v>
      </c>
      <c r="L5137" t="s">
        <v>23</v>
      </c>
      <c r="M5137" t="s">
        <v>23</v>
      </c>
      <c r="N5137">
        <v>1</v>
      </c>
      <c r="O5137">
        <v>39</v>
      </c>
      <c r="P5137">
        <v>200</v>
      </c>
      <c r="Q5137">
        <v>3.4</v>
      </c>
      <c r="R5137" s="2" t="s">
        <v>781</v>
      </c>
      <c r="S5137" s="1" t="s">
        <v>21</v>
      </c>
      <c r="Z5137" t="str">
        <f>_xlfn.XLOOKUP(Table2[[#This Row],[CountryCode]],Sheet2!A:A,Sheet2!B:B)</f>
        <v>India</v>
      </c>
    </row>
    <row r="5138" spans="1:26" x14ac:dyDescent="0.3">
      <c r="A5138">
        <v>313487</v>
      </c>
      <c r="B5138">
        <v>1</v>
      </c>
      <c r="C5138" s="1" t="s">
        <v>18</v>
      </c>
      <c r="D5138" t="s">
        <v>19</v>
      </c>
      <c r="E5138" t="s">
        <v>20</v>
      </c>
      <c r="F5138">
        <v>77.27389522</v>
      </c>
      <c r="G5138">
        <v>28.657826920000002</v>
      </c>
      <c r="H5138" t="s">
        <v>21</v>
      </c>
      <c r="I5138" t="s">
        <v>22</v>
      </c>
      <c r="J5138" t="s">
        <v>23</v>
      </c>
      <c r="K5138" t="s">
        <v>23</v>
      </c>
      <c r="L5138" t="s">
        <v>23</v>
      </c>
      <c r="M5138" t="s">
        <v>23</v>
      </c>
      <c r="N5138">
        <v>1</v>
      </c>
      <c r="O5138">
        <v>8</v>
      </c>
      <c r="P5138">
        <v>350</v>
      </c>
      <c r="Q5138">
        <v>3.2</v>
      </c>
      <c r="R5138" s="2" t="s">
        <v>4041</v>
      </c>
      <c r="S5138" s="1" t="s">
        <v>21</v>
      </c>
      <c r="Z5138" t="str">
        <f>_xlfn.XLOOKUP(Table2[[#This Row],[CountryCode]],Sheet2!A:A,Sheet2!B:B)</f>
        <v>India</v>
      </c>
    </row>
    <row r="5139" spans="1:26" x14ac:dyDescent="0.3">
      <c r="A5139">
        <v>302898</v>
      </c>
      <c r="B5139">
        <v>1</v>
      </c>
      <c r="C5139" s="1" t="s">
        <v>18</v>
      </c>
      <c r="D5139" t="s">
        <v>948</v>
      </c>
      <c r="E5139" t="s">
        <v>949</v>
      </c>
      <c r="F5139">
        <v>77.250659580000004</v>
      </c>
      <c r="G5139">
        <v>28.543755399999998</v>
      </c>
      <c r="H5139" t="s">
        <v>21</v>
      </c>
      <c r="I5139" t="s">
        <v>22</v>
      </c>
      <c r="J5139" t="s">
        <v>23</v>
      </c>
      <c r="K5139" t="s">
        <v>28</v>
      </c>
      <c r="L5139" t="s">
        <v>23</v>
      </c>
      <c r="M5139" t="s">
        <v>23</v>
      </c>
      <c r="N5139">
        <v>1</v>
      </c>
      <c r="O5139">
        <v>55</v>
      </c>
      <c r="P5139">
        <v>250</v>
      </c>
      <c r="Q5139">
        <v>3.3</v>
      </c>
      <c r="R5139" s="2" t="s">
        <v>605</v>
      </c>
      <c r="S5139" s="1" t="s">
        <v>21</v>
      </c>
      <c r="Z5139" t="str">
        <f>_xlfn.XLOOKUP(Table2[[#This Row],[CountryCode]],Sheet2!A:A,Sheet2!B:B)</f>
        <v>India</v>
      </c>
    </row>
    <row r="5140" spans="1:26" x14ac:dyDescent="0.3">
      <c r="A5140">
        <v>8105</v>
      </c>
      <c r="B5140">
        <v>1</v>
      </c>
      <c r="C5140" s="1" t="s">
        <v>18</v>
      </c>
      <c r="D5140" t="s">
        <v>85</v>
      </c>
      <c r="E5140" t="s">
        <v>86</v>
      </c>
      <c r="F5140">
        <v>77.308820600000004</v>
      </c>
      <c r="G5140">
        <v>28.5903034</v>
      </c>
      <c r="H5140" t="s">
        <v>21</v>
      </c>
      <c r="I5140" t="s">
        <v>22</v>
      </c>
      <c r="J5140" t="s">
        <v>23</v>
      </c>
      <c r="K5140" t="s">
        <v>23</v>
      </c>
      <c r="L5140" t="s">
        <v>23</v>
      </c>
      <c r="M5140" t="s">
        <v>23</v>
      </c>
      <c r="N5140">
        <v>1</v>
      </c>
      <c r="O5140">
        <v>7</v>
      </c>
      <c r="P5140">
        <v>150</v>
      </c>
      <c r="Q5140">
        <v>2.9</v>
      </c>
      <c r="R5140" s="2" t="s">
        <v>2802</v>
      </c>
      <c r="S5140" s="1" t="s">
        <v>21</v>
      </c>
      <c r="Z5140" t="str">
        <f>_xlfn.XLOOKUP(Table2[[#This Row],[CountryCode]],Sheet2!A:A,Sheet2!B:B)</f>
        <v>India</v>
      </c>
    </row>
    <row r="5141" spans="1:26" x14ac:dyDescent="0.3">
      <c r="A5141">
        <v>18273527</v>
      </c>
      <c r="B5141">
        <v>1</v>
      </c>
      <c r="C5141" s="1" t="s">
        <v>18</v>
      </c>
      <c r="D5141" t="s">
        <v>1130</v>
      </c>
      <c r="E5141" t="s">
        <v>1131</v>
      </c>
      <c r="F5141">
        <v>77.218325210000003</v>
      </c>
      <c r="G5141">
        <v>28.642176710000001</v>
      </c>
      <c r="H5141" t="s">
        <v>21</v>
      </c>
      <c r="I5141" t="s">
        <v>22</v>
      </c>
      <c r="J5141" t="s">
        <v>23</v>
      </c>
      <c r="K5141" t="s">
        <v>23</v>
      </c>
      <c r="L5141" t="s">
        <v>23</v>
      </c>
      <c r="M5141" t="s">
        <v>23</v>
      </c>
      <c r="N5141">
        <v>1</v>
      </c>
      <c r="O5141">
        <v>16</v>
      </c>
      <c r="P5141">
        <v>400</v>
      </c>
      <c r="Q5141">
        <v>2.2000000000000002</v>
      </c>
      <c r="R5141" s="2" t="s">
        <v>2265</v>
      </c>
      <c r="S5141" s="1" t="s">
        <v>21</v>
      </c>
      <c r="Z5141" t="str">
        <f>_xlfn.XLOOKUP(Table2[[#This Row],[CountryCode]],Sheet2!A:A,Sheet2!B:B)</f>
        <v>India</v>
      </c>
    </row>
    <row r="5142" spans="1:26" x14ac:dyDescent="0.3">
      <c r="A5142">
        <v>9218</v>
      </c>
      <c r="B5142">
        <v>1</v>
      </c>
      <c r="C5142" s="1" t="s">
        <v>18</v>
      </c>
      <c r="D5142" t="s">
        <v>44</v>
      </c>
      <c r="E5142" t="s">
        <v>45</v>
      </c>
      <c r="F5142">
        <v>77.081157200000007</v>
      </c>
      <c r="G5142">
        <v>28.589965800000002</v>
      </c>
      <c r="H5142" t="s">
        <v>21</v>
      </c>
      <c r="I5142" t="s">
        <v>22</v>
      </c>
      <c r="J5142" t="s">
        <v>23</v>
      </c>
      <c r="K5142" t="s">
        <v>23</v>
      </c>
      <c r="L5142" t="s">
        <v>23</v>
      </c>
      <c r="M5142" t="s">
        <v>23</v>
      </c>
      <c r="N5142">
        <v>1</v>
      </c>
      <c r="O5142">
        <v>6</v>
      </c>
      <c r="P5142">
        <v>200</v>
      </c>
      <c r="Q5142">
        <v>2.8</v>
      </c>
      <c r="R5142" s="2" t="s">
        <v>977</v>
      </c>
      <c r="S5142" s="1" t="s">
        <v>21</v>
      </c>
      <c r="Z5142" t="str">
        <f>_xlfn.XLOOKUP(Table2[[#This Row],[CountryCode]],Sheet2!A:A,Sheet2!B:B)</f>
        <v>India</v>
      </c>
    </row>
    <row r="5143" spans="1:26" x14ac:dyDescent="0.3">
      <c r="A5143">
        <v>301763</v>
      </c>
      <c r="B5143">
        <v>1</v>
      </c>
      <c r="C5143" s="1" t="s">
        <v>18</v>
      </c>
      <c r="D5143" t="s">
        <v>1896</v>
      </c>
      <c r="E5143" t="s">
        <v>1897</v>
      </c>
      <c r="F5143">
        <v>77.132521699999998</v>
      </c>
      <c r="G5143">
        <v>28.7117653</v>
      </c>
      <c r="H5143" t="s">
        <v>21</v>
      </c>
      <c r="I5143" t="s">
        <v>22</v>
      </c>
      <c r="J5143" t="s">
        <v>23</v>
      </c>
      <c r="K5143" t="s">
        <v>28</v>
      </c>
      <c r="L5143" t="s">
        <v>23</v>
      </c>
      <c r="M5143" t="s">
        <v>23</v>
      </c>
      <c r="N5143">
        <v>1</v>
      </c>
      <c r="O5143">
        <v>171</v>
      </c>
      <c r="P5143">
        <v>250</v>
      </c>
      <c r="Q5143">
        <v>4.2</v>
      </c>
      <c r="R5143" s="2" t="s">
        <v>1560</v>
      </c>
      <c r="S5143" s="1" t="s">
        <v>21</v>
      </c>
      <c r="Z5143" t="str">
        <f>_xlfn.XLOOKUP(Table2[[#This Row],[CountryCode]],Sheet2!A:A,Sheet2!B:B)</f>
        <v>India</v>
      </c>
    </row>
    <row r="5144" spans="1:26" x14ac:dyDescent="0.3">
      <c r="A5144">
        <v>18203159</v>
      </c>
      <c r="B5144">
        <v>1</v>
      </c>
      <c r="C5144" s="1" t="s">
        <v>18</v>
      </c>
      <c r="D5144" t="s">
        <v>98</v>
      </c>
      <c r="E5144" t="s">
        <v>99</v>
      </c>
      <c r="F5144">
        <v>77.205484999999996</v>
      </c>
      <c r="G5144">
        <v>28.515214400000001</v>
      </c>
      <c r="H5144" t="s">
        <v>21</v>
      </c>
      <c r="I5144" t="s">
        <v>22</v>
      </c>
      <c r="J5144" t="s">
        <v>23</v>
      </c>
      <c r="K5144" t="s">
        <v>28</v>
      </c>
      <c r="L5144" t="s">
        <v>23</v>
      </c>
      <c r="M5144" t="s">
        <v>23</v>
      </c>
      <c r="N5144">
        <v>1</v>
      </c>
      <c r="O5144">
        <v>4</v>
      </c>
      <c r="P5144">
        <v>300</v>
      </c>
      <c r="Q5144">
        <v>2.4</v>
      </c>
      <c r="R5144" s="2" t="s">
        <v>4113</v>
      </c>
      <c r="S5144" s="1" t="s">
        <v>21</v>
      </c>
      <c r="Z5144" t="str">
        <f>_xlfn.XLOOKUP(Table2[[#This Row],[CountryCode]],Sheet2!A:A,Sheet2!B:B)</f>
        <v>India</v>
      </c>
    </row>
    <row r="5145" spans="1:26" x14ac:dyDescent="0.3">
      <c r="A5145">
        <v>309505</v>
      </c>
      <c r="B5145">
        <v>1</v>
      </c>
      <c r="C5145" s="1" t="s">
        <v>18</v>
      </c>
      <c r="D5145" t="s">
        <v>706</v>
      </c>
      <c r="E5145" t="s">
        <v>707</v>
      </c>
      <c r="F5145">
        <v>77.207475680000002</v>
      </c>
      <c r="G5145">
        <v>28.559942379999999</v>
      </c>
      <c r="H5145" t="s">
        <v>21</v>
      </c>
      <c r="I5145" t="s">
        <v>22</v>
      </c>
      <c r="J5145" t="s">
        <v>23</v>
      </c>
      <c r="K5145" t="s">
        <v>23</v>
      </c>
      <c r="L5145" t="s">
        <v>23</v>
      </c>
      <c r="M5145" t="s">
        <v>23</v>
      </c>
      <c r="N5145">
        <v>1</v>
      </c>
      <c r="O5145">
        <v>25</v>
      </c>
      <c r="P5145">
        <v>450</v>
      </c>
      <c r="Q5145">
        <v>3</v>
      </c>
      <c r="R5145" s="2" t="s">
        <v>3716</v>
      </c>
      <c r="S5145" s="1" t="s">
        <v>21</v>
      </c>
      <c r="Z5145" t="str">
        <f>_xlfn.XLOOKUP(Table2[[#This Row],[CountryCode]],Sheet2!A:A,Sheet2!B:B)</f>
        <v>India</v>
      </c>
    </row>
    <row r="5146" spans="1:26" x14ac:dyDescent="0.3">
      <c r="A5146">
        <v>302490</v>
      </c>
      <c r="B5146">
        <v>1</v>
      </c>
      <c r="C5146" s="1" t="s">
        <v>18</v>
      </c>
      <c r="D5146" t="s">
        <v>2964</v>
      </c>
      <c r="E5146" t="s">
        <v>2965</v>
      </c>
      <c r="F5146">
        <v>77.2822247</v>
      </c>
      <c r="G5146">
        <v>28.6512423</v>
      </c>
      <c r="H5146" t="s">
        <v>21</v>
      </c>
      <c r="I5146" t="s">
        <v>22</v>
      </c>
      <c r="J5146" t="s">
        <v>23</v>
      </c>
      <c r="K5146" t="s">
        <v>23</v>
      </c>
      <c r="L5146" t="s">
        <v>23</v>
      </c>
      <c r="M5146" t="s">
        <v>23</v>
      </c>
      <c r="N5146">
        <v>1</v>
      </c>
      <c r="O5146">
        <v>12</v>
      </c>
      <c r="P5146">
        <v>400</v>
      </c>
      <c r="Q5146">
        <v>3</v>
      </c>
      <c r="R5146" s="2" t="s">
        <v>2942</v>
      </c>
      <c r="S5146" s="1" t="s">
        <v>21</v>
      </c>
      <c r="Z5146" t="str">
        <f>_xlfn.XLOOKUP(Table2[[#This Row],[CountryCode]],Sheet2!A:A,Sheet2!B:B)</f>
        <v>India</v>
      </c>
    </row>
    <row r="5147" spans="1:26" x14ac:dyDescent="0.3">
      <c r="A5147">
        <v>4065</v>
      </c>
      <c r="B5147">
        <v>1</v>
      </c>
      <c r="C5147" s="1" t="s">
        <v>18</v>
      </c>
      <c r="D5147" t="s">
        <v>276</v>
      </c>
      <c r="E5147" t="s">
        <v>277</v>
      </c>
      <c r="F5147">
        <v>77.205241200000003</v>
      </c>
      <c r="G5147">
        <v>28.694644100000001</v>
      </c>
      <c r="H5147" t="s">
        <v>21</v>
      </c>
      <c r="I5147" t="s">
        <v>22</v>
      </c>
      <c r="J5147" t="s">
        <v>23</v>
      </c>
      <c r="K5147" t="s">
        <v>23</v>
      </c>
      <c r="L5147" t="s">
        <v>23</v>
      </c>
      <c r="M5147" t="s">
        <v>23</v>
      </c>
      <c r="N5147">
        <v>1</v>
      </c>
      <c r="O5147">
        <v>51</v>
      </c>
      <c r="P5147">
        <v>300</v>
      </c>
      <c r="Q5147">
        <v>3.3</v>
      </c>
      <c r="R5147" s="2" t="s">
        <v>4239</v>
      </c>
      <c r="S5147" s="1" t="s">
        <v>21</v>
      </c>
      <c r="Z5147" t="str">
        <f>_xlfn.XLOOKUP(Table2[[#This Row],[CountryCode]],Sheet2!A:A,Sheet2!B:B)</f>
        <v>India</v>
      </c>
    </row>
    <row r="5148" spans="1:26" x14ac:dyDescent="0.3">
      <c r="A5148">
        <v>5767</v>
      </c>
      <c r="B5148">
        <v>1</v>
      </c>
      <c r="C5148" s="1" t="s">
        <v>18</v>
      </c>
      <c r="D5148" t="s">
        <v>276</v>
      </c>
      <c r="E5148" t="s">
        <v>277</v>
      </c>
      <c r="F5148">
        <v>77.204541800000001</v>
      </c>
      <c r="G5148">
        <v>28.709968799999999</v>
      </c>
      <c r="H5148" t="s">
        <v>21</v>
      </c>
      <c r="I5148" t="s">
        <v>22</v>
      </c>
      <c r="J5148" t="s">
        <v>23</v>
      </c>
      <c r="K5148" t="s">
        <v>23</v>
      </c>
      <c r="L5148" t="s">
        <v>23</v>
      </c>
      <c r="M5148" t="s">
        <v>23</v>
      </c>
      <c r="N5148">
        <v>1</v>
      </c>
      <c r="O5148">
        <v>5</v>
      </c>
      <c r="P5148">
        <v>150</v>
      </c>
      <c r="Q5148">
        <v>2.9</v>
      </c>
      <c r="R5148" s="2" t="s">
        <v>2806</v>
      </c>
      <c r="S5148" s="1" t="s">
        <v>21</v>
      </c>
      <c r="Z5148" t="str">
        <f>_xlfn.XLOOKUP(Table2[[#This Row],[CountryCode]],Sheet2!A:A,Sheet2!B:B)</f>
        <v>India</v>
      </c>
    </row>
    <row r="5149" spans="1:26" x14ac:dyDescent="0.3">
      <c r="A5149">
        <v>7774</v>
      </c>
      <c r="B5149">
        <v>1</v>
      </c>
      <c r="C5149" s="1" t="s">
        <v>18</v>
      </c>
      <c r="D5149" t="s">
        <v>1330</v>
      </c>
      <c r="E5149" t="s">
        <v>1331</v>
      </c>
      <c r="F5149">
        <v>77.206267100000005</v>
      </c>
      <c r="G5149">
        <v>28.5731173</v>
      </c>
      <c r="H5149" t="s">
        <v>21</v>
      </c>
      <c r="I5149" t="s">
        <v>22</v>
      </c>
      <c r="J5149" t="s">
        <v>23</v>
      </c>
      <c r="K5149" t="s">
        <v>23</v>
      </c>
      <c r="L5149" t="s">
        <v>23</v>
      </c>
      <c r="M5149" t="s">
        <v>23</v>
      </c>
      <c r="N5149">
        <v>1</v>
      </c>
      <c r="O5149">
        <v>24</v>
      </c>
      <c r="P5149">
        <v>450</v>
      </c>
      <c r="Q5149">
        <v>3.5</v>
      </c>
      <c r="R5149" s="2" t="s">
        <v>3965</v>
      </c>
      <c r="S5149" s="1" t="s">
        <v>21</v>
      </c>
      <c r="Z5149" t="str">
        <f>_xlfn.XLOOKUP(Table2[[#This Row],[CountryCode]],Sheet2!A:A,Sheet2!B:B)</f>
        <v>India</v>
      </c>
    </row>
    <row r="5150" spans="1:26" x14ac:dyDescent="0.3">
      <c r="A5150">
        <v>308107</v>
      </c>
      <c r="B5150">
        <v>1</v>
      </c>
      <c r="C5150" s="1" t="s">
        <v>18</v>
      </c>
      <c r="D5150" t="s">
        <v>569</v>
      </c>
      <c r="E5150" t="s">
        <v>570</v>
      </c>
      <c r="F5150">
        <v>77.174644700000002</v>
      </c>
      <c r="G5150">
        <v>28.644089900000001</v>
      </c>
      <c r="H5150" t="s">
        <v>21</v>
      </c>
      <c r="I5150" t="s">
        <v>22</v>
      </c>
      <c r="J5150" t="s">
        <v>23</v>
      </c>
      <c r="K5150" t="s">
        <v>28</v>
      </c>
      <c r="L5150" t="s">
        <v>23</v>
      </c>
      <c r="M5150" t="s">
        <v>23</v>
      </c>
      <c r="N5150">
        <v>1</v>
      </c>
      <c r="O5150">
        <v>53</v>
      </c>
      <c r="P5150">
        <v>300</v>
      </c>
      <c r="Q5150">
        <v>3.5</v>
      </c>
      <c r="R5150" s="2" t="s">
        <v>3262</v>
      </c>
      <c r="S5150" s="1" t="s">
        <v>21</v>
      </c>
      <c r="Z5150" t="str">
        <f>_xlfn.XLOOKUP(Table2[[#This Row],[CountryCode]],Sheet2!A:A,Sheet2!B:B)</f>
        <v>India</v>
      </c>
    </row>
    <row r="5151" spans="1:26" x14ac:dyDescent="0.3">
      <c r="A5151">
        <v>312355</v>
      </c>
      <c r="B5151">
        <v>1</v>
      </c>
      <c r="C5151" s="1" t="s">
        <v>18</v>
      </c>
      <c r="D5151" t="s">
        <v>109</v>
      </c>
      <c r="E5151" t="s">
        <v>110</v>
      </c>
      <c r="F5151">
        <v>77.189897799999997</v>
      </c>
      <c r="G5151">
        <v>28.7017609</v>
      </c>
      <c r="H5151" t="s">
        <v>21</v>
      </c>
      <c r="I5151" t="s">
        <v>22</v>
      </c>
      <c r="J5151" t="s">
        <v>23</v>
      </c>
      <c r="K5151" t="s">
        <v>23</v>
      </c>
      <c r="L5151" t="s">
        <v>23</v>
      </c>
      <c r="M5151" t="s">
        <v>23</v>
      </c>
      <c r="N5151">
        <v>1</v>
      </c>
      <c r="O5151">
        <v>11</v>
      </c>
      <c r="P5151">
        <v>400</v>
      </c>
      <c r="Q5151">
        <v>3</v>
      </c>
      <c r="R5151" s="2" t="s">
        <v>3727</v>
      </c>
      <c r="S5151" s="1" t="s">
        <v>21</v>
      </c>
      <c r="Z5151" t="str">
        <f>_xlfn.XLOOKUP(Table2[[#This Row],[CountryCode]],Sheet2!A:A,Sheet2!B:B)</f>
        <v>India</v>
      </c>
    </row>
    <row r="5152" spans="1:26" x14ac:dyDescent="0.3">
      <c r="A5152">
        <v>307025</v>
      </c>
      <c r="B5152">
        <v>1</v>
      </c>
      <c r="C5152" s="1" t="s">
        <v>18</v>
      </c>
      <c r="D5152" t="s">
        <v>112</v>
      </c>
      <c r="E5152" t="s">
        <v>113</v>
      </c>
      <c r="F5152">
        <v>77.209167899999997</v>
      </c>
      <c r="G5152">
        <v>28.560378</v>
      </c>
      <c r="H5152" t="s">
        <v>21</v>
      </c>
      <c r="I5152" t="s">
        <v>22</v>
      </c>
      <c r="J5152" t="s">
        <v>23</v>
      </c>
      <c r="K5152" t="s">
        <v>23</v>
      </c>
      <c r="L5152" t="s">
        <v>23</v>
      </c>
      <c r="M5152" t="s">
        <v>23</v>
      </c>
      <c r="N5152">
        <v>1</v>
      </c>
      <c r="O5152">
        <v>8</v>
      </c>
      <c r="P5152">
        <v>150</v>
      </c>
      <c r="Q5152">
        <v>2.8</v>
      </c>
      <c r="R5152" s="2" t="s">
        <v>4240</v>
      </c>
      <c r="S5152" s="1" t="s">
        <v>21</v>
      </c>
      <c r="Z5152" t="str">
        <f>_xlfn.XLOOKUP(Table2[[#This Row],[CountryCode]],Sheet2!A:A,Sheet2!B:B)</f>
        <v>India</v>
      </c>
    </row>
    <row r="5153" spans="1:26" x14ac:dyDescent="0.3">
      <c r="A5153">
        <v>301857</v>
      </c>
      <c r="B5153">
        <v>1</v>
      </c>
      <c r="C5153" s="1" t="s">
        <v>18</v>
      </c>
      <c r="D5153" t="s">
        <v>1850</v>
      </c>
      <c r="E5153" t="s">
        <v>1851</v>
      </c>
      <c r="F5153">
        <v>77.102224399999997</v>
      </c>
      <c r="G5153">
        <v>28.623712900000001</v>
      </c>
      <c r="H5153" t="s">
        <v>21</v>
      </c>
      <c r="I5153" t="s">
        <v>22</v>
      </c>
      <c r="J5153" t="s">
        <v>23</v>
      </c>
      <c r="K5153" t="s">
        <v>23</v>
      </c>
      <c r="L5153" t="s">
        <v>23</v>
      </c>
      <c r="M5153" t="s">
        <v>23</v>
      </c>
      <c r="N5153">
        <v>1</v>
      </c>
      <c r="O5153">
        <v>15</v>
      </c>
      <c r="P5153">
        <v>300</v>
      </c>
      <c r="Q5153">
        <v>3.1</v>
      </c>
      <c r="R5153" s="2" t="s">
        <v>1895</v>
      </c>
      <c r="S5153" s="1" t="s">
        <v>21</v>
      </c>
      <c r="Z5153" t="str">
        <f>_xlfn.XLOOKUP(Table2[[#This Row],[CountryCode]],Sheet2!A:A,Sheet2!B:B)</f>
        <v>India</v>
      </c>
    </row>
    <row r="5154" spans="1:26" x14ac:dyDescent="0.3">
      <c r="A5154">
        <v>309778</v>
      </c>
      <c r="B5154">
        <v>1</v>
      </c>
      <c r="C5154" s="1" t="s">
        <v>18</v>
      </c>
      <c r="D5154" t="s">
        <v>1725</v>
      </c>
      <c r="E5154" t="s">
        <v>1726</v>
      </c>
      <c r="F5154">
        <v>77.2872342</v>
      </c>
      <c r="G5154">
        <v>28.537323600000001</v>
      </c>
      <c r="H5154" t="s">
        <v>21</v>
      </c>
      <c r="I5154" t="s">
        <v>22</v>
      </c>
      <c r="J5154" t="s">
        <v>23</v>
      </c>
      <c r="K5154" t="s">
        <v>23</v>
      </c>
      <c r="L5154" t="s">
        <v>23</v>
      </c>
      <c r="M5154" t="s">
        <v>23</v>
      </c>
      <c r="N5154">
        <v>1</v>
      </c>
      <c r="O5154">
        <v>33</v>
      </c>
      <c r="P5154">
        <v>300</v>
      </c>
      <c r="Q5154">
        <v>3.3</v>
      </c>
      <c r="R5154" s="2" t="s">
        <v>4241</v>
      </c>
      <c r="S5154" s="1" t="s">
        <v>21</v>
      </c>
      <c r="Z5154" t="str">
        <f>_xlfn.XLOOKUP(Table2[[#This Row],[CountryCode]],Sheet2!A:A,Sheet2!B:B)</f>
        <v>India</v>
      </c>
    </row>
    <row r="5155" spans="1:26" x14ac:dyDescent="0.3">
      <c r="A5155">
        <v>302938</v>
      </c>
      <c r="B5155">
        <v>1</v>
      </c>
      <c r="C5155" s="1" t="s">
        <v>18</v>
      </c>
      <c r="D5155" t="s">
        <v>948</v>
      </c>
      <c r="E5155" t="s">
        <v>949</v>
      </c>
      <c r="F5155">
        <v>77.245750000000001</v>
      </c>
      <c r="G5155">
        <v>28.531030560000001</v>
      </c>
      <c r="H5155" t="s">
        <v>21</v>
      </c>
      <c r="I5155" t="s">
        <v>22</v>
      </c>
      <c r="J5155" t="s">
        <v>23</v>
      </c>
      <c r="K5155" t="s">
        <v>23</v>
      </c>
      <c r="L5155" t="s">
        <v>23</v>
      </c>
      <c r="M5155" t="s">
        <v>23</v>
      </c>
      <c r="N5155">
        <v>1</v>
      </c>
      <c r="O5155">
        <v>9</v>
      </c>
      <c r="P5155">
        <v>150</v>
      </c>
      <c r="Q5155">
        <v>3.1</v>
      </c>
      <c r="R5155" s="2" t="s">
        <v>3148</v>
      </c>
      <c r="S5155" s="1" t="s">
        <v>21</v>
      </c>
      <c r="Z5155" t="str">
        <f>_xlfn.XLOOKUP(Table2[[#This Row],[CountryCode]],Sheet2!A:A,Sheet2!B:B)</f>
        <v>India</v>
      </c>
    </row>
    <row r="5156" spans="1:26" x14ac:dyDescent="0.3">
      <c r="A5156">
        <v>6667</v>
      </c>
      <c r="B5156">
        <v>1</v>
      </c>
      <c r="C5156" s="1" t="s">
        <v>18</v>
      </c>
      <c r="D5156" t="s">
        <v>425</v>
      </c>
      <c r="E5156" t="s">
        <v>426</v>
      </c>
      <c r="F5156">
        <v>77.205440100000004</v>
      </c>
      <c r="G5156">
        <v>28.677723499999999</v>
      </c>
      <c r="H5156" t="s">
        <v>21</v>
      </c>
      <c r="I5156" t="s">
        <v>22</v>
      </c>
      <c r="J5156" t="s">
        <v>23</v>
      </c>
      <c r="K5156" t="s">
        <v>23</v>
      </c>
      <c r="L5156" t="s">
        <v>23</v>
      </c>
      <c r="M5156" t="s">
        <v>23</v>
      </c>
      <c r="N5156">
        <v>1</v>
      </c>
      <c r="O5156">
        <v>97</v>
      </c>
      <c r="P5156">
        <v>300</v>
      </c>
      <c r="Q5156">
        <v>3.5</v>
      </c>
      <c r="R5156" s="2" t="s">
        <v>1498</v>
      </c>
      <c r="S5156" s="1" t="s">
        <v>21</v>
      </c>
      <c r="Z5156" t="str">
        <f>_xlfn.XLOOKUP(Table2[[#This Row],[CountryCode]],Sheet2!A:A,Sheet2!B:B)</f>
        <v>India</v>
      </c>
    </row>
    <row r="5157" spans="1:26" x14ac:dyDescent="0.3">
      <c r="A5157">
        <v>311719</v>
      </c>
      <c r="B5157">
        <v>1</v>
      </c>
      <c r="C5157" s="1" t="s">
        <v>18</v>
      </c>
      <c r="D5157" t="s">
        <v>175</v>
      </c>
      <c r="E5157" t="s">
        <v>176</v>
      </c>
      <c r="F5157">
        <v>77.196276699999999</v>
      </c>
      <c r="G5157">
        <v>28.6494371</v>
      </c>
      <c r="H5157" t="s">
        <v>21</v>
      </c>
      <c r="I5157" t="s">
        <v>22</v>
      </c>
      <c r="J5157" t="s">
        <v>23</v>
      </c>
      <c r="K5157" t="s">
        <v>23</v>
      </c>
      <c r="L5157" t="s">
        <v>23</v>
      </c>
      <c r="M5157" t="s">
        <v>23</v>
      </c>
      <c r="N5157">
        <v>1</v>
      </c>
      <c r="O5157">
        <v>43</v>
      </c>
      <c r="P5157">
        <v>300</v>
      </c>
      <c r="Q5157">
        <v>3.4</v>
      </c>
      <c r="R5157" s="2" t="s">
        <v>2759</v>
      </c>
      <c r="S5157" s="1" t="s">
        <v>21</v>
      </c>
      <c r="Z5157" t="str">
        <f>_xlfn.XLOOKUP(Table2[[#This Row],[CountryCode]],Sheet2!A:A,Sheet2!B:B)</f>
        <v>India</v>
      </c>
    </row>
    <row r="5158" spans="1:26" x14ac:dyDescent="0.3">
      <c r="A5158">
        <v>18254532</v>
      </c>
      <c r="B5158">
        <v>1</v>
      </c>
      <c r="C5158" s="1" t="s">
        <v>18</v>
      </c>
      <c r="D5158" t="s">
        <v>34</v>
      </c>
      <c r="E5158" t="s">
        <v>35</v>
      </c>
      <c r="F5158">
        <v>77.215546099999997</v>
      </c>
      <c r="G5158">
        <v>28.712588400000001</v>
      </c>
      <c r="H5158" t="s">
        <v>21</v>
      </c>
      <c r="I5158" t="s">
        <v>22</v>
      </c>
      <c r="J5158" t="s">
        <v>23</v>
      </c>
      <c r="K5158" t="s">
        <v>23</v>
      </c>
      <c r="L5158" t="s">
        <v>23</v>
      </c>
      <c r="M5158" t="s">
        <v>23</v>
      </c>
      <c r="N5158">
        <v>1</v>
      </c>
      <c r="O5158">
        <v>11</v>
      </c>
      <c r="P5158">
        <v>200</v>
      </c>
      <c r="Q5158">
        <v>3</v>
      </c>
      <c r="R5158" s="2" t="s">
        <v>1979</v>
      </c>
      <c r="S5158" s="1" t="s">
        <v>21</v>
      </c>
      <c r="Z5158" t="str">
        <f>_xlfn.XLOOKUP(Table2[[#This Row],[CountryCode]],Sheet2!A:A,Sheet2!B:B)</f>
        <v>India</v>
      </c>
    </row>
    <row r="5159" spans="1:26" x14ac:dyDescent="0.3">
      <c r="A5159">
        <v>9408</v>
      </c>
      <c r="B5159">
        <v>1</v>
      </c>
      <c r="C5159" s="1" t="s">
        <v>18</v>
      </c>
      <c r="D5159" t="s">
        <v>1896</v>
      </c>
      <c r="E5159" t="s">
        <v>1897</v>
      </c>
      <c r="F5159">
        <v>77.132292399999997</v>
      </c>
      <c r="G5159">
        <v>28.7344604</v>
      </c>
      <c r="H5159" t="s">
        <v>21</v>
      </c>
      <c r="I5159" t="s">
        <v>22</v>
      </c>
      <c r="J5159" t="s">
        <v>23</v>
      </c>
      <c r="K5159" t="s">
        <v>23</v>
      </c>
      <c r="L5159" t="s">
        <v>23</v>
      </c>
      <c r="M5159" t="s">
        <v>23</v>
      </c>
      <c r="N5159">
        <v>1</v>
      </c>
      <c r="O5159">
        <v>64</v>
      </c>
      <c r="P5159">
        <v>250</v>
      </c>
      <c r="Q5159">
        <v>3.3</v>
      </c>
      <c r="R5159" s="2" t="s">
        <v>4242</v>
      </c>
      <c r="S5159" s="1" t="s">
        <v>21</v>
      </c>
      <c r="Z5159" t="str">
        <f>_xlfn.XLOOKUP(Table2[[#This Row],[CountryCode]],Sheet2!A:A,Sheet2!B:B)</f>
        <v>India</v>
      </c>
    </row>
    <row r="5160" spans="1:26" x14ac:dyDescent="0.3">
      <c r="A5160">
        <v>18348790</v>
      </c>
      <c r="B5160">
        <v>1</v>
      </c>
      <c r="C5160" s="1" t="s">
        <v>18</v>
      </c>
      <c r="D5160" t="s">
        <v>496</v>
      </c>
      <c r="E5160" t="s">
        <v>497</v>
      </c>
      <c r="F5160">
        <v>77.199037779999998</v>
      </c>
      <c r="G5160">
        <v>28.51688047</v>
      </c>
      <c r="H5160" t="s">
        <v>21</v>
      </c>
      <c r="I5160" t="s">
        <v>22</v>
      </c>
      <c r="J5160" t="s">
        <v>23</v>
      </c>
      <c r="K5160" t="s">
        <v>23</v>
      </c>
      <c r="L5160" t="s">
        <v>23</v>
      </c>
      <c r="M5160" t="s">
        <v>23</v>
      </c>
      <c r="N5160">
        <v>1</v>
      </c>
      <c r="O5160">
        <v>10</v>
      </c>
      <c r="P5160">
        <v>300</v>
      </c>
      <c r="Q5160">
        <v>3.2</v>
      </c>
      <c r="R5160" s="2" t="s">
        <v>633</v>
      </c>
      <c r="S5160" s="1" t="s">
        <v>21</v>
      </c>
      <c r="Z5160" t="str">
        <f>_xlfn.XLOOKUP(Table2[[#This Row],[CountryCode]],Sheet2!A:A,Sheet2!B:B)</f>
        <v>India</v>
      </c>
    </row>
    <row r="5161" spans="1:26" x14ac:dyDescent="0.3">
      <c r="A5161">
        <v>302424</v>
      </c>
      <c r="B5161">
        <v>1</v>
      </c>
      <c r="C5161" s="1" t="s">
        <v>18</v>
      </c>
      <c r="D5161" t="s">
        <v>564</v>
      </c>
      <c r="E5161" t="s">
        <v>565</v>
      </c>
      <c r="F5161">
        <v>77.292231000000001</v>
      </c>
      <c r="G5161">
        <v>28.682221800000001</v>
      </c>
      <c r="H5161" t="s">
        <v>21</v>
      </c>
      <c r="I5161" t="s">
        <v>22</v>
      </c>
      <c r="J5161" t="s">
        <v>23</v>
      </c>
      <c r="K5161" t="s">
        <v>23</v>
      </c>
      <c r="L5161" t="s">
        <v>23</v>
      </c>
      <c r="M5161" t="s">
        <v>23</v>
      </c>
      <c r="N5161">
        <v>1</v>
      </c>
      <c r="O5161">
        <v>40</v>
      </c>
      <c r="P5161">
        <v>150</v>
      </c>
      <c r="Q5161">
        <v>3.3</v>
      </c>
      <c r="R5161" s="2" t="s">
        <v>4243</v>
      </c>
      <c r="S5161" s="1" t="s">
        <v>21</v>
      </c>
      <c r="Z5161" t="str">
        <f>_xlfn.XLOOKUP(Table2[[#This Row],[CountryCode]],Sheet2!A:A,Sheet2!B:B)</f>
        <v>India</v>
      </c>
    </row>
    <row r="5162" spans="1:26" x14ac:dyDescent="0.3">
      <c r="A5162">
        <v>6107</v>
      </c>
      <c r="B5162">
        <v>1</v>
      </c>
      <c r="C5162" s="1" t="s">
        <v>18</v>
      </c>
      <c r="D5162" t="s">
        <v>261</v>
      </c>
      <c r="E5162" t="s">
        <v>262</v>
      </c>
      <c r="F5162">
        <v>77.2823353</v>
      </c>
      <c r="G5162">
        <v>28.6328128</v>
      </c>
      <c r="H5162" t="s">
        <v>21</v>
      </c>
      <c r="I5162" t="s">
        <v>22</v>
      </c>
      <c r="J5162" t="s">
        <v>23</v>
      </c>
      <c r="K5162" t="s">
        <v>23</v>
      </c>
      <c r="L5162" t="s">
        <v>23</v>
      </c>
      <c r="M5162" t="s">
        <v>23</v>
      </c>
      <c r="N5162">
        <v>1</v>
      </c>
      <c r="O5162">
        <v>11</v>
      </c>
      <c r="P5162">
        <v>200</v>
      </c>
      <c r="Q5162">
        <v>2.8</v>
      </c>
      <c r="R5162" s="2" t="s">
        <v>1892</v>
      </c>
      <c r="S5162" s="1" t="s">
        <v>21</v>
      </c>
      <c r="Z5162" t="str">
        <f>_xlfn.XLOOKUP(Table2[[#This Row],[CountryCode]],Sheet2!A:A,Sheet2!B:B)</f>
        <v>India</v>
      </c>
    </row>
    <row r="5163" spans="1:26" x14ac:dyDescent="0.3">
      <c r="A5163">
        <v>6079</v>
      </c>
      <c r="B5163">
        <v>1</v>
      </c>
      <c r="C5163" s="1" t="s">
        <v>18</v>
      </c>
      <c r="D5163" t="s">
        <v>2964</v>
      </c>
      <c r="E5163" t="s">
        <v>2965</v>
      </c>
      <c r="F5163">
        <v>77.282044600000006</v>
      </c>
      <c r="G5163">
        <v>28.655501399999999</v>
      </c>
      <c r="H5163" t="s">
        <v>21</v>
      </c>
      <c r="I5163" t="s">
        <v>22</v>
      </c>
      <c r="J5163" t="s">
        <v>23</v>
      </c>
      <c r="K5163" t="s">
        <v>23</v>
      </c>
      <c r="L5163" t="s">
        <v>23</v>
      </c>
      <c r="M5163" t="s">
        <v>23</v>
      </c>
      <c r="N5163">
        <v>1</v>
      </c>
      <c r="O5163">
        <v>21</v>
      </c>
      <c r="P5163">
        <v>200</v>
      </c>
      <c r="Q5163">
        <v>3.3</v>
      </c>
      <c r="R5163" s="2" t="s">
        <v>986</v>
      </c>
      <c r="S5163" s="1" t="s">
        <v>21</v>
      </c>
      <c r="Z5163" t="str">
        <f>_xlfn.XLOOKUP(Table2[[#This Row],[CountryCode]],Sheet2!A:A,Sheet2!B:B)</f>
        <v>India</v>
      </c>
    </row>
    <row r="5164" spans="1:26" x14ac:dyDescent="0.3">
      <c r="A5164">
        <v>1044</v>
      </c>
      <c r="B5164">
        <v>1</v>
      </c>
      <c r="C5164" s="1" t="s">
        <v>18</v>
      </c>
      <c r="D5164" t="s">
        <v>105</v>
      </c>
      <c r="E5164" t="s">
        <v>106</v>
      </c>
      <c r="F5164">
        <v>77.243613600000003</v>
      </c>
      <c r="G5164">
        <v>28.645174900000001</v>
      </c>
      <c r="H5164" t="s">
        <v>21</v>
      </c>
      <c r="I5164" t="s">
        <v>22</v>
      </c>
      <c r="J5164" t="s">
        <v>23</v>
      </c>
      <c r="K5164" t="s">
        <v>23</v>
      </c>
      <c r="L5164" t="s">
        <v>23</v>
      </c>
      <c r="M5164" t="s">
        <v>23</v>
      </c>
      <c r="N5164">
        <v>1</v>
      </c>
      <c r="O5164">
        <v>57</v>
      </c>
      <c r="P5164">
        <v>400</v>
      </c>
      <c r="Q5164">
        <v>3.7</v>
      </c>
      <c r="R5164" s="2" t="s">
        <v>1904</v>
      </c>
      <c r="S5164" s="1" t="s">
        <v>21</v>
      </c>
      <c r="Z5164" t="str">
        <f>_xlfn.XLOOKUP(Table2[[#This Row],[CountryCode]],Sheet2!A:A,Sheet2!B:B)</f>
        <v>India</v>
      </c>
    </row>
    <row r="5165" spans="1:26" x14ac:dyDescent="0.3">
      <c r="A5165">
        <v>18124346</v>
      </c>
      <c r="B5165">
        <v>1</v>
      </c>
      <c r="C5165" s="1" t="s">
        <v>18</v>
      </c>
      <c r="D5165" t="s">
        <v>55</v>
      </c>
      <c r="E5165" t="s">
        <v>56</v>
      </c>
      <c r="F5165">
        <v>77.310639469999998</v>
      </c>
      <c r="G5165">
        <v>28.68787472</v>
      </c>
      <c r="H5165" t="s">
        <v>21</v>
      </c>
      <c r="I5165" t="s">
        <v>22</v>
      </c>
      <c r="J5165" t="s">
        <v>23</v>
      </c>
      <c r="K5165" t="s">
        <v>23</v>
      </c>
      <c r="L5165" t="s">
        <v>23</v>
      </c>
      <c r="M5165" t="s">
        <v>23</v>
      </c>
      <c r="N5165">
        <v>1</v>
      </c>
      <c r="O5165">
        <v>4</v>
      </c>
      <c r="P5165">
        <v>400</v>
      </c>
      <c r="Q5165">
        <v>2.9</v>
      </c>
      <c r="R5165" s="2" t="s">
        <v>4244</v>
      </c>
      <c r="S5165" s="1" t="s">
        <v>21</v>
      </c>
      <c r="Z5165" t="str">
        <f>_xlfn.XLOOKUP(Table2[[#This Row],[CountryCode]],Sheet2!A:A,Sheet2!B:B)</f>
        <v>India</v>
      </c>
    </row>
    <row r="5166" spans="1:26" x14ac:dyDescent="0.3">
      <c r="A5166">
        <v>310202</v>
      </c>
      <c r="B5166">
        <v>1</v>
      </c>
      <c r="C5166" s="1" t="s">
        <v>18</v>
      </c>
      <c r="D5166" t="s">
        <v>425</v>
      </c>
      <c r="E5166" t="s">
        <v>426</v>
      </c>
      <c r="F5166">
        <v>77.205080800000005</v>
      </c>
      <c r="G5166">
        <v>28.682167499999998</v>
      </c>
      <c r="H5166" t="s">
        <v>21</v>
      </c>
      <c r="I5166" t="s">
        <v>22</v>
      </c>
      <c r="J5166" t="s">
        <v>23</v>
      </c>
      <c r="K5166" t="s">
        <v>28</v>
      </c>
      <c r="L5166" t="s">
        <v>23</v>
      </c>
      <c r="M5166" t="s">
        <v>23</v>
      </c>
      <c r="N5166">
        <v>1</v>
      </c>
      <c r="O5166">
        <v>15</v>
      </c>
      <c r="P5166">
        <v>400</v>
      </c>
      <c r="Q5166">
        <v>2.9</v>
      </c>
      <c r="R5166" s="2" t="s">
        <v>1676</v>
      </c>
      <c r="S5166" s="1" t="s">
        <v>21</v>
      </c>
      <c r="Z5166" t="str">
        <f>_xlfn.XLOOKUP(Table2[[#This Row],[CountryCode]],Sheet2!A:A,Sheet2!B:B)</f>
        <v>India</v>
      </c>
    </row>
    <row r="5167" spans="1:26" x14ac:dyDescent="0.3">
      <c r="A5167">
        <v>303784</v>
      </c>
      <c r="B5167">
        <v>1</v>
      </c>
      <c r="C5167" s="1" t="s">
        <v>18</v>
      </c>
      <c r="D5167" t="s">
        <v>26</v>
      </c>
      <c r="E5167" t="s">
        <v>27</v>
      </c>
      <c r="F5167">
        <v>77.242465089999996</v>
      </c>
      <c r="G5167">
        <v>28.57534897</v>
      </c>
      <c r="H5167" t="s">
        <v>21</v>
      </c>
      <c r="I5167" t="s">
        <v>22</v>
      </c>
      <c r="J5167" t="s">
        <v>23</v>
      </c>
      <c r="K5167" t="s">
        <v>28</v>
      </c>
      <c r="L5167" t="s">
        <v>23</v>
      </c>
      <c r="M5167" t="s">
        <v>23</v>
      </c>
      <c r="N5167">
        <v>1</v>
      </c>
      <c r="O5167">
        <v>10</v>
      </c>
      <c r="P5167">
        <v>100</v>
      </c>
      <c r="Q5167">
        <v>2.6</v>
      </c>
      <c r="R5167" s="2" t="s">
        <v>3743</v>
      </c>
      <c r="S5167" s="1" t="s">
        <v>21</v>
      </c>
      <c r="Z5167" t="str">
        <f>_xlfn.XLOOKUP(Table2[[#This Row],[CountryCode]],Sheet2!A:A,Sheet2!B:B)</f>
        <v>India</v>
      </c>
    </row>
    <row r="5168" spans="1:26" x14ac:dyDescent="0.3">
      <c r="A5168">
        <v>309499</v>
      </c>
      <c r="B5168">
        <v>1</v>
      </c>
      <c r="C5168" s="1" t="s">
        <v>18</v>
      </c>
      <c r="D5168" t="s">
        <v>88</v>
      </c>
      <c r="E5168" t="s">
        <v>89</v>
      </c>
      <c r="F5168">
        <v>77.329209800000001</v>
      </c>
      <c r="G5168">
        <v>28.601423199999999</v>
      </c>
      <c r="H5168" t="s">
        <v>21</v>
      </c>
      <c r="I5168" t="s">
        <v>22</v>
      </c>
      <c r="J5168" t="s">
        <v>23</v>
      </c>
      <c r="K5168" t="s">
        <v>23</v>
      </c>
      <c r="L5168" t="s">
        <v>23</v>
      </c>
      <c r="M5168" t="s">
        <v>23</v>
      </c>
      <c r="N5168">
        <v>1</v>
      </c>
      <c r="O5168">
        <v>6</v>
      </c>
      <c r="P5168">
        <v>200</v>
      </c>
      <c r="Q5168">
        <v>3</v>
      </c>
      <c r="R5168" s="2" t="s">
        <v>986</v>
      </c>
      <c r="S5168" s="1" t="s">
        <v>21</v>
      </c>
      <c r="Z5168" t="str">
        <f>_xlfn.XLOOKUP(Table2[[#This Row],[CountryCode]],Sheet2!A:A,Sheet2!B:B)</f>
        <v>India</v>
      </c>
    </row>
    <row r="5169" spans="1:26" x14ac:dyDescent="0.3">
      <c r="A5169">
        <v>300958</v>
      </c>
      <c r="B5169">
        <v>1</v>
      </c>
      <c r="C5169" s="1" t="s">
        <v>18</v>
      </c>
      <c r="D5169" t="s">
        <v>88</v>
      </c>
      <c r="E5169" t="s">
        <v>89</v>
      </c>
      <c r="F5169">
        <v>77.336415400000007</v>
      </c>
      <c r="G5169">
        <v>28.613267700000002</v>
      </c>
      <c r="H5169" t="s">
        <v>21</v>
      </c>
      <c r="I5169" t="s">
        <v>22</v>
      </c>
      <c r="J5169" t="s">
        <v>23</v>
      </c>
      <c r="K5169" t="s">
        <v>23</v>
      </c>
      <c r="L5169" t="s">
        <v>23</v>
      </c>
      <c r="M5169" t="s">
        <v>23</v>
      </c>
      <c r="N5169">
        <v>1</v>
      </c>
      <c r="O5169">
        <v>6</v>
      </c>
      <c r="P5169">
        <v>200</v>
      </c>
      <c r="Q5169">
        <v>3</v>
      </c>
      <c r="R5169" s="2" t="s">
        <v>2320</v>
      </c>
      <c r="S5169" s="1" t="s">
        <v>21</v>
      </c>
      <c r="Z5169" t="str">
        <f>_xlfn.XLOOKUP(Table2[[#This Row],[CountryCode]],Sheet2!A:A,Sheet2!B:B)</f>
        <v>India</v>
      </c>
    </row>
    <row r="5170" spans="1:26" x14ac:dyDescent="0.3">
      <c r="A5170">
        <v>301994</v>
      </c>
      <c r="B5170">
        <v>1</v>
      </c>
      <c r="C5170" s="1" t="s">
        <v>18</v>
      </c>
      <c r="D5170" t="s">
        <v>44</v>
      </c>
      <c r="E5170" t="s">
        <v>45</v>
      </c>
      <c r="F5170">
        <v>77.089255199999997</v>
      </c>
      <c r="G5170">
        <v>28.585241100000001</v>
      </c>
      <c r="H5170" t="s">
        <v>21</v>
      </c>
      <c r="I5170" t="s">
        <v>22</v>
      </c>
      <c r="J5170" t="s">
        <v>23</v>
      </c>
      <c r="K5170" t="s">
        <v>23</v>
      </c>
      <c r="L5170" t="s">
        <v>23</v>
      </c>
      <c r="M5170" t="s">
        <v>23</v>
      </c>
      <c r="N5170">
        <v>1</v>
      </c>
      <c r="O5170">
        <v>5</v>
      </c>
      <c r="P5170">
        <v>450</v>
      </c>
      <c r="Q5170">
        <v>3</v>
      </c>
      <c r="R5170" s="2" t="s">
        <v>797</v>
      </c>
      <c r="S5170" s="1" t="s">
        <v>21</v>
      </c>
      <c r="Z5170" t="str">
        <f>_xlfn.XLOOKUP(Table2[[#This Row],[CountryCode]],Sheet2!A:A,Sheet2!B:B)</f>
        <v>India</v>
      </c>
    </row>
    <row r="5171" spans="1:26" x14ac:dyDescent="0.3">
      <c r="A5171">
        <v>306729</v>
      </c>
      <c r="B5171">
        <v>1</v>
      </c>
      <c r="C5171" s="1" t="s">
        <v>18</v>
      </c>
      <c r="D5171" t="s">
        <v>44</v>
      </c>
      <c r="E5171" t="s">
        <v>45</v>
      </c>
      <c r="F5171">
        <v>77.0808459</v>
      </c>
      <c r="G5171">
        <v>28.595950800000001</v>
      </c>
      <c r="H5171" t="s">
        <v>21</v>
      </c>
      <c r="I5171" t="s">
        <v>22</v>
      </c>
      <c r="J5171" t="s">
        <v>23</v>
      </c>
      <c r="K5171" t="s">
        <v>23</v>
      </c>
      <c r="L5171" t="s">
        <v>23</v>
      </c>
      <c r="M5171" t="s">
        <v>23</v>
      </c>
      <c r="N5171">
        <v>1</v>
      </c>
      <c r="O5171">
        <v>6</v>
      </c>
      <c r="P5171">
        <v>150</v>
      </c>
      <c r="Q5171">
        <v>3</v>
      </c>
      <c r="R5171" s="2" t="s">
        <v>677</v>
      </c>
      <c r="S5171" s="1" t="s">
        <v>21</v>
      </c>
      <c r="Z5171" t="str">
        <f>_xlfn.XLOOKUP(Table2[[#This Row],[CountryCode]],Sheet2!A:A,Sheet2!B:B)</f>
        <v>India</v>
      </c>
    </row>
    <row r="5172" spans="1:26" x14ac:dyDescent="0.3">
      <c r="A5172">
        <v>8688</v>
      </c>
      <c r="B5172">
        <v>1</v>
      </c>
      <c r="C5172" s="1" t="s">
        <v>18</v>
      </c>
      <c r="D5172" t="s">
        <v>1026</v>
      </c>
      <c r="E5172" t="s">
        <v>1025</v>
      </c>
      <c r="F5172">
        <v>77.179630799999998</v>
      </c>
      <c r="G5172">
        <v>28.638582799999998</v>
      </c>
      <c r="H5172" t="s">
        <v>21</v>
      </c>
      <c r="I5172" t="s">
        <v>22</v>
      </c>
      <c r="J5172" t="s">
        <v>23</v>
      </c>
      <c r="K5172" t="s">
        <v>23</v>
      </c>
      <c r="L5172" t="s">
        <v>23</v>
      </c>
      <c r="M5172" t="s">
        <v>23</v>
      </c>
      <c r="N5172">
        <v>1</v>
      </c>
      <c r="O5172">
        <v>25</v>
      </c>
      <c r="P5172">
        <v>300</v>
      </c>
      <c r="Q5172">
        <v>3.1</v>
      </c>
      <c r="R5172" s="2" t="s">
        <v>3264</v>
      </c>
      <c r="S5172" s="1" t="s">
        <v>21</v>
      </c>
      <c r="Z5172" t="str">
        <f>_xlfn.XLOOKUP(Table2[[#This Row],[CountryCode]],Sheet2!A:A,Sheet2!B:B)</f>
        <v>India</v>
      </c>
    </row>
    <row r="5173" spans="1:26" x14ac:dyDescent="0.3">
      <c r="A5173">
        <v>308992</v>
      </c>
      <c r="B5173">
        <v>1</v>
      </c>
      <c r="C5173" s="1" t="s">
        <v>18</v>
      </c>
      <c r="D5173" t="s">
        <v>496</v>
      </c>
      <c r="E5173" t="s">
        <v>497</v>
      </c>
      <c r="F5173">
        <v>77.206379990000002</v>
      </c>
      <c r="G5173">
        <v>28.519017770000001</v>
      </c>
      <c r="H5173" t="s">
        <v>21</v>
      </c>
      <c r="I5173" t="s">
        <v>22</v>
      </c>
      <c r="J5173" t="s">
        <v>23</v>
      </c>
      <c r="K5173" t="s">
        <v>23</v>
      </c>
      <c r="L5173" t="s">
        <v>23</v>
      </c>
      <c r="M5173" t="s">
        <v>23</v>
      </c>
      <c r="N5173">
        <v>1</v>
      </c>
      <c r="O5173">
        <v>8</v>
      </c>
      <c r="P5173">
        <v>100</v>
      </c>
      <c r="Q5173">
        <v>3</v>
      </c>
      <c r="R5173" s="2" t="s">
        <v>2310</v>
      </c>
      <c r="S5173" s="1" t="s">
        <v>21</v>
      </c>
      <c r="Z5173" t="str">
        <f>_xlfn.XLOOKUP(Table2[[#This Row],[CountryCode]],Sheet2!A:A,Sheet2!B:B)</f>
        <v>India</v>
      </c>
    </row>
    <row r="5174" spans="1:26" x14ac:dyDescent="0.3">
      <c r="A5174">
        <v>7603</v>
      </c>
      <c r="B5174">
        <v>1</v>
      </c>
      <c r="C5174" s="1" t="s">
        <v>18</v>
      </c>
      <c r="D5174" t="s">
        <v>1691</v>
      </c>
      <c r="E5174" t="s">
        <v>1692</v>
      </c>
      <c r="F5174">
        <v>77.168961699999997</v>
      </c>
      <c r="G5174">
        <v>28.587511800000001</v>
      </c>
      <c r="H5174" t="s">
        <v>21</v>
      </c>
      <c r="I5174" t="s">
        <v>22</v>
      </c>
      <c r="J5174" t="s">
        <v>23</v>
      </c>
      <c r="K5174" t="s">
        <v>23</v>
      </c>
      <c r="L5174" t="s">
        <v>23</v>
      </c>
      <c r="M5174" t="s">
        <v>23</v>
      </c>
      <c r="N5174">
        <v>1</v>
      </c>
      <c r="O5174">
        <v>26</v>
      </c>
      <c r="P5174">
        <v>250</v>
      </c>
      <c r="Q5174">
        <v>3</v>
      </c>
      <c r="R5174" s="2" t="s">
        <v>1029</v>
      </c>
      <c r="S5174" s="1" t="s">
        <v>21</v>
      </c>
      <c r="Z5174" t="str">
        <f>_xlfn.XLOOKUP(Table2[[#This Row],[CountryCode]],Sheet2!A:A,Sheet2!B:B)</f>
        <v>India</v>
      </c>
    </row>
    <row r="5175" spans="1:26" x14ac:dyDescent="0.3">
      <c r="A5175">
        <v>18481305</v>
      </c>
      <c r="B5175">
        <v>1</v>
      </c>
      <c r="C5175" s="1" t="s">
        <v>18</v>
      </c>
      <c r="D5175" t="s">
        <v>1148</v>
      </c>
      <c r="E5175" t="s">
        <v>1147</v>
      </c>
      <c r="F5175">
        <v>77.211001440000004</v>
      </c>
      <c r="G5175">
        <v>28.548532760000001</v>
      </c>
      <c r="H5175" t="s">
        <v>21</v>
      </c>
      <c r="I5175" t="s">
        <v>22</v>
      </c>
      <c r="J5175" t="s">
        <v>23</v>
      </c>
      <c r="K5175" t="s">
        <v>23</v>
      </c>
      <c r="L5175" t="s">
        <v>23</v>
      </c>
      <c r="M5175" t="s">
        <v>23</v>
      </c>
      <c r="N5175">
        <v>1</v>
      </c>
      <c r="O5175">
        <v>13</v>
      </c>
      <c r="P5175">
        <v>400</v>
      </c>
      <c r="Q5175">
        <v>3.4</v>
      </c>
      <c r="R5175" s="2" t="s">
        <v>1982</v>
      </c>
      <c r="S5175" s="1" t="s">
        <v>21</v>
      </c>
      <c r="Z5175" t="str">
        <f>_xlfn.XLOOKUP(Table2[[#This Row],[CountryCode]],Sheet2!A:A,Sheet2!B:B)</f>
        <v>India</v>
      </c>
    </row>
    <row r="5176" spans="1:26" x14ac:dyDescent="0.3">
      <c r="A5176">
        <v>302471</v>
      </c>
      <c r="B5176">
        <v>1</v>
      </c>
      <c r="C5176" s="1" t="s">
        <v>18</v>
      </c>
      <c r="D5176" t="s">
        <v>163</v>
      </c>
      <c r="E5176" t="s">
        <v>162</v>
      </c>
      <c r="F5176">
        <v>77.168557300000003</v>
      </c>
      <c r="G5176">
        <v>28.7096099</v>
      </c>
      <c r="H5176" t="s">
        <v>21</v>
      </c>
      <c r="I5176" t="s">
        <v>22</v>
      </c>
      <c r="J5176" t="s">
        <v>23</v>
      </c>
      <c r="K5176" t="s">
        <v>23</v>
      </c>
      <c r="L5176" t="s">
        <v>23</v>
      </c>
      <c r="M5176" t="s">
        <v>23</v>
      </c>
      <c r="N5176">
        <v>1</v>
      </c>
      <c r="O5176">
        <v>11</v>
      </c>
      <c r="P5176">
        <v>250</v>
      </c>
      <c r="Q5176">
        <v>3</v>
      </c>
      <c r="R5176" s="2" t="s">
        <v>2440</v>
      </c>
      <c r="S5176" s="1" t="s">
        <v>21</v>
      </c>
      <c r="Z5176" t="str">
        <f>_xlfn.XLOOKUP(Table2[[#This Row],[CountryCode]],Sheet2!A:A,Sheet2!B:B)</f>
        <v>India</v>
      </c>
    </row>
    <row r="5177" spans="1:26" x14ac:dyDescent="0.3">
      <c r="A5177">
        <v>308080</v>
      </c>
      <c r="B5177">
        <v>1</v>
      </c>
      <c r="C5177" s="1" t="s">
        <v>18</v>
      </c>
      <c r="D5177" t="s">
        <v>460</v>
      </c>
      <c r="E5177" t="s">
        <v>461</v>
      </c>
      <c r="F5177">
        <v>77.114774199999999</v>
      </c>
      <c r="G5177">
        <v>28.645244699999999</v>
      </c>
      <c r="H5177" t="s">
        <v>21</v>
      </c>
      <c r="I5177" t="s">
        <v>22</v>
      </c>
      <c r="J5177" t="s">
        <v>23</v>
      </c>
      <c r="K5177" t="s">
        <v>28</v>
      </c>
      <c r="L5177" t="s">
        <v>23</v>
      </c>
      <c r="M5177" t="s">
        <v>23</v>
      </c>
      <c r="N5177">
        <v>1</v>
      </c>
      <c r="O5177">
        <v>55</v>
      </c>
      <c r="P5177">
        <v>400</v>
      </c>
      <c r="Q5177">
        <v>3.4</v>
      </c>
      <c r="R5177" s="2" t="s">
        <v>258</v>
      </c>
      <c r="S5177" s="1" t="s">
        <v>21</v>
      </c>
      <c r="Z5177" t="str">
        <f>_xlfn.XLOOKUP(Table2[[#This Row],[CountryCode]],Sheet2!A:A,Sheet2!B:B)</f>
        <v>India</v>
      </c>
    </row>
    <row r="5178" spans="1:26" x14ac:dyDescent="0.3">
      <c r="A5178">
        <v>18246995</v>
      </c>
      <c r="B5178">
        <v>1</v>
      </c>
      <c r="C5178" s="1" t="s">
        <v>18</v>
      </c>
      <c r="D5178" t="s">
        <v>1325</v>
      </c>
      <c r="E5178" t="s">
        <v>1326</v>
      </c>
      <c r="F5178">
        <v>77.071162000000001</v>
      </c>
      <c r="G5178">
        <v>28.642912899999999</v>
      </c>
      <c r="H5178" t="s">
        <v>21</v>
      </c>
      <c r="I5178" t="s">
        <v>22</v>
      </c>
      <c r="J5178" t="s">
        <v>23</v>
      </c>
      <c r="K5178" t="s">
        <v>28</v>
      </c>
      <c r="L5178" t="s">
        <v>23</v>
      </c>
      <c r="M5178" t="s">
        <v>23</v>
      </c>
      <c r="N5178">
        <v>1</v>
      </c>
      <c r="O5178">
        <v>31</v>
      </c>
      <c r="P5178">
        <v>350</v>
      </c>
      <c r="Q5178">
        <v>2.8</v>
      </c>
      <c r="R5178" s="2" t="s">
        <v>673</v>
      </c>
      <c r="S5178" s="1" t="s">
        <v>21</v>
      </c>
      <c r="Z5178" t="str">
        <f>_xlfn.XLOOKUP(Table2[[#This Row],[CountryCode]],Sheet2!A:A,Sheet2!B:B)</f>
        <v>India</v>
      </c>
    </row>
    <row r="5179" spans="1:26" x14ac:dyDescent="0.3">
      <c r="A5179">
        <v>304697</v>
      </c>
      <c r="B5179">
        <v>1</v>
      </c>
      <c r="C5179" s="1" t="s">
        <v>18</v>
      </c>
      <c r="D5179" t="s">
        <v>218</v>
      </c>
      <c r="E5179" t="s">
        <v>219</v>
      </c>
      <c r="F5179">
        <v>77.224214000000003</v>
      </c>
      <c r="G5179">
        <v>28.656405700000001</v>
      </c>
      <c r="H5179" t="s">
        <v>21</v>
      </c>
      <c r="I5179" t="s">
        <v>22</v>
      </c>
      <c r="J5179" t="s">
        <v>23</v>
      </c>
      <c r="K5179" t="s">
        <v>23</v>
      </c>
      <c r="L5179" t="s">
        <v>23</v>
      </c>
      <c r="M5179" t="s">
        <v>23</v>
      </c>
      <c r="N5179">
        <v>1</v>
      </c>
      <c r="O5179">
        <v>29</v>
      </c>
      <c r="P5179">
        <v>300</v>
      </c>
      <c r="Q5179">
        <v>3.4</v>
      </c>
      <c r="R5179" s="2" t="s">
        <v>678</v>
      </c>
      <c r="S5179" s="1" t="s">
        <v>21</v>
      </c>
      <c r="Z5179" t="str">
        <f>_xlfn.XLOOKUP(Table2[[#This Row],[CountryCode]],Sheet2!A:A,Sheet2!B:B)</f>
        <v>India</v>
      </c>
    </row>
    <row r="5180" spans="1:26" x14ac:dyDescent="0.3">
      <c r="A5180">
        <v>5467</v>
      </c>
      <c r="B5180">
        <v>1</v>
      </c>
      <c r="C5180" s="1" t="s">
        <v>18</v>
      </c>
      <c r="D5180" t="s">
        <v>218</v>
      </c>
      <c r="E5180" t="s">
        <v>219</v>
      </c>
      <c r="F5180">
        <v>77.230467399999995</v>
      </c>
      <c r="G5180">
        <v>28.656020699999999</v>
      </c>
      <c r="H5180" t="s">
        <v>21</v>
      </c>
      <c r="I5180" t="s">
        <v>22</v>
      </c>
      <c r="J5180" t="s">
        <v>23</v>
      </c>
      <c r="K5180" t="s">
        <v>23</v>
      </c>
      <c r="L5180" t="s">
        <v>23</v>
      </c>
      <c r="M5180" t="s">
        <v>23</v>
      </c>
      <c r="N5180">
        <v>1</v>
      </c>
      <c r="O5180">
        <v>297</v>
      </c>
      <c r="P5180">
        <v>150</v>
      </c>
      <c r="Q5180">
        <v>3.6</v>
      </c>
      <c r="R5180" s="2" t="s">
        <v>3594</v>
      </c>
      <c r="S5180" s="1" t="s">
        <v>21</v>
      </c>
      <c r="Z5180" t="str">
        <f>_xlfn.XLOOKUP(Table2[[#This Row],[CountryCode]],Sheet2!A:A,Sheet2!B:B)</f>
        <v>India</v>
      </c>
    </row>
    <row r="5181" spans="1:26" x14ac:dyDescent="0.3">
      <c r="A5181">
        <v>301405</v>
      </c>
      <c r="B5181">
        <v>1</v>
      </c>
      <c r="C5181" s="1" t="s">
        <v>18</v>
      </c>
      <c r="D5181" t="s">
        <v>167</v>
      </c>
      <c r="E5181" t="s">
        <v>168</v>
      </c>
      <c r="F5181">
        <v>77.253249699999998</v>
      </c>
      <c r="G5181">
        <v>28.536450599999998</v>
      </c>
      <c r="H5181" t="s">
        <v>21</v>
      </c>
      <c r="I5181" t="s">
        <v>22</v>
      </c>
      <c r="J5181" t="s">
        <v>23</v>
      </c>
      <c r="K5181" t="s">
        <v>28</v>
      </c>
      <c r="L5181" t="s">
        <v>23</v>
      </c>
      <c r="M5181" t="s">
        <v>23</v>
      </c>
      <c r="N5181">
        <v>1</v>
      </c>
      <c r="O5181">
        <v>71</v>
      </c>
      <c r="P5181">
        <v>350</v>
      </c>
      <c r="Q5181">
        <v>2.6</v>
      </c>
      <c r="R5181" s="2" t="s">
        <v>1906</v>
      </c>
      <c r="S5181" s="1" t="s">
        <v>21</v>
      </c>
      <c r="Z5181" t="str">
        <f>_xlfn.XLOOKUP(Table2[[#This Row],[CountryCode]],Sheet2!A:A,Sheet2!B:B)</f>
        <v>India</v>
      </c>
    </row>
    <row r="5182" spans="1:26" x14ac:dyDescent="0.3">
      <c r="A5182">
        <v>300584</v>
      </c>
      <c r="B5182">
        <v>1</v>
      </c>
      <c r="C5182" s="1" t="s">
        <v>18</v>
      </c>
      <c r="D5182" t="s">
        <v>534</v>
      </c>
      <c r="E5182" t="s">
        <v>535</v>
      </c>
      <c r="F5182">
        <v>77.220980499999996</v>
      </c>
      <c r="G5182">
        <v>28.62913</v>
      </c>
      <c r="H5182" t="s">
        <v>21</v>
      </c>
      <c r="I5182" t="s">
        <v>22</v>
      </c>
      <c r="J5182" t="s">
        <v>23</v>
      </c>
      <c r="K5182" t="s">
        <v>23</v>
      </c>
      <c r="L5182" t="s">
        <v>23</v>
      </c>
      <c r="M5182" t="s">
        <v>23</v>
      </c>
      <c r="N5182">
        <v>1</v>
      </c>
      <c r="O5182">
        <v>7</v>
      </c>
      <c r="P5182">
        <v>400</v>
      </c>
      <c r="Q5182">
        <v>3</v>
      </c>
      <c r="R5182" s="2" t="s">
        <v>2729</v>
      </c>
      <c r="S5182" s="1" t="s">
        <v>21</v>
      </c>
      <c r="Z5182" t="str">
        <f>_xlfn.XLOOKUP(Table2[[#This Row],[CountryCode]],Sheet2!A:A,Sheet2!B:B)</f>
        <v>India</v>
      </c>
    </row>
    <row r="5183" spans="1:26" x14ac:dyDescent="0.3">
      <c r="A5183">
        <v>7857</v>
      </c>
      <c r="B5183">
        <v>1</v>
      </c>
      <c r="C5183" s="1" t="s">
        <v>18</v>
      </c>
      <c r="D5183" t="s">
        <v>283</v>
      </c>
      <c r="E5183" t="s">
        <v>284</v>
      </c>
      <c r="F5183">
        <v>77.241278600000001</v>
      </c>
      <c r="G5183">
        <v>28.5525536</v>
      </c>
      <c r="H5183" t="s">
        <v>21</v>
      </c>
      <c r="I5183" t="s">
        <v>22</v>
      </c>
      <c r="J5183" t="s">
        <v>23</v>
      </c>
      <c r="K5183" t="s">
        <v>23</v>
      </c>
      <c r="L5183" t="s">
        <v>23</v>
      </c>
      <c r="M5183" t="s">
        <v>23</v>
      </c>
      <c r="N5183">
        <v>1</v>
      </c>
      <c r="O5183">
        <v>21</v>
      </c>
      <c r="P5183">
        <v>150</v>
      </c>
      <c r="Q5183">
        <v>3.3</v>
      </c>
      <c r="R5183" s="2" t="s">
        <v>1383</v>
      </c>
      <c r="S5183" s="1" t="s">
        <v>21</v>
      </c>
      <c r="Z5183" t="str">
        <f>_xlfn.XLOOKUP(Table2[[#This Row],[CountryCode]],Sheet2!A:A,Sheet2!B:B)</f>
        <v>India</v>
      </c>
    </row>
    <row r="5184" spans="1:26" x14ac:dyDescent="0.3">
      <c r="A5184">
        <v>4325</v>
      </c>
      <c r="B5184">
        <v>1</v>
      </c>
      <c r="C5184" s="1" t="s">
        <v>18</v>
      </c>
      <c r="D5184" t="s">
        <v>948</v>
      </c>
      <c r="E5184" t="s">
        <v>949</v>
      </c>
      <c r="F5184">
        <v>77.251067199999994</v>
      </c>
      <c r="G5184">
        <v>28.544608499999999</v>
      </c>
      <c r="H5184" t="s">
        <v>21</v>
      </c>
      <c r="I5184" t="s">
        <v>22</v>
      </c>
      <c r="J5184" t="s">
        <v>23</v>
      </c>
      <c r="K5184" t="s">
        <v>28</v>
      </c>
      <c r="L5184" t="s">
        <v>23</v>
      </c>
      <c r="M5184" t="s">
        <v>23</v>
      </c>
      <c r="N5184">
        <v>1</v>
      </c>
      <c r="O5184">
        <v>11</v>
      </c>
      <c r="P5184">
        <v>350</v>
      </c>
      <c r="Q5184">
        <v>2.4</v>
      </c>
      <c r="R5184" s="2" t="s">
        <v>3599</v>
      </c>
      <c r="S5184" s="1" t="s">
        <v>21</v>
      </c>
      <c r="Z5184" t="str">
        <f>_xlfn.XLOOKUP(Table2[[#This Row],[CountryCode]],Sheet2!A:A,Sheet2!B:B)</f>
        <v>India</v>
      </c>
    </row>
    <row r="5185" spans="1:26" x14ac:dyDescent="0.3">
      <c r="A5185">
        <v>313381</v>
      </c>
      <c r="B5185">
        <v>1</v>
      </c>
      <c r="C5185" s="1" t="s">
        <v>18</v>
      </c>
      <c r="D5185" t="s">
        <v>115</v>
      </c>
      <c r="E5185" t="s">
        <v>116</v>
      </c>
      <c r="F5185">
        <v>77.2821</v>
      </c>
      <c r="G5185">
        <v>28.659050000000001</v>
      </c>
      <c r="H5185" t="s">
        <v>21</v>
      </c>
      <c r="I5185" t="s">
        <v>22</v>
      </c>
      <c r="J5185" t="s">
        <v>23</v>
      </c>
      <c r="K5185" t="s">
        <v>23</v>
      </c>
      <c r="L5185" t="s">
        <v>23</v>
      </c>
      <c r="M5185" t="s">
        <v>23</v>
      </c>
      <c r="N5185">
        <v>1</v>
      </c>
      <c r="O5185">
        <v>4</v>
      </c>
      <c r="P5185">
        <v>150</v>
      </c>
      <c r="Q5185">
        <v>2.9</v>
      </c>
      <c r="R5185" s="2" t="s">
        <v>681</v>
      </c>
      <c r="S5185" s="1" t="s">
        <v>21</v>
      </c>
      <c r="Z5185" t="str">
        <f>_xlfn.XLOOKUP(Table2[[#This Row],[CountryCode]],Sheet2!A:A,Sheet2!B:B)</f>
        <v>India</v>
      </c>
    </row>
    <row r="5186" spans="1:26" x14ac:dyDescent="0.3">
      <c r="A5186">
        <v>305949</v>
      </c>
      <c r="B5186">
        <v>1</v>
      </c>
      <c r="C5186" s="1" t="s">
        <v>18</v>
      </c>
      <c r="D5186" t="s">
        <v>443</v>
      </c>
      <c r="E5186" t="s">
        <v>444</v>
      </c>
      <c r="F5186">
        <v>77.283254900000003</v>
      </c>
      <c r="G5186">
        <v>28.6346399</v>
      </c>
      <c r="H5186" t="s">
        <v>21</v>
      </c>
      <c r="I5186" t="s">
        <v>22</v>
      </c>
      <c r="J5186" t="s">
        <v>23</v>
      </c>
      <c r="K5186" t="s">
        <v>23</v>
      </c>
      <c r="L5186" t="s">
        <v>23</v>
      </c>
      <c r="M5186" t="s">
        <v>23</v>
      </c>
      <c r="N5186">
        <v>1</v>
      </c>
      <c r="O5186">
        <v>13</v>
      </c>
      <c r="P5186">
        <v>300</v>
      </c>
      <c r="Q5186">
        <v>3</v>
      </c>
      <c r="R5186" s="2" t="s">
        <v>427</v>
      </c>
      <c r="S5186" s="1" t="s">
        <v>21</v>
      </c>
      <c r="Z5186" t="str">
        <f>_xlfn.XLOOKUP(Table2[[#This Row],[CountryCode]],Sheet2!A:A,Sheet2!B:B)</f>
        <v>India</v>
      </c>
    </row>
    <row r="5187" spans="1:26" x14ac:dyDescent="0.3">
      <c r="A5187">
        <v>18260604</v>
      </c>
      <c r="B5187">
        <v>1</v>
      </c>
      <c r="C5187" s="1" t="s">
        <v>18</v>
      </c>
      <c r="D5187" t="s">
        <v>85</v>
      </c>
      <c r="E5187" t="s">
        <v>86</v>
      </c>
      <c r="F5187">
        <v>77.290461899999997</v>
      </c>
      <c r="G5187">
        <v>28.607046199999999</v>
      </c>
      <c r="H5187" t="s">
        <v>21</v>
      </c>
      <c r="I5187" t="s">
        <v>22</v>
      </c>
      <c r="J5187" t="s">
        <v>23</v>
      </c>
      <c r="K5187" t="s">
        <v>23</v>
      </c>
      <c r="L5187" t="s">
        <v>23</v>
      </c>
      <c r="M5187" t="s">
        <v>23</v>
      </c>
      <c r="N5187">
        <v>1</v>
      </c>
      <c r="O5187">
        <v>14</v>
      </c>
      <c r="P5187">
        <v>250</v>
      </c>
      <c r="Q5187">
        <v>2.7</v>
      </c>
      <c r="R5187" s="2" t="s">
        <v>904</v>
      </c>
      <c r="S5187" s="1" t="s">
        <v>21</v>
      </c>
      <c r="Z5187" t="str">
        <f>_xlfn.XLOOKUP(Table2[[#This Row],[CountryCode]],Sheet2!A:A,Sheet2!B:B)</f>
        <v>India</v>
      </c>
    </row>
    <row r="5188" spans="1:26" x14ac:dyDescent="0.3">
      <c r="A5188">
        <v>301116</v>
      </c>
      <c r="B5188">
        <v>1</v>
      </c>
      <c r="C5188" s="1" t="s">
        <v>18</v>
      </c>
      <c r="D5188" t="s">
        <v>88</v>
      </c>
      <c r="E5188" t="s">
        <v>89</v>
      </c>
      <c r="F5188">
        <v>77.3335984</v>
      </c>
      <c r="G5188">
        <v>28.605430800000001</v>
      </c>
      <c r="H5188" t="s">
        <v>21</v>
      </c>
      <c r="I5188" t="s">
        <v>22</v>
      </c>
      <c r="J5188" t="s">
        <v>23</v>
      </c>
      <c r="K5188" t="s">
        <v>23</v>
      </c>
      <c r="L5188" t="s">
        <v>23</v>
      </c>
      <c r="M5188" t="s">
        <v>23</v>
      </c>
      <c r="N5188">
        <v>1</v>
      </c>
      <c r="O5188">
        <v>28</v>
      </c>
      <c r="P5188">
        <v>450</v>
      </c>
      <c r="Q5188">
        <v>3.3</v>
      </c>
      <c r="R5188" s="2" t="s">
        <v>3277</v>
      </c>
      <c r="S5188" s="1" t="s">
        <v>21</v>
      </c>
      <c r="Z5188" t="str">
        <f>_xlfn.XLOOKUP(Table2[[#This Row],[CountryCode]],Sheet2!A:A,Sheet2!B:B)</f>
        <v>India</v>
      </c>
    </row>
    <row r="5189" spans="1:26" x14ac:dyDescent="0.3">
      <c r="A5189">
        <v>307990</v>
      </c>
      <c r="B5189">
        <v>1</v>
      </c>
      <c r="C5189" s="1" t="s">
        <v>18</v>
      </c>
      <c r="D5189" t="s">
        <v>404</v>
      </c>
      <c r="E5189" t="s">
        <v>405</v>
      </c>
      <c r="F5189">
        <v>77.181890600000003</v>
      </c>
      <c r="G5189">
        <v>28.522737599999999</v>
      </c>
      <c r="H5189" t="s">
        <v>21</v>
      </c>
      <c r="I5189" t="s">
        <v>22</v>
      </c>
      <c r="J5189" t="s">
        <v>23</v>
      </c>
      <c r="K5189" t="s">
        <v>23</v>
      </c>
      <c r="L5189" t="s">
        <v>23</v>
      </c>
      <c r="M5189" t="s">
        <v>23</v>
      </c>
      <c r="N5189">
        <v>1</v>
      </c>
      <c r="O5189">
        <v>9</v>
      </c>
      <c r="P5189">
        <v>250</v>
      </c>
      <c r="Q5189">
        <v>2.9</v>
      </c>
      <c r="R5189" s="2" t="s">
        <v>3594</v>
      </c>
      <c r="S5189" s="1" t="s">
        <v>21</v>
      </c>
      <c r="Z5189" t="str">
        <f>_xlfn.XLOOKUP(Table2[[#This Row],[CountryCode]],Sheet2!A:A,Sheet2!B:B)</f>
        <v>India</v>
      </c>
    </row>
    <row r="5190" spans="1:26" x14ac:dyDescent="0.3">
      <c r="A5190">
        <v>307730</v>
      </c>
      <c r="B5190">
        <v>1</v>
      </c>
      <c r="C5190" s="1" t="s">
        <v>18</v>
      </c>
      <c r="D5190" t="s">
        <v>1975</v>
      </c>
      <c r="E5190" t="s">
        <v>1974</v>
      </c>
      <c r="F5190">
        <v>77.146719899999994</v>
      </c>
      <c r="G5190">
        <v>28.656862</v>
      </c>
      <c r="H5190" t="s">
        <v>21</v>
      </c>
      <c r="I5190" t="s">
        <v>22</v>
      </c>
      <c r="J5190" t="s">
        <v>23</v>
      </c>
      <c r="K5190" t="s">
        <v>23</v>
      </c>
      <c r="L5190" t="s">
        <v>23</v>
      </c>
      <c r="M5190" t="s">
        <v>23</v>
      </c>
      <c r="N5190">
        <v>1</v>
      </c>
      <c r="O5190">
        <v>33</v>
      </c>
      <c r="P5190">
        <v>400</v>
      </c>
      <c r="Q5190">
        <v>3.4</v>
      </c>
      <c r="R5190" s="2" t="s">
        <v>269</v>
      </c>
      <c r="S5190" s="1" t="s">
        <v>21</v>
      </c>
      <c r="Z5190" t="str">
        <f>_xlfn.XLOOKUP(Table2[[#This Row],[CountryCode]],Sheet2!A:A,Sheet2!B:B)</f>
        <v>India</v>
      </c>
    </row>
    <row r="5191" spans="1:26" x14ac:dyDescent="0.3">
      <c r="A5191">
        <v>308347</v>
      </c>
      <c r="B5191">
        <v>1</v>
      </c>
      <c r="C5191" s="1" t="s">
        <v>18</v>
      </c>
      <c r="D5191" t="s">
        <v>74</v>
      </c>
      <c r="E5191" t="s">
        <v>75</v>
      </c>
      <c r="F5191">
        <v>77.253132600000001</v>
      </c>
      <c r="G5191">
        <v>28.549287199999998</v>
      </c>
      <c r="H5191" t="s">
        <v>21</v>
      </c>
      <c r="I5191" t="s">
        <v>22</v>
      </c>
      <c r="J5191" t="s">
        <v>23</v>
      </c>
      <c r="K5191" t="s">
        <v>23</v>
      </c>
      <c r="L5191" t="s">
        <v>23</v>
      </c>
      <c r="M5191" t="s">
        <v>23</v>
      </c>
      <c r="N5191">
        <v>1</v>
      </c>
      <c r="O5191">
        <v>14</v>
      </c>
      <c r="P5191">
        <v>200</v>
      </c>
      <c r="Q5191">
        <v>3.2</v>
      </c>
      <c r="R5191" s="2" t="s">
        <v>2732</v>
      </c>
      <c r="S5191" s="1" t="s">
        <v>21</v>
      </c>
      <c r="Z5191" t="str">
        <f>_xlfn.XLOOKUP(Table2[[#This Row],[CountryCode]],Sheet2!A:A,Sheet2!B:B)</f>
        <v>India</v>
      </c>
    </row>
    <row r="5192" spans="1:26" x14ac:dyDescent="0.3">
      <c r="A5192">
        <v>300620</v>
      </c>
      <c r="B5192">
        <v>1</v>
      </c>
      <c r="C5192" s="1" t="s">
        <v>18</v>
      </c>
      <c r="D5192" t="s">
        <v>1130</v>
      </c>
      <c r="E5192" t="s">
        <v>1131</v>
      </c>
      <c r="F5192">
        <v>77.211113889999993</v>
      </c>
      <c r="G5192">
        <v>28.645711110000001</v>
      </c>
      <c r="H5192" t="s">
        <v>21</v>
      </c>
      <c r="I5192" t="s">
        <v>22</v>
      </c>
      <c r="J5192" t="s">
        <v>23</v>
      </c>
      <c r="K5192" t="s">
        <v>23</v>
      </c>
      <c r="L5192" t="s">
        <v>23</v>
      </c>
      <c r="M5192" t="s">
        <v>23</v>
      </c>
      <c r="N5192">
        <v>1</v>
      </c>
      <c r="O5192">
        <v>25</v>
      </c>
      <c r="P5192">
        <v>300</v>
      </c>
      <c r="Q5192">
        <v>3.3</v>
      </c>
      <c r="R5192" s="2" t="s">
        <v>2356</v>
      </c>
      <c r="S5192" s="1" t="s">
        <v>21</v>
      </c>
      <c r="Z5192" t="str">
        <f>_xlfn.XLOOKUP(Table2[[#This Row],[CountryCode]],Sheet2!A:A,Sheet2!B:B)</f>
        <v>India</v>
      </c>
    </row>
    <row r="5193" spans="1:26" x14ac:dyDescent="0.3">
      <c r="A5193">
        <v>7824</v>
      </c>
      <c r="B5193">
        <v>1</v>
      </c>
      <c r="C5193" s="1" t="s">
        <v>18</v>
      </c>
      <c r="D5193" t="s">
        <v>141</v>
      </c>
      <c r="E5193" t="s">
        <v>142</v>
      </c>
      <c r="F5193">
        <v>77.298343900000006</v>
      </c>
      <c r="G5193">
        <v>28.538133699999999</v>
      </c>
      <c r="H5193" t="s">
        <v>21</v>
      </c>
      <c r="I5193" t="s">
        <v>22</v>
      </c>
      <c r="J5193" t="s">
        <v>23</v>
      </c>
      <c r="K5193" t="s">
        <v>23</v>
      </c>
      <c r="L5193" t="s">
        <v>23</v>
      </c>
      <c r="M5193" t="s">
        <v>23</v>
      </c>
      <c r="N5193">
        <v>1</v>
      </c>
      <c r="O5193">
        <v>14</v>
      </c>
      <c r="P5193">
        <v>150</v>
      </c>
      <c r="Q5193">
        <v>3</v>
      </c>
      <c r="R5193" s="2" t="s">
        <v>4245</v>
      </c>
      <c r="S5193" s="1" t="s">
        <v>21</v>
      </c>
      <c r="Z5193" t="str">
        <f>_xlfn.XLOOKUP(Table2[[#This Row],[CountryCode]],Sheet2!A:A,Sheet2!B:B)</f>
        <v>India</v>
      </c>
    </row>
    <row r="5194" spans="1:26" x14ac:dyDescent="0.3">
      <c r="A5194">
        <v>3463</v>
      </c>
      <c r="B5194">
        <v>1</v>
      </c>
      <c r="C5194" s="1" t="s">
        <v>18</v>
      </c>
      <c r="D5194" t="s">
        <v>1691</v>
      </c>
      <c r="E5194" t="s">
        <v>1692</v>
      </c>
      <c r="F5194">
        <v>77.168961699999997</v>
      </c>
      <c r="G5194">
        <v>28.587691100000001</v>
      </c>
      <c r="H5194" t="s">
        <v>21</v>
      </c>
      <c r="I5194" t="s">
        <v>22</v>
      </c>
      <c r="J5194" t="s">
        <v>23</v>
      </c>
      <c r="K5194" t="s">
        <v>23</v>
      </c>
      <c r="L5194" t="s">
        <v>23</v>
      </c>
      <c r="M5194" t="s">
        <v>23</v>
      </c>
      <c r="N5194">
        <v>1</v>
      </c>
      <c r="O5194">
        <v>11</v>
      </c>
      <c r="P5194">
        <v>300</v>
      </c>
      <c r="Q5194">
        <v>2.7</v>
      </c>
      <c r="R5194" s="2" t="s">
        <v>2966</v>
      </c>
      <c r="S5194" s="1" t="s">
        <v>21</v>
      </c>
      <c r="Z5194" t="str">
        <f>_xlfn.XLOOKUP(Table2[[#This Row],[CountryCode]],Sheet2!A:A,Sheet2!B:B)</f>
        <v>India</v>
      </c>
    </row>
    <row r="5195" spans="1:26" x14ac:dyDescent="0.3">
      <c r="A5195">
        <v>302369</v>
      </c>
      <c r="B5195">
        <v>1</v>
      </c>
      <c r="C5195" s="1" t="s">
        <v>18</v>
      </c>
      <c r="D5195" t="s">
        <v>564</v>
      </c>
      <c r="E5195" t="s">
        <v>565</v>
      </c>
      <c r="F5195">
        <v>77.283391899999998</v>
      </c>
      <c r="G5195">
        <v>28.6778187</v>
      </c>
      <c r="H5195" t="s">
        <v>21</v>
      </c>
      <c r="I5195" t="s">
        <v>22</v>
      </c>
      <c r="J5195" t="s">
        <v>23</v>
      </c>
      <c r="K5195" t="s">
        <v>23</v>
      </c>
      <c r="L5195" t="s">
        <v>23</v>
      </c>
      <c r="M5195" t="s">
        <v>23</v>
      </c>
      <c r="N5195">
        <v>1</v>
      </c>
      <c r="O5195">
        <v>5</v>
      </c>
      <c r="P5195">
        <v>150</v>
      </c>
      <c r="Q5195">
        <v>2.7</v>
      </c>
      <c r="R5195" s="2" t="s">
        <v>684</v>
      </c>
      <c r="S5195" s="1" t="s">
        <v>21</v>
      </c>
      <c r="Z5195" t="str">
        <f>_xlfn.XLOOKUP(Table2[[#This Row],[CountryCode]],Sheet2!A:A,Sheet2!B:B)</f>
        <v>India</v>
      </c>
    </row>
    <row r="5196" spans="1:26" x14ac:dyDescent="0.3">
      <c r="A5196">
        <v>18034071</v>
      </c>
      <c r="B5196">
        <v>1</v>
      </c>
      <c r="C5196" s="1" t="s">
        <v>18</v>
      </c>
      <c r="D5196" t="s">
        <v>725</v>
      </c>
      <c r="E5196" t="s">
        <v>726</v>
      </c>
      <c r="F5196">
        <v>77.105028700000005</v>
      </c>
      <c r="G5196">
        <v>28.637559799999998</v>
      </c>
      <c r="H5196" t="s">
        <v>21</v>
      </c>
      <c r="I5196" t="s">
        <v>22</v>
      </c>
      <c r="J5196" t="s">
        <v>23</v>
      </c>
      <c r="K5196" t="s">
        <v>23</v>
      </c>
      <c r="L5196" t="s">
        <v>23</v>
      </c>
      <c r="M5196" t="s">
        <v>23</v>
      </c>
      <c r="N5196">
        <v>1</v>
      </c>
      <c r="O5196">
        <v>4</v>
      </c>
      <c r="P5196">
        <v>150</v>
      </c>
      <c r="Q5196">
        <v>3</v>
      </c>
      <c r="R5196" s="2" t="s">
        <v>4246</v>
      </c>
      <c r="S5196" s="1" t="s">
        <v>21</v>
      </c>
      <c r="Z5196" t="str">
        <f>_xlfn.XLOOKUP(Table2[[#This Row],[CountryCode]],Sheet2!A:A,Sheet2!B:B)</f>
        <v>India</v>
      </c>
    </row>
    <row r="5197" spans="1:26" x14ac:dyDescent="0.3">
      <c r="A5197">
        <v>5774</v>
      </c>
      <c r="B5197">
        <v>1</v>
      </c>
      <c r="C5197" s="1" t="s">
        <v>18</v>
      </c>
      <c r="D5197" t="s">
        <v>703</v>
      </c>
      <c r="E5197" t="s">
        <v>704</v>
      </c>
      <c r="F5197">
        <v>77.032612</v>
      </c>
      <c r="G5197">
        <v>28.619399999999999</v>
      </c>
      <c r="H5197" t="s">
        <v>21</v>
      </c>
      <c r="I5197" t="s">
        <v>22</v>
      </c>
      <c r="J5197" t="s">
        <v>23</v>
      </c>
      <c r="K5197" t="s">
        <v>23</v>
      </c>
      <c r="L5197" t="s">
        <v>23</v>
      </c>
      <c r="M5197" t="s">
        <v>23</v>
      </c>
      <c r="N5197">
        <v>1</v>
      </c>
      <c r="O5197">
        <v>10</v>
      </c>
      <c r="P5197">
        <v>250</v>
      </c>
      <c r="Q5197">
        <v>2.9</v>
      </c>
      <c r="R5197" s="2" t="s">
        <v>3161</v>
      </c>
      <c r="S5197" s="1" t="s">
        <v>21</v>
      </c>
      <c r="Z5197" t="str">
        <f>_xlfn.XLOOKUP(Table2[[#This Row],[CountryCode]],Sheet2!A:A,Sheet2!B:B)</f>
        <v>India</v>
      </c>
    </row>
    <row r="5198" spans="1:26" x14ac:dyDescent="0.3">
      <c r="A5198">
        <v>18168165</v>
      </c>
      <c r="B5198">
        <v>1</v>
      </c>
      <c r="C5198" s="1" t="s">
        <v>18</v>
      </c>
      <c r="D5198" t="s">
        <v>703</v>
      </c>
      <c r="E5198" t="s">
        <v>704</v>
      </c>
      <c r="F5198">
        <v>77.072336199999995</v>
      </c>
      <c r="G5198">
        <v>28.6180649</v>
      </c>
      <c r="H5198" t="s">
        <v>21</v>
      </c>
      <c r="I5198" t="s">
        <v>22</v>
      </c>
      <c r="J5198" t="s">
        <v>23</v>
      </c>
      <c r="K5198" t="s">
        <v>23</v>
      </c>
      <c r="L5198" t="s">
        <v>23</v>
      </c>
      <c r="M5198" t="s">
        <v>23</v>
      </c>
      <c r="N5198">
        <v>1</v>
      </c>
      <c r="O5198">
        <v>4</v>
      </c>
      <c r="P5198">
        <v>200</v>
      </c>
      <c r="Q5198">
        <v>3</v>
      </c>
      <c r="R5198" s="2" t="s">
        <v>3591</v>
      </c>
      <c r="S5198" s="1" t="s">
        <v>21</v>
      </c>
      <c r="Z5198" t="str">
        <f>_xlfn.XLOOKUP(Table2[[#This Row],[CountryCode]],Sheet2!A:A,Sheet2!B:B)</f>
        <v>India</v>
      </c>
    </row>
    <row r="5199" spans="1:26" x14ac:dyDescent="0.3">
      <c r="A5199">
        <v>18217007</v>
      </c>
      <c r="B5199">
        <v>1</v>
      </c>
      <c r="C5199" s="1" t="s">
        <v>18</v>
      </c>
      <c r="D5199" t="s">
        <v>49</v>
      </c>
      <c r="E5199" t="s">
        <v>50</v>
      </c>
      <c r="F5199">
        <v>77.307967320000003</v>
      </c>
      <c r="G5199">
        <v>28.591035340000001</v>
      </c>
      <c r="H5199" t="s">
        <v>21</v>
      </c>
      <c r="I5199" t="s">
        <v>22</v>
      </c>
      <c r="J5199" t="s">
        <v>23</v>
      </c>
      <c r="K5199" t="s">
        <v>23</v>
      </c>
      <c r="L5199" t="s">
        <v>23</v>
      </c>
      <c r="M5199" t="s">
        <v>23</v>
      </c>
      <c r="N5199">
        <v>1</v>
      </c>
      <c r="O5199">
        <v>13</v>
      </c>
      <c r="P5199">
        <v>400</v>
      </c>
      <c r="Q5199">
        <v>3.2</v>
      </c>
      <c r="R5199" s="2" t="s">
        <v>4064</v>
      </c>
      <c r="S5199" s="1" t="s">
        <v>21</v>
      </c>
      <c r="Z5199" t="str">
        <f>_xlfn.XLOOKUP(Table2[[#This Row],[CountryCode]],Sheet2!A:A,Sheet2!B:B)</f>
        <v>India</v>
      </c>
    </row>
    <row r="5200" spans="1:26" x14ac:dyDescent="0.3">
      <c r="A5200">
        <v>312422</v>
      </c>
      <c r="B5200">
        <v>1</v>
      </c>
      <c r="C5200" s="1" t="s">
        <v>18</v>
      </c>
      <c r="D5200" t="s">
        <v>1253</v>
      </c>
      <c r="E5200" t="s">
        <v>1254</v>
      </c>
      <c r="F5200">
        <v>77.201229400000003</v>
      </c>
      <c r="G5200">
        <v>28.690946199999999</v>
      </c>
      <c r="H5200" t="s">
        <v>21</v>
      </c>
      <c r="I5200" t="s">
        <v>22</v>
      </c>
      <c r="J5200" t="s">
        <v>23</v>
      </c>
      <c r="K5200" t="s">
        <v>23</v>
      </c>
      <c r="L5200" t="s">
        <v>23</v>
      </c>
      <c r="M5200" t="s">
        <v>23</v>
      </c>
      <c r="N5200">
        <v>1</v>
      </c>
      <c r="O5200">
        <v>19</v>
      </c>
      <c r="P5200">
        <v>200</v>
      </c>
      <c r="Q5200">
        <v>2.9</v>
      </c>
      <c r="R5200" s="2" t="s">
        <v>3164</v>
      </c>
      <c r="S5200" s="1" t="s">
        <v>21</v>
      </c>
      <c r="Z5200" t="str">
        <f>_xlfn.XLOOKUP(Table2[[#This Row],[CountryCode]],Sheet2!A:A,Sheet2!B:B)</f>
        <v>India</v>
      </c>
    </row>
    <row r="5201" spans="1:26" x14ac:dyDescent="0.3">
      <c r="A5201">
        <v>302166</v>
      </c>
      <c r="B5201">
        <v>1</v>
      </c>
      <c r="C5201" s="1" t="s">
        <v>18</v>
      </c>
      <c r="D5201" t="s">
        <v>1325</v>
      </c>
      <c r="E5201" t="s">
        <v>1326</v>
      </c>
      <c r="F5201">
        <v>77.069892600000003</v>
      </c>
      <c r="G5201">
        <v>28.628157000000002</v>
      </c>
      <c r="H5201" t="s">
        <v>21</v>
      </c>
      <c r="I5201" t="s">
        <v>22</v>
      </c>
      <c r="J5201" t="s">
        <v>23</v>
      </c>
      <c r="K5201" t="s">
        <v>23</v>
      </c>
      <c r="L5201" t="s">
        <v>23</v>
      </c>
      <c r="M5201" t="s">
        <v>23</v>
      </c>
      <c r="N5201">
        <v>1</v>
      </c>
      <c r="O5201">
        <v>14</v>
      </c>
      <c r="P5201">
        <v>150</v>
      </c>
      <c r="Q5201">
        <v>2.8</v>
      </c>
      <c r="R5201" s="2" t="s">
        <v>4247</v>
      </c>
      <c r="S5201" s="1" t="s">
        <v>21</v>
      </c>
      <c r="Z5201" t="str">
        <f>_xlfn.XLOOKUP(Table2[[#This Row],[CountryCode]],Sheet2!A:A,Sheet2!B:B)</f>
        <v>India</v>
      </c>
    </row>
    <row r="5202" spans="1:26" x14ac:dyDescent="0.3">
      <c r="A5202">
        <v>18365391</v>
      </c>
      <c r="B5202">
        <v>1</v>
      </c>
      <c r="C5202" s="1" t="s">
        <v>18</v>
      </c>
      <c r="D5202" t="s">
        <v>1325</v>
      </c>
      <c r="E5202" t="s">
        <v>1326</v>
      </c>
      <c r="F5202">
        <v>77.078211499999995</v>
      </c>
      <c r="G5202">
        <v>28.638498299999998</v>
      </c>
      <c r="H5202" t="s">
        <v>21</v>
      </c>
      <c r="I5202" t="s">
        <v>22</v>
      </c>
      <c r="J5202" t="s">
        <v>23</v>
      </c>
      <c r="K5202" t="s">
        <v>23</v>
      </c>
      <c r="L5202" t="s">
        <v>23</v>
      </c>
      <c r="M5202" t="s">
        <v>23</v>
      </c>
      <c r="N5202">
        <v>1</v>
      </c>
      <c r="O5202">
        <v>15</v>
      </c>
      <c r="P5202">
        <v>350</v>
      </c>
      <c r="Q5202">
        <v>3.3</v>
      </c>
      <c r="R5202" s="2" t="s">
        <v>4246</v>
      </c>
      <c r="S5202" s="1" t="s">
        <v>21</v>
      </c>
      <c r="Z5202" t="str">
        <f>_xlfn.XLOOKUP(Table2[[#This Row],[CountryCode]],Sheet2!A:A,Sheet2!B:B)</f>
        <v>India</v>
      </c>
    </row>
    <row r="5203" spans="1:26" x14ac:dyDescent="0.3">
      <c r="A5203">
        <v>4740</v>
      </c>
      <c r="B5203">
        <v>1</v>
      </c>
      <c r="C5203" s="1" t="s">
        <v>18</v>
      </c>
      <c r="D5203" t="s">
        <v>744</v>
      </c>
      <c r="E5203" t="s">
        <v>745</v>
      </c>
      <c r="F5203">
        <v>77.164872900000006</v>
      </c>
      <c r="G5203">
        <v>28.681585500000001</v>
      </c>
      <c r="H5203" t="s">
        <v>21</v>
      </c>
      <c r="I5203" t="s">
        <v>22</v>
      </c>
      <c r="J5203" t="s">
        <v>23</v>
      </c>
      <c r="K5203" t="s">
        <v>23</v>
      </c>
      <c r="L5203" t="s">
        <v>23</v>
      </c>
      <c r="M5203" t="s">
        <v>23</v>
      </c>
      <c r="N5203">
        <v>1</v>
      </c>
      <c r="O5203">
        <v>19</v>
      </c>
      <c r="P5203">
        <v>300</v>
      </c>
      <c r="Q5203">
        <v>2.6</v>
      </c>
      <c r="R5203" s="2" t="s">
        <v>3064</v>
      </c>
      <c r="S5203" s="1" t="s">
        <v>21</v>
      </c>
      <c r="Z5203" t="str">
        <f>_xlfn.XLOOKUP(Table2[[#This Row],[CountryCode]],Sheet2!A:A,Sheet2!B:B)</f>
        <v>India</v>
      </c>
    </row>
    <row r="5204" spans="1:26" x14ac:dyDescent="0.3">
      <c r="A5204">
        <v>5468</v>
      </c>
      <c r="B5204">
        <v>1</v>
      </c>
      <c r="C5204" s="1" t="s">
        <v>18</v>
      </c>
      <c r="D5204" t="s">
        <v>218</v>
      </c>
      <c r="E5204" t="s">
        <v>219</v>
      </c>
      <c r="F5204">
        <v>77.224384099999995</v>
      </c>
      <c r="G5204">
        <v>28.6568732</v>
      </c>
      <c r="H5204" t="s">
        <v>21</v>
      </c>
      <c r="I5204" t="s">
        <v>22</v>
      </c>
      <c r="J5204" t="s">
        <v>23</v>
      </c>
      <c r="K5204" t="s">
        <v>23</v>
      </c>
      <c r="L5204" t="s">
        <v>23</v>
      </c>
      <c r="M5204" t="s">
        <v>23</v>
      </c>
      <c r="N5204">
        <v>1</v>
      </c>
      <c r="O5204">
        <v>16</v>
      </c>
      <c r="P5204">
        <v>200</v>
      </c>
      <c r="Q5204">
        <v>3.1</v>
      </c>
      <c r="R5204" s="2" t="s">
        <v>716</v>
      </c>
      <c r="S5204" s="1" t="s">
        <v>21</v>
      </c>
      <c r="Z5204" t="str">
        <f>_xlfn.XLOOKUP(Table2[[#This Row],[CountryCode]],Sheet2!A:A,Sheet2!B:B)</f>
        <v>India</v>
      </c>
    </row>
    <row r="5205" spans="1:26" x14ac:dyDescent="0.3">
      <c r="A5205">
        <v>9160</v>
      </c>
      <c r="B5205">
        <v>1</v>
      </c>
      <c r="C5205" s="1" t="s">
        <v>18</v>
      </c>
      <c r="D5205" t="s">
        <v>218</v>
      </c>
      <c r="E5205" t="s">
        <v>219</v>
      </c>
      <c r="F5205">
        <v>77.231668900000003</v>
      </c>
      <c r="G5205">
        <v>28.657385600000001</v>
      </c>
      <c r="H5205" t="s">
        <v>21</v>
      </c>
      <c r="I5205" t="s">
        <v>22</v>
      </c>
      <c r="J5205" t="s">
        <v>23</v>
      </c>
      <c r="K5205" t="s">
        <v>23</v>
      </c>
      <c r="L5205" t="s">
        <v>23</v>
      </c>
      <c r="M5205" t="s">
        <v>23</v>
      </c>
      <c r="N5205">
        <v>1</v>
      </c>
      <c r="O5205">
        <v>7</v>
      </c>
      <c r="P5205">
        <v>400</v>
      </c>
      <c r="Q5205">
        <v>2.9</v>
      </c>
      <c r="R5205" s="2" t="s">
        <v>4248</v>
      </c>
      <c r="S5205" s="1" t="s">
        <v>21</v>
      </c>
      <c r="Z5205" t="str">
        <f>_xlfn.XLOOKUP(Table2[[#This Row],[CountryCode]],Sheet2!A:A,Sheet2!B:B)</f>
        <v>India</v>
      </c>
    </row>
    <row r="5206" spans="1:26" x14ac:dyDescent="0.3">
      <c r="A5206">
        <v>1896</v>
      </c>
      <c r="B5206">
        <v>1</v>
      </c>
      <c r="C5206" s="1" t="s">
        <v>18</v>
      </c>
      <c r="D5206" t="s">
        <v>431</v>
      </c>
      <c r="E5206" t="s">
        <v>432</v>
      </c>
      <c r="F5206">
        <v>77.216128999999995</v>
      </c>
      <c r="G5206">
        <v>28.6318938</v>
      </c>
      <c r="H5206" t="s">
        <v>21</v>
      </c>
      <c r="I5206" t="s">
        <v>22</v>
      </c>
      <c r="J5206" t="s">
        <v>23</v>
      </c>
      <c r="K5206" t="s">
        <v>28</v>
      </c>
      <c r="L5206" t="s">
        <v>23</v>
      </c>
      <c r="M5206" t="s">
        <v>23</v>
      </c>
      <c r="N5206">
        <v>1</v>
      </c>
      <c r="O5206">
        <v>301</v>
      </c>
      <c r="P5206">
        <v>250</v>
      </c>
      <c r="Q5206">
        <v>3.8</v>
      </c>
      <c r="R5206" s="2" t="s">
        <v>1038</v>
      </c>
      <c r="S5206" s="1" t="s">
        <v>21</v>
      </c>
      <c r="Z5206" t="str">
        <f>_xlfn.XLOOKUP(Table2[[#This Row],[CountryCode]],Sheet2!A:A,Sheet2!B:B)</f>
        <v>India</v>
      </c>
    </row>
    <row r="5207" spans="1:26" x14ac:dyDescent="0.3">
      <c r="A5207">
        <v>306479</v>
      </c>
      <c r="B5207">
        <v>1</v>
      </c>
      <c r="C5207" s="1" t="s">
        <v>18</v>
      </c>
      <c r="D5207" t="s">
        <v>1877</v>
      </c>
      <c r="E5207" t="s">
        <v>1876</v>
      </c>
      <c r="F5207">
        <v>77.152834600000006</v>
      </c>
      <c r="G5207">
        <v>28.692864499999999</v>
      </c>
      <c r="H5207" t="s">
        <v>21</v>
      </c>
      <c r="I5207" t="s">
        <v>22</v>
      </c>
      <c r="J5207" t="s">
        <v>23</v>
      </c>
      <c r="K5207" t="s">
        <v>23</v>
      </c>
      <c r="L5207" t="s">
        <v>23</v>
      </c>
      <c r="M5207" t="s">
        <v>23</v>
      </c>
      <c r="N5207">
        <v>1</v>
      </c>
      <c r="O5207">
        <v>364</v>
      </c>
      <c r="P5207">
        <v>400</v>
      </c>
      <c r="Q5207">
        <v>3.5</v>
      </c>
      <c r="R5207" s="2" t="s">
        <v>4249</v>
      </c>
      <c r="S5207" s="1" t="s">
        <v>21</v>
      </c>
      <c r="Z5207" t="str">
        <f>_xlfn.XLOOKUP(Table2[[#This Row],[CountryCode]],Sheet2!A:A,Sheet2!B:B)</f>
        <v>India</v>
      </c>
    </row>
    <row r="5208" spans="1:26" x14ac:dyDescent="0.3">
      <c r="A5208">
        <v>3182</v>
      </c>
      <c r="B5208">
        <v>1</v>
      </c>
      <c r="C5208" s="1" t="s">
        <v>18</v>
      </c>
      <c r="D5208" t="s">
        <v>105</v>
      </c>
      <c r="E5208" t="s">
        <v>106</v>
      </c>
      <c r="F5208">
        <v>77.237338600000001</v>
      </c>
      <c r="G5208">
        <v>28.640946899999999</v>
      </c>
      <c r="H5208" t="s">
        <v>21</v>
      </c>
      <c r="I5208" t="s">
        <v>22</v>
      </c>
      <c r="J5208" t="s">
        <v>23</v>
      </c>
      <c r="K5208" t="s">
        <v>23</v>
      </c>
      <c r="L5208" t="s">
        <v>23</v>
      </c>
      <c r="M5208" t="s">
        <v>23</v>
      </c>
      <c r="N5208">
        <v>1</v>
      </c>
      <c r="O5208">
        <v>6</v>
      </c>
      <c r="P5208">
        <v>400</v>
      </c>
      <c r="Q5208">
        <v>2.9</v>
      </c>
      <c r="R5208" s="2" t="s">
        <v>433</v>
      </c>
      <c r="S5208" s="1" t="s">
        <v>21</v>
      </c>
      <c r="Z5208" t="str">
        <f>_xlfn.XLOOKUP(Table2[[#This Row],[CountryCode]],Sheet2!A:A,Sheet2!B:B)</f>
        <v>India</v>
      </c>
    </row>
    <row r="5209" spans="1:26" x14ac:dyDescent="0.3">
      <c r="A5209">
        <v>6953</v>
      </c>
      <c r="B5209">
        <v>1</v>
      </c>
      <c r="C5209" s="1" t="s">
        <v>18</v>
      </c>
      <c r="D5209" t="s">
        <v>276</v>
      </c>
      <c r="E5209" t="s">
        <v>277</v>
      </c>
      <c r="F5209">
        <v>77.203987699999999</v>
      </c>
      <c r="G5209">
        <v>28.6952736</v>
      </c>
      <c r="H5209" t="s">
        <v>21</v>
      </c>
      <c r="I5209" t="s">
        <v>22</v>
      </c>
      <c r="J5209" t="s">
        <v>23</v>
      </c>
      <c r="K5209" t="s">
        <v>23</v>
      </c>
      <c r="L5209" t="s">
        <v>23</v>
      </c>
      <c r="M5209" t="s">
        <v>23</v>
      </c>
      <c r="N5209">
        <v>1</v>
      </c>
      <c r="O5209">
        <v>29</v>
      </c>
      <c r="P5209">
        <v>100</v>
      </c>
      <c r="Q5209">
        <v>3.1</v>
      </c>
      <c r="R5209" s="2" t="s">
        <v>4250</v>
      </c>
      <c r="S5209" s="1" t="s">
        <v>21</v>
      </c>
      <c r="Z5209" t="str">
        <f>_xlfn.XLOOKUP(Table2[[#This Row],[CountryCode]],Sheet2!A:A,Sheet2!B:B)</f>
        <v>India</v>
      </c>
    </row>
    <row r="5210" spans="1:26" x14ac:dyDescent="0.3">
      <c r="A5210">
        <v>7876</v>
      </c>
      <c r="B5210">
        <v>1</v>
      </c>
      <c r="C5210" s="1" t="s">
        <v>18</v>
      </c>
      <c r="D5210" t="s">
        <v>223</v>
      </c>
      <c r="E5210" t="s">
        <v>224</v>
      </c>
      <c r="F5210">
        <v>77.249705379999995</v>
      </c>
      <c r="G5210">
        <v>28.55546709</v>
      </c>
      <c r="H5210" t="s">
        <v>21</v>
      </c>
      <c r="I5210" t="s">
        <v>22</v>
      </c>
      <c r="J5210" t="s">
        <v>23</v>
      </c>
      <c r="K5210" t="s">
        <v>23</v>
      </c>
      <c r="L5210" t="s">
        <v>23</v>
      </c>
      <c r="M5210" t="s">
        <v>23</v>
      </c>
      <c r="N5210">
        <v>1</v>
      </c>
      <c r="O5210">
        <v>21</v>
      </c>
      <c r="P5210">
        <v>250</v>
      </c>
      <c r="Q5210">
        <v>2.7</v>
      </c>
      <c r="R5210" s="2" t="s">
        <v>3174</v>
      </c>
      <c r="S5210" s="1" t="s">
        <v>21</v>
      </c>
      <c r="Z5210" t="str">
        <f>_xlfn.XLOOKUP(Table2[[#This Row],[CountryCode]],Sheet2!A:A,Sheet2!B:B)</f>
        <v>India</v>
      </c>
    </row>
    <row r="5211" spans="1:26" x14ac:dyDescent="0.3">
      <c r="A5211">
        <v>1625</v>
      </c>
      <c r="B5211">
        <v>1</v>
      </c>
      <c r="C5211" s="1" t="s">
        <v>18</v>
      </c>
      <c r="D5211" t="s">
        <v>475</v>
      </c>
      <c r="E5211" t="s">
        <v>476</v>
      </c>
      <c r="F5211">
        <v>77.205889299999996</v>
      </c>
      <c r="G5211">
        <v>28.558327500000001</v>
      </c>
      <c r="H5211" t="s">
        <v>21</v>
      </c>
      <c r="I5211" t="s">
        <v>22</v>
      </c>
      <c r="J5211" t="s">
        <v>23</v>
      </c>
      <c r="K5211" t="s">
        <v>28</v>
      </c>
      <c r="L5211" t="s">
        <v>23</v>
      </c>
      <c r="M5211" t="s">
        <v>23</v>
      </c>
      <c r="N5211">
        <v>1</v>
      </c>
      <c r="O5211">
        <v>49</v>
      </c>
      <c r="P5211">
        <v>300</v>
      </c>
      <c r="Q5211">
        <v>2.6</v>
      </c>
      <c r="R5211" s="2" t="s">
        <v>2451</v>
      </c>
      <c r="S5211" s="1" t="s">
        <v>21</v>
      </c>
      <c r="Z5211" t="str">
        <f>_xlfn.XLOOKUP(Table2[[#This Row],[CountryCode]],Sheet2!A:A,Sheet2!B:B)</f>
        <v>India</v>
      </c>
    </row>
    <row r="5212" spans="1:26" x14ac:dyDescent="0.3">
      <c r="A5212">
        <v>18144464</v>
      </c>
      <c r="B5212">
        <v>1</v>
      </c>
      <c r="C5212" s="1" t="s">
        <v>18</v>
      </c>
      <c r="D5212" t="s">
        <v>3375</v>
      </c>
      <c r="E5212" t="s">
        <v>3376</v>
      </c>
      <c r="F5212">
        <v>0</v>
      </c>
      <c r="G5212">
        <v>0</v>
      </c>
      <c r="H5212" t="s">
        <v>21</v>
      </c>
      <c r="I5212" t="s">
        <v>22</v>
      </c>
      <c r="J5212" t="s">
        <v>23</v>
      </c>
      <c r="K5212" t="s">
        <v>23</v>
      </c>
      <c r="L5212" t="s">
        <v>23</v>
      </c>
      <c r="M5212" t="s">
        <v>23</v>
      </c>
      <c r="N5212">
        <v>1</v>
      </c>
      <c r="O5212">
        <v>10</v>
      </c>
      <c r="P5212">
        <v>200</v>
      </c>
      <c r="Q5212">
        <v>3.1</v>
      </c>
      <c r="R5212" s="2" t="s">
        <v>3781</v>
      </c>
      <c r="S5212" s="1" t="s">
        <v>21</v>
      </c>
      <c r="Z5212" t="str">
        <f>_xlfn.XLOOKUP(Table2[[#This Row],[CountryCode]],Sheet2!A:A,Sheet2!B:B)</f>
        <v>India</v>
      </c>
    </row>
    <row r="5213" spans="1:26" x14ac:dyDescent="0.3">
      <c r="A5213">
        <v>302895</v>
      </c>
      <c r="B5213">
        <v>1</v>
      </c>
      <c r="C5213" s="1" t="s">
        <v>18</v>
      </c>
      <c r="D5213" t="s">
        <v>948</v>
      </c>
      <c r="E5213" t="s">
        <v>949</v>
      </c>
      <c r="F5213">
        <v>77.256080560000001</v>
      </c>
      <c r="G5213">
        <v>28.528272220000002</v>
      </c>
      <c r="H5213" t="s">
        <v>21</v>
      </c>
      <c r="I5213" t="s">
        <v>22</v>
      </c>
      <c r="J5213" t="s">
        <v>23</v>
      </c>
      <c r="K5213" t="s">
        <v>23</v>
      </c>
      <c r="L5213" t="s">
        <v>23</v>
      </c>
      <c r="M5213" t="s">
        <v>23</v>
      </c>
      <c r="N5213">
        <v>1</v>
      </c>
      <c r="O5213">
        <v>7</v>
      </c>
      <c r="P5213">
        <v>250</v>
      </c>
      <c r="Q5213">
        <v>2.8</v>
      </c>
      <c r="R5213" s="2" t="s">
        <v>2978</v>
      </c>
      <c r="S5213" s="1" t="s">
        <v>21</v>
      </c>
      <c r="Z5213" t="str">
        <f>_xlfn.XLOOKUP(Table2[[#This Row],[CountryCode]],Sheet2!A:A,Sheet2!B:B)</f>
        <v>India</v>
      </c>
    </row>
    <row r="5214" spans="1:26" x14ac:dyDescent="0.3">
      <c r="A5214">
        <v>307069</v>
      </c>
      <c r="B5214">
        <v>1</v>
      </c>
      <c r="C5214" s="1" t="s">
        <v>18</v>
      </c>
      <c r="D5214" t="s">
        <v>4157</v>
      </c>
      <c r="E5214" t="s">
        <v>4158</v>
      </c>
      <c r="F5214">
        <v>77.14636557</v>
      </c>
      <c r="G5214">
        <v>28.662230770000001</v>
      </c>
      <c r="H5214" t="s">
        <v>21</v>
      </c>
      <c r="I5214" t="s">
        <v>22</v>
      </c>
      <c r="J5214" t="s">
        <v>23</v>
      </c>
      <c r="K5214" t="s">
        <v>28</v>
      </c>
      <c r="L5214" t="s">
        <v>23</v>
      </c>
      <c r="M5214" t="s">
        <v>23</v>
      </c>
      <c r="N5214">
        <v>1</v>
      </c>
      <c r="O5214">
        <v>44</v>
      </c>
      <c r="P5214">
        <v>450</v>
      </c>
      <c r="Q5214">
        <v>3.4</v>
      </c>
      <c r="R5214" s="2" t="s">
        <v>3775</v>
      </c>
      <c r="S5214" s="1" t="s">
        <v>21</v>
      </c>
      <c r="Z5214" t="str">
        <f>_xlfn.XLOOKUP(Table2[[#This Row],[CountryCode]],Sheet2!A:A,Sheet2!B:B)</f>
        <v>India</v>
      </c>
    </row>
    <row r="5215" spans="1:26" x14ac:dyDescent="0.3">
      <c r="A5215">
        <v>302173</v>
      </c>
      <c r="B5215">
        <v>1</v>
      </c>
      <c r="C5215" s="1" t="s">
        <v>18</v>
      </c>
      <c r="D5215" t="s">
        <v>1130</v>
      </c>
      <c r="E5215" t="s">
        <v>1131</v>
      </c>
      <c r="F5215">
        <v>77.210650400000006</v>
      </c>
      <c r="G5215">
        <v>28.640687400000001</v>
      </c>
      <c r="H5215" t="s">
        <v>21</v>
      </c>
      <c r="I5215" t="s">
        <v>22</v>
      </c>
      <c r="J5215" t="s">
        <v>23</v>
      </c>
      <c r="K5215" t="s">
        <v>23</v>
      </c>
      <c r="L5215" t="s">
        <v>23</v>
      </c>
      <c r="M5215" t="s">
        <v>23</v>
      </c>
      <c r="N5215">
        <v>1</v>
      </c>
      <c r="O5215">
        <v>12</v>
      </c>
      <c r="P5215">
        <v>200</v>
      </c>
      <c r="Q5215">
        <v>2.7</v>
      </c>
      <c r="R5215" s="2" t="s">
        <v>3778</v>
      </c>
      <c r="S5215" s="1" t="s">
        <v>21</v>
      </c>
      <c r="Z5215" t="str">
        <f>_xlfn.XLOOKUP(Table2[[#This Row],[CountryCode]],Sheet2!A:A,Sheet2!B:B)</f>
        <v>India</v>
      </c>
    </row>
    <row r="5216" spans="1:26" x14ac:dyDescent="0.3">
      <c r="A5216">
        <v>302302</v>
      </c>
      <c r="B5216">
        <v>1</v>
      </c>
      <c r="C5216" s="1" t="s">
        <v>18</v>
      </c>
      <c r="D5216" t="s">
        <v>1896</v>
      </c>
      <c r="E5216" t="s">
        <v>1897</v>
      </c>
      <c r="F5216">
        <v>77.109727899999996</v>
      </c>
      <c r="G5216">
        <v>28.731390399999999</v>
      </c>
      <c r="H5216" t="s">
        <v>21</v>
      </c>
      <c r="I5216" t="s">
        <v>22</v>
      </c>
      <c r="J5216" t="s">
        <v>23</v>
      </c>
      <c r="K5216" t="s">
        <v>23</v>
      </c>
      <c r="L5216" t="s">
        <v>23</v>
      </c>
      <c r="M5216" t="s">
        <v>23</v>
      </c>
      <c r="N5216">
        <v>1</v>
      </c>
      <c r="O5216">
        <v>98</v>
      </c>
      <c r="P5216">
        <v>200</v>
      </c>
      <c r="Q5216">
        <v>3.6</v>
      </c>
      <c r="R5216" s="2" t="s">
        <v>2978</v>
      </c>
      <c r="S5216" s="1" t="s">
        <v>21</v>
      </c>
      <c r="Z5216" t="str">
        <f>_xlfn.XLOOKUP(Table2[[#This Row],[CountryCode]],Sheet2!A:A,Sheet2!B:B)</f>
        <v>India</v>
      </c>
    </row>
    <row r="5217" spans="1:26" x14ac:dyDescent="0.3">
      <c r="A5217">
        <v>304090</v>
      </c>
      <c r="B5217">
        <v>1</v>
      </c>
      <c r="C5217" s="1" t="s">
        <v>18</v>
      </c>
      <c r="D5217" t="s">
        <v>163</v>
      </c>
      <c r="E5217" t="s">
        <v>162</v>
      </c>
      <c r="F5217">
        <v>77.158672100000004</v>
      </c>
      <c r="G5217">
        <v>28.7195845</v>
      </c>
      <c r="H5217" t="s">
        <v>21</v>
      </c>
      <c r="I5217" t="s">
        <v>22</v>
      </c>
      <c r="J5217" t="s">
        <v>23</v>
      </c>
      <c r="K5217" t="s">
        <v>23</v>
      </c>
      <c r="L5217" t="s">
        <v>23</v>
      </c>
      <c r="M5217" t="s">
        <v>23</v>
      </c>
      <c r="N5217">
        <v>1</v>
      </c>
      <c r="O5217">
        <v>9</v>
      </c>
      <c r="P5217">
        <v>350</v>
      </c>
      <c r="Q5217">
        <v>3.1</v>
      </c>
      <c r="R5217" s="2" t="s">
        <v>2386</v>
      </c>
      <c r="S5217" s="1" t="s">
        <v>21</v>
      </c>
      <c r="Z5217" t="str">
        <f>_xlfn.XLOOKUP(Table2[[#This Row],[CountryCode]],Sheet2!A:A,Sheet2!B:B)</f>
        <v>India</v>
      </c>
    </row>
    <row r="5218" spans="1:26" x14ac:dyDescent="0.3">
      <c r="A5218">
        <v>305552</v>
      </c>
      <c r="B5218">
        <v>1</v>
      </c>
      <c r="C5218" s="1" t="s">
        <v>18</v>
      </c>
      <c r="D5218" t="s">
        <v>145</v>
      </c>
      <c r="E5218" t="s">
        <v>144</v>
      </c>
      <c r="F5218">
        <v>77.113262800000001</v>
      </c>
      <c r="G5218">
        <v>28.634138499999999</v>
      </c>
      <c r="H5218" t="s">
        <v>21</v>
      </c>
      <c r="I5218" t="s">
        <v>22</v>
      </c>
      <c r="J5218" t="s">
        <v>23</v>
      </c>
      <c r="K5218" t="s">
        <v>23</v>
      </c>
      <c r="L5218" t="s">
        <v>23</v>
      </c>
      <c r="M5218" t="s">
        <v>23</v>
      </c>
      <c r="N5218">
        <v>1</v>
      </c>
      <c r="O5218">
        <v>5</v>
      </c>
      <c r="P5218">
        <v>150</v>
      </c>
      <c r="Q5218">
        <v>3</v>
      </c>
      <c r="R5218" s="2" t="s">
        <v>2602</v>
      </c>
      <c r="S5218" s="1" t="s">
        <v>21</v>
      </c>
      <c r="Z5218" t="str">
        <f>_xlfn.XLOOKUP(Table2[[#This Row],[CountryCode]],Sheet2!A:A,Sheet2!B:B)</f>
        <v>India</v>
      </c>
    </row>
    <row r="5219" spans="1:26" x14ac:dyDescent="0.3">
      <c r="A5219">
        <v>301836</v>
      </c>
      <c r="B5219">
        <v>1</v>
      </c>
      <c r="C5219" s="1" t="s">
        <v>18</v>
      </c>
      <c r="D5219" t="s">
        <v>145</v>
      </c>
      <c r="E5219" t="s">
        <v>144</v>
      </c>
      <c r="F5219">
        <v>77.110492100000002</v>
      </c>
      <c r="G5219">
        <v>28.634175599999999</v>
      </c>
      <c r="H5219" t="s">
        <v>21</v>
      </c>
      <c r="I5219" t="s">
        <v>22</v>
      </c>
      <c r="J5219" t="s">
        <v>23</v>
      </c>
      <c r="K5219" t="s">
        <v>23</v>
      </c>
      <c r="L5219" t="s">
        <v>23</v>
      </c>
      <c r="M5219" t="s">
        <v>23</v>
      </c>
      <c r="N5219">
        <v>1</v>
      </c>
      <c r="O5219">
        <v>10</v>
      </c>
      <c r="P5219">
        <v>150</v>
      </c>
      <c r="Q5219">
        <v>3.1</v>
      </c>
      <c r="R5219" s="2" t="s">
        <v>919</v>
      </c>
      <c r="S5219" s="1" t="s">
        <v>21</v>
      </c>
      <c r="Z5219" t="str">
        <f>_xlfn.XLOOKUP(Table2[[#This Row],[CountryCode]],Sheet2!A:A,Sheet2!B:B)</f>
        <v>India</v>
      </c>
    </row>
    <row r="5220" spans="1:26" x14ac:dyDescent="0.3">
      <c r="A5220">
        <v>310273</v>
      </c>
      <c r="B5220">
        <v>1</v>
      </c>
      <c r="C5220" s="1" t="s">
        <v>18</v>
      </c>
      <c r="D5220" t="s">
        <v>725</v>
      </c>
      <c r="E5220" t="s">
        <v>726</v>
      </c>
      <c r="F5220">
        <v>77.096857799999995</v>
      </c>
      <c r="G5220">
        <v>28.638403100000001</v>
      </c>
      <c r="H5220" t="s">
        <v>21</v>
      </c>
      <c r="I5220" t="s">
        <v>22</v>
      </c>
      <c r="J5220" t="s">
        <v>23</v>
      </c>
      <c r="K5220" t="s">
        <v>23</v>
      </c>
      <c r="L5220" t="s">
        <v>23</v>
      </c>
      <c r="M5220" t="s">
        <v>23</v>
      </c>
      <c r="N5220">
        <v>1</v>
      </c>
      <c r="O5220">
        <v>7</v>
      </c>
      <c r="P5220">
        <v>200</v>
      </c>
      <c r="Q5220">
        <v>3.1</v>
      </c>
      <c r="R5220" s="2" t="s">
        <v>916</v>
      </c>
      <c r="S5220" s="1" t="s">
        <v>21</v>
      </c>
      <c r="Z5220" t="str">
        <f>_xlfn.XLOOKUP(Table2[[#This Row],[CountryCode]],Sheet2!A:A,Sheet2!B:B)</f>
        <v>India</v>
      </c>
    </row>
    <row r="5221" spans="1:26" x14ac:dyDescent="0.3">
      <c r="A5221">
        <v>308862</v>
      </c>
      <c r="B5221">
        <v>1</v>
      </c>
      <c r="C5221" s="1" t="s">
        <v>18</v>
      </c>
      <c r="D5221" t="s">
        <v>725</v>
      </c>
      <c r="E5221" t="s">
        <v>726</v>
      </c>
      <c r="F5221">
        <v>77.097172999999998</v>
      </c>
      <c r="G5221">
        <v>28.643477099999998</v>
      </c>
      <c r="H5221" t="s">
        <v>21</v>
      </c>
      <c r="I5221" t="s">
        <v>22</v>
      </c>
      <c r="J5221" t="s">
        <v>23</v>
      </c>
      <c r="K5221" t="s">
        <v>23</v>
      </c>
      <c r="L5221" t="s">
        <v>23</v>
      </c>
      <c r="M5221" t="s">
        <v>23</v>
      </c>
      <c r="N5221">
        <v>1</v>
      </c>
      <c r="O5221">
        <v>8</v>
      </c>
      <c r="P5221">
        <v>250</v>
      </c>
      <c r="Q5221">
        <v>2.9</v>
      </c>
      <c r="R5221" s="2" t="s">
        <v>2382</v>
      </c>
      <c r="S5221" s="1" t="s">
        <v>21</v>
      </c>
      <c r="Z5221" t="str">
        <f>_xlfn.XLOOKUP(Table2[[#This Row],[CountryCode]],Sheet2!A:A,Sheet2!B:B)</f>
        <v>India</v>
      </c>
    </row>
    <row r="5222" spans="1:26" x14ac:dyDescent="0.3">
      <c r="A5222">
        <v>8680</v>
      </c>
      <c r="B5222">
        <v>1</v>
      </c>
      <c r="C5222" s="1" t="s">
        <v>18</v>
      </c>
      <c r="D5222" t="s">
        <v>1325</v>
      </c>
      <c r="E5222" t="s">
        <v>1326</v>
      </c>
      <c r="F5222">
        <v>77.075689499999996</v>
      </c>
      <c r="G5222">
        <v>28.643150299999999</v>
      </c>
      <c r="H5222" t="s">
        <v>21</v>
      </c>
      <c r="I5222" t="s">
        <v>22</v>
      </c>
      <c r="J5222" t="s">
        <v>23</v>
      </c>
      <c r="K5222" t="s">
        <v>23</v>
      </c>
      <c r="L5222" t="s">
        <v>23</v>
      </c>
      <c r="M5222" t="s">
        <v>23</v>
      </c>
      <c r="N5222">
        <v>1</v>
      </c>
      <c r="O5222">
        <v>10</v>
      </c>
      <c r="P5222">
        <v>200</v>
      </c>
      <c r="Q5222">
        <v>3</v>
      </c>
      <c r="R5222" s="2" t="s">
        <v>3615</v>
      </c>
      <c r="S5222" s="1" t="s">
        <v>21</v>
      </c>
      <c r="Z5222" t="str">
        <f>_xlfn.XLOOKUP(Table2[[#This Row],[CountryCode]],Sheet2!A:A,Sheet2!B:B)</f>
        <v>India</v>
      </c>
    </row>
    <row r="5223" spans="1:26" x14ac:dyDescent="0.3">
      <c r="A5223">
        <v>306531</v>
      </c>
      <c r="B5223">
        <v>1</v>
      </c>
      <c r="C5223" s="1" t="s">
        <v>18</v>
      </c>
      <c r="D5223" t="s">
        <v>198</v>
      </c>
      <c r="E5223" t="s">
        <v>199</v>
      </c>
      <c r="F5223">
        <v>77.251180000000005</v>
      </c>
      <c r="G5223">
        <v>28.527570000000001</v>
      </c>
      <c r="H5223" t="s">
        <v>21</v>
      </c>
      <c r="I5223" t="s">
        <v>22</v>
      </c>
      <c r="J5223" t="s">
        <v>23</v>
      </c>
      <c r="K5223" t="s">
        <v>28</v>
      </c>
      <c r="L5223" t="s">
        <v>28</v>
      </c>
      <c r="M5223" t="s">
        <v>23</v>
      </c>
      <c r="N5223">
        <v>2</v>
      </c>
      <c r="O5223">
        <v>37</v>
      </c>
      <c r="P5223">
        <v>500</v>
      </c>
      <c r="Q5223">
        <v>2.5</v>
      </c>
      <c r="R5223" s="2" t="s">
        <v>3496</v>
      </c>
      <c r="S5223" s="1" t="s">
        <v>21</v>
      </c>
      <c r="Z5223" t="str">
        <f>_xlfn.XLOOKUP(Table2[[#This Row],[CountryCode]],Sheet2!A:A,Sheet2!B:B)</f>
        <v>India</v>
      </c>
    </row>
    <row r="5224" spans="1:26" x14ac:dyDescent="0.3">
      <c r="A5224">
        <v>307940</v>
      </c>
      <c r="B5224">
        <v>1</v>
      </c>
      <c r="C5224" s="1" t="s">
        <v>18</v>
      </c>
      <c r="D5224" t="s">
        <v>2712</v>
      </c>
      <c r="E5224" t="s">
        <v>2713</v>
      </c>
      <c r="F5224">
        <v>77.302281699999995</v>
      </c>
      <c r="G5224">
        <v>28.657646199999999</v>
      </c>
      <c r="H5224" t="s">
        <v>21</v>
      </c>
      <c r="I5224" t="s">
        <v>22</v>
      </c>
      <c r="J5224" t="s">
        <v>28</v>
      </c>
      <c r="K5224" t="s">
        <v>28</v>
      </c>
      <c r="L5224" t="s">
        <v>23</v>
      </c>
      <c r="M5224" t="s">
        <v>23</v>
      </c>
      <c r="N5224">
        <v>2</v>
      </c>
      <c r="O5224">
        <v>102</v>
      </c>
      <c r="P5224">
        <v>950</v>
      </c>
      <c r="Q5224">
        <v>3.3</v>
      </c>
      <c r="R5224" s="2" t="s">
        <v>2128</v>
      </c>
      <c r="S5224" s="1" t="s">
        <v>21</v>
      </c>
      <c r="Z5224" t="str">
        <f>_xlfn.XLOOKUP(Table2[[#This Row],[CountryCode]],Sheet2!A:A,Sheet2!B:B)</f>
        <v>India</v>
      </c>
    </row>
    <row r="5225" spans="1:26" x14ac:dyDescent="0.3">
      <c r="A5225">
        <v>303578</v>
      </c>
      <c r="B5225">
        <v>1</v>
      </c>
      <c r="C5225" s="1" t="s">
        <v>18</v>
      </c>
      <c r="D5225" t="s">
        <v>1623</v>
      </c>
      <c r="E5225" t="s">
        <v>1624</v>
      </c>
      <c r="F5225">
        <v>77.303175400000001</v>
      </c>
      <c r="G5225">
        <v>28.647918099999998</v>
      </c>
      <c r="H5225" t="s">
        <v>21</v>
      </c>
      <c r="I5225" t="s">
        <v>22</v>
      </c>
      <c r="J5225" t="s">
        <v>28</v>
      </c>
      <c r="K5225" t="s">
        <v>23</v>
      </c>
      <c r="L5225" t="s">
        <v>23</v>
      </c>
      <c r="M5225" t="s">
        <v>23</v>
      </c>
      <c r="N5225">
        <v>2</v>
      </c>
      <c r="O5225">
        <v>159</v>
      </c>
      <c r="P5225">
        <v>800</v>
      </c>
      <c r="Q5225">
        <v>3.5</v>
      </c>
      <c r="R5225" s="2" t="s">
        <v>2575</v>
      </c>
      <c r="S5225" s="1" t="s">
        <v>21</v>
      </c>
      <c r="Z5225" t="str">
        <f>_xlfn.XLOOKUP(Table2[[#This Row],[CountryCode]],Sheet2!A:A,Sheet2!B:B)</f>
        <v>India</v>
      </c>
    </row>
    <row r="5226" spans="1:26" x14ac:dyDescent="0.3">
      <c r="A5226">
        <v>18082630</v>
      </c>
      <c r="B5226">
        <v>1</v>
      </c>
      <c r="C5226" s="1" t="s">
        <v>18</v>
      </c>
      <c r="D5226" t="s">
        <v>2912</v>
      </c>
      <c r="E5226" t="s">
        <v>2913</v>
      </c>
      <c r="F5226">
        <v>77.183065560000003</v>
      </c>
      <c r="G5226">
        <v>28.57900639</v>
      </c>
      <c r="H5226" t="s">
        <v>21</v>
      </c>
      <c r="I5226" t="s">
        <v>22</v>
      </c>
      <c r="J5226" t="s">
        <v>28</v>
      </c>
      <c r="K5226" t="s">
        <v>28</v>
      </c>
      <c r="L5226" t="s">
        <v>23</v>
      </c>
      <c r="M5226" t="s">
        <v>23</v>
      </c>
      <c r="N5226">
        <v>2</v>
      </c>
      <c r="O5226">
        <v>27</v>
      </c>
      <c r="P5226">
        <v>750</v>
      </c>
      <c r="Q5226">
        <v>3.3</v>
      </c>
      <c r="R5226" s="2" t="s">
        <v>3258</v>
      </c>
      <c r="S5226" s="1" t="s">
        <v>21</v>
      </c>
      <c r="Z5226" t="str">
        <f>_xlfn.XLOOKUP(Table2[[#This Row],[CountryCode]],Sheet2!A:A,Sheet2!B:B)</f>
        <v>India</v>
      </c>
    </row>
    <row r="5227" spans="1:26" x14ac:dyDescent="0.3">
      <c r="A5227">
        <v>2615</v>
      </c>
      <c r="B5227">
        <v>1</v>
      </c>
      <c r="C5227" s="1" t="s">
        <v>18</v>
      </c>
      <c r="D5227" t="s">
        <v>1614</v>
      </c>
      <c r="E5227" t="s">
        <v>1615</v>
      </c>
      <c r="F5227">
        <v>77.155553900000001</v>
      </c>
      <c r="G5227">
        <v>28.542906899999998</v>
      </c>
      <c r="H5227" t="s">
        <v>21</v>
      </c>
      <c r="I5227" t="s">
        <v>22</v>
      </c>
      <c r="J5227" t="s">
        <v>23</v>
      </c>
      <c r="K5227" t="s">
        <v>23</v>
      </c>
      <c r="L5227" t="s">
        <v>23</v>
      </c>
      <c r="M5227" t="s">
        <v>23</v>
      </c>
      <c r="N5227">
        <v>2</v>
      </c>
      <c r="O5227">
        <v>118</v>
      </c>
      <c r="P5227">
        <v>550</v>
      </c>
      <c r="Q5227">
        <v>3.2</v>
      </c>
      <c r="R5227" s="2" t="s">
        <v>4207</v>
      </c>
      <c r="S5227" s="1" t="s">
        <v>21</v>
      </c>
      <c r="Z5227" t="str">
        <f>_xlfn.XLOOKUP(Table2[[#This Row],[CountryCode]],Sheet2!A:A,Sheet2!B:B)</f>
        <v>India</v>
      </c>
    </row>
    <row r="5228" spans="1:26" x14ac:dyDescent="0.3">
      <c r="A5228">
        <v>312943</v>
      </c>
      <c r="B5228">
        <v>1</v>
      </c>
      <c r="C5228" s="1" t="s">
        <v>18</v>
      </c>
      <c r="D5228" t="s">
        <v>19</v>
      </c>
      <c r="E5228" t="s">
        <v>20</v>
      </c>
      <c r="F5228">
        <v>77.274047100000004</v>
      </c>
      <c r="G5228">
        <v>28.65758714</v>
      </c>
      <c r="H5228" t="s">
        <v>21</v>
      </c>
      <c r="I5228" t="s">
        <v>22</v>
      </c>
      <c r="J5228" t="s">
        <v>23</v>
      </c>
      <c r="K5228" t="s">
        <v>23</v>
      </c>
      <c r="L5228" t="s">
        <v>23</v>
      </c>
      <c r="M5228" t="s">
        <v>23</v>
      </c>
      <c r="N5228">
        <v>2</v>
      </c>
      <c r="O5228">
        <v>31</v>
      </c>
      <c r="P5228">
        <v>500</v>
      </c>
      <c r="Q5228">
        <v>3.5</v>
      </c>
      <c r="R5228" s="2" t="s">
        <v>4251</v>
      </c>
      <c r="S5228" s="1" t="s">
        <v>21</v>
      </c>
      <c r="Z5228" t="str">
        <f>_xlfn.XLOOKUP(Table2[[#This Row],[CountryCode]],Sheet2!A:A,Sheet2!B:B)</f>
        <v>India</v>
      </c>
    </row>
    <row r="5229" spans="1:26" x14ac:dyDescent="0.3">
      <c r="A5229">
        <v>6658</v>
      </c>
      <c r="B5229">
        <v>1</v>
      </c>
      <c r="C5229" s="1" t="s">
        <v>18</v>
      </c>
      <c r="D5229" t="s">
        <v>425</v>
      </c>
      <c r="E5229" t="s">
        <v>426</v>
      </c>
      <c r="F5229">
        <v>77.201127999999997</v>
      </c>
      <c r="G5229">
        <v>28.678744200000001</v>
      </c>
      <c r="H5229" t="s">
        <v>21</v>
      </c>
      <c r="I5229" t="s">
        <v>22</v>
      </c>
      <c r="J5229" t="s">
        <v>23</v>
      </c>
      <c r="K5229" t="s">
        <v>23</v>
      </c>
      <c r="L5229" t="s">
        <v>23</v>
      </c>
      <c r="M5229" t="s">
        <v>23</v>
      </c>
      <c r="N5229">
        <v>2</v>
      </c>
      <c r="O5229">
        <v>91</v>
      </c>
      <c r="P5229">
        <v>550</v>
      </c>
      <c r="Q5229">
        <v>3.6</v>
      </c>
      <c r="R5229" s="2" t="s">
        <v>1058</v>
      </c>
      <c r="S5229" s="1" t="s">
        <v>21</v>
      </c>
      <c r="Z5229" t="str">
        <f>_xlfn.XLOOKUP(Table2[[#This Row],[CountryCode]],Sheet2!A:A,Sheet2!B:B)</f>
        <v>India</v>
      </c>
    </row>
    <row r="5230" spans="1:26" x14ac:dyDescent="0.3">
      <c r="A5230">
        <v>5659</v>
      </c>
      <c r="B5230">
        <v>1</v>
      </c>
      <c r="C5230" s="1" t="s">
        <v>18</v>
      </c>
      <c r="D5230" t="s">
        <v>1012</v>
      </c>
      <c r="E5230" t="s">
        <v>1013</v>
      </c>
      <c r="F5230">
        <v>77.131312699999995</v>
      </c>
      <c r="G5230">
        <v>28.6489309</v>
      </c>
      <c r="H5230" t="s">
        <v>21</v>
      </c>
      <c r="I5230" t="s">
        <v>22</v>
      </c>
      <c r="J5230" t="s">
        <v>23</v>
      </c>
      <c r="K5230" t="s">
        <v>23</v>
      </c>
      <c r="L5230" t="s">
        <v>23</v>
      </c>
      <c r="M5230" t="s">
        <v>23</v>
      </c>
      <c r="N5230">
        <v>2</v>
      </c>
      <c r="O5230">
        <v>20</v>
      </c>
      <c r="P5230">
        <v>600</v>
      </c>
      <c r="Q5230">
        <v>3</v>
      </c>
      <c r="R5230" s="2" t="s">
        <v>2990</v>
      </c>
      <c r="S5230" s="1" t="s">
        <v>21</v>
      </c>
      <c r="Z5230" t="str">
        <f>_xlfn.XLOOKUP(Table2[[#This Row],[CountryCode]],Sheet2!A:A,Sheet2!B:B)</f>
        <v>India</v>
      </c>
    </row>
    <row r="5231" spans="1:26" x14ac:dyDescent="0.3">
      <c r="A5231">
        <v>301417</v>
      </c>
      <c r="B5231">
        <v>1</v>
      </c>
      <c r="C5231" s="1" t="s">
        <v>18</v>
      </c>
      <c r="D5231" t="s">
        <v>115</v>
      </c>
      <c r="E5231" t="s">
        <v>116</v>
      </c>
      <c r="F5231">
        <v>77.275029099999998</v>
      </c>
      <c r="G5231">
        <v>28.658372499999999</v>
      </c>
      <c r="H5231" t="s">
        <v>21</v>
      </c>
      <c r="I5231" t="s">
        <v>22</v>
      </c>
      <c r="J5231" t="s">
        <v>23</v>
      </c>
      <c r="K5231" t="s">
        <v>23</v>
      </c>
      <c r="L5231" t="s">
        <v>23</v>
      </c>
      <c r="M5231" t="s">
        <v>23</v>
      </c>
      <c r="N5231">
        <v>2</v>
      </c>
      <c r="O5231">
        <v>39</v>
      </c>
      <c r="P5231">
        <v>500</v>
      </c>
      <c r="Q5231">
        <v>3.4</v>
      </c>
      <c r="R5231" s="2" t="s">
        <v>4252</v>
      </c>
      <c r="S5231" s="1" t="s">
        <v>21</v>
      </c>
      <c r="Z5231" t="str">
        <f>_xlfn.XLOOKUP(Table2[[#This Row],[CountryCode]],Sheet2!A:A,Sheet2!B:B)</f>
        <v>India</v>
      </c>
    </row>
    <row r="5232" spans="1:26" x14ac:dyDescent="0.3">
      <c r="A5232">
        <v>3118</v>
      </c>
      <c r="B5232">
        <v>1</v>
      </c>
      <c r="C5232" s="1" t="s">
        <v>18</v>
      </c>
      <c r="D5232" t="s">
        <v>1130</v>
      </c>
      <c r="E5232" t="s">
        <v>1131</v>
      </c>
      <c r="F5232">
        <v>77.211090619999993</v>
      </c>
      <c r="G5232">
        <v>28.645258040000002</v>
      </c>
      <c r="H5232" t="s">
        <v>21</v>
      </c>
      <c r="I5232" t="s">
        <v>22</v>
      </c>
      <c r="J5232" t="s">
        <v>23</v>
      </c>
      <c r="K5232" t="s">
        <v>23</v>
      </c>
      <c r="L5232" t="s">
        <v>23</v>
      </c>
      <c r="M5232" t="s">
        <v>23</v>
      </c>
      <c r="N5232">
        <v>2</v>
      </c>
      <c r="O5232">
        <v>16</v>
      </c>
      <c r="P5232">
        <v>600</v>
      </c>
      <c r="Q5232">
        <v>3</v>
      </c>
      <c r="R5232" s="2" t="s">
        <v>1929</v>
      </c>
      <c r="S5232" s="1" t="s">
        <v>21</v>
      </c>
      <c r="Z5232" t="str">
        <f>_xlfn.XLOOKUP(Table2[[#This Row],[CountryCode]],Sheet2!A:A,Sheet2!B:B)</f>
        <v>India</v>
      </c>
    </row>
    <row r="5233" spans="1:26" x14ac:dyDescent="0.3">
      <c r="A5233">
        <v>300318</v>
      </c>
      <c r="B5233">
        <v>1</v>
      </c>
      <c r="C5233" s="1" t="s">
        <v>18</v>
      </c>
      <c r="D5233" t="s">
        <v>1856</v>
      </c>
      <c r="E5233" t="s">
        <v>1857</v>
      </c>
      <c r="F5233">
        <v>77.091690999999997</v>
      </c>
      <c r="G5233">
        <v>28.664541100000001</v>
      </c>
      <c r="H5233" t="s">
        <v>21</v>
      </c>
      <c r="I5233" t="s">
        <v>22</v>
      </c>
      <c r="J5233" t="s">
        <v>23</v>
      </c>
      <c r="K5233" t="s">
        <v>28</v>
      </c>
      <c r="L5233" t="s">
        <v>23</v>
      </c>
      <c r="M5233" t="s">
        <v>23</v>
      </c>
      <c r="N5233">
        <v>2</v>
      </c>
      <c r="O5233">
        <v>37</v>
      </c>
      <c r="P5233">
        <v>600</v>
      </c>
      <c r="Q5233">
        <v>2.9</v>
      </c>
      <c r="R5233" s="2" t="s">
        <v>4204</v>
      </c>
      <c r="S5233" s="1" t="s">
        <v>21</v>
      </c>
      <c r="Z5233" t="str">
        <f>_xlfn.XLOOKUP(Table2[[#This Row],[CountryCode]],Sheet2!A:A,Sheet2!B:B)</f>
        <v>India</v>
      </c>
    </row>
    <row r="5234" spans="1:26" x14ac:dyDescent="0.3">
      <c r="A5234">
        <v>3966</v>
      </c>
      <c r="B5234">
        <v>1</v>
      </c>
      <c r="C5234" s="1" t="s">
        <v>18</v>
      </c>
      <c r="D5234" t="s">
        <v>81</v>
      </c>
      <c r="E5234" t="s">
        <v>82</v>
      </c>
      <c r="F5234">
        <v>77.139375400000006</v>
      </c>
      <c r="G5234">
        <v>28.6991601</v>
      </c>
      <c r="H5234" t="s">
        <v>21</v>
      </c>
      <c r="I5234" t="s">
        <v>22</v>
      </c>
      <c r="J5234" t="s">
        <v>23</v>
      </c>
      <c r="K5234" t="s">
        <v>28</v>
      </c>
      <c r="L5234" t="s">
        <v>23</v>
      </c>
      <c r="M5234" t="s">
        <v>23</v>
      </c>
      <c r="N5234">
        <v>2</v>
      </c>
      <c r="O5234">
        <v>48</v>
      </c>
      <c r="P5234">
        <v>750</v>
      </c>
      <c r="Q5234">
        <v>2.6</v>
      </c>
      <c r="R5234" s="2" t="s">
        <v>3798</v>
      </c>
      <c r="S5234" s="1" t="s">
        <v>21</v>
      </c>
      <c r="Z5234" t="str">
        <f>_xlfn.XLOOKUP(Table2[[#This Row],[CountryCode]],Sheet2!A:A,Sheet2!B:B)</f>
        <v>India</v>
      </c>
    </row>
    <row r="5235" spans="1:26" x14ac:dyDescent="0.3">
      <c r="A5235">
        <v>18376484</v>
      </c>
      <c r="B5235">
        <v>1</v>
      </c>
      <c r="C5235" s="1" t="s">
        <v>18</v>
      </c>
      <c r="D5235" t="s">
        <v>157</v>
      </c>
      <c r="E5235" t="s">
        <v>158</v>
      </c>
      <c r="F5235">
        <v>77.296126000000001</v>
      </c>
      <c r="G5235">
        <v>28.6428704</v>
      </c>
      <c r="H5235" t="s">
        <v>21</v>
      </c>
      <c r="I5235" t="s">
        <v>22</v>
      </c>
      <c r="J5235" t="s">
        <v>23</v>
      </c>
      <c r="K5235" t="s">
        <v>28</v>
      </c>
      <c r="L5235" t="s">
        <v>23</v>
      </c>
      <c r="M5235" t="s">
        <v>23</v>
      </c>
      <c r="N5235">
        <v>2</v>
      </c>
      <c r="O5235">
        <v>15</v>
      </c>
      <c r="P5235">
        <v>600</v>
      </c>
      <c r="Q5235">
        <v>2.7</v>
      </c>
      <c r="R5235" s="2" t="s">
        <v>1730</v>
      </c>
      <c r="S5235" s="1" t="s">
        <v>21</v>
      </c>
      <c r="Z5235" t="str">
        <f>_xlfn.XLOOKUP(Table2[[#This Row],[CountryCode]],Sheet2!A:A,Sheet2!B:B)</f>
        <v>India</v>
      </c>
    </row>
    <row r="5236" spans="1:26" x14ac:dyDescent="0.3">
      <c r="A5236">
        <v>18384138</v>
      </c>
      <c r="B5236">
        <v>1</v>
      </c>
      <c r="C5236" s="1" t="s">
        <v>18</v>
      </c>
      <c r="D5236" t="s">
        <v>370</v>
      </c>
      <c r="E5236" t="s">
        <v>371</v>
      </c>
      <c r="F5236">
        <v>77.193631699999997</v>
      </c>
      <c r="G5236">
        <v>28.5694278</v>
      </c>
      <c r="H5236" t="s">
        <v>21</v>
      </c>
      <c r="I5236" t="s">
        <v>22</v>
      </c>
      <c r="J5236" t="s">
        <v>23</v>
      </c>
      <c r="K5236" t="s">
        <v>28</v>
      </c>
      <c r="L5236" t="s">
        <v>23</v>
      </c>
      <c r="M5236" t="s">
        <v>23</v>
      </c>
      <c r="N5236">
        <v>2</v>
      </c>
      <c r="O5236">
        <v>11</v>
      </c>
      <c r="P5236">
        <v>650</v>
      </c>
      <c r="Q5236">
        <v>3.2</v>
      </c>
      <c r="R5236" s="2" t="s">
        <v>3445</v>
      </c>
      <c r="S5236" s="1" t="s">
        <v>21</v>
      </c>
      <c r="Z5236" t="str">
        <f>_xlfn.XLOOKUP(Table2[[#This Row],[CountryCode]],Sheet2!A:A,Sheet2!B:B)</f>
        <v>India</v>
      </c>
    </row>
    <row r="5237" spans="1:26" x14ac:dyDescent="0.3">
      <c r="A5237">
        <v>3635</v>
      </c>
      <c r="B5237">
        <v>1</v>
      </c>
      <c r="C5237" s="1" t="s">
        <v>18</v>
      </c>
      <c r="D5237" t="s">
        <v>948</v>
      </c>
      <c r="E5237" t="s">
        <v>949</v>
      </c>
      <c r="F5237">
        <v>77.257083699999995</v>
      </c>
      <c r="G5237">
        <v>28.540697000000002</v>
      </c>
      <c r="H5237" t="s">
        <v>21</v>
      </c>
      <c r="I5237" t="s">
        <v>22</v>
      </c>
      <c r="J5237" t="s">
        <v>23</v>
      </c>
      <c r="K5237" t="s">
        <v>23</v>
      </c>
      <c r="L5237" t="s">
        <v>23</v>
      </c>
      <c r="M5237" t="s">
        <v>23</v>
      </c>
      <c r="N5237">
        <v>2</v>
      </c>
      <c r="O5237">
        <v>91</v>
      </c>
      <c r="P5237">
        <v>600</v>
      </c>
      <c r="Q5237">
        <v>3.6</v>
      </c>
      <c r="R5237" s="2" t="s">
        <v>3629</v>
      </c>
      <c r="S5237" s="1" t="s">
        <v>21</v>
      </c>
      <c r="Z5237" t="str">
        <f>_xlfn.XLOOKUP(Table2[[#This Row],[CountryCode]],Sheet2!A:A,Sheet2!B:B)</f>
        <v>India</v>
      </c>
    </row>
    <row r="5238" spans="1:26" x14ac:dyDescent="0.3">
      <c r="A5238">
        <v>307283</v>
      </c>
      <c r="B5238">
        <v>1</v>
      </c>
      <c r="C5238" s="1" t="s">
        <v>18</v>
      </c>
      <c r="D5238" t="s">
        <v>26</v>
      </c>
      <c r="E5238" t="s">
        <v>27</v>
      </c>
      <c r="F5238">
        <v>77.238703970000003</v>
      </c>
      <c r="G5238">
        <v>28.57748273</v>
      </c>
      <c r="H5238" t="s">
        <v>21</v>
      </c>
      <c r="I5238" t="s">
        <v>22</v>
      </c>
      <c r="J5238" t="s">
        <v>23</v>
      </c>
      <c r="K5238" t="s">
        <v>28</v>
      </c>
      <c r="L5238" t="s">
        <v>23</v>
      </c>
      <c r="M5238" t="s">
        <v>23</v>
      </c>
      <c r="N5238">
        <v>2</v>
      </c>
      <c r="O5238">
        <v>75</v>
      </c>
      <c r="P5238">
        <v>600</v>
      </c>
      <c r="Q5238">
        <v>3.6</v>
      </c>
      <c r="R5238" s="2" t="s">
        <v>480</v>
      </c>
      <c r="S5238" s="1" t="s">
        <v>21</v>
      </c>
      <c r="Z5238" t="str">
        <f>_xlfn.XLOOKUP(Table2[[#This Row],[CountryCode]],Sheet2!A:A,Sheet2!B:B)</f>
        <v>India</v>
      </c>
    </row>
    <row r="5239" spans="1:26" x14ac:dyDescent="0.3">
      <c r="A5239">
        <v>312983</v>
      </c>
      <c r="B5239">
        <v>1</v>
      </c>
      <c r="C5239" s="1" t="s">
        <v>18</v>
      </c>
      <c r="D5239" t="s">
        <v>124</v>
      </c>
      <c r="E5239" t="s">
        <v>125</v>
      </c>
      <c r="F5239">
        <v>77.128051099999993</v>
      </c>
      <c r="G5239">
        <v>28.4785954</v>
      </c>
      <c r="H5239" t="s">
        <v>21</v>
      </c>
      <c r="I5239" t="s">
        <v>22</v>
      </c>
      <c r="J5239" t="s">
        <v>23</v>
      </c>
      <c r="K5239" t="s">
        <v>23</v>
      </c>
      <c r="L5239" t="s">
        <v>23</v>
      </c>
      <c r="M5239" t="s">
        <v>23</v>
      </c>
      <c r="N5239">
        <v>2</v>
      </c>
      <c r="O5239">
        <v>4</v>
      </c>
      <c r="P5239">
        <v>500</v>
      </c>
      <c r="Q5239">
        <v>3</v>
      </c>
      <c r="R5239" s="2" t="s">
        <v>4253</v>
      </c>
      <c r="S5239" s="1" t="s">
        <v>21</v>
      </c>
      <c r="Z5239" t="str">
        <f>_xlfn.XLOOKUP(Table2[[#This Row],[CountryCode]],Sheet2!A:A,Sheet2!B:B)</f>
        <v>India</v>
      </c>
    </row>
    <row r="5240" spans="1:26" x14ac:dyDescent="0.3">
      <c r="A5240">
        <v>3326</v>
      </c>
      <c r="B5240">
        <v>1</v>
      </c>
      <c r="C5240" s="1" t="s">
        <v>18</v>
      </c>
      <c r="D5240" t="s">
        <v>215</v>
      </c>
      <c r="E5240" t="s">
        <v>216</v>
      </c>
      <c r="F5240">
        <v>77.173634500000006</v>
      </c>
      <c r="G5240">
        <v>28.687306599999999</v>
      </c>
      <c r="H5240" t="s">
        <v>21</v>
      </c>
      <c r="I5240" t="s">
        <v>22</v>
      </c>
      <c r="J5240" t="s">
        <v>23</v>
      </c>
      <c r="K5240" t="s">
        <v>23</v>
      </c>
      <c r="L5240" t="s">
        <v>23</v>
      </c>
      <c r="M5240" t="s">
        <v>23</v>
      </c>
      <c r="N5240">
        <v>2</v>
      </c>
      <c r="O5240">
        <v>22</v>
      </c>
      <c r="P5240">
        <v>650</v>
      </c>
      <c r="Q5240">
        <v>3.2</v>
      </c>
      <c r="R5240" s="2" t="s">
        <v>515</v>
      </c>
      <c r="S5240" s="1" t="s">
        <v>21</v>
      </c>
      <c r="Z5240" t="str">
        <f>_xlfn.XLOOKUP(Table2[[#This Row],[CountryCode]],Sheet2!A:A,Sheet2!B:B)</f>
        <v>India</v>
      </c>
    </row>
    <row r="5241" spans="1:26" x14ac:dyDescent="0.3">
      <c r="A5241">
        <v>7715</v>
      </c>
      <c r="B5241">
        <v>1</v>
      </c>
      <c r="C5241" s="1" t="s">
        <v>18</v>
      </c>
      <c r="D5241" t="s">
        <v>1406</v>
      </c>
      <c r="E5241" t="s">
        <v>1407</v>
      </c>
      <c r="F5241">
        <v>77.267849859999998</v>
      </c>
      <c r="G5241">
        <v>28.56181849</v>
      </c>
      <c r="H5241" t="s">
        <v>21</v>
      </c>
      <c r="I5241" t="s">
        <v>22</v>
      </c>
      <c r="J5241" t="s">
        <v>23</v>
      </c>
      <c r="K5241" t="s">
        <v>23</v>
      </c>
      <c r="L5241" t="s">
        <v>23</v>
      </c>
      <c r="M5241" t="s">
        <v>23</v>
      </c>
      <c r="N5241">
        <v>2</v>
      </c>
      <c r="O5241">
        <v>14</v>
      </c>
      <c r="P5241">
        <v>500</v>
      </c>
      <c r="Q5241">
        <v>2.9</v>
      </c>
      <c r="R5241" s="2" t="s">
        <v>507</v>
      </c>
      <c r="S5241" s="1" t="s">
        <v>21</v>
      </c>
      <c r="Z5241" t="str">
        <f>_xlfn.XLOOKUP(Table2[[#This Row],[CountryCode]],Sheet2!A:A,Sheet2!B:B)</f>
        <v>India</v>
      </c>
    </row>
    <row r="5242" spans="1:26" x14ac:dyDescent="0.3">
      <c r="A5242">
        <v>6266</v>
      </c>
      <c r="B5242">
        <v>1</v>
      </c>
      <c r="C5242" s="1" t="s">
        <v>18</v>
      </c>
      <c r="D5242" t="s">
        <v>55</v>
      </c>
      <c r="E5242" t="s">
        <v>56</v>
      </c>
      <c r="F5242">
        <v>77.313880299999994</v>
      </c>
      <c r="G5242">
        <v>28.6785183</v>
      </c>
      <c r="H5242" t="s">
        <v>21</v>
      </c>
      <c r="I5242" t="s">
        <v>22</v>
      </c>
      <c r="J5242" t="s">
        <v>23</v>
      </c>
      <c r="K5242" t="s">
        <v>23</v>
      </c>
      <c r="L5242" t="s">
        <v>23</v>
      </c>
      <c r="M5242" t="s">
        <v>23</v>
      </c>
      <c r="N5242">
        <v>2</v>
      </c>
      <c r="O5242">
        <v>16</v>
      </c>
      <c r="P5242">
        <v>600</v>
      </c>
      <c r="Q5242">
        <v>3</v>
      </c>
      <c r="R5242" s="2" t="s">
        <v>4254</v>
      </c>
      <c r="S5242" s="1" t="s">
        <v>21</v>
      </c>
      <c r="Z5242" t="str">
        <f>_xlfn.XLOOKUP(Table2[[#This Row],[CountryCode]],Sheet2!A:A,Sheet2!B:B)</f>
        <v>India</v>
      </c>
    </row>
    <row r="5243" spans="1:26" x14ac:dyDescent="0.3">
      <c r="A5243">
        <v>18057825</v>
      </c>
      <c r="B5243">
        <v>1</v>
      </c>
      <c r="C5243" s="1" t="s">
        <v>18</v>
      </c>
      <c r="D5243" t="s">
        <v>109</v>
      </c>
      <c r="E5243" t="s">
        <v>110</v>
      </c>
      <c r="F5243">
        <v>77.189718099999993</v>
      </c>
      <c r="G5243">
        <v>28.701474999999999</v>
      </c>
      <c r="H5243" t="s">
        <v>21</v>
      </c>
      <c r="I5243" t="s">
        <v>22</v>
      </c>
      <c r="J5243" t="s">
        <v>23</v>
      </c>
      <c r="K5243" t="s">
        <v>23</v>
      </c>
      <c r="L5243" t="s">
        <v>23</v>
      </c>
      <c r="M5243" t="s">
        <v>23</v>
      </c>
      <c r="N5243">
        <v>2</v>
      </c>
      <c r="O5243">
        <v>7</v>
      </c>
      <c r="P5243">
        <v>650</v>
      </c>
      <c r="Q5243">
        <v>2.6</v>
      </c>
      <c r="R5243" s="2" t="s">
        <v>3470</v>
      </c>
      <c r="S5243" s="1" t="s">
        <v>21</v>
      </c>
      <c r="Z5243" t="str">
        <f>_xlfn.XLOOKUP(Table2[[#This Row],[CountryCode]],Sheet2!A:A,Sheet2!B:B)</f>
        <v>India</v>
      </c>
    </row>
    <row r="5244" spans="1:26" x14ac:dyDescent="0.3">
      <c r="A5244">
        <v>302272</v>
      </c>
      <c r="B5244">
        <v>1</v>
      </c>
      <c r="C5244" s="1" t="s">
        <v>18</v>
      </c>
      <c r="D5244" t="s">
        <v>1130</v>
      </c>
      <c r="E5244" t="s">
        <v>1131</v>
      </c>
      <c r="F5244">
        <v>77.217968330000005</v>
      </c>
      <c r="G5244">
        <v>28.645746670000001</v>
      </c>
      <c r="H5244" t="s">
        <v>21</v>
      </c>
      <c r="I5244" t="s">
        <v>22</v>
      </c>
      <c r="J5244" t="s">
        <v>23</v>
      </c>
      <c r="K5244" t="s">
        <v>23</v>
      </c>
      <c r="L5244" t="s">
        <v>23</v>
      </c>
      <c r="M5244" t="s">
        <v>23</v>
      </c>
      <c r="N5244">
        <v>2</v>
      </c>
      <c r="O5244">
        <v>18</v>
      </c>
      <c r="P5244">
        <v>800</v>
      </c>
      <c r="Q5244">
        <v>2.8</v>
      </c>
      <c r="R5244" s="2" t="s">
        <v>840</v>
      </c>
      <c r="S5244" s="1" t="s">
        <v>21</v>
      </c>
      <c r="Z5244" t="str">
        <f>_xlfn.XLOOKUP(Table2[[#This Row],[CountryCode]],Sheet2!A:A,Sheet2!B:B)</f>
        <v>India</v>
      </c>
    </row>
    <row r="5245" spans="1:26" x14ac:dyDescent="0.3">
      <c r="A5245">
        <v>18472416</v>
      </c>
      <c r="B5245">
        <v>1</v>
      </c>
      <c r="C5245" s="1" t="s">
        <v>18</v>
      </c>
      <c r="D5245" t="s">
        <v>1856</v>
      </c>
      <c r="E5245" t="s">
        <v>1857</v>
      </c>
      <c r="F5245">
        <v>77.100810899999999</v>
      </c>
      <c r="G5245">
        <v>28.661970220000001</v>
      </c>
      <c r="H5245" t="s">
        <v>21</v>
      </c>
      <c r="I5245" t="s">
        <v>22</v>
      </c>
      <c r="J5245" t="s">
        <v>23</v>
      </c>
      <c r="K5245" t="s">
        <v>23</v>
      </c>
      <c r="L5245" t="s">
        <v>23</v>
      </c>
      <c r="M5245" t="s">
        <v>23</v>
      </c>
      <c r="N5245">
        <v>2</v>
      </c>
      <c r="O5245">
        <v>18</v>
      </c>
      <c r="P5245">
        <v>700</v>
      </c>
      <c r="Q5245">
        <v>3.5</v>
      </c>
      <c r="R5245" s="2" t="s">
        <v>846</v>
      </c>
      <c r="S5245" s="1" t="s">
        <v>21</v>
      </c>
      <c r="Z5245" t="str">
        <f>_xlfn.XLOOKUP(Table2[[#This Row],[CountryCode]],Sheet2!A:A,Sheet2!B:B)</f>
        <v>India</v>
      </c>
    </row>
    <row r="5246" spans="1:26" x14ac:dyDescent="0.3">
      <c r="A5246">
        <v>1120</v>
      </c>
      <c r="B5246">
        <v>1</v>
      </c>
      <c r="C5246" s="1" t="s">
        <v>18</v>
      </c>
      <c r="D5246" t="s">
        <v>1020</v>
      </c>
      <c r="E5246" t="s">
        <v>1021</v>
      </c>
      <c r="F5246">
        <v>77.126871940000001</v>
      </c>
      <c r="G5246">
        <v>28.66598342</v>
      </c>
      <c r="H5246" t="s">
        <v>21</v>
      </c>
      <c r="I5246" t="s">
        <v>22</v>
      </c>
      <c r="J5246" t="s">
        <v>23</v>
      </c>
      <c r="K5246" t="s">
        <v>23</v>
      </c>
      <c r="L5246" t="s">
        <v>23</v>
      </c>
      <c r="M5246" t="s">
        <v>23</v>
      </c>
      <c r="N5246">
        <v>2</v>
      </c>
      <c r="O5246">
        <v>45</v>
      </c>
      <c r="P5246">
        <v>650</v>
      </c>
      <c r="Q5246">
        <v>3.1</v>
      </c>
      <c r="R5246" s="2" t="s">
        <v>4255</v>
      </c>
      <c r="S5246" s="1" t="s">
        <v>21</v>
      </c>
      <c r="Z5246" t="str">
        <f>_xlfn.XLOOKUP(Table2[[#This Row],[CountryCode]],Sheet2!A:A,Sheet2!B:B)</f>
        <v>India</v>
      </c>
    </row>
    <row r="5247" spans="1:26" x14ac:dyDescent="0.3">
      <c r="A5247">
        <v>304212</v>
      </c>
      <c r="B5247">
        <v>1</v>
      </c>
      <c r="C5247" s="1" t="s">
        <v>18</v>
      </c>
      <c r="D5247" t="s">
        <v>1020</v>
      </c>
      <c r="E5247" t="s">
        <v>1021</v>
      </c>
      <c r="F5247">
        <v>77.123639209999993</v>
      </c>
      <c r="G5247">
        <v>28.666509420000001</v>
      </c>
      <c r="H5247" t="s">
        <v>21</v>
      </c>
      <c r="I5247" t="s">
        <v>22</v>
      </c>
      <c r="J5247" t="s">
        <v>23</v>
      </c>
      <c r="K5247" t="s">
        <v>28</v>
      </c>
      <c r="L5247" t="s">
        <v>23</v>
      </c>
      <c r="M5247" t="s">
        <v>23</v>
      </c>
      <c r="N5247">
        <v>2</v>
      </c>
      <c r="O5247">
        <v>103</v>
      </c>
      <c r="P5247">
        <v>800</v>
      </c>
      <c r="Q5247">
        <v>3.1</v>
      </c>
      <c r="R5247" s="2" t="s">
        <v>4256</v>
      </c>
      <c r="S5247" s="1" t="s">
        <v>21</v>
      </c>
      <c r="Z5247" t="str">
        <f>_xlfn.XLOOKUP(Table2[[#This Row],[CountryCode]],Sheet2!A:A,Sheet2!B:B)</f>
        <v>India</v>
      </c>
    </row>
    <row r="5248" spans="1:26" x14ac:dyDescent="0.3">
      <c r="A5248">
        <v>18355146</v>
      </c>
      <c r="B5248">
        <v>1</v>
      </c>
      <c r="C5248" s="1" t="s">
        <v>18</v>
      </c>
      <c r="D5248" t="s">
        <v>460</v>
      </c>
      <c r="E5248" t="s">
        <v>461</v>
      </c>
      <c r="F5248">
        <v>77.116352500000005</v>
      </c>
      <c r="G5248">
        <v>28.646189700000001</v>
      </c>
      <c r="H5248" t="s">
        <v>21</v>
      </c>
      <c r="I5248" t="s">
        <v>22</v>
      </c>
      <c r="J5248" t="s">
        <v>23</v>
      </c>
      <c r="K5248" t="s">
        <v>23</v>
      </c>
      <c r="L5248" t="s">
        <v>23</v>
      </c>
      <c r="M5248" t="s">
        <v>23</v>
      </c>
      <c r="N5248">
        <v>2</v>
      </c>
      <c r="O5248">
        <v>38</v>
      </c>
      <c r="P5248">
        <v>700</v>
      </c>
      <c r="Q5248">
        <v>3.5</v>
      </c>
      <c r="R5248" s="2" t="s">
        <v>4137</v>
      </c>
      <c r="S5248" s="1" t="s">
        <v>21</v>
      </c>
      <c r="Z5248" t="str">
        <f>_xlfn.XLOOKUP(Table2[[#This Row],[CountryCode]],Sheet2!A:A,Sheet2!B:B)</f>
        <v>India</v>
      </c>
    </row>
    <row r="5249" spans="1:26" x14ac:dyDescent="0.3">
      <c r="A5249">
        <v>5083</v>
      </c>
      <c r="B5249">
        <v>1</v>
      </c>
      <c r="C5249" s="1" t="s">
        <v>18</v>
      </c>
      <c r="D5249" t="s">
        <v>4257</v>
      </c>
      <c r="E5249" t="s">
        <v>4258</v>
      </c>
      <c r="F5249">
        <v>77.078895939999995</v>
      </c>
      <c r="G5249">
        <v>28.516478339999999</v>
      </c>
      <c r="H5249" t="s">
        <v>21</v>
      </c>
      <c r="I5249" t="s">
        <v>22</v>
      </c>
      <c r="J5249" t="s">
        <v>23</v>
      </c>
      <c r="K5249" t="s">
        <v>23</v>
      </c>
      <c r="L5249" t="s">
        <v>23</v>
      </c>
      <c r="M5249" t="s">
        <v>23</v>
      </c>
      <c r="N5249">
        <v>2</v>
      </c>
      <c r="O5249">
        <v>59</v>
      </c>
      <c r="P5249">
        <v>700</v>
      </c>
      <c r="Q5249">
        <v>3.1</v>
      </c>
      <c r="R5249" s="2" t="s">
        <v>2878</v>
      </c>
      <c r="S5249" s="1" t="s">
        <v>21</v>
      </c>
      <c r="Z5249" t="str">
        <f>_xlfn.XLOOKUP(Table2[[#This Row],[CountryCode]],Sheet2!A:A,Sheet2!B:B)</f>
        <v>India</v>
      </c>
    </row>
    <row r="5250" spans="1:26" x14ac:dyDescent="0.3">
      <c r="A5250">
        <v>18249097</v>
      </c>
      <c r="B5250">
        <v>1</v>
      </c>
      <c r="C5250" s="1" t="s">
        <v>18</v>
      </c>
      <c r="D5250" t="s">
        <v>91</v>
      </c>
      <c r="E5250" t="s">
        <v>92</v>
      </c>
      <c r="F5250">
        <v>77.139707999999999</v>
      </c>
      <c r="G5250">
        <v>28.659466299999998</v>
      </c>
      <c r="H5250" t="s">
        <v>21</v>
      </c>
      <c r="I5250" t="s">
        <v>22</v>
      </c>
      <c r="J5250" t="s">
        <v>23</v>
      </c>
      <c r="K5250" t="s">
        <v>23</v>
      </c>
      <c r="L5250" t="s">
        <v>23</v>
      </c>
      <c r="M5250" t="s">
        <v>23</v>
      </c>
      <c r="N5250">
        <v>2</v>
      </c>
      <c r="O5250">
        <v>6</v>
      </c>
      <c r="P5250">
        <v>600</v>
      </c>
      <c r="Q5250">
        <v>3</v>
      </c>
      <c r="R5250" s="2" t="s">
        <v>2147</v>
      </c>
      <c r="S5250" s="1" t="s">
        <v>21</v>
      </c>
      <c r="Z5250" t="str">
        <f>_xlfn.XLOOKUP(Table2[[#This Row],[CountryCode]],Sheet2!A:A,Sheet2!B:B)</f>
        <v>India</v>
      </c>
    </row>
    <row r="5251" spans="1:26" x14ac:dyDescent="0.3">
      <c r="A5251">
        <v>310164</v>
      </c>
      <c r="B5251">
        <v>1</v>
      </c>
      <c r="C5251" s="1" t="s">
        <v>18</v>
      </c>
      <c r="D5251" t="s">
        <v>696</v>
      </c>
      <c r="E5251" t="s">
        <v>697</v>
      </c>
      <c r="F5251">
        <v>77.280084299999999</v>
      </c>
      <c r="G5251">
        <v>28.5357956</v>
      </c>
      <c r="H5251" t="s">
        <v>21</v>
      </c>
      <c r="I5251" t="s">
        <v>22</v>
      </c>
      <c r="J5251" t="s">
        <v>23</v>
      </c>
      <c r="K5251" t="s">
        <v>28</v>
      </c>
      <c r="L5251" t="s">
        <v>23</v>
      </c>
      <c r="M5251" t="s">
        <v>23</v>
      </c>
      <c r="N5251">
        <v>2</v>
      </c>
      <c r="O5251">
        <v>10</v>
      </c>
      <c r="P5251">
        <v>500</v>
      </c>
      <c r="Q5251">
        <v>3</v>
      </c>
      <c r="R5251" s="2" t="s">
        <v>946</v>
      </c>
      <c r="S5251" s="1" t="s">
        <v>21</v>
      </c>
      <c r="Z5251" t="str">
        <f>_xlfn.XLOOKUP(Table2[[#This Row],[CountryCode]],Sheet2!A:A,Sheet2!B:B)</f>
        <v>India</v>
      </c>
    </row>
    <row r="5252" spans="1:26" x14ac:dyDescent="0.3">
      <c r="A5252">
        <v>4683</v>
      </c>
      <c r="B5252">
        <v>1</v>
      </c>
      <c r="C5252" s="1" t="s">
        <v>18</v>
      </c>
      <c r="D5252" t="s">
        <v>81</v>
      </c>
      <c r="E5252" t="s">
        <v>82</v>
      </c>
      <c r="F5252">
        <v>77.139321800000005</v>
      </c>
      <c r="G5252">
        <v>28.699190000000002</v>
      </c>
      <c r="H5252" t="s">
        <v>21</v>
      </c>
      <c r="I5252" t="s">
        <v>22</v>
      </c>
      <c r="J5252" t="s">
        <v>23</v>
      </c>
      <c r="K5252" t="s">
        <v>23</v>
      </c>
      <c r="L5252" t="s">
        <v>23</v>
      </c>
      <c r="M5252" t="s">
        <v>23</v>
      </c>
      <c r="N5252">
        <v>2</v>
      </c>
      <c r="O5252">
        <v>79</v>
      </c>
      <c r="P5252">
        <v>500</v>
      </c>
      <c r="Q5252">
        <v>3.6</v>
      </c>
      <c r="R5252" s="2" t="s">
        <v>2143</v>
      </c>
      <c r="S5252" s="1" t="s">
        <v>21</v>
      </c>
      <c r="Z5252" t="str">
        <f>_xlfn.XLOOKUP(Table2[[#This Row],[CountryCode]],Sheet2!A:A,Sheet2!B:B)</f>
        <v>India</v>
      </c>
    </row>
    <row r="5253" spans="1:26" x14ac:dyDescent="0.3">
      <c r="A5253">
        <v>7448</v>
      </c>
      <c r="B5253">
        <v>1</v>
      </c>
      <c r="C5253" s="1" t="s">
        <v>18</v>
      </c>
      <c r="D5253" t="s">
        <v>1026</v>
      </c>
      <c r="E5253" t="s">
        <v>1025</v>
      </c>
      <c r="F5253">
        <v>77.184740500000004</v>
      </c>
      <c r="G5253">
        <v>28.640056099999999</v>
      </c>
      <c r="H5253" t="s">
        <v>21</v>
      </c>
      <c r="I5253" t="s">
        <v>22</v>
      </c>
      <c r="J5253" t="s">
        <v>23</v>
      </c>
      <c r="K5253" t="s">
        <v>23</v>
      </c>
      <c r="L5253" t="s">
        <v>23</v>
      </c>
      <c r="M5253" t="s">
        <v>23</v>
      </c>
      <c r="N5253">
        <v>2</v>
      </c>
      <c r="O5253">
        <v>5</v>
      </c>
      <c r="P5253">
        <v>600</v>
      </c>
      <c r="Q5253">
        <v>2.9</v>
      </c>
      <c r="R5253" s="2" t="s">
        <v>3014</v>
      </c>
      <c r="S5253" s="1" t="s">
        <v>21</v>
      </c>
      <c r="Z5253" t="str">
        <f>_xlfn.XLOOKUP(Table2[[#This Row],[CountryCode]],Sheet2!A:A,Sheet2!B:B)</f>
        <v>India</v>
      </c>
    </row>
    <row r="5254" spans="1:26" x14ac:dyDescent="0.3">
      <c r="A5254">
        <v>973</v>
      </c>
      <c r="B5254">
        <v>1</v>
      </c>
      <c r="C5254" s="1" t="s">
        <v>18</v>
      </c>
      <c r="D5254" t="s">
        <v>460</v>
      </c>
      <c r="E5254" t="s">
        <v>461</v>
      </c>
      <c r="F5254">
        <v>77.115593200000006</v>
      </c>
      <c r="G5254">
        <v>28.645565300000001</v>
      </c>
      <c r="H5254" t="s">
        <v>21</v>
      </c>
      <c r="I5254" t="s">
        <v>22</v>
      </c>
      <c r="J5254" t="s">
        <v>23</v>
      </c>
      <c r="K5254" t="s">
        <v>23</v>
      </c>
      <c r="L5254" t="s">
        <v>23</v>
      </c>
      <c r="M5254" t="s">
        <v>23</v>
      </c>
      <c r="N5254">
        <v>2</v>
      </c>
      <c r="O5254">
        <v>5</v>
      </c>
      <c r="P5254">
        <v>600</v>
      </c>
      <c r="Q5254">
        <v>3</v>
      </c>
      <c r="R5254" s="2" t="s">
        <v>539</v>
      </c>
      <c r="S5254" s="1" t="s">
        <v>21</v>
      </c>
      <c r="Z5254" t="str">
        <f>_xlfn.XLOOKUP(Table2[[#This Row],[CountryCode]],Sheet2!A:A,Sheet2!B:B)</f>
        <v>India</v>
      </c>
    </row>
    <row r="5255" spans="1:26" x14ac:dyDescent="0.3">
      <c r="A5255">
        <v>7788</v>
      </c>
      <c r="B5255">
        <v>1</v>
      </c>
      <c r="C5255" s="1" t="s">
        <v>18</v>
      </c>
      <c r="D5255" t="s">
        <v>1330</v>
      </c>
      <c r="E5255" t="s">
        <v>1331</v>
      </c>
      <c r="F5255">
        <v>77.206259900000006</v>
      </c>
      <c r="G5255">
        <v>28.573126599999998</v>
      </c>
      <c r="H5255" t="s">
        <v>21</v>
      </c>
      <c r="I5255" t="s">
        <v>22</v>
      </c>
      <c r="J5255" t="s">
        <v>23</v>
      </c>
      <c r="K5255" t="s">
        <v>23</v>
      </c>
      <c r="L5255" t="s">
        <v>23</v>
      </c>
      <c r="M5255" t="s">
        <v>23</v>
      </c>
      <c r="N5255">
        <v>2</v>
      </c>
      <c r="O5255">
        <v>30</v>
      </c>
      <c r="P5255">
        <v>700</v>
      </c>
      <c r="Q5255">
        <v>2.2999999999999998</v>
      </c>
      <c r="R5255" s="2" t="s">
        <v>4259</v>
      </c>
      <c r="S5255" s="1" t="s">
        <v>21</v>
      </c>
      <c r="Z5255" t="str">
        <f>_xlfn.XLOOKUP(Table2[[#This Row],[CountryCode]],Sheet2!A:A,Sheet2!B:B)</f>
        <v>India</v>
      </c>
    </row>
    <row r="5256" spans="1:26" x14ac:dyDescent="0.3">
      <c r="A5256">
        <v>301313</v>
      </c>
      <c r="B5256">
        <v>1</v>
      </c>
      <c r="C5256" s="1" t="s">
        <v>18</v>
      </c>
      <c r="D5256" t="s">
        <v>55</v>
      </c>
      <c r="E5256" t="s">
        <v>56</v>
      </c>
      <c r="F5256">
        <v>77.324361100000004</v>
      </c>
      <c r="G5256">
        <v>28.686652500000001</v>
      </c>
      <c r="H5256" t="s">
        <v>21</v>
      </c>
      <c r="I5256" t="s">
        <v>22</v>
      </c>
      <c r="J5256" t="s">
        <v>23</v>
      </c>
      <c r="K5256" t="s">
        <v>23</v>
      </c>
      <c r="L5256" t="s">
        <v>23</v>
      </c>
      <c r="M5256" t="s">
        <v>23</v>
      </c>
      <c r="N5256">
        <v>2</v>
      </c>
      <c r="O5256">
        <v>9</v>
      </c>
      <c r="P5256">
        <v>600</v>
      </c>
      <c r="Q5256">
        <v>2.8</v>
      </c>
      <c r="R5256" s="2" t="s">
        <v>3928</v>
      </c>
      <c r="S5256" s="1" t="s">
        <v>21</v>
      </c>
      <c r="Z5256" t="str">
        <f>_xlfn.XLOOKUP(Table2[[#This Row],[CountryCode]],Sheet2!A:A,Sheet2!B:B)</f>
        <v>India</v>
      </c>
    </row>
    <row r="5257" spans="1:26" x14ac:dyDescent="0.3">
      <c r="A5257">
        <v>2399</v>
      </c>
      <c r="B5257">
        <v>1</v>
      </c>
      <c r="C5257" s="1" t="s">
        <v>18</v>
      </c>
      <c r="D5257" t="s">
        <v>1850</v>
      </c>
      <c r="E5257" t="s">
        <v>1851</v>
      </c>
      <c r="F5257">
        <v>77.098250500000006</v>
      </c>
      <c r="G5257">
        <v>28.631387</v>
      </c>
      <c r="H5257" t="s">
        <v>21</v>
      </c>
      <c r="I5257" t="s">
        <v>22</v>
      </c>
      <c r="J5257" t="s">
        <v>23</v>
      </c>
      <c r="K5257" t="s">
        <v>28</v>
      </c>
      <c r="L5257" t="s">
        <v>23</v>
      </c>
      <c r="M5257" t="s">
        <v>23</v>
      </c>
      <c r="N5257">
        <v>2</v>
      </c>
      <c r="O5257">
        <v>74</v>
      </c>
      <c r="P5257">
        <v>600</v>
      </c>
      <c r="Q5257">
        <v>3.4</v>
      </c>
      <c r="R5257" s="2" t="s">
        <v>2180</v>
      </c>
      <c r="S5257" s="1" t="s">
        <v>21</v>
      </c>
      <c r="Z5257" t="str">
        <f>_xlfn.XLOOKUP(Table2[[#This Row],[CountryCode]],Sheet2!A:A,Sheet2!B:B)</f>
        <v>India</v>
      </c>
    </row>
    <row r="5258" spans="1:26" x14ac:dyDescent="0.3">
      <c r="A5258">
        <v>18379474</v>
      </c>
      <c r="B5258">
        <v>1</v>
      </c>
      <c r="C5258" s="1" t="s">
        <v>18</v>
      </c>
      <c r="D5258" t="s">
        <v>1856</v>
      </c>
      <c r="E5258" t="s">
        <v>1857</v>
      </c>
      <c r="F5258">
        <v>77.100577200000004</v>
      </c>
      <c r="G5258">
        <v>28.662186500000001</v>
      </c>
      <c r="H5258" t="s">
        <v>21</v>
      </c>
      <c r="I5258" t="s">
        <v>22</v>
      </c>
      <c r="J5258" t="s">
        <v>23</v>
      </c>
      <c r="K5258" t="s">
        <v>28</v>
      </c>
      <c r="L5258" t="s">
        <v>23</v>
      </c>
      <c r="M5258" t="s">
        <v>23</v>
      </c>
      <c r="N5258">
        <v>2</v>
      </c>
      <c r="O5258">
        <v>29</v>
      </c>
      <c r="P5258">
        <v>600</v>
      </c>
      <c r="Q5258">
        <v>3.6</v>
      </c>
      <c r="R5258" s="2" t="s">
        <v>952</v>
      </c>
      <c r="S5258" s="1" t="s">
        <v>21</v>
      </c>
      <c r="Z5258" t="str">
        <f>_xlfn.XLOOKUP(Table2[[#This Row],[CountryCode]],Sheet2!A:A,Sheet2!B:B)</f>
        <v>India</v>
      </c>
    </row>
    <row r="5259" spans="1:26" x14ac:dyDescent="0.3">
      <c r="A5259">
        <v>18371401</v>
      </c>
      <c r="B5259">
        <v>1</v>
      </c>
      <c r="C5259" s="1" t="s">
        <v>18</v>
      </c>
      <c r="D5259" t="s">
        <v>1137</v>
      </c>
      <c r="E5259" t="s">
        <v>1138</v>
      </c>
      <c r="F5259">
        <v>77.120615689999994</v>
      </c>
      <c r="G5259">
        <v>28.641124179999998</v>
      </c>
      <c r="H5259" t="s">
        <v>21</v>
      </c>
      <c r="I5259" t="s">
        <v>22</v>
      </c>
      <c r="J5259" t="s">
        <v>23</v>
      </c>
      <c r="K5259" t="s">
        <v>28</v>
      </c>
      <c r="L5259" t="s">
        <v>23</v>
      </c>
      <c r="M5259" t="s">
        <v>23</v>
      </c>
      <c r="N5259">
        <v>2</v>
      </c>
      <c r="O5259">
        <v>21</v>
      </c>
      <c r="P5259">
        <v>500</v>
      </c>
      <c r="Q5259">
        <v>3.1</v>
      </c>
      <c r="R5259" s="2" t="s">
        <v>1448</v>
      </c>
      <c r="S5259" s="1" t="s">
        <v>21</v>
      </c>
      <c r="Z5259" t="str">
        <f>_xlfn.XLOOKUP(Table2[[#This Row],[CountryCode]],Sheet2!A:A,Sheet2!B:B)</f>
        <v>India</v>
      </c>
    </row>
    <row r="5260" spans="1:26" x14ac:dyDescent="0.3">
      <c r="A5260">
        <v>1461</v>
      </c>
      <c r="B5260">
        <v>1</v>
      </c>
      <c r="C5260" s="1" t="s">
        <v>18</v>
      </c>
      <c r="D5260" t="s">
        <v>141</v>
      </c>
      <c r="E5260" t="s">
        <v>142</v>
      </c>
      <c r="F5260">
        <v>77.286879799999994</v>
      </c>
      <c r="G5260">
        <v>28.5336131</v>
      </c>
      <c r="H5260" t="s">
        <v>21</v>
      </c>
      <c r="I5260" t="s">
        <v>22</v>
      </c>
      <c r="J5260" t="s">
        <v>23</v>
      </c>
      <c r="K5260" t="s">
        <v>23</v>
      </c>
      <c r="L5260" t="s">
        <v>23</v>
      </c>
      <c r="M5260" t="s">
        <v>23</v>
      </c>
      <c r="N5260">
        <v>2</v>
      </c>
      <c r="O5260">
        <v>19</v>
      </c>
      <c r="P5260">
        <v>500</v>
      </c>
      <c r="Q5260">
        <v>3</v>
      </c>
      <c r="R5260" s="2" t="s">
        <v>3219</v>
      </c>
      <c r="S5260" s="1" t="s">
        <v>21</v>
      </c>
      <c r="Z5260" t="str">
        <f>_xlfn.XLOOKUP(Table2[[#This Row],[CountryCode]],Sheet2!A:A,Sheet2!B:B)</f>
        <v>India</v>
      </c>
    </row>
    <row r="5261" spans="1:26" x14ac:dyDescent="0.3">
      <c r="A5261">
        <v>2902</v>
      </c>
      <c r="B5261">
        <v>1</v>
      </c>
      <c r="C5261" s="1" t="s">
        <v>18</v>
      </c>
      <c r="D5261" t="s">
        <v>2644</v>
      </c>
      <c r="E5261" t="s">
        <v>2645</v>
      </c>
      <c r="F5261">
        <v>77.240650500000001</v>
      </c>
      <c r="G5261">
        <v>28.6023444</v>
      </c>
      <c r="H5261" t="s">
        <v>21</v>
      </c>
      <c r="I5261" t="s">
        <v>22</v>
      </c>
      <c r="J5261" t="s">
        <v>23</v>
      </c>
      <c r="K5261" t="s">
        <v>23</v>
      </c>
      <c r="L5261" t="s">
        <v>23</v>
      </c>
      <c r="M5261" t="s">
        <v>23</v>
      </c>
      <c r="N5261">
        <v>2</v>
      </c>
      <c r="O5261">
        <v>286</v>
      </c>
      <c r="P5261">
        <v>550</v>
      </c>
      <c r="Q5261">
        <v>3.7</v>
      </c>
      <c r="R5261" s="2" t="s">
        <v>150</v>
      </c>
      <c r="S5261" s="1" t="s">
        <v>21</v>
      </c>
      <c r="Z5261" t="str">
        <f>_xlfn.XLOOKUP(Table2[[#This Row],[CountryCode]],Sheet2!A:A,Sheet2!B:B)</f>
        <v>India</v>
      </c>
    </row>
    <row r="5262" spans="1:26" x14ac:dyDescent="0.3">
      <c r="A5262">
        <v>7879</v>
      </c>
      <c r="B5262">
        <v>1</v>
      </c>
      <c r="C5262" s="1" t="s">
        <v>18</v>
      </c>
      <c r="D5262" t="s">
        <v>58</v>
      </c>
      <c r="E5262" t="s">
        <v>59</v>
      </c>
      <c r="F5262">
        <v>77.241637900000001</v>
      </c>
      <c r="G5262">
        <v>28.5798378</v>
      </c>
      <c r="H5262" t="s">
        <v>21</v>
      </c>
      <c r="I5262" t="s">
        <v>22</v>
      </c>
      <c r="J5262" t="s">
        <v>23</v>
      </c>
      <c r="K5262" t="s">
        <v>28</v>
      </c>
      <c r="L5262" t="s">
        <v>23</v>
      </c>
      <c r="M5262" t="s">
        <v>23</v>
      </c>
      <c r="N5262">
        <v>2</v>
      </c>
      <c r="O5262">
        <v>21</v>
      </c>
      <c r="P5262">
        <v>500</v>
      </c>
      <c r="Q5262">
        <v>3.1</v>
      </c>
      <c r="R5262" s="2" t="s">
        <v>3236</v>
      </c>
      <c r="S5262" s="1" t="s">
        <v>21</v>
      </c>
      <c r="Z5262" t="str">
        <f>_xlfn.XLOOKUP(Table2[[#This Row],[CountryCode]],Sheet2!A:A,Sheet2!B:B)</f>
        <v>India</v>
      </c>
    </row>
    <row r="5263" spans="1:26" x14ac:dyDescent="0.3">
      <c r="A5263">
        <v>9643</v>
      </c>
      <c r="B5263">
        <v>1</v>
      </c>
      <c r="C5263" s="1" t="s">
        <v>18</v>
      </c>
      <c r="D5263" t="s">
        <v>175</v>
      </c>
      <c r="E5263" t="s">
        <v>176</v>
      </c>
      <c r="F5263">
        <v>77.200319879999995</v>
      </c>
      <c r="G5263">
        <v>28.654943079999999</v>
      </c>
      <c r="H5263" t="s">
        <v>21</v>
      </c>
      <c r="I5263" t="s">
        <v>22</v>
      </c>
      <c r="J5263" t="s">
        <v>23</v>
      </c>
      <c r="K5263" t="s">
        <v>23</v>
      </c>
      <c r="L5263" t="s">
        <v>23</v>
      </c>
      <c r="M5263" t="s">
        <v>23</v>
      </c>
      <c r="N5263">
        <v>2</v>
      </c>
      <c r="O5263">
        <v>177</v>
      </c>
      <c r="P5263">
        <v>650</v>
      </c>
      <c r="Q5263">
        <v>3.7</v>
      </c>
      <c r="R5263" s="2" t="s">
        <v>4260</v>
      </c>
      <c r="S5263" s="1" t="s">
        <v>21</v>
      </c>
      <c r="Z5263" t="str">
        <f>_xlfn.XLOOKUP(Table2[[#This Row],[CountryCode]],Sheet2!A:A,Sheet2!B:B)</f>
        <v>India</v>
      </c>
    </row>
    <row r="5264" spans="1:26" x14ac:dyDescent="0.3">
      <c r="A5264">
        <v>6095</v>
      </c>
      <c r="B5264">
        <v>1</v>
      </c>
      <c r="C5264" s="1" t="s">
        <v>18</v>
      </c>
      <c r="D5264" t="s">
        <v>443</v>
      </c>
      <c r="E5264" t="s">
        <v>444</v>
      </c>
      <c r="F5264">
        <v>77.279485399999999</v>
      </c>
      <c r="G5264">
        <v>28.645585000000001</v>
      </c>
      <c r="H5264" t="s">
        <v>21</v>
      </c>
      <c r="I5264" t="s">
        <v>22</v>
      </c>
      <c r="J5264" t="s">
        <v>23</v>
      </c>
      <c r="K5264" t="s">
        <v>23</v>
      </c>
      <c r="L5264" t="s">
        <v>23</v>
      </c>
      <c r="M5264" t="s">
        <v>23</v>
      </c>
      <c r="N5264">
        <v>2</v>
      </c>
      <c r="O5264">
        <v>25</v>
      </c>
      <c r="P5264">
        <v>500</v>
      </c>
      <c r="Q5264">
        <v>2.7</v>
      </c>
      <c r="R5264" s="2" t="s">
        <v>3502</v>
      </c>
      <c r="S5264" s="1" t="s">
        <v>21</v>
      </c>
      <c r="Z5264" t="str">
        <f>_xlfn.XLOOKUP(Table2[[#This Row],[CountryCode]],Sheet2!A:A,Sheet2!B:B)</f>
        <v>India</v>
      </c>
    </row>
    <row r="5265" spans="1:26" x14ac:dyDescent="0.3">
      <c r="A5265">
        <v>7332</v>
      </c>
      <c r="B5265">
        <v>1</v>
      </c>
      <c r="C5265" s="1" t="s">
        <v>18</v>
      </c>
      <c r="D5265" t="s">
        <v>30</v>
      </c>
      <c r="E5265" t="s">
        <v>31</v>
      </c>
      <c r="F5265">
        <v>77.118088900000004</v>
      </c>
      <c r="G5265">
        <v>28.5415025</v>
      </c>
      <c r="H5265" t="s">
        <v>21</v>
      </c>
      <c r="I5265" t="s">
        <v>22</v>
      </c>
      <c r="J5265" t="s">
        <v>23</v>
      </c>
      <c r="K5265" t="s">
        <v>23</v>
      </c>
      <c r="L5265" t="s">
        <v>23</v>
      </c>
      <c r="M5265" t="s">
        <v>23</v>
      </c>
      <c r="N5265">
        <v>2</v>
      </c>
      <c r="O5265">
        <v>16</v>
      </c>
      <c r="P5265">
        <v>600</v>
      </c>
      <c r="Q5265">
        <v>3.1</v>
      </c>
      <c r="R5265" s="2" t="s">
        <v>2702</v>
      </c>
      <c r="S5265" s="1" t="s">
        <v>21</v>
      </c>
      <c r="Z5265" t="str">
        <f>_xlfn.XLOOKUP(Table2[[#This Row],[CountryCode]],Sheet2!A:A,Sheet2!B:B)</f>
        <v>India</v>
      </c>
    </row>
    <row r="5266" spans="1:26" x14ac:dyDescent="0.3">
      <c r="A5266">
        <v>311229</v>
      </c>
      <c r="B5266">
        <v>1</v>
      </c>
      <c r="C5266" s="1" t="s">
        <v>18</v>
      </c>
      <c r="D5266" t="s">
        <v>88</v>
      </c>
      <c r="E5266" t="s">
        <v>89</v>
      </c>
      <c r="F5266">
        <v>77.339103399999999</v>
      </c>
      <c r="G5266">
        <v>28.6077552</v>
      </c>
      <c r="H5266" t="s">
        <v>21</v>
      </c>
      <c r="I5266" t="s">
        <v>22</v>
      </c>
      <c r="J5266" t="s">
        <v>23</v>
      </c>
      <c r="K5266" t="s">
        <v>23</v>
      </c>
      <c r="L5266" t="s">
        <v>23</v>
      </c>
      <c r="M5266" t="s">
        <v>23</v>
      </c>
      <c r="N5266">
        <v>2</v>
      </c>
      <c r="O5266">
        <v>4</v>
      </c>
      <c r="P5266">
        <v>500</v>
      </c>
      <c r="Q5266">
        <v>2.9</v>
      </c>
      <c r="R5266" s="2" t="s">
        <v>4098</v>
      </c>
      <c r="S5266" s="1" t="s">
        <v>21</v>
      </c>
      <c r="Z5266" t="str">
        <f>_xlfn.XLOOKUP(Table2[[#This Row],[CountryCode]],Sheet2!A:A,Sheet2!B:B)</f>
        <v>India</v>
      </c>
    </row>
    <row r="5267" spans="1:26" x14ac:dyDescent="0.3">
      <c r="A5267">
        <v>305490</v>
      </c>
      <c r="B5267">
        <v>1</v>
      </c>
      <c r="C5267" s="1" t="s">
        <v>18</v>
      </c>
      <c r="D5267" t="s">
        <v>1130</v>
      </c>
      <c r="E5267" t="s">
        <v>1131</v>
      </c>
      <c r="F5267">
        <v>77.214233840000006</v>
      </c>
      <c r="G5267">
        <v>28.645222140000001</v>
      </c>
      <c r="H5267" t="s">
        <v>21</v>
      </c>
      <c r="I5267" t="s">
        <v>22</v>
      </c>
      <c r="J5267" t="s">
        <v>23</v>
      </c>
      <c r="K5267" t="s">
        <v>23</v>
      </c>
      <c r="L5267" t="s">
        <v>23</v>
      </c>
      <c r="M5267" t="s">
        <v>23</v>
      </c>
      <c r="N5267">
        <v>2</v>
      </c>
      <c r="O5267">
        <v>5</v>
      </c>
      <c r="P5267">
        <v>500</v>
      </c>
      <c r="Q5267">
        <v>3</v>
      </c>
      <c r="R5267" s="2" t="s">
        <v>577</v>
      </c>
      <c r="S5267" s="1" t="s">
        <v>21</v>
      </c>
      <c r="Z5267" t="str">
        <f>_xlfn.XLOOKUP(Table2[[#This Row],[CountryCode]],Sheet2!A:A,Sheet2!B:B)</f>
        <v>India</v>
      </c>
    </row>
    <row r="5268" spans="1:26" x14ac:dyDescent="0.3">
      <c r="A5268">
        <v>8940</v>
      </c>
      <c r="B5268">
        <v>1</v>
      </c>
      <c r="C5268" s="1" t="s">
        <v>18</v>
      </c>
      <c r="D5268" t="s">
        <v>81</v>
      </c>
      <c r="E5268" t="s">
        <v>82</v>
      </c>
      <c r="F5268">
        <v>77.141482300000007</v>
      </c>
      <c r="G5268">
        <v>28.7052826</v>
      </c>
      <c r="H5268" t="s">
        <v>21</v>
      </c>
      <c r="I5268" t="s">
        <v>22</v>
      </c>
      <c r="J5268" t="s">
        <v>23</v>
      </c>
      <c r="K5268" t="s">
        <v>23</v>
      </c>
      <c r="L5268" t="s">
        <v>23</v>
      </c>
      <c r="M5268" t="s">
        <v>23</v>
      </c>
      <c r="N5268">
        <v>2</v>
      </c>
      <c r="O5268">
        <v>29</v>
      </c>
      <c r="P5268">
        <v>650</v>
      </c>
      <c r="Q5268">
        <v>3.2</v>
      </c>
      <c r="R5268" s="2" t="s">
        <v>1718</v>
      </c>
      <c r="S5268" s="1" t="s">
        <v>21</v>
      </c>
      <c r="Z5268" t="str">
        <f>_xlfn.XLOOKUP(Table2[[#This Row],[CountryCode]],Sheet2!A:A,Sheet2!B:B)</f>
        <v>India</v>
      </c>
    </row>
    <row r="5269" spans="1:26" x14ac:dyDescent="0.3">
      <c r="A5269">
        <v>304319</v>
      </c>
      <c r="B5269">
        <v>1</v>
      </c>
      <c r="C5269" s="1" t="s">
        <v>18</v>
      </c>
      <c r="D5269" t="s">
        <v>725</v>
      </c>
      <c r="E5269" t="s">
        <v>726</v>
      </c>
      <c r="F5269">
        <v>77.100428399999998</v>
      </c>
      <c r="G5269">
        <v>28.640746499999999</v>
      </c>
      <c r="H5269" t="s">
        <v>21</v>
      </c>
      <c r="I5269" t="s">
        <v>22</v>
      </c>
      <c r="J5269" t="s">
        <v>23</v>
      </c>
      <c r="K5269" t="s">
        <v>23</v>
      </c>
      <c r="L5269" t="s">
        <v>23</v>
      </c>
      <c r="M5269" t="s">
        <v>23</v>
      </c>
      <c r="N5269">
        <v>2</v>
      </c>
      <c r="O5269">
        <v>7</v>
      </c>
      <c r="P5269">
        <v>550</v>
      </c>
      <c r="Q5269">
        <v>3</v>
      </c>
      <c r="R5269" s="2" t="s">
        <v>3497</v>
      </c>
      <c r="S5269" s="1" t="s">
        <v>21</v>
      </c>
      <c r="Z5269" t="str">
        <f>_xlfn.XLOOKUP(Table2[[#This Row],[CountryCode]],Sheet2!A:A,Sheet2!B:B)</f>
        <v>India</v>
      </c>
    </row>
    <row r="5270" spans="1:26" x14ac:dyDescent="0.3">
      <c r="A5270">
        <v>2903</v>
      </c>
      <c r="B5270">
        <v>1</v>
      </c>
      <c r="C5270" s="1" t="s">
        <v>18</v>
      </c>
      <c r="D5270" t="s">
        <v>431</v>
      </c>
      <c r="E5270" t="s">
        <v>432</v>
      </c>
      <c r="F5270">
        <v>77.221878700000005</v>
      </c>
      <c r="G5270">
        <v>28.635039500000001</v>
      </c>
      <c r="H5270" t="s">
        <v>21</v>
      </c>
      <c r="I5270" t="s">
        <v>22</v>
      </c>
      <c r="J5270" t="s">
        <v>23</v>
      </c>
      <c r="K5270" t="s">
        <v>23</v>
      </c>
      <c r="L5270" t="s">
        <v>23</v>
      </c>
      <c r="M5270" t="s">
        <v>23</v>
      </c>
      <c r="N5270">
        <v>2</v>
      </c>
      <c r="O5270">
        <v>2185</v>
      </c>
      <c r="P5270">
        <v>600</v>
      </c>
      <c r="Q5270">
        <v>3.5</v>
      </c>
      <c r="R5270" s="2" t="s">
        <v>2426</v>
      </c>
      <c r="S5270" s="1" t="s">
        <v>21</v>
      </c>
      <c r="Z5270" t="str">
        <f>_xlfn.XLOOKUP(Table2[[#This Row],[CountryCode]],Sheet2!A:A,Sheet2!B:B)</f>
        <v>India</v>
      </c>
    </row>
    <row r="5271" spans="1:26" x14ac:dyDescent="0.3">
      <c r="A5271">
        <v>18395106</v>
      </c>
      <c r="B5271">
        <v>1</v>
      </c>
      <c r="C5271" s="1" t="s">
        <v>18</v>
      </c>
      <c r="D5271" t="s">
        <v>276</v>
      </c>
      <c r="E5271" t="s">
        <v>277</v>
      </c>
      <c r="F5271">
        <v>77.204065600000007</v>
      </c>
      <c r="G5271">
        <v>28.6955226</v>
      </c>
      <c r="H5271" t="s">
        <v>21</v>
      </c>
      <c r="I5271" t="s">
        <v>22</v>
      </c>
      <c r="J5271" t="s">
        <v>23</v>
      </c>
      <c r="K5271" t="s">
        <v>28</v>
      </c>
      <c r="L5271" t="s">
        <v>23</v>
      </c>
      <c r="M5271" t="s">
        <v>23</v>
      </c>
      <c r="N5271">
        <v>2</v>
      </c>
      <c r="O5271">
        <v>12</v>
      </c>
      <c r="P5271">
        <v>600</v>
      </c>
      <c r="Q5271">
        <v>3</v>
      </c>
      <c r="R5271" s="2" t="s">
        <v>1525</v>
      </c>
      <c r="S5271" s="1" t="s">
        <v>21</v>
      </c>
      <c r="Z5271" t="str">
        <f>_xlfn.XLOOKUP(Table2[[#This Row],[CountryCode]],Sheet2!A:A,Sheet2!B:B)</f>
        <v>India</v>
      </c>
    </row>
    <row r="5272" spans="1:26" x14ac:dyDescent="0.3">
      <c r="A5272">
        <v>2616</v>
      </c>
      <c r="B5272">
        <v>1</v>
      </c>
      <c r="C5272" s="1" t="s">
        <v>18</v>
      </c>
      <c r="D5272" t="s">
        <v>1333</v>
      </c>
      <c r="E5272" t="s">
        <v>1334</v>
      </c>
      <c r="F5272">
        <v>77.215897139999996</v>
      </c>
      <c r="G5272">
        <v>28.528902089999999</v>
      </c>
      <c r="H5272" t="s">
        <v>21</v>
      </c>
      <c r="I5272" t="s">
        <v>22</v>
      </c>
      <c r="J5272" t="s">
        <v>23</v>
      </c>
      <c r="K5272" t="s">
        <v>23</v>
      </c>
      <c r="L5272" t="s">
        <v>23</v>
      </c>
      <c r="M5272" t="s">
        <v>23</v>
      </c>
      <c r="N5272">
        <v>2</v>
      </c>
      <c r="O5272">
        <v>138</v>
      </c>
      <c r="P5272">
        <v>550</v>
      </c>
      <c r="Q5272">
        <v>2.8</v>
      </c>
      <c r="R5272" s="2" t="s">
        <v>2210</v>
      </c>
      <c r="S5272" s="1" t="s">
        <v>21</v>
      </c>
      <c r="Z5272" t="str">
        <f>_xlfn.XLOOKUP(Table2[[#This Row],[CountryCode]],Sheet2!A:A,Sheet2!B:B)</f>
        <v>India</v>
      </c>
    </row>
    <row r="5273" spans="1:26" x14ac:dyDescent="0.3">
      <c r="A5273">
        <v>305652</v>
      </c>
      <c r="B5273">
        <v>1</v>
      </c>
      <c r="C5273" s="1" t="s">
        <v>18</v>
      </c>
      <c r="D5273" t="s">
        <v>1192</v>
      </c>
      <c r="E5273" t="s">
        <v>1193</v>
      </c>
      <c r="F5273">
        <v>77.240403999999998</v>
      </c>
      <c r="G5273">
        <v>28.541886999999999</v>
      </c>
      <c r="H5273" t="s">
        <v>21</v>
      </c>
      <c r="I5273" t="s">
        <v>22</v>
      </c>
      <c r="J5273" t="s">
        <v>23</v>
      </c>
      <c r="K5273" t="s">
        <v>23</v>
      </c>
      <c r="L5273" t="s">
        <v>23</v>
      </c>
      <c r="M5273" t="s">
        <v>23</v>
      </c>
      <c r="N5273">
        <v>2</v>
      </c>
      <c r="O5273">
        <v>44</v>
      </c>
      <c r="P5273">
        <v>500</v>
      </c>
      <c r="Q5273">
        <v>3.4</v>
      </c>
      <c r="R5273" s="2" t="s">
        <v>3946</v>
      </c>
      <c r="S5273" s="1" t="s">
        <v>21</v>
      </c>
      <c r="Z5273" t="str">
        <f>_xlfn.XLOOKUP(Table2[[#This Row],[CountryCode]],Sheet2!A:A,Sheet2!B:B)</f>
        <v>India</v>
      </c>
    </row>
    <row r="5274" spans="1:26" x14ac:dyDescent="0.3">
      <c r="A5274">
        <v>18458625</v>
      </c>
      <c r="B5274">
        <v>1</v>
      </c>
      <c r="C5274" s="1" t="s">
        <v>18</v>
      </c>
      <c r="D5274" t="s">
        <v>283</v>
      </c>
      <c r="E5274" t="s">
        <v>284</v>
      </c>
      <c r="F5274">
        <v>0</v>
      </c>
      <c r="G5274">
        <v>0</v>
      </c>
      <c r="H5274" t="s">
        <v>21</v>
      </c>
      <c r="I5274" t="s">
        <v>22</v>
      </c>
      <c r="J5274" t="s">
        <v>23</v>
      </c>
      <c r="K5274" t="s">
        <v>28</v>
      </c>
      <c r="L5274" t="s">
        <v>23</v>
      </c>
      <c r="M5274" t="s">
        <v>23</v>
      </c>
      <c r="N5274">
        <v>2</v>
      </c>
      <c r="O5274">
        <v>4</v>
      </c>
      <c r="P5274">
        <v>500</v>
      </c>
      <c r="Q5274">
        <v>3</v>
      </c>
      <c r="R5274" s="2" t="s">
        <v>871</v>
      </c>
      <c r="S5274" s="1" t="s">
        <v>21</v>
      </c>
      <c r="Z5274" t="str">
        <f>_xlfn.XLOOKUP(Table2[[#This Row],[CountryCode]],Sheet2!A:A,Sheet2!B:B)</f>
        <v>India</v>
      </c>
    </row>
    <row r="5275" spans="1:26" x14ac:dyDescent="0.3">
      <c r="A5275">
        <v>302254</v>
      </c>
      <c r="B5275">
        <v>1</v>
      </c>
      <c r="C5275" s="1" t="s">
        <v>18</v>
      </c>
      <c r="D5275" t="s">
        <v>4257</v>
      </c>
      <c r="E5275" t="s">
        <v>4258</v>
      </c>
      <c r="F5275">
        <v>77.078475600000004</v>
      </c>
      <c r="G5275">
        <v>28.516153299999999</v>
      </c>
      <c r="H5275" t="s">
        <v>21</v>
      </c>
      <c r="I5275" t="s">
        <v>22</v>
      </c>
      <c r="J5275" t="s">
        <v>23</v>
      </c>
      <c r="K5275" t="s">
        <v>28</v>
      </c>
      <c r="L5275" t="s">
        <v>23</v>
      </c>
      <c r="M5275" t="s">
        <v>23</v>
      </c>
      <c r="N5275">
        <v>2</v>
      </c>
      <c r="O5275">
        <v>36</v>
      </c>
      <c r="P5275">
        <v>600</v>
      </c>
      <c r="Q5275">
        <v>3.3</v>
      </c>
      <c r="R5275" s="2" t="s">
        <v>4034</v>
      </c>
      <c r="S5275" s="1" t="s">
        <v>21</v>
      </c>
      <c r="Z5275" t="str">
        <f>_xlfn.XLOOKUP(Table2[[#This Row],[CountryCode]],Sheet2!A:A,Sheet2!B:B)</f>
        <v>India</v>
      </c>
    </row>
    <row r="5276" spans="1:26" x14ac:dyDescent="0.3">
      <c r="A5276">
        <v>300013</v>
      </c>
      <c r="B5276">
        <v>1</v>
      </c>
      <c r="C5276" s="1" t="s">
        <v>18</v>
      </c>
      <c r="D5276" t="s">
        <v>41</v>
      </c>
      <c r="E5276" t="s">
        <v>42</v>
      </c>
      <c r="F5276">
        <v>77.268270999999999</v>
      </c>
      <c r="G5276">
        <v>28.561703000000001</v>
      </c>
      <c r="H5276" t="s">
        <v>21</v>
      </c>
      <c r="I5276" t="s">
        <v>22</v>
      </c>
      <c r="J5276" t="s">
        <v>23</v>
      </c>
      <c r="K5276" t="s">
        <v>23</v>
      </c>
      <c r="L5276" t="s">
        <v>23</v>
      </c>
      <c r="M5276" t="s">
        <v>23</v>
      </c>
      <c r="N5276">
        <v>2</v>
      </c>
      <c r="O5276">
        <v>9</v>
      </c>
      <c r="P5276">
        <v>500</v>
      </c>
      <c r="Q5276">
        <v>2.9</v>
      </c>
      <c r="R5276" s="2" t="s">
        <v>2219</v>
      </c>
      <c r="S5276" s="1" t="s">
        <v>21</v>
      </c>
      <c r="Z5276" t="str">
        <f>_xlfn.XLOOKUP(Table2[[#This Row],[CountryCode]],Sheet2!A:A,Sheet2!B:B)</f>
        <v>India</v>
      </c>
    </row>
    <row r="5277" spans="1:26" x14ac:dyDescent="0.3">
      <c r="A5277">
        <v>18420427</v>
      </c>
      <c r="B5277">
        <v>1</v>
      </c>
      <c r="C5277" s="1" t="s">
        <v>18</v>
      </c>
      <c r="D5277" t="s">
        <v>1137</v>
      </c>
      <c r="E5277" t="s">
        <v>1138</v>
      </c>
      <c r="F5277">
        <v>77.120066699999995</v>
      </c>
      <c r="G5277">
        <v>28.639261900000001</v>
      </c>
      <c r="H5277" t="s">
        <v>21</v>
      </c>
      <c r="I5277" t="s">
        <v>22</v>
      </c>
      <c r="J5277" t="s">
        <v>23</v>
      </c>
      <c r="K5277" t="s">
        <v>23</v>
      </c>
      <c r="L5277" t="s">
        <v>23</v>
      </c>
      <c r="M5277" t="s">
        <v>23</v>
      </c>
      <c r="N5277">
        <v>2</v>
      </c>
      <c r="O5277">
        <v>4</v>
      </c>
      <c r="P5277">
        <v>650</v>
      </c>
      <c r="Q5277">
        <v>3</v>
      </c>
      <c r="R5277" s="2" t="s">
        <v>595</v>
      </c>
      <c r="S5277" s="1" t="s">
        <v>21</v>
      </c>
      <c r="Z5277" t="str">
        <f>_xlfn.XLOOKUP(Table2[[#This Row],[CountryCode]],Sheet2!A:A,Sheet2!B:B)</f>
        <v>India</v>
      </c>
    </row>
    <row r="5278" spans="1:26" x14ac:dyDescent="0.3">
      <c r="A5278">
        <v>3170</v>
      </c>
      <c r="B5278">
        <v>1</v>
      </c>
      <c r="C5278" s="1" t="s">
        <v>18</v>
      </c>
      <c r="D5278" t="s">
        <v>501</v>
      </c>
      <c r="E5278" t="s">
        <v>502</v>
      </c>
      <c r="F5278">
        <v>77.220351699999995</v>
      </c>
      <c r="G5278">
        <v>28.569117299999998</v>
      </c>
      <c r="H5278" t="s">
        <v>21</v>
      </c>
      <c r="I5278" t="s">
        <v>22</v>
      </c>
      <c r="J5278" t="s">
        <v>23</v>
      </c>
      <c r="K5278" t="s">
        <v>23</v>
      </c>
      <c r="L5278" t="s">
        <v>23</v>
      </c>
      <c r="M5278" t="s">
        <v>23</v>
      </c>
      <c r="N5278">
        <v>2</v>
      </c>
      <c r="O5278">
        <v>64</v>
      </c>
      <c r="P5278">
        <v>800</v>
      </c>
      <c r="Q5278">
        <v>3.4</v>
      </c>
      <c r="R5278" s="2" t="s">
        <v>3134</v>
      </c>
      <c r="S5278" s="1" t="s">
        <v>21</v>
      </c>
      <c r="Z5278" t="str">
        <f>_xlfn.XLOOKUP(Table2[[#This Row],[CountryCode]],Sheet2!A:A,Sheet2!B:B)</f>
        <v>India</v>
      </c>
    </row>
    <row r="5279" spans="1:26" x14ac:dyDescent="0.3">
      <c r="A5279">
        <v>18219524</v>
      </c>
      <c r="B5279">
        <v>1</v>
      </c>
      <c r="C5279" s="1" t="s">
        <v>18</v>
      </c>
      <c r="D5279" t="s">
        <v>109</v>
      </c>
      <c r="E5279" t="s">
        <v>110</v>
      </c>
      <c r="F5279">
        <v>77.186348800000005</v>
      </c>
      <c r="G5279">
        <v>28.6975254</v>
      </c>
      <c r="H5279" t="s">
        <v>21</v>
      </c>
      <c r="I5279" t="s">
        <v>22</v>
      </c>
      <c r="J5279" t="s">
        <v>23</v>
      </c>
      <c r="K5279" t="s">
        <v>23</v>
      </c>
      <c r="L5279" t="s">
        <v>23</v>
      </c>
      <c r="M5279" t="s">
        <v>23</v>
      </c>
      <c r="N5279">
        <v>2</v>
      </c>
      <c r="O5279">
        <v>4</v>
      </c>
      <c r="P5279">
        <v>600</v>
      </c>
      <c r="Q5279">
        <v>3</v>
      </c>
      <c r="R5279" s="2" t="s">
        <v>2931</v>
      </c>
      <c r="S5279" s="1" t="s">
        <v>21</v>
      </c>
      <c r="Z5279" t="str">
        <f>_xlfn.XLOOKUP(Table2[[#This Row],[CountryCode]],Sheet2!A:A,Sheet2!B:B)</f>
        <v>India</v>
      </c>
    </row>
    <row r="5280" spans="1:26" x14ac:dyDescent="0.3">
      <c r="A5280">
        <v>18350101</v>
      </c>
      <c r="B5280">
        <v>1</v>
      </c>
      <c r="C5280" s="1" t="s">
        <v>18</v>
      </c>
      <c r="D5280" t="s">
        <v>81</v>
      </c>
      <c r="E5280" t="s">
        <v>82</v>
      </c>
      <c r="F5280">
        <v>77.137775500000004</v>
      </c>
      <c r="G5280">
        <v>28.7065181</v>
      </c>
      <c r="H5280" t="s">
        <v>21</v>
      </c>
      <c r="I5280" t="s">
        <v>22</v>
      </c>
      <c r="J5280" t="s">
        <v>23</v>
      </c>
      <c r="K5280" t="s">
        <v>28</v>
      </c>
      <c r="L5280" t="s">
        <v>23</v>
      </c>
      <c r="M5280" t="s">
        <v>23</v>
      </c>
      <c r="N5280">
        <v>2</v>
      </c>
      <c r="O5280">
        <v>128</v>
      </c>
      <c r="P5280">
        <v>500</v>
      </c>
      <c r="Q5280">
        <v>3.3</v>
      </c>
      <c r="R5280" s="2" t="s">
        <v>401</v>
      </c>
      <c r="S5280" s="1" t="s">
        <v>21</v>
      </c>
      <c r="Z5280" t="str">
        <f>_xlfn.XLOOKUP(Table2[[#This Row],[CountryCode]],Sheet2!A:A,Sheet2!B:B)</f>
        <v>India</v>
      </c>
    </row>
    <row r="5281" spans="1:26" x14ac:dyDescent="0.3">
      <c r="A5281">
        <v>18126077</v>
      </c>
      <c r="B5281">
        <v>1</v>
      </c>
      <c r="C5281" s="1" t="s">
        <v>18</v>
      </c>
      <c r="D5281" t="s">
        <v>564</v>
      </c>
      <c r="E5281" t="s">
        <v>565</v>
      </c>
      <c r="F5281">
        <v>77.290443699999997</v>
      </c>
      <c r="G5281">
        <v>28.675740000000001</v>
      </c>
      <c r="H5281" t="s">
        <v>21</v>
      </c>
      <c r="I5281" t="s">
        <v>22</v>
      </c>
      <c r="J5281" t="s">
        <v>23</v>
      </c>
      <c r="K5281" t="s">
        <v>23</v>
      </c>
      <c r="L5281" t="s">
        <v>23</v>
      </c>
      <c r="M5281" t="s">
        <v>23</v>
      </c>
      <c r="N5281">
        <v>2</v>
      </c>
      <c r="O5281">
        <v>25</v>
      </c>
      <c r="P5281">
        <v>600</v>
      </c>
      <c r="Q5281">
        <v>3.3</v>
      </c>
      <c r="R5281" s="2" t="s">
        <v>3142</v>
      </c>
      <c r="S5281" s="1" t="s">
        <v>21</v>
      </c>
      <c r="Z5281" t="str">
        <f>_xlfn.XLOOKUP(Table2[[#This Row],[CountryCode]],Sheet2!A:A,Sheet2!B:B)</f>
        <v>India</v>
      </c>
    </row>
    <row r="5282" spans="1:26" x14ac:dyDescent="0.3">
      <c r="A5282">
        <v>7534</v>
      </c>
      <c r="B5282">
        <v>1</v>
      </c>
      <c r="C5282" s="1" t="s">
        <v>18</v>
      </c>
      <c r="D5282" t="s">
        <v>175</v>
      </c>
      <c r="E5282" t="s">
        <v>176</v>
      </c>
      <c r="F5282">
        <v>77.19484482</v>
      </c>
      <c r="G5282">
        <v>28.653774460000001</v>
      </c>
      <c r="H5282" t="s">
        <v>21</v>
      </c>
      <c r="I5282" t="s">
        <v>22</v>
      </c>
      <c r="J5282" t="s">
        <v>23</v>
      </c>
      <c r="K5282" t="s">
        <v>23</v>
      </c>
      <c r="L5282" t="s">
        <v>23</v>
      </c>
      <c r="M5282" t="s">
        <v>23</v>
      </c>
      <c r="N5282">
        <v>2</v>
      </c>
      <c r="O5282">
        <v>60</v>
      </c>
      <c r="P5282">
        <v>500</v>
      </c>
      <c r="Q5282">
        <v>3.2</v>
      </c>
      <c r="R5282" s="2" t="s">
        <v>4261</v>
      </c>
      <c r="S5282" s="1" t="s">
        <v>21</v>
      </c>
      <c r="Z5282" t="str">
        <f>_xlfn.XLOOKUP(Table2[[#This Row],[CountryCode]],Sheet2!A:A,Sheet2!B:B)</f>
        <v>India</v>
      </c>
    </row>
    <row r="5283" spans="1:26" x14ac:dyDescent="0.3">
      <c r="A5283">
        <v>18421495</v>
      </c>
      <c r="B5283">
        <v>1</v>
      </c>
      <c r="C5283" s="1" t="s">
        <v>18</v>
      </c>
      <c r="D5283" t="s">
        <v>115</v>
      </c>
      <c r="E5283" t="s">
        <v>116</v>
      </c>
      <c r="F5283">
        <v>77.280517900000007</v>
      </c>
      <c r="G5283">
        <v>28.6573761</v>
      </c>
      <c r="H5283" t="s">
        <v>21</v>
      </c>
      <c r="I5283" t="s">
        <v>22</v>
      </c>
      <c r="J5283" t="s">
        <v>23</v>
      </c>
      <c r="K5283" t="s">
        <v>23</v>
      </c>
      <c r="L5283" t="s">
        <v>23</v>
      </c>
      <c r="M5283" t="s">
        <v>23</v>
      </c>
      <c r="N5283">
        <v>2</v>
      </c>
      <c r="O5283">
        <v>8</v>
      </c>
      <c r="P5283">
        <v>600</v>
      </c>
      <c r="Q5283">
        <v>3.1</v>
      </c>
      <c r="R5283" s="2" t="s">
        <v>3261</v>
      </c>
      <c r="S5283" s="1" t="s">
        <v>21</v>
      </c>
      <c r="Z5283" t="str">
        <f>_xlfn.XLOOKUP(Table2[[#This Row],[CountryCode]],Sheet2!A:A,Sheet2!B:B)</f>
        <v>India</v>
      </c>
    </row>
    <row r="5284" spans="1:26" x14ac:dyDescent="0.3">
      <c r="A5284">
        <v>1859</v>
      </c>
      <c r="B5284">
        <v>1</v>
      </c>
      <c r="C5284" s="1" t="s">
        <v>18</v>
      </c>
      <c r="D5284" t="s">
        <v>46</v>
      </c>
      <c r="E5284" t="s">
        <v>47</v>
      </c>
      <c r="F5284">
        <v>77.181856199999999</v>
      </c>
      <c r="G5284">
        <v>28.564324299999999</v>
      </c>
      <c r="H5284" t="s">
        <v>21</v>
      </c>
      <c r="I5284" t="s">
        <v>22</v>
      </c>
      <c r="J5284" t="s">
        <v>23</v>
      </c>
      <c r="K5284" t="s">
        <v>28</v>
      </c>
      <c r="L5284" t="s">
        <v>23</v>
      </c>
      <c r="M5284" t="s">
        <v>23</v>
      </c>
      <c r="N5284">
        <v>2</v>
      </c>
      <c r="O5284">
        <v>102</v>
      </c>
      <c r="P5284">
        <v>600</v>
      </c>
      <c r="Q5284">
        <v>2.9</v>
      </c>
      <c r="R5284" s="2" t="s">
        <v>984</v>
      </c>
      <c r="S5284" s="1" t="s">
        <v>21</v>
      </c>
      <c r="Z5284" t="str">
        <f>_xlfn.XLOOKUP(Table2[[#This Row],[CountryCode]],Sheet2!A:A,Sheet2!B:B)</f>
        <v>India</v>
      </c>
    </row>
    <row r="5285" spans="1:26" x14ac:dyDescent="0.3">
      <c r="A5285">
        <v>18282048</v>
      </c>
      <c r="B5285">
        <v>1</v>
      </c>
      <c r="C5285" s="1" t="s">
        <v>18</v>
      </c>
      <c r="D5285" t="s">
        <v>1026</v>
      </c>
      <c r="E5285" t="s">
        <v>1025</v>
      </c>
      <c r="F5285">
        <v>77.183514200000005</v>
      </c>
      <c r="G5285">
        <v>28.6366196</v>
      </c>
      <c r="H5285" t="s">
        <v>21</v>
      </c>
      <c r="I5285" t="s">
        <v>22</v>
      </c>
      <c r="J5285" t="s">
        <v>23</v>
      </c>
      <c r="K5285" t="s">
        <v>28</v>
      </c>
      <c r="L5285" t="s">
        <v>23</v>
      </c>
      <c r="M5285" t="s">
        <v>23</v>
      </c>
      <c r="N5285">
        <v>2</v>
      </c>
      <c r="O5285">
        <v>10</v>
      </c>
      <c r="P5285">
        <v>600</v>
      </c>
      <c r="Q5285">
        <v>2.6</v>
      </c>
      <c r="R5285" s="2" t="s">
        <v>4262</v>
      </c>
      <c r="S5285" s="1" t="s">
        <v>21</v>
      </c>
      <c r="Z5285" t="str">
        <f>_xlfn.XLOOKUP(Table2[[#This Row],[CountryCode]],Sheet2!A:A,Sheet2!B:B)</f>
        <v>India</v>
      </c>
    </row>
    <row r="5286" spans="1:26" x14ac:dyDescent="0.3">
      <c r="A5286">
        <v>18294230</v>
      </c>
      <c r="B5286">
        <v>1</v>
      </c>
      <c r="C5286" s="1" t="s">
        <v>18</v>
      </c>
      <c r="D5286" t="s">
        <v>52</v>
      </c>
      <c r="E5286" t="s">
        <v>53</v>
      </c>
      <c r="F5286">
        <v>77.238404799999998</v>
      </c>
      <c r="G5286">
        <v>28.578006500000001</v>
      </c>
      <c r="H5286" t="s">
        <v>21</v>
      </c>
      <c r="I5286" t="s">
        <v>22</v>
      </c>
      <c r="J5286" t="s">
        <v>23</v>
      </c>
      <c r="K5286" t="s">
        <v>28</v>
      </c>
      <c r="L5286" t="s">
        <v>23</v>
      </c>
      <c r="M5286" t="s">
        <v>23</v>
      </c>
      <c r="N5286">
        <v>2</v>
      </c>
      <c r="O5286">
        <v>44</v>
      </c>
      <c r="P5286">
        <v>500</v>
      </c>
      <c r="Q5286">
        <v>3.4</v>
      </c>
      <c r="R5286" s="2" t="s">
        <v>247</v>
      </c>
      <c r="S5286" s="1" t="s">
        <v>21</v>
      </c>
      <c r="Z5286" t="str">
        <f>_xlfn.XLOOKUP(Table2[[#This Row],[CountryCode]],Sheet2!A:A,Sheet2!B:B)</f>
        <v>India</v>
      </c>
    </row>
    <row r="5287" spans="1:26" x14ac:dyDescent="0.3">
      <c r="A5287">
        <v>920</v>
      </c>
      <c r="B5287">
        <v>1</v>
      </c>
      <c r="C5287" s="1" t="s">
        <v>18</v>
      </c>
      <c r="D5287" t="s">
        <v>223</v>
      </c>
      <c r="E5287" t="s">
        <v>224</v>
      </c>
      <c r="F5287">
        <v>77.246041149999996</v>
      </c>
      <c r="G5287">
        <v>28.558722929999998</v>
      </c>
      <c r="H5287" t="s">
        <v>21</v>
      </c>
      <c r="I5287" t="s">
        <v>22</v>
      </c>
      <c r="J5287" t="s">
        <v>23</v>
      </c>
      <c r="K5287" t="s">
        <v>23</v>
      </c>
      <c r="L5287" t="s">
        <v>23</v>
      </c>
      <c r="M5287" t="s">
        <v>23</v>
      </c>
      <c r="N5287">
        <v>2</v>
      </c>
      <c r="O5287">
        <v>22</v>
      </c>
      <c r="P5287">
        <v>500</v>
      </c>
      <c r="Q5287">
        <v>3.1</v>
      </c>
      <c r="R5287" s="2" t="s">
        <v>2668</v>
      </c>
      <c r="S5287" s="1" t="s">
        <v>21</v>
      </c>
      <c r="Z5287" t="str">
        <f>_xlfn.XLOOKUP(Table2[[#This Row],[CountryCode]],Sheet2!A:A,Sheet2!B:B)</f>
        <v>India</v>
      </c>
    </row>
    <row r="5288" spans="1:26" x14ac:dyDescent="0.3">
      <c r="A5288">
        <v>309338</v>
      </c>
      <c r="B5288">
        <v>1</v>
      </c>
      <c r="C5288" s="1" t="s">
        <v>18</v>
      </c>
      <c r="D5288" t="s">
        <v>948</v>
      </c>
      <c r="E5288" t="s">
        <v>949</v>
      </c>
      <c r="F5288">
        <v>77.248004859999995</v>
      </c>
      <c r="G5288">
        <v>28.542871229999999</v>
      </c>
      <c r="H5288" t="s">
        <v>21</v>
      </c>
      <c r="I5288" t="s">
        <v>22</v>
      </c>
      <c r="J5288" t="s">
        <v>23</v>
      </c>
      <c r="K5288" t="s">
        <v>28</v>
      </c>
      <c r="L5288" t="s">
        <v>23</v>
      </c>
      <c r="M5288" t="s">
        <v>23</v>
      </c>
      <c r="N5288">
        <v>2</v>
      </c>
      <c r="O5288">
        <v>89</v>
      </c>
      <c r="P5288">
        <v>750</v>
      </c>
      <c r="Q5288">
        <v>3.7</v>
      </c>
      <c r="R5288" s="2" t="s">
        <v>4263</v>
      </c>
      <c r="S5288" s="1" t="s">
        <v>21</v>
      </c>
      <c r="Z5288" t="str">
        <f>_xlfn.XLOOKUP(Table2[[#This Row],[CountryCode]],Sheet2!A:A,Sheet2!B:B)</f>
        <v>India</v>
      </c>
    </row>
    <row r="5289" spans="1:26" x14ac:dyDescent="0.3">
      <c r="A5289">
        <v>300973</v>
      </c>
      <c r="B5289">
        <v>1</v>
      </c>
      <c r="C5289" s="1" t="s">
        <v>18</v>
      </c>
      <c r="D5289" t="s">
        <v>4157</v>
      </c>
      <c r="E5289" t="s">
        <v>4158</v>
      </c>
      <c r="F5289">
        <v>77.146738060000004</v>
      </c>
      <c r="G5289">
        <v>28.662287840000001</v>
      </c>
      <c r="H5289" t="s">
        <v>21</v>
      </c>
      <c r="I5289" t="s">
        <v>22</v>
      </c>
      <c r="J5289" t="s">
        <v>23</v>
      </c>
      <c r="K5289" t="s">
        <v>23</v>
      </c>
      <c r="L5289" t="s">
        <v>23</v>
      </c>
      <c r="M5289" t="s">
        <v>23</v>
      </c>
      <c r="N5289">
        <v>2</v>
      </c>
      <c r="O5289">
        <v>62</v>
      </c>
      <c r="P5289">
        <v>600</v>
      </c>
      <c r="Q5289">
        <v>3.1</v>
      </c>
      <c r="R5289" s="2" t="s">
        <v>4264</v>
      </c>
      <c r="S5289" s="1" t="s">
        <v>21</v>
      </c>
      <c r="Z5289" t="str">
        <f>_xlfn.XLOOKUP(Table2[[#This Row],[CountryCode]],Sheet2!A:A,Sheet2!B:B)</f>
        <v>India</v>
      </c>
    </row>
    <row r="5290" spans="1:26" x14ac:dyDescent="0.3">
      <c r="A5290">
        <v>3125</v>
      </c>
      <c r="B5290">
        <v>1</v>
      </c>
      <c r="C5290" s="1" t="s">
        <v>18</v>
      </c>
      <c r="D5290" t="s">
        <v>569</v>
      </c>
      <c r="E5290" t="s">
        <v>570</v>
      </c>
      <c r="F5290">
        <v>77.173319699999993</v>
      </c>
      <c r="G5290">
        <v>28.6462535</v>
      </c>
      <c r="H5290" t="s">
        <v>21</v>
      </c>
      <c r="I5290" t="s">
        <v>22</v>
      </c>
      <c r="J5290" t="s">
        <v>23</v>
      </c>
      <c r="K5290" t="s">
        <v>28</v>
      </c>
      <c r="L5290" t="s">
        <v>23</v>
      </c>
      <c r="M5290" t="s">
        <v>23</v>
      </c>
      <c r="N5290">
        <v>2</v>
      </c>
      <c r="O5290">
        <v>93</v>
      </c>
      <c r="P5290">
        <v>550</v>
      </c>
      <c r="Q5290">
        <v>3.4</v>
      </c>
      <c r="R5290" s="2" t="s">
        <v>2967</v>
      </c>
      <c r="S5290" s="1" t="s">
        <v>21</v>
      </c>
      <c r="Z5290" t="str">
        <f>_xlfn.XLOOKUP(Table2[[#This Row],[CountryCode]],Sheet2!A:A,Sheet2!B:B)</f>
        <v>India</v>
      </c>
    </row>
    <row r="5291" spans="1:26" x14ac:dyDescent="0.3">
      <c r="A5291">
        <v>312942</v>
      </c>
      <c r="B5291">
        <v>1</v>
      </c>
      <c r="C5291" s="1" t="s">
        <v>18</v>
      </c>
      <c r="D5291" t="s">
        <v>19</v>
      </c>
      <c r="E5291" t="s">
        <v>20</v>
      </c>
      <c r="F5291">
        <v>77.273758760000007</v>
      </c>
      <c r="G5291">
        <v>28.657918710000001</v>
      </c>
      <c r="H5291" t="s">
        <v>21</v>
      </c>
      <c r="I5291" t="s">
        <v>22</v>
      </c>
      <c r="J5291" t="s">
        <v>23</v>
      </c>
      <c r="K5291" t="s">
        <v>23</v>
      </c>
      <c r="L5291" t="s">
        <v>23</v>
      </c>
      <c r="M5291" t="s">
        <v>23</v>
      </c>
      <c r="N5291">
        <v>2</v>
      </c>
      <c r="O5291">
        <v>17</v>
      </c>
      <c r="P5291">
        <v>500</v>
      </c>
      <c r="Q5291">
        <v>2.7</v>
      </c>
      <c r="R5291" s="2" t="s">
        <v>3768</v>
      </c>
      <c r="S5291" s="1" t="s">
        <v>21</v>
      </c>
      <c r="Z5291" t="str">
        <f>_xlfn.XLOOKUP(Table2[[#This Row],[CountryCode]],Sheet2!A:A,Sheet2!B:B)</f>
        <v>India</v>
      </c>
    </row>
    <row r="5292" spans="1:26" x14ac:dyDescent="0.3">
      <c r="A5292">
        <v>8864</v>
      </c>
      <c r="B5292">
        <v>1</v>
      </c>
      <c r="C5292" s="1" t="s">
        <v>18</v>
      </c>
      <c r="D5292" t="s">
        <v>175</v>
      </c>
      <c r="E5292" t="s">
        <v>176</v>
      </c>
      <c r="F5292">
        <v>77.190395030000005</v>
      </c>
      <c r="G5292">
        <v>28.654487639999999</v>
      </c>
      <c r="H5292" t="s">
        <v>21</v>
      </c>
      <c r="I5292" t="s">
        <v>22</v>
      </c>
      <c r="J5292" t="s">
        <v>23</v>
      </c>
      <c r="K5292" t="s">
        <v>28</v>
      </c>
      <c r="L5292" t="s">
        <v>23</v>
      </c>
      <c r="M5292" t="s">
        <v>23</v>
      </c>
      <c r="N5292">
        <v>2</v>
      </c>
      <c r="O5292">
        <v>76</v>
      </c>
      <c r="P5292">
        <v>500</v>
      </c>
      <c r="Q5292">
        <v>3.6</v>
      </c>
      <c r="R5292" s="2" t="s">
        <v>3970</v>
      </c>
      <c r="S5292" s="1" t="s">
        <v>21</v>
      </c>
      <c r="Z5292" t="str">
        <f>_xlfn.XLOOKUP(Table2[[#This Row],[CountryCode]],Sheet2!A:A,Sheet2!B:B)</f>
        <v>India</v>
      </c>
    </row>
    <row r="5293" spans="1:26" x14ac:dyDescent="0.3">
      <c r="A5293">
        <v>307696</v>
      </c>
      <c r="B5293">
        <v>1</v>
      </c>
      <c r="C5293" s="1" t="s">
        <v>18</v>
      </c>
      <c r="D5293" t="s">
        <v>266</v>
      </c>
      <c r="E5293" t="s">
        <v>267</v>
      </c>
      <c r="F5293">
        <v>77.225571869999996</v>
      </c>
      <c r="G5293">
        <v>28.590261089999998</v>
      </c>
      <c r="H5293" t="s">
        <v>21</v>
      </c>
      <c r="I5293" t="s">
        <v>22</v>
      </c>
      <c r="J5293" t="s">
        <v>23</v>
      </c>
      <c r="K5293" t="s">
        <v>23</v>
      </c>
      <c r="L5293" t="s">
        <v>23</v>
      </c>
      <c r="M5293" t="s">
        <v>23</v>
      </c>
      <c r="N5293">
        <v>2</v>
      </c>
      <c r="O5293">
        <v>53</v>
      </c>
      <c r="P5293">
        <v>550</v>
      </c>
      <c r="Q5293">
        <v>3.1</v>
      </c>
      <c r="R5293" s="2" t="s">
        <v>3414</v>
      </c>
      <c r="S5293" s="1" t="s">
        <v>21</v>
      </c>
      <c r="Z5293" t="str">
        <f>_xlfn.XLOOKUP(Table2[[#This Row],[CountryCode]],Sheet2!A:A,Sheet2!B:B)</f>
        <v>India</v>
      </c>
    </row>
    <row r="5294" spans="1:26" x14ac:dyDescent="0.3">
      <c r="A5294">
        <v>3851</v>
      </c>
      <c r="B5294">
        <v>1</v>
      </c>
      <c r="C5294" s="1" t="s">
        <v>18</v>
      </c>
      <c r="D5294" t="s">
        <v>121</v>
      </c>
      <c r="E5294" t="s">
        <v>122</v>
      </c>
      <c r="F5294">
        <v>77.301307899999998</v>
      </c>
      <c r="G5294">
        <v>28.619851600000001</v>
      </c>
      <c r="H5294" t="s">
        <v>21</v>
      </c>
      <c r="I5294" t="s">
        <v>22</v>
      </c>
      <c r="J5294" t="s">
        <v>23</v>
      </c>
      <c r="K5294" t="s">
        <v>23</v>
      </c>
      <c r="L5294" t="s">
        <v>23</v>
      </c>
      <c r="M5294" t="s">
        <v>23</v>
      </c>
      <c r="N5294">
        <v>2</v>
      </c>
      <c r="O5294">
        <v>22</v>
      </c>
      <c r="P5294">
        <v>500</v>
      </c>
      <c r="Q5294">
        <v>3.1</v>
      </c>
      <c r="R5294" s="2" t="s">
        <v>2732</v>
      </c>
      <c r="S5294" s="1" t="s">
        <v>21</v>
      </c>
      <c r="Z5294" t="str">
        <f>_xlfn.XLOOKUP(Table2[[#This Row],[CountryCode]],Sheet2!A:A,Sheet2!B:B)</f>
        <v>India</v>
      </c>
    </row>
    <row r="5295" spans="1:26" x14ac:dyDescent="0.3">
      <c r="A5295">
        <v>4801</v>
      </c>
      <c r="B5295">
        <v>1</v>
      </c>
      <c r="C5295" s="1" t="s">
        <v>18</v>
      </c>
      <c r="D5295" t="s">
        <v>1856</v>
      </c>
      <c r="E5295" t="s">
        <v>1857</v>
      </c>
      <c r="F5295">
        <v>77.100410280000006</v>
      </c>
      <c r="G5295">
        <v>28.662376989999999</v>
      </c>
      <c r="H5295" t="s">
        <v>21</v>
      </c>
      <c r="I5295" t="s">
        <v>22</v>
      </c>
      <c r="J5295" t="s">
        <v>23</v>
      </c>
      <c r="K5295" t="s">
        <v>23</v>
      </c>
      <c r="L5295" t="s">
        <v>23</v>
      </c>
      <c r="M5295" t="s">
        <v>23</v>
      </c>
      <c r="N5295">
        <v>2</v>
      </c>
      <c r="O5295">
        <v>46</v>
      </c>
      <c r="P5295">
        <v>700</v>
      </c>
      <c r="Q5295">
        <v>3.4</v>
      </c>
      <c r="R5295" s="2" t="s">
        <v>424</v>
      </c>
      <c r="S5295" s="1" t="s">
        <v>21</v>
      </c>
      <c r="Z5295" t="str">
        <f>_xlfn.XLOOKUP(Table2[[#This Row],[CountryCode]],Sheet2!A:A,Sheet2!B:B)</f>
        <v>India</v>
      </c>
    </row>
    <row r="5296" spans="1:26" x14ac:dyDescent="0.3">
      <c r="A5296">
        <v>312959</v>
      </c>
      <c r="B5296">
        <v>1</v>
      </c>
      <c r="C5296" s="1" t="s">
        <v>18</v>
      </c>
      <c r="D5296" t="s">
        <v>1137</v>
      </c>
      <c r="E5296" t="s">
        <v>1138</v>
      </c>
      <c r="F5296">
        <v>77.115355800000003</v>
      </c>
      <c r="G5296">
        <v>28.639457799999999</v>
      </c>
      <c r="H5296" t="s">
        <v>21</v>
      </c>
      <c r="I5296" t="s">
        <v>22</v>
      </c>
      <c r="J5296" t="s">
        <v>23</v>
      </c>
      <c r="K5296" t="s">
        <v>23</v>
      </c>
      <c r="L5296" t="s">
        <v>23</v>
      </c>
      <c r="M5296" t="s">
        <v>23</v>
      </c>
      <c r="N5296">
        <v>2</v>
      </c>
      <c r="O5296">
        <v>5</v>
      </c>
      <c r="P5296">
        <v>500</v>
      </c>
      <c r="Q5296">
        <v>2.8</v>
      </c>
      <c r="R5296" s="2" t="s">
        <v>2971</v>
      </c>
      <c r="S5296" s="1" t="s">
        <v>21</v>
      </c>
      <c r="Z5296" t="str">
        <f>_xlfn.XLOOKUP(Table2[[#This Row],[CountryCode]],Sheet2!A:A,Sheet2!B:B)</f>
        <v>India</v>
      </c>
    </row>
    <row r="5297" spans="1:26" x14ac:dyDescent="0.3">
      <c r="A5297">
        <v>18355152</v>
      </c>
      <c r="B5297">
        <v>1</v>
      </c>
      <c r="C5297" s="1" t="s">
        <v>18</v>
      </c>
      <c r="D5297" t="s">
        <v>1896</v>
      </c>
      <c r="E5297" t="s">
        <v>1897</v>
      </c>
      <c r="F5297">
        <v>77.119707099999999</v>
      </c>
      <c r="G5297">
        <v>28.711672700000001</v>
      </c>
      <c r="H5297" t="s">
        <v>21</v>
      </c>
      <c r="I5297" t="s">
        <v>22</v>
      </c>
      <c r="J5297" t="s">
        <v>23</v>
      </c>
      <c r="K5297" t="s">
        <v>28</v>
      </c>
      <c r="L5297" t="s">
        <v>23</v>
      </c>
      <c r="M5297" t="s">
        <v>23</v>
      </c>
      <c r="N5297">
        <v>2</v>
      </c>
      <c r="O5297">
        <v>31</v>
      </c>
      <c r="P5297">
        <v>700</v>
      </c>
      <c r="Q5297">
        <v>3.8</v>
      </c>
      <c r="R5297" s="2" t="s">
        <v>3068</v>
      </c>
      <c r="S5297" s="1" t="s">
        <v>21</v>
      </c>
      <c r="Z5297" t="str">
        <f>_xlfn.XLOOKUP(Table2[[#This Row],[CountryCode]],Sheet2!A:A,Sheet2!B:B)</f>
        <v>India</v>
      </c>
    </row>
    <row r="5298" spans="1:26" x14ac:dyDescent="0.3">
      <c r="A5298">
        <v>18454499</v>
      </c>
      <c r="B5298">
        <v>1</v>
      </c>
      <c r="C5298" s="1" t="s">
        <v>18</v>
      </c>
      <c r="D5298" t="s">
        <v>1691</v>
      </c>
      <c r="E5298" t="s">
        <v>1692</v>
      </c>
      <c r="F5298">
        <v>77.169099000000003</v>
      </c>
      <c r="G5298">
        <v>28.588787</v>
      </c>
      <c r="H5298" t="s">
        <v>21</v>
      </c>
      <c r="I5298" t="s">
        <v>22</v>
      </c>
      <c r="J5298" t="s">
        <v>23</v>
      </c>
      <c r="K5298" t="s">
        <v>28</v>
      </c>
      <c r="L5298" t="s">
        <v>23</v>
      </c>
      <c r="M5298" t="s">
        <v>23</v>
      </c>
      <c r="N5298">
        <v>2</v>
      </c>
      <c r="O5298">
        <v>8</v>
      </c>
      <c r="P5298">
        <v>500</v>
      </c>
      <c r="Q5298">
        <v>3.2</v>
      </c>
      <c r="R5298" s="2" t="s">
        <v>4066</v>
      </c>
      <c r="S5298" s="1" t="s">
        <v>21</v>
      </c>
      <c r="Z5298" t="str">
        <f>_xlfn.XLOOKUP(Table2[[#This Row],[CountryCode]],Sheet2!A:A,Sheet2!B:B)</f>
        <v>India</v>
      </c>
    </row>
    <row r="5299" spans="1:26" x14ac:dyDescent="0.3">
      <c r="A5299">
        <v>300595</v>
      </c>
      <c r="B5299">
        <v>1</v>
      </c>
      <c r="C5299" s="1" t="s">
        <v>18</v>
      </c>
      <c r="D5299" t="s">
        <v>431</v>
      </c>
      <c r="E5299" t="s">
        <v>432</v>
      </c>
      <c r="F5299">
        <v>77.220800800000006</v>
      </c>
      <c r="G5299">
        <v>28.629023199999999</v>
      </c>
      <c r="H5299" t="s">
        <v>21</v>
      </c>
      <c r="I5299" t="s">
        <v>22</v>
      </c>
      <c r="J5299" t="s">
        <v>23</v>
      </c>
      <c r="K5299" t="s">
        <v>23</v>
      </c>
      <c r="L5299" t="s">
        <v>23</v>
      </c>
      <c r="M5299" t="s">
        <v>23</v>
      </c>
      <c r="N5299">
        <v>2</v>
      </c>
      <c r="O5299">
        <v>485</v>
      </c>
      <c r="P5299">
        <v>550</v>
      </c>
      <c r="Q5299">
        <v>3.6</v>
      </c>
      <c r="R5299" s="2" t="s">
        <v>2735</v>
      </c>
      <c r="S5299" s="1" t="s">
        <v>21</v>
      </c>
      <c r="Z5299" t="str">
        <f>_xlfn.XLOOKUP(Table2[[#This Row],[CountryCode]],Sheet2!A:A,Sheet2!B:B)</f>
        <v>India</v>
      </c>
    </row>
    <row r="5300" spans="1:26" x14ac:dyDescent="0.3">
      <c r="A5300">
        <v>6662</v>
      </c>
      <c r="B5300">
        <v>1</v>
      </c>
      <c r="C5300" s="1" t="s">
        <v>18</v>
      </c>
      <c r="D5300" t="s">
        <v>425</v>
      </c>
      <c r="E5300" t="s">
        <v>426</v>
      </c>
      <c r="F5300">
        <v>77.202924699999997</v>
      </c>
      <c r="G5300">
        <v>28.675602000000001</v>
      </c>
      <c r="H5300" t="s">
        <v>21</v>
      </c>
      <c r="I5300" t="s">
        <v>22</v>
      </c>
      <c r="J5300" t="s">
        <v>23</v>
      </c>
      <c r="K5300" t="s">
        <v>23</v>
      </c>
      <c r="L5300" t="s">
        <v>23</v>
      </c>
      <c r="M5300" t="s">
        <v>23</v>
      </c>
      <c r="N5300">
        <v>2</v>
      </c>
      <c r="O5300">
        <v>24</v>
      </c>
      <c r="P5300">
        <v>600</v>
      </c>
      <c r="Q5300">
        <v>3.1</v>
      </c>
      <c r="R5300" s="2" t="s">
        <v>3782</v>
      </c>
      <c r="S5300" s="1" t="s">
        <v>21</v>
      </c>
      <c r="Z5300" t="str">
        <f>_xlfn.XLOOKUP(Table2[[#This Row],[CountryCode]],Sheet2!A:A,Sheet2!B:B)</f>
        <v>India</v>
      </c>
    </row>
    <row r="5301" spans="1:26" x14ac:dyDescent="0.3">
      <c r="A5301">
        <v>18294234</v>
      </c>
      <c r="B5301">
        <v>1</v>
      </c>
      <c r="C5301" s="1" t="s">
        <v>18</v>
      </c>
      <c r="D5301" t="s">
        <v>425</v>
      </c>
      <c r="E5301" t="s">
        <v>426</v>
      </c>
      <c r="F5301">
        <v>77.173372000000001</v>
      </c>
      <c r="G5301">
        <v>28.720838000000001</v>
      </c>
      <c r="H5301" t="s">
        <v>21</v>
      </c>
      <c r="I5301" t="s">
        <v>22</v>
      </c>
      <c r="J5301" t="s">
        <v>23</v>
      </c>
      <c r="K5301" t="s">
        <v>28</v>
      </c>
      <c r="L5301" t="s">
        <v>23</v>
      </c>
      <c r="M5301" t="s">
        <v>23</v>
      </c>
      <c r="N5301">
        <v>2</v>
      </c>
      <c r="O5301">
        <v>24</v>
      </c>
      <c r="P5301">
        <v>500</v>
      </c>
      <c r="Q5301">
        <v>3.6</v>
      </c>
      <c r="R5301" s="2" t="s">
        <v>1043</v>
      </c>
      <c r="S5301" s="1" t="s">
        <v>21</v>
      </c>
      <c r="Z5301" t="str">
        <f>_xlfn.XLOOKUP(Table2[[#This Row],[CountryCode]],Sheet2!A:A,Sheet2!B:B)</f>
        <v>India</v>
      </c>
    </row>
    <row r="5302" spans="1:26" x14ac:dyDescent="0.3">
      <c r="A5302">
        <v>3972</v>
      </c>
      <c r="B5302">
        <v>1</v>
      </c>
      <c r="C5302" s="1" t="s">
        <v>18</v>
      </c>
      <c r="D5302" t="s">
        <v>1020</v>
      </c>
      <c r="E5302" t="s">
        <v>1021</v>
      </c>
      <c r="F5302">
        <v>77.117288079999994</v>
      </c>
      <c r="G5302">
        <v>28.666760650000001</v>
      </c>
      <c r="H5302" t="s">
        <v>21</v>
      </c>
      <c r="I5302" t="s">
        <v>22</v>
      </c>
      <c r="J5302" t="s">
        <v>23</v>
      </c>
      <c r="K5302" t="s">
        <v>28</v>
      </c>
      <c r="L5302" t="s">
        <v>23</v>
      </c>
      <c r="M5302" t="s">
        <v>23</v>
      </c>
      <c r="N5302">
        <v>2</v>
      </c>
      <c r="O5302">
        <v>55</v>
      </c>
      <c r="P5302">
        <v>550</v>
      </c>
      <c r="Q5302">
        <v>2.7</v>
      </c>
      <c r="R5302" s="2" t="s">
        <v>4265</v>
      </c>
      <c r="S5302" s="1" t="s">
        <v>21</v>
      </c>
      <c r="Z5302" t="str">
        <f>_xlfn.XLOOKUP(Table2[[#This Row],[CountryCode]],Sheet2!A:A,Sheet2!B:B)</f>
        <v>India</v>
      </c>
    </row>
    <row r="5303" spans="1:26" x14ac:dyDescent="0.3">
      <c r="A5303">
        <v>6252</v>
      </c>
      <c r="B5303">
        <v>1</v>
      </c>
      <c r="C5303" s="1" t="s">
        <v>18</v>
      </c>
      <c r="D5303" t="s">
        <v>564</v>
      </c>
      <c r="E5303" t="s">
        <v>565</v>
      </c>
      <c r="F5303">
        <v>77.292432199999993</v>
      </c>
      <c r="G5303">
        <v>28.676299499999999</v>
      </c>
      <c r="H5303" t="s">
        <v>21</v>
      </c>
      <c r="I5303" t="s">
        <v>22</v>
      </c>
      <c r="J5303" t="s">
        <v>23</v>
      </c>
      <c r="K5303" t="s">
        <v>23</v>
      </c>
      <c r="L5303" t="s">
        <v>23</v>
      </c>
      <c r="M5303" t="s">
        <v>23</v>
      </c>
      <c r="N5303">
        <v>2</v>
      </c>
      <c r="O5303">
        <v>15</v>
      </c>
      <c r="P5303">
        <v>550</v>
      </c>
      <c r="Q5303">
        <v>3.1</v>
      </c>
      <c r="R5303" s="2" t="s">
        <v>2541</v>
      </c>
      <c r="S5303" s="1" t="s">
        <v>21</v>
      </c>
      <c r="Z5303" t="str">
        <f>_xlfn.XLOOKUP(Table2[[#This Row],[CountryCode]],Sheet2!A:A,Sheet2!B:B)</f>
        <v>India</v>
      </c>
    </row>
    <row r="5304" spans="1:26" x14ac:dyDescent="0.3">
      <c r="A5304">
        <v>18208924</v>
      </c>
      <c r="B5304">
        <v>1</v>
      </c>
      <c r="C5304" s="1" t="s">
        <v>18</v>
      </c>
      <c r="D5304" t="s">
        <v>1002</v>
      </c>
      <c r="E5304" t="s">
        <v>1003</v>
      </c>
      <c r="F5304">
        <v>77.195013000000003</v>
      </c>
      <c r="G5304">
        <v>28.554476000000001</v>
      </c>
      <c r="H5304" t="s">
        <v>21</v>
      </c>
      <c r="I5304" t="s">
        <v>22</v>
      </c>
      <c r="J5304" t="s">
        <v>28</v>
      </c>
      <c r="K5304" t="s">
        <v>28</v>
      </c>
      <c r="L5304" t="s">
        <v>23</v>
      </c>
      <c r="M5304" t="s">
        <v>23</v>
      </c>
      <c r="N5304">
        <v>3</v>
      </c>
      <c r="O5304">
        <v>541</v>
      </c>
      <c r="P5304">
        <v>1300</v>
      </c>
      <c r="Q5304">
        <v>4.4000000000000004</v>
      </c>
      <c r="R5304" s="2" t="s">
        <v>1284</v>
      </c>
      <c r="S5304" s="1" t="s">
        <v>21</v>
      </c>
      <c r="Z5304" t="str">
        <f>_xlfn.XLOOKUP(Table2[[#This Row],[CountryCode]],Sheet2!A:A,Sheet2!B:B)</f>
        <v>India</v>
      </c>
    </row>
    <row r="5305" spans="1:26" x14ac:dyDescent="0.3">
      <c r="A5305">
        <v>103</v>
      </c>
      <c r="B5305">
        <v>1</v>
      </c>
      <c r="C5305" s="1" t="s">
        <v>18</v>
      </c>
      <c r="D5305" t="s">
        <v>2055</v>
      </c>
      <c r="E5305" t="s">
        <v>2056</v>
      </c>
      <c r="F5305">
        <v>77.229805499999998</v>
      </c>
      <c r="G5305">
        <v>28.6080723</v>
      </c>
      <c r="H5305" t="s">
        <v>21</v>
      </c>
      <c r="I5305" t="s">
        <v>22</v>
      </c>
      <c r="J5305" t="s">
        <v>23</v>
      </c>
      <c r="K5305" t="s">
        <v>28</v>
      </c>
      <c r="L5305" t="s">
        <v>23</v>
      </c>
      <c r="M5305" t="s">
        <v>23</v>
      </c>
      <c r="N5305">
        <v>3</v>
      </c>
      <c r="O5305">
        <v>600</v>
      </c>
      <c r="P5305">
        <v>1200</v>
      </c>
      <c r="Q5305">
        <v>3.8</v>
      </c>
      <c r="R5305" s="2" t="s">
        <v>930</v>
      </c>
      <c r="S5305" s="1" t="s">
        <v>21</v>
      </c>
      <c r="Z5305" t="str">
        <f>_xlfn.XLOOKUP(Table2[[#This Row],[CountryCode]],Sheet2!A:A,Sheet2!B:B)</f>
        <v>India</v>
      </c>
    </row>
    <row r="5306" spans="1:26" x14ac:dyDescent="0.3">
      <c r="A5306">
        <v>18157416</v>
      </c>
      <c r="B5306">
        <v>1</v>
      </c>
      <c r="C5306" s="1" t="s">
        <v>18</v>
      </c>
      <c r="D5306" t="s">
        <v>2644</v>
      </c>
      <c r="E5306" t="s">
        <v>2645</v>
      </c>
      <c r="F5306">
        <v>77.241099000000006</v>
      </c>
      <c r="G5306">
        <v>28.602640900000001</v>
      </c>
      <c r="H5306" t="s">
        <v>21</v>
      </c>
      <c r="I5306" t="s">
        <v>22</v>
      </c>
      <c r="J5306" t="s">
        <v>28</v>
      </c>
      <c r="K5306" t="s">
        <v>28</v>
      </c>
      <c r="L5306" t="s">
        <v>23</v>
      </c>
      <c r="M5306" t="s">
        <v>23</v>
      </c>
      <c r="N5306">
        <v>3</v>
      </c>
      <c r="O5306">
        <v>169</v>
      </c>
      <c r="P5306">
        <v>1800</v>
      </c>
      <c r="Q5306">
        <v>4</v>
      </c>
      <c r="R5306" s="2" t="s">
        <v>1060</v>
      </c>
      <c r="S5306" s="1" t="s">
        <v>21</v>
      </c>
      <c r="Z5306" t="str">
        <f>_xlfn.XLOOKUP(Table2[[#This Row],[CountryCode]],Sheet2!A:A,Sheet2!B:B)</f>
        <v>India</v>
      </c>
    </row>
    <row r="5307" spans="1:26" x14ac:dyDescent="0.3">
      <c r="A5307">
        <v>18418237</v>
      </c>
      <c r="B5307">
        <v>1</v>
      </c>
      <c r="C5307" s="1" t="s">
        <v>18</v>
      </c>
      <c r="D5307" t="s">
        <v>1020</v>
      </c>
      <c r="E5307" t="s">
        <v>1021</v>
      </c>
      <c r="F5307">
        <v>77.123652620000001</v>
      </c>
      <c r="G5307">
        <v>28.66655119</v>
      </c>
      <c r="H5307" t="s">
        <v>21</v>
      </c>
      <c r="I5307" t="s">
        <v>22</v>
      </c>
      <c r="J5307" t="s">
        <v>28</v>
      </c>
      <c r="K5307" t="s">
        <v>23</v>
      </c>
      <c r="L5307" t="s">
        <v>23</v>
      </c>
      <c r="M5307" t="s">
        <v>23</v>
      </c>
      <c r="N5307">
        <v>3</v>
      </c>
      <c r="O5307">
        <v>140</v>
      </c>
      <c r="P5307">
        <v>1500</v>
      </c>
      <c r="Q5307">
        <v>3.8</v>
      </c>
      <c r="R5307" s="2" t="s">
        <v>4209</v>
      </c>
      <c r="S5307" s="1" t="s">
        <v>21</v>
      </c>
      <c r="Z5307" t="str">
        <f>_xlfn.XLOOKUP(Table2[[#This Row],[CountryCode]],Sheet2!A:A,Sheet2!B:B)</f>
        <v>India</v>
      </c>
    </row>
    <row r="5308" spans="1:26" x14ac:dyDescent="0.3">
      <c r="A5308">
        <v>130699</v>
      </c>
      <c r="B5308">
        <v>1</v>
      </c>
      <c r="C5308" s="1" t="s">
        <v>1796</v>
      </c>
      <c r="D5308" t="s">
        <v>4266</v>
      </c>
      <c r="E5308" t="s">
        <v>4267</v>
      </c>
      <c r="F5308">
        <v>73.783459500000006</v>
      </c>
      <c r="G5308">
        <v>15.51315</v>
      </c>
      <c r="H5308" t="s">
        <v>407</v>
      </c>
      <c r="I5308" t="s">
        <v>22</v>
      </c>
      <c r="J5308" t="s">
        <v>23</v>
      </c>
      <c r="K5308" t="s">
        <v>23</v>
      </c>
      <c r="L5308" t="s">
        <v>23</v>
      </c>
      <c r="M5308" t="s">
        <v>23</v>
      </c>
      <c r="N5308">
        <v>4</v>
      </c>
      <c r="O5308">
        <v>516</v>
      </c>
      <c r="P5308">
        <v>1500</v>
      </c>
      <c r="Q5308">
        <v>3.7</v>
      </c>
      <c r="R5308" s="2" t="s">
        <v>2103</v>
      </c>
      <c r="S5308" s="1" t="s">
        <v>407</v>
      </c>
      <c r="Z5308" t="str">
        <f>_xlfn.XLOOKUP(Table2[[#This Row],[CountryCode]],Sheet2!A:A,Sheet2!B:B)</f>
        <v>India</v>
      </c>
    </row>
    <row r="5309" spans="1:26" x14ac:dyDescent="0.3">
      <c r="A5309">
        <v>5949</v>
      </c>
      <c r="B5309">
        <v>1</v>
      </c>
      <c r="C5309" s="1" t="s">
        <v>18</v>
      </c>
      <c r="D5309" t="s">
        <v>1130</v>
      </c>
      <c r="E5309" t="s">
        <v>1131</v>
      </c>
      <c r="F5309">
        <v>77.2106055</v>
      </c>
      <c r="G5309">
        <v>28.6405487</v>
      </c>
      <c r="H5309" t="s">
        <v>21</v>
      </c>
      <c r="I5309" t="s">
        <v>22</v>
      </c>
      <c r="J5309" t="s">
        <v>28</v>
      </c>
      <c r="K5309" t="s">
        <v>23</v>
      </c>
      <c r="L5309" t="s">
        <v>23</v>
      </c>
      <c r="M5309" t="s">
        <v>23</v>
      </c>
      <c r="N5309">
        <v>3</v>
      </c>
      <c r="O5309">
        <v>13</v>
      </c>
      <c r="P5309">
        <v>1100</v>
      </c>
      <c r="Q5309">
        <v>2.7</v>
      </c>
      <c r="R5309" s="2" t="s">
        <v>3919</v>
      </c>
      <c r="S5309" s="1" t="s">
        <v>21</v>
      </c>
      <c r="Z5309" t="str">
        <f>_xlfn.XLOOKUP(Table2[[#This Row],[CountryCode]],Sheet2!A:A,Sheet2!B:B)</f>
        <v>India</v>
      </c>
    </row>
    <row r="5310" spans="1:26" x14ac:dyDescent="0.3">
      <c r="A5310">
        <v>1600258</v>
      </c>
      <c r="B5310">
        <v>1</v>
      </c>
      <c r="C5310" s="1" t="s">
        <v>1801</v>
      </c>
      <c r="D5310" t="s">
        <v>4268</v>
      </c>
      <c r="E5310" t="s">
        <v>4269</v>
      </c>
      <c r="F5310">
        <v>73.760947999999999</v>
      </c>
      <c r="G5310">
        <v>19.990707</v>
      </c>
      <c r="H5310" t="s">
        <v>4270</v>
      </c>
      <c r="I5310" t="s">
        <v>22</v>
      </c>
      <c r="J5310" t="s">
        <v>23</v>
      </c>
      <c r="K5310" t="s">
        <v>23</v>
      </c>
      <c r="L5310" t="s">
        <v>23</v>
      </c>
      <c r="M5310" t="s">
        <v>23</v>
      </c>
      <c r="N5310">
        <v>4</v>
      </c>
      <c r="O5310">
        <v>117</v>
      </c>
      <c r="P5310">
        <v>1500</v>
      </c>
      <c r="Q5310">
        <v>3.8</v>
      </c>
      <c r="R5310" s="2" t="s">
        <v>845</v>
      </c>
      <c r="S5310" s="1" t="s">
        <v>21</v>
      </c>
      <c r="T5310" t="s">
        <v>7354</v>
      </c>
      <c r="U5310" t="s">
        <v>7341</v>
      </c>
      <c r="Z5310" t="str">
        <f>_xlfn.XLOOKUP(Table2[[#This Row],[CountryCode]],Sheet2!A:A,Sheet2!B:B)</f>
        <v>India</v>
      </c>
    </row>
    <row r="5311" spans="1:26" x14ac:dyDescent="0.3">
      <c r="A5311">
        <v>304211</v>
      </c>
      <c r="B5311">
        <v>1</v>
      </c>
      <c r="C5311" s="1" t="s">
        <v>18</v>
      </c>
      <c r="D5311" t="s">
        <v>2032</v>
      </c>
      <c r="E5311" t="s">
        <v>2033</v>
      </c>
      <c r="F5311">
        <v>77.164167390000003</v>
      </c>
      <c r="G5311">
        <v>28.55803178</v>
      </c>
      <c r="H5311" t="s">
        <v>21</v>
      </c>
      <c r="I5311" t="s">
        <v>22</v>
      </c>
      <c r="J5311" t="s">
        <v>28</v>
      </c>
      <c r="K5311" t="s">
        <v>23</v>
      </c>
      <c r="L5311" t="s">
        <v>23</v>
      </c>
      <c r="M5311" t="s">
        <v>23</v>
      </c>
      <c r="N5311">
        <v>3</v>
      </c>
      <c r="O5311">
        <v>11</v>
      </c>
      <c r="P5311">
        <v>1200</v>
      </c>
      <c r="Q5311">
        <v>2.9</v>
      </c>
      <c r="R5311" s="2" t="s">
        <v>4218</v>
      </c>
      <c r="S5311" s="1" t="s">
        <v>21</v>
      </c>
      <c r="Z5311" t="str">
        <f>_xlfn.XLOOKUP(Table2[[#This Row],[CountryCode]],Sheet2!A:A,Sheet2!B:B)</f>
        <v>India</v>
      </c>
    </row>
    <row r="5312" spans="1:26" x14ac:dyDescent="0.3">
      <c r="A5312">
        <v>3200012</v>
      </c>
      <c r="B5312">
        <v>1</v>
      </c>
      <c r="C5312" s="1" t="s">
        <v>4271</v>
      </c>
      <c r="D5312" t="s">
        <v>4272</v>
      </c>
      <c r="E5312" t="s">
        <v>4273</v>
      </c>
      <c r="F5312">
        <v>73.170936999999995</v>
      </c>
      <c r="G5312">
        <v>22.310525999999999</v>
      </c>
      <c r="H5312" t="s">
        <v>372</v>
      </c>
      <c r="I5312" t="s">
        <v>22</v>
      </c>
      <c r="J5312" t="s">
        <v>23</v>
      </c>
      <c r="K5312" t="s">
        <v>23</v>
      </c>
      <c r="L5312" t="s">
        <v>23</v>
      </c>
      <c r="M5312" t="s">
        <v>23</v>
      </c>
      <c r="N5312">
        <v>4</v>
      </c>
      <c r="O5312">
        <v>332</v>
      </c>
      <c r="P5312">
        <v>1500</v>
      </c>
      <c r="Q5312">
        <v>4.3</v>
      </c>
      <c r="R5312" s="2" t="s">
        <v>3456</v>
      </c>
      <c r="S5312" s="1" t="s">
        <v>343</v>
      </c>
      <c r="Z5312" t="str">
        <f>_xlfn.XLOOKUP(Table2[[#This Row],[CountryCode]],Sheet2!A:A,Sheet2!B:B)</f>
        <v>India</v>
      </c>
    </row>
    <row r="5313" spans="1:26" x14ac:dyDescent="0.3">
      <c r="A5313">
        <v>18204820</v>
      </c>
      <c r="B5313">
        <v>1</v>
      </c>
      <c r="C5313" s="1" t="s">
        <v>18</v>
      </c>
      <c r="D5313" t="s">
        <v>1842</v>
      </c>
      <c r="E5313" t="s">
        <v>1843</v>
      </c>
      <c r="F5313">
        <v>77.149370200000007</v>
      </c>
      <c r="G5313">
        <v>28.693664299999998</v>
      </c>
      <c r="H5313" t="s">
        <v>21</v>
      </c>
      <c r="I5313" t="s">
        <v>22</v>
      </c>
      <c r="J5313" t="s">
        <v>28</v>
      </c>
      <c r="K5313" t="s">
        <v>23</v>
      </c>
      <c r="L5313" t="s">
        <v>23</v>
      </c>
      <c r="M5313" t="s">
        <v>23</v>
      </c>
      <c r="N5313">
        <v>3</v>
      </c>
      <c r="O5313">
        <v>457</v>
      </c>
      <c r="P5313">
        <v>1400</v>
      </c>
      <c r="Q5313">
        <v>3.8</v>
      </c>
      <c r="R5313" s="2" t="s">
        <v>2633</v>
      </c>
      <c r="S5313" s="1" t="s">
        <v>21</v>
      </c>
      <c r="Z5313" t="str">
        <f>_xlfn.XLOOKUP(Table2[[#This Row],[CountryCode]],Sheet2!A:A,Sheet2!B:B)</f>
        <v>India</v>
      </c>
    </row>
    <row r="5314" spans="1:26" x14ac:dyDescent="0.3">
      <c r="A5314">
        <v>2300188</v>
      </c>
      <c r="B5314">
        <v>1</v>
      </c>
      <c r="C5314" s="1" t="s">
        <v>4274</v>
      </c>
      <c r="D5314" t="s">
        <v>4275</v>
      </c>
      <c r="E5314" t="s">
        <v>4276</v>
      </c>
      <c r="F5314">
        <v>80.315041669999999</v>
      </c>
      <c r="G5314">
        <v>26.479108329999999</v>
      </c>
      <c r="H5314" t="s">
        <v>304</v>
      </c>
      <c r="I5314" t="s">
        <v>22</v>
      </c>
      <c r="J5314" t="s">
        <v>23</v>
      </c>
      <c r="K5314" t="s">
        <v>23</v>
      </c>
      <c r="L5314" t="s">
        <v>23</v>
      </c>
      <c r="M5314" t="s">
        <v>23</v>
      </c>
      <c r="N5314">
        <v>4</v>
      </c>
      <c r="O5314">
        <v>54</v>
      </c>
      <c r="P5314">
        <v>1500</v>
      </c>
      <c r="Q5314">
        <v>4</v>
      </c>
      <c r="R5314" s="2" t="s">
        <v>3013</v>
      </c>
      <c r="S5314" s="1" t="s">
        <v>21</v>
      </c>
      <c r="Z5314" t="str">
        <f>_xlfn.XLOOKUP(Table2[[#This Row],[CountryCode]],Sheet2!A:A,Sheet2!B:B)</f>
        <v>India</v>
      </c>
    </row>
    <row r="5315" spans="1:26" x14ac:dyDescent="0.3">
      <c r="A5315">
        <v>18124357</v>
      </c>
      <c r="B5315">
        <v>1</v>
      </c>
      <c r="C5315" s="1" t="s">
        <v>18</v>
      </c>
      <c r="D5315" t="s">
        <v>431</v>
      </c>
      <c r="E5315" t="s">
        <v>432</v>
      </c>
      <c r="F5315">
        <v>77.222687100000002</v>
      </c>
      <c r="G5315">
        <v>28.631711899999999</v>
      </c>
      <c r="H5315" t="s">
        <v>21</v>
      </c>
      <c r="I5315" t="s">
        <v>22</v>
      </c>
      <c r="J5315" t="s">
        <v>23</v>
      </c>
      <c r="K5315" t="s">
        <v>28</v>
      </c>
      <c r="L5315" t="s">
        <v>23</v>
      </c>
      <c r="M5315" t="s">
        <v>23</v>
      </c>
      <c r="N5315">
        <v>3</v>
      </c>
      <c r="O5315">
        <v>1523</v>
      </c>
      <c r="P5315">
        <v>1300</v>
      </c>
      <c r="Q5315">
        <v>3.4</v>
      </c>
      <c r="R5315" s="2" t="s">
        <v>952</v>
      </c>
      <c r="S5315" s="1" t="s">
        <v>21</v>
      </c>
      <c r="Z5315" t="str">
        <f>_xlfn.XLOOKUP(Table2[[#This Row],[CountryCode]],Sheet2!A:A,Sheet2!B:B)</f>
        <v>India</v>
      </c>
    </row>
    <row r="5316" spans="1:26" x14ac:dyDescent="0.3">
      <c r="A5316">
        <v>285</v>
      </c>
      <c r="B5316">
        <v>1</v>
      </c>
      <c r="C5316" s="1" t="s">
        <v>18</v>
      </c>
      <c r="D5316" t="s">
        <v>1192</v>
      </c>
      <c r="E5316" t="s">
        <v>1193</v>
      </c>
      <c r="F5316">
        <v>77.242661699999999</v>
      </c>
      <c r="G5316">
        <v>28.5323086</v>
      </c>
      <c r="H5316" t="s">
        <v>21</v>
      </c>
      <c r="I5316" t="s">
        <v>22</v>
      </c>
      <c r="J5316" t="s">
        <v>28</v>
      </c>
      <c r="K5316" t="s">
        <v>28</v>
      </c>
      <c r="L5316" t="s">
        <v>23</v>
      </c>
      <c r="M5316" t="s">
        <v>23</v>
      </c>
      <c r="N5316">
        <v>3</v>
      </c>
      <c r="O5316">
        <v>487</v>
      </c>
      <c r="P5316">
        <v>1100</v>
      </c>
      <c r="Q5316">
        <v>3.7</v>
      </c>
      <c r="R5316" s="2" t="s">
        <v>952</v>
      </c>
      <c r="S5316" s="1" t="s">
        <v>21</v>
      </c>
      <c r="Z5316" t="str">
        <f>_xlfn.XLOOKUP(Table2[[#This Row],[CountryCode]],Sheet2!A:A,Sheet2!B:B)</f>
        <v>India</v>
      </c>
    </row>
    <row r="5317" spans="1:26" x14ac:dyDescent="0.3">
      <c r="A5317">
        <v>801</v>
      </c>
      <c r="B5317">
        <v>1</v>
      </c>
      <c r="C5317" s="1" t="s">
        <v>18</v>
      </c>
      <c r="D5317" t="s">
        <v>2055</v>
      </c>
      <c r="E5317" t="s">
        <v>2056</v>
      </c>
      <c r="F5317">
        <v>77.229799799999995</v>
      </c>
      <c r="G5317">
        <v>28.6080483</v>
      </c>
      <c r="H5317" t="s">
        <v>21</v>
      </c>
      <c r="I5317" t="s">
        <v>22</v>
      </c>
      <c r="J5317" t="s">
        <v>28</v>
      </c>
      <c r="K5317" t="s">
        <v>23</v>
      </c>
      <c r="L5317" t="s">
        <v>23</v>
      </c>
      <c r="M5317" t="s">
        <v>23</v>
      </c>
      <c r="N5317">
        <v>3</v>
      </c>
      <c r="O5317">
        <v>1157</v>
      </c>
      <c r="P5317">
        <v>1500</v>
      </c>
      <c r="Q5317">
        <v>4.0999999999999996</v>
      </c>
      <c r="R5317" s="2" t="s">
        <v>3843</v>
      </c>
      <c r="S5317" s="1" t="s">
        <v>21</v>
      </c>
      <c r="Z5317" t="str">
        <f>_xlfn.XLOOKUP(Table2[[#This Row],[CountryCode]],Sheet2!A:A,Sheet2!B:B)</f>
        <v>India</v>
      </c>
    </row>
    <row r="5318" spans="1:26" x14ac:dyDescent="0.3">
      <c r="A5318">
        <v>18245274</v>
      </c>
      <c r="B5318">
        <v>1</v>
      </c>
      <c r="C5318" s="1" t="s">
        <v>18</v>
      </c>
      <c r="D5318" t="s">
        <v>1137</v>
      </c>
      <c r="E5318" t="s">
        <v>1138</v>
      </c>
      <c r="F5318">
        <v>77.119292200000004</v>
      </c>
      <c r="G5318">
        <v>28.6474008</v>
      </c>
      <c r="H5318" t="s">
        <v>21</v>
      </c>
      <c r="I5318" t="s">
        <v>22</v>
      </c>
      <c r="J5318" t="s">
        <v>28</v>
      </c>
      <c r="K5318" t="s">
        <v>28</v>
      </c>
      <c r="L5318" t="s">
        <v>23</v>
      </c>
      <c r="M5318" t="s">
        <v>23</v>
      </c>
      <c r="N5318">
        <v>3</v>
      </c>
      <c r="O5318">
        <v>282</v>
      </c>
      <c r="P5318">
        <v>1300</v>
      </c>
      <c r="Q5318">
        <v>3.7</v>
      </c>
      <c r="R5318" s="2" t="s">
        <v>3680</v>
      </c>
      <c r="S5318" s="1" t="s">
        <v>21</v>
      </c>
      <c r="Z5318" t="str">
        <f>_xlfn.XLOOKUP(Table2[[#This Row],[CountryCode]],Sheet2!A:A,Sheet2!B:B)</f>
        <v>India</v>
      </c>
    </row>
    <row r="5319" spans="1:26" x14ac:dyDescent="0.3">
      <c r="A5319">
        <v>927</v>
      </c>
      <c r="B5319">
        <v>1</v>
      </c>
      <c r="C5319" s="1" t="s">
        <v>18</v>
      </c>
      <c r="D5319" t="s">
        <v>1406</v>
      </c>
      <c r="E5319" t="s">
        <v>1407</v>
      </c>
      <c r="F5319">
        <v>77.269066910000006</v>
      </c>
      <c r="G5319">
        <v>28.562311730000001</v>
      </c>
      <c r="H5319" t="s">
        <v>21</v>
      </c>
      <c r="I5319" t="s">
        <v>22</v>
      </c>
      <c r="J5319" t="s">
        <v>28</v>
      </c>
      <c r="K5319" t="s">
        <v>28</v>
      </c>
      <c r="L5319" t="s">
        <v>23</v>
      </c>
      <c r="M5319" t="s">
        <v>23</v>
      </c>
      <c r="N5319">
        <v>3</v>
      </c>
      <c r="O5319">
        <v>110</v>
      </c>
      <c r="P5319">
        <v>1400</v>
      </c>
      <c r="Q5319">
        <v>3.7</v>
      </c>
      <c r="R5319" s="2" t="s">
        <v>2702</v>
      </c>
      <c r="S5319" s="1" t="s">
        <v>21</v>
      </c>
      <c r="Z5319" t="str">
        <f>_xlfn.XLOOKUP(Table2[[#This Row],[CountryCode]],Sheet2!A:A,Sheet2!B:B)</f>
        <v>India</v>
      </c>
    </row>
    <row r="5320" spans="1:26" x14ac:dyDescent="0.3">
      <c r="A5320">
        <v>18357940</v>
      </c>
      <c r="B5320">
        <v>1</v>
      </c>
      <c r="C5320" s="1" t="s">
        <v>18</v>
      </c>
      <c r="D5320" t="s">
        <v>431</v>
      </c>
      <c r="E5320" t="s">
        <v>432</v>
      </c>
      <c r="F5320">
        <v>77.222179879999999</v>
      </c>
      <c r="G5320">
        <v>28.632599370000001</v>
      </c>
      <c r="H5320" t="s">
        <v>21</v>
      </c>
      <c r="I5320" t="s">
        <v>22</v>
      </c>
      <c r="J5320" t="s">
        <v>28</v>
      </c>
      <c r="K5320" t="s">
        <v>28</v>
      </c>
      <c r="L5320" t="s">
        <v>23</v>
      </c>
      <c r="M5320" t="s">
        <v>23</v>
      </c>
      <c r="N5320">
        <v>3</v>
      </c>
      <c r="O5320">
        <v>242</v>
      </c>
      <c r="P5320">
        <v>1800</v>
      </c>
      <c r="Q5320">
        <v>4.7</v>
      </c>
      <c r="R5320" s="2" t="s">
        <v>3503</v>
      </c>
      <c r="S5320" s="1" t="s">
        <v>21</v>
      </c>
      <c r="Z5320" t="str">
        <f>_xlfn.XLOOKUP(Table2[[#This Row],[CountryCode]],Sheet2!A:A,Sheet2!B:B)</f>
        <v>India</v>
      </c>
    </row>
    <row r="5321" spans="1:26" x14ac:dyDescent="0.3">
      <c r="A5321">
        <v>3800016</v>
      </c>
      <c r="B5321">
        <v>1</v>
      </c>
      <c r="C5321" s="1" t="s">
        <v>4277</v>
      </c>
      <c r="D5321" t="s">
        <v>4278</v>
      </c>
      <c r="E5321" t="s">
        <v>4279</v>
      </c>
      <c r="F5321">
        <v>72.774208970000004</v>
      </c>
      <c r="G5321">
        <v>21.16043664</v>
      </c>
      <c r="H5321" t="s">
        <v>4280</v>
      </c>
      <c r="I5321" t="s">
        <v>22</v>
      </c>
      <c r="J5321" t="s">
        <v>23</v>
      </c>
      <c r="K5321" t="s">
        <v>23</v>
      </c>
      <c r="L5321" t="s">
        <v>23</v>
      </c>
      <c r="M5321" t="s">
        <v>23</v>
      </c>
      <c r="N5321">
        <v>4</v>
      </c>
      <c r="O5321">
        <v>204</v>
      </c>
      <c r="P5321">
        <v>1500</v>
      </c>
      <c r="Q5321">
        <v>4.0999999999999996</v>
      </c>
      <c r="R5321" s="2" t="s">
        <v>3824</v>
      </c>
      <c r="S5321" s="1" t="s">
        <v>383</v>
      </c>
      <c r="T5321" t="s">
        <v>7318</v>
      </c>
      <c r="U5321" t="s">
        <v>7319</v>
      </c>
      <c r="Z5321" t="str">
        <f>_xlfn.XLOOKUP(Table2[[#This Row],[CountryCode]],Sheet2!A:A,Sheet2!B:B)</f>
        <v>India</v>
      </c>
    </row>
    <row r="5322" spans="1:26" x14ac:dyDescent="0.3">
      <c r="A5322">
        <v>2800042</v>
      </c>
      <c r="B5322">
        <v>1</v>
      </c>
      <c r="C5322" s="1" t="s">
        <v>4281</v>
      </c>
      <c r="D5322" t="s">
        <v>4282</v>
      </c>
      <c r="E5322" t="s">
        <v>4283</v>
      </c>
      <c r="F5322">
        <v>83.336839999999995</v>
      </c>
      <c r="G5322">
        <v>17.721181999999999</v>
      </c>
      <c r="H5322" t="s">
        <v>4284</v>
      </c>
      <c r="I5322" t="s">
        <v>22</v>
      </c>
      <c r="J5322" t="s">
        <v>23</v>
      </c>
      <c r="K5322" t="s">
        <v>23</v>
      </c>
      <c r="L5322" t="s">
        <v>23</v>
      </c>
      <c r="M5322" t="s">
        <v>23</v>
      </c>
      <c r="N5322">
        <v>4</v>
      </c>
      <c r="O5322">
        <v>74</v>
      </c>
      <c r="P5322">
        <v>1500</v>
      </c>
      <c r="Q5322">
        <v>3.8</v>
      </c>
      <c r="R5322" s="2" t="s">
        <v>130</v>
      </c>
      <c r="S5322" s="1" t="s">
        <v>671</v>
      </c>
      <c r="T5322" t="s">
        <v>7350</v>
      </c>
      <c r="U5322" t="s">
        <v>7320</v>
      </c>
      <c r="Z5322" t="str">
        <f>_xlfn.XLOOKUP(Table2[[#This Row],[CountryCode]],Sheet2!A:A,Sheet2!B:B)</f>
        <v>India</v>
      </c>
    </row>
    <row r="5323" spans="1:26" x14ac:dyDescent="0.3">
      <c r="A5323">
        <v>306815</v>
      </c>
      <c r="B5323">
        <v>1</v>
      </c>
      <c r="C5323" s="1" t="s">
        <v>18</v>
      </c>
      <c r="D5323" t="s">
        <v>4285</v>
      </c>
      <c r="E5323" t="s">
        <v>4286</v>
      </c>
      <c r="F5323">
        <v>77.120911000000007</v>
      </c>
      <c r="G5323">
        <v>28.552036000000001</v>
      </c>
      <c r="H5323" t="s">
        <v>21</v>
      </c>
      <c r="I5323" t="s">
        <v>22</v>
      </c>
      <c r="J5323" t="s">
        <v>28</v>
      </c>
      <c r="K5323" t="s">
        <v>23</v>
      </c>
      <c r="L5323" t="s">
        <v>23</v>
      </c>
      <c r="M5323" t="s">
        <v>23</v>
      </c>
      <c r="N5323">
        <v>3</v>
      </c>
      <c r="O5323">
        <v>26</v>
      </c>
      <c r="P5323">
        <v>1000</v>
      </c>
      <c r="Q5323">
        <v>3.5</v>
      </c>
      <c r="R5323" s="2" t="s">
        <v>4287</v>
      </c>
      <c r="S5323" s="1" t="s">
        <v>21</v>
      </c>
      <c r="Z5323" t="str">
        <f>_xlfn.XLOOKUP(Table2[[#This Row],[CountryCode]],Sheet2!A:A,Sheet2!B:B)</f>
        <v>India</v>
      </c>
    </row>
    <row r="5324" spans="1:26" x14ac:dyDescent="0.3">
      <c r="A5324">
        <v>2300058</v>
      </c>
      <c r="B5324">
        <v>1</v>
      </c>
      <c r="C5324" s="1" t="s">
        <v>4274</v>
      </c>
      <c r="D5324" t="s">
        <v>4288</v>
      </c>
      <c r="E5324" t="s">
        <v>4289</v>
      </c>
      <c r="F5324">
        <v>80.372928999999999</v>
      </c>
      <c r="G5324">
        <v>26.463504</v>
      </c>
      <c r="H5324" t="s">
        <v>4290</v>
      </c>
      <c r="I5324" t="s">
        <v>22</v>
      </c>
      <c r="J5324" t="s">
        <v>23</v>
      </c>
      <c r="K5324" t="s">
        <v>23</v>
      </c>
      <c r="L5324" t="s">
        <v>23</v>
      </c>
      <c r="M5324" t="s">
        <v>23</v>
      </c>
      <c r="N5324">
        <v>4</v>
      </c>
      <c r="O5324">
        <v>155</v>
      </c>
      <c r="P5324">
        <v>1500</v>
      </c>
      <c r="Q5324">
        <v>4.3</v>
      </c>
      <c r="R5324" s="2" t="s">
        <v>4011</v>
      </c>
      <c r="S5324" s="1" t="s">
        <v>21</v>
      </c>
      <c r="T5324" t="s">
        <v>7335</v>
      </c>
      <c r="Z5324" t="str">
        <f>_xlfn.XLOOKUP(Table2[[#This Row],[CountryCode]],Sheet2!A:A,Sheet2!B:B)</f>
        <v>India</v>
      </c>
    </row>
    <row r="5325" spans="1:26" x14ac:dyDescent="0.3">
      <c r="A5325">
        <v>18420456</v>
      </c>
      <c r="B5325">
        <v>1</v>
      </c>
      <c r="C5325" s="1" t="s">
        <v>18</v>
      </c>
      <c r="D5325" t="s">
        <v>1137</v>
      </c>
      <c r="E5325" t="s">
        <v>1138</v>
      </c>
      <c r="F5325">
        <v>77.119250699999995</v>
      </c>
      <c r="G5325">
        <v>28.647608999999999</v>
      </c>
      <c r="H5325" t="s">
        <v>21</v>
      </c>
      <c r="I5325" t="s">
        <v>22</v>
      </c>
      <c r="J5325" t="s">
        <v>28</v>
      </c>
      <c r="K5325" t="s">
        <v>23</v>
      </c>
      <c r="L5325" t="s">
        <v>23</v>
      </c>
      <c r="M5325" t="s">
        <v>23</v>
      </c>
      <c r="N5325">
        <v>3</v>
      </c>
      <c r="O5325">
        <v>128</v>
      </c>
      <c r="P5325">
        <v>1300</v>
      </c>
      <c r="Q5325">
        <v>4.5999999999999996</v>
      </c>
      <c r="R5325" s="2" t="s">
        <v>3717</v>
      </c>
      <c r="S5325" s="1" t="s">
        <v>21</v>
      </c>
      <c r="Z5325" t="str">
        <f>_xlfn.XLOOKUP(Table2[[#This Row],[CountryCode]],Sheet2!A:A,Sheet2!B:B)</f>
        <v>India</v>
      </c>
    </row>
    <row r="5326" spans="1:26" x14ac:dyDescent="0.3">
      <c r="A5326">
        <v>18445790</v>
      </c>
      <c r="B5326">
        <v>1</v>
      </c>
      <c r="C5326" s="1" t="s">
        <v>18</v>
      </c>
      <c r="D5326" t="s">
        <v>1137</v>
      </c>
      <c r="E5326" t="s">
        <v>1138</v>
      </c>
      <c r="F5326">
        <v>77.119546600000007</v>
      </c>
      <c r="G5326">
        <v>28.647627199999999</v>
      </c>
      <c r="H5326" t="s">
        <v>21</v>
      </c>
      <c r="I5326" t="s">
        <v>22</v>
      </c>
      <c r="J5326" t="s">
        <v>23</v>
      </c>
      <c r="K5326" t="s">
        <v>23</v>
      </c>
      <c r="L5326" t="s">
        <v>23</v>
      </c>
      <c r="M5326" t="s">
        <v>23</v>
      </c>
      <c r="N5326">
        <v>3</v>
      </c>
      <c r="O5326">
        <v>83</v>
      </c>
      <c r="P5326">
        <v>1400</v>
      </c>
      <c r="Q5326">
        <v>4.8</v>
      </c>
      <c r="R5326" s="2" t="s">
        <v>2936</v>
      </c>
      <c r="S5326" s="1" t="s">
        <v>21</v>
      </c>
      <c r="Z5326" t="str">
        <f>_xlfn.XLOOKUP(Table2[[#This Row],[CountryCode]],Sheet2!A:A,Sheet2!B:B)</f>
        <v>India</v>
      </c>
    </row>
    <row r="5327" spans="1:26" x14ac:dyDescent="0.3">
      <c r="A5327">
        <v>301998</v>
      </c>
      <c r="B5327">
        <v>1</v>
      </c>
      <c r="C5327" s="1" t="s">
        <v>18</v>
      </c>
      <c r="D5327" t="s">
        <v>460</v>
      </c>
      <c r="E5327" t="s">
        <v>461</v>
      </c>
      <c r="F5327">
        <v>77.106503399999994</v>
      </c>
      <c r="G5327">
        <v>28.6422159</v>
      </c>
      <c r="H5327" t="s">
        <v>21</v>
      </c>
      <c r="I5327" t="s">
        <v>22</v>
      </c>
      <c r="J5327" t="s">
        <v>28</v>
      </c>
      <c r="K5327" t="s">
        <v>28</v>
      </c>
      <c r="L5327" t="s">
        <v>23</v>
      </c>
      <c r="M5327" t="s">
        <v>23</v>
      </c>
      <c r="N5327">
        <v>3</v>
      </c>
      <c r="O5327">
        <v>1252</v>
      </c>
      <c r="P5327">
        <v>1600</v>
      </c>
      <c r="Q5327">
        <v>4.3</v>
      </c>
      <c r="R5327" s="2" t="s">
        <v>794</v>
      </c>
      <c r="S5327" s="1" t="s">
        <v>21</v>
      </c>
      <c r="Z5327" t="str">
        <f>_xlfn.XLOOKUP(Table2[[#This Row],[CountryCode]],Sheet2!A:A,Sheet2!B:B)</f>
        <v>India</v>
      </c>
    </row>
    <row r="5328" spans="1:26" x14ac:dyDescent="0.3">
      <c r="A5328">
        <v>3000016</v>
      </c>
      <c r="B5328">
        <v>1</v>
      </c>
      <c r="C5328" s="1" t="s">
        <v>4291</v>
      </c>
      <c r="D5328" t="s">
        <v>4121</v>
      </c>
      <c r="E5328" t="s">
        <v>4292</v>
      </c>
      <c r="F5328">
        <v>76.975525000000005</v>
      </c>
      <c r="G5328">
        <v>11.003680559999999</v>
      </c>
      <c r="H5328" t="s">
        <v>4293</v>
      </c>
      <c r="I5328" t="s">
        <v>22</v>
      </c>
      <c r="J5328" t="s">
        <v>23</v>
      </c>
      <c r="K5328" t="s">
        <v>23</v>
      </c>
      <c r="L5328" t="s">
        <v>23</v>
      </c>
      <c r="M5328" t="s">
        <v>23</v>
      </c>
      <c r="N5328">
        <v>4</v>
      </c>
      <c r="O5328">
        <v>215</v>
      </c>
      <c r="P5328">
        <v>1500</v>
      </c>
      <c r="Q5328">
        <v>4</v>
      </c>
      <c r="R5328" s="2" t="s">
        <v>3234</v>
      </c>
      <c r="S5328" s="1" t="s">
        <v>383</v>
      </c>
      <c r="T5328" t="s">
        <v>7322</v>
      </c>
      <c r="Z5328" t="str">
        <f>_xlfn.XLOOKUP(Table2[[#This Row],[CountryCode]],Sheet2!A:A,Sheet2!B:B)</f>
        <v>India</v>
      </c>
    </row>
    <row r="5329" spans="1:26" x14ac:dyDescent="0.3">
      <c r="A5329">
        <v>310032</v>
      </c>
      <c r="B5329">
        <v>1</v>
      </c>
      <c r="C5329" s="1" t="s">
        <v>18</v>
      </c>
      <c r="D5329" t="s">
        <v>922</v>
      </c>
      <c r="E5329" t="s">
        <v>923</v>
      </c>
      <c r="F5329">
        <v>77.123126999999997</v>
      </c>
      <c r="G5329">
        <v>28.551397999999999</v>
      </c>
      <c r="H5329" t="s">
        <v>21</v>
      </c>
      <c r="I5329" t="s">
        <v>22</v>
      </c>
      <c r="J5329" t="s">
        <v>28</v>
      </c>
      <c r="K5329" t="s">
        <v>23</v>
      </c>
      <c r="L5329" t="s">
        <v>23</v>
      </c>
      <c r="M5329" t="s">
        <v>23</v>
      </c>
      <c r="N5329">
        <v>3</v>
      </c>
      <c r="O5329">
        <v>9</v>
      </c>
      <c r="P5329">
        <v>1500</v>
      </c>
      <c r="Q5329">
        <v>3.1</v>
      </c>
      <c r="R5329" s="2" t="s">
        <v>4294</v>
      </c>
      <c r="S5329" s="1" t="s">
        <v>21</v>
      </c>
      <c r="Z5329" t="str">
        <f>_xlfn.XLOOKUP(Table2[[#This Row],[CountryCode]],Sheet2!A:A,Sheet2!B:B)</f>
        <v>India</v>
      </c>
    </row>
    <row r="5330" spans="1:26" x14ac:dyDescent="0.3">
      <c r="A5330">
        <v>18421051</v>
      </c>
      <c r="B5330">
        <v>1</v>
      </c>
      <c r="C5330" s="1" t="s">
        <v>18</v>
      </c>
      <c r="D5330" t="s">
        <v>2055</v>
      </c>
      <c r="E5330" t="s">
        <v>2056</v>
      </c>
      <c r="F5330">
        <v>77.230531799999994</v>
      </c>
      <c r="G5330">
        <v>28.6081696</v>
      </c>
      <c r="H5330" t="s">
        <v>21</v>
      </c>
      <c r="I5330" t="s">
        <v>22</v>
      </c>
      <c r="J5330" t="s">
        <v>28</v>
      </c>
      <c r="K5330" t="s">
        <v>23</v>
      </c>
      <c r="L5330" t="s">
        <v>23</v>
      </c>
      <c r="M5330" t="s">
        <v>23</v>
      </c>
      <c r="N5330">
        <v>3</v>
      </c>
      <c r="O5330">
        <v>64</v>
      </c>
      <c r="P5330">
        <v>1600</v>
      </c>
      <c r="Q5330">
        <v>4.4000000000000004</v>
      </c>
      <c r="R5330" s="2" t="s">
        <v>1432</v>
      </c>
      <c r="S5330" s="1" t="s">
        <v>21</v>
      </c>
      <c r="Z5330" t="str">
        <f>_xlfn.XLOOKUP(Table2[[#This Row],[CountryCode]],Sheet2!A:A,Sheet2!B:B)</f>
        <v>India</v>
      </c>
    </row>
    <row r="5331" spans="1:26" x14ac:dyDescent="0.3">
      <c r="A5331">
        <v>130230</v>
      </c>
      <c r="B5331">
        <v>1</v>
      </c>
      <c r="C5331" s="1" t="s">
        <v>1796</v>
      </c>
      <c r="D5331" t="s">
        <v>4296</v>
      </c>
      <c r="E5331" t="s">
        <v>4295</v>
      </c>
      <c r="F5331">
        <v>73.742294439999995</v>
      </c>
      <c r="G5331">
        <v>15.569599999999999</v>
      </c>
      <c r="H5331" t="s">
        <v>4297</v>
      </c>
      <c r="I5331" t="s">
        <v>22</v>
      </c>
      <c r="J5331" t="s">
        <v>23</v>
      </c>
      <c r="K5331" t="s">
        <v>23</v>
      </c>
      <c r="L5331" t="s">
        <v>23</v>
      </c>
      <c r="M5331" t="s">
        <v>23</v>
      </c>
      <c r="N5331">
        <v>4</v>
      </c>
      <c r="O5331">
        <v>1681</v>
      </c>
      <c r="P5331">
        <v>1500</v>
      </c>
      <c r="Q5331">
        <v>3.5</v>
      </c>
      <c r="R5331" s="2" t="s">
        <v>581</v>
      </c>
      <c r="S5331" s="1" t="s">
        <v>1348</v>
      </c>
      <c r="T5331" t="s">
        <v>7335</v>
      </c>
      <c r="U5331" t="s">
        <v>7348</v>
      </c>
      <c r="V5331" t="s">
        <v>7399</v>
      </c>
      <c r="Z5331" t="str">
        <f>_xlfn.XLOOKUP(Table2[[#This Row],[CountryCode]],Sheet2!A:A,Sheet2!B:B)</f>
        <v>India</v>
      </c>
    </row>
    <row r="5332" spans="1:26" x14ac:dyDescent="0.3">
      <c r="A5332">
        <v>1400186</v>
      </c>
      <c r="B5332">
        <v>1</v>
      </c>
      <c r="C5332" s="1" t="s">
        <v>4298</v>
      </c>
      <c r="D5332" t="s">
        <v>4299</v>
      </c>
      <c r="E5332" t="s">
        <v>4300</v>
      </c>
      <c r="F5332">
        <v>75.889490140000007</v>
      </c>
      <c r="G5332">
        <v>22.751234069999999</v>
      </c>
      <c r="H5332" t="s">
        <v>2053</v>
      </c>
      <c r="I5332" t="s">
        <v>22</v>
      </c>
      <c r="J5332" t="s">
        <v>23</v>
      </c>
      <c r="K5332" t="s">
        <v>23</v>
      </c>
      <c r="L5332" t="s">
        <v>23</v>
      </c>
      <c r="M5332" t="s">
        <v>23</v>
      </c>
      <c r="N5332">
        <v>4</v>
      </c>
      <c r="O5332">
        <v>334</v>
      </c>
      <c r="P5332">
        <v>1500</v>
      </c>
      <c r="Q5332">
        <v>4.3</v>
      </c>
      <c r="R5332" s="2" t="s">
        <v>3705</v>
      </c>
      <c r="S5332" s="1" t="s">
        <v>21</v>
      </c>
      <c r="T5332" t="s">
        <v>7335</v>
      </c>
      <c r="Z5332" t="str">
        <f>_xlfn.XLOOKUP(Table2[[#This Row],[CountryCode]],Sheet2!A:A,Sheet2!B:B)</f>
        <v>India</v>
      </c>
    </row>
    <row r="5333" spans="1:26" x14ac:dyDescent="0.3">
      <c r="A5333">
        <v>5450</v>
      </c>
      <c r="B5333">
        <v>1</v>
      </c>
      <c r="C5333" s="1" t="s">
        <v>18</v>
      </c>
      <c r="D5333" t="s">
        <v>105</v>
      </c>
      <c r="E5333" t="s">
        <v>106</v>
      </c>
      <c r="F5333">
        <v>77.242085700000004</v>
      </c>
      <c r="G5333">
        <v>28.644827500000002</v>
      </c>
      <c r="H5333" t="s">
        <v>21</v>
      </c>
      <c r="I5333" t="s">
        <v>22</v>
      </c>
      <c r="J5333" t="s">
        <v>23</v>
      </c>
      <c r="K5333" t="s">
        <v>23</v>
      </c>
      <c r="L5333" t="s">
        <v>23</v>
      </c>
      <c r="M5333" t="s">
        <v>23</v>
      </c>
      <c r="N5333">
        <v>1</v>
      </c>
      <c r="O5333">
        <v>1</v>
      </c>
      <c r="P5333">
        <v>100</v>
      </c>
      <c r="Q5333">
        <v>1</v>
      </c>
      <c r="R5333" s="2" t="s">
        <v>4133</v>
      </c>
      <c r="S5333" s="1" t="s">
        <v>21</v>
      </c>
      <c r="Z5333" t="str">
        <f>_xlfn.XLOOKUP(Table2[[#This Row],[CountryCode]],Sheet2!A:A,Sheet2!B:B)</f>
        <v>India</v>
      </c>
    </row>
    <row r="5334" spans="1:26" x14ac:dyDescent="0.3">
      <c r="A5334">
        <v>18273617</v>
      </c>
      <c r="B5334">
        <v>1</v>
      </c>
      <c r="C5334" s="1" t="s">
        <v>18</v>
      </c>
      <c r="D5334" t="s">
        <v>223</v>
      </c>
      <c r="E5334" t="s">
        <v>224</v>
      </c>
      <c r="F5334">
        <v>77.250705179999997</v>
      </c>
      <c r="G5334">
        <v>28.556003059999998</v>
      </c>
      <c r="H5334" t="s">
        <v>21</v>
      </c>
      <c r="I5334" t="s">
        <v>22</v>
      </c>
      <c r="J5334" t="s">
        <v>23</v>
      </c>
      <c r="K5334" t="s">
        <v>28</v>
      </c>
      <c r="L5334" t="s">
        <v>23</v>
      </c>
      <c r="M5334" t="s">
        <v>23</v>
      </c>
      <c r="N5334">
        <v>1</v>
      </c>
      <c r="O5334">
        <v>3</v>
      </c>
      <c r="P5334">
        <v>300</v>
      </c>
      <c r="Q5334">
        <v>1</v>
      </c>
      <c r="R5334" s="2" t="s">
        <v>3794</v>
      </c>
      <c r="S5334" s="1" t="s">
        <v>21</v>
      </c>
      <c r="Z5334" t="str">
        <f>_xlfn.XLOOKUP(Table2[[#This Row],[CountryCode]],Sheet2!A:A,Sheet2!B:B)</f>
        <v>India</v>
      </c>
    </row>
    <row r="5335" spans="1:26" x14ac:dyDescent="0.3">
      <c r="A5335">
        <v>18423135</v>
      </c>
      <c r="B5335">
        <v>1</v>
      </c>
      <c r="C5335" s="1" t="s">
        <v>18</v>
      </c>
      <c r="D5335" t="s">
        <v>112</v>
      </c>
      <c r="E5335" t="s">
        <v>113</v>
      </c>
      <c r="F5335">
        <v>77.211648299999993</v>
      </c>
      <c r="G5335">
        <v>28.563631300000001</v>
      </c>
      <c r="H5335" t="s">
        <v>21</v>
      </c>
      <c r="I5335" t="s">
        <v>22</v>
      </c>
      <c r="J5335" t="s">
        <v>23</v>
      </c>
      <c r="K5335" t="s">
        <v>23</v>
      </c>
      <c r="L5335" t="s">
        <v>23</v>
      </c>
      <c r="M5335" t="s">
        <v>23</v>
      </c>
      <c r="N5335">
        <v>2</v>
      </c>
      <c r="O5335">
        <v>1</v>
      </c>
      <c r="P5335">
        <v>500</v>
      </c>
      <c r="Q5335">
        <v>1</v>
      </c>
      <c r="R5335" s="2" t="s">
        <v>3297</v>
      </c>
      <c r="S5335" s="1" t="s">
        <v>21</v>
      </c>
      <c r="Z5335" t="str">
        <f>_xlfn.XLOOKUP(Table2[[#This Row],[CountryCode]],Sheet2!A:A,Sheet2!B:B)</f>
        <v>India</v>
      </c>
    </row>
    <row r="5336" spans="1:26" x14ac:dyDescent="0.3">
      <c r="A5336">
        <v>18025096</v>
      </c>
      <c r="B5336">
        <v>1</v>
      </c>
      <c r="C5336" s="1" t="s">
        <v>18</v>
      </c>
      <c r="D5336" t="s">
        <v>58</v>
      </c>
      <c r="E5336" t="s">
        <v>59</v>
      </c>
      <c r="F5336">
        <v>77.251334999999997</v>
      </c>
      <c r="G5336">
        <v>28.581599099999998</v>
      </c>
      <c r="H5336" t="s">
        <v>21</v>
      </c>
      <c r="I5336" t="s">
        <v>22</v>
      </c>
      <c r="J5336" t="s">
        <v>23</v>
      </c>
      <c r="K5336" t="s">
        <v>28</v>
      </c>
      <c r="L5336" t="s">
        <v>23</v>
      </c>
      <c r="M5336" t="s">
        <v>23</v>
      </c>
      <c r="N5336">
        <v>1</v>
      </c>
      <c r="O5336">
        <v>1</v>
      </c>
      <c r="P5336">
        <v>350</v>
      </c>
      <c r="Q5336">
        <v>1</v>
      </c>
      <c r="R5336" s="2" t="s">
        <v>305</v>
      </c>
      <c r="S5336" s="1" t="s">
        <v>21</v>
      </c>
      <c r="Z5336" t="str">
        <f>_xlfn.XLOOKUP(Table2[[#This Row],[CountryCode]],Sheet2!A:A,Sheet2!B:B)</f>
        <v>India</v>
      </c>
    </row>
    <row r="5337" spans="1:26" x14ac:dyDescent="0.3">
      <c r="A5337">
        <v>18277163</v>
      </c>
      <c r="B5337">
        <v>1</v>
      </c>
      <c r="C5337" s="1" t="s">
        <v>18</v>
      </c>
      <c r="D5337" t="s">
        <v>124</v>
      </c>
      <c r="E5337" t="s">
        <v>125</v>
      </c>
      <c r="F5337">
        <v>77.144362400000006</v>
      </c>
      <c r="G5337">
        <v>28.494586699999999</v>
      </c>
      <c r="H5337" t="s">
        <v>21</v>
      </c>
      <c r="I5337" t="s">
        <v>22</v>
      </c>
      <c r="J5337" t="s">
        <v>23</v>
      </c>
      <c r="K5337" t="s">
        <v>28</v>
      </c>
      <c r="L5337" t="s">
        <v>23</v>
      </c>
      <c r="M5337" t="s">
        <v>23</v>
      </c>
      <c r="N5337">
        <v>1</v>
      </c>
      <c r="O5337">
        <v>2</v>
      </c>
      <c r="P5337">
        <v>250</v>
      </c>
      <c r="Q5337">
        <v>1</v>
      </c>
      <c r="R5337" s="2" t="s">
        <v>4133</v>
      </c>
      <c r="S5337" s="1" t="s">
        <v>21</v>
      </c>
      <c r="Z5337" t="str">
        <f>_xlfn.XLOOKUP(Table2[[#This Row],[CountryCode]],Sheet2!A:A,Sheet2!B:B)</f>
        <v>India</v>
      </c>
    </row>
    <row r="5338" spans="1:26" x14ac:dyDescent="0.3">
      <c r="A5338">
        <v>310965</v>
      </c>
      <c r="B5338">
        <v>1</v>
      </c>
      <c r="C5338" s="1" t="s">
        <v>18</v>
      </c>
      <c r="D5338" t="s">
        <v>34</v>
      </c>
      <c r="E5338" t="s">
        <v>35</v>
      </c>
      <c r="F5338">
        <v>77.215591000000003</v>
      </c>
      <c r="G5338">
        <v>28.712279299999999</v>
      </c>
      <c r="H5338" t="s">
        <v>21</v>
      </c>
      <c r="I5338" t="s">
        <v>22</v>
      </c>
      <c r="J5338" t="s">
        <v>23</v>
      </c>
      <c r="K5338" t="s">
        <v>23</v>
      </c>
      <c r="L5338" t="s">
        <v>23</v>
      </c>
      <c r="M5338" t="s">
        <v>23</v>
      </c>
      <c r="N5338">
        <v>1</v>
      </c>
      <c r="O5338">
        <v>2</v>
      </c>
      <c r="P5338">
        <v>150</v>
      </c>
      <c r="Q5338">
        <v>1</v>
      </c>
      <c r="R5338" s="2" t="s">
        <v>3902</v>
      </c>
      <c r="S5338" s="1" t="s">
        <v>21</v>
      </c>
      <c r="Z5338" t="str">
        <f>_xlfn.XLOOKUP(Table2[[#This Row],[CountryCode]],Sheet2!A:A,Sheet2!B:B)</f>
        <v>India</v>
      </c>
    </row>
    <row r="5339" spans="1:26" x14ac:dyDescent="0.3">
      <c r="A5339">
        <v>2703</v>
      </c>
      <c r="B5339">
        <v>1</v>
      </c>
      <c r="C5339" s="1" t="s">
        <v>18</v>
      </c>
      <c r="D5339" t="s">
        <v>74</v>
      </c>
      <c r="E5339" t="s">
        <v>75</v>
      </c>
      <c r="F5339">
        <v>77.251201899999998</v>
      </c>
      <c r="G5339">
        <v>28.547266</v>
      </c>
      <c r="H5339" t="s">
        <v>21</v>
      </c>
      <c r="I5339" t="s">
        <v>22</v>
      </c>
      <c r="J5339" t="s">
        <v>23</v>
      </c>
      <c r="K5339" t="s">
        <v>23</v>
      </c>
      <c r="L5339" t="s">
        <v>23</v>
      </c>
      <c r="M5339" t="s">
        <v>23</v>
      </c>
      <c r="N5339">
        <v>1</v>
      </c>
      <c r="O5339">
        <v>1</v>
      </c>
      <c r="P5339">
        <v>400</v>
      </c>
      <c r="Q5339">
        <v>1</v>
      </c>
      <c r="R5339" s="2" t="s">
        <v>4130</v>
      </c>
      <c r="S5339" s="1" t="s">
        <v>21</v>
      </c>
      <c r="Z5339" t="str">
        <f>_xlfn.XLOOKUP(Table2[[#This Row],[CountryCode]],Sheet2!A:A,Sheet2!B:B)</f>
        <v>India</v>
      </c>
    </row>
    <row r="5340" spans="1:26" x14ac:dyDescent="0.3">
      <c r="A5340">
        <v>7684</v>
      </c>
      <c r="B5340">
        <v>1</v>
      </c>
      <c r="C5340" s="1" t="s">
        <v>18</v>
      </c>
      <c r="D5340" t="s">
        <v>41</v>
      </c>
      <c r="E5340" t="s">
        <v>42</v>
      </c>
      <c r="F5340">
        <v>77.272760309999995</v>
      </c>
      <c r="G5340">
        <v>28.56047774</v>
      </c>
      <c r="H5340" t="s">
        <v>21</v>
      </c>
      <c r="I5340" t="s">
        <v>22</v>
      </c>
      <c r="J5340" t="s">
        <v>23</v>
      </c>
      <c r="K5340" t="s">
        <v>23</v>
      </c>
      <c r="L5340" t="s">
        <v>23</v>
      </c>
      <c r="M5340" t="s">
        <v>23</v>
      </c>
      <c r="N5340">
        <v>1</v>
      </c>
      <c r="O5340">
        <v>3</v>
      </c>
      <c r="P5340">
        <v>100</v>
      </c>
      <c r="Q5340">
        <v>1</v>
      </c>
      <c r="R5340" s="2" t="s">
        <v>742</v>
      </c>
      <c r="S5340" s="1" t="s">
        <v>21</v>
      </c>
      <c r="Z5340" t="str">
        <f>_xlfn.XLOOKUP(Table2[[#This Row],[CountryCode]],Sheet2!A:A,Sheet2!B:B)</f>
        <v>India</v>
      </c>
    </row>
    <row r="5341" spans="1:26" x14ac:dyDescent="0.3">
      <c r="A5341">
        <v>18153550</v>
      </c>
      <c r="B5341">
        <v>1</v>
      </c>
      <c r="C5341" s="1" t="s">
        <v>18</v>
      </c>
      <c r="D5341" t="s">
        <v>136</v>
      </c>
      <c r="E5341" t="s">
        <v>137</v>
      </c>
      <c r="F5341">
        <v>77.186501809999996</v>
      </c>
      <c r="G5341">
        <v>28.542109880000002</v>
      </c>
      <c r="H5341" t="s">
        <v>21</v>
      </c>
      <c r="I5341" t="s">
        <v>22</v>
      </c>
      <c r="J5341" t="s">
        <v>23</v>
      </c>
      <c r="K5341" t="s">
        <v>23</v>
      </c>
      <c r="L5341" t="s">
        <v>23</v>
      </c>
      <c r="M5341" t="s">
        <v>23</v>
      </c>
      <c r="N5341">
        <v>1</v>
      </c>
      <c r="O5341">
        <v>3</v>
      </c>
      <c r="P5341">
        <v>200</v>
      </c>
      <c r="Q5341">
        <v>1</v>
      </c>
      <c r="R5341" s="2" t="s">
        <v>2772</v>
      </c>
      <c r="S5341" s="1" t="s">
        <v>21</v>
      </c>
      <c r="Z5341" t="str">
        <f>_xlfn.XLOOKUP(Table2[[#This Row],[CountryCode]],Sheet2!A:A,Sheet2!B:B)</f>
        <v>India</v>
      </c>
    </row>
    <row r="5342" spans="1:26" x14ac:dyDescent="0.3">
      <c r="A5342">
        <v>18435311</v>
      </c>
      <c r="B5342">
        <v>1</v>
      </c>
      <c r="C5342" s="1" t="s">
        <v>18</v>
      </c>
      <c r="D5342" t="s">
        <v>564</v>
      </c>
      <c r="E5342" t="s">
        <v>565</v>
      </c>
      <c r="F5342">
        <v>77.271892800000003</v>
      </c>
      <c r="G5342">
        <v>28.677039000000001</v>
      </c>
      <c r="H5342" t="s">
        <v>21</v>
      </c>
      <c r="I5342" t="s">
        <v>22</v>
      </c>
      <c r="J5342" t="s">
        <v>23</v>
      </c>
      <c r="K5342" t="s">
        <v>23</v>
      </c>
      <c r="L5342" t="s">
        <v>23</v>
      </c>
      <c r="M5342" t="s">
        <v>23</v>
      </c>
      <c r="N5342">
        <v>1</v>
      </c>
      <c r="O5342">
        <v>1</v>
      </c>
      <c r="P5342">
        <v>400</v>
      </c>
      <c r="Q5342">
        <v>1</v>
      </c>
      <c r="R5342" s="2" t="s">
        <v>2774</v>
      </c>
      <c r="S5342" s="1" t="s">
        <v>21</v>
      </c>
      <c r="Z5342" t="str">
        <f>_xlfn.XLOOKUP(Table2[[#This Row],[CountryCode]],Sheet2!A:A,Sheet2!B:B)</f>
        <v>India</v>
      </c>
    </row>
    <row r="5343" spans="1:26" x14ac:dyDescent="0.3">
      <c r="A5343">
        <v>18388133</v>
      </c>
      <c r="B5343">
        <v>1</v>
      </c>
      <c r="C5343" s="1" t="s">
        <v>18</v>
      </c>
      <c r="D5343" t="s">
        <v>223</v>
      </c>
      <c r="E5343" t="s">
        <v>224</v>
      </c>
      <c r="F5343">
        <v>77.247500599999995</v>
      </c>
      <c r="G5343">
        <v>28.554371400000001</v>
      </c>
      <c r="H5343" t="s">
        <v>21</v>
      </c>
      <c r="I5343" t="s">
        <v>22</v>
      </c>
      <c r="J5343" t="s">
        <v>23</v>
      </c>
      <c r="K5343" t="s">
        <v>28</v>
      </c>
      <c r="L5343" t="s">
        <v>23</v>
      </c>
      <c r="M5343" t="s">
        <v>23</v>
      </c>
      <c r="N5343">
        <v>2</v>
      </c>
      <c r="O5343">
        <v>2</v>
      </c>
      <c r="P5343">
        <v>500</v>
      </c>
      <c r="Q5343">
        <v>1</v>
      </c>
      <c r="R5343" s="2" t="s">
        <v>1933</v>
      </c>
      <c r="S5343" s="1" t="s">
        <v>21</v>
      </c>
      <c r="Z5343" t="str">
        <f>_xlfn.XLOOKUP(Table2[[#This Row],[CountryCode]],Sheet2!A:A,Sheet2!B:B)</f>
        <v>India</v>
      </c>
    </row>
    <row r="5344" spans="1:26" x14ac:dyDescent="0.3">
      <c r="A5344">
        <v>9442</v>
      </c>
      <c r="B5344">
        <v>1</v>
      </c>
      <c r="C5344" s="1" t="s">
        <v>18</v>
      </c>
      <c r="D5344" t="s">
        <v>202</v>
      </c>
      <c r="E5344" t="s">
        <v>203</v>
      </c>
      <c r="F5344">
        <v>77.205979099999993</v>
      </c>
      <c r="G5344">
        <v>28.698105900000002</v>
      </c>
      <c r="H5344" t="s">
        <v>21</v>
      </c>
      <c r="I5344" t="s">
        <v>22</v>
      </c>
      <c r="J5344" t="s">
        <v>23</v>
      </c>
      <c r="K5344" t="s">
        <v>23</v>
      </c>
      <c r="L5344" t="s">
        <v>23</v>
      </c>
      <c r="M5344" t="s">
        <v>23</v>
      </c>
      <c r="N5344">
        <v>1</v>
      </c>
      <c r="O5344">
        <v>1</v>
      </c>
      <c r="P5344">
        <v>200</v>
      </c>
      <c r="Q5344">
        <v>1</v>
      </c>
      <c r="R5344" s="2" t="s">
        <v>3804</v>
      </c>
      <c r="S5344" s="1" t="s">
        <v>21</v>
      </c>
      <c r="Z5344" t="str">
        <f>_xlfn.XLOOKUP(Table2[[#This Row],[CountryCode]],Sheet2!A:A,Sheet2!B:B)</f>
        <v>India</v>
      </c>
    </row>
    <row r="5345" spans="1:26" x14ac:dyDescent="0.3">
      <c r="A5345">
        <v>18440175</v>
      </c>
      <c r="B5345">
        <v>1</v>
      </c>
      <c r="C5345" s="1" t="s">
        <v>18</v>
      </c>
      <c r="D5345" t="s">
        <v>172</v>
      </c>
      <c r="E5345" t="s">
        <v>173</v>
      </c>
      <c r="F5345">
        <v>77.302965900000004</v>
      </c>
      <c r="G5345">
        <v>28.626482299999999</v>
      </c>
      <c r="H5345" t="s">
        <v>21</v>
      </c>
      <c r="I5345" t="s">
        <v>22</v>
      </c>
      <c r="J5345" t="s">
        <v>23</v>
      </c>
      <c r="K5345" t="s">
        <v>23</v>
      </c>
      <c r="L5345" t="s">
        <v>23</v>
      </c>
      <c r="M5345" t="s">
        <v>23</v>
      </c>
      <c r="N5345">
        <v>2</v>
      </c>
      <c r="O5345">
        <v>2</v>
      </c>
      <c r="P5345">
        <v>500</v>
      </c>
      <c r="Q5345">
        <v>1</v>
      </c>
      <c r="R5345" s="2" t="s">
        <v>3988</v>
      </c>
      <c r="S5345" s="1" t="s">
        <v>21</v>
      </c>
      <c r="Z5345" t="str">
        <f>_xlfn.XLOOKUP(Table2[[#This Row],[CountryCode]],Sheet2!A:A,Sheet2!B:B)</f>
        <v>India</v>
      </c>
    </row>
    <row r="5346" spans="1:26" x14ac:dyDescent="0.3">
      <c r="A5346">
        <v>18311961</v>
      </c>
      <c r="B5346">
        <v>1</v>
      </c>
      <c r="C5346" s="1" t="s">
        <v>18</v>
      </c>
      <c r="D5346" t="s">
        <v>30</v>
      </c>
      <c r="E5346" t="s">
        <v>31</v>
      </c>
      <c r="F5346">
        <v>0</v>
      </c>
      <c r="G5346">
        <v>0</v>
      </c>
      <c r="H5346" t="s">
        <v>21</v>
      </c>
      <c r="I5346" t="s">
        <v>22</v>
      </c>
      <c r="J5346" t="s">
        <v>23</v>
      </c>
      <c r="K5346" t="s">
        <v>23</v>
      </c>
      <c r="L5346" t="s">
        <v>23</v>
      </c>
      <c r="M5346" t="s">
        <v>23</v>
      </c>
      <c r="N5346">
        <v>1</v>
      </c>
      <c r="O5346">
        <v>3</v>
      </c>
      <c r="P5346">
        <v>400</v>
      </c>
      <c r="Q5346">
        <v>1</v>
      </c>
      <c r="R5346" s="2" t="s">
        <v>3450</v>
      </c>
      <c r="S5346" s="1" t="s">
        <v>21</v>
      </c>
      <c r="Z5346" t="str">
        <f>_xlfn.XLOOKUP(Table2[[#This Row],[CountryCode]],Sheet2!A:A,Sheet2!B:B)</f>
        <v>India</v>
      </c>
    </row>
    <row r="5347" spans="1:26" x14ac:dyDescent="0.3">
      <c r="A5347">
        <v>18415339</v>
      </c>
      <c r="B5347">
        <v>1</v>
      </c>
      <c r="C5347" s="1" t="s">
        <v>18</v>
      </c>
      <c r="D5347" t="s">
        <v>404</v>
      </c>
      <c r="E5347" t="s">
        <v>405</v>
      </c>
      <c r="F5347">
        <v>77.179025899999999</v>
      </c>
      <c r="G5347">
        <v>28.515336000000001</v>
      </c>
      <c r="H5347" t="s">
        <v>21</v>
      </c>
      <c r="I5347" t="s">
        <v>22</v>
      </c>
      <c r="J5347" t="s">
        <v>23</v>
      </c>
      <c r="K5347" t="s">
        <v>23</v>
      </c>
      <c r="L5347" t="s">
        <v>23</v>
      </c>
      <c r="M5347" t="s">
        <v>23</v>
      </c>
      <c r="N5347">
        <v>2</v>
      </c>
      <c r="O5347">
        <v>3</v>
      </c>
      <c r="P5347">
        <v>500</v>
      </c>
      <c r="Q5347">
        <v>1</v>
      </c>
      <c r="R5347" s="2" t="s">
        <v>2844</v>
      </c>
      <c r="S5347" s="1" t="s">
        <v>21</v>
      </c>
      <c r="Z5347" t="str">
        <f>_xlfn.XLOOKUP(Table2[[#This Row],[CountryCode]],Sheet2!A:A,Sheet2!B:B)</f>
        <v>India</v>
      </c>
    </row>
    <row r="5348" spans="1:26" x14ac:dyDescent="0.3">
      <c r="A5348">
        <v>18408079</v>
      </c>
      <c r="B5348">
        <v>1</v>
      </c>
      <c r="C5348" s="1" t="s">
        <v>18</v>
      </c>
      <c r="D5348" t="s">
        <v>124</v>
      </c>
      <c r="E5348" t="s">
        <v>125</v>
      </c>
      <c r="F5348">
        <v>77.160336799999996</v>
      </c>
      <c r="G5348">
        <v>28.497595799999999</v>
      </c>
      <c r="H5348" t="s">
        <v>21</v>
      </c>
      <c r="I5348" t="s">
        <v>22</v>
      </c>
      <c r="J5348" t="s">
        <v>23</v>
      </c>
      <c r="K5348" t="s">
        <v>23</v>
      </c>
      <c r="L5348" t="s">
        <v>23</v>
      </c>
      <c r="M5348" t="s">
        <v>23</v>
      </c>
      <c r="N5348">
        <v>2</v>
      </c>
      <c r="O5348">
        <v>2</v>
      </c>
      <c r="P5348">
        <v>500</v>
      </c>
      <c r="Q5348">
        <v>1</v>
      </c>
      <c r="R5348" s="2" t="s">
        <v>837</v>
      </c>
      <c r="S5348" s="1" t="s">
        <v>21</v>
      </c>
      <c r="Z5348" t="str">
        <f>_xlfn.XLOOKUP(Table2[[#This Row],[CountryCode]],Sheet2!A:A,Sheet2!B:B)</f>
        <v>India</v>
      </c>
    </row>
    <row r="5349" spans="1:26" x14ac:dyDescent="0.3">
      <c r="A5349">
        <v>18449788</v>
      </c>
      <c r="B5349">
        <v>1</v>
      </c>
      <c r="C5349" s="1" t="s">
        <v>18</v>
      </c>
      <c r="D5349" t="s">
        <v>34</v>
      </c>
      <c r="E5349" t="s">
        <v>35</v>
      </c>
      <c r="F5349">
        <v>77.205472799999995</v>
      </c>
      <c r="G5349">
        <v>28.7102021</v>
      </c>
      <c r="H5349" t="s">
        <v>21</v>
      </c>
      <c r="I5349" t="s">
        <v>22</v>
      </c>
      <c r="J5349" t="s">
        <v>23</v>
      </c>
      <c r="K5349" t="s">
        <v>23</v>
      </c>
      <c r="L5349" t="s">
        <v>23</v>
      </c>
      <c r="M5349" t="s">
        <v>23</v>
      </c>
      <c r="N5349">
        <v>1</v>
      </c>
      <c r="O5349">
        <v>3</v>
      </c>
      <c r="P5349">
        <v>200</v>
      </c>
      <c r="Q5349">
        <v>1</v>
      </c>
      <c r="R5349" s="2" t="s">
        <v>941</v>
      </c>
      <c r="S5349" s="1" t="s">
        <v>21</v>
      </c>
      <c r="Z5349" t="str">
        <f>_xlfn.XLOOKUP(Table2[[#This Row],[CountryCode]],Sheet2!A:A,Sheet2!B:B)</f>
        <v>India</v>
      </c>
    </row>
    <row r="5350" spans="1:26" x14ac:dyDescent="0.3">
      <c r="A5350">
        <v>9176</v>
      </c>
      <c r="B5350">
        <v>1</v>
      </c>
      <c r="C5350" s="1" t="s">
        <v>18</v>
      </c>
      <c r="D5350" t="s">
        <v>66</v>
      </c>
      <c r="E5350" t="s">
        <v>67</v>
      </c>
      <c r="F5350">
        <v>77.060823889999995</v>
      </c>
      <c r="G5350">
        <v>28.674395799999999</v>
      </c>
      <c r="H5350" t="s">
        <v>21</v>
      </c>
      <c r="I5350" t="s">
        <v>22</v>
      </c>
      <c r="J5350" t="s">
        <v>23</v>
      </c>
      <c r="K5350" t="s">
        <v>23</v>
      </c>
      <c r="L5350" t="s">
        <v>23</v>
      </c>
      <c r="M5350" t="s">
        <v>23</v>
      </c>
      <c r="N5350">
        <v>1</v>
      </c>
      <c r="O5350">
        <v>1</v>
      </c>
      <c r="P5350">
        <v>100</v>
      </c>
      <c r="Q5350">
        <v>1</v>
      </c>
      <c r="R5350" s="2" t="s">
        <v>3633</v>
      </c>
      <c r="S5350" s="1" t="s">
        <v>21</v>
      </c>
      <c r="Z5350" t="str">
        <f>_xlfn.XLOOKUP(Table2[[#This Row],[CountryCode]],Sheet2!A:A,Sheet2!B:B)</f>
        <v>India</v>
      </c>
    </row>
    <row r="5351" spans="1:26" x14ac:dyDescent="0.3">
      <c r="A5351">
        <v>18440259</v>
      </c>
      <c r="B5351">
        <v>1</v>
      </c>
      <c r="C5351" s="1" t="s">
        <v>18</v>
      </c>
      <c r="D5351" t="s">
        <v>44</v>
      </c>
      <c r="E5351" t="s">
        <v>45</v>
      </c>
      <c r="F5351">
        <v>77.084946599999995</v>
      </c>
      <c r="G5351">
        <v>28.596432</v>
      </c>
      <c r="H5351" t="s">
        <v>21</v>
      </c>
      <c r="I5351" t="s">
        <v>22</v>
      </c>
      <c r="J5351" t="s">
        <v>23</v>
      </c>
      <c r="K5351" t="s">
        <v>23</v>
      </c>
      <c r="L5351" t="s">
        <v>23</v>
      </c>
      <c r="M5351" t="s">
        <v>23</v>
      </c>
      <c r="N5351">
        <v>2</v>
      </c>
      <c r="O5351">
        <v>3</v>
      </c>
      <c r="P5351">
        <v>500</v>
      </c>
      <c r="Q5351">
        <v>1</v>
      </c>
      <c r="R5351" s="2" t="s">
        <v>79</v>
      </c>
      <c r="S5351" s="1" t="s">
        <v>21</v>
      </c>
      <c r="Z5351" t="str">
        <f>_xlfn.XLOOKUP(Table2[[#This Row],[CountryCode]],Sheet2!A:A,Sheet2!B:B)</f>
        <v>India</v>
      </c>
    </row>
    <row r="5352" spans="1:26" x14ac:dyDescent="0.3">
      <c r="A5352">
        <v>18303815</v>
      </c>
      <c r="B5352">
        <v>1</v>
      </c>
      <c r="C5352" s="1" t="s">
        <v>18</v>
      </c>
      <c r="D5352" t="s">
        <v>496</v>
      </c>
      <c r="E5352" t="s">
        <v>497</v>
      </c>
      <c r="F5352">
        <v>77.199070640000002</v>
      </c>
      <c r="G5352">
        <v>28.506004189999999</v>
      </c>
      <c r="H5352" t="s">
        <v>21</v>
      </c>
      <c r="I5352" t="s">
        <v>22</v>
      </c>
      <c r="J5352" t="s">
        <v>23</v>
      </c>
      <c r="K5352" t="s">
        <v>23</v>
      </c>
      <c r="L5352" t="s">
        <v>23</v>
      </c>
      <c r="M5352" t="s">
        <v>23</v>
      </c>
      <c r="N5352">
        <v>1</v>
      </c>
      <c r="O5352">
        <v>3</v>
      </c>
      <c r="P5352">
        <v>200</v>
      </c>
      <c r="Q5352">
        <v>1</v>
      </c>
      <c r="R5352" s="2" t="s">
        <v>1149</v>
      </c>
      <c r="S5352" s="1" t="s">
        <v>21</v>
      </c>
      <c r="Z5352" t="str">
        <f>_xlfn.XLOOKUP(Table2[[#This Row],[CountryCode]],Sheet2!A:A,Sheet2!B:B)</f>
        <v>India</v>
      </c>
    </row>
    <row r="5353" spans="1:26" x14ac:dyDescent="0.3">
      <c r="A5353">
        <v>18294896</v>
      </c>
      <c r="B5353">
        <v>1</v>
      </c>
      <c r="C5353" s="1" t="s">
        <v>18</v>
      </c>
      <c r="D5353" t="s">
        <v>105</v>
      </c>
      <c r="E5353" t="s">
        <v>106</v>
      </c>
      <c r="F5353">
        <v>77.235769599999998</v>
      </c>
      <c r="G5353">
        <v>28.641341300000001</v>
      </c>
      <c r="H5353" t="s">
        <v>21</v>
      </c>
      <c r="I5353" t="s">
        <v>22</v>
      </c>
      <c r="J5353" t="s">
        <v>23</v>
      </c>
      <c r="K5353" t="s">
        <v>23</v>
      </c>
      <c r="L5353" t="s">
        <v>23</v>
      </c>
      <c r="M5353" t="s">
        <v>23</v>
      </c>
      <c r="N5353">
        <v>1</v>
      </c>
      <c r="O5353">
        <v>1</v>
      </c>
      <c r="P5353">
        <v>200</v>
      </c>
      <c r="Q5353">
        <v>1</v>
      </c>
      <c r="R5353" s="2" t="s">
        <v>2860</v>
      </c>
      <c r="S5353" s="1" t="s">
        <v>21</v>
      </c>
      <c r="Z5353" t="str">
        <f>_xlfn.XLOOKUP(Table2[[#This Row],[CountryCode]],Sheet2!A:A,Sheet2!B:B)</f>
        <v>India</v>
      </c>
    </row>
    <row r="5354" spans="1:26" x14ac:dyDescent="0.3">
      <c r="A5354">
        <v>18378025</v>
      </c>
      <c r="B5354">
        <v>1</v>
      </c>
      <c r="C5354" s="1" t="s">
        <v>18</v>
      </c>
      <c r="D5354" t="s">
        <v>172</v>
      </c>
      <c r="E5354" t="s">
        <v>173</v>
      </c>
      <c r="F5354">
        <v>77.299004199999999</v>
      </c>
      <c r="G5354">
        <v>28.633678700000001</v>
      </c>
      <c r="H5354" t="s">
        <v>21</v>
      </c>
      <c r="I5354" t="s">
        <v>22</v>
      </c>
      <c r="J5354" t="s">
        <v>23</v>
      </c>
      <c r="K5354" t="s">
        <v>23</v>
      </c>
      <c r="L5354" t="s">
        <v>23</v>
      </c>
      <c r="M5354" t="s">
        <v>23</v>
      </c>
      <c r="N5354">
        <v>2</v>
      </c>
      <c r="O5354">
        <v>3</v>
      </c>
      <c r="P5354">
        <v>500</v>
      </c>
      <c r="Q5354">
        <v>1</v>
      </c>
      <c r="R5354" s="2" t="s">
        <v>334</v>
      </c>
      <c r="S5354" s="1" t="s">
        <v>21</v>
      </c>
      <c r="Z5354" t="str">
        <f>_xlfn.XLOOKUP(Table2[[#This Row],[CountryCode]],Sheet2!A:A,Sheet2!B:B)</f>
        <v>India</v>
      </c>
    </row>
    <row r="5355" spans="1:26" x14ac:dyDescent="0.3">
      <c r="A5355">
        <v>306974</v>
      </c>
      <c r="B5355">
        <v>1</v>
      </c>
      <c r="C5355" s="1" t="s">
        <v>18</v>
      </c>
      <c r="D5355" t="s">
        <v>1850</v>
      </c>
      <c r="E5355" t="s">
        <v>1851</v>
      </c>
      <c r="F5355">
        <v>77.097262200000003</v>
      </c>
      <c r="G5355">
        <v>28.6360885</v>
      </c>
      <c r="H5355" t="s">
        <v>21</v>
      </c>
      <c r="I5355" t="s">
        <v>22</v>
      </c>
      <c r="J5355" t="s">
        <v>23</v>
      </c>
      <c r="K5355" t="s">
        <v>23</v>
      </c>
      <c r="L5355" t="s">
        <v>23</v>
      </c>
      <c r="M5355" t="s">
        <v>23</v>
      </c>
      <c r="N5355">
        <v>1</v>
      </c>
      <c r="O5355">
        <v>1</v>
      </c>
      <c r="P5355">
        <v>300</v>
      </c>
      <c r="Q5355">
        <v>1</v>
      </c>
      <c r="R5355" s="2" t="s">
        <v>2614</v>
      </c>
      <c r="S5355" s="1" t="s">
        <v>21</v>
      </c>
      <c r="Z5355" t="str">
        <f>_xlfn.XLOOKUP(Table2[[#This Row],[CountryCode]],Sheet2!A:A,Sheet2!B:B)</f>
        <v>India</v>
      </c>
    </row>
    <row r="5356" spans="1:26" x14ac:dyDescent="0.3">
      <c r="A5356">
        <v>18357554</v>
      </c>
      <c r="B5356">
        <v>1</v>
      </c>
      <c r="C5356" s="1" t="s">
        <v>18</v>
      </c>
      <c r="D5356" t="s">
        <v>58</v>
      </c>
      <c r="E5356" t="s">
        <v>59</v>
      </c>
      <c r="F5356">
        <v>77.251561100000004</v>
      </c>
      <c r="G5356">
        <v>28.581901800000001</v>
      </c>
      <c r="H5356" t="s">
        <v>21</v>
      </c>
      <c r="I5356" t="s">
        <v>22</v>
      </c>
      <c r="J5356" t="s">
        <v>23</v>
      </c>
      <c r="K5356" t="s">
        <v>28</v>
      </c>
      <c r="L5356" t="s">
        <v>23</v>
      </c>
      <c r="M5356" t="s">
        <v>23</v>
      </c>
      <c r="N5356">
        <v>2</v>
      </c>
      <c r="O5356">
        <v>3</v>
      </c>
      <c r="P5356">
        <v>600</v>
      </c>
      <c r="Q5356">
        <v>1</v>
      </c>
      <c r="R5356" s="2" t="s">
        <v>2858</v>
      </c>
      <c r="S5356" s="1" t="s">
        <v>21</v>
      </c>
      <c r="Z5356" t="str">
        <f>_xlfn.XLOOKUP(Table2[[#This Row],[CountryCode]],Sheet2!A:A,Sheet2!B:B)</f>
        <v>India</v>
      </c>
    </row>
    <row r="5357" spans="1:26" x14ac:dyDescent="0.3">
      <c r="A5357">
        <v>18265724</v>
      </c>
      <c r="B5357">
        <v>1</v>
      </c>
      <c r="C5357" s="1" t="s">
        <v>18</v>
      </c>
      <c r="D5357" t="s">
        <v>26</v>
      </c>
      <c r="E5357" t="s">
        <v>27</v>
      </c>
      <c r="F5357">
        <v>77.241502519999997</v>
      </c>
      <c r="G5357">
        <v>28.573241970000002</v>
      </c>
      <c r="H5357" t="s">
        <v>21</v>
      </c>
      <c r="I5357" t="s">
        <v>22</v>
      </c>
      <c r="J5357" t="s">
        <v>23</v>
      </c>
      <c r="K5357" t="s">
        <v>28</v>
      </c>
      <c r="L5357" t="s">
        <v>23</v>
      </c>
      <c r="M5357" t="s">
        <v>23</v>
      </c>
      <c r="N5357">
        <v>1</v>
      </c>
      <c r="O5357">
        <v>3</v>
      </c>
      <c r="P5357">
        <v>200</v>
      </c>
      <c r="Q5357">
        <v>1</v>
      </c>
      <c r="R5357" s="2" t="s">
        <v>1215</v>
      </c>
      <c r="S5357" s="1" t="s">
        <v>21</v>
      </c>
      <c r="Z5357" t="str">
        <f>_xlfn.XLOOKUP(Table2[[#This Row],[CountryCode]],Sheet2!A:A,Sheet2!B:B)</f>
        <v>India</v>
      </c>
    </row>
    <row r="5358" spans="1:26" x14ac:dyDescent="0.3">
      <c r="A5358">
        <v>18277178</v>
      </c>
      <c r="B5358">
        <v>1</v>
      </c>
      <c r="C5358" s="1" t="s">
        <v>18</v>
      </c>
      <c r="D5358" t="s">
        <v>124</v>
      </c>
      <c r="E5358" t="s">
        <v>125</v>
      </c>
      <c r="F5358">
        <v>77.145726870000004</v>
      </c>
      <c r="G5358">
        <v>28.493664379999998</v>
      </c>
      <c r="H5358" t="s">
        <v>21</v>
      </c>
      <c r="I5358" t="s">
        <v>22</v>
      </c>
      <c r="J5358" t="s">
        <v>23</v>
      </c>
      <c r="K5358" t="s">
        <v>23</v>
      </c>
      <c r="L5358" t="s">
        <v>23</v>
      </c>
      <c r="M5358" t="s">
        <v>23</v>
      </c>
      <c r="N5358">
        <v>1</v>
      </c>
      <c r="O5358">
        <v>1</v>
      </c>
      <c r="P5358">
        <v>200</v>
      </c>
      <c r="Q5358">
        <v>1</v>
      </c>
      <c r="R5358" s="2" t="s">
        <v>3467</v>
      </c>
      <c r="S5358" s="1" t="s">
        <v>21</v>
      </c>
      <c r="Z5358" t="str">
        <f>_xlfn.XLOOKUP(Table2[[#This Row],[CountryCode]],Sheet2!A:A,Sheet2!B:B)</f>
        <v>India</v>
      </c>
    </row>
    <row r="5359" spans="1:26" x14ac:dyDescent="0.3">
      <c r="A5359">
        <v>304586</v>
      </c>
      <c r="B5359">
        <v>1</v>
      </c>
      <c r="C5359" s="1" t="s">
        <v>18</v>
      </c>
      <c r="D5359" t="s">
        <v>91</v>
      </c>
      <c r="E5359" t="s">
        <v>92</v>
      </c>
      <c r="F5359">
        <v>77.139245700000004</v>
      </c>
      <c r="G5359">
        <v>28.6574122</v>
      </c>
      <c r="H5359" t="s">
        <v>21</v>
      </c>
      <c r="I5359" t="s">
        <v>22</v>
      </c>
      <c r="J5359" t="s">
        <v>23</v>
      </c>
      <c r="K5359" t="s">
        <v>23</v>
      </c>
      <c r="L5359" t="s">
        <v>23</v>
      </c>
      <c r="M5359" t="s">
        <v>23</v>
      </c>
      <c r="N5359">
        <v>1</v>
      </c>
      <c r="O5359">
        <v>2</v>
      </c>
      <c r="P5359">
        <v>200</v>
      </c>
      <c r="Q5359">
        <v>1</v>
      </c>
      <c r="R5359" s="2" t="s">
        <v>2088</v>
      </c>
      <c r="S5359" s="1" t="s">
        <v>21</v>
      </c>
      <c r="Z5359" t="str">
        <f>_xlfn.XLOOKUP(Table2[[#This Row],[CountryCode]],Sheet2!A:A,Sheet2!B:B)</f>
        <v>India</v>
      </c>
    </row>
    <row r="5360" spans="1:26" x14ac:dyDescent="0.3">
      <c r="A5360">
        <v>311009</v>
      </c>
      <c r="B5360">
        <v>1</v>
      </c>
      <c r="C5360" s="1" t="s">
        <v>18</v>
      </c>
      <c r="D5360" t="s">
        <v>34</v>
      </c>
      <c r="E5360" t="s">
        <v>35</v>
      </c>
      <c r="F5360">
        <v>77.215565299999994</v>
      </c>
      <c r="G5360">
        <v>28.710435700000001</v>
      </c>
      <c r="H5360" t="s">
        <v>21</v>
      </c>
      <c r="I5360" t="s">
        <v>22</v>
      </c>
      <c r="J5360" t="s">
        <v>23</v>
      </c>
      <c r="K5360" t="s">
        <v>23</v>
      </c>
      <c r="L5360" t="s">
        <v>23</v>
      </c>
      <c r="M5360" t="s">
        <v>23</v>
      </c>
      <c r="N5360">
        <v>2</v>
      </c>
      <c r="O5360">
        <v>3</v>
      </c>
      <c r="P5360">
        <v>500</v>
      </c>
      <c r="Q5360">
        <v>1</v>
      </c>
      <c r="R5360" s="2" t="s">
        <v>4301</v>
      </c>
      <c r="S5360" s="1" t="s">
        <v>21</v>
      </c>
      <c r="Z5360" t="str">
        <f>_xlfn.XLOOKUP(Table2[[#This Row],[CountryCode]],Sheet2!A:A,Sheet2!B:B)</f>
        <v>India</v>
      </c>
    </row>
    <row r="5361" spans="1:26" x14ac:dyDescent="0.3">
      <c r="A5361">
        <v>304393</v>
      </c>
      <c r="B5361">
        <v>1</v>
      </c>
      <c r="C5361" s="1" t="s">
        <v>18</v>
      </c>
      <c r="D5361" t="s">
        <v>38</v>
      </c>
      <c r="E5361" t="s">
        <v>39</v>
      </c>
      <c r="F5361">
        <v>76.992384400000006</v>
      </c>
      <c r="G5361">
        <v>28.609867699999999</v>
      </c>
      <c r="H5361" t="s">
        <v>21</v>
      </c>
      <c r="I5361" t="s">
        <v>22</v>
      </c>
      <c r="J5361" t="s">
        <v>23</v>
      </c>
      <c r="K5361" t="s">
        <v>23</v>
      </c>
      <c r="L5361" t="s">
        <v>23</v>
      </c>
      <c r="M5361" t="s">
        <v>23</v>
      </c>
      <c r="N5361">
        <v>1</v>
      </c>
      <c r="O5361">
        <v>2</v>
      </c>
      <c r="P5361">
        <v>250</v>
      </c>
      <c r="Q5361">
        <v>1</v>
      </c>
      <c r="R5361" s="2" t="s">
        <v>3653</v>
      </c>
      <c r="S5361" s="1" t="s">
        <v>21</v>
      </c>
      <c r="Z5361" t="str">
        <f>_xlfn.XLOOKUP(Table2[[#This Row],[CountryCode]],Sheet2!A:A,Sheet2!B:B)</f>
        <v>India</v>
      </c>
    </row>
    <row r="5362" spans="1:26" x14ac:dyDescent="0.3">
      <c r="A5362">
        <v>18431183</v>
      </c>
      <c r="B5362">
        <v>1</v>
      </c>
      <c r="C5362" s="1" t="s">
        <v>18</v>
      </c>
      <c r="D5362" t="s">
        <v>70</v>
      </c>
      <c r="E5362" t="s">
        <v>71</v>
      </c>
      <c r="F5362">
        <v>77.146913100000006</v>
      </c>
      <c r="G5362">
        <v>28.631156600000001</v>
      </c>
      <c r="H5362" t="s">
        <v>21</v>
      </c>
      <c r="I5362" t="s">
        <v>22</v>
      </c>
      <c r="J5362" t="s">
        <v>23</v>
      </c>
      <c r="K5362" t="s">
        <v>23</v>
      </c>
      <c r="L5362" t="s">
        <v>23</v>
      </c>
      <c r="M5362" t="s">
        <v>23</v>
      </c>
      <c r="N5362">
        <v>1</v>
      </c>
      <c r="O5362">
        <v>1</v>
      </c>
      <c r="P5362">
        <v>250</v>
      </c>
      <c r="Q5362">
        <v>1</v>
      </c>
      <c r="R5362" s="2" t="s">
        <v>1319</v>
      </c>
      <c r="S5362" s="1" t="s">
        <v>21</v>
      </c>
      <c r="Z5362" t="str">
        <f>_xlfn.XLOOKUP(Table2[[#This Row],[CountryCode]],Sheet2!A:A,Sheet2!B:B)</f>
        <v>India</v>
      </c>
    </row>
    <row r="5363" spans="1:26" x14ac:dyDescent="0.3">
      <c r="A5363">
        <v>18161591</v>
      </c>
      <c r="B5363">
        <v>1</v>
      </c>
      <c r="C5363" s="1" t="s">
        <v>18</v>
      </c>
      <c r="D5363" t="s">
        <v>136</v>
      </c>
      <c r="E5363" t="s">
        <v>137</v>
      </c>
      <c r="F5363">
        <v>77.188481899999999</v>
      </c>
      <c r="G5363">
        <v>28.5361558</v>
      </c>
      <c r="H5363" t="s">
        <v>21</v>
      </c>
      <c r="I5363" t="s">
        <v>22</v>
      </c>
      <c r="J5363" t="s">
        <v>23</v>
      </c>
      <c r="K5363" t="s">
        <v>23</v>
      </c>
      <c r="L5363" t="s">
        <v>23</v>
      </c>
      <c r="M5363" t="s">
        <v>23</v>
      </c>
      <c r="N5363">
        <v>1</v>
      </c>
      <c r="O5363">
        <v>1</v>
      </c>
      <c r="P5363">
        <v>350</v>
      </c>
      <c r="Q5363">
        <v>1</v>
      </c>
      <c r="R5363" s="2" t="s">
        <v>4302</v>
      </c>
      <c r="S5363" s="1" t="s">
        <v>21</v>
      </c>
      <c r="Z5363" t="str">
        <f>_xlfn.XLOOKUP(Table2[[#This Row],[CountryCode]],Sheet2!A:A,Sheet2!B:B)</f>
        <v>India</v>
      </c>
    </row>
    <row r="5364" spans="1:26" x14ac:dyDescent="0.3">
      <c r="A5364">
        <v>18377888</v>
      </c>
      <c r="B5364">
        <v>1</v>
      </c>
      <c r="C5364" s="1" t="s">
        <v>18</v>
      </c>
      <c r="D5364" t="s">
        <v>261</v>
      </c>
      <c r="E5364" t="s">
        <v>262</v>
      </c>
      <c r="F5364">
        <v>77.282849400000003</v>
      </c>
      <c r="G5364">
        <v>28.633426499999999</v>
      </c>
      <c r="H5364" t="s">
        <v>21</v>
      </c>
      <c r="I5364" t="s">
        <v>22</v>
      </c>
      <c r="J5364" t="s">
        <v>23</v>
      </c>
      <c r="K5364" t="s">
        <v>23</v>
      </c>
      <c r="L5364" t="s">
        <v>23</v>
      </c>
      <c r="M5364" t="s">
        <v>23</v>
      </c>
      <c r="N5364">
        <v>1</v>
      </c>
      <c r="O5364">
        <v>1</v>
      </c>
      <c r="P5364">
        <v>400</v>
      </c>
      <c r="Q5364">
        <v>1</v>
      </c>
      <c r="R5364" s="2" t="s">
        <v>2077</v>
      </c>
      <c r="S5364" s="1" t="s">
        <v>21</v>
      </c>
      <c r="Z5364" t="str">
        <f>_xlfn.XLOOKUP(Table2[[#This Row],[CountryCode]],Sheet2!A:A,Sheet2!B:B)</f>
        <v>India</v>
      </c>
    </row>
    <row r="5365" spans="1:26" x14ac:dyDescent="0.3">
      <c r="A5365">
        <v>18438429</v>
      </c>
      <c r="B5365">
        <v>1</v>
      </c>
      <c r="C5365" s="1" t="s">
        <v>18</v>
      </c>
      <c r="D5365" t="s">
        <v>163</v>
      </c>
      <c r="E5365" t="s">
        <v>162</v>
      </c>
      <c r="F5365">
        <v>77.162581399999993</v>
      </c>
      <c r="G5365">
        <v>28.706215700000001</v>
      </c>
      <c r="H5365" t="s">
        <v>21</v>
      </c>
      <c r="I5365" t="s">
        <v>22</v>
      </c>
      <c r="J5365" t="s">
        <v>23</v>
      </c>
      <c r="K5365" t="s">
        <v>28</v>
      </c>
      <c r="L5365" t="s">
        <v>23</v>
      </c>
      <c r="M5365" t="s">
        <v>23</v>
      </c>
      <c r="N5365">
        <v>2</v>
      </c>
      <c r="O5365">
        <v>2</v>
      </c>
      <c r="P5365">
        <v>600</v>
      </c>
      <c r="Q5365">
        <v>1</v>
      </c>
      <c r="R5365" s="2" t="s">
        <v>4089</v>
      </c>
      <c r="S5365" s="1" t="s">
        <v>21</v>
      </c>
      <c r="Z5365" t="str">
        <f>_xlfn.XLOOKUP(Table2[[#This Row],[CountryCode]],Sheet2!A:A,Sheet2!B:B)</f>
        <v>India</v>
      </c>
    </row>
    <row r="5366" spans="1:26" x14ac:dyDescent="0.3">
      <c r="A5366">
        <v>18352176</v>
      </c>
      <c r="B5366">
        <v>1</v>
      </c>
      <c r="C5366" s="1" t="s">
        <v>18</v>
      </c>
      <c r="D5366" t="s">
        <v>145</v>
      </c>
      <c r="E5366" t="s">
        <v>144</v>
      </c>
      <c r="F5366">
        <v>77.100880000000004</v>
      </c>
      <c r="G5366">
        <v>28.634166</v>
      </c>
      <c r="H5366" t="s">
        <v>21</v>
      </c>
      <c r="I5366" t="s">
        <v>22</v>
      </c>
      <c r="J5366" t="s">
        <v>23</v>
      </c>
      <c r="K5366" t="s">
        <v>23</v>
      </c>
      <c r="L5366" t="s">
        <v>23</v>
      </c>
      <c r="M5366" t="s">
        <v>23</v>
      </c>
      <c r="N5366">
        <v>1</v>
      </c>
      <c r="O5366">
        <v>3</v>
      </c>
      <c r="P5366">
        <v>200</v>
      </c>
      <c r="Q5366">
        <v>1</v>
      </c>
      <c r="R5366" s="2" t="s">
        <v>3203</v>
      </c>
      <c r="S5366" s="1" t="s">
        <v>21</v>
      </c>
      <c r="Z5366" t="str">
        <f>_xlfn.XLOOKUP(Table2[[#This Row],[CountryCode]],Sheet2!A:A,Sheet2!B:B)</f>
        <v>India</v>
      </c>
    </row>
    <row r="5367" spans="1:26" x14ac:dyDescent="0.3">
      <c r="A5367">
        <v>9517</v>
      </c>
      <c r="B5367">
        <v>1</v>
      </c>
      <c r="C5367" s="1" t="s">
        <v>18</v>
      </c>
      <c r="D5367" t="s">
        <v>460</v>
      </c>
      <c r="E5367" t="s">
        <v>461</v>
      </c>
      <c r="F5367">
        <v>77.116570499999995</v>
      </c>
      <c r="G5367">
        <v>28.6462079</v>
      </c>
      <c r="H5367" t="s">
        <v>21</v>
      </c>
      <c r="I5367" t="s">
        <v>22</v>
      </c>
      <c r="J5367" t="s">
        <v>23</v>
      </c>
      <c r="K5367" t="s">
        <v>23</v>
      </c>
      <c r="L5367" t="s">
        <v>23</v>
      </c>
      <c r="M5367" t="s">
        <v>23</v>
      </c>
      <c r="N5367">
        <v>1</v>
      </c>
      <c r="O5367">
        <v>3</v>
      </c>
      <c r="P5367">
        <v>200</v>
      </c>
      <c r="Q5367">
        <v>1</v>
      </c>
      <c r="R5367" s="2" t="s">
        <v>94</v>
      </c>
      <c r="S5367" s="1" t="s">
        <v>21</v>
      </c>
      <c r="Z5367" t="str">
        <f>_xlfn.XLOOKUP(Table2[[#This Row],[CountryCode]],Sheet2!A:A,Sheet2!B:B)</f>
        <v>India</v>
      </c>
    </row>
    <row r="5368" spans="1:26" x14ac:dyDescent="0.3">
      <c r="A5368">
        <v>18375390</v>
      </c>
      <c r="B5368">
        <v>1</v>
      </c>
      <c r="C5368" s="1" t="s">
        <v>18</v>
      </c>
      <c r="D5368" t="s">
        <v>49</v>
      </c>
      <c r="E5368" t="s">
        <v>50</v>
      </c>
      <c r="F5368">
        <v>77.305792100000005</v>
      </c>
      <c r="G5368">
        <v>28.5923035</v>
      </c>
      <c r="H5368" t="s">
        <v>21</v>
      </c>
      <c r="I5368" t="s">
        <v>22</v>
      </c>
      <c r="J5368" t="s">
        <v>23</v>
      </c>
      <c r="K5368" t="s">
        <v>23</v>
      </c>
      <c r="L5368" t="s">
        <v>23</v>
      </c>
      <c r="M5368" t="s">
        <v>23</v>
      </c>
      <c r="N5368">
        <v>1</v>
      </c>
      <c r="O5368">
        <v>2</v>
      </c>
      <c r="P5368">
        <v>100</v>
      </c>
      <c r="Q5368">
        <v>1</v>
      </c>
      <c r="R5368" s="2" t="s">
        <v>2083</v>
      </c>
      <c r="S5368" s="1" t="s">
        <v>21</v>
      </c>
      <c r="Z5368" t="str">
        <f>_xlfn.XLOOKUP(Table2[[#This Row],[CountryCode]],Sheet2!A:A,Sheet2!B:B)</f>
        <v>India</v>
      </c>
    </row>
    <row r="5369" spans="1:26" x14ac:dyDescent="0.3">
      <c r="A5369">
        <v>18400739</v>
      </c>
      <c r="B5369">
        <v>1</v>
      </c>
      <c r="C5369" s="1" t="s">
        <v>18</v>
      </c>
      <c r="D5369" t="s">
        <v>601</v>
      </c>
      <c r="E5369" t="s">
        <v>602</v>
      </c>
      <c r="F5369">
        <v>77.2297102</v>
      </c>
      <c r="G5369">
        <v>28.630252599999999</v>
      </c>
      <c r="H5369" t="s">
        <v>21</v>
      </c>
      <c r="I5369" t="s">
        <v>22</v>
      </c>
      <c r="J5369" t="s">
        <v>23</v>
      </c>
      <c r="K5369" t="s">
        <v>23</v>
      </c>
      <c r="L5369" t="s">
        <v>23</v>
      </c>
      <c r="M5369" t="s">
        <v>23</v>
      </c>
      <c r="N5369">
        <v>1</v>
      </c>
      <c r="O5369">
        <v>3</v>
      </c>
      <c r="P5369">
        <v>200</v>
      </c>
      <c r="Q5369">
        <v>1</v>
      </c>
      <c r="R5369" s="2" t="s">
        <v>4220</v>
      </c>
      <c r="S5369" s="1" t="s">
        <v>21</v>
      </c>
      <c r="Z5369" t="str">
        <f>_xlfn.XLOOKUP(Table2[[#This Row],[CountryCode]],Sheet2!A:A,Sheet2!B:B)</f>
        <v>India</v>
      </c>
    </row>
    <row r="5370" spans="1:26" x14ac:dyDescent="0.3">
      <c r="A5370">
        <v>6608</v>
      </c>
      <c r="B5370">
        <v>1</v>
      </c>
      <c r="C5370" s="1" t="s">
        <v>18</v>
      </c>
      <c r="D5370" t="s">
        <v>276</v>
      </c>
      <c r="E5370" t="s">
        <v>277</v>
      </c>
      <c r="F5370">
        <v>77.204541800000001</v>
      </c>
      <c r="G5370">
        <v>28.710326999999999</v>
      </c>
      <c r="H5370" t="s">
        <v>21</v>
      </c>
      <c r="I5370" t="s">
        <v>22</v>
      </c>
      <c r="J5370" t="s">
        <v>23</v>
      </c>
      <c r="K5370" t="s">
        <v>23</v>
      </c>
      <c r="L5370" t="s">
        <v>23</v>
      </c>
      <c r="M5370" t="s">
        <v>23</v>
      </c>
      <c r="N5370">
        <v>1</v>
      </c>
      <c r="O5370">
        <v>3</v>
      </c>
      <c r="P5370">
        <v>350</v>
      </c>
      <c r="Q5370">
        <v>1</v>
      </c>
      <c r="R5370" s="2" t="s">
        <v>3111</v>
      </c>
      <c r="S5370" s="1" t="s">
        <v>21</v>
      </c>
      <c r="Z5370" t="str">
        <f>_xlfn.XLOOKUP(Table2[[#This Row],[CountryCode]],Sheet2!A:A,Sheet2!B:B)</f>
        <v>India</v>
      </c>
    </row>
    <row r="5371" spans="1:26" x14ac:dyDescent="0.3">
      <c r="A5371">
        <v>18378035</v>
      </c>
      <c r="B5371">
        <v>1</v>
      </c>
      <c r="C5371" s="1" t="s">
        <v>18</v>
      </c>
      <c r="D5371" t="s">
        <v>55</v>
      </c>
      <c r="E5371" t="s">
        <v>56</v>
      </c>
      <c r="F5371">
        <v>77.324071700000005</v>
      </c>
      <c r="G5371">
        <v>28.686837100000002</v>
      </c>
      <c r="H5371" t="s">
        <v>21</v>
      </c>
      <c r="I5371" t="s">
        <v>22</v>
      </c>
      <c r="J5371" t="s">
        <v>23</v>
      </c>
      <c r="K5371" t="s">
        <v>23</v>
      </c>
      <c r="L5371" t="s">
        <v>23</v>
      </c>
      <c r="M5371" t="s">
        <v>23</v>
      </c>
      <c r="N5371">
        <v>1</v>
      </c>
      <c r="O5371">
        <v>1</v>
      </c>
      <c r="P5371">
        <v>400</v>
      </c>
      <c r="Q5371">
        <v>1</v>
      </c>
      <c r="R5371" s="2" t="s">
        <v>2633</v>
      </c>
      <c r="S5371" s="1" t="s">
        <v>21</v>
      </c>
      <c r="Z5371" t="str">
        <f>_xlfn.XLOOKUP(Table2[[#This Row],[CountryCode]],Sheet2!A:A,Sheet2!B:B)</f>
        <v>India</v>
      </c>
    </row>
    <row r="5372" spans="1:26" x14ac:dyDescent="0.3">
      <c r="A5372">
        <v>8062</v>
      </c>
      <c r="B5372">
        <v>1</v>
      </c>
      <c r="C5372" s="1" t="s">
        <v>18</v>
      </c>
      <c r="D5372" t="s">
        <v>85</v>
      </c>
      <c r="E5372" t="s">
        <v>86</v>
      </c>
      <c r="F5372">
        <v>77.312281900000002</v>
      </c>
      <c r="G5372">
        <v>28.594716999999999</v>
      </c>
      <c r="H5372" t="s">
        <v>21</v>
      </c>
      <c r="I5372" t="s">
        <v>22</v>
      </c>
      <c r="J5372" t="s">
        <v>23</v>
      </c>
      <c r="K5372" t="s">
        <v>23</v>
      </c>
      <c r="L5372" t="s">
        <v>23</v>
      </c>
      <c r="M5372" t="s">
        <v>23</v>
      </c>
      <c r="N5372">
        <v>1</v>
      </c>
      <c r="O5372">
        <v>1</v>
      </c>
      <c r="P5372">
        <v>150</v>
      </c>
      <c r="Q5372">
        <v>1</v>
      </c>
      <c r="R5372" s="2" t="s">
        <v>3107</v>
      </c>
      <c r="S5372" s="1" t="s">
        <v>21</v>
      </c>
      <c r="Z5372" t="str">
        <f>_xlfn.XLOOKUP(Table2[[#This Row],[CountryCode]],Sheet2!A:A,Sheet2!B:B)</f>
        <v>India</v>
      </c>
    </row>
    <row r="5373" spans="1:26" x14ac:dyDescent="0.3">
      <c r="A5373">
        <v>304254</v>
      </c>
      <c r="B5373">
        <v>1</v>
      </c>
      <c r="C5373" s="1" t="s">
        <v>18</v>
      </c>
      <c r="D5373" t="s">
        <v>85</v>
      </c>
      <c r="E5373" t="s">
        <v>86</v>
      </c>
      <c r="F5373">
        <v>77.307882800000002</v>
      </c>
      <c r="G5373">
        <v>28.590196200000001</v>
      </c>
      <c r="H5373" t="s">
        <v>21</v>
      </c>
      <c r="I5373" t="s">
        <v>22</v>
      </c>
      <c r="J5373" t="s">
        <v>23</v>
      </c>
      <c r="K5373" t="s">
        <v>23</v>
      </c>
      <c r="L5373" t="s">
        <v>23</v>
      </c>
      <c r="M5373" t="s">
        <v>23</v>
      </c>
      <c r="N5373">
        <v>1</v>
      </c>
      <c r="O5373">
        <v>2</v>
      </c>
      <c r="P5373">
        <v>200</v>
      </c>
      <c r="Q5373">
        <v>1</v>
      </c>
      <c r="R5373" s="2" t="s">
        <v>1327</v>
      </c>
      <c r="S5373" s="1" t="s">
        <v>21</v>
      </c>
      <c r="Z5373" t="str">
        <f>_xlfn.XLOOKUP(Table2[[#This Row],[CountryCode]],Sheet2!A:A,Sheet2!B:B)</f>
        <v>India</v>
      </c>
    </row>
    <row r="5374" spans="1:26" x14ac:dyDescent="0.3">
      <c r="A5374">
        <v>311256</v>
      </c>
      <c r="B5374">
        <v>1</v>
      </c>
      <c r="C5374" s="1" t="s">
        <v>18</v>
      </c>
      <c r="D5374" t="s">
        <v>88</v>
      </c>
      <c r="E5374" t="s">
        <v>89</v>
      </c>
      <c r="F5374">
        <v>77.336751000000007</v>
      </c>
      <c r="G5374">
        <v>28.613017599999999</v>
      </c>
      <c r="H5374" t="s">
        <v>21</v>
      </c>
      <c r="I5374" t="s">
        <v>22</v>
      </c>
      <c r="J5374" t="s">
        <v>23</v>
      </c>
      <c r="K5374" t="s">
        <v>23</v>
      </c>
      <c r="L5374" t="s">
        <v>23</v>
      </c>
      <c r="M5374" t="s">
        <v>23</v>
      </c>
      <c r="N5374">
        <v>1</v>
      </c>
      <c r="O5374">
        <v>3</v>
      </c>
      <c r="P5374">
        <v>300</v>
      </c>
      <c r="Q5374">
        <v>1</v>
      </c>
      <c r="R5374" s="2" t="s">
        <v>2873</v>
      </c>
      <c r="S5374" s="1" t="s">
        <v>21</v>
      </c>
      <c r="Z5374" t="str">
        <f>_xlfn.XLOOKUP(Table2[[#This Row],[CountryCode]],Sheet2!A:A,Sheet2!B:B)</f>
        <v>India</v>
      </c>
    </row>
    <row r="5375" spans="1:26" x14ac:dyDescent="0.3">
      <c r="A5375">
        <v>301885</v>
      </c>
      <c r="B5375">
        <v>1</v>
      </c>
      <c r="C5375" s="1" t="s">
        <v>18</v>
      </c>
      <c r="D5375" t="s">
        <v>70</v>
      </c>
      <c r="E5375" t="s">
        <v>71</v>
      </c>
      <c r="F5375">
        <v>77.134618000000003</v>
      </c>
      <c r="G5375">
        <v>28.625321100000001</v>
      </c>
      <c r="H5375" t="s">
        <v>21</v>
      </c>
      <c r="I5375" t="s">
        <v>22</v>
      </c>
      <c r="J5375" t="s">
        <v>23</v>
      </c>
      <c r="K5375" t="s">
        <v>23</v>
      </c>
      <c r="L5375" t="s">
        <v>23</v>
      </c>
      <c r="M5375" t="s">
        <v>23</v>
      </c>
      <c r="N5375">
        <v>1</v>
      </c>
      <c r="O5375">
        <v>3</v>
      </c>
      <c r="P5375">
        <v>300</v>
      </c>
      <c r="Q5375">
        <v>1</v>
      </c>
      <c r="R5375" s="2" t="s">
        <v>3664</v>
      </c>
      <c r="S5375" s="1" t="s">
        <v>21</v>
      </c>
      <c r="Z5375" t="str">
        <f>_xlfn.XLOOKUP(Table2[[#This Row],[CountryCode]],Sheet2!A:A,Sheet2!B:B)</f>
        <v>India</v>
      </c>
    </row>
    <row r="5376" spans="1:26" x14ac:dyDescent="0.3">
      <c r="A5376">
        <v>303559</v>
      </c>
      <c r="B5376">
        <v>1</v>
      </c>
      <c r="C5376" s="1" t="s">
        <v>18</v>
      </c>
      <c r="D5376" t="s">
        <v>41</v>
      </c>
      <c r="E5376" t="s">
        <v>42</v>
      </c>
      <c r="F5376">
        <v>77.2912015</v>
      </c>
      <c r="G5376">
        <v>28.56308413</v>
      </c>
      <c r="H5376" t="s">
        <v>21</v>
      </c>
      <c r="I5376" t="s">
        <v>22</v>
      </c>
      <c r="J5376" t="s">
        <v>23</v>
      </c>
      <c r="K5376" t="s">
        <v>23</v>
      </c>
      <c r="L5376" t="s">
        <v>23</v>
      </c>
      <c r="M5376" t="s">
        <v>23</v>
      </c>
      <c r="N5376">
        <v>1</v>
      </c>
      <c r="O5376">
        <v>2</v>
      </c>
      <c r="P5376">
        <v>250</v>
      </c>
      <c r="Q5376">
        <v>1</v>
      </c>
      <c r="R5376" s="2" t="s">
        <v>114</v>
      </c>
      <c r="S5376" s="1" t="s">
        <v>21</v>
      </c>
      <c r="Z5376" t="str">
        <f>_xlfn.XLOOKUP(Table2[[#This Row],[CountryCode]],Sheet2!A:A,Sheet2!B:B)</f>
        <v>India</v>
      </c>
    </row>
    <row r="5377" spans="1:26" x14ac:dyDescent="0.3">
      <c r="A5377">
        <v>17989110</v>
      </c>
      <c r="B5377">
        <v>1</v>
      </c>
      <c r="C5377" s="1" t="s">
        <v>18</v>
      </c>
      <c r="D5377" t="s">
        <v>44</v>
      </c>
      <c r="E5377" t="s">
        <v>45</v>
      </c>
      <c r="F5377">
        <v>77.090388099999998</v>
      </c>
      <c r="G5377">
        <v>28.5830299</v>
      </c>
      <c r="H5377" t="s">
        <v>21</v>
      </c>
      <c r="I5377" t="s">
        <v>22</v>
      </c>
      <c r="J5377" t="s">
        <v>23</v>
      </c>
      <c r="K5377" t="s">
        <v>23</v>
      </c>
      <c r="L5377" t="s">
        <v>23</v>
      </c>
      <c r="M5377" t="s">
        <v>23</v>
      </c>
      <c r="N5377">
        <v>1</v>
      </c>
      <c r="O5377">
        <v>1</v>
      </c>
      <c r="P5377">
        <v>400</v>
      </c>
      <c r="Q5377">
        <v>1</v>
      </c>
      <c r="R5377" s="2" t="s">
        <v>4303</v>
      </c>
      <c r="S5377" s="1" t="s">
        <v>21</v>
      </c>
      <c r="Z5377" t="str">
        <f>_xlfn.XLOOKUP(Table2[[#This Row],[CountryCode]],Sheet2!A:A,Sheet2!B:B)</f>
        <v>India</v>
      </c>
    </row>
    <row r="5378" spans="1:26" x14ac:dyDescent="0.3">
      <c r="A5378">
        <v>18352172</v>
      </c>
      <c r="B5378">
        <v>1</v>
      </c>
      <c r="C5378" s="1" t="s">
        <v>18</v>
      </c>
      <c r="D5378" t="s">
        <v>46</v>
      </c>
      <c r="E5378" t="s">
        <v>47</v>
      </c>
      <c r="F5378">
        <v>77.173579200000006</v>
      </c>
      <c r="G5378">
        <v>28.573581600000001</v>
      </c>
      <c r="H5378" t="s">
        <v>21</v>
      </c>
      <c r="I5378" t="s">
        <v>22</v>
      </c>
      <c r="J5378" t="s">
        <v>23</v>
      </c>
      <c r="K5378" t="s">
        <v>23</v>
      </c>
      <c r="L5378" t="s">
        <v>23</v>
      </c>
      <c r="M5378" t="s">
        <v>23</v>
      </c>
      <c r="N5378">
        <v>1</v>
      </c>
      <c r="O5378">
        <v>3</v>
      </c>
      <c r="P5378">
        <v>450</v>
      </c>
      <c r="Q5378">
        <v>1</v>
      </c>
      <c r="R5378" s="2" t="s">
        <v>2151</v>
      </c>
      <c r="S5378" s="1" t="s">
        <v>21</v>
      </c>
      <c r="Z5378" t="str">
        <f>_xlfn.XLOOKUP(Table2[[#This Row],[CountryCode]],Sheet2!A:A,Sheet2!B:B)</f>
        <v>India</v>
      </c>
    </row>
    <row r="5379" spans="1:26" x14ac:dyDescent="0.3">
      <c r="A5379">
        <v>18430909</v>
      </c>
      <c r="B5379">
        <v>1</v>
      </c>
      <c r="C5379" s="1" t="s">
        <v>18</v>
      </c>
      <c r="D5379" t="s">
        <v>145</v>
      </c>
      <c r="E5379" t="s">
        <v>144</v>
      </c>
      <c r="F5379">
        <v>77.105502200000004</v>
      </c>
      <c r="G5379">
        <v>28.640367999999999</v>
      </c>
      <c r="H5379" t="s">
        <v>21</v>
      </c>
      <c r="I5379" t="s">
        <v>22</v>
      </c>
      <c r="J5379" t="s">
        <v>23</v>
      </c>
      <c r="K5379" t="s">
        <v>23</v>
      </c>
      <c r="L5379" t="s">
        <v>23</v>
      </c>
      <c r="M5379" t="s">
        <v>23</v>
      </c>
      <c r="N5379">
        <v>1</v>
      </c>
      <c r="O5379">
        <v>1</v>
      </c>
      <c r="P5379">
        <v>100</v>
      </c>
      <c r="Q5379">
        <v>1</v>
      </c>
      <c r="R5379" s="2" t="s">
        <v>4091</v>
      </c>
      <c r="S5379" s="1" t="s">
        <v>21</v>
      </c>
      <c r="Z5379" t="str">
        <f>_xlfn.XLOOKUP(Table2[[#This Row],[CountryCode]],Sheet2!A:A,Sheet2!B:B)</f>
        <v>India</v>
      </c>
    </row>
    <row r="5380" spans="1:26" x14ac:dyDescent="0.3">
      <c r="A5380">
        <v>18429644</v>
      </c>
      <c r="B5380">
        <v>1</v>
      </c>
      <c r="C5380" s="1" t="s">
        <v>18</v>
      </c>
      <c r="D5380" t="s">
        <v>460</v>
      </c>
      <c r="E5380" t="s">
        <v>461</v>
      </c>
      <c r="F5380">
        <v>77.112206499999999</v>
      </c>
      <c r="G5380">
        <v>28.649825499999999</v>
      </c>
      <c r="H5380" t="s">
        <v>21</v>
      </c>
      <c r="I5380" t="s">
        <v>22</v>
      </c>
      <c r="J5380" t="s">
        <v>23</v>
      </c>
      <c r="K5380" t="s">
        <v>28</v>
      </c>
      <c r="L5380" t="s">
        <v>23</v>
      </c>
      <c r="M5380" t="s">
        <v>23</v>
      </c>
      <c r="N5380">
        <v>1</v>
      </c>
      <c r="O5380">
        <v>1</v>
      </c>
      <c r="P5380">
        <v>200</v>
      </c>
      <c r="Q5380">
        <v>1</v>
      </c>
      <c r="R5380" s="2" t="s">
        <v>4304</v>
      </c>
      <c r="S5380" s="1" t="s">
        <v>21</v>
      </c>
      <c r="Z5380" t="str">
        <f>_xlfn.XLOOKUP(Table2[[#This Row],[CountryCode]],Sheet2!A:A,Sheet2!B:B)</f>
        <v>India</v>
      </c>
    </row>
    <row r="5381" spans="1:26" x14ac:dyDescent="0.3">
      <c r="A5381">
        <v>5470</v>
      </c>
      <c r="B5381">
        <v>1</v>
      </c>
      <c r="C5381" s="1" t="s">
        <v>18</v>
      </c>
      <c r="D5381" t="s">
        <v>703</v>
      </c>
      <c r="E5381" t="s">
        <v>704</v>
      </c>
      <c r="F5381">
        <v>77.058322899999993</v>
      </c>
      <c r="G5381">
        <v>28.622412600000001</v>
      </c>
      <c r="H5381" t="s">
        <v>21</v>
      </c>
      <c r="I5381" t="s">
        <v>22</v>
      </c>
      <c r="J5381" t="s">
        <v>23</v>
      </c>
      <c r="K5381" t="s">
        <v>23</v>
      </c>
      <c r="L5381" t="s">
        <v>23</v>
      </c>
      <c r="M5381" t="s">
        <v>23</v>
      </c>
      <c r="N5381">
        <v>1</v>
      </c>
      <c r="O5381">
        <v>1</v>
      </c>
      <c r="P5381">
        <v>200</v>
      </c>
      <c r="Q5381">
        <v>1</v>
      </c>
      <c r="R5381" s="2" t="s">
        <v>127</v>
      </c>
      <c r="S5381" s="1" t="s">
        <v>21</v>
      </c>
      <c r="Z5381" t="str">
        <f>_xlfn.XLOOKUP(Table2[[#This Row],[CountryCode]],Sheet2!A:A,Sheet2!B:B)</f>
        <v>India</v>
      </c>
    </row>
    <row r="5382" spans="1:26" x14ac:dyDescent="0.3">
      <c r="A5382">
        <v>8987</v>
      </c>
      <c r="B5382">
        <v>1</v>
      </c>
      <c r="C5382" s="1" t="s">
        <v>18</v>
      </c>
      <c r="D5382" t="s">
        <v>52</v>
      </c>
      <c r="E5382" t="s">
        <v>53</v>
      </c>
      <c r="F5382">
        <v>77.228255899999994</v>
      </c>
      <c r="G5382">
        <v>28.575068699999999</v>
      </c>
      <c r="H5382" t="s">
        <v>21</v>
      </c>
      <c r="I5382" t="s">
        <v>22</v>
      </c>
      <c r="J5382" t="s">
        <v>23</v>
      </c>
      <c r="K5382" t="s">
        <v>23</v>
      </c>
      <c r="L5382" t="s">
        <v>23</v>
      </c>
      <c r="M5382" t="s">
        <v>23</v>
      </c>
      <c r="N5382">
        <v>1</v>
      </c>
      <c r="O5382">
        <v>2</v>
      </c>
      <c r="P5382">
        <v>200</v>
      </c>
      <c r="Q5382">
        <v>1</v>
      </c>
      <c r="R5382" s="2" t="s">
        <v>1377</v>
      </c>
      <c r="S5382" s="1" t="s">
        <v>21</v>
      </c>
      <c r="Z5382" t="str">
        <f>_xlfn.XLOOKUP(Table2[[#This Row],[CountryCode]],Sheet2!A:A,Sheet2!B:B)</f>
        <v>India</v>
      </c>
    </row>
    <row r="5383" spans="1:26" x14ac:dyDescent="0.3">
      <c r="A5383">
        <v>301316</v>
      </c>
      <c r="B5383">
        <v>1</v>
      </c>
      <c r="C5383" s="1" t="s">
        <v>18</v>
      </c>
      <c r="D5383" t="s">
        <v>55</v>
      </c>
      <c r="E5383" t="s">
        <v>56</v>
      </c>
      <c r="F5383">
        <v>77.319177100000005</v>
      </c>
      <c r="G5383">
        <v>28.680210599999999</v>
      </c>
      <c r="H5383" t="s">
        <v>21</v>
      </c>
      <c r="I5383" t="s">
        <v>22</v>
      </c>
      <c r="J5383" t="s">
        <v>23</v>
      </c>
      <c r="K5383" t="s">
        <v>23</v>
      </c>
      <c r="L5383" t="s">
        <v>23</v>
      </c>
      <c r="M5383" t="s">
        <v>23</v>
      </c>
      <c r="N5383">
        <v>1</v>
      </c>
      <c r="O5383">
        <v>2</v>
      </c>
      <c r="P5383">
        <v>200</v>
      </c>
      <c r="Q5383">
        <v>1</v>
      </c>
      <c r="R5383" s="2" t="s">
        <v>1015</v>
      </c>
      <c r="S5383" s="1" t="s">
        <v>21</v>
      </c>
      <c r="Z5383" t="str">
        <f>_xlfn.XLOOKUP(Table2[[#This Row],[CountryCode]],Sheet2!A:A,Sheet2!B:B)</f>
        <v>India</v>
      </c>
    </row>
    <row r="5384" spans="1:26" x14ac:dyDescent="0.3">
      <c r="A5384">
        <v>18453049</v>
      </c>
      <c r="B5384">
        <v>1</v>
      </c>
      <c r="C5384" s="1" t="s">
        <v>18</v>
      </c>
      <c r="D5384" t="s">
        <v>175</v>
      </c>
      <c r="E5384" t="s">
        <v>176</v>
      </c>
      <c r="F5384">
        <v>77.205099239999996</v>
      </c>
      <c r="G5384">
        <v>28.66188863</v>
      </c>
      <c r="H5384" t="s">
        <v>21</v>
      </c>
      <c r="I5384" t="s">
        <v>22</v>
      </c>
      <c r="J5384" t="s">
        <v>23</v>
      </c>
      <c r="K5384" t="s">
        <v>23</v>
      </c>
      <c r="L5384" t="s">
        <v>23</v>
      </c>
      <c r="M5384" t="s">
        <v>23</v>
      </c>
      <c r="N5384">
        <v>1</v>
      </c>
      <c r="O5384">
        <v>1</v>
      </c>
      <c r="P5384">
        <v>350</v>
      </c>
      <c r="Q5384">
        <v>1</v>
      </c>
      <c r="R5384" s="2" t="s">
        <v>2642</v>
      </c>
      <c r="S5384" s="1" t="s">
        <v>21</v>
      </c>
      <c r="Z5384" t="str">
        <f>_xlfn.XLOOKUP(Table2[[#This Row],[CountryCode]],Sheet2!A:A,Sheet2!B:B)</f>
        <v>India</v>
      </c>
    </row>
    <row r="5385" spans="1:26" x14ac:dyDescent="0.3">
      <c r="A5385">
        <v>309483</v>
      </c>
      <c r="B5385">
        <v>1</v>
      </c>
      <c r="C5385" s="1" t="s">
        <v>18</v>
      </c>
      <c r="D5385" t="s">
        <v>115</v>
      </c>
      <c r="E5385" t="s">
        <v>116</v>
      </c>
      <c r="F5385">
        <v>77.276289399999996</v>
      </c>
      <c r="G5385">
        <v>28.658858200000001</v>
      </c>
      <c r="H5385" t="s">
        <v>21</v>
      </c>
      <c r="I5385" t="s">
        <v>22</v>
      </c>
      <c r="J5385" t="s">
        <v>23</v>
      </c>
      <c r="K5385" t="s">
        <v>23</v>
      </c>
      <c r="L5385" t="s">
        <v>23</v>
      </c>
      <c r="M5385" t="s">
        <v>23</v>
      </c>
      <c r="N5385">
        <v>2</v>
      </c>
      <c r="O5385">
        <v>2</v>
      </c>
      <c r="P5385">
        <v>500</v>
      </c>
      <c r="Q5385">
        <v>1</v>
      </c>
      <c r="R5385" s="2" t="s">
        <v>3680</v>
      </c>
      <c r="S5385" s="1" t="s">
        <v>21</v>
      </c>
      <c r="Z5385" t="str">
        <f>_xlfn.XLOOKUP(Table2[[#This Row],[CountryCode]],Sheet2!A:A,Sheet2!B:B)</f>
        <v>India</v>
      </c>
    </row>
    <row r="5386" spans="1:26" x14ac:dyDescent="0.3">
      <c r="A5386">
        <v>308940</v>
      </c>
      <c r="B5386">
        <v>1</v>
      </c>
      <c r="C5386" s="1" t="s">
        <v>18</v>
      </c>
      <c r="D5386" t="s">
        <v>115</v>
      </c>
      <c r="E5386" t="s">
        <v>116</v>
      </c>
      <c r="F5386">
        <v>77.283200500000007</v>
      </c>
      <c r="G5386">
        <v>28.660009500000001</v>
      </c>
      <c r="H5386" t="s">
        <v>21</v>
      </c>
      <c r="I5386" t="s">
        <v>22</v>
      </c>
      <c r="J5386" t="s">
        <v>23</v>
      </c>
      <c r="K5386" t="s">
        <v>23</v>
      </c>
      <c r="L5386" t="s">
        <v>23</v>
      </c>
      <c r="M5386" t="s">
        <v>23</v>
      </c>
      <c r="N5386">
        <v>1</v>
      </c>
      <c r="O5386">
        <v>1</v>
      </c>
      <c r="P5386">
        <v>250</v>
      </c>
      <c r="Q5386">
        <v>1</v>
      </c>
      <c r="R5386" s="2" t="s">
        <v>374</v>
      </c>
      <c r="S5386" s="1" t="s">
        <v>21</v>
      </c>
      <c r="Z5386" t="str">
        <f>_xlfn.XLOOKUP(Table2[[#This Row],[CountryCode]],Sheet2!A:A,Sheet2!B:B)</f>
        <v>India</v>
      </c>
    </row>
    <row r="5387" spans="1:26" x14ac:dyDescent="0.3">
      <c r="A5387">
        <v>302475</v>
      </c>
      <c r="B5387">
        <v>1</v>
      </c>
      <c r="C5387" s="1" t="s">
        <v>18</v>
      </c>
      <c r="D5387" t="s">
        <v>30</v>
      </c>
      <c r="E5387" t="s">
        <v>31</v>
      </c>
      <c r="F5387">
        <v>77.099697599999999</v>
      </c>
      <c r="G5387">
        <v>28.5232706</v>
      </c>
      <c r="H5387" t="s">
        <v>21</v>
      </c>
      <c r="I5387" t="s">
        <v>22</v>
      </c>
      <c r="J5387" t="s">
        <v>23</v>
      </c>
      <c r="K5387" t="s">
        <v>23</v>
      </c>
      <c r="L5387" t="s">
        <v>23</v>
      </c>
      <c r="M5387" t="s">
        <v>23</v>
      </c>
      <c r="N5387">
        <v>1</v>
      </c>
      <c r="O5387">
        <v>1</v>
      </c>
      <c r="P5387">
        <v>150</v>
      </c>
      <c r="Q5387">
        <v>1</v>
      </c>
      <c r="R5387" s="2" t="s">
        <v>4011</v>
      </c>
      <c r="S5387" s="1" t="s">
        <v>21</v>
      </c>
      <c r="Z5387" t="str">
        <f>_xlfn.XLOOKUP(Table2[[#This Row],[CountryCode]],Sheet2!A:A,Sheet2!B:B)</f>
        <v>India</v>
      </c>
    </row>
    <row r="5388" spans="1:26" x14ac:dyDescent="0.3">
      <c r="A5388">
        <v>18268344</v>
      </c>
      <c r="B5388">
        <v>1</v>
      </c>
      <c r="C5388" s="1" t="s">
        <v>18</v>
      </c>
      <c r="D5388" t="s">
        <v>30</v>
      </c>
      <c r="E5388" t="s">
        <v>31</v>
      </c>
      <c r="F5388">
        <v>77.128516899999994</v>
      </c>
      <c r="G5388">
        <v>28.549583200000001</v>
      </c>
      <c r="H5388" t="s">
        <v>21</v>
      </c>
      <c r="I5388" t="s">
        <v>22</v>
      </c>
      <c r="J5388" t="s">
        <v>23</v>
      </c>
      <c r="K5388" t="s">
        <v>23</v>
      </c>
      <c r="L5388" t="s">
        <v>23</v>
      </c>
      <c r="M5388" t="s">
        <v>23</v>
      </c>
      <c r="N5388">
        <v>2</v>
      </c>
      <c r="O5388">
        <v>1</v>
      </c>
      <c r="P5388">
        <v>500</v>
      </c>
      <c r="Q5388">
        <v>1</v>
      </c>
      <c r="R5388" s="2" t="s">
        <v>4305</v>
      </c>
      <c r="S5388" s="1" t="s">
        <v>21</v>
      </c>
      <c r="Z5388" t="str">
        <f>_xlfn.XLOOKUP(Table2[[#This Row],[CountryCode]],Sheet2!A:A,Sheet2!B:B)</f>
        <v>India</v>
      </c>
    </row>
    <row r="5389" spans="1:26" x14ac:dyDescent="0.3">
      <c r="A5389">
        <v>309219</v>
      </c>
      <c r="B5389">
        <v>1</v>
      </c>
      <c r="C5389" s="1" t="s">
        <v>18</v>
      </c>
      <c r="D5389" t="s">
        <v>30</v>
      </c>
      <c r="E5389" t="s">
        <v>31</v>
      </c>
      <c r="F5389">
        <v>77.122926500000005</v>
      </c>
      <c r="G5389">
        <v>28.545437</v>
      </c>
      <c r="H5389" t="s">
        <v>21</v>
      </c>
      <c r="I5389" t="s">
        <v>22</v>
      </c>
      <c r="J5389" t="s">
        <v>23</v>
      </c>
      <c r="K5389" t="s">
        <v>23</v>
      </c>
      <c r="L5389" t="s">
        <v>23</v>
      </c>
      <c r="M5389" t="s">
        <v>23</v>
      </c>
      <c r="N5389">
        <v>1</v>
      </c>
      <c r="O5389">
        <v>2</v>
      </c>
      <c r="P5389">
        <v>450</v>
      </c>
      <c r="Q5389">
        <v>1</v>
      </c>
      <c r="R5389" s="2" t="s">
        <v>4015</v>
      </c>
      <c r="S5389" s="1" t="s">
        <v>21</v>
      </c>
      <c r="Z5389" t="str">
        <f>_xlfn.XLOOKUP(Table2[[#This Row],[CountryCode]],Sheet2!A:A,Sheet2!B:B)</f>
        <v>India</v>
      </c>
    </row>
    <row r="5390" spans="1:26" x14ac:dyDescent="0.3">
      <c r="A5390">
        <v>7484</v>
      </c>
      <c r="B5390">
        <v>1</v>
      </c>
      <c r="C5390" s="1" t="s">
        <v>18</v>
      </c>
      <c r="D5390" t="s">
        <v>66</v>
      </c>
      <c r="E5390" t="s">
        <v>67</v>
      </c>
      <c r="F5390">
        <v>77.053747999999999</v>
      </c>
      <c r="G5390">
        <v>28.665389999999999</v>
      </c>
      <c r="H5390" t="s">
        <v>21</v>
      </c>
      <c r="I5390" t="s">
        <v>22</v>
      </c>
      <c r="J5390" t="s">
        <v>23</v>
      </c>
      <c r="K5390" t="s">
        <v>23</v>
      </c>
      <c r="L5390" t="s">
        <v>23</v>
      </c>
      <c r="M5390" t="s">
        <v>23</v>
      </c>
      <c r="N5390">
        <v>1</v>
      </c>
      <c r="O5390">
        <v>1</v>
      </c>
      <c r="P5390">
        <v>150</v>
      </c>
      <c r="Q5390">
        <v>1</v>
      </c>
      <c r="R5390" s="2" t="s">
        <v>4231</v>
      </c>
      <c r="S5390" s="1" t="s">
        <v>21</v>
      </c>
      <c r="Z5390" t="str">
        <f>_xlfn.XLOOKUP(Table2[[#This Row],[CountryCode]],Sheet2!A:A,Sheet2!B:B)</f>
        <v>India</v>
      </c>
    </row>
    <row r="5391" spans="1:26" x14ac:dyDescent="0.3">
      <c r="A5391">
        <v>302175</v>
      </c>
      <c r="B5391">
        <v>1</v>
      </c>
      <c r="C5391" s="1" t="s">
        <v>18</v>
      </c>
      <c r="D5391" t="s">
        <v>44</v>
      </c>
      <c r="E5391" t="s">
        <v>45</v>
      </c>
      <c r="F5391">
        <v>77.1007496</v>
      </c>
      <c r="G5391">
        <v>28.597480699999998</v>
      </c>
      <c r="H5391" t="s">
        <v>21</v>
      </c>
      <c r="I5391" t="s">
        <v>22</v>
      </c>
      <c r="J5391" t="s">
        <v>23</v>
      </c>
      <c r="K5391" t="s">
        <v>23</v>
      </c>
      <c r="L5391" t="s">
        <v>23</v>
      </c>
      <c r="M5391" t="s">
        <v>23</v>
      </c>
      <c r="N5391">
        <v>1</v>
      </c>
      <c r="O5391">
        <v>2</v>
      </c>
      <c r="P5391">
        <v>350</v>
      </c>
      <c r="Q5391">
        <v>1</v>
      </c>
      <c r="R5391" s="2" t="s">
        <v>4306</v>
      </c>
      <c r="S5391" s="1" t="s">
        <v>21</v>
      </c>
      <c r="Z5391" t="str">
        <f>_xlfn.XLOOKUP(Table2[[#This Row],[CountryCode]],Sheet2!A:A,Sheet2!B:B)</f>
        <v>India</v>
      </c>
    </row>
    <row r="5392" spans="1:26" x14ac:dyDescent="0.3">
      <c r="A5392">
        <v>18425179</v>
      </c>
      <c r="B5392">
        <v>1</v>
      </c>
      <c r="C5392" s="1" t="s">
        <v>18</v>
      </c>
      <c r="D5392" t="s">
        <v>46</v>
      </c>
      <c r="E5392" t="s">
        <v>47</v>
      </c>
      <c r="F5392">
        <v>77.173634500000006</v>
      </c>
      <c r="G5392">
        <v>28.5735311</v>
      </c>
      <c r="H5392" t="s">
        <v>21</v>
      </c>
      <c r="I5392" t="s">
        <v>22</v>
      </c>
      <c r="J5392" t="s">
        <v>23</v>
      </c>
      <c r="K5392" t="s">
        <v>23</v>
      </c>
      <c r="L5392" t="s">
        <v>23</v>
      </c>
      <c r="M5392" t="s">
        <v>23</v>
      </c>
      <c r="N5392">
        <v>1</v>
      </c>
      <c r="O5392">
        <v>2</v>
      </c>
      <c r="P5392">
        <v>350</v>
      </c>
      <c r="Q5392">
        <v>1</v>
      </c>
      <c r="R5392" s="2" t="s">
        <v>3227</v>
      </c>
      <c r="S5392" s="1" t="s">
        <v>21</v>
      </c>
      <c r="Z5392" t="str">
        <f>_xlfn.XLOOKUP(Table2[[#This Row],[CountryCode]],Sheet2!A:A,Sheet2!B:B)</f>
        <v>India</v>
      </c>
    </row>
    <row r="5393" spans="1:26" x14ac:dyDescent="0.3">
      <c r="A5393">
        <v>18294229</v>
      </c>
      <c r="B5393">
        <v>1</v>
      </c>
      <c r="C5393" s="1" t="s">
        <v>18</v>
      </c>
      <c r="D5393" t="s">
        <v>564</v>
      </c>
      <c r="E5393" t="s">
        <v>565</v>
      </c>
      <c r="F5393">
        <v>77.288672509999998</v>
      </c>
      <c r="G5393">
        <v>28.662356389999999</v>
      </c>
      <c r="H5393" t="s">
        <v>21</v>
      </c>
      <c r="I5393" t="s">
        <v>22</v>
      </c>
      <c r="J5393" t="s">
        <v>23</v>
      </c>
      <c r="K5393" t="s">
        <v>23</v>
      </c>
      <c r="L5393" t="s">
        <v>23</v>
      </c>
      <c r="M5393" t="s">
        <v>23</v>
      </c>
      <c r="N5393">
        <v>1</v>
      </c>
      <c r="O5393">
        <v>3</v>
      </c>
      <c r="P5393">
        <v>250</v>
      </c>
      <c r="Q5393">
        <v>1</v>
      </c>
      <c r="R5393" s="2" t="s">
        <v>3678</v>
      </c>
      <c r="S5393" s="1" t="s">
        <v>21</v>
      </c>
      <c r="Z5393" t="str">
        <f>_xlfn.XLOOKUP(Table2[[#This Row],[CountryCode]],Sheet2!A:A,Sheet2!B:B)</f>
        <v>India</v>
      </c>
    </row>
    <row r="5394" spans="1:26" x14ac:dyDescent="0.3">
      <c r="A5394">
        <v>308905</v>
      </c>
      <c r="B5394">
        <v>1</v>
      </c>
      <c r="C5394" s="1" t="s">
        <v>18</v>
      </c>
      <c r="D5394" t="s">
        <v>725</v>
      </c>
      <c r="E5394" t="s">
        <v>726</v>
      </c>
      <c r="F5394">
        <v>77.093452600000006</v>
      </c>
      <c r="G5394">
        <v>28.637648800000001</v>
      </c>
      <c r="H5394" t="s">
        <v>21</v>
      </c>
      <c r="I5394" t="s">
        <v>22</v>
      </c>
      <c r="J5394" t="s">
        <v>23</v>
      </c>
      <c r="K5394" t="s">
        <v>23</v>
      </c>
      <c r="L5394" t="s">
        <v>23</v>
      </c>
      <c r="M5394" t="s">
        <v>23</v>
      </c>
      <c r="N5394">
        <v>1</v>
      </c>
      <c r="O5394">
        <v>2</v>
      </c>
      <c r="P5394">
        <v>200</v>
      </c>
      <c r="Q5394">
        <v>1</v>
      </c>
      <c r="R5394" s="2" t="s">
        <v>4307</v>
      </c>
      <c r="S5394" s="1" t="s">
        <v>21</v>
      </c>
      <c r="Z5394" t="str">
        <f>_xlfn.XLOOKUP(Table2[[#This Row],[CountryCode]],Sheet2!A:A,Sheet2!B:B)</f>
        <v>India</v>
      </c>
    </row>
    <row r="5395" spans="1:26" x14ac:dyDescent="0.3">
      <c r="A5395">
        <v>310479</v>
      </c>
      <c r="B5395">
        <v>1</v>
      </c>
      <c r="C5395" s="1" t="s">
        <v>18</v>
      </c>
      <c r="D5395" t="s">
        <v>387</v>
      </c>
      <c r="E5395" t="s">
        <v>388</v>
      </c>
      <c r="F5395">
        <v>77.278542700000003</v>
      </c>
      <c r="G5395">
        <v>28.5668489</v>
      </c>
      <c r="H5395" t="s">
        <v>21</v>
      </c>
      <c r="I5395" t="s">
        <v>22</v>
      </c>
      <c r="J5395" t="s">
        <v>23</v>
      </c>
      <c r="K5395" t="s">
        <v>23</v>
      </c>
      <c r="L5395" t="s">
        <v>23</v>
      </c>
      <c r="M5395" t="s">
        <v>23</v>
      </c>
      <c r="N5395">
        <v>1</v>
      </c>
      <c r="O5395">
        <v>1</v>
      </c>
      <c r="P5395">
        <v>250</v>
      </c>
      <c r="Q5395">
        <v>1</v>
      </c>
      <c r="R5395" s="2" t="s">
        <v>1308</v>
      </c>
      <c r="S5395" s="1" t="s">
        <v>21</v>
      </c>
      <c r="Z5395" t="str">
        <f>_xlfn.XLOOKUP(Table2[[#This Row],[CountryCode]],Sheet2!A:A,Sheet2!B:B)</f>
        <v>India</v>
      </c>
    </row>
    <row r="5396" spans="1:26" x14ac:dyDescent="0.3">
      <c r="A5396">
        <v>310102</v>
      </c>
      <c r="B5396">
        <v>1</v>
      </c>
      <c r="C5396" s="1" t="s">
        <v>18</v>
      </c>
      <c r="D5396" t="s">
        <v>58</v>
      </c>
      <c r="E5396" t="s">
        <v>59</v>
      </c>
      <c r="F5396">
        <v>77.251238299999997</v>
      </c>
      <c r="G5396">
        <v>28.581577100000001</v>
      </c>
      <c r="H5396" t="s">
        <v>21</v>
      </c>
      <c r="I5396" t="s">
        <v>22</v>
      </c>
      <c r="J5396" t="s">
        <v>23</v>
      </c>
      <c r="K5396" t="s">
        <v>23</v>
      </c>
      <c r="L5396" t="s">
        <v>23</v>
      </c>
      <c r="M5396" t="s">
        <v>23</v>
      </c>
      <c r="N5396">
        <v>1</v>
      </c>
      <c r="O5396">
        <v>1</v>
      </c>
      <c r="P5396">
        <v>350</v>
      </c>
      <c r="Q5396">
        <v>1</v>
      </c>
      <c r="R5396" s="2" t="s">
        <v>169</v>
      </c>
      <c r="S5396" s="1" t="s">
        <v>21</v>
      </c>
      <c r="Z5396" t="str">
        <f>_xlfn.XLOOKUP(Table2[[#This Row],[CountryCode]],Sheet2!A:A,Sheet2!B:B)</f>
        <v>India</v>
      </c>
    </row>
    <row r="5397" spans="1:26" x14ac:dyDescent="0.3">
      <c r="A5397">
        <v>18255168</v>
      </c>
      <c r="B5397">
        <v>1</v>
      </c>
      <c r="C5397" s="1" t="s">
        <v>18</v>
      </c>
      <c r="D5397" t="s">
        <v>115</v>
      </c>
      <c r="E5397" t="s">
        <v>116</v>
      </c>
      <c r="F5397">
        <v>77.282017199999999</v>
      </c>
      <c r="G5397">
        <v>28.659436100000001</v>
      </c>
      <c r="H5397" t="s">
        <v>21</v>
      </c>
      <c r="I5397" t="s">
        <v>22</v>
      </c>
      <c r="J5397" t="s">
        <v>23</v>
      </c>
      <c r="K5397" t="s">
        <v>23</v>
      </c>
      <c r="L5397" t="s">
        <v>23</v>
      </c>
      <c r="M5397" t="s">
        <v>23</v>
      </c>
      <c r="N5397">
        <v>1</v>
      </c>
      <c r="O5397">
        <v>2</v>
      </c>
      <c r="P5397">
        <v>450</v>
      </c>
      <c r="Q5397">
        <v>1</v>
      </c>
      <c r="R5397" s="2" t="s">
        <v>2801</v>
      </c>
      <c r="S5397" s="1" t="s">
        <v>21</v>
      </c>
      <c r="Z5397" t="str">
        <f>_xlfn.XLOOKUP(Table2[[#This Row],[CountryCode]],Sheet2!A:A,Sheet2!B:B)</f>
        <v>India</v>
      </c>
    </row>
    <row r="5398" spans="1:26" x14ac:dyDescent="0.3">
      <c r="A5398">
        <v>301809</v>
      </c>
      <c r="B5398">
        <v>1</v>
      </c>
      <c r="C5398" s="1" t="s">
        <v>18</v>
      </c>
      <c r="D5398" t="s">
        <v>2958</v>
      </c>
      <c r="E5398" t="s">
        <v>2959</v>
      </c>
      <c r="F5398">
        <v>77.111870699999997</v>
      </c>
      <c r="G5398">
        <v>28.625826799999999</v>
      </c>
      <c r="H5398" t="s">
        <v>21</v>
      </c>
      <c r="I5398" t="s">
        <v>22</v>
      </c>
      <c r="J5398" t="s">
        <v>23</v>
      </c>
      <c r="K5398" t="s">
        <v>23</v>
      </c>
      <c r="L5398" t="s">
        <v>23</v>
      </c>
      <c r="M5398" t="s">
        <v>23</v>
      </c>
      <c r="N5398">
        <v>1</v>
      </c>
      <c r="O5398">
        <v>3</v>
      </c>
      <c r="P5398">
        <v>200</v>
      </c>
      <c r="Q5398">
        <v>1</v>
      </c>
      <c r="R5398" s="2" t="s">
        <v>2201</v>
      </c>
      <c r="S5398" s="1" t="s">
        <v>21</v>
      </c>
      <c r="Z5398" t="str">
        <f>_xlfn.XLOOKUP(Table2[[#This Row],[CountryCode]],Sheet2!A:A,Sheet2!B:B)</f>
        <v>India</v>
      </c>
    </row>
    <row r="5399" spans="1:26" x14ac:dyDescent="0.3">
      <c r="A5399">
        <v>8957</v>
      </c>
      <c r="B5399">
        <v>1</v>
      </c>
      <c r="C5399" s="1" t="s">
        <v>18</v>
      </c>
      <c r="D5399" t="s">
        <v>38</v>
      </c>
      <c r="E5399" t="s">
        <v>39</v>
      </c>
      <c r="F5399">
        <v>76.991027200000005</v>
      </c>
      <c r="G5399">
        <v>28.6121768</v>
      </c>
      <c r="H5399" t="s">
        <v>21</v>
      </c>
      <c r="I5399" t="s">
        <v>22</v>
      </c>
      <c r="J5399" t="s">
        <v>23</v>
      </c>
      <c r="K5399" t="s">
        <v>23</v>
      </c>
      <c r="L5399" t="s">
        <v>23</v>
      </c>
      <c r="M5399" t="s">
        <v>23</v>
      </c>
      <c r="N5399">
        <v>1</v>
      </c>
      <c r="O5399">
        <v>1</v>
      </c>
      <c r="P5399">
        <v>200</v>
      </c>
      <c r="Q5399">
        <v>1</v>
      </c>
      <c r="R5399" s="2" t="s">
        <v>4308</v>
      </c>
      <c r="S5399" s="1" t="s">
        <v>21</v>
      </c>
      <c r="Z5399" t="str">
        <f>_xlfn.XLOOKUP(Table2[[#This Row],[CountryCode]],Sheet2!A:A,Sheet2!B:B)</f>
        <v>India</v>
      </c>
    </row>
    <row r="5400" spans="1:26" x14ac:dyDescent="0.3">
      <c r="A5400">
        <v>18133511</v>
      </c>
      <c r="B5400">
        <v>1</v>
      </c>
      <c r="C5400" s="1" t="s">
        <v>18</v>
      </c>
      <c r="D5400" t="s">
        <v>41</v>
      </c>
      <c r="E5400" t="s">
        <v>42</v>
      </c>
      <c r="F5400">
        <v>0</v>
      </c>
      <c r="G5400">
        <v>0</v>
      </c>
      <c r="H5400" t="s">
        <v>21</v>
      </c>
      <c r="I5400" t="s">
        <v>22</v>
      </c>
      <c r="J5400" t="s">
        <v>23</v>
      </c>
      <c r="K5400" t="s">
        <v>23</v>
      </c>
      <c r="L5400" t="s">
        <v>23</v>
      </c>
      <c r="M5400" t="s">
        <v>23</v>
      </c>
      <c r="N5400">
        <v>1</v>
      </c>
      <c r="O5400">
        <v>1</v>
      </c>
      <c r="P5400">
        <v>200</v>
      </c>
      <c r="Q5400">
        <v>1</v>
      </c>
      <c r="R5400" s="2" t="s">
        <v>4309</v>
      </c>
      <c r="S5400" s="1" t="s">
        <v>21</v>
      </c>
      <c r="Z5400" t="str">
        <f>_xlfn.XLOOKUP(Table2[[#This Row],[CountryCode]],Sheet2!A:A,Sheet2!B:B)</f>
        <v>India</v>
      </c>
    </row>
    <row r="5401" spans="1:26" x14ac:dyDescent="0.3">
      <c r="A5401">
        <v>6248</v>
      </c>
      <c r="B5401">
        <v>1</v>
      </c>
      <c r="C5401" s="1" t="s">
        <v>18</v>
      </c>
      <c r="D5401" t="s">
        <v>157</v>
      </c>
      <c r="E5401" t="s">
        <v>158</v>
      </c>
      <c r="F5401">
        <v>77.294264400000003</v>
      </c>
      <c r="G5401">
        <v>28.6394682</v>
      </c>
      <c r="H5401" t="s">
        <v>21</v>
      </c>
      <c r="I5401" t="s">
        <v>22</v>
      </c>
      <c r="J5401" t="s">
        <v>23</v>
      </c>
      <c r="K5401" t="s">
        <v>23</v>
      </c>
      <c r="L5401" t="s">
        <v>23</v>
      </c>
      <c r="M5401" t="s">
        <v>23</v>
      </c>
      <c r="N5401">
        <v>1</v>
      </c>
      <c r="O5401">
        <v>2</v>
      </c>
      <c r="P5401">
        <v>200</v>
      </c>
      <c r="Q5401">
        <v>1</v>
      </c>
      <c r="R5401" s="2" t="s">
        <v>2902</v>
      </c>
      <c r="S5401" s="1" t="s">
        <v>21</v>
      </c>
      <c r="Z5401" t="str">
        <f>_xlfn.XLOOKUP(Table2[[#This Row],[CountryCode]],Sheet2!A:A,Sheet2!B:B)</f>
        <v>India</v>
      </c>
    </row>
    <row r="5402" spans="1:26" x14ac:dyDescent="0.3">
      <c r="A5402">
        <v>18378026</v>
      </c>
      <c r="B5402">
        <v>1</v>
      </c>
      <c r="C5402" s="1" t="s">
        <v>18</v>
      </c>
      <c r="D5402" t="s">
        <v>564</v>
      </c>
      <c r="E5402" t="s">
        <v>565</v>
      </c>
      <c r="F5402">
        <v>77.276973600000005</v>
      </c>
      <c r="G5402">
        <v>28.7005129</v>
      </c>
      <c r="H5402" t="s">
        <v>21</v>
      </c>
      <c r="I5402" t="s">
        <v>22</v>
      </c>
      <c r="J5402" t="s">
        <v>23</v>
      </c>
      <c r="K5402" t="s">
        <v>23</v>
      </c>
      <c r="L5402" t="s">
        <v>23</v>
      </c>
      <c r="M5402" t="s">
        <v>23</v>
      </c>
      <c r="N5402">
        <v>1</v>
      </c>
      <c r="O5402">
        <v>2</v>
      </c>
      <c r="P5402">
        <v>200</v>
      </c>
      <c r="Q5402">
        <v>1</v>
      </c>
      <c r="R5402" s="2" t="s">
        <v>2906</v>
      </c>
      <c r="S5402" s="1" t="s">
        <v>21</v>
      </c>
      <c r="Z5402" t="str">
        <f>_xlfn.XLOOKUP(Table2[[#This Row],[CountryCode]],Sheet2!A:A,Sheet2!B:B)</f>
        <v>India</v>
      </c>
    </row>
    <row r="5403" spans="1:26" x14ac:dyDescent="0.3">
      <c r="A5403">
        <v>18037813</v>
      </c>
      <c r="B5403">
        <v>1</v>
      </c>
      <c r="C5403" s="1" t="s">
        <v>18</v>
      </c>
      <c r="D5403" t="s">
        <v>725</v>
      </c>
      <c r="E5403" t="s">
        <v>726</v>
      </c>
      <c r="F5403">
        <v>77.097113699999994</v>
      </c>
      <c r="G5403">
        <v>28.636187</v>
      </c>
      <c r="H5403" t="s">
        <v>21</v>
      </c>
      <c r="I5403" t="s">
        <v>22</v>
      </c>
      <c r="J5403" t="s">
        <v>23</v>
      </c>
      <c r="K5403" t="s">
        <v>23</v>
      </c>
      <c r="L5403" t="s">
        <v>23</v>
      </c>
      <c r="M5403" t="s">
        <v>23</v>
      </c>
      <c r="N5403">
        <v>1</v>
      </c>
      <c r="O5403">
        <v>2</v>
      </c>
      <c r="P5403">
        <v>250</v>
      </c>
      <c r="Q5403">
        <v>1</v>
      </c>
      <c r="R5403" s="2" t="s">
        <v>3497</v>
      </c>
      <c r="S5403" s="1" t="s">
        <v>21</v>
      </c>
      <c r="Z5403" t="str">
        <f>_xlfn.XLOOKUP(Table2[[#This Row],[CountryCode]],Sheet2!A:A,Sheet2!B:B)</f>
        <v>India</v>
      </c>
    </row>
    <row r="5404" spans="1:26" x14ac:dyDescent="0.3">
      <c r="A5404">
        <v>302859</v>
      </c>
      <c r="B5404">
        <v>1</v>
      </c>
      <c r="C5404" s="1" t="s">
        <v>18</v>
      </c>
      <c r="D5404" t="s">
        <v>218</v>
      </c>
      <c r="E5404" t="s">
        <v>219</v>
      </c>
      <c r="F5404">
        <v>77.2352925</v>
      </c>
      <c r="G5404">
        <v>28.6570185</v>
      </c>
      <c r="H5404" t="s">
        <v>21</v>
      </c>
      <c r="I5404" t="s">
        <v>22</v>
      </c>
      <c r="J5404" t="s">
        <v>23</v>
      </c>
      <c r="K5404" t="s">
        <v>23</v>
      </c>
      <c r="L5404" t="s">
        <v>23</v>
      </c>
      <c r="M5404" t="s">
        <v>23</v>
      </c>
      <c r="N5404">
        <v>1</v>
      </c>
      <c r="O5404">
        <v>1</v>
      </c>
      <c r="P5404">
        <v>200</v>
      </c>
      <c r="Q5404">
        <v>1</v>
      </c>
      <c r="R5404" s="2" t="s">
        <v>2226</v>
      </c>
      <c r="S5404" s="1" t="s">
        <v>21</v>
      </c>
      <c r="Z5404" t="str">
        <f>_xlfn.XLOOKUP(Table2[[#This Row],[CountryCode]],Sheet2!A:A,Sheet2!B:B)</f>
        <v>India</v>
      </c>
    </row>
    <row r="5405" spans="1:26" x14ac:dyDescent="0.3">
      <c r="A5405">
        <v>304531</v>
      </c>
      <c r="B5405">
        <v>1</v>
      </c>
      <c r="C5405" s="1" t="s">
        <v>18</v>
      </c>
      <c r="D5405" t="s">
        <v>569</v>
      </c>
      <c r="E5405" t="s">
        <v>570</v>
      </c>
      <c r="F5405">
        <v>77.175628200000006</v>
      </c>
      <c r="G5405">
        <v>28.643507700000001</v>
      </c>
      <c r="H5405" t="s">
        <v>21</v>
      </c>
      <c r="I5405" t="s">
        <v>22</v>
      </c>
      <c r="J5405" t="s">
        <v>23</v>
      </c>
      <c r="K5405" t="s">
        <v>23</v>
      </c>
      <c r="L5405" t="s">
        <v>23</v>
      </c>
      <c r="M5405" t="s">
        <v>23</v>
      </c>
      <c r="N5405">
        <v>1</v>
      </c>
      <c r="O5405">
        <v>2</v>
      </c>
      <c r="P5405">
        <v>200</v>
      </c>
      <c r="Q5405">
        <v>1</v>
      </c>
      <c r="R5405" s="2" t="s">
        <v>3123</v>
      </c>
      <c r="S5405" s="1" t="s">
        <v>21</v>
      </c>
      <c r="Z5405" t="str">
        <f>_xlfn.XLOOKUP(Table2[[#This Row],[CountryCode]],Sheet2!A:A,Sheet2!B:B)</f>
        <v>India</v>
      </c>
    </row>
    <row r="5406" spans="1:26" x14ac:dyDescent="0.3">
      <c r="A5406">
        <v>18243438</v>
      </c>
      <c r="B5406">
        <v>1</v>
      </c>
      <c r="C5406" s="1" t="s">
        <v>18</v>
      </c>
      <c r="D5406" t="s">
        <v>58</v>
      </c>
      <c r="E5406" t="s">
        <v>59</v>
      </c>
      <c r="F5406">
        <v>77.246057500000006</v>
      </c>
      <c r="G5406">
        <v>28.583582700000001</v>
      </c>
      <c r="H5406" t="s">
        <v>21</v>
      </c>
      <c r="I5406" t="s">
        <v>22</v>
      </c>
      <c r="J5406" t="s">
        <v>23</v>
      </c>
      <c r="K5406" t="s">
        <v>23</v>
      </c>
      <c r="L5406" t="s">
        <v>23</v>
      </c>
      <c r="M5406" t="s">
        <v>23</v>
      </c>
      <c r="N5406">
        <v>1</v>
      </c>
      <c r="O5406">
        <v>2</v>
      </c>
      <c r="P5406">
        <v>300</v>
      </c>
      <c r="Q5406">
        <v>1</v>
      </c>
      <c r="R5406" s="2" t="s">
        <v>1958</v>
      </c>
      <c r="S5406" s="1" t="s">
        <v>21</v>
      </c>
      <c r="Z5406" t="str">
        <f>_xlfn.XLOOKUP(Table2[[#This Row],[CountryCode]],Sheet2!A:A,Sheet2!B:B)</f>
        <v>India</v>
      </c>
    </row>
    <row r="5407" spans="1:26" x14ac:dyDescent="0.3">
      <c r="A5407">
        <v>307847</v>
      </c>
      <c r="B5407">
        <v>1</v>
      </c>
      <c r="C5407" s="1" t="s">
        <v>18</v>
      </c>
      <c r="D5407" t="s">
        <v>88</v>
      </c>
      <c r="E5407" t="s">
        <v>89</v>
      </c>
      <c r="F5407">
        <v>77.336979200000002</v>
      </c>
      <c r="G5407">
        <v>28.613475300000001</v>
      </c>
      <c r="H5407" t="s">
        <v>21</v>
      </c>
      <c r="I5407" t="s">
        <v>22</v>
      </c>
      <c r="J5407" t="s">
        <v>23</v>
      </c>
      <c r="K5407" t="s">
        <v>23</v>
      </c>
      <c r="L5407" t="s">
        <v>23</v>
      </c>
      <c r="M5407" t="s">
        <v>23</v>
      </c>
      <c r="N5407">
        <v>1</v>
      </c>
      <c r="O5407">
        <v>1</v>
      </c>
      <c r="P5407">
        <v>100</v>
      </c>
      <c r="Q5407">
        <v>1</v>
      </c>
      <c r="R5407" s="2" t="s">
        <v>780</v>
      </c>
      <c r="S5407" s="1" t="s">
        <v>21</v>
      </c>
      <c r="Z5407" t="str">
        <f>_xlfn.XLOOKUP(Table2[[#This Row],[CountryCode]],Sheet2!A:A,Sheet2!B:B)</f>
        <v>India</v>
      </c>
    </row>
    <row r="5408" spans="1:26" x14ac:dyDescent="0.3">
      <c r="A5408">
        <v>18418268</v>
      </c>
      <c r="B5408">
        <v>1</v>
      </c>
      <c r="C5408" s="1" t="s">
        <v>18</v>
      </c>
      <c r="D5408" t="s">
        <v>34</v>
      </c>
      <c r="E5408" t="s">
        <v>35</v>
      </c>
      <c r="F5408">
        <v>77.2156892</v>
      </c>
      <c r="G5408">
        <v>28.7106791</v>
      </c>
      <c r="H5408" t="s">
        <v>21</v>
      </c>
      <c r="I5408" t="s">
        <v>22</v>
      </c>
      <c r="J5408" t="s">
        <v>23</v>
      </c>
      <c r="K5408" t="s">
        <v>23</v>
      </c>
      <c r="L5408" t="s">
        <v>23</v>
      </c>
      <c r="M5408" t="s">
        <v>23</v>
      </c>
      <c r="N5408">
        <v>1</v>
      </c>
      <c r="O5408">
        <v>1</v>
      </c>
      <c r="P5408">
        <v>100</v>
      </c>
      <c r="Q5408">
        <v>1</v>
      </c>
      <c r="R5408" s="2" t="s">
        <v>1882</v>
      </c>
      <c r="S5408" s="1" t="s">
        <v>21</v>
      </c>
      <c r="Z5408" t="str">
        <f>_xlfn.XLOOKUP(Table2[[#This Row],[CountryCode]],Sheet2!A:A,Sheet2!B:B)</f>
        <v>India</v>
      </c>
    </row>
    <row r="5409" spans="1:26" x14ac:dyDescent="0.3">
      <c r="A5409">
        <v>18261678</v>
      </c>
      <c r="B5409">
        <v>1</v>
      </c>
      <c r="C5409" s="1" t="s">
        <v>18</v>
      </c>
      <c r="D5409" t="s">
        <v>38</v>
      </c>
      <c r="E5409" t="s">
        <v>39</v>
      </c>
      <c r="F5409">
        <v>76.984083600000005</v>
      </c>
      <c r="G5409">
        <v>28.615028899999999</v>
      </c>
      <c r="H5409" t="s">
        <v>21</v>
      </c>
      <c r="I5409" t="s">
        <v>22</v>
      </c>
      <c r="J5409" t="s">
        <v>23</v>
      </c>
      <c r="K5409" t="s">
        <v>23</v>
      </c>
      <c r="L5409" t="s">
        <v>23</v>
      </c>
      <c r="M5409" t="s">
        <v>23</v>
      </c>
      <c r="N5409">
        <v>1</v>
      </c>
      <c r="O5409">
        <v>1</v>
      </c>
      <c r="P5409">
        <v>350</v>
      </c>
      <c r="Q5409">
        <v>1</v>
      </c>
      <c r="R5409" s="2" t="s">
        <v>2235</v>
      </c>
      <c r="S5409" s="1" t="s">
        <v>21</v>
      </c>
      <c r="Z5409" t="str">
        <f>_xlfn.XLOOKUP(Table2[[#This Row],[CountryCode]],Sheet2!A:A,Sheet2!B:B)</f>
        <v>India</v>
      </c>
    </row>
    <row r="5410" spans="1:26" x14ac:dyDescent="0.3">
      <c r="A5410">
        <v>18017240</v>
      </c>
      <c r="B5410">
        <v>1</v>
      </c>
      <c r="C5410" s="1" t="s">
        <v>18</v>
      </c>
      <c r="D5410" t="s">
        <v>66</v>
      </c>
      <c r="E5410" t="s">
        <v>67</v>
      </c>
      <c r="F5410">
        <v>77.064828000000006</v>
      </c>
      <c r="G5410">
        <v>28.678401999999998</v>
      </c>
      <c r="H5410" t="s">
        <v>21</v>
      </c>
      <c r="I5410" t="s">
        <v>22</v>
      </c>
      <c r="J5410" t="s">
        <v>23</v>
      </c>
      <c r="K5410" t="s">
        <v>23</v>
      </c>
      <c r="L5410" t="s">
        <v>23</v>
      </c>
      <c r="M5410" t="s">
        <v>23</v>
      </c>
      <c r="N5410">
        <v>1</v>
      </c>
      <c r="O5410">
        <v>1</v>
      </c>
      <c r="P5410">
        <v>200</v>
      </c>
      <c r="Q5410">
        <v>1</v>
      </c>
      <c r="R5410" s="2" t="s">
        <v>3357</v>
      </c>
      <c r="S5410" s="1" t="s">
        <v>21</v>
      </c>
      <c r="Z5410" t="str">
        <f>_xlfn.XLOOKUP(Table2[[#This Row],[CountryCode]],Sheet2!A:A,Sheet2!B:B)</f>
        <v>India</v>
      </c>
    </row>
    <row r="5411" spans="1:26" x14ac:dyDescent="0.3">
      <c r="A5411">
        <v>5528</v>
      </c>
      <c r="B5411">
        <v>1</v>
      </c>
      <c r="C5411" s="1" t="s">
        <v>18</v>
      </c>
      <c r="D5411" t="s">
        <v>74</v>
      </c>
      <c r="E5411" t="s">
        <v>75</v>
      </c>
      <c r="F5411">
        <v>77.251516199999998</v>
      </c>
      <c r="G5411">
        <v>28.547878600000001</v>
      </c>
      <c r="H5411" t="s">
        <v>21</v>
      </c>
      <c r="I5411" t="s">
        <v>22</v>
      </c>
      <c r="J5411" t="s">
        <v>23</v>
      </c>
      <c r="K5411" t="s">
        <v>23</v>
      </c>
      <c r="L5411" t="s">
        <v>23</v>
      </c>
      <c r="M5411" t="s">
        <v>23</v>
      </c>
      <c r="N5411">
        <v>1</v>
      </c>
      <c r="O5411">
        <v>1</v>
      </c>
      <c r="P5411">
        <v>150</v>
      </c>
      <c r="Q5411">
        <v>1</v>
      </c>
      <c r="R5411" s="2" t="s">
        <v>3034</v>
      </c>
      <c r="S5411" s="1" t="s">
        <v>21</v>
      </c>
      <c r="Z5411" t="str">
        <f>_xlfn.XLOOKUP(Table2[[#This Row],[CountryCode]],Sheet2!A:A,Sheet2!B:B)</f>
        <v>India</v>
      </c>
    </row>
    <row r="5412" spans="1:26" x14ac:dyDescent="0.3">
      <c r="A5412">
        <v>18332442</v>
      </c>
      <c r="B5412">
        <v>1</v>
      </c>
      <c r="C5412" s="1" t="s">
        <v>18</v>
      </c>
      <c r="D5412" t="s">
        <v>136</v>
      </c>
      <c r="E5412" t="s">
        <v>137</v>
      </c>
      <c r="F5412">
        <v>77.182736000000006</v>
      </c>
      <c r="G5412">
        <v>28.539588999999999</v>
      </c>
      <c r="H5412" t="s">
        <v>21</v>
      </c>
      <c r="I5412" t="s">
        <v>22</v>
      </c>
      <c r="J5412" t="s">
        <v>23</v>
      </c>
      <c r="K5412" t="s">
        <v>23</v>
      </c>
      <c r="L5412" t="s">
        <v>23</v>
      </c>
      <c r="M5412" t="s">
        <v>23</v>
      </c>
      <c r="N5412">
        <v>2</v>
      </c>
      <c r="O5412">
        <v>1</v>
      </c>
      <c r="P5412">
        <v>550</v>
      </c>
      <c r="Q5412">
        <v>1</v>
      </c>
      <c r="R5412" s="2" t="s">
        <v>210</v>
      </c>
      <c r="S5412" s="1" t="s">
        <v>21</v>
      </c>
      <c r="Z5412" t="str">
        <f>_xlfn.XLOOKUP(Table2[[#This Row],[CountryCode]],Sheet2!A:A,Sheet2!B:B)</f>
        <v>India</v>
      </c>
    </row>
    <row r="5413" spans="1:26" x14ac:dyDescent="0.3">
      <c r="A5413">
        <v>18416859</v>
      </c>
      <c r="B5413">
        <v>1</v>
      </c>
      <c r="C5413" s="1" t="s">
        <v>18</v>
      </c>
      <c r="D5413" t="s">
        <v>1144</v>
      </c>
      <c r="E5413" t="s">
        <v>1145</v>
      </c>
      <c r="F5413">
        <v>77.199016799999995</v>
      </c>
      <c r="G5413">
        <v>28.560495400000001</v>
      </c>
      <c r="H5413" t="s">
        <v>21</v>
      </c>
      <c r="I5413" t="s">
        <v>22</v>
      </c>
      <c r="J5413" t="s">
        <v>23</v>
      </c>
      <c r="K5413" t="s">
        <v>23</v>
      </c>
      <c r="L5413" t="s">
        <v>23</v>
      </c>
      <c r="M5413" t="s">
        <v>23</v>
      </c>
      <c r="N5413">
        <v>1</v>
      </c>
      <c r="O5413">
        <v>2</v>
      </c>
      <c r="P5413">
        <v>400</v>
      </c>
      <c r="Q5413">
        <v>1</v>
      </c>
      <c r="R5413" s="2" t="s">
        <v>3037</v>
      </c>
      <c r="S5413" s="1" t="s">
        <v>21</v>
      </c>
      <c r="Z5413" t="str">
        <f>_xlfn.XLOOKUP(Table2[[#This Row],[CountryCode]],Sheet2!A:A,Sheet2!B:B)</f>
        <v>India</v>
      </c>
    </row>
    <row r="5414" spans="1:26" x14ac:dyDescent="0.3">
      <c r="A5414">
        <v>18377912</v>
      </c>
      <c r="B5414">
        <v>1</v>
      </c>
      <c r="C5414" s="1" t="s">
        <v>18</v>
      </c>
      <c r="D5414" t="s">
        <v>564</v>
      </c>
      <c r="E5414" t="s">
        <v>565</v>
      </c>
      <c r="F5414">
        <v>77.272249599999995</v>
      </c>
      <c r="G5414">
        <v>28.700226600000001</v>
      </c>
      <c r="H5414" t="s">
        <v>21</v>
      </c>
      <c r="I5414" t="s">
        <v>22</v>
      </c>
      <c r="J5414" t="s">
        <v>23</v>
      </c>
      <c r="K5414" t="s">
        <v>23</v>
      </c>
      <c r="L5414" t="s">
        <v>23</v>
      </c>
      <c r="M5414" t="s">
        <v>23</v>
      </c>
      <c r="N5414">
        <v>1</v>
      </c>
      <c r="O5414">
        <v>3</v>
      </c>
      <c r="P5414">
        <v>300</v>
      </c>
      <c r="Q5414">
        <v>1</v>
      </c>
      <c r="R5414" s="2" t="s">
        <v>4104</v>
      </c>
      <c r="S5414" s="1" t="s">
        <v>21</v>
      </c>
      <c r="Z5414" t="str">
        <f>_xlfn.XLOOKUP(Table2[[#This Row],[CountryCode]],Sheet2!A:A,Sheet2!B:B)</f>
        <v>India</v>
      </c>
    </row>
    <row r="5415" spans="1:26" x14ac:dyDescent="0.3">
      <c r="A5415">
        <v>5961</v>
      </c>
      <c r="B5415">
        <v>1</v>
      </c>
      <c r="C5415" s="1" t="s">
        <v>18</v>
      </c>
      <c r="D5415" t="s">
        <v>725</v>
      </c>
      <c r="E5415" t="s">
        <v>726</v>
      </c>
      <c r="F5415">
        <v>77.097347400000004</v>
      </c>
      <c r="G5415">
        <v>28.636114800000001</v>
      </c>
      <c r="H5415" t="s">
        <v>21</v>
      </c>
      <c r="I5415" t="s">
        <v>22</v>
      </c>
      <c r="J5415" t="s">
        <v>23</v>
      </c>
      <c r="K5415" t="s">
        <v>23</v>
      </c>
      <c r="L5415" t="s">
        <v>23</v>
      </c>
      <c r="M5415" t="s">
        <v>23</v>
      </c>
      <c r="N5415">
        <v>1</v>
      </c>
      <c r="O5415">
        <v>3</v>
      </c>
      <c r="P5415">
        <v>250</v>
      </c>
      <c r="Q5415">
        <v>1</v>
      </c>
      <c r="R5415" s="2" t="s">
        <v>4310</v>
      </c>
      <c r="S5415" s="1" t="s">
        <v>21</v>
      </c>
      <c r="Z5415" t="str">
        <f>_xlfn.XLOOKUP(Table2[[#This Row],[CountryCode]],Sheet2!A:A,Sheet2!B:B)</f>
        <v>India</v>
      </c>
    </row>
    <row r="5416" spans="1:26" x14ac:dyDescent="0.3">
      <c r="A5416">
        <v>18430577</v>
      </c>
      <c r="B5416">
        <v>1</v>
      </c>
      <c r="C5416" s="1" t="s">
        <v>18</v>
      </c>
      <c r="D5416" t="s">
        <v>725</v>
      </c>
      <c r="E5416" t="s">
        <v>726</v>
      </c>
      <c r="F5416">
        <v>77.093385900000001</v>
      </c>
      <c r="G5416">
        <v>28.636669699999999</v>
      </c>
      <c r="H5416" t="s">
        <v>21</v>
      </c>
      <c r="I5416" t="s">
        <v>22</v>
      </c>
      <c r="J5416" t="s">
        <v>23</v>
      </c>
      <c r="K5416" t="s">
        <v>28</v>
      </c>
      <c r="L5416" t="s">
        <v>23</v>
      </c>
      <c r="M5416" t="s">
        <v>23</v>
      </c>
      <c r="N5416">
        <v>2</v>
      </c>
      <c r="O5416">
        <v>2</v>
      </c>
      <c r="P5416">
        <v>500</v>
      </c>
      <c r="Q5416">
        <v>1</v>
      </c>
      <c r="R5416" s="2" t="s">
        <v>1523</v>
      </c>
      <c r="S5416" s="1" t="s">
        <v>21</v>
      </c>
      <c r="Z5416" t="str">
        <f>_xlfn.XLOOKUP(Table2[[#This Row],[CountryCode]],Sheet2!A:A,Sheet2!B:B)</f>
        <v>India</v>
      </c>
    </row>
    <row r="5417" spans="1:26" x14ac:dyDescent="0.3">
      <c r="A5417">
        <v>18489507</v>
      </c>
      <c r="B5417">
        <v>1</v>
      </c>
      <c r="C5417" s="1" t="s">
        <v>18</v>
      </c>
      <c r="D5417" t="s">
        <v>1325</v>
      </c>
      <c r="E5417" t="s">
        <v>1326</v>
      </c>
      <c r="F5417">
        <v>0</v>
      </c>
      <c r="G5417">
        <v>0</v>
      </c>
      <c r="H5417" t="s">
        <v>21</v>
      </c>
      <c r="I5417" t="s">
        <v>22</v>
      </c>
      <c r="J5417" t="s">
        <v>23</v>
      </c>
      <c r="K5417" t="s">
        <v>23</v>
      </c>
      <c r="L5417" t="s">
        <v>23</v>
      </c>
      <c r="M5417" t="s">
        <v>23</v>
      </c>
      <c r="N5417">
        <v>2</v>
      </c>
      <c r="O5417">
        <v>2</v>
      </c>
      <c r="P5417">
        <v>500</v>
      </c>
      <c r="Q5417">
        <v>1</v>
      </c>
      <c r="R5417" s="2" t="s">
        <v>1491</v>
      </c>
      <c r="S5417" s="1" t="s">
        <v>21</v>
      </c>
      <c r="Z5417" t="str">
        <f>_xlfn.XLOOKUP(Table2[[#This Row],[CountryCode]],Sheet2!A:A,Sheet2!B:B)</f>
        <v>India</v>
      </c>
    </row>
    <row r="5418" spans="1:26" x14ac:dyDescent="0.3">
      <c r="A5418">
        <v>311037</v>
      </c>
      <c r="B5418">
        <v>1</v>
      </c>
      <c r="C5418" s="1" t="s">
        <v>18</v>
      </c>
      <c r="D5418" t="s">
        <v>55</v>
      </c>
      <c r="E5418" t="s">
        <v>56</v>
      </c>
      <c r="F5418">
        <v>77.298316670000006</v>
      </c>
      <c r="G5418">
        <v>28.652819439999998</v>
      </c>
      <c r="H5418" t="s">
        <v>21</v>
      </c>
      <c r="I5418" t="s">
        <v>22</v>
      </c>
      <c r="J5418" t="s">
        <v>23</v>
      </c>
      <c r="K5418" t="s">
        <v>23</v>
      </c>
      <c r="L5418" t="s">
        <v>23</v>
      </c>
      <c r="M5418" t="s">
        <v>23</v>
      </c>
      <c r="N5418">
        <v>1</v>
      </c>
      <c r="O5418">
        <v>2</v>
      </c>
      <c r="P5418">
        <v>350</v>
      </c>
      <c r="Q5418">
        <v>1</v>
      </c>
      <c r="R5418" s="2" t="s">
        <v>604</v>
      </c>
      <c r="S5418" s="1" t="s">
        <v>21</v>
      </c>
      <c r="Z5418" t="str">
        <f>_xlfn.XLOOKUP(Table2[[#This Row],[CountryCode]],Sheet2!A:A,Sheet2!B:B)</f>
        <v>India</v>
      </c>
    </row>
    <row r="5419" spans="1:26" x14ac:dyDescent="0.3">
      <c r="A5419">
        <v>308489</v>
      </c>
      <c r="B5419">
        <v>1</v>
      </c>
      <c r="C5419" s="1" t="s">
        <v>18</v>
      </c>
      <c r="D5419" t="s">
        <v>2443</v>
      </c>
      <c r="E5419" t="s">
        <v>2444</v>
      </c>
      <c r="F5419">
        <v>77.292133910000004</v>
      </c>
      <c r="G5419">
        <v>28.521823439999999</v>
      </c>
      <c r="H5419" t="s">
        <v>21</v>
      </c>
      <c r="I5419" t="s">
        <v>22</v>
      </c>
      <c r="J5419" t="s">
        <v>23</v>
      </c>
      <c r="K5419" t="s">
        <v>23</v>
      </c>
      <c r="L5419" t="s">
        <v>23</v>
      </c>
      <c r="M5419" t="s">
        <v>23</v>
      </c>
      <c r="N5419">
        <v>2</v>
      </c>
      <c r="O5419">
        <v>2</v>
      </c>
      <c r="P5419">
        <v>500</v>
      </c>
      <c r="Q5419">
        <v>1</v>
      </c>
      <c r="R5419" s="2" t="s">
        <v>3252</v>
      </c>
      <c r="S5419" s="1" t="s">
        <v>21</v>
      </c>
      <c r="Z5419" t="str">
        <f>_xlfn.XLOOKUP(Table2[[#This Row],[CountryCode]],Sheet2!A:A,Sheet2!B:B)</f>
        <v>India</v>
      </c>
    </row>
    <row r="5420" spans="1:26" x14ac:dyDescent="0.3">
      <c r="A5420">
        <v>18175278</v>
      </c>
      <c r="B5420">
        <v>1</v>
      </c>
      <c r="C5420" s="1" t="s">
        <v>18</v>
      </c>
      <c r="D5420" t="s">
        <v>124</v>
      </c>
      <c r="E5420" t="s">
        <v>125</v>
      </c>
      <c r="F5420">
        <v>77.144365500000006</v>
      </c>
      <c r="G5420">
        <v>28.494567199999999</v>
      </c>
      <c r="H5420" t="s">
        <v>21</v>
      </c>
      <c r="I5420" t="s">
        <v>22</v>
      </c>
      <c r="J5420" t="s">
        <v>23</v>
      </c>
      <c r="K5420" t="s">
        <v>23</v>
      </c>
      <c r="L5420" t="s">
        <v>23</v>
      </c>
      <c r="M5420" t="s">
        <v>23</v>
      </c>
      <c r="N5420">
        <v>1</v>
      </c>
      <c r="O5420">
        <v>1</v>
      </c>
      <c r="P5420">
        <v>250</v>
      </c>
      <c r="Q5420">
        <v>1</v>
      </c>
      <c r="R5420" s="2" t="s">
        <v>3382</v>
      </c>
      <c r="S5420" s="1" t="s">
        <v>21</v>
      </c>
      <c r="Z5420" t="str">
        <f>_xlfn.XLOOKUP(Table2[[#This Row],[CountryCode]],Sheet2!A:A,Sheet2!B:B)</f>
        <v>India</v>
      </c>
    </row>
    <row r="5421" spans="1:26" x14ac:dyDescent="0.3">
      <c r="A5421">
        <v>5483</v>
      </c>
      <c r="B5421">
        <v>1</v>
      </c>
      <c r="C5421" s="1" t="s">
        <v>18</v>
      </c>
      <c r="D5421" t="s">
        <v>38</v>
      </c>
      <c r="E5421" t="s">
        <v>39</v>
      </c>
      <c r="F5421">
        <v>76.991076500000005</v>
      </c>
      <c r="G5421">
        <v>28.6127374</v>
      </c>
      <c r="H5421" t="s">
        <v>21</v>
      </c>
      <c r="I5421" t="s">
        <v>22</v>
      </c>
      <c r="J5421" t="s">
        <v>23</v>
      </c>
      <c r="K5421" t="s">
        <v>23</v>
      </c>
      <c r="L5421" t="s">
        <v>23</v>
      </c>
      <c r="M5421" t="s">
        <v>23</v>
      </c>
      <c r="N5421">
        <v>1</v>
      </c>
      <c r="O5421">
        <v>2</v>
      </c>
      <c r="P5421">
        <v>150</v>
      </c>
      <c r="Q5421">
        <v>1</v>
      </c>
      <c r="R5421" s="2" t="s">
        <v>3549</v>
      </c>
      <c r="S5421" s="1" t="s">
        <v>21</v>
      </c>
      <c r="Z5421" t="str">
        <f>_xlfn.XLOOKUP(Table2[[#This Row],[CountryCode]],Sheet2!A:A,Sheet2!B:B)</f>
        <v>India</v>
      </c>
    </row>
    <row r="5422" spans="1:26" x14ac:dyDescent="0.3">
      <c r="A5422">
        <v>18408037</v>
      </c>
      <c r="B5422">
        <v>1</v>
      </c>
      <c r="C5422" s="1" t="s">
        <v>18</v>
      </c>
      <c r="D5422" t="s">
        <v>98</v>
      </c>
      <c r="E5422" t="s">
        <v>99</v>
      </c>
      <c r="F5422">
        <v>77.2008084</v>
      </c>
      <c r="G5422">
        <v>28.508651400000002</v>
      </c>
      <c r="H5422" t="s">
        <v>21</v>
      </c>
      <c r="I5422" t="s">
        <v>22</v>
      </c>
      <c r="J5422" t="s">
        <v>23</v>
      </c>
      <c r="K5422" t="s">
        <v>23</v>
      </c>
      <c r="L5422" t="s">
        <v>23</v>
      </c>
      <c r="M5422" t="s">
        <v>23</v>
      </c>
      <c r="N5422">
        <v>1</v>
      </c>
      <c r="O5422">
        <v>1</v>
      </c>
      <c r="P5422">
        <v>200</v>
      </c>
      <c r="Q5422">
        <v>1</v>
      </c>
      <c r="R5422" s="2" t="s">
        <v>4311</v>
      </c>
      <c r="S5422" s="1" t="s">
        <v>21</v>
      </c>
      <c r="Z5422" t="str">
        <f>_xlfn.XLOOKUP(Table2[[#This Row],[CountryCode]],Sheet2!A:A,Sheet2!B:B)</f>
        <v>India</v>
      </c>
    </row>
    <row r="5423" spans="1:26" x14ac:dyDescent="0.3">
      <c r="A5423">
        <v>18463563</v>
      </c>
      <c r="B5423">
        <v>1</v>
      </c>
      <c r="C5423" s="1" t="s">
        <v>18</v>
      </c>
      <c r="D5423" t="s">
        <v>496</v>
      </c>
      <c r="E5423" t="s">
        <v>497</v>
      </c>
      <c r="F5423">
        <v>77.209630160000003</v>
      </c>
      <c r="G5423">
        <v>28.506449079999999</v>
      </c>
      <c r="H5423" t="s">
        <v>21</v>
      </c>
      <c r="I5423" t="s">
        <v>22</v>
      </c>
      <c r="J5423" t="s">
        <v>23</v>
      </c>
      <c r="K5423" t="s">
        <v>23</v>
      </c>
      <c r="L5423" t="s">
        <v>23</v>
      </c>
      <c r="M5423" t="s">
        <v>23</v>
      </c>
      <c r="N5423">
        <v>1</v>
      </c>
      <c r="O5423">
        <v>2</v>
      </c>
      <c r="P5423">
        <v>400</v>
      </c>
      <c r="Q5423">
        <v>1</v>
      </c>
      <c r="R5423" s="2" t="s">
        <v>2254</v>
      </c>
      <c r="S5423" s="1" t="s">
        <v>21</v>
      </c>
      <c r="Z5423" t="str">
        <f>_xlfn.XLOOKUP(Table2[[#This Row],[CountryCode]],Sheet2!A:A,Sheet2!B:B)</f>
        <v>India</v>
      </c>
    </row>
    <row r="5424" spans="1:26" x14ac:dyDescent="0.3">
      <c r="A5424">
        <v>18284473</v>
      </c>
      <c r="B5424">
        <v>1</v>
      </c>
      <c r="C5424" s="1" t="s">
        <v>18</v>
      </c>
      <c r="D5424" t="s">
        <v>564</v>
      </c>
      <c r="E5424" t="s">
        <v>565</v>
      </c>
      <c r="F5424">
        <v>77.245005500000005</v>
      </c>
      <c r="G5424">
        <v>28.7085951</v>
      </c>
      <c r="H5424" t="s">
        <v>21</v>
      </c>
      <c r="I5424" t="s">
        <v>22</v>
      </c>
      <c r="J5424" t="s">
        <v>23</v>
      </c>
      <c r="K5424" t="s">
        <v>23</v>
      </c>
      <c r="L5424" t="s">
        <v>23</v>
      </c>
      <c r="M5424" t="s">
        <v>23</v>
      </c>
      <c r="N5424">
        <v>1</v>
      </c>
      <c r="O5424">
        <v>3</v>
      </c>
      <c r="P5424">
        <v>150</v>
      </c>
      <c r="Q5424">
        <v>1</v>
      </c>
      <c r="R5424" s="2" t="s">
        <v>2586</v>
      </c>
      <c r="S5424" s="1" t="s">
        <v>21</v>
      </c>
      <c r="Z5424" t="str">
        <f>_xlfn.XLOOKUP(Table2[[#This Row],[CountryCode]],Sheet2!A:A,Sheet2!B:B)</f>
        <v>India</v>
      </c>
    </row>
    <row r="5425" spans="1:26" x14ac:dyDescent="0.3">
      <c r="A5425">
        <v>9855</v>
      </c>
      <c r="B5425">
        <v>1</v>
      </c>
      <c r="C5425" s="1" t="s">
        <v>18</v>
      </c>
      <c r="D5425" t="s">
        <v>261</v>
      </c>
      <c r="E5425" t="s">
        <v>262</v>
      </c>
      <c r="F5425">
        <v>77.277166600000001</v>
      </c>
      <c r="G5425">
        <v>28.629663399999998</v>
      </c>
      <c r="H5425" t="s">
        <v>21</v>
      </c>
      <c r="I5425" t="s">
        <v>22</v>
      </c>
      <c r="J5425" t="s">
        <v>23</v>
      </c>
      <c r="K5425" t="s">
        <v>23</v>
      </c>
      <c r="L5425" t="s">
        <v>23</v>
      </c>
      <c r="M5425" t="s">
        <v>23</v>
      </c>
      <c r="N5425">
        <v>1</v>
      </c>
      <c r="O5425">
        <v>1</v>
      </c>
      <c r="P5425">
        <v>200</v>
      </c>
      <c r="Q5425">
        <v>1</v>
      </c>
      <c r="R5425" s="2" t="s">
        <v>616</v>
      </c>
      <c r="S5425" s="1" t="s">
        <v>21</v>
      </c>
      <c r="Z5425" t="str">
        <f>_xlfn.XLOOKUP(Table2[[#This Row],[CountryCode]],Sheet2!A:A,Sheet2!B:B)</f>
        <v>India</v>
      </c>
    </row>
    <row r="5426" spans="1:26" x14ac:dyDescent="0.3">
      <c r="A5426">
        <v>305866</v>
      </c>
      <c r="B5426">
        <v>1</v>
      </c>
      <c r="C5426" s="1" t="s">
        <v>18</v>
      </c>
      <c r="D5426" t="s">
        <v>725</v>
      </c>
      <c r="E5426" t="s">
        <v>726</v>
      </c>
      <c r="F5426">
        <v>77.097170700000007</v>
      </c>
      <c r="G5426">
        <v>28.636176500000001</v>
      </c>
      <c r="H5426" t="s">
        <v>21</v>
      </c>
      <c r="I5426" t="s">
        <v>22</v>
      </c>
      <c r="J5426" t="s">
        <v>23</v>
      </c>
      <c r="K5426" t="s">
        <v>23</v>
      </c>
      <c r="L5426" t="s">
        <v>23</v>
      </c>
      <c r="M5426" t="s">
        <v>23</v>
      </c>
      <c r="N5426">
        <v>2</v>
      </c>
      <c r="O5426">
        <v>3</v>
      </c>
      <c r="P5426">
        <v>500</v>
      </c>
      <c r="Q5426">
        <v>1</v>
      </c>
      <c r="R5426" s="2" t="s">
        <v>3139</v>
      </c>
      <c r="S5426" s="1" t="s">
        <v>21</v>
      </c>
      <c r="Z5426" t="str">
        <f>_xlfn.XLOOKUP(Table2[[#This Row],[CountryCode]],Sheet2!A:A,Sheet2!B:B)</f>
        <v>India</v>
      </c>
    </row>
    <row r="5427" spans="1:26" x14ac:dyDescent="0.3">
      <c r="A5427">
        <v>312041</v>
      </c>
      <c r="B5427">
        <v>1</v>
      </c>
      <c r="C5427" s="1" t="s">
        <v>18</v>
      </c>
      <c r="D5427" t="s">
        <v>725</v>
      </c>
      <c r="E5427" t="s">
        <v>726</v>
      </c>
      <c r="F5427">
        <v>77.103950100000006</v>
      </c>
      <c r="G5427">
        <v>28.643734800000001</v>
      </c>
      <c r="H5427" t="s">
        <v>21</v>
      </c>
      <c r="I5427" t="s">
        <v>22</v>
      </c>
      <c r="J5427" t="s">
        <v>23</v>
      </c>
      <c r="K5427" t="s">
        <v>23</v>
      </c>
      <c r="L5427" t="s">
        <v>23</v>
      </c>
      <c r="M5427" t="s">
        <v>23</v>
      </c>
      <c r="N5427">
        <v>1</v>
      </c>
      <c r="O5427">
        <v>2</v>
      </c>
      <c r="P5427">
        <v>300</v>
      </c>
      <c r="Q5427">
        <v>1</v>
      </c>
      <c r="R5427" s="2" t="s">
        <v>1746</v>
      </c>
      <c r="S5427" s="1" t="s">
        <v>21</v>
      </c>
      <c r="Z5427" t="str">
        <f>_xlfn.XLOOKUP(Table2[[#This Row],[CountryCode]],Sheet2!A:A,Sheet2!B:B)</f>
        <v>India</v>
      </c>
    </row>
    <row r="5428" spans="1:26" x14ac:dyDescent="0.3">
      <c r="A5428">
        <v>18175297</v>
      </c>
      <c r="B5428">
        <v>1</v>
      </c>
      <c r="C5428" s="1" t="s">
        <v>18</v>
      </c>
      <c r="D5428" t="s">
        <v>124</v>
      </c>
      <c r="E5428" t="s">
        <v>125</v>
      </c>
      <c r="F5428">
        <v>77.146274099999999</v>
      </c>
      <c r="G5428">
        <v>28.493073200000001</v>
      </c>
      <c r="H5428" t="s">
        <v>21</v>
      </c>
      <c r="I5428" t="s">
        <v>22</v>
      </c>
      <c r="J5428" t="s">
        <v>23</v>
      </c>
      <c r="K5428" t="s">
        <v>23</v>
      </c>
      <c r="L5428" t="s">
        <v>23</v>
      </c>
      <c r="M5428" t="s">
        <v>23</v>
      </c>
      <c r="N5428">
        <v>1</v>
      </c>
      <c r="O5428">
        <v>2</v>
      </c>
      <c r="P5428">
        <v>350</v>
      </c>
      <c r="Q5428">
        <v>1</v>
      </c>
      <c r="R5428" s="2" t="s">
        <v>1498</v>
      </c>
      <c r="S5428" s="1" t="s">
        <v>21</v>
      </c>
      <c r="Z5428" t="str">
        <f>_xlfn.XLOOKUP(Table2[[#This Row],[CountryCode]],Sheet2!A:A,Sheet2!B:B)</f>
        <v>India</v>
      </c>
    </row>
    <row r="5429" spans="1:26" x14ac:dyDescent="0.3">
      <c r="A5429">
        <v>18317507</v>
      </c>
      <c r="B5429">
        <v>1</v>
      </c>
      <c r="C5429" s="1" t="s">
        <v>18</v>
      </c>
      <c r="D5429" t="s">
        <v>38</v>
      </c>
      <c r="E5429" t="s">
        <v>39</v>
      </c>
      <c r="F5429">
        <v>76.990927900000003</v>
      </c>
      <c r="G5429">
        <v>28.6124522</v>
      </c>
      <c r="H5429" t="s">
        <v>21</v>
      </c>
      <c r="I5429" t="s">
        <v>22</v>
      </c>
      <c r="J5429" t="s">
        <v>23</v>
      </c>
      <c r="K5429" t="s">
        <v>23</v>
      </c>
      <c r="L5429" t="s">
        <v>23</v>
      </c>
      <c r="M5429" t="s">
        <v>23</v>
      </c>
      <c r="N5429">
        <v>1</v>
      </c>
      <c r="O5429">
        <v>1</v>
      </c>
      <c r="P5429">
        <v>350</v>
      </c>
      <c r="Q5429">
        <v>1</v>
      </c>
      <c r="R5429" s="2" t="s">
        <v>3872</v>
      </c>
      <c r="S5429" s="1" t="s">
        <v>21</v>
      </c>
      <c r="Z5429" t="str">
        <f>_xlfn.XLOOKUP(Table2[[#This Row],[CountryCode]],Sheet2!A:A,Sheet2!B:B)</f>
        <v>India</v>
      </c>
    </row>
    <row r="5430" spans="1:26" x14ac:dyDescent="0.3">
      <c r="A5430">
        <v>306733</v>
      </c>
      <c r="B5430">
        <v>1</v>
      </c>
      <c r="C5430" s="1" t="s">
        <v>18</v>
      </c>
      <c r="D5430" t="s">
        <v>44</v>
      </c>
      <c r="E5430" t="s">
        <v>45</v>
      </c>
      <c r="F5430">
        <v>77.083022600000007</v>
      </c>
      <c r="G5430">
        <v>28.605418799999999</v>
      </c>
      <c r="H5430" t="s">
        <v>21</v>
      </c>
      <c r="I5430" t="s">
        <v>22</v>
      </c>
      <c r="J5430" t="s">
        <v>23</v>
      </c>
      <c r="K5430" t="s">
        <v>23</v>
      </c>
      <c r="L5430" t="s">
        <v>23</v>
      </c>
      <c r="M5430" t="s">
        <v>23</v>
      </c>
      <c r="N5430">
        <v>1</v>
      </c>
      <c r="O5430">
        <v>2</v>
      </c>
      <c r="P5430">
        <v>150</v>
      </c>
      <c r="Q5430">
        <v>1</v>
      </c>
      <c r="R5430" s="2" t="s">
        <v>3261</v>
      </c>
      <c r="S5430" s="1" t="s">
        <v>21</v>
      </c>
      <c r="Z5430" t="str">
        <f>_xlfn.XLOOKUP(Table2[[#This Row],[CountryCode]],Sheet2!A:A,Sheet2!B:B)</f>
        <v>India</v>
      </c>
    </row>
    <row r="5431" spans="1:26" x14ac:dyDescent="0.3">
      <c r="A5431">
        <v>18368020</v>
      </c>
      <c r="B5431">
        <v>1</v>
      </c>
      <c r="C5431" s="1" t="s">
        <v>18</v>
      </c>
      <c r="D5431" t="s">
        <v>44</v>
      </c>
      <c r="E5431" t="s">
        <v>45</v>
      </c>
      <c r="F5431">
        <v>77.093073000000004</v>
      </c>
      <c r="G5431">
        <v>28.5913425</v>
      </c>
      <c r="H5431" t="s">
        <v>21</v>
      </c>
      <c r="I5431" t="s">
        <v>22</v>
      </c>
      <c r="J5431" t="s">
        <v>23</v>
      </c>
      <c r="K5431" t="s">
        <v>23</v>
      </c>
      <c r="L5431" t="s">
        <v>23</v>
      </c>
      <c r="M5431" t="s">
        <v>23</v>
      </c>
      <c r="N5431">
        <v>1</v>
      </c>
      <c r="O5431">
        <v>1</v>
      </c>
      <c r="P5431">
        <v>200</v>
      </c>
      <c r="Q5431">
        <v>1</v>
      </c>
      <c r="R5431" s="2" t="s">
        <v>3732</v>
      </c>
      <c r="S5431" s="1" t="s">
        <v>21</v>
      </c>
      <c r="Z5431" t="str">
        <f>_xlfn.XLOOKUP(Table2[[#This Row],[CountryCode]],Sheet2!A:A,Sheet2!B:B)</f>
        <v>India</v>
      </c>
    </row>
    <row r="5432" spans="1:26" x14ac:dyDescent="0.3">
      <c r="A5432">
        <v>18380146</v>
      </c>
      <c r="B5432">
        <v>1</v>
      </c>
      <c r="C5432" s="1" t="s">
        <v>18</v>
      </c>
      <c r="D5432" t="s">
        <v>261</v>
      </c>
      <c r="E5432" t="s">
        <v>262</v>
      </c>
      <c r="F5432">
        <v>77.280684199999996</v>
      </c>
      <c r="G5432">
        <v>28.6300457</v>
      </c>
      <c r="H5432" t="s">
        <v>21</v>
      </c>
      <c r="I5432" t="s">
        <v>22</v>
      </c>
      <c r="J5432" t="s">
        <v>23</v>
      </c>
      <c r="K5432" t="s">
        <v>23</v>
      </c>
      <c r="L5432" t="s">
        <v>23</v>
      </c>
      <c r="M5432" t="s">
        <v>23</v>
      </c>
      <c r="N5432">
        <v>1</v>
      </c>
      <c r="O5432">
        <v>1</v>
      </c>
      <c r="P5432">
        <v>250</v>
      </c>
      <c r="Q5432">
        <v>1</v>
      </c>
      <c r="R5432" s="2" t="s">
        <v>4312</v>
      </c>
      <c r="S5432" s="1" t="s">
        <v>21</v>
      </c>
      <c r="Z5432" t="str">
        <f>_xlfn.XLOOKUP(Table2[[#This Row],[CountryCode]],Sheet2!A:A,Sheet2!B:B)</f>
        <v>India</v>
      </c>
    </row>
    <row r="5433" spans="1:26" x14ac:dyDescent="0.3">
      <c r="A5433">
        <v>18460328</v>
      </c>
      <c r="B5433">
        <v>1</v>
      </c>
      <c r="C5433" s="1" t="s">
        <v>18</v>
      </c>
      <c r="D5433" t="s">
        <v>725</v>
      </c>
      <c r="E5433" t="s">
        <v>726</v>
      </c>
      <c r="F5433">
        <v>0</v>
      </c>
      <c r="G5433">
        <v>0</v>
      </c>
      <c r="H5433" t="s">
        <v>21</v>
      </c>
      <c r="I5433" t="s">
        <v>22</v>
      </c>
      <c r="J5433" t="s">
        <v>23</v>
      </c>
      <c r="K5433" t="s">
        <v>23</v>
      </c>
      <c r="L5433" t="s">
        <v>23</v>
      </c>
      <c r="M5433" t="s">
        <v>23</v>
      </c>
      <c r="N5433">
        <v>1</v>
      </c>
      <c r="O5433">
        <v>3</v>
      </c>
      <c r="P5433">
        <v>300</v>
      </c>
      <c r="Q5433">
        <v>1</v>
      </c>
      <c r="R5433" s="2" t="s">
        <v>242</v>
      </c>
      <c r="S5433" s="1" t="s">
        <v>21</v>
      </c>
      <c r="Z5433" t="str">
        <f>_xlfn.XLOOKUP(Table2[[#This Row],[CountryCode]],Sheet2!A:A,Sheet2!B:B)</f>
        <v>India</v>
      </c>
    </row>
    <row r="5434" spans="1:26" x14ac:dyDescent="0.3">
      <c r="A5434">
        <v>18429180</v>
      </c>
      <c r="B5434">
        <v>1</v>
      </c>
      <c r="C5434" s="1" t="s">
        <v>18</v>
      </c>
      <c r="D5434" t="s">
        <v>725</v>
      </c>
      <c r="E5434" t="s">
        <v>726</v>
      </c>
      <c r="F5434">
        <v>77.091811199999995</v>
      </c>
      <c r="G5434">
        <v>28.6420481</v>
      </c>
      <c r="H5434" t="s">
        <v>21</v>
      </c>
      <c r="I5434" t="s">
        <v>22</v>
      </c>
      <c r="J5434" t="s">
        <v>23</v>
      </c>
      <c r="K5434" t="s">
        <v>23</v>
      </c>
      <c r="L5434" t="s">
        <v>23</v>
      </c>
      <c r="M5434" t="s">
        <v>23</v>
      </c>
      <c r="N5434">
        <v>1</v>
      </c>
      <c r="O5434">
        <v>3</v>
      </c>
      <c r="P5434">
        <v>400</v>
      </c>
      <c r="Q5434">
        <v>1</v>
      </c>
      <c r="R5434" s="2" t="s">
        <v>2280</v>
      </c>
      <c r="S5434" s="1" t="s">
        <v>21</v>
      </c>
      <c r="Z5434" t="str">
        <f>_xlfn.XLOOKUP(Table2[[#This Row],[CountryCode]],Sheet2!A:A,Sheet2!B:B)</f>
        <v>India</v>
      </c>
    </row>
    <row r="5435" spans="1:26" x14ac:dyDescent="0.3">
      <c r="A5435">
        <v>311248</v>
      </c>
      <c r="B5435">
        <v>1</v>
      </c>
      <c r="C5435" s="1" t="s">
        <v>18</v>
      </c>
      <c r="D5435" t="s">
        <v>49</v>
      </c>
      <c r="E5435" t="s">
        <v>50</v>
      </c>
      <c r="F5435">
        <v>77.307135900000006</v>
      </c>
      <c r="G5435">
        <v>28.590812700000001</v>
      </c>
      <c r="H5435" t="s">
        <v>21</v>
      </c>
      <c r="I5435" t="s">
        <v>22</v>
      </c>
      <c r="J5435" t="s">
        <v>23</v>
      </c>
      <c r="K5435" t="s">
        <v>23</v>
      </c>
      <c r="L5435" t="s">
        <v>23</v>
      </c>
      <c r="M5435" t="s">
        <v>23</v>
      </c>
      <c r="N5435">
        <v>1</v>
      </c>
      <c r="O5435">
        <v>3</v>
      </c>
      <c r="P5435">
        <v>300</v>
      </c>
      <c r="Q5435">
        <v>1</v>
      </c>
      <c r="R5435" s="2" t="s">
        <v>2438</v>
      </c>
      <c r="S5435" s="1" t="s">
        <v>21</v>
      </c>
      <c r="Z5435" t="str">
        <f>_xlfn.XLOOKUP(Table2[[#This Row],[CountryCode]],Sheet2!A:A,Sheet2!B:B)</f>
        <v>India</v>
      </c>
    </row>
    <row r="5436" spans="1:26" x14ac:dyDescent="0.3">
      <c r="A5436">
        <v>18478987</v>
      </c>
      <c r="B5436">
        <v>1</v>
      </c>
      <c r="C5436" s="1" t="s">
        <v>18</v>
      </c>
      <c r="D5436" t="s">
        <v>706</v>
      </c>
      <c r="E5436" t="s">
        <v>707</v>
      </c>
      <c r="F5436">
        <v>77.2081467</v>
      </c>
      <c r="G5436">
        <v>28.560929600000001</v>
      </c>
      <c r="H5436" t="s">
        <v>21</v>
      </c>
      <c r="I5436" t="s">
        <v>22</v>
      </c>
      <c r="J5436" t="s">
        <v>23</v>
      </c>
      <c r="K5436" t="s">
        <v>23</v>
      </c>
      <c r="L5436" t="s">
        <v>23</v>
      </c>
      <c r="M5436" t="s">
        <v>23</v>
      </c>
      <c r="N5436">
        <v>1</v>
      </c>
      <c r="O5436">
        <v>1</v>
      </c>
      <c r="P5436">
        <v>450</v>
      </c>
      <c r="Q5436">
        <v>1</v>
      </c>
      <c r="R5436" s="2" t="s">
        <v>241</v>
      </c>
      <c r="S5436" s="1" t="s">
        <v>21</v>
      </c>
      <c r="Z5436" t="str">
        <f>_xlfn.XLOOKUP(Table2[[#This Row],[CountryCode]],Sheet2!A:A,Sheet2!B:B)</f>
        <v>India</v>
      </c>
    </row>
    <row r="5437" spans="1:26" x14ac:dyDescent="0.3">
      <c r="A5437">
        <v>18380361</v>
      </c>
      <c r="B5437">
        <v>1</v>
      </c>
      <c r="C5437" s="1" t="s">
        <v>18</v>
      </c>
      <c r="D5437" t="s">
        <v>431</v>
      </c>
      <c r="E5437" t="s">
        <v>432</v>
      </c>
      <c r="F5437">
        <v>77.229680299999998</v>
      </c>
      <c r="G5437">
        <v>28.630295199999999</v>
      </c>
      <c r="H5437" t="s">
        <v>21</v>
      </c>
      <c r="I5437" t="s">
        <v>22</v>
      </c>
      <c r="J5437" t="s">
        <v>23</v>
      </c>
      <c r="K5437" t="s">
        <v>23</v>
      </c>
      <c r="L5437" t="s">
        <v>23</v>
      </c>
      <c r="M5437" t="s">
        <v>23</v>
      </c>
      <c r="N5437">
        <v>1</v>
      </c>
      <c r="O5437">
        <v>2</v>
      </c>
      <c r="P5437">
        <v>200</v>
      </c>
      <c r="Q5437">
        <v>1</v>
      </c>
      <c r="R5437" s="2" t="s">
        <v>256</v>
      </c>
      <c r="S5437" s="1" t="s">
        <v>21</v>
      </c>
      <c r="Z5437" t="str">
        <f>_xlfn.XLOOKUP(Table2[[#This Row],[CountryCode]],Sheet2!A:A,Sheet2!B:B)</f>
        <v>India</v>
      </c>
    </row>
    <row r="5438" spans="1:26" x14ac:dyDescent="0.3">
      <c r="A5438">
        <v>18361752</v>
      </c>
      <c r="B5438">
        <v>1</v>
      </c>
      <c r="C5438" s="1" t="s">
        <v>18</v>
      </c>
      <c r="D5438" t="s">
        <v>223</v>
      </c>
      <c r="E5438" t="s">
        <v>224</v>
      </c>
      <c r="F5438">
        <v>0</v>
      </c>
      <c r="G5438">
        <v>0</v>
      </c>
      <c r="H5438" t="s">
        <v>21</v>
      </c>
      <c r="I5438" t="s">
        <v>22</v>
      </c>
      <c r="J5438" t="s">
        <v>23</v>
      </c>
      <c r="K5438" t="s">
        <v>23</v>
      </c>
      <c r="L5438" t="s">
        <v>23</v>
      </c>
      <c r="M5438" t="s">
        <v>23</v>
      </c>
      <c r="N5438">
        <v>1</v>
      </c>
      <c r="O5438">
        <v>1</v>
      </c>
      <c r="P5438">
        <v>260</v>
      </c>
      <c r="Q5438">
        <v>1</v>
      </c>
      <c r="R5438" s="2" t="s">
        <v>2322</v>
      </c>
      <c r="S5438" s="1" t="s">
        <v>21</v>
      </c>
      <c r="Z5438" t="str">
        <f>_xlfn.XLOOKUP(Table2[[#This Row],[CountryCode]],Sheet2!A:A,Sheet2!B:B)</f>
        <v>India</v>
      </c>
    </row>
    <row r="5439" spans="1:26" x14ac:dyDescent="0.3">
      <c r="A5439">
        <v>8108</v>
      </c>
      <c r="B5439">
        <v>1</v>
      </c>
      <c r="C5439" s="1" t="s">
        <v>18</v>
      </c>
      <c r="D5439" t="s">
        <v>85</v>
      </c>
      <c r="E5439" t="s">
        <v>86</v>
      </c>
      <c r="F5439">
        <v>77.306353099999995</v>
      </c>
      <c r="G5439">
        <v>28.589274</v>
      </c>
      <c r="H5439" t="s">
        <v>21</v>
      </c>
      <c r="I5439" t="s">
        <v>22</v>
      </c>
      <c r="J5439" t="s">
        <v>23</v>
      </c>
      <c r="K5439" t="s">
        <v>23</v>
      </c>
      <c r="L5439" t="s">
        <v>23</v>
      </c>
      <c r="M5439" t="s">
        <v>23</v>
      </c>
      <c r="N5439">
        <v>1</v>
      </c>
      <c r="O5439">
        <v>3</v>
      </c>
      <c r="P5439">
        <v>450</v>
      </c>
      <c r="Q5439">
        <v>1</v>
      </c>
      <c r="R5439" s="2" t="s">
        <v>4313</v>
      </c>
      <c r="S5439" s="1" t="s">
        <v>21</v>
      </c>
      <c r="Z5439" t="str">
        <f>_xlfn.XLOOKUP(Table2[[#This Row],[CountryCode]],Sheet2!A:A,Sheet2!B:B)</f>
        <v>India</v>
      </c>
    </row>
    <row r="5440" spans="1:26" x14ac:dyDescent="0.3">
      <c r="A5440">
        <v>301925</v>
      </c>
      <c r="B5440">
        <v>1</v>
      </c>
      <c r="C5440" s="1" t="s">
        <v>18</v>
      </c>
      <c r="D5440" t="s">
        <v>70</v>
      </c>
      <c r="E5440" t="s">
        <v>71</v>
      </c>
      <c r="F5440">
        <v>77.136184</v>
      </c>
      <c r="G5440">
        <v>28.6204842</v>
      </c>
      <c r="H5440" t="s">
        <v>21</v>
      </c>
      <c r="I5440" t="s">
        <v>22</v>
      </c>
      <c r="J5440" t="s">
        <v>23</v>
      </c>
      <c r="K5440" t="s">
        <v>23</v>
      </c>
      <c r="L5440" t="s">
        <v>23</v>
      </c>
      <c r="M5440" t="s">
        <v>23</v>
      </c>
      <c r="N5440">
        <v>1</v>
      </c>
      <c r="O5440">
        <v>1</v>
      </c>
      <c r="P5440">
        <v>100</v>
      </c>
      <c r="Q5440">
        <v>1</v>
      </c>
      <c r="R5440" s="2" t="s">
        <v>3152</v>
      </c>
      <c r="S5440" s="1" t="s">
        <v>21</v>
      </c>
      <c r="Z5440" t="str">
        <f>_xlfn.XLOOKUP(Table2[[#This Row],[CountryCode]],Sheet2!A:A,Sheet2!B:B)</f>
        <v>India</v>
      </c>
    </row>
    <row r="5441" spans="1:26" x14ac:dyDescent="0.3">
      <c r="A5441">
        <v>9210</v>
      </c>
      <c r="B5441">
        <v>1</v>
      </c>
      <c r="C5441" s="1" t="s">
        <v>18</v>
      </c>
      <c r="D5441" t="s">
        <v>74</v>
      </c>
      <c r="E5441" t="s">
        <v>75</v>
      </c>
      <c r="F5441">
        <v>77.250079400000004</v>
      </c>
      <c r="G5441">
        <v>28.549445500000001</v>
      </c>
      <c r="H5441" t="s">
        <v>21</v>
      </c>
      <c r="I5441" t="s">
        <v>22</v>
      </c>
      <c r="J5441" t="s">
        <v>23</v>
      </c>
      <c r="K5441" t="s">
        <v>23</v>
      </c>
      <c r="L5441" t="s">
        <v>23</v>
      </c>
      <c r="M5441" t="s">
        <v>23</v>
      </c>
      <c r="N5441">
        <v>1</v>
      </c>
      <c r="O5441">
        <v>1</v>
      </c>
      <c r="P5441">
        <v>200</v>
      </c>
      <c r="Q5441">
        <v>1</v>
      </c>
      <c r="R5441" s="2" t="s">
        <v>4314</v>
      </c>
      <c r="S5441" s="1" t="s">
        <v>21</v>
      </c>
      <c r="Z5441" t="str">
        <f>_xlfn.XLOOKUP(Table2[[#This Row],[CountryCode]],Sheet2!A:A,Sheet2!B:B)</f>
        <v>India</v>
      </c>
    </row>
    <row r="5442" spans="1:26" x14ac:dyDescent="0.3">
      <c r="A5442">
        <v>18474567</v>
      </c>
      <c r="B5442">
        <v>1</v>
      </c>
      <c r="C5442" s="1" t="s">
        <v>18</v>
      </c>
      <c r="D5442" t="s">
        <v>453</v>
      </c>
      <c r="E5442" t="s">
        <v>454</v>
      </c>
      <c r="F5442">
        <v>77.241907299999994</v>
      </c>
      <c r="G5442">
        <v>28.592321699999999</v>
      </c>
      <c r="H5442" t="s">
        <v>21</v>
      </c>
      <c r="I5442" t="s">
        <v>22</v>
      </c>
      <c r="J5442" t="s">
        <v>23</v>
      </c>
      <c r="K5442" t="s">
        <v>23</v>
      </c>
      <c r="L5442" t="s">
        <v>23</v>
      </c>
      <c r="M5442" t="s">
        <v>23</v>
      </c>
      <c r="N5442">
        <v>1</v>
      </c>
      <c r="O5442">
        <v>2</v>
      </c>
      <c r="P5442">
        <v>350</v>
      </c>
      <c r="Q5442">
        <v>1</v>
      </c>
      <c r="R5442" s="2" t="s">
        <v>3568</v>
      </c>
      <c r="S5442" s="1" t="s">
        <v>21</v>
      </c>
      <c r="Z5442" t="str">
        <f>_xlfn.XLOOKUP(Table2[[#This Row],[CountryCode]],Sheet2!A:A,Sheet2!B:B)</f>
        <v>India</v>
      </c>
    </row>
    <row r="5443" spans="1:26" x14ac:dyDescent="0.3">
      <c r="A5443">
        <v>311199</v>
      </c>
      <c r="B5443">
        <v>1</v>
      </c>
      <c r="C5443" s="1" t="s">
        <v>18</v>
      </c>
      <c r="D5443" t="s">
        <v>77</v>
      </c>
      <c r="E5443" t="s">
        <v>78</v>
      </c>
      <c r="F5443">
        <v>77.284775499999995</v>
      </c>
      <c r="G5443">
        <v>28.6185799</v>
      </c>
      <c r="H5443" t="s">
        <v>21</v>
      </c>
      <c r="I5443" t="s">
        <v>22</v>
      </c>
      <c r="J5443" t="s">
        <v>23</v>
      </c>
      <c r="K5443" t="s">
        <v>23</v>
      </c>
      <c r="L5443" t="s">
        <v>23</v>
      </c>
      <c r="M5443" t="s">
        <v>23</v>
      </c>
      <c r="N5443">
        <v>1</v>
      </c>
      <c r="O5443">
        <v>3</v>
      </c>
      <c r="P5443">
        <v>300</v>
      </c>
      <c r="Q5443">
        <v>1</v>
      </c>
      <c r="R5443" s="2" t="s">
        <v>2310</v>
      </c>
      <c r="S5443" s="1" t="s">
        <v>21</v>
      </c>
      <c r="Z5443" t="str">
        <f>_xlfn.XLOOKUP(Table2[[#This Row],[CountryCode]],Sheet2!A:A,Sheet2!B:B)</f>
        <v>India</v>
      </c>
    </row>
    <row r="5444" spans="1:26" x14ac:dyDescent="0.3">
      <c r="A5444">
        <v>18336477</v>
      </c>
      <c r="B5444">
        <v>1</v>
      </c>
      <c r="C5444" s="1" t="s">
        <v>18</v>
      </c>
      <c r="D5444" t="s">
        <v>157</v>
      </c>
      <c r="E5444" t="s">
        <v>158</v>
      </c>
      <c r="F5444">
        <v>77.295927599999999</v>
      </c>
      <c r="G5444">
        <v>28.642564400000001</v>
      </c>
      <c r="H5444" t="s">
        <v>21</v>
      </c>
      <c r="I5444" t="s">
        <v>22</v>
      </c>
      <c r="J5444" t="s">
        <v>23</v>
      </c>
      <c r="K5444" t="s">
        <v>23</v>
      </c>
      <c r="L5444" t="s">
        <v>23</v>
      </c>
      <c r="M5444" t="s">
        <v>23</v>
      </c>
      <c r="N5444">
        <v>1</v>
      </c>
      <c r="O5444">
        <v>3</v>
      </c>
      <c r="P5444">
        <v>450</v>
      </c>
      <c r="Q5444">
        <v>1</v>
      </c>
      <c r="R5444" s="2" t="s">
        <v>652</v>
      </c>
      <c r="S5444" s="1" t="s">
        <v>21</v>
      </c>
      <c r="Z5444" t="str">
        <f>_xlfn.XLOOKUP(Table2[[#This Row],[CountryCode]],Sheet2!A:A,Sheet2!B:B)</f>
        <v>India</v>
      </c>
    </row>
    <row r="5445" spans="1:26" x14ac:dyDescent="0.3">
      <c r="A5445">
        <v>18037792</v>
      </c>
      <c r="B5445">
        <v>1</v>
      </c>
      <c r="C5445" s="1" t="s">
        <v>18</v>
      </c>
      <c r="D5445" t="s">
        <v>725</v>
      </c>
      <c r="E5445" t="s">
        <v>726</v>
      </c>
      <c r="F5445">
        <v>77.086403500000003</v>
      </c>
      <c r="G5445">
        <v>28.639108799999999</v>
      </c>
      <c r="H5445" t="s">
        <v>21</v>
      </c>
      <c r="I5445" t="s">
        <v>22</v>
      </c>
      <c r="J5445" t="s">
        <v>23</v>
      </c>
      <c r="K5445" t="s">
        <v>23</v>
      </c>
      <c r="L5445" t="s">
        <v>23</v>
      </c>
      <c r="M5445" t="s">
        <v>23</v>
      </c>
      <c r="N5445">
        <v>1</v>
      </c>
      <c r="O5445">
        <v>1</v>
      </c>
      <c r="P5445">
        <v>350</v>
      </c>
      <c r="Q5445">
        <v>1</v>
      </c>
      <c r="R5445" s="2" t="s">
        <v>802</v>
      </c>
      <c r="S5445" s="1" t="s">
        <v>21</v>
      </c>
      <c r="Z5445" t="str">
        <f>_xlfn.XLOOKUP(Table2[[#This Row],[CountryCode]],Sheet2!A:A,Sheet2!B:B)</f>
        <v>India</v>
      </c>
    </row>
    <row r="5446" spans="1:26" x14ac:dyDescent="0.3">
      <c r="A5446">
        <v>18424632</v>
      </c>
      <c r="B5446">
        <v>1</v>
      </c>
      <c r="C5446" s="1" t="s">
        <v>18</v>
      </c>
      <c r="D5446" t="s">
        <v>55</v>
      </c>
      <c r="E5446" t="s">
        <v>56</v>
      </c>
      <c r="F5446">
        <v>77.3174779</v>
      </c>
      <c r="G5446">
        <v>28.682656600000001</v>
      </c>
      <c r="H5446" t="s">
        <v>21</v>
      </c>
      <c r="I5446" t="s">
        <v>22</v>
      </c>
      <c r="J5446" t="s">
        <v>23</v>
      </c>
      <c r="K5446" t="s">
        <v>23</v>
      </c>
      <c r="L5446" t="s">
        <v>23</v>
      </c>
      <c r="M5446" t="s">
        <v>23</v>
      </c>
      <c r="N5446">
        <v>1</v>
      </c>
      <c r="O5446">
        <v>1</v>
      </c>
      <c r="P5446">
        <v>200</v>
      </c>
      <c r="Q5446">
        <v>1</v>
      </c>
      <c r="R5446" s="2" t="s">
        <v>4068</v>
      </c>
      <c r="S5446" s="1" t="s">
        <v>21</v>
      </c>
      <c r="Z5446" t="str">
        <f>_xlfn.XLOOKUP(Table2[[#This Row],[CountryCode]],Sheet2!A:A,Sheet2!B:B)</f>
        <v>India</v>
      </c>
    </row>
    <row r="5447" spans="1:26" x14ac:dyDescent="0.3">
      <c r="A5447">
        <v>9884</v>
      </c>
      <c r="B5447">
        <v>1</v>
      </c>
      <c r="C5447" s="1" t="s">
        <v>18</v>
      </c>
      <c r="D5447" t="s">
        <v>223</v>
      </c>
      <c r="E5447" t="s">
        <v>224</v>
      </c>
      <c r="F5447">
        <v>77.249721469999997</v>
      </c>
      <c r="G5447">
        <v>28.555402300000001</v>
      </c>
      <c r="H5447" t="s">
        <v>21</v>
      </c>
      <c r="I5447" t="s">
        <v>22</v>
      </c>
      <c r="J5447" t="s">
        <v>23</v>
      </c>
      <c r="K5447" t="s">
        <v>23</v>
      </c>
      <c r="L5447" t="s">
        <v>23</v>
      </c>
      <c r="M5447" t="s">
        <v>23</v>
      </c>
      <c r="N5447">
        <v>1</v>
      </c>
      <c r="O5447">
        <v>2</v>
      </c>
      <c r="P5447">
        <v>150</v>
      </c>
      <c r="Q5447">
        <v>1</v>
      </c>
      <c r="R5447" s="2" t="s">
        <v>4066</v>
      </c>
      <c r="S5447" s="1" t="s">
        <v>21</v>
      </c>
      <c r="Z5447" t="str">
        <f>_xlfn.XLOOKUP(Table2[[#This Row],[CountryCode]],Sheet2!A:A,Sheet2!B:B)</f>
        <v>India</v>
      </c>
    </row>
    <row r="5448" spans="1:26" x14ac:dyDescent="0.3">
      <c r="A5448">
        <v>3479</v>
      </c>
      <c r="B5448">
        <v>1</v>
      </c>
      <c r="C5448" s="1" t="s">
        <v>18</v>
      </c>
      <c r="D5448" t="s">
        <v>223</v>
      </c>
      <c r="E5448" t="s">
        <v>224</v>
      </c>
      <c r="F5448">
        <v>77.245959339999999</v>
      </c>
      <c r="G5448">
        <v>28.558136319999999</v>
      </c>
      <c r="H5448" t="s">
        <v>21</v>
      </c>
      <c r="I5448" t="s">
        <v>22</v>
      </c>
      <c r="J5448" t="s">
        <v>23</v>
      </c>
      <c r="K5448" t="s">
        <v>28</v>
      </c>
      <c r="L5448" t="s">
        <v>23</v>
      </c>
      <c r="M5448" t="s">
        <v>23</v>
      </c>
      <c r="N5448">
        <v>1</v>
      </c>
      <c r="O5448">
        <v>3</v>
      </c>
      <c r="P5448">
        <v>200</v>
      </c>
      <c r="Q5448">
        <v>1</v>
      </c>
      <c r="R5448" s="2" t="s">
        <v>3766</v>
      </c>
      <c r="S5448" s="1" t="s">
        <v>21</v>
      </c>
      <c r="Z5448" t="str">
        <f>_xlfn.XLOOKUP(Table2[[#This Row],[CountryCode]],Sheet2!A:A,Sheet2!B:B)</f>
        <v>India</v>
      </c>
    </row>
    <row r="5449" spans="1:26" x14ac:dyDescent="0.3">
      <c r="A5449">
        <v>18454568</v>
      </c>
      <c r="B5449">
        <v>1</v>
      </c>
      <c r="C5449" s="1" t="s">
        <v>18</v>
      </c>
      <c r="D5449" t="s">
        <v>19</v>
      </c>
      <c r="E5449" t="s">
        <v>20</v>
      </c>
      <c r="F5449">
        <v>77.270647159999996</v>
      </c>
      <c r="G5449">
        <v>28.654828309999999</v>
      </c>
      <c r="H5449" t="s">
        <v>21</v>
      </c>
      <c r="I5449" t="s">
        <v>22</v>
      </c>
      <c r="J5449" t="s">
        <v>23</v>
      </c>
      <c r="K5449" t="s">
        <v>23</v>
      </c>
      <c r="L5449" t="s">
        <v>23</v>
      </c>
      <c r="M5449" t="s">
        <v>23</v>
      </c>
      <c r="N5449">
        <v>1</v>
      </c>
      <c r="O5449">
        <v>1</v>
      </c>
      <c r="P5449">
        <v>300</v>
      </c>
      <c r="Q5449">
        <v>1</v>
      </c>
      <c r="R5449" s="2" t="s">
        <v>3763</v>
      </c>
      <c r="S5449" s="1" t="s">
        <v>21</v>
      </c>
      <c r="Z5449" t="str">
        <f>_xlfn.XLOOKUP(Table2[[#This Row],[CountryCode]],Sheet2!A:A,Sheet2!B:B)</f>
        <v>India</v>
      </c>
    </row>
    <row r="5450" spans="1:26" x14ac:dyDescent="0.3">
      <c r="A5450">
        <v>18455511</v>
      </c>
      <c r="B5450">
        <v>1</v>
      </c>
      <c r="C5450" s="1" t="s">
        <v>18</v>
      </c>
      <c r="D5450" t="s">
        <v>202</v>
      </c>
      <c r="E5450" t="s">
        <v>203</v>
      </c>
      <c r="F5450">
        <v>77.202911900000004</v>
      </c>
      <c r="G5450">
        <v>28.707336699999999</v>
      </c>
      <c r="H5450" t="s">
        <v>21</v>
      </c>
      <c r="I5450" t="s">
        <v>22</v>
      </c>
      <c r="J5450" t="s">
        <v>23</v>
      </c>
      <c r="K5450" t="s">
        <v>23</v>
      </c>
      <c r="L5450" t="s">
        <v>23</v>
      </c>
      <c r="M5450" t="s">
        <v>23</v>
      </c>
      <c r="N5450">
        <v>2</v>
      </c>
      <c r="O5450">
        <v>1</v>
      </c>
      <c r="P5450">
        <v>500</v>
      </c>
      <c r="Q5450">
        <v>1</v>
      </c>
      <c r="R5450" s="2" t="s">
        <v>3588</v>
      </c>
      <c r="S5450" s="1" t="s">
        <v>21</v>
      </c>
      <c r="Z5450" t="str">
        <f>_xlfn.XLOOKUP(Table2[[#This Row],[CountryCode]],Sheet2!A:A,Sheet2!B:B)</f>
        <v>India</v>
      </c>
    </row>
    <row r="5451" spans="1:26" x14ac:dyDescent="0.3">
      <c r="A5451">
        <v>18124352</v>
      </c>
      <c r="B5451">
        <v>1</v>
      </c>
      <c r="C5451" s="1" t="s">
        <v>18</v>
      </c>
      <c r="D5451" t="s">
        <v>202</v>
      </c>
      <c r="E5451" t="s">
        <v>203</v>
      </c>
      <c r="F5451">
        <v>77.204631599999999</v>
      </c>
      <c r="G5451">
        <v>28.707738599999999</v>
      </c>
      <c r="H5451" t="s">
        <v>21</v>
      </c>
      <c r="I5451" t="s">
        <v>22</v>
      </c>
      <c r="J5451" t="s">
        <v>23</v>
      </c>
      <c r="K5451" t="s">
        <v>23</v>
      </c>
      <c r="L5451" t="s">
        <v>23</v>
      </c>
      <c r="M5451" t="s">
        <v>23</v>
      </c>
      <c r="N5451">
        <v>1</v>
      </c>
      <c r="O5451">
        <v>1</v>
      </c>
      <c r="P5451">
        <v>100</v>
      </c>
      <c r="Q5451">
        <v>1</v>
      </c>
      <c r="R5451" s="2" t="s">
        <v>2767</v>
      </c>
      <c r="S5451" s="1" t="s">
        <v>21</v>
      </c>
      <c r="Z5451" t="str">
        <f>_xlfn.XLOOKUP(Table2[[#This Row],[CountryCode]],Sheet2!A:A,Sheet2!B:B)</f>
        <v>India</v>
      </c>
    </row>
    <row r="5452" spans="1:26" x14ac:dyDescent="0.3">
      <c r="A5452">
        <v>18124390</v>
      </c>
      <c r="B5452">
        <v>1</v>
      </c>
      <c r="C5452" s="1" t="s">
        <v>18</v>
      </c>
      <c r="D5452" t="s">
        <v>109</v>
      </c>
      <c r="E5452" t="s">
        <v>110</v>
      </c>
      <c r="F5452">
        <v>77.184003599999997</v>
      </c>
      <c r="G5452">
        <v>28.700707600000001</v>
      </c>
      <c r="H5452" t="s">
        <v>21</v>
      </c>
      <c r="I5452" t="s">
        <v>22</v>
      </c>
      <c r="J5452" t="s">
        <v>23</v>
      </c>
      <c r="K5452" t="s">
        <v>23</v>
      </c>
      <c r="L5452" t="s">
        <v>23</v>
      </c>
      <c r="M5452" t="s">
        <v>23</v>
      </c>
      <c r="N5452">
        <v>1</v>
      </c>
      <c r="O5452">
        <v>3</v>
      </c>
      <c r="P5452">
        <v>250</v>
      </c>
      <c r="Q5452">
        <v>1</v>
      </c>
      <c r="R5452" s="2" t="s">
        <v>1222</v>
      </c>
      <c r="S5452" s="1" t="s">
        <v>21</v>
      </c>
      <c r="Z5452" t="str">
        <f>_xlfn.XLOOKUP(Table2[[#This Row],[CountryCode]],Sheet2!A:A,Sheet2!B:B)</f>
        <v>India</v>
      </c>
    </row>
    <row r="5453" spans="1:26" x14ac:dyDescent="0.3">
      <c r="A5453">
        <v>18427218</v>
      </c>
      <c r="B5453">
        <v>1</v>
      </c>
      <c r="C5453" s="1" t="s">
        <v>18</v>
      </c>
      <c r="D5453" t="s">
        <v>112</v>
      </c>
      <c r="E5453" t="s">
        <v>113</v>
      </c>
      <c r="F5453">
        <v>77.204318999999998</v>
      </c>
      <c r="G5453">
        <v>28.5419041</v>
      </c>
      <c r="H5453" t="s">
        <v>21</v>
      </c>
      <c r="I5453" t="s">
        <v>22</v>
      </c>
      <c r="J5453" t="s">
        <v>23</v>
      </c>
      <c r="K5453" t="s">
        <v>23</v>
      </c>
      <c r="L5453" t="s">
        <v>23</v>
      </c>
      <c r="M5453" t="s">
        <v>23</v>
      </c>
      <c r="N5453">
        <v>1</v>
      </c>
      <c r="O5453">
        <v>1</v>
      </c>
      <c r="P5453">
        <v>300</v>
      </c>
      <c r="Q5453">
        <v>1</v>
      </c>
      <c r="R5453" s="2" t="s">
        <v>4245</v>
      </c>
      <c r="S5453" s="1" t="s">
        <v>21</v>
      </c>
      <c r="Z5453" t="str">
        <f>_xlfn.XLOOKUP(Table2[[#This Row],[CountryCode]],Sheet2!A:A,Sheet2!B:B)</f>
        <v>India</v>
      </c>
    </row>
    <row r="5454" spans="1:26" x14ac:dyDescent="0.3">
      <c r="A5454">
        <v>6216</v>
      </c>
      <c r="B5454">
        <v>1</v>
      </c>
      <c r="C5454" s="1" t="s">
        <v>18</v>
      </c>
      <c r="D5454" t="s">
        <v>88</v>
      </c>
      <c r="E5454" t="s">
        <v>89</v>
      </c>
      <c r="F5454">
        <v>77.334014199999999</v>
      </c>
      <c r="G5454">
        <v>28.608299800000001</v>
      </c>
      <c r="H5454" t="s">
        <v>21</v>
      </c>
      <c r="I5454" t="s">
        <v>22</v>
      </c>
      <c r="J5454" t="s">
        <v>23</v>
      </c>
      <c r="K5454" t="s">
        <v>23</v>
      </c>
      <c r="L5454" t="s">
        <v>23</v>
      </c>
      <c r="M5454" t="s">
        <v>23</v>
      </c>
      <c r="N5454">
        <v>1</v>
      </c>
      <c r="O5454">
        <v>1</v>
      </c>
      <c r="P5454">
        <v>300</v>
      </c>
      <c r="Q5454">
        <v>1</v>
      </c>
      <c r="R5454" s="2" t="s">
        <v>3278</v>
      </c>
      <c r="S5454" s="1" t="s">
        <v>21</v>
      </c>
      <c r="Z5454" t="str">
        <f>_xlfn.XLOOKUP(Table2[[#This Row],[CountryCode]],Sheet2!A:A,Sheet2!B:B)</f>
        <v>India</v>
      </c>
    </row>
    <row r="5455" spans="1:26" x14ac:dyDescent="0.3">
      <c r="A5455">
        <v>18414506</v>
      </c>
      <c r="B5455">
        <v>1</v>
      </c>
      <c r="C5455" s="1" t="s">
        <v>18</v>
      </c>
      <c r="D5455" t="s">
        <v>404</v>
      </c>
      <c r="E5455" t="s">
        <v>405</v>
      </c>
      <c r="F5455">
        <v>77.193724500000002</v>
      </c>
      <c r="G5455">
        <v>28.5278198</v>
      </c>
      <c r="H5455" t="s">
        <v>21</v>
      </c>
      <c r="I5455" t="s">
        <v>22</v>
      </c>
      <c r="J5455" t="s">
        <v>23</v>
      </c>
      <c r="K5455" t="s">
        <v>23</v>
      </c>
      <c r="L5455" t="s">
        <v>23</v>
      </c>
      <c r="M5455" t="s">
        <v>23</v>
      </c>
      <c r="N5455">
        <v>2</v>
      </c>
      <c r="O5455">
        <v>1</v>
      </c>
      <c r="P5455">
        <v>600</v>
      </c>
      <c r="Q5455">
        <v>1</v>
      </c>
      <c r="R5455" s="2" t="s">
        <v>687</v>
      </c>
      <c r="S5455" s="1" t="s">
        <v>21</v>
      </c>
      <c r="Z5455" t="str">
        <f>_xlfn.XLOOKUP(Table2[[#This Row],[CountryCode]],Sheet2!A:A,Sheet2!B:B)</f>
        <v>India</v>
      </c>
    </row>
    <row r="5456" spans="1:26" x14ac:dyDescent="0.3">
      <c r="A5456">
        <v>18369751</v>
      </c>
      <c r="B5456">
        <v>1</v>
      </c>
      <c r="C5456" s="1" t="s">
        <v>18</v>
      </c>
      <c r="D5456" t="s">
        <v>44</v>
      </c>
      <c r="E5456" t="s">
        <v>45</v>
      </c>
      <c r="F5456">
        <v>77.106650000000002</v>
      </c>
      <c r="G5456">
        <v>28.604069299999999</v>
      </c>
      <c r="H5456" t="s">
        <v>21</v>
      </c>
      <c r="I5456" t="s">
        <v>22</v>
      </c>
      <c r="J5456" t="s">
        <v>23</v>
      </c>
      <c r="K5456" t="s">
        <v>23</v>
      </c>
      <c r="L5456" t="s">
        <v>23</v>
      </c>
      <c r="M5456" t="s">
        <v>23</v>
      </c>
      <c r="N5456">
        <v>1</v>
      </c>
      <c r="O5456">
        <v>1</v>
      </c>
      <c r="P5456">
        <v>200</v>
      </c>
      <c r="Q5456">
        <v>1</v>
      </c>
      <c r="R5456" s="2" t="s">
        <v>2535</v>
      </c>
      <c r="S5456" s="1" t="s">
        <v>21</v>
      </c>
      <c r="Z5456" t="str">
        <f>_xlfn.XLOOKUP(Table2[[#This Row],[CountryCode]],Sheet2!A:A,Sheet2!B:B)</f>
        <v>India</v>
      </c>
    </row>
    <row r="5457" spans="1:26" x14ac:dyDescent="0.3">
      <c r="A5457">
        <v>18445759</v>
      </c>
      <c r="B5457">
        <v>1</v>
      </c>
      <c r="C5457" s="1" t="s">
        <v>18</v>
      </c>
      <c r="D5457" t="s">
        <v>492</v>
      </c>
      <c r="E5457" t="s">
        <v>493</v>
      </c>
      <c r="F5457">
        <v>77.1337829</v>
      </c>
      <c r="G5457">
        <v>28.710155499999999</v>
      </c>
      <c r="H5457" t="s">
        <v>21</v>
      </c>
      <c r="I5457" t="s">
        <v>22</v>
      </c>
      <c r="J5457" t="s">
        <v>23</v>
      </c>
      <c r="K5457" t="s">
        <v>23</v>
      </c>
      <c r="L5457" t="s">
        <v>23</v>
      </c>
      <c r="M5457" t="s">
        <v>23</v>
      </c>
      <c r="N5457">
        <v>1</v>
      </c>
      <c r="O5457">
        <v>2</v>
      </c>
      <c r="P5457">
        <v>200</v>
      </c>
      <c r="Q5457">
        <v>1</v>
      </c>
      <c r="R5457" s="2" t="s">
        <v>4315</v>
      </c>
      <c r="S5457" s="1" t="s">
        <v>21</v>
      </c>
      <c r="Z5457" t="str">
        <f>_xlfn.XLOOKUP(Table2[[#This Row],[CountryCode]],Sheet2!A:A,Sheet2!B:B)</f>
        <v>India</v>
      </c>
    </row>
    <row r="5458" spans="1:26" x14ac:dyDescent="0.3">
      <c r="A5458">
        <v>18364414</v>
      </c>
      <c r="B5458">
        <v>1</v>
      </c>
      <c r="C5458" s="1" t="s">
        <v>18</v>
      </c>
      <c r="D5458" t="s">
        <v>141</v>
      </c>
      <c r="E5458" t="s">
        <v>142</v>
      </c>
      <c r="F5458">
        <v>77.285359400000004</v>
      </c>
      <c r="G5458">
        <v>28.538802100000002</v>
      </c>
      <c r="H5458" t="s">
        <v>21</v>
      </c>
      <c r="I5458" t="s">
        <v>22</v>
      </c>
      <c r="J5458" t="s">
        <v>23</v>
      </c>
      <c r="K5458" t="s">
        <v>23</v>
      </c>
      <c r="L5458" t="s">
        <v>23</v>
      </c>
      <c r="M5458" t="s">
        <v>23</v>
      </c>
      <c r="N5458">
        <v>1</v>
      </c>
      <c r="O5458">
        <v>1</v>
      </c>
      <c r="P5458">
        <v>200</v>
      </c>
      <c r="Q5458">
        <v>1</v>
      </c>
      <c r="R5458" s="2" t="s">
        <v>424</v>
      </c>
      <c r="S5458" s="1" t="s">
        <v>21</v>
      </c>
      <c r="Z5458" t="str">
        <f>_xlfn.XLOOKUP(Table2[[#This Row],[CountryCode]],Sheet2!A:A,Sheet2!B:B)</f>
        <v>India</v>
      </c>
    </row>
    <row r="5459" spans="1:26" x14ac:dyDescent="0.3">
      <c r="A5459">
        <v>18350567</v>
      </c>
      <c r="B5459">
        <v>1</v>
      </c>
      <c r="C5459" s="1" t="s">
        <v>18</v>
      </c>
      <c r="D5459" t="s">
        <v>564</v>
      </c>
      <c r="E5459" t="s">
        <v>565</v>
      </c>
      <c r="F5459">
        <v>0</v>
      </c>
      <c r="G5459">
        <v>0</v>
      </c>
      <c r="H5459" t="s">
        <v>21</v>
      </c>
      <c r="I5459" t="s">
        <v>22</v>
      </c>
      <c r="J5459" t="s">
        <v>23</v>
      </c>
      <c r="K5459" t="s">
        <v>23</v>
      </c>
      <c r="L5459" t="s">
        <v>23</v>
      </c>
      <c r="M5459" t="s">
        <v>23</v>
      </c>
      <c r="N5459">
        <v>2</v>
      </c>
      <c r="O5459">
        <v>1</v>
      </c>
      <c r="P5459">
        <v>500</v>
      </c>
      <c r="Q5459">
        <v>1</v>
      </c>
      <c r="R5459" s="2" t="s">
        <v>3769</v>
      </c>
      <c r="S5459" s="1" t="s">
        <v>21</v>
      </c>
      <c r="Z5459" t="str">
        <f>_xlfn.XLOOKUP(Table2[[#This Row],[CountryCode]],Sheet2!A:A,Sheet2!B:B)</f>
        <v>India</v>
      </c>
    </row>
    <row r="5460" spans="1:26" x14ac:dyDescent="0.3">
      <c r="A5460">
        <v>18358669</v>
      </c>
      <c r="B5460">
        <v>1</v>
      </c>
      <c r="C5460" s="1" t="s">
        <v>18</v>
      </c>
      <c r="D5460" t="s">
        <v>464</v>
      </c>
      <c r="E5460" t="s">
        <v>465</v>
      </c>
      <c r="F5460">
        <v>77.164604920000002</v>
      </c>
      <c r="G5460">
        <v>28.557478440000001</v>
      </c>
      <c r="H5460" t="s">
        <v>21</v>
      </c>
      <c r="I5460" t="s">
        <v>22</v>
      </c>
      <c r="J5460" t="s">
        <v>23</v>
      </c>
      <c r="K5460" t="s">
        <v>23</v>
      </c>
      <c r="L5460" t="s">
        <v>23</v>
      </c>
      <c r="M5460" t="s">
        <v>23</v>
      </c>
      <c r="N5460">
        <v>1</v>
      </c>
      <c r="O5460">
        <v>2</v>
      </c>
      <c r="P5460">
        <v>300</v>
      </c>
      <c r="Q5460">
        <v>1</v>
      </c>
      <c r="R5460" s="2" t="s">
        <v>1908</v>
      </c>
      <c r="S5460" s="1" t="s">
        <v>21</v>
      </c>
      <c r="Z5460" t="str">
        <f>_xlfn.XLOOKUP(Table2[[#This Row],[CountryCode]],Sheet2!A:A,Sheet2!B:B)</f>
        <v>India</v>
      </c>
    </row>
    <row r="5461" spans="1:26" x14ac:dyDescent="0.3">
      <c r="A5461">
        <v>18311953</v>
      </c>
      <c r="B5461">
        <v>1</v>
      </c>
      <c r="C5461" s="1" t="s">
        <v>18</v>
      </c>
      <c r="D5461" t="s">
        <v>198</v>
      </c>
      <c r="E5461" t="s">
        <v>199</v>
      </c>
      <c r="F5461">
        <v>77.254695400000003</v>
      </c>
      <c r="G5461">
        <v>28.525266999999999</v>
      </c>
      <c r="H5461" t="s">
        <v>21</v>
      </c>
      <c r="I5461" t="s">
        <v>22</v>
      </c>
      <c r="J5461" t="s">
        <v>23</v>
      </c>
      <c r="K5461" t="s">
        <v>28</v>
      </c>
      <c r="L5461" t="s">
        <v>23</v>
      </c>
      <c r="M5461" t="s">
        <v>23</v>
      </c>
      <c r="N5461">
        <v>2</v>
      </c>
      <c r="O5461">
        <v>2</v>
      </c>
      <c r="P5461">
        <v>500</v>
      </c>
      <c r="Q5461">
        <v>1</v>
      </c>
      <c r="R5461" s="2" t="s">
        <v>295</v>
      </c>
      <c r="S5461" s="1" t="s">
        <v>21</v>
      </c>
      <c r="Z5461" t="str">
        <f>_xlfn.XLOOKUP(Table2[[#This Row],[CountryCode]],Sheet2!A:A,Sheet2!B:B)</f>
        <v>India</v>
      </c>
    </row>
    <row r="5462" spans="1:26" x14ac:dyDescent="0.3">
      <c r="A5462">
        <v>308533</v>
      </c>
      <c r="B5462">
        <v>1</v>
      </c>
      <c r="C5462" s="1" t="s">
        <v>18</v>
      </c>
      <c r="D5462" t="s">
        <v>218</v>
      </c>
      <c r="E5462" t="s">
        <v>219</v>
      </c>
      <c r="F5462">
        <v>77.223450600000007</v>
      </c>
      <c r="G5462">
        <v>28.657810999999999</v>
      </c>
      <c r="H5462" t="s">
        <v>21</v>
      </c>
      <c r="I5462" t="s">
        <v>22</v>
      </c>
      <c r="J5462" t="s">
        <v>23</v>
      </c>
      <c r="K5462" t="s">
        <v>23</v>
      </c>
      <c r="L5462" t="s">
        <v>23</v>
      </c>
      <c r="M5462" t="s">
        <v>23</v>
      </c>
      <c r="N5462">
        <v>1</v>
      </c>
      <c r="O5462">
        <v>2</v>
      </c>
      <c r="P5462">
        <v>300</v>
      </c>
      <c r="Q5462">
        <v>1</v>
      </c>
      <c r="R5462" s="2" t="s">
        <v>2980</v>
      </c>
      <c r="S5462" s="1" t="s">
        <v>21</v>
      </c>
      <c r="Z5462" t="str">
        <f>_xlfn.XLOOKUP(Table2[[#This Row],[CountryCode]],Sheet2!A:A,Sheet2!B:B)</f>
        <v>India</v>
      </c>
    </row>
    <row r="5463" spans="1:26" x14ac:dyDescent="0.3">
      <c r="A5463">
        <v>305810</v>
      </c>
      <c r="B5463">
        <v>1</v>
      </c>
      <c r="C5463" s="1" t="s">
        <v>18</v>
      </c>
      <c r="D5463" t="s">
        <v>3865</v>
      </c>
      <c r="E5463" t="s">
        <v>3866</v>
      </c>
      <c r="F5463">
        <v>77.225246999999996</v>
      </c>
      <c r="G5463">
        <v>28.617126800000001</v>
      </c>
      <c r="H5463" t="s">
        <v>21</v>
      </c>
      <c r="I5463" t="s">
        <v>22</v>
      </c>
      <c r="J5463" t="s">
        <v>23</v>
      </c>
      <c r="K5463" t="s">
        <v>23</v>
      </c>
      <c r="L5463" t="s">
        <v>23</v>
      </c>
      <c r="M5463" t="s">
        <v>23</v>
      </c>
      <c r="N5463">
        <v>1</v>
      </c>
      <c r="O5463">
        <v>1</v>
      </c>
      <c r="P5463">
        <v>100</v>
      </c>
      <c r="Q5463">
        <v>1</v>
      </c>
      <c r="R5463" s="2" t="s">
        <v>1915</v>
      </c>
      <c r="S5463" s="1" t="s">
        <v>21</v>
      </c>
      <c r="Z5463" t="str">
        <f>_xlfn.XLOOKUP(Table2[[#This Row],[CountryCode]],Sheet2!A:A,Sheet2!B:B)</f>
        <v>India</v>
      </c>
    </row>
    <row r="5464" spans="1:26" x14ac:dyDescent="0.3">
      <c r="A5464">
        <v>18377929</v>
      </c>
      <c r="B5464">
        <v>1</v>
      </c>
      <c r="C5464" s="1" t="s">
        <v>18</v>
      </c>
      <c r="D5464" t="s">
        <v>19</v>
      </c>
      <c r="E5464" t="s">
        <v>20</v>
      </c>
      <c r="F5464">
        <v>77.273347380000004</v>
      </c>
      <c r="G5464">
        <v>28.657670100000001</v>
      </c>
      <c r="H5464" t="s">
        <v>21</v>
      </c>
      <c r="I5464" t="s">
        <v>22</v>
      </c>
      <c r="J5464" t="s">
        <v>23</v>
      </c>
      <c r="K5464" t="s">
        <v>23</v>
      </c>
      <c r="L5464" t="s">
        <v>23</v>
      </c>
      <c r="M5464" t="s">
        <v>23</v>
      </c>
      <c r="N5464">
        <v>1</v>
      </c>
      <c r="O5464">
        <v>3</v>
      </c>
      <c r="P5464">
        <v>200</v>
      </c>
      <c r="Q5464">
        <v>1</v>
      </c>
      <c r="R5464" s="2" t="s">
        <v>919</v>
      </c>
      <c r="S5464" s="1" t="s">
        <v>21</v>
      </c>
      <c r="Z5464" t="str">
        <f>_xlfn.XLOOKUP(Table2[[#This Row],[CountryCode]],Sheet2!A:A,Sheet2!B:B)</f>
        <v>India</v>
      </c>
    </row>
    <row r="5465" spans="1:26" x14ac:dyDescent="0.3">
      <c r="A5465">
        <v>312864</v>
      </c>
      <c r="B5465">
        <v>1</v>
      </c>
      <c r="C5465" s="1" t="s">
        <v>18</v>
      </c>
      <c r="D5465" t="s">
        <v>172</v>
      </c>
      <c r="E5465" t="s">
        <v>173</v>
      </c>
      <c r="F5465">
        <v>77.303299300000006</v>
      </c>
      <c r="G5465">
        <v>28.635535399999998</v>
      </c>
      <c r="H5465" t="s">
        <v>21</v>
      </c>
      <c r="I5465" t="s">
        <v>22</v>
      </c>
      <c r="J5465" t="s">
        <v>23</v>
      </c>
      <c r="K5465" t="s">
        <v>23</v>
      </c>
      <c r="L5465" t="s">
        <v>23</v>
      </c>
      <c r="M5465" t="s">
        <v>23</v>
      </c>
      <c r="N5465">
        <v>1</v>
      </c>
      <c r="O5465">
        <v>3</v>
      </c>
      <c r="P5465">
        <v>200</v>
      </c>
      <c r="Q5465">
        <v>1</v>
      </c>
      <c r="R5465" s="2" t="s">
        <v>714</v>
      </c>
      <c r="S5465" s="1" t="s">
        <v>21</v>
      </c>
      <c r="Z5465" t="str">
        <f>_xlfn.XLOOKUP(Table2[[#This Row],[CountryCode]],Sheet2!A:A,Sheet2!B:B)</f>
        <v>India</v>
      </c>
    </row>
    <row r="5466" spans="1:26" x14ac:dyDescent="0.3">
      <c r="A5466">
        <v>18408050</v>
      </c>
      <c r="B5466">
        <v>1</v>
      </c>
      <c r="C5466" s="1" t="s">
        <v>18</v>
      </c>
      <c r="D5466" t="s">
        <v>151</v>
      </c>
      <c r="E5466" t="s">
        <v>152</v>
      </c>
      <c r="F5466">
        <v>77.234818200000007</v>
      </c>
      <c r="G5466">
        <v>28.649750699999998</v>
      </c>
      <c r="H5466" t="s">
        <v>21</v>
      </c>
      <c r="I5466" t="s">
        <v>22</v>
      </c>
      <c r="J5466" t="s">
        <v>23</v>
      </c>
      <c r="K5466" t="s">
        <v>23</v>
      </c>
      <c r="L5466" t="s">
        <v>23</v>
      </c>
      <c r="M5466" t="s">
        <v>23</v>
      </c>
      <c r="N5466">
        <v>1</v>
      </c>
      <c r="O5466">
        <v>2</v>
      </c>
      <c r="P5466">
        <v>200</v>
      </c>
      <c r="Q5466">
        <v>1</v>
      </c>
      <c r="R5466" s="2" t="s">
        <v>814</v>
      </c>
      <c r="S5466" s="1" t="s">
        <v>21</v>
      </c>
      <c r="Z5466" t="str">
        <f>_xlfn.XLOOKUP(Table2[[#This Row],[CountryCode]],Sheet2!A:A,Sheet2!B:B)</f>
        <v>India</v>
      </c>
    </row>
    <row r="5467" spans="1:26" x14ac:dyDescent="0.3">
      <c r="A5467">
        <v>18082236</v>
      </c>
      <c r="B5467">
        <v>1</v>
      </c>
      <c r="C5467" s="1" t="s">
        <v>18</v>
      </c>
      <c r="D5467" t="s">
        <v>88</v>
      </c>
      <c r="E5467" t="s">
        <v>89</v>
      </c>
      <c r="F5467">
        <v>77.329599000000002</v>
      </c>
      <c r="G5467">
        <v>28.603840699999999</v>
      </c>
      <c r="H5467" t="s">
        <v>21</v>
      </c>
      <c r="I5467" t="s">
        <v>22</v>
      </c>
      <c r="J5467" t="s">
        <v>23</v>
      </c>
      <c r="K5467" t="s">
        <v>23</v>
      </c>
      <c r="L5467" t="s">
        <v>23</v>
      </c>
      <c r="M5467" t="s">
        <v>23</v>
      </c>
      <c r="N5467">
        <v>1</v>
      </c>
      <c r="O5467">
        <v>2</v>
      </c>
      <c r="P5467">
        <v>250</v>
      </c>
      <c r="Q5467">
        <v>1</v>
      </c>
      <c r="R5467" s="2" t="s">
        <v>1824</v>
      </c>
      <c r="S5467" s="1" t="s">
        <v>21</v>
      </c>
      <c r="Z5467" t="str">
        <f>_xlfn.XLOOKUP(Table2[[#This Row],[CountryCode]],Sheet2!A:A,Sheet2!B:B)</f>
        <v>India</v>
      </c>
    </row>
    <row r="5468" spans="1:26" x14ac:dyDescent="0.3">
      <c r="A5468">
        <v>18418278</v>
      </c>
      <c r="B5468">
        <v>1</v>
      </c>
      <c r="C5468" s="1" t="s">
        <v>18</v>
      </c>
      <c r="D5468" t="s">
        <v>34</v>
      </c>
      <c r="E5468" t="s">
        <v>35</v>
      </c>
      <c r="F5468">
        <v>77.215591000000003</v>
      </c>
      <c r="G5468">
        <v>28.712279299999999</v>
      </c>
      <c r="H5468" t="s">
        <v>21</v>
      </c>
      <c r="I5468" t="s">
        <v>22</v>
      </c>
      <c r="J5468" t="s">
        <v>23</v>
      </c>
      <c r="K5468" t="s">
        <v>23</v>
      </c>
      <c r="L5468" t="s">
        <v>23</v>
      </c>
      <c r="M5468" t="s">
        <v>23</v>
      </c>
      <c r="N5468">
        <v>1</v>
      </c>
      <c r="O5468">
        <v>1</v>
      </c>
      <c r="P5468">
        <v>100</v>
      </c>
      <c r="Q5468">
        <v>1</v>
      </c>
      <c r="R5468" s="2" t="s">
        <v>433</v>
      </c>
      <c r="S5468" s="1" t="s">
        <v>21</v>
      </c>
      <c r="Z5468" t="str">
        <f>_xlfn.XLOOKUP(Table2[[#This Row],[CountryCode]],Sheet2!A:A,Sheet2!B:B)</f>
        <v>India</v>
      </c>
    </row>
    <row r="5469" spans="1:26" x14ac:dyDescent="0.3">
      <c r="A5469">
        <v>9269</v>
      </c>
      <c r="B5469">
        <v>1</v>
      </c>
      <c r="C5469" s="1" t="s">
        <v>18</v>
      </c>
      <c r="D5469" t="s">
        <v>38</v>
      </c>
      <c r="E5469" t="s">
        <v>39</v>
      </c>
      <c r="F5469">
        <v>76.993205099999997</v>
      </c>
      <c r="G5469">
        <v>28.5906226</v>
      </c>
      <c r="H5469" t="s">
        <v>21</v>
      </c>
      <c r="I5469" t="s">
        <v>22</v>
      </c>
      <c r="J5469" t="s">
        <v>23</v>
      </c>
      <c r="K5469" t="s">
        <v>23</v>
      </c>
      <c r="L5469" t="s">
        <v>23</v>
      </c>
      <c r="M5469" t="s">
        <v>23</v>
      </c>
      <c r="N5469">
        <v>1</v>
      </c>
      <c r="O5469">
        <v>2</v>
      </c>
      <c r="P5469">
        <v>400</v>
      </c>
      <c r="Q5469">
        <v>1</v>
      </c>
      <c r="R5469" s="2" t="s">
        <v>1043</v>
      </c>
      <c r="S5469" s="1" t="s">
        <v>21</v>
      </c>
      <c r="Z5469" t="str">
        <f>_xlfn.XLOOKUP(Table2[[#This Row],[CountryCode]],Sheet2!A:A,Sheet2!B:B)</f>
        <v>India</v>
      </c>
    </row>
    <row r="5470" spans="1:26" x14ac:dyDescent="0.3">
      <c r="A5470">
        <v>302573</v>
      </c>
      <c r="B5470">
        <v>1</v>
      </c>
      <c r="C5470" s="1" t="s">
        <v>18</v>
      </c>
      <c r="D5470" t="s">
        <v>136</v>
      </c>
      <c r="E5470" t="s">
        <v>137</v>
      </c>
      <c r="F5470">
        <v>77.185775300000003</v>
      </c>
      <c r="G5470">
        <v>28.541315399999998</v>
      </c>
      <c r="H5470" t="s">
        <v>21</v>
      </c>
      <c r="I5470" t="s">
        <v>22</v>
      </c>
      <c r="J5470" t="s">
        <v>23</v>
      </c>
      <c r="K5470" t="s">
        <v>23</v>
      </c>
      <c r="L5470" t="s">
        <v>23</v>
      </c>
      <c r="M5470" t="s">
        <v>23</v>
      </c>
      <c r="N5470">
        <v>1</v>
      </c>
      <c r="O5470">
        <v>3</v>
      </c>
      <c r="P5470">
        <v>350</v>
      </c>
      <c r="Q5470">
        <v>1</v>
      </c>
      <c r="R5470" s="2" t="s">
        <v>4316</v>
      </c>
      <c r="S5470" s="1" t="s">
        <v>21</v>
      </c>
      <c r="Z5470" t="str">
        <f>_xlfn.XLOOKUP(Table2[[#This Row],[CountryCode]],Sheet2!A:A,Sheet2!B:B)</f>
        <v>India</v>
      </c>
    </row>
    <row r="5471" spans="1:26" x14ac:dyDescent="0.3">
      <c r="A5471">
        <v>18352264</v>
      </c>
      <c r="B5471">
        <v>1</v>
      </c>
      <c r="C5471" s="1" t="s">
        <v>18</v>
      </c>
      <c r="D5471" t="s">
        <v>136</v>
      </c>
      <c r="E5471" t="s">
        <v>137</v>
      </c>
      <c r="F5471">
        <v>77.186408599999993</v>
      </c>
      <c r="G5471">
        <v>28.541514930000002</v>
      </c>
      <c r="H5471" t="s">
        <v>21</v>
      </c>
      <c r="I5471" t="s">
        <v>22</v>
      </c>
      <c r="J5471" t="s">
        <v>23</v>
      </c>
      <c r="K5471" t="s">
        <v>23</v>
      </c>
      <c r="L5471" t="s">
        <v>23</v>
      </c>
      <c r="M5471" t="s">
        <v>23</v>
      </c>
      <c r="N5471">
        <v>1</v>
      </c>
      <c r="O5471">
        <v>2</v>
      </c>
      <c r="P5471">
        <v>100</v>
      </c>
      <c r="Q5471">
        <v>1</v>
      </c>
      <c r="R5471" s="2" t="s">
        <v>1038</v>
      </c>
      <c r="S5471" s="1" t="s">
        <v>21</v>
      </c>
      <c r="Z5471" t="str">
        <f>_xlfn.XLOOKUP(Table2[[#This Row],[CountryCode]],Sheet2!A:A,Sheet2!B:B)</f>
        <v>India</v>
      </c>
    </row>
    <row r="5472" spans="1:26" x14ac:dyDescent="0.3">
      <c r="A5472">
        <v>18334432</v>
      </c>
      <c r="B5472">
        <v>1</v>
      </c>
      <c r="C5472" s="1" t="s">
        <v>18</v>
      </c>
      <c r="D5472" t="s">
        <v>1144</v>
      </c>
      <c r="E5472" t="s">
        <v>1145</v>
      </c>
      <c r="F5472">
        <v>77.199429390000006</v>
      </c>
      <c r="G5472">
        <v>28.560392929999999</v>
      </c>
      <c r="H5472" t="s">
        <v>21</v>
      </c>
      <c r="I5472" t="s">
        <v>22</v>
      </c>
      <c r="J5472" t="s">
        <v>23</v>
      </c>
      <c r="K5472" t="s">
        <v>23</v>
      </c>
      <c r="L5472" t="s">
        <v>23</v>
      </c>
      <c r="M5472" t="s">
        <v>23</v>
      </c>
      <c r="N5472">
        <v>1</v>
      </c>
      <c r="O5472">
        <v>2</v>
      </c>
      <c r="P5472">
        <v>300</v>
      </c>
      <c r="Q5472">
        <v>1</v>
      </c>
      <c r="R5472" s="2" t="s">
        <v>4265</v>
      </c>
      <c r="S5472" s="1" t="s">
        <v>21</v>
      </c>
      <c r="Z5472" t="str">
        <f>_xlfn.XLOOKUP(Table2[[#This Row],[CountryCode]],Sheet2!A:A,Sheet2!B:B)</f>
        <v>India</v>
      </c>
    </row>
    <row r="5473" spans="1:26" x14ac:dyDescent="0.3">
      <c r="A5473">
        <v>18375411</v>
      </c>
      <c r="B5473">
        <v>1</v>
      </c>
      <c r="C5473" s="1" t="s">
        <v>18</v>
      </c>
      <c r="D5473" t="s">
        <v>1451</v>
      </c>
      <c r="E5473" t="s">
        <v>1452</v>
      </c>
      <c r="F5473">
        <v>77.195782500000007</v>
      </c>
      <c r="G5473">
        <v>28.546562399999999</v>
      </c>
      <c r="H5473" t="s">
        <v>21</v>
      </c>
      <c r="I5473" t="s">
        <v>22</v>
      </c>
      <c r="J5473" t="s">
        <v>23</v>
      </c>
      <c r="K5473" t="s">
        <v>23</v>
      </c>
      <c r="L5473" t="s">
        <v>23</v>
      </c>
      <c r="M5473" t="s">
        <v>23</v>
      </c>
      <c r="N5473">
        <v>1</v>
      </c>
      <c r="O5473">
        <v>1</v>
      </c>
      <c r="P5473">
        <v>300</v>
      </c>
      <c r="Q5473">
        <v>1</v>
      </c>
      <c r="R5473" s="2" t="s">
        <v>2387</v>
      </c>
      <c r="S5473" s="1" t="s">
        <v>21</v>
      </c>
      <c r="Z5473" t="str">
        <f>_xlfn.XLOOKUP(Table2[[#This Row],[CountryCode]],Sheet2!A:A,Sheet2!B:B)</f>
        <v>India</v>
      </c>
    </row>
    <row r="5474" spans="1:26" x14ac:dyDescent="0.3">
      <c r="A5474">
        <v>307950</v>
      </c>
      <c r="B5474">
        <v>1</v>
      </c>
      <c r="C5474" s="1" t="s">
        <v>18</v>
      </c>
      <c r="D5474" t="s">
        <v>703</v>
      </c>
      <c r="E5474" t="s">
        <v>704</v>
      </c>
      <c r="F5474">
        <v>77.064162699999997</v>
      </c>
      <c r="G5474">
        <v>28.6093206</v>
      </c>
      <c r="H5474" t="s">
        <v>21</v>
      </c>
      <c r="I5474" t="s">
        <v>22</v>
      </c>
      <c r="J5474" t="s">
        <v>23</v>
      </c>
      <c r="K5474" t="s">
        <v>23</v>
      </c>
      <c r="L5474" t="s">
        <v>23</v>
      </c>
      <c r="M5474" t="s">
        <v>23</v>
      </c>
      <c r="N5474">
        <v>1</v>
      </c>
      <c r="O5474">
        <v>3</v>
      </c>
      <c r="P5474">
        <v>400</v>
      </c>
      <c r="Q5474">
        <v>1</v>
      </c>
      <c r="R5474" s="2" t="s">
        <v>3777</v>
      </c>
      <c r="S5474" s="1" t="s">
        <v>21</v>
      </c>
      <c r="Z5474" t="str">
        <f>_xlfn.XLOOKUP(Table2[[#This Row],[CountryCode]],Sheet2!A:A,Sheet2!B:B)</f>
        <v>India</v>
      </c>
    </row>
    <row r="5475" spans="1:26" x14ac:dyDescent="0.3">
      <c r="A5475">
        <v>18204847</v>
      </c>
      <c r="B5475">
        <v>1</v>
      </c>
      <c r="C5475" s="1" t="s">
        <v>4317</v>
      </c>
      <c r="D5475" t="s">
        <v>4318</v>
      </c>
      <c r="E5475" t="s">
        <v>4319</v>
      </c>
      <c r="F5475">
        <v>77.1038389</v>
      </c>
      <c r="G5475">
        <v>28.4874747</v>
      </c>
      <c r="H5475" t="s">
        <v>366</v>
      </c>
      <c r="I5475" t="s">
        <v>22</v>
      </c>
      <c r="J5475" t="s">
        <v>23</v>
      </c>
      <c r="K5475" t="s">
        <v>28</v>
      </c>
      <c r="L5475" t="s">
        <v>28</v>
      </c>
      <c r="M5475" t="s">
        <v>23</v>
      </c>
      <c r="N5475">
        <v>2</v>
      </c>
      <c r="O5475">
        <v>25</v>
      </c>
      <c r="P5475">
        <v>600</v>
      </c>
      <c r="Q5475">
        <v>3.3</v>
      </c>
      <c r="R5475" s="2" t="s">
        <v>3188</v>
      </c>
      <c r="S5475" s="1" t="s">
        <v>366</v>
      </c>
      <c r="Z5475" t="str">
        <f>_xlfn.XLOOKUP(Table2[[#This Row],[CountryCode]],Sheet2!A:A,Sheet2!B:B)</f>
        <v>India</v>
      </c>
    </row>
    <row r="5476" spans="1:26" x14ac:dyDescent="0.3">
      <c r="A5476">
        <v>311494</v>
      </c>
      <c r="B5476">
        <v>1</v>
      </c>
      <c r="C5476" s="1" t="s">
        <v>4317</v>
      </c>
      <c r="D5476" t="s">
        <v>4320</v>
      </c>
      <c r="E5476" t="s">
        <v>4321</v>
      </c>
      <c r="F5476">
        <v>77.087429</v>
      </c>
      <c r="G5476">
        <v>28.468103500000002</v>
      </c>
      <c r="H5476" t="s">
        <v>21</v>
      </c>
      <c r="I5476" t="s">
        <v>22</v>
      </c>
      <c r="J5476" t="s">
        <v>23</v>
      </c>
      <c r="K5476" t="s">
        <v>28</v>
      </c>
      <c r="L5476" t="s">
        <v>28</v>
      </c>
      <c r="M5476" t="s">
        <v>23</v>
      </c>
      <c r="N5476">
        <v>2</v>
      </c>
      <c r="O5476">
        <v>195</v>
      </c>
      <c r="P5476">
        <v>550</v>
      </c>
      <c r="Q5476">
        <v>3.1</v>
      </c>
      <c r="R5476" s="2" t="s">
        <v>4322</v>
      </c>
      <c r="S5476" s="1" t="s">
        <v>21</v>
      </c>
      <c r="Z5476" t="str">
        <f>_xlfn.XLOOKUP(Table2[[#This Row],[CountryCode]],Sheet2!A:A,Sheet2!B:B)</f>
        <v>India</v>
      </c>
    </row>
    <row r="5477" spans="1:26" x14ac:dyDescent="0.3">
      <c r="A5477">
        <v>305790</v>
      </c>
      <c r="B5477">
        <v>1</v>
      </c>
      <c r="C5477" s="1" t="s">
        <v>4317</v>
      </c>
      <c r="D5477" t="s">
        <v>4324</v>
      </c>
      <c r="E5477" t="s">
        <v>4323</v>
      </c>
      <c r="F5477">
        <v>77.089323030000003</v>
      </c>
      <c r="G5477">
        <v>28.432309589999999</v>
      </c>
      <c r="H5477" t="s">
        <v>360</v>
      </c>
      <c r="I5477" t="s">
        <v>22</v>
      </c>
      <c r="J5477" t="s">
        <v>23</v>
      </c>
      <c r="K5477" t="s">
        <v>28</v>
      </c>
      <c r="L5477" t="s">
        <v>28</v>
      </c>
      <c r="M5477" t="s">
        <v>23</v>
      </c>
      <c r="N5477">
        <v>3</v>
      </c>
      <c r="O5477">
        <v>185</v>
      </c>
      <c r="P5477">
        <v>1000</v>
      </c>
      <c r="Q5477">
        <v>2.7</v>
      </c>
      <c r="R5477" s="2" t="s">
        <v>3465</v>
      </c>
      <c r="S5477" s="1" t="s">
        <v>21</v>
      </c>
      <c r="T5477" t="s">
        <v>7316</v>
      </c>
      <c r="Z5477" t="str">
        <f>_xlfn.XLOOKUP(Table2[[#This Row],[CountryCode]],Sheet2!A:A,Sheet2!B:B)</f>
        <v>India</v>
      </c>
    </row>
    <row r="5478" spans="1:26" x14ac:dyDescent="0.3">
      <c r="A5478">
        <v>18439540</v>
      </c>
      <c r="B5478">
        <v>1</v>
      </c>
      <c r="C5478" s="1" t="s">
        <v>4317</v>
      </c>
      <c r="D5478" t="s">
        <v>4325</v>
      </c>
      <c r="E5478" t="s">
        <v>4326</v>
      </c>
      <c r="F5478">
        <v>77.099318800000006</v>
      </c>
      <c r="G5478">
        <v>28.425039900000002</v>
      </c>
      <c r="H5478" t="s">
        <v>304</v>
      </c>
      <c r="I5478" t="s">
        <v>22</v>
      </c>
      <c r="J5478" t="s">
        <v>23</v>
      </c>
      <c r="K5478" t="s">
        <v>28</v>
      </c>
      <c r="L5478" t="s">
        <v>28</v>
      </c>
      <c r="M5478" t="s">
        <v>23</v>
      </c>
      <c r="N5478">
        <v>2</v>
      </c>
      <c r="O5478">
        <v>5</v>
      </c>
      <c r="P5478">
        <v>500</v>
      </c>
      <c r="Q5478">
        <v>2.8</v>
      </c>
      <c r="R5478" s="2" t="s">
        <v>3652</v>
      </c>
      <c r="S5478" s="1" t="s">
        <v>21</v>
      </c>
      <c r="Z5478" t="str">
        <f>_xlfn.XLOOKUP(Table2[[#This Row],[CountryCode]],Sheet2!A:A,Sheet2!B:B)</f>
        <v>India</v>
      </c>
    </row>
    <row r="5479" spans="1:26" x14ac:dyDescent="0.3">
      <c r="A5479">
        <v>18439516</v>
      </c>
      <c r="B5479">
        <v>1</v>
      </c>
      <c r="C5479" s="1" t="s">
        <v>4317</v>
      </c>
      <c r="D5479" t="s">
        <v>4327</v>
      </c>
      <c r="E5479" t="s">
        <v>4328</v>
      </c>
      <c r="F5479">
        <v>77.080461999999997</v>
      </c>
      <c r="G5479">
        <v>28.429781299999998</v>
      </c>
      <c r="H5479" t="s">
        <v>337</v>
      </c>
      <c r="I5479" t="s">
        <v>22</v>
      </c>
      <c r="J5479" t="s">
        <v>23</v>
      </c>
      <c r="K5479" t="s">
        <v>28</v>
      </c>
      <c r="L5479" t="s">
        <v>28</v>
      </c>
      <c r="M5479" t="s">
        <v>23</v>
      </c>
      <c r="N5479">
        <v>1</v>
      </c>
      <c r="O5479">
        <v>12</v>
      </c>
      <c r="P5479">
        <v>300</v>
      </c>
      <c r="Q5479">
        <v>3.2</v>
      </c>
      <c r="R5479" s="2" t="s">
        <v>4329</v>
      </c>
      <c r="S5479" s="1" t="s">
        <v>337</v>
      </c>
      <c r="Z5479" t="str">
        <f>_xlfn.XLOOKUP(Table2[[#This Row],[CountryCode]],Sheet2!A:A,Sheet2!B:B)</f>
        <v>India</v>
      </c>
    </row>
    <row r="5480" spans="1:26" x14ac:dyDescent="0.3">
      <c r="A5480">
        <v>18070480</v>
      </c>
      <c r="B5480">
        <v>1</v>
      </c>
      <c r="C5480" s="1" t="s">
        <v>4317</v>
      </c>
      <c r="D5480" t="s">
        <v>4320</v>
      </c>
      <c r="E5480" t="s">
        <v>4321</v>
      </c>
      <c r="F5480">
        <v>77.085987369999998</v>
      </c>
      <c r="G5480">
        <v>28.469781220000002</v>
      </c>
      <c r="H5480" t="s">
        <v>2089</v>
      </c>
      <c r="I5480" t="s">
        <v>22</v>
      </c>
      <c r="J5480" t="s">
        <v>23</v>
      </c>
      <c r="K5480" t="s">
        <v>28</v>
      </c>
      <c r="L5480" t="s">
        <v>28</v>
      </c>
      <c r="M5480" t="s">
        <v>23</v>
      </c>
      <c r="N5480">
        <v>3</v>
      </c>
      <c r="O5480">
        <v>269</v>
      </c>
      <c r="P5480">
        <v>1200</v>
      </c>
      <c r="Q5480">
        <v>3.5</v>
      </c>
      <c r="R5480" s="2" t="s">
        <v>2896</v>
      </c>
      <c r="S5480" s="1" t="s">
        <v>1348</v>
      </c>
      <c r="T5480" t="s">
        <v>7318</v>
      </c>
      <c r="Z5480" t="str">
        <f>_xlfn.XLOOKUP(Table2[[#This Row],[CountryCode]],Sheet2!A:A,Sheet2!B:B)</f>
        <v>India</v>
      </c>
    </row>
    <row r="5481" spans="1:26" x14ac:dyDescent="0.3">
      <c r="A5481">
        <v>313204</v>
      </c>
      <c r="B5481">
        <v>1</v>
      </c>
      <c r="C5481" s="1" t="s">
        <v>4317</v>
      </c>
      <c r="D5481" t="s">
        <v>124</v>
      </c>
      <c r="E5481" t="s">
        <v>4330</v>
      </c>
      <c r="F5481">
        <v>77.10031841</v>
      </c>
      <c r="G5481">
        <v>28.47773187</v>
      </c>
      <c r="H5481" t="s">
        <v>4331</v>
      </c>
      <c r="I5481" t="s">
        <v>22</v>
      </c>
      <c r="J5481" t="s">
        <v>23</v>
      </c>
      <c r="K5481" t="s">
        <v>28</v>
      </c>
      <c r="L5481" t="s">
        <v>28</v>
      </c>
      <c r="M5481" t="s">
        <v>23</v>
      </c>
      <c r="N5481">
        <v>2</v>
      </c>
      <c r="O5481">
        <v>69</v>
      </c>
      <c r="P5481">
        <v>750</v>
      </c>
      <c r="Q5481">
        <v>3.4</v>
      </c>
      <c r="R5481" s="2" t="s">
        <v>3704</v>
      </c>
      <c r="S5481" s="1" t="s">
        <v>1348</v>
      </c>
      <c r="T5481" t="s">
        <v>7319</v>
      </c>
      <c r="Z5481" t="str">
        <f>_xlfn.XLOOKUP(Table2[[#This Row],[CountryCode]],Sheet2!A:A,Sheet2!B:B)</f>
        <v>India</v>
      </c>
    </row>
    <row r="5482" spans="1:26" x14ac:dyDescent="0.3">
      <c r="A5482">
        <v>307502</v>
      </c>
      <c r="B5482">
        <v>1</v>
      </c>
      <c r="C5482" s="1" t="s">
        <v>4317</v>
      </c>
      <c r="D5482" t="s">
        <v>4333</v>
      </c>
      <c r="E5482" t="s">
        <v>4332</v>
      </c>
      <c r="F5482">
        <v>77.089166000000006</v>
      </c>
      <c r="G5482">
        <v>28.433454999999999</v>
      </c>
      <c r="H5482" t="s">
        <v>360</v>
      </c>
      <c r="I5482" t="s">
        <v>22</v>
      </c>
      <c r="J5482" t="s">
        <v>23</v>
      </c>
      <c r="K5482" t="s">
        <v>28</v>
      </c>
      <c r="L5482" t="s">
        <v>28</v>
      </c>
      <c r="M5482" t="s">
        <v>23</v>
      </c>
      <c r="N5482">
        <v>3</v>
      </c>
      <c r="O5482">
        <v>65</v>
      </c>
      <c r="P5482">
        <v>1000</v>
      </c>
      <c r="Q5482">
        <v>2.5</v>
      </c>
      <c r="R5482" s="2" t="s">
        <v>1888</v>
      </c>
      <c r="S5482" s="1" t="s">
        <v>21</v>
      </c>
      <c r="T5482" t="s">
        <v>7316</v>
      </c>
      <c r="Z5482" t="str">
        <f>_xlfn.XLOOKUP(Table2[[#This Row],[CountryCode]],Sheet2!A:A,Sheet2!B:B)</f>
        <v>India</v>
      </c>
    </row>
    <row r="5483" spans="1:26" x14ac:dyDescent="0.3">
      <c r="A5483">
        <v>18294819</v>
      </c>
      <c r="B5483">
        <v>1</v>
      </c>
      <c r="C5483" s="1" t="s">
        <v>4317</v>
      </c>
      <c r="D5483" t="s">
        <v>4318</v>
      </c>
      <c r="E5483" t="s">
        <v>4319</v>
      </c>
      <c r="F5483">
        <v>77.093903299999994</v>
      </c>
      <c r="G5483">
        <v>28.4902409</v>
      </c>
      <c r="H5483" t="s">
        <v>362</v>
      </c>
      <c r="I5483" t="s">
        <v>22</v>
      </c>
      <c r="J5483" t="s">
        <v>23</v>
      </c>
      <c r="K5483" t="s">
        <v>28</v>
      </c>
      <c r="L5483" t="s">
        <v>28</v>
      </c>
      <c r="M5483" t="s">
        <v>23</v>
      </c>
      <c r="N5483">
        <v>2</v>
      </c>
      <c r="O5483">
        <v>7</v>
      </c>
      <c r="P5483">
        <v>600</v>
      </c>
      <c r="Q5483">
        <v>2.9</v>
      </c>
      <c r="R5483" s="2" t="s">
        <v>4334</v>
      </c>
      <c r="S5483" s="1" t="s">
        <v>366</v>
      </c>
      <c r="Z5483" t="str">
        <f>_xlfn.XLOOKUP(Table2[[#This Row],[CountryCode]],Sheet2!A:A,Sheet2!B:B)</f>
        <v>India</v>
      </c>
    </row>
    <row r="5484" spans="1:26" x14ac:dyDescent="0.3">
      <c r="A5484">
        <v>18025110</v>
      </c>
      <c r="B5484">
        <v>1</v>
      </c>
      <c r="C5484" s="1" t="s">
        <v>4317</v>
      </c>
      <c r="D5484" t="s">
        <v>4335</v>
      </c>
      <c r="E5484" t="s">
        <v>4336</v>
      </c>
      <c r="F5484">
        <v>77.047658799999994</v>
      </c>
      <c r="G5484">
        <v>28.473864800000001</v>
      </c>
      <c r="H5484" t="s">
        <v>360</v>
      </c>
      <c r="I5484" t="s">
        <v>22</v>
      </c>
      <c r="J5484" t="s">
        <v>23</v>
      </c>
      <c r="K5484" t="s">
        <v>28</v>
      </c>
      <c r="L5484" t="s">
        <v>28</v>
      </c>
      <c r="M5484" t="s">
        <v>23</v>
      </c>
      <c r="N5484">
        <v>3</v>
      </c>
      <c r="O5484">
        <v>23</v>
      </c>
      <c r="P5484">
        <v>1000</v>
      </c>
      <c r="Q5484">
        <v>2.4</v>
      </c>
      <c r="R5484" s="2" t="s">
        <v>801</v>
      </c>
      <c r="S5484" s="1" t="s">
        <v>21</v>
      </c>
      <c r="T5484" t="s">
        <v>7316</v>
      </c>
      <c r="Z5484" t="str">
        <f>_xlfn.XLOOKUP(Table2[[#This Row],[CountryCode]],Sheet2!A:A,Sheet2!B:B)</f>
        <v>India</v>
      </c>
    </row>
    <row r="5485" spans="1:26" x14ac:dyDescent="0.3">
      <c r="A5485">
        <v>18332976</v>
      </c>
      <c r="B5485">
        <v>1</v>
      </c>
      <c r="C5485" s="1" t="s">
        <v>4317</v>
      </c>
      <c r="D5485" t="s">
        <v>4337</v>
      </c>
      <c r="E5485" t="s">
        <v>4338</v>
      </c>
      <c r="F5485">
        <v>77.062716100000003</v>
      </c>
      <c r="G5485">
        <v>28.496969100000001</v>
      </c>
      <c r="H5485" t="s">
        <v>362</v>
      </c>
      <c r="I5485" t="s">
        <v>22</v>
      </c>
      <c r="J5485" t="s">
        <v>23</v>
      </c>
      <c r="K5485" t="s">
        <v>28</v>
      </c>
      <c r="L5485" t="s">
        <v>28</v>
      </c>
      <c r="M5485" t="s">
        <v>23</v>
      </c>
      <c r="N5485">
        <v>1</v>
      </c>
      <c r="O5485">
        <v>2</v>
      </c>
      <c r="P5485">
        <v>450</v>
      </c>
      <c r="Q5485">
        <v>1</v>
      </c>
      <c r="R5485" s="2" t="s">
        <v>4339</v>
      </c>
      <c r="S5485" s="1" t="s">
        <v>366</v>
      </c>
      <c r="Z5485" t="str">
        <f>_xlfn.XLOOKUP(Table2[[#This Row],[CountryCode]],Sheet2!A:A,Sheet2!B:B)</f>
        <v>India</v>
      </c>
    </row>
    <row r="5486" spans="1:26" x14ac:dyDescent="0.3">
      <c r="A5486">
        <v>305096</v>
      </c>
      <c r="B5486">
        <v>1</v>
      </c>
      <c r="C5486" s="1" t="s">
        <v>4317</v>
      </c>
      <c r="D5486" t="s">
        <v>4318</v>
      </c>
      <c r="E5486" t="s">
        <v>4319</v>
      </c>
      <c r="F5486">
        <v>77.093633499999996</v>
      </c>
      <c r="G5486">
        <v>28.49147</v>
      </c>
      <c r="H5486" t="s">
        <v>466</v>
      </c>
      <c r="I5486" t="s">
        <v>22</v>
      </c>
      <c r="J5486" t="s">
        <v>23</v>
      </c>
      <c r="K5486" t="s">
        <v>28</v>
      </c>
      <c r="L5486" t="s">
        <v>28</v>
      </c>
      <c r="M5486" t="s">
        <v>23</v>
      </c>
      <c r="N5486">
        <v>1</v>
      </c>
      <c r="O5486">
        <v>20</v>
      </c>
      <c r="P5486">
        <v>400</v>
      </c>
      <c r="Q5486">
        <v>2.5</v>
      </c>
      <c r="R5486" s="2" t="s">
        <v>4071</v>
      </c>
      <c r="S5486" s="1" t="s">
        <v>21</v>
      </c>
      <c r="Z5486" t="str">
        <f>_xlfn.XLOOKUP(Table2[[#This Row],[CountryCode]],Sheet2!A:A,Sheet2!B:B)</f>
        <v>India</v>
      </c>
    </row>
    <row r="5487" spans="1:26" x14ac:dyDescent="0.3">
      <c r="A5487">
        <v>18396451</v>
      </c>
      <c r="B5487">
        <v>1</v>
      </c>
      <c r="C5487" s="1" t="s">
        <v>4317</v>
      </c>
      <c r="D5487" t="s">
        <v>4340</v>
      </c>
      <c r="E5487" t="s">
        <v>4341</v>
      </c>
      <c r="F5487">
        <v>77.039310299999997</v>
      </c>
      <c r="G5487">
        <v>28.4248315</v>
      </c>
      <c r="H5487" t="s">
        <v>784</v>
      </c>
      <c r="I5487" t="s">
        <v>22</v>
      </c>
      <c r="J5487" t="s">
        <v>23</v>
      </c>
      <c r="K5487" t="s">
        <v>23</v>
      </c>
      <c r="L5487" t="s">
        <v>23</v>
      </c>
      <c r="M5487" t="s">
        <v>23</v>
      </c>
      <c r="N5487">
        <v>1</v>
      </c>
      <c r="O5487">
        <v>16</v>
      </c>
      <c r="P5487">
        <v>350</v>
      </c>
      <c r="Q5487">
        <v>3.4</v>
      </c>
      <c r="R5487" s="2" t="s">
        <v>929</v>
      </c>
      <c r="S5487" s="1" t="s">
        <v>319</v>
      </c>
      <c r="Z5487" t="str">
        <f>_xlfn.XLOOKUP(Table2[[#This Row],[CountryCode]],Sheet2!A:A,Sheet2!B:B)</f>
        <v>India</v>
      </c>
    </row>
    <row r="5488" spans="1:26" x14ac:dyDescent="0.3">
      <c r="A5488">
        <v>5904</v>
      </c>
      <c r="B5488">
        <v>1</v>
      </c>
      <c r="C5488" s="1" t="s">
        <v>4317</v>
      </c>
      <c r="D5488" t="s">
        <v>4342</v>
      </c>
      <c r="E5488" t="s">
        <v>4343</v>
      </c>
      <c r="F5488">
        <v>77.0347151</v>
      </c>
      <c r="G5488">
        <v>28.458087899999999</v>
      </c>
      <c r="H5488" t="s">
        <v>327</v>
      </c>
      <c r="I5488" t="s">
        <v>22</v>
      </c>
      <c r="J5488" t="s">
        <v>28</v>
      </c>
      <c r="K5488" t="s">
        <v>23</v>
      </c>
      <c r="L5488" t="s">
        <v>23</v>
      </c>
      <c r="M5488" t="s">
        <v>23</v>
      </c>
      <c r="N5488">
        <v>3</v>
      </c>
      <c r="O5488">
        <v>13</v>
      </c>
      <c r="P5488">
        <v>1500</v>
      </c>
      <c r="Q5488">
        <v>2.8</v>
      </c>
      <c r="R5488" s="2" t="s">
        <v>48</v>
      </c>
      <c r="S5488" s="1" t="s">
        <v>327</v>
      </c>
      <c r="Z5488" t="str">
        <f>_xlfn.XLOOKUP(Table2[[#This Row],[CountryCode]],Sheet2!A:A,Sheet2!B:B)</f>
        <v>India</v>
      </c>
    </row>
    <row r="5489" spans="1:26" x14ac:dyDescent="0.3">
      <c r="A5489">
        <v>2300042</v>
      </c>
      <c r="B5489">
        <v>1</v>
      </c>
      <c r="C5489" s="1" t="s">
        <v>4274</v>
      </c>
      <c r="D5489" t="s">
        <v>4344</v>
      </c>
      <c r="E5489" t="s">
        <v>4345</v>
      </c>
      <c r="F5489">
        <v>80.327797219999994</v>
      </c>
      <c r="G5489">
        <v>26.492105559999999</v>
      </c>
      <c r="H5489" t="s">
        <v>358</v>
      </c>
      <c r="I5489" t="s">
        <v>22</v>
      </c>
      <c r="J5489" t="s">
        <v>23</v>
      </c>
      <c r="K5489" t="s">
        <v>23</v>
      </c>
      <c r="L5489" t="s">
        <v>23</v>
      </c>
      <c r="M5489" t="s">
        <v>23</v>
      </c>
      <c r="N5489">
        <v>4</v>
      </c>
      <c r="O5489">
        <v>86</v>
      </c>
      <c r="P5489">
        <v>1500</v>
      </c>
      <c r="Q5489">
        <v>3.9</v>
      </c>
      <c r="R5489" s="2" t="s">
        <v>3356</v>
      </c>
      <c r="S5489" s="1" t="s">
        <v>358</v>
      </c>
      <c r="Z5489" t="str">
        <f>_xlfn.XLOOKUP(Table2[[#This Row],[CountryCode]],Sheet2!A:A,Sheet2!B:B)</f>
        <v>India</v>
      </c>
    </row>
    <row r="5490" spans="1:26" x14ac:dyDescent="0.3">
      <c r="A5490">
        <v>18349898</v>
      </c>
      <c r="B5490">
        <v>1</v>
      </c>
      <c r="C5490" s="1" t="s">
        <v>4317</v>
      </c>
      <c r="D5490" t="s">
        <v>4346</v>
      </c>
      <c r="E5490" t="s">
        <v>4347</v>
      </c>
      <c r="F5490">
        <v>77.100988299999997</v>
      </c>
      <c r="G5490">
        <v>28.442716999999998</v>
      </c>
      <c r="H5490" t="s">
        <v>21</v>
      </c>
      <c r="I5490" t="s">
        <v>22</v>
      </c>
      <c r="J5490" t="s">
        <v>28</v>
      </c>
      <c r="K5490" t="s">
        <v>28</v>
      </c>
      <c r="L5490" t="s">
        <v>23</v>
      </c>
      <c r="M5490" t="s">
        <v>23</v>
      </c>
      <c r="N5490">
        <v>3</v>
      </c>
      <c r="O5490">
        <v>146</v>
      </c>
      <c r="P5490">
        <v>1400</v>
      </c>
      <c r="Q5490">
        <v>3.9</v>
      </c>
      <c r="R5490" s="2" t="s">
        <v>463</v>
      </c>
      <c r="S5490" s="1" t="s">
        <v>21</v>
      </c>
      <c r="Z5490" t="str">
        <f>_xlfn.XLOOKUP(Table2[[#This Row],[CountryCode]],Sheet2!A:A,Sheet2!B:B)</f>
        <v>India</v>
      </c>
    </row>
    <row r="5491" spans="1:26" x14ac:dyDescent="0.3">
      <c r="A5491">
        <v>300490</v>
      </c>
      <c r="B5491">
        <v>1</v>
      </c>
      <c r="C5491" s="1" t="s">
        <v>4317</v>
      </c>
      <c r="D5491" t="s">
        <v>4348</v>
      </c>
      <c r="E5491" t="s">
        <v>4349</v>
      </c>
      <c r="F5491">
        <v>77.037691100000004</v>
      </c>
      <c r="G5491">
        <v>28.468336000000001</v>
      </c>
      <c r="H5491" t="s">
        <v>407</v>
      </c>
      <c r="I5491" t="s">
        <v>22</v>
      </c>
      <c r="J5491" t="s">
        <v>28</v>
      </c>
      <c r="K5491" t="s">
        <v>23</v>
      </c>
      <c r="L5491" t="s">
        <v>23</v>
      </c>
      <c r="M5491" t="s">
        <v>23</v>
      </c>
      <c r="N5491">
        <v>3</v>
      </c>
      <c r="O5491">
        <v>7</v>
      </c>
      <c r="P5491">
        <v>1000</v>
      </c>
      <c r="Q5491">
        <v>3</v>
      </c>
      <c r="R5491" s="2" t="s">
        <v>4350</v>
      </c>
      <c r="S5491" s="1" t="s">
        <v>407</v>
      </c>
      <c r="Z5491" t="str">
        <f>_xlfn.XLOOKUP(Table2[[#This Row],[CountryCode]],Sheet2!A:A,Sheet2!B:B)</f>
        <v>India</v>
      </c>
    </row>
    <row r="5492" spans="1:26" x14ac:dyDescent="0.3">
      <c r="A5492">
        <v>2300009</v>
      </c>
      <c r="B5492">
        <v>1</v>
      </c>
      <c r="C5492" s="1" t="s">
        <v>4274</v>
      </c>
      <c r="D5492" t="s">
        <v>725</v>
      </c>
      <c r="E5492" t="s">
        <v>4351</v>
      </c>
      <c r="F5492">
        <v>80.318655559999996</v>
      </c>
      <c r="G5492">
        <v>26.490950000000002</v>
      </c>
      <c r="H5492" t="s">
        <v>1014</v>
      </c>
      <c r="I5492" t="s">
        <v>22</v>
      </c>
      <c r="J5492" t="s">
        <v>23</v>
      </c>
      <c r="K5492" t="s">
        <v>23</v>
      </c>
      <c r="L5492" t="s">
        <v>23</v>
      </c>
      <c r="M5492" t="s">
        <v>23</v>
      </c>
      <c r="N5492">
        <v>4</v>
      </c>
      <c r="O5492">
        <v>160</v>
      </c>
      <c r="P5492">
        <v>1500</v>
      </c>
      <c r="Q5492">
        <v>3.7</v>
      </c>
      <c r="R5492" s="2" t="s">
        <v>3128</v>
      </c>
      <c r="S5492" s="1" t="s">
        <v>358</v>
      </c>
      <c r="T5492" t="s">
        <v>7316</v>
      </c>
      <c r="Z5492" t="str">
        <f>_xlfn.XLOOKUP(Table2[[#This Row],[CountryCode]],Sheet2!A:A,Sheet2!B:B)</f>
        <v>India</v>
      </c>
    </row>
    <row r="5493" spans="1:26" x14ac:dyDescent="0.3">
      <c r="A5493">
        <v>1400121</v>
      </c>
      <c r="B5493">
        <v>1</v>
      </c>
      <c r="C5493" s="1" t="s">
        <v>4298</v>
      </c>
      <c r="D5493" t="s">
        <v>1253</v>
      </c>
      <c r="E5493" t="s">
        <v>4352</v>
      </c>
      <c r="F5493">
        <v>75.894376899999997</v>
      </c>
      <c r="G5493">
        <v>22.744648000000002</v>
      </c>
      <c r="H5493" t="s">
        <v>304</v>
      </c>
      <c r="I5493" t="s">
        <v>22</v>
      </c>
      <c r="J5493" t="s">
        <v>23</v>
      </c>
      <c r="K5493" t="s">
        <v>23</v>
      </c>
      <c r="L5493" t="s">
        <v>23</v>
      </c>
      <c r="M5493" t="s">
        <v>23</v>
      </c>
      <c r="N5493">
        <v>4</v>
      </c>
      <c r="O5493">
        <v>413</v>
      </c>
      <c r="P5493">
        <v>1500</v>
      </c>
      <c r="Q5493">
        <v>4</v>
      </c>
      <c r="R5493" s="2" t="s">
        <v>4353</v>
      </c>
      <c r="S5493" s="1" t="s">
        <v>21</v>
      </c>
      <c r="Z5493" t="str">
        <f>_xlfn.XLOOKUP(Table2[[#This Row],[CountryCode]],Sheet2!A:A,Sheet2!B:B)</f>
        <v>India</v>
      </c>
    </row>
    <row r="5494" spans="1:26" x14ac:dyDescent="0.3">
      <c r="A5494">
        <v>270</v>
      </c>
      <c r="B5494">
        <v>1</v>
      </c>
      <c r="C5494" s="1" t="s">
        <v>4317</v>
      </c>
      <c r="D5494" t="s">
        <v>4354</v>
      </c>
      <c r="E5494" t="s">
        <v>4355</v>
      </c>
      <c r="F5494">
        <v>77.092824300000004</v>
      </c>
      <c r="G5494">
        <v>28.493722900000002</v>
      </c>
      <c r="H5494" t="s">
        <v>321</v>
      </c>
      <c r="I5494" t="s">
        <v>22</v>
      </c>
      <c r="J5494" t="s">
        <v>23</v>
      </c>
      <c r="K5494" t="s">
        <v>28</v>
      </c>
      <c r="L5494" t="s">
        <v>23</v>
      </c>
      <c r="M5494" t="s">
        <v>23</v>
      </c>
      <c r="N5494">
        <v>2</v>
      </c>
      <c r="O5494">
        <v>191</v>
      </c>
      <c r="P5494">
        <v>700</v>
      </c>
      <c r="Q5494">
        <v>2.8</v>
      </c>
      <c r="R5494" s="2" t="s">
        <v>2828</v>
      </c>
      <c r="S5494" s="1" t="s">
        <v>21</v>
      </c>
      <c r="T5494" t="s">
        <v>7318</v>
      </c>
      <c r="Z5494" t="str">
        <f>_xlfn.XLOOKUP(Table2[[#This Row],[CountryCode]],Sheet2!A:A,Sheet2!B:B)</f>
        <v>India</v>
      </c>
    </row>
    <row r="5495" spans="1:26" x14ac:dyDescent="0.3">
      <c r="A5495">
        <v>308570</v>
      </c>
      <c r="B5495">
        <v>1</v>
      </c>
      <c r="C5495" s="1" t="s">
        <v>4317</v>
      </c>
      <c r="D5495" t="s">
        <v>4356</v>
      </c>
      <c r="E5495" t="s">
        <v>4357</v>
      </c>
      <c r="F5495">
        <v>77.088978100000006</v>
      </c>
      <c r="G5495">
        <v>28.495539099999998</v>
      </c>
      <c r="H5495" t="s">
        <v>4358</v>
      </c>
      <c r="I5495" t="s">
        <v>22</v>
      </c>
      <c r="J5495" t="s">
        <v>28</v>
      </c>
      <c r="K5495" t="s">
        <v>28</v>
      </c>
      <c r="L5495" t="s">
        <v>23</v>
      </c>
      <c r="M5495" t="s">
        <v>23</v>
      </c>
      <c r="N5495">
        <v>3</v>
      </c>
      <c r="O5495">
        <v>647</v>
      </c>
      <c r="P5495">
        <v>1200</v>
      </c>
      <c r="Q5495">
        <v>3.7</v>
      </c>
      <c r="R5495" s="2" t="s">
        <v>2681</v>
      </c>
      <c r="S5495" s="1" t="s">
        <v>319</v>
      </c>
      <c r="T5495" t="s">
        <v>7328</v>
      </c>
      <c r="Z5495" t="str">
        <f>_xlfn.XLOOKUP(Table2[[#This Row],[CountryCode]],Sheet2!A:A,Sheet2!B:B)</f>
        <v>India</v>
      </c>
    </row>
    <row r="5496" spans="1:26" x14ac:dyDescent="0.3">
      <c r="A5496">
        <v>306046</v>
      </c>
      <c r="B5496">
        <v>1</v>
      </c>
      <c r="C5496" s="1" t="s">
        <v>4317</v>
      </c>
      <c r="D5496" t="s">
        <v>4356</v>
      </c>
      <c r="E5496" t="s">
        <v>4357</v>
      </c>
      <c r="F5496">
        <v>77.088508000000004</v>
      </c>
      <c r="G5496">
        <v>28.494831999999999</v>
      </c>
      <c r="H5496" t="s">
        <v>2171</v>
      </c>
      <c r="I5496" t="s">
        <v>22</v>
      </c>
      <c r="J5496" t="s">
        <v>23</v>
      </c>
      <c r="K5496" t="s">
        <v>23</v>
      </c>
      <c r="L5496" t="s">
        <v>23</v>
      </c>
      <c r="M5496" t="s">
        <v>23</v>
      </c>
      <c r="N5496">
        <v>3</v>
      </c>
      <c r="O5496">
        <v>2843</v>
      </c>
      <c r="P5496">
        <v>1300</v>
      </c>
      <c r="Q5496">
        <v>4</v>
      </c>
      <c r="R5496" s="2" t="s">
        <v>1925</v>
      </c>
      <c r="S5496" s="1" t="s">
        <v>2341</v>
      </c>
      <c r="Z5496" t="str">
        <f>_xlfn.XLOOKUP(Table2[[#This Row],[CountryCode]],Sheet2!A:A,Sheet2!B:B)</f>
        <v>India</v>
      </c>
    </row>
    <row r="5497" spans="1:26" x14ac:dyDescent="0.3">
      <c r="A5497">
        <v>1455</v>
      </c>
      <c r="B5497">
        <v>1</v>
      </c>
      <c r="C5497" s="1" t="s">
        <v>4317</v>
      </c>
      <c r="D5497" t="s">
        <v>4359</v>
      </c>
      <c r="E5497" t="s">
        <v>4360</v>
      </c>
      <c r="F5497">
        <v>77.081314000000006</v>
      </c>
      <c r="G5497">
        <v>28.4670676</v>
      </c>
      <c r="H5497" t="s">
        <v>372</v>
      </c>
      <c r="I5497" t="s">
        <v>22</v>
      </c>
      <c r="J5497" t="s">
        <v>23</v>
      </c>
      <c r="K5497" t="s">
        <v>28</v>
      </c>
      <c r="L5497" t="s">
        <v>23</v>
      </c>
      <c r="M5497" t="s">
        <v>23</v>
      </c>
      <c r="N5497">
        <v>2</v>
      </c>
      <c r="O5497">
        <v>173</v>
      </c>
      <c r="P5497">
        <v>800</v>
      </c>
      <c r="Q5497">
        <v>3.5</v>
      </c>
      <c r="R5497" s="2" t="s">
        <v>4361</v>
      </c>
      <c r="S5497" s="1" t="s">
        <v>343</v>
      </c>
      <c r="Z5497" t="str">
        <f>_xlfn.XLOOKUP(Table2[[#This Row],[CountryCode]],Sheet2!A:A,Sheet2!B:B)</f>
        <v>India</v>
      </c>
    </row>
    <row r="5498" spans="1:26" x14ac:dyDescent="0.3">
      <c r="A5498">
        <v>18241867</v>
      </c>
      <c r="B5498">
        <v>1</v>
      </c>
      <c r="C5498" s="1" t="s">
        <v>4317</v>
      </c>
      <c r="D5498" t="s">
        <v>4359</v>
      </c>
      <c r="E5498" t="s">
        <v>4360</v>
      </c>
      <c r="F5498">
        <v>77.0812241</v>
      </c>
      <c r="G5498">
        <v>28.467507300000001</v>
      </c>
      <c r="H5498" t="s">
        <v>3121</v>
      </c>
      <c r="I5498" t="s">
        <v>22</v>
      </c>
      <c r="J5498" t="s">
        <v>23</v>
      </c>
      <c r="K5498" t="s">
        <v>23</v>
      </c>
      <c r="L5498" t="s">
        <v>23</v>
      </c>
      <c r="M5498" t="s">
        <v>23</v>
      </c>
      <c r="N5498">
        <v>2</v>
      </c>
      <c r="O5498">
        <v>52</v>
      </c>
      <c r="P5498">
        <v>700</v>
      </c>
      <c r="Q5498">
        <v>3.5</v>
      </c>
      <c r="R5498" s="2" t="s">
        <v>1402</v>
      </c>
      <c r="S5498" s="1" t="s">
        <v>319</v>
      </c>
      <c r="T5498" t="s">
        <v>7316</v>
      </c>
      <c r="Z5498" t="str">
        <f>_xlfn.XLOOKUP(Table2[[#This Row],[CountryCode]],Sheet2!A:A,Sheet2!B:B)</f>
        <v>India</v>
      </c>
    </row>
    <row r="5499" spans="1:26" x14ac:dyDescent="0.3">
      <c r="A5499">
        <v>3700387</v>
      </c>
      <c r="B5499">
        <v>1</v>
      </c>
      <c r="C5499" s="1" t="s">
        <v>1810</v>
      </c>
      <c r="D5499" t="s">
        <v>4362</v>
      </c>
      <c r="E5499" t="s">
        <v>4363</v>
      </c>
      <c r="F5499">
        <v>79.835800000000006</v>
      </c>
      <c r="G5499">
        <v>11.9331</v>
      </c>
      <c r="H5499" t="s">
        <v>4364</v>
      </c>
      <c r="I5499" t="s">
        <v>22</v>
      </c>
      <c r="J5499" t="s">
        <v>23</v>
      </c>
      <c r="K5499" t="s">
        <v>23</v>
      </c>
      <c r="L5499" t="s">
        <v>23</v>
      </c>
      <c r="M5499" t="s">
        <v>23</v>
      </c>
      <c r="N5499">
        <v>4</v>
      </c>
      <c r="O5499">
        <v>189</v>
      </c>
      <c r="P5499">
        <v>1500</v>
      </c>
      <c r="Q5499">
        <v>3.8</v>
      </c>
      <c r="R5499" s="2" t="s">
        <v>234</v>
      </c>
      <c r="S5499" s="1" t="s">
        <v>358</v>
      </c>
      <c r="T5499" t="s">
        <v>7363</v>
      </c>
      <c r="U5499" t="s">
        <v>7392</v>
      </c>
      <c r="V5499" t="s">
        <v>7408</v>
      </c>
      <c r="W5499" t="s">
        <v>7391</v>
      </c>
      <c r="X5499" t="s">
        <v>7341</v>
      </c>
      <c r="Z5499" t="str">
        <f>_xlfn.XLOOKUP(Table2[[#This Row],[CountryCode]],Sheet2!A:A,Sheet2!B:B)</f>
        <v>India</v>
      </c>
    </row>
    <row r="5500" spans="1:26" x14ac:dyDescent="0.3">
      <c r="A5500">
        <v>18308025</v>
      </c>
      <c r="B5500">
        <v>1</v>
      </c>
      <c r="C5500" s="1" t="s">
        <v>4317</v>
      </c>
      <c r="D5500" t="s">
        <v>4365</v>
      </c>
      <c r="E5500" t="s">
        <v>4366</v>
      </c>
      <c r="F5500">
        <v>77.099388200000007</v>
      </c>
      <c r="G5500">
        <v>28.469341499999999</v>
      </c>
      <c r="H5500" t="s">
        <v>4367</v>
      </c>
      <c r="I5500" t="s">
        <v>22</v>
      </c>
      <c r="J5500" t="s">
        <v>23</v>
      </c>
      <c r="K5500" t="s">
        <v>23</v>
      </c>
      <c r="L5500" t="s">
        <v>23</v>
      </c>
      <c r="M5500" t="s">
        <v>23</v>
      </c>
      <c r="N5500">
        <v>1</v>
      </c>
      <c r="O5500">
        <v>9</v>
      </c>
      <c r="P5500">
        <v>150</v>
      </c>
      <c r="Q5500">
        <v>3.1</v>
      </c>
      <c r="R5500" s="2" t="s">
        <v>2408</v>
      </c>
      <c r="S5500" s="1" t="s">
        <v>644</v>
      </c>
      <c r="Z5500" t="str">
        <f>_xlfn.XLOOKUP(Table2[[#This Row],[CountryCode]],Sheet2!A:A,Sheet2!B:B)</f>
        <v>India</v>
      </c>
    </row>
    <row r="5501" spans="1:26" x14ac:dyDescent="0.3">
      <c r="A5501">
        <v>308577</v>
      </c>
      <c r="B5501">
        <v>1</v>
      </c>
      <c r="C5501" s="1" t="s">
        <v>4317</v>
      </c>
      <c r="D5501" t="s">
        <v>4365</v>
      </c>
      <c r="E5501" t="s">
        <v>4366</v>
      </c>
      <c r="F5501">
        <v>77.099747800000003</v>
      </c>
      <c r="G5501">
        <v>28.466058799999999</v>
      </c>
      <c r="H5501" t="s">
        <v>2572</v>
      </c>
      <c r="I5501" t="s">
        <v>22</v>
      </c>
      <c r="J5501" t="s">
        <v>23</v>
      </c>
      <c r="K5501" t="s">
        <v>28</v>
      </c>
      <c r="L5501" t="s">
        <v>23</v>
      </c>
      <c r="M5501" t="s">
        <v>23</v>
      </c>
      <c r="N5501">
        <v>3</v>
      </c>
      <c r="O5501">
        <v>447</v>
      </c>
      <c r="P5501">
        <v>1000</v>
      </c>
      <c r="Q5501">
        <v>3.8</v>
      </c>
      <c r="R5501" s="2" t="s">
        <v>3443</v>
      </c>
      <c r="S5501" s="1" t="s">
        <v>671</v>
      </c>
      <c r="Z5501" t="str">
        <f>_xlfn.XLOOKUP(Table2[[#This Row],[CountryCode]],Sheet2!A:A,Sheet2!B:B)</f>
        <v>India</v>
      </c>
    </row>
    <row r="5502" spans="1:26" x14ac:dyDescent="0.3">
      <c r="A5502">
        <v>312022</v>
      </c>
      <c r="B5502">
        <v>1</v>
      </c>
      <c r="C5502" s="1" t="s">
        <v>4317</v>
      </c>
      <c r="D5502" t="s">
        <v>4318</v>
      </c>
      <c r="E5502" t="s">
        <v>4319</v>
      </c>
      <c r="F5502">
        <v>77.092284699999993</v>
      </c>
      <c r="G5502">
        <v>28.491161099999999</v>
      </c>
      <c r="H5502" t="s">
        <v>366</v>
      </c>
      <c r="I5502" t="s">
        <v>22</v>
      </c>
      <c r="J5502" t="s">
        <v>23</v>
      </c>
      <c r="K5502" t="s">
        <v>28</v>
      </c>
      <c r="L5502" t="s">
        <v>23</v>
      </c>
      <c r="M5502" t="s">
        <v>23</v>
      </c>
      <c r="N5502">
        <v>2</v>
      </c>
      <c r="O5502">
        <v>18</v>
      </c>
      <c r="P5502">
        <v>550</v>
      </c>
      <c r="Q5502">
        <v>3.4</v>
      </c>
      <c r="R5502" s="2" t="s">
        <v>458</v>
      </c>
      <c r="S5502" s="1" t="s">
        <v>366</v>
      </c>
      <c r="Z5502" t="str">
        <f>_xlfn.XLOOKUP(Table2[[#This Row],[CountryCode]],Sheet2!A:A,Sheet2!B:B)</f>
        <v>India</v>
      </c>
    </row>
    <row r="5503" spans="1:26" x14ac:dyDescent="0.3">
      <c r="A5503">
        <v>18238279</v>
      </c>
      <c r="B5503">
        <v>1</v>
      </c>
      <c r="C5503" s="1" t="s">
        <v>4317</v>
      </c>
      <c r="D5503" t="s">
        <v>4318</v>
      </c>
      <c r="E5503" t="s">
        <v>4319</v>
      </c>
      <c r="F5503">
        <v>77.093903299999994</v>
      </c>
      <c r="G5503">
        <v>28.4902409</v>
      </c>
      <c r="H5503" t="s">
        <v>1065</v>
      </c>
      <c r="I5503" t="s">
        <v>22</v>
      </c>
      <c r="J5503" t="s">
        <v>23</v>
      </c>
      <c r="K5503" t="s">
        <v>28</v>
      </c>
      <c r="L5503" t="s">
        <v>23</v>
      </c>
      <c r="M5503" t="s">
        <v>23</v>
      </c>
      <c r="N5503">
        <v>2</v>
      </c>
      <c r="O5503">
        <v>46</v>
      </c>
      <c r="P5503">
        <v>550</v>
      </c>
      <c r="Q5503">
        <v>3.5</v>
      </c>
      <c r="R5503" s="2" t="s">
        <v>4368</v>
      </c>
      <c r="S5503" s="1" t="s">
        <v>358</v>
      </c>
      <c r="Z5503" t="str">
        <f>_xlfn.XLOOKUP(Table2[[#This Row],[CountryCode]],Sheet2!A:A,Sheet2!B:B)</f>
        <v>India</v>
      </c>
    </row>
    <row r="5504" spans="1:26" x14ac:dyDescent="0.3">
      <c r="A5504">
        <v>7078</v>
      </c>
      <c r="B5504">
        <v>1</v>
      </c>
      <c r="C5504" s="1" t="s">
        <v>4317</v>
      </c>
      <c r="D5504" t="s">
        <v>4320</v>
      </c>
      <c r="E5504" t="s">
        <v>4321</v>
      </c>
      <c r="F5504">
        <v>77.0715115</v>
      </c>
      <c r="G5504">
        <v>28.473924499999999</v>
      </c>
      <c r="H5504" t="s">
        <v>1654</v>
      </c>
      <c r="I5504" t="s">
        <v>22</v>
      </c>
      <c r="J5504" t="s">
        <v>28</v>
      </c>
      <c r="K5504" t="s">
        <v>28</v>
      </c>
      <c r="L5504" t="s">
        <v>23</v>
      </c>
      <c r="M5504" t="s">
        <v>23</v>
      </c>
      <c r="N5504">
        <v>3</v>
      </c>
      <c r="O5504">
        <v>210</v>
      </c>
      <c r="P5504">
        <v>1000</v>
      </c>
      <c r="Q5504">
        <v>3.4</v>
      </c>
      <c r="R5504" s="2" t="s">
        <v>1622</v>
      </c>
      <c r="S5504" s="1" t="s">
        <v>1654</v>
      </c>
      <c r="Z5504" t="str">
        <f>_xlfn.XLOOKUP(Table2[[#This Row],[CountryCode]],Sheet2!A:A,Sheet2!B:B)</f>
        <v>India</v>
      </c>
    </row>
    <row r="5505" spans="1:26" x14ac:dyDescent="0.3">
      <c r="A5505">
        <v>3700049</v>
      </c>
      <c r="B5505">
        <v>1</v>
      </c>
      <c r="C5505" s="1" t="s">
        <v>1810</v>
      </c>
      <c r="D5505" t="s">
        <v>4369</v>
      </c>
      <c r="E5505" t="s">
        <v>4370</v>
      </c>
      <c r="F5505">
        <v>79.833190999999999</v>
      </c>
      <c r="G5505">
        <v>11.929698</v>
      </c>
      <c r="H5505" t="s">
        <v>1348</v>
      </c>
      <c r="I5505" t="s">
        <v>22</v>
      </c>
      <c r="J5505" t="s">
        <v>23</v>
      </c>
      <c r="K5505" t="s">
        <v>23</v>
      </c>
      <c r="L5505" t="s">
        <v>23</v>
      </c>
      <c r="M5505" t="s">
        <v>23</v>
      </c>
      <c r="N5505">
        <v>4</v>
      </c>
      <c r="O5505">
        <v>535</v>
      </c>
      <c r="P5505">
        <v>1500</v>
      </c>
      <c r="Q5505">
        <v>3.9</v>
      </c>
      <c r="R5505" s="2" t="s">
        <v>1633</v>
      </c>
      <c r="S5505" s="1" t="s">
        <v>1348</v>
      </c>
      <c r="Z5505" t="str">
        <f>_xlfn.XLOOKUP(Table2[[#This Row],[CountryCode]],Sheet2!A:A,Sheet2!B:B)</f>
        <v>India</v>
      </c>
    </row>
    <row r="5506" spans="1:26" x14ac:dyDescent="0.3">
      <c r="A5506">
        <v>9674</v>
      </c>
      <c r="B5506">
        <v>1</v>
      </c>
      <c r="C5506" s="1" t="s">
        <v>4317</v>
      </c>
      <c r="D5506" t="s">
        <v>4371</v>
      </c>
      <c r="E5506" t="s">
        <v>4372</v>
      </c>
      <c r="F5506">
        <v>77.080684500000004</v>
      </c>
      <c r="G5506">
        <v>28.4787511</v>
      </c>
      <c r="H5506" t="s">
        <v>598</v>
      </c>
      <c r="I5506" t="s">
        <v>22</v>
      </c>
      <c r="J5506" t="s">
        <v>23</v>
      </c>
      <c r="K5506" t="s">
        <v>28</v>
      </c>
      <c r="L5506" t="s">
        <v>23</v>
      </c>
      <c r="M5506" t="s">
        <v>23</v>
      </c>
      <c r="N5506">
        <v>2</v>
      </c>
      <c r="O5506">
        <v>108</v>
      </c>
      <c r="P5506">
        <v>800</v>
      </c>
      <c r="Q5506">
        <v>2.9</v>
      </c>
      <c r="R5506" s="2" t="s">
        <v>4203</v>
      </c>
      <c r="S5506" s="1" t="s">
        <v>553</v>
      </c>
      <c r="T5506" t="s">
        <v>7318</v>
      </c>
      <c r="Z5506" t="str">
        <f>_xlfn.XLOOKUP(Table2[[#This Row],[CountryCode]],Sheet2!A:A,Sheet2!B:B)</f>
        <v>India</v>
      </c>
    </row>
    <row r="5507" spans="1:26" x14ac:dyDescent="0.3">
      <c r="A5507">
        <v>5019</v>
      </c>
      <c r="B5507">
        <v>1</v>
      </c>
      <c r="C5507" s="1" t="s">
        <v>4317</v>
      </c>
      <c r="D5507" t="s">
        <v>4374</v>
      </c>
      <c r="E5507" t="s">
        <v>4373</v>
      </c>
      <c r="F5507">
        <v>77.041199500000005</v>
      </c>
      <c r="G5507">
        <v>28.4164952</v>
      </c>
      <c r="H5507" t="s">
        <v>366</v>
      </c>
      <c r="I5507" t="s">
        <v>22</v>
      </c>
      <c r="J5507" t="s">
        <v>23</v>
      </c>
      <c r="K5507" t="s">
        <v>23</v>
      </c>
      <c r="L5507" t="s">
        <v>23</v>
      </c>
      <c r="M5507" t="s">
        <v>23</v>
      </c>
      <c r="N5507">
        <v>3</v>
      </c>
      <c r="O5507">
        <v>42</v>
      </c>
      <c r="P5507">
        <v>1000</v>
      </c>
      <c r="Q5507">
        <v>3.6</v>
      </c>
      <c r="R5507" s="2" t="s">
        <v>1160</v>
      </c>
      <c r="S5507" s="1" t="s">
        <v>366</v>
      </c>
      <c r="Z5507" t="str">
        <f>_xlfn.XLOOKUP(Table2[[#This Row],[CountryCode]],Sheet2!A:A,Sheet2!B:B)</f>
        <v>India</v>
      </c>
    </row>
    <row r="5508" spans="1:26" x14ac:dyDescent="0.3">
      <c r="A5508">
        <v>307786</v>
      </c>
      <c r="B5508">
        <v>1</v>
      </c>
      <c r="C5508" s="1" t="s">
        <v>4317</v>
      </c>
      <c r="D5508" t="s">
        <v>4375</v>
      </c>
      <c r="E5508" t="s">
        <v>4376</v>
      </c>
      <c r="F5508">
        <v>77.0725008</v>
      </c>
      <c r="G5508">
        <v>28.458868800000001</v>
      </c>
      <c r="H5508" t="s">
        <v>319</v>
      </c>
      <c r="I5508" t="s">
        <v>22</v>
      </c>
      <c r="J5508" t="s">
        <v>23</v>
      </c>
      <c r="K5508" t="s">
        <v>23</v>
      </c>
      <c r="L5508" t="s">
        <v>23</v>
      </c>
      <c r="M5508" t="s">
        <v>23</v>
      </c>
      <c r="N5508">
        <v>2</v>
      </c>
      <c r="O5508">
        <v>183</v>
      </c>
      <c r="P5508">
        <v>700</v>
      </c>
      <c r="Q5508">
        <v>3.8</v>
      </c>
      <c r="R5508" s="2" t="s">
        <v>451</v>
      </c>
      <c r="S5508" s="1" t="s">
        <v>319</v>
      </c>
      <c r="Z5508" t="str">
        <f>_xlfn.XLOOKUP(Table2[[#This Row],[CountryCode]],Sheet2!A:A,Sheet2!B:B)</f>
        <v>India</v>
      </c>
    </row>
    <row r="5509" spans="1:26" x14ac:dyDescent="0.3">
      <c r="A5509">
        <v>302336</v>
      </c>
      <c r="B5509">
        <v>1</v>
      </c>
      <c r="C5509" s="1" t="s">
        <v>4317</v>
      </c>
      <c r="D5509" t="s">
        <v>4377</v>
      </c>
      <c r="E5509" t="s">
        <v>4378</v>
      </c>
      <c r="F5509">
        <v>77.053626399999999</v>
      </c>
      <c r="G5509">
        <v>28.472554500000001</v>
      </c>
      <c r="H5509" t="s">
        <v>4379</v>
      </c>
      <c r="I5509" t="s">
        <v>22</v>
      </c>
      <c r="J5509" t="s">
        <v>28</v>
      </c>
      <c r="K5509" t="s">
        <v>23</v>
      </c>
      <c r="L5509" t="s">
        <v>23</v>
      </c>
      <c r="M5509" t="s">
        <v>23</v>
      </c>
      <c r="N5509">
        <v>3</v>
      </c>
      <c r="O5509">
        <v>21</v>
      </c>
      <c r="P5509">
        <v>1500</v>
      </c>
      <c r="Q5509">
        <v>2.8</v>
      </c>
      <c r="R5509" s="2" t="s">
        <v>3181</v>
      </c>
      <c r="S5509" s="1" t="s">
        <v>1290</v>
      </c>
      <c r="Z5509" t="str">
        <f>_xlfn.XLOOKUP(Table2[[#This Row],[CountryCode]],Sheet2!A:A,Sheet2!B:B)</f>
        <v>India</v>
      </c>
    </row>
    <row r="5510" spans="1:26" x14ac:dyDescent="0.3">
      <c r="A5510">
        <v>308840</v>
      </c>
      <c r="B5510">
        <v>1</v>
      </c>
      <c r="C5510" s="1" t="s">
        <v>4317</v>
      </c>
      <c r="D5510" t="s">
        <v>4380</v>
      </c>
      <c r="E5510" t="s">
        <v>4381</v>
      </c>
      <c r="F5510">
        <v>77.081718699999996</v>
      </c>
      <c r="G5510">
        <v>28.4792539</v>
      </c>
      <c r="H5510" t="s">
        <v>315</v>
      </c>
      <c r="I5510" t="s">
        <v>22</v>
      </c>
      <c r="J5510" t="s">
        <v>23</v>
      </c>
      <c r="K5510" t="s">
        <v>23</v>
      </c>
      <c r="L5510" t="s">
        <v>23</v>
      </c>
      <c r="M5510" t="s">
        <v>23</v>
      </c>
      <c r="N5510">
        <v>1</v>
      </c>
      <c r="O5510">
        <v>120</v>
      </c>
      <c r="P5510">
        <v>450</v>
      </c>
      <c r="Q5510">
        <v>2.6</v>
      </c>
      <c r="R5510" s="2" t="s">
        <v>4382</v>
      </c>
      <c r="S5510" s="1" t="s">
        <v>553</v>
      </c>
      <c r="Z5510" t="str">
        <f>_xlfn.XLOOKUP(Table2[[#This Row],[CountryCode]],Sheet2!A:A,Sheet2!B:B)</f>
        <v>India</v>
      </c>
    </row>
    <row r="5511" spans="1:26" x14ac:dyDescent="0.3">
      <c r="A5511">
        <v>420</v>
      </c>
      <c r="B5511">
        <v>1</v>
      </c>
      <c r="C5511" s="1" t="s">
        <v>4317</v>
      </c>
      <c r="D5511" t="s">
        <v>4383</v>
      </c>
      <c r="E5511" t="s">
        <v>4384</v>
      </c>
      <c r="F5511">
        <v>77.080212399999994</v>
      </c>
      <c r="G5511">
        <v>28.4808348</v>
      </c>
      <c r="H5511" t="s">
        <v>2505</v>
      </c>
      <c r="I5511" t="s">
        <v>22</v>
      </c>
      <c r="J5511" t="s">
        <v>28</v>
      </c>
      <c r="K5511" t="s">
        <v>23</v>
      </c>
      <c r="L5511" t="s">
        <v>23</v>
      </c>
      <c r="M5511" t="s">
        <v>23</v>
      </c>
      <c r="N5511">
        <v>2</v>
      </c>
      <c r="O5511">
        <v>501</v>
      </c>
      <c r="P5511">
        <v>750</v>
      </c>
      <c r="Q5511">
        <v>2.9</v>
      </c>
      <c r="R5511" s="2" t="s">
        <v>2774</v>
      </c>
      <c r="S5511" s="1" t="s">
        <v>3428</v>
      </c>
      <c r="Z5511" t="str">
        <f>_xlfn.XLOOKUP(Table2[[#This Row],[CountryCode]],Sheet2!A:A,Sheet2!B:B)</f>
        <v>India</v>
      </c>
    </row>
    <row r="5512" spans="1:26" x14ac:dyDescent="0.3">
      <c r="A5512">
        <v>18337917</v>
      </c>
      <c r="B5512">
        <v>1</v>
      </c>
      <c r="C5512" s="1" t="s">
        <v>4317</v>
      </c>
      <c r="D5512" t="s">
        <v>4383</v>
      </c>
      <c r="E5512" t="s">
        <v>4384</v>
      </c>
      <c r="F5512">
        <v>77.080179299999998</v>
      </c>
      <c r="G5512">
        <v>28.480509099999999</v>
      </c>
      <c r="H5512" t="s">
        <v>4385</v>
      </c>
      <c r="I5512" t="s">
        <v>22</v>
      </c>
      <c r="J5512" t="s">
        <v>28</v>
      </c>
      <c r="K5512" t="s">
        <v>23</v>
      </c>
      <c r="L5512" t="s">
        <v>23</v>
      </c>
      <c r="M5512" t="s">
        <v>23</v>
      </c>
      <c r="N5512">
        <v>2</v>
      </c>
      <c r="O5512">
        <v>62</v>
      </c>
      <c r="P5512">
        <v>900</v>
      </c>
      <c r="Q5512">
        <v>4</v>
      </c>
      <c r="R5512" s="2" t="s">
        <v>4386</v>
      </c>
      <c r="S5512" s="1" t="s">
        <v>319</v>
      </c>
      <c r="Z5512" t="str">
        <f>_xlfn.XLOOKUP(Table2[[#This Row],[CountryCode]],Sheet2!A:A,Sheet2!B:B)</f>
        <v>India</v>
      </c>
    </row>
    <row r="5513" spans="1:26" x14ac:dyDescent="0.3">
      <c r="A5513">
        <v>18017239</v>
      </c>
      <c r="B5513">
        <v>1</v>
      </c>
      <c r="C5513" s="1" t="s">
        <v>4317</v>
      </c>
      <c r="D5513" t="s">
        <v>4387</v>
      </c>
      <c r="E5513" t="s">
        <v>4388</v>
      </c>
      <c r="F5513">
        <v>77.016890900000007</v>
      </c>
      <c r="G5513">
        <v>28.465501400000001</v>
      </c>
      <c r="H5513" t="s">
        <v>540</v>
      </c>
      <c r="I5513" t="s">
        <v>22</v>
      </c>
      <c r="J5513" t="s">
        <v>23</v>
      </c>
      <c r="K5513" t="s">
        <v>23</v>
      </c>
      <c r="L5513" t="s">
        <v>23</v>
      </c>
      <c r="M5513" t="s">
        <v>23</v>
      </c>
      <c r="N5513">
        <v>1</v>
      </c>
      <c r="O5513">
        <v>18</v>
      </c>
      <c r="P5513">
        <v>100</v>
      </c>
      <c r="Q5513">
        <v>3.6</v>
      </c>
      <c r="R5513" s="2" t="s">
        <v>1209</v>
      </c>
      <c r="S5513" s="1" t="s">
        <v>462</v>
      </c>
      <c r="Z5513" t="str">
        <f>_xlfn.XLOOKUP(Table2[[#This Row],[CountryCode]],Sheet2!A:A,Sheet2!B:B)</f>
        <v>India</v>
      </c>
    </row>
    <row r="5514" spans="1:26" x14ac:dyDescent="0.3">
      <c r="A5514">
        <v>18396391</v>
      </c>
      <c r="B5514">
        <v>1</v>
      </c>
      <c r="C5514" s="1" t="s">
        <v>4317</v>
      </c>
      <c r="D5514" t="s">
        <v>4387</v>
      </c>
      <c r="E5514" t="s">
        <v>4388</v>
      </c>
      <c r="F5514">
        <v>77.027766799999995</v>
      </c>
      <c r="G5514">
        <v>28.4579956</v>
      </c>
      <c r="H5514" t="s">
        <v>21</v>
      </c>
      <c r="I5514" t="s">
        <v>22</v>
      </c>
      <c r="J5514" t="s">
        <v>23</v>
      </c>
      <c r="K5514" t="s">
        <v>23</v>
      </c>
      <c r="L5514" t="s">
        <v>23</v>
      </c>
      <c r="M5514" t="s">
        <v>23</v>
      </c>
      <c r="N5514">
        <v>1</v>
      </c>
      <c r="O5514">
        <v>1</v>
      </c>
      <c r="P5514">
        <v>150</v>
      </c>
      <c r="Q5514">
        <v>1</v>
      </c>
      <c r="R5514" s="2" t="s">
        <v>2678</v>
      </c>
      <c r="S5514" s="1" t="s">
        <v>21</v>
      </c>
      <c r="Z5514" t="str">
        <f>_xlfn.XLOOKUP(Table2[[#This Row],[CountryCode]],Sheet2!A:A,Sheet2!B:B)</f>
        <v>India</v>
      </c>
    </row>
    <row r="5515" spans="1:26" x14ac:dyDescent="0.3">
      <c r="A5515">
        <v>18391132</v>
      </c>
      <c r="B5515">
        <v>1</v>
      </c>
      <c r="C5515" s="1" t="s">
        <v>4317</v>
      </c>
      <c r="D5515" t="s">
        <v>4389</v>
      </c>
      <c r="E5515" t="s">
        <v>4390</v>
      </c>
      <c r="F5515">
        <v>77.097269100000005</v>
      </c>
      <c r="G5515">
        <v>28.450661799999999</v>
      </c>
      <c r="H5515" t="s">
        <v>4391</v>
      </c>
      <c r="I5515" t="s">
        <v>22</v>
      </c>
      <c r="J5515" t="s">
        <v>28</v>
      </c>
      <c r="K5515" t="s">
        <v>23</v>
      </c>
      <c r="L5515" t="s">
        <v>23</v>
      </c>
      <c r="M5515" t="s">
        <v>23</v>
      </c>
      <c r="N5515">
        <v>3</v>
      </c>
      <c r="O5515">
        <v>37</v>
      </c>
      <c r="P5515">
        <v>1500</v>
      </c>
      <c r="Q5515">
        <v>3.5</v>
      </c>
      <c r="R5515" s="2" t="s">
        <v>4361</v>
      </c>
      <c r="S5515" s="1" t="s">
        <v>327</v>
      </c>
      <c r="T5515" t="s">
        <v>7350</v>
      </c>
      <c r="Z5515" t="str">
        <f>_xlfn.XLOOKUP(Table2[[#This Row],[CountryCode]],Sheet2!A:A,Sheet2!B:B)</f>
        <v>India</v>
      </c>
    </row>
    <row r="5516" spans="1:26" x14ac:dyDescent="0.3">
      <c r="A5516">
        <v>312105</v>
      </c>
      <c r="B5516">
        <v>1</v>
      </c>
      <c r="C5516" s="1" t="s">
        <v>4317</v>
      </c>
      <c r="D5516" t="s">
        <v>4393</v>
      </c>
      <c r="E5516" t="s">
        <v>4392</v>
      </c>
      <c r="F5516">
        <v>77.036237600000007</v>
      </c>
      <c r="G5516">
        <v>28.5037904</v>
      </c>
      <c r="H5516" t="s">
        <v>366</v>
      </c>
      <c r="I5516" t="s">
        <v>22</v>
      </c>
      <c r="J5516" t="s">
        <v>23</v>
      </c>
      <c r="K5516" t="s">
        <v>28</v>
      </c>
      <c r="L5516" t="s">
        <v>23</v>
      </c>
      <c r="M5516" t="s">
        <v>23</v>
      </c>
      <c r="N5516">
        <v>2</v>
      </c>
      <c r="O5516">
        <v>6</v>
      </c>
      <c r="P5516">
        <v>550</v>
      </c>
      <c r="Q5516">
        <v>3.2</v>
      </c>
      <c r="R5516" s="2" t="s">
        <v>2014</v>
      </c>
      <c r="S5516" s="1" t="s">
        <v>366</v>
      </c>
      <c r="Z5516" t="str">
        <f>_xlfn.XLOOKUP(Table2[[#This Row],[CountryCode]],Sheet2!A:A,Sheet2!B:B)</f>
        <v>India</v>
      </c>
    </row>
    <row r="5517" spans="1:26" x14ac:dyDescent="0.3">
      <c r="A5517">
        <v>309030</v>
      </c>
      <c r="B5517">
        <v>1</v>
      </c>
      <c r="C5517" s="1" t="s">
        <v>4317</v>
      </c>
      <c r="D5517" t="s">
        <v>4394</v>
      </c>
      <c r="E5517" t="s">
        <v>4395</v>
      </c>
      <c r="F5517">
        <v>77.039580200000003</v>
      </c>
      <c r="G5517">
        <v>28.423422800000001</v>
      </c>
      <c r="H5517" t="s">
        <v>1065</v>
      </c>
      <c r="I5517" t="s">
        <v>22</v>
      </c>
      <c r="J5517" t="s">
        <v>23</v>
      </c>
      <c r="K5517" t="s">
        <v>28</v>
      </c>
      <c r="L5517" t="s">
        <v>23</v>
      </c>
      <c r="M5517" t="s">
        <v>23</v>
      </c>
      <c r="N5517">
        <v>2</v>
      </c>
      <c r="O5517">
        <v>100</v>
      </c>
      <c r="P5517">
        <v>700</v>
      </c>
      <c r="Q5517">
        <v>3.2</v>
      </c>
      <c r="R5517" s="2" t="s">
        <v>2519</v>
      </c>
      <c r="S5517" s="1" t="s">
        <v>358</v>
      </c>
      <c r="Z5517" t="str">
        <f>_xlfn.XLOOKUP(Table2[[#This Row],[CountryCode]],Sheet2!A:A,Sheet2!B:B)</f>
        <v>India</v>
      </c>
    </row>
    <row r="5518" spans="1:26" x14ac:dyDescent="0.3">
      <c r="A5518">
        <v>5061</v>
      </c>
      <c r="B5518">
        <v>1</v>
      </c>
      <c r="C5518" s="1" t="s">
        <v>4317</v>
      </c>
      <c r="D5518" t="s">
        <v>4335</v>
      </c>
      <c r="E5518" t="s">
        <v>4336</v>
      </c>
      <c r="F5518">
        <v>77.035149099999998</v>
      </c>
      <c r="G5518">
        <v>28.466540899999998</v>
      </c>
      <c r="H5518" t="s">
        <v>2236</v>
      </c>
      <c r="I5518" t="s">
        <v>22</v>
      </c>
      <c r="J5518" t="s">
        <v>28</v>
      </c>
      <c r="K5518" t="s">
        <v>23</v>
      </c>
      <c r="L5518" t="s">
        <v>23</v>
      </c>
      <c r="M5518" t="s">
        <v>23</v>
      </c>
      <c r="N5518">
        <v>2</v>
      </c>
      <c r="O5518">
        <v>16</v>
      </c>
      <c r="P5518">
        <v>800</v>
      </c>
      <c r="Q5518">
        <v>2.9</v>
      </c>
      <c r="R5518" s="2" t="s">
        <v>24</v>
      </c>
      <c r="S5518" s="1" t="s">
        <v>21</v>
      </c>
      <c r="Z5518" t="str">
        <f>_xlfn.XLOOKUP(Table2[[#This Row],[CountryCode]],Sheet2!A:A,Sheet2!B:B)</f>
        <v>India</v>
      </c>
    </row>
    <row r="5519" spans="1:26" x14ac:dyDescent="0.3">
      <c r="A5519">
        <v>18387990</v>
      </c>
      <c r="B5519">
        <v>1</v>
      </c>
      <c r="C5519" s="1" t="s">
        <v>4317</v>
      </c>
      <c r="D5519" t="s">
        <v>4335</v>
      </c>
      <c r="E5519" t="s">
        <v>4336</v>
      </c>
      <c r="F5519">
        <v>77.047490699999997</v>
      </c>
      <c r="G5519">
        <v>28.4749637</v>
      </c>
      <c r="H5519" t="s">
        <v>375</v>
      </c>
      <c r="I5519" t="s">
        <v>22</v>
      </c>
      <c r="J5519" t="s">
        <v>23</v>
      </c>
      <c r="K5519" t="s">
        <v>28</v>
      </c>
      <c r="L5519" t="s">
        <v>23</v>
      </c>
      <c r="M5519" t="s">
        <v>23</v>
      </c>
      <c r="N5519">
        <v>2</v>
      </c>
      <c r="O5519">
        <v>9</v>
      </c>
      <c r="P5519">
        <v>650</v>
      </c>
      <c r="Q5519">
        <v>2.7</v>
      </c>
      <c r="R5519" s="2" t="s">
        <v>1270</v>
      </c>
      <c r="S5519" s="1" t="s">
        <v>358</v>
      </c>
      <c r="Z5519" t="str">
        <f>_xlfn.XLOOKUP(Table2[[#This Row],[CountryCode]],Sheet2!A:A,Sheet2!B:B)</f>
        <v>India</v>
      </c>
    </row>
    <row r="5520" spans="1:26" x14ac:dyDescent="0.3">
      <c r="A5520">
        <v>18153548</v>
      </c>
      <c r="B5520">
        <v>1</v>
      </c>
      <c r="C5520" s="1" t="s">
        <v>4317</v>
      </c>
      <c r="D5520" t="s">
        <v>4396</v>
      </c>
      <c r="E5520" t="s">
        <v>4397</v>
      </c>
      <c r="F5520">
        <v>77.038130699999996</v>
      </c>
      <c r="G5520">
        <v>28.455515200000001</v>
      </c>
      <c r="H5520" t="s">
        <v>2627</v>
      </c>
      <c r="I5520" t="s">
        <v>22</v>
      </c>
      <c r="J5520" t="s">
        <v>23</v>
      </c>
      <c r="K5520" t="s">
        <v>23</v>
      </c>
      <c r="L5520" t="s">
        <v>23</v>
      </c>
      <c r="M5520" t="s">
        <v>23</v>
      </c>
      <c r="N5520">
        <v>1</v>
      </c>
      <c r="O5520">
        <v>12</v>
      </c>
      <c r="P5520">
        <v>350</v>
      </c>
      <c r="Q5520">
        <v>3.2</v>
      </c>
      <c r="R5520" s="2" t="s">
        <v>4398</v>
      </c>
      <c r="S5520" s="1" t="s">
        <v>366</v>
      </c>
      <c r="T5520" t="s">
        <v>7316</v>
      </c>
      <c r="Z5520" t="str">
        <f>_xlfn.XLOOKUP(Table2[[#This Row],[CountryCode]],Sheet2!A:A,Sheet2!B:B)</f>
        <v>India</v>
      </c>
    </row>
    <row r="5521" spans="1:26" x14ac:dyDescent="0.3">
      <c r="A5521">
        <v>302256</v>
      </c>
      <c r="B5521">
        <v>1</v>
      </c>
      <c r="C5521" s="1" t="s">
        <v>4317</v>
      </c>
      <c r="D5521" t="s">
        <v>4399</v>
      </c>
      <c r="E5521" t="s">
        <v>4400</v>
      </c>
      <c r="F5521">
        <v>77.055851700000005</v>
      </c>
      <c r="G5521">
        <v>28.488876000000001</v>
      </c>
      <c r="H5521" t="s">
        <v>21</v>
      </c>
      <c r="I5521" t="s">
        <v>22</v>
      </c>
      <c r="J5521" t="s">
        <v>23</v>
      </c>
      <c r="K5521" t="s">
        <v>23</v>
      </c>
      <c r="L5521" t="s">
        <v>23</v>
      </c>
      <c r="M5521" t="s">
        <v>23</v>
      </c>
      <c r="N5521">
        <v>1</v>
      </c>
      <c r="O5521">
        <v>1</v>
      </c>
      <c r="P5521">
        <v>150</v>
      </c>
      <c r="Q5521">
        <v>1</v>
      </c>
      <c r="R5521" s="2" t="s">
        <v>4401</v>
      </c>
      <c r="S5521" s="1" t="s">
        <v>21</v>
      </c>
      <c r="Z5521" t="str">
        <f>_xlfn.XLOOKUP(Table2[[#This Row],[CountryCode]],Sheet2!A:A,Sheet2!B:B)</f>
        <v>India</v>
      </c>
    </row>
    <row r="5522" spans="1:26" x14ac:dyDescent="0.3">
      <c r="A5522">
        <v>18254529</v>
      </c>
      <c r="B5522">
        <v>1</v>
      </c>
      <c r="C5522" s="1" t="s">
        <v>4317</v>
      </c>
      <c r="D5522" t="s">
        <v>4402</v>
      </c>
      <c r="E5522" t="s">
        <v>4403</v>
      </c>
      <c r="F5522">
        <v>77.064406399999996</v>
      </c>
      <c r="G5522">
        <v>28.4679517</v>
      </c>
      <c r="H5522" t="s">
        <v>4404</v>
      </c>
      <c r="I5522" t="s">
        <v>22</v>
      </c>
      <c r="J5522" t="s">
        <v>28</v>
      </c>
      <c r="K5522" t="s">
        <v>23</v>
      </c>
      <c r="L5522" t="s">
        <v>23</v>
      </c>
      <c r="M5522" t="s">
        <v>23</v>
      </c>
      <c r="N5522">
        <v>3</v>
      </c>
      <c r="O5522">
        <v>401</v>
      </c>
      <c r="P5522">
        <v>1500</v>
      </c>
      <c r="Q5522">
        <v>3.9</v>
      </c>
      <c r="R5522" s="2" t="s">
        <v>1059</v>
      </c>
      <c r="S5522" s="1" t="s">
        <v>1348</v>
      </c>
      <c r="T5522" t="s">
        <v>7318</v>
      </c>
      <c r="U5522" t="s">
        <v>7355</v>
      </c>
      <c r="V5522" t="s">
        <v>7341</v>
      </c>
      <c r="Z5522" t="str">
        <f>_xlfn.XLOOKUP(Table2[[#This Row],[CountryCode]],Sheet2!A:A,Sheet2!B:B)</f>
        <v>India</v>
      </c>
    </row>
    <row r="5523" spans="1:26" x14ac:dyDescent="0.3">
      <c r="A5523">
        <v>18435794</v>
      </c>
      <c r="B5523">
        <v>1</v>
      </c>
      <c r="C5523" s="1" t="s">
        <v>4317</v>
      </c>
      <c r="D5523" t="s">
        <v>4402</v>
      </c>
      <c r="E5523" t="s">
        <v>4403</v>
      </c>
      <c r="F5523">
        <v>77.071557100000007</v>
      </c>
      <c r="G5523">
        <v>28.462144899999998</v>
      </c>
      <c r="H5523" t="s">
        <v>4405</v>
      </c>
      <c r="I5523" t="s">
        <v>22</v>
      </c>
      <c r="J5523" t="s">
        <v>28</v>
      </c>
      <c r="K5523" t="s">
        <v>23</v>
      </c>
      <c r="L5523" t="s">
        <v>23</v>
      </c>
      <c r="M5523" t="s">
        <v>23</v>
      </c>
      <c r="N5523">
        <v>3</v>
      </c>
      <c r="O5523">
        <v>166</v>
      </c>
      <c r="P5523">
        <v>1250</v>
      </c>
      <c r="Q5523">
        <v>4.4000000000000004</v>
      </c>
      <c r="R5523" s="2" t="s">
        <v>3622</v>
      </c>
      <c r="S5523" s="1" t="s">
        <v>1348</v>
      </c>
      <c r="T5523" t="s">
        <v>7326</v>
      </c>
      <c r="U5523" t="s">
        <v>7317</v>
      </c>
      <c r="Z5523" t="str">
        <f>_xlfn.XLOOKUP(Table2[[#This Row],[CountryCode]],Sheet2!A:A,Sheet2!B:B)</f>
        <v>India</v>
      </c>
    </row>
    <row r="5524" spans="1:26" x14ac:dyDescent="0.3">
      <c r="A5524">
        <v>18025114</v>
      </c>
      <c r="B5524">
        <v>1</v>
      </c>
      <c r="C5524" s="1" t="s">
        <v>4317</v>
      </c>
      <c r="D5524" t="s">
        <v>4406</v>
      </c>
      <c r="E5524" t="s">
        <v>4407</v>
      </c>
      <c r="F5524">
        <v>77.052181300000001</v>
      </c>
      <c r="G5524">
        <v>28.460683199999998</v>
      </c>
      <c r="H5524" t="s">
        <v>4408</v>
      </c>
      <c r="I5524" t="s">
        <v>22</v>
      </c>
      <c r="J5524" t="s">
        <v>28</v>
      </c>
      <c r="K5524" t="s">
        <v>23</v>
      </c>
      <c r="L5524" t="s">
        <v>23</v>
      </c>
      <c r="M5524" t="s">
        <v>23</v>
      </c>
      <c r="N5524">
        <v>3</v>
      </c>
      <c r="O5524">
        <v>242</v>
      </c>
      <c r="P5524">
        <v>1850</v>
      </c>
      <c r="Q5524">
        <v>4</v>
      </c>
      <c r="R5524" s="2" t="s">
        <v>439</v>
      </c>
      <c r="S5524" s="1" t="s">
        <v>21</v>
      </c>
      <c r="T5524" t="s">
        <v>7335</v>
      </c>
      <c r="Z5524" t="str">
        <f>_xlfn.XLOOKUP(Table2[[#This Row],[CountryCode]],Sheet2!A:A,Sheet2!B:B)</f>
        <v>India</v>
      </c>
    </row>
    <row r="5525" spans="1:26" x14ac:dyDescent="0.3">
      <c r="A5525">
        <v>5011</v>
      </c>
      <c r="B5525">
        <v>1</v>
      </c>
      <c r="C5525" s="1" t="s">
        <v>4317</v>
      </c>
      <c r="D5525" t="s">
        <v>4325</v>
      </c>
      <c r="E5525" t="s">
        <v>4326</v>
      </c>
      <c r="F5525">
        <v>77.099471800000003</v>
      </c>
      <c r="G5525">
        <v>28.425353099999999</v>
      </c>
      <c r="H5525" t="s">
        <v>337</v>
      </c>
      <c r="I5525" t="s">
        <v>22</v>
      </c>
      <c r="J5525" t="s">
        <v>23</v>
      </c>
      <c r="K5525" t="s">
        <v>23</v>
      </c>
      <c r="L5525" t="s">
        <v>23</v>
      </c>
      <c r="M5525" t="s">
        <v>23</v>
      </c>
      <c r="N5525">
        <v>1</v>
      </c>
      <c r="O5525">
        <v>6</v>
      </c>
      <c r="P5525">
        <v>150</v>
      </c>
      <c r="Q5525">
        <v>3</v>
      </c>
      <c r="R5525" s="2" t="s">
        <v>3901</v>
      </c>
      <c r="S5525" s="1" t="s">
        <v>337</v>
      </c>
      <c r="Z5525" t="str">
        <f>_xlfn.XLOOKUP(Table2[[#This Row],[CountryCode]],Sheet2!A:A,Sheet2!B:B)</f>
        <v>India</v>
      </c>
    </row>
    <row r="5526" spans="1:26" x14ac:dyDescent="0.3">
      <c r="A5526">
        <v>18254541</v>
      </c>
      <c r="B5526">
        <v>1</v>
      </c>
      <c r="C5526" s="1" t="s">
        <v>4317</v>
      </c>
      <c r="D5526" t="s">
        <v>4325</v>
      </c>
      <c r="E5526" t="s">
        <v>4326</v>
      </c>
      <c r="F5526">
        <v>77.100030700000005</v>
      </c>
      <c r="G5526">
        <v>28.428682599999998</v>
      </c>
      <c r="H5526" t="s">
        <v>3215</v>
      </c>
      <c r="I5526" t="s">
        <v>22</v>
      </c>
      <c r="J5526" t="s">
        <v>23</v>
      </c>
      <c r="K5526" t="s">
        <v>28</v>
      </c>
      <c r="L5526" t="s">
        <v>23</v>
      </c>
      <c r="M5526" t="s">
        <v>23</v>
      </c>
      <c r="N5526">
        <v>2</v>
      </c>
      <c r="O5526">
        <v>46</v>
      </c>
      <c r="P5526">
        <v>800</v>
      </c>
      <c r="Q5526">
        <v>3.5</v>
      </c>
      <c r="R5526" s="2" t="s">
        <v>2023</v>
      </c>
      <c r="S5526" s="1" t="s">
        <v>2755</v>
      </c>
      <c r="Z5526" t="str">
        <f>_xlfn.XLOOKUP(Table2[[#This Row],[CountryCode]],Sheet2!A:A,Sheet2!B:B)</f>
        <v>India</v>
      </c>
    </row>
    <row r="5527" spans="1:26" x14ac:dyDescent="0.3">
      <c r="A5527">
        <v>305140</v>
      </c>
      <c r="B5527">
        <v>1</v>
      </c>
      <c r="C5527" s="1" t="s">
        <v>4317</v>
      </c>
      <c r="D5527" t="s">
        <v>4325</v>
      </c>
      <c r="E5527" t="s">
        <v>4326</v>
      </c>
      <c r="F5527">
        <v>77.1072554</v>
      </c>
      <c r="G5527">
        <v>28.429880600000001</v>
      </c>
      <c r="H5527" t="s">
        <v>21</v>
      </c>
      <c r="I5527" t="s">
        <v>22</v>
      </c>
      <c r="J5527" t="s">
        <v>23</v>
      </c>
      <c r="K5527" t="s">
        <v>23</v>
      </c>
      <c r="L5527" t="s">
        <v>23</v>
      </c>
      <c r="M5527" t="s">
        <v>23</v>
      </c>
      <c r="N5527">
        <v>1</v>
      </c>
      <c r="O5527">
        <v>2</v>
      </c>
      <c r="P5527">
        <v>150</v>
      </c>
      <c r="Q5527">
        <v>1</v>
      </c>
      <c r="R5527" s="2" t="s">
        <v>48</v>
      </c>
      <c r="S5527" s="1" t="s">
        <v>21</v>
      </c>
      <c r="Z5527" t="str">
        <f>_xlfn.XLOOKUP(Table2[[#This Row],[CountryCode]],Sheet2!A:A,Sheet2!B:B)</f>
        <v>India</v>
      </c>
    </row>
    <row r="5528" spans="1:26" x14ac:dyDescent="0.3">
      <c r="A5528">
        <v>18336484</v>
      </c>
      <c r="B5528">
        <v>1</v>
      </c>
      <c r="C5528" s="1" t="s">
        <v>4317</v>
      </c>
      <c r="D5528" t="s">
        <v>4409</v>
      </c>
      <c r="E5528" t="s">
        <v>4410</v>
      </c>
      <c r="F5528">
        <v>77.014344600000001</v>
      </c>
      <c r="G5528">
        <v>28.470041599999998</v>
      </c>
      <c r="H5528" t="s">
        <v>321</v>
      </c>
      <c r="I5528" t="s">
        <v>22</v>
      </c>
      <c r="J5528" t="s">
        <v>23</v>
      </c>
      <c r="K5528" t="s">
        <v>28</v>
      </c>
      <c r="L5528" t="s">
        <v>23</v>
      </c>
      <c r="M5528" t="s">
        <v>23</v>
      </c>
      <c r="N5528">
        <v>1</v>
      </c>
      <c r="O5528">
        <v>32</v>
      </c>
      <c r="P5528">
        <v>450</v>
      </c>
      <c r="Q5528">
        <v>3.2</v>
      </c>
      <c r="R5528" s="2" t="s">
        <v>2990</v>
      </c>
      <c r="S5528" s="1" t="s">
        <v>21</v>
      </c>
      <c r="T5528" t="s">
        <v>7318</v>
      </c>
      <c r="Z5528" t="str">
        <f>_xlfn.XLOOKUP(Table2[[#This Row],[CountryCode]],Sheet2!A:A,Sheet2!B:B)</f>
        <v>India</v>
      </c>
    </row>
    <row r="5529" spans="1:26" x14ac:dyDescent="0.3">
      <c r="A5529">
        <v>1655</v>
      </c>
      <c r="B5529">
        <v>1</v>
      </c>
      <c r="C5529" s="1" t="s">
        <v>4317</v>
      </c>
      <c r="D5529" t="s">
        <v>4411</v>
      </c>
      <c r="E5529" t="s">
        <v>4412</v>
      </c>
      <c r="F5529">
        <v>77.099343200000007</v>
      </c>
      <c r="G5529">
        <v>28.465885400000001</v>
      </c>
      <c r="H5529" t="s">
        <v>4045</v>
      </c>
      <c r="I5529" t="s">
        <v>22</v>
      </c>
      <c r="J5529" t="s">
        <v>23</v>
      </c>
      <c r="K5529" t="s">
        <v>23</v>
      </c>
      <c r="L5529" t="s">
        <v>23</v>
      </c>
      <c r="M5529" t="s">
        <v>23</v>
      </c>
      <c r="N5529">
        <v>1</v>
      </c>
      <c r="O5529">
        <v>28</v>
      </c>
      <c r="P5529">
        <v>450</v>
      </c>
      <c r="Q5529">
        <v>2.7</v>
      </c>
      <c r="R5529" s="2" t="s">
        <v>4413</v>
      </c>
      <c r="S5529" s="1" t="s">
        <v>450</v>
      </c>
      <c r="T5529" t="s">
        <v>7318</v>
      </c>
      <c r="U5529" t="s">
        <v>7330</v>
      </c>
      <c r="Z5529" t="str">
        <f>_xlfn.XLOOKUP(Table2[[#This Row],[CountryCode]],Sheet2!A:A,Sheet2!B:B)</f>
        <v>India</v>
      </c>
    </row>
    <row r="5530" spans="1:26" x14ac:dyDescent="0.3">
      <c r="A5530">
        <v>18025103</v>
      </c>
      <c r="B5530">
        <v>1</v>
      </c>
      <c r="C5530" s="1" t="s">
        <v>4317</v>
      </c>
      <c r="D5530" t="s">
        <v>4414</v>
      </c>
      <c r="E5530" t="s">
        <v>4415</v>
      </c>
      <c r="F5530">
        <v>77.0870678</v>
      </c>
      <c r="G5530">
        <v>28.462560199999999</v>
      </c>
      <c r="H5530" t="s">
        <v>4416</v>
      </c>
      <c r="I5530" t="s">
        <v>22</v>
      </c>
      <c r="J5530" t="s">
        <v>28</v>
      </c>
      <c r="K5530" t="s">
        <v>28</v>
      </c>
      <c r="L5530" t="s">
        <v>23</v>
      </c>
      <c r="M5530" t="s">
        <v>23</v>
      </c>
      <c r="N5530">
        <v>3</v>
      </c>
      <c r="O5530">
        <v>344</v>
      </c>
      <c r="P5530">
        <v>1100</v>
      </c>
      <c r="Q5530">
        <v>4.0999999999999996</v>
      </c>
      <c r="R5530" s="2" t="s">
        <v>4206</v>
      </c>
      <c r="S5530" s="1" t="s">
        <v>1626</v>
      </c>
      <c r="T5530" t="s">
        <v>7337</v>
      </c>
      <c r="Z5530" t="str">
        <f>_xlfn.XLOOKUP(Table2[[#This Row],[CountryCode]],Sheet2!A:A,Sheet2!B:B)</f>
        <v>India</v>
      </c>
    </row>
    <row r="5531" spans="1:26" x14ac:dyDescent="0.3">
      <c r="A5531">
        <v>3700037</v>
      </c>
      <c r="B5531">
        <v>1</v>
      </c>
      <c r="C5531" s="1" t="s">
        <v>1810</v>
      </c>
      <c r="D5531" t="s">
        <v>2493</v>
      </c>
      <c r="E5531" t="s">
        <v>2494</v>
      </c>
      <c r="F5531">
        <v>79.83376389</v>
      </c>
      <c r="G5531">
        <v>11.931044440000001</v>
      </c>
      <c r="H5531" t="s">
        <v>4417</v>
      </c>
      <c r="I5531" t="s">
        <v>22</v>
      </c>
      <c r="J5531" t="s">
        <v>23</v>
      </c>
      <c r="K5531" t="s">
        <v>23</v>
      </c>
      <c r="L5531" t="s">
        <v>23</v>
      </c>
      <c r="M5531" t="s">
        <v>23</v>
      </c>
      <c r="N5531">
        <v>4</v>
      </c>
      <c r="O5531">
        <v>456</v>
      </c>
      <c r="P5531">
        <v>1500</v>
      </c>
      <c r="Q5531">
        <v>3.8</v>
      </c>
      <c r="R5531" s="2" t="s">
        <v>4047</v>
      </c>
      <c r="S5531" s="1" t="s">
        <v>21</v>
      </c>
      <c r="T5531" t="s">
        <v>7320</v>
      </c>
      <c r="Z5531" t="str">
        <f>_xlfn.XLOOKUP(Table2[[#This Row],[CountryCode]],Sheet2!A:A,Sheet2!B:B)</f>
        <v>India</v>
      </c>
    </row>
    <row r="5532" spans="1:26" x14ac:dyDescent="0.3">
      <c r="A5532">
        <v>130888</v>
      </c>
      <c r="B5532">
        <v>1</v>
      </c>
      <c r="C5532" s="1" t="s">
        <v>1796</v>
      </c>
      <c r="D5532" t="s">
        <v>2473</v>
      </c>
      <c r="E5532" t="s">
        <v>2474</v>
      </c>
      <c r="F5532">
        <v>73.825363999999993</v>
      </c>
      <c r="G5532">
        <v>15.496162</v>
      </c>
      <c r="H5532" t="s">
        <v>4418</v>
      </c>
      <c r="I5532" t="s">
        <v>22</v>
      </c>
      <c r="J5532" t="s">
        <v>23</v>
      </c>
      <c r="K5532" t="s">
        <v>23</v>
      </c>
      <c r="L5532" t="s">
        <v>23</v>
      </c>
      <c r="M5532" t="s">
        <v>23</v>
      </c>
      <c r="N5532">
        <v>4</v>
      </c>
      <c r="O5532">
        <v>681</v>
      </c>
      <c r="P5532">
        <v>1500</v>
      </c>
      <c r="Q5532">
        <v>4.7</v>
      </c>
      <c r="R5532" s="2" t="s">
        <v>674</v>
      </c>
      <c r="S5532" s="1" t="s">
        <v>1123</v>
      </c>
      <c r="T5532" t="s">
        <v>7355</v>
      </c>
      <c r="U5532" t="s">
        <v>7345</v>
      </c>
      <c r="Z5532" t="str">
        <f>_xlfn.XLOOKUP(Table2[[#This Row],[CountryCode]],Sheet2!A:A,Sheet2!B:B)</f>
        <v>India</v>
      </c>
    </row>
    <row r="5533" spans="1:26" x14ac:dyDescent="0.3">
      <c r="A5533">
        <v>3700036</v>
      </c>
      <c r="B5533">
        <v>1</v>
      </c>
      <c r="C5533" s="1" t="s">
        <v>1810</v>
      </c>
      <c r="D5533" t="s">
        <v>4362</v>
      </c>
      <c r="E5533" t="s">
        <v>4363</v>
      </c>
      <c r="F5533">
        <v>79.835755559999996</v>
      </c>
      <c r="G5533">
        <v>11.93315278</v>
      </c>
      <c r="H5533" t="s">
        <v>4419</v>
      </c>
      <c r="I5533" t="s">
        <v>22</v>
      </c>
      <c r="J5533" t="s">
        <v>23</v>
      </c>
      <c r="K5533" t="s">
        <v>23</v>
      </c>
      <c r="L5533" t="s">
        <v>23</v>
      </c>
      <c r="M5533" t="s">
        <v>23</v>
      </c>
      <c r="N5533">
        <v>4</v>
      </c>
      <c r="O5533">
        <v>192</v>
      </c>
      <c r="P5533">
        <v>1500</v>
      </c>
      <c r="Q5533">
        <v>3.8</v>
      </c>
      <c r="R5533" s="2" t="s">
        <v>3599</v>
      </c>
      <c r="S5533" s="1" t="s">
        <v>21</v>
      </c>
      <c r="T5533" t="s">
        <v>7327</v>
      </c>
      <c r="U5533" t="s">
        <v>7335</v>
      </c>
      <c r="Z5533" t="str">
        <f>_xlfn.XLOOKUP(Table2[[#This Row],[CountryCode]],Sheet2!A:A,Sheet2!B:B)</f>
        <v>India</v>
      </c>
    </row>
    <row r="5534" spans="1:26" x14ac:dyDescent="0.3">
      <c r="A5534">
        <v>18446404</v>
      </c>
      <c r="B5534">
        <v>1</v>
      </c>
      <c r="C5534" s="1" t="s">
        <v>4317</v>
      </c>
      <c r="D5534" t="s">
        <v>4337</v>
      </c>
      <c r="E5534" t="s">
        <v>4338</v>
      </c>
      <c r="F5534">
        <v>77.080139000000003</v>
      </c>
      <c r="G5534">
        <v>28.510971399999999</v>
      </c>
      <c r="H5534" t="s">
        <v>4420</v>
      </c>
      <c r="I5534" t="s">
        <v>22</v>
      </c>
      <c r="J5534" t="s">
        <v>23</v>
      </c>
      <c r="K5534" t="s">
        <v>23</v>
      </c>
      <c r="L5534" t="s">
        <v>23</v>
      </c>
      <c r="M5534" t="s">
        <v>23</v>
      </c>
      <c r="N5534">
        <v>2</v>
      </c>
      <c r="O5534">
        <v>6</v>
      </c>
      <c r="P5534">
        <v>700</v>
      </c>
      <c r="Q5534">
        <v>3.1</v>
      </c>
      <c r="R5534" s="2" t="s">
        <v>1664</v>
      </c>
      <c r="S5534" s="1" t="s">
        <v>366</v>
      </c>
      <c r="T5534" t="s">
        <v>7321</v>
      </c>
      <c r="Z5534" t="str">
        <f>_xlfn.XLOOKUP(Table2[[#This Row],[CountryCode]],Sheet2!A:A,Sheet2!B:B)</f>
        <v>India</v>
      </c>
    </row>
    <row r="5535" spans="1:26" x14ac:dyDescent="0.3">
      <c r="A5535">
        <v>18435802</v>
      </c>
      <c r="B5535">
        <v>1</v>
      </c>
      <c r="C5535" s="1" t="s">
        <v>4317</v>
      </c>
      <c r="D5535" t="s">
        <v>4337</v>
      </c>
      <c r="E5535" t="s">
        <v>4338</v>
      </c>
      <c r="F5535">
        <v>77.083562200000003</v>
      </c>
      <c r="G5535">
        <v>28.5009896</v>
      </c>
      <c r="H5535" t="s">
        <v>2899</v>
      </c>
      <c r="I5535" t="s">
        <v>22</v>
      </c>
      <c r="J5535" t="s">
        <v>23</v>
      </c>
      <c r="K5535" t="s">
        <v>28</v>
      </c>
      <c r="L5535" t="s">
        <v>23</v>
      </c>
      <c r="M5535" t="s">
        <v>23</v>
      </c>
      <c r="N5535">
        <v>2</v>
      </c>
      <c r="O5535">
        <v>7</v>
      </c>
      <c r="P5535">
        <v>700</v>
      </c>
      <c r="Q5535">
        <v>3.3</v>
      </c>
      <c r="R5535" s="2" t="s">
        <v>1542</v>
      </c>
      <c r="S5535" s="1" t="s">
        <v>1348</v>
      </c>
      <c r="Z5535" t="str">
        <f>_xlfn.XLOOKUP(Table2[[#This Row],[CountryCode]],Sheet2!A:A,Sheet2!B:B)</f>
        <v>India</v>
      </c>
    </row>
    <row r="5536" spans="1:26" x14ac:dyDescent="0.3">
      <c r="A5536">
        <v>18337882</v>
      </c>
      <c r="B5536">
        <v>1</v>
      </c>
      <c r="C5536" s="1" t="s">
        <v>4317</v>
      </c>
      <c r="D5536" t="s">
        <v>4422</v>
      </c>
      <c r="E5536" t="s">
        <v>4421</v>
      </c>
      <c r="F5536">
        <v>77.056311399999998</v>
      </c>
      <c r="G5536">
        <v>28.4435939</v>
      </c>
      <c r="H5536" t="s">
        <v>319</v>
      </c>
      <c r="I5536" t="s">
        <v>22</v>
      </c>
      <c r="J5536" t="s">
        <v>23</v>
      </c>
      <c r="K5536" t="s">
        <v>28</v>
      </c>
      <c r="L5536" t="s">
        <v>23</v>
      </c>
      <c r="M5536" t="s">
        <v>23</v>
      </c>
      <c r="N5536">
        <v>2</v>
      </c>
      <c r="O5536">
        <v>3</v>
      </c>
      <c r="P5536">
        <v>800</v>
      </c>
      <c r="Q5536">
        <v>1</v>
      </c>
      <c r="R5536" s="2" t="s">
        <v>3297</v>
      </c>
      <c r="S5536" s="1" t="s">
        <v>319</v>
      </c>
      <c r="Z5536" t="str">
        <f>_xlfn.XLOOKUP(Table2[[#This Row],[CountryCode]],Sheet2!A:A,Sheet2!B:B)</f>
        <v>India</v>
      </c>
    </row>
    <row r="5537" spans="1:26" x14ac:dyDescent="0.3">
      <c r="A5537">
        <v>300082</v>
      </c>
      <c r="B5537">
        <v>1</v>
      </c>
      <c r="C5537" s="1" t="s">
        <v>4317</v>
      </c>
      <c r="D5537" t="s">
        <v>4423</v>
      </c>
      <c r="E5537" t="s">
        <v>4424</v>
      </c>
      <c r="F5537">
        <v>77.083562200000003</v>
      </c>
      <c r="G5537">
        <v>28.460470000000001</v>
      </c>
      <c r="H5537" t="s">
        <v>21</v>
      </c>
      <c r="I5537" t="s">
        <v>22</v>
      </c>
      <c r="J5537" t="s">
        <v>23</v>
      </c>
      <c r="K5537" t="s">
        <v>23</v>
      </c>
      <c r="L5537" t="s">
        <v>23</v>
      </c>
      <c r="M5537" t="s">
        <v>23</v>
      </c>
      <c r="N5537">
        <v>1</v>
      </c>
      <c r="O5537">
        <v>7</v>
      </c>
      <c r="P5537">
        <v>200</v>
      </c>
      <c r="Q5537">
        <v>2.9</v>
      </c>
      <c r="R5537" s="2" t="s">
        <v>314</v>
      </c>
      <c r="S5537" s="1" t="s">
        <v>21</v>
      </c>
      <c r="Z5537" t="str">
        <f>_xlfn.XLOOKUP(Table2[[#This Row],[CountryCode]],Sheet2!A:A,Sheet2!B:B)</f>
        <v>India</v>
      </c>
    </row>
    <row r="5538" spans="1:26" x14ac:dyDescent="0.3">
      <c r="A5538">
        <v>9122</v>
      </c>
      <c r="B5538">
        <v>1</v>
      </c>
      <c r="C5538" s="1" t="s">
        <v>4317</v>
      </c>
      <c r="D5538" t="s">
        <v>4423</v>
      </c>
      <c r="E5538" t="s">
        <v>4424</v>
      </c>
      <c r="F5538">
        <v>77.084281599999997</v>
      </c>
      <c r="G5538">
        <v>28.460359799999999</v>
      </c>
      <c r="H5538" t="s">
        <v>514</v>
      </c>
      <c r="I5538" t="s">
        <v>22</v>
      </c>
      <c r="J5538" t="s">
        <v>23</v>
      </c>
      <c r="K5538" t="s">
        <v>23</v>
      </c>
      <c r="L5538" t="s">
        <v>23</v>
      </c>
      <c r="M5538" t="s">
        <v>23</v>
      </c>
      <c r="N5538">
        <v>1</v>
      </c>
      <c r="O5538">
        <v>66</v>
      </c>
      <c r="P5538">
        <v>200</v>
      </c>
      <c r="Q5538">
        <v>3.5</v>
      </c>
      <c r="R5538" s="2" t="s">
        <v>2023</v>
      </c>
      <c r="S5538" s="1" t="s">
        <v>450</v>
      </c>
      <c r="Z5538" t="str">
        <f>_xlfn.XLOOKUP(Table2[[#This Row],[CountryCode]],Sheet2!A:A,Sheet2!B:B)</f>
        <v>India</v>
      </c>
    </row>
    <row r="5539" spans="1:26" x14ac:dyDescent="0.3">
      <c r="A5539">
        <v>3100030</v>
      </c>
      <c r="B5539">
        <v>1</v>
      </c>
      <c r="C5539" s="1" t="s">
        <v>4425</v>
      </c>
      <c r="D5539" t="s">
        <v>4426</v>
      </c>
      <c r="E5539" t="s">
        <v>4427</v>
      </c>
      <c r="F5539">
        <v>74.850066670000004</v>
      </c>
      <c r="G5539">
        <v>12.87582222</v>
      </c>
      <c r="H5539" t="s">
        <v>302</v>
      </c>
      <c r="I5539" t="s">
        <v>22</v>
      </c>
      <c r="J5539" t="s">
        <v>23</v>
      </c>
      <c r="K5539" t="s">
        <v>23</v>
      </c>
      <c r="L5539" t="s">
        <v>23</v>
      </c>
      <c r="M5539" t="s">
        <v>23</v>
      </c>
      <c r="N5539">
        <v>4</v>
      </c>
      <c r="O5539">
        <v>183</v>
      </c>
      <c r="P5539">
        <v>1500</v>
      </c>
      <c r="Q5539">
        <v>3.5</v>
      </c>
      <c r="R5539" s="2" t="s">
        <v>4428</v>
      </c>
      <c r="S5539" s="1" t="s">
        <v>21</v>
      </c>
      <c r="Z5539" t="str">
        <f>_xlfn.XLOOKUP(Table2[[#This Row],[CountryCode]],Sheet2!A:A,Sheet2!B:B)</f>
        <v>India</v>
      </c>
    </row>
    <row r="5540" spans="1:26" x14ac:dyDescent="0.3">
      <c r="A5540">
        <v>302288</v>
      </c>
      <c r="B5540">
        <v>1</v>
      </c>
      <c r="C5540" s="1" t="s">
        <v>4317</v>
      </c>
      <c r="D5540" t="s">
        <v>4429</v>
      </c>
      <c r="E5540" t="s">
        <v>4430</v>
      </c>
      <c r="F5540">
        <v>77.083909660000003</v>
      </c>
      <c r="G5540">
        <v>28.46844136</v>
      </c>
      <c r="H5540" t="s">
        <v>2891</v>
      </c>
      <c r="I5540" t="s">
        <v>22</v>
      </c>
      <c r="J5540" t="s">
        <v>23</v>
      </c>
      <c r="K5540" t="s">
        <v>28</v>
      </c>
      <c r="L5540" t="s">
        <v>23</v>
      </c>
      <c r="M5540" t="s">
        <v>23</v>
      </c>
      <c r="N5540">
        <v>3</v>
      </c>
      <c r="O5540">
        <v>351</v>
      </c>
      <c r="P5540">
        <v>1000</v>
      </c>
      <c r="Q5540">
        <v>3.5</v>
      </c>
      <c r="R5540" s="2" t="s">
        <v>4431</v>
      </c>
      <c r="S5540" s="1" t="s">
        <v>21</v>
      </c>
      <c r="T5540" t="s">
        <v>7318</v>
      </c>
      <c r="U5540" t="s">
        <v>7348</v>
      </c>
      <c r="Z5540" t="str">
        <f>_xlfn.XLOOKUP(Table2[[#This Row],[CountryCode]],Sheet2!A:A,Sheet2!B:B)</f>
        <v>India</v>
      </c>
    </row>
    <row r="5541" spans="1:26" x14ac:dyDescent="0.3">
      <c r="A5541">
        <v>18439181</v>
      </c>
      <c r="B5541">
        <v>1</v>
      </c>
      <c r="C5541" s="1" t="s">
        <v>4277</v>
      </c>
      <c r="D5541" t="s">
        <v>4432</v>
      </c>
      <c r="E5541" t="s">
        <v>4433</v>
      </c>
      <c r="F5541">
        <v>72.772697289999996</v>
      </c>
      <c r="G5541">
        <v>21.14956883</v>
      </c>
      <c r="H5541" t="s">
        <v>2281</v>
      </c>
      <c r="I5541" t="s">
        <v>22</v>
      </c>
      <c r="J5541" t="s">
        <v>23</v>
      </c>
      <c r="K5541" t="s">
        <v>23</v>
      </c>
      <c r="L5541" t="s">
        <v>23</v>
      </c>
      <c r="M5541" t="s">
        <v>23</v>
      </c>
      <c r="N5541">
        <v>4</v>
      </c>
      <c r="O5541">
        <v>47</v>
      </c>
      <c r="P5541">
        <v>1500</v>
      </c>
      <c r="Q5541">
        <v>3.4</v>
      </c>
      <c r="R5541" s="2" t="s">
        <v>4197</v>
      </c>
      <c r="S5541" s="1" t="s">
        <v>2281</v>
      </c>
      <c r="Z5541" t="str">
        <f>_xlfn.XLOOKUP(Table2[[#This Row],[CountryCode]],Sheet2!A:A,Sheet2!B:B)</f>
        <v>India</v>
      </c>
    </row>
    <row r="5542" spans="1:26" x14ac:dyDescent="0.3">
      <c r="A5542">
        <v>18409224</v>
      </c>
      <c r="B5542">
        <v>1</v>
      </c>
      <c r="C5542" s="1" t="s">
        <v>4317</v>
      </c>
      <c r="D5542" t="s">
        <v>4356</v>
      </c>
      <c r="E5542" t="s">
        <v>4357</v>
      </c>
      <c r="F5542">
        <v>77.088642899999996</v>
      </c>
      <c r="G5542">
        <v>28.495069099999998</v>
      </c>
      <c r="H5542" t="s">
        <v>4434</v>
      </c>
      <c r="I5542" t="s">
        <v>22</v>
      </c>
      <c r="J5542" t="s">
        <v>23</v>
      </c>
      <c r="K5542" t="s">
        <v>23</v>
      </c>
      <c r="L5542" t="s">
        <v>23</v>
      </c>
      <c r="M5542" t="s">
        <v>23</v>
      </c>
      <c r="N5542">
        <v>3</v>
      </c>
      <c r="O5542">
        <v>177</v>
      </c>
      <c r="P5542">
        <v>1200</v>
      </c>
      <c r="Q5542">
        <v>4.5999999999999996</v>
      </c>
      <c r="R5542" s="2" t="s">
        <v>938</v>
      </c>
      <c r="S5542" s="1" t="s">
        <v>7421</v>
      </c>
      <c r="T5542" t="s">
        <v>7339</v>
      </c>
      <c r="U5542" t="s">
        <v>7326</v>
      </c>
      <c r="Z5542" t="str">
        <f>_xlfn.XLOOKUP(Table2[[#This Row],[CountryCode]],Sheet2!A:A,Sheet2!B:B)</f>
        <v>India</v>
      </c>
    </row>
    <row r="5543" spans="1:26" x14ac:dyDescent="0.3">
      <c r="A5543">
        <v>308357</v>
      </c>
      <c r="B5543">
        <v>1</v>
      </c>
      <c r="C5543" s="1" t="s">
        <v>4317</v>
      </c>
      <c r="D5543" t="s">
        <v>4356</v>
      </c>
      <c r="E5543" t="s">
        <v>4357</v>
      </c>
      <c r="F5543">
        <v>77.088373200000007</v>
      </c>
      <c r="G5543">
        <v>28.494774199999998</v>
      </c>
      <c r="H5543" t="s">
        <v>1545</v>
      </c>
      <c r="I5543" t="s">
        <v>22</v>
      </c>
      <c r="J5543" t="s">
        <v>28</v>
      </c>
      <c r="K5543" t="s">
        <v>23</v>
      </c>
      <c r="L5543" t="s">
        <v>23</v>
      </c>
      <c r="M5543" t="s">
        <v>23</v>
      </c>
      <c r="N5543">
        <v>3</v>
      </c>
      <c r="O5543">
        <v>313</v>
      </c>
      <c r="P5543">
        <v>1800</v>
      </c>
      <c r="Q5543">
        <v>3.6</v>
      </c>
      <c r="R5543" s="2" t="s">
        <v>4435</v>
      </c>
      <c r="S5543" s="1" t="s">
        <v>1039</v>
      </c>
      <c r="Z5543" t="str">
        <f>_xlfn.XLOOKUP(Table2[[#This Row],[CountryCode]],Sheet2!A:A,Sheet2!B:B)</f>
        <v>India</v>
      </c>
    </row>
    <row r="5544" spans="1:26" x14ac:dyDescent="0.3">
      <c r="A5544">
        <v>309883</v>
      </c>
      <c r="B5544">
        <v>1</v>
      </c>
      <c r="C5544" s="1" t="s">
        <v>4317</v>
      </c>
      <c r="D5544" t="s">
        <v>4356</v>
      </c>
      <c r="E5544" t="s">
        <v>4357</v>
      </c>
      <c r="F5544">
        <v>77.088598000000005</v>
      </c>
      <c r="G5544">
        <v>28.495109599999999</v>
      </c>
      <c r="H5544" t="s">
        <v>21</v>
      </c>
      <c r="I5544" t="s">
        <v>22</v>
      </c>
      <c r="J5544" t="s">
        <v>23</v>
      </c>
      <c r="K5544" t="s">
        <v>23</v>
      </c>
      <c r="L5544" t="s">
        <v>23</v>
      </c>
      <c r="M5544" t="s">
        <v>23</v>
      </c>
      <c r="N5544">
        <v>3</v>
      </c>
      <c r="O5544">
        <v>734</v>
      </c>
      <c r="P5544">
        <v>1100</v>
      </c>
      <c r="Q5544">
        <v>3.6</v>
      </c>
      <c r="R5544" s="2" t="s">
        <v>2611</v>
      </c>
      <c r="S5544" s="1" t="s">
        <v>21</v>
      </c>
      <c r="Z5544" t="str">
        <f>_xlfn.XLOOKUP(Table2[[#This Row],[CountryCode]],Sheet2!A:A,Sheet2!B:B)</f>
        <v>India</v>
      </c>
    </row>
    <row r="5545" spans="1:26" x14ac:dyDescent="0.3">
      <c r="A5545">
        <v>4992</v>
      </c>
      <c r="B5545">
        <v>1</v>
      </c>
      <c r="C5545" s="1" t="s">
        <v>4317</v>
      </c>
      <c r="D5545" t="s">
        <v>4436</v>
      </c>
      <c r="E5545" t="s">
        <v>4437</v>
      </c>
      <c r="F5545">
        <v>77.093340699999999</v>
      </c>
      <c r="G5545">
        <v>28.487788200000001</v>
      </c>
      <c r="H5545" t="s">
        <v>2236</v>
      </c>
      <c r="I5545" t="s">
        <v>22</v>
      </c>
      <c r="J5545" t="s">
        <v>28</v>
      </c>
      <c r="K5545" t="s">
        <v>23</v>
      </c>
      <c r="L5545" t="s">
        <v>23</v>
      </c>
      <c r="M5545" t="s">
        <v>23</v>
      </c>
      <c r="N5545">
        <v>3</v>
      </c>
      <c r="O5545">
        <v>185</v>
      </c>
      <c r="P5545">
        <v>1200</v>
      </c>
      <c r="Q5545">
        <v>3.1</v>
      </c>
      <c r="R5545" s="2" t="s">
        <v>940</v>
      </c>
      <c r="S5545" s="1" t="s">
        <v>21</v>
      </c>
      <c r="Z5545" t="str">
        <f>_xlfn.XLOOKUP(Table2[[#This Row],[CountryCode]],Sheet2!A:A,Sheet2!B:B)</f>
        <v>India</v>
      </c>
    </row>
    <row r="5546" spans="1:26" x14ac:dyDescent="0.3">
      <c r="A5546">
        <v>5960</v>
      </c>
      <c r="B5546">
        <v>1</v>
      </c>
      <c r="C5546" s="1" t="s">
        <v>4317</v>
      </c>
      <c r="D5546" t="s">
        <v>4359</v>
      </c>
      <c r="E5546" t="s">
        <v>4360</v>
      </c>
      <c r="F5546">
        <v>77.082213300000006</v>
      </c>
      <c r="G5546">
        <v>28.467154099999998</v>
      </c>
      <c r="H5546" t="s">
        <v>407</v>
      </c>
      <c r="I5546" t="s">
        <v>22</v>
      </c>
      <c r="J5546" t="s">
        <v>28</v>
      </c>
      <c r="K5546" t="s">
        <v>23</v>
      </c>
      <c r="L5546" t="s">
        <v>23</v>
      </c>
      <c r="M5546" t="s">
        <v>23</v>
      </c>
      <c r="N5546">
        <v>3</v>
      </c>
      <c r="O5546">
        <v>294</v>
      </c>
      <c r="P5546">
        <v>1700</v>
      </c>
      <c r="Q5546">
        <v>3.4</v>
      </c>
      <c r="R5546" s="2" t="s">
        <v>2838</v>
      </c>
      <c r="S5546" s="1" t="s">
        <v>407</v>
      </c>
      <c r="Z5546" t="str">
        <f>_xlfn.XLOOKUP(Table2[[#This Row],[CountryCode]],Sheet2!A:A,Sheet2!B:B)</f>
        <v>India</v>
      </c>
    </row>
    <row r="5547" spans="1:26" x14ac:dyDescent="0.3">
      <c r="A5547">
        <v>4620</v>
      </c>
      <c r="B5547">
        <v>1</v>
      </c>
      <c r="C5547" s="1" t="s">
        <v>4317</v>
      </c>
      <c r="D5547" t="s">
        <v>4359</v>
      </c>
      <c r="E5547" t="s">
        <v>4360</v>
      </c>
      <c r="F5547">
        <v>77.0812241</v>
      </c>
      <c r="G5547">
        <v>28.467148699999999</v>
      </c>
      <c r="H5547" t="s">
        <v>456</v>
      </c>
      <c r="I5547" t="s">
        <v>22</v>
      </c>
      <c r="J5547" t="s">
        <v>23</v>
      </c>
      <c r="K5547" t="s">
        <v>23</v>
      </c>
      <c r="L5547" t="s">
        <v>23</v>
      </c>
      <c r="M5547" t="s">
        <v>23</v>
      </c>
      <c r="N5547">
        <v>2</v>
      </c>
      <c r="O5547">
        <v>88</v>
      </c>
      <c r="P5547">
        <v>800</v>
      </c>
      <c r="Q5547">
        <v>2.4</v>
      </c>
      <c r="R5547" s="2" t="s">
        <v>4438</v>
      </c>
      <c r="S5547" s="1" t="s">
        <v>366</v>
      </c>
      <c r="Z5547" t="str">
        <f>_xlfn.XLOOKUP(Table2[[#This Row],[CountryCode]],Sheet2!A:A,Sheet2!B:B)</f>
        <v>India</v>
      </c>
    </row>
    <row r="5548" spans="1:26" x14ac:dyDescent="0.3">
      <c r="A5548">
        <v>8805</v>
      </c>
      <c r="B5548">
        <v>1</v>
      </c>
      <c r="C5548" s="1" t="s">
        <v>4317</v>
      </c>
      <c r="D5548" t="s">
        <v>4439</v>
      </c>
      <c r="E5548" t="s">
        <v>4440</v>
      </c>
      <c r="F5548">
        <v>77.093235030000002</v>
      </c>
      <c r="G5548">
        <v>28.47573225</v>
      </c>
      <c r="H5548" t="s">
        <v>383</v>
      </c>
      <c r="I5548" t="s">
        <v>22</v>
      </c>
      <c r="J5548" t="s">
        <v>23</v>
      </c>
      <c r="K5548" t="s">
        <v>23</v>
      </c>
      <c r="L5548" t="s">
        <v>23</v>
      </c>
      <c r="M5548" t="s">
        <v>23</v>
      </c>
      <c r="N5548">
        <v>3</v>
      </c>
      <c r="O5548">
        <v>49</v>
      </c>
      <c r="P5548">
        <v>1500</v>
      </c>
      <c r="Q5548">
        <v>3</v>
      </c>
      <c r="R5548" s="2" t="s">
        <v>503</v>
      </c>
      <c r="S5548" s="1" t="s">
        <v>383</v>
      </c>
      <c r="Z5548" t="str">
        <f>_xlfn.XLOOKUP(Table2[[#This Row],[CountryCode]],Sheet2!A:A,Sheet2!B:B)</f>
        <v>India</v>
      </c>
    </row>
    <row r="5549" spans="1:26" x14ac:dyDescent="0.3">
      <c r="A5549">
        <v>308605</v>
      </c>
      <c r="B5549">
        <v>1</v>
      </c>
      <c r="C5549" s="1" t="s">
        <v>4317</v>
      </c>
      <c r="D5549" t="s">
        <v>4365</v>
      </c>
      <c r="E5549" t="s">
        <v>4366</v>
      </c>
      <c r="F5549">
        <v>77.079352779999994</v>
      </c>
      <c r="G5549">
        <v>28.46121389</v>
      </c>
      <c r="H5549" t="s">
        <v>1654</v>
      </c>
      <c r="I5549" t="s">
        <v>22</v>
      </c>
      <c r="J5549" t="s">
        <v>23</v>
      </c>
      <c r="K5549" t="s">
        <v>23</v>
      </c>
      <c r="L5549" t="s">
        <v>23</v>
      </c>
      <c r="M5549" t="s">
        <v>23</v>
      </c>
      <c r="N5549">
        <v>2</v>
      </c>
      <c r="O5549">
        <v>84</v>
      </c>
      <c r="P5549">
        <v>750</v>
      </c>
      <c r="Q5549">
        <v>3.4</v>
      </c>
      <c r="R5549" s="2" t="s">
        <v>3990</v>
      </c>
      <c r="S5549" s="1" t="s">
        <v>1654</v>
      </c>
      <c r="Z5549" t="str">
        <f>_xlfn.XLOOKUP(Table2[[#This Row],[CountryCode]],Sheet2!A:A,Sheet2!B:B)</f>
        <v>India</v>
      </c>
    </row>
    <row r="5550" spans="1:26" x14ac:dyDescent="0.3">
      <c r="A5550">
        <v>312995</v>
      </c>
      <c r="B5550">
        <v>1</v>
      </c>
      <c r="C5550" s="1" t="s">
        <v>4317</v>
      </c>
      <c r="D5550" t="s">
        <v>4365</v>
      </c>
      <c r="E5550" t="s">
        <v>4366</v>
      </c>
      <c r="F5550">
        <v>77.100287300000005</v>
      </c>
      <c r="G5550">
        <v>28.4780345</v>
      </c>
      <c r="H5550" t="s">
        <v>782</v>
      </c>
      <c r="I5550" t="s">
        <v>22</v>
      </c>
      <c r="J5550" t="s">
        <v>23</v>
      </c>
      <c r="K5550" t="s">
        <v>28</v>
      </c>
      <c r="L5550" t="s">
        <v>23</v>
      </c>
      <c r="M5550" t="s">
        <v>23</v>
      </c>
      <c r="N5550">
        <v>2</v>
      </c>
      <c r="O5550">
        <v>403</v>
      </c>
      <c r="P5550">
        <v>700</v>
      </c>
      <c r="Q5550">
        <v>3.9</v>
      </c>
      <c r="R5550" s="2" t="s">
        <v>750</v>
      </c>
      <c r="S5550" s="1" t="s">
        <v>368</v>
      </c>
      <c r="Z5550" t="str">
        <f>_xlfn.XLOOKUP(Table2[[#This Row],[CountryCode]],Sheet2!A:A,Sheet2!B:B)</f>
        <v>India</v>
      </c>
    </row>
    <row r="5551" spans="1:26" x14ac:dyDescent="0.3">
      <c r="A5551">
        <v>18431563</v>
      </c>
      <c r="B5551">
        <v>1</v>
      </c>
      <c r="C5551" s="1" t="s">
        <v>4317</v>
      </c>
      <c r="D5551" t="s">
        <v>4318</v>
      </c>
      <c r="E5551" t="s">
        <v>4319</v>
      </c>
      <c r="F5551">
        <v>77.093408699999998</v>
      </c>
      <c r="G5551">
        <v>28.4936446</v>
      </c>
      <c r="H5551" t="s">
        <v>543</v>
      </c>
      <c r="I5551" t="s">
        <v>22</v>
      </c>
      <c r="J5551" t="s">
        <v>23</v>
      </c>
      <c r="K5551" t="s">
        <v>23</v>
      </c>
      <c r="L5551" t="s">
        <v>23</v>
      </c>
      <c r="M5551" t="s">
        <v>23</v>
      </c>
      <c r="N5551">
        <v>2</v>
      </c>
      <c r="O5551">
        <v>15</v>
      </c>
      <c r="P5551">
        <v>550</v>
      </c>
      <c r="Q5551">
        <v>3.3</v>
      </c>
      <c r="R5551" s="2" t="s">
        <v>2840</v>
      </c>
      <c r="S5551" s="1" t="s">
        <v>337</v>
      </c>
      <c r="Z5551" t="str">
        <f>_xlfn.XLOOKUP(Table2[[#This Row],[CountryCode]],Sheet2!A:A,Sheet2!B:B)</f>
        <v>India</v>
      </c>
    </row>
    <row r="5552" spans="1:26" x14ac:dyDescent="0.3">
      <c r="A5552">
        <v>18352208</v>
      </c>
      <c r="B5552">
        <v>1</v>
      </c>
      <c r="C5552" s="1" t="s">
        <v>4317</v>
      </c>
      <c r="D5552" t="s">
        <v>4318</v>
      </c>
      <c r="E5552" t="s">
        <v>4319</v>
      </c>
      <c r="F5552">
        <v>77.096233409999996</v>
      </c>
      <c r="G5552">
        <v>28.490257119999999</v>
      </c>
      <c r="H5552" t="s">
        <v>366</v>
      </c>
      <c r="I5552" t="s">
        <v>22</v>
      </c>
      <c r="J5552" t="s">
        <v>23</v>
      </c>
      <c r="K5552" t="s">
        <v>28</v>
      </c>
      <c r="L5552" t="s">
        <v>23</v>
      </c>
      <c r="M5552" t="s">
        <v>23</v>
      </c>
      <c r="N5552">
        <v>1</v>
      </c>
      <c r="O5552">
        <v>55</v>
      </c>
      <c r="P5552">
        <v>200</v>
      </c>
      <c r="Q5552">
        <v>3.7</v>
      </c>
      <c r="R5552" s="2" t="s">
        <v>2992</v>
      </c>
      <c r="S5552" s="1" t="s">
        <v>366</v>
      </c>
      <c r="Z5552" t="str">
        <f>_xlfn.XLOOKUP(Table2[[#This Row],[CountryCode]],Sheet2!A:A,Sheet2!B:B)</f>
        <v>India</v>
      </c>
    </row>
    <row r="5553" spans="1:26" x14ac:dyDescent="0.3">
      <c r="A5553">
        <v>18025125</v>
      </c>
      <c r="B5553">
        <v>1</v>
      </c>
      <c r="C5553" s="1" t="s">
        <v>4317</v>
      </c>
      <c r="D5553" t="s">
        <v>4320</v>
      </c>
      <c r="E5553" t="s">
        <v>4321</v>
      </c>
      <c r="F5553">
        <v>77.096600800000004</v>
      </c>
      <c r="G5553">
        <v>28.483418100000002</v>
      </c>
      <c r="H5553" t="s">
        <v>4441</v>
      </c>
      <c r="I5553" t="s">
        <v>22</v>
      </c>
      <c r="J5553" t="s">
        <v>23</v>
      </c>
      <c r="K5553" t="s">
        <v>28</v>
      </c>
      <c r="L5553" t="s">
        <v>23</v>
      </c>
      <c r="M5553" t="s">
        <v>23</v>
      </c>
      <c r="N5553">
        <v>2</v>
      </c>
      <c r="O5553">
        <v>461</v>
      </c>
      <c r="P5553">
        <v>750</v>
      </c>
      <c r="Q5553">
        <v>3.6</v>
      </c>
      <c r="R5553" s="2" t="s">
        <v>2054</v>
      </c>
      <c r="S5553" s="1" t="s">
        <v>631</v>
      </c>
      <c r="T5553" t="s">
        <v>7320</v>
      </c>
      <c r="U5553" t="s">
        <v>7370</v>
      </c>
      <c r="Z5553" t="str">
        <f>_xlfn.XLOOKUP(Table2[[#This Row],[CountryCode]],Sheet2!A:A,Sheet2!B:B)</f>
        <v>India</v>
      </c>
    </row>
    <row r="5554" spans="1:26" x14ac:dyDescent="0.3">
      <c r="A5554">
        <v>307366</v>
      </c>
      <c r="B5554">
        <v>1</v>
      </c>
      <c r="C5554" s="1" t="s">
        <v>4317</v>
      </c>
      <c r="D5554" t="s">
        <v>4442</v>
      </c>
      <c r="E5554" t="s">
        <v>4443</v>
      </c>
      <c r="F5554">
        <v>77.099208399999995</v>
      </c>
      <c r="G5554">
        <v>28.448074699999999</v>
      </c>
      <c r="H5554" t="s">
        <v>319</v>
      </c>
      <c r="I5554" t="s">
        <v>22</v>
      </c>
      <c r="J5554" t="s">
        <v>23</v>
      </c>
      <c r="K5554" t="s">
        <v>23</v>
      </c>
      <c r="L5554" t="s">
        <v>23</v>
      </c>
      <c r="M5554" t="s">
        <v>23</v>
      </c>
      <c r="N5554">
        <v>2</v>
      </c>
      <c r="O5554">
        <v>59</v>
      </c>
      <c r="P5554">
        <v>550</v>
      </c>
      <c r="Q5554">
        <v>3.6</v>
      </c>
      <c r="R5554" s="2" t="s">
        <v>1935</v>
      </c>
      <c r="S5554" s="1" t="s">
        <v>319</v>
      </c>
      <c r="Z5554" t="str">
        <f>_xlfn.XLOOKUP(Table2[[#This Row],[CountryCode]],Sheet2!A:A,Sheet2!B:B)</f>
        <v>India</v>
      </c>
    </row>
    <row r="5555" spans="1:26" x14ac:dyDescent="0.3">
      <c r="A5555">
        <v>18366026</v>
      </c>
      <c r="B5555">
        <v>1</v>
      </c>
      <c r="C5555" s="1" t="s">
        <v>4317</v>
      </c>
      <c r="D5555" t="s">
        <v>4442</v>
      </c>
      <c r="E5555" t="s">
        <v>4443</v>
      </c>
      <c r="F5555">
        <v>77.099390029999995</v>
      </c>
      <c r="G5555">
        <v>28.4478212</v>
      </c>
      <c r="H5555" t="s">
        <v>4444</v>
      </c>
      <c r="I5555" t="s">
        <v>22</v>
      </c>
      <c r="J5555" t="s">
        <v>28</v>
      </c>
      <c r="K5555" t="s">
        <v>23</v>
      </c>
      <c r="L5555" t="s">
        <v>23</v>
      </c>
      <c r="M5555" t="s">
        <v>23</v>
      </c>
      <c r="N5555">
        <v>2</v>
      </c>
      <c r="O5555">
        <v>40</v>
      </c>
      <c r="P5555">
        <v>800</v>
      </c>
      <c r="Q5555">
        <v>3.8</v>
      </c>
      <c r="R5555" s="2" t="s">
        <v>338</v>
      </c>
      <c r="S5555" s="1" t="s">
        <v>21</v>
      </c>
      <c r="T5555" t="s">
        <v>7318</v>
      </c>
      <c r="U5555" t="s">
        <v>7330</v>
      </c>
      <c r="Z5555" t="str">
        <f>_xlfn.XLOOKUP(Table2[[#This Row],[CountryCode]],Sheet2!A:A,Sheet2!B:B)</f>
        <v>India</v>
      </c>
    </row>
    <row r="5556" spans="1:26" x14ac:dyDescent="0.3">
      <c r="A5556">
        <v>18369321</v>
      </c>
      <c r="B5556">
        <v>1</v>
      </c>
      <c r="C5556" s="1" t="s">
        <v>4445</v>
      </c>
      <c r="D5556" t="s">
        <v>4446</v>
      </c>
      <c r="E5556" t="s">
        <v>4447</v>
      </c>
      <c r="F5556">
        <v>0</v>
      </c>
      <c r="G5556">
        <v>0</v>
      </c>
      <c r="H5556" t="s">
        <v>304</v>
      </c>
      <c r="I5556" t="s">
        <v>22</v>
      </c>
      <c r="J5556" t="s">
        <v>23</v>
      </c>
      <c r="K5556" t="s">
        <v>23</v>
      </c>
      <c r="L5556" t="s">
        <v>23</v>
      </c>
      <c r="M5556" t="s">
        <v>23</v>
      </c>
      <c r="N5556">
        <v>4</v>
      </c>
      <c r="O5556">
        <v>32</v>
      </c>
      <c r="P5556">
        <v>1500</v>
      </c>
      <c r="Q5556">
        <v>3.5</v>
      </c>
      <c r="R5556" s="2" t="s">
        <v>509</v>
      </c>
      <c r="S5556" s="1" t="s">
        <v>21</v>
      </c>
      <c r="Z5556" t="str">
        <f>_xlfn.XLOOKUP(Table2[[#This Row],[CountryCode]],Sheet2!A:A,Sheet2!B:B)</f>
        <v>India</v>
      </c>
    </row>
    <row r="5557" spans="1:26" x14ac:dyDescent="0.3">
      <c r="A5557">
        <v>3400350</v>
      </c>
      <c r="B5557">
        <v>1</v>
      </c>
      <c r="C5557" s="1" t="s">
        <v>4448</v>
      </c>
      <c r="D5557" t="s">
        <v>4449</v>
      </c>
      <c r="E5557" t="s">
        <v>4450</v>
      </c>
      <c r="F5557">
        <v>0</v>
      </c>
      <c r="G5557">
        <v>0</v>
      </c>
      <c r="H5557" t="s">
        <v>400</v>
      </c>
      <c r="I5557" t="s">
        <v>22</v>
      </c>
      <c r="J5557" t="s">
        <v>23</v>
      </c>
      <c r="K5557" t="s">
        <v>23</v>
      </c>
      <c r="L5557" t="s">
        <v>23</v>
      </c>
      <c r="M5557" t="s">
        <v>23</v>
      </c>
      <c r="N5557">
        <v>4</v>
      </c>
      <c r="O5557">
        <v>57</v>
      </c>
      <c r="P5557">
        <v>1500</v>
      </c>
      <c r="Q5557">
        <v>3.8</v>
      </c>
      <c r="R5557" s="2" t="s">
        <v>539</v>
      </c>
      <c r="S5557" s="1" t="s">
        <v>21</v>
      </c>
      <c r="T5557" t="s">
        <v>7320</v>
      </c>
      <c r="Z5557" t="str">
        <f>_xlfn.XLOOKUP(Table2[[#This Row],[CountryCode]],Sheet2!A:A,Sheet2!B:B)</f>
        <v>India</v>
      </c>
    </row>
    <row r="5558" spans="1:26" x14ac:dyDescent="0.3">
      <c r="A5558">
        <v>306880</v>
      </c>
      <c r="B5558">
        <v>1</v>
      </c>
      <c r="C5558" s="1" t="s">
        <v>4317</v>
      </c>
      <c r="D5558" t="s">
        <v>4324</v>
      </c>
      <c r="E5558" t="s">
        <v>4323</v>
      </c>
      <c r="F5558">
        <v>77.102531299999995</v>
      </c>
      <c r="G5558">
        <v>28.4411247</v>
      </c>
      <c r="H5558" t="s">
        <v>319</v>
      </c>
      <c r="I5558" t="s">
        <v>22</v>
      </c>
      <c r="J5558" t="s">
        <v>23</v>
      </c>
      <c r="K5558" t="s">
        <v>23</v>
      </c>
      <c r="L5558" t="s">
        <v>23</v>
      </c>
      <c r="M5558" t="s">
        <v>23</v>
      </c>
      <c r="N5558">
        <v>1</v>
      </c>
      <c r="O5558">
        <v>116</v>
      </c>
      <c r="P5558">
        <v>450</v>
      </c>
      <c r="Q5558">
        <v>3.5</v>
      </c>
      <c r="R5558" s="2" t="s">
        <v>4136</v>
      </c>
      <c r="S5558" s="1" t="s">
        <v>319</v>
      </c>
      <c r="Z5558" t="str">
        <f>_xlfn.XLOOKUP(Table2[[#This Row],[CountryCode]],Sheet2!A:A,Sheet2!B:B)</f>
        <v>India</v>
      </c>
    </row>
    <row r="5559" spans="1:26" x14ac:dyDescent="0.3">
      <c r="A5559">
        <v>3200021</v>
      </c>
      <c r="B5559">
        <v>1</v>
      </c>
      <c r="C5559" s="1" t="s">
        <v>4271</v>
      </c>
      <c r="D5559" t="s">
        <v>4272</v>
      </c>
      <c r="E5559" t="s">
        <v>4273</v>
      </c>
      <c r="F5559">
        <v>0</v>
      </c>
      <c r="G5559">
        <v>0</v>
      </c>
      <c r="H5559" t="s">
        <v>4451</v>
      </c>
      <c r="I5559" t="s">
        <v>22</v>
      </c>
      <c r="J5559" t="s">
        <v>23</v>
      </c>
      <c r="K5559" t="s">
        <v>23</v>
      </c>
      <c r="L5559" t="s">
        <v>23</v>
      </c>
      <c r="M5559" t="s">
        <v>23</v>
      </c>
      <c r="N5559">
        <v>4</v>
      </c>
      <c r="O5559">
        <v>276</v>
      </c>
      <c r="P5559">
        <v>1500</v>
      </c>
      <c r="Q5559">
        <v>4.4000000000000004</v>
      </c>
      <c r="R5559" s="2" t="s">
        <v>3329</v>
      </c>
      <c r="S5559" s="1" t="s">
        <v>383</v>
      </c>
      <c r="T5559" t="s">
        <v>7320</v>
      </c>
      <c r="Z5559" t="str">
        <f>_xlfn.XLOOKUP(Table2[[#This Row],[CountryCode]],Sheet2!A:A,Sheet2!B:B)</f>
        <v>India</v>
      </c>
    </row>
    <row r="5560" spans="1:26" x14ac:dyDescent="0.3">
      <c r="A5560">
        <v>3600436</v>
      </c>
      <c r="B5560">
        <v>1</v>
      </c>
      <c r="C5560" s="1" t="s">
        <v>4452</v>
      </c>
      <c r="D5560" t="s">
        <v>1253</v>
      </c>
      <c r="E5560" t="s">
        <v>4453</v>
      </c>
      <c r="F5560">
        <v>0</v>
      </c>
      <c r="G5560">
        <v>0</v>
      </c>
      <c r="H5560" t="s">
        <v>2247</v>
      </c>
      <c r="I5560" t="s">
        <v>22</v>
      </c>
      <c r="J5560" t="s">
        <v>23</v>
      </c>
      <c r="K5560" t="s">
        <v>23</v>
      </c>
      <c r="L5560" t="s">
        <v>23</v>
      </c>
      <c r="M5560" t="s">
        <v>23</v>
      </c>
      <c r="N5560">
        <v>4</v>
      </c>
      <c r="O5560">
        <v>11</v>
      </c>
      <c r="P5560">
        <v>1500</v>
      </c>
      <c r="Q5560">
        <v>3.3</v>
      </c>
      <c r="R5560" s="2" t="s">
        <v>2730</v>
      </c>
      <c r="S5560" s="1" t="s">
        <v>1348</v>
      </c>
      <c r="T5560" t="s">
        <v>7326</v>
      </c>
      <c r="Z5560" t="str">
        <f>_xlfn.XLOOKUP(Table2[[#This Row],[CountryCode]],Sheet2!A:A,Sheet2!B:B)</f>
        <v>India</v>
      </c>
    </row>
    <row r="5561" spans="1:26" x14ac:dyDescent="0.3">
      <c r="A5561">
        <v>307533</v>
      </c>
      <c r="B5561">
        <v>1</v>
      </c>
      <c r="C5561" s="1" t="s">
        <v>4317</v>
      </c>
      <c r="D5561" t="s">
        <v>4454</v>
      </c>
      <c r="E5561" t="s">
        <v>4455</v>
      </c>
      <c r="F5561">
        <v>77.039517200000006</v>
      </c>
      <c r="G5561">
        <v>28.4705263</v>
      </c>
      <c r="H5561" t="s">
        <v>407</v>
      </c>
      <c r="I5561" t="s">
        <v>22</v>
      </c>
      <c r="J5561" t="s">
        <v>28</v>
      </c>
      <c r="K5561" t="s">
        <v>23</v>
      </c>
      <c r="L5561" t="s">
        <v>23</v>
      </c>
      <c r="M5561" t="s">
        <v>23</v>
      </c>
      <c r="N5561">
        <v>3</v>
      </c>
      <c r="O5561">
        <v>6</v>
      </c>
      <c r="P5561">
        <v>1900</v>
      </c>
      <c r="Q5561">
        <v>3</v>
      </c>
      <c r="R5561" s="2" t="s">
        <v>2608</v>
      </c>
      <c r="S5561" s="1" t="s">
        <v>407</v>
      </c>
      <c r="Z5561" t="str">
        <f>_xlfn.XLOOKUP(Table2[[#This Row],[CountryCode]],Sheet2!A:A,Sheet2!B:B)</f>
        <v>India</v>
      </c>
    </row>
    <row r="5562" spans="1:26" x14ac:dyDescent="0.3">
      <c r="A5562">
        <v>307426</v>
      </c>
      <c r="B5562">
        <v>1</v>
      </c>
      <c r="C5562" s="1" t="s">
        <v>4317</v>
      </c>
      <c r="D5562" t="s">
        <v>4454</v>
      </c>
      <c r="E5562" t="s">
        <v>4455</v>
      </c>
      <c r="F5562">
        <v>77.039670200000003</v>
      </c>
      <c r="G5562">
        <v>28.470498899999999</v>
      </c>
      <c r="H5562" t="s">
        <v>2719</v>
      </c>
      <c r="I5562" t="s">
        <v>22</v>
      </c>
      <c r="J5562" t="s">
        <v>28</v>
      </c>
      <c r="K5562" t="s">
        <v>23</v>
      </c>
      <c r="L5562" t="s">
        <v>23</v>
      </c>
      <c r="M5562" t="s">
        <v>23</v>
      </c>
      <c r="N5562">
        <v>3</v>
      </c>
      <c r="O5562">
        <v>10</v>
      </c>
      <c r="P5562">
        <v>1200</v>
      </c>
      <c r="Q5562">
        <v>3</v>
      </c>
      <c r="R5562" s="2" t="s">
        <v>934</v>
      </c>
      <c r="S5562" s="1" t="s">
        <v>21</v>
      </c>
      <c r="Z5562" t="str">
        <f>_xlfn.XLOOKUP(Table2[[#This Row],[CountryCode]],Sheet2!A:A,Sheet2!B:B)</f>
        <v>India</v>
      </c>
    </row>
    <row r="5563" spans="1:26" x14ac:dyDescent="0.3">
      <c r="A5563">
        <v>2064</v>
      </c>
      <c r="B5563">
        <v>1</v>
      </c>
      <c r="C5563" s="1" t="s">
        <v>4317</v>
      </c>
      <c r="D5563" t="s">
        <v>4383</v>
      </c>
      <c r="E5563" t="s">
        <v>4384</v>
      </c>
      <c r="F5563">
        <v>77.0803248</v>
      </c>
      <c r="G5563">
        <v>28.4803301</v>
      </c>
      <c r="H5563" t="s">
        <v>302</v>
      </c>
      <c r="I5563" t="s">
        <v>22</v>
      </c>
      <c r="J5563" t="s">
        <v>23</v>
      </c>
      <c r="K5563" t="s">
        <v>28</v>
      </c>
      <c r="L5563" t="s">
        <v>23</v>
      </c>
      <c r="M5563" t="s">
        <v>23</v>
      </c>
      <c r="N5563">
        <v>2</v>
      </c>
      <c r="O5563">
        <v>67</v>
      </c>
      <c r="P5563">
        <v>800</v>
      </c>
      <c r="Q5563">
        <v>2.7</v>
      </c>
      <c r="R5563" s="2" t="s">
        <v>2063</v>
      </c>
      <c r="S5563" s="1" t="s">
        <v>21</v>
      </c>
      <c r="Z5563" t="str">
        <f>_xlfn.XLOOKUP(Table2[[#This Row],[CountryCode]],Sheet2!A:A,Sheet2!B:B)</f>
        <v>India</v>
      </c>
    </row>
    <row r="5564" spans="1:26" x14ac:dyDescent="0.3">
      <c r="A5564">
        <v>18350120</v>
      </c>
      <c r="B5564">
        <v>1</v>
      </c>
      <c r="C5564" s="1" t="s">
        <v>4317</v>
      </c>
      <c r="D5564" t="s">
        <v>4387</v>
      </c>
      <c r="E5564" t="s">
        <v>4388</v>
      </c>
      <c r="F5564">
        <v>77.016686399999998</v>
      </c>
      <c r="G5564">
        <v>28.467850599999998</v>
      </c>
      <c r="H5564" t="s">
        <v>543</v>
      </c>
      <c r="I5564" t="s">
        <v>22</v>
      </c>
      <c r="J5564" t="s">
        <v>23</v>
      </c>
      <c r="K5564" t="s">
        <v>23</v>
      </c>
      <c r="L5564" t="s">
        <v>23</v>
      </c>
      <c r="M5564" t="s">
        <v>23</v>
      </c>
      <c r="N5564">
        <v>1</v>
      </c>
      <c r="O5564">
        <v>6</v>
      </c>
      <c r="P5564">
        <v>450</v>
      </c>
      <c r="Q5564">
        <v>3</v>
      </c>
      <c r="R5564" s="2" t="s">
        <v>3632</v>
      </c>
      <c r="S5564" s="1" t="s">
        <v>337</v>
      </c>
      <c r="Z5564" t="str">
        <f>_xlfn.XLOOKUP(Table2[[#This Row],[CountryCode]],Sheet2!A:A,Sheet2!B:B)</f>
        <v>India</v>
      </c>
    </row>
    <row r="5565" spans="1:26" x14ac:dyDescent="0.3">
      <c r="A5565">
        <v>17977759</v>
      </c>
      <c r="B5565">
        <v>1</v>
      </c>
      <c r="C5565" s="1" t="s">
        <v>4317</v>
      </c>
      <c r="D5565" t="s">
        <v>4387</v>
      </c>
      <c r="E5565" t="s">
        <v>4388</v>
      </c>
      <c r="F5565">
        <v>77.020051199999997</v>
      </c>
      <c r="G5565">
        <v>28.457054500000002</v>
      </c>
      <c r="H5565" t="s">
        <v>21</v>
      </c>
      <c r="I5565" t="s">
        <v>22</v>
      </c>
      <c r="J5565" t="s">
        <v>23</v>
      </c>
      <c r="K5565" t="s">
        <v>23</v>
      </c>
      <c r="L5565" t="s">
        <v>23</v>
      </c>
      <c r="M5565" t="s">
        <v>23</v>
      </c>
      <c r="N5565">
        <v>2</v>
      </c>
      <c r="O5565">
        <v>6</v>
      </c>
      <c r="P5565">
        <v>700</v>
      </c>
      <c r="Q5565">
        <v>3</v>
      </c>
      <c r="R5565" s="2" t="s">
        <v>480</v>
      </c>
      <c r="S5565" s="1" t="s">
        <v>21</v>
      </c>
      <c r="Z5565" t="str">
        <f>_xlfn.XLOOKUP(Table2[[#This Row],[CountryCode]],Sheet2!A:A,Sheet2!B:B)</f>
        <v>India</v>
      </c>
    </row>
    <row r="5566" spans="1:26" x14ac:dyDescent="0.3">
      <c r="A5566">
        <v>18311942</v>
      </c>
      <c r="B5566">
        <v>1</v>
      </c>
      <c r="C5566" s="1" t="s">
        <v>4317</v>
      </c>
      <c r="D5566" t="s">
        <v>4393</v>
      </c>
      <c r="E5566" t="s">
        <v>4392</v>
      </c>
      <c r="F5566">
        <v>77.040929599999998</v>
      </c>
      <c r="G5566">
        <v>28.5118498</v>
      </c>
      <c r="H5566" t="s">
        <v>441</v>
      </c>
      <c r="I5566" t="s">
        <v>22</v>
      </c>
      <c r="J5566" t="s">
        <v>23</v>
      </c>
      <c r="K5566" t="s">
        <v>23</v>
      </c>
      <c r="L5566" t="s">
        <v>23</v>
      </c>
      <c r="M5566" t="s">
        <v>23</v>
      </c>
      <c r="N5566">
        <v>1</v>
      </c>
      <c r="O5566">
        <v>4</v>
      </c>
      <c r="P5566">
        <v>200</v>
      </c>
      <c r="Q5566">
        <v>2.9</v>
      </c>
      <c r="R5566" s="2" t="s">
        <v>4456</v>
      </c>
      <c r="S5566" s="1" t="s">
        <v>358</v>
      </c>
      <c r="Z5566" t="str">
        <f>_xlfn.XLOOKUP(Table2[[#This Row],[CountryCode]],Sheet2!A:A,Sheet2!B:B)</f>
        <v>India</v>
      </c>
    </row>
    <row r="5567" spans="1:26" x14ac:dyDescent="0.3">
      <c r="A5567">
        <v>5106</v>
      </c>
      <c r="B5567">
        <v>1</v>
      </c>
      <c r="C5567" s="1" t="s">
        <v>4317</v>
      </c>
      <c r="D5567" t="s">
        <v>4393</v>
      </c>
      <c r="E5567" t="s">
        <v>4392</v>
      </c>
      <c r="F5567">
        <v>77.037364199999999</v>
      </c>
      <c r="G5567">
        <v>28.5176801</v>
      </c>
      <c r="H5567" t="s">
        <v>4457</v>
      </c>
      <c r="I5567" t="s">
        <v>22</v>
      </c>
      <c r="J5567" t="s">
        <v>23</v>
      </c>
      <c r="K5567" t="s">
        <v>28</v>
      </c>
      <c r="L5567" t="s">
        <v>23</v>
      </c>
      <c r="M5567" t="s">
        <v>23</v>
      </c>
      <c r="N5567">
        <v>1</v>
      </c>
      <c r="O5567">
        <v>9</v>
      </c>
      <c r="P5567">
        <v>250</v>
      </c>
      <c r="Q5567">
        <v>2.5</v>
      </c>
      <c r="R5567" s="2" t="s">
        <v>4458</v>
      </c>
      <c r="S5567" s="1" t="s">
        <v>457</v>
      </c>
      <c r="T5567" t="s">
        <v>7327</v>
      </c>
      <c r="U5567" t="s">
        <v>7326</v>
      </c>
      <c r="V5567" t="s">
        <v>7318</v>
      </c>
      <c r="Z5567" t="str">
        <f>_xlfn.XLOOKUP(Table2[[#This Row],[CountryCode]],Sheet2!A:A,Sheet2!B:B)</f>
        <v>India</v>
      </c>
    </row>
    <row r="5568" spans="1:26" x14ac:dyDescent="0.3">
      <c r="A5568">
        <v>18476498</v>
      </c>
      <c r="B5568">
        <v>1</v>
      </c>
      <c r="C5568" s="1" t="s">
        <v>4317</v>
      </c>
      <c r="D5568" t="s">
        <v>4393</v>
      </c>
      <c r="E5568" t="s">
        <v>4392</v>
      </c>
      <c r="F5568">
        <v>0</v>
      </c>
      <c r="G5568">
        <v>0</v>
      </c>
      <c r="H5568" t="s">
        <v>304</v>
      </c>
      <c r="I5568" t="s">
        <v>22</v>
      </c>
      <c r="J5568" t="s">
        <v>23</v>
      </c>
      <c r="K5568" t="s">
        <v>23</v>
      </c>
      <c r="L5568" t="s">
        <v>23</v>
      </c>
      <c r="M5568" t="s">
        <v>23</v>
      </c>
      <c r="N5568">
        <v>1</v>
      </c>
      <c r="O5568">
        <v>1</v>
      </c>
      <c r="P5568">
        <v>250</v>
      </c>
      <c r="Q5568">
        <v>1</v>
      </c>
      <c r="R5568" s="2" t="s">
        <v>3638</v>
      </c>
      <c r="S5568" s="1" t="s">
        <v>21</v>
      </c>
      <c r="Z5568" t="str">
        <f>_xlfn.XLOOKUP(Table2[[#This Row],[CountryCode]],Sheet2!A:A,Sheet2!B:B)</f>
        <v>India</v>
      </c>
    </row>
    <row r="5569" spans="1:26" x14ac:dyDescent="0.3">
      <c r="A5569">
        <v>312269</v>
      </c>
      <c r="B5569">
        <v>1</v>
      </c>
      <c r="C5569" s="1" t="s">
        <v>4317</v>
      </c>
      <c r="D5569" t="s">
        <v>4459</v>
      </c>
      <c r="E5569" t="s">
        <v>4460</v>
      </c>
      <c r="F5569">
        <v>77.102040599999995</v>
      </c>
      <c r="G5569">
        <v>28.471882300000001</v>
      </c>
      <c r="H5569" t="s">
        <v>302</v>
      </c>
      <c r="I5569" t="s">
        <v>22</v>
      </c>
      <c r="J5569" t="s">
        <v>23</v>
      </c>
      <c r="K5569" t="s">
        <v>28</v>
      </c>
      <c r="L5569" t="s">
        <v>23</v>
      </c>
      <c r="M5569" t="s">
        <v>23</v>
      </c>
      <c r="N5569">
        <v>2</v>
      </c>
      <c r="O5569">
        <v>16</v>
      </c>
      <c r="P5569">
        <v>700</v>
      </c>
      <c r="Q5569">
        <v>2.8</v>
      </c>
      <c r="R5569" s="2" t="s">
        <v>3809</v>
      </c>
      <c r="S5569" s="1" t="s">
        <v>21</v>
      </c>
      <c r="Z5569" t="str">
        <f>_xlfn.XLOOKUP(Table2[[#This Row],[CountryCode]],Sheet2!A:A,Sheet2!B:B)</f>
        <v>India</v>
      </c>
    </row>
    <row r="5570" spans="1:26" x14ac:dyDescent="0.3">
      <c r="A5570">
        <v>606</v>
      </c>
      <c r="B5570">
        <v>1</v>
      </c>
      <c r="C5570" s="1" t="s">
        <v>4317</v>
      </c>
      <c r="D5570" t="s">
        <v>4335</v>
      </c>
      <c r="E5570" t="s">
        <v>4336</v>
      </c>
      <c r="F5570">
        <v>77.046327000000005</v>
      </c>
      <c r="G5570">
        <v>28.477505099999998</v>
      </c>
      <c r="H5570" t="s">
        <v>319</v>
      </c>
      <c r="I5570" t="s">
        <v>22</v>
      </c>
      <c r="J5570" t="s">
        <v>23</v>
      </c>
      <c r="K5570" t="s">
        <v>23</v>
      </c>
      <c r="L5570" t="s">
        <v>23</v>
      </c>
      <c r="M5570" t="s">
        <v>23</v>
      </c>
      <c r="N5570">
        <v>1</v>
      </c>
      <c r="O5570">
        <v>34</v>
      </c>
      <c r="P5570">
        <v>450</v>
      </c>
      <c r="Q5570">
        <v>2.8</v>
      </c>
      <c r="R5570" s="2" t="s">
        <v>838</v>
      </c>
      <c r="S5570" s="1" t="s">
        <v>319</v>
      </c>
      <c r="Z5570" t="str">
        <f>_xlfn.XLOOKUP(Table2[[#This Row],[CountryCode]],Sheet2!A:A,Sheet2!B:B)</f>
        <v>India</v>
      </c>
    </row>
    <row r="5571" spans="1:26" x14ac:dyDescent="0.3">
      <c r="A5571">
        <v>18337904</v>
      </c>
      <c r="B5571">
        <v>1</v>
      </c>
      <c r="C5571" s="1" t="s">
        <v>4317</v>
      </c>
      <c r="D5571" t="s">
        <v>4335</v>
      </c>
      <c r="E5571" t="s">
        <v>4336</v>
      </c>
      <c r="F5571">
        <v>77.048104100000003</v>
      </c>
      <c r="G5571">
        <v>28.473649500000001</v>
      </c>
      <c r="H5571" t="s">
        <v>644</v>
      </c>
      <c r="I5571" t="s">
        <v>22</v>
      </c>
      <c r="J5571" t="s">
        <v>23</v>
      </c>
      <c r="K5571" t="s">
        <v>23</v>
      </c>
      <c r="L5571" t="s">
        <v>23</v>
      </c>
      <c r="M5571" t="s">
        <v>23</v>
      </c>
      <c r="N5571">
        <v>1</v>
      </c>
      <c r="O5571">
        <v>18</v>
      </c>
      <c r="P5571">
        <v>250</v>
      </c>
      <c r="Q5571">
        <v>2.6</v>
      </c>
      <c r="R5571" s="2" t="s">
        <v>2415</v>
      </c>
      <c r="S5571" s="1" t="s">
        <v>644</v>
      </c>
      <c r="Z5571" t="str">
        <f>_xlfn.XLOOKUP(Table2[[#This Row],[CountryCode]],Sheet2!A:A,Sheet2!B:B)</f>
        <v>India</v>
      </c>
    </row>
    <row r="5572" spans="1:26" x14ac:dyDescent="0.3">
      <c r="A5572">
        <v>18372325</v>
      </c>
      <c r="B5572">
        <v>1</v>
      </c>
      <c r="C5572" s="1" t="s">
        <v>4317</v>
      </c>
      <c r="D5572" t="s">
        <v>4461</v>
      </c>
      <c r="E5572" t="s">
        <v>4462</v>
      </c>
      <c r="F5572">
        <v>77.071264499999998</v>
      </c>
      <c r="G5572">
        <v>28.5096025</v>
      </c>
      <c r="H5572" t="s">
        <v>319</v>
      </c>
      <c r="I5572" t="s">
        <v>22</v>
      </c>
      <c r="J5572" t="s">
        <v>23</v>
      </c>
      <c r="K5572" t="s">
        <v>28</v>
      </c>
      <c r="L5572" t="s">
        <v>23</v>
      </c>
      <c r="M5572" t="s">
        <v>23</v>
      </c>
      <c r="N5572">
        <v>2</v>
      </c>
      <c r="O5572">
        <v>3</v>
      </c>
      <c r="P5572">
        <v>800</v>
      </c>
      <c r="Q5572">
        <v>1</v>
      </c>
      <c r="R5572" s="2" t="s">
        <v>2610</v>
      </c>
      <c r="S5572" s="1" t="s">
        <v>319</v>
      </c>
      <c r="Z5572" t="str">
        <f>_xlfn.XLOOKUP(Table2[[#This Row],[CountryCode]],Sheet2!A:A,Sheet2!B:B)</f>
        <v>India</v>
      </c>
    </row>
    <row r="5573" spans="1:26" x14ac:dyDescent="0.3">
      <c r="A5573">
        <v>313105</v>
      </c>
      <c r="B5573">
        <v>1</v>
      </c>
      <c r="C5573" s="1" t="s">
        <v>4317</v>
      </c>
      <c r="D5573" t="s">
        <v>4402</v>
      </c>
      <c r="E5573" t="s">
        <v>4403</v>
      </c>
      <c r="F5573">
        <v>77.064406399999996</v>
      </c>
      <c r="G5573">
        <v>28.466427700000001</v>
      </c>
      <c r="H5573" t="s">
        <v>304</v>
      </c>
      <c r="I5573" t="s">
        <v>22</v>
      </c>
      <c r="J5573" t="s">
        <v>28</v>
      </c>
      <c r="K5573" t="s">
        <v>23</v>
      </c>
      <c r="L5573" t="s">
        <v>23</v>
      </c>
      <c r="M5573" t="s">
        <v>23</v>
      </c>
      <c r="N5573">
        <v>2</v>
      </c>
      <c r="O5573">
        <v>88</v>
      </c>
      <c r="P5573">
        <v>900</v>
      </c>
      <c r="Q5573">
        <v>3.3</v>
      </c>
      <c r="R5573" s="2" t="s">
        <v>3991</v>
      </c>
      <c r="S5573" s="1" t="s">
        <v>21</v>
      </c>
      <c r="Z5573" t="str">
        <f>_xlfn.XLOOKUP(Table2[[#This Row],[CountryCode]],Sheet2!A:A,Sheet2!B:B)</f>
        <v>India</v>
      </c>
    </row>
    <row r="5574" spans="1:26" x14ac:dyDescent="0.3">
      <c r="A5574">
        <v>18365987</v>
      </c>
      <c r="B5574">
        <v>1</v>
      </c>
      <c r="C5574" s="1" t="s">
        <v>4317</v>
      </c>
      <c r="D5574" t="s">
        <v>4402</v>
      </c>
      <c r="E5574" t="s">
        <v>4403</v>
      </c>
      <c r="F5574">
        <v>77.062607499999999</v>
      </c>
      <c r="G5574">
        <v>28.4682268</v>
      </c>
      <c r="H5574" t="s">
        <v>2089</v>
      </c>
      <c r="I5574" t="s">
        <v>22</v>
      </c>
      <c r="J5574" t="s">
        <v>28</v>
      </c>
      <c r="K5574" t="s">
        <v>23</v>
      </c>
      <c r="L5574" t="s">
        <v>23</v>
      </c>
      <c r="M5574" t="s">
        <v>23</v>
      </c>
      <c r="N5574">
        <v>3</v>
      </c>
      <c r="O5574">
        <v>245</v>
      </c>
      <c r="P5574">
        <v>1500</v>
      </c>
      <c r="Q5574">
        <v>4.8</v>
      </c>
      <c r="R5574" s="2" t="s">
        <v>499</v>
      </c>
      <c r="S5574" s="1" t="s">
        <v>1348</v>
      </c>
      <c r="T5574" t="s">
        <v>7318</v>
      </c>
      <c r="Z5574" t="str">
        <f>_xlfn.XLOOKUP(Table2[[#This Row],[CountryCode]],Sheet2!A:A,Sheet2!B:B)</f>
        <v>India</v>
      </c>
    </row>
    <row r="5575" spans="1:26" x14ac:dyDescent="0.3">
      <c r="A5575">
        <v>18337894</v>
      </c>
      <c r="B5575">
        <v>1</v>
      </c>
      <c r="C5575" s="1" t="s">
        <v>4317</v>
      </c>
      <c r="D5575" t="s">
        <v>4402</v>
      </c>
      <c r="E5575" t="s">
        <v>4403</v>
      </c>
      <c r="F5575">
        <v>77.063357300000007</v>
      </c>
      <c r="G5575">
        <v>28.4691662</v>
      </c>
      <c r="H5575" t="s">
        <v>2326</v>
      </c>
      <c r="I5575" t="s">
        <v>22</v>
      </c>
      <c r="J5575" t="s">
        <v>28</v>
      </c>
      <c r="K5575" t="s">
        <v>23</v>
      </c>
      <c r="L5575" t="s">
        <v>23</v>
      </c>
      <c r="M5575" t="s">
        <v>23</v>
      </c>
      <c r="N5575">
        <v>3</v>
      </c>
      <c r="O5575">
        <v>1478</v>
      </c>
      <c r="P5575">
        <v>1500</v>
      </c>
      <c r="Q5575">
        <v>4.8</v>
      </c>
      <c r="R5575" s="2" t="s">
        <v>2844</v>
      </c>
      <c r="S5575" s="1" t="s">
        <v>2281</v>
      </c>
      <c r="Z5575" t="str">
        <f>_xlfn.XLOOKUP(Table2[[#This Row],[CountryCode]],Sheet2!A:A,Sheet2!B:B)</f>
        <v>India</v>
      </c>
    </row>
    <row r="5576" spans="1:26" x14ac:dyDescent="0.3">
      <c r="A5576">
        <v>17953909</v>
      </c>
      <c r="B5576">
        <v>1</v>
      </c>
      <c r="C5576" s="1" t="s">
        <v>4317</v>
      </c>
      <c r="D5576" t="s">
        <v>4402</v>
      </c>
      <c r="E5576" t="s">
        <v>4403</v>
      </c>
      <c r="F5576">
        <v>77.062427700000001</v>
      </c>
      <c r="G5576">
        <v>28.469195599999999</v>
      </c>
      <c r="H5576" t="s">
        <v>21</v>
      </c>
      <c r="I5576" t="s">
        <v>22</v>
      </c>
      <c r="J5576" t="s">
        <v>28</v>
      </c>
      <c r="K5576" t="s">
        <v>28</v>
      </c>
      <c r="L5576" t="s">
        <v>23</v>
      </c>
      <c r="M5576" t="s">
        <v>23</v>
      </c>
      <c r="N5576">
        <v>3</v>
      </c>
      <c r="O5576">
        <v>302</v>
      </c>
      <c r="P5576">
        <v>1500</v>
      </c>
      <c r="Q5576">
        <v>3.6</v>
      </c>
      <c r="R5576" s="2" t="s">
        <v>4463</v>
      </c>
      <c r="S5576" s="1" t="s">
        <v>21</v>
      </c>
      <c r="Z5576" t="str">
        <f>_xlfn.XLOOKUP(Table2[[#This Row],[CountryCode]],Sheet2!A:A,Sheet2!B:B)</f>
        <v>India</v>
      </c>
    </row>
    <row r="5577" spans="1:26" x14ac:dyDescent="0.3">
      <c r="A5577">
        <v>305272</v>
      </c>
      <c r="B5577">
        <v>1</v>
      </c>
      <c r="C5577" s="1" t="s">
        <v>4317</v>
      </c>
      <c r="D5577" t="s">
        <v>4402</v>
      </c>
      <c r="E5577" t="s">
        <v>4403</v>
      </c>
      <c r="F5577">
        <v>77.063237099999995</v>
      </c>
      <c r="G5577">
        <v>28.468377</v>
      </c>
      <c r="H5577" t="s">
        <v>319</v>
      </c>
      <c r="I5577" t="s">
        <v>22</v>
      </c>
      <c r="J5577" t="s">
        <v>23</v>
      </c>
      <c r="K5577" t="s">
        <v>23</v>
      </c>
      <c r="L5577" t="s">
        <v>23</v>
      </c>
      <c r="M5577" t="s">
        <v>23</v>
      </c>
      <c r="N5577">
        <v>2</v>
      </c>
      <c r="O5577">
        <v>269</v>
      </c>
      <c r="P5577">
        <v>700</v>
      </c>
      <c r="Q5577">
        <v>3.7</v>
      </c>
      <c r="R5577" s="2" t="s">
        <v>3910</v>
      </c>
      <c r="S5577" s="1" t="s">
        <v>319</v>
      </c>
      <c r="Z5577" t="str">
        <f>_xlfn.XLOOKUP(Table2[[#This Row],[CountryCode]],Sheet2!A:A,Sheet2!B:B)</f>
        <v>India</v>
      </c>
    </row>
    <row r="5578" spans="1:26" x14ac:dyDescent="0.3">
      <c r="A5578">
        <v>18261703</v>
      </c>
      <c r="B5578">
        <v>1</v>
      </c>
      <c r="C5578" s="1" t="s">
        <v>4317</v>
      </c>
      <c r="D5578" t="s">
        <v>4402</v>
      </c>
      <c r="E5578" t="s">
        <v>4403</v>
      </c>
      <c r="F5578">
        <v>77.062402500000005</v>
      </c>
      <c r="G5578">
        <v>28.469155199999999</v>
      </c>
      <c r="H5578" t="s">
        <v>4464</v>
      </c>
      <c r="I5578" t="s">
        <v>22</v>
      </c>
      <c r="J5578" t="s">
        <v>28</v>
      </c>
      <c r="K5578" t="s">
        <v>23</v>
      </c>
      <c r="L5578" t="s">
        <v>23</v>
      </c>
      <c r="M5578" t="s">
        <v>23</v>
      </c>
      <c r="N5578">
        <v>3</v>
      </c>
      <c r="O5578">
        <v>322</v>
      </c>
      <c r="P5578">
        <v>1400</v>
      </c>
      <c r="Q5578">
        <v>4</v>
      </c>
      <c r="R5578" s="2" t="s">
        <v>3810</v>
      </c>
      <c r="S5578" s="1" t="s">
        <v>7403</v>
      </c>
      <c r="T5578" t="s">
        <v>7339</v>
      </c>
      <c r="Z5578" t="str">
        <f>_xlfn.XLOOKUP(Table2[[#This Row],[CountryCode]],Sheet2!A:A,Sheet2!B:B)</f>
        <v>India</v>
      </c>
    </row>
    <row r="5579" spans="1:26" x14ac:dyDescent="0.3">
      <c r="A5579">
        <v>18241877</v>
      </c>
      <c r="B5579">
        <v>1</v>
      </c>
      <c r="C5579" s="1" t="s">
        <v>4317</v>
      </c>
      <c r="D5579" t="s">
        <v>4465</v>
      </c>
      <c r="E5579" t="s">
        <v>4466</v>
      </c>
      <c r="F5579">
        <v>77.051454199999995</v>
      </c>
      <c r="G5579">
        <v>28.451553799999999</v>
      </c>
      <c r="H5579" t="s">
        <v>302</v>
      </c>
      <c r="I5579" t="s">
        <v>22</v>
      </c>
      <c r="J5579" t="s">
        <v>23</v>
      </c>
      <c r="K5579" t="s">
        <v>23</v>
      </c>
      <c r="L5579" t="s">
        <v>23</v>
      </c>
      <c r="M5579" t="s">
        <v>23</v>
      </c>
      <c r="N5579">
        <v>2</v>
      </c>
      <c r="O5579">
        <v>5</v>
      </c>
      <c r="P5579">
        <v>850</v>
      </c>
      <c r="Q5579">
        <v>2.9</v>
      </c>
      <c r="R5579" s="2" t="s">
        <v>3633</v>
      </c>
      <c r="S5579" s="1" t="s">
        <v>21</v>
      </c>
      <c r="Z5579" t="str">
        <f>_xlfn.XLOOKUP(Table2[[#This Row],[CountryCode]],Sheet2!A:A,Sheet2!B:B)</f>
        <v>India</v>
      </c>
    </row>
    <row r="5580" spans="1:26" x14ac:dyDescent="0.3">
      <c r="A5580">
        <v>309543</v>
      </c>
      <c r="B5580">
        <v>1</v>
      </c>
      <c r="C5580" s="1" t="s">
        <v>4317</v>
      </c>
      <c r="D5580" t="s">
        <v>4465</v>
      </c>
      <c r="E5580" t="s">
        <v>4466</v>
      </c>
      <c r="F5580">
        <v>77.050530499999994</v>
      </c>
      <c r="G5580">
        <v>28.452804700000002</v>
      </c>
      <c r="H5580" t="s">
        <v>2795</v>
      </c>
      <c r="I5580" t="s">
        <v>22</v>
      </c>
      <c r="J5580" t="s">
        <v>28</v>
      </c>
      <c r="K5580" t="s">
        <v>28</v>
      </c>
      <c r="L5580" t="s">
        <v>23</v>
      </c>
      <c r="M5580" t="s">
        <v>23</v>
      </c>
      <c r="N5580">
        <v>2</v>
      </c>
      <c r="O5580">
        <v>530</v>
      </c>
      <c r="P5580">
        <v>800</v>
      </c>
      <c r="Q5580">
        <v>4</v>
      </c>
      <c r="R5580" s="2" t="s">
        <v>3647</v>
      </c>
      <c r="S5580" s="1" t="s">
        <v>368</v>
      </c>
      <c r="T5580" t="s">
        <v>7353</v>
      </c>
      <c r="Z5580" t="str">
        <f>_xlfn.XLOOKUP(Table2[[#This Row],[CountryCode]],Sheet2!A:A,Sheet2!B:B)</f>
        <v>India</v>
      </c>
    </row>
    <row r="5581" spans="1:26" x14ac:dyDescent="0.3">
      <c r="A5581">
        <v>18291450</v>
      </c>
      <c r="B5581">
        <v>1</v>
      </c>
      <c r="C5581" s="1" t="s">
        <v>4317</v>
      </c>
      <c r="D5581" t="s">
        <v>4467</v>
      </c>
      <c r="E5581" t="s">
        <v>4468</v>
      </c>
      <c r="F5581">
        <v>77.059977900000007</v>
      </c>
      <c r="G5581">
        <v>28.4341404</v>
      </c>
      <c r="H5581" t="s">
        <v>514</v>
      </c>
      <c r="I5581" t="s">
        <v>22</v>
      </c>
      <c r="J5581" t="s">
        <v>23</v>
      </c>
      <c r="K5581" t="s">
        <v>23</v>
      </c>
      <c r="L5581" t="s">
        <v>23</v>
      </c>
      <c r="M5581" t="s">
        <v>23</v>
      </c>
      <c r="N5581">
        <v>1</v>
      </c>
      <c r="O5581">
        <v>10</v>
      </c>
      <c r="P5581">
        <v>200</v>
      </c>
      <c r="Q5581">
        <v>3.2</v>
      </c>
      <c r="R5581" s="2" t="s">
        <v>756</v>
      </c>
      <c r="S5581" s="1" t="s">
        <v>450</v>
      </c>
      <c r="Z5581" t="str">
        <f>_xlfn.XLOOKUP(Table2[[#This Row],[CountryCode]],Sheet2!A:A,Sheet2!B:B)</f>
        <v>India</v>
      </c>
    </row>
    <row r="5582" spans="1:26" x14ac:dyDescent="0.3">
      <c r="A5582">
        <v>18291213</v>
      </c>
      <c r="B5582">
        <v>1</v>
      </c>
      <c r="C5582" s="1" t="s">
        <v>4317</v>
      </c>
      <c r="D5582" t="s">
        <v>4467</v>
      </c>
      <c r="E5582" t="s">
        <v>4468</v>
      </c>
      <c r="F5582">
        <v>77.059563299999994</v>
      </c>
      <c r="G5582">
        <v>28.4346657</v>
      </c>
      <c r="H5582" t="s">
        <v>514</v>
      </c>
      <c r="I5582" t="s">
        <v>22</v>
      </c>
      <c r="J5582" t="s">
        <v>23</v>
      </c>
      <c r="K5582" t="s">
        <v>23</v>
      </c>
      <c r="L5582" t="s">
        <v>23</v>
      </c>
      <c r="M5582" t="s">
        <v>23</v>
      </c>
      <c r="N5582">
        <v>1</v>
      </c>
      <c r="O5582">
        <v>1</v>
      </c>
      <c r="P5582">
        <v>100</v>
      </c>
      <c r="Q5582">
        <v>1</v>
      </c>
      <c r="R5582" s="2" t="s">
        <v>2779</v>
      </c>
      <c r="S5582" s="1" t="s">
        <v>450</v>
      </c>
      <c r="Z5582" t="str">
        <f>_xlfn.XLOOKUP(Table2[[#This Row],[CountryCode]],Sheet2!A:A,Sheet2!B:B)</f>
        <v>India</v>
      </c>
    </row>
    <row r="5583" spans="1:26" x14ac:dyDescent="0.3">
      <c r="A5583">
        <v>18289241</v>
      </c>
      <c r="B5583">
        <v>1</v>
      </c>
      <c r="C5583" s="1" t="s">
        <v>4317</v>
      </c>
      <c r="D5583" t="s">
        <v>4469</v>
      </c>
      <c r="E5583" t="s">
        <v>4470</v>
      </c>
      <c r="F5583">
        <v>77.071013899999997</v>
      </c>
      <c r="G5583">
        <v>28.4477683</v>
      </c>
      <c r="H5583" t="s">
        <v>1348</v>
      </c>
      <c r="I5583" t="s">
        <v>22</v>
      </c>
      <c r="J5583" t="s">
        <v>23</v>
      </c>
      <c r="K5583" t="s">
        <v>23</v>
      </c>
      <c r="L5583" t="s">
        <v>23</v>
      </c>
      <c r="M5583" t="s">
        <v>23</v>
      </c>
      <c r="N5583">
        <v>2</v>
      </c>
      <c r="O5583">
        <v>17</v>
      </c>
      <c r="P5583">
        <v>800</v>
      </c>
      <c r="Q5583">
        <v>3.3</v>
      </c>
      <c r="R5583" s="2" t="s">
        <v>500</v>
      </c>
      <c r="S5583" s="1" t="s">
        <v>1348</v>
      </c>
      <c r="Z5583" t="str">
        <f>_xlfn.XLOOKUP(Table2[[#This Row],[CountryCode]],Sheet2!A:A,Sheet2!B:B)</f>
        <v>India</v>
      </c>
    </row>
    <row r="5584" spans="1:26" x14ac:dyDescent="0.3">
      <c r="A5584">
        <v>18124345</v>
      </c>
      <c r="B5584">
        <v>1</v>
      </c>
      <c r="C5584" s="1" t="s">
        <v>4317</v>
      </c>
      <c r="D5584" t="s">
        <v>4325</v>
      </c>
      <c r="E5584" t="s">
        <v>4326</v>
      </c>
      <c r="F5584">
        <v>77.099298300000001</v>
      </c>
      <c r="G5584">
        <v>28.425037499999998</v>
      </c>
      <c r="H5584" t="s">
        <v>528</v>
      </c>
      <c r="I5584" t="s">
        <v>22</v>
      </c>
      <c r="J5584" t="s">
        <v>23</v>
      </c>
      <c r="K5584" t="s">
        <v>23</v>
      </c>
      <c r="L5584" t="s">
        <v>23</v>
      </c>
      <c r="M5584" t="s">
        <v>23</v>
      </c>
      <c r="N5584">
        <v>1</v>
      </c>
      <c r="O5584">
        <v>4</v>
      </c>
      <c r="P5584">
        <v>350</v>
      </c>
      <c r="Q5584">
        <v>2.9</v>
      </c>
      <c r="R5584" s="2" t="s">
        <v>3804</v>
      </c>
      <c r="S5584" s="1" t="s">
        <v>620</v>
      </c>
      <c r="Z5584" t="str">
        <f>_xlfn.XLOOKUP(Table2[[#This Row],[CountryCode]],Sheet2!A:A,Sheet2!B:B)</f>
        <v>India</v>
      </c>
    </row>
    <row r="5585" spans="1:26" x14ac:dyDescent="0.3">
      <c r="A5585">
        <v>310235</v>
      </c>
      <c r="B5585">
        <v>1</v>
      </c>
      <c r="C5585" s="1" t="s">
        <v>4317</v>
      </c>
      <c r="D5585" t="s">
        <v>4325</v>
      </c>
      <c r="E5585" t="s">
        <v>4326</v>
      </c>
      <c r="F5585">
        <v>77.134957200000002</v>
      </c>
      <c r="G5585">
        <v>28.434588999999999</v>
      </c>
      <c r="H5585" t="s">
        <v>654</v>
      </c>
      <c r="I5585" t="s">
        <v>22</v>
      </c>
      <c r="J5585" t="s">
        <v>23</v>
      </c>
      <c r="K5585" t="s">
        <v>28</v>
      </c>
      <c r="L5585" t="s">
        <v>23</v>
      </c>
      <c r="M5585" t="s">
        <v>23</v>
      </c>
      <c r="N5585">
        <v>2</v>
      </c>
      <c r="O5585">
        <v>9</v>
      </c>
      <c r="P5585">
        <v>700</v>
      </c>
      <c r="Q5585">
        <v>3.1</v>
      </c>
      <c r="R5585" s="2" t="s">
        <v>2779</v>
      </c>
      <c r="S5585" s="1" t="s">
        <v>21</v>
      </c>
      <c r="T5585" t="s">
        <v>7316</v>
      </c>
      <c r="Z5585" t="str">
        <f>_xlfn.XLOOKUP(Table2[[#This Row],[CountryCode]],Sheet2!A:A,Sheet2!B:B)</f>
        <v>India</v>
      </c>
    </row>
    <row r="5586" spans="1:26" x14ac:dyDescent="0.3">
      <c r="A5586">
        <v>18419894</v>
      </c>
      <c r="B5586">
        <v>1</v>
      </c>
      <c r="C5586" s="1" t="s">
        <v>4317</v>
      </c>
      <c r="D5586" t="s">
        <v>4325</v>
      </c>
      <c r="E5586" t="s">
        <v>4326</v>
      </c>
      <c r="F5586">
        <v>77.112886000000003</v>
      </c>
      <c r="G5586">
        <v>28.413665000000002</v>
      </c>
      <c r="H5586" t="s">
        <v>21</v>
      </c>
      <c r="I5586" t="s">
        <v>22</v>
      </c>
      <c r="J5586" t="s">
        <v>23</v>
      </c>
      <c r="K5586" t="s">
        <v>28</v>
      </c>
      <c r="L5586" t="s">
        <v>23</v>
      </c>
      <c r="M5586" t="s">
        <v>23</v>
      </c>
      <c r="N5586">
        <v>1</v>
      </c>
      <c r="O5586">
        <v>37</v>
      </c>
      <c r="P5586">
        <v>350</v>
      </c>
      <c r="Q5586">
        <v>3.9</v>
      </c>
      <c r="R5586" s="2" t="s">
        <v>2609</v>
      </c>
      <c r="S5586" s="1" t="s">
        <v>21</v>
      </c>
      <c r="Z5586" t="str">
        <f>_xlfn.XLOOKUP(Table2[[#This Row],[CountryCode]],Sheet2!A:A,Sheet2!B:B)</f>
        <v>India</v>
      </c>
    </row>
    <row r="5587" spans="1:26" x14ac:dyDescent="0.3">
      <c r="A5587">
        <v>18292438</v>
      </c>
      <c r="B5587">
        <v>1</v>
      </c>
      <c r="C5587" s="1" t="s">
        <v>4317</v>
      </c>
      <c r="D5587" t="s">
        <v>4333</v>
      </c>
      <c r="E5587" t="s">
        <v>4332</v>
      </c>
      <c r="F5587">
        <v>77.038185799999994</v>
      </c>
      <c r="G5587">
        <v>28.426830200000001</v>
      </c>
      <c r="H5587" t="s">
        <v>302</v>
      </c>
      <c r="I5587" t="s">
        <v>22</v>
      </c>
      <c r="J5587" t="s">
        <v>28</v>
      </c>
      <c r="K5587" t="s">
        <v>28</v>
      </c>
      <c r="L5587" t="s">
        <v>23</v>
      </c>
      <c r="M5587" t="s">
        <v>23</v>
      </c>
      <c r="N5587">
        <v>3</v>
      </c>
      <c r="O5587">
        <v>32</v>
      </c>
      <c r="P5587">
        <v>1000</v>
      </c>
      <c r="Q5587">
        <v>3.2</v>
      </c>
      <c r="R5587" s="2" t="s">
        <v>61</v>
      </c>
      <c r="S5587" s="1" t="s">
        <v>21</v>
      </c>
      <c r="Z5587" t="str">
        <f>_xlfn.XLOOKUP(Table2[[#This Row],[CountryCode]],Sheet2!A:A,Sheet2!B:B)</f>
        <v>India</v>
      </c>
    </row>
    <row r="5588" spans="1:26" x14ac:dyDescent="0.3">
      <c r="A5588">
        <v>18423106</v>
      </c>
      <c r="B5588">
        <v>1</v>
      </c>
      <c r="C5588" s="1" t="s">
        <v>4317</v>
      </c>
      <c r="D5588" t="s">
        <v>4333</v>
      </c>
      <c r="E5588" t="s">
        <v>4332</v>
      </c>
      <c r="F5588">
        <v>77.048485799999995</v>
      </c>
      <c r="G5588">
        <v>28.411726699999999</v>
      </c>
      <c r="H5588" t="s">
        <v>366</v>
      </c>
      <c r="I5588" t="s">
        <v>22</v>
      </c>
      <c r="J5588" t="s">
        <v>23</v>
      </c>
      <c r="K5588" t="s">
        <v>23</v>
      </c>
      <c r="L5588" t="s">
        <v>23</v>
      </c>
      <c r="M5588" t="s">
        <v>23</v>
      </c>
      <c r="N5588">
        <v>2</v>
      </c>
      <c r="O5588">
        <v>16</v>
      </c>
      <c r="P5588">
        <v>800</v>
      </c>
      <c r="Q5588">
        <v>3.3</v>
      </c>
      <c r="R5588" s="2" t="s">
        <v>3449</v>
      </c>
      <c r="S5588" s="1" t="s">
        <v>366</v>
      </c>
      <c r="Z5588" t="str">
        <f>_xlfn.XLOOKUP(Table2[[#This Row],[CountryCode]],Sheet2!A:A,Sheet2!B:B)</f>
        <v>India</v>
      </c>
    </row>
    <row r="5589" spans="1:26" x14ac:dyDescent="0.3">
      <c r="A5589">
        <v>18322684</v>
      </c>
      <c r="B5589">
        <v>1</v>
      </c>
      <c r="C5589" s="1" t="s">
        <v>4317</v>
      </c>
      <c r="D5589" t="s">
        <v>4333</v>
      </c>
      <c r="E5589" t="s">
        <v>4332</v>
      </c>
      <c r="F5589">
        <v>77.044707799999998</v>
      </c>
      <c r="G5589">
        <v>28.406072300000002</v>
      </c>
      <c r="H5589" t="s">
        <v>383</v>
      </c>
      <c r="I5589" t="s">
        <v>22</v>
      </c>
      <c r="J5589" t="s">
        <v>28</v>
      </c>
      <c r="K5589" t="s">
        <v>28</v>
      </c>
      <c r="L5589" t="s">
        <v>23</v>
      </c>
      <c r="M5589" t="s">
        <v>23</v>
      </c>
      <c r="N5589">
        <v>2</v>
      </c>
      <c r="O5589">
        <v>30</v>
      </c>
      <c r="P5589">
        <v>750</v>
      </c>
      <c r="Q5589">
        <v>3.7</v>
      </c>
      <c r="R5589" s="2" t="s">
        <v>4471</v>
      </c>
      <c r="S5589" s="1" t="s">
        <v>383</v>
      </c>
      <c r="Z5589" t="str">
        <f>_xlfn.XLOOKUP(Table2[[#This Row],[CountryCode]],Sheet2!A:A,Sheet2!B:B)</f>
        <v>India</v>
      </c>
    </row>
    <row r="5590" spans="1:26" x14ac:dyDescent="0.3">
      <c r="A5590">
        <v>305662</v>
      </c>
      <c r="B5590">
        <v>1</v>
      </c>
      <c r="C5590" s="1" t="s">
        <v>4317</v>
      </c>
      <c r="D5590" t="s">
        <v>4414</v>
      </c>
      <c r="E5590" t="s">
        <v>4415</v>
      </c>
      <c r="F5590">
        <v>77.087295280000006</v>
      </c>
      <c r="G5590">
        <v>28.462431259999999</v>
      </c>
      <c r="H5590" t="s">
        <v>1978</v>
      </c>
      <c r="I5590" t="s">
        <v>22</v>
      </c>
      <c r="J5590" t="s">
        <v>23</v>
      </c>
      <c r="K5590" t="s">
        <v>28</v>
      </c>
      <c r="L5590" t="s">
        <v>23</v>
      </c>
      <c r="M5590" t="s">
        <v>23</v>
      </c>
      <c r="N5590">
        <v>2</v>
      </c>
      <c r="O5590">
        <v>483</v>
      </c>
      <c r="P5590">
        <v>950</v>
      </c>
      <c r="Q5590">
        <v>3.4</v>
      </c>
      <c r="R5590" s="2" t="s">
        <v>2068</v>
      </c>
      <c r="S5590" s="1" t="s">
        <v>21</v>
      </c>
      <c r="T5590" t="s">
        <v>7337</v>
      </c>
      <c r="Z5590" t="str">
        <f>_xlfn.XLOOKUP(Table2[[#This Row],[CountryCode]],Sheet2!A:A,Sheet2!B:B)</f>
        <v>India</v>
      </c>
    </row>
    <row r="5591" spans="1:26" x14ac:dyDescent="0.3">
      <c r="A5591">
        <v>306401</v>
      </c>
      <c r="B5591">
        <v>1</v>
      </c>
      <c r="C5591" s="1" t="s">
        <v>4317</v>
      </c>
      <c r="D5591" t="s">
        <v>4414</v>
      </c>
      <c r="E5591" t="s">
        <v>4415</v>
      </c>
      <c r="F5591">
        <v>77.086850100000007</v>
      </c>
      <c r="G5591">
        <v>28.462509399999998</v>
      </c>
      <c r="H5591" t="s">
        <v>302</v>
      </c>
      <c r="I5591" t="s">
        <v>22</v>
      </c>
      <c r="J5591" t="s">
        <v>23</v>
      </c>
      <c r="K5591" t="s">
        <v>28</v>
      </c>
      <c r="L5591" t="s">
        <v>23</v>
      </c>
      <c r="M5591" t="s">
        <v>23</v>
      </c>
      <c r="N5591">
        <v>2</v>
      </c>
      <c r="O5591">
        <v>118</v>
      </c>
      <c r="P5591">
        <v>800</v>
      </c>
      <c r="Q5591">
        <v>3.5</v>
      </c>
      <c r="R5591" s="2" t="s">
        <v>2838</v>
      </c>
      <c r="S5591" s="1" t="s">
        <v>21</v>
      </c>
      <c r="Z5591" t="str">
        <f>_xlfn.XLOOKUP(Table2[[#This Row],[CountryCode]],Sheet2!A:A,Sheet2!B:B)</f>
        <v>India</v>
      </c>
    </row>
    <row r="5592" spans="1:26" x14ac:dyDescent="0.3">
      <c r="A5592">
        <v>311837</v>
      </c>
      <c r="B5592">
        <v>1</v>
      </c>
      <c r="C5592" s="1" t="s">
        <v>4317</v>
      </c>
      <c r="D5592" t="s">
        <v>4472</v>
      </c>
      <c r="E5592" t="s">
        <v>4473</v>
      </c>
      <c r="F5592">
        <v>77.081954999999994</v>
      </c>
      <c r="G5592">
        <v>28.452041999999999</v>
      </c>
      <c r="H5592" t="s">
        <v>4474</v>
      </c>
      <c r="I5592" t="s">
        <v>22</v>
      </c>
      <c r="J5592" t="s">
        <v>23</v>
      </c>
      <c r="K5592" t="s">
        <v>28</v>
      </c>
      <c r="L5592" t="s">
        <v>23</v>
      </c>
      <c r="M5592" t="s">
        <v>23</v>
      </c>
      <c r="N5592">
        <v>2</v>
      </c>
      <c r="O5592">
        <v>20</v>
      </c>
      <c r="P5592">
        <v>700</v>
      </c>
      <c r="Q5592">
        <v>3.4</v>
      </c>
      <c r="R5592" s="2" t="s">
        <v>3809</v>
      </c>
      <c r="S5592" s="1" t="s">
        <v>631</v>
      </c>
      <c r="T5592" t="s">
        <v>7335</v>
      </c>
      <c r="U5592" t="s">
        <v>7370</v>
      </c>
      <c r="Z5592" t="str">
        <f>_xlfn.XLOOKUP(Table2[[#This Row],[CountryCode]],Sheet2!A:A,Sheet2!B:B)</f>
        <v>India</v>
      </c>
    </row>
    <row r="5593" spans="1:26" x14ac:dyDescent="0.3">
      <c r="A5593">
        <v>4185</v>
      </c>
      <c r="B5593">
        <v>1</v>
      </c>
      <c r="C5593" s="1" t="s">
        <v>4317</v>
      </c>
      <c r="D5593" t="s">
        <v>4337</v>
      </c>
      <c r="E5593" t="s">
        <v>4338</v>
      </c>
      <c r="F5593">
        <v>77.083834999999993</v>
      </c>
      <c r="G5593">
        <v>28.506391000000001</v>
      </c>
      <c r="H5593" t="s">
        <v>304</v>
      </c>
      <c r="I5593" t="s">
        <v>22</v>
      </c>
      <c r="J5593" t="s">
        <v>23</v>
      </c>
      <c r="K5593" t="s">
        <v>23</v>
      </c>
      <c r="L5593" t="s">
        <v>23</v>
      </c>
      <c r="M5593" t="s">
        <v>23</v>
      </c>
      <c r="N5593">
        <v>2</v>
      </c>
      <c r="O5593">
        <v>13</v>
      </c>
      <c r="P5593">
        <v>650</v>
      </c>
      <c r="Q5593">
        <v>2.9</v>
      </c>
      <c r="R5593" s="2" t="s">
        <v>4475</v>
      </c>
      <c r="S5593" s="1" t="s">
        <v>21</v>
      </c>
      <c r="Z5593" t="str">
        <f>_xlfn.XLOOKUP(Table2[[#This Row],[CountryCode]],Sheet2!A:A,Sheet2!B:B)</f>
        <v>India</v>
      </c>
    </row>
    <row r="5594" spans="1:26" x14ac:dyDescent="0.3">
      <c r="A5594">
        <v>300652</v>
      </c>
      <c r="B5594">
        <v>1</v>
      </c>
      <c r="C5594" s="1" t="s">
        <v>4317</v>
      </c>
      <c r="D5594" t="s">
        <v>4476</v>
      </c>
      <c r="E5594" t="s">
        <v>4477</v>
      </c>
      <c r="F5594">
        <v>77.071443419999994</v>
      </c>
      <c r="G5594">
        <v>28.509542039999999</v>
      </c>
      <c r="H5594" t="s">
        <v>2282</v>
      </c>
      <c r="I5594" t="s">
        <v>22</v>
      </c>
      <c r="J5594" t="s">
        <v>28</v>
      </c>
      <c r="K5594" t="s">
        <v>28</v>
      </c>
      <c r="L5594" t="s">
        <v>23</v>
      </c>
      <c r="M5594" t="s">
        <v>23</v>
      </c>
      <c r="N5594">
        <v>3</v>
      </c>
      <c r="O5594">
        <v>200</v>
      </c>
      <c r="P5594">
        <v>1300</v>
      </c>
      <c r="Q5594">
        <v>3.5</v>
      </c>
      <c r="R5594" s="2" t="s">
        <v>1933</v>
      </c>
      <c r="S5594" s="1" t="s">
        <v>358</v>
      </c>
      <c r="T5594" t="s">
        <v>7341</v>
      </c>
      <c r="Z5594" t="str">
        <f>_xlfn.XLOOKUP(Table2[[#This Row],[CountryCode]],Sheet2!A:A,Sheet2!B:B)</f>
        <v>India</v>
      </c>
    </row>
    <row r="5595" spans="1:26" x14ac:dyDescent="0.3">
      <c r="A5595">
        <v>18466966</v>
      </c>
      <c r="B5595">
        <v>1</v>
      </c>
      <c r="C5595" s="1" t="s">
        <v>4317</v>
      </c>
      <c r="D5595" t="s">
        <v>4423</v>
      </c>
      <c r="E5595" t="s">
        <v>4424</v>
      </c>
      <c r="F5595">
        <v>0</v>
      </c>
      <c r="G5595">
        <v>0</v>
      </c>
      <c r="H5595" t="s">
        <v>304</v>
      </c>
      <c r="I5595" t="s">
        <v>22</v>
      </c>
      <c r="J5595" t="s">
        <v>23</v>
      </c>
      <c r="K5595" t="s">
        <v>23</v>
      </c>
      <c r="L5595" t="s">
        <v>23</v>
      </c>
      <c r="M5595" t="s">
        <v>23</v>
      </c>
      <c r="N5595">
        <v>1</v>
      </c>
      <c r="O5595">
        <v>12</v>
      </c>
      <c r="P5595">
        <v>200</v>
      </c>
      <c r="Q5595">
        <v>3.2</v>
      </c>
      <c r="R5595" s="2" t="s">
        <v>474</v>
      </c>
      <c r="S5595" s="1" t="s">
        <v>21</v>
      </c>
      <c r="Z5595" t="str">
        <f>_xlfn.XLOOKUP(Table2[[#This Row],[CountryCode]],Sheet2!A:A,Sheet2!B:B)</f>
        <v>India</v>
      </c>
    </row>
    <row r="5596" spans="1:26" x14ac:dyDescent="0.3">
      <c r="A5596">
        <v>306043</v>
      </c>
      <c r="B5596">
        <v>1</v>
      </c>
      <c r="C5596" s="1" t="s">
        <v>4317</v>
      </c>
      <c r="D5596" t="s">
        <v>4478</v>
      </c>
      <c r="E5596" t="s">
        <v>4479</v>
      </c>
      <c r="F5596">
        <v>77.057347500000006</v>
      </c>
      <c r="G5596">
        <v>28.442808100000001</v>
      </c>
      <c r="H5596" t="s">
        <v>2297</v>
      </c>
      <c r="I5596" t="s">
        <v>22</v>
      </c>
      <c r="J5596" t="s">
        <v>28</v>
      </c>
      <c r="K5596" t="s">
        <v>23</v>
      </c>
      <c r="L5596" t="s">
        <v>23</v>
      </c>
      <c r="M5596" t="s">
        <v>23</v>
      </c>
      <c r="N5596">
        <v>3</v>
      </c>
      <c r="O5596">
        <v>36</v>
      </c>
      <c r="P5596">
        <v>1300</v>
      </c>
      <c r="Q5596">
        <v>3.2</v>
      </c>
      <c r="R5596" s="2" t="s">
        <v>3635</v>
      </c>
      <c r="S5596" s="1" t="s">
        <v>1348</v>
      </c>
      <c r="Z5596" t="str">
        <f>_xlfn.XLOOKUP(Table2[[#This Row],[CountryCode]],Sheet2!A:A,Sheet2!B:B)</f>
        <v>India</v>
      </c>
    </row>
    <row r="5597" spans="1:26" x14ac:dyDescent="0.3">
      <c r="A5597">
        <v>309015</v>
      </c>
      <c r="B5597">
        <v>1</v>
      </c>
      <c r="C5597" s="1" t="s">
        <v>4317</v>
      </c>
      <c r="D5597" t="s">
        <v>4429</v>
      </c>
      <c r="E5597" t="s">
        <v>4430</v>
      </c>
      <c r="F5597">
        <v>77.083112600000007</v>
      </c>
      <c r="G5597">
        <v>28.468226699999999</v>
      </c>
      <c r="H5597" t="s">
        <v>4480</v>
      </c>
      <c r="I5597" t="s">
        <v>22</v>
      </c>
      <c r="J5597" t="s">
        <v>28</v>
      </c>
      <c r="K5597" t="s">
        <v>23</v>
      </c>
      <c r="L5597" t="s">
        <v>23</v>
      </c>
      <c r="M5597" t="s">
        <v>23</v>
      </c>
      <c r="N5597">
        <v>3</v>
      </c>
      <c r="O5597">
        <v>248</v>
      </c>
      <c r="P5597">
        <v>1300</v>
      </c>
      <c r="Q5597">
        <v>4.2</v>
      </c>
      <c r="R5597" s="2" t="s">
        <v>3319</v>
      </c>
      <c r="S5597" s="1" t="s">
        <v>1348</v>
      </c>
      <c r="T5597" t="s">
        <v>7318</v>
      </c>
      <c r="U5597" t="s">
        <v>7335</v>
      </c>
      <c r="Z5597" t="str">
        <f>_xlfn.XLOOKUP(Table2[[#This Row],[CountryCode]],Sheet2!A:A,Sheet2!B:B)</f>
        <v>India</v>
      </c>
    </row>
    <row r="5598" spans="1:26" x14ac:dyDescent="0.3">
      <c r="A5598">
        <v>18254537</v>
      </c>
      <c r="B5598">
        <v>1</v>
      </c>
      <c r="C5598" s="1" t="s">
        <v>4317</v>
      </c>
      <c r="D5598" t="s">
        <v>4429</v>
      </c>
      <c r="E5598" t="s">
        <v>4430</v>
      </c>
      <c r="F5598">
        <v>77.083048000000005</v>
      </c>
      <c r="G5598">
        <v>28.468313999999999</v>
      </c>
      <c r="H5598" t="s">
        <v>4481</v>
      </c>
      <c r="I5598" t="s">
        <v>22</v>
      </c>
      <c r="J5598" t="s">
        <v>28</v>
      </c>
      <c r="K5598" t="s">
        <v>23</v>
      </c>
      <c r="L5598" t="s">
        <v>23</v>
      </c>
      <c r="M5598" t="s">
        <v>23</v>
      </c>
      <c r="N5598">
        <v>3</v>
      </c>
      <c r="O5598">
        <v>214</v>
      </c>
      <c r="P5598">
        <v>1600</v>
      </c>
      <c r="Q5598">
        <v>4.0999999999999996</v>
      </c>
      <c r="R5598" s="2" t="s">
        <v>2691</v>
      </c>
      <c r="S5598" s="1" t="s">
        <v>1348</v>
      </c>
      <c r="T5598" t="s">
        <v>7341</v>
      </c>
      <c r="U5598" t="s">
        <v>7326</v>
      </c>
      <c r="V5598" t="s">
        <v>7318</v>
      </c>
      <c r="W5598" t="s">
        <v>7335</v>
      </c>
      <c r="Z5598" t="str">
        <f>_xlfn.XLOOKUP(Table2[[#This Row],[CountryCode]],Sheet2!A:A,Sheet2!B:B)</f>
        <v>India</v>
      </c>
    </row>
    <row r="5599" spans="1:26" x14ac:dyDescent="0.3">
      <c r="A5599">
        <v>6314302</v>
      </c>
      <c r="B5599">
        <v>162</v>
      </c>
      <c r="C5599" s="1" t="s">
        <v>4482</v>
      </c>
      <c r="D5599" t="s">
        <v>4483</v>
      </c>
      <c r="E5599" t="s">
        <v>4484</v>
      </c>
      <c r="F5599">
        <v>121.057508</v>
      </c>
      <c r="G5599">
        <v>14.58445</v>
      </c>
      <c r="H5599" t="s">
        <v>4485</v>
      </c>
      <c r="I5599" t="s">
        <v>4486</v>
      </c>
      <c r="J5599" t="s">
        <v>28</v>
      </c>
      <c r="K5599" t="s">
        <v>23</v>
      </c>
      <c r="L5599" t="s">
        <v>23</v>
      </c>
      <c r="M5599" t="s">
        <v>23</v>
      </c>
      <c r="N5599">
        <v>4</v>
      </c>
      <c r="O5599">
        <v>229</v>
      </c>
      <c r="P5599">
        <v>1500</v>
      </c>
      <c r="Q5599">
        <v>4.8</v>
      </c>
      <c r="R5599" s="2" t="s">
        <v>2088</v>
      </c>
      <c r="S5599" s="1" t="s">
        <v>327</v>
      </c>
      <c r="Z5599" t="str">
        <f>_xlfn.XLOOKUP(Table2[[#This Row],[CountryCode]],Sheet2!A:A,Sheet2!B:B)</f>
        <v>Philippines</v>
      </c>
    </row>
    <row r="5600" spans="1:26" x14ac:dyDescent="0.3">
      <c r="A5600">
        <v>306132</v>
      </c>
      <c r="B5600">
        <v>1</v>
      </c>
      <c r="C5600" s="1" t="s">
        <v>4317</v>
      </c>
      <c r="D5600" t="s">
        <v>4356</v>
      </c>
      <c r="E5600" t="s">
        <v>4357</v>
      </c>
      <c r="F5600">
        <v>77.088687899999996</v>
      </c>
      <c r="G5600">
        <v>28.4952079</v>
      </c>
      <c r="H5600" t="s">
        <v>2273</v>
      </c>
      <c r="I5600" t="s">
        <v>22</v>
      </c>
      <c r="J5600" t="s">
        <v>28</v>
      </c>
      <c r="K5600" t="s">
        <v>28</v>
      </c>
      <c r="L5600" t="s">
        <v>23</v>
      </c>
      <c r="M5600" t="s">
        <v>23</v>
      </c>
      <c r="N5600">
        <v>3</v>
      </c>
      <c r="O5600">
        <v>706</v>
      </c>
      <c r="P5600">
        <v>1700</v>
      </c>
      <c r="Q5600">
        <v>3.8</v>
      </c>
      <c r="R5600" s="2" t="s">
        <v>2859</v>
      </c>
      <c r="S5600" s="1" t="s">
        <v>2755</v>
      </c>
      <c r="Z5600" t="str">
        <f>_xlfn.XLOOKUP(Table2[[#This Row],[CountryCode]],Sheet2!A:A,Sheet2!B:B)</f>
        <v>India</v>
      </c>
    </row>
    <row r="5601" spans="1:26" x14ac:dyDescent="0.3">
      <c r="A5601">
        <v>1664</v>
      </c>
      <c r="B5601">
        <v>1</v>
      </c>
      <c r="C5601" s="1" t="s">
        <v>4317</v>
      </c>
      <c r="D5601" t="s">
        <v>4359</v>
      </c>
      <c r="E5601" t="s">
        <v>4360</v>
      </c>
      <c r="F5601">
        <v>77.081763699999996</v>
      </c>
      <c r="G5601">
        <v>28.467290200000001</v>
      </c>
      <c r="H5601" t="s">
        <v>360</v>
      </c>
      <c r="I5601" t="s">
        <v>22</v>
      </c>
      <c r="J5601" t="s">
        <v>23</v>
      </c>
      <c r="K5601" t="s">
        <v>28</v>
      </c>
      <c r="L5601" t="s">
        <v>23</v>
      </c>
      <c r="M5601" t="s">
        <v>23</v>
      </c>
      <c r="N5601">
        <v>2</v>
      </c>
      <c r="O5601">
        <v>129</v>
      </c>
      <c r="P5601">
        <v>700</v>
      </c>
      <c r="Q5601">
        <v>3.3</v>
      </c>
      <c r="R5601" s="2" t="s">
        <v>512</v>
      </c>
      <c r="S5601" s="1" t="s">
        <v>21</v>
      </c>
      <c r="T5601" t="s">
        <v>7316</v>
      </c>
      <c r="Z5601" t="str">
        <f>_xlfn.XLOOKUP(Table2[[#This Row],[CountryCode]],Sheet2!A:A,Sheet2!B:B)</f>
        <v>India</v>
      </c>
    </row>
    <row r="5602" spans="1:26" x14ac:dyDescent="0.3">
      <c r="A5602">
        <v>6308205</v>
      </c>
      <c r="B5602">
        <v>162</v>
      </c>
      <c r="C5602" s="1" t="s">
        <v>4487</v>
      </c>
      <c r="D5602" t="s">
        <v>4488</v>
      </c>
      <c r="E5602" t="s">
        <v>4489</v>
      </c>
      <c r="F5602">
        <v>121.04622000000001</v>
      </c>
      <c r="G5602">
        <v>14.549337</v>
      </c>
      <c r="H5602" t="s">
        <v>4490</v>
      </c>
      <c r="I5602" t="s">
        <v>4486</v>
      </c>
      <c r="J5602" t="s">
        <v>28</v>
      </c>
      <c r="K5602" t="s">
        <v>23</v>
      </c>
      <c r="L5602" t="s">
        <v>23</v>
      </c>
      <c r="M5602" t="s">
        <v>23</v>
      </c>
      <c r="N5602">
        <v>4</v>
      </c>
      <c r="O5602">
        <v>392</v>
      </c>
      <c r="P5602">
        <v>1500</v>
      </c>
      <c r="Q5602">
        <v>4.4000000000000004</v>
      </c>
      <c r="R5602" s="2" t="s">
        <v>3486</v>
      </c>
      <c r="S5602" s="1" t="s">
        <v>319</v>
      </c>
      <c r="T5602" t="s">
        <v>7352</v>
      </c>
      <c r="U5602" t="s">
        <v>7335</v>
      </c>
      <c r="Z5602" t="str">
        <f>_xlfn.XLOOKUP(Table2[[#This Row],[CountryCode]],Sheet2!A:A,Sheet2!B:B)</f>
        <v>Philippines</v>
      </c>
    </row>
    <row r="5603" spans="1:26" x14ac:dyDescent="0.3">
      <c r="A5603">
        <v>4762</v>
      </c>
      <c r="B5603">
        <v>1</v>
      </c>
      <c r="C5603" s="1" t="s">
        <v>4317</v>
      </c>
      <c r="D5603" t="s">
        <v>4439</v>
      </c>
      <c r="E5603" t="s">
        <v>4440</v>
      </c>
      <c r="F5603">
        <v>77.093190440000001</v>
      </c>
      <c r="G5603">
        <v>28.47567184</v>
      </c>
      <c r="H5603" t="s">
        <v>1065</v>
      </c>
      <c r="I5603" t="s">
        <v>22</v>
      </c>
      <c r="J5603" t="s">
        <v>23</v>
      </c>
      <c r="K5603" t="s">
        <v>28</v>
      </c>
      <c r="L5603" t="s">
        <v>23</v>
      </c>
      <c r="M5603" t="s">
        <v>23</v>
      </c>
      <c r="N5603">
        <v>2</v>
      </c>
      <c r="O5603">
        <v>112</v>
      </c>
      <c r="P5603">
        <v>800</v>
      </c>
      <c r="Q5603">
        <v>3.5</v>
      </c>
      <c r="R5603" s="2" t="s">
        <v>4212</v>
      </c>
      <c r="S5603" s="1" t="s">
        <v>358</v>
      </c>
      <c r="Z5603" t="str">
        <f>_xlfn.XLOOKUP(Table2[[#This Row],[CountryCode]],Sheet2!A:A,Sheet2!B:B)</f>
        <v>India</v>
      </c>
    </row>
    <row r="5604" spans="1:26" x14ac:dyDescent="0.3">
      <c r="A5604">
        <v>18131568</v>
      </c>
      <c r="B5604">
        <v>1</v>
      </c>
      <c r="C5604" s="1" t="s">
        <v>4317</v>
      </c>
      <c r="D5604" t="s">
        <v>4365</v>
      </c>
      <c r="E5604" t="s">
        <v>4366</v>
      </c>
      <c r="F5604">
        <v>77.098490200000001</v>
      </c>
      <c r="G5604">
        <v>28.471636</v>
      </c>
      <c r="H5604" t="s">
        <v>302</v>
      </c>
      <c r="I5604" t="s">
        <v>22</v>
      </c>
      <c r="J5604" t="s">
        <v>23</v>
      </c>
      <c r="K5604" t="s">
        <v>23</v>
      </c>
      <c r="L5604" t="s">
        <v>23</v>
      </c>
      <c r="M5604" t="s">
        <v>23</v>
      </c>
      <c r="N5604">
        <v>2</v>
      </c>
      <c r="O5604">
        <v>15</v>
      </c>
      <c r="P5604">
        <v>650</v>
      </c>
      <c r="Q5604">
        <v>3.2</v>
      </c>
      <c r="R5604" s="2" t="s">
        <v>2860</v>
      </c>
      <c r="S5604" s="1" t="s">
        <v>21</v>
      </c>
      <c r="Z5604" t="str">
        <f>_xlfn.XLOOKUP(Table2[[#This Row],[CountryCode]],Sheet2!A:A,Sheet2!B:B)</f>
        <v>India</v>
      </c>
    </row>
    <row r="5605" spans="1:26" x14ac:dyDescent="0.3">
      <c r="A5605">
        <v>313272</v>
      </c>
      <c r="B5605">
        <v>1</v>
      </c>
      <c r="C5605" s="1" t="s">
        <v>4317</v>
      </c>
      <c r="D5605" t="s">
        <v>4365</v>
      </c>
      <c r="E5605" t="s">
        <v>4366</v>
      </c>
      <c r="F5605">
        <v>77.0948286</v>
      </c>
      <c r="G5605">
        <v>28.48187686</v>
      </c>
      <c r="H5605" t="s">
        <v>622</v>
      </c>
      <c r="I5605" t="s">
        <v>22</v>
      </c>
      <c r="J5605" t="s">
        <v>23</v>
      </c>
      <c r="K5605" t="s">
        <v>23</v>
      </c>
      <c r="L5605" t="s">
        <v>23</v>
      </c>
      <c r="M5605" t="s">
        <v>23</v>
      </c>
      <c r="N5605">
        <v>1</v>
      </c>
      <c r="O5605">
        <v>4</v>
      </c>
      <c r="P5605">
        <v>200</v>
      </c>
      <c r="Q5605">
        <v>2.9</v>
      </c>
      <c r="R5605" s="2" t="s">
        <v>4491</v>
      </c>
      <c r="S5605" s="1" t="s">
        <v>368</v>
      </c>
      <c r="Z5605" t="str">
        <f>_xlfn.XLOOKUP(Table2[[#This Row],[CountryCode]],Sheet2!A:A,Sheet2!B:B)</f>
        <v>India</v>
      </c>
    </row>
    <row r="5606" spans="1:26" x14ac:dyDescent="0.3">
      <c r="A5606">
        <v>18444416</v>
      </c>
      <c r="B5606">
        <v>1</v>
      </c>
      <c r="C5606" s="1" t="s">
        <v>4317</v>
      </c>
      <c r="D5606" t="s">
        <v>4318</v>
      </c>
      <c r="E5606" t="s">
        <v>4319</v>
      </c>
      <c r="F5606">
        <v>77.095309049999997</v>
      </c>
      <c r="G5606">
        <v>28.48826511</v>
      </c>
      <c r="H5606" t="s">
        <v>3276</v>
      </c>
      <c r="I5606" t="s">
        <v>22</v>
      </c>
      <c r="J5606" t="s">
        <v>23</v>
      </c>
      <c r="K5606" t="s">
        <v>23</v>
      </c>
      <c r="L5606" t="s">
        <v>23</v>
      </c>
      <c r="M5606" t="s">
        <v>23</v>
      </c>
      <c r="N5606">
        <v>1</v>
      </c>
      <c r="O5606">
        <v>11</v>
      </c>
      <c r="P5606">
        <v>350</v>
      </c>
      <c r="Q5606">
        <v>3.3</v>
      </c>
      <c r="R5606" s="2" t="s">
        <v>521</v>
      </c>
      <c r="S5606" s="1" t="s">
        <v>337</v>
      </c>
      <c r="T5606" t="s">
        <v>7331</v>
      </c>
      <c r="Z5606" t="str">
        <f>_xlfn.XLOOKUP(Table2[[#This Row],[CountryCode]],Sheet2!A:A,Sheet2!B:B)</f>
        <v>India</v>
      </c>
    </row>
    <row r="5607" spans="1:26" x14ac:dyDescent="0.3">
      <c r="A5607">
        <v>300074</v>
      </c>
      <c r="B5607">
        <v>1</v>
      </c>
      <c r="C5607" s="1" t="s">
        <v>4317</v>
      </c>
      <c r="D5607" t="s">
        <v>4318</v>
      </c>
      <c r="E5607" t="s">
        <v>4319</v>
      </c>
      <c r="F5607">
        <v>77.093453699999998</v>
      </c>
      <c r="G5607">
        <v>28.4935145</v>
      </c>
      <c r="H5607" t="s">
        <v>457</v>
      </c>
      <c r="I5607" t="s">
        <v>22</v>
      </c>
      <c r="J5607" t="s">
        <v>23</v>
      </c>
      <c r="K5607" t="s">
        <v>28</v>
      </c>
      <c r="L5607" t="s">
        <v>23</v>
      </c>
      <c r="M5607" t="s">
        <v>23</v>
      </c>
      <c r="N5607">
        <v>1</v>
      </c>
      <c r="O5607">
        <v>83</v>
      </c>
      <c r="P5607">
        <v>150</v>
      </c>
      <c r="Q5607">
        <v>3.1</v>
      </c>
      <c r="R5607" s="2" t="s">
        <v>3006</v>
      </c>
      <c r="S5607" s="1" t="s">
        <v>457</v>
      </c>
      <c r="Z5607" t="str">
        <f>_xlfn.XLOOKUP(Table2[[#This Row],[CountryCode]],Sheet2!A:A,Sheet2!B:B)</f>
        <v>India</v>
      </c>
    </row>
    <row r="5608" spans="1:26" x14ac:dyDescent="0.3">
      <c r="A5608">
        <v>309541</v>
      </c>
      <c r="B5608">
        <v>1</v>
      </c>
      <c r="C5608" s="1" t="s">
        <v>4317</v>
      </c>
      <c r="D5608" t="s">
        <v>4318</v>
      </c>
      <c r="E5608" t="s">
        <v>4319</v>
      </c>
      <c r="F5608">
        <v>77.096256400000001</v>
      </c>
      <c r="G5608">
        <v>28.484648799999999</v>
      </c>
      <c r="H5608" t="s">
        <v>400</v>
      </c>
      <c r="I5608" t="s">
        <v>22</v>
      </c>
      <c r="J5608" t="s">
        <v>28</v>
      </c>
      <c r="K5608" t="s">
        <v>23</v>
      </c>
      <c r="L5608" t="s">
        <v>23</v>
      </c>
      <c r="M5608" t="s">
        <v>23</v>
      </c>
      <c r="N5608">
        <v>3</v>
      </c>
      <c r="O5608">
        <v>132</v>
      </c>
      <c r="P5608">
        <v>1000</v>
      </c>
      <c r="Q5608">
        <v>3.4</v>
      </c>
      <c r="R5608" s="2" t="s">
        <v>348</v>
      </c>
      <c r="S5608" s="1" t="s">
        <v>21</v>
      </c>
      <c r="T5608" t="s">
        <v>7320</v>
      </c>
      <c r="Z5608" t="str">
        <f>_xlfn.XLOOKUP(Table2[[#This Row],[CountryCode]],Sheet2!A:A,Sheet2!B:B)</f>
        <v>India</v>
      </c>
    </row>
    <row r="5609" spans="1:26" x14ac:dyDescent="0.3">
      <c r="A5609">
        <v>18425140</v>
      </c>
      <c r="B5609">
        <v>1</v>
      </c>
      <c r="C5609" s="1" t="s">
        <v>4317</v>
      </c>
      <c r="D5609" t="s">
        <v>4320</v>
      </c>
      <c r="E5609" t="s">
        <v>4321</v>
      </c>
      <c r="F5609">
        <v>77.083015140000001</v>
      </c>
      <c r="G5609">
        <v>28.466247930000002</v>
      </c>
      <c r="H5609" t="s">
        <v>1087</v>
      </c>
      <c r="I5609" t="s">
        <v>22</v>
      </c>
      <c r="J5609" t="s">
        <v>23</v>
      </c>
      <c r="K5609" t="s">
        <v>28</v>
      </c>
      <c r="L5609" t="s">
        <v>23</v>
      </c>
      <c r="M5609" t="s">
        <v>23</v>
      </c>
      <c r="N5609">
        <v>2</v>
      </c>
      <c r="O5609">
        <v>93</v>
      </c>
      <c r="P5609">
        <v>850</v>
      </c>
      <c r="Q5609">
        <v>4.2</v>
      </c>
      <c r="R5609" s="2" t="s">
        <v>515</v>
      </c>
      <c r="S5609" s="1" t="s">
        <v>6328</v>
      </c>
      <c r="T5609" t="s">
        <v>7316</v>
      </c>
      <c r="Z5609" t="str">
        <f>_xlfn.XLOOKUP(Table2[[#This Row],[CountryCode]],Sheet2!A:A,Sheet2!B:B)</f>
        <v>India</v>
      </c>
    </row>
    <row r="5610" spans="1:26" x14ac:dyDescent="0.3">
      <c r="A5610">
        <v>18361762</v>
      </c>
      <c r="B5610">
        <v>1</v>
      </c>
      <c r="C5610" s="1" t="s">
        <v>4317</v>
      </c>
      <c r="D5610" t="s">
        <v>4320</v>
      </c>
      <c r="E5610" t="s">
        <v>4321</v>
      </c>
      <c r="F5610">
        <v>77.088706000000002</v>
      </c>
      <c r="G5610">
        <v>28.461469999999998</v>
      </c>
      <c r="H5610" t="s">
        <v>302</v>
      </c>
      <c r="I5610" t="s">
        <v>22</v>
      </c>
      <c r="J5610" t="s">
        <v>23</v>
      </c>
      <c r="K5610" t="s">
        <v>28</v>
      </c>
      <c r="L5610" t="s">
        <v>23</v>
      </c>
      <c r="M5610" t="s">
        <v>23</v>
      </c>
      <c r="N5610">
        <v>2</v>
      </c>
      <c r="O5610">
        <v>152</v>
      </c>
      <c r="P5610">
        <v>650</v>
      </c>
      <c r="Q5610">
        <v>4.0999999999999996</v>
      </c>
      <c r="R5610" s="2" t="s">
        <v>342</v>
      </c>
      <c r="S5610" s="1" t="s">
        <v>21</v>
      </c>
      <c r="Z5610" t="str">
        <f>_xlfn.XLOOKUP(Table2[[#This Row],[CountryCode]],Sheet2!A:A,Sheet2!B:B)</f>
        <v>India</v>
      </c>
    </row>
    <row r="5611" spans="1:26" x14ac:dyDescent="0.3">
      <c r="A5611">
        <v>6318506</v>
      </c>
      <c r="B5611">
        <v>162</v>
      </c>
      <c r="C5611" s="1" t="s">
        <v>4482</v>
      </c>
      <c r="D5611" t="s">
        <v>4483</v>
      </c>
      <c r="E5611" t="s">
        <v>4484</v>
      </c>
      <c r="F5611">
        <v>121.05647500000001</v>
      </c>
      <c r="G5611">
        <v>14.585317999999999</v>
      </c>
      <c r="H5611" t="s">
        <v>1273</v>
      </c>
      <c r="I5611" t="s">
        <v>4486</v>
      </c>
      <c r="J5611" t="s">
        <v>23</v>
      </c>
      <c r="K5611" t="s">
        <v>23</v>
      </c>
      <c r="L5611" t="s">
        <v>23</v>
      </c>
      <c r="M5611" t="s">
        <v>23</v>
      </c>
      <c r="N5611">
        <v>4</v>
      </c>
      <c r="O5611">
        <v>365</v>
      </c>
      <c r="P5611">
        <v>1500</v>
      </c>
      <c r="Q5611">
        <v>4.9000000000000004</v>
      </c>
      <c r="R5611" s="2" t="s">
        <v>4492</v>
      </c>
      <c r="S5611" s="1" t="s">
        <v>327</v>
      </c>
      <c r="Z5611" t="str">
        <f>_xlfn.XLOOKUP(Table2[[#This Row],[CountryCode]],Sheet2!A:A,Sheet2!B:B)</f>
        <v>Philippines</v>
      </c>
    </row>
    <row r="5612" spans="1:26" x14ac:dyDescent="0.3">
      <c r="A5612">
        <v>9773</v>
      </c>
      <c r="B5612">
        <v>1</v>
      </c>
      <c r="C5612" s="1" t="s">
        <v>4317</v>
      </c>
      <c r="D5612" t="s">
        <v>4493</v>
      </c>
      <c r="E5612" t="s">
        <v>4494</v>
      </c>
      <c r="F5612">
        <v>77.094622599999994</v>
      </c>
      <c r="G5612">
        <v>28.460546000000001</v>
      </c>
      <c r="H5612" t="s">
        <v>4495</v>
      </c>
      <c r="I5612" t="s">
        <v>22</v>
      </c>
      <c r="J5612" t="s">
        <v>23</v>
      </c>
      <c r="K5612" t="s">
        <v>23</v>
      </c>
      <c r="L5612" t="s">
        <v>23</v>
      </c>
      <c r="M5612" t="s">
        <v>23</v>
      </c>
      <c r="N5612">
        <v>3</v>
      </c>
      <c r="O5612">
        <v>38</v>
      </c>
      <c r="P5612">
        <v>1500</v>
      </c>
      <c r="Q5612">
        <v>3.6</v>
      </c>
      <c r="R5612" s="2" t="s">
        <v>1646</v>
      </c>
      <c r="S5612" s="1" t="s">
        <v>1719</v>
      </c>
      <c r="T5612" t="s">
        <v>7318</v>
      </c>
      <c r="U5612" t="s">
        <v>7341</v>
      </c>
      <c r="Z5612" t="str">
        <f>_xlfn.XLOOKUP(Table2[[#This Row],[CountryCode]],Sheet2!A:A,Sheet2!B:B)</f>
        <v>India</v>
      </c>
    </row>
    <row r="5613" spans="1:26" x14ac:dyDescent="0.3">
      <c r="A5613">
        <v>18361772</v>
      </c>
      <c r="B5613">
        <v>1</v>
      </c>
      <c r="C5613" s="1" t="s">
        <v>4317</v>
      </c>
      <c r="D5613" t="s">
        <v>4324</v>
      </c>
      <c r="E5613" t="s">
        <v>4323</v>
      </c>
      <c r="F5613">
        <v>77.104287400000004</v>
      </c>
      <c r="G5613">
        <v>28.437237199999998</v>
      </c>
      <c r="H5613" t="s">
        <v>4496</v>
      </c>
      <c r="I5613" t="s">
        <v>22</v>
      </c>
      <c r="J5613" t="s">
        <v>23</v>
      </c>
      <c r="K5613" t="s">
        <v>28</v>
      </c>
      <c r="L5613" t="s">
        <v>23</v>
      </c>
      <c r="M5613" t="s">
        <v>23</v>
      </c>
      <c r="N5613">
        <v>2</v>
      </c>
      <c r="O5613">
        <v>30</v>
      </c>
      <c r="P5613">
        <v>800</v>
      </c>
      <c r="Q5613">
        <v>3.2</v>
      </c>
      <c r="R5613" s="2" t="s">
        <v>344</v>
      </c>
      <c r="S5613" s="1" t="s">
        <v>358</v>
      </c>
      <c r="T5613" t="s">
        <v>7335</v>
      </c>
      <c r="U5613" t="s">
        <v>7320</v>
      </c>
      <c r="Z5613" t="str">
        <f>_xlfn.XLOOKUP(Table2[[#This Row],[CountryCode]],Sheet2!A:A,Sheet2!B:B)</f>
        <v>India</v>
      </c>
    </row>
    <row r="5614" spans="1:26" x14ac:dyDescent="0.3">
      <c r="A5614">
        <v>6501534</v>
      </c>
      <c r="B5614">
        <v>189</v>
      </c>
      <c r="C5614" s="1" t="s">
        <v>1781</v>
      </c>
      <c r="D5614" t="s">
        <v>4497</v>
      </c>
      <c r="E5614" t="s">
        <v>4498</v>
      </c>
      <c r="F5614">
        <v>28.060192000000001</v>
      </c>
      <c r="G5614">
        <v>-26.203278000000001</v>
      </c>
      <c r="H5614" t="s">
        <v>4499</v>
      </c>
      <c r="I5614" t="s">
        <v>1584</v>
      </c>
      <c r="J5614" t="s">
        <v>23</v>
      </c>
      <c r="K5614" t="s">
        <v>23</v>
      </c>
      <c r="L5614" t="s">
        <v>23</v>
      </c>
      <c r="M5614" t="s">
        <v>23</v>
      </c>
      <c r="N5614">
        <v>4</v>
      </c>
      <c r="O5614">
        <v>441</v>
      </c>
      <c r="P5614">
        <v>1540</v>
      </c>
      <c r="Q5614">
        <v>4.9000000000000004</v>
      </c>
      <c r="R5614" s="2" t="s">
        <v>504</v>
      </c>
      <c r="S5614" s="1" t="s">
        <v>1298</v>
      </c>
      <c r="Z5614" t="str">
        <f>_xlfn.XLOOKUP(Table2[[#This Row],[CountryCode]],Sheet2!A:A,Sheet2!B:B)</f>
        <v>South Africa</v>
      </c>
    </row>
    <row r="5615" spans="1:26" x14ac:dyDescent="0.3">
      <c r="A5615">
        <v>302920</v>
      </c>
      <c r="B5615">
        <v>1</v>
      </c>
      <c r="C5615" s="1" t="s">
        <v>4317</v>
      </c>
      <c r="D5615" t="s">
        <v>124</v>
      </c>
      <c r="E5615" t="s">
        <v>4330</v>
      </c>
      <c r="F5615">
        <v>77.080234899999994</v>
      </c>
      <c r="G5615">
        <v>28.479783600000001</v>
      </c>
      <c r="H5615" t="s">
        <v>319</v>
      </c>
      <c r="I5615" t="s">
        <v>22</v>
      </c>
      <c r="J5615" t="s">
        <v>23</v>
      </c>
      <c r="K5615" t="s">
        <v>23</v>
      </c>
      <c r="L5615" t="s">
        <v>23</v>
      </c>
      <c r="M5615" t="s">
        <v>23</v>
      </c>
      <c r="N5615">
        <v>1</v>
      </c>
      <c r="O5615">
        <v>20</v>
      </c>
      <c r="P5615">
        <v>450</v>
      </c>
      <c r="Q5615">
        <v>3.1</v>
      </c>
      <c r="R5615" s="2" t="s">
        <v>2747</v>
      </c>
      <c r="S5615" s="1" t="s">
        <v>319</v>
      </c>
      <c r="Z5615" t="str">
        <f>_xlfn.XLOOKUP(Table2[[#This Row],[CountryCode]],Sheet2!A:A,Sheet2!B:B)</f>
        <v>India</v>
      </c>
    </row>
    <row r="5616" spans="1:26" x14ac:dyDescent="0.3">
      <c r="A5616">
        <v>5230</v>
      </c>
      <c r="B5616">
        <v>1</v>
      </c>
      <c r="C5616" s="1" t="s">
        <v>4317</v>
      </c>
      <c r="D5616" t="s">
        <v>124</v>
      </c>
      <c r="E5616" t="s">
        <v>4330</v>
      </c>
      <c r="F5616">
        <v>77.088598000000005</v>
      </c>
      <c r="G5616">
        <v>28.479690999999999</v>
      </c>
      <c r="H5616" t="s">
        <v>2927</v>
      </c>
      <c r="I5616" t="s">
        <v>22</v>
      </c>
      <c r="J5616" t="s">
        <v>28</v>
      </c>
      <c r="K5616" t="s">
        <v>23</v>
      </c>
      <c r="L5616" t="s">
        <v>23</v>
      </c>
      <c r="M5616" t="s">
        <v>23</v>
      </c>
      <c r="N5616">
        <v>3</v>
      </c>
      <c r="O5616">
        <v>115</v>
      </c>
      <c r="P5616">
        <v>1800</v>
      </c>
      <c r="Q5616">
        <v>2.6</v>
      </c>
      <c r="R5616" s="2" t="s">
        <v>3201</v>
      </c>
      <c r="S5616" s="1" t="s">
        <v>1348</v>
      </c>
      <c r="T5616" t="s">
        <v>7317</v>
      </c>
      <c r="U5616" t="s">
        <v>7318</v>
      </c>
      <c r="Z5616" t="str">
        <f>_xlfn.XLOOKUP(Table2[[#This Row],[CountryCode]],Sheet2!A:A,Sheet2!B:B)</f>
        <v>India</v>
      </c>
    </row>
    <row r="5617" spans="1:26" x14ac:dyDescent="0.3">
      <c r="A5617">
        <v>3500505</v>
      </c>
      <c r="B5617">
        <v>1</v>
      </c>
      <c r="C5617" s="1" t="s">
        <v>1792</v>
      </c>
      <c r="D5617" t="s">
        <v>2496</v>
      </c>
      <c r="E5617" t="s">
        <v>2497</v>
      </c>
      <c r="F5617">
        <v>78.061187000000004</v>
      </c>
      <c r="G5617">
        <v>30.3425093</v>
      </c>
      <c r="H5617" t="s">
        <v>4500</v>
      </c>
      <c r="I5617" t="s">
        <v>22</v>
      </c>
      <c r="J5617" t="s">
        <v>23</v>
      </c>
      <c r="K5617" t="s">
        <v>23</v>
      </c>
      <c r="L5617" t="s">
        <v>23</v>
      </c>
      <c r="M5617" t="s">
        <v>23</v>
      </c>
      <c r="N5617">
        <v>4</v>
      </c>
      <c r="O5617">
        <v>66</v>
      </c>
      <c r="P5617">
        <v>1600</v>
      </c>
      <c r="Q5617">
        <v>4.4000000000000004</v>
      </c>
      <c r="R5617" s="2" t="s">
        <v>2021</v>
      </c>
      <c r="S5617" s="1" t="s">
        <v>21</v>
      </c>
      <c r="T5617" t="s">
        <v>7341</v>
      </c>
      <c r="U5617" t="s">
        <v>7318</v>
      </c>
      <c r="Z5617" t="str">
        <f>_xlfn.XLOOKUP(Table2[[#This Row],[CountryCode]],Sheet2!A:A,Sheet2!B:B)</f>
        <v>India</v>
      </c>
    </row>
    <row r="5618" spans="1:26" x14ac:dyDescent="0.3">
      <c r="A5618">
        <v>300119</v>
      </c>
      <c r="B5618">
        <v>1</v>
      </c>
      <c r="C5618" s="1" t="s">
        <v>4317</v>
      </c>
      <c r="D5618" t="s">
        <v>4383</v>
      </c>
      <c r="E5618" t="s">
        <v>4384</v>
      </c>
      <c r="F5618">
        <v>77.080185099999994</v>
      </c>
      <c r="G5618">
        <v>28.4803207</v>
      </c>
      <c r="H5618" t="s">
        <v>337</v>
      </c>
      <c r="I5618" t="s">
        <v>22</v>
      </c>
      <c r="J5618" t="s">
        <v>23</v>
      </c>
      <c r="K5618" t="s">
        <v>23</v>
      </c>
      <c r="L5618" t="s">
        <v>23</v>
      </c>
      <c r="M5618" t="s">
        <v>23</v>
      </c>
      <c r="N5618">
        <v>1</v>
      </c>
      <c r="O5618">
        <v>118</v>
      </c>
      <c r="P5618">
        <v>350</v>
      </c>
      <c r="Q5618">
        <v>3.4</v>
      </c>
      <c r="R5618" s="2" t="s">
        <v>97</v>
      </c>
      <c r="S5618" s="1" t="s">
        <v>337</v>
      </c>
      <c r="Z5618" t="str">
        <f>_xlfn.XLOOKUP(Table2[[#This Row],[CountryCode]],Sheet2!A:A,Sheet2!B:B)</f>
        <v>India</v>
      </c>
    </row>
    <row r="5619" spans="1:26" x14ac:dyDescent="0.3">
      <c r="A5619">
        <v>3585</v>
      </c>
      <c r="B5619">
        <v>1</v>
      </c>
      <c r="C5619" s="1" t="s">
        <v>4317</v>
      </c>
      <c r="D5619" t="s">
        <v>4383</v>
      </c>
      <c r="E5619" t="s">
        <v>4384</v>
      </c>
      <c r="F5619">
        <v>77.080234899999994</v>
      </c>
      <c r="G5619">
        <v>28.481128300000002</v>
      </c>
      <c r="H5619" t="s">
        <v>2175</v>
      </c>
      <c r="I5619" t="s">
        <v>22</v>
      </c>
      <c r="J5619" t="s">
        <v>28</v>
      </c>
      <c r="K5619" t="s">
        <v>23</v>
      </c>
      <c r="L5619" t="s">
        <v>23</v>
      </c>
      <c r="M5619" t="s">
        <v>23</v>
      </c>
      <c r="N5619">
        <v>3</v>
      </c>
      <c r="O5619">
        <v>90</v>
      </c>
      <c r="P5619">
        <v>1800</v>
      </c>
      <c r="Q5619">
        <v>2.1</v>
      </c>
      <c r="R5619" s="2" t="s">
        <v>3205</v>
      </c>
      <c r="S5619" s="1" t="s">
        <v>1348</v>
      </c>
      <c r="T5619" t="s">
        <v>7326</v>
      </c>
      <c r="Z5619" t="str">
        <f>_xlfn.XLOOKUP(Table2[[#This Row],[CountryCode]],Sheet2!A:A,Sheet2!B:B)</f>
        <v>India</v>
      </c>
    </row>
    <row r="5620" spans="1:26" x14ac:dyDescent="0.3">
      <c r="A5620">
        <v>6847</v>
      </c>
      <c r="B5620">
        <v>1</v>
      </c>
      <c r="C5620" s="1" t="s">
        <v>4317</v>
      </c>
      <c r="D5620" t="s">
        <v>4501</v>
      </c>
      <c r="E5620" t="s">
        <v>4502</v>
      </c>
      <c r="F5620">
        <v>77.041289399999997</v>
      </c>
      <c r="G5620">
        <v>28.416683200000001</v>
      </c>
      <c r="H5620" t="s">
        <v>319</v>
      </c>
      <c r="I5620" t="s">
        <v>22</v>
      </c>
      <c r="J5620" t="s">
        <v>23</v>
      </c>
      <c r="K5620" t="s">
        <v>23</v>
      </c>
      <c r="L5620" t="s">
        <v>23</v>
      </c>
      <c r="M5620" t="s">
        <v>23</v>
      </c>
      <c r="N5620">
        <v>1</v>
      </c>
      <c r="O5620">
        <v>34</v>
      </c>
      <c r="P5620">
        <v>450</v>
      </c>
      <c r="Q5620">
        <v>3.3</v>
      </c>
      <c r="R5620" s="2" t="s">
        <v>2692</v>
      </c>
      <c r="S5620" s="1" t="s">
        <v>319</v>
      </c>
      <c r="Z5620" t="str">
        <f>_xlfn.XLOOKUP(Table2[[#This Row],[CountryCode]],Sheet2!A:A,Sheet2!B:B)</f>
        <v>India</v>
      </c>
    </row>
    <row r="5621" spans="1:26" x14ac:dyDescent="0.3">
      <c r="A5621">
        <v>302041</v>
      </c>
      <c r="B5621">
        <v>1</v>
      </c>
      <c r="C5621" s="1" t="s">
        <v>4317</v>
      </c>
      <c r="D5621" t="s">
        <v>4387</v>
      </c>
      <c r="E5621" t="s">
        <v>4388</v>
      </c>
      <c r="F5621">
        <v>77.013694200000003</v>
      </c>
      <c r="G5621">
        <v>28.482339400000001</v>
      </c>
      <c r="H5621" t="s">
        <v>4503</v>
      </c>
      <c r="I5621" t="s">
        <v>22</v>
      </c>
      <c r="J5621" t="s">
        <v>28</v>
      </c>
      <c r="K5621" t="s">
        <v>23</v>
      </c>
      <c r="L5621" t="s">
        <v>23</v>
      </c>
      <c r="M5621" t="s">
        <v>23</v>
      </c>
      <c r="N5621">
        <v>3</v>
      </c>
      <c r="O5621">
        <v>25</v>
      </c>
      <c r="P5621">
        <v>1000</v>
      </c>
      <c r="Q5621">
        <v>3.1</v>
      </c>
      <c r="R5621" s="2" t="s">
        <v>2094</v>
      </c>
      <c r="S5621" s="1" t="s">
        <v>21</v>
      </c>
      <c r="T5621" t="s">
        <v>7327</v>
      </c>
      <c r="U5621" t="s">
        <v>7318</v>
      </c>
      <c r="Z5621" t="str">
        <f>_xlfn.XLOOKUP(Table2[[#This Row],[CountryCode]],Sheet2!A:A,Sheet2!B:B)</f>
        <v>India</v>
      </c>
    </row>
    <row r="5622" spans="1:26" x14ac:dyDescent="0.3">
      <c r="A5622">
        <v>310493</v>
      </c>
      <c r="B5622">
        <v>1</v>
      </c>
      <c r="C5622" s="1" t="s">
        <v>4317</v>
      </c>
      <c r="D5622" t="s">
        <v>4387</v>
      </c>
      <c r="E5622" t="s">
        <v>4388</v>
      </c>
      <c r="F5622">
        <v>77.020381700000002</v>
      </c>
      <c r="G5622">
        <v>28.466773199999999</v>
      </c>
      <c r="H5622" t="s">
        <v>302</v>
      </c>
      <c r="I5622" t="s">
        <v>22</v>
      </c>
      <c r="J5622" t="s">
        <v>23</v>
      </c>
      <c r="K5622" t="s">
        <v>23</v>
      </c>
      <c r="L5622" t="s">
        <v>23</v>
      </c>
      <c r="M5622" t="s">
        <v>23</v>
      </c>
      <c r="N5622">
        <v>2</v>
      </c>
      <c r="O5622">
        <v>31</v>
      </c>
      <c r="P5622">
        <v>550</v>
      </c>
      <c r="Q5622">
        <v>3.5</v>
      </c>
      <c r="R5622" s="2" t="s">
        <v>2859</v>
      </c>
      <c r="S5622" s="1" t="s">
        <v>21</v>
      </c>
      <c r="Z5622" t="str">
        <f>_xlfn.XLOOKUP(Table2[[#This Row],[CountryCode]],Sheet2!A:A,Sheet2!B:B)</f>
        <v>India</v>
      </c>
    </row>
    <row r="5623" spans="1:26" x14ac:dyDescent="0.3">
      <c r="A5623">
        <v>7096</v>
      </c>
      <c r="B5623">
        <v>1</v>
      </c>
      <c r="C5623" s="1" t="s">
        <v>4317</v>
      </c>
      <c r="D5623" t="s">
        <v>4393</v>
      </c>
      <c r="E5623" t="s">
        <v>4392</v>
      </c>
      <c r="F5623">
        <v>77.019787600000001</v>
      </c>
      <c r="G5623">
        <v>28.4875817</v>
      </c>
      <c r="H5623" t="s">
        <v>21</v>
      </c>
      <c r="I5623" t="s">
        <v>22</v>
      </c>
      <c r="J5623" t="s">
        <v>23</v>
      </c>
      <c r="K5623" t="s">
        <v>23</v>
      </c>
      <c r="L5623" t="s">
        <v>23</v>
      </c>
      <c r="M5623" t="s">
        <v>23</v>
      </c>
      <c r="N5623">
        <v>1</v>
      </c>
      <c r="O5623">
        <v>3</v>
      </c>
      <c r="P5623">
        <v>350</v>
      </c>
      <c r="Q5623">
        <v>1</v>
      </c>
      <c r="R5623" s="2" t="s">
        <v>4504</v>
      </c>
      <c r="S5623" s="1" t="s">
        <v>21</v>
      </c>
      <c r="Z5623" t="str">
        <f>_xlfn.XLOOKUP(Table2[[#This Row],[CountryCode]],Sheet2!A:A,Sheet2!B:B)</f>
        <v>India</v>
      </c>
    </row>
    <row r="5624" spans="1:26" x14ac:dyDescent="0.3">
      <c r="A5624">
        <v>308732</v>
      </c>
      <c r="B5624">
        <v>1</v>
      </c>
      <c r="C5624" s="1" t="s">
        <v>4317</v>
      </c>
      <c r="D5624" t="s">
        <v>4459</v>
      </c>
      <c r="E5624" t="s">
        <v>4460</v>
      </c>
      <c r="F5624">
        <v>77.101886500000006</v>
      </c>
      <c r="G5624">
        <v>28.472520899999999</v>
      </c>
      <c r="H5624" t="s">
        <v>302</v>
      </c>
      <c r="I5624" t="s">
        <v>22</v>
      </c>
      <c r="J5624" t="s">
        <v>28</v>
      </c>
      <c r="K5624" t="s">
        <v>28</v>
      </c>
      <c r="L5624" t="s">
        <v>23</v>
      </c>
      <c r="M5624" t="s">
        <v>23</v>
      </c>
      <c r="N5624">
        <v>2</v>
      </c>
      <c r="O5624">
        <v>61</v>
      </c>
      <c r="P5624">
        <v>900</v>
      </c>
      <c r="Q5624">
        <v>3</v>
      </c>
      <c r="R5624" s="2" t="s">
        <v>515</v>
      </c>
      <c r="S5624" s="1" t="s">
        <v>21</v>
      </c>
      <c r="Z5624" t="str">
        <f>_xlfn.XLOOKUP(Table2[[#This Row],[CountryCode]],Sheet2!A:A,Sheet2!B:B)</f>
        <v>India</v>
      </c>
    </row>
    <row r="5625" spans="1:26" x14ac:dyDescent="0.3">
      <c r="A5625">
        <v>18311957</v>
      </c>
      <c r="B5625">
        <v>1</v>
      </c>
      <c r="C5625" s="1" t="s">
        <v>4317</v>
      </c>
      <c r="D5625" t="s">
        <v>4335</v>
      </c>
      <c r="E5625" t="s">
        <v>4336</v>
      </c>
      <c r="F5625">
        <v>0</v>
      </c>
      <c r="G5625">
        <v>0</v>
      </c>
      <c r="H5625" t="s">
        <v>4505</v>
      </c>
      <c r="I5625" t="s">
        <v>22</v>
      </c>
      <c r="J5625" t="s">
        <v>23</v>
      </c>
      <c r="K5625" t="s">
        <v>23</v>
      </c>
      <c r="L5625" t="s">
        <v>23</v>
      </c>
      <c r="M5625" t="s">
        <v>23</v>
      </c>
      <c r="N5625">
        <v>2</v>
      </c>
      <c r="O5625">
        <v>4</v>
      </c>
      <c r="P5625">
        <v>800</v>
      </c>
      <c r="Q5625">
        <v>2.9</v>
      </c>
      <c r="R5625" s="2" t="s">
        <v>344</v>
      </c>
      <c r="S5625" s="1" t="s">
        <v>21</v>
      </c>
      <c r="T5625" t="s">
        <v>7316</v>
      </c>
      <c r="U5625" t="s">
        <v>7322</v>
      </c>
      <c r="Z5625" t="str">
        <f>_xlfn.XLOOKUP(Table2[[#This Row],[CountryCode]],Sheet2!A:A,Sheet2!B:B)</f>
        <v>India</v>
      </c>
    </row>
    <row r="5626" spans="1:26" x14ac:dyDescent="0.3">
      <c r="A5626">
        <v>18070491</v>
      </c>
      <c r="B5626">
        <v>1</v>
      </c>
      <c r="C5626" s="1" t="s">
        <v>4317</v>
      </c>
      <c r="D5626" t="s">
        <v>4335</v>
      </c>
      <c r="E5626" t="s">
        <v>4336</v>
      </c>
      <c r="F5626">
        <v>77.044506600000005</v>
      </c>
      <c r="G5626">
        <v>28.469413899999999</v>
      </c>
      <c r="H5626" t="s">
        <v>682</v>
      </c>
      <c r="I5626" t="s">
        <v>22</v>
      </c>
      <c r="J5626" t="s">
        <v>23</v>
      </c>
      <c r="K5626" t="s">
        <v>23</v>
      </c>
      <c r="L5626" t="s">
        <v>23</v>
      </c>
      <c r="M5626" t="s">
        <v>23</v>
      </c>
      <c r="N5626">
        <v>1</v>
      </c>
      <c r="O5626">
        <v>25</v>
      </c>
      <c r="P5626">
        <v>350</v>
      </c>
      <c r="Q5626">
        <v>3.4</v>
      </c>
      <c r="R5626" s="2" t="s">
        <v>2857</v>
      </c>
      <c r="S5626" s="1" t="s">
        <v>644</v>
      </c>
      <c r="Z5626" t="str">
        <f>_xlfn.XLOOKUP(Table2[[#This Row],[CountryCode]],Sheet2!A:A,Sheet2!B:B)</f>
        <v>India</v>
      </c>
    </row>
    <row r="5627" spans="1:26" x14ac:dyDescent="0.3">
      <c r="A5627">
        <v>302907</v>
      </c>
      <c r="B5627">
        <v>1</v>
      </c>
      <c r="C5627" s="1" t="s">
        <v>4317</v>
      </c>
      <c r="D5627" t="s">
        <v>4335</v>
      </c>
      <c r="E5627" t="s">
        <v>4336</v>
      </c>
      <c r="F5627">
        <v>77.049475299999997</v>
      </c>
      <c r="G5627">
        <v>28.482200800000001</v>
      </c>
      <c r="H5627" t="s">
        <v>462</v>
      </c>
      <c r="I5627" t="s">
        <v>22</v>
      </c>
      <c r="J5627" t="s">
        <v>23</v>
      </c>
      <c r="K5627" t="s">
        <v>28</v>
      </c>
      <c r="L5627" t="s">
        <v>23</v>
      </c>
      <c r="M5627" t="s">
        <v>23</v>
      </c>
      <c r="N5627">
        <v>1</v>
      </c>
      <c r="O5627">
        <v>19</v>
      </c>
      <c r="P5627">
        <v>200</v>
      </c>
      <c r="Q5627">
        <v>3.3</v>
      </c>
      <c r="R5627" s="2" t="s">
        <v>3464</v>
      </c>
      <c r="S5627" s="1" t="s">
        <v>462</v>
      </c>
      <c r="Z5627" t="str">
        <f>_xlfn.XLOOKUP(Table2[[#This Row],[CountryCode]],Sheet2!A:A,Sheet2!B:B)</f>
        <v>India</v>
      </c>
    </row>
    <row r="5628" spans="1:26" x14ac:dyDescent="0.3">
      <c r="A5628">
        <v>1145</v>
      </c>
      <c r="B5628">
        <v>1</v>
      </c>
      <c r="C5628" s="1" t="s">
        <v>4317</v>
      </c>
      <c r="D5628" t="s">
        <v>4335</v>
      </c>
      <c r="E5628" t="s">
        <v>4336</v>
      </c>
      <c r="F5628">
        <v>77.043268499999996</v>
      </c>
      <c r="G5628">
        <v>28.475058900000001</v>
      </c>
      <c r="H5628" t="s">
        <v>21</v>
      </c>
      <c r="I5628" t="s">
        <v>22</v>
      </c>
      <c r="J5628" t="s">
        <v>23</v>
      </c>
      <c r="K5628" t="s">
        <v>23</v>
      </c>
      <c r="L5628" t="s">
        <v>23</v>
      </c>
      <c r="M5628" t="s">
        <v>23</v>
      </c>
      <c r="N5628">
        <v>1</v>
      </c>
      <c r="O5628">
        <v>34</v>
      </c>
      <c r="P5628">
        <v>450</v>
      </c>
      <c r="Q5628">
        <v>3.2</v>
      </c>
      <c r="R5628" s="2" t="s">
        <v>758</v>
      </c>
      <c r="S5628" s="1" t="s">
        <v>21</v>
      </c>
      <c r="Z5628" t="str">
        <f>_xlfn.XLOOKUP(Table2[[#This Row],[CountryCode]],Sheet2!A:A,Sheet2!B:B)</f>
        <v>India</v>
      </c>
    </row>
    <row r="5629" spans="1:26" x14ac:dyDescent="0.3">
      <c r="A5629">
        <v>18449792</v>
      </c>
      <c r="B5629">
        <v>1</v>
      </c>
      <c r="C5629" s="1" t="s">
        <v>4317</v>
      </c>
      <c r="D5629" t="s">
        <v>4396</v>
      </c>
      <c r="E5629" t="s">
        <v>4397</v>
      </c>
      <c r="F5629">
        <v>77.041877999999997</v>
      </c>
      <c r="G5629">
        <v>28.460253000000002</v>
      </c>
      <c r="H5629" t="s">
        <v>400</v>
      </c>
      <c r="I5629" t="s">
        <v>22</v>
      </c>
      <c r="J5629" t="s">
        <v>23</v>
      </c>
      <c r="K5629" t="s">
        <v>28</v>
      </c>
      <c r="L5629" t="s">
        <v>23</v>
      </c>
      <c r="M5629" t="s">
        <v>23</v>
      </c>
      <c r="N5629">
        <v>2</v>
      </c>
      <c r="O5629">
        <v>4</v>
      </c>
      <c r="P5629">
        <v>650</v>
      </c>
      <c r="Q5629">
        <v>2.9</v>
      </c>
      <c r="R5629" s="2" t="s">
        <v>3819</v>
      </c>
      <c r="S5629" s="1" t="s">
        <v>21</v>
      </c>
      <c r="T5629" t="s">
        <v>7320</v>
      </c>
      <c r="Z5629" t="str">
        <f>_xlfn.XLOOKUP(Table2[[#This Row],[CountryCode]],Sheet2!A:A,Sheet2!B:B)</f>
        <v>India</v>
      </c>
    </row>
    <row r="5630" spans="1:26" x14ac:dyDescent="0.3">
      <c r="A5630">
        <v>18380639</v>
      </c>
      <c r="B5630">
        <v>1</v>
      </c>
      <c r="C5630" s="1" t="s">
        <v>4317</v>
      </c>
      <c r="D5630" t="s">
        <v>4396</v>
      </c>
      <c r="E5630" t="s">
        <v>4397</v>
      </c>
      <c r="F5630">
        <v>77.036747399999996</v>
      </c>
      <c r="G5630">
        <v>28.4577727</v>
      </c>
      <c r="H5630" t="s">
        <v>1065</v>
      </c>
      <c r="I5630" t="s">
        <v>22</v>
      </c>
      <c r="J5630" t="s">
        <v>23</v>
      </c>
      <c r="K5630" t="s">
        <v>28</v>
      </c>
      <c r="L5630" t="s">
        <v>23</v>
      </c>
      <c r="M5630" t="s">
        <v>23</v>
      </c>
      <c r="N5630">
        <v>1</v>
      </c>
      <c r="O5630">
        <v>14</v>
      </c>
      <c r="P5630">
        <v>450</v>
      </c>
      <c r="Q5630">
        <v>3.3</v>
      </c>
      <c r="R5630" s="2" t="s">
        <v>2785</v>
      </c>
      <c r="S5630" s="1" t="s">
        <v>358</v>
      </c>
      <c r="Z5630" t="str">
        <f>_xlfn.XLOOKUP(Table2[[#This Row],[CountryCode]],Sheet2!A:A,Sheet2!B:B)</f>
        <v>India</v>
      </c>
    </row>
    <row r="5631" spans="1:26" x14ac:dyDescent="0.3">
      <c r="A5631">
        <v>18421938</v>
      </c>
      <c r="B5631">
        <v>1</v>
      </c>
      <c r="C5631" s="1" t="s">
        <v>4317</v>
      </c>
      <c r="D5631" t="s">
        <v>4506</v>
      </c>
      <c r="E5631" t="s">
        <v>4507</v>
      </c>
      <c r="F5631">
        <v>77.053781799999996</v>
      </c>
      <c r="G5631">
        <v>28.500641999999999</v>
      </c>
      <c r="H5631" t="s">
        <v>319</v>
      </c>
      <c r="I5631" t="s">
        <v>22</v>
      </c>
      <c r="J5631" t="s">
        <v>23</v>
      </c>
      <c r="K5631" t="s">
        <v>23</v>
      </c>
      <c r="L5631" t="s">
        <v>23</v>
      </c>
      <c r="M5631" t="s">
        <v>23</v>
      </c>
      <c r="N5631">
        <v>2</v>
      </c>
      <c r="O5631">
        <v>25</v>
      </c>
      <c r="P5631">
        <v>900</v>
      </c>
      <c r="Q5631">
        <v>3.9</v>
      </c>
      <c r="R5631" s="2" t="s">
        <v>3659</v>
      </c>
      <c r="S5631" s="1" t="s">
        <v>319</v>
      </c>
      <c r="Z5631" t="str">
        <f>_xlfn.XLOOKUP(Table2[[#This Row],[CountryCode]],Sheet2!A:A,Sheet2!B:B)</f>
        <v>India</v>
      </c>
    </row>
    <row r="5632" spans="1:26" x14ac:dyDescent="0.3">
      <c r="A5632">
        <v>496</v>
      </c>
      <c r="B5632">
        <v>1</v>
      </c>
      <c r="C5632" s="1" t="s">
        <v>4317</v>
      </c>
      <c r="D5632" t="s">
        <v>4402</v>
      </c>
      <c r="E5632" t="s">
        <v>4403</v>
      </c>
      <c r="F5632">
        <v>77.063596899999993</v>
      </c>
      <c r="G5632">
        <v>28.468680599999999</v>
      </c>
      <c r="H5632" t="s">
        <v>4508</v>
      </c>
      <c r="I5632" t="s">
        <v>22</v>
      </c>
      <c r="J5632" t="s">
        <v>23</v>
      </c>
      <c r="K5632" t="s">
        <v>28</v>
      </c>
      <c r="L5632" t="s">
        <v>23</v>
      </c>
      <c r="M5632" t="s">
        <v>23</v>
      </c>
      <c r="N5632">
        <v>2</v>
      </c>
      <c r="O5632">
        <v>966</v>
      </c>
      <c r="P5632">
        <v>550</v>
      </c>
      <c r="Q5632">
        <v>3.8</v>
      </c>
      <c r="R5632" s="2" t="s">
        <v>2863</v>
      </c>
      <c r="S5632" s="1" t="s">
        <v>450</v>
      </c>
      <c r="T5632" t="s">
        <v>7327</v>
      </c>
      <c r="U5632" t="s">
        <v>7316</v>
      </c>
      <c r="V5632" t="s">
        <v>7330</v>
      </c>
      <c r="W5632" t="s">
        <v>7318</v>
      </c>
      <c r="Z5632" t="str">
        <f>_xlfn.XLOOKUP(Table2[[#This Row],[CountryCode]],Sheet2!A:A,Sheet2!B:B)</f>
        <v>India</v>
      </c>
    </row>
    <row r="5633" spans="1:26" x14ac:dyDescent="0.3">
      <c r="A5633">
        <v>16519168</v>
      </c>
      <c r="B5633">
        <v>1</v>
      </c>
      <c r="C5633" s="1" t="s">
        <v>1796</v>
      </c>
      <c r="D5633" t="s">
        <v>4509</v>
      </c>
      <c r="E5633" t="s">
        <v>4510</v>
      </c>
      <c r="F5633">
        <v>73.914336109999994</v>
      </c>
      <c r="G5633">
        <v>15.30389722</v>
      </c>
      <c r="H5633" t="s">
        <v>4511</v>
      </c>
      <c r="I5633" t="s">
        <v>22</v>
      </c>
      <c r="J5633" t="s">
        <v>23</v>
      </c>
      <c r="K5633" t="s">
        <v>23</v>
      </c>
      <c r="L5633" t="s">
        <v>23</v>
      </c>
      <c r="M5633" t="s">
        <v>23</v>
      </c>
      <c r="N5633">
        <v>4</v>
      </c>
      <c r="O5633">
        <v>1115</v>
      </c>
      <c r="P5633">
        <v>1600</v>
      </c>
      <c r="Q5633">
        <v>4.4000000000000004</v>
      </c>
      <c r="R5633" s="2" t="s">
        <v>4512</v>
      </c>
      <c r="S5633" s="1" t="s">
        <v>2975</v>
      </c>
      <c r="T5633" t="s">
        <v>7318</v>
      </c>
      <c r="U5633" t="s">
        <v>7326</v>
      </c>
      <c r="Z5633" t="str">
        <f>_xlfn.XLOOKUP(Table2[[#This Row],[CountryCode]],Sheet2!A:A,Sheet2!B:B)</f>
        <v>India</v>
      </c>
    </row>
    <row r="5634" spans="1:26" x14ac:dyDescent="0.3">
      <c r="A5634">
        <v>18429166</v>
      </c>
      <c r="B5634">
        <v>1</v>
      </c>
      <c r="C5634" s="1" t="s">
        <v>4317</v>
      </c>
      <c r="D5634" t="s">
        <v>4402</v>
      </c>
      <c r="E5634" t="s">
        <v>4403</v>
      </c>
      <c r="F5634">
        <v>77.062742499999999</v>
      </c>
      <c r="G5634">
        <v>28.4681949</v>
      </c>
      <c r="H5634" t="s">
        <v>4513</v>
      </c>
      <c r="I5634" t="s">
        <v>22</v>
      </c>
      <c r="J5634" t="s">
        <v>28</v>
      </c>
      <c r="K5634" t="s">
        <v>23</v>
      </c>
      <c r="L5634" t="s">
        <v>23</v>
      </c>
      <c r="M5634" t="s">
        <v>23</v>
      </c>
      <c r="N5634">
        <v>3</v>
      </c>
      <c r="O5634">
        <v>146</v>
      </c>
      <c r="P5634">
        <v>1200</v>
      </c>
      <c r="Q5634">
        <v>4.4000000000000004</v>
      </c>
      <c r="R5634" s="2" t="s">
        <v>3652</v>
      </c>
      <c r="S5634" s="1" t="s">
        <v>21</v>
      </c>
      <c r="T5634" t="s">
        <v>7417</v>
      </c>
      <c r="U5634" t="s">
        <v>7341</v>
      </c>
      <c r="V5634" t="s">
        <v>7404</v>
      </c>
      <c r="Z5634" t="str">
        <f>_xlfn.XLOOKUP(Table2[[#This Row],[CountryCode]],Sheet2!A:A,Sheet2!B:B)</f>
        <v>India</v>
      </c>
    </row>
    <row r="5635" spans="1:26" x14ac:dyDescent="0.3">
      <c r="A5635">
        <v>18264995</v>
      </c>
      <c r="B5635">
        <v>1</v>
      </c>
      <c r="C5635" s="1" t="s">
        <v>4317</v>
      </c>
      <c r="D5635" t="s">
        <v>4406</v>
      </c>
      <c r="E5635" t="s">
        <v>4407</v>
      </c>
      <c r="F5635">
        <v>77.055339500000002</v>
      </c>
      <c r="G5635">
        <v>28.459873699999999</v>
      </c>
      <c r="H5635" t="s">
        <v>4514</v>
      </c>
      <c r="I5635" t="s">
        <v>22</v>
      </c>
      <c r="J5635" t="s">
        <v>23</v>
      </c>
      <c r="K5635" t="s">
        <v>28</v>
      </c>
      <c r="L5635" t="s">
        <v>23</v>
      </c>
      <c r="M5635" t="s">
        <v>23</v>
      </c>
      <c r="N5635">
        <v>2</v>
      </c>
      <c r="O5635">
        <v>99</v>
      </c>
      <c r="P5635">
        <v>650</v>
      </c>
      <c r="Q5635">
        <v>3.8</v>
      </c>
      <c r="R5635" s="2" t="s">
        <v>504</v>
      </c>
      <c r="S5635" s="1" t="s">
        <v>631</v>
      </c>
      <c r="T5635" t="s">
        <v>7322</v>
      </c>
      <c r="U5635" t="s">
        <v>7335</v>
      </c>
      <c r="V5635" t="s">
        <v>7321</v>
      </c>
      <c r="Z5635" t="str">
        <f>_xlfn.XLOOKUP(Table2[[#This Row],[CountryCode]],Sheet2!A:A,Sheet2!B:B)</f>
        <v>India</v>
      </c>
    </row>
    <row r="5636" spans="1:26" x14ac:dyDescent="0.3">
      <c r="A5636">
        <v>304518</v>
      </c>
      <c r="B5636">
        <v>1</v>
      </c>
      <c r="C5636" s="1" t="s">
        <v>4317</v>
      </c>
      <c r="D5636" t="s">
        <v>4465</v>
      </c>
      <c r="E5636" t="s">
        <v>4466</v>
      </c>
      <c r="F5636">
        <v>77.050974299999993</v>
      </c>
      <c r="G5636">
        <v>28.453541699999999</v>
      </c>
      <c r="H5636" t="s">
        <v>304</v>
      </c>
      <c r="I5636" t="s">
        <v>22</v>
      </c>
      <c r="J5636" t="s">
        <v>23</v>
      </c>
      <c r="K5636" t="s">
        <v>23</v>
      </c>
      <c r="L5636" t="s">
        <v>23</v>
      </c>
      <c r="M5636" t="s">
        <v>23</v>
      </c>
      <c r="N5636">
        <v>1</v>
      </c>
      <c r="O5636">
        <v>52</v>
      </c>
      <c r="P5636">
        <v>450</v>
      </c>
      <c r="Q5636">
        <v>2.5</v>
      </c>
      <c r="R5636" s="2" t="s">
        <v>1215</v>
      </c>
      <c r="S5636" s="1" t="s">
        <v>21</v>
      </c>
      <c r="Z5636" t="str">
        <f>_xlfn.XLOOKUP(Table2[[#This Row],[CountryCode]],Sheet2!A:A,Sheet2!B:B)</f>
        <v>India</v>
      </c>
    </row>
    <row r="5637" spans="1:26" x14ac:dyDescent="0.3">
      <c r="A5637">
        <v>18354665</v>
      </c>
      <c r="B5637">
        <v>1</v>
      </c>
      <c r="C5637" s="1" t="s">
        <v>4317</v>
      </c>
      <c r="D5637" t="s">
        <v>4465</v>
      </c>
      <c r="E5637" t="s">
        <v>4466</v>
      </c>
      <c r="F5637">
        <v>77.057136200000002</v>
      </c>
      <c r="G5637">
        <v>28.4497559</v>
      </c>
      <c r="H5637" t="s">
        <v>366</v>
      </c>
      <c r="I5637" t="s">
        <v>22</v>
      </c>
      <c r="J5637" t="s">
        <v>23</v>
      </c>
      <c r="K5637" t="s">
        <v>28</v>
      </c>
      <c r="L5637" t="s">
        <v>23</v>
      </c>
      <c r="M5637" t="s">
        <v>23</v>
      </c>
      <c r="N5637">
        <v>1</v>
      </c>
      <c r="O5637">
        <v>13</v>
      </c>
      <c r="P5637">
        <v>350</v>
      </c>
      <c r="Q5637">
        <v>2.4</v>
      </c>
      <c r="R5637" s="2" t="s">
        <v>2693</v>
      </c>
      <c r="S5637" s="1" t="s">
        <v>366</v>
      </c>
      <c r="Z5637" t="str">
        <f>_xlfn.XLOOKUP(Table2[[#This Row],[CountryCode]],Sheet2!A:A,Sheet2!B:B)</f>
        <v>India</v>
      </c>
    </row>
    <row r="5638" spans="1:26" x14ac:dyDescent="0.3">
      <c r="A5638">
        <v>308199</v>
      </c>
      <c r="B5638">
        <v>1</v>
      </c>
      <c r="C5638" s="1" t="s">
        <v>4317</v>
      </c>
      <c r="D5638" t="s">
        <v>4515</v>
      </c>
      <c r="E5638" t="s">
        <v>4516</v>
      </c>
      <c r="F5638">
        <v>77.057390799999993</v>
      </c>
      <c r="G5638">
        <v>28.4495255</v>
      </c>
      <c r="H5638" t="s">
        <v>514</v>
      </c>
      <c r="I5638" t="s">
        <v>22</v>
      </c>
      <c r="J5638" t="s">
        <v>23</v>
      </c>
      <c r="K5638" t="s">
        <v>23</v>
      </c>
      <c r="L5638" t="s">
        <v>23</v>
      </c>
      <c r="M5638" t="s">
        <v>23</v>
      </c>
      <c r="N5638">
        <v>1</v>
      </c>
      <c r="O5638">
        <v>3</v>
      </c>
      <c r="P5638">
        <v>150</v>
      </c>
      <c r="Q5638">
        <v>1</v>
      </c>
      <c r="R5638" s="2" t="s">
        <v>3998</v>
      </c>
      <c r="S5638" s="1" t="s">
        <v>450</v>
      </c>
      <c r="Z5638" t="str">
        <f>_xlfn.XLOOKUP(Table2[[#This Row],[CountryCode]],Sheet2!A:A,Sheet2!B:B)</f>
        <v>India</v>
      </c>
    </row>
    <row r="5639" spans="1:26" x14ac:dyDescent="0.3">
      <c r="A5639">
        <v>309021</v>
      </c>
      <c r="B5639">
        <v>1</v>
      </c>
      <c r="C5639" s="1" t="s">
        <v>4317</v>
      </c>
      <c r="D5639" t="s">
        <v>4467</v>
      </c>
      <c r="E5639" t="s">
        <v>4468</v>
      </c>
      <c r="F5639">
        <v>77.058926700000001</v>
      </c>
      <c r="G5639">
        <v>28.434926600000001</v>
      </c>
      <c r="H5639" t="s">
        <v>456</v>
      </c>
      <c r="I5639" t="s">
        <v>22</v>
      </c>
      <c r="J5639" t="s">
        <v>23</v>
      </c>
      <c r="K5639" t="s">
        <v>23</v>
      </c>
      <c r="L5639" t="s">
        <v>23</v>
      </c>
      <c r="M5639" t="s">
        <v>23</v>
      </c>
      <c r="N5639">
        <v>1</v>
      </c>
      <c r="O5639">
        <v>28</v>
      </c>
      <c r="P5639">
        <v>250</v>
      </c>
      <c r="Q5639">
        <v>2.9</v>
      </c>
      <c r="R5639" s="2" t="s">
        <v>1940</v>
      </c>
      <c r="S5639" s="1" t="s">
        <v>366</v>
      </c>
      <c r="Z5639" t="str">
        <f>_xlfn.XLOOKUP(Table2[[#This Row],[CountryCode]],Sheet2!A:A,Sheet2!B:B)</f>
        <v>India</v>
      </c>
    </row>
    <row r="5640" spans="1:26" x14ac:dyDescent="0.3">
      <c r="A5640">
        <v>310454</v>
      </c>
      <c r="B5640">
        <v>1</v>
      </c>
      <c r="C5640" s="1" t="s">
        <v>4317</v>
      </c>
      <c r="D5640" t="s">
        <v>4467</v>
      </c>
      <c r="E5640" t="s">
        <v>4468</v>
      </c>
      <c r="F5640">
        <v>77.0598983</v>
      </c>
      <c r="G5640">
        <v>28.443904499999999</v>
      </c>
      <c r="H5640" t="s">
        <v>362</v>
      </c>
      <c r="I5640" t="s">
        <v>22</v>
      </c>
      <c r="J5640" t="s">
        <v>23</v>
      </c>
      <c r="K5640" t="s">
        <v>23</v>
      </c>
      <c r="L5640" t="s">
        <v>23</v>
      </c>
      <c r="M5640" t="s">
        <v>23</v>
      </c>
      <c r="N5640">
        <v>1</v>
      </c>
      <c r="O5640">
        <v>1</v>
      </c>
      <c r="P5640">
        <v>150</v>
      </c>
      <c r="Q5640">
        <v>1</v>
      </c>
      <c r="R5640" s="2" t="s">
        <v>3653</v>
      </c>
      <c r="S5640" s="1" t="s">
        <v>366</v>
      </c>
      <c r="Z5640" t="str">
        <f>_xlfn.XLOOKUP(Table2[[#This Row],[CountryCode]],Sheet2!A:A,Sheet2!B:B)</f>
        <v>India</v>
      </c>
    </row>
    <row r="5641" spans="1:26" x14ac:dyDescent="0.3">
      <c r="A5641">
        <v>308191</v>
      </c>
      <c r="B5641">
        <v>1</v>
      </c>
      <c r="C5641" s="1" t="s">
        <v>4317</v>
      </c>
      <c r="D5641" t="s">
        <v>4409</v>
      </c>
      <c r="E5641" t="s">
        <v>4410</v>
      </c>
      <c r="F5641">
        <v>77.015562700000004</v>
      </c>
      <c r="G5641">
        <v>28.465128499999999</v>
      </c>
      <c r="H5641" t="s">
        <v>886</v>
      </c>
      <c r="I5641" t="s">
        <v>22</v>
      </c>
      <c r="J5641" t="s">
        <v>23</v>
      </c>
      <c r="K5641" t="s">
        <v>23</v>
      </c>
      <c r="L5641" t="s">
        <v>23</v>
      </c>
      <c r="M5641" t="s">
        <v>23</v>
      </c>
      <c r="N5641">
        <v>1</v>
      </c>
      <c r="O5641">
        <v>16</v>
      </c>
      <c r="P5641">
        <v>350</v>
      </c>
      <c r="Q5641">
        <v>3.2</v>
      </c>
      <c r="R5641" s="2" t="s">
        <v>518</v>
      </c>
      <c r="S5641" s="1" t="s">
        <v>21</v>
      </c>
      <c r="Z5641" t="str">
        <f>_xlfn.XLOOKUP(Table2[[#This Row],[CountryCode]],Sheet2!A:A,Sheet2!B:B)</f>
        <v>India</v>
      </c>
    </row>
    <row r="5642" spans="1:26" x14ac:dyDescent="0.3">
      <c r="A5642">
        <v>1654</v>
      </c>
      <c r="B5642">
        <v>1</v>
      </c>
      <c r="C5642" s="1" t="s">
        <v>4317</v>
      </c>
      <c r="D5642" t="s">
        <v>4411</v>
      </c>
      <c r="E5642" t="s">
        <v>4412</v>
      </c>
      <c r="F5642">
        <v>77.099264199999993</v>
      </c>
      <c r="G5642">
        <v>28.4661404</v>
      </c>
      <c r="H5642" t="s">
        <v>302</v>
      </c>
      <c r="I5642" t="s">
        <v>22</v>
      </c>
      <c r="J5642" t="s">
        <v>23</v>
      </c>
      <c r="K5642" t="s">
        <v>23</v>
      </c>
      <c r="L5642" t="s">
        <v>23</v>
      </c>
      <c r="M5642" t="s">
        <v>23</v>
      </c>
      <c r="N5642">
        <v>2</v>
      </c>
      <c r="O5642">
        <v>398</v>
      </c>
      <c r="P5642">
        <v>650</v>
      </c>
      <c r="Q5642">
        <v>4</v>
      </c>
      <c r="R5642" s="2" t="s">
        <v>2619</v>
      </c>
      <c r="S5642" s="1" t="s">
        <v>21</v>
      </c>
      <c r="Z5642" t="str">
        <f>_xlfn.XLOOKUP(Table2[[#This Row],[CountryCode]],Sheet2!A:A,Sheet2!B:B)</f>
        <v>India</v>
      </c>
    </row>
    <row r="5643" spans="1:26" x14ac:dyDescent="0.3">
      <c r="A5643">
        <v>18336504</v>
      </c>
      <c r="B5643">
        <v>1</v>
      </c>
      <c r="C5643" s="1" t="s">
        <v>4317</v>
      </c>
      <c r="D5643" t="s">
        <v>4333</v>
      </c>
      <c r="E5643" t="s">
        <v>4332</v>
      </c>
      <c r="F5643">
        <v>77.0443061</v>
      </c>
      <c r="G5643">
        <v>28.405738299999999</v>
      </c>
      <c r="H5643" t="s">
        <v>748</v>
      </c>
      <c r="I5643" t="s">
        <v>22</v>
      </c>
      <c r="J5643" t="s">
        <v>23</v>
      </c>
      <c r="K5643" t="s">
        <v>28</v>
      </c>
      <c r="L5643" t="s">
        <v>23</v>
      </c>
      <c r="M5643" t="s">
        <v>23</v>
      </c>
      <c r="N5643">
        <v>1</v>
      </c>
      <c r="O5643">
        <v>20</v>
      </c>
      <c r="P5643">
        <v>200</v>
      </c>
      <c r="Q5643">
        <v>3.4</v>
      </c>
      <c r="R5643" s="2" t="s">
        <v>3650</v>
      </c>
      <c r="S5643" s="1" t="s">
        <v>733</v>
      </c>
      <c r="Z5643" t="str">
        <f>_xlfn.XLOOKUP(Table2[[#This Row],[CountryCode]],Sheet2!A:A,Sheet2!B:B)</f>
        <v>India</v>
      </c>
    </row>
    <row r="5644" spans="1:26" x14ac:dyDescent="0.3">
      <c r="A5644">
        <v>18261309</v>
      </c>
      <c r="B5644">
        <v>1</v>
      </c>
      <c r="C5644" s="1" t="s">
        <v>4317</v>
      </c>
      <c r="D5644" t="s">
        <v>4333</v>
      </c>
      <c r="E5644" t="s">
        <v>4332</v>
      </c>
      <c r="F5644">
        <v>77.042149339999995</v>
      </c>
      <c r="G5644">
        <v>28.413855720000001</v>
      </c>
      <c r="H5644" t="s">
        <v>4517</v>
      </c>
      <c r="I5644" t="s">
        <v>22</v>
      </c>
      <c r="J5644" t="s">
        <v>23</v>
      </c>
      <c r="K5644" t="s">
        <v>28</v>
      </c>
      <c r="L5644" t="s">
        <v>23</v>
      </c>
      <c r="M5644" t="s">
        <v>23</v>
      </c>
      <c r="N5644">
        <v>1</v>
      </c>
      <c r="O5644">
        <v>30</v>
      </c>
      <c r="P5644">
        <v>200</v>
      </c>
      <c r="Q5644">
        <v>3.5</v>
      </c>
      <c r="R5644" s="2" t="s">
        <v>507</v>
      </c>
      <c r="S5644" s="1" t="s">
        <v>631</v>
      </c>
      <c r="T5644" t="s">
        <v>7326</v>
      </c>
      <c r="U5644" t="s">
        <v>7370</v>
      </c>
      <c r="Z5644" t="str">
        <f>_xlfn.XLOOKUP(Table2[[#This Row],[CountryCode]],Sheet2!A:A,Sheet2!B:B)</f>
        <v>India</v>
      </c>
    </row>
    <row r="5645" spans="1:26" x14ac:dyDescent="0.3">
      <c r="A5645">
        <v>254</v>
      </c>
      <c r="B5645">
        <v>1</v>
      </c>
      <c r="C5645" s="1" t="s">
        <v>4317</v>
      </c>
      <c r="D5645" t="s">
        <v>4472</v>
      </c>
      <c r="E5645" t="s">
        <v>4473</v>
      </c>
      <c r="F5645">
        <v>77.074618900000004</v>
      </c>
      <c r="G5645">
        <v>28.468405799999999</v>
      </c>
      <c r="H5645" t="s">
        <v>413</v>
      </c>
      <c r="I5645" t="s">
        <v>22</v>
      </c>
      <c r="J5645" t="s">
        <v>23</v>
      </c>
      <c r="K5645" t="s">
        <v>28</v>
      </c>
      <c r="L5645" t="s">
        <v>23</v>
      </c>
      <c r="M5645" t="s">
        <v>23</v>
      </c>
      <c r="N5645">
        <v>3</v>
      </c>
      <c r="O5645">
        <v>80</v>
      </c>
      <c r="P5645">
        <v>1000</v>
      </c>
      <c r="Q5645">
        <v>2.8</v>
      </c>
      <c r="R5645" s="2" t="s">
        <v>3466</v>
      </c>
      <c r="S5645" s="1" t="s">
        <v>383</v>
      </c>
      <c r="T5645" t="s">
        <v>7316</v>
      </c>
      <c r="Z5645" t="str">
        <f>_xlfn.XLOOKUP(Table2[[#This Row],[CountryCode]],Sheet2!A:A,Sheet2!B:B)</f>
        <v>India</v>
      </c>
    </row>
    <row r="5646" spans="1:26" x14ac:dyDescent="0.3">
      <c r="A5646">
        <v>18411599</v>
      </c>
      <c r="B5646">
        <v>1</v>
      </c>
      <c r="C5646" s="1" t="s">
        <v>4317</v>
      </c>
      <c r="D5646" t="s">
        <v>4472</v>
      </c>
      <c r="E5646" t="s">
        <v>4473</v>
      </c>
      <c r="F5646">
        <v>77.081403899999998</v>
      </c>
      <c r="G5646">
        <v>28.450310600000002</v>
      </c>
      <c r="H5646" t="s">
        <v>757</v>
      </c>
      <c r="I5646" t="s">
        <v>22</v>
      </c>
      <c r="J5646" t="s">
        <v>23</v>
      </c>
      <c r="K5646" t="s">
        <v>23</v>
      </c>
      <c r="L5646" t="s">
        <v>23</v>
      </c>
      <c r="M5646" t="s">
        <v>23</v>
      </c>
      <c r="N5646">
        <v>1</v>
      </c>
      <c r="O5646">
        <v>3</v>
      </c>
      <c r="P5646">
        <v>250</v>
      </c>
      <c r="Q5646">
        <v>1</v>
      </c>
      <c r="R5646" s="2" t="s">
        <v>2619</v>
      </c>
      <c r="S5646" s="1" t="s">
        <v>337</v>
      </c>
      <c r="Z5646" t="str">
        <f>_xlfn.XLOOKUP(Table2[[#This Row],[CountryCode]],Sheet2!A:A,Sheet2!B:B)</f>
        <v>India</v>
      </c>
    </row>
    <row r="5647" spans="1:26" x14ac:dyDescent="0.3">
      <c r="A5647">
        <v>309451</v>
      </c>
      <c r="B5647">
        <v>1</v>
      </c>
      <c r="C5647" s="1" t="s">
        <v>4317</v>
      </c>
      <c r="D5647" t="s">
        <v>4518</v>
      </c>
      <c r="E5647" t="s">
        <v>4519</v>
      </c>
      <c r="F5647">
        <v>77.079695299999997</v>
      </c>
      <c r="G5647">
        <v>28.460995</v>
      </c>
      <c r="H5647" t="s">
        <v>21</v>
      </c>
      <c r="I5647" t="s">
        <v>22</v>
      </c>
      <c r="J5647" t="s">
        <v>23</v>
      </c>
      <c r="K5647" t="s">
        <v>28</v>
      </c>
      <c r="L5647" t="s">
        <v>23</v>
      </c>
      <c r="M5647" t="s">
        <v>23</v>
      </c>
      <c r="N5647">
        <v>2</v>
      </c>
      <c r="O5647">
        <v>117</v>
      </c>
      <c r="P5647">
        <v>650</v>
      </c>
      <c r="Q5647">
        <v>3.4</v>
      </c>
      <c r="R5647" s="2" t="s">
        <v>2865</v>
      </c>
      <c r="S5647" s="1" t="s">
        <v>21</v>
      </c>
      <c r="Z5647" t="str">
        <f>_xlfn.XLOOKUP(Table2[[#This Row],[CountryCode]],Sheet2!A:A,Sheet2!B:B)</f>
        <v>India</v>
      </c>
    </row>
    <row r="5648" spans="1:26" x14ac:dyDescent="0.3">
      <c r="A5648">
        <v>304279</v>
      </c>
      <c r="B5648">
        <v>1</v>
      </c>
      <c r="C5648" s="1" t="s">
        <v>4317</v>
      </c>
      <c r="D5648" t="s">
        <v>4520</v>
      </c>
      <c r="E5648" t="s">
        <v>4521</v>
      </c>
      <c r="F5648">
        <v>77.040089800000004</v>
      </c>
      <c r="G5648">
        <v>28.466141799999999</v>
      </c>
      <c r="H5648" t="s">
        <v>327</v>
      </c>
      <c r="I5648" t="s">
        <v>22</v>
      </c>
      <c r="J5648" t="s">
        <v>28</v>
      </c>
      <c r="K5648" t="s">
        <v>23</v>
      </c>
      <c r="L5648" t="s">
        <v>23</v>
      </c>
      <c r="M5648" t="s">
        <v>23</v>
      </c>
      <c r="N5648">
        <v>3</v>
      </c>
      <c r="O5648">
        <v>10</v>
      </c>
      <c r="P5648">
        <v>1600</v>
      </c>
      <c r="Q5648">
        <v>3</v>
      </c>
      <c r="R5648" s="2" t="s">
        <v>1827</v>
      </c>
      <c r="S5648" s="1" t="s">
        <v>327</v>
      </c>
      <c r="Z5648" t="str">
        <f>_xlfn.XLOOKUP(Table2[[#This Row],[CountryCode]],Sheet2!A:A,Sheet2!B:B)</f>
        <v>India</v>
      </c>
    </row>
    <row r="5649" spans="1:26" x14ac:dyDescent="0.3">
      <c r="A5649">
        <v>800089</v>
      </c>
      <c r="B5649">
        <v>1</v>
      </c>
      <c r="C5649" s="1" t="s">
        <v>4522</v>
      </c>
      <c r="D5649" t="s">
        <v>4523</v>
      </c>
      <c r="E5649" t="s">
        <v>4524</v>
      </c>
      <c r="F5649">
        <v>80.973185000000001</v>
      </c>
      <c r="G5649">
        <v>26.853007000000002</v>
      </c>
      <c r="H5649" t="s">
        <v>21</v>
      </c>
      <c r="I5649" t="s">
        <v>22</v>
      </c>
      <c r="J5649" t="s">
        <v>23</v>
      </c>
      <c r="K5649" t="s">
        <v>23</v>
      </c>
      <c r="L5649" t="s">
        <v>23</v>
      </c>
      <c r="M5649" t="s">
        <v>23</v>
      </c>
      <c r="N5649">
        <v>4</v>
      </c>
      <c r="O5649">
        <v>1069</v>
      </c>
      <c r="P5649">
        <v>1600</v>
      </c>
      <c r="Q5649">
        <v>4.7</v>
      </c>
      <c r="R5649" s="2" t="s">
        <v>87</v>
      </c>
      <c r="S5649" s="1" t="s">
        <v>21</v>
      </c>
      <c r="Z5649" t="str">
        <f>_xlfn.XLOOKUP(Table2[[#This Row],[CountryCode]],Sheet2!A:A,Sheet2!B:B)</f>
        <v>India</v>
      </c>
    </row>
    <row r="5650" spans="1:26" x14ac:dyDescent="0.3">
      <c r="A5650">
        <v>310487</v>
      </c>
      <c r="B5650">
        <v>1</v>
      </c>
      <c r="C5650" s="1" t="s">
        <v>4317</v>
      </c>
      <c r="D5650" t="s">
        <v>4337</v>
      </c>
      <c r="E5650" t="s">
        <v>4338</v>
      </c>
      <c r="F5650">
        <v>77.065261199999995</v>
      </c>
      <c r="G5650">
        <v>28.4875966</v>
      </c>
      <c r="H5650" t="s">
        <v>468</v>
      </c>
      <c r="I5650" t="s">
        <v>22</v>
      </c>
      <c r="J5650" t="s">
        <v>23</v>
      </c>
      <c r="K5650" t="s">
        <v>28</v>
      </c>
      <c r="L5650" t="s">
        <v>23</v>
      </c>
      <c r="M5650" t="s">
        <v>23</v>
      </c>
      <c r="N5650">
        <v>1</v>
      </c>
      <c r="O5650">
        <v>12</v>
      </c>
      <c r="P5650">
        <v>200</v>
      </c>
      <c r="Q5650">
        <v>3.3</v>
      </c>
      <c r="R5650" s="2" t="s">
        <v>3468</v>
      </c>
      <c r="S5650" s="1" t="s">
        <v>468</v>
      </c>
      <c r="Z5650" t="str">
        <f>_xlfn.XLOOKUP(Table2[[#This Row],[CountryCode]],Sheet2!A:A,Sheet2!B:B)</f>
        <v>India</v>
      </c>
    </row>
    <row r="5651" spans="1:26" x14ac:dyDescent="0.3">
      <c r="A5651">
        <v>18352277</v>
      </c>
      <c r="B5651">
        <v>1</v>
      </c>
      <c r="C5651" s="1" t="s">
        <v>4317</v>
      </c>
      <c r="D5651" t="s">
        <v>4337</v>
      </c>
      <c r="E5651" t="s">
        <v>4338</v>
      </c>
      <c r="F5651">
        <v>77.088159000000005</v>
      </c>
      <c r="G5651">
        <v>28.499116099999998</v>
      </c>
      <c r="H5651" t="s">
        <v>302</v>
      </c>
      <c r="I5651" t="s">
        <v>22</v>
      </c>
      <c r="J5651" t="s">
        <v>23</v>
      </c>
      <c r="K5651" t="s">
        <v>28</v>
      </c>
      <c r="L5651" t="s">
        <v>23</v>
      </c>
      <c r="M5651" t="s">
        <v>23</v>
      </c>
      <c r="N5651">
        <v>3</v>
      </c>
      <c r="O5651">
        <v>7</v>
      </c>
      <c r="P5651">
        <v>1000</v>
      </c>
      <c r="Q5651">
        <v>2.7</v>
      </c>
      <c r="R5651" s="2" t="s">
        <v>4212</v>
      </c>
      <c r="S5651" s="1" t="s">
        <v>21</v>
      </c>
      <c r="Z5651" t="str">
        <f>_xlfn.XLOOKUP(Table2[[#This Row],[CountryCode]],Sheet2!A:A,Sheet2!B:B)</f>
        <v>India</v>
      </c>
    </row>
    <row r="5652" spans="1:26" x14ac:dyDescent="0.3">
      <c r="A5652">
        <v>302243</v>
      </c>
      <c r="B5652">
        <v>1</v>
      </c>
      <c r="C5652" s="1" t="s">
        <v>4317</v>
      </c>
      <c r="D5652" t="s">
        <v>4476</v>
      </c>
      <c r="E5652" t="s">
        <v>4477</v>
      </c>
      <c r="F5652">
        <v>77.0715115</v>
      </c>
      <c r="G5652">
        <v>28.509779000000002</v>
      </c>
      <c r="H5652" t="s">
        <v>319</v>
      </c>
      <c r="I5652" t="s">
        <v>22</v>
      </c>
      <c r="J5652" t="s">
        <v>23</v>
      </c>
      <c r="K5652" t="s">
        <v>23</v>
      </c>
      <c r="L5652" t="s">
        <v>23</v>
      </c>
      <c r="M5652" t="s">
        <v>23</v>
      </c>
      <c r="N5652">
        <v>1</v>
      </c>
      <c r="O5652">
        <v>10</v>
      </c>
      <c r="P5652">
        <v>450</v>
      </c>
      <c r="Q5652">
        <v>3.1</v>
      </c>
      <c r="R5652" s="2" t="s">
        <v>4525</v>
      </c>
      <c r="S5652" s="1" t="s">
        <v>319</v>
      </c>
      <c r="Z5652" t="str">
        <f>_xlfn.XLOOKUP(Table2[[#This Row],[CountryCode]],Sheet2!A:A,Sheet2!B:B)</f>
        <v>India</v>
      </c>
    </row>
    <row r="5653" spans="1:26" x14ac:dyDescent="0.3">
      <c r="A5653">
        <v>309308</v>
      </c>
      <c r="B5653">
        <v>1</v>
      </c>
      <c r="C5653" s="1" t="s">
        <v>4317</v>
      </c>
      <c r="D5653" t="s">
        <v>4476</v>
      </c>
      <c r="E5653" t="s">
        <v>4477</v>
      </c>
      <c r="F5653">
        <v>77.071781299999998</v>
      </c>
      <c r="G5653">
        <v>28.509984299999999</v>
      </c>
      <c r="H5653" t="s">
        <v>748</v>
      </c>
      <c r="I5653" t="s">
        <v>22</v>
      </c>
      <c r="J5653" t="s">
        <v>23</v>
      </c>
      <c r="K5653" t="s">
        <v>28</v>
      </c>
      <c r="L5653" t="s">
        <v>23</v>
      </c>
      <c r="M5653" t="s">
        <v>23</v>
      </c>
      <c r="N5653">
        <v>1</v>
      </c>
      <c r="O5653">
        <v>49</v>
      </c>
      <c r="P5653">
        <v>200</v>
      </c>
      <c r="Q5653">
        <v>2.4</v>
      </c>
      <c r="R5653" s="2" t="s">
        <v>4214</v>
      </c>
      <c r="S5653" s="1" t="s">
        <v>733</v>
      </c>
      <c r="Z5653" t="str">
        <f>_xlfn.XLOOKUP(Table2[[#This Row],[CountryCode]],Sheet2!A:A,Sheet2!B:B)</f>
        <v>India</v>
      </c>
    </row>
    <row r="5654" spans="1:26" x14ac:dyDescent="0.3">
      <c r="A5654">
        <v>4188</v>
      </c>
      <c r="B5654">
        <v>1</v>
      </c>
      <c r="C5654" s="1" t="s">
        <v>4317</v>
      </c>
      <c r="D5654" t="s">
        <v>4526</v>
      </c>
      <c r="E5654" t="s">
        <v>4527</v>
      </c>
      <c r="F5654">
        <v>77.031663499999993</v>
      </c>
      <c r="G5654">
        <v>28.508804300000001</v>
      </c>
      <c r="H5654" t="s">
        <v>375</v>
      </c>
      <c r="I5654" t="s">
        <v>22</v>
      </c>
      <c r="J5654" t="s">
        <v>23</v>
      </c>
      <c r="K5654" t="s">
        <v>23</v>
      </c>
      <c r="L5654" t="s">
        <v>23</v>
      </c>
      <c r="M5654" t="s">
        <v>23</v>
      </c>
      <c r="N5654">
        <v>1</v>
      </c>
      <c r="O5654">
        <v>6</v>
      </c>
      <c r="P5654">
        <v>250</v>
      </c>
      <c r="Q5654">
        <v>2.9</v>
      </c>
      <c r="R5654" s="2" t="s">
        <v>3100</v>
      </c>
      <c r="S5654" s="1" t="s">
        <v>358</v>
      </c>
      <c r="Z5654" t="str">
        <f>_xlfn.XLOOKUP(Table2[[#This Row],[CountryCode]],Sheet2!A:A,Sheet2!B:B)</f>
        <v>India</v>
      </c>
    </row>
    <row r="5655" spans="1:26" x14ac:dyDescent="0.3">
      <c r="A5655">
        <v>2817</v>
      </c>
      <c r="B5655">
        <v>1</v>
      </c>
      <c r="C5655" s="1" t="s">
        <v>4317</v>
      </c>
      <c r="D5655" t="s">
        <v>4526</v>
      </c>
      <c r="E5655" t="s">
        <v>4527</v>
      </c>
      <c r="F5655">
        <v>77.031393699999995</v>
      </c>
      <c r="G5655">
        <v>28.508867800000001</v>
      </c>
      <c r="H5655" t="s">
        <v>362</v>
      </c>
      <c r="I5655" t="s">
        <v>22</v>
      </c>
      <c r="J5655" t="s">
        <v>23</v>
      </c>
      <c r="K5655" t="s">
        <v>28</v>
      </c>
      <c r="L5655" t="s">
        <v>23</v>
      </c>
      <c r="M5655" t="s">
        <v>23</v>
      </c>
      <c r="N5655">
        <v>1</v>
      </c>
      <c r="O5655">
        <v>13</v>
      </c>
      <c r="P5655">
        <v>150</v>
      </c>
      <c r="Q5655">
        <v>2.9</v>
      </c>
      <c r="R5655" s="2" t="s">
        <v>4528</v>
      </c>
      <c r="S5655" s="1" t="s">
        <v>366</v>
      </c>
      <c r="Z5655" t="str">
        <f>_xlfn.XLOOKUP(Table2[[#This Row],[CountryCode]],Sheet2!A:A,Sheet2!B:B)</f>
        <v>India</v>
      </c>
    </row>
    <row r="5656" spans="1:26" x14ac:dyDescent="0.3">
      <c r="A5656">
        <v>303699</v>
      </c>
      <c r="B5656">
        <v>1</v>
      </c>
      <c r="C5656" s="1" t="s">
        <v>4317</v>
      </c>
      <c r="D5656" t="s">
        <v>4529</v>
      </c>
      <c r="E5656" t="s">
        <v>4530</v>
      </c>
      <c r="F5656">
        <v>77.042009100000001</v>
      </c>
      <c r="G5656">
        <v>28.511416199999999</v>
      </c>
      <c r="H5656" t="s">
        <v>366</v>
      </c>
      <c r="I5656" t="s">
        <v>22</v>
      </c>
      <c r="J5656" t="s">
        <v>23</v>
      </c>
      <c r="K5656" t="s">
        <v>23</v>
      </c>
      <c r="L5656" t="s">
        <v>23</v>
      </c>
      <c r="M5656" t="s">
        <v>23</v>
      </c>
      <c r="N5656">
        <v>1</v>
      </c>
      <c r="O5656">
        <v>4</v>
      </c>
      <c r="P5656">
        <v>250</v>
      </c>
      <c r="Q5656">
        <v>3</v>
      </c>
      <c r="R5656" s="2" t="s">
        <v>2748</v>
      </c>
      <c r="S5656" s="1" t="s">
        <v>366</v>
      </c>
      <c r="Z5656" t="str">
        <f>_xlfn.XLOOKUP(Table2[[#This Row],[CountryCode]],Sheet2!A:A,Sheet2!B:B)</f>
        <v>India</v>
      </c>
    </row>
    <row r="5657" spans="1:26" x14ac:dyDescent="0.3">
      <c r="A5657">
        <v>18429842</v>
      </c>
      <c r="B5657">
        <v>1</v>
      </c>
      <c r="C5657" s="1" t="s">
        <v>4317</v>
      </c>
      <c r="D5657" t="s">
        <v>4531</v>
      </c>
      <c r="E5657" t="s">
        <v>4532</v>
      </c>
      <c r="F5657">
        <v>77.075661199999999</v>
      </c>
      <c r="G5657">
        <v>28.441949300000001</v>
      </c>
      <c r="H5657" t="s">
        <v>337</v>
      </c>
      <c r="I5657" t="s">
        <v>22</v>
      </c>
      <c r="J5657" t="s">
        <v>23</v>
      </c>
      <c r="K5657" t="s">
        <v>23</v>
      </c>
      <c r="L5657" t="s">
        <v>23</v>
      </c>
      <c r="M5657" t="s">
        <v>23</v>
      </c>
      <c r="N5657">
        <v>1</v>
      </c>
      <c r="O5657">
        <v>3</v>
      </c>
      <c r="P5657">
        <v>350</v>
      </c>
      <c r="Q5657">
        <v>1</v>
      </c>
      <c r="R5657" s="2" t="s">
        <v>943</v>
      </c>
      <c r="S5657" s="1" t="s">
        <v>337</v>
      </c>
      <c r="Z5657" t="str">
        <f>_xlfn.XLOOKUP(Table2[[#This Row],[CountryCode]],Sheet2!A:A,Sheet2!B:B)</f>
        <v>India</v>
      </c>
    </row>
    <row r="5658" spans="1:26" x14ac:dyDescent="0.3">
      <c r="A5658">
        <v>309090</v>
      </c>
      <c r="B5658">
        <v>1</v>
      </c>
      <c r="C5658" s="1" t="s">
        <v>4317</v>
      </c>
      <c r="D5658" t="s">
        <v>4533</v>
      </c>
      <c r="E5658" t="s">
        <v>4534</v>
      </c>
      <c r="F5658">
        <v>77.068498599999998</v>
      </c>
      <c r="G5658">
        <v>28.334941799999999</v>
      </c>
      <c r="H5658" t="s">
        <v>2393</v>
      </c>
      <c r="I5658" t="s">
        <v>22</v>
      </c>
      <c r="J5658" t="s">
        <v>28</v>
      </c>
      <c r="K5658" t="s">
        <v>23</v>
      </c>
      <c r="L5658" t="s">
        <v>23</v>
      </c>
      <c r="M5658" t="s">
        <v>23</v>
      </c>
      <c r="N5658">
        <v>3</v>
      </c>
      <c r="O5658">
        <v>19</v>
      </c>
      <c r="P5658">
        <v>1300</v>
      </c>
      <c r="Q5658">
        <v>3.4</v>
      </c>
      <c r="R5658" s="2" t="s">
        <v>1649</v>
      </c>
      <c r="S5658" s="1" t="s">
        <v>21</v>
      </c>
      <c r="T5658" t="s">
        <v>7335</v>
      </c>
      <c r="U5658" t="s">
        <v>7320</v>
      </c>
      <c r="Z5658" t="str">
        <f>_xlfn.XLOOKUP(Table2[[#This Row],[CountryCode]],Sheet2!A:A,Sheet2!B:B)</f>
        <v>India</v>
      </c>
    </row>
    <row r="5659" spans="1:26" x14ac:dyDescent="0.3">
      <c r="A5659">
        <v>311297</v>
      </c>
      <c r="B5659">
        <v>1</v>
      </c>
      <c r="C5659" s="1" t="s">
        <v>4317</v>
      </c>
      <c r="D5659" t="s">
        <v>4429</v>
      </c>
      <c r="E5659" t="s">
        <v>4430</v>
      </c>
      <c r="F5659">
        <v>77.083247499999999</v>
      </c>
      <c r="G5659">
        <v>28.468374099999998</v>
      </c>
      <c r="H5659" t="s">
        <v>1654</v>
      </c>
      <c r="I5659" t="s">
        <v>22</v>
      </c>
      <c r="J5659" t="s">
        <v>28</v>
      </c>
      <c r="K5659" t="s">
        <v>28</v>
      </c>
      <c r="L5659" t="s">
        <v>23</v>
      </c>
      <c r="M5659" t="s">
        <v>23</v>
      </c>
      <c r="N5659">
        <v>2</v>
      </c>
      <c r="O5659">
        <v>364</v>
      </c>
      <c r="P5659">
        <v>800</v>
      </c>
      <c r="Q5659">
        <v>3.7</v>
      </c>
      <c r="R5659" s="2" t="s">
        <v>4535</v>
      </c>
      <c r="S5659" s="1" t="s">
        <v>1654</v>
      </c>
      <c r="Z5659" t="str">
        <f>_xlfn.XLOOKUP(Table2[[#This Row],[CountryCode]],Sheet2!A:A,Sheet2!B:B)</f>
        <v>India</v>
      </c>
    </row>
    <row r="5660" spans="1:26" x14ac:dyDescent="0.3">
      <c r="A5660">
        <v>306142</v>
      </c>
      <c r="B5660">
        <v>1</v>
      </c>
      <c r="C5660" s="1" t="s">
        <v>4317</v>
      </c>
      <c r="D5660" t="s">
        <v>4356</v>
      </c>
      <c r="E5660" t="s">
        <v>4357</v>
      </c>
      <c r="F5660">
        <v>77.088867699999994</v>
      </c>
      <c r="G5660">
        <v>28.495225099999999</v>
      </c>
      <c r="H5660" t="s">
        <v>748</v>
      </c>
      <c r="I5660" t="s">
        <v>22</v>
      </c>
      <c r="J5660" t="s">
        <v>23</v>
      </c>
      <c r="K5660" t="s">
        <v>28</v>
      </c>
      <c r="L5660" t="s">
        <v>23</v>
      </c>
      <c r="M5660" t="s">
        <v>23</v>
      </c>
      <c r="N5660">
        <v>1</v>
      </c>
      <c r="O5660">
        <v>544</v>
      </c>
      <c r="P5660">
        <v>200</v>
      </c>
      <c r="Q5660">
        <v>3.7</v>
      </c>
      <c r="R5660" s="2" t="s">
        <v>546</v>
      </c>
      <c r="S5660" s="1" t="s">
        <v>733</v>
      </c>
      <c r="Z5660" t="str">
        <f>_xlfn.XLOOKUP(Table2[[#This Row],[CountryCode]],Sheet2!A:A,Sheet2!B:B)</f>
        <v>India</v>
      </c>
    </row>
    <row r="5661" spans="1:26" x14ac:dyDescent="0.3">
      <c r="A5661">
        <v>308020</v>
      </c>
      <c r="B5661">
        <v>1</v>
      </c>
      <c r="C5661" s="1" t="s">
        <v>4317</v>
      </c>
      <c r="D5661" t="s">
        <v>4356</v>
      </c>
      <c r="E5661" t="s">
        <v>4357</v>
      </c>
      <c r="F5661">
        <v>77.088687899999996</v>
      </c>
      <c r="G5661">
        <v>28.4952079</v>
      </c>
      <c r="H5661" t="s">
        <v>701</v>
      </c>
      <c r="I5661" t="s">
        <v>22</v>
      </c>
      <c r="J5661" t="s">
        <v>23</v>
      </c>
      <c r="K5661" t="s">
        <v>28</v>
      </c>
      <c r="L5661" t="s">
        <v>23</v>
      </c>
      <c r="M5661" t="s">
        <v>23</v>
      </c>
      <c r="N5661">
        <v>1</v>
      </c>
      <c r="O5661">
        <v>425</v>
      </c>
      <c r="P5661">
        <v>350</v>
      </c>
      <c r="Q5661">
        <v>3.9</v>
      </c>
      <c r="R5661" s="2" t="s">
        <v>4304</v>
      </c>
      <c r="S5661" s="1" t="s">
        <v>468</v>
      </c>
      <c r="Z5661" t="str">
        <f>_xlfn.XLOOKUP(Table2[[#This Row],[CountryCode]],Sheet2!A:A,Sheet2!B:B)</f>
        <v>India</v>
      </c>
    </row>
    <row r="5662" spans="1:26" x14ac:dyDescent="0.3">
      <c r="A5662">
        <v>306131</v>
      </c>
      <c r="B5662">
        <v>1</v>
      </c>
      <c r="C5662" s="1" t="s">
        <v>4317</v>
      </c>
      <c r="D5662" t="s">
        <v>4356</v>
      </c>
      <c r="E5662" t="s">
        <v>4357</v>
      </c>
      <c r="F5662">
        <v>77.088687899999996</v>
      </c>
      <c r="G5662">
        <v>28.4952079</v>
      </c>
      <c r="H5662" t="s">
        <v>2127</v>
      </c>
      <c r="I5662" t="s">
        <v>22</v>
      </c>
      <c r="J5662" t="s">
        <v>23</v>
      </c>
      <c r="K5662" t="s">
        <v>28</v>
      </c>
      <c r="L5662" t="s">
        <v>23</v>
      </c>
      <c r="M5662" t="s">
        <v>23</v>
      </c>
      <c r="N5662">
        <v>2</v>
      </c>
      <c r="O5662">
        <v>365</v>
      </c>
      <c r="P5662">
        <v>700</v>
      </c>
      <c r="Q5662">
        <v>3.6</v>
      </c>
      <c r="R5662" s="2" t="s">
        <v>3828</v>
      </c>
      <c r="S5662" s="1" t="s">
        <v>319</v>
      </c>
      <c r="Z5662" t="str">
        <f>_xlfn.XLOOKUP(Table2[[#This Row],[CountryCode]],Sheet2!A:A,Sheet2!B:B)</f>
        <v>India</v>
      </c>
    </row>
    <row r="5663" spans="1:26" x14ac:dyDescent="0.3">
      <c r="A5663">
        <v>18277030</v>
      </c>
      <c r="B5663">
        <v>1</v>
      </c>
      <c r="C5663" s="1" t="s">
        <v>4317</v>
      </c>
      <c r="D5663" t="s">
        <v>4356</v>
      </c>
      <c r="E5663" t="s">
        <v>4357</v>
      </c>
      <c r="F5663">
        <v>77.088560950000002</v>
      </c>
      <c r="G5663">
        <v>28.494271390000002</v>
      </c>
      <c r="H5663" t="s">
        <v>1413</v>
      </c>
      <c r="I5663" t="s">
        <v>22</v>
      </c>
      <c r="J5663" t="s">
        <v>28</v>
      </c>
      <c r="K5663" t="s">
        <v>28</v>
      </c>
      <c r="L5663" t="s">
        <v>23</v>
      </c>
      <c r="M5663" t="s">
        <v>23</v>
      </c>
      <c r="N5663">
        <v>2</v>
      </c>
      <c r="O5663">
        <v>199</v>
      </c>
      <c r="P5663">
        <v>800</v>
      </c>
      <c r="Q5663">
        <v>4</v>
      </c>
      <c r="R5663" s="2" t="s">
        <v>1104</v>
      </c>
      <c r="S5663" s="1" t="s">
        <v>319</v>
      </c>
      <c r="T5663" t="s">
        <v>7322</v>
      </c>
      <c r="Z5663" t="str">
        <f>_xlfn.XLOOKUP(Table2[[#This Row],[CountryCode]],Sheet2!A:A,Sheet2!B:B)</f>
        <v>India</v>
      </c>
    </row>
    <row r="5664" spans="1:26" x14ac:dyDescent="0.3">
      <c r="A5664">
        <v>18245277</v>
      </c>
      <c r="B5664">
        <v>1</v>
      </c>
      <c r="C5664" s="1" t="s">
        <v>4317</v>
      </c>
      <c r="D5664" t="s">
        <v>4356</v>
      </c>
      <c r="E5664" t="s">
        <v>4357</v>
      </c>
      <c r="F5664">
        <v>77.0882383</v>
      </c>
      <c r="G5664">
        <v>28.494088999999999</v>
      </c>
      <c r="H5664" t="s">
        <v>397</v>
      </c>
      <c r="I5664" t="s">
        <v>22</v>
      </c>
      <c r="J5664" t="s">
        <v>28</v>
      </c>
      <c r="K5664" t="s">
        <v>28</v>
      </c>
      <c r="L5664" t="s">
        <v>23</v>
      </c>
      <c r="M5664" t="s">
        <v>23</v>
      </c>
      <c r="N5664">
        <v>2</v>
      </c>
      <c r="O5664">
        <v>219</v>
      </c>
      <c r="P5664">
        <v>900</v>
      </c>
      <c r="Q5664">
        <v>4</v>
      </c>
      <c r="R5664" s="2" t="s">
        <v>1291</v>
      </c>
      <c r="S5664" s="1" t="s">
        <v>313</v>
      </c>
      <c r="Z5664" t="str">
        <f>_xlfn.XLOOKUP(Table2[[#This Row],[CountryCode]],Sheet2!A:A,Sheet2!B:B)</f>
        <v>India</v>
      </c>
    </row>
    <row r="5665" spans="1:26" x14ac:dyDescent="0.3">
      <c r="A5665">
        <v>18208920</v>
      </c>
      <c r="B5665">
        <v>1</v>
      </c>
      <c r="C5665" s="1" t="s">
        <v>4317</v>
      </c>
      <c r="D5665" t="s">
        <v>4356</v>
      </c>
      <c r="E5665" t="s">
        <v>4357</v>
      </c>
      <c r="F5665">
        <v>77.088065099999994</v>
      </c>
      <c r="G5665">
        <v>28.494422400000001</v>
      </c>
      <c r="H5665" t="s">
        <v>4536</v>
      </c>
      <c r="I5665" t="s">
        <v>22</v>
      </c>
      <c r="J5665" t="s">
        <v>28</v>
      </c>
      <c r="K5665" t="s">
        <v>23</v>
      </c>
      <c r="L5665" t="s">
        <v>23</v>
      </c>
      <c r="M5665" t="s">
        <v>23</v>
      </c>
      <c r="N5665">
        <v>3</v>
      </c>
      <c r="O5665">
        <v>353</v>
      </c>
      <c r="P5665">
        <v>1750</v>
      </c>
      <c r="Q5665">
        <v>4.0999999999999996</v>
      </c>
      <c r="R5665" s="2" t="s">
        <v>532</v>
      </c>
      <c r="S5665" s="1" t="s">
        <v>671</v>
      </c>
      <c r="T5665" t="s">
        <v>7318</v>
      </c>
      <c r="Z5665" t="str">
        <f>_xlfn.XLOOKUP(Table2[[#This Row],[CountryCode]],Sheet2!A:A,Sheet2!B:B)</f>
        <v>India</v>
      </c>
    </row>
    <row r="5666" spans="1:26" x14ac:dyDescent="0.3">
      <c r="A5666">
        <v>18247015</v>
      </c>
      <c r="B5666">
        <v>1</v>
      </c>
      <c r="C5666" s="1" t="s">
        <v>4317</v>
      </c>
      <c r="D5666" t="s">
        <v>4359</v>
      </c>
      <c r="E5666" t="s">
        <v>4360</v>
      </c>
      <c r="F5666">
        <v>77.081811900000005</v>
      </c>
      <c r="G5666">
        <v>28.467466099999999</v>
      </c>
      <c r="H5666" t="s">
        <v>358</v>
      </c>
      <c r="I5666" t="s">
        <v>22</v>
      </c>
      <c r="J5666" t="s">
        <v>23</v>
      </c>
      <c r="K5666" t="s">
        <v>28</v>
      </c>
      <c r="L5666" t="s">
        <v>23</v>
      </c>
      <c r="M5666" t="s">
        <v>23</v>
      </c>
      <c r="N5666">
        <v>2</v>
      </c>
      <c r="O5666">
        <v>136</v>
      </c>
      <c r="P5666">
        <v>650</v>
      </c>
      <c r="Q5666">
        <v>3.9</v>
      </c>
      <c r="R5666" s="2" t="s">
        <v>1461</v>
      </c>
      <c r="S5666" s="1" t="s">
        <v>358</v>
      </c>
      <c r="Z5666" t="str">
        <f>_xlfn.XLOOKUP(Table2[[#This Row],[CountryCode]],Sheet2!A:A,Sheet2!B:B)</f>
        <v>India</v>
      </c>
    </row>
    <row r="5667" spans="1:26" x14ac:dyDescent="0.3">
      <c r="A5667">
        <v>307272</v>
      </c>
      <c r="B5667">
        <v>1</v>
      </c>
      <c r="C5667" s="1" t="s">
        <v>4317</v>
      </c>
      <c r="D5667" t="s">
        <v>4365</v>
      </c>
      <c r="E5667" t="s">
        <v>4366</v>
      </c>
      <c r="F5667">
        <v>77.093588600000004</v>
      </c>
      <c r="G5667">
        <v>28.472684699999999</v>
      </c>
      <c r="H5667" t="s">
        <v>360</v>
      </c>
      <c r="I5667" t="s">
        <v>22</v>
      </c>
      <c r="J5667" t="s">
        <v>23</v>
      </c>
      <c r="K5667" t="s">
        <v>28</v>
      </c>
      <c r="L5667" t="s">
        <v>23</v>
      </c>
      <c r="M5667" t="s">
        <v>23</v>
      </c>
      <c r="N5667">
        <v>2</v>
      </c>
      <c r="O5667">
        <v>184</v>
      </c>
      <c r="P5667">
        <v>800</v>
      </c>
      <c r="Q5667">
        <v>3.2</v>
      </c>
      <c r="R5667" s="2" t="s">
        <v>4537</v>
      </c>
      <c r="S5667" s="1" t="s">
        <v>21</v>
      </c>
      <c r="T5667" t="s">
        <v>7316</v>
      </c>
      <c r="Z5667" t="str">
        <f>_xlfn.XLOOKUP(Table2[[#This Row],[CountryCode]],Sheet2!A:A,Sheet2!B:B)</f>
        <v>India</v>
      </c>
    </row>
    <row r="5668" spans="1:26" x14ac:dyDescent="0.3">
      <c r="A5668">
        <v>18025115</v>
      </c>
      <c r="B5668">
        <v>1</v>
      </c>
      <c r="C5668" s="1" t="s">
        <v>4317</v>
      </c>
      <c r="D5668" t="s">
        <v>4365</v>
      </c>
      <c r="E5668" t="s">
        <v>4366</v>
      </c>
      <c r="F5668">
        <v>77.099747800000003</v>
      </c>
      <c r="G5668">
        <v>28.466058799999999</v>
      </c>
      <c r="H5668" t="s">
        <v>366</v>
      </c>
      <c r="I5668" t="s">
        <v>22</v>
      </c>
      <c r="J5668" t="s">
        <v>23</v>
      </c>
      <c r="K5668" t="s">
        <v>23</v>
      </c>
      <c r="L5668" t="s">
        <v>23</v>
      </c>
      <c r="M5668" t="s">
        <v>23</v>
      </c>
      <c r="N5668">
        <v>1</v>
      </c>
      <c r="O5668">
        <v>4</v>
      </c>
      <c r="P5668">
        <v>200</v>
      </c>
      <c r="Q5668">
        <v>2.9</v>
      </c>
      <c r="R5668" s="2" t="s">
        <v>4538</v>
      </c>
      <c r="S5668" s="1" t="s">
        <v>366</v>
      </c>
      <c r="Z5668" t="str">
        <f>_xlfn.XLOOKUP(Table2[[#This Row],[CountryCode]],Sheet2!A:A,Sheet2!B:B)</f>
        <v>India</v>
      </c>
    </row>
    <row r="5669" spans="1:26" x14ac:dyDescent="0.3">
      <c r="A5669">
        <v>307935</v>
      </c>
      <c r="B5669">
        <v>1</v>
      </c>
      <c r="C5669" s="1" t="s">
        <v>4317</v>
      </c>
      <c r="D5669" t="s">
        <v>4318</v>
      </c>
      <c r="E5669" t="s">
        <v>4319</v>
      </c>
      <c r="F5669">
        <v>77.092692</v>
      </c>
      <c r="G5669">
        <v>28.490744299999999</v>
      </c>
      <c r="H5669" t="s">
        <v>537</v>
      </c>
      <c r="I5669" t="s">
        <v>22</v>
      </c>
      <c r="J5669" t="s">
        <v>23</v>
      </c>
      <c r="K5669" t="s">
        <v>28</v>
      </c>
      <c r="L5669" t="s">
        <v>23</v>
      </c>
      <c r="M5669" t="s">
        <v>23</v>
      </c>
      <c r="N5669">
        <v>1</v>
      </c>
      <c r="O5669">
        <v>71</v>
      </c>
      <c r="P5669">
        <v>350</v>
      </c>
      <c r="Q5669">
        <v>3.1</v>
      </c>
      <c r="R5669" s="2" t="s">
        <v>849</v>
      </c>
      <c r="S5669" s="1" t="s">
        <v>337</v>
      </c>
      <c r="Z5669" t="str">
        <f>_xlfn.XLOOKUP(Table2[[#This Row],[CountryCode]],Sheet2!A:A,Sheet2!B:B)</f>
        <v>India</v>
      </c>
    </row>
    <row r="5670" spans="1:26" x14ac:dyDescent="0.3">
      <c r="A5670">
        <v>3600352</v>
      </c>
      <c r="B5670">
        <v>1</v>
      </c>
      <c r="C5670" s="1" t="s">
        <v>4452</v>
      </c>
      <c r="D5670" t="s">
        <v>4539</v>
      </c>
      <c r="E5670" t="s">
        <v>4540</v>
      </c>
      <c r="F5670">
        <v>76.621094439999993</v>
      </c>
      <c r="G5670">
        <v>12.321213889999999</v>
      </c>
      <c r="H5670" t="s">
        <v>4541</v>
      </c>
      <c r="I5670" t="s">
        <v>22</v>
      </c>
      <c r="J5670" t="s">
        <v>23</v>
      </c>
      <c r="K5670" t="s">
        <v>23</v>
      </c>
      <c r="L5670" t="s">
        <v>23</v>
      </c>
      <c r="M5670" t="s">
        <v>23</v>
      </c>
      <c r="N5670">
        <v>4</v>
      </c>
      <c r="O5670">
        <v>286</v>
      </c>
      <c r="P5670">
        <v>1600</v>
      </c>
      <c r="Q5670">
        <v>4</v>
      </c>
      <c r="R5670" s="2" t="s">
        <v>1680</v>
      </c>
      <c r="S5670" s="1" t="s">
        <v>21</v>
      </c>
      <c r="T5670" t="s">
        <v>7354</v>
      </c>
      <c r="Z5670" t="str">
        <f>_xlfn.XLOOKUP(Table2[[#This Row],[CountryCode]],Sheet2!A:A,Sheet2!B:B)</f>
        <v>India</v>
      </c>
    </row>
    <row r="5671" spans="1:26" x14ac:dyDescent="0.3">
      <c r="A5671">
        <v>3586</v>
      </c>
      <c r="B5671">
        <v>1</v>
      </c>
      <c r="C5671" s="1" t="s">
        <v>4317</v>
      </c>
      <c r="D5671" t="s">
        <v>4371</v>
      </c>
      <c r="E5671" t="s">
        <v>4372</v>
      </c>
      <c r="F5671">
        <v>77.080864399999996</v>
      </c>
      <c r="G5671">
        <v>28.4788581</v>
      </c>
      <c r="H5671" t="s">
        <v>319</v>
      </c>
      <c r="I5671" t="s">
        <v>22</v>
      </c>
      <c r="J5671" t="s">
        <v>23</v>
      </c>
      <c r="K5671" t="s">
        <v>28</v>
      </c>
      <c r="L5671" t="s">
        <v>23</v>
      </c>
      <c r="M5671" t="s">
        <v>23</v>
      </c>
      <c r="N5671">
        <v>2</v>
      </c>
      <c r="O5671">
        <v>25</v>
      </c>
      <c r="P5671">
        <v>650</v>
      </c>
      <c r="Q5671">
        <v>3.3</v>
      </c>
      <c r="R5671" s="2" t="s">
        <v>2137</v>
      </c>
      <c r="S5671" s="1" t="s">
        <v>319</v>
      </c>
      <c r="Z5671" t="str">
        <f>_xlfn.XLOOKUP(Table2[[#This Row],[CountryCode]],Sheet2!A:A,Sheet2!B:B)</f>
        <v>India</v>
      </c>
    </row>
    <row r="5672" spans="1:26" x14ac:dyDescent="0.3">
      <c r="A5672">
        <v>18312471</v>
      </c>
      <c r="B5672">
        <v>1</v>
      </c>
      <c r="C5672" s="1" t="s">
        <v>4317</v>
      </c>
      <c r="D5672" t="s">
        <v>4542</v>
      </c>
      <c r="E5672" t="s">
        <v>4543</v>
      </c>
      <c r="F5672">
        <v>77.093077120000004</v>
      </c>
      <c r="G5672">
        <v>28.47579915</v>
      </c>
      <c r="H5672" t="s">
        <v>2755</v>
      </c>
      <c r="I5672" t="s">
        <v>22</v>
      </c>
      <c r="J5672" t="s">
        <v>23</v>
      </c>
      <c r="K5672" t="s">
        <v>28</v>
      </c>
      <c r="L5672" t="s">
        <v>23</v>
      </c>
      <c r="M5672" t="s">
        <v>23</v>
      </c>
      <c r="N5672">
        <v>2</v>
      </c>
      <c r="O5672">
        <v>86</v>
      </c>
      <c r="P5672">
        <v>550</v>
      </c>
      <c r="Q5672">
        <v>3.6</v>
      </c>
      <c r="R5672" s="2" t="s">
        <v>4544</v>
      </c>
      <c r="S5672" s="1" t="s">
        <v>2755</v>
      </c>
      <c r="Z5672" t="str">
        <f>_xlfn.XLOOKUP(Table2[[#This Row],[CountryCode]],Sheet2!A:A,Sheet2!B:B)</f>
        <v>India</v>
      </c>
    </row>
    <row r="5673" spans="1:26" x14ac:dyDescent="0.3">
      <c r="A5673">
        <v>18427868</v>
      </c>
      <c r="B5673">
        <v>1</v>
      </c>
      <c r="C5673" s="1" t="s">
        <v>4317</v>
      </c>
      <c r="D5673" t="s">
        <v>4324</v>
      </c>
      <c r="E5673" t="s">
        <v>4323</v>
      </c>
      <c r="F5673">
        <v>77.102108000000001</v>
      </c>
      <c r="G5673">
        <v>28.441123000000001</v>
      </c>
      <c r="H5673" t="s">
        <v>4545</v>
      </c>
      <c r="I5673" t="s">
        <v>22</v>
      </c>
      <c r="J5673" t="s">
        <v>23</v>
      </c>
      <c r="K5673" t="s">
        <v>28</v>
      </c>
      <c r="L5673" t="s">
        <v>23</v>
      </c>
      <c r="M5673" t="s">
        <v>23</v>
      </c>
      <c r="N5673">
        <v>3</v>
      </c>
      <c r="O5673">
        <v>150</v>
      </c>
      <c r="P5673">
        <v>1000</v>
      </c>
      <c r="Q5673">
        <v>4.5999999999999996</v>
      </c>
      <c r="R5673" s="2" t="s">
        <v>3327</v>
      </c>
      <c r="S5673" s="1" t="s">
        <v>671</v>
      </c>
      <c r="T5673" t="s">
        <v>7384</v>
      </c>
      <c r="Z5673" t="str">
        <f>_xlfn.XLOOKUP(Table2[[#This Row],[CountryCode]],Sheet2!A:A,Sheet2!B:B)</f>
        <v>India</v>
      </c>
    </row>
    <row r="5674" spans="1:26" x14ac:dyDescent="0.3">
      <c r="A5674">
        <v>303430</v>
      </c>
      <c r="B5674">
        <v>1</v>
      </c>
      <c r="C5674" s="1" t="s">
        <v>4317</v>
      </c>
      <c r="D5674" t="s">
        <v>4546</v>
      </c>
      <c r="E5674" t="s">
        <v>4547</v>
      </c>
      <c r="F5674">
        <v>77.038660699999994</v>
      </c>
      <c r="G5674">
        <v>28.465599699999999</v>
      </c>
      <c r="H5674" t="s">
        <v>345</v>
      </c>
      <c r="I5674" t="s">
        <v>22</v>
      </c>
      <c r="J5674" t="s">
        <v>28</v>
      </c>
      <c r="K5674" t="s">
        <v>23</v>
      </c>
      <c r="L5674" t="s">
        <v>23</v>
      </c>
      <c r="M5674" t="s">
        <v>23</v>
      </c>
      <c r="N5674">
        <v>3</v>
      </c>
      <c r="O5674">
        <v>15</v>
      </c>
      <c r="P5674">
        <v>1500</v>
      </c>
      <c r="Q5674">
        <v>2.8</v>
      </c>
      <c r="R5674" s="2" t="s">
        <v>4548</v>
      </c>
      <c r="S5674" s="1" t="s">
        <v>21</v>
      </c>
      <c r="T5674" t="s">
        <v>7318</v>
      </c>
      <c r="Z5674" t="str">
        <f>_xlfn.XLOOKUP(Table2[[#This Row],[CountryCode]],Sheet2!A:A,Sheet2!B:B)</f>
        <v>India</v>
      </c>
    </row>
    <row r="5675" spans="1:26" x14ac:dyDescent="0.3">
      <c r="A5675">
        <v>309421</v>
      </c>
      <c r="B5675">
        <v>1</v>
      </c>
      <c r="C5675" s="1" t="s">
        <v>4317</v>
      </c>
      <c r="D5675" t="s">
        <v>4549</v>
      </c>
      <c r="E5675" t="s">
        <v>4550</v>
      </c>
      <c r="F5675">
        <v>77.038217599999996</v>
      </c>
      <c r="G5675">
        <v>28.455396199999999</v>
      </c>
      <c r="H5675" t="s">
        <v>400</v>
      </c>
      <c r="I5675" t="s">
        <v>22</v>
      </c>
      <c r="J5675" t="s">
        <v>28</v>
      </c>
      <c r="K5675" t="s">
        <v>23</v>
      </c>
      <c r="L5675" t="s">
        <v>23</v>
      </c>
      <c r="M5675" t="s">
        <v>23</v>
      </c>
      <c r="N5675">
        <v>3</v>
      </c>
      <c r="O5675">
        <v>13</v>
      </c>
      <c r="P5675">
        <v>1300</v>
      </c>
      <c r="Q5675">
        <v>2.7</v>
      </c>
      <c r="R5675" s="2" t="s">
        <v>135</v>
      </c>
      <c r="S5675" s="1" t="s">
        <v>21</v>
      </c>
      <c r="T5675" t="s">
        <v>7320</v>
      </c>
      <c r="Z5675" t="str">
        <f>_xlfn.XLOOKUP(Table2[[#This Row],[CountryCode]],Sheet2!A:A,Sheet2!B:B)</f>
        <v>India</v>
      </c>
    </row>
    <row r="5676" spans="1:26" x14ac:dyDescent="0.3">
      <c r="A5676">
        <v>5032</v>
      </c>
      <c r="B5676">
        <v>1</v>
      </c>
      <c r="C5676" s="1" t="s">
        <v>4317</v>
      </c>
      <c r="D5676" t="s">
        <v>4551</v>
      </c>
      <c r="E5676" t="s">
        <v>4552</v>
      </c>
      <c r="F5676">
        <v>77.088553000000005</v>
      </c>
      <c r="G5676">
        <v>28.4797315</v>
      </c>
      <c r="H5676" t="s">
        <v>4553</v>
      </c>
      <c r="I5676" t="s">
        <v>22</v>
      </c>
      <c r="J5676" t="s">
        <v>28</v>
      </c>
      <c r="K5676" t="s">
        <v>23</v>
      </c>
      <c r="L5676" t="s">
        <v>23</v>
      </c>
      <c r="M5676" t="s">
        <v>23</v>
      </c>
      <c r="N5676">
        <v>3</v>
      </c>
      <c r="O5676">
        <v>91</v>
      </c>
      <c r="P5676">
        <v>1850</v>
      </c>
      <c r="Q5676">
        <v>2.8</v>
      </c>
      <c r="R5676" s="2" t="s">
        <v>2567</v>
      </c>
      <c r="S5676" s="1" t="s">
        <v>21</v>
      </c>
      <c r="T5676" t="s">
        <v>7335</v>
      </c>
      <c r="Z5676" t="str">
        <f>_xlfn.XLOOKUP(Table2[[#This Row],[CountryCode]],Sheet2!A:A,Sheet2!B:B)</f>
        <v>India</v>
      </c>
    </row>
    <row r="5677" spans="1:26" x14ac:dyDescent="0.3">
      <c r="A5677">
        <v>2144</v>
      </c>
      <c r="B5677">
        <v>1</v>
      </c>
      <c r="C5677" s="1" t="s">
        <v>4317</v>
      </c>
      <c r="D5677" t="s">
        <v>124</v>
      </c>
      <c r="E5677" t="s">
        <v>4330</v>
      </c>
      <c r="F5677">
        <v>77.081112599999997</v>
      </c>
      <c r="G5677">
        <v>28.477569899999999</v>
      </c>
      <c r="H5677" t="s">
        <v>4554</v>
      </c>
      <c r="I5677" t="s">
        <v>22</v>
      </c>
      <c r="J5677" t="s">
        <v>28</v>
      </c>
      <c r="K5677" t="s">
        <v>28</v>
      </c>
      <c r="L5677" t="s">
        <v>23</v>
      </c>
      <c r="M5677" t="s">
        <v>23</v>
      </c>
      <c r="N5677">
        <v>3</v>
      </c>
      <c r="O5677">
        <v>665</v>
      </c>
      <c r="P5677">
        <v>1600</v>
      </c>
      <c r="Q5677">
        <v>3.8</v>
      </c>
      <c r="R5677" s="2" t="s">
        <v>2147</v>
      </c>
      <c r="S5677" s="1" t="s">
        <v>343</v>
      </c>
      <c r="T5677" t="s">
        <v>7326</v>
      </c>
      <c r="Z5677" t="str">
        <f>_xlfn.XLOOKUP(Table2[[#This Row],[CountryCode]],Sheet2!A:A,Sheet2!B:B)</f>
        <v>India</v>
      </c>
    </row>
    <row r="5678" spans="1:26" x14ac:dyDescent="0.3">
      <c r="A5678">
        <v>3300958</v>
      </c>
      <c r="B5678">
        <v>1</v>
      </c>
      <c r="C5678" s="1" t="s">
        <v>4555</v>
      </c>
      <c r="D5678" t="s">
        <v>4556</v>
      </c>
      <c r="E5678" t="s">
        <v>4557</v>
      </c>
      <c r="F5678">
        <v>79.080247</v>
      </c>
      <c r="G5678">
        <v>21.143272</v>
      </c>
      <c r="H5678" t="s">
        <v>4541</v>
      </c>
      <c r="I5678" t="s">
        <v>22</v>
      </c>
      <c r="J5678" t="s">
        <v>23</v>
      </c>
      <c r="K5678" t="s">
        <v>23</v>
      </c>
      <c r="L5678" t="s">
        <v>23</v>
      </c>
      <c r="M5678" t="s">
        <v>23</v>
      </c>
      <c r="N5678">
        <v>4</v>
      </c>
      <c r="O5678">
        <v>226</v>
      </c>
      <c r="P5678">
        <v>1600</v>
      </c>
      <c r="Q5678">
        <v>4.9000000000000004</v>
      </c>
      <c r="R5678" s="2" t="s">
        <v>3011</v>
      </c>
      <c r="S5678" s="1" t="s">
        <v>21</v>
      </c>
      <c r="T5678" t="s">
        <v>7354</v>
      </c>
      <c r="Z5678" t="str">
        <f>_xlfn.XLOOKUP(Table2[[#This Row],[CountryCode]],Sheet2!A:A,Sheet2!B:B)</f>
        <v>India</v>
      </c>
    </row>
    <row r="5679" spans="1:26" x14ac:dyDescent="0.3">
      <c r="A5679">
        <v>18446889</v>
      </c>
      <c r="B5679">
        <v>1</v>
      </c>
      <c r="C5679" s="1" t="s">
        <v>4317</v>
      </c>
      <c r="D5679" t="s">
        <v>4380</v>
      </c>
      <c r="E5679" t="s">
        <v>4381</v>
      </c>
      <c r="F5679">
        <v>77.081673699999996</v>
      </c>
      <c r="G5679">
        <v>28.478487600000001</v>
      </c>
      <c r="H5679" t="s">
        <v>540</v>
      </c>
      <c r="I5679" t="s">
        <v>22</v>
      </c>
      <c r="J5679" t="s">
        <v>23</v>
      </c>
      <c r="K5679" t="s">
        <v>23</v>
      </c>
      <c r="L5679" t="s">
        <v>23</v>
      </c>
      <c r="M5679" t="s">
        <v>23</v>
      </c>
      <c r="N5679">
        <v>1</v>
      </c>
      <c r="O5679">
        <v>5</v>
      </c>
      <c r="P5679">
        <v>350</v>
      </c>
      <c r="Q5679">
        <v>3</v>
      </c>
      <c r="R5679" s="2" t="s">
        <v>4558</v>
      </c>
      <c r="S5679" s="1" t="s">
        <v>462</v>
      </c>
      <c r="Z5679" t="str">
        <f>_xlfn.XLOOKUP(Table2[[#This Row],[CountryCode]],Sheet2!A:A,Sheet2!B:B)</f>
        <v>India</v>
      </c>
    </row>
    <row r="5680" spans="1:26" x14ac:dyDescent="0.3">
      <c r="A5680">
        <v>18381642</v>
      </c>
      <c r="B5680">
        <v>1</v>
      </c>
      <c r="C5680" s="1" t="s">
        <v>4317</v>
      </c>
      <c r="D5680" t="s">
        <v>4383</v>
      </c>
      <c r="E5680" t="s">
        <v>4384</v>
      </c>
      <c r="F5680">
        <v>77.080234899999994</v>
      </c>
      <c r="G5680">
        <v>28.4808594</v>
      </c>
      <c r="H5680" t="s">
        <v>345</v>
      </c>
      <c r="I5680" t="s">
        <v>22</v>
      </c>
      <c r="J5680" t="s">
        <v>28</v>
      </c>
      <c r="K5680" t="s">
        <v>23</v>
      </c>
      <c r="L5680" t="s">
        <v>23</v>
      </c>
      <c r="M5680" t="s">
        <v>23</v>
      </c>
      <c r="N5680">
        <v>3</v>
      </c>
      <c r="O5680">
        <v>55</v>
      </c>
      <c r="P5680">
        <v>1500</v>
      </c>
      <c r="Q5680">
        <v>3.5</v>
      </c>
      <c r="R5680" s="2" t="s">
        <v>1461</v>
      </c>
      <c r="S5680" s="1" t="s">
        <v>21</v>
      </c>
      <c r="T5680" t="s">
        <v>7318</v>
      </c>
      <c r="Z5680" t="str">
        <f>_xlfn.XLOOKUP(Table2[[#This Row],[CountryCode]],Sheet2!A:A,Sheet2!B:B)</f>
        <v>India</v>
      </c>
    </row>
    <row r="5681" spans="1:26" x14ac:dyDescent="0.3">
      <c r="A5681">
        <v>18198825</v>
      </c>
      <c r="B5681">
        <v>1</v>
      </c>
      <c r="C5681" s="1" t="s">
        <v>4317</v>
      </c>
      <c r="D5681" t="s">
        <v>4387</v>
      </c>
      <c r="E5681" t="s">
        <v>4388</v>
      </c>
      <c r="F5681">
        <v>77.0204947</v>
      </c>
      <c r="G5681">
        <v>28.4669375</v>
      </c>
      <c r="H5681" t="s">
        <v>368</v>
      </c>
      <c r="I5681" t="s">
        <v>22</v>
      </c>
      <c r="J5681" t="s">
        <v>23</v>
      </c>
      <c r="K5681" t="s">
        <v>23</v>
      </c>
      <c r="L5681" t="s">
        <v>23</v>
      </c>
      <c r="M5681" t="s">
        <v>23</v>
      </c>
      <c r="N5681">
        <v>1</v>
      </c>
      <c r="O5681">
        <v>4</v>
      </c>
      <c r="P5681">
        <v>200</v>
      </c>
      <c r="Q5681">
        <v>3</v>
      </c>
      <c r="R5681" s="2" t="s">
        <v>146</v>
      </c>
      <c r="S5681" s="1" t="s">
        <v>368</v>
      </c>
      <c r="Z5681" t="str">
        <f>_xlfn.XLOOKUP(Table2[[#This Row],[CountryCode]],Sheet2!A:A,Sheet2!B:B)</f>
        <v>India</v>
      </c>
    </row>
    <row r="5682" spans="1:26" x14ac:dyDescent="0.3">
      <c r="A5682">
        <v>309987</v>
      </c>
      <c r="B5682">
        <v>1</v>
      </c>
      <c r="C5682" s="1" t="s">
        <v>4317</v>
      </c>
      <c r="D5682" t="s">
        <v>4387</v>
      </c>
      <c r="E5682" t="s">
        <v>4388</v>
      </c>
      <c r="F5682">
        <v>77.018917400000007</v>
      </c>
      <c r="G5682">
        <v>28.470940800000001</v>
      </c>
      <c r="H5682" t="s">
        <v>659</v>
      </c>
      <c r="I5682" t="s">
        <v>22</v>
      </c>
      <c r="J5682" t="s">
        <v>23</v>
      </c>
      <c r="K5682" t="s">
        <v>23</v>
      </c>
      <c r="L5682" t="s">
        <v>23</v>
      </c>
      <c r="M5682" t="s">
        <v>23</v>
      </c>
      <c r="N5682">
        <v>1</v>
      </c>
      <c r="O5682">
        <v>5</v>
      </c>
      <c r="P5682">
        <v>350</v>
      </c>
      <c r="Q5682">
        <v>2.9</v>
      </c>
      <c r="R5682" s="2" t="s">
        <v>131</v>
      </c>
      <c r="S5682" s="1" t="s">
        <v>620</v>
      </c>
      <c r="T5682" t="s">
        <v>7316</v>
      </c>
      <c r="Z5682" t="str">
        <f>_xlfn.XLOOKUP(Table2[[#This Row],[CountryCode]],Sheet2!A:A,Sheet2!B:B)</f>
        <v>India</v>
      </c>
    </row>
    <row r="5683" spans="1:26" x14ac:dyDescent="0.3">
      <c r="A5683">
        <v>18391155</v>
      </c>
      <c r="B5683">
        <v>1</v>
      </c>
      <c r="C5683" s="1" t="s">
        <v>4317</v>
      </c>
      <c r="D5683" t="s">
        <v>4389</v>
      </c>
      <c r="E5683" t="s">
        <v>4390</v>
      </c>
      <c r="F5683">
        <v>77.097919509999997</v>
      </c>
      <c r="G5683">
        <v>28.451122819999998</v>
      </c>
      <c r="H5683" t="s">
        <v>1719</v>
      </c>
      <c r="I5683" t="s">
        <v>22</v>
      </c>
      <c r="J5683" t="s">
        <v>23</v>
      </c>
      <c r="K5683" t="s">
        <v>23</v>
      </c>
      <c r="L5683" t="s">
        <v>23</v>
      </c>
      <c r="M5683" t="s">
        <v>23</v>
      </c>
      <c r="N5683">
        <v>3</v>
      </c>
      <c r="O5683">
        <v>12</v>
      </c>
      <c r="P5683">
        <v>1800</v>
      </c>
      <c r="Q5683">
        <v>3.2</v>
      </c>
      <c r="R5683" s="2" t="s">
        <v>4140</v>
      </c>
      <c r="S5683" s="1" t="s">
        <v>1719</v>
      </c>
      <c r="Z5683" t="str">
        <f>_xlfn.XLOOKUP(Table2[[#This Row],[CountryCode]],Sheet2!A:A,Sheet2!B:B)</f>
        <v>India</v>
      </c>
    </row>
    <row r="5684" spans="1:26" x14ac:dyDescent="0.3">
      <c r="A5684">
        <v>18324432</v>
      </c>
      <c r="B5684">
        <v>1</v>
      </c>
      <c r="C5684" s="1" t="s">
        <v>4317</v>
      </c>
      <c r="D5684" t="s">
        <v>4393</v>
      </c>
      <c r="E5684" t="s">
        <v>4392</v>
      </c>
      <c r="F5684">
        <v>77.022531799999996</v>
      </c>
      <c r="G5684">
        <v>28.497571000000001</v>
      </c>
      <c r="H5684" t="s">
        <v>375</v>
      </c>
      <c r="I5684" t="s">
        <v>22</v>
      </c>
      <c r="J5684" t="s">
        <v>23</v>
      </c>
      <c r="K5684" t="s">
        <v>23</v>
      </c>
      <c r="L5684" t="s">
        <v>23</v>
      </c>
      <c r="M5684" t="s">
        <v>23</v>
      </c>
      <c r="N5684">
        <v>2</v>
      </c>
      <c r="O5684">
        <v>1</v>
      </c>
      <c r="P5684">
        <v>700</v>
      </c>
      <c r="Q5684">
        <v>1</v>
      </c>
      <c r="R5684" s="2" t="s">
        <v>3666</v>
      </c>
      <c r="S5684" s="1" t="s">
        <v>358</v>
      </c>
      <c r="Z5684" t="str">
        <f>_xlfn.XLOOKUP(Table2[[#This Row],[CountryCode]],Sheet2!A:A,Sheet2!B:B)</f>
        <v>India</v>
      </c>
    </row>
    <row r="5685" spans="1:26" x14ac:dyDescent="0.3">
      <c r="A5685">
        <v>306037</v>
      </c>
      <c r="B5685">
        <v>1</v>
      </c>
      <c r="C5685" s="1" t="s">
        <v>4317</v>
      </c>
      <c r="D5685" t="s">
        <v>4559</v>
      </c>
      <c r="E5685" t="s">
        <v>4560</v>
      </c>
      <c r="F5685">
        <v>77.0318264</v>
      </c>
      <c r="G5685">
        <v>28.459079500000001</v>
      </c>
      <c r="H5685" t="s">
        <v>2089</v>
      </c>
      <c r="I5685" t="s">
        <v>22</v>
      </c>
      <c r="J5685" t="s">
        <v>28</v>
      </c>
      <c r="K5685" t="s">
        <v>23</v>
      </c>
      <c r="L5685" t="s">
        <v>23</v>
      </c>
      <c r="M5685" t="s">
        <v>23</v>
      </c>
      <c r="N5685">
        <v>3</v>
      </c>
      <c r="O5685">
        <v>13</v>
      </c>
      <c r="P5685">
        <v>1500</v>
      </c>
      <c r="Q5685">
        <v>3.2</v>
      </c>
      <c r="R5685" s="2" t="s">
        <v>2629</v>
      </c>
      <c r="S5685" s="1" t="s">
        <v>1348</v>
      </c>
      <c r="T5685" t="s">
        <v>7318</v>
      </c>
      <c r="Z5685" t="str">
        <f>_xlfn.XLOOKUP(Table2[[#This Row],[CountryCode]],Sheet2!A:A,Sheet2!B:B)</f>
        <v>India</v>
      </c>
    </row>
    <row r="5686" spans="1:26" x14ac:dyDescent="0.3">
      <c r="A5686">
        <v>3953</v>
      </c>
      <c r="B5686">
        <v>1</v>
      </c>
      <c r="C5686" s="1" t="s">
        <v>4317</v>
      </c>
      <c r="D5686" t="s">
        <v>4561</v>
      </c>
      <c r="E5686" t="s">
        <v>4562</v>
      </c>
      <c r="F5686">
        <v>77.0865747</v>
      </c>
      <c r="G5686">
        <v>28.479720700000001</v>
      </c>
      <c r="H5686" t="s">
        <v>407</v>
      </c>
      <c r="I5686" t="s">
        <v>22</v>
      </c>
      <c r="J5686" t="s">
        <v>23</v>
      </c>
      <c r="K5686" t="s">
        <v>23</v>
      </c>
      <c r="L5686" t="s">
        <v>23</v>
      </c>
      <c r="M5686" t="s">
        <v>23</v>
      </c>
      <c r="N5686">
        <v>3</v>
      </c>
      <c r="O5686">
        <v>53</v>
      </c>
      <c r="P5686">
        <v>1800</v>
      </c>
      <c r="Q5686">
        <v>2.4</v>
      </c>
      <c r="R5686" s="2" t="s">
        <v>2478</v>
      </c>
      <c r="S5686" s="1" t="s">
        <v>407</v>
      </c>
      <c r="Z5686" t="str">
        <f>_xlfn.XLOOKUP(Table2[[#This Row],[CountryCode]],Sheet2!A:A,Sheet2!B:B)</f>
        <v>India</v>
      </c>
    </row>
    <row r="5687" spans="1:26" x14ac:dyDescent="0.3">
      <c r="A5687">
        <v>2071</v>
      </c>
      <c r="B5687">
        <v>1</v>
      </c>
      <c r="C5687" s="1" t="s">
        <v>4317</v>
      </c>
      <c r="D5687" t="s">
        <v>4335</v>
      </c>
      <c r="E5687" t="s">
        <v>4336</v>
      </c>
      <c r="F5687">
        <v>77.047460700000002</v>
      </c>
      <c r="G5687">
        <v>28.474026599999998</v>
      </c>
      <c r="H5687" t="s">
        <v>362</v>
      </c>
      <c r="I5687" t="s">
        <v>22</v>
      </c>
      <c r="J5687" t="s">
        <v>23</v>
      </c>
      <c r="K5687" t="s">
        <v>23</v>
      </c>
      <c r="L5687" t="s">
        <v>23</v>
      </c>
      <c r="M5687" t="s">
        <v>23</v>
      </c>
      <c r="N5687">
        <v>1</v>
      </c>
      <c r="O5687">
        <v>41</v>
      </c>
      <c r="P5687">
        <v>200</v>
      </c>
      <c r="Q5687">
        <v>3.1</v>
      </c>
      <c r="R5687" s="2" t="s">
        <v>3007</v>
      </c>
      <c r="S5687" s="1" t="s">
        <v>366</v>
      </c>
      <c r="Z5687" t="str">
        <f>_xlfn.XLOOKUP(Table2[[#This Row],[CountryCode]],Sheet2!A:A,Sheet2!B:B)</f>
        <v>India</v>
      </c>
    </row>
    <row r="5688" spans="1:26" x14ac:dyDescent="0.3">
      <c r="A5688">
        <v>5129</v>
      </c>
      <c r="B5688">
        <v>1</v>
      </c>
      <c r="C5688" s="1" t="s">
        <v>4317</v>
      </c>
      <c r="D5688" t="s">
        <v>4335</v>
      </c>
      <c r="E5688" t="s">
        <v>4336</v>
      </c>
      <c r="F5688">
        <v>77.043268499999996</v>
      </c>
      <c r="G5688">
        <v>28.475148600000001</v>
      </c>
      <c r="H5688" t="s">
        <v>304</v>
      </c>
      <c r="I5688" t="s">
        <v>22</v>
      </c>
      <c r="J5688" t="s">
        <v>28</v>
      </c>
      <c r="K5688" t="s">
        <v>23</v>
      </c>
      <c r="L5688" t="s">
        <v>23</v>
      </c>
      <c r="M5688" t="s">
        <v>23</v>
      </c>
      <c r="N5688">
        <v>2</v>
      </c>
      <c r="O5688">
        <v>17</v>
      </c>
      <c r="P5688">
        <v>900</v>
      </c>
      <c r="Q5688">
        <v>3.1</v>
      </c>
      <c r="R5688" s="2" t="s">
        <v>1861</v>
      </c>
      <c r="S5688" s="1" t="s">
        <v>21</v>
      </c>
      <c r="Z5688" t="str">
        <f>_xlfn.XLOOKUP(Table2[[#This Row],[CountryCode]],Sheet2!A:A,Sheet2!B:B)</f>
        <v>India</v>
      </c>
    </row>
    <row r="5689" spans="1:26" x14ac:dyDescent="0.3">
      <c r="A5689">
        <v>303747</v>
      </c>
      <c r="B5689">
        <v>1</v>
      </c>
      <c r="C5689" s="1" t="s">
        <v>4317</v>
      </c>
      <c r="D5689" t="s">
        <v>4335</v>
      </c>
      <c r="E5689" t="s">
        <v>4336</v>
      </c>
      <c r="F5689">
        <v>77.036330500000005</v>
      </c>
      <c r="G5689">
        <v>28.475864099999999</v>
      </c>
      <c r="H5689" t="s">
        <v>21</v>
      </c>
      <c r="I5689" t="s">
        <v>22</v>
      </c>
      <c r="J5689" t="s">
        <v>23</v>
      </c>
      <c r="K5689" t="s">
        <v>23</v>
      </c>
      <c r="L5689" t="s">
        <v>23</v>
      </c>
      <c r="M5689" t="s">
        <v>23</v>
      </c>
      <c r="N5689">
        <v>1</v>
      </c>
      <c r="O5689">
        <v>6</v>
      </c>
      <c r="P5689">
        <v>200</v>
      </c>
      <c r="Q5689">
        <v>2.9</v>
      </c>
      <c r="R5689" s="2" t="s">
        <v>548</v>
      </c>
      <c r="S5689" s="1" t="s">
        <v>21</v>
      </c>
      <c r="Z5689" t="str">
        <f>_xlfn.XLOOKUP(Table2[[#This Row],[CountryCode]],Sheet2!A:A,Sheet2!B:B)</f>
        <v>India</v>
      </c>
    </row>
    <row r="5690" spans="1:26" x14ac:dyDescent="0.3">
      <c r="A5690">
        <v>7225</v>
      </c>
      <c r="B5690">
        <v>1</v>
      </c>
      <c r="C5690" s="1" t="s">
        <v>4317</v>
      </c>
      <c r="D5690" t="s">
        <v>4335</v>
      </c>
      <c r="E5690" t="s">
        <v>4336</v>
      </c>
      <c r="F5690">
        <v>77.037225000000007</v>
      </c>
      <c r="G5690">
        <v>28.467152779999999</v>
      </c>
      <c r="H5690" t="s">
        <v>400</v>
      </c>
      <c r="I5690" t="s">
        <v>22</v>
      </c>
      <c r="J5690" t="s">
        <v>28</v>
      </c>
      <c r="K5690" t="s">
        <v>23</v>
      </c>
      <c r="L5690" t="s">
        <v>23</v>
      </c>
      <c r="M5690" t="s">
        <v>23</v>
      </c>
      <c r="N5690">
        <v>3</v>
      </c>
      <c r="O5690">
        <v>5</v>
      </c>
      <c r="P5690">
        <v>1000</v>
      </c>
      <c r="Q5690">
        <v>3</v>
      </c>
      <c r="R5690" s="2" t="s">
        <v>2875</v>
      </c>
      <c r="S5690" s="1" t="s">
        <v>21</v>
      </c>
      <c r="T5690" t="s">
        <v>7320</v>
      </c>
      <c r="Z5690" t="str">
        <f>_xlfn.XLOOKUP(Table2[[#This Row],[CountryCode]],Sheet2!A:A,Sheet2!B:B)</f>
        <v>India</v>
      </c>
    </row>
    <row r="5691" spans="1:26" x14ac:dyDescent="0.3">
      <c r="A5691">
        <v>18268726</v>
      </c>
      <c r="B5691">
        <v>1</v>
      </c>
      <c r="C5691" s="1" t="s">
        <v>4317</v>
      </c>
      <c r="D5691" t="s">
        <v>4335</v>
      </c>
      <c r="E5691" t="s">
        <v>4336</v>
      </c>
      <c r="F5691">
        <v>77.035143500000004</v>
      </c>
      <c r="G5691">
        <v>28.477162100000001</v>
      </c>
      <c r="H5691" t="s">
        <v>302</v>
      </c>
      <c r="I5691" t="s">
        <v>22</v>
      </c>
      <c r="J5691" t="s">
        <v>23</v>
      </c>
      <c r="K5691" t="s">
        <v>23</v>
      </c>
      <c r="L5691" t="s">
        <v>23</v>
      </c>
      <c r="M5691" t="s">
        <v>23</v>
      </c>
      <c r="N5691">
        <v>1</v>
      </c>
      <c r="O5691">
        <v>2</v>
      </c>
      <c r="P5691">
        <v>350</v>
      </c>
      <c r="Q5691">
        <v>1</v>
      </c>
      <c r="R5691" s="2" t="s">
        <v>539</v>
      </c>
      <c r="S5691" s="1" t="s">
        <v>21</v>
      </c>
      <c r="Z5691" t="str">
        <f>_xlfn.XLOOKUP(Table2[[#This Row],[CountryCode]],Sheet2!A:A,Sheet2!B:B)</f>
        <v>India</v>
      </c>
    </row>
    <row r="5692" spans="1:26" x14ac:dyDescent="0.3">
      <c r="A5692">
        <v>305072</v>
      </c>
      <c r="B5692">
        <v>1</v>
      </c>
      <c r="C5692" s="1" t="s">
        <v>4317</v>
      </c>
      <c r="D5692" t="s">
        <v>4506</v>
      </c>
      <c r="E5692" t="s">
        <v>4507</v>
      </c>
      <c r="F5692">
        <v>77.051884999999999</v>
      </c>
      <c r="G5692">
        <v>28.5046578</v>
      </c>
      <c r="H5692" t="s">
        <v>360</v>
      </c>
      <c r="I5692" t="s">
        <v>22</v>
      </c>
      <c r="J5692" t="s">
        <v>28</v>
      </c>
      <c r="K5692" t="s">
        <v>23</v>
      </c>
      <c r="L5692" t="s">
        <v>23</v>
      </c>
      <c r="M5692" t="s">
        <v>23</v>
      </c>
      <c r="N5692">
        <v>2</v>
      </c>
      <c r="O5692">
        <v>169</v>
      </c>
      <c r="P5692">
        <v>850</v>
      </c>
      <c r="Q5692">
        <v>3.6</v>
      </c>
      <c r="R5692" s="2" t="s">
        <v>1743</v>
      </c>
      <c r="S5692" s="1" t="s">
        <v>21</v>
      </c>
      <c r="T5692" t="s">
        <v>7316</v>
      </c>
      <c r="Z5692" t="str">
        <f>_xlfn.XLOOKUP(Table2[[#This Row],[CountryCode]],Sheet2!A:A,Sheet2!B:B)</f>
        <v>India</v>
      </c>
    </row>
    <row r="5693" spans="1:26" x14ac:dyDescent="0.3">
      <c r="A5693">
        <v>836</v>
      </c>
      <c r="B5693">
        <v>1</v>
      </c>
      <c r="C5693" s="1" t="s">
        <v>4317</v>
      </c>
      <c r="D5693" t="s">
        <v>4402</v>
      </c>
      <c r="E5693" t="s">
        <v>4403</v>
      </c>
      <c r="F5693">
        <v>77.064406399999996</v>
      </c>
      <c r="G5693">
        <v>28.468041299999999</v>
      </c>
      <c r="H5693" t="s">
        <v>302</v>
      </c>
      <c r="I5693" t="s">
        <v>22</v>
      </c>
      <c r="J5693" t="s">
        <v>23</v>
      </c>
      <c r="K5693" t="s">
        <v>28</v>
      </c>
      <c r="L5693" t="s">
        <v>23</v>
      </c>
      <c r="M5693" t="s">
        <v>23</v>
      </c>
      <c r="N5693">
        <v>2</v>
      </c>
      <c r="O5693">
        <v>1022</v>
      </c>
      <c r="P5693">
        <v>800</v>
      </c>
      <c r="Q5693">
        <v>3.4</v>
      </c>
      <c r="R5693" s="2" t="s">
        <v>3827</v>
      </c>
      <c r="S5693" s="1" t="s">
        <v>21</v>
      </c>
      <c r="Z5693" t="str">
        <f>_xlfn.XLOOKUP(Table2[[#This Row],[CountryCode]],Sheet2!A:A,Sheet2!B:B)</f>
        <v>India</v>
      </c>
    </row>
    <row r="5694" spans="1:26" x14ac:dyDescent="0.3">
      <c r="A5694">
        <v>18336483</v>
      </c>
      <c r="B5694">
        <v>1</v>
      </c>
      <c r="C5694" s="1" t="s">
        <v>4317</v>
      </c>
      <c r="D5694" t="s">
        <v>4402</v>
      </c>
      <c r="E5694" t="s">
        <v>4403</v>
      </c>
      <c r="F5694">
        <v>77.063142999999997</v>
      </c>
      <c r="G5694">
        <v>28.468336999999998</v>
      </c>
      <c r="H5694" t="s">
        <v>4563</v>
      </c>
      <c r="I5694" t="s">
        <v>22</v>
      </c>
      <c r="J5694" t="s">
        <v>28</v>
      </c>
      <c r="K5694" t="s">
        <v>23</v>
      </c>
      <c r="L5694" t="s">
        <v>23</v>
      </c>
      <c r="M5694" t="s">
        <v>23</v>
      </c>
      <c r="N5694">
        <v>3</v>
      </c>
      <c r="O5694">
        <v>134</v>
      </c>
      <c r="P5694">
        <v>1400</v>
      </c>
      <c r="Q5694">
        <v>3.5</v>
      </c>
      <c r="R5694" s="2" t="s">
        <v>947</v>
      </c>
      <c r="S5694" s="1" t="s">
        <v>1348</v>
      </c>
      <c r="T5694" t="s">
        <v>7326</v>
      </c>
      <c r="U5694" t="s">
        <v>7352</v>
      </c>
      <c r="Z5694" t="str">
        <f>_xlfn.XLOOKUP(Table2[[#This Row],[CountryCode]],Sheet2!A:A,Sheet2!B:B)</f>
        <v>India</v>
      </c>
    </row>
    <row r="5695" spans="1:26" x14ac:dyDescent="0.3">
      <c r="A5695">
        <v>5052</v>
      </c>
      <c r="B5695">
        <v>1</v>
      </c>
      <c r="C5695" s="1" t="s">
        <v>4317</v>
      </c>
      <c r="D5695" t="s">
        <v>4402</v>
      </c>
      <c r="E5695" t="s">
        <v>4403</v>
      </c>
      <c r="F5695">
        <v>77.063417000000001</v>
      </c>
      <c r="G5695">
        <v>28.4683943</v>
      </c>
      <c r="H5695" t="s">
        <v>2455</v>
      </c>
      <c r="I5695" t="s">
        <v>22</v>
      </c>
      <c r="J5695" t="s">
        <v>28</v>
      </c>
      <c r="K5695" t="s">
        <v>23</v>
      </c>
      <c r="L5695" t="s">
        <v>23</v>
      </c>
      <c r="M5695" t="s">
        <v>23</v>
      </c>
      <c r="N5695">
        <v>3</v>
      </c>
      <c r="O5695">
        <v>853</v>
      </c>
      <c r="P5695">
        <v>1500</v>
      </c>
      <c r="Q5695">
        <v>3.5</v>
      </c>
      <c r="R5695" s="2" t="s">
        <v>2624</v>
      </c>
      <c r="S5695" s="1" t="s">
        <v>358</v>
      </c>
      <c r="T5695" t="s">
        <v>7317</v>
      </c>
      <c r="U5695" t="s">
        <v>7320</v>
      </c>
      <c r="Z5695" t="str">
        <f>_xlfn.XLOOKUP(Table2[[#This Row],[CountryCode]],Sheet2!A:A,Sheet2!B:B)</f>
        <v>India</v>
      </c>
    </row>
    <row r="5696" spans="1:26" x14ac:dyDescent="0.3">
      <c r="A5696">
        <v>309339</v>
      </c>
      <c r="B5696">
        <v>1</v>
      </c>
      <c r="C5696" s="1" t="s">
        <v>4317</v>
      </c>
      <c r="D5696" t="s">
        <v>4402</v>
      </c>
      <c r="E5696" t="s">
        <v>4403</v>
      </c>
      <c r="F5696">
        <v>77.064046599999998</v>
      </c>
      <c r="G5696">
        <v>28.4673792</v>
      </c>
      <c r="H5696" t="s">
        <v>2399</v>
      </c>
      <c r="I5696" t="s">
        <v>22</v>
      </c>
      <c r="J5696" t="s">
        <v>28</v>
      </c>
      <c r="K5696" t="s">
        <v>23</v>
      </c>
      <c r="L5696" t="s">
        <v>23</v>
      </c>
      <c r="M5696" t="s">
        <v>23</v>
      </c>
      <c r="N5696">
        <v>3</v>
      </c>
      <c r="O5696">
        <v>1317</v>
      </c>
      <c r="P5696">
        <v>1500</v>
      </c>
      <c r="Q5696">
        <v>3.8</v>
      </c>
      <c r="R5696" s="2" t="s">
        <v>3666</v>
      </c>
      <c r="S5696" s="1" t="s">
        <v>1348</v>
      </c>
      <c r="T5696" t="s">
        <v>7350</v>
      </c>
      <c r="U5696" t="s">
        <v>7317</v>
      </c>
      <c r="V5696" t="s">
        <v>7326</v>
      </c>
      <c r="Z5696" t="str">
        <f>_xlfn.XLOOKUP(Table2[[#This Row],[CountryCode]],Sheet2!A:A,Sheet2!B:B)</f>
        <v>India</v>
      </c>
    </row>
    <row r="5697" spans="1:26" x14ac:dyDescent="0.3">
      <c r="A5697">
        <v>1851</v>
      </c>
      <c r="B5697">
        <v>1</v>
      </c>
      <c r="C5697" s="1" t="s">
        <v>4317</v>
      </c>
      <c r="D5697" t="s">
        <v>4402</v>
      </c>
      <c r="E5697" t="s">
        <v>4403</v>
      </c>
      <c r="F5697">
        <v>77.062877400000005</v>
      </c>
      <c r="G5697">
        <v>28.469687100000002</v>
      </c>
      <c r="H5697" t="s">
        <v>2041</v>
      </c>
      <c r="I5697" t="s">
        <v>22</v>
      </c>
      <c r="J5697" t="s">
        <v>28</v>
      </c>
      <c r="K5697" t="s">
        <v>23</v>
      </c>
      <c r="L5697" t="s">
        <v>23</v>
      </c>
      <c r="M5697" t="s">
        <v>23</v>
      </c>
      <c r="N5697">
        <v>3</v>
      </c>
      <c r="O5697">
        <v>289</v>
      </c>
      <c r="P5697">
        <v>1500</v>
      </c>
      <c r="Q5697">
        <v>3.6</v>
      </c>
      <c r="R5697" s="2" t="s">
        <v>2487</v>
      </c>
      <c r="S5697" s="1" t="s">
        <v>21</v>
      </c>
      <c r="T5697" t="s">
        <v>7327</v>
      </c>
      <c r="U5697" t="s">
        <v>7348</v>
      </c>
      <c r="V5697" t="s">
        <v>7402</v>
      </c>
      <c r="Z5697" t="str">
        <f>_xlfn.XLOOKUP(Table2[[#This Row],[CountryCode]],Sheet2!A:A,Sheet2!B:B)</f>
        <v>India</v>
      </c>
    </row>
    <row r="5698" spans="1:26" x14ac:dyDescent="0.3">
      <c r="A5698">
        <v>4000081</v>
      </c>
      <c r="B5698">
        <v>1</v>
      </c>
      <c r="C5698" s="1" t="s">
        <v>4445</v>
      </c>
      <c r="D5698" t="s">
        <v>4564</v>
      </c>
      <c r="E5698" t="s">
        <v>4565</v>
      </c>
      <c r="F5698">
        <v>85.142027999999996</v>
      </c>
      <c r="G5698">
        <v>25.615024999999999</v>
      </c>
      <c r="H5698" t="s">
        <v>4566</v>
      </c>
      <c r="I5698" t="s">
        <v>22</v>
      </c>
      <c r="J5698" t="s">
        <v>23</v>
      </c>
      <c r="K5698" t="s">
        <v>23</v>
      </c>
      <c r="L5698" t="s">
        <v>23</v>
      </c>
      <c r="M5698" t="s">
        <v>23</v>
      </c>
      <c r="N5698">
        <v>4</v>
      </c>
      <c r="O5698">
        <v>43</v>
      </c>
      <c r="P5698">
        <v>1600</v>
      </c>
      <c r="Q5698">
        <v>3.7</v>
      </c>
      <c r="R5698" s="2" t="s">
        <v>3890</v>
      </c>
      <c r="S5698" s="1" t="s">
        <v>21</v>
      </c>
      <c r="T5698" t="s">
        <v>7318</v>
      </c>
      <c r="U5698" t="s">
        <v>7327</v>
      </c>
      <c r="Z5698" t="str">
        <f>_xlfn.XLOOKUP(Table2[[#This Row],[CountryCode]],Sheet2!A:A,Sheet2!B:B)</f>
        <v>India</v>
      </c>
    </row>
    <row r="5699" spans="1:26" x14ac:dyDescent="0.3">
      <c r="A5699">
        <v>18273972</v>
      </c>
      <c r="B5699">
        <v>1</v>
      </c>
      <c r="C5699" s="1" t="s">
        <v>4317</v>
      </c>
      <c r="D5699" t="s">
        <v>4402</v>
      </c>
      <c r="E5699" t="s">
        <v>4403</v>
      </c>
      <c r="F5699">
        <v>77.071601400000006</v>
      </c>
      <c r="G5699">
        <v>28.472319500000001</v>
      </c>
      <c r="H5699" t="s">
        <v>4567</v>
      </c>
      <c r="I5699" t="s">
        <v>22</v>
      </c>
      <c r="J5699" t="s">
        <v>28</v>
      </c>
      <c r="K5699" t="s">
        <v>28</v>
      </c>
      <c r="L5699" t="s">
        <v>23</v>
      </c>
      <c r="M5699" t="s">
        <v>23</v>
      </c>
      <c r="N5699">
        <v>3</v>
      </c>
      <c r="O5699">
        <v>226</v>
      </c>
      <c r="P5699">
        <v>1200</v>
      </c>
      <c r="Q5699">
        <v>4</v>
      </c>
      <c r="R5699" s="2" t="s">
        <v>4221</v>
      </c>
      <c r="S5699" s="1" t="s">
        <v>3372</v>
      </c>
      <c r="T5699" t="s">
        <v>7326</v>
      </c>
      <c r="Z5699" t="str">
        <f>_xlfn.XLOOKUP(Table2[[#This Row],[CountryCode]],Sheet2!A:A,Sheet2!B:B)</f>
        <v>India</v>
      </c>
    </row>
    <row r="5700" spans="1:26" x14ac:dyDescent="0.3">
      <c r="A5700">
        <v>18352295</v>
      </c>
      <c r="B5700">
        <v>1</v>
      </c>
      <c r="C5700" s="1" t="s">
        <v>4317</v>
      </c>
      <c r="D5700" t="s">
        <v>4465</v>
      </c>
      <c r="E5700" t="s">
        <v>4466</v>
      </c>
      <c r="F5700">
        <v>77.050631699999997</v>
      </c>
      <c r="G5700">
        <v>28.452741199999998</v>
      </c>
      <c r="H5700" t="s">
        <v>757</v>
      </c>
      <c r="I5700" t="s">
        <v>22</v>
      </c>
      <c r="J5700" t="s">
        <v>23</v>
      </c>
      <c r="K5700" t="s">
        <v>23</v>
      </c>
      <c r="L5700" t="s">
        <v>23</v>
      </c>
      <c r="M5700" t="s">
        <v>23</v>
      </c>
      <c r="N5700">
        <v>1</v>
      </c>
      <c r="O5700">
        <v>8</v>
      </c>
      <c r="P5700">
        <v>250</v>
      </c>
      <c r="Q5700">
        <v>3.3</v>
      </c>
      <c r="R5700" s="2" t="s">
        <v>1101</v>
      </c>
      <c r="S5700" s="1" t="s">
        <v>337</v>
      </c>
      <c r="Z5700" t="str">
        <f>_xlfn.XLOOKUP(Table2[[#This Row],[CountryCode]],Sheet2!A:A,Sheet2!B:B)</f>
        <v>India</v>
      </c>
    </row>
    <row r="5701" spans="1:26" x14ac:dyDescent="0.3">
      <c r="A5701">
        <v>18224532</v>
      </c>
      <c r="B5701">
        <v>1</v>
      </c>
      <c r="C5701" s="1" t="s">
        <v>4317</v>
      </c>
      <c r="D5701" t="s">
        <v>4465</v>
      </c>
      <c r="E5701" t="s">
        <v>4466</v>
      </c>
      <c r="F5701">
        <v>77.044861600000004</v>
      </c>
      <c r="G5701">
        <v>28.445748900000002</v>
      </c>
      <c r="H5701" t="s">
        <v>304</v>
      </c>
      <c r="I5701" t="s">
        <v>22</v>
      </c>
      <c r="J5701" t="s">
        <v>23</v>
      </c>
      <c r="K5701" t="s">
        <v>28</v>
      </c>
      <c r="L5701" t="s">
        <v>23</v>
      </c>
      <c r="M5701" t="s">
        <v>23</v>
      </c>
      <c r="N5701">
        <v>1</v>
      </c>
      <c r="O5701">
        <v>142</v>
      </c>
      <c r="P5701">
        <v>250</v>
      </c>
      <c r="Q5701">
        <v>3.8</v>
      </c>
      <c r="R5701" s="2" t="s">
        <v>117</v>
      </c>
      <c r="S5701" s="1" t="s">
        <v>21</v>
      </c>
      <c r="Z5701" t="str">
        <f>_xlfn.XLOOKUP(Table2[[#This Row],[CountryCode]],Sheet2!A:A,Sheet2!B:B)</f>
        <v>India</v>
      </c>
    </row>
    <row r="5702" spans="1:26" x14ac:dyDescent="0.3">
      <c r="A5702">
        <v>18356357</v>
      </c>
      <c r="B5702">
        <v>1</v>
      </c>
      <c r="C5702" s="1" t="s">
        <v>4317</v>
      </c>
      <c r="D5702" t="s">
        <v>4465</v>
      </c>
      <c r="E5702" t="s">
        <v>4466</v>
      </c>
      <c r="F5702">
        <v>77.050290200000006</v>
      </c>
      <c r="G5702">
        <v>28.453036099999998</v>
      </c>
      <c r="H5702" t="s">
        <v>1449</v>
      </c>
      <c r="I5702" t="s">
        <v>22</v>
      </c>
      <c r="J5702" t="s">
        <v>28</v>
      </c>
      <c r="K5702" t="s">
        <v>28</v>
      </c>
      <c r="L5702" t="s">
        <v>23</v>
      </c>
      <c r="M5702" t="s">
        <v>23</v>
      </c>
      <c r="N5702">
        <v>2</v>
      </c>
      <c r="O5702">
        <v>22</v>
      </c>
      <c r="P5702">
        <v>650</v>
      </c>
      <c r="Q5702">
        <v>3.5</v>
      </c>
      <c r="R5702" s="2" t="s">
        <v>4568</v>
      </c>
      <c r="S5702" s="1" t="s">
        <v>313</v>
      </c>
      <c r="Z5702" t="str">
        <f>_xlfn.XLOOKUP(Table2[[#This Row],[CountryCode]],Sheet2!A:A,Sheet2!B:B)</f>
        <v>India</v>
      </c>
    </row>
    <row r="5703" spans="1:26" x14ac:dyDescent="0.3">
      <c r="A5703">
        <v>18241896</v>
      </c>
      <c r="B5703">
        <v>1</v>
      </c>
      <c r="C5703" s="1" t="s">
        <v>4317</v>
      </c>
      <c r="D5703" t="s">
        <v>4569</v>
      </c>
      <c r="E5703" t="s">
        <v>4570</v>
      </c>
      <c r="F5703">
        <v>77.101186499999997</v>
      </c>
      <c r="G5703">
        <v>28.445484700000002</v>
      </c>
      <c r="H5703" t="s">
        <v>2529</v>
      </c>
      <c r="I5703" t="s">
        <v>22</v>
      </c>
      <c r="J5703" t="s">
        <v>28</v>
      </c>
      <c r="K5703" t="s">
        <v>28</v>
      </c>
      <c r="L5703" t="s">
        <v>23</v>
      </c>
      <c r="M5703" t="s">
        <v>23</v>
      </c>
      <c r="N5703">
        <v>3</v>
      </c>
      <c r="O5703">
        <v>233</v>
      </c>
      <c r="P5703">
        <v>1600</v>
      </c>
      <c r="Q5703">
        <v>3.9</v>
      </c>
      <c r="R5703" s="2" t="s">
        <v>4091</v>
      </c>
      <c r="S5703" s="1" t="s">
        <v>1318</v>
      </c>
      <c r="T5703" t="s">
        <v>7409</v>
      </c>
      <c r="U5703" t="s">
        <v>7324</v>
      </c>
      <c r="Z5703" t="str">
        <f>_xlfn.XLOOKUP(Table2[[#This Row],[CountryCode]],Sheet2!A:A,Sheet2!B:B)</f>
        <v>India</v>
      </c>
    </row>
    <row r="5704" spans="1:26" x14ac:dyDescent="0.3">
      <c r="A5704">
        <v>18398839</v>
      </c>
      <c r="B5704">
        <v>1</v>
      </c>
      <c r="C5704" s="1" t="s">
        <v>4317</v>
      </c>
      <c r="D5704" t="s">
        <v>4571</v>
      </c>
      <c r="E5704" t="s">
        <v>4572</v>
      </c>
      <c r="F5704">
        <v>77.021362100000005</v>
      </c>
      <c r="G5704">
        <v>28.4591855</v>
      </c>
      <c r="H5704" t="s">
        <v>366</v>
      </c>
      <c r="I5704" t="s">
        <v>22</v>
      </c>
      <c r="J5704" t="s">
        <v>23</v>
      </c>
      <c r="K5704" t="s">
        <v>23</v>
      </c>
      <c r="L5704" t="s">
        <v>23</v>
      </c>
      <c r="M5704" t="s">
        <v>23</v>
      </c>
      <c r="N5704">
        <v>1</v>
      </c>
      <c r="O5704">
        <v>3</v>
      </c>
      <c r="P5704">
        <v>250</v>
      </c>
      <c r="Q5704">
        <v>1</v>
      </c>
      <c r="R5704" s="2" t="s">
        <v>126</v>
      </c>
      <c r="S5704" s="1" t="s">
        <v>366</v>
      </c>
      <c r="Z5704" t="str">
        <f>_xlfn.XLOOKUP(Table2[[#This Row],[CountryCode]],Sheet2!A:A,Sheet2!B:B)</f>
        <v>India</v>
      </c>
    </row>
    <row r="5705" spans="1:26" x14ac:dyDescent="0.3">
      <c r="A5705">
        <v>5080</v>
      </c>
      <c r="B5705">
        <v>1</v>
      </c>
      <c r="C5705" s="1" t="s">
        <v>4317</v>
      </c>
      <c r="D5705" t="s">
        <v>4411</v>
      </c>
      <c r="E5705" t="s">
        <v>4412</v>
      </c>
      <c r="F5705">
        <v>77.100017600000001</v>
      </c>
      <c r="G5705">
        <v>28.465994999999999</v>
      </c>
      <c r="H5705" t="s">
        <v>457</v>
      </c>
      <c r="I5705" t="s">
        <v>22</v>
      </c>
      <c r="J5705" t="s">
        <v>23</v>
      </c>
      <c r="K5705" t="s">
        <v>23</v>
      </c>
      <c r="L5705" t="s">
        <v>23</v>
      </c>
      <c r="M5705" t="s">
        <v>23</v>
      </c>
      <c r="N5705">
        <v>1</v>
      </c>
      <c r="O5705">
        <v>16</v>
      </c>
      <c r="P5705">
        <v>100</v>
      </c>
      <c r="Q5705">
        <v>3.2</v>
      </c>
      <c r="R5705" s="2" t="s">
        <v>131</v>
      </c>
      <c r="S5705" s="1" t="s">
        <v>457</v>
      </c>
      <c r="Z5705" t="str">
        <f>_xlfn.XLOOKUP(Table2[[#This Row],[CountryCode]],Sheet2!A:A,Sheet2!B:B)</f>
        <v>India</v>
      </c>
    </row>
    <row r="5706" spans="1:26" x14ac:dyDescent="0.3">
      <c r="A5706">
        <v>18397469</v>
      </c>
      <c r="B5706">
        <v>1</v>
      </c>
      <c r="C5706" s="1" t="s">
        <v>4317</v>
      </c>
      <c r="D5706" t="s">
        <v>4411</v>
      </c>
      <c r="E5706" t="s">
        <v>4412</v>
      </c>
      <c r="F5706">
        <v>77.098707399999995</v>
      </c>
      <c r="G5706">
        <v>28.466215800000001</v>
      </c>
      <c r="H5706" t="s">
        <v>2008</v>
      </c>
      <c r="I5706" t="s">
        <v>22</v>
      </c>
      <c r="J5706" t="s">
        <v>23</v>
      </c>
      <c r="K5706" t="s">
        <v>23</v>
      </c>
      <c r="L5706" t="s">
        <v>23</v>
      </c>
      <c r="M5706" t="s">
        <v>23</v>
      </c>
      <c r="N5706">
        <v>1</v>
      </c>
      <c r="O5706">
        <v>28</v>
      </c>
      <c r="P5706">
        <v>200</v>
      </c>
      <c r="Q5706">
        <v>3.6</v>
      </c>
      <c r="R5706" s="2" t="s">
        <v>130</v>
      </c>
      <c r="S5706" s="1" t="s">
        <v>468</v>
      </c>
      <c r="Z5706" t="str">
        <f>_xlfn.XLOOKUP(Table2[[#This Row],[CountryCode]],Sheet2!A:A,Sheet2!B:B)</f>
        <v>India</v>
      </c>
    </row>
    <row r="5707" spans="1:26" x14ac:dyDescent="0.3">
      <c r="A5707">
        <v>18383504</v>
      </c>
      <c r="B5707">
        <v>1</v>
      </c>
      <c r="C5707" s="1" t="s">
        <v>4317</v>
      </c>
      <c r="D5707" t="s">
        <v>4333</v>
      </c>
      <c r="E5707" t="s">
        <v>4332</v>
      </c>
      <c r="F5707">
        <v>77.043268499999996</v>
      </c>
      <c r="G5707">
        <v>28.413376599999999</v>
      </c>
      <c r="H5707" t="s">
        <v>2236</v>
      </c>
      <c r="I5707" t="s">
        <v>22</v>
      </c>
      <c r="J5707" t="s">
        <v>28</v>
      </c>
      <c r="K5707" t="s">
        <v>23</v>
      </c>
      <c r="L5707" t="s">
        <v>23</v>
      </c>
      <c r="M5707" t="s">
        <v>23</v>
      </c>
      <c r="N5707">
        <v>3</v>
      </c>
      <c r="O5707">
        <v>28</v>
      </c>
      <c r="P5707">
        <v>1600</v>
      </c>
      <c r="Q5707">
        <v>3.7</v>
      </c>
      <c r="R5707" s="2" t="s">
        <v>3327</v>
      </c>
      <c r="S5707" s="1" t="s">
        <v>21</v>
      </c>
      <c r="Z5707" t="str">
        <f>_xlfn.XLOOKUP(Table2[[#This Row],[CountryCode]],Sheet2!A:A,Sheet2!B:B)</f>
        <v>India</v>
      </c>
    </row>
    <row r="5708" spans="1:26" x14ac:dyDescent="0.3">
      <c r="A5708">
        <v>7528</v>
      </c>
      <c r="B5708">
        <v>1</v>
      </c>
      <c r="C5708" s="1" t="s">
        <v>4317</v>
      </c>
      <c r="D5708" t="s">
        <v>4573</v>
      </c>
      <c r="E5708" t="s">
        <v>4574</v>
      </c>
      <c r="F5708">
        <v>77.105277400000006</v>
      </c>
      <c r="G5708">
        <v>28.433457400000002</v>
      </c>
      <c r="H5708" t="s">
        <v>302</v>
      </c>
      <c r="I5708" t="s">
        <v>22</v>
      </c>
      <c r="J5708" t="s">
        <v>28</v>
      </c>
      <c r="K5708" t="s">
        <v>28</v>
      </c>
      <c r="L5708" t="s">
        <v>23</v>
      </c>
      <c r="M5708" t="s">
        <v>23</v>
      </c>
      <c r="N5708">
        <v>3</v>
      </c>
      <c r="O5708">
        <v>1262</v>
      </c>
      <c r="P5708">
        <v>1800</v>
      </c>
      <c r="Q5708">
        <v>4.5</v>
      </c>
      <c r="R5708" s="2" t="s">
        <v>530</v>
      </c>
      <c r="S5708" s="1" t="s">
        <v>21</v>
      </c>
      <c r="Z5708" t="str">
        <f>_xlfn.XLOOKUP(Table2[[#This Row],[CountryCode]],Sheet2!A:A,Sheet2!B:B)</f>
        <v>India</v>
      </c>
    </row>
    <row r="5709" spans="1:26" x14ac:dyDescent="0.3">
      <c r="A5709">
        <v>300097</v>
      </c>
      <c r="B5709">
        <v>1</v>
      </c>
      <c r="C5709" s="1" t="s">
        <v>4317</v>
      </c>
      <c r="D5709" t="s">
        <v>4423</v>
      </c>
      <c r="E5709" t="s">
        <v>4424</v>
      </c>
      <c r="F5709">
        <v>77.083975600000002</v>
      </c>
      <c r="G5709">
        <v>28.459856200000001</v>
      </c>
      <c r="H5709" t="s">
        <v>457</v>
      </c>
      <c r="I5709" t="s">
        <v>22</v>
      </c>
      <c r="J5709" t="s">
        <v>23</v>
      </c>
      <c r="K5709" t="s">
        <v>28</v>
      </c>
      <c r="L5709" t="s">
        <v>23</v>
      </c>
      <c r="M5709" t="s">
        <v>23</v>
      </c>
      <c r="N5709">
        <v>1</v>
      </c>
      <c r="O5709">
        <v>151</v>
      </c>
      <c r="P5709">
        <v>150</v>
      </c>
      <c r="Q5709">
        <v>3.4</v>
      </c>
      <c r="R5709" s="2" t="s">
        <v>127</v>
      </c>
      <c r="S5709" s="1" t="s">
        <v>457</v>
      </c>
      <c r="Z5709" t="str">
        <f>_xlfn.XLOOKUP(Table2[[#This Row],[CountryCode]],Sheet2!A:A,Sheet2!B:B)</f>
        <v>India</v>
      </c>
    </row>
    <row r="5710" spans="1:26" x14ac:dyDescent="0.3">
      <c r="A5710">
        <v>18265678</v>
      </c>
      <c r="B5710">
        <v>1</v>
      </c>
      <c r="C5710" s="1" t="s">
        <v>4317</v>
      </c>
      <c r="D5710" t="s">
        <v>4423</v>
      </c>
      <c r="E5710" t="s">
        <v>4424</v>
      </c>
      <c r="F5710">
        <v>77.084056799999999</v>
      </c>
      <c r="G5710">
        <v>28.459934799999999</v>
      </c>
      <c r="H5710" t="s">
        <v>3179</v>
      </c>
      <c r="I5710" t="s">
        <v>22</v>
      </c>
      <c r="J5710" t="s">
        <v>23</v>
      </c>
      <c r="K5710" t="s">
        <v>28</v>
      </c>
      <c r="L5710" t="s">
        <v>23</v>
      </c>
      <c r="M5710" t="s">
        <v>23</v>
      </c>
      <c r="N5710">
        <v>1</v>
      </c>
      <c r="O5710">
        <v>60</v>
      </c>
      <c r="P5710">
        <v>250</v>
      </c>
      <c r="Q5710">
        <v>3.6</v>
      </c>
      <c r="R5710" s="2" t="s">
        <v>4575</v>
      </c>
      <c r="S5710" s="1" t="s">
        <v>6328</v>
      </c>
      <c r="Z5710" t="str">
        <f>_xlfn.XLOOKUP(Table2[[#This Row],[CountryCode]],Sheet2!A:A,Sheet2!B:B)</f>
        <v>India</v>
      </c>
    </row>
    <row r="5711" spans="1:26" x14ac:dyDescent="0.3">
      <c r="A5711">
        <v>5915</v>
      </c>
      <c r="B5711">
        <v>1</v>
      </c>
      <c r="C5711" s="1" t="s">
        <v>4317</v>
      </c>
      <c r="D5711" t="s">
        <v>4529</v>
      </c>
      <c r="E5711" t="s">
        <v>4530</v>
      </c>
      <c r="F5711">
        <v>77.041964100000001</v>
      </c>
      <c r="G5711">
        <v>28.5114567</v>
      </c>
      <c r="H5711" t="s">
        <v>462</v>
      </c>
      <c r="I5711" t="s">
        <v>22</v>
      </c>
      <c r="J5711" t="s">
        <v>23</v>
      </c>
      <c r="K5711" t="s">
        <v>23</v>
      </c>
      <c r="L5711" t="s">
        <v>23</v>
      </c>
      <c r="M5711" t="s">
        <v>23</v>
      </c>
      <c r="N5711">
        <v>1</v>
      </c>
      <c r="O5711">
        <v>5</v>
      </c>
      <c r="P5711">
        <v>200</v>
      </c>
      <c r="Q5711">
        <v>3</v>
      </c>
      <c r="R5711" s="2" t="s">
        <v>4232</v>
      </c>
      <c r="S5711" s="1" t="s">
        <v>462</v>
      </c>
      <c r="Z5711" t="str">
        <f>_xlfn.XLOOKUP(Table2[[#This Row],[CountryCode]],Sheet2!A:A,Sheet2!B:B)</f>
        <v>India</v>
      </c>
    </row>
    <row r="5712" spans="1:26" x14ac:dyDescent="0.3">
      <c r="A5712">
        <v>18353710</v>
      </c>
      <c r="B5712">
        <v>1</v>
      </c>
      <c r="C5712" s="1" t="s">
        <v>4317</v>
      </c>
      <c r="D5712" t="s">
        <v>4531</v>
      </c>
      <c r="E5712" t="s">
        <v>4532</v>
      </c>
      <c r="F5712">
        <v>77.075767099999993</v>
      </c>
      <c r="G5712">
        <v>28.4418793</v>
      </c>
      <c r="H5712" t="s">
        <v>528</v>
      </c>
      <c r="I5712" t="s">
        <v>22</v>
      </c>
      <c r="J5712" t="s">
        <v>23</v>
      </c>
      <c r="K5712" t="s">
        <v>23</v>
      </c>
      <c r="L5712" t="s">
        <v>23</v>
      </c>
      <c r="M5712" t="s">
        <v>23</v>
      </c>
      <c r="N5712">
        <v>1</v>
      </c>
      <c r="O5712">
        <v>4</v>
      </c>
      <c r="P5712">
        <v>350</v>
      </c>
      <c r="Q5712">
        <v>2.9</v>
      </c>
      <c r="R5712" s="2" t="s">
        <v>1378</v>
      </c>
      <c r="S5712" s="1" t="s">
        <v>620</v>
      </c>
      <c r="Z5712" t="str">
        <f>_xlfn.XLOOKUP(Table2[[#This Row],[CountryCode]],Sheet2!A:A,Sheet2!B:B)</f>
        <v>India</v>
      </c>
    </row>
    <row r="5713" spans="1:26" x14ac:dyDescent="0.3">
      <c r="A5713">
        <v>309252</v>
      </c>
      <c r="B5713">
        <v>1</v>
      </c>
      <c r="C5713" s="1" t="s">
        <v>4317</v>
      </c>
      <c r="D5713" t="s">
        <v>4356</v>
      </c>
      <c r="E5713" t="s">
        <v>4357</v>
      </c>
      <c r="F5713">
        <v>77.088241600000003</v>
      </c>
      <c r="G5713">
        <v>28.494757100000001</v>
      </c>
      <c r="H5713" t="s">
        <v>1247</v>
      </c>
      <c r="I5713" t="s">
        <v>22</v>
      </c>
      <c r="J5713" t="s">
        <v>28</v>
      </c>
      <c r="K5713" t="s">
        <v>28</v>
      </c>
      <c r="L5713" t="s">
        <v>23</v>
      </c>
      <c r="M5713" t="s">
        <v>23</v>
      </c>
      <c r="N5713">
        <v>3</v>
      </c>
      <c r="O5713">
        <v>793</v>
      </c>
      <c r="P5713">
        <v>1000</v>
      </c>
      <c r="Q5713">
        <v>3.3</v>
      </c>
      <c r="R5713" s="2" t="s">
        <v>4576</v>
      </c>
      <c r="S5713" s="1" t="s">
        <v>671</v>
      </c>
      <c r="Z5713" t="str">
        <f>_xlfn.XLOOKUP(Table2[[#This Row],[CountryCode]],Sheet2!A:A,Sheet2!B:B)</f>
        <v>India</v>
      </c>
    </row>
    <row r="5714" spans="1:26" x14ac:dyDescent="0.3">
      <c r="A5714">
        <v>18303709</v>
      </c>
      <c r="B5714">
        <v>1</v>
      </c>
      <c r="C5714" s="1" t="s">
        <v>4317</v>
      </c>
      <c r="D5714" t="s">
        <v>4356</v>
      </c>
      <c r="E5714" t="s">
        <v>4357</v>
      </c>
      <c r="F5714">
        <v>77.088732899999997</v>
      </c>
      <c r="G5714">
        <v>28.494629499999999</v>
      </c>
      <c r="H5714" t="s">
        <v>4577</v>
      </c>
      <c r="I5714" t="s">
        <v>22</v>
      </c>
      <c r="J5714" t="s">
        <v>28</v>
      </c>
      <c r="K5714" t="s">
        <v>23</v>
      </c>
      <c r="L5714" t="s">
        <v>23</v>
      </c>
      <c r="M5714" t="s">
        <v>23</v>
      </c>
      <c r="N5714">
        <v>3</v>
      </c>
      <c r="O5714">
        <v>563</v>
      </c>
      <c r="P5714">
        <v>1500</v>
      </c>
      <c r="Q5714">
        <v>4.5999999999999996</v>
      </c>
      <c r="R5714" s="2" t="s">
        <v>2794</v>
      </c>
      <c r="S5714" s="1" t="s">
        <v>1290</v>
      </c>
      <c r="Z5714" t="str">
        <f>_xlfn.XLOOKUP(Table2[[#This Row],[CountryCode]],Sheet2!A:A,Sheet2!B:B)</f>
        <v>India</v>
      </c>
    </row>
    <row r="5715" spans="1:26" x14ac:dyDescent="0.3">
      <c r="A5715">
        <v>306127</v>
      </c>
      <c r="B5715">
        <v>1</v>
      </c>
      <c r="C5715" s="1" t="s">
        <v>4317</v>
      </c>
      <c r="D5715" t="s">
        <v>4356</v>
      </c>
      <c r="E5715" t="s">
        <v>4357</v>
      </c>
      <c r="F5715">
        <v>77.088687899999996</v>
      </c>
      <c r="G5715">
        <v>28.495387099999999</v>
      </c>
      <c r="H5715" t="s">
        <v>4578</v>
      </c>
      <c r="I5715" t="s">
        <v>22</v>
      </c>
      <c r="J5715" t="s">
        <v>28</v>
      </c>
      <c r="K5715" t="s">
        <v>28</v>
      </c>
      <c r="L5715" t="s">
        <v>23</v>
      </c>
      <c r="M5715" t="s">
        <v>23</v>
      </c>
      <c r="N5715">
        <v>3</v>
      </c>
      <c r="O5715">
        <v>384</v>
      </c>
      <c r="P5715">
        <v>1400</v>
      </c>
      <c r="Q5715">
        <v>3.5</v>
      </c>
      <c r="R5715" s="2" t="s">
        <v>4576</v>
      </c>
      <c r="S5715" s="1" t="s">
        <v>358</v>
      </c>
      <c r="T5715" t="s">
        <v>7350</v>
      </c>
      <c r="U5715" t="s">
        <v>7341</v>
      </c>
      <c r="Z5715" t="str">
        <f>_xlfn.XLOOKUP(Table2[[#This Row],[CountryCode]],Sheet2!A:A,Sheet2!B:B)</f>
        <v>India</v>
      </c>
    </row>
    <row r="5716" spans="1:26" x14ac:dyDescent="0.3">
      <c r="A5716">
        <v>2800856</v>
      </c>
      <c r="B5716">
        <v>1</v>
      </c>
      <c r="C5716" s="1" t="s">
        <v>4281</v>
      </c>
      <c r="D5716" t="s">
        <v>4579</v>
      </c>
      <c r="E5716" t="s">
        <v>4580</v>
      </c>
      <c r="F5716">
        <v>0</v>
      </c>
      <c r="G5716">
        <v>0</v>
      </c>
      <c r="H5716" t="s">
        <v>4581</v>
      </c>
      <c r="I5716" t="s">
        <v>22</v>
      </c>
      <c r="J5716" t="s">
        <v>23</v>
      </c>
      <c r="K5716" t="s">
        <v>23</v>
      </c>
      <c r="L5716" t="s">
        <v>23</v>
      </c>
      <c r="M5716" t="s">
        <v>23</v>
      </c>
      <c r="N5716">
        <v>4</v>
      </c>
      <c r="O5716">
        <v>345</v>
      </c>
      <c r="P5716">
        <v>1600</v>
      </c>
      <c r="Q5716">
        <v>4.9000000000000004</v>
      </c>
      <c r="R5716" s="2" t="s">
        <v>4582</v>
      </c>
      <c r="S5716" s="1" t="s">
        <v>21</v>
      </c>
      <c r="T5716" t="s">
        <v>7354</v>
      </c>
      <c r="Z5716" t="str">
        <f>_xlfn.XLOOKUP(Table2[[#This Row],[CountryCode]],Sheet2!A:A,Sheet2!B:B)</f>
        <v>India</v>
      </c>
    </row>
    <row r="5717" spans="1:26" x14ac:dyDescent="0.3">
      <c r="A5717">
        <v>278</v>
      </c>
      <c r="B5717">
        <v>1</v>
      </c>
      <c r="C5717" s="1" t="s">
        <v>4317</v>
      </c>
      <c r="D5717" t="s">
        <v>4436</v>
      </c>
      <c r="E5717" t="s">
        <v>4437</v>
      </c>
      <c r="F5717">
        <v>77.087563900000006</v>
      </c>
      <c r="G5717">
        <v>28.494248200000001</v>
      </c>
      <c r="H5717" t="s">
        <v>358</v>
      </c>
      <c r="I5717" t="s">
        <v>22</v>
      </c>
      <c r="J5717" t="s">
        <v>23</v>
      </c>
      <c r="K5717" t="s">
        <v>23</v>
      </c>
      <c r="L5717" t="s">
        <v>23</v>
      </c>
      <c r="M5717" t="s">
        <v>23</v>
      </c>
      <c r="N5717">
        <v>3</v>
      </c>
      <c r="O5717">
        <v>333</v>
      </c>
      <c r="P5717">
        <v>1500</v>
      </c>
      <c r="Q5717">
        <v>3.8</v>
      </c>
      <c r="R5717" s="2" t="s">
        <v>369</v>
      </c>
      <c r="S5717" s="1" t="s">
        <v>358</v>
      </c>
      <c r="Z5717" t="str">
        <f>_xlfn.XLOOKUP(Table2[[#This Row],[CountryCode]],Sheet2!A:A,Sheet2!B:B)</f>
        <v>India</v>
      </c>
    </row>
    <row r="5718" spans="1:26" x14ac:dyDescent="0.3">
      <c r="A5718">
        <v>3346</v>
      </c>
      <c r="B5718">
        <v>1</v>
      </c>
      <c r="C5718" s="1" t="s">
        <v>4317</v>
      </c>
      <c r="D5718" t="s">
        <v>4359</v>
      </c>
      <c r="E5718" t="s">
        <v>4360</v>
      </c>
      <c r="F5718">
        <v>77.081763699999996</v>
      </c>
      <c r="G5718">
        <v>28.4673798</v>
      </c>
      <c r="H5718" t="s">
        <v>302</v>
      </c>
      <c r="I5718" t="s">
        <v>22</v>
      </c>
      <c r="J5718" t="s">
        <v>28</v>
      </c>
      <c r="K5718" t="s">
        <v>28</v>
      </c>
      <c r="L5718" t="s">
        <v>23</v>
      </c>
      <c r="M5718" t="s">
        <v>23</v>
      </c>
      <c r="N5718">
        <v>2</v>
      </c>
      <c r="O5718">
        <v>239</v>
      </c>
      <c r="P5718">
        <v>700</v>
      </c>
      <c r="Q5718">
        <v>3.8</v>
      </c>
      <c r="R5718" s="2" t="s">
        <v>859</v>
      </c>
      <c r="S5718" s="1" t="s">
        <v>21</v>
      </c>
      <c r="Z5718" t="str">
        <f>_xlfn.XLOOKUP(Table2[[#This Row],[CountryCode]],Sheet2!A:A,Sheet2!B:B)</f>
        <v>India</v>
      </c>
    </row>
    <row r="5719" spans="1:26" x14ac:dyDescent="0.3">
      <c r="A5719">
        <v>18422652</v>
      </c>
      <c r="B5719">
        <v>1</v>
      </c>
      <c r="C5719" s="1" t="s">
        <v>4317</v>
      </c>
      <c r="D5719" t="s">
        <v>4365</v>
      </c>
      <c r="E5719" t="s">
        <v>4366</v>
      </c>
      <c r="F5719">
        <v>77.099298300000001</v>
      </c>
      <c r="G5719">
        <v>28.466105299999999</v>
      </c>
      <c r="H5719" t="s">
        <v>343</v>
      </c>
      <c r="I5719" t="s">
        <v>22</v>
      </c>
      <c r="J5719" t="s">
        <v>23</v>
      </c>
      <c r="K5719" t="s">
        <v>23</v>
      </c>
      <c r="L5719" t="s">
        <v>23</v>
      </c>
      <c r="M5719" t="s">
        <v>23</v>
      </c>
      <c r="N5719">
        <v>2</v>
      </c>
      <c r="O5719">
        <v>10</v>
      </c>
      <c r="P5719">
        <v>550</v>
      </c>
      <c r="Q5719">
        <v>3.2</v>
      </c>
      <c r="R5719" s="2" t="s">
        <v>4232</v>
      </c>
      <c r="S5719" s="1" t="s">
        <v>343</v>
      </c>
      <c r="Z5719" t="str">
        <f>_xlfn.XLOOKUP(Table2[[#This Row],[CountryCode]],Sheet2!A:A,Sheet2!B:B)</f>
        <v>India</v>
      </c>
    </row>
    <row r="5720" spans="1:26" x14ac:dyDescent="0.3">
      <c r="A5720">
        <v>18138457</v>
      </c>
      <c r="B5720">
        <v>1</v>
      </c>
      <c r="C5720" s="1" t="s">
        <v>4317</v>
      </c>
      <c r="D5720" t="s">
        <v>4365</v>
      </c>
      <c r="E5720" t="s">
        <v>4366</v>
      </c>
      <c r="F5720">
        <v>77.092855999999998</v>
      </c>
      <c r="G5720">
        <v>28.481300999999998</v>
      </c>
      <c r="H5720" t="s">
        <v>1917</v>
      </c>
      <c r="I5720" t="s">
        <v>22</v>
      </c>
      <c r="J5720" t="s">
        <v>23</v>
      </c>
      <c r="K5720" t="s">
        <v>23</v>
      </c>
      <c r="L5720" t="s">
        <v>23</v>
      </c>
      <c r="M5720" t="s">
        <v>23</v>
      </c>
      <c r="N5720">
        <v>2</v>
      </c>
      <c r="O5720">
        <v>35</v>
      </c>
      <c r="P5720">
        <v>700</v>
      </c>
      <c r="Q5720">
        <v>2.9</v>
      </c>
      <c r="R5720" s="2" t="s">
        <v>1332</v>
      </c>
      <c r="S5720" s="1" t="s">
        <v>21</v>
      </c>
      <c r="T5720" t="s">
        <v>7316</v>
      </c>
      <c r="Z5720" t="str">
        <f>_xlfn.XLOOKUP(Table2[[#This Row],[CountryCode]],Sheet2!A:A,Sheet2!B:B)</f>
        <v>India</v>
      </c>
    </row>
    <row r="5721" spans="1:26" x14ac:dyDescent="0.3">
      <c r="A5721">
        <v>18464003</v>
      </c>
      <c r="B5721">
        <v>1</v>
      </c>
      <c r="C5721" s="1" t="s">
        <v>4317</v>
      </c>
      <c r="D5721" t="s">
        <v>4365</v>
      </c>
      <c r="E5721" t="s">
        <v>4366</v>
      </c>
      <c r="F5721">
        <v>77.10031841</v>
      </c>
      <c r="G5721">
        <v>28.47773187</v>
      </c>
      <c r="H5721" t="s">
        <v>337</v>
      </c>
      <c r="I5721" t="s">
        <v>22</v>
      </c>
      <c r="J5721" t="s">
        <v>23</v>
      </c>
      <c r="K5721" t="s">
        <v>28</v>
      </c>
      <c r="L5721" t="s">
        <v>23</v>
      </c>
      <c r="M5721" t="s">
        <v>23</v>
      </c>
      <c r="N5721">
        <v>1</v>
      </c>
      <c r="O5721">
        <v>1</v>
      </c>
      <c r="P5721">
        <v>250</v>
      </c>
      <c r="Q5721">
        <v>1</v>
      </c>
      <c r="R5721" s="2" t="s">
        <v>3844</v>
      </c>
      <c r="S5721" s="1" t="s">
        <v>337</v>
      </c>
      <c r="Z5721" t="str">
        <f>_xlfn.XLOOKUP(Table2[[#This Row],[CountryCode]],Sheet2!A:A,Sheet2!B:B)</f>
        <v>India</v>
      </c>
    </row>
    <row r="5722" spans="1:26" x14ac:dyDescent="0.3">
      <c r="A5722">
        <v>575</v>
      </c>
      <c r="B5722">
        <v>1</v>
      </c>
      <c r="C5722" s="1" t="s">
        <v>4317</v>
      </c>
      <c r="D5722" t="s">
        <v>4318</v>
      </c>
      <c r="E5722" t="s">
        <v>4319</v>
      </c>
      <c r="F5722">
        <v>77.103658999999993</v>
      </c>
      <c r="G5722">
        <v>28.4878161</v>
      </c>
      <c r="H5722" t="s">
        <v>1954</v>
      </c>
      <c r="I5722" t="s">
        <v>22</v>
      </c>
      <c r="J5722" t="s">
        <v>23</v>
      </c>
      <c r="K5722" t="s">
        <v>28</v>
      </c>
      <c r="L5722" t="s">
        <v>23</v>
      </c>
      <c r="M5722" t="s">
        <v>23</v>
      </c>
      <c r="N5722">
        <v>2</v>
      </c>
      <c r="O5722">
        <v>371</v>
      </c>
      <c r="P5722">
        <v>800</v>
      </c>
      <c r="Q5722">
        <v>3.7</v>
      </c>
      <c r="R5722" s="2" t="s">
        <v>861</v>
      </c>
      <c r="S5722" s="1" t="s">
        <v>368</v>
      </c>
      <c r="T5722" t="s">
        <v>7317</v>
      </c>
      <c r="Z5722" t="str">
        <f>_xlfn.XLOOKUP(Table2[[#This Row],[CountryCode]],Sheet2!A:A,Sheet2!B:B)</f>
        <v>India</v>
      </c>
    </row>
    <row r="5723" spans="1:26" x14ac:dyDescent="0.3">
      <c r="A5723">
        <v>18371404</v>
      </c>
      <c r="B5723">
        <v>1</v>
      </c>
      <c r="C5723" s="1" t="s">
        <v>4317</v>
      </c>
      <c r="D5723" t="s">
        <v>4320</v>
      </c>
      <c r="E5723" t="s">
        <v>4321</v>
      </c>
      <c r="F5723">
        <v>77.081306900000001</v>
      </c>
      <c r="G5723">
        <v>28.466633300000002</v>
      </c>
      <c r="H5723" t="s">
        <v>1328</v>
      </c>
      <c r="I5723" t="s">
        <v>22</v>
      </c>
      <c r="J5723" t="s">
        <v>23</v>
      </c>
      <c r="K5723" t="s">
        <v>28</v>
      </c>
      <c r="L5723" t="s">
        <v>23</v>
      </c>
      <c r="M5723" t="s">
        <v>23</v>
      </c>
      <c r="N5723">
        <v>3</v>
      </c>
      <c r="O5723">
        <v>98</v>
      </c>
      <c r="P5723">
        <v>1000</v>
      </c>
      <c r="Q5723">
        <v>3.7</v>
      </c>
      <c r="R5723" s="2" t="s">
        <v>4259</v>
      </c>
      <c r="S5723" s="1" t="s">
        <v>383</v>
      </c>
      <c r="Z5723" t="str">
        <f>_xlfn.XLOOKUP(Table2[[#This Row],[CountryCode]],Sheet2!A:A,Sheet2!B:B)</f>
        <v>India</v>
      </c>
    </row>
    <row r="5724" spans="1:26" x14ac:dyDescent="0.3">
      <c r="A5724">
        <v>18281982</v>
      </c>
      <c r="B5724">
        <v>1</v>
      </c>
      <c r="C5724" s="1" t="s">
        <v>4317</v>
      </c>
      <c r="D5724" t="s">
        <v>4320</v>
      </c>
      <c r="E5724" t="s">
        <v>4321</v>
      </c>
      <c r="F5724">
        <v>77.088838199999998</v>
      </c>
      <c r="G5724">
        <v>28.461475700000001</v>
      </c>
      <c r="H5724" t="s">
        <v>4583</v>
      </c>
      <c r="I5724" t="s">
        <v>22</v>
      </c>
      <c r="J5724" t="s">
        <v>23</v>
      </c>
      <c r="K5724" t="s">
        <v>28</v>
      </c>
      <c r="L5724" t="s">
        <v>23</v>
      </c>
      <c r="M5724" t="s">
        <v>23</v>
      </c>
      <c r="N5724">
        <v>2</v>
      </c>
      <c r="O5724">
        <v>115</v>
      </c>
      <c r="P5724">
        <v>700</v>
      </c>
      <c r="Q5724">
        <v>3.8</v>
      </c>
      <c r="R5724" s="2" t="s">
        <v>2186</v>
      </c>
      <c r="S5724" s="1" t="s">
        <v>327</v>
      </c>
      <c r="T5724" t="s">
        <v>7392</v>
      </c>
      <c r="U5724" t="s">
        <v>7408</v>
      </c>
      <c r="Z5724" t="str">
        <f>_xlfn.XLOOKUP(Table2[[#This Row],[CountryCode]],Sheet2!A:A,Sheet2!B:B)</f>
        <v>India</v>
      </c>
    </row>
    <row r="5725" spans="1:26" x14ac:dyDescent="0.3">
      <c r="A5725">
        <v>303100</v>
      </c>
      <c r="B5725">
        <v>1</v>
      </c>
      <c r="C5725" s="1" t="s">
        <v>4317</v>
      </c>
      <c r="D5725" t="s">
        <v>4320</v>
      </c>
      <c r="E5725" t="s">
        <v>4321</v>
      </c>
      <c r="F5725">
        <v>77.087968500000002</v>
      </c>
      <c r="G5725">
        <v>28.461700199999999</v>
      </c>
      <c r="H5725" t="s">
        <v>302</v>
      </c>
      <c r="I5725" t="s">
        <v>22</v>
      </c>
      <c r="J5725" t="s">
        <v>23</v>
      </c>
      <c r="K5725" t="s">
        <v>28</v>
      </c>
      <c r="L5725" t="s">
        <v>23</v>
      </c>
      <c r="M5725" t="s">
        <v>23</v>
      </c>
      <c r="N5725">
        <v>2</v>
      </c>
      <c r="O5725">
        <v>213</v>
      </c>
      <c r="P5725">
        <v>750</v>
      </c>
      <c r="Q5725">
        <v>3.6</v>
      </c>
      <c r="R5725" s="2" t="s">
        <v>156</v>
      </c>
      <c r="S5725" s="1" t="s">
        <v>21</v>
      </c>
      <c r="Z5725" t="str">
        <f>_xlfn.XLOOKUP(Table2[[#This Row],[CountryCode]],Sheet2!A:A,Sheet2!B:B)</f>
        <v>India</v>
      </c>
    </row>
    <row r="5726" spans="1:26" x14ac:dyDescent="0.3">
      <c r="A5726">
        <v>18241497</v>
      </c>
      <c r="B5726">
        <v>1</v>
      </c>
      <c r="C5726" s="1" t="s">
        <v>4317</v>
      </c>
      <c r="D5726" t="s">
        <v>4320</v>
      </c>
      <c r="E5726" t="s">
        <v>4321</v>
      </c>
      <c r="F5726">
        <v>77.0875226</v>
      </c>
      <c r="G5726">
        <v>28.462258899999998</v>
      </c>
      <c r="H5726" t="s">
        <v>1421</v>
      </c>
      <c r="I5726" t="s">
        <v>22</v>
      </c>
      <c r="J5726" t="s">
        <v>23</v>
      </c>
      <c r="K5726" t="s">
        <v>28</v>
      </c>
      <c r="L5726" t="s">
        <v>23</v>
      </c>
      <c r="M5726" t="s">
        <v>23</v>
      </c>
      <c r="N5726">
        <v>2</v>
      </c>
      <c r="O5726">
        <v>161</v>
      </c>
      <c r="P5726">
        <v>750</v>
      </c>
      <c r="Q5726">
        <v>4.4000000000000004</v>
      </c>
      <c r="R5726" s="2" t="s">
        <v>4095</v>
      </c>
      <c r="S5726" s="1" t="s">
        <v>319</v>
      </c>
      <c r="Z5726" t="str">
        <f>_xlfn.XLOOKUP(Table2[[#This Row],[CountryCode]],Sheet2!A:A,Sheet2!B:B)</f>
        <v>India</v>
      </c>
    </row>
    <row r="5727" spans="1:26" x14ac:dyDescent="0.3">
      <c r="A5727">
        <v>18138430</v>
      </c>
      <c r="B5727">
        <v>1</v>
      </c>
      <c r="C5727" s="1" t="s">
        <v>4317</v>
      </c>
      <c r="D5727" t="s">
        <v>4442</v>
      </c>
      <c r="E5727" t="s">
        <v>4443</v>
      </c>
      <c r="F5727">
        <v>77.099478099999999</v>
      </c>
      <c r="G5727">
        <v>28.4476522</v>
      </c>
      <c r="H5727" t="s">
        <v>4584</v>
      </c>
      <c r="I5727" t="s">
        <v>22</v>
      </c>
      <c r="J5727" t="s">
        <v>28</v>
      </c>
      <c r="K5727" t="s">
        <v>23</v>
      </c>
      <c r="L5727" t="s">
        <v>23</v>
      </c>
      <c r="M5727" t="s">
        <v>23</v>
      </c>
      <c r="N5727">
        <v>3</v>
      </c>
      <c r="O5727">
        <v>83</v>
      </c>
      <c r="P5727">
        <v>1000</v>
      </c>
      <c r="Q5727">
        <v>4.4000000000000004</v>
      </c>
      <c r="R5727" s="2" t="s">
        <v>363</v>
      </c>
      <c r="S5727" s="1" t="s">
        <v>319</v>
      </c>
      <c r="T5727" t="s">
        <v>7321</v>
      </c>
      <c r="Z5727" t="str">
        <f>_xlfn.XLOOKUP(Table2[[#This Row],[CountryCode]],Sheet2!A:A,Sheet2!B:B)</f>
        <v>India</v>
      </c>
    </row>
    <row r="5728" spans="1:26" x14ac:dyDescent="0.3">
      <c r="A5728">
        <v>18378048</v>
      </c>
      <c r="B5728">
        <v>1</v>
      </c>
      <c r="C5728" s="1" t="s">
        <v>4317</v>
      </c>
      <c r="D5728" t="s">
        <v>4542</v>
      </c>
      <c r="E5728" t="s">
        <v>4543</v>
      </c>
      <c r="F5728">
        <v>77.093093999999994</v>
      </c>
      <c r="G5728">
        <v>28.476268000000001</v>
      </c>
      <c r="H5728" t="s">
        <v>21</v>
      </c>
      <c r="I5728" t="s">
        <v>22</v>
      </c>
      <c r="J5728" t="s">
        <v>28</v>
      </c>
      <c r="K5728" t="s">
        <v>28</v>
      </c>
      <c r="L5728" t="s">
        <v>23</v>
      </c>
      <c r="M5728" t="s">
        <v>23</v>
      </c>
      <c r="N5728">
        <v>3</v>
      </c>
      <c r="O5728">
        <v>29</v>
      </c>
      <c r="P5728">
        <v>1000</v>
      </c>
      <c r="Q5728">
        <v>3.6</v>
      </c>
      <c r="R5728" s="2" t="s">
        <v>159</v>
      </c>
      <c r="S5728" s="1" t="s">
        <v>21</v>
      </c>
      <c r="Z5728" t="str">
        <f>_xlfn.XLOOKUP(Table2[[#This Row],[CountryCode]],Sheet2!A:A,Sheet2!B:B)</f>
        <v>India</v>
      </c>
    </row>
    <row r="5729" spans="1:26" x14ac:dyDescent="0.3">
      <c r="A5729">
        <v>18430557</v>
      </c>
      <c r="B5729">
        <v>1</v>
      </c>
      <c r="C5729" s="1" t="s">
        <v>4317</v>
      </c>
      <c r="D5729" t="s">
        <v>4324</v>
      </c>
      <c r="E5729" t="s">
        <v>4323</v>
      </c>
      <c r="F5729">
        <v>77.101544599999997</v>
      </c>
      <c r="G5729">
        <v>28.445116299999999</v>
      </c>
      <c r="H5729" t="s">
        <v>2471</v>
      </c>
      <c r="I5729" t="s">
        <v>22</v>
      </c>
      <c r="J5729" t="s">
        <v>28</v>
      </c>
      <c r="K5729" t="s">
        <v>23</v>
      </c>
      <c r="L5729" t="s">
        <v>23</v>
      </c>
      <c r="M5729" t="s">
        <v>23</v>
      </c>
      <c r="N5729">
        <v>3</v>
      </c>
      <c r="O5729">
        <v>67</v>
      </c>
      <c r="P5729">
        <v>1700</v>
      </c>
      <c r="Q5729">
        <v>3.9</v>
      </c>
      <c r="R5729" s="2" t="s">
        <v>3216</v>
      </c>
      <c r="S5729" s="1" t="s">
        <v>21</v>
      </c>
      <c r="T5729" t="s">
        <v>7335</v>
      </c>
      <c r="Z5729" t="str">
        <f>_xlfn.XLOOKUP(Table2[[#This Row],[CountryCode]],Sheet2!A:A,Sheet2!B:B)</f>
        <v>India</v>
      </c>
    </row>
    <row r="5730" spans="1:26" x14ac:dyDescent="0.3">
      <c r="A5730">
        <v>3100441</v>
      </c>
      <c r="B5730">
        <v>1</v>
      </c>
      <c r="C5730" s="1" t="s">
        <v>4425</v>
      </c>
      <c r="D5730" t="s">
        <v>4585</v>
      </c>
      <c r="E5730" t="s">
        <v>4586</v>
      </c>
      <c r="F5730">
        <v>0</v>
      </c>
      <c r="G5730">
        <v>0</v>
      </c>
      <c r="H5730" t="s">
        <v>304</v>
      </c>
      <c r="I5730" t="s">
        <v>22</v>
      </c>
      <c r="J5730" t="s">
        <v>23</v>
      </c>
      <c r="K5730" t="s">
        <v>23</v>
      </c>
      <c r="L5730" t="s">
        <v>23</v>
      </c>
      <c r="M5730" t="s">
        <v>23</v>
      </c>
      <c r="N5730">
        <v>4</v>
      </c>
      <c r="O5730">
        <v>193</v>
      </c>
      <c r="P5730">
        <v>1600</v>
      </c>
      <c r="Q5730">
        <v>3.7</v>
      </c>
      <c r="R5730" s="2" t="s">
        <v>3365</v>
      </c>
      <c r="S5730" s="1" t="s">
        <v>21</v>
      </c>
      <c r="Z5730" t="str">
        <f>_xlfn.XLOOKUP(Table2[[#This Row],[CountryCode]],Sheet2!A:A,Sheet2!B:B)</f>
        <v>India</v>
      </c>
    </row>
    <row r="5731" spans="1:26" x14ac:dyDescent="0.3">
      <c r="A5731">
        <v>311662</v>
      </c>
      <c r="B5731">
        <v>1</v>
      </c>
      <c r="C5731" s="1" t="s">
        <v>4317</v>
      </c>
      <c r="D5731" t="s">
        <v>4324</v>
      </c>
      <c r="E5731" t="s">
        <v>4323</v>
      </c>
      <c r="F5731">
        <v>77.102882940000001</v>
      </c>
      <c r="G5731">
        <v>28.43849033</v>
      </c>
      <c r="H5731" t="s">
        <v>4587</v>
      </c>
      <c r="I5731" t="s">
        <v>22</v>
      </c>
      <c r="J5731" t="s">
        <v>28</v>
      </c>
      <c r="K5731" t="s">
        <v>28</v>
      </c>
      <c r="L5731" t="s">
        <v>23</v>
      </c>
      <c r="M5731" t="s">
        <v>23</v>
      </c>
      <c r="N5731">
        <v>3</v>
      </c>
      <c r="O5731">
        <v>259</v>
      </c>
      <c r="P5731">
        <v>1000</v>
      </c>
      <c r="Q5731">
        <v>4</v>
      </c>
      <c r="R5731" s="2" t="s">
        <v>2424</v>
      </c>
      <c r="S5731" s="1" t="s">
        <v>313</v>
      </c>
      <c r="T5731" t="s">
        <v>7318</v>
      </c>
      <c r="U5731" t="s">
        <v>7335</v>
      </c>
      <c r="Z5731" t="str">
        <f>_xlfn.XLOOKUP(Table2[[#This Row],[CountryCode]],Sheet2!A:A,Sheet2!B:B)</f>
        <v>India</v>
      </c>
    </row>
    <row r="5732" spans="1:26" x14ac:dyDescent="0.3">
      <c r="A5732">
        <v>8019</v>
      </c>
      <c r="B5732">
        <v>1</v>
      </c>
      <c r="C5732" s="1" t="s">
        <v>4317</v>
      </c>
      <c r="D5732" t="s">
        <v>4588</v>
      </c>
      <c r="E5732" t="s">
        <v>4589</v>
      </c>
      <c r="F5732">
        <v>77.108199499999998</v>
      </c>
      <c r="G5732">
        <v>28.480586800000001</v>
      </c>
      <c r="H5732" t="s">
        <v>407</v>
      </c>
      <c r="I5732" t="s">
        <v>22</v>
      </c>
      <c r="J5732" t="s">
        <v>28</v>
      </c>
      <c r="K5732" t="s">
        <v>23</v>
      </c>
      <c r="L5732" t="s">
        <v>23</v>
      </c>
      <c r="M5732" t="s">
        <v>23</v>
      </c>
      <c r="N5732">
        <v>3</v>
      </c>
      <c r="O5732">
        <v>23</v>
      </c>
      <c r="P5732">
        <v>1600</v>
      </c>
      <c r="Q5732">
        <v>3.4</v>
      </c>
      <c r="R5732" s="2" t="s">
        <v>3674</v>
      </c>
      <c r="S5732" s="1" t="s">
        <v>407</v>
      </c>
      <c r="Z5732" t="str">
        <f>_xlfn.XLOOKUP(Table2[[#This Row],[CountryCode]],Sheet2!A:A,Sheet2!B:B)</f>
        <v>India</v>
      </c>
    </row>
    <row r="5733" spans="1:26" x14ac:dyDescent="0.3">
      <c r="A5733">
        <v>307225</v>
      </c>
      <c r="B5733">
        <v>1</v>
      </c>
      <c r="C5733" s="1" t="s">
        <v>4317</v>
      </c>
      <c r="D5733" t="s">
        <v>4454</v>
      </c>
      <c r="E5733" t="s">
        <v>4455</v>
      </c>
      <c r="F5733">
        <v>77.039535299999997</v>
      </c>
      <c r="G5733">
        <v>28.470506100000001</v>
      </c>
      <c r="H5733" t="s">
        <v>2337</v>
      </c>
      <c r="I5733" t="s">
        <v>22</v>
      </c>
      <c r="J5733" t="s">
        <v>28</v>
      </c>
      <c r="K5733" t="s">
        <v>23</v>
      </c>
      <c r="L5733" t="s">
        <v>23</v>
      </c>
      <c r="M5733" t="s">
        <v>23</v>
      </c>
      <c r="N5733">
        <v>3</v>
      </c>
      <c r="O5733">
        <v>19</v>
      </c>
      <c r="P5733">
        <v>1400</v>
      </c>
      <c r="Q5733">
        <v>3</v>
      </c>
      <c r="R5733" s="2" t="s">
        <v>3220</v>
      </c>
      <c r="S5733" s="1" t="s">
        <v>21</v>
      </c>
      <c r="T5733" t="s">
        <v>7341</v>
      </c>
      <c r="Z5733" t="str">
        <f>_xlfn.XLOOKUP(Table2[[#This Row],[CountryCode]],Sheet2!A:A,Sheet2!B:B)</f>
        <v>India</v>
      </c>
    </row>
    <row r="5734" spans="1:26" x14ac:dyDescent="0.3">
      <c r="A5734">
        <v>2100861</v>
      </c>
      <c r="B5734">
        <v>1</v>
      </c>
      <c r="C5734" s="1" t="s">
        <v>2543</v>
      </c>
      <c r="D5734" t="s">
        <v>4590</v>
      </c>
      <c r="E5734" t="s">
        <v>4591</v>
      </c>
      <c r="F5734">
        <v>0</v>
      </c>
      <c r="G5734">
        <v>0</v>
      </c>
      <c r="H5734" t="s">
        <v>2236</v>
      </c>
      <c r="I5734" t="s">
        <v>22</v>
      </c>
      <c r="J5734" t="s">
        <v>23</v>
      </c>
      <c r="K5734" t="s">
        <v>23</v>
      </c>
      <c r="L5734" t="s">
        <v>23</v>
      </c>
      <c r="M5734" t="s">
        <v>23</v>
      </c>
      <c r="N5734">
        <v>4</v>
      </c>
      <c r="O5734">
        <v>222</v>
      </c>
      <c r="P5734">
        <v>1650</v>
      </c>
      <c r="Q5734">
        <v>4.4000000000000004</v>
      </c>
      <c r="R5734" s="2" t="s">
        <v>3578</v>
      </c>
      <c r="S5734" s="1" t="s">
        <v>21</v>
      </c>
      <c r="Z5734" t="str">
        <f>_xlfn.XLOOKUP(Table2[[#This Row],[CountryCode]],Sheet2!A:A,Sheet2!B:B)</f>
        <v>India</v>
      </c>
    </row>
    <row r="5735" spans="1:26" x14ac:dyDescent="0.3">
      <c r="A5735">
        <v>305682</v>
      </c>
      <c r="B5735">
        <v>1</v>
      </c>
      <c r="C5735" s="1" t="s">
        <v>4317</v>
      </c>
      <c r="D5735" t="s">
        <v>124</v>
      </c>
      <c r="E5735" t="s">
        <v>4330</v>
      </c>
      <c r="F5735">
        <v>77.102608700000005</v>
      </c>
      <c r="G5735">
        <v>28.4806694</v>
      </c>
      <c r="H5735" t="s">
        <v>2627</v>
      </c>
      <c r="I5735" t="s">
        <v>22</v>
      </c>
      <c r="J5735" t="s">
        <v>23</v>
      </c>
      <c r="K5735" t="s">
        <v>28</v>
      </c>
      <c r="L5735" t="s">
        <v>23</v>
      </c>
      <c r="M5735" t="s">
        <v>23</v>
      </c>
      <c r="N5735">
        <v>2</v>
      </c>
      <c r="O5735">
        <v>69</v>
      </c>
      <c r="P5735">
        <v>550</v>
      </c>
      <c r="Q5735">
        <v>3.6</v>
      </c>
      <c r="R5735" s="2" t="s">
        <v>3487</v>
      </c>
      <c r="S5735" s="1" t="s">
        <v>366</v>
      </c>
      <c r="T5735" t="s">
        <v>7316</v>
      </c>
      <c r="Z5735" t="str">
        <f>_xlfn.XLOOKUP(Table2[[#This Row],[CountryCode]],Sheet2!A:A,Sheet2!B:B)</f>
        <v>India</v>
      </c>
    </row>
    <row r="5736" spans="1:26" x14ac:dyDescent="0.3">
      <c r="A5736">
        <v>2760</v>
      </c>
      <c r="B5736">
        <v>1</v>
      </c>
      <c r="C5736" s="1" t="s">
        <v>4317</v>
      </c>
      <c r="D5736" t="s">
        <v>4592</v>
      </c>
      <c r="E5736" t="s">
        <v>4593</v>
      </c>
      <c r="F5736">
        <v>77.089279199999993</v>
      </c>
      <c r="G5736">
        <v>28.479803100000002</v>
      </c>
      <c r="H5736" t="s">
        <v>4594</v>
      </c>
      <c r="I5736" t="s">
        <v>22</v>
      </c>
      <c r="J5736" t="s">
        <v>23</v>
      </c>
      <c r="K5736" t="s">
        <v>23</v>
      </c>
      <c r="L5736" t="s">
        <v>23</v>
      </c>
      <c r="M5736" t="s">
        <v>23</v>
      </c>
      <c r="N5736">
        <v>3</v>
      </c>
      <c r="O5736">
        <v>1902</v>
      </c>
      <c r="P5736">
        <v>1500</v>
      </c>
      <c r="Q5736">
        <v>3.7</v>
      </c>
      <c r="R5736" s="2" t="s">
        <v>2499</v>
      </c>
      <c r="S5736" s="1" t="s">
        <v>407</v>
      </c>
      <c r="T5736" t="s">
        <v>7326</v>
      </c>
      <c r="U5736" t="s">
        <v>7335</v>
      </c>
      <c r="V5736" t="s">
        <v>7318</v>
      </c>
      <c r="Z5736" t="str">
        <f>_xlfn.XLOOKUP(Table2[[#This Row],[CountryCode]],Sheet2!A:A,Sheet2!B:B)</f>
        <v>India</v>
      </c>
    </row>
    <row r="5737" spans="1:26" x14ac:dyDescent="0.3">
      <c r="A5737">
        <v>311758</v>
      </c>
      <c r="B5737">
        <v>1</v>
      </c>
      <c r="C5737" s="1" t="s">
        <v>4317</v>
      </c>
      <c r="D5737" t="s">
        <v>4383</v>
      </c>
      <c r="E5737" t="s">
        <v>4384</v>
      </c>
      <c r="F5737">
        <v>77.080212399999994</v>
      </c>
      <c r="G5737">
        <v>28.480252100000001</v>
      </c>
      <c r="H5737" t="s">
        <v>1036</v>
      </c>
      <c r="I5737" t="s">
        <v>22</v>
      </c>
      <c r="J5737" t="s">
        <v>23</v>
      </c>
      <c r="K5737" t="s">
        <v>23</v>
      </c>
      <c r="L5737" t="s">
        <v>23</v>
      </c>
      <c r="M5737" t="s">
        <v>23</v>
      </c>
      <c r="N5737">
        <v>2</v>
      </c>
      <c r="O5737">
        <v>40</v>
      </c>
      <c r="P5737">
        <v>550</v>
      </c>
      <c r="Q5737">
        <v>3.3</v>
      </c>
      <c r="R5737" s="2" t="s">
        <v>4231</v>
      </c>
      <c r="S5737" s="1" t="s">
        <v>1036</v>
      </c>
      <c r="Z5737" t="str">
        <f>_xlfn.XLOOKUP(Table2[[#This Row],[CountryCode]],Sheet2!A:A,Sheet2!B:B)</f>
        <v>India</v>
      </c>
    </row>
    <row r="5738" spans="1:26" x14ac:dyDescent="0.3">
      <c r="A5738">
        <v>3600192</v>
      </c>
      <c r="B5738">
        <v>1</v>
      </c>
      <c r="C5738" s="1" t="s">
        <v>4452</v>
      </c>
      <c r="D5738" t="s">
        <v>4595</v>
      </c>
      <c r="E5738" t="s">
        <v>4596</v>
      </c>
      <c r="F5738">
        <v>76.665169000000006</v>
      </c>
      <c r="G5738">
        <v>12.297954000000001</v>
      </c>
      <c r="H5738" t="s">
        <v>3339</v>
      </c>
      <c r="I5738" t="s">
        <v>22</v>
      </c>
      <c r="J5738" t="s">
        <v>23</v>
      </c>
      <c r="K5738" t="s">
        <v>23</v>
      </c>
      <c r="L5738" t="s">
        <v>23</v>
      </c>
      <c r="M5738" t="s">
        <v>23</v>
      </c>
      <c r="N5738">
        <v>4</v>
      </c>
      <c r="O5738">
        <v>162</v>
      </c>
      <c r="P5738">
        <v>1700</v>
      </c>
      <c r="Q5738">
        <v>3.8</v>
      </c>
      <c r="R5738" s="2" t="s">
        <v>746</v>
      </c>
      <c r="S5738" s="1" t="s">
        <v>1348</v>
      </c>
      <c r="T5738" t="s">
        <v>7327</v>
      </c>
      <c r="Z5738" t="str">
        <f>_xlfn.XLOOKUP(Table2[[#This Row],[CountryCode]],Sheet2!A:A,Sheet2!B:B)</f>
        <v>India</v>
      </c>
    </row>
    <row r="5739" spans="1:26" x14ac:dyDescent="0.3">
      <c r="A5739">
        <v>18311926</v>
      </c>
      <c r="B5739">
        <v>1</v>
      </c>
      <c r="C5739" s="1" t="s">
        <v>4317</v>
      </c>
      <c r="D5739" t="s">
        <v>4387</v>
      </c>
      <c r="E5739" t="s">
        <v>4388</v>
      </c>
      <c r="F5739">
        <v>77.019363600000005</v>
      </c>
      <c r="G5739">
        <v>28.470213000000001</v>
      </c>
      <c r="H5739" t="s">
        <v>21</v>
      </c>
      <c r="I5739" t="s">
        <v>22</v>
      </c>
      <c r="J5739" t="s">
        <v>23</v>
      </c>
      <c r="K5739" t="s">
        <v>23</v>
      </c>
      <c r="L5739" t="s">
        <v>23</v>
      </c>
      <c r="M5739" t="s">
        <v>23</v>
      </c>
      <c r="N5739">
        <v>2</v>
      </c>
      <c r="O5739">
        <v>25</v>
      </c>
      <c r="P5739">
        <v>700</v>
      </c>
      <c r="Q5739">
        <v>3.2</v>
      </c>
      <c r="R5739" s="2" t="s">
        <v>4597</v>
      </c>
      <c r="S5739" s="1" t="s">
        <v>21</v>
      </c>
      <c r="Z5739" t="str">
        <f>_xlfn.XLOOKUP(Table2[[#This Row],[CountryCode]],Sheet2!A:A,Sheet2!B:B)</f>
        <v>India</v>
      </c>
    </row>
    <row r="5740" spans="1:26" x14ac:dyDescent="0.3">
      <c r="A5740">
        <v>303779</v>
      </c>
      <c r="B5740">
        <v>1</v>
      </c>
      <c r="C5740" s="1" t="s">
        <v>4317</v>
      </c>
      <c r="D5740" t="s">
        <v>4598</v>
      </c>
      <c r="E5740" t="s">
        <v>4599</v>
      </c>
      <c r="F5740">
        <v>77.031317200000004</v>
      </c>
      <c r="G5740">
        <v>28.4623451</v>
      </c>
      <c r="H5740" t="s">
        <v>21</v>
      </c>
      <c r="I5740" t="s">
        <v>22</v>
      </c>
      <c r="J5740" t="s">
        <v>23</v>
      </c>
      <c r="K5740" t="s">
        <v>23</v>
      </c>
      <c r="L5740" t="s">
        <v>23</v>
      </c>
      <c r="M5740" t="s">
        <v>23</v>
      </c>
      <c r="N5740">
        <v>1</v>
      </c>
      <c r="O5740">
        <v>16</v>
      </c>
      <c r="P5740">
        <v>250</v>
      </c>
      <c r="Q5740">
        <v>3.1</v>
      </c>
      <c r="R5740" s="2" t="s">
        <v>154</v>
      </c>
      <c r="S5740" s="1" t="s">
        <v>21</v>
      </c>
      <c r="Z5740" t="str">
        <f>_xlfn.XLOOKUP(Table2[[#This Row],[CountryCode]],Sheet2!A:A,Sheet2!B:B)</f>
        <v>India</v>
      </c>
    </row>
    <row r="5741" spans="1:26" x14ac:dyDescent="0.3">
      <c r="A5741">
        <v>303730</v>
      </c>
      <c r="B5741">
        <v>1</v>
      </c>
      <c r="C5741" s="1" t="s">
        <v>4317</v>
      </c>
      <c r="D5741" t="s">
        <v>4335</v>
      </c>
      <c r="E5741" t="s">
        <v>4336</v>
      </c>
      <c r="F5741">
        <v>77.0404135</v>
      </c>
      <c r="G5741">
        <v>28.475519899999998</v>
      </c>
      <c r="H5741" t="s">
        <v>4192</v>
      </c>
      <c r="I5741" t="s">
        <v>22</v>
      </c>
      <c r="J5741" t="s">
        <v>23</v>
      </c>
      <c r="K5741" t="s">
        <v>23</v>
      </c>
      <c r="L5741" t="s">
        <v>23</v>
      </c>
      <c r="M5741" t="s">
        <v>23</v>
      </c>
      <c r="N5741">
        <v>1</v>
      </c>
      <c r="O5741">
        <v>6</v>
      </c>
      <c r="P5741">
        <v>150</v>
      </c>
      <c r="Q5741">
        <v>2.8</v>
      </c>
      <c r="R5741" s="2" t="s">
        <v>561</v>
      </c>
      <c r="S5741" s="1" t="s">
        <v>358</v>
      </c>
      <c r="Z5741" t="str">
        <f>_xlfn.XLOOKUP(Table2[[#This Row],[CountryCode]],Sheet2!A:A,Sheet2!B:B)</f>
        <v>India</v>
      </c>
    </row>
    <row r="5742" spans="1:26" x14ac:dyDescent="0.3">
      <c r="A5742">
        <v>18291476</v>
      </c>
      <c r="B5742">
        <v>1</v>
      </c>
      <c r="C5742" s="1" t="s">
        <v>4317</v>
      </c>
      <c r="D5742" t="s">
        <v>4335</v>
      </c>
      <c r="E5742" t="s">
        <v>4336</v>
      </c>
      <c r="F5742">
        <v>77.042400799999996</v>
      </c>
      <c r="G5742">
        <v>28.474104100000002</v>
      </c>
      <c r="H5742" t="s">
        <v>4202</v>
      </c>
      <c r="I5742" t="s">
        <v>22</v>
      </c>
      <c r="J5742" t="s">
        <v>23</v>
      </c>
      <c r="K5742" t="s">
        <v>23</v>
      </c>
      <c r="L5742" t="s">
        <v>23</v>
      </c>
      <c r="M5742" t="s">
        <v>23</v>
      </c>
      <c r="N5742">
        <v>1</v>
      </c>
      <c r="O5742">
        <v>5</v>
      </c>
      <c r="P5742">
        <v>200</v>
      </c>
      <c r="Q5742">
        <v>3</v>
      </c>
      <c r="R5742" s="2" t="s">
        <v>1947</v>
      </c>
      <c r="S5742" s="1" t="s">
        <v>457</v>
      </c>
      <c r="Z5742" t="str">
        <f>_xlfn.XLOOKUP(Table2[[#This Row],[CountryCode]],Sheet2!A:A,Sheet2!B:B)</f>
        <v>India</v>
      </c>
    </row>
    <row r="5743" spans="1:26" x14ac:dyDescent="0.3">
      <c r="A5743">
        <v>305996</v>
      </c>
      <c r="B5743">
        <v>1</v>
      </c>
      <c r="C5743" s="1" t="s">
        <v>4317</v>
      </c>
      <c r="D5743" t="s">
        <v>4402</v>
      </c>
      <c r="E5743" t="s">
        <v>4403</v>
      </c>
      <c r="F5743">
        <v>77.062427700000001</v>
      </c>
      <c r="G5743">
        <v>28.468657700000001</v>
      </c>
      <c r="H5743" t="s">
        <v>302</v>
      </c>
      <c r="I5743" t="s">
        <v>22</v>
      </c>
      <c r="J5743" t="s">
        <v>28</v>
      </c>
      <c r="K5743" t="s">
        <v>28</v>
      </c>
      <c r="L5743" t="s">
        <v>23</v>
      </c>
      <c r="M5743" t="s">
        <v>23</v>
      </c>
      <c r="N5743">
        <v>3</v>
      </c>
      <c r="O5743">
        <v>586</v>
      </c>
      <c r="P5743">
        <v>1400</v>
      </c>
      <c r="Q5743">
        <v>3.3</v>
      </c>
      <c r="R5743" s="2" t="s">
        <v>2165</v>
      </c>
      <c r="S5743" s="1" t="s">
        <v>21</v>
      </c>
      <c r="Z5743" t="str">
        <f>_xlfn.XLOOKUP(Table2[[#This Row],[CountryCode]],Sheet2!A:A,Sheet2!B:B)</f>
        <v>India</v>
      </c>
    </row>
    <row r="5744" spans="1:26" x14ac:dyDescent="0.3">
      <c r="A5744">
        <v>4959</v>
      </c>
      <c r="B5744">
        <v>1</v>
      </c>
      <c r="C5744" s="1" t="s">
        <v>4317</v>
      </c>
      <c r="D5744" t="s">
        <v>4402</v>
      </c>
      <c r="E5744" t="s">
        <v>4403</v>
      </c>
      <c r="F5744">
        <v>77.063192200000003</v>
      </c>
      <c r="G5744">
        <v>28.468327899999998</v>
      </c>
      <c r="H5744" t="s">
        <v>2393</v>
      </c>
      <c r="I5744" t="s">
        <v>22</v>
      </c>
      <c r="J5744" t="s">
        <v>23</v>
      </c>
      <c r="K5744" t="s">
        <v>23</v>
      </c>
      <c r="L5744" t="s">
        <v>23</v>
      </c>
      <c r="M5744" t="s">
        <v>23</v>
      </c>
      <c r="N5744">
        <v>3</v>
      </c>
      <c r="O5744">
        <v>3569</v>
      </c>
      <c r="P5744">
        <v>1800</v>
      </c>
      <c r="Q5744">
        <v>4.4000000000000004</v>
      </c>
      <c r="R5744" s="2" t="s">
        <v>1754</v>
      </c>
      <c r="S5744" s="1" t="s">
        <v>21</v>
      </c>
      <c r="T5744" t="s">
        <v>7335</v>
      </c>
      <c r="U5744" t="s">
        <v>7320</v>
      </c>
      <c r="Z5744" t="str">
        <f>_xlfn.XLOOKUP(Table2[[#This Row],[CountryCode]],Sheet2!A:A,Sheet2!B:B)</f>
        <v>India</v>
      </c>
    </row>
    <row r="5745" spans="1:26" x14ac:dyDescent="0.3">
      <c r="A5745">
        <v>313456</v>
      </c>
      <c r="B5745">
        <v>1</v>
      </c>
      <c r="C5745" s="1" t="s">
        <v>4317</v>
      </c>
      <c r="D5745" t="s">
        <v>4465</v>
      </c>
      <c r="E5745" t="s">
        <v>4466</v>
      </c>
      <c r="F5745">
        <v>0</v>
      </c>
      <c r="G5745">
        <v>0</v>
      </c>
      <c r="H5745" t="s">
        <v>473</v>
      </c>
      <c r="I5745" t="s">
        <v>22</v>
      </c>
      <c r="J5745" t="s">
        <v>23</v>
      </c>
      <c r="K5745" t="s">
        <v>23</v>
      </c>
      <c r="L5745" t="s">
        <v>23</v>
      </c>
      <c r="M5745" t="s">
        <v>23</v>
      </c>
      <c r="N5745">
        <v>1</v>
      </c>
      <c r="O5745">
        <v>9</v>
      </c>
      <c r="P5745">
        <v>350</v>
      </c>
      <c r="Q5745">
        <v>3.1</v>
      </c>
      <c r="R5745" s="2" t="s">
        <v>3836</v>
      </c>
      <c r="S5745" s="1" t="s">
        <v>21</v>
      </c>
      <c r="Z5745" t="str">
        <f>_xlfn.XLOOKUP(Table2[[#This Row],[CountryCode]],Sheet2!A:A,Sheet2!B:B)</f>
        <v>India</v>
      </c>
    </row>
    <row r="5746" spans="1:26" x14ac:dyDescent="0.3">
      <c r="A5746">
        <v>894</v>
      </c>
      <c r="B5746">
        <v>1</v>
      </c>
      <c r="C5746" s="1" t="s">
        <v>4317</v>
      </c>
      <c r="D5746" t="s">
        <v>4467</v>
      </c>
      <c r="E5746" t="s">
        <v>4468</v>
      </c>
      <c r="F5746">
        <v>77.059622899999994</v>
      </c>
      <c r="G5746">
        <v>28.4448577</v>
      </c>
      <c r="H5746" t="s">
        <v>2207</v>
      </c>
      <c r="I5746" t="s">
        <v>22</v>
      </c>
      <c r="J5746" t="s">
        <v>23</v>
      </c>
      <c r="K5746" t="s">
        <v>28</v>
      </c>
      <c r="L5746" t="s">
        <v>23</v>
      </c>
      <c r="M5746" t="s">
        <v>23</v>
      </c>
      <c r="N5746">
        <v>2</v>
      </c>
      <c r="O5746">
        <v>92</v>
      </c>
      <c r="P5746">
        <v>700</v>
      </c>
      <c r="Q5746">
        <v>2.4</v>
      </c>
      <c r="R5746" s="2" t="s">
        <v>952</v>
      </c>
      <c r="S5746" s="1" t="s">
        <v>358</v>
      </c>
      <c r="T5746" t="s">
        <v>7317</v>
      </c>
      <c r="Z5746" t="str">
        <f>_xlfn.XLOOKUP(Table2[[#This Row],[CountryCode]],Sheet2!A:A,Sheet2!B:B)</f>
        <v>India</v>
      </c>
    </row>
    <row r="5747" spans="1:26" x14ac:dyDescent="0.3">
      <c r="A5747">
        <v>18314053</v>
      </c>
      <c r="B5747">
        <v>1</v>
      </c>
      <c r="C5747" s="1" t="s">
        <v>4317</v>
      </c>
      <c r="D5747" t="s">
        <v>4325</v>
      </c>
      <c r="E5747" t="s">
        <v>4326</v>
      </c>
      <c r="F5747">
        <v>77.099598240000006</v>
      </c>
      <c r="G5747">
        <v>28.425179350000001</v>
      </c>
      <c r="H5747" t="s">
        <v>468</v>
      </c>
      <c r="I5747" t="s">
        <v>22</v>
      </c>
      <c r="J5747" t="s">
        <v>23</v>
      </c>
      <c r="K5747" t="s">
        <v>23</v>
      </c>
      <c r="L5747" t="s">
        <v>23</v>
      </c>
      <c r="M5747" t="s">
        <v>23</v>
      </c>
      <c r="N5747">
        <v>1</v>
      </c>
      <c r="O5747">
        <v>4</v>
      </c>
      <c r="P5747">
        <v>100</v>
      </c>
      <c r="Q5747">
        <v>3</v>
      </c>
      <c r="R5747" s="2" t="s">
        <v>3226</v>
      </c>
      <c r="S5747" s="1" t="s">
        <v>468</v>
      </c>
      <c r="Z5747" t="str">
        <f>_xlfn.XLOOKUP(Table2[[#This Row],[CountryCode]],Sheet2!A:A,Sheet2!B:B)</f>
        <v>India</v>
      </c>
    </row>
    <row r="5748" spans="1:26" x14ac:dyDescent="0.3">
      <c r="A5748">
        <v>306975</v>
      </c>
      <c r="B5748">
        <v>1</v>
      </c>
      <c r="C5748" s="1" t="s">
        <v>4317</v>
      </c>
      <c r="D5748" t="s">
        <v>4333</v>
      </c>
      <c r="E5748" t="s">
        <v>4332</v>
      </c>
      <c r="F5748">
        <v>77.041829199999995</v>
      </c>
      <c r="G5748">
        <v>28.411623899999999</v>
      </c>
      <c r="H5748" t="s">
        <v>462</v>
      </c>
      <c r="I5748" t="s">
        <v>22</v>
      </c>
      <c r="J5748" t="s">
        <v>23</v>
      </c>
      <c r="K5748" t="s">
        <v>28</v>
      </c>
      <c r="L5748" t="s">
        <v>23</v>
      </c>
      <c r="M5748" t="s">
        <v>23</v>
      </c>
      <c r="N5748">
        <v>1</v>
      </c>
      <c r="O5748">
        <v>26</v>
      </c>
      <c r="P5748">
        <v>200</v>
      </c>
      <c r="Q5748">
        <v>2.2999999999999998</v>
      </c>
      <c r="R5748" s="2" t="s">
        <v>3929</v>
      </c>
      <c r="S5748" s="1" t="s">
        <v>462</v>
      </c>
      <c r="Z5748" t="str">
        <f>_xlfn.XLOOKUP(Table2[[#This Row],[CountryCode]],Sheet2!A:A,Sheet2!B:B)</f>
        <v>India</v>
      </c>
    </row>
    <row r="5749" spans="1:26" x14ac:dyDescent="0.3">
      <c r="A5749">
        <v>312265</v>
      </c>
      <c r="B5749">
        <v>1</v>
      </c>
      <c r="C5749" s="1" t="s">
        <v>4317</v>
      </c>
      <c r="D5749" t="s">
        <v>4600</v>
      </c>
      <c r="E5749" t="s">
        <v>4601</v>
      </c>
      <c r="F5749">
        <v>77.088989089999998</v>
      </c>
      <c r="G5749">
        <v>28.431856419999999</v>
      </c>
      <c r="H5749" t="s">
        <v>479</v>
      </c>
      <c r="I5749" t="s">
        <v>22</v>
      </c>
      <c r="J5749" t="s">
        <v>23</v>
      </c>
      <c r="K5749" t="s">
        <v>23</v>
      </c>
      <c r="L5749" t="s">
        <v>23</v>
      </c>
      <c r="M5749" t="s">
        <v>23</v>
      </c>
      <c r="N5749">
        <v>2</v>
      </c>
      <c r="O5749">
        <v>33</v>
      </c>
      <c r="P5749">
        <v>700</v>
      </c>
      <c r="Q5749">
        <v>3.1</v>
      </c>
      <c r="R5749" s="2" t="s">
        <v>2697</v>
      </c>
      <c r="S5749" s="1" t="s">
        <v>21</v>
      </c>
      <c r="T5749" t="s">
        <v>7317</v>
      </c>
      <c r="Z5749" t="str">
        <f>_xlfn.XLOOKUP(Table2[[#This Row],[CountryCode]],Sheet2!A:A,Sheet2!B:B)</f>
        <v>India</v>
      </c>
    </row>
    <row r="5750" spans="1:26" x14ac:dyDescent="0.3">
      <c r="A5750">
        <v>18157408</v>
      </c>
      <c r="B5750">
        <v>1</v>
      </c>
      <c r="C5750" s="1" t="s">
        <v>4317</v>
      </c>
      <c r="D5750" t="s">
        <v>4472</v>
      </c>
      <c r="E5750" t="s">
        <v>4473</v>
      </c>
      <c r="F5750">
        <v>77.085315699999995</v>
      </c>
      <c r="G5750">
        <v>28.4543176</v>
      </c>
      <c r="H5750" t="s">
        <v>21</v>
      </c>
      <c r="I5750" t="s">
        <v>22</v>
      </c>
      <c r="J5750" t="s">
        <v>23</v>
      </c>
      <c r="K5750" t="s">
        <v>23</v>
      </c>
      <c r="L5750" t="s">
        <v>23</v>
      </c>
      <c r="M5750" t="s">
        <v>23</v>
      </c>
      <c r="N5750">
        <v>1</v>
      </c>
      <c r="O5750">
        <v>26</v>
      </c>
      <c r="P5750">
        <v>150</v>
      </c>
      <c r="Q5750">
        <v>3.5</v>
      </c>
      <c r="R5750" s="2" t="s">
        <v>954</v>
      </c>
      <c r="S5750" s="1" t="s">
        <v>21</v>
      </c>
      <c r="Z5750" t="str">
        <f>_xlfn.XLOOKUP(Table2[[#This Row],[CountryCode]],Sheet2!A:A,Sheet2!B:B)</f>
        <v>India</v>
      </c>
    </row>
    <row r="5751" spans="1:26" x14ac:dyDescent="0.3">
      <c r="A5751">
        <v>18400489</v>
      </c>
      <c r="B5751">
        <v>1</v>
      </c>
      <c r="C5751" s="1" t="s">
        <v>4317</v>
      </c>
      <c r="D5751" t="s">
        <v>4472</v>
      </c>
      <c r="E5751" t="s">
        <v>4473</v>
      </c>
      <c r="F5751">
        <v>77.076277899999994</v>
      </c>
      <c r="G5751">
        <v>28.451342199999999</v>
      </c>
      <c r="H5751" t="s">
        <v>1095</v>
      </c>
      <c r="I5751" t="s">
        <v>22</v>
      </c>
      <c r="J5751" t="s">
        <v>23</v>
      </c>
      <c r="K5751" t="s">
        <v>23</v>
      </c>
      <c r="L5751" t="s">
        <v>23</v>
      </c>
      <c r="M5751" t="s">
        <v>23</v>
      </c>
      <c r="N5751">
        <v>2</v>
      </c>
      <c r="O5751">
        <v>1</v>
      </c>
      <c r="P5751">
        <v>800</v>
      </c>
      <c r="Q5751">
        <v>1</v>
      </c>
      <c r="R5751" s="2" t="s">
        <v>3681</v>
      </c>
      <c r="S5751" s="1" t="s">
        <v>1095</v>
      </c>
      <c r="Z5751" t="str">
        <f>_xlfn.XLOOKUP(Table2[[#This Row],[CountryCode]],Sheet2!A:A,Sheet2!B:B)</f>
        <v>India</v>
      </c>
    </row>
    <row r="5752" spans="1:26" x14ac:dyDescent="0.3">
      <c r="A5752">
        <v>18265082</v>
      </c>
      <c r="B5752">
        <v>1</v>
      </c>
      <c r="C5752" s="1" t="s">
        <v>4317</v>
      </c>
      <c r="D5752" t="s">
        <v>4472</v>
      </c>
      <c r="E5752" t="s">
        <v>4473</v>
      </c>
      <c r="F5752">
        <v>77.083022600000007</v>
      </c>
      <c r="G5752">
        <v>28.455756000000001</v>
      </c>
      <c r="H5752" t="s">
        <v>468</v>
      </c>
      <c r="I5752" t="s">
        <v>22</v>
      </c>
      <c r="J5752" t="s">
        <v>23</v>
      </c>
      <c r="K5752" t="s">
        <v>23</v>
      </c>
      <c r="L5752" t="s">
        <v>23</v>
      </c>
      <c r="M5752" t="s">
        <v>23</v>
      </c>
      <c r="N5752">
        <v>1</v>
      </c>
      <c r="O5752">
        <v>2</v>
      </c>
      <c r="P5752">
        <v>250</v>
      </c>
      <c r="Q5752">
        <v>1</v>
      </c>
      <c r="R5752" s="2" t="s">
        <v>2641</v>
      </c>
      <c r="S5752" s="1" t="s">
        <v>468</v>
      </c>
      <c r="Z5752" t="str">
        <f>_xlfn.XLOOKUP(Table2[[#This Row],[CountryCode]],Sheet2!A:A,Sheet2!B:B)</f>
        <v>India</v>
      </c>
    </row>
    <row r="5753" spans="1:26" x14ac:dyDescent="0.3">
      <c r="A5753">
        <v>312540</v>
      </c>
      <c r="B5753">
        <v>1</v>
      </c>
      <c r="C5753" s="1" t="s">
        <v>4317</v>
      </c>
      <c r="D5753" t="s">
        <v>4518</v>
      </c>
      <c r="E5753" t="s">
        <v>4519</v>
      </c>
      <c r="F5753">
        <v>77.079352099999994</v>
      </c>
      <c r="G5753">
        <v>28.4607475</v>
      </c>
      <c r="H5753" t="s">
        <v>553</v>
      </c>
      <c r="I5753" t="s">
        <v>22</v>
      </c>
      <c r="J5753" t="s">
        <v>23</v>
      </c>
      <c r="K5753" t="s">
        <v>23</v>
      </c>
      <c r="L5753" t="s">
        <v>23</v>
      </c>
      <c r="M5753" t="s">
        <v>23</v>
      </c>
      <c r="N5753">
        <v>1</v>
      </c>
      <c r="O5753">
        <v>10</v>
      </c>
      <c r="P5753">
        <v>250</v>
      </c>
      <c r="Q5753">
        <v>3.1</v>
      </c>
      <c r="R5753" s="2" t="s">
        <v>3680</v>
      </c>
      <c r="S5753" s="1" t="s">
        <v>553</v>
      </c>
      <c r="Z5753" t="str">
        <f>_xlfn.XLOOKUP(Table2[[#This Row],[CountryCode]],Sheet2!A:A,Sheet2!B:B)</f>
        <v>India</v>
      </c>
    </row>
    <row r="5754" spans="1:26" x14ac:dyDescent="0.3">
      <c r="A5754">
        <v>18203171</v>
      </c>
      <c r="B5754">
        <v>1</v>
      </c>
      <c r="C5754" s="1" t="s">
        <v>4317</v>
      </c>
      <c r="D5754" t="s">
        <v>4518</v>
      </c>
      <c r="E5754" t="s">
        <v>4519</v>
      </c>
      <c r="F5754">
        <v>77.079091599999998</v>
      </c>
      <c r="G5754">
        <v>28.461070500000002</v>
      </c>
      <c r="H5754" t="s">
        <v>300</v>
      </c>
      <c r="I5754" t="s">
        <v>22</v>
      </c>
      <c r="J5754" t="s">
        <v>23</v>
      </c>
      <c r="K5754" t="s">
        <v>28</v>
      </c>
      <c r="L5754" t="s">
        <v>23</v>
      </c>
      <c r="M5754" t="s">
        <v>23</v>
      </c>
      <c r="N5754">
        <v>2</v>
      </c>
      <c r="O5754">
        <v>67</v>
      </c>
      <c r="P5754">
        <v>700</v>
      </c>
      <c r="Q5754">
        <v>3.4</v>
      </c>
      <c r="R5754" s="2" t="s">
        <v>4259</v>
      </c>
      <c r="S5754" s="1" t="s">
        <v>383</v>
      </c>
      <c r="Z5754" t="str">
        <f>_xlfn.XLOOKUP(Table2[[#This Row],[CountryCode]],Sheet2!A:A,Sheet2!B:B)</f>
        <v>India</v>
      </c>
    </row>
    <row r="5755" spans="1:26" x14ac:dyDescent="0.3">
      <c r="A5755">
        <v>5768</v>
      </c>
      <c r="B5755">
        <v>1</v>
      </c>
      <c r="C5755" s="1" t="s">
        <v>4317</v>
      </c>
      <c r="D5755" t="s">
        <v>4602</v>
      </c>
      <c r="E5755" t="s">
        <v>4603</v>
      </c>
      <c r="F5755">
        <v>77.0529662</v>
      </c>
      <c r="G5755">
        <v>28.504749100000002</v>
      </c>
      <c r="H5755" t="s">
        <v>4604</v>
      </c>
      <c r="I5755" t="s">
        <v>22</v>
      </c>
      <c r="J5755" t="s">
        <v>28</v>
      </c>
      <c r="K5755" t="s">
        <v>23</v>
      </c>
      <c r="L5755" t="s">
        <v>23</v>
      </c>
      <c r="M5755" t="s">
        <v>23</v>
      </c>
      <c r="N5755">
        <v>3</v>
      </c>
      <c r="O5755">
        <v>19</v>
      </c>
      <c r="P5755">
        <v>1500</v>
      </c>
      <c r="Q5755">
        <v>2.7</v>
      </c>
      <c r="R5755" s="2" t="s">
        <v>369</v>
      </c>
      <c r="S5755" s="1" t="s">
        <v>358</v>
      </c>
      <c r="T5755" t="s">
        <v>7320</v>
      </c>
      <c r="U5755" t="s">
        <v>7319</v>
      </c>
      <c r="Z5755" t="str">
        <f>_xlfn.XLOOKUP(Table2[[#This Row],[CountryCode]],Sheet2!A:A,Sheet2!B:B)</f>
        <v>India</v>
      </c>
    </row>
    <row r="5756" spans="1:26" x14ac:dyDescent="0.3">
      <c r="A5756">
        <v>309134</v>
      </c>
      <c r="B5756">
        <v>1</v>
      </c>
      <c r="C5756" s="1" t="s">
        <v>4317</v>
      </c>
      <c r="D5756" t="s">
        <v>4422</v>
      </c>
      <c r="E5756" t="s">
        <v>4421</v>
      </c>
      <c r="F5756">
        <v>77.055035009999997</v>
      </c>
      <c r="G5756">
        <v>28.44359498</v>
      </c>
      <c r="H5756" t="s">
        <v>21</v>
      </c>
      <c r="I5756" t="s">
        <v>22</v>
      </c>
      <c r="J5756" t="s">
        <v>23</v>
      </c>
      <c r="K5756" t="s">
        <v>23</v>
      </c>
      <c r="L5756" t="s">
        <v>23</v>
      </c>
      <c r="M5756" t="s">
        <v>23</v>
      </c>
      <c r="N5756">
        <v>2</v>
      </c>
      <c r="O5756">
        <v>276</v>
      </c>
      <c r="P5756">
        <v>750</v>
      </c>
      <c r="Q5756">
        <v>3.7</v>
      </c>
      <c r="R5756" s="2" t="s">
        <v>1349</v>
      </c>
      <c r="S5756" s="1" t="s">
        <v>21</v>
      </c>
      <c r="Z5756" t="str">
        <f>_xlfn.XLOOKUP(Table2[[#This Row],[CountryCode]],Sheet2!A:A,Sheet2!B:B)</f>
        <v>India</v>
      </c>
    </row>
    <row r="5757" spans="1:26" x14ac:dyDescent="0.3">
      <c r="A5757">
        <v>2800052</v>
      </c>
      <c r="B5757">
        <v>1</v>
      </c>
      <c r="C5757" s="1" t="s">
        <v>4281</v>
      </c>
      <c r="D5757" t="s">
        <v>4605</v>
      </c>
      <c r="E5757" t="s">
        <v>4606</v>
      </c>
      <c r="F5757">
        <v>83.315934999999996</v>
      </c>
      <c r="G5757">
        <v>17.71069</v>
      </c>
      <c r="H5757" t="s">
        <v>2297</v>
      </c>
      <c r="I5757" t="s">
        <v>22</v>
      </c>
      <c r="J5757" t="s">
        <v>23</v>
      </c>
      <c r="K5757" t="s">
        <v>23</v>
      </c>
      <c r="L5757" t="s">
        <v>23</v>
      </c>
      <c r="M5757" t="s">
        <v>23</v>
      </c>
      <c r="N5757">
        <v>4</v>
      </c>
      <c r="O5757">
        <v>125</v>
      </c>
      <c r="P5757">
        <v>1700</v>
      </c>
      <c r="Q5757">
        <v>4.0999999999999996</v>
      </c>
      <c r="R5757" s="2" t="s">
        <v>2947</v>
      </c>
      <c r="S5757" s="1" t="s">
        <v>1348</v>
      </c>
      <c r="Z5757" t="str">
        <f>_xlfn.XLOOKUP(Table2[[#This Row],[CountryCode]],Sheet2!A:A,Sheet2!B:B)</f>
        <v>India</v>
      </c>
    </row>
    <row r="5758" spans="1:26" x14ac:dyDescent="0.3">
      <c r="A5758">
        <v>3431</v>
      </c>
      <c r="B5758">
        <v>1</v>
      </c>
      <c r="C5758" s="1" t="s">
        <v>4317</v>
      </c>
      <c r="D5758" t="s">
        <v>4607</v>
      </c>
      <c r="E5758" t="s">
        <v>4608</v>
      </c>
      <c r="F5758">
        <v>77.097185300000007</v>
      </c>
      <c r="G5758">
        <v>28.502612800000001</v>
      </c>
      <c r="H5758" t="s">
        <v>4609</v>
      </c>
      <c r="I5758" t="s">
        <v>22</v>
      </c>
      <c r="J5758" t="s">
        <v>28</v>
      </c>
      <c r="K5758" t="s">
        <v>28</v>
      </c>
      <c r="L5758" t="s">
        <v>23</v>
      </c>
      <c r="M5758" t="s">
        <v>23</v>
      </c>
      <c r="N5758">
        <v>3</v>
      </c>
      <c r="O5758">
        <v>802</v>
      </c>
      <c r="P5758">
        <v>1400</v>
      </c>
      <c r="Q5758">
        <v>4</v>
      </c>
      <c r="R5758" s="2" t="s">
        <v>4610</v>
      </c>
      <c r="S5758" s="1" t="s">
        <v>553</v>
      </c>
      <c r="T5758" t="s">
        <v>7404</v>
      </c>
      <c r="Z5758" t="str">
        <f>_xlfn.XLOOKUP(Table2[[#This Row],[CountryCode]],Sheet2!A:A,Sheet2!B:B)</f>
        <v>India</v>
      </c>
    </row>
    <row r="5759" spans="1:26" x14ac:dyDescent="0.3">
      <c r="A5759">
        <v>7507</v>
      </c>
      <c r="B5759">
        <v>1</v>
      </c>
      <c r="C5759" s="1" t="s">
        <v>4317</v>
      </c>
      <c r="D5759" t="s">
        <v>4611</v>
      </c>
      <c r="E5759" t="s">
        <v>4612</v>
      </c>
      <c r="F5759">
        <v>77.067644200000004</v>
      </c>
      <c r="G5759">
        <v>28.461987799999999</v>
      </c>
      <c r="H5759" t="s">
        <v>4613</v>
      </c>
      <c r="I5759" t="s">
        <v>22</v>
      </c>
      <c r="J5759" t="s">
        <v>28</v>
      </c>
      <c r="K5759" t="s">
        <v>23</v>
      </c>
      <c r="L5759" t="s">
        <v>23</v>
      </c>
      <c r="M5759" t="s">
        <v>23</v>
      </c>
      <c r="N5759">
        <v>3</v>
      </c>
      <c r="O5759">
        <v>91</v>
      </c>
      <c r="P5759">
        <v>1500</v>
      </c>
      <c r="Q5759">
        <v>3.8</v>
      </c>
      <c r="R5759" s="2" t="s">
        <v>3689</v>
      </c>
      <c r="S5759" s="1" t="s">
        <v>21</v>
      </c>
      <c r="T5759" t="s">
        <v>7320</v>
      </c>
      <c r="Z5759" t="str">
        <f>_xlfn.XLOOKUP(Table2[[#This Row],[CountryCode]],Sheet2!A:A,Sheet2!B:B)</f>
        <v>India</v>
      </c>
    </row>
    <row r="5760" spans="1:26" x14ac:dyDescent="0.3">
      <c r="A5760">
        <v>304832</v>
      </c>
      <c r="B5760">
        <v>1</v>
      </c>
      <c r="C5760" s="1" t="s">
        <v>4317</v>
      </c>
      <c r="D5760" t="s">
        <v>4429</v>
      </c>
      <c r="E5760" t="s">
        <v>4430</v>
      </c>
      <c r="F5760">
        <v>77.083537500000006</v>
      </c>
      <c r="G5760">
        <v>28.468368269999999</v>
      </c>
      <c r="H5760" t="s">
        <v>4614</v>
      </c>
      <c r="I5760" t="s">
        <v>22</v>
      </c>
      <c r="J5760" t="s">
        <v>23</v>
      </c>
      <c r="K5760" t="s">
        <v>23</v>
      </c>
      <c r="L5760" t="s">
        <v>23</v>
      </c>
      <c r="M5760" t="s">
        <v>23</v>
      </c>
      <c r="N5760">
        <v>3</v>
      </c>
      <c r="O5760">
        <v>231</v>
      </c>
      <c r="P5760">
        <v>1700</v>
      </c>
      <c r="Q5760">
        <v>3.9</v>
      </c>
      <c r="R5760" s="2" t="s">
        <v>1706</v>
      </c>
      <c r="S5760" s="1" t="s">
        <v>319</v>
      </c>
      <c r="Z5760" t="str">
        <f>_xlfn.XLOOKUP(Table2[[#This Row],[CountryCode]],Sheet2!A:A,Sheet2!B:B)</f>
        <v>India</v>
      </c>
    </row>
    <row r="5761" spans="1:26" x14ac:dyDescent="0.3">
      <c r="A5761">
        <v>110502</v>
      </c>
      <c r="B5761">
        <v>1</v>
      </c>
      <c r="C5761" s="1" t="s">
        <v>4615</v>
      </c>
      <c r="D5761" t="s">
        <v>4616</v>
      </c>
      <c r="E5761" t="s">
        <v>4617</v>
      </c>
      <c r="F5761">
        <v>72.572008999999994</v>
      </c>
      <c r="G5761">
        <v>23.0261651</v>
      </c>
      <c r="H5761" t="s">
        <v>2247</v>
      </c>
      <c r="I5761" t="s">
        <v>22</v>
      </c>
      <c r="J5761" t="s">
        <v>23</v>
      </c>
      <c r="K5761" t="s">
        <v>23</v>
      </c>
      <c r="L5761" t="s">
        <v>23</v>
      </c>
      <c r="M5761" t="s">
        <v>23</v>
      </c>
      <c r="N5761">
        <v>4</v>
      </c>
      <c r="O5761">
        <v>1315</v>
      </c>
      <c r="P5761">
        <v>1800</v>
      </c>
      <c r="Q5761">
        <v>3.7</v>
      </c>
      <c r="R5761" s="2" t="s">
        <v>4618</v>
      </c>
      <c r="S5761" s="1" t="s">
        <v>1348</v>
      </c>
      <c r="T5761" t="s">
        <v>7326</v>
      </c>
      <c r="Z5761" t="str">
        <f>_xlfn.XLOOKUP(Table2[[#This Row],[CountryCode]],Sheet2!A:A,Sheet2!B:B)</f>
        <v>India</v>
      </c>
    </row>
    <row r="5762" spans="1:26" x14ac:dyDescent="0.3">
      <c r="A5762">
        <v>2600303</v>
      </c>
      <c r="B5762">
        <v>1</v>
      </c>
      <c r="C5762" s="1" t="s">
        <v>4619</v>
      </c>
      <c r="D5762" t="s">
        <v>4620</v>
      </c>
      <c r="E5762" t="s">
        <v>4621</v>
      </c>
      <c r="F5762">
        <v>77.373572999999993</v>
      </c>
      <c r="G5762">
        <v>23.218997999999999</v>
      </c>
      <c r="H5762" t="s">
        <v>21</v>
      </c>
      <c r="I5762" t="s">
        <v>22</v>
      </c>
      <c r="J5762" t="s">
        <v>23</v>
      </c>
      <c r="K5762" t="s">
        <v>23</v>
      </c>
      <c r="L5762" t="s">
        <v>23</v>
      </c>
      <c r="M5762" t="s">
        <v>23</v>
      </c>
      <c r="N5762">
        <v>4</v>
      </c>
      <c r="O5762">
        <v>128</v>
      </c>
      <c r="P5762">
        <v>1800</v>
      </c>
      <c r="Q5762">
        <v>4.3</v>
      </c>
      <c r="R5762" s="2" t="s">
        <v>4622</v>
      </c>
      <c r="S5762" s="1" t="s">
        <v>21</v>
      </c>
      <c r="Z5762" t="str">
        <f>_xlfn.XLOOKUP(Table2[[#This Row],[CountryCode]],Sheet2!A:A,Sheet2!B:B)</f>
        <v>India</v>
      </c>
    </row>
    <row r="5763" spans="1:26" x14ac:dyDescent="0.3">
      <c r="A5763">
        <v>2500024</v>
      </c>
      <c r="B5763">
        <v>1</v>
      </c>
      <c r="C5763" s="1" t="s">
        <v>4623</v>
      </c>
      <c r="D5763" t="s">
        <v>4624</v>
      </c>
      <c r="E5763" t="s">
        <v>4625</v>
      </c>
      <c r="F5763">
        <v>75.358887999999993</v>
      </c>
      <c r="G5763">
        <v>19.875907999999999</v>
      </c>
      <c r="H5763" t="s">
        <v>4626</v>
      </c>
      <c r="I5763" t="s">
        <v>22</v>
      </c>
      <c r="J5763" t="s">
        <v>23</v>
      </c>
      <c r="K5763" t="s">
        <v>23</v>
      </c>
      <c r="L5763" t="s">
        <v>23</v>
      </c>
      <c r="M5763" t="s">
        <v>23</v>
      </c>
      <c r="N5763">
        <v>4</v>
      </c>
      <c r="O5763">
        <v>94</v>
      </c>
      <c r="P5763">
        <v>1800</v>
      </c>
      <c r="Q5763">
        <v>3.4</v>
      </c>
      <c r="R5763" s="2" t="s">
        <v>4287</v>
      </c>
      <c r="S5763" s="1" t="s">
        <v>21</v>
      </c>
      <c r="T5763" t="s">
        <v>7320</v>
      </c>
      <c r="U5763" t="s">
        <v>7335</v>
      </c>
      <c r="V5763" t="s">
        <v>7319</v>
      </c>
      <c r="Z5763" t="str">
        <f>_xlfn.XLOOKUP(Table2[[#This Row],[CountryCode]],Sheet2!A:A,Sheet2!B:B)</f>
        <v>India</v>
      </c>
    </row>
    <row r="5764" spans="1:26" x14ac:dyDescent="0.3">
      <c r="A5764">
        <v>305670</v>
      </c>
      <c r="B5764">
        <v>1</v>
      </c>
      <c r="C5764" s="1" t="s">
        <v>4317</v>
      </c>
      <c r="D5764" t="s">
        <v>4356</v>
      </c>
      <c r="E5764" t="s">
        <v>4357</v>
      </c>
      <c r="F5764">
        <v>77.088598000000005</v>
      </c>
      <c r="G5764">
        <v>28.495109599999999</v>
      </c>
      <c r="H5764" t="s">
        <v>302</v>
      </c>
      <c r="I5764" t="s">
        <v>22</v>
      </c>
      <c r="J5764" t="s">
        <v>28</v>
      </c>
      <c r="K5764" t="s">
        <v>23</v>
      </c>
      <c r="L5764" t="s">
        <v>23</v>
      </c>
      <c r="M5764" t="s">
        <v>23</v>
      </c>
      <c r="N5764">
        <v>3</v>
      </c>
      <c r="O5764">
        <v>1595</v>
      </c>
      <c r="P5764">
        <v>1500</v>
      </c>
      <c r="Q5764">
        <v>4</v>
      </c>
      <c r="R5764" s="2" t="s">
        <v>864</v>
      </c>
      <c r="S5764" s="1" t="s">
        <v>21</v>
      </c>
      <c r="Z5764" t="str">
        <f>_xlfn.XLOOKUP(Table2[[#This Row],[CountryCode]],Sheet2!A:A,Sheet2!B:B)</f>
        <v>India</v>
      </c>
    </row>
    <row r="5765" spans="1:26" x14ac:dyDescent="0.3">
      <c r="A5765">
        <v>305815</v>
      </c>
      <c r="B5765">
        <v>1</v>
      </c>
      <c r="C5765" s="1" t="s">
        <v>4317</v>
      </c>
      <c r="D5765" t="s">
        <v>4356</v>
      </c>
      <c r="E5765" t="s">
        <v>4357</v>
      </c>
      <c r="F5765">
        <v>77.088867699999994</v>
      </c>
      <c r="G5765">
        <v>28.495494099999998</v>
      </c>
      <c r="H5765" t="s">
        <v>2070</v>
      </c>
      <c r="I5765" t="s">
        <v>22</v>
      </c>
      <c r="J5765" t="s">
        <v>28</v>
      </c>
      <c r="K5765" t="s">
        <v>28</v>
      </c>
      <c r="L5765" t="s">
        <v>23</v>
      </c>
      <c r="M5765" t="s">
        <v>23</v>
      </c>
      <c r="N5765">
        <v>3</v>
      </c>
      <c r="O5765">
        <v>1730</v>
      </c>
      <c r="P5765">
        <v>1200</v>
      </c>
      <c r="Q5765">
        <v>4</v>
      </c>
      <c r="R5765" s="2" t="s">
        <v>1739</v>
      </c>
      <c r="S5765" s="1" t="s">
        <v>7403</v>
      </c>
      <c r="Z5765" t="str">
        <f>_xlfn.XLOOKUP(Table2[[#This Row],[CountryCode]],Sheet2!A:A,Sheet2!B:B)</f>
        <v>India</v>
      </c>
    </row>
    <row r="5766" spans="1:26" x14ac:dyDescent="0.3">
      <c r="A5766">
        <v>312536</v>
      </c>
      <c r="B5766">
        <v>1</v>
      </c>
      <c r="C5766" s="1" t="s">
        <v>4317</v>
      </c>
      <c r="D5766" t="s">
        <v>4365</v>
      </c>
      <c r="E5766" t="s">
        <v>4366</v>
      </c>
      <c r="F5766">
        <v>77.095701599999998</v>
      </c>
      <c r="G5766">
        <v>28.469435900000001</v>
      </c>
      <c r="H5766" t="s">
        <v>2775</v>
      </c>
      <c r="I5766" t="s">
        <v>22</v>
      </c>
      <c r="J5766" t="s">
        <v>23</v>
      </c>
      <c r="K5766" t="s">
        <v>28</v>
      </c>
      <c r="L5766" t="s">
        <v>23</v>
      </c>
      <c r="M5766" t="s">
        <v>23</v>
      </c>
      <c r="N5766">
        <v>2</v>
      </c>
      <c r="O5766">
        <v>38</v>
      </c>
      <c r="P5766">
        <v>700</v>
      </c>
      <c r="Q5766">
        <v>3.6</v>
      </c>
      <c r="R5766" s="2" t="s">
        <v>4627</v>
      </c>
      <c r="S5766" s="1" t="s">
        <v>631</v>
      </c>
      <c r="Z5766" t="str">
        <f>_xlfn.XLOOKUP(Table2[[#This Row],[CountryCode]],Sheet2!A:A,Sheet2!B:B)</f>
        <v>India</v>
      </c>
    </row>
    <row r="5767" spans="1:26" x14ac:dyDescent="0.3">
      <c r="A5767">
        <v>308673</v>
      </c>
      <c r="B5767">
        <v>1</v>
      </c>
      <c r="C5767" s="1" t="s">
        <v>4317</v>
      </c>
      <c r="D5767" t="s">
        <v>4318</v>
      </c>
      <c r="E5767" t="s">
        <v>4319</v>
      </c>
      <c r="F5767">
        <v>77.093543600000004</v>
      </c>
      <c r="G5767">
        <v>28.493433499999998</v>
      </c>
      <c r="H5767" t="s">
        <v>611</v>
      </c>
      <c r="I5767" t="s">
        <v>22</v>
      </c>
      <c r="J5767" t="s">
        <v>23</v>
      </c>
      <c r="K5767" t="s">
        <v>23</v>
      </c>
      <c r="L5767" t="s">
        <v>23</v>
      </c>
      <c r="M5767" t="s">
        <v>23</v>
      </c>
      <c r="N5767">
        <v>1</v>
      </c>
      <c r="O5767">
        <v>36</v>
      </c>
      <c r="P5767">
        <v>200</v>
      </c>
      <c r="Q5767">
        <v>2.6</v>
      </c>
      <c r="R5767" s="2" t="s">
        <v>1706</v>
      </c>
      <c r="S5767" s="1" t="s">
        <v>450</v>
      </c>
      <c r="T5767" t="s">
        <v>7326</v>
      </c>
      <c r="Z5767" t="str">
        <f>_xlfn.XLOOKUP(Table2[[#This Row],[CountryCode]],Sheet2!A:A,Sheet2!B:B)</f>
        <v>India</v>
      </c>
    </row>
    <row r="5768" spans="1:26" x14ac:dyDescent="0.3">
      <c r="A5768">
        <v>1694</v>
      </c>
      <c r="B5768">
        <v>1</v>
      </c>
      <c r="C5768" s="1" t="s">
        <v>4317</v>
      </c>
      <c r="D5768" t="s">
        <v>4318</v>
      </c>
      <c r="E5768" t="s">
        <v>4319</v>
      </c>
      <c r="F5768">
        <v>77.0947642</v>
      </c>
      <c r="G5768">
        <v>28.4899703</v>
      </c>
      <c r="H5768" t="s">
        <v>375</v>
      </c>
      <c r="I5768" t="s">
        <v>22</v>
      </c>
      <c r="J5768" t="s">
        <v>23</v>
      </c>
      <c r="K5768" t="s">
        <v>23</v>
      </c>
      <c r="L5768" t="s">
        <v>23</v>
      </c>
      <c r="M5768" t="s">
        <v>23</v>
      </c>
      <c r="N5768">
        <v>1</v>
      </c>
      <c r="O5768">
        <v>19</v>
      </c>
      <c r="P5768">
        <v>200</v>
      </c>
      <c r="Q5768">
        <v>2.7</v>
      </c>
      <c r="R5768" s="2" t="s">
        <v>3940</v>
      </c>
      <c r="S5768" s="1" t="s">
        <v>358</v>
      </c>
      <c r="Z5768" t="str">
        <f>_xlfn.XLOOKUP(Table2[[#This Row],[CountryCode]],Sheet2!A:A,Sheet2!B:B)</f>
        <v>India</v>
      </c>
    </row>
    <row r="5769" spans="1:26" x14ac:dyDescent="0.3">
      <c r="A5769">
        <v>18398610</v>
      </c>
      <c r="B5769">
        <v>1</v>
      </c>
      <c r="C5769" s="1" t="s">
        <v>4317</v>
      </c>
      <c r="D5769" t="s">
        <v>4318</v>
      </c>
      <c r="E5769" t="s">
        <v>4319</v>
      </c>
      <c r="F5769">
        <v>77.093543600000004</v>
      </c>
      <c r="G5769">
        <v>28.491192399999999</v>
      </c>
      <c r="H5769" t="s">
        <v>2089</v>
      </c>
      <c r="I5769" t="s">
        <v>22</v>
      </c>
      <c r="J5769" t="s">
        <v>23</v>
      </c>
      <c r="K5769" t="s">
        <v>28</v>
      </c>
      <c r="L5769" t="s">
        <v>23</v>
      </c>
      <c r="M5769" t="s">
        <v>23</v>
      </c>
      <c r="N5769">
        <v>2</v>
      </c>
      <c r="O5769">
        <v>35</v>
      </c>
      <c r="P5769">
        <v>550</v>
      </c>
      <c r="Q5769">
        <v>3.4</v>
      </c>
      <c r="R5769" s="2" t="s">
        <v>3355</v>
      </c>
      <c r="S5769" s="1" t="s">
        <v>1348</v>
      </c>
      <c r="T5769" t="s">
        <v>7318</v>
      </c>
      <c r="Z5769" t="str">
        <f>_xlfn.XLOOKUP(Table2[[#This Row],[CountryCode]],Sheet2!A:A,Sheet2!B:B)</f>
        <v>India</v>
      </c>
    </row>
    <row r="5770" spans="1:26" x14ac:dyDescent="0.3">
      <c r="A5770">
        <v>18450609</v>
      </c>
      <c r="B5770">
        <v>1</v>
      </c>
      <c r="C5770" s="1" t="s">
        <v>4317</v>
      </c>
      <c r="D5770" t="s">
        <v>4318</v>
      </c>
      <c r="E5770" t="s">
        <v>4319</v>
      </c>
      <c r="F5770">
        <v>77.093543600000004</v>
      </c>
      <c r="G5770">
        <v>28.493433499999998</v>
      </c>
      <c r="H5770" t="s">
        <v>553</v>
      </c>
      <c r="I5770" t="s">
        <v>22</v>
      </c>
      <c r="J5770" t="s">
        <v>23</v>
      </c>
      <c r="K5770" t="s">
        <v>28</v>
      </c>
      <c r="L5770" t="s">
        <v>23</v>
      </c>
      <c r="M5770" t="s">
        <v>23</v>
      </c>
      <c r="N5770">
        <v>1</v>
      </c>
      <c r="O5770">
        <v>28</v>
      </c>
      <c r="P5770">
        <v>250</v>
      </c>
      <c r="Q5770">
        <v>3.5</v>
      </c>
      <c r="R5770" s="2" t="s">
        <v>1642</v>
      </c>
      <c r="S5770" s="1" t="s">
        <v>553</v>
      </c>
      <c r="Z5770" t="str">
        <f>_xlfn.XLOOKUP(Table2[[#This Row],[CountryCode]],Sheet2!A:A,Sheet2!B:B)</f>
        <v>India</v>
      </c>
    </row>
    <row r="5771" spans="1:26" x14ac:dyDescent="0.3">
      <c r="A5771">
        <v>18254524</v>
      </c>
      <c r="B5771">
        <v>1</v>
      </c>
      <c r="C5771" s="1" t="s">
        <v>4317</v>
      </c>
      <c r="D5771" t="s">
        <v>4320</v>
      </c>
      <c r="E5771" t="s">
        <v>4321</v>
      </c>
      <c r="F5771">
        <v>77.0857654</v>
      </c>
      <c r="G5771">
        <v>28.470050499999999</v>
      </c>
      <c r="H5771" t="s">
        <v>4628</v>
      </c>
      <c r="I5771" t="s">
        <v>22</v>
      </c>
      <c r="J5771" t="s">
        <v>23</v>
      </c>
      <c r="K5771" t="s">
        <v>28</v>
      </c>
      <c r="L5771" t="s">
        <v>23</v>
      </c>
      <c r="M5771" t="s">
        <v>23</v>
      </c>
      <c r="N5771">
        <v>2</v>
      </c>
      <c r="O5771">
        <v>86</v>
      </c>
      <c r="P5771">
        <v>800</v>
      </c>
      <c r="Q5771">
        <v>3.8</v>
      </c>
      <c r="R5771" s="2" t="s">
        <v>4629</v>
      </c>
      <c r="S5771" s="1" t="s">
        <v>2762</v>
      </c>
      <c r="T5771" t="s">
        <v>7317</v>
      </c>
      <c r="Z5771" t="str">
        <f>_xlfn.XLOOKUP(Table2[[#This Row],[CountryCode]],Sheet2!A:A,Sheet2!B:B)</f>
        <v>India</v>
      </c>
    </row>
    <row r="5772" spans="1:26" x14ac:dyDescent="0.3">
      <c r="A5772">
        <v>18232093</v>
      </c>
      <c r="B5772">
        <v>1</v>
      </c>
      <c r="C5772" s="1" t="s">
        <v>4317</v>
      </c>
      <c r="D5772" t="s">
        <v>4320</v>
      </c>
      <c r="E5772" t="s">
        <v>4321</v>
      </c>
      <c r="F5772">
        <v>77.088013500000002</v>
      </c>
      <c r="G5772">
        <v>28.461569999999998</v>
      </c>
      <c r="H5772" t="s">
        <v>1934</v>
      </c>
      <c r="I5772" t="s">
        <v>22</v>
      </c>
      <c r="J5772" t="s">
        <v>23</v>
      </c>
      <c r="K5772" t="s">
        <v>28</v>
      </c>
      <c r="L5772" t="s">
        <v>23</v>
      </c>
      <c r="M5772" t="s">
        <v>23</v>
      </c>
      <c r="N5772">
        <v>2</v>
      </c>
      <c r="O5772">
        <v>134</v>
      </c>
      <c r="P5772">
        <v>650</v>
      </c>
      <c r="Q5772">
        <v>4.0999999999999996</v>
      </c>
      <c r="R5772" s="2" t="s">
        <v>2579</v>
      </c>
      <c r="S5772" s="1" t="s">
        <v>358</v>
      </c>
      <c r="T5772" t="s">
        <v>7350</v>
      </c>
      <c r="Z5772" t="str">
        <f>_xlfn.XLOOKUP(Table2[[#This Row],[CountryCode]],Sheet2!A:A,Sheet2!B:B)</f>
        <v>India</v>
      </c>
    </row>
    <row r="5773" spans="1:26" x14ac:dyDescent="0.3">
      <c r="A5773">
        <v>304552</v>
      </c>
      <c r="B5773">
        <v>1</v>
      </c>
      <c r="C5773" s="1" t="s">
        <v>4317</v>
      </c>
      <c r="D5773" t="s">
        <v>4442</v>
      </c>
      <c r="E5773" t="s">
        <v>4443</v>
      </c>
      <c r="F5773">
        <v>77.099028500000003</v>
      </c>
      <c r="G5773">
        <v>28.4481471</v>
      </c>
      <c r="H5773" t="s">
        <v>1273</v>
      </c>
      <c r="I5773" t="s">
        <v>22</v>
      </c>
      <c r="J5773" t="s">
        <v>28</v>
      </c>
      <c r="K5773" t="s">
        <v>28</v>
      </c>
      <c r="L5773" t="s">
        <v>23</v>
      </c>
      <c r="M5773" t="s">
        <v>23</v>
      </c>
      <c r="N5773">
        <v>3</v>
      </c>
      <c r="O5773">
        <v>129</v>
      </c>
      <c r="P5773">
        <v>1100</v>
      </c>
      <c r="Q5773">
        <v>3.4</v>
      </c>
      <c r="R5773" s="2" t="s">
        <v>2502</v>
      </c>
      <c r="S5773" s="1" t="s">
        <v>327</v>
      </c>
      <c r="Z5773" t="str">
        <f>_xlfn.XLOOKUP(Table2[[#This Row],[CountryCode]],Sheet2!A:A,Sheet2!B:B)</f>
        <v>India</v>
      </c>
    </row>
    <row r="5774" spans="1:26" x14ac:dyDescent="0.3">
      <c r="A5774">
        <v>313047</v>
      </c>
      <c r="B5774">
        <v>1</v>
      </c>
      <c r="C5774" s="1" t="s">
        <v>4317</v>
      </c>
      <c r="D5774" t="s">
        <v>4442</v>
      </c>
      <c r="E5774" t="s">
        <v>4443</v>
      </c>
      <c r="F5774">
        <v>77.099118399999995</v>
      </c>
      <c r="G5774">
        <v>28.448066000000001</v>
      </c>
      <c r="H5774" t="s">
        <v>4630</v>
      </c>
      <c r="I5774" t="s">
        <v>22</v>
      </c>
      <c r="J5774" t="s">
        <v>28</v>
      </c>
      <c r="K5774" t="s">
        <v>28</v>
      </c>
      <c r="L5774" t="s">
        <v>23</v>
      </c>
      <c r="M5774" t="s">
        <v>23</v>
      </c>
      <c r="N5774">
        <v>3</v>
      </c>
      <c r="O5774">
        <v>120</v>
      </c>
      <c r="P5774">
        <v>1000</v>
      </c>
      <c r="Q5774">
        <v>3.8</v>
      </c>
      <c r="R5774" s="2" t="s">
        <v>1214</v>
      </c>
      <c r="S5774" s="1" t="s">
        <v>21</v>
      </c>
      <c r="T5774" t="s">
        <v>7331</v>
      </c>
      <c r="Z5774" t="str">
        <f>_xlfn.XLOOKUP(Table2[[#This Row],[CountryCode]],Sheet2!A:A,Sheet2!B:B)</f>
        <v>India</v>
      </c>
    </row>
    <row r="5775" spans="1:26" x14ac:dyDescent="0.3">
      <c r="A5775">
        <v>2825</v>
      </c>
      <c r="B5775">
        <v>1</v>
      </c>
      <c r="C5775" s="1" t="s">
        <v>4317</v>
      </c>
      <c r="D5775" t="s">
        <v>4371</v>
      </c>
      <c r="E5775" t="s">
        <v>4372</v>
      </c>
      <c r="F5775">
        <v>77.080864399999996</v>
      </c>
      <c r="G5775">
        <v>28.4788581</v>
      </c>
      <c r="H5775" t="s">
        <v>21</v>
      </c>
      <c r="I5775" t="s">
        <v>22</v>
      </c>
      <c r="J5775" t="s">
        <v>28</v>
      </c>
      <c r="K5775" t="s">
        <v>28</v>
      </c>
      <c r="L5775" t="s">
        <v>23</v>
      </c>
      <c r="M5775" t="s">
        <v>23</v>
      </c>
      <c r="N5775">
        <v>3</v>
      </c>
      <c r="O5775">
        <v>426</v>
      </c>
      <c r="P5775">
        <v>1100</v>
      </c>
      <c r="Q5775">
        <v>2.7</v>
      </c>
      <c r="R5775" s="2" t="s">
        <v>4179</v>
      </c>
      <c r="S5775" s="1" t="s">
        <v>21</v>
      </c>
      <c r="Z5775" t="str">
        <f>_xlfn.XLOOKUP(Table2[[#This Row],[CountryCode]],Sheet2!A:A,Sheet2!B:B)</f>
        <v>India</v>
      </c>
    </row>
    <row r="5776" spans="1:26" x14ac:dyDescent="0.3">
      <c r="A5776">
        <v>6310406</v>
      </c>
      <c r="B5776">
        <v>162</v>
      </c>
      <c r="C5776" s="1" t="s">
        <v>4487</v>
      </c>
      <c r="D5776" t="s">
        <v>4631</v>
      </c>
      <c r="E5776" t="s">
        <v>4632</v>
      </c>
      <c r="F5776">
        <v>121.0534998</v>
      </c>
      <c r="G5776">
        <v>14.545655350000001</v>
      </c>
      <c r="H5776" t="s">
        <v>4633</v>
      </c>
      <c r="I5776" t="s">
        <v>4486</v>
      </c>
      <c r="J5776" t="s">
        <v>28</v>
      </c>
      <c r="K5776" t="s">
        <v>23</v>
      </c>
      <c r="L5776" t="s">
        <v>23</v>
      </c>
      <c r="M5776" t="s">
        <v>23</v>
      </c>
      <c r="N5776">
        <v>4</v>
      </c>
      <c r="O5776">
        <v>618</v>
      </c>
      <c r="P5776">
        <v>1800</v>
      </c>
      <c r="Q5776">
        <v>4.5</v>
      </c>
      <c r="R5776" s="2" t="s">
        <v>4287</v>
      </c>
      <c r="S5776" s="1" t="s">
        <v>671</v>
      </c>
      <c r="T5776" t="s">
        <v>7335</v>
      </c>
      <c r="U5776" t="s">
        <v>7348</v>
      </c>
      <c r="Z5776" t="str">
        <f>_xlfn.XLOOKUP(Table2[[#This Row],[CountryCode]],Sheet2!A:A,Sheet2!B:B)</f>
        <v>Philippines</v>
      </c>
    </row>
    <row r="5777" spans="1:26" x14ac:dyDescent="0.3">
      <c r="A5777">
        <v>312111</v>
      </c>
      <c r="B5777">
        <v>1</v>
      </c>
      <c r="C5777" s="1" t="s">
        <v>4317</v>
      </c>
      <c r="D5777" t="s">
        <v>4324</v>
      </c>
      <c r="E5777" t="s">
        <v>4323</v>
      </c>
      <c r="F5777">
        <v>77.098633899999996</v>
      </c>
      <c r="G5777">
        <v>28.449924599999999</v>
      </c>
      <c r="H5777" t="s">
        <v>375</v>
      </c>
      <c r="I5777" t="s">
        <v>22</v>
      </c>
      <c r="J5777" t="s">
        <v>28</v>
      </c>
      <c r="K5777" t="s">
        <v>23</v>
      </c>
      <c r="L5777" t="s">
        <v>23</v>
      </c>
      <c r="M5777" t="s">
        <v>23</v>
      </c>
      <c r="N5777">
        <v>2</v>
      </c>
      <c r="O5777">
        <v>14</v>
      </c>
      <c r="P5777">
        <v>800</v>
      </c>
      <c r="Q5777">
        <v>2.8</v>
      </c>
      <c r="R5777" s="2" t="s">
        <v>171</v>
      </c>
      <c r="S5777" s="1" t="s">
        <v>358</v>
      </c>
      <c r="Z5777" t="str">
        <f>_xlfn.XLOOKUP(Table2[[#This Row],[CountryCode]],Sheet2!A:A,Sheet2!B:B)</f>
        <v>India</v>
      </c>
    </row>
    <row r="5778" spans="1:26" x14ac:dyDescent="0.3">
      <c r="A5778">
        <v>18408031</v>
      </c>
      <c r="B5778">
        <v>1</v>
      </c>
      <c r="C5778" s="1" t="s">
        <v>4317</v>
      </c>
      <c r="D5778" t="s">
        <v>4324</v>
      </c>
      <c r="E5778" t="s">
        <v>4323</v>
      </c>
      <c r="F5778">
        <v>77.100426799999994</v>
      </c>
      <c r="G5778">
        <v>28.437213799999999</v>
      </c>
      <c r="H5778" t="s">
        <v>1978</v>
      </c>
      <c r="I5778" t="s">
        <v>22</v>
      </c>
      <c r="J5778" t="s">
        <v>23</v>
      </c>
      <c r="K5778" t="s">
        <v>28</v>
      </c>
      <c r="L5778" t="s">
        <v>23</v>
      </c>
      <c r="M5778" t="s">
        <v>23</v>
      </c>
      <c r="N5778">
        <v>2</v>
      </c>
      <c r="O5778">
        <v>36</v>
      </c>
      <c r="P5778">
        <v>550</v>
      </c>
      <c r="Q5778">
        <v>3.6</v>
      </c>
      <c r="R5778" s="2" t="s">
        <v>4634</v>
      </c>
      <c r="S5778" s="1" t="s">
        <v>21</v>
      </c>
      <c r="T5778" t="s">
        <v>7337</v>
      </c>
      <c r="Z5778" t="str">
        <f>_xlfn.XLOOKUP(Table2[[#This Row],[CountryCode]],Sheet2!A:A,Sheet2!B:B)</f>
        <v>India</v>
      </c>
    </row>
    <row r="5779" spans="1:26" x14ac:dyDescent="0.3">
      <c r="A5779">
        <v>308997</v>
      </c>
      <c r="B5779">
        <v>1</v>
      </c>
      <c r="C5779" s="1" t="s">
        <v>4317</v>
      </c>
      <c r="D5779" t="s">
        <v>4375</v>
      </c>
      <c r="E5779" t="s">
        <v>4376</v>
      </c>
      <c r="F5779">
        <v>77.072725520000006</v>
      </c>
      <c r="G5779">
        <v>28.45938349</v>
      </c>
      <c r="H5779" t="s">
        <v>1328</v>
      </c>
      <c r="I5779" t="s">
        <v>22</v>
      </c>
      <c r="J5779" t="s">
        <v>23</v>
      </c>
      <c r="K5779" t="s">
        <v>28</v>
      </c>
      <c r="L5779" t="s">
        <v>23</v>
      </c>
      <c r="M5779" t="s">
        <v>23</v>
      </c>
      <c r="N5779">
        <v>2</v>
      </c>
      <c r="O5779">
        <v>144</v>
      </c>
      <c r="P5779">
        <v>800</v>
      </c>
      <c r="Q5779">
        <v>3.6</v>
      </c>
      <c r="R5779" s="2" t="s">
        <v>4021</v>
      </c>
      <c r="S5779" s="1" t="s">
        <v>383</v>
      </c>
      <c r="Z5779" t="str">
        <f>_xlfn.XLOOKUP(Table2[[#This Row],[CountryCode]],Sheet2!A:A,Sheet2!B:B)</f>
        <v>India</v>
      </c>
    </row>
    <row r="5780" spans="1:26" x14ac:dyDescent="0.3">
      <c r="A5780">
        <v>7472</v>
      </c>
      <c r="B5780">
        <v>1</v>
      </c>
      <c r="C5780" s="1" t="s">
        <v>4317</v>
      </c>
      <c r="D5780" t="s">
        <v>4551</v>
      </c>
      <c r="E5780" t="s">
        <v>4552</v>
      </c>
      <c r="F5780">
        <v>77.088687899999996</v>
      </c>
      <c r="G5780">
        <v>28.4797893</v>
      </c>
      <c r="H5780" t="s">
        <v>327</v>
      </c>
      <c r="I5780" t="s">
        <v>22</v>
      </c>
      <c r="J5780" t="s">
        <v>28</v>
      </c>
      <c r="K5780" t="s">
        <v>23</v>
      </c>
      <c r="L5780" t="s">
        <v>23</v>
      </c>
      <c r="M5780" t="s">
        <v>23</v>
      </c>
      <c r="N5780">
        <v>3</v>
      </c>
      <c r="O5780">
        <v>70</v>
      </c>
      <c r="P5780">
        <v>1000</v>
      </c>
      <c r="Q5780">
        <v>3.6</v>
      </c>
      <c r="R5780" s="2" t="s">
        <v>2701</v>
      </c>
      <c r="S5780" s="1" t="s">
        <v>327</v>
      </c>
      <c r="Z5780" t="str">
        <f>_xlfn.XLOOKUP(Table2[[#This Row],[CountryCode]],Sheet2!A:A,Sheet2!B:B)</f>
        <v>India</v>
      </c>
    </row>
    <row r="5781" spans="1:26" x14ac:dyDescent="0.3">
      <c r="A5781">
        <v>8437</v>
      </c>
      <c r="B5781">
        <v>1</v>
      </c>
      <c r="C5781" s="1" t="s">
        <v>4317</v>
      </c>
      <c r="D5781" t="s">
        <v>4635</v>
      </c>
      <c r="E5781" t="s">
        <v>4636</v>
      </c>
      <c r="F5781">
        <v>77.068348400000005</v>
      </c>
      <c r="G5781">
        <v>28.4684937</v>
      </c>
      <c r="H5781" t="s">
        <v>4637</v>
      </c>
      <c r="I5781" t="s">
        <v>22</v>
      </c>
      <c r="J5781" t="s">
        <v>23</v>
      </c>
      <c r="K5781" t="s">
        <v>23</v>
      </c>
      <c r="L5781" t="s">
        <v>23</v>
      </c>
      <c r="M5781" t="s">
        <v>23</v>
      </c>
      <c r="N5781">
        <v>3</v>
      </c>
      <c r="O5781">
        <v>179</v>
      </c>
      <c r="P5781">
        <v>1000</v>
      </c>
      <c r="Q5781">
        <v>3.7</v>
      </c>
      <c r="R5781" s="2" t="s">
        <v>187</v>
      </c>
      <c r="S5781" s="1" t="s">
        <v>4637</v>
      </c>
      <c r="Z5781" t="str">
        <f>_xlfn.XLOOKUP(Table2[[#This Row],[CountryCode]],Sheet2!A:A,Sheet2!B:B)</f>
        <v>India</v>
      </c>
    </row>
    <row r="5782" spans="1:26" x14ac:dyDescent="0.3">
      <c r="A5782">
        <v>303477</v>
      </c>
      <c r="B5782">
        <v>1</v>
      </c>
      <c r="C5782" s="1" t="s">
        <v>4317</v>
      </c>
      <c r="D5782" t="s">
        <v>124</v>
      </c>
      <c r="E5782" t="s">
        <v>4330</v>
      </c>
      <c r="F5782">
        <v>77.082883499999994</v>
      </c>
      <c r="G5782">
        <v>28.476160700000001</v>
      </c>
      <c r="H5782" t="s">
        <v>479</v>
      </c>
      <c r="I5782" t="s">
        <v>22</v>
      </c>
      <c r="J5782" t="s">
        <v>23</v>
      </c>
      <c r="K5782" t="s">
        <v>28</v>
      </c>
      <c r="L5782" t="s">
        <v>23</v>
      </c>
      <c r="M5782" t="s">
        <v>23</v>
      </c>
      <c r="N5782">
        <v>2</v>
      </c>
      <c r="O5782">
        <v>75</v>
      </c>
      <c r="P5782">
        <v>550</v>
      </c>
      <c r="Q5782">
        <v>3.2</v>
      </c>
      <c r="R5782" s="2" t="s">
        <v>1214</v>
      </c>
      <c r="S5782" s="1" t="s">
        <v>21</v>
      </c>
      <c r="T5782" t="s">
        <v>7317</v>
      </c>
      <c r="Z5782" t="str">
        <f>_xlfn.XLOOKUP(Table2[[#This Row],[CountryCode]],Sheet2!A:A,Sheet2!B:B)</f>
        <v>India</v>
      </c>
    </row>
    <row r="5783" spans="1:26" x14ac:dyDescent="0.3">
      <c r="A5783">
        <v>310445</v>
      </c>
      <c r="B5783">
        <v>1</v>
      </c>
      <c r="C5783" s="1" t="s">
        <v>4317</v>
      </c>
      <c r="D5783" t="s">
        <v>124</v>
      </c>
      <c r="E5783" t="s">
        <v>4330</v>
      </c>
      <c r="F5783">
        <v>77.096363199999999</v>
      </c>
      <c r="G5783">
        <v>28.4821819</v>
      </c>
      <c r="H5783" t="s">
        <v>2627</v>
      </c>
      <c r="I5783" t="s">
        <v>22</v>
      </c>
      <c r="J5783" t="s">
        <v>23</v>
      </c>
      <c r="K5783" t="s">
        <v>28</v>
      </c>
      <c r="L5783" t="s">
        <v>23</v>
      </c>
      <c r="M5783" t="s">
        <v>23</v>
      </c>
      <c r="N5783">
        <v>1</v>
      </c>
      <c r="O5783">
        <v>43</v>
      </c>
      <c r="P5783">
        <v>200</v>
      </c>
      <c r="Q5783">
        <v>3.6</v>
      </c>
      <c r="R5783" s="2" t="s">
        <v>1564</v>
      </c>
      <c r="S5783" s="1" t="s">
        <v>366</v>
      </c>
      <c r="T5783" t="s">
        <v>7316</v>
      </c>
      <c r="Z5783" t="str">
        <f>_xlfn.XLOOKUP(Table2[[#This Row],[CountryCode]],Sheet2!A:A,Sheet2!B:B)</f>
        <v>India</v>
      </c>
    </row>
    <row r="5784" spans="1:26" x14ac:dyDescent="0.3">
      <c r="A5784">
        <v>1599</v>
      </c>
      <c r="B5784">
        <v>1</v>
      </c>
      <c r="C5784" s="1" t="s">
        <v>4317</v>
      </c>
      <c r="D5784" t="s">
        <v>4383</v>
      </c>
      <c r="E5784" t="s">
        <v>4384</v>
      </c>
      <c r="F5784">
        <v>77.0803248</v>
      </c>
      <c r="G5784">
        <v>28.4803301</v>
      </c>
      <c r="H5784" t="s">
        <v>590</v>
      </c>
      <c r="I5784" t="s">
        <v>22</v>
      </c>
      <c r="J5784" t="s">
        <v>23</v>
      </c>
      <c r="K5784" t="s">
        <v>28</v>
      </c>
      <c r="L5784" t="s">
        <v>23</v>
      </c>
      <c r="M5784" t="s">
        <v>23</v>
      </c>
      <c r="N5784">
        <v>2</v>
      </c>
      <c r="O5784">
        <v>61</v>
      </c>
      <c r="P5784">
        <v>700</v>
      </c>
      <c r="Q5784">
        <v>2.6</v>
      </c>
      <c r="R5784" s="2" t="s">
        <v>571</v>
      </c>
      <c r="S5784" s="1" t="s">
        <v>457</v>
      </c>
      <c r="Z5784" t="str">
        <f>_xlfn.XLOOKUP(Table2[[#This Row],[CountryCode]],Sheet2!A:A,Sheet2!B:B)</f>
        <v>India</v>
      </c>
    </row>
    <row r="5785" spans="1:26" x14ac:dyDescent="0.3">
      <c r="A5785">
        <v>18358183</v>
      </c>
      <c r="B5785">
        <v>1</v>
      </c>
      <c r="C5785" s="1" t="s">
        <v>4317</v>
      </c>
      <c r="D5785" t="s">
        <v>4387</v>
      </c>
      <c r="E5785" t="s">
        <v>4388</v>
      </c>
      <c r="F5785">
        <v>77.019689299999996</v>
      </c>
      <c r="G5785">
        <v>28.465355500000001</v>
      </c>
      <c r="H5785" t="s">
        <v>537</v>
      </c>
      <c r="I5785" t="s">
        <v>22</v>
      </c>
      <c r="J5785" t="s">
        <v>23</v>
      </c>
      <c r="K5785" t="s">
        <v>28</v>
      </c>
      <c r="L5785" t="s">
        <v>23</v>
      </c>
      <c r="M5785" t="s">
        <v>23</v>
      </c>
      <c r="N5785">
        <v>1</v>
      </c>
      <c r="O5785">
        <v>27</v>
      </c>
      <c r="P5785">
        <v>200</v>
      </c>
      <c r="Q5785">
        <v>3.4</v>
      </c>
      <c r="R5785" s="2" t="s">
        <v>1739</v>
      </c>
      <c r="S5785" s="1" t="s">
        <v>337</v>
      </c>
      <c r="Z5785" t="str">
        <f>_xlfn.XLOOKUP(Table2[[#This Row],[CountryCode]],Sheet2!A:A,Sheet2!B:B)</f>
        <v>India</v>
      </c>
    </row>
    <row r="5786" spans="1:26" x14ac:dyDescent="0.3">
      <c r="A5786">
        <v>6835</v>
      </c>
      <c r="B5786">
        <v>1</v>
      </c>
      <c r="C5786" s="1" t="s">
        <v>4317</v>
      </c>
      <c r="D5786" t="s">
        <v>4387</v>
      </c>
      <c r="E5786" t="s">
        <v>4388</v>
      </c>
      <c r="F5786">
        <v>77.018233100000003</v>
      </c>
      <c r="G5786">
        <v>28.4730183</v>
      </c>
      <c r="H5786" t="s">
        <v>21</v>
      </c>
      <c r="I5786" t="s">
        <v>22</v>
      </c>
      <c r="J5786" t="s">
        <v>23</v>
      </c>
      <c r="K5786" t="s">
        <v>23</v>
      </c>
      <c r="L5786" t="s">
        <v>23</v>
      </c>
      <c r="M5786" t="s">
        <v>23</v>
      </c>
      <c r="N5786">
        <v>1</v>
      </c>
      <c r="O5786">
        <v>5</v>
      </c>
      <c r="P5786">
        <v>200</v>
      </c>
      <c r="Q5786">
        <v>2.9</v>
      </c>
      <c r="R5786" s="2" t="s">
        <v>4308</v>
      </c>
      <c r="S5786" s="1" t="s">
        <v>21</v>
      </c>
      <c r="Z5786" t="str">
        <f>_xlfn.XLOOKUP(Table2[[#This Row],[CountryCode]],Sheet2!A:A,Sheet2!B:B)</f>
        <v>India</v>
      </c>
    </row>
    <row r="5787" spans="1:26" x14ac:dyDescent="0.3">
      <c r="A5787">
        <v>301936</v>
      </c>
      <c r="B5787">
        <v>1</v>
      </c>
      <c r="C5787" s="1" t="s">
        <v>4317</v>
      </c>
      <c r="D5787" t="s">
        <v>4393</v>
      </c>
      <c r="E5787" t="s">
        <v>4392</v>
      </c>
      <c r="F5787">
        <v>77.020383699999996</v>
      </c>
      <c r="G5787">
        <v>28.4939088</v>
      </c>
      <c r="H5787" t="s">
        <v>537</v>
      </c>
      <c r="I5787" t="s">
        <v>22</v>
      </c>
      <c r="J5787" t="s">
        <v>23</v>
      </c>
      <c r="K5787" t="s">
        <v>23</v>
      </c>
      <c r="L5787" t="s">
        <v>23</v>
      </c>
      <c r="M5787" t="s">
        <v>23</v>
      </c>
      <c r="N5787">
        <v>1</v>
      </c>
      <c r="O5787">
        <v>19</v>
      </c>
      <c r="P5787">
        <v>450</v>
      </c>
      <c r="Q5787">
        <v>2.9</v>
      </c>
      <c r="R5787" s="2" t="s">
        <v>4025</v>
      </c>
      <c r="S5787" s="1" t="s">
        <v>337</v>
      </c>
      <c r="Z5787" t="str">
        <f>_xlfn.XLOOKUP(Table2[[#This Row],[CountryCode]],Sheet2!A:A,Sheet2!B:B)</f>
        <v>India</v>
      </c>
    </row>
    <row r="5788" spans="1:26" x14ac:dyDescent="0.3">
      <c r="A5788">
        <v>1452</v>
      </c>
      <c r="B5788">
        <v>1</v>
      </c>
      <c r="C5788" s="1" t="s">
        <v>4317</v>
      </c>
      <c r="D5788" t="s">
        <v>4598</v>
      </c>
      <c r="E5788" t="s">
        <v>4599</v>
      </c>
      <c r="F5788">
        <v>77.0268394</v>
      </c>
      <c r="G5788">
        <v>28.459665699999999</v>
      </c>
      <c r="H5788" t="s">
        <v>450</v>
      </c>
      <c r="I5788" t="s">
        <v>22</v>
      </c>
      <c r="J5788" t="s">
        <v>23</v>
      </c>
      <c r="K5788" t="s">
        <v>23</v>
      </c>
      <c r="L5788" t="s">
        <v>23</v>
      </c>
      <c r="M5788" t="s">
        <v>23</v>
      </c>
      <c r="N5788">
        <v>1</v>
      </c>
      <c r="O5788">
        <v>15</v>
      </c>
      <c r="P5788">
        <v>200</v>
      </c>
      <c r="Q5788">
        <v>3.2</v>
      </c>
      <c r="R5788" s="2" t="s">
        <v>1214</v>
      </c>
      <c r="S5788" s="1" t="s">
        <v>450</v>
      </c>
      <c r="Z5788" t="str">
        <f>_xlfn.XLOOKUP(Table2[[#This Row],[CountryCode]],Sheet2!A:A,Sheet2!B:B)</f>
        <v>India</v>
      </c>
    </row>
    <row r="5789" spans="1:26" x14ac:dyDescent="0.3">
      <c r="A5789">
        <v>18418247</v>
      </c>
      <c r="B5789">
        <v>1</v>
      </c>
      <c r="C5789" s="1" t="s">
        <v>4317</v>
      </c>
      <c r="D5789" t="s">
        <v>4402</v>
      </c>
      <c r="E5789" t="s">
        <v>4403</v>
      </c>
      <c r="F5789">
        <v>77.064136599999998</v>
      </c>
      <c r="G5789">
        <v>28.467925699999999</v>
      </c>
      <c r="H5789" t="s">
        <v>4638</v>
      </c>
      <c r="I5789" t="s">
        <v>22</v>
      </c>
      <c r="J5789" t="s">
        <v>28</v>
      </c>
      <c r="K5789" t="s">
        <v>23</v>
      </c>
      <c r="L5789" t="s">
        <v>23</v>
      </c>
      <c r="M5789" t="s">
        <v>23</v>
      </c>
      <c r="N5789">
        <v>3</v>
      </c>
      <c r="O5789">
        <v>69</v>
      </c>
      <c r="P5789">
        <v>1200</v>
      </c>
      <c r="Q5789">
        <v>4.7</v>
      </c>
      <c r="R5789" s="2" t="s">
        <v>4639</v>
      </c>
      <c r="S5789" s="1" t="s">
        <v>21</v>
      </c>
      <c r="T5789" t="s">
        <v>7341</v>
      </c>
      <c r="U5789" t="s">
        <v>7337</v>
      </c>
      <c r="Z5789" t="str">
        <f>_xlfn.XLOOKUP(Table2[[#This Row],[CountryCode]],Sheet2!A:A,Sheet2!B:B)</f>
        <v>India</v>
      </c>
    </row>
    <row r="5790" spans="1:26" x14ac:dyDescent="0.3">
      <c r="A5790">
        <v>18396412</v>
      </c>
      <c r="B5790">
        <v>1</v>
      </c>
      <c r="C5790" s="1" t="s">
        <v>4317</v>
      </c>
      <c r="D5790" t="s">
        <v>4465</v>
      </c>
      <c r="E5790" t="s">
        <v>4466</v>
      </c>
      <c r="F5790">
        <v>77.044670300000007</v>
      </c>
      <c r="G5790">
        <v>28.445780899999999</v>
      </c>
      <c r="H5790" t="s">
        <v>682</v>
      </c>
      <c r="I5790" t="s">
        <v>22</v>
      </c>
      <c r="J5790" t="s">
        <v>23</v>
      </c>
      <c r="K5790" t="s">
        <v>23</v>
      </c>
      <c r="L5790" t="s">
        <v>23</v>
      </c>
      <c r="M5790" t="s">
        <v>23</v>
      </c>
      <c r="N5790">
        <v>1</v>
      </c>
      <c r="O5790">
        <v>7</v>
      </c>
      <c r="P5790">
        <v>200</v>
      </c>
      <c r="Q5790">
        <v>3.2</v>
      </c>
      <c r="R5790" s="2" t="s">
        <v>3499</v>
      </c>
      <c r="S5790" s="1" t="s">
        <v>644</v>
      </c>
      <c r="Z5790" t="str">
        <f>_xlfn.XLOOKUP(Table2[[#This Row],[CountryCode]],Sheet2!A:A,Sheet2!B:B)</f>
        <v>India</v>
      </c>
    </row>
    <row r="5791" spans="1:26" x14ac:dyDescent="0.3">
      <c r="A5791">
        <v>300491</v>
      </c>
      <c r="B5791">
        <v>1</v>
      </c>
      <c r="C5791" s="1" t="s">
        <v>4317</v>
      </c>
      <c r="D5791" t="s">
        <v>4465</v>
      </c>
      <c r="E5791" t="s">
        <v>4466</v>
      </c>
      <c r="F5791">
        <v>77.0512923</v>
      </c>
      <c r="G5791">
        <v>28.453813400000001</v>
      </c>
      <c r="H5791" t="s">
        <v>659</v>
      </c>
      <c r="I5791" t="s">
        <v>22</v>
      </c>
      <c r="J5791" t="s">
        <v>23</v>
      </c>
      <c r="K5791" t="s">
        <v>23</v>
      </c>
      <c r="L5791" t="s">
        <v>23</v>
      </c>
      <c r="M5791" t="s">
        <v>23</v>
      </c>
      <c r="N5791">
        <v>1</v>
      </c>
      <c r="O5791">
        <v>14</v>
      </c>
      <c r="P5791">
        <v>350</v>
      </c>
      <c r="Q5791">
        <v>3.1</v>
      </c>
      <c r="R5791" s="2" t="s">
        <v>3505</v>
      </c>
      <c r="S5791" s="1" t="s">
        <v>620</v>
      </c>
      <c r="T5791" t="s">
        <v>7316</v>
      </c>
      <c r="Z5791" t="str">
        <f>_xlfn.XLOOKUP(Table2[[#This Row],[CountryCode]],Sheet2!A:A,Sheet2!B:B)</f>
        <v>India</v>
      </c>
    </row>
    <row r="5792" spans="1:26" x14ac:dyDescent="0.3">
      <c r="A5792">
        <v>18358189</v>
      </c>
      <c r="B5792">
        <v>1</v>
      </c>
      <c r="C5792" s="1" t="s">
        <v>4317</v>
      </c>
      <c r="D5792" t="s">
        <v>4515</v>
      </c>
      <c r="E5792" t="s">
        <v>4516</v>
      </c>
      <c r="F5792">
        <v>77.04963807</v>
      </c>
      <c r="G5792">
        <v>28.453214280000001</v>
      </c>
      <c r="H5792" t="s">
        <v>337</v>
      </c>
      <c r="I5792" t="s">
        <v>22</v>
      </c>
      <c r="J5792" t="s">
        <v>23</v>
      </c>
      <c r="K5792" t="s">
        <v>23</v>
      </c>
      <c r="L5792" t="s">
        <v>23</v>
      </c>
      <c r="M5792" t="s">
        <v>23</v>
      </c>
      <c r="N5792">
        <v>1</v>
      </c>
      <c r="O5792">
        <v>5</v>
      </c>
      <c r="P5792">
        <v>150</v>
      </c>
      <c r="Q5792">
        <v>3</v>
      </c>
      <c r="R5792" s="2" t="s">
        <v>2902</v>
      </c>
      <c r="S5792" s="1" t="s">
        <v>337</v>
      </c>
      <c r="Z5792" t="str">
        <f>_xlfn.XLOOKUP(Table2[[#This Row],[CountryCode]],Sheet2!A:A,Sheet2!B:B)</f>
        <v>India</v>
      </c>
    </row>
    <row r="5793" spans="1:26" x14ac:dyDescent="0.3">
      <c r="A5793">
        <v>18204811</v>
      </c>
      <c r="B5793">
        <v>1</v>
      </c>
      <c r="C5793" s="1" t="s">
        <v>4317</v>
      </c>
      <c r="D5793" t="s">
        <v>4467</v>
      </c>
      <c r="E5793" t="s">
        <v>4468</v>
      </c>
      <c r="F5793">
        <v>77.072403300000005</v>
      </c>
      <c r="G5793">
        <v>28.4471752</v>
      </c>
      <c r="H5793" t="s">
        <v>400</v>
      </c>
      <c r="I5793" t="s">
        <v>22</v>
      </c>
      <c r="J5793" t="s">
        <v>23</v>
      </c>
      <c r="K5793" t="s">
        <v>28</v>
      </c>
      <c r="L5793" t="s">
        <v>23</v>
      </c>
      <c r="M5793" t="s">
        <v>23</v>
      </c>
      <c r="N5793">
        <v>2</v>
      </c>
      <c r="O5793">
        <v>427</v>
      </c>
      <c r="P5793">
        <v>650</v>
      </c>
      <c r="Q5793">
        <v>3.7</v>
      </c>
      <c r="R5793" s="2" t="s">
        <v>1809</v>
      </c>
      <c r="S5793" s="1" t="s">
        <v>21</v>
      </c>
      <c r="T5793" t="s">
        <v>7320</v>
      </c>
      <c r="Z5793" t="str">
        <f>_xlfn.XLOOKUP(Table2[[#This Row],[CountryCode]],Sheet2!A:A,Sheet2!B:B)</f>
        <v>India</v>
      </c>
    </row>
    <row r="5794" spans="1:26" x14ac:dyDescent="0.3">
      <c r="A5794">
        <v>306540</v>
      </c>
      <c r="B5794">
        <v>1</v>
      </c>
      <c r="C5794" s="1" t="s">
        <v>4317</v>
      </c>
      <c r="D5794" t="s">
        <v>4325</v>
      </c>
      <c r="E5794" t="s">
        <v>4326</v>
      </c>
      <c r="F5794">
        <v>77.092196700000002</v>
      </c>
      <c r="G5794">
        <v>28.430031</v>
      </c>
      <c r="H5794" t="s">
        <v>321</v>
      </c>
      <c r="I5794" t="s">
        <v>22</v>
      </c>
      <c r="J5794" t="s">
        <v>23</v>
      </c>
      <c r="K5794" t="s">
        <v>23</v>
      </c>
      <c r="L5794" t="s">
        <v>23</v>
      </c>
      <c r="M5794" t="s">
        <v>23</v>
      </c>
      <c r="N5794">
        <v>2</v>
      </c>
      <c r="O5794">
        <v>66</v>
      </c>
      <c r="P5794">
        <v>800</v>
      </c>
      <c r="Q5794">
        <v>2.2000000000000002</v>
      </c>
      <c r="R5794" s="2" t="s">
        <v>1450</v>
      </c>
      <c r="S5794" s="1" t="s">
        <v>21</v>
      </c>
      <c r="T5794" t="s">
        <v>7318</v>
      </c>
      <c r="Z5794" t="str">
        <f>_xlfn.XLOOKUP(Table2[[#This Row],[CountryCode]],Sheet2!A:A,Sheet2!B:B)</f>
        <v>India</v>
      </c>
    </row>
    <row r="5795" spans="1:26" x14ac:dyDescent="0.3">
      <c r="A5795">
        <v>9290</v>
      </c>
      <c r="B5795">
        <v>1</v>
      </c>
      <c r="C5795" s="1" t="s">
        <v>4317</v>
      </c>
      <c r="D5795" t="s">
        <v>4414</v>
      </c>
      <c r="E5795" t="s">
        <v>4415</v>
      </c>
      <c r="F5795">
        <v>77.087156699999994</v>
      </c>
      <c r="G5795">
        <v>28.462596300000001</v>
      </c>
      <c r="H5795" t="s">
        <v>1065</v>
      </c>
      <c r="I5795" t="s">
        <v>22</v>
      </c>
      <c r="J5795" t="s">
        <v>28</v>
      </c>
      <c r="K5795" t="s">
        <v>28</v>
      </c>
      <c r="L5795" t="s">
        <v>23</v>
      </c>
      <c r="M5795" t="s">
        <v>23</v>
      </c>
      <c r="N5795">
        <v>2</v>
      </c>
      <c r="O5795">
        <v>321</v>
      </c>
      <c r="P5795">
        <v>800</v>
      </c>
      <c r="Q5795">
        <v>3.6</v>
      </c>
      <c r="R5795" s="2" t="s">
        <v>961</v>
      </c>
      <c r="S5795" s="1" t="s">
        <v>358</v>
      </c>
      <c r="Z5795" t="str">
        <f>_xlfn.XLOOKUP(Table2[[#This Row],[CountryCode]],Sheet2!A:A,Sheet2!B:B)</f>
        <v>India</v>
      </c>
    </row>
    <row r="5796" spans="1:26" x14ac:dyDescent="0.3">
      <c r="A5796">
        <v>18472606</v>
      </c>
      <c r="B5796">
        <v>1</v>
      </c>
      <c r="C5796" s="1" t="s">
        <v>4317</v>
      </c>
      <c r="D5796" t="s">
        <v>4472</v>
      </c>
      <c r="E5796" t="s">
        <v>4473</v>
      </c>
      <c r="F5796">
        <v>77.079003</v>
      </c>
      <c r="G5796">
        <v>28.460819999999998</v>
      </c>
      <c r="H5796" t="s">
        <v>4640</v>
      </c>
      <c r="I5796" t="s">
        <v>22</v>
      </c>
      <c r="J5796" t="s">
        <v>23</v>
      </c>
      <c r="K5796" t="s">
        <v>28</v>
      </c>
      <c r="L5796" t="s">
        <v>23</v>
      </c>
      <c r="M5796" t="s">
        <v>23</v>
      </c>
      <c r="N5796">
        <v>2</v>
      </c>
      <c r="O5796">
        <v>34</v>
      </c>
      <c r="P5796">
        <v>750</v>
      </c>
      <c r="Q5796">
        <v>4</v>
      </c>
      <c r="R5796" s="2" t="s">
        <v>3686</v>
      </c>
      <c r="S5796" s="1" t="s">
        <v>319</v>
      </c>
      <c r="T5796" t="s">
        <v>7384</v>
      </c>
      <c r="Z5796" t="str">
        <f>_xlfn.XLOOKUP(Table2[[#This Row],[CountryCode]],Sheet2!A:A,Sheet2!B:B)</f>
        <v>India</v>
      </c>
    </row>
    <row r="5797" spans="1:26" x14ac:dyDescent="0.3">
      <c r="A5797">
        <v>18360143</v>
      </c>
      <c r="B5797">
        <v>1</v>
      </c>
      <c r="C5797" s="1" t="s">
        <v>4317</v>
      </c>
      <c r="D5797" t="s">
        <v>4518</v>
      </c>
      <c r="E5797" t="s">
        <v>4519</v>
      </c>
      <c r="F5797">
        <v>77.078706100000005</v>
      </c>
      <c r="G5797">
        <v>28.460451599999999</v>
      </c>
      <c r="H5797" t="s">
        <v>2572</v>
      </c>
      <c r="I5797" t="s">
        <v>22</v>
      </c>
      <c r="J5797" t="s">
        <v>23</v>
      </c>
      <c r="K5797" t="s">
        <v>28</v>
      </c>
      <c r="L5797" t="s">
        <v>23</v>
      </c>
      <c r="M5797" t="s">
        <v>23</v>
      </c>
      <c r="N5797">
        <v>2</v>
      </c>
      <c r="O5797">
        <v>41</v>
      </c>
      <c r="P5797">
        <v>850</v>
      </c>
      <c r="Q5797">
        <v>3.6</v>
      </c>
      <c r="R5797" s="2" t="s">
        <v>3850</v>
      </c>
      <c r="S5797" s="1" t="s">
        <v>671</v>
      </c>
      <c r="Z5797" t="str">
        <f>_xlfn.XLOOKUP(Table2[[#This Row],[CountryCode]],Sheet2!A:A,Sheet2!B:B)</f>
        <v>India</v>
      </c>
    </row>
    <row r="5798" spans="1:26" x14ac:dyDescent="0.3">
      <c r="A5798">
        <v>1402314</v>
      </c>
      <c r="B5798">
        <v>1</v>
      </c>
      <c r="C5798" s="1" t="s">
        <v>4298</v>
      </c>
      <c r="D5798" t="s">
        <v>4641</v>
      </c>
      <c r="E5798" t="s">
        <v>4642</v>
      </c>
      <c r="F5798">
        <v>75.903364530000005</v>
      </c>
      <c r="G5798">
        <v>22.75365871</v>
      </c>
      <c r="H5798" t="s">
        <v>2073</v>
      </c>
      <c r="I5798" t="s">
        <v>22</v>
      </c>
      <c r="J5798" t="s">
        <v>23</v>
      </c>
      <c r="K5798" t="s">
        <v>23</v>
      </c>
      <c r="L5798" t="s">
        <v>23</v>
      </c>
      <c r="M5798" t="s">
        <v>23</v>
      </c>
      <c r="N5798">
        <v>4</v>
      </c>
      <c r="O5798">
        <v>37</v>
      </c>
      <c r="P5798">
        <v>1950</v>
      </c>
      <c r="Q5798">
        <v>4.0999999999999996</v>
      </c>
      <c r="R5798" s="2" t="s">
        <v>4141</v>
      </c>
      <c r="S5798" s="1" t="s">
        <v>383</v>
      </c>
      <c r="Z5798" t="str">
        <f>_xlfn.XLOOKUP(Table2[[#This Row],[CountryCode]],Sheet2!A:A,Sheet2!B:B)</f>
        <v>India</v>
      </c>
    </row>
    <row r="5799" spans="1:26" x14ac:dyDescent="0.3">
      <c r="A5799">
        <v>18317479</v>
      </c>
      <c r="B5799">
        <v>1</v>
      </c>
      <c r="C5799" s="1" t="s">
        <v>18</v>
      </c>
      <c r="D5799" t="s">
        <v>349</v>
      </c>
      <c r="E5799" t="s">
        <v>350</v>
      </c>
      <c r="F5799">
        <v>77.243074800000002</v>
      </c>
      <c r="G5799">
        <v>28.6464675</v>
      </c>
      <c r="H5799" t="s">
        <v>407</v>
      </c>
      <c r="I5799" t="s">
        <v>22</v>
      </c>
      <c r="J5799" t="s">
        <v>28</v>
      </c>
      <c r="K5799" t="s">
        <v>23</v>
      </c>
      <c r="L5799" t="s">
        <v>23</v>
      </c>
      <c r="M5799" t="s">
        <v>23</v>
      </c>
      <c r="N5799">
        <v>4</v>
      </c>
      <c r="O5799">
        <v>0</v>
      </c>
      <c r="P5799">
        <v>2000</v>
      </c>
      <c r="Q5799">
        <v>1</v>
      </c>
      <c r="R5799" s="2" t="s">
        <v>4643</v>
      </c>
      <c r="S5799" s="1" t="s">
        <v>407</v>
      </c>
      <c r="Z5799" t="str">
        <f>_xlfn.XLOOKUP(Table2[[#This Row],[CountryCode]],Sheet2!A:A,Sheet2!B:B)</f>
        <v>India</v>
      </c>
    </row>
    <row r="5800" spans="1:26" x14ac:dyDescent="0.3">
      <c r="A5800">
        <v>309642</v>
      </c>
      <c r="B5800">
        <v>1</v>
      </c>
      <c r="C5800" s="1" t="s">
        <v>4317</v>
      </c>
      <c r="D5800" t="s">
        <v>4476</v>
      </c>
      <c r="E5800" t="s">
        <v>4477</v>
      </c>
      <c r="F5800">
        <v>77.071693539999998</v>
      </c>
      <c r="G5800">
        <v>28.50969289</v>
      </c>
      <c r="H5800" t="s">
        <v>2627</v>
      </c>
      <c r="I5800" t="s">
        <v>22</v>
      </c>
      <c r="J5800" t="s">
        <v>23</v>
      </c>
      <c r="K5800" t="s">
        <v>23</v>
      </c>
      <c r="L5800" t="s">
        <v>23</v>
      </c>
      <c r="M5800" t="s">
        <v>23</v>
      </c>
      <c r="N5800">
        <v>2</v>
      </c>
      <c r="O5800">
        <v>60</v>
      </c>
      <c r="P5800">
        <v>550</v>
      </c>
      <c r="Q5800">
        <v>3.6</v>
      </c>
      <c r="R5800" s="2" t="s">
        <v>4644</v>
      </c>
      <c r="S5800" s="1" t="s">
        <v>366</v>
      </c>
      <c r="T5800" t="s">
        <v>7316</v>
      </c>
      <c r="Z5800" t="str">
        <f>_xlfn.XLOOKUP(Table2[[#This Row],[CountryCode]],Sheet2!A:A,Sheet2!B:B)</f>
        <v>India</v>
      </c>
    </row>
    <row r="5801" spans="1:26" x14ac:dyDescent="0.3">
      <c r="A5801">
        <v>18237941</v>
      </c>
      <c r="B5801">
        <v>1</v>
      </c>
      <c r="C5801" s="1" t="s">
        <v>4317</v>
      </c>
      <c r="D5801" t="s">
        <v>4340</v>
      </c>
      <c r="E5801" t="s">
        <v>4341</v>
      </c>
      <c r="F5801">
        <v>77.039220400000005</v>
      </c>
      <c r="G5801">
        <v>28.424912500000001</v>
      </c>
      <c r="H5801" t="s">
        <v>302</v>
      </c>
      <c r="I5801" t="s">
        <v>22</v>
      </c>
      <c r="J5801" t="s">
        <v>28</v>
      </c>
      <c r="K5801" t="s">
        <v>28</v>
      </c>
      <c r="L5801" t="s">
        <v>23</v>
      </c>
      <c r="M5801" t="s">
        <v>23</v>
      </c>
      <c r="N5801">
        <v>2</v>
      </c>
      <c r="O5801">
        <v>80</v>
      </c>
      <c r="P5801">
        <v>800</v>
      </c>
      <c r="Q5801">
        <v>2.7</v>
      </c>
      <c r="R5801" s="2" t="s">
        <v>3520</v>
      </c>
      <c r="S5801" s="1" t="s">
        <v>21</v>
      </c>
      <c r="Z5801" t="str">
        <f>_xlfn.XLOOKUP(Table2[[#This Row],[CountryCode]],Sheet2!A:A,Sheet2!B:B)</f>
        <v>India</v>
      </c>
    </row>
    <row r="5802" spans="1:26" x14ac:dyDescent="0.3">
      <c r="A5802">
        <v>300439</v>
      </c>
      <c r="B5802">
        <v>1</v>
      </c>
      <c r="C5802" s="1" t="s">
        <v>4317</v>
      </c>
      <c r="D5802" t="s">
        <v>4531</v>
      </c>
      <c r="E5802" t="s">
        <v>4532</v>
      </c>
      <c r="F5802">
        <v>77.087850829999994</v>
      </c>
      <c r="G5802">
        <v>28.44070881</v>
      </c>
      <c r="H5802" t="s">
        <v>4645</v>
      </c>
      <c r="I5802" t="s">
        <v>22</v>
      </c>
      <c r="J5802" t="s">
        <v>23</v>
      </c>
      <c r="K5802" t="s">
        <v>28</v>
      </c>
      <c r="L5802" t="s">
        <v>23</v>
      </c>
      <c r="M5802" t="s">
        <v>23</v>
      </c>
      <c r="N5802">
        <v>3</v>
      </c>
      <c r="O5802">
        <v>57</v>
      </c>
      <c r="P5802">
        <v>1200</v>
      </c>
      <c r="Q5802">
        <v>3</v>
      </c>
      <c r="R5802" s="2" t="s">
        <v>2429</v>
      </c>
      <c r="S5802" s="1" t="s">
        <v>327</v>
      </c>
      <c r="T5802" t="s">
        <v>7318</v>
      </c>
      <c r="Z5802" t="str">
        <f>_xlfn.XLOOKUP(Table2[[#This Row],[CountryCode]],Sheet2!A:A,Sheet2!B:B)</f>
        <v>India</v>
      </c>
    </row>
    <row r="5803" spans="1:26" x14ac:dyDescent="0.3">
      <c r="A5803">
        <v>18462002</v>
      </c>
      <c r="B5803">
        <v>1</v>
      </c>
      <c r="C5803" s="1" t="s">
        <v>18</v>
      </c>
      <c r="D5803" t="s">
        <v>1192</v>
      </c>
      <c r="E5803" t="s">
        <v>1193</v>
      </c>
      <c r="F5803">
        <v>77.238696689999998</v>
      </c>
      <c r="G5803">
        <v>28.537127779999999</v>
      </c>
      <c r="H5803" t="s">
        <v>4646</v>
      </c>
      <c r="I5803" t="s">
        <v>22</v>
      </c>
      <c r="J5803" t="s">
        <v>28</v>
      </c>
      <c r="K5803" t="s">
        <v>23</v>
      </c>
      <c r="L5803" t="s">
        <v>23</v>
      </c>
      <c r="M5803" t="s">
        <v>23</v>
      </c>
      <c r="N5803">
        <v>4</v>
      </c>
      <c r="O5803">
        <v>43</v>
      </c>
      <c r="P5803">
        <v>2000</v>
      </c>
      <c r="Q5803">
        <v>4.3</v>
      </c>
      <c r="R5803" s="2" t="s">
        <v>825</v>
      </c>
      <c r="S5803" s="1" t="s">
        <v>3042</v>
      </c>
      <c r="T5803" t="s">
        <v>7409</v>
      </c>
      <c r="Z5803" t="str">
        <f>_xlfn.XLOOKUP(Table2[[#This Row],[CountryCode]],Sheet2!A:A,Sheet2!B:B)</f>
        <v>India</v>
      </c>
    </row>
    <row r="5804" spans="1:26" x14ac:dyDescent="0.3">
      <c r="A5804">
        <v>304746</v>
      </c>
      <c r="B5804">
        <v>1</v>
      </c>
      <c r="C5804" s="1" t="s">
        <v>18</v>
      </c>
      <c r="D5804" t="s">
        <v>1137</v>
      </c>
      <c r="E5804" t="s">
        <v>1138</v>
      </c>
      <c r="F5804">
        <v>77.120035200000004</v>
      </c>
      <c r="G5804">
        <v>28.647715999999999</v>
      </c>
      <c r="H5804" t="s">
        <v>4647</v>
      </c>
      <c r="I5804" t="s">
        <v>22</v>
      </c>
      <c r="J5804" t="s">
        <v>28</v>
      </c>
      <c r="K5804" t="s">
        <v>23</v>
      </c>
      <c r="L5804" t="s">
        <v>23</v>
      </c>
      <c r="M5804" t="s">
        <v>23</v>
      </c>
      <c r="N5804">
        <v>4</v>
      </c>
      <c r="O5804">
        <v>1691</v>
      </c>
      <c r="P5804">
        <v>2000</v>
      </c>
      <c r="Q5804">
        <v>4.5999999999999996</v>
      </c>
      <c r="R5804" s="2" t="s">
        <v>742</v>
      </c>
      <c r="S5804" s="1" t="s">
        <v>671</v>
      </c>
      <c r="T5804" t="s">
        <v>7355</v>
      </c>
      <c r="U5804" t="s">
        <v>7348</v>
      </c>
      <c r="Z5804" t="str">
        <f>_xlfn.XLOOKUP(Table2[[#This Row],[CountryCode]],Sheet2!A:A,Sheet2!B:B)</f>
        <v>India</v>
      </c>
    </row>
    <row r="5805" spans="1:26" x14ac:dyDescent="0.3">
      <c r="A5805">
        <v>310211</v>
      </c>
      <c r="B5805">
        <v>1</v>
      </c>
      <c r="C5805" s="1" t="s">
        <v>4317</v>
      </c>
      <c r="D5805" t="s">
        <v>4359</v>
      </c>
      <c r="E5805" t="s">
        <v>4360</v>
      </c>
      <c r="F5805">
        <v>77.0821234</v>
      </c>
      <c r="G5805">
        <v>28.467055800000001</v>
      </c>
      <c r="H5805" t="s">
        <v>457</v>
      </c>
      <c r="I5805" t="s">
        <v>22</v>
      </c>
      <c r="J5805" t="s">
        <v>23</v>
      </c>
      <c r="K5805" t="s">
        <v>28</v>
      </c>
      <c r="L5805" t="s">
        <v>23</v>
      </c>
      <c r="M5805" t="s">
        <v>23</v>
      </c>
      <c r="N5805">
        <v>1</v>
      </c>
      <c r="O5805">
        <v>217</v>
      </c>
      <c r="P5805">
        <v>350</v>
      </c>
      <c r="Q5805">
        <v>3.7</v>
      </c>
      <c r="R5805" s="2" t="s">
        <v>2221</v>
      </c>
      <c r="S5805" s="1" t="s">
        <v>457</v>
      </c>
      <c r="Z5805" t="str">
        <f>_xlfn.XLOOKUP(Table2[[#This Row],[CountryCode]],Sheet2!A:A,Sheet2!B:B)</f>
        <v>India</v>
      </c>
    </row>
    <row r="5806" spans="1:26" x14ac:dyDescent="0.3">
      <c r="A5806">
        <v>310854</v>
      </c>
      <c r="B5806">
        <v>1</v>
      </c>
      <c r="C5806" s="1" t="s">
        <v>4317</v>
      </c>
      <c r="D5806" t="s">
        <v>4359</v>
      </c>
      <c r="E5806" t="s">
        <v>4360</v>
      </c>
      <c r="F5806">
        <v>77.082303199999998</v>
      </c>
      <c r="G5806">
        <v>28.467431699999999</v>
      </c>
      <c r="H5806" t="s">
        <v>4648</v>
      </c>
      <c r="I5806" t="s">
        <v>22</v>
      </c>
      <c r="J5806" t="s">
        <v>23</v>
      </c>
      <c r="K5806" t="s">
        <v>28</v>
      </c>
      <c r="L5806" t="s">
        <v>23</v>
      </c>
      <c r="M5806" t="s">
        <v>23</v>
      </c>
      <c r="N5806">
        <v>1</v>
      </c>
      <c r="O5806">
        <v>317</v>
      </c>
      <c r="P5806">
        <v>350</v>
      </c>
      <c r="Q5806">
        <v>3.8</v>
      </c>
      <c r="R5806" s="2" t="s">
        <v>3034</v>
      </c>
      <c r="S5806" s="1" t="s">
        <v>457</v>
      </c>
      <c r="T5806" t="s">
        <v>7326</v>
      </c>
      <c r="Z5806" t="str">
        <f>_xlfn.XLOOKUP(Table2[[#This Row],[CountryCode]],Sheet2!A:A,Sheet2!B:B)</f>
        <v>India</v>
      </c>
    </row>
    <row r="5807" spans="1:26" x14ac:dyDescent="0.3">
      <c r="A5807">
        <v>631</v>
      </c>
      <c r="B5807">
        <v>1</v>
      </c>
      <c r="C5807" s="1" t="s">
        <v>4317</v>
      </c>
      <c r="D5807" t="s">
        <v>4439</v>
      </c>
      <c r="E5807" t="s">
        <v>4440</v>
      </c>
      <c r="F5807">
        <v>77.093595120000003</v>
      </c>
      <c r="G5807">
        <v>28.475489410000002</v>
      </c>
      <c r="H5807" t="s">
        <v>319</v>
      </c>
      <c r="I5807" t="s">
        <v>22</v>
      </c>
      <c r="J5807" t="s">
        <v>23</v>
      </c>
      <c r="K5807" t="s">
        <v>23</v>
      </c>
      <c r="L5807" t="s">
        <v>23</v>
      </c>
      <c r="M5807" t="s">
        <v>23</v>
      </c>
      <c r="N5807">
        <v>1</v>
      </c>
      <c r="O5807">
        <v>27</v>
      </c>
      <c r="P5807">
        <v>450</v>
      </c>
      <c r="Q5807">
        <v>2.6</v>
      </c>
      <c r="R5807" s="2" t="s">
        <v>1414</v>
      </c>
      <c r="S5807" s="1" t="s">
        <v>319</v>
      </c>
      <c r="Z5807" t="str">
        <f>_xlfn.XLOOKUP(Table2[[#This Row],[CountryCode]],Sheet2!A:A,Sheet2!B:B)</f>
        <v>India</v>
      </c>
    </row>
    <row r="5808" spans="1:26" x14ac:dyDescent="0.3">
      <c r="A5808">
        <v>301319</v>
      </c>
      <c r="B5808">
        <v>1</v>
      </c>
      <c r="C5808" s="1" t="s">
        <v>4317</v>
      </c>
      <c r="D5808" t="s">
        <v>4439</v>
      </c>
      <c r="E5808" t="s">
        <v>4440</v>
      </c>
      <c r="F5808">
        <v>77.093093999999994</v>
      </c>
      <c r="G5808">
        <v>28.475909399999999</v>
      </c>
      <c r="H5808" t="s">
        <v>4649</v>
      </c>
      <c r="I5808" t="s">
        <v>22</v>
      </c>
      <c r="J5808" t="s">
        <v>23</v>
      </c>
      <c r="K5808" t="s">
        <v>23</v>
      </c>
      <c r="L5808" t="s">
        <v>23</v>
      </c>
      <c r="M5808" t="s">
        <v>23</v>
      </c>
      <c r="N5808">
        <v>1</v>
      </c>
      <c r="O5808">
        <v>20</v>
      </c>
      <c r="P5808">
        <v>350</v>
      </c>
      <c r="Q5808">
        <v>3.3</v>
      </c>
      <c r="R5808" s="2" t="s">
        <v>208</v>
      </c>
      <c r="S5808" s="1" t="s">
        <v>366</v>
      </c>
      <c r="T5808" t="s">
        <v>7331</v>
      </c>
      <c r="Z5808" t="str">
        <f>_xlfn.XLOOKUP(Table2[[#This Row],[CountryCode]],Sheet2!A:A,Sheet2!B:B)</f>
        <v>India</v>
      </c>
    </row>
    <row r="5809" spans="1:26" x14ac:dyDescent="0.3">
      <c r="A5809">
        <v>18034074</v>
      </c>
      <c r="B5809">
        <v>1</v>
      </c>
      <c r="C5809" s="1" t="s">
        <v>4317</v>
      </c>
      <c r="D5809" t="s">
        <v>4365</v>
      </c>
      <c r="E5809" t="s">
        <v>4366</v>
      </c>
      <c r="F5809">
        <v>77.098803700000005</v>
      </c>
      <c r="G5809">
        <v>28.466192299999999</v>
      </c>
      <c r="H5809" t="s">
        <v>537</v>
      </c>
      <c r="I5809" t="s">
        <v>22</v>
      </c>
      <c r="J5809" t="s">
        <v>23</v>
      </c>
      <c r="K5809" t="s">
        <v>23</v>
      </c>
      <c r="L5809" t="s">
        <v>23</v>
      </c>
      <c r="M5809" t="s">
        <v>23</v>
      </c>
      <c r="N5809">
        <v>1</v>
      </c>
      <c r="O5809">
        <v>1</v>
      </c>
      <c r="P5809">
        <v>200</v>
      </c>
      <c r="Q5809">
        <v>1</v>
      </c>
      <c r="R5809" s="2" t="s">
        <v>4650</v>
      </c>
      <c r="S5809" s="1" t="s">
        <v>337</v>
      </c>
      <c r="Z5809" t="str">
        <f>_xlfn.XLOOKUP(Table2[[#This Row],[CountryCode]],Sheet2!A:A,Sheet2!B:B)</f>
        <v>India</v>
      </c>
    </row>
    <row r="5810" spans="1:26" x14ac:dyDescent="0.3">
      <c r="A5810">
        <v>18417487</v>
      </c>
      <c r="B5810">
        <v>1</v>
      </c>
      <c r="C5810" s="1" t="s">
        <v>4317</v>
      </c>
      <c r="D5810" t="s">
        <v>4651</v>
      </c>
      <c r="E5810" t="s">
        <v>4652</v>
      </c>
      <c r="F5810">
        <v>77.084371500000003</v>
      </c>
      <c r="G5810">
        <v>28.490310999999998</v>
      </c>
      <c r="H5810" t="s">
        <v>375</v>
      </c>
      <c r="I5810" t="s">
        <v>22</v>
      </c>
      <c r="J5810" t="s">
        <v>23</v>
      </c>
      <c r="K5810" t="s">
        <v>23</v>
      </c>
      <c r="L5810" t="s">
        <v>23</v>
      </c>
      <c r="M5810" t="s">
        <v>23</v>
      </c>
      <c r="N5810">
        <v>1</v>
      </c>
      <c r="O5810">
        <v>1</v>
      </c>
      <c r="P5810">
        <v>200</v>
      </c>
      <c r="Q5810">
        <v>1</v>
      </c>
      <c r="R5810" s="2" t="s">
        <v>4181</v>
      </c>
      <c r="S5810" s="1" t="s">
        <v>358</v>
      </c>
      <c r="Z5810" t="str">
        <f>_xlfn.XLOOKUP(Table2[[#This Row],[CountryCode]],Sheet2!A:A,Sheet2!B:B)</f>
        <v>India</v>
      </c>
    </row>
    <row r="5811" spans="1:26" x14ac:dyDescent="0.3">
      <c r="A5811">
        <v>308044</v>
      </c>
      <c r="B5811">
        <v>1</v>
      </c>
      <c r="C5811" s="1" t="s">
        <v>4317</v>
      </c>
      <c r="D5811" t="s">
        <v>4318</v>
      </c>
      <c r="E5811" t="s">
        <v>4319</v>
      </c>
      <c r="F5811">
        <v>77.104782900000004</v>
      </c>
      <c r="G5811">
        <v>28.4874309</v>
      </c>
      <c r="H5811" t="s">
        <v>2627</v>
      </c>
      <c r="I5811" t="s">
        <v>22</v>
      </c>
      <c r="J5811" t="s">
        <v>23</v>
      </c>
      <c r="K5811" t="s">
        <v>28</v>
      </c>
      <c r="L5811" t="s">
        <v>23</v>
      </c>
      <c r="M5811" t="s">
        <v>23</v>
      </c>
      <c r="N5811">
        <v>1</v>
      </c>
      <c r="O5811">
        <v>18</v>
      </c>
      <c r="P5811">
        <v>200</v>
      </c>
      <c r="Q5811">
        <v>2.8</v>
      </c>
      <c r="R5811" s="2" t="s">
        <v>4653</v>
      </c>
      <c r="S5811" s="1" t="s">
        <v>366</v>
      </c>
      <c r="T5811" t="s">
        <v>7316</v>
      </c>
      <c r="Z5811" t="str">
        <f>_xlfn.XLOOKUP(Table2[[#This Row],[CountryCode]],Sheet2!A:A,Sheet2!B:B)</f>
        <v>India</v>
      </c>
    </row>
    <row r="5812" spans="1:26" x14ac:dyDescent="0.3">
      <c r="A5812">
        <v>18357544</v>
      </c>
      <c r="B5812">
        <v>1</v>
      </c>
      <c r="C5812" s="1" t="s">
        <v>4317</v>
      </c>
      <c r="D5812" t="s">
        <v>4318</v>
      </c>
      <c r="E5812" t="s">
        <v>4319</v>
      </c>
      <c r="F5812">
        <v>77.099497400000004</v>
      </c>
      <c r="G5812">
        <v>28.494209300000001</v>
      </c>
      <c r="H5812" t="s">
        <v>622</v>
      </c>
      <c r="I5812" t="s">
        <v>22</v>
      </c>
      <c r="J5812" t="s">
        <v>23</v>
      </c>
      <c r="K5812" t="s">
        <v>28</v>
      </c>
      <c r="L5812" t="s">
        <v>23</v>
      </c>
      <c r="M5812" t="s">
        <v>23</v>
      </c>
      <c r="N5812">
        <v>2</v>
      </c>
      <c r="O5812">
        <v>22</v>
      </c>
      <c r="P5812">
        <v>700</v>
      </c>
      <c r="Q5812">
        <v>2.9</v>
      </c>
      <c r="R5812" s="2" t="s">
        <v>966</v>
      </c>
      <c r="S5812" s="1" t="s">
        <v>368</v>
      </c>
      <c r="Z5812" t="str">
        <f>_xlfn.XLOOKUP(Table2[[#This Row],[CountryCode]],Sheet2!A:A,Sheet2!B:B)</f>
        <v>India</v>
      </c>
    </row>
    <row r="5813" spans="1:26" x14ac:dyDescent="0.3">
      <c r="A5813">
        <v>18336180</v>
      </c>
      <c r="B5813">
        <v>1</v>
      </c>
      <c r="C5813" s="1" t="s">
        <v>4317</v>
      </c>
      <c r="D5813" t="s">
        <v>4542</v>
      </c>
      <c r="E5813" t="s">
        <v>4543</v>
      </c>
      <c r="F5813">
        <v>77.093123399999996</v>
      </c>
      <c r="G5813">
        <v>28.475750900000001</v>
      </c>
      <c r="H5813" t="s">
        <v>302</v>
      </c>
      <c r="I5813" t="s">
        <v>22</v>
      </c>
      <c r="J5813" t="s">
        <v>23</v>
      </c>
      <c r="K5813" t="s">
        <v>28</v>
      </c>
      <c r="L5813" t="s">
        <v>23</v>
      </c>
      <c r="M5813" t="s">
        <v>23</v>
      </c>
      <c r="N5813">
        <v>2</v>
      </c>
      <c r="O5813">
        <v>26</v>
      </c>
      <c r="P5813">
        <v>800</v>
      </c>
      <c r="Q5813">
        <v>2.6</v>
      </c>
      <c r="R5813" s="2" t="s">
        <v>1226</v>
      </c>
      <c r="S5813" s="1" t="s">
        <v>21</v>
      </c>
      <c r="Z5813" t="str">
        <f>_xlfn.XLOOKUP(Table2[[#This Row],[CountryCode]],Sheet2!A:A,Sheet2!B:B)</f>
        <v>India</v>
      </c>
    </row>
    <row r="5814" spans="1:26" x14ac:dyDescent="0.3">
      <c r="A5814">
        <v>309125</v>
      </c>
      <c r="B5814">
        <v>1</v>
      </c>
      <c r="C5814" s="1" t="s">
        <v>4317</v>
      </c>
      <c r="D5814" t="s">
        <v>4493</v>
      </c>
      <c r="E5814" t="s">
        <v>4494</v>
      </c>
      <c r="F5814">
        <v>77.094698899999997</v>
      </c>
      <c r="G5814">
        <v>28.460408699999999</v>
      </c>
      <c r="H5814" t="s">
        <v>327</v>
      </c>
      <c r="I5814" t="s">
        <v>22</v>
      </c>
      <c r="J5814" t="s">
        <v>28</v>
      </c>
      <c r="K5814" t="s">
        <v>23</v>
      </c>
      <c r="L5814" t="s">
        <v>23</v>
      </c>
      <c r="M5814" t="s">
        <v>23</v>
      </c>
      <c r="N5814">
        <v>3</v>
      </c>
      <c r="O5814">
        <v>106</v>
      </c>
      <c r="P5814">
        <v>1250</v>
      </c>
      <c r="Q5814">
        <v>3.9</v>
      </c>
      <c r="R5814" s="2" t="s">
        <v>2581</v>
      </c>
      <c r="S5814" s="1" t="s">
        <v>327</v>
      </c>
      <c r="Z5814" t="str">
        <f>_xlfn.XLOOKUP(Table2[[#This Row],[CountryCode]],Sheet2!A:A,Sheet2!B:B)</f>
        <v>India</v>
      </c>
    </row>
    <row r="5815" spans="1:26" x14ac:dyDescent="0.3">
      <c r="A5815">
        <v>309136</v>
      </c>
      <c r="B5815">
        <v>1</v>
      </c>
      <c r="C5815" s="1" t="s">
        <v>4317</v>
      </c>
      <c r="D5815" t="s">
        <v>4324</v>
      </c>
      <c r="E5815" t="s">
        <v>4323</v>
      </c>
      <c r="F5815">
        <v>77.098758799999999</v>
      </c>
      <c r="G5815">
        <v>28.4461485</v>
      </c>
      <c r="H5815" t="s">
        <v>358</v>
      </c>
      <c r="I5815" t="s">
        <v>22</v>
      </c>
      <c r="J5815" t="s">
        <v>23</v>
      </c>
      <c r="K5815" t="s">
        <v>23</v>
      </c>
      <c r="L5815" t="s">
        <v>23</v>
      </c>
      <c r="M5815" t="s">
        <v>23</v>
      </c>
      <c r="N5815">
        <v>3</v>
      </c>
      <c r="O5815">
        <v>148</v>
      </c>
      <c r="P5815">
        <v>1500</v>
      </c>
      <c r="Q5815">
        <v>3.6</v>
      </c>
      <c r="R5815" s="2" t="s">
        <v>4654</v>
      </c>
      <c r="S5815" s="1" t="s">
        <v>358</v>
      </c>
      <c r="Z5815" t="str">
        <f>_xlfn.XLOOKUP(Table2[[#This Row],[CountryCode]],Sheet2!A:A,Sheet2!B:B)</f>
        <v>India</v>
      </c>
    </row>
    <row r="5816" spans="1:26" x14ac:dyDescent="0.3">
      <c r="A5816">
        <v>18161583</v>
      </c>
      <c r="B5816">
        <v>1</v>
      </c>
      <c r="C5816" s="1" t="s">
        <v>4317</v>
      </c>
      <c r="D5816" t="s">
        <v>4324</v>
      </c>
      <c r="E5816" t="s">
        <v>4323</v>
      </c>
      <c r="F5816">
        <v>77.094083100000006</v>
      </c>
      <c r="G5816">
        <v>28.466321900000001</v>
      </c>
      <c r="H5816" t="s">
        <v>2164</v>
      </c>
      <c r="I5816" t="s">
        <v>22</v>
      </c>
      <c r="J5816" t="s">
        <v>23</v>
      </c>
      <c r="K5816" t="s">
        <v>28</v>
      </c>
      <c r="L5816" t="s">
        <v>23</v>
      </c>
      <c r="M5816" t="s">
        <v>23</v>
      </c>
      <c r="N5816">
        <v>2</v>
      </c>
      <c r="O5816">
        <v>241</v>
      </c>
      <c r="P5816">
        <v>850</v>
      </c>
      <c r="Q5816">
        <v>3.6</v>
      </c>
      <c r="R5816" s="2" t="s">
        <v>3362</v>
      </c>
      <c r="S5816" s="1" t="s">
        <v>347</v>
      </c>
      <c r="Z5816" t="str">
        <f>_xlfn.XLOOKUP(Table2[[#This Row],[CountryCode]],Sheet2!A:A,Sheet2!B:B)</f>
        <v>India</v>
      </c>
    </row>
    <row r="5817" spans="1:26" x14ac:dyDescent="0.3">
      <c r="A5817">
        <v>18430602</v>
      </c>
      <c r="B5817">
        <v>1</v>
      </c>
      <c r="C5817" s="1" t="s">
        <v>4317</v>
      </c>
      <c r="D5817" t="s">
        <v>4324</v>
      </c>
      <c r="E5817" t="s">
        <v>4323</v>
      </c>
      <c r="F5817">
        <v>77.095692600000007</v>
      </c>
      <c r="G5817">
        <v>28.460477699999998</v>
      </c>
      <c r="H5817" t="s">
        <v>2899</v>
      </c>
      <c r="I5817" t="s">
        <v>22</v>
      </c>
      <c r="J5817" t="s">
        <v>23</v>
      </c>
      <c r="K5817" t="s">
        <v>28</v>
      </c>
      <c r="L5817" t="s">
        <v>23</v>
      </c>
      <c r="M5817" t="s">
        <v>23</v>
      </c>
      <c r="N5817">
        <v>2</v>
      </c>
      <c r="O5817">
        <v>20</v>
      </c>
      <c r="P5817">
        <v>700</v>
      </c>
      <c r="Q5817">
        <v>4</v>
      </c>
      <c r="R5817" s="2" t="s">
        <v>4310</v>
      </c>
      <c r="S5817" s="1" t="s">
        <v>1348</v>
      </c>
      <c r="Z5817" t="str">
        <f>_xlfn.XLOOKUP(Table2[[#This Row],[CountryCode]],Sheet2!A:A,Sheet2!B:B)</f>
        <v>India</v>
      </c>
    </row>
    <row r="5818" spans="1:26" x14ac:dyDescent="0.3">
      <c r="A5818">
        <v>311640</v>
      </c>
      <c r="B5818">
        <v>1</v>
      </c>
      <c r="C5818" s="1" t="s">
        <v>4317</v>
      </c>
      <c r="D5818" t="s">
        <v>4655</v>
      </c>
      <c r="E5818" t="s">
        <v>4656</v>
      </c>
      <c r="F5818">
        <v>77.033939000000004</v>
      </c>
      <c r="G5818">
        <v>28.4576098</v>
      </c>
      <c r="H5818" t="s">
        <v>304</v>
      </c>
      <c r="I5818" t="s">
        <v>22</v>
      </c>
      <c r="J5818" t="s">
        <v>28</v>
      </c>
      <c r="K5818" t="s">
        <v>23</v>
      </c>
      <c r="L5818" t="s">
        <v>23</v>
      </c>
      <c r="M5818" t="s">
        <v>23</v>
      </c>
      <c r="N5818">
        <v>3</v>
      </c>
      <c r="O5818">
        <v>7</v>
      </c>
      <c r="P5818">
        <v>1400</v>
      </c>
      <c r="Q5818">
        <v>2.8</v>
      </c>
      <c r="R5818" s="2" t="s">
        <v>1491</v>
      </c>
      <c r="S5818" s="1" t="s">
        <v>21</v>
      </c>
      <c r="Z5818" t="str">
        <f>_xlfn.XLOOKUP(Table2[[#This Row],[CountryCode]],Sheet2!A:A,Sheet2!B:B)</f>
        <v>India</v>
      </c>
    </row>
    <row r="5819" spans="1:26" x14ac:dyDescent="0.3">
      <c r="A5819">
        <v>311629</v>
      </c>
      <c r="B5819">
        <v>1</v>
      </c>
      <c r="C5819" s="1" t="s">
        <v>4317</v>
      </c>
      <c r="D5819" t="s">
        <v>4655</v>
      </c>
      <c r="E5819" t="s">
        <v>4656</v>
      </c>
      <c r="F5819">
        <v>77.033880400000001</v>
      </c>
      <c r="G5819">
        <v>28.4576265</v>
      </c>
      <c r="H5819" t="s">
        <v>304</v>
      </c>
      <c r="I5819" t="s">
        <v>22</v>
      </c>
      <c r="J5819" t="s">
        <v>28</v>
      </c>
      <c r="K5819" t="s">
        <v>23</v>
      </c>
      <c r="L5819" t="s">
        <v>23</v>
      </c>
      <c r="M5819" t="s">
        <v>23</v>
      </c>
      <c r="N5819">
        <v>3</v>
      </c>
      <c r="O5819">
        <v>2</v>
      </c>
      <c r="P5819">
        <v>1400</v>
      </c>
      <c r="Q5819">
        <v>1</v>
      </c>
      <c r="R5819" s="2" t="s">
        <v>2208</v>
      </c>
      <c r="S5819" s="1" t="s">
        <v>21</v>
      </c>
      <c r="Z5819" t="str">
        <f>_xlfn.XLOOKUP(Table2[[#This Row],[CountryCode]],Sheet2!A:A,Sheet2!B:B)</f>
        <v>India</v>
      </c>
    </row>
    <row r="5820" spans="1:26" x14ac:dyDescent="0.3">
      <c r="A5820">
        <v>3582</v>
      </c>
      <c r="B5820">
        <v>1</v>
      </c>
      <c r="C5820" s="1" t="s">
        <v>4317</v>
      </c>
      <c r="D5820" t="s">
        <v>124</v>
      </c>
      <c r="E5820" t="s">
        <v>4330</v>
      </c>
      <c r="F5820">
        <v>77.073106600000003</v>
      </c>
      <c r="G5820">
        <v>28.477635100000001</v>
      </c>
      <c r="H5820" t="s">
        <v>327</v>
      </c>
      <c r="I5820" t="s">
        <v>22</v>
      </c>
      <c r="J5820" t="s">
        <v>28</v>
      </c>
      <c r="K5820" t="s">
        <v>23</v>
      </c>
      <c r="L5820" t="s">
        <v>23</v>
      </c>
      <c r="M5820" t="s">
        <v>23</v>
      </c>
      <c r="N5820">
        <v>3</v>
      </c>
      <c r="O5820">
        <v>39</v>
      </c>
      <c r="P5820">
        <v>1200</v>
      </c>
      <c r="Q5820">
        <v>3.2</v>
      </c>
      <c r="R5820" s="2" t="s">
        <v>4031</v>
      </c>
      <c r="S5820" s="1" t="s">
        <v>327</v>
      </c>
      <c r="Z5820" t="str">
        <f>_xlfn.XLOOKUP(Table2[[#This Row],[CountryCode]],Sheet2!A:A,Sheet2!B:B)</f>
        <v>India</v>
      </c>
    </row>
    <row r="5821" spans="1:26" x14ac:dyDescent="0.3">
      <c r="A5821">
        <v>18034040</v>
      </c>
      <c r="B5821">
        <v>1</v>
      </c>
      <c r="C5821" s="1" t="s">
        <v>4317</v>
      </c>
      <c r="D5821" t="s">
        <v>124</v>
      </c>
      <c r="E5821" t="s">
        <v>4330</v>
      </c>
      <c r="F5821">
        <v>77.080594599999998</v>
      </c>
      <c r="G5821">
        <v>28.478742499999999</v>
      </c>
      <c r="H5821" t="s">
        <v>304</v>
      </c>
      <c r="I5821" t="s">
        <v>22</v>
      </c>
      <c r="J5821" t="s">
        <v>28</v>
      </c>
      <c r="K5821" t="s">
        <v>23</v>
      </c>
      <c r="L5821" t="s">
        <v>23</v>
      </c>
      <c r="M5821" t="s">
        <v>23</v>
      </c>
      <c r="N5821">
        <v>3</v>
      </c>
      <c r="O5821">
        <v>23</v>
      </c>
      <c r="P5821">
        <v>1200</v>
      </c>
      <c r="Q5821">
        <v>2.8</v>
      </c>
      <c r="R5821" s="2" t="s">
        <v>4657</v>
      </c>
      <c r="S5821" s="1" t="s">
        <v>21</v>
      </c>
      <c r="Z5821" t="str">
        <f>_xlfn.XLOOKUP(Table2[[#This Row],[CountryCode]],Sheet2!A:A,Sheet2!B:B)</f>
        <v>India</v>
      </c>
    </row>
    <row r="5822" spans="1:26" x14ac:dyDescent="0.3">
      <c r="A5822">
        <v>311759</v>
      </c>
      <c r="B5822">
        <v>1</v>
      </c>
      <c r="C5822" s="1" t="s">
        <v>4317</v>
      </c>
      <c r="D5822" t="s">
        <v>4380</v>
      </c>
      <c r="E5822" t="s">
        <v>4381</v>
      </c>
      <c r="F5822">
        <v>77.082393199999999</v>
      </c>
      <c r="G5822">
        <v>28.4785568</v>
      </c>
      <c r="H5822" t="s">
        <v>319</v>
      </c>
      <c r="I5822" t="s">
        <v>22</v>
      </c>
      <c r="J5822" t="s">
        <v>23</v>
      </c>
      <c r="K5822" t="s">
        <v>23</v>
      </c>
      <c r="L5822" t="s">
        <v>23</v>
      </c>
      <c r="M5822" t="s">
        <v>23</v>
      </c>
      <c r="N5822">
        <v>2</v>
      </c>
      <c r="O5822">
        <v>13</v>
      </c>
      <c r="P5822">
        <v>650</v>
      </c>
      <c r="Q5822">
        <v>3.2</v>
      </c>
      <c r="R5822" s="2" t="s">
        <v>3243</v>
      </c>
      <c r="S5822" s="1" t="s">
        <v>319</v>
      </c>
      <c r="Z5822" t="str">
        <f>_xlfn.XLOOKUP(Table2[[#This Row],[CountryCode]],Sheet2!A:A,Sheet2!B:B)</f>
        <v>India</v>
      </c>
    </row>
    <row r="5823" spans="1:26" x14ac:dyDescent="0.3">
      <c r="A5823">
        <v>338</v>
      </c>
      <c r="B5823">
        <v>1</v>
      </c>
      <c r="C5823" s="1" t="s">
        <v>4317</v>
      </c>
      <c r="D5823" t="s">
        <v>4383</v>
      </c>
      <c r="E5823" t="s">
        <v>4384</v>
      </c>
      <c r="F5823">
        <v>77.080122599999996</v>
      </c>
      <c r="G5823">
        <v>28.4805204</v>
      </c>
      <c r="H5823" t="s">
        <v>1449</v>
      </c>
      <c r="I5823" t="s">
        <v>22</v>
      </c>
      <c r="J5823" t="s">
        <v>23</v>
      </c>
      <c r="K5823" t="s">
        <v>23</v>
      </c>
      <c r="L5823" t="s">
        <v>23</v>
      </c>
      <c r="M5823" t="s">
        <v>23</v>
      </c>
      <c r="N5823">
        <v>2</v>
      </c>
      <c r="O5823">
        <v>205</v>
      </c>
      <c r="P5823">
        <v>900</v>
      </c>
      <c r="Q5823">
        <v>3.5</v>
      </c>
      <c r="R5823" s="2" t="s">
        <v>2211</v>
      </c>
      <c r="S5823" s="1" t="s">
        <v>313</v>
      </c>
      <c r="Z5823" t="str">
        <f>_xlfn.XLOOKUP(Table2[[#This Row],[CountryCode]],Sheet2!A:A,Sheet2!B:B)</f>
        <v>India</v>
      </c>
    </row>
    <row r="5824" spans="1:26" x14ac:dyDescent="0.3">
      <c r="A5824">
        <v>301989</v>
      </c>
      <c r="B5824">
        <v>1</v>
      </c>
      <c r="C5824" s="1" t="s">
        <v>4317</v>
      </c>
      <c r="D5824" t="s">
        <v>4387</v>
      </c>
      <c r="E5824" t="s">
        <v>4388</v>
      </c>
      <c r="F5824">
        <v>77.017517499999997</v>
      </c>
      <c r="G5824">
        <v>28.467406799999999</v>
      </c>
      <c r="H5824" t="s">
        <v>21</v>
      </c>
      <c r="I5824" t="s">
        <v>22</v>
      </c>
      <c r="J5824" t="s">
        <v>23</v>
      </c>
      <c r="K5824" t="s">
        <v>23</v>
      </c>
      <c r="L5824" t="s">
        <v>23</v>
      </c>
      <c r="M5824" t="s">
        <v>23</v>
      </c>
      <c r="N5824">
        <v>1</v>
      </c>
      <c r="O5824">
        <v>17</v>
      </c>
      <c r="P5824">
        <v>250</v>
      </c>
      <c r="Q5824">
        <v>3.1</v>
      </c>
      <c r="R5824" s="2" t="s">
        <v>3858</v>
      </c>
      <c r="S5824" s="1" t="s">
        <v>21</v>
      </c>
      <c r="Z5824" t="str">
        <f>_xlfn.XLOOKUP(Table2[[#This Row],[CountryCode]],Sheet2!A:A,Sheet2!B:B)</f>
        <v>India</v>
      </c>
    </row>
    <row r="5825" spans="1:26" x14ac:dyDescent="0.3">
      <c r="A5825">
        <v>304718</v>
      </c>
      <c r="B5825">
        <v>1</v>
      </c>
      <c r="C5825" s="1" t="s">
        <v>4317</v>
      </c>
      <c r="D5825" t="s">
        <v>4387</v>
      </c>
      <c r="E5825" t="s">
        <v>4388</v>
      </c>
      <c r="F5825">
        <v>77.017538200000004</v>
      </c>
      <c r="G5825">
        <v>28.467286999999999</v>
      </c>
      <c r="H5825" t="s">
        <v>358</v>
      </c>
      <c r="I5825" t="s">
        <v>22</v>
      </c>
      <c r="J5825" t="s">
        <v>23</v>
      </c>
      <c r="K5825" t="s">
        <v>23</v>
      </c>
      <c r="L5825" t="s">
        <v>23</v>
      </c>
      <c r="M5825" t="s">
        <v>23</v>
      </c>
      <c r="N5825">
        <v>1</v>
      </c>
      <c r="O5825">
        <v>16</v>
      </c>
      <c r="P5825">
        <v>200</v>
      </c>
      <c r="Q5825">
        <v>2.8</v>
      </c>
      <c r="R5825" s="2" t="s">
        <v>3701</v>
      </c>
      <c r="S5825" s="1" t="s">
        <v>358</v>
      </c>
      <c r="Z5825" t="str">
        <f>_xlfn.XLOOKUP(Table2[[#This Row],[CountryCode]],Sheet2!A:A,Sheet2!B:B)</f>
        <v>India</v>
      </c>
    </row>
    <row r="5826" spans="1:26" x14ac:dyDescent="0.3">
      <c r="A5826">
        <v>18372397</v>
      </c>
      <c r="B5826">
        <v>1</v>
      </c>
      <c r="C5826" s="1" t="s">
        <v>4317</v>
      </c>
      <c r="D5826" t="s">
        <v>4387</v>
      </c>
      <c r="E5826" t="s">
        <v>4388</v>
      </c>
      <c r="F5826">
        <v>77.015717499999994</v>
      </c>
      <c r="G5826">
        <v>28.465205399999999</v>
      </c>
      <c r="H5826" t="s">
        <v>366</v>
      </c>
      <c r="I5826" t="s">
        <v>22</v>
      </c>
      <c r="J5826" t="s">
        <v>23</v>
      </c>
      <c r="K5826" t="s">
        <v>23</v>
      </c>
      <c r="L5826" t="s">
        <v>23</v>
      </c>
      <c r="M5826" t="s">
        <v>23</v>
      </c>
      <c r="N5826">
        <v>2</v>
      </c>
      <c r="O5826">
        <v>25</v>
      </c>
      <c r="P5826">
        <v>800</v>
      </c>
      <c r="Q5826">
        <v>3.5</v>
      </c>
      <c r="R5826" s="2" t="s">
        <v>4658</v>
      </c>
      <c r="S5826" s="1" t="s">
        <v>366</v>
      </c>
      <c r="Z5826" t="str">
        <f>_xlfn.XLOOKUP(Table2[[#This Row],[CountryCode]],Sheet2!A:A,Sheet2!B:B)</f>
        <v>India</v>
      </c>
    </row>
    <row r="5827" spans="1:26" x14ac:dyDescent="0.3">
      <c r="A5827">
        <v>3603</v>
      </c>
      <c r="B5827">
        <v>1</v>
      </c>
      <c r="C5827" s="1" t="s">
        <v>4317</v>
      </c>
      <c r="D5827" t="s">
        <v>4659</v>
      </c>
      <c r="E5827" t="s">
        <v>4660</v>
      </c>
      <c r="F5827">
        <v>77.043268499999996</v>
      </c>
      <c r="G5827">
        <v>28.4109555</v>
      </c>
      <c r="H5827" t="s">
        <v>413</v>
      </c>
      <c r="I5827" t="s">
        <v>22</v>
      </c>
      <c r="J5827" t="s">
        <v>23</v>
      </c>
      <c r="K5827" t="s">
        <v>28</v>
      </c>
      <c r="L5827" t="s">
        <v>23</v>
      </c>
      <c r="M5827" t="s">
        <v>23</v>
      </c>
      <c r="N5827">
        <v>2</v>
      </c>
      <c r="O5827">
        <v>93</v>
      </c>
      <c r="P5827">
        <v>800</v>
      </c>
      <c r="Q5827">
        <v>2.2000000000000002</v>
      </c>
      <c r="R5827" s="2" t="s">
        <v>3033</v>
      </c>
      <c r="S5827" s="1" t="s">
        <v>383</v>
      </c>
      <c r="T5827" t="s">
        <v>7316</v>
      </c>
      <c r="Z5827" t="str">
        <f>_xlfn.XLOOKUP(Table2[[#This Row],[CountryCode]],Sheet2!A:A,Sheet2!B:B)</f>
        <v>India</v>
      </c>
    </row>
    <row r="5828" spans="1:26" x14ac:dyDescent="0.3">
      <c r="A5828">
        <v>18383488</v>
      </c>
      <c r="B5828">
        <v>1</v>
      </c>
      <c r="C5828" s="1" t="s">
        <v>4317</v>
      </c>
      <c r="D5828" t="s">
        <v>4389</v>
      </c>
      <c r="E5828" t="s">
        <v>4390</v>
      </c>
      <c r="F5828">
        <v>77.097140300000007</v>
      </c>
      <c r="G5828">
        <v>28.4508352</v>
      </c>
      <c r="H5828" t="s">
        <v>1087</v>
      </c>
      <c r="I5828" t="s">
        <v>22</v>
      </c>
      <c r="J5828" t="s">
        <v>23</v>
      </c>
      <c r="K5828" t="s">
        <v>28</v>
      </c>
      <c r="L5828" t="s">
        <v>23</v>
      </c>
      <c r="M5828" t="s">
        <v>23</v>
      </c>
      <c r="N5828">
        <v>2</v>
      </c>
      <c r="O5828">
        <v>45</v>
      </c>
      <c r="P5828">
        <v>650</v>
      </c>
      <c r="Q5828">
        <v>3.5</v>
      </c>
      <c r="R5828" s="2" t="s">
        <v>3132</v>
      </c>
      <c r="S5828" s="1" t="s">
        <v>6328</v>
      </c>
      <c r="T5828" t="s">
        <v>7316</v>
      </c>
      <c r="Z5828" t="str">
        <f>_xlfn.XLOOKUP(Table2[[#This Row],[CountryCode]],Sheet2!A:A,Sheet2!B:B)</f>
        <v>India</v>
      </c>
    </row>
    <row r="5829" spans="1:26" x14ac:dyDescent="0.3">
      <c r="A5829">
        <v>18285745</v>
      </c>
      <c r="B5829">
        <v>1</v>
      </c>
      <c r="C5829" s="1" t="s">
        <v>4317</v>
      </c>
      <c r="D5829" t="s">
        <v>4389</v>
      </c>
      <c r="E5829" t="s">
        <v>4390</v>
      </c>
      <c r="F5829">
        <v>77.096818299999995</v>
      </c>
      <c r="G5829">
        <v>28.451483400000001</v>
      </c>
      <c r="H5829" t="s">
        <v>2337</v>
      </c>
      <c r="I5829" t="s">
        <v>22</v>
      </c>
      <c r="J5829" t="s">
        <v>23</v>
      </c>
      <c r="K5829" t="s">
        <v>23</v>
      </c>
      <c r="L5829" t="s">
        <v>23</v>
      </c>
      <c r="M5829" t="s">
        <v>23</v>
      </c>
      <c r="N5829">
        <v>3</v>
      </c>
      <c r="O5829">
        <v>81</v>
      </c>
      <c r="P5829">
        <v>1700</v>
      </c>
      <c r="Q5829">
        <v>3.9</v>
      </c>
      <c r="R5829" s="2" t="s">
        <v>3700</v>
      </c>
      <c r="S5829" s="1" t="s">
        <v>21</v>
      </c>
      <c r="T5829" t="s">
        <v>7341</v>
      </c>
      <c r="Z5829" t="str">
        <f>_xlfn.XLOOKUP(Table2[[#This Row],[CountryCode]],Sheet2!A:A,Sheet2!B:B)</f>
        <v>India</v>
      </c>
    </row>
    <row r="5830" spans="1:26" x14ac:dyDescent="0.3">
      <c r="A5830">
        <v>18396428</v>
      </c>
      <c r="B5830">
        <v>1</v>
      </c>
      <c r="C5830" s="1" t="s">
        <v>4317</v>
      </c>
      <c r="D5830" t="s">
        <v>4393</v>
      </c>
      <c r="E5830" t="s">
        <v>4392</v>
      </c>
      <c r="F5830">
        <v>77.039471700000007</v>
      </c>
      <c r="G5830">
        <v>28.511956399999999</v>
      </c>
      <c r="H5830" t="s">
        <v>321</v>
      </c>
      <c r="I5830" t="s">
        <v>22</v>
      </c>
      <c r="J5830" t="s">
        <v>23</v>
      </c>
      <c r="K5830" t="s">
        <v>23</v>
      </c>
      <c r="L5830" t="s">
        <v>23</v>
      </c>
      <c r="M5830" t="s">
        <v>23</v>
      </c>
      <c r="N5830">
        <v>1</v>
      </c>
      <c r="O5830">
        <v>5</v>
      </c>
      <c r="P5830">
        <v>250</v>
      </c>
      <c r="Q5830">
        <v>3</v>
      </c>
      <c r="R5830" s="2" t="s">
        <v>3367</v>
      </c>
      <c r="S5830" s="1" t="s">
        <v>21</v>
      </c>
      <c r="T5830" t="s">
        <v>7318</v>
      </c>
      <c r="Z5830" t="str">
        <f>_xlfn.XLOOKUP(Table2[[#This Row],[CountryCode]],Sheet2!A:A,Sheet2!B:B)</f>
        <v>India</v>
      </c>
    </row>
    <row r="5831" spans="1:26" x14ac:dyDescent="0.3">
      <c r="A5831">
        <v>304771</v>
      </c>
      <c r="B5831">
        <v>1</v>
      </c>
      <c r="C5831" s="1" t="s">
        <v>4317</v>
      </c>
      <c r="D5831" t="s">
        <v>4393</v>
      </c>
      <c r="E5831" t="s">
        <v>4392</v>
      </c>
      <c r="F5831">
        <v>77.019767700000003</v>
      </c>
      <c r="G5831">
        <v>28.4859483</v>
      </c>
      <c r="H5831" t="s">
        <v>3636</v>
      </c>
      <c r="I5831" t="s">
        <v>22</v>
      </c>
      <c r="J5831" t="s">
        <v>23</v>
      </c>
      <c r="K5831" t="s">
        <v>23</v>
      </c>
      <c r="L5831" t="s">
        <v>23</v>
      </c>
      <c r="M5831" t="s">
        <v>23</v>
      </c>
      <c r="N5831">
        <v>1</v>
      </c>
      <c r="O5831">
        <v>1</v>
      </c>
      <c r="P5831">
        <v>100</v>
      </c>
      <c r="Q5831">
        <v>1</v>
      </c>
      <c r="R5831" s="2" t="s">
        <v>3707</v>
      </c>
      <c r="S5831" s="1" t="s">
        <v>457</v>
      </c>
      <c r="Z5831" t="str">
        <f>_xlfn.XLOOKUP(Table2[[#This Row],[CountryCode]],Sheet2!A:A,Sheet2!B:B)</f>
        <v>India</v>
      </c>
    </row>
    <row r="5832" spans="1:26" x14ac:dyDescent="0.3">
      <c r="A5832">
        <v>305171</v>
      </c>
      <c r="B5832">
        <v>1</v>
      </c>
      <c r="C5832" s="1" t="s">
        <v>4317</v>
      </c>
      <c r="D5832" t="s">
        <v>4459</v>
      </c>
      <c r="E5832" t="s">
        <v>4460</v>
      </c>
      <c r="F5832">
        <v>77.101995700000003</v>
      </c>
      <c r="G5832">
        <v>28.4722814</v>
      </c>
      <c r="H5832" t="s">
        <v>2627</v>
      </c>
      <c r="I5832" t="s">
        <v>22</v>
      </c>
      <c r="J5832" t="s">
        <v>23</v>
      </c>
      <c r="K5832" t="s">
        <v>28</v>
      </c>
      <c r="L5832" t="s">
        <v>23</v>
      </c>
      <c r="M5832" t="s">
        <v>23</v>
      </c>
      <c r="N5832">
        <v>1</v>
      </c>
      <c r="O5832">
        <v>84</v>
      </c>
      <c r="P5832">
        <v>350</v>
      </c>
      <c r="Q5832">
        <v>3.1</v>
      </c>
      <c r="R5832" s="2" t="s">
        <v>1523</v>
      </c>
      <c r="S5832" s="1" t="s">
        <v>366</v>
      </c>
      <c r="T5832" t="s">
        <v>7316</v>
      </c>
      <c r="Z5832" t="str">
        <f>_xlfn.XLOOKUP(Table2[[#This Row],[CountryCode]],Sheet2!A:A,Sheet2!B:B)</f>
        <v>India</v>
      </c>
    </row>
    <row r="5833" spans="1:26" x14ac:dyDescent="0.3">
      <c r="A5833">
        <v>6743</v>
      </c>
      <c r="B5833">
        <v>1</v>
      </c>
      <c r="C5833" s="1" t="s">
        <v>4317</v>
      </c>
      <c r="D5833" t="s">
        <v>4459</v>
      </c>
      <c r="E5833" t="s">
        <v>4460</v>
      </c>
      <c r="F5833">
        <v>77.101725900000005</v>
      </c>
      <c r="G5833">
        <v>28.471807200000001</v>
      </c>
      <c r="H5833" t="s">
        <v>319</v>
      </c>
      <c r="I5833" t="s">
        <v>22</v>
      </c>
      <c r="J5833" t="s">
        <v>23</v>
      </c>
      <c r="K5833" t="s">
        <v>23</v>
      </c>
      <c r="L5833" t="s">
        <v>23</v>
      </c>
      <c r="M5833" t="s">
        <v>23</v>
      </c>
      <c r="N5833">
        <v>1</v>
      </c>
      <c r="O5833">
        <v>18</v>
      </c>
      <c r="P5833">
        <v>450</v>
      </c>
      <c r="Q5833">
        <v>2.8</v>
      </c>
      <c r="R5833" s="2" t="s">
        <v>2214</v>
      </c>
      <c r="S5833" s="1" t="s">
        <v>319</v>
      </c>
      <c r="Z5833" t="str">
        <f>_xlfn.XLOOKUP(Table2[[#This Row],[CountryCode]],Sheet2!A:A,Sheet2!B:B)</f>
        <v>India</v>
      </c>
    </row>
    <row r="5834" spans="1:26" x14ac:dyDescent="0.3">
      <c r="A5834">
        <v>6747</v>
      </c>
      <c r="B5834">
        <v>1</v>
      </c>
      <c r="C5834" s="1" t="s">
        <v>4317</v>
      </c>
      <c r="D5834" t="s">
        <v>4459</v>
      </c>
      <c r="E5834" t="s">
        <v>4460</v>
      </c>
      <c r="F5834">
        <v>77.102445200000005</v>
      </c>
      <c r="G5834">
        <v>28.471965900000001</v>
      </c>
      <c r="H5834" t="s">
        <v>397</v>
      </c>
      <c r="I5834" t="s">
        <v>22</v>
      </c>
      <c r="J5834" t="s">
        <v>23</v>
      </c>
      <c r="K5834" t="s">
        <v>23</v>
      </c>
      <c r="L5834" t="s">
        <v>23</v>
      </c>
      <c r="M5834" t="s">
        <v>23</v>
      </c>
      <c r="N5834">
        <v>2</v>
      </c>
      <c r="O5834">
        <v>70</v>
      </c>
      <c r="P5834">
        <v>700</v>
      </c>
      <c r="Q5834">
        <v>2.8</v>
      </c>
      <c r="R5834" s="2" t="s">
        <v>2651</v>
      </c>
      <c r="S5834" s="1" t="s">
        <v>313</v>
      </c>
      <c r="Z5834" t="str">
        <f>_xlfn.XLOOKUP(Table2[[#This Row],[CountryCode]],Sheet2!A:A,Sheet2!B:B)</f>
        <v>India</v>
      </c>
    </row>
    <row r="5835" spans="1:26" x14ac:dyDescent="0.3">
      <c r="A5835">
        <v>9169</v>
      </c>
      <c r="B5835">
        <v>1</v>
      </c>
      <c r="C5835" s="1" t="s">
        <v>4317</v>
      </c>
      <c r="D5835" t="s">
        <v>4335</v>
      </c>
      <c r="E5835" t="s">
        <v>4336</v>
      </c>
      <c r="F5835">
        <v>77.034954299999995</v>
      </c>
      <c r="G5835">
        <v>28.4768261</v>
      </c>
      <c r="H5835" t="s">
        <v>21</v>
      </c>
      <c r="I5835" t="s">
        <v>22</v>
      </c>
      <c r="J5835" t="s">
        <v>23</v>
      </c>
      <c r="K5835" t="s">
        <v>23</v>
      </c>
      <c r="L5835" t="s">
        <v>23</v>
      </c>
      <c r="M5835" t="s">
        <v>23</v>
      </c>
      <c r="N5835">
        <v>2</v>
      </c>
      <c r="O5835">
        <v>21</v>
      </c>
      <c r="P5835">
        <v>650</v>
      </c>
      <c r="Q5835">
        <v>3</v>
      </c>
      <c r="R5835" s="2" t="s">
        <v>207</v>
      </c>
      <c r="S5835" s="1" t="s">
        <v>21</v>
      </c>
      <c r="Z5835" t="str">
        <f>_xlfn.XLOOKUP(Table2[[#This Row],[CountryCode]],Sheet2!A:A,Sheet2!B:B)</f>
        <v>India</v>
      </c>
    </row>
    <row r="5836" spans="1:26" x14ac:dyDescent="0.3">
      <c r="A5836">
        <v>5068</v>
      </c>
      <c r="B5836">
        <v>1</v>
      </c>
      <c r="C5836" s="1" t="s">
        <v>4317</v>
      </c>
      <c r="D5836" t="s">
        <v>4335</v>
      </c>
      <c r="E5836" t="s">
        <v>4336</v>
      </c>
      <c r="F5836">
        <v>77.047537800000001</v>
      </c>
      <c r="G5836">
        <v>28.474317599999999</v>
      </c>
      <c r="H5836" t="s">
        <v>553</v>
      </c>
      <c r="I5836" t="s">
        <v>22</v>
      </c>
      <c r="J5836" t="s">
        <v>23</v>
      </c>
      <c r="K5836" t="s">
        <v>23</v>
      </c>
      <c r="L5836" t="s">
        <v>23</v>
      </c>
      <c r="M5836" t="s">
        <v>23</v>
      </c>
      <c r="N5836">
        <v>1</v>
      </c>
      <c r="O5836">
        <v>64</v>
      </c>
      <c r="P5836">
        <v>200</v>
      </c>
      <c r="Q5836">
        <v>3.5</v>
      </c>
      <c r="R5836" s="2" t="s">
        <v>4661</v>
      </c>
      <c r="S5836" s="1" t="s">
        <v>553</v>
      </c>
      <c r="Z5836" t="str">
        <f>_xlfn.XLOOKUP(Table2[[#This Row],[CountryCode]],Sheet2!A:A,Sheet2!B:B)</f>
        <v>India</v>
      </c>
    </row>
    <row r="5837" spans="1:26" x14ac:dyDescent="0.3">
      <c r="A5837">
        <v>18241516</v>
      </c>
      <c r="B5837">
        <v>1</v>
      </c>
      <c r="C5837" s="1" t="s">
        <v>4317</v>
      </c>
      <c r="D5837" t="s">
        <v>4335</v>
      </c>
      <c r="E5837" t="s">
        <v>4336</v>
      </c>
      <c r="F5837">
        <v>77.044437900000005</v>
      </c>
      <c r="G5837">
        <v>28.476247399999998</v>
      </c>
      <c r="H5837" t="s">
        <v>343</v>
      </c>
      <c r="I5837" t="s">
        <v>22</v>
      </c>
      <c r="J5837" t="s">
        <v>23</v>
      </c>
      <c r="K5837" t="s">
        <v>23</v>
      </c>
      <c r="L5837" t="s">
        <v>23</v>
      </c>
      <c r="M5837" t="s">
        <v>23</v>
      </c>
      <c r="N5837">
        <v>2</v>
      </c>
      <c r="O5837">
        <v>2</v>
      </c>
      <c r="P5837">
        <v>700</v>
      </c>
      <c r="Q5837">
        <v>1</v>
      </c>
      <c r="R5837" s="2" t="s">
        <v>2238</v>
      </c>
      <c r="S5837" s="1" t="s">
        <v>343</v>
      </c>
      <c r="Z5837" t="str">
        <f>_xlfn.XLOOKUP(Table2[[#This Row],[CountryCode]],Sheet2!A:A,Sheet2!B:B)</f>
        <v>India</v>
      </c>
    </row>
    <row r="5838" spans="1:26" x14ac:dyDescent="0.3">
      <c r="A5838">
        <v>4121</v>
      </c>
      <c r="B5838">
        <v>1</v>
      </c>
      <c r="C5838" s="1" t="s">
        <v>4317</v>
      </c>
      <c r="D5838" t="s">
        <v>4506</v>
      </c>
      <c r="E5838" t="s">
        <v>4507</v>
      </c>
      <c r="F5838">
        <v>77.054156899999995</v>
      </c>
      <c r="G5838">
        <v>28.504121999999999</v>
      </c>
      <c r="H5838" t="s">
        <v>413</v>
      </c>
      <c r="I5838" t="s">
        <v>22</v>
      </c>
      <c r="J5838" t="s">
        <v>23</v>
      </c>
      <c r="K5838" t="s">
        <v>28</v>
      </c>
      <c r="L5838" t="s">
        <v>23</v>
      </c>
      <c r="M5838" t="s">
        <v>23</v>
      </c>
      <c r="N5838">
        <v>2</v>
      </c>
      <c r="O5838">
        <v>53</v>
      </c>
      <c r="P5838">
        <v>800</v>
      </c>
      <c r="Q5838">
        <v>2.7</v>
      </c>
      <c r="R5838" s="2" t="s">
        <v>2427</v>
      </c>
      <c r="S5838" s="1" t="s">
        <v>383</v>
      </c>
      <c r="T5838" t="s">
        <v>7316</v>
      </c>
      <c r="Z5838" t="str">
        <f>_xlfn.XLOOKUP(Table2[[#This Row],[CountryCode]],Sheet2!A:A,Sheet2!B:B)</f>
        <v>India</v>
      </c>
    </row>
    <row r="5839" spans="1:26" x14ac:dyDescent="0.3">
      <c r="A5839">
        <v>5065</v>
      </c>
      <c r="B5839">
        <v>1</v>
      </c>
      <c r="C5839" s="1" t="s">
        <v>4317</v>
      </c>
      <c r="D5839" t="s">
        <v>4402</v>
      </c>
      <c r="E5839" t="s">
        <v>4403</v>
      </c>
      <c r="F5839">
        <v>77.063219399999994</v>
      </c>
      <c r="G5839">
        <v>28.4682247</v>
      </c>
      <c r="H5839" t="s">
        <v>397</v>
      </c>
      <c r="I5839" t="s">
        <v>22</v>
      </c>
      <c r="J5839" t="s">
        <v>23</v>
      </c>
      <c r="K5839" t="s">
        <v>23</v>
      </c>
      <c r="L5839" t="s">
        <v>23</v>
      </c>
      <c r="M5839" t="s">
        <v>23</v>
      </c>
      <c r="N5839">
        <v>2</v>
      </c>
      <c r="O5839">
        <v>146</v>
      </c>
      <c r="P5839">
        <v>700</v>
      </c>
      <c r="Q5839">
        <v>3.6</v>
      </c>
      <c r="R5839" s="2" t="s">
        <v>1881</v>
      </c>
      <c r="S5839" s="1" t="s">
        <v>313</v>
      </c>
      <c r="Z5839" t="str">
        <f>_xlfn.XLOOKUP(Table2[[#This Row],[CountryCode]],Sheet2!A:A,Sheet2!B:B)</f>
        <v>India</v>
      </c>
    </row>
    <row r="5840" spans="1:26" x14ac:dyDescent="0.3">
      <c r="A5840">
        <v>310203</v>
      </c>
      <c r="B5840">
        <v>1</v>
      </c>
      <c r="C5840" s="1" t="s">
        <v>4317</v>
      </c>
      <c r="D5840" t="s">
        <v>4402</v>
      </c>
      <c r="E5840" t="s">
        <v>4403</v>
      </c>
      <c r="F5840">
        <v>77.071241700000002</v>
      </c>
      <c r="G5840">
        <v>28.472016</v>
      </c>
      <c r="H5840" t="s">
        <v>4662</v>
      </c>
      <c r="I5840" t="s">
        <v>22</v>
      </c>
      <c r="J5840" t="s">
        <v>28</v>
      </c>
      <c r="K5840" t="s">
        <v>28</v>
      </c>
      <c r="L5840" t="s">
        <v>23</v>
      </c>
      <c r="M5840" t="s">
        <v>23</v>
      </c>
      <c r="N5840">
        <v>3</v>
      </c>
      <c r="O5840">
        <v>297</v>
      </c>
      <c r="P5840">
        <v>1800</v>
      </c>
      <c r="Q5840">
        <v>3.9</v>
      </c>
      <c r="R5840" s="2" t="s">
        <v>4310</v>
      </c>
      <c r="S5840" s="1" t="s">
        <v>1290</v>
      </c>
      <c r="Z5840" t="str">
        <f>_xlfn.XLOOKUP(Table2[[#This Row],[CountryCode]],Sheet2!A:A,Sheet2!B:B)</f>
        <v>India</v>
      </c>
    </row>
    <row r="5841" spans="1:26" x14ac:dyDescent="0.3">
      <c r="A5841">
        <v>8430</v>
      </c>
      <c r="B5841">
        <v>1</v>
      </c>
      <c r="C5841" s="1" t="s">
        <v>4317</v>
      </c>
      <c r="D5841" t="s">
        <v>4402</v>
      </c>
      <c r="E5841" t="s">
        <v>4403</v>
      </c>
      <c r="F5841">
        <v>77.064136599999998</v>
      </c>
      <c r="G5841">
        <v>28.4676568</v>
      </c>
      <c r="H5841" t="s">
        <v>2016</v>
      </c>
      <c r="I5841" t="s">
        <v>22</v>
      </c>
      <c r="J5841" t="s">
        <v>28</v>
      </c>
      <c r="K5841" t="s">
        <v>28</v>
      </c>
      <c r="L5841" t="s">
        <v>23</v>
      </c>
      <c r="M5841" t="s">
        <v>23</v>
      </c>
      <c r="N5841">
        <v>3</v>
      </c>
      <c r="O5841">
        <v>875</v>
      </c>
      <c r="P5841">
        <v>1600</v>
      </c>
      <c r="Q5841">
        <v>4.0999999999999996</v>
      </c>
      <c r="R5841" s="2" t="s">
        <v>3947</v>
      </c>
      <c r="S5841" s="1" t="s">
        <v>1290</v>
      </c>
      <c r="T5841" t="s">
        <v>7318</v>
      </c>
      <c r="Z5841" t="str">
        <f>_xlfn.XLOOKUP(Table2[[#This Row],[CountryCode]],Sheet2!A:A,Sheet2!B:B)</f>
        <v>India</v>
      </c>
    </row>
    <row r="5842" spans="1:26" x14ac:dyDescent="0.3">
      <c r="A5842">
        <v>598</v>
      </c>
      <c r="B5842">
        <v>1</v>
      </c>
      <c r="C5842" s="1" t="s">
        <v>4317</v>
      </c>
      <c r="D5842" t="s">
        <v>4465</v>
      </c>
      <c r="E5842" t="s">
        <v>4466</v>
      </c>
      <c r="F5842">
        <v>77.050456800000006</v>
      </c>
      <c r="G5842">
        <v>28.453236499999999</v>
      </c>
      <c r="H5842" t="s">
        <v>319</v>
      </c>
      <c r="I5842" t="s">
        <v>22</v>
      </c>
      <c r="J5842" t="s">
        <v>23</v>
      </c>
      <c r="K5842" t="s">
        <v>23</v>
      </c>
      <c r="L5842" t="s">
        <v>23</v>
      </c>
      <c r="M5842" t="s">
        <v>23</v>
      </c>
      <c r="N5842">
        <v>1</v>
      </c>
      <c r="O5842">
        <v>23</v>
      </c>
      <c r="P5842">
        <v>450</v>
      </c>
      <c r="Q5842">
        <v>3.1</v>
      </c>
      <c r="R5842" s="2" t="s">
        <v>3245</v>
      </c>
      <c r="S5842" s="1" t="s">
        <v>319</v>
      </c>
      <c r="Z5842" t="str">
        <f>_xlfn.XLOOKUP(Table2[[#This Row],[CountryCode]],Sheet2!A:A,Sheet2!B:B)</f>
        <v>India</v>
      </c>
    </row>
    <row r="5843" spans="1:26" x14ac:dyDescent="0.3">
      <c r="A5843">
        <v>18345767</v>
      </c>
      <c r="B5843">
        <v>1</v>
      </c>
      <c r="C5843" s="1" t="s">
        <v>4317</v>
      </c>
      <c r="D5843" t="s">
        <v>4325</v>
      </c>
      <c r="E5843" t="s">
        <v>4326</v>
      </c>
      <c r="F5843">
        <v>77.099297300000003</v>
      </c>
      <c r="G5843">
        <v>28.425232600000001</v>
      </c>
      <c r="H5843" t="s">
        <v>358</v>
      </c>
      <c r="I5843" t="s">
        <v>22</v>
      </c>
      <c r="J5843" t="s">
        <v>23</v>
      </c>
      <c r="K5843" t="s">
        <v>23</v>
      </c>
      <c r="L5843" t="s">
        <v>23</v>
      </c>
      <c r="M5843" t="s">
        <v>23</v>
      </c>
      <c r="N5843">
        <v>1</v>
      </c>
      <c r="O5843">
        <v>4</v>
      </c>
      <c r="P5843">
        <v>200</v>
      </c>
      <c r="Q5843">
        <v>3</v>
      </c>
      <c r="R5843" s="2" t="s">
        <v>4653</v>
      </c>
      <c r="S5843" s="1" t="s">
        <v>358</v>
      </c>
      <c r="Z5843" t="str">
        <f>_xlfn.XLOOKUP(Table2[[#This Row],[CountryCode]],Sheet2!A:A,Sheet2!B:B)</f>
        <v>India</v>
      </c>
    </row>
    <row r="5844" spans="1:26" x14ac:dyDescent="0.3">
      <c r="A5844">
        <v>309763</v>
      </c>
      <c r="B5844">
        <v>1</v>
      </c>
      <c r="C5844" s="1" t="s">
        <v>4317</v>
      </c>
      <c r="D5844" t="s">
        <v>4325</v>
      </c>
      <c r="E5844" t="s">
        <v>4326</v>
      </c>
      <c r="F5844">
        <v>77.096151199999994</v>
      </c>
      <c r="G5844">
        <v>28.418099399999999</v>
      </c>
      <c r="H5844" t="s">
        <v>304</v>
      </c>
      <c r="I5844" t="s">
        <v>22</v>
      </c>
      <c r="J5844" t="s">
        <v>28</v>
      </c>
      <c r="K5844" t="s">
        <v>23</v>
      </c>
      <c r="L5844" t="s">
        <v>23</v>
      </c>
      <c r="M5844" t="s">
        <v>23</v>
      </c>
      <c r="N5844">
        <v>2</v>
      </c>
      <c r="O5844">
        <v>8</v>
      </c>
      <c r="P5844">
        <v>750</v>
      </c>
      <c r="Q5844">
        <v>2.9</v>
      </c>
      <c r="R5844" s="2" t="s">
        <v>1022</v>
      </c>
      <c r="S5844" s="1" t="s">
        <v>21</v>
      </c>
      <c r="Z5844" t="str">
        <f>_xlfn.XLOOKUP(Table2[[#This Row],[CountryCode]],Sheet2!A:A,Sheet2!B:B)</f>
        <v>India</v>
      </c>
    </row>
    <row r="5845" spans="1:26" x14ac:dyDescent="0.3">
      <c r="A5845">
        <v>312665</v>
      </c>
      <c r="B5845">
        <v>1</v>
      </c>
      <c r="C5845" s="1" t="s">
        <v>4317</v>
      </c>
      <c r="D5845" t="s">
        <v>4409</v>
      </c>
      <c r="E5845" t="s">
        <v>4410</v>
      </c>
      <c r="F5845">
        <v>77.014892099999997</v>
      </c>
      <c r="G5845">
        <v>28.464823200000001</v>
      </c>
      <c r="H5845" t="s">
        <v>21</v>
      </c>
      <c r="I5845" t="s">
        <v>22</v>
      </c>
      <c r="J5845" t="s">
        <v>23</v>
      </c>
      <c r="K5845" t="s">
        <v>23</v>
      </c>
      <c r="L5845" t="s">
        <v>23</v>
      </c>
      <c r="M5845" t="s">
        <v>23</v>
      </c>
      <c r="N5845">
        <v>1</v>
      </c>
      <c r="O5845">
        <v>27</v>
      </c>
      <c r="P5845">
        <v>200</v>
      </c>
      <c r="Q5845">
        <v>3.1</v>
      </c>
      <c r="R5845" s="2" t="s">
        <v>3033</v>
      </c>
      <c r="S5845" s="1" t="s">
        <v>21</v>
      </c>
      <c r="Z5845" t="str">
        <f>_xlfn.XLOOKUP(Table2[[#This Row],[CountryCode]],Sheet2!A:A,Sheet2!B:B)</f>
        <v>India</v>
      </c>
    </row>
    <row r="5846" spans="1:26" x14ac:dyDescent="0.3">
      <c r="A5846">
        <v>18357912</v>
      </c>
      <c r="B5846">
        <v>1</v>
      </c>
      <c r="C5846" s="1" t="s">
        <v>4317</v>
      </c>
      <c r="D5846" t="s">
        <v>4571</v>
      </c>
      <c r="E5846" t="s">
        <v>4572</v>
      </c>
      <c r="F5846">
        <v>77.022728000000001</v>
      </c>
      <c r="G5846">
        <v>28.455974000000001</v>
      </c>
      <c r="H5846" t="s">
        <v>366</v>
      </c>
      <c r="I5846" t="s">
        <v>22</v>
      </c>
      <c r="J5846" t="s">
        <v>23</v>
      </c>
      <c r="K5846" t="s">
        <v>28</v>
      </c>
      <c r="L5846" t="s">
        <v>23</v>
      </c>
      <c r="M5846" t="s">
        <v>23</v>
      </c>
      <c r="N5846">
        <v>1</v>
      </c>
      <c r="O5846">
        <v>13</v>
      </c>
      <c r="P5846">
        <v>350</v>
      </c>
      <c r="Q5846">
        <v>3.2</v>
      </c>
      <c r="R5846" s="2" t="s">
        <v>3357</v>
      </c>
      <c r="S5846" s="1" t="s">
        <v>366</v>
      </c>
      <c r="Z5846" t="str">
        <f>_xlfn.XLOOKUP(Table2[[#This Row],[CountryCode]],Sheet2!A:A,Sheet2!B:B)</f>
        <v>India</v>
      </c>
    </row>
    <row r="5847" spans="1:26" x14ac:dyDescent="0.3">
      <c r="A5847">
        <v>18303696</v>
      </c>
      <c r="B5847">
        <v>1</v>
      </c>
      <c r="C5847" s="1" t="s">
        <v>4317</v>
      </c>
      <c r="D5847" t="s">
        <v>4333</v>
      </c>
      <c r="E5847" t="s">
        <v>4332</v>
      </c>
      <c r="F5847">
        <v>77.038332560000001</v>
      </c>
      <c r="G5847">
        <v>28.41864781</v>
      </c>
      <c r="H5847" t="s">
        <v>321</v>
      </c>
      <c r="I5847" t="s">
        <v>22</v>
      </c>
      <c r="J5847" t="s">
        <v>23</v>
      </c>
      <c r="K5847" t="s">
        <v>28</v>
      </c>
      <c r="L5847" t="s">
        <v>23</v>
      </c>
      <c r="M5847" t="s">
        <v>23</v>
      </c>
      <c r="N5847">
        <v>2</v>
      </c>
      <c r="O5847">
        <v>39</v>
      </c>
      <c r="P5847">
        <v>950</v>
      </c>
      <c r="Q5847">
        <v>3.5</v>
      </c>
      <c r="R5847" s="2" t="s">
        <v>3521</v>
      </c>
      <c r="S5847" s="1" t="s">
        <v>21</v>
      </c>
      <c r="T5847" t="s">
        <v>7318</v>
      </c>
      <c r="Z5847" t="str">
        <f>_xlfn.XLOOKUP(Table2[[#This Row],[CountryCode]],Sheet2!A:A,Sheet2!B:B)</f>
        <v>India</v>
      </c>
    </row>
    <row r="5848" spans="1:26" x14ac:dyDescent="0.3">
      <c r="A5848">
        <v>8893</v>
      </c>
      <c r="B5848">
        <v>1</v>
      </c>
      <c r="C5848" s="1" t="s">
        <v>18</v>
      </c>
      <c r="D5848" t="s">
        <v>1002</v>
      </c>
      <c r="E5848" t="s">
        <v>1003</v>
      </c>
      <c r="F5848">
        <v>77.194415599999999</v>
      </c>
      <c r="G5848">
        <v>28.554128200000001</v>
      </c>
      <c r="H5848" t="s">
        <v>1808</v>
      </c>
      <c r="I5848" t="s">
        <v>22</v>
      </c>
      <c r="J5848" t="s">
        <v>28</v>
      </c>
      <c r="K5848" t="s">
        <v>28</v>
      </c>
      <c r="L5848" t="s">
        <v>23</v>
      </c>
      <c r="M5848" t="s">
        <v>23</v>
      </c>
      <c r="N5848">
        <v>4</v>
      </c>
      <c r="O5848">
        <v>1878</v>
      </c>
      <c r="P5848">
        <v>2000</v>
      </c>
      <c r="Q5848">
        <v>3.9</v>
      </c>
      <c r="R5848" s="2" t="s">
        <v>4663</v>
      </c>
      <c r="S5848" s="1" t="s">
        <v>1348</v>
      </c>
      <c r="Z5848" t="str">
        <f>_xlfn.XLOOKUP(Table2[[#This Row],[CountryCode]],Sheet2!A:A,Sheet2!B:B)</f>
        <v>India</v>
      </c>
    </row>
    <row r="5849" spans="1:26" x14ac:dyDescent="0.3">
      <c r="A5849">
        <v>18424627</v>
      </c>
      <c r="B5849">
        <v>1</v>
      </c>
      <c r="C5849" s="1" t="s">
        <v>4317</v>
      </c>
      <c r="D5849" t="s">
        <v>4414</v>
      </c>
      <c r="E5849" t="s">
        <v>4415</v>
      </c>
      <c r="F5849">
        <v>77.087157300000001</v>
      </c>
      <c r="G5849">
        <v>28.462590500000001</v>
      </c>
      <c r="H5849" t="s">
        <v>302</v>
      </c>
      <c r="I5849" t="s">
        <v>22</v>
      </c>
      <c r="J5849" t="s">
        <v>23</v>
      </c>
      <c r="K5849" t="s">
        <v>28</v>
      </c>
      <c r="L5849" t="s">
        <v>23</v>
      </c>
      <c r="M5849" t="s">
        <v>23</v>
      </c>
      <c r="N5849">
        <v>2</v>
      </c>
      <c r="O5849">
        <v>103</v>
      </c>
      <c r="P5849">
        <v>700</v>
      </c>
      <c r="Q5849">
        <v>4.0999999999999996</v>
      </c>
      <c r="R5849" s="2" t="s">
        <v>4180</v>
      </c>
      <c r="S5849" s="1" t="s">
        <v>21</v>
      </c>
      <c r="Z5849" t="str">
        <f>_xlfn.XLOOKUP(Table2[[#This Row],[CountryCode]],Sheet2!A:A,Sheet2!B:B)</f>
        <v>India</v>
      </c>
    </row>
    <row r="5850" spans="1:26" x14ac:dyDescent="0.3">
      <c r="A5850">
        <v>18265365</v>
      </c>
      <c r="B5850">
        <v>1</v>
      </c>
      <c r="C5850" s="1" t="s">
        <v>4317</v>
      </c>
      <c r="D5850" t="s">
        <v>4472</v>
      </c>
      <c r="E5850" t="s">
        <v>4473</v>
      </c>
      <c r="F5850">
        <v>77.078975900000003</v>
      </c>
      <c r="G5850">
        <v>28.464780900000001</v>
      </c>
      <c r="H5850" t="s">
        <v>3225</v>
      </c>
      <c r="I5850" t="s">
        <v>22</v>
      </c>
      <c r="J5850" t="s">
        <v>23</v>
      </c>
      <c r="K5850" t="s">
        <v>28</v>
      </c>
      <c r="L5850" t="s">
        <v>23</v>
      </c>
      <c r="M5850" t="s">
        <v>23</v>
      </c>
      <c r="N5850">
        <v>1</v>
      </c>
      <c r="O5850">
        <v>58</v>
      </c>
      <c r="P5850">
        <v>250</v>
      </c>
      <c r="Q5850">
        <v>3.7</v>
      </c>
      <c r="R5850" s="2" t="s">
        <v>2584</v>
      </c>
      <c r="S5850" s="1" t="s">
        <v>319</v>
      </c>
      <c r="Z5850" t="str">
        <f>_xlfn.XLOOKUP(Table2[[#This Row],[CountryCode]],Sheet2!A:A,Sheet2!B:B)</f>
        <v>India</v>
      </c>
    </row>
    <row r="5851" spans="1:26" x14ac:dyDescent="0.3">
      <c r="A5851">
        <v>313275</v>
      </c>
      <c r="B5851">
        <v>1</v>
      </c>
      <c r="C5851" s="1" t="s">
        <v>4317</v>
      </c>
      <c r="D5851" t="s">
        <v>4472</v>
      </c>
      <c r="E5851" t="s">
        <v>4473</v>
      </c>
      <c r="F5851">
        <v>77.084011799999999</v>
      </c>
      <c r="G5851">
        <v>28.460154599999999</v>
      </c>
      <c r="H5851" t="s">
        <v>358</v>
      </c>
      <c r="I5851" t="s">
        <v>22</v>
      </c>
      <c r="J5851" t="s">
        <v>23</v>
      </c>
      <c r="K5851" t="s">
        <v>23</v>
      </c>
      <c r="L5851" t="s">
        <v>23</v>
      </c>
      <c r="M5851" t="s">
        <v>23</v>
      </c>
      <c r="N5851">
        <v>2</v>
      </c>
      <c r="O5851">
        <v>38</v>
      </c>
      <c r="P5851">
        <v>550</v>
      </c>
      <c r="Q5851">
        <v>2.4</v>
      </c>
      <c r="R5851" s="2" t="s">
        <v>3040</v>
      </c>
      <c r="S5851" s="1" t="s">
        <v>358</v>
      </c>
      <c r="Z5851" t="str">
        <f>_xlfn.XLOOKUP(Table2[[#This Row],[CountryCode]],Sheet2!A:A,Sheet2!B:B)</f>
        <v>India</v>
      </c>
    </row>
    <row r="5852" spans="1:26" x14ac:dyDescent="0.3">
      <c r="A5852">
        <v>18216898</v>
      </c>
      <c r="B5852">
        <v>1</v>
      </c>
      <c r="C5852" s="1" t="s">
        <v>4317</v>
      </c>
      <c r="D5852" t="s">
        <v>4337</v>
      </c>
      <c r="E5852" t="s">
        <v>4338</v>
      </c>
      <c r="F5852">
        <v>77.086214999999996</v>
      </c>
      <c r="G5852">
        <v>28.513031300000002</v>
      </c>
      <c r="H5852" t="s">
        <v>21</v>
      </c>
      <c r="I5852" t="s">
        <v>22</v>
      </c>
      <c r="J5852" t="s">
        <v>23</v>
      </c>
      <c r="K5852" t="s">
        <v>23</v>
      </c>
      <c r="L5852" t="s">
        <v>23</v>
      </c>
      <c r="M5852" t="s">
        <v>23</v>
      </c>
      <c r="N5852">
        <v>1</v>
      </c>
      <c r="O5852">
        <v>6</v>
      </c>
      <c r="P5852">
        <v>200</v>
      </c>
      <c r="Q5852">
        <v>3.1</v>
      </c>
      <c r="R5852" s="2" t="s">
        <v>3137</v>
      </c>
      <c r="S5852" s="1" t="s">
        <v>21</v>
      </c>
      <c r="Z5852" t="str">
        <f>_xlfn.XLOOKUP(Table2[[#This Row],[CountryCode]],Sheet2!A:A,Sheet2!B:B)</f>
        <v>India</v>
      </c>
    </row>
    <row r="5853" spans="1:26" x14ac:dyDescent="0.3">
      <c r="A5853">
        <v>18311959</v>
      </c>
      <c r="B5853">
        <v>1</v>
      </c>
      <c r="C5853" s="1" t="s">
        <v>4317</v>
      </c>
      <c r="D5853" t="s">
        <v>4476</v>
      </c>
      <c r="E5853" t="s">
        <v>4477</v>
      </c>
      <c r="F5853">
        <v>77.071646400000006</v>
      </c>
      <c r="G5853">
        <v>28.509657600000001</v>
      </c>
      <c r="H5853" t="s">
        <v>540</v>
      </c>
      <c r="I5853" t="s">
        <v>22</v>
      </c>
      <c r="J5853" t="s">
        <v>23</v>
      </c>
      <c r="K5853" t="s">
        <v>23</v>
      </c>
      <c r="L5853" t="s">
        <v>23</v>
      </c>
      <c r="M5853" t="s">
        <v>23</v>
      </c>
      <c r="N5853">
        <v>1</v>
      </c>
      <c r="O5853">
        <v>2</v>
      </c>
      <c r="P5853">
        <v>250</v>
      </c>
      <c r="Q5853">
        <v>1</v>
      </c>
      <c r="R5853" s="2" t="s">
        <v>3356</v>
      </c>
      <c r="S5853" s="1" t="s">
        <v>462</v>
      </c>
      <c r="Z5853" t="str">
        <f>_xlfn.XLOOKUP(Table2[[#This Row],[CountryCode]],Sheet2!A:A,Sheet2!B:B)</f>
        <v>India</v>
      </c>
    </row>
    <row r="5854" spans="1:26" x14ac:dyDescent="0.3">
      <c r="A5854">
        <v>422</v>
      </c>
      <c r="B5854">
        <v>1</v>
      </c>
      <c r="C5854" s="1" t="s">
        <v>18</v>
      </c>
      <c r="D5854" t="s">
        <v>2323</v>
      </c>
      <c r="E5854" t="s">
        <v>2324</v>
      </c>
      <c r="F5854">
        <v>77.237865900000003</v>
      </c>
      <c r="G5854">
        <v>28.641043499999999</v>
      </c>
      <c r="H5854" t="s">
        <v>4664</v>
      </c>
      <c r="I5854" t="s">
        <v>22</v>
      </c>
      <c r="J5854" t="s">
        <v>28</v>
      </c>
      <c r="K5854" t="s">
        <v>23</v>
      </c>
      <c r="L5854" t="s">
        <v>23</v>
      </c>
      <c r="M5854" t="s">
        <v>23</v>
      </c>
      <c r="N5854">
        <v>4</v>
      </c>
      <c r="O5854">
        <v>295</v>
      </c>
      <c r="P5854">
        <v>2000</v>
      </c>
      <c r="Q5854">
        <v>3.9</v>
      </c>
      <c r="R5854" s="2" t="s">
        <v>4084</v>
      </c>
      <c r="S5854" s="1" t="s">
        <v>21</v>
      </c>
      <c r="T5854" t="s">
        <v>7318</v>
      </c>
      <c r="U5854" t="s">
        <v>7350</v>
      </c>
      <c r="V5854" t="s">
        <v>7408</v>
      </c>
      <c r="Z5854" t="str">
        <f>_xlfn.XLOOKUP(Table2[[#This Row],[CountryCode]],Sheet2!A:A,Sheet2!B:B)</f>
        <v>India</v>
      </c>
    </row>
    <row r="5855" spans="1:26" x14ac:dyDescent="0.3">
      <c r="A5855">
        <v>303866</v>
      </c>
      <c r="B5855">
        <v>1</v>
      </c>
      <c r="C5855" s="1" t="s">
        <v>4317</v>
      </c>
      <c r="D5855" t="s">
        <v>4526</v>
      </c>
      <c r="E5855" t="s">
        <v>4527</v>
      </c>
      <c r="F5855">
        <v>77.031393699999995</v>
      </c>
      <c r="G5855">
        <v>28.508598899999999</v>
      </c>
      <c r="H5855" t="s">
        <v>4665</v>
      </c>
      <c r="I5855" t="s">
        <v>22</v>
      </c>
      <c r="J5855" t="s">
        <v>23</v>
      </c>
      <c r="K5855" t="s">
        <v>23</v>
      </c>
      <c r="L5855" t="s">
        <v>23</v>
      </c>
      <c r="M5855" t="s">
        <v>23</v>
      </c>
      <c r="N5855">
        <v>1</v>
      </c>
      <c r="O5855">
        <v>5</v>
      </c>
      <c r="P5855">
        <v>200</v>
      </c>
      <c r="Q5855">
        <v>2.8</v>
      </c>
      <c r="R5855" s="2" t="s">
        <v>1226</v>
      </c>
      <c r="S5855" s="1" t="s">
        <v>450</v>
      </c>
      <c r="T5855" t="s">
        <v>7330</v>
      </c>
      <c r="Z5855" t="str">
        <f>_xlfn.XLOOKUP(Table2[[#This Row],[CountryCode]],Sheet2!A:A,Sheet2!B:B)</f>
        <v>India</v>
      </c>
    </row>
    <row r="5856" spans="1:26" x14ac:dyDescent="0.3">
      <c r="A5856">
        <v>311866</v>
      </c>
      <c r="B5856">
        <v>1</v>
      </c>
      <c r="C5856" s="1" t="s">
        <v>4317</v>
      </c>
      <c r="D5856" t="s">
        <v>4529</v>
      </c>
      <c r="E5856" t="s">
        <v>4530</v>
      </c>
      <c r="F5856">
        <v>77.041825299999999</v>
      </c>
      <c r="G5856">
        <v>28.511406699999998</v>
      </c>
      <c r="H5856" t="s">
        <v>337</v>
      </c>
      <c r="I5856" t="s">
        <v>22</v>
      </c>
      <c r="J5856" t="s">
        <v>23</v>
      </c>
      <c r="K5856" t="s">
        <v>23</v>
      </c>
      <c r="L5856" t="s">
        <v>23</v>
      </c>
      <c r="M5856" t="s">
        <v>23</v>
      </c>
      <c r="N5856">
        <v>1</v>
      </c>
      <c r="O5856">
        <v>2</v>
      </c>
      <c r="P5856">
        <v>100</v>
      </c>
      <c r="Q5856">
        <v>1</v>
      </c>
      <c r="R5856" s="2" t="s">
        <v>2264</v>
      </c>
      <c r="S5856" s="1" t="s">
        <v>337</v>
      </c>
      <c r="Z5856" t="str">
        <f>_xlfn.XLOOKUP(Table2[[#This Row],[CountryCode]],Sheet2!A:A,Sheet2!B:B)</f>
        <v>India</v>
      </c>
    </row>
    <row r="5857" spans="1:26" x14ac:dyDescent="0.3">
      <c r="A5857">
        <v>307799</v>
      </c>
      <c r="B5857">
        <v>1</v>
      </c>
      <c r="C5857" s="1" t="s">
        <v>18</v>
      </c>
      <c r="D5857" t="s">
        <v>1948</v>
      </c>
      <c r="E5857" t="s">
        <v>1949</v>
      </c>
      <c r="F5857">
        <v>77.227537299999995</v>
      </c>
      <c r="G5857">
        <v>28.600542900000001</v>
      </c>
      <c r="H5857" t="s">
        <v>2300</v>
      </c>
      <c r="I5857" t="s">
        <v>22</v>
      </c>
      <c r="J5857" t="s">
        <v>23</v>
      </c>
      <c r="K5857" t="s">
        <v>28</v>
      </c>
      <c r="L5857" t="s">
        <v>23</v>
      </c>
      <c r="M5857" t="s">
        <v>23</v>
      </c>
      <c r="N5857">
        <v>4</v>
      </c>
      <c r="O5857">
        <v>669</v>
      </c>
      <c r="P5857">
        <v>2000</v>
      </c>
      <c r="Q5857">
        <v>3.8</v>
      </c>
      <c r="R5857" s="2" t="s">
        <v>4666</v>
      </c>
      <c r="S5857" s="1" t="s">
        <v>358</v>
      </c>
      <c r="T5857" t="s">
        <v>7320</v>
      </c>
      <c r="U5857" t="s">
        <v>7326</v>
      </c>
      <c r="Z5857" t="str">
        <f>_xlfn.XLOOKUP(Table2[[#This Row],[CountryCode]],Sheet2!A:A,Sheet2!B:B)</f>
        <v>India</v>
      </c>
    </row>
    <row r="5858" spans="1:26" x14ac:dyDescent="0.3">
      <c r="A5858">
        <v>225</v>
      </c>
      <c r="B5858">
        <v>1</v>
      </c>
      <c r="C5858" s="1" t="s">
        <v>4317</v>
      </c>
      <c r="D5858" t="s">
        <v>4436</v>
      </c>
      <c r="E5858" t="s">
        <v>4437</v>
      </c>
      <c r="F5858">
        <v>77.089047600000001</v>
      </c>
      <c r="G5858">
        <v>28.494525299999999</v>
      </c>
      <c r="H5858" t="s">
        <v>397</v>
      </c>
      <c r="I5858" t="s">
        <v>22</v>
      </c>
      <c r="J5858" t="s">
        <v>23</v>
      </c>
      <c r="K5858" t="s">
        <v>23</v>
      </c>
      <c r="L5858" t="s">
        <v>23</v>
      </c>
      <c r="M5858" t="s">
        <v>23</v>
      </c>
      <c r="N5858">
        <v>2</v>
      </c>
      <c r="O5858">
        <v>125</v>
      </c>
      <c r="P5858">
        <v>700</v>
      </c>
      <c r="Q5858">
        <v>2.4</v>
      </c>
      <c r="R5858" s="2" t="s">
        <v>617</v>
      </c>
      <c r="S5858" s="1" t="s">
        <v>313</v>
      </c>
      <c r="Z5858" t="str">
        <f>_xlfn.XLOOKUP(Table2[[#This Row],[CountryCode]],Sheet2!A:A,Sheet2!B:B)</f>
        <v>India</v>
      </c>
    </row>
    <row r="5859" spans="1:26" x14ac:dyDescent="0.3">
      <c r="A5859">
        <v>4876</v>
      </c>
      <c r="B5859">
        <v>1</v>
      </c>
      <c r="C5859" s="1" t="s">
        <v>4317</v>
      </c>
      <c r="D5859" t="s">
        <v>4439</v>
      </c>
      <c r="E5859" t="s">
        <v>4440</v>
      </c>
      <c r="F5859">
        <v>77.093135450000005</v>
      </c>
      <c r="G5859">
        <v>28.475821549999999</v>
      </c>
      <c r="H5859" t="s">
        <v>319</v>
      </c>
      <c r="I5859" t="s">
        <v>22</v>
      </c>
      <c r="J5859" t="s">
        <v>23</v>
      </c>
      <c r="K5859" t="s">
        <v>28</v>
      </c>
      <c r="L5859" t="s">
        <v>23</v>
      </c>
      <c r="M5859" t="s">
        <v>23</v>
      </c>
      <c r="N5859">
        <v>2</v>
      </c>
      <c r="O5859">
        <v>18</v>
      </c>
      <c r="P5859">
        <v>650</v>
      </c>
      <c r="Q5859">
        <v>3.2</v>
      </c>
      <c r="R5859" s="2" t="s">
        <v>234</v>
      </c>
      <c r="S5859" s="1" t="s">
        <v>319</v>
      </c>
      <c r="Z5859" t="str">
        <f>_xlfn.XLOOKUP(Table2[[#This Row],[CountryCode]],Sheet2!A:A,Sheet2!B:B)</f>
        <v>India</v>
      </c>
    </row>
    <row r="5860" spans="1:26" x14ac:dyDescent="0.3">
      <c r="A5860">
        <v>303709</v>
      </c>
      <c r="B5860">
        <v>1</v>
      </c>
      <c r="C5860" s="1" t="s">
        <v>4317</v>
      </c>
      <c r="D5860" t="s">
        <v>4439</v>
      </c>
      <c r="E5860" t="s">
        <v>4440</v>
      </c>
      <c r="F5860">
        <v>77.093339639999996</v>
      </c>
      <c r="G5860">
        <v>28.476263029999998</v>
      </c>
      <c r="H5860" t="s">
        <v>413</v>
      </c>
      <c r="I5860" t="s">
        <v>22</v>
      </c>
      <c r="J5860" t="s">
        <v>23</v>
      </c>
      <c r="K5860" t="s">
        <v>28</v>
      </c>
      <c r="L5860" t="s">
        <v>23</v>
      </c>
      <c r="M5860" t="s">
        <v>23</v>
      </c>
      <c r="N5860">
        <v>2</v>
      </c>
      <c r="O5860">
        <v>29</v>
      </c>
      <c r="P5860">
        <v>800</v>
      </c>
      <c r="Q5860">
        <v>2.8</v>
      </c>
      <c r="R5860" s="2" t="s">
        <v>2265</v>
      </c>
      <c r="S5860" s="1" t="s">
        <v>383</v>
      </c>
      <c r="T5860" t="s">
        <v>7316</v>
      </c>
      <c r="Z5860" t="str">
        <f>_xlfn.XLOOKUP(Table2[[#This Row],[CountryCode]],Sheet2!A:A,Sheet2!B:B)</f>
        <v>India</v>
      </c>
    </row>
    <row r="5861" spans="1:26" x14ac:dyDescent="0.3">
      <c r="A5861">
        <v>18034048</v>
      </c>
      <c r="B5861">
        <v>1</v>
      </c>
      <c r="C5861" s="1" t="s">
        <v>4317</v>
      </c>
      <c r="D5861" t="s">
        <v>4365</v>
      </c>
      <c r="E5861" t="s">
        <v>4366</v>
      </c>
      <c r="F5861">
        <v>77.099388200000007</v>
      </c>
      <c r="G5861">
        <v>28.469341499999999</v>
      </c>
      <c r="H5861" t="s">
        <v>375</v>
      </c>
      <c r="I5861" t="s">
        <v>22</v>
      </c>
      <c r="J5861" t="s">
        <v>23</v>
      </c>
      <c r="K5861" t="s">
        <v>23</v>
      </c>
      <c r="L5861" t="s">
        <v>23</v>
      </c>
      <c r="M5861" t="s">
        <v>23</v>
      </c>
      <c r="N5861">
        <v>2</v>
      </c>
      <c r="O5861">
        <v>12</v>
      </c>
      <c r="P5861">
        <v>650</v>
      </c>
      <c r="Q5861">
        <v>3.1</v>
      </c>
      <c r="R5861" s="2" t="s">
        <v>3045</v>
      </c>
      <c r="S5861" s="1" t="s">
        <v>358</v>
      </c>
      <c r="Z5861" t="str">
        <f>_xlfn.XLOOKUP(Table2[[#This Row],[CountryCode]],Sheet2!A:A,Sheet2!B:B)</f>
        <v>India</v>
      </c>
    </row>
    <row r="5862" spans="1:26" x14ac:dyDescent="0.3">
      <c r="A5862">
        <v>18383473</v>
      </c>
      <c r="B5862">
        <v>1</v>
      </c>
      <c r="C5862" s="1" t="s">
        <v>4317</v>
      </c>
      <c r="D5862" t="s">
        <v>4318</v>
      </c>
      <c r="E5862" t="s">
        <v>4319</v>
      </c>
      <c r="F5862">
        <v>77.095701599999998</v>
      </c>
      <c r="G5862">
        <v>28.494895799999998</v>
      </c>
      <c r="H5862" t="s">
        <v>343</v>
      </c>
      <c r="I5862" t="s">
        <v>22</v>
      </c>
      <c r="J5862" t="s">
        <v>23</v>
      </c>
      <c r="K5862" t="s">
        <v>28</v>
      </c>
      <c r="L5862" t="s">
        <v>23</v>
      </c>
      <c r="M5862" t="s">
        <v>23</v>
      </c>
      <c r="N5862">
        <v>2</v>
      </c>
      <c r="O5862">
        <v>17</v>
      </c>
      <c r="P5862">
        <v>700</v>
      </c>
      <c r="Q5862">
        <v>3.2</v>
      </c>
      <c r="R5862" s="2" t="s">
        <v>3716</v>
      </c>
      <c r="S5862" s="1" t="s">
        <v>343</v>
      </c>
      <c r="Z5862" t="str">
        <f>_xlfn.XLOOKUP(Table2[[#This Row],[CountryCode]],Sheet2!A:A,Sheet2!B:B)</f>
        <v>India</v>
      </c>
    </row>
    <row r="5863" spans="1:26" x14ac:dyDescent="0.3">
      <c r="A5863">
        <v>300054</v>
      </c>
      <c r="B5863">
        <v>1</v>
      </c>
      <c r="C5863" s="1" t="s">
        <v>4317</v>
      </c>
      <c r="D5863" t="s">
        <v>4318</v>
      </c>
      <c r="E5863" t="s">
        <v>4319</v>
      </c>
      <c r="F5863">
        <v>77.094352900000004</v>
      </c>
      <c r="G5863">
        <v>28.492435499999999</v>
      </c>
      <c r="H5863" t="s">
        <v>366</v>
      </c>
      <c r="I5863" t="s">
        <v>22</v>
      </c>
      <c r="J5863" t="s">
        <v>23</v>
      </c>
      <c r="K5863" t="s">
        <v>28</v>
      </c>
      <c r="L5863" t="s">
        <v>23</v>
      </c>
      <c r="M5863" t="s">
        <v>23</v>
      </c>
      <c r="N5863">
        <v>1</v>
      </c>
      <c r="O5863">
        <v>136</v>
      </c>
      <c r="P5863">
        <v>350</v>
      </c>
      <c r="Q5863">
        <v>2.2000000000000002</v>
      </c>
      <c r="R5863" s="2" t="s">
        <v>4667</v>
      </c>
      <c r="S5863" s="1" t="s">
        <v>366</v>
      </c>
      <c r="Z5863" t="str">
        <f>_xlfn.XLOOKUP(Table2[[#This Row],[CountryCode]],Sheet2!A:A,Sheet2!B:B)</f>
        <v>India</v>
      </c>
    </row>
    <row r="5864" spans="1:26" x14ac:dyDescent="0.3">
      <c r="A5864">
        <v>311725</v>
      </c>
      <c r="B5864">
        <v>1</v>
      </c>
      <c r="C5864" s="1" t="s">
        <v>4317</v>
      </c>
      <c r="D5864" t="s">
        <v>4320</v>
      </c>
      <c r="E5864" t="s">
        <v>4321</v>
      </c>
      <c r="F5864">
        <v>77.085918640000003</v>
      </c>
      <c r="G5864">
        <v>28.469703110000001</v>
      </c>
      <c r="H5864" t="s">
        <v>4668</v>
      </c>
      <c r="I5864" t="s">
        <v>22</v>
      </c>
      <c r="J5864" t="s">
        <v>23</v>
      </c>
      <c r="K5864" t="s">
        <v>28</v>
      </c>
      <c r="L5864" t="s">
        <v>23</v>
      </c>
      <c r="M5864" t="s">
        <v>23</v>
      </c>
      <c r="N5864">
        <v>2</v>
      </c>
      <c r="O5864">
        <v>129</v>
      </c>
      <c r="P5864">
        <v>800</v>
      </c>
      <c r="Q5864">
        <v>3.5</v>
      </c>
      <c r="R5864" s="2" t="s">
        <v>1609</v>
      </c>
      <c r="S5864" s="1" t="s">
        <v>1348</v>
      </c>
      <c r="T5864" t="s">
        <v>7352</v>
      </c>
      <c r="Z5864" t="str">
        <f>_xlfn.XLOOKUP(Table2[[#This Row],[CountryCode]],Sheet2!A:A,Sheet2!B:B)</f>
        <v>India</v>
      </c>
    </row>
    <row r="5865" spans="1:26" x14ac:dyDescent="0.3">
      <c r="A5865">
        <v>4618</v>
      </c>
      <c r="B5865">
        <v>1</v>
      </c>
      <c r="C5865" s="1" t="s">
        <v>4317</v>
      </c>
      <c r="D5865" t="s">
        <v>4442</v>
      </c>
      <c r="E5865" t="s">
        <v>4443</v>
      </c>
      <c r="F5865">
        <v>77.099478099999999</v>
      </c>
      <c r="G5865">
        <v>28.4476522</v>
      </c>
      <c r="H5865" t="s">
        <v>456</v>
      </c>
      <c r="I5865" t="s">
        <v>22</v>
      </c>
      <c r="J5865" t="s">
        <v>23</v>
      </c>
      <c r="K5865" t="s">
        <v>23</v>
      </c>
      <c r="L5865" t="s">
        <v>23</v>
      </c>
      <c r="M5865" t="s">
        <v>23</v>
      </c>
      <c r="N5865">
        <v>2</v>
      </c>
      <c r="O5865">
        <v>107</v>
      </c>
      <c r="P5865">
        <v>800</v>
      </c>
      <c r="Q5865">
        <v>2.9</v>
      </c>
      <c r="R5865" s="2" t="s">
        <v>2264</v>
      </c>
      <c r="S5865" s="1" t="s">
        <v>366</v>
      </c>
      <c r="Z5865" t="str">
        <f>_xlfn.XLOOKUP(Table2[[#This Row],[CountryCode]],Sheet2!A:A,Sheet2!B:B)</f>
        <v>India</v>
      </c>
    </row>
    <row r="5866" spans="1:26" x14ac:dyDescent="0.3">
      <c r="A5866">
        <v>4380</v>
      </c>
      <c r="B5866">
        <v>1</v>
      </c>
      <c r="C5866" s="1" t="s">
        <v>18</v>
      </c>
      <c r="D5866" t="s">
        <v>4669</v>
      </c>
      <c r="E5866" t="s">
        <v>4670</v>
      </c>
      <c r="F5866">
        <v>77.218511399999997</v>
      </c>
      <c r="G5866">
        <v>28.618559399999999</v>
      </c>
      <c r="H5866" t="s">
        <v>319</v>
      </c>
      <c r="I5866" t="s">
        <v>22</v>
      </c>
      <c r="J5866" t="s">
        <v>23</v>
      </c>
      <c r="K5866" t="s">
        <v>23</v>
      </c>
      <c r="L5866" t="s">
        <v>23</v>
      </c>
      <c r="M5866" t="s">
        <v>23</v>
      </c>
      <c r="N5866">
        <v>4</v>
      </c>
      <c r="O5866">
        <v>90</v>
      </c>
      <c r="P5866">
        <v>2000</v>
      </c>
      <c r="Q5866">
        <v>3.9</v>
      </c>
      <c r="R5866" s="2" t="s">
        <v>839</v>
      </c>
      <c r="S5866" s="1" t="s">
        <v>319</v>
      </c>
      <c r="Z5866" t="str">
        <f>_xlfn.XLOOKUP(Table2[[#This Row],[CountryCode]],Sheet2!A:A,Sheet2!B:B)</f>
        <v>India</v>
      </c>
    </row>
    <row r="5867" spans="1:26" x14ac:dyDescent="0.3">
      <c r="A5867">
        <v>308553</v>
      </c>
      <c r="B5867">
        <v>1</v>
      </c>
      <c r="C5867" s="1" t="s">
        <v>4317</v>
      </c>
      <c r="D5867" t="s">
        <v>4324</v>
      </c>
      <c r="E5867" t="s">
        <v>4323</v>
      </c>
      <c r="F5867">
        <v>77.097513199999995</v>
      </c>
      <c r="G5867">
        <v>28.4369224</v>
      </c>
      <c r="H5867" t="s">
        <v>321</v>
      </c>
      <c r="I5867" t="s">
        <v>22</v>
      </c>
      <c r="J5867" t="s">
        <v>23</v>
      </c>
      <c r="K5867" t="s">
        <v>28</v>
      </c>
      <c r="L5867" t="s">
        <v>23</v>
      </c>
      <c r="M5867" t="s">
        <v>23</v>
      </c>
      <c r="N5867">
        <v>2</v>
      </c>
      <c r="O5867">
        <v>336</v>
      </c>
      <c r="P5867">
        <v>800</v>
      </c>
      <c r="Q5867">
        <v>3.3</v>
      </c>
      <c r="R5867" s="2" t="s">
        <v>3143</v>
      </c>
      <c r="S5867" s="1" t="s">
        <v>21</v>
      </c>
      <c r="T5867" t="s">
        <v>7318</v>
      </c>
      <c r="Z5867" t="str">
        <f>_xlfn.XLOOKUP(Table2[[#This Row],[CountryCode]],Sheet2!A:A,Sheet2!B:B)</f>
        <v>India</v>
      </c>
    </row>
    <row r="5868" spans="1:26" x14ac:dyDescent="0.3">
      <c r="A5868">
        <v>18460311</v>
      </c>
      <c r="B5868">
        <v>1</v>
      </c>
      <c r="C5868" s="1" t="s">
        <v>4317</v>
      </c>
      <c r="D5868" t="s">
        <v>4324</v>
      </c>
      <c r="E5868" t="s">
        <v>4323</v>
      </c>
      <c r="F5868">
        <v>77.097410100000005</v>
      </c>
      <c r="G5868">
        <v>28.454537299999998</v>
      </c>
      <c r="H5868" t="s">
        <v>304</v>
      </c>
      <c r="I5868" t="s">
        <v>22</v>
      </c>
      <c r="J5868" t="s">
        <v>23</v>
      </c>
      <c r="K5868" t="s">
        <v>28</v>
      </c>
      <c r="L5868" t="s">
        <v>23</v>
      </c>
      <c r="M5868" t="s">
        <v>23</v>
      </c>
      <c r="N5868">
        <v>2</v>
      </c>
      <c r="O5868">
        <v>27</v>
      </c>
      <c r="P5868">
        <v>700</v>
      </c>
      <c r="Q5868">
        <v>3.5</v>
      </c>
      <c r="R5868" s="2" t="s">
        <v>616</v>
      </c>
      <c r="S5868" s="1" t="s">
        <v>21</v>
      </c>
      <c r="Z5868" t="str">
        <f>_xlfn.XLOOKUP(Table2[[#This Row],[CountryCode]],Sheet2!A:A,Sheet2!B:B)</f>
        <v>India</v>
      </c>
    </row>
    <row r="5869" spans="1:26" x14ac:dyDescent="0.3">
      <c r="A5869">
        <v>18237346</v>
      </c>
      <c r="B5869">
        <v>1</v>
      </c>
      <c r="C5869" s="1" t="s">
        <v>4317</v>
      </c>
      <c r="D5869" t="s">
        <v>4324</v>
      </c>
      <c r="E5869" t="s">
        <v>4323</v>
      </c>
      <c r="F5869">
        <v>77.109638000000004</v>
      </c>
      <c r="G5869">
        <v>28.424772900000001</v>
      </c>
      <c r="H5869" t="s">
        <v>4671</v>
      </c>
      <c r="I5869" t="s">
        <v>22</v>
      </c>
      <c r="J5869" t="s">
        <v>23</v>
      </c>
      <c r="K5869" t="s">
        <v>28</v>
      </c>
      <c r="L5869" t="s">
        <v>23</v>
      </c>
      <c r="M5869" t="s">
        <v>23</v>
      </c>
      <c r="N5869">
        <v>3</v>
      </c>
      <c r="O5869">
        <v>146</v>
      </c>
      <c r="P5869">
        <v>1200</v>
      </c>
      <c r="Q5869">
        <v>4.2</v>
      </c>
      <c r="R5869" s="2" t="s">
        <v>4672</v>
      </c>
      <c r="S5869" s="1" t="s">
        <v>1654</v>
      </c>
      <c r="Z5869" t="str">
        <f>_xlfn.XLOOKUP(Table2[[#This Row],[CountryCode]],Sheet2!A:A,Sheet2!B:B)</f>
        <v>India</v>
      </c>
    </row>
    <row r="5870" spans="1:26" x14ac:dyDescent="0.3">
      <c r="A5870">
        <v>311470</v>
      </c>
      <c r="B5870">
        <v>1</v>
      </c>
      <c r="C5870" s="1" t="s">
        <v>18</v>
      </c>
      <c r="D5870" t="s">
        <v>266</v>
      </c>
      <c r="E5870" t="s">
        <v>267</v>
      </c>
      <c r="F5870">
        <v>77.226459500000004</v>
      </c>
      <c r="G5870">
        <v>28.5842189</v>
      </c>
      <c r="H5870" t="s">
        <v>325</v>
      </c>
      <c r="I5870" t="s">
        <v>22</v>
      </c>
      <c r="J5870" t="s">
        <v>28</v>
      </c>
      <c r="K5870" t="s">
        <v>23</v>
      </c>
      <c r="L5870" t="s">
        <v>23</v>
      </c>
      <c r="M5870" t="s">
        <v>23</v>
      </c>
      <c r="N5870">
        <v>4</v>
      </c>
      <c r="O5870">
        <v>131</v>
      </c>
      <c r="P5870">
        <v>2000</v>
      </c>
      <c r="Q5870">
        <v>3.7</v>
      </c>
      <c r="R5870" s="2" t="s">
        <v>2468</v>
      </c>
      <c r="S5870" s="1" t="s">
        <v>1290</v>
      </c>
      <c r="Z5870" t="str">
        <f>_xlfn.XLOOKUP(Table2[[#This Row],[CountryCode]],Sheet2!A:A,Sheet2!B:B)</f>
        <v>India</v>
      </c>
    </row>
    <row r="5871" spans="1:26" x14ac:dyDescent="0.3">
      <c r="A5871">
        <v>18430882</v>
      </c>
      <c r="B5871">
        <v>1</v>
      </c>
      <c r="C5871" s="1" t="s">
        <v>4317</v>
      </c>
      <c r="D5871" t="s">
        <v>124</v>
      </c>
      <c r="E5871" t="s">
        <v>4330</v>
      </c>
      <c r="F5871">
        <v>77.076192700000007</v>
      </c>
      <c r="G5871">
        <v>28.476071999999998</v>
      </c>
      <c r="H5871" t="s">
        <v>2814</v>
      </c>
      <c r="I5871" t="s">
        <v>22</v>
      </c>
      <c r="J5871" t="s">
        <v>23</v>
      </c>
      <c r="K5871" t="s">
        <v>23</v>
      </c>
      <c r="L5871" t="s">
        <v>23</v>
      </c>
      <c r="M5871" t="s">
        <v>23</v>
      </c>
      <c r="N5871">
        <v>2</v>
      </c>
      <c r="O5871">
        <v>15</v>
      </c>
      <c r="P5871">
        <v>800</v>
      </c>
      <c r="Q5871">
        <v>2.8</v>
      </c>
      <c r="R5871" s="2" t="s">
        <v>1887</v>
      </c>
      <c r="S5871" s="1" t="s">
        <v>358</v>
      </c>
      <c r="T5871" t="s">
        <v>7359</v>
      </c>
      <c r="U5871" t="s">
        <v>7329</v>
      </c>
      <c r="Z5871" t="str">
        <f>_xlfn.XLOOKUP(Table2[[#This Row],[CountryCode]],Sheet2!A:A,Sheet2!B:B)</f>
        <v>India</v>
      </c>
    </row>
    <row r="5872" spans="1:26" x14ac:dyDescent="0.3">
      <c r="A5872">
        <v>892</v>
      </c>
      <c r="B5872">
        <v>1</v>
      </c>
      <c r="C5872" s="1" t="s">
        <v>4317</v>
      </c>
      <c r="D5872" t="s">
        <v>124</v>
      </c>
      <c r="E5872" t="s">
        <v>4330</v>
      </c>
      <c r="F5872">
        <v>77.082438100000005</v>
      </c>
      <c r="G5872">
        <v>28.475737200000001</v>
      </c>
      <c r="H5872" t="s">
        <v>4673</v>
      </c>
      <c r="I5872" t="s">
        <v>22</v>
      </c>
      <c r="J5872" t="s">
        <v>23</v>
      </c>
      <c r="K5872" t="s">
        <v>28</v>
      </c>
      <c r="L5872" t="s">
        <v>23</v>
      </c>
      <c r="M5872" t="s">
        <v>23</v>
      </c>
      <c r="N5872">
        <v>1</v>
      </c>
      <c r="O5872">
        <v>31</v>
      </c>
      <c r="P5872">
        <v>350</v>
      </c>
      <c r="Q5872">
        <v>2.2999999999999998</v>
      </c>
      <c r="R5872" s="2" t="s">
        <v>4674</v>
      </c>
      <c r="S5872" s="1" t="s">
        <v>358</v>
      </c>
      <c r="T5872" t="s">
        <v>7327</v>
      </c>
      <c r="U5872" t="s">
        <v>7330</v>
      </c>
      <c r="Z5872" t="str">
        <f>_xlfn.XLOOKUP(Table2[[#This Row],[CountryCode]],Sheet2!A:A,Sheet2!B:B)</f>
        <v>India</v>
      </c>
    </row>
    <row r="5873" spans="1:26" x14ac:dyDescent="0.3">
      <c r="A5873">
        <v>18432226</v>
      </c>
      <c r="B5873">
        <v>1</v>
      </c>
      <c r="C5873" s="1" t="s">
        <v>4317</v>
      </c>
      <c r="D5873" t="s">
        <v>4380</v>
      </c>
      <c r="E5873" t="s">
        <v>4381</v>
      </c>
      <c r="F5873">
        <v>77.081673699999996</v>
      </c>
      <c r="G5873">
        <v>28.478397999999999</v>
      </c>
      <c r="H5873" t="s">
        <v>4675</v>
      </c>
      <c r="I5873" t="s">
        <v>22</v>
      </c>
      <c r="J5873" t="s">
        <v>23</v>
      </c>
      <c r="K5873" t="s">
        <v>28</v>
      </c>
      <c r="L5873" t="s">
        <v>23</v>
      </c>
      <c r="M5873" t="s">
        <v>23</v>
      </c>
      <c r="N5873">
        <v>2</v>
      </c>
      <c r="O5873">
        <v>18</v>
      </c>
      <c r="P5873">
        <v>650</v>
      </c>
      <c r="Q5873">
        <v>3.7</v>
      </c>
      <c r="R5873" s="2" t="s">
        <v>3950</v>
      </c>
      <c r="S5873" s="1" t="s">
        <v>319</v>
      </c>
      <c r="T5873" t="s">
        <v>7322</v>
      </c>
      <c r="U5873" t="s">
        <v>7335</v>
      </c>
      <c r="V5873" t="s">
        <v>7321</v>
      </c>
      <c r="Z5873" t="str">
        <f>_xlfn.XLOOKUP(Table2[[#This Row],[CountryCode]],Sheet2!A:A,Sheet2!B:B)</f>
        <v>India</v>
      </c>
    </row>
    <row r="5874" spans="1:26" x14ac:dyDescent="0.3">
      <c r="A5874">
        <v>18466924</v>
      </c>
      <c r="B5874">
        <v>1</v>
      </c>
      <c r="C5874" s="1" t="s">
        <v>4317</v>
      </c>
      <c r="D5874" t="s">
        <v>4383</v>
      </c>
      <c r="E5874" t="s">
        <v>4384</v>
      </c>
      <c r="F5874">
        <v>77.080400389999994</v>
      </c>
      <c r="G5874">
        <v>28.480281980000001</v>
      </c>
      <c r="H5874" t="s">
        <v>372</v>
      </c>
      <c r="I5874" t="s">
        <v>22</v>
      </c>
      <c r="J5874" t="s">
        <v>23</v>
      </c>
      <c r="K5874" t="s">
        <v>23</v>
      </c>
      <c r="L5874" t="s">
        <v>23</v>
      </c>
      <c r="M5874" t="s">
        <v>23</v>
      </c>
      <c r="N5874">
        <v>2</v>
      </c>
      <c r="O5874">
        <v>13</v>
      </c>
      <c r="P5874">
        <v>700</v>
      </c>
      <c r="Q5874">
        <v>3.1</v>
      </c>
      <c r="R5874" s="2" t="s">
        <v>789</v>
      </c>
      <c r="S5874" s="1" t="s">
        <v>343</v>
      </c>
      <c r="Z5874" t="str">
        <f>_xlfn.XLOOKUP(Table2[[#This Row],[CountryCode]],Sheet2!A:A,Sheet2!B:B)</f>
        <v>India</v>
      </c>
    </row>
    <row r="5875" spans="1:26" x14ac:dyDescent="0.3">
      <c r="A5875">
        <v>18153552</v>
      </c>
      <c r="B5875">
        <v>1</v>
      </c>
      <c r="C5875" s="1" t="s">
        <v>4317</v>
      </c>
      <c r="D5875" t="s">
        <v>4383</v>
      </c>
      <c r="E5875" t="s">
        <v>4384</v>
      </c>
      <c r="F5875">
        <v>77.080372699999998</v>
      </c>
      <c r="G5875">
        <v>28.4808767</v>
      </c>
      <c r="H5875" t="s">
        <v>400</v>
      </c>
      <c r="I5875" t="s">
        <v>22</v>
      </c>
      <c r="J5875" t="s">
        <v>28</v>
      </c>
      <c r="K5875" t="s">
        <v>23</v>
      </c>
      <c r="L5875" t="s">
        <v>23</v>
      </c>
      <c r="M5875" t="s">
        <v>23</v>
      </c>
      <c r="N5875">
        <v>3</v>
      </c>
      <c r="O5875">
        <v>468</v>
      </c>
      <c r="P5875">
        <v>1400</v>
      </c>
      <c r="Q5875">
        <v>3.8</v>
      </c>
      <c r="R5875" s="2" t="s">
        <v>3382</v>
      </c>
      <c r="S5875" s="1" t="s">
        <v>21</v>
      </c>
      <c r="T5875" t="s">
        <v>7320</v>
      </c>
      <c r="Z5875" t="str">
        <f>_xlfn.XLOOKUP(Table2[[#This Row],[CountryCode]],Sheet2!A:A,Sheet2!B:B)</f>
        <v>India</v>
      </c>
    </row>
    <row r="5876" spans="1:26" x14ac:dyDescent="0.3">
      <c r="A5876">
        <v>18291436</v>
      </c>
      <c r="B5876">
        <v>1</v>
      </c>
      <c r="C5876" s="1" t="s">
        <v>4317</v>
      </c>
      <c r="D5876" t="s">
        <v>4393</v>
      </c>
      <c r="E5876" t="s">
        <v>4392</v>
      </c>
      <c r="F5876">
        <v>77.035280900000004</v>
      </c>
      <c r="G5876">
        <v>28.514535899999998</v>
      </c>
      <c r="H5876" t="s">
        <v>3981</v>
      </c>
      <c r="I5876" t="s">
        <v>22</v>
      </c>
      <c r="J5876" t="s">
        <v>23</v>
      </c>
      <c r="K5876" t="s">
        <v>23</v>
      </c>
      <c r="L5876" t="s">
        <v>23</v>
      </c>
      <c r="M5876" t="s">
        <v>23</v>
      </c>
      <c r="N5876">
        <v>1</v>
      </c>
      <c r="O5876">
        <v>9</v>
      </c>
      <c r="P5876">
        <v>350</v>
      </c>
      <c r="Q5876">
        <v>3.1</v>
      </c>
      <c r="R5876" s="2" t="s">
        <v>4676</v>
      </c>
      <c r="S5876" s="1" t="s">
        <v>457</v>
      </c>
      <c r="T5876" t="s">
        <v>7323</v>
      </c>
      <c r="Z5876" t="str">
        <f>_xlfn.XLOOKUP(Table2[[#This Row],[CountryCode]],Sheet2!A:A,Sheet2!B:B)</f>
        <v>India</v>
      </c>
    </row>
    <row r="5877" spans="1:26" x14ac:dyDescent="0.3">
      <c r="A5877">
        <v>18274332</v>
      </c>
      <c r="B5877">
        <v>1</v>
      </c>
      <c r="C5877" s="1" t="s">
        <v>4317</v>
      </c>
      <c r="D5877" t="s">
        <v>4393</v>
      </c>
      <c r="E5877" t="s">
        <v>4392</v>
      </c>
      <c r="F5877">
        <v>77.037856599999998</v>
      </c>
      <c r="G5877">
        <v>28.5125685</v>
      </c>
      <c r="H5877" t="s">
        <v>362</v>
      </c>
      <c r="I5877" t="s">
        <v>22</v>
      </c>
      <c r="J5877" t="s">
        <v>23</v>
      </c>
      <c r="K5877" t="s">
        <v>23</v>
      </c>
      <c r="L5877" t="s">
        <v>23</v>
      </c>
      <c r="M5877" t="s">
        <v>23</v>
      </c>
      <c r="N5877">
        <v>1</v>
      </c>
      <c r="O5877">
        <v>2</v>
      </c>
      <c r="P5877">
        <v>200</v>
      </c>
      <c r="Q5877">
        <v>1</v>
      </c>
      <c r="R5877" s="2" t="s">
        <v>2263</v>
      </c>
      <c r="S5877" s="1" t="s">
        <v>366</v>
      </c>
      <c r="Z5877" t="str">
        <f>_xlfn.XLOOKUP(Table2[[#This Row],[CountryCode]],Sheet2!A:A,Sheet2!B:B)</f>
        <v>India</v>
      </c>
    </row>
    <row r="5878" spans="1:26" x14ac:dyDescent="0.3">
      <c r="A5878">
        <v>18423904</v>
      </c>
      <c r="B5878">
        <v>1</v>
      </c>
      <c r="C5878" s="1" t="s">
        <v>4317</v>
      </c>
      <c r="D5878" t="s">
        <v>4393</v>
      </c>
      <c r="E5878" t="s">
        <v>4392</v>
      </c>
      <c r="F5878">
        <v>77.020372399999999</v>
      </c>
      <c r="G5878">
        <v>28.4946737</v>
      </c>
      <c r="H5878" t="s">
        <v>580</v>
      </c>
      <c r="I5878" t="s">
        <v>22</v>
      </c>
      <c r="J5878" t="s">
        <v>23</v>
      </c>
      <c r="K5878" t="s">
        <v>23</v>
      </c>
      <c r="L5878" t="s">
        <v>23</v>
      </c>
      <c r="M5878" t="s">
        <v>23</v>
      </c>
      <c r="N5878">
        <v>1</v>
      </c>
      <c r="O5878">
        <v>2</v>
      </c>
      <c r="P5878">
        <v>450</v>
      </c>
      <c r="Q5878">
        <v>1</v>
      </c>
      <c r="R5878" s="2" t="s">
        <v>3552</v>
      </c>
      <c r="S5878" s="1" t="s">
        <v>21</v>
      </c>
      <c r="T5878" t="s">
        <v>7318</v>
      </c>
      <c r="Z5878" t="str">
        <f>_xlfn.XLOOKUP(Table2[[#This Row],[CountryCode]],Sheet2!A:A,Sheet2!B:B)</f>
        <v>India</v>
      </c>
    </row>
    <row r="5879" spans="1:26" x14ac:dyDescent="0.3">
      <c r="A5879">
        <v>3286</v>
      </c>
      <c r="B5879">
        <v>1</v>
      </c>
      <c r="C5879" s="1" t="s">
        <v>18</v>
      </c>
      <c r="D5879" t="s">
        <v>4677</v>
      </c>
      <c r="E5879" t="s">
        <v>4678</v>
      </c>
      <c r="F5879">
        <v>77.225830799999997</v>
      </c>
      <c r="G5879">
        <v>28.673670000000001</v>
      </c>
      <c r="H5879" t="s">
        <v>407</v>
      </c>
      <c r="I5879" t="s">
        <v>22</v>
      </c>
      <c r="J5879" t="s">
        <v>28</v>
      </c>
      <c r="K5879" t="s">
        <v>23</v>
      </c>
      <c r="L5879" t="s">
        <v>23</v>
      </c>
      <c r="M5879" t="s">
        <v>23</v>
      </c>
      <c r="N5879">
        <v>4</v>
      </c>
      <c r="O5879">
        <v>17</v>
      </c>
      <c r="P5879">
        <v>2000</v>
      </c>
      <c r="Q5879">
        <v>2.7</v>
      </c>
      <c r="R5879" s="2" t="s">
        <v>4679</v>
      </c>
      <c r="S5879" s="1" t="s">
        <v>407</v>
      </c>
      <c r="Z5879" t="str">
        <f>_xlfn.XLOOKUP(Table2[[#This Row],[CountryCode]],Sheet2!A:A,Sheet2!B:B)</f>
        <v>India</v>
      </c>
    </row>
    <row r="5880" spans="1:26" x14ac:dyDescent="0.3">
      <c r="A5880">
        <v>1284</v>
      </c>
      <c r="B5880">
        <v>1</v>
      </c>
      <c r="C5880" s="1" t="s">
        <v>4317</v>
      </c>
      <c r="D5880" t="s">
        <v>4459</v>
      </c>
      <c r="E5880" t="s">
        <v>4460</v>
      </c>
      <c r="F5880">
        <v>77.102265399999993</v>
      </c>
      <c r="G5880">
        <v>28.472038300000001</v>
      </c>
      <c r="H5880" t="s">
        <v>456</v>
      </c>
      <c r="I5880" t="s">
        <v>22</v>
      </c>
      <c r="J5880" t="s">
        <v>23</v>
      </c>
      <c r="K5880" t="s">
        <v>28</v>
      </c>
      <c r="L5880" t="s">
        <v>23</v>
      </c>
      <c r="M5880" t="s">
        <v>23</v>
      </c>
      <c r="N5880">
        <v>1</v>
      </c>
      <c r="O5880">
        <v>33</v>
      </c>
      <c r="P5880">
        <v>250</v>
      </c>
      <c r="Q5880">
        <v>3</v>
      </c>
      <c r="R5880" s="2" t="s">
        <v>4680</v>
      </c>
      <c r="S5880" s="1" t="s">
        <v>366</v>
      </c>
      <c r="Z5880" t="str">
        <f>_xlfn.XLOOKUP(Table2[[#This Row],[CountryCode]],Sheet2!A:A,Sheet2!B:B)</f>
        <v>India</v>
      </c>
    </row>
    <row r="5881" spans="1:26" x14ac:dyDescent="0.3">
      <c r="A5881">
        <v>18449656</v>
      </c>
      <c r="B5881">
        <v>1</v>
      </c>
      <c r="C5881" s="1" t="s">
        <v>4317</v>
      </c>
      <c r="D5881" t="s">
        <v>4506</v>
      </c>
      <c r="E5881" t="s">
        <v>4507</v>
      </c>
      <c r="F5881">
        <v>77.054549699999995</v>
      </c>
      <c r="G5881">
        <v>28.5041169</v>
      </c>
      <c r="H5881" t="s">
        <v>375</v>
      </c>
      <c r="I5881" t="s">
        <v>22</v>
      </c>
      <c r="J5881" t="s">
        <v>23</v>
      </c>
      <c r="K5881" t="s">
        <v>23</v>
      </c>
      <c r="L5881" t="s">
        <v>23</v>
      </c>
      <c r="M5881" t="s">
        <v>23</v>
      </c>
      <c r="N5881">
        <v>2</v>
      </c>
      <c r="O5881">
        <v>2</v>
      </c>
      <c r="P5881">
        <v>550</v>
      </c>
      <c r="Q5881">
        <v>1</v>
      </c>
      <c r="R5881" s="2" t="s">
        <v>3552</v>
      </c>
      <c r="S5881" s="1" t="s">
        <v>358</v>
      </c>
      <c r="Z5881" t="str">
        <f>_xlfn.XLOOKUP(Table2[[#This Row],[CountryCode]],Sheet2!A:A,Sheet2!B:B)</f>
        <v>India</v>
      </c>
    </row>
    <row r="5882" spans="1:26" x14ac:dyDescent="0.3">
      <c r="A5882">
        <v>18238250</v>
      </c>
      <c r="B5882">
        <v>1</v>
      </c>
      <c r="C5882" s="1" t="s">
        <v>4317</v>
      </c>
      <c r="D5882" t="s">
        <v>4402</v>
      </c>
      <c r="E5882" t="s">
        <v>4403</v>
      </c>
      <c r="F5882">
        <v>77.063362699999999</v>
      </c>
      <c r="G5882">
        <v>28.469554200000001</v>
      </c>
      <c r="H5882" t="s">
        <v>1436</v>
      </c>
      <c r="I5882" t="s">
        <v>22</v>
      </c>
      <c r="J5882" t="s">
        <v>28</v>
      </c>
      <c r="K5882" t="s">
        <v>23</v>
      </c>
      <c r="L5882" t="s">
        <v>23</v>
      </c>
      <c r="M5882" t="s">
        <v>23</v>
      </c>
      <c r="N5882">
        <v>3</v>
      </c>
      <c r="O5882">
        <v>280</v>
      </c>
      <c r="P5882">
        <v>1200</v>
      </c>
      <c r="Q5882">
        <v>3.9</v>
      </c>
      <c r="R5882" s="2" t="s">
        <v>4681</v>
      </c>
      <c r="S5882" s="1" t="s">
        <v>21</v>
      </c>
      <c r="T5882" t="s">
        <v>7320</v>
      </c>
      <c r="U5882" t="s">
        <v>7350</v>
      </c>
      <c r="Z5882" t="str">
        <f>_xlfn.XLOOKUP(Table2[[#This Row],[CountryCode]],Sheet2!A:A,Sheet2!B:B)</f>
        <v>India</v>
      </c>
    </row>
    <row r="5883" spans="1:26" x14ac:dyDescent="0.3">
      <c r="A5883">
        <v>18385781</v>
      </c>
      <c r="B5883">
        <v>1</v>
      </c>
      <c r="C5883" s="1" t="s">
        <v>4317</v>
      </c>
      <c r="D5883" t="s">
        <v>4465</v>
      </c>
      <c r="E5883" t="s">
        <v>4466</v>
      </c>
      <c r="F5883">
        <v>77.050554700000006</v>
      </c>
      <c r="G5883">
        <v>28.452901600000001</v>
      </c>
      <c r="H5883" t="s">
        <v>701</v>
      </c>
      <c r="I5883" t="s">
        <v>22</v>
      </c>
      <c r="J5883" t="s">
        <v>23</v>
      </c>
      <c r="K5883" t="s">
        <v>23</v>
      </c>
      <c r="L5883" t="s">
        <v>23</v>
      </c>
      <c r="M5883" t="s">
        <v>23</v>
      </c>
      <c r="N5883">
        <v>1</v>
      </c>
      <c r="O5883">
        <v>7</v>
      </c>
      <c r="P5883">
        <v>200</v>
      </c>
      <c r="Q5883">
        <v>3.1</v>
      </c>
      <c r="R5883" s="2" t="s">
        <v>3045</v>
      </c>
      <c r="S5883" s="1" t="s">
        <v>468</v>
      </c>
      <c r="Z5883" t="str">
        <f>_xlfn.XLOOKUP(Table2[[#This Row],[CountryCode]],Sheet2!A:A,Sheet2!B:B)</f>
        <v>India</v>
      </c>
    </row>
    <row r="5884" spans="1:26" x14ac:dyDescent="0.3">
      <c r="A5884">
        <v>18354655</v>
      </c>
      <c r="B5884">
        <v>1</v>
      </c>
      <c r="C5884" s="1" t="s">
        <v>4317</v>
      </c>
      <c r="D5884" t="s">
        <v>4465</v>
      </c>
      <c r="E5884" t="s">
        <v>4466</v>
      </c>
      <c r="F5884">
        <v>77.057281500000002</v>
      </c>
      <c r="G5884">
        <v>28.449236899999999</v>
      </c>
      <c r="H5884" t="s">
        <v>537</v>
      </c>
      <c r="I5884" t="s">
        <v>22</v>
      </c>
      <c r="J5884" t="s">
        <v>23</v>
      </c>
      <c r="K5884" t="s">
        <v>23</v>
      </c>
      <c r="L5884" t="s">
        <v>23</v>
      </c>
      <c r="M5884" t="s">
        <v>23</v>
      </c>
      <c r="N5884">
        <v>1</v>
      </c>
      <c r="O5884">
        <v>3</v>
      </c>
      <c r="P5884">
        <v>350</v>
      </c>
      <c r="Q5884">
        <v>1</v>
      </c>
      <c r="R5884" s="2" t="s">
        <v>4682</v>
      </c>
      <c r="S5884" s="1" t="s">
        <v>337</v>
      </c>
      <c r="Z5884" t="str">
        <f>_xlfn.XLOOKUP(Table2[[#This Row],[CountryCode]],Sheet2!A:A,Sheet2!B:B)</f>
        <v>India</v>
      </c>
    </row>
    <row r="5885" spans="1:26" x14ac:dyDescent="0.3">
      <c r="A5885">
        <v>18279913</v>
      </c>
      <c r="B5885">
        <v>1</v>
      </c>
      <c r="C5885" s="1" t="s">
        <v>4317</v>
      </c>
      <c r="D5885" t="s">
        <v>4467</v>
      </c>
      <c r="E5885" t="s">
        <v>4468</v>
      </c>
      <c r="F5885">
        <v>77.059354600000006</v>
      </c>
      <c r="G5885">
        <v>28.4447042</v>
      </c>
      <c r="H5885" t="s">
        <v>362</v>
      </c>
      <c r="I5885" t="s">
        <v>22</v>
      </c>
      <c r="J5885" t="s">
        <v>23</v>
      </c>
      <c r="K5885" t="s">
        <v>23</v>
      </c>
      <c r="L5885" t="s">
        <v>23</v>
      </c>
      <c r="M5885" t="s">
        <v>23</v>
      </c>
      <c r="N5885">
        <v>1</v>
      </c>
      <c r="O5885">
        <v>10</v>
      </c>
      <c r="P5885">
        <v>200</v>
      </c>
      <c r="Q5885">
        <v>3.2</v>
      </c>
      <c r="R5885" s="2" t="s">
        <v>4040</v>
      </c>
      <c r="S5885" s="1" t="s">
        <v>366</v>
      </c>
      <c r="Z5885" t="str">
        <f>_xlfn.XLOOKUP(Table2[[#This Row],[CountryCode]],Sheet2!A:A,Sheet2!B:B)</f>
        <v>India</v>
      </c>
    </row>
    <row r="5886" spans="1:26" x14ac:dyDescent="0.3">
      <c r="A5886">
        <v>300938</v>
      </c>
      <c r="B5886">
        <v>1</v>
      </c>
      <c r="C5886" s="1" t="s">
        <v>4317</v>
      </c>
      <c r="D5886" t="s">
        <v>4333</v>
      </c>
      <c r="E5886" t="s">
        <v>4332</v>
      </c>
      <c r="F5886">
        <v>77.044762599999999</v>
      </c>
      <c r="G5886">
        <v>28.4064865</v>
      </c>
      <c r="H5886" t="s">
        <v>2627</v>
      </c>
      <c r="I5886" t="s">
        <v>22</v>
      </c>
      <c r="J5886" t="s">
        <v>23</v>
      </c>
      <c r="K5886" t="s">
        <v>28</v>
      </c>
      <c r="L5886" t="s">
        <v>23</v>
      </c>
      <c r="M5886" t="s">
        <v>23</v>
      </c>
      <c r="N5886">
        <v>2</v>
      </c>
      <c r="O5886">
        <v>175</v>
      </c>
      <c r="P5886">
        <v>550</v>
      </c>
      <c r="Q5886">
        <v>3.3</v>
      </c>
      <c r="R5886" s="2" t="s">
        <v>3252</v>
      </c>
      <c r="S5886" s="1" t="s">
        <v>366</v>
      </c>
      <c r="T5886" t="s">
        <v>7316</v>
      </c>
      <c r="Z5886" t="str">
        <f>_xlfn.XLOOKUP(Table2[[#This Row],[CountryCode]],Sheet2!A:A,Sheet2!B:B)</f>
        <v>India</v>
      </c>
    </row>
    <row r="5887" spans="1:26" x14ac:dyDescent="0.3">
      <c r="A5887">
        <v>309033</v>
      </c>
      <c r="B5887">
        <v>1</v>
      </c>
      <c r="C5887" s="1" t="s">
        <v>4317</v>
      </c>
      <c r="D5887" t="s">
        <v>4333</v>
      </c>
      <c r="E5887" t="s">
        <v>4332</v>
      </c>
      <c r="F5887">
        <v>77.045247500000002</v>
      </c>
      <c r="G5887">
        <v>28.406213999999999</v>
      </c>
      <c r="H5887" t="s">
        <v>304</v>
      </c>
      <c r="I5887" t="s">
        <v>22</v>
      </c>
      <c r="J5887" t="s">
        <v>28</v>
      </c>
      <c r="K5887" t="s">
        <v>28</v>
      </c>
      <c r="L5887" t="s">
        <v>23</v>
      </c>
      <c r="M5887" t="s">
        <v>23</v>
      </c>
      <c r="N5887">
        <v>3</v>
      </c>
      <c r="O5887">
        <v>155</v>
      </c>
      <c r="P5887">
        <v>1350</v>
      </c>
      <c r="Q5887">
        <v>3.4</v>
      </c>
      <c r="R5887" s="2" t="s">
        <v>3863</v>
      </c>
      <c r="S5887" s="1" t="s">
        <v>21</v>
      </c>
      <c r="Z5887" t="str">
        <f>_xlfn.XLOOKUP(Table2[[#This Row],[CountryCode]],Sheet2!A:A,Sheet2!B:B)</f>
        <v>India</v>
      </c>
    </row>
    <row r="5888" spans="1:26" x14ac:dyDescent="0.3">
      <c r="A5888">
        <v>312684</v>
      </c>
      <c r="B5888">
        <v>1</v>
      </c>
      <c r="C5888" s="1" t="s">
        <v>4317</v>
      </c>
      <c r="D5888" t="s">
        <v>4333</v>
      </c>
      <c r="E5888" t="s">
        <v>4332</v>
      </c>
      <c r="F5888">
        <v>77.044977599999996</v>
      </c>
      <c r="G5888">
        <v>28.4060983</v>
      </c>
      <c r="H5888" t="s">
        <v>319</v>
      </c>
      <c r="I5888" t="s">
        <v>22</v>
      </c>
      <c r="J5888" t="s">
        <v>23</v>
      </c>
      <c r="K5888" t="s">
        <v>23</v>
      </c>
      <c r="L5888" t="s">
        <v>23</v>
      </c>
      <c r="M5888" t="s">
        <v>23</v>
      </c>
      <c r="N5888">
        <v>2</v>
      </c>
      <c r="O5888">
        <v>51</v>
      </c>
      <c r="P5888">
        <v>700</v>
      </c>
      <c r="Q5888">
        <v>3.7</v>
      </c>
      <c r="R5888" s="2" t="s">
        <v>877</v>
      </c>
      <c r="S5888" s="1" t="s">
        <v>319</v>
      </c>
      <c r="Z5888" t="str">
        <f>_xlfn.XLOOKUP(Table2[[#This Row],[CountryCode]],Sheet2!A:A,Sheet2!B:B)</f>
        <v>India</v>
      </c>
    </row>
    <row r="5889" spans="1:26" x14ac:dyDescent="0.3">
      <c r="A5889">
        <v>305776</v>
      </c>
      <c r="B5889">
        <v>1</v>
      </c>
      <c r="C5889" s="1" t="s">
        <v>4317</v>
      </c>
      <c r="D5889" t="s">
        <v>4414</v>
      </c>
      <c r="E5889" t="s">
        <v>4415</v>
      </c>
      <c r="F5889">
        <v>77.087608799999998</v>
      </c>
      <c r="G5889">
        <v>28.462293200000001</v>
      </c>
      <c r="H5889" t="s">
        <v>1065</v>
      </c>
      <c r="I5889" t="s">
        <v>22</v>
      </c>
      <c r="J5889" t="s">
        <v>28</v>
      </c>
      <c r="K5889" t="s">
        <v>28</v>
      </c>
      <c r="L5889" t="s">
        <v>23</v>
      </c>
      <c r="M5889" t="s">
        <v>23</v>
      </c>
      <c r="N5889">
        <v>2</v>
      </c>
      <c r="O5889">
        <v>241</v>
      </c>
      <c r="P5889">
        <v>850</v>
      </c>
      <c r="Q5889">
        <v>3.2</v>
      </c>
      <c r="R5889" s="2" t="s">
        <v>2511</v>
      </c>
      <c r="S5889" s="1" t="s">
        <v>358</v>
      </c>
      <c r="Z5889" t="str">
        <f>_xlfn.XLOOKUP(Table2[[#This Row],[CountryCode]],Sheet2!A:A,Sheet2!B:B)</f>
        <v>India</v>
      </c>
    </row>
    <row r="5890" spans="1:26" x14ac:dyDescent="0.3">
      <c r="A5890">
        <v>4602</v>
      </c>
      <c r="B5890">
        <v>1</v>
      </c>
      <c r="C5890" s="1" t="s">
        <v>4317</v>
      </c>
      <c r="D5890" t="s">
        <v>4472</v>
      </c>
      <c r="E5890" t="s">
        <v>4473</v>
      </c>
      <c r="F5890">
        <v>77.075617199999996</v>
      </c>
      <c r="G5890">
        <v>28.471414899999999</v>
      </c>
      <c r="H5890" t="s">
        <v>304</v>
      </c>
      <c r="I5890" t="s">
        <v>22</v>
      </c>
      <c r="J5890" t="s">
        <v>23</v>
      </c>
      <c r="K5890" t="s">
        <v>28</v>
      </c>
      <c r="L5890" t="s">
        <v>23</v>
      </c>
      <c r="M5890" t="s">
        <v>23</v>
      </c>
      <c r="N5890">
        <v>2</v>
      </c>
      <c r="O5890">
        <v>39</v>
      </c>
      <c r="P5890">
        <v>700</v>
      </c>
      <c r="Q5890">
        <v>2.7</v>
      </c>
      <c r="R5890" s="2" t="s">
        <v>1888</v>
      </c>
      <c r="S5890" s="1" t="s">
        <v>21</v>
      </c>
      <c r="Z5890" t="str">
        <f>_xlfn.XLOOKUP(Table2[[#This Row],[CountryCode]],Sheet2!A:A,Sheet2!B:B)</f>
        <v>India</v>
      </c>
    </row>
    <row r="5891" spans="1:26" x14ac:dyDescent="0.3">
      <c r="A5891">
        <v>18343001</v>
      </c>
      <c r="B5891">
        <v>1</v>
      </c>
      <c r="C5891" s="1" t="s">
        <v>4317</v>
      </c>
      <c r="D5891" t="s">
        <v>4472</v>
      </c>
      <c r="E5891" t="s">
        <v>4473</v>
      </c>
      <c r="F5891">
        <v>77.081552400000007</v>
      </c>
      <c r="G5891">
        <v>28.451032099999999</v>
      </c>
      <c r="H5891" t="s">
        <v>319</v>
      </c>
      <c r="I5891" t="s">
        <v>22</v>
      </c>
      <c r="J5891" t="s">
        <v>23</v>
      </c>
      <c r="K5891" t="s">
        <v>23</v>
      </c>
      <c r="L5891" t="s">
        <v>23</v>
      </c>
      <c r="M5891" t="s">
        <v>23</v>
      </c>
      <c r="N5891">
        <v>3</v>
      </c>
      <c r="O5891">
        <v>62</v>
      </c>
      <c r="P5891">
        <v>1100</v>
      </c>
      <c r="Q5891">
        <v>4.3</v>
      </c>
      <c r="R5891" s="2" t="s">
        <v>3377</v>
      </c>
      <c r="S5891" s="1" t="s">
        <v>319</v>
      </c>
      <c r="Z5891" t="str">
        <f>_xlfn.XLOOKUP(Table2[[#This Row],[CountryCode]],Sheet2!A:A,Sheet2!B:B)</f>
        <v>India</v>
      </c>
    </row>
    <row r="5892" spans="1:26" x14ac:dyDescent="0.3">
      <c r="A5892">
        <v>9736</v>
      </c>
      <c r="B5892">
        <v>1</v>
      </c>
      <c r="C5892" s="1" t="s">
        <v>18</v>
      </c>
      <c r="D5892" t="s">
        <v>85</v>
      </c>
      <c r="E5892" t="s">
        <v>86</v>
      </c>
      <c r="F5892">
        <v>77.299539999999993</v>
      </c>
      <c r="G5892">
        <v>28.5939142</v>
      </c>
      <c r="H5892" t="s">
        <v>4683</v>
      </c>
      <c r="I5892" t="s">
        <v>22</v>
      </c>
      <c r="J5892" t="s">
        <v>28</v>
      </c>
      <c r="K5892" t="s">
        <v>23</v>
      </c>
      <c r="L5892" t="s">
        <v>23</v>
      </c>
      <c r="M5892" t="s">
        <v>23</v>
      </c>
      <c r="N5892">
        <v>4</v>
      </c>
      <c r="O5892">
        <v>80</v>
      </c>
      <c r="P5892">
        <v>2000</v>
      </c>
      <c r="Q5892">
        <v>3.1</v>
      </c>
      <c r="R5892" s="2" t="s">
        <v>2050</v>
      </c>
      <c r="S5892" s="1" t="s">
        <v>1290</v>
      </c>
      <c r="T5892" t="s">
        <v>7318</v>
      </c>
      <c r="U5892" t="s">
        <v>7326</v>
      </c>
      <c r="Z5892" t="str">
        <f>_xlfn.XLOOKUP(Table2[[#This Row],[CountryCode]],Sheet2!A:A,Sheet2!B:B)</f>
        <v>India</v>
      </c>
    </row>
    <row r="5893" spans="1:26" x14ac:dyDescent="0.3">
      <c r="A5893">
        <v>313078</v>
      </c>
      <c r="B5893">
        <v>1</v>
      </c>
      <c r="C5893" s="1" t="s">
        <v>4317</v>
      </c>
      <c r="D5893" t="s">
        <v>4337</v>
      </c>
      <c r="E5893" t="s">
        <v>4338</v>
      </c>
      <c r="F5893">
        <v>77.067069000000004</v>
      </c>
      <c r="G5893">
        <v>28.4899846</v>
      </c>
      <c r="H5893" t="s">
        <v>397</v>
      </c>
      <c r="I5893" t="s">
        <v>22</v>
      </c>
      <c r="J5893" t="s">
        <v>23</v>
      </c>
      <c r="K5893" t="s">
        <v>23</v>
      </c>
      <c r="L5893" t="s">
        <v>23</v>
      </c>
      <c r="M5893" t="s">
        <v>23</v>
      </c>
      <c r="N5893">
        <v>2</v>
      </c>
      <c r="O5893">
        <v>3</v>
      </c>
      <c r="P5893">
        <v>700</v>
      </c>
      <c r="Q5893">
        <v>1</v>
      </c>
      <c r="R5893" s="2" t="s">
        <v>881</v>
      </c>
      <c r="S5893" s="1" t="s">
        <v>313</v>
      </c>
      <c r="Z5893" t="str">
        <f>_xlfn.XLOOKUP(Table2[[#This Row],[CountryCode]],Sheet2!A:A,Sheet2!B:B)</f>
        <v>India</v>
      </c>
    </row>
    <row r="5894" spans="1:26" x14ac:dyDescent="0.3">
      <c r="A5894">
        <v>18124368</v>
      </c>
      <c r="B5894">
        <v>1</v>
      </c>
      <c r="C5894" s="1" t="s">
        <v>4317</v>
      </c>
      <c r="D5894" t="s">
        <v>4476</v>
      </c>
      <c r="E5894" t="s">
        <v>4477</v>
      </c>
      <c r="F5894">
        <v>77.0714665</v>
      </c>
      <c r="G5894">
        <v>28.509640300000001</v>
      </c>
      <c r="H5894" t="s">
        <v>21</v>
      </c>
      <c r="I5894" t="s">
        <v>22</v>
      </c>
      <c r="J5894" t="s">
        <v>23</v>
      </c>
      <c r="K5894" t="s">
        <v>28</v>
      </c>
      <c r="L5894" t="s">
        <v>23</v>
      </c>
      <c r="M5894" t="s">
        <v>23</v>
      </c>
      <c r="N5894">
        <v>2</v>
      </c>
      <c r="O5894">
        <v>11</v>
      </c>
      <c r="P5894">
        <v>700</v>
      </c>
      <c r="Q5894">
        <v>3.2</v>
      </c>
      <c r="R5894" s="2" t="s">
        <v>4684</v>
      </c>
      <c r="S5894" s="1" t="s">
        <v>21</v>
      </c>
      <c r="Z5894" t="str">
        <f>_xlfn.XLOOKUP(Table2[[#This Row],[CountryCode]],Sheet2!A:A,Sheet2!B:B)</f>
        <v>India</v>
      </c>
    </row>
    <row r="5895" spans="1:26" x14ac:dyDescent="0.3">
      <c r="A5895">
        <v>311844</v>
      </c>
      <c r="B5895">
        <v>1</v>
      </c>
      <c r="C5895" s="1" t="s">
        <v>4317</v>
      </c>
      <c r="D5895" t="s">
        <v>4526</v>
      </c>
      <c r="E5895" t="s">
        <v>4527</v>
      </c>
      <c r="F5895">
        <v>77.030982600000002</v>
      </c>
      <c r="G5895">
        <v>28.508564</v>
      </c>
      <c r="H5895" t="s">
        <v>441</v>
      </c>
      <c r="I5895" t="s">
        <v>22</v>
      </c>
      <c r="J5895" t="s">
        <v>23</v>
      </c>
      <c r="K5895" t="s">
        <v>28</v>
      </c>
      <c r="L5895" t="s">
        <v>23</v>
      </c>
      <c r="M5895" t="s">
        <v>23</v>
      </c>
      <c r="N5895">
        <v>1</v>
      </c>
      <c r="O5895">
        <v>10</v>
      </c>
      <c r="P5895">
        <v>250</v>
      </c>
      <c r="Q5895">
        <v>2.7</v>
      </c>
      <c r="R5895" s="2" t="s">
        <v>414</v>
      </c>
      <c r="S5895" s="1" t="s">
        <v>358</v>
      </c>
      <c r="Z5895" t="str">
        <f>_xlfn.XLOOKUP(Table2[[#This Row],[CountryCode]],Sheet2!A:A,Sheet2!B:B)</f>
        <v>India</v>
      </c>
    </row>
    <row r="5896" spans="1:26" x14ac:dyDescent="0.3">
      <c r="A5896">
        <v>309851</v>
      </c>
      <c r="B5896">
        <v>1</v>
      </c>
      <c r="C5896" s="1" t="s">
        <v>4317</v>
      </c>
      <c r="D5896" t="s">
        <v>4423</v>
      </c>
      <c r="E5896" t="s">
        <v>4424</v>
      </c>
      <c r="F5896">
        <v>77.084191700000005</v>
      </c>
      <c r="G5896">
        <v>28.460351200000002</v>
      </c>
      <c r="H5896" t="s">
        <v>4685</v>
      </c>
      <c r="I5896" t="s">
        <v>22</v>
      </c>
      <c r="J5896" t="s">
        <v>23</v>
      </c>
      <c r="K5896" t="s">
        <v>28</v>
      </c>
      <c r="L5896" t="s">
        <v>23</v>
      </c>
      <c r="M5896" t="s">
        <v>23</v>
      </c>
      <c r="N5896">
        <v>2</v>
      </c>
      <c r="O5896">
        <v>153</v>
      </c>
      <c r="P5896">
        <v>700</v>
      </c>
      <c r="Q5896">
        <v>3.3</v>
      </c>
      <c r="R5896" s="2" t="s">
        <v>1609</v>
      </c>
      <c r="S5896" s="1" t="s">
        <v>358</v>
      </c>
      <c r="Z5896" t="str">
        <f>_xlfn.XLOOKUP(Table2[[#This Row],[CountryCode]],Sheet2!A:A,Sheet2!B:B)</f>
        <v>India</v>
      </c>
    </row>
    <row r="5897" spans="1:26" x14ac:dyDescent="0.3">
      <c r="A5897">
        <v>313479</v>
      </c>
      <c r="B5897">
        <v>1</v>
      </c>
      <c r="C5897" s="1" t="s">
        <v>4317</v>
      </c>
      <c r="D5897" t="s">
        <v>4423</v>
      </c>
      <c r="E5897" t="s">
        <v>4424</v>
      </c>
      <c r="F5897">
        <v>77.084326599999997</v>
      </c>
      <c r="G5897">
        <v>28.459871</v>
      </c>
      <c r="H5897" t="s">
        <v>21</v>
      </c>
      <c r="I5897" t="s">
        <v>22</v>
      </c>
      <c r="J5897" t="s">
        <v>23</v>
      </c>
      <c r="K5897" t="s">
        <v>23</v>
      </c>
      <c r="L5897" t="s">
        <v>23</v>
      </c>
      <c r="M5897" t="s">
        <v>23</v>
      </c>
      <c r="N5897">
        <v>2</v>
      </c>
      <c r="O5897">
        <v>21</v>
      </c>
      <c r="P5897">
        <v>650</v>
      </c>
      <c r="Q5897">
        <v>3.1</v>
      </c>
      <c r="R5897" s="2" t="s">
        <v>409</v>
      </c>
      <c r="S5897" s="1" t="s">
        <v>21</v>
      </c>
      <c r="Z5897" t="str">
        <f>_xlfn.XLOOKUP(Table2[[#This Row],[CountryCode]],Sheet2!A:A,Sheet2!B:B)</f>
        <v>India</v>
      </c>
    </row>
    <row r="5898" spans="1:26" x14ac:dyDescent="0.3">
      <c r="A5898">
        <v>227</v>
      </c>
      <c r="B5898">
        <v>1</v>
      </c>
      <c r="C5898" s="1" t="s">
        <v>4317</v>
      </c>
      <c r="D5898" t="s">
        <v>4346</v>
      </c>
      <c r="E5898" t="s">
        <v>4347</v>
      </c>
      <c r="F5898">
        <v>77.101006600000005</v>
      </c>
      <c r="G5898">
        <v>28.442867100000001</v>
      </c>
      <c r="H5898" t="s">
        <v>397</v>
      </c>
      <c r="I5898" t="s">
        <v>22</v>
      </c>
      <c r="J5898" t="s">
        <v>23</v>
      </c>
      <c r="K5898" t="s">
        <v>23</v>
      </c>
      <c r="L5898" t="s">
        <v>23</v>
      </c>
      <c r="M5898" t="s">
        <v>23</v>
      </c>
      <c r="N5898">
        <v>2</v>
      </c>
      <c r="O5898">
        <v>104</v>
      </c>
      <c r="P5898">
        <v>700</v>
      </c>
      <c r="Q5898">
        <v>3.4</v>
      </c>
      <c r="R5898" s="2" t="s">
        <v>4686</v>
      </c>
      <c r="S5898" s="1" t="s">
        <v>313</v>
      </c>
      <c r="Z5898" t="str">
        <f>_xlfn.XLOOKUP(Table2[[#This Row],[CountryCode]],Sheet2!A:A,Sheet2!B:B)</f>
        <v>India</v>
      </c>
    </row>
    <row r="5899" spans="1:26" x14ac:dyDescent="0.3">
      <c r="A5899">
        <v>300100</v>
      </c>
      <c r="B5899">
        <v>1</v>
      </c>
      <c r="C5899" s="1" t="s">
        <v>4317</v>
      </c>
      <c r="D5899" t="s">
        <v>4346</v>
      </c>
      <c r="E5899" t="s">
        <v>4347</v>
      </c>
      <c r="F5899">
        <v>77.100736900000001</v>
      </c>
      <c r="G5899">
        <v>28.4431102</v>
      </c>
      <c r="H5899" t="s">
        <v>4687</v>
      </c>
      <c r="I5899" t="s">
        <v>22</v>
      </c>
      <c r="J5899" t="s">
        <v>28</v>
      </c>
      <c r="K5899" t="s">
        <v>28</v>
      </c>
      <c r="L5899" t="s">
        <v>23</v>
      </c>
      <c r="M5899" t="s">
        <v>23</v>
      </c>
      <c r="N5899">
        <v>2</v>
      </c>
      <c r="O5899">
        <v>218</v>
      </c>
      <c r="P5899">
        <v>900</v>
      </c>
      <c r="Q5899">
        <v>3.3</v>
      </c>
      <c r="R5899" s="2" t="s">
        <v>2942</v>
      </c>
      <c r="S5899" s="1" t="s">
        <v>383</v>
      </c>
      <c r="T5899" t="s">
        <v>7339</v>
      </c>
      <c r="Z5899" t="str">
        <f>_xlfn.XLOOKUP(Table2[[#This Row],[CountryCode]],Sheet2!A:A,Sheet2!B:B)</f>
        <v>India</v>
      </c>
    </row>
    <row r="5900" spans="1:26" x14ac:dyDescent="0.3">
      <c r="A5900">
        <v>18233573</v>
      </c>
      <c r="B5900">
        <v>1</v>
      </c>
      <c r="C5900" s="1" t="s">
        <v>4317</v>
      </c>
      <c r="D5900" t="s">
        <v>4429</v>
      </c>
      <c r="E5900" t="s">
        <v>4430</v>
      </c>
      <c r="F5900">
        <v>77.083472299999997</v>
      </c>
      <c r="G5900">
        <v>28.468171600000002</v>
      </c>
      <c r="H5900" t="s">
        <v>4688</v>
      </c>
      <c r="I5900" t="s">
        <v>22</v>
      </c>
      <c r="J5900" t="s">
        <v>28</v>
      </c>
      <c r="K5900" t="s">
        <v>28</v>
      </c>
      <c r="L5900" t="s">
        <v>23</v>
      </c>
      <c r="M5900" t="s">
        <v>23</v>
      </c>
      <c r="N5900">
        <v>3</v>
      </c>
      <c r="O5900">
        <v>162</v>
      </c>
      <c r="P5900">
        <v>1500</v>
      </c>
      <c r="Q5900">
        <v>4</v>
      </c>
      <c r="R5900" s="2" t="s">
        <v>3261</v>
      </c>
      <c r="S5900" s="1" t="s">
        <v>358</v>
      </c>
      <c r="T5900" t="s">
        <v>7351</v>
      </c>
      <c r="Z5900" t="str">
        <f>_xlfn.XLOOKUP(Table2[[#This Row],[CountryCode]],Sheet2!A:A,Sheet2!B:B)</f>
        <v>India</v>
      </c>
    </row>
    <row r="5901" spans="1:26" x14ac:dyDescent="0.3">
      <c r="A5901">
        <v>18336509</v>
      </c>
      <c r="B5901">
        <v>1</v>
      </c>
      <c r="C5901" s="1" t="s">
        <v>4317</v>
      </c>
      <c r="D5901" t="s">
        <v>4356</v>
      </c>
      <c r="E5901" t="s">
        <v>4357</v>
      </c>
      <c r="F5901">
        <v>77.088311300000001</v>
      </c>
      <c r="G5901">
        <v>28.4942639</v>
      </c>
      <c r="H5901" t="s">
        <v>4689</v>
      </c>
      <c r="I5901" t="s">
        <v>22</v>
      </c>
      <c r="J5901" t="s">
        <v>23</v>
      </c>
      <c r="K5901" t="s">
        <v>28</v>
      </c>
      <c r="L5901" t="s">
        <v>23</v>
      </c>
      <c r="M5901" t="s">
        <v>23</v>
      </c>
      <c r="N5901">
        <v>2</v>
      </c>
      <c r="O5901">
        <v>176</v>
      </c>
      <c r="P5901">
        <v>550</v>
      </c>
      <c r="Q5901">
        <v>3.8</v>
      </c>
      <c r="R5901" s="2" t="s">
        <v>1898</v>
      </c>
      <c r="S5901" s="1" t="s">
        <v>1453</v>
      </c>
      <c r="Z5901" t="str">
        <f>_xlfn.XLOOKUP(Table2[[#This Row],[CountryCode]],Sheet2!A:A,Sheet2!B:B)</f>
        <v>India</v>
      </c>
    </row>
    <row r="5902" spans="1:26" x14ac:dyDescent="0.3">
      <c r="A5902">
        <v>226</v>
      </c>
      <c r="B5902">
        <v>1</v>
      </c>
      <c r="C5902" s="1" t="s">
        <v>4317</v>
      </c>
      <c r="D5902" t="s">
        <v>4439</v>
      </c>
      <c r="E5902" t="s">
        <v>4440</v>
      </c>
      <c r="F5902">
        <v>77.093083149999998</v>
      </c>
      <c r="G5902">
        <v>28.47577587</v>
      </c>
      <c r="H5902" t="s">
        <v>397</v>
      </c>
      <c r="I5902" t="s">
        <v>22</v>
      </c>
      <c r="J5902" t="s">
        <v>23</v>
      </c>
      <c r="K5902" t="s">
        <v>23</v>
      </c>
      <c r="L5902" t="s">
        <v>23</v>
      </c>
      <c r="M5902" t="s">
        <v>23</v>
      </c>
      <c r="N5902">
        <v>2</v>
      </c>
      <c r="O5902">
        <v>30</v>
      </c>
      <c r="P5902">
        <v>700</v>
      </c>
      <c r="Q5902">
        <v>2.8</v>
      </c>
      <c r="R5902" s="2" t="s">
        <v>4690</v>
      </c>
      <c r="S5902" s="1" t="s">
        <v>313</v>
      </c>
      <c r="Z5902" t="str">
        <f>_xlfn.XLOOKUP(Table2[[#This Row],[CountryCode]],Sheet2!A:A,Sheet2!B:B)</f>
        <v>India</v>
      </c>
    </row>
    <row r="5903" spans="1:26" x14ac:dyDescent="0.3">
      <c r="A5903">
        <v>18454285</v>
      </c>
      <c r="B5903">
        <v>1</v>
      </c>
      <c r="C5903" s="1" t="s">
        <v>4317</v>
      </c>
      <c r="D5903" t="s">
        <v>4365</v>
      </c>
      <c r="E5903" t="s">
        <v>4366</v>
      </c>
      <c r="F5903">
        <v>77.092284699999993</v>
      </c>
      <c r="G5903">
        <v>28.473321500000001</v>
      </c>
      <c r="H5903" t="s">
        <v>4691</v>
      </c>
      <c r="I5903" t="s">
        <v>22</v>
      </c>
      <c r="J5903" t="s">
        <v>23</v>
      </c>
      <c r="K5903" t="s">
        <v>23</v>
      </c>
      <c r="L5903" t="s">
        <v>23</v>
      </c>
      <c r="M5903" t="s">
        <v>23</v>
      </c>
      <c r="N5903">
        <v>1</v>
      </c>
      <c r="O5903">
        <v>4</v>
      </c>
      <c r="P5903">
        <v>250</v>
      </c>
      <c r="Q5903">
        <v>3</v>
      </c>
      <c r="R5903" s="2" t="s">
        <v>1129</v>
      </c>
      <c r="S5903" s="1" t="s">
        <v>358</v>
      </c>
      <c r="T5903" t="s">
        <v>7316</v>
      </c>
      <c r="U5903" t="s">
        <v>7320</v>
      </c>
      <c r="Z5903" t="str">
        <f>_xlfn.XLOOKUP(Table2[[#This Row],[CountryCode]],Sheet2!A:A,Sheet2!B:B)</f>
        <v>India</v>
      </c>
    </row>
    <row r="5904" spans="1:26" x14ac:dyDescent="0.3">
      <c r="A5904">
        <v>18265384</v>
      </c>
      <c r="B5904">
        <v>1</v>
      </c>
      <c r="C5904" s="1" t="s">
        <v>4317</v>
      </c>
      <c r="D5904" t="s">
        <v>4318</v>
      </c>
      <c r="E5904" t="s">
        <v>4319</v>
      </c>
      <c r="F5904">
        <v>77.089788729999995</v>
      </c>
      <c r="G5904">
        <v>28.494884280000001</v>
      </c>
      <c r="H5904" t="s">
        <v>4692</v>
      </c>
      <c r="I5904" t="s">
        <v>22</v>
      </c>
      <c r="J5904" t="s">
        <v>23</v>
      </c>
      <c r="K5904" t="s">
        <v>28</v>
      </c>
      <c r="L5904" t="s">
        <v>23</v>
      </c>
      <c r="M5904" t="s">
        <v>23</v>
      </c>
      <c r="N5904">
        <v>2</v>
      </c>
      <c r="O5904">
        <v>217</v>
      </c>
      <c r="P5904">
        <v>700</v>
      </c>
      <c r="Q5904">
        <v>4.3</v>
      </c>
      <c r="R5904" s="2" t="s">
        <v>1314</v>
      </c>
      <c r="S5904" s="1" t="s">
        <v>477</v>
      </c>
      <c r="T5904" t="s">
        <v>7333</v>
      </c>
      <c r="Z5904" t="str">
        <f>_xlfn.XLOOKUP(Table2[[#This Row],[CountryCode]],Sheet2!A:A,Sheet2!B:B)</f>
        <v>India</v>
      </c>
    </row>
    <row r="5905" spans="1:26" x14ac:dyDescent="0.3">
      <c r="A5905">
        <v>18453035</v>
      </c>
      <c r="B5905">
        <v>1</v>
      </c>
      <c r="C5905" s="1" t="s">
        <v>4317</v>
      </c>
      <c r="D5905" t="s">
        <v>4442</v>
      </c>
      <c r="E5905" t="s">
        <v>4443</v>
      </c>
      <c r="F5905">
        <v>77.099048800000006</v>
      </c>
      <c r="G5905">
        <v>28.447992200000002</v>
      </c>
      <c r="H5905" t="s">
        <v>4693</v>
      </c>
      <c r="I5905" t="s">
        <v>22</v>
      </c>
      <c r="J5905" t="s">
        <v>28</v>
      </c>
      <c r="K5905" t="s">
        <v>23</v>
      </c>
      <c r="L5905" t="s">
        <v>23</v>
      </c>
      <c r="M5905" t="s">
        <v>23</v>
      </c>
      <c r="N5905">
        <v>3</v>
      </c>
      <c r="O5905">
        <v>27</v>
      </c>
      <c r="P5905">
        <v>1200</v>
      </c>
      <c r="Q5905">
        <v>3.6</v>
      </c>
      <c r="R5905" s="2" t="s">
        <v>4690</v>
      </c>
      <c r="S5905" s="1" t="s">
        <v>6513</v>
      </c>
      <c r="Z5905" t="str">
        <f>_xlfn.XLOOKUP(Table2[[#This Row],[CountryCode]],Sheet2!A:A,Sheet2!B:B)</f>
        <v>India</v>
      </c>
    </row>
    <row r="5906" spans="1:26" x14ac:dyDescent="0.3">
      <c r="A5906">
        <v>302455</v>
      </c>
      <c r="B5906">
        <v>1</v>
      </c>
      <c r="C5906" s="1" t="s">
        <v>4317</v>
      </c>
      <c r="D5906" t="s">
        <v>4442</v>
      </c>
      <c r="E5906" t="s">
        <v>4443</v>
      </c>
      <c r="F5906">
        <v>77.099478099999999</v>
      </c>
      <c r="G5906">
        <v>28.4476522</v>
      </c>
      <c r="H5906" t="s">
        <v>4694</v>
      </c>
      <c r="I5906" t="s">
        <v>22</v>
      </c>
      <c r="J5906" t="s">
        <v>28</v>
      </c>
      <c r="K5906" t="s">
        <v>28</v>
      </c>
      <c r="L5906" t="s">
        <v>23</v>
      </c>
      <c r="M5906" t="s">
        <v>23</v>
      </c>
      <c r="N5906">
        <v>3</v>
      </c>
      <c r="O5906">
        <v>259</v>
      </c>
      <c r="P5906">
        <v>1800</v>
      </c>
      <c r="Q5906">
        <v>3.5</v>
      </c>
      <c r="R5906" s="2" t="s">
        <v>2280</v>
      </c>
      <c r="S5906" s="1" t="s">
        <v>671</v>
      </c>
      <c r="T5906" t="s">
        <v>7326</v>
      </c>
      <c r="Z5906" t="str">
        <f>_xlfn.XLOOKUP(Table2[[#This Row],[CountryCode]],Sheet2!A:A,Sheet2!B:B)</f>
        <v>India</v>
      </c>
    </row>
    <row r="5907" spans="1:26" x14ac:dyDescent="0.3">
      <c r="A5907">
        <v>311486</v>
      </c>
      <c r="B5907">
        <v>1</v>
      </c>
      <c r="C5907" s="1" t="s">
        <v>4317</v>
      </c>
      <c r="D5907" t="s">
        <v>4442</v>
      </c>
      <c r="E5907" t="s">
        <v>4443</v>
      </c>
      <c r="F5907">
        <v>77.099388200000007</v>
      </c>
      <c r="G5907">
        <v>28.447733299999999</v>
      </c>
      <c r="H5907" t="s">
        <v>1835</v>
      </c>
      <c r="I5907" t="s">
        <v>22</v>
      </c>
      <c r="J5907" t="s">
        <v>28</v>
      </c>
      <c r="K5907" t="s">
        <v>28</v>
      </c>
      <c r="L5907" t="s">
        <v>23</v>
      </c>
      <c r="M5907" t="s">
        <v>23</v>
      </c>
      <c r="N5907">
        <v>3</v>
      </c>
      <c r="O5907">
        <v>192</v>
      </c>
      <c r="P5907">
        <v>1600</v>
      </c>
      <c r="Q5907">
        <v>4</v>
      </c>
      <c r="R5907" s="2" t="s">
        <v>245</v>
      </c>
      <c r="S5907" s="1" t="s">
        <v>1348</v>
      </c>
      <c r="T5907" t="s">
        <v>7335</v>
      </c>
      <c r="Z5907" t="str">
        <f>_xlfn.XLOOKUP(Table2[[#This Row],[CountryCode]],Sheet2!A:A,Sheet2!B:B)</f>
        <v>India</v>
      </c>
    </row>
    <row r="5908" spans="1:26" x14ac:dyDescent="0.3">
      <c r="A5908">
        <v>18276997</v>
      </c>
      <c r="B5908">
        <v>1</v>
      </c>
      <c r="C5908" s="1" t="s">
        <v>4317</v>
      </c>
      <c r="D5908" t="s">
        <v>4371</v>
      </c>
      <c r="E5908" t="s">
        <v>4372</v>
      </c>
      <c r="F5908">
        <v>77.080761420000002</v>
      </c>
      <c r="G5908">
        <v>28.479075439999999</v>
      </c>
      <c r="H5908" t="s">
        <v>319</v>
      </c>
      <c r="I5908" t="s">
        <v>22</v>
      </c>
      <c r="J5908" t="s">
        <v>23</v>
      </c>
      <c r="K5908" t="s">
        <v>23</v>
      </c>
      <c r="L5908" t="s">
        <v>23</v>
      </c>
      <c r="M5908" t="s">
        <v>23</v>
      </c>
      <c r="N5908">
        <v>1</v>
      </c>
      <c r="O5908">
        <v>35</v>
      </c>
      <c r="P5908">
        <v>150</v>
      </c>
      <c r="Q5908">
        <v>3.8</v>
      </c>
      <c r="R5908" s="2" t="s">
        <v>795</v>
      </c>
      <c r="S5908" s="1" t="s">
        <v>319</v>
      </c>
      <c r="Z5908" t="str">
        <f>_xlfn.XLOOKUP(Table2[[#This Row],[CountryCode]],Sheet2!A:A,Sheet2!B:B)</f>
        <v>India</v>
      </c>
    </row>
    <row r="5909" spans="1:26" x14ac:dyDescent="0.3">
      <c r="A5909">
        <v>2475</v>
      </c>
      <c r="B5909">
        <v>1</v>
      </c>
      <c r="C5909" s="1" t="s">
        <v>4317</v>
      </c>
      <c r="D5909" t="s">
        <v>4324</v>
      </c>
      <c r="E5909" t="s">
        <v>4323</v>
      </c>
      <c r="F5909">
        <v>77.094143200000005</v>
      </c>
      <c r="G5909">
        <v>28.466795300000001</v>
      </c>
      <c r="H5909" t="s">
        <v>304</v>
      </c>
      <c r="I5909" t="s">
        <v>22</v>
      </c>
      <c r="J5909" t="s">
        <v>28</v>
      </c>
      <c r="K5909" t="s">
        <v>23</v>
      </c>
      <c r="L5909" t="s">
        <v>23</v>
      </c>
      <c r="M5909" t="s">
        <v>23</v>
      </c>
      <c r="N5909">
        <v>2</v>
      </c>
      <c r="O5909">
        <v>37</v>
      </c>
      <c r="P5909">
        <v>850</v>
      </c>
      <c r="Q5909">
        <v>3.2</v>
      </c>
      <c r="R5909" s="2" t="s">
        <v>1633</v>
      </c>
      <c r="S5909" s="1" t="s">
        <v>21</v>
      </c>
      <c r="Z5909" t="str">
        <f>_xlfn.XLOOKUP(Table2[[#This Row],[CountryCode]],Sheet2!A:A,Sheet2!B:B)</f>
        <v>India</v>
      </c>
    </row>
    <row r="5910" spans="1:26" x14ac:dyDescent="0.3">
      <c r="A5910">
        <v>18472653</v>
      </c>
      <c r="B5910">
        <v>1</v>
      </c>
      <c r="C5910" s="1" t="s">
        <v>18</v>
      </c>
      <c r="D5910" t="s">
        <v>1137</v>
      </c>
      <c r="E5910" t="s">
        <v>1138</v>
      </c>
      <c r="F5910">
        <v>0</v>
      </c>
      <c r="G5910">
        <v>0</v>
      </c>
      <c r="H5910" t="s">
        <v>400</v>
      </c>
      <c r="I5910" t="s">
        <v>22</v>
      </c>
      <c r="J5910" t="s">
        <v>28</v>
      </c>
      <c r="K5910" t="s">
        <v>23</v>
      </c>
      <c r="L5910" t="s">
        <v>23</v>
      </c>
      <c r="M5910" t="s">
        <v>23</v>
      </c>
      <c r="N5910">
        <v>4</v>
      </c>
      <c r="O5910">
        <v>52</v>
      </c>
      <c r="P5910">
        <v>2000</v>
      </c>
      <c r="Q5910">
        <v>3.8</v>
      </c>
      <c r="R5910" s="2" t="s">
        <v>3988</v>
      </c>
      <c r="S5910" s="1" t="s">
        <v>21</v>
      </c>
      <c r="T5910" t="s">
        <v>7320</v>
      </c>
      <c r="Z5910" t="str">
        <f>_xlfn.XLOOKUP(Table2[[#This Row],[CountryCode]],Sheet2!A:A,Sheet2!B:B)</f>
        <v>India</v>
      </c>
    </row>
    <row r="5911" spans="1:26" x14ac:dyDescent="0.3">
      <c r="A5911">
        <v>4879</v>
      </c>
      <c r="B5911">
        <v>1</v>
      </c>
      <c r="C5911" s="1" t="s">
        <v>4317</v>
      </c>
      <c r="D5911" t="s">
        <v>124</v>
      </c>
      <c r="E5911" t="s">
        <v>4330</v>
      </c>
      <c r="F5911">
        <v>77.102372599999995</v>
      </c>
      <c r="G5911">
        <v>28.480540399999999</v>
      </c>
      <c r="H5911" t="s">
        <v>319</v>
      </c>
      <c r="I5911" t="s">
        <v>22</v>
      </c>
      <c r="J5911" t="s">
        <v>23</v>
      </c>
      <c r="K5911" t="s">
        <v>23</v>
      </c>
      <c r="L5911" t="s">
        <v>23</v>
      </c>
      <c r="M5911" t="s">
        <v>23</v>
      </c>
      <c r="N5911">
        <v>2</v>
      </c>
      <c r="O5911">
        <v>22</v>
      </c>
      <c r="P5911">
        <v>650</v>
      </c>
      <c r="Q5911">
        <v>3.3</v>
      </c>
      <c r="R5911" s="2" t="s">
        <v>980</v>
      </c>
      <c r="S5911" s="1" t="s">
        <v>319</v>
      </c>
      <c r="Z5911" t="str">
        <f>_xlfn.XLOOKUP(Table2[[#This Row],[CountryCode]],Sheet2!A:A,Sheet2!B:B)</f>
        <v>India</v>
      </c>
    </row>
    <row r="5912" spans="1:26" x14ac:dyDescent="0.3">
      <c r="A5912">
        <v>308013</v>
      </c>
      <c r="B5912">
        <v>1</v>
      </c>
      <c r="C5912" s="1" t="s">
        <v>4317</v>
      </c>
      <c r="D5912" t="s">
        <v>4592</v>
      </c>
      <c r="E5912" t="s">
        <v>4593</v>
      </c>
      <c r="F5912">
        <v>77.089227399999999</v>
      </c>
      <c r="G5912">
        <v>28.479841100000002</v>
      </c>
      <c r="H5912" t="s">
        <v>4695</v>
      </c>
      <c r="I5912" t="s">
        <v>22</v>
      </c>
      <c r="J5912" t="s">
        <v>28</v>
      </c>
      <c r="K5912" t="s">
        <v>23</v>
      </c>
      <c r="L5912" t="s">
        <v>23</v>
      </c>
      <c r="M5912" t="s">
        <v>23</v>
      </c>
      <c r="N5912">
        <v>3</v>
      </c>
      <c r="O5912">
        <v>240</v>
      </c>
      <c r="P5912">
        <v>1500</v>
      </c>
      <c r="Q5912">
        <v>3.5</v>
      </c>
      <c r="R5912" s="2" t="s">
        <v>4312</v>
      </c>
      <c r="S5912" s="1" t="s">
        <v>1348</v>
      </c>
      <c r="T5912" t="s">
        <v>7326</v>
      </c>
      <c r="U5912" t="s">
        <v>7335</v>
      </c>
      <c r="Z5912" t="str">
        <f>_xlfn.XLOOKUP(Table2[[#This Row],[CountryCode]],Sheet2!A:A,Sheet2!B:B)</f>
        <v>India</v>
      </c>
    </row>
    <row r="5913" spans="1:26" x14ac:dyDescent="0.3">
      <c r="A5913">
        <v>3213</v>
      </c>
      <c r="B5913">
        <v>1</v>
      </c>
      <c r="C5913" s="1" t="s">
        <v>4317</v>
      </c>
      <c r="D5913" t="s">
        <v>4383</v>
      </c>
      <c r="E5913" t="s">
        <v>4384</v>
      </c>
      <c r="F5913">
        <v>77.080171100000001</v>
      </c>
      <c r="G5913">
        <v>28.480532199999999</v>
      </c>
      <c r="H5913" t="s">
        <v>4696</v>
      </c>
      <c r="I5913" t="s">
        <v>22</v>
      </c>
      <c r="J5913" t="s">
        <v>28</v>
      </c>
      <c r="K5913" t="s">
        <v>28</v>
      </c>
      <c r="L5913" t="s">
        <v>23</v>
      </c>
      <c r="M5913" t="s">
        <v>23</v>
      </c>
      <c r="N5913">
        <v>3</v>
      </c>
      <c r="O5913">
        <v>496</v>
      </c>
      <c r="P5913">
        <v>1000</v>
      </c>
      <c r="Q5913">
        <v>3.6</v>
      </c>
      <c r="R5913" s="2" t="s">
        <v>3148</v>
      </c>
      <c r="S5913" s="1" t="s">
        <v>21</v>
      </c>
      <c r="T5913" t="s">
        <v>7327</v>
      </c>
      <c r="U5913" t="s">
        <v>7364</v>
      </c>
      <c r="V5913" t="s">
        <v>7330</v>
      </c>
      <c r="Z5913" t="str">
        <f>_xlfn.XLOOKUP(Table2[[#This Row],[CountryCode]],Sheet2!A:A,Sheet2!B:B)</f>
        <v>India</v>
      </c>
    </row>
    <row r="5914" spans="1:26" x14ac:dyDescent="0.3">
      <c r="A5914">
        <v>18396399</v>
      </c>
      <c r="B5914">
        <v>1</v>
      </c>
      <c r="C5914" s="1" t="s">
        <v>4317</v>
      </c>
      <c r="D5914" t="s">
        <v>4387</v>
      </c>
      <c r="E5914" t="s">
        <v>4388</v>
      </c>
      <c r="F5914">
        <v>77.020417399999999</v>
      </c>
      <c r="G5914">
        <v>28.466854900000001</v>
      </c>
      <c r="H5914" t="s">
        <v>337</v>
      </c>
      <c r="I5914" t="s">
        <v>22</v>
      </c>
      <c r="J5914" t="s">
        <v>23</v>
      </c>
      <c r="K5914" t="s">
        <v>23</v>
      </c>
      <c r="L5914" t="s">
        <v>23</v>
      </c>
      <c r="M5914" t="s">
        <v>23</v>
      </c>
      <c r="N5914">
        <v>1</v>
      </c>
      <c r="O5914">
        <v>7</v>
      </c>
      <c r="P5914">
        <v>100</v>
      </c>
      <c r="Q5914">
        <v>3.2</v>
      </c>
      <c r="R5914" s="2" t="s">
        <v>2663</v>
      </c>
      <c r="S5914" s="1" t="s">
        <v>337</v>
      </c>
      <c r="Z5914" t="str">
        <f>_xlfn.XLOOKUP(Table2[[#This Row],[CountryCode]],Sheet2!A:A,Sheet2!B:B)</f>
        <v>India</v>
      </c>
    </row>
    <row r="5915" spans="1:26" x14ac:dyDescent="0.3">
      <c r="A5915">
        <v>302027</v>
      </c>
      <c r="B5915">
        <v>1</v>
      </c>
      <c r="C5915" s="1" t="s">
        <v>4317</v>
      </c>
      <c r="D5915" t="s">
        <v>4387</v>
      </c>
      <c r="E5915" t="s">
        <v>4388</v>
      </c>
      <c r="F5915">
        <v>77.025907799999999</v>
      </c>
      <c r="G5915">
        <v>28.459755600000001</v>
      </c>
      <c r="H5915" t="s">
        <v>2627</v>
      </c>
      <c r="I5915" t="s">
        <v>22</v>
      </c>
      <c r="J5915" t="s">
        <v>23</v>
      </c>
      <c r="K5915" t="s">
        <v>23</v>
      </c>
      <c r="L5915" t="s">
        <v>23</v>
      </c>
      <c r="M5915" t="s">
        <v>23</v>
      </c>
      <c r="N5915">
        <v>1</v>
      </c>
      <c r="O5915">
        <v>11</v>
      </c>
      <c r="P5915">
        <v>150</v>
      </c>
      <c r="Q5915">
        <v>3</v>
      </c>
      <c r="R5915" s="2" t="s">
        <v>3736</v>
      </c>
      <c r="S5915" s="1" t="s">
        <v>366</v>
      </c>
      <c r="T5915" t="s">
        <v>7316</v>
      </c>
      <c r="Z5915" t="str">
        <f>_xlfn.XLOOKUP(Table2[[#This Row],[CountryCode]],Sheet2!A:A,Sheet2!B:B)</f>
        <v>India</v>
      </c>
    </row>
    <row r="5916" spans="1:26" x14ac:dyDescent="0.3">
      <c r="A5916">
        <v>2177</v>
      </c>
      <c r="B5916">
        <v>1</v>
      </c>
      <c r="C5916" s="1" t="s">
        <v>4317</v>
      </c>
      <c r="D5916" t="s">
        <v>4387</v>
      </c>
      <c r="E5916" t="s">
        <v>4388</v>
      </c>
      <c r="F5916">
        <v>77.018762499999994</v>
      </c>
      <c r="G5916">
        <v>28.470938</v>
      </c>
      <c r="H5916" t="s">
        <v>337</v>
      </c>
      <c r="I5916" t="s">
        <v>22</v>
      </c>
      <c r="J5916" t="s">
        <v>23</v>
      </c>
      <c r="K5916" t="s">
        <v>23</v>
      </c>
      <c r="L5916" t="s">
        <v>23</v>
      </c>
      <c r="M5916" t="s">
        <v>23</v>
      </c>
      <c r="N5916">
        <v>1</v>
      </c>
      <c r="O5916">
        <v>15</v>
      </c>
      <c r="P5916">
        <v>200</v>
      </c>
      <c r="Q5916">
        <v>3</v>
      </c>
      <c r="R5916" s="2" t="s">
        <v>4261</v>
      </c>
      <c r="S5916" s="1" t="s">
        <v>337</v>
      </c>
      <c r="Z5916" t="str">
        <f>_xlfn.XLOOKUP(Table2[[#This Row],[CountryCode]],Sheet2!A:A,Sheet2!B:B)</f>
        <v>India</v>
      </c>
    </row>
    <row r="5917" spans="1:26" x14ac:dyDescent="0.3">
      <c r="A5917">
        <v>230</v>
      </c>
      <c r="B5917">
        <v>1</v>
      </c>
      <c r="C5917" s="1" t="s">
        <v>4317</v>
      </c>
      <c r="D5917" t="s">
        <v>4697</v>
      </c>
      <c r="E5917" t="s">
        <v>4698</v>
      </c>
      <c r="F5917">
        <v>77.043178499999996</v>
      </c>
      <c r="G5917">
        <v>28.411395200000001</v>
      </c>
      <c r="H5917" t="s">
        <v>397</v>
      </c>
      <c r="I5917" t="s">
        <v>22</v>
      </c>
      <c r="J5917" t="s">
        <v>23</v>
      </c>
      <c r="K5917" t="s">
        <v>23</v>
      </c>
      <c r="L5917" t="s">
        <v>23</v>
      </c>
      <c r="M5917" t="s">
        <v>23</v>
      </c>
      <c r="N5917">
        <v>2</v>
      </c>
      <c r="O5917">
        <v>112</v>
      </c>
      <c r="P5917">
        <v>700</v>
      </c>
      <c r="Q5917">
        <v>2.4</v>
      </c>
      <c r="R5917" s="2" t="s">
        <v>4047</v>
      </c>
      <c r="S5917" s="1" t="s">
        <v>313</v>
      </c>
      <c r="Z5917" t="str">
        <f>_xlfn.XLOOKUP(Table2[[#This Row],[CountryCode]],Sheet2!A:A,Sheet2!B:B)</f>
        <v>India</v>
      </c>
    </row>
    <row r="5918" spans="1:26" x14ac:dyDescent="0.3">
      <c r="A5918">
        <v>7083</v>
      </c>
      <c r="B5918">
        <v>1</v>
      </c>
      <c r="C5918" s="1" t="s">
        <v>4317</v>
      </c>
      <c r="D5918" t="s">
        <v>4393</v>
      </c>
      <c r="E5918" t="s">
        <v>4392</v>
      </c>
      <c r="F5918">
        <v>77.030404000000004</v>
      </c>
      <c r="G5918">
        <v>28.502946999999999</v>
      </c>
      <c r="H5918" t="s">
        <v>3942</v>
      </c>
      <c r="I5918" t="s">
        <v>22</v>
      </c>
      <c r="J5918" t="s">
        <v>23</v>
      </c>
      <c r="K5918" t="s">
        <v>23</v>
      </c>
      <c r="L5918" t="s">
        <v>23</v>
      </c>
      <c r="M5918" t="s">
        <v>23</v>
      </c>
      <c r="N5918">
        <v>1</v>
      </c>
      <c r="O5918">
        <v>18</v>
      </c>
      <c r="P5918">
        <v>200</v>
      </c>
      <c r="Q5918">
        <v>3.2</v>
      </c>
      <c r="R5918" s="2" t="s">
        <v>4699</v>
      </c>
      <c r="S5918" s="1" t="s">
        <v>366</v>
      </c>
      <c r="Z5918" t="str">
        <f>_xlfn.XLOOKUP(Table2[[#This Row],[CountryCode]],Sheet2!A:A,Sheet2!B:B)</f>
        <v>India</v>
      </c>
    </row>
    <row r="5919" spans="1:26" x14ac:dyDescent="0.3">
      <c r="A5919">
        <v>18430874</v>
      </c>
      <c r="B5919">
        <v>1</v>
      </c>
      <c r="C5919" s="1" t="s">
        <v>4317</v>
      </c>
      <c r="D5919" t="s">
        <v>4393</v>
      </c>
      <c r="E5919" t="s">
        <v>4392</v>
      </c>
      <c r="F5919">
        <v>77.043621900000005</v>
      </c>
      <c r="G5919">
        <v>28.521691700000002</v>
      </c>
      <c r="H5919" t="s">
        <v>468</v>
      </c>
      <c r="I5919" t="s">
        <v>22</v>
      </c>
      <c r="J5919" t="s">
        <v>23</v>
      </c>
      <c r="K5919" t="s">
        <v>23</v>
      </c>
      <c r="L5919" t="s">
        <v>23</v>
      </c>
      <c r="M5919" t="s">
        <v>23</v>
      </c>
      <c r="N5919">
        <v>1</v>
      </c>
      <c r="O5919">
        <v>10</v>
      </c>
      <c r="P5919">
        <v>200</v>
      </c>
      <c r="Q5919">
        <v>3.2</v>
      </c>
      <c r="R5919" s="2" t="s">
        <v>2944</v>
      </c>
      <c r="S5919" s="1" t="s">
        <v>468</v>
      </c>
      <c r="Z5919" t="str">
        <f>_xlfn.XLOOKUP(Table2[[#This Row],[CountryCode]],Sheet2!A:A,Sheet2!B:B)</f>
        <v>India</v>
      </c>
    </row>
    <row r="5920" spans="1:26" x14ac:dyDescent="0.3">
      <c r="A5920">
        <v>303859</v>
      </c>
      <c r="B5920">
        <v>1</v>
      </c>
      <c r="C5920" s="1" t="s">
        <v>4317</v>
      </c>
      <c r="D5920" t="s">
        <v>4393</v>
      </c>
      <c r="E5920" t="s">
        <v>4392</v>
      </c>
      <c r="F5920">
        <v>77.0199219</v>
      </c>
      <c r="G5920">
        <v>28.486525700000001</v>
      </c>
      <c r="H5920" t="s">
        <v>304</v>
      </c>
      <c r="I5920" t="s">
        <v>22</v>
      </c>
      <c r="J5920" t="s">
        <v>28</v>
      </c>
      <c r="K5920" t="s">
        <v>23</v>
      </c>
      <c r="L5920" t="s">
        <v>23</v>
      </c>
      <c r="M5920" t="s">
        <v>23</v>
      </c>
      <c r="N5920">
        <v>2</v>
      </c>
      <c r="O5920">
        <v>11</v>
      </c>
      <c r="P5920">
        <v>800</v>
      </c>
      <c r="Q5920">
        <v>2.7</v>
      </c>
      <c r="R5920" s="2" t="s">
        <v>4700</v>
      </c>
      <c r="S5920" s="1" t="s">
        <v>21</v>
      </c>
      <c r="Z5920" t="str">
        <f>_xlfn.XLOOKUP(Table2[[#This Row],[CountryCode]],Sheet2!A:A,Sheet2!B:B)</f>
        <v>India</v>
      </c>
    </row>
    <row r="5921" spans="1:26" x14ac:dyDescent="0.3">
      <c r="A5921">
        <v>303209</v>
      </c>
      <c r="B5921">
        <v>1</v>
      </c>
      <c r="C5921" s="1" t="s">
        <v>4317</v>
      </c>
      <c r="D5921" t="s">
        <v>4393</v>
      </c>
      <c r="E5921" t="s">
        <v>4392</v>
      </c>
      <c r="F5921">
        <v>77.033671200000001</v>
      </c>
      <c r="G5921">
        <v>28.503435899999999</v>
      </c>
      <c r="H5921" t="s">
        <v>21</v>
      </c>
      <c r="I5921" t="s">
        <v>22</v>
      </c>
      <c r="J5921" t="s">
        <v>23</v>
      </c>
      <c r="K5921" t="s">
        <v>23</v>
      </c>
      <c r="L5921" t="s">
        <v>23</v>
      </c>
      <c r="M5921" t="s">
        <v>23</v>
      </c>
      <c r="N5921">
        <v>1</v>
      </c>
      <c r="O5921">
        <v>12</v>
      </c>
      <c r="P5921">
        <v>350</v>
      </c>
      <c r="Q5921">
        <v>3.1</v>
      </c>
      <c r="R5921" s="2" t="s">
        <v>3148</v>
      </c>
      <c r="S5921" s="1" t="s">
        <v>21</v>
      </c>
      <c r="Z5921" t="str">
        <f>_xlfn.XLOOKUP(Table2[[#This Row],[CountryCode]],Sheet2!A:A,Sheet2!B:B)</f>
        <v>India</v>
      </c>
    </row>
    <row r="5922" spans="1:26" x14ac:dyDescent="0.3">
      <c r="A5922">
        <v>5721</v>
      </c>
      <c r="B5922">
        <v>1</v>
      </c>
      <c r="C5922" s="1" t="s">
        <v>4317</v>
      </c>
      <c r="D5922" t="s">
        <v>4701</v>
      </c>
      <c r="E5922" t="s">
        <v>4702</v>
      </c>
      <c r="F5922">
        <v>77.075769699999995</v>
      </c>
      <c r="G5922">
        <v>28.459251900000002</v>
      </c>
      <c r="H5922" t="s">
        <v>362</v>
      </c>
      <c r="I5922" t="s">
        <v>22</v>
      </c>
      <c r="J5922" t="s">
        <v>23</v>
      </c>
      <c r="K5922" t="s">
        <v>23</v>
      </c>
      <c r="L5922" t="s">
        <v>23</v>
      </c>
      <c r="M5922" t="s">
        <v>23</v>
      </c>
      <c r="N5922">
        <v>3</v>
      </c>
      <c r="O5922">
        <v>26</v>
      </c>
      <c r="P5922">
        <v>1200</v>
      </c>
      <c r="Q5922">
        <v>3.2</v>
      </c>
      <c r="R5922" s="2" t="s">
        <v>633</v>
      </c>
      <c r="S5922" s="1" t="s">
        <v>366</v>
      </c>
      <c r="Z5922" t="str">
        <f>_xlfn.XLOOKUP(Table2[[#This Row],[CountryCode]],Sheet2!A:A,Sheet2!B:B)</f>
        <v>India</v>
      </c>
    </row>
    <row r="5923" spans="1:26" x14ac:dyDescent="0.3">
      <c r="A5923">
        <v>6804</v>
      </c>
      <c r="B5923">
        <v>1</v>
      </c>
      <c r="C5923" s="1" t="s">
        <v>4317</v>
      </c>
      <c r="D5923" t="s">
        <v>4459</v>
      </c>
      <c r="E5923" t="s">
        <v>4460</v>
      </c>
      <c r="F5923">
        <v>77.102265399999993</v>
      </c>
      <c r="G5923">
        <v>28.472128000000001</v>
      </c>
      <c r="H5923" t="s">
        <v>659</v>
      </c>
      <c r="I5923" t="s">
        <v>22</v>
      </c>
      <c r="J5923" t="s">
        <v>23</v>
      </c>
      <c r="K5923" t="s">
        <v>23</v>
      </c>
      <c r="L5923" t="s">
        <v>23</v>
      </c>
      <c r="M5923" t="s">
        <v>23</v>
      </c>
      <c r="N5923">
        <v>1</v>
      </c>
      <c r="O5923">
        <v>16</v>
      </c>
      <c r="P5923">
        <v>350</v>
      </c>
      <c r="Q5923">
        <v>2.8</v>
      </c>
      <c r="R5923" s="2" t="s">
        <v>982</v>
      </c>
      <c r="S5923" s="1" t="s">
        <v>620</v>
      </c>
      <c r="T5923" t="s">
        <v>7316</v>
      </c>
      <c r="Z5923" t="str">
        <f>_xlfn.XLOOKUP(Table2[[#This Row],[CountryCode]],Sheet2!A:A,Sheet2!B:B)</f>
        <v>India</v>
      </c>
    </row>
    <row r="5924" spans="1:26" x14ac:dyDescent="0.3">
      <c r="A5924">
        <v>18445653</v>
      </c>
      <c r="B5924">
        <v>1</v>
      </c>
      <c r="C5924" s="1" t="s">
        <v>4317</v>
      </c>
      <c r="D5924" t="s">
        <v>4335</v>
      </c>
      <c r="E5924" t="s">
        <v>4336</v>
      </c>
      <c r="F5924">
        <v>77.047517400000004</v>
      </c>
      <c r="G5924">
        <v>28.474015000000001</v>
      </c>
      <c r="H5924" t="s">
        <v>362</v>
      </c>
      <c r="I5924" t="s">
        <v>22</v>
      </c>
      <c r="J5924" t="s">
        <v>23</v>
      </c>
      <c r="K5924" t="s">
        <v>23</v>
      </c>
      <c r="L5924" t="s">
        <v>23</v>
      </c>
      <c r="M5924" t="s">
        <v>23</v>
      </c>
      <c r="N5924">
        <v>1</v>
      </c>
      <c r="O5924">
        <v>7</v>
      </c>
      <c r="P5924">
        <v>200</v>
      </c>
      <c r="Q5924">
        <v>3.1</v>
      </c>
      <c r="R5924" s="2" t="s">
        <v>4262</v>
      </c>
      <c r="S5924" s="1" t="s">
        <v>366</v>
      </c>
      <c r="Z5924" t="str">
        <f>_xlfn.XLOOKUP(Table2[[#This Row],[CountryCode]],Sheet2!A:A,Sheet2!B:B)</f>
        <v>India</v>
      </c>
    </row>
    <row r="5925" spans="1:26" x14ac:dyDescent="0.3">
      <c r="A5925">
        <v>1131</v>
      </c>
      <c r="B5925">
        <v>1</v>
      </c>
      <c r="C5925" s="1" t="s">
        <v>4317</v>
      </c>
      <c r="D5925" t="s">
        <v>4335</v>
      </c>
      <c r="E5925" t="s">
        <v>4336</v>
      </c>
      <c r="F5925">
        <v>77.044167999999999</v>
      </c>
      <c r="G5925">
        <v>28.475145699999999</v>
      </c>
      <c r="H5925" t="s">
        <v>3017</v>
      </c>
      <c r="I5925" t="s">
        <v>22</v>
      </c>
      <c r="J5925" t="s">
        <v>28</v>
      </c>
      <c r="K5925" t="s">
        <v>23</v>
      </c>
      <c r="L5925" t="s">
        <v>23</v>
      </c>
      <c r="M5925" t="s">
        <v>23</v>
      </c>
      <c r="N5925">
        <v>2</v>
      </c>
      <c r="O5925">
        <v>32</v>
      </c>
      <c r="P5925">
        <v>900</v>
      </c>
      <c r="Q5925">
        <v>3.3</v>
      </c>
      <c r="R5925" s="2" t="s">
        <v>636</v>
      </c>
      <c r="S5925" s="1" t="s">
        <v>21</v>
      </c>
      <c r="T5925" t="s">
        <v>7318</v>
      </c>
      <c r="U5925" t="s">
        <v>7327</v>
      </c>
      <c r="Z5925" t="str">
        <f>_xlfn.XLOOKUP(Table2[[#This Row],[CountryCode]],Sheet2!A:A,Sheet2!B:B)</f>
        <v>India</v>
      </c>
    </row>
    <row r="5926" spans="1:26" x14ac:dyDescent="0.3">
      <c r="A5926">
        <v>18382626</v>
      </c>
      <c r="B5926">
        <v>1</v>
      </c>
      <c r="C5926" s="1" t="s">
        <v>4317</v>
      </c>
      <c r="D5926" t="s">
        <v>4335</v>
      </c>
      <c r="E5926" t="s">
        <v>4336</v>
      </c>
      <c r="F5926">
        <v>77.046209599999997</v>
      </c>
      <c r="G5926">
        <v>28.478398500000001</v>
      </c>
      <c r="H5926" t="s">
        <v>313</v>
      </c>
      <c r="I5926" t="s">
        <v>22</v>
      </c>
      <c r="J5926" t="s">
        <v>23</v>
      </c>
      <c r="K5926" t="s">
        <v>23</v>
      </c>
      <c r="L5926" t="s">
        <v>23</v>
      </c>
      <c r="M5926" t="s">
        <v>23</v>
      </c>
      <c r="N5926">
        <v>1</v>
      </c>
      <c r="O5926">
        <v>32</v>
      </c>
      <c r="P5926">
        <v>150</v>
      </c>
      <c r="Q5926">
        <v>3.5</v>
      </c>
      <c r="R5926" s="2" t="s">
        <v>3254</v>
      </c>
      <c r="S5926" s="1" t="s">
        <v>313</v>
      </c>
      <c r="Z5926" t="str">
        <f>_xlfn.XLOOKUP(Table2[[#This Row],[CountryCode]],Sheet2!A:A,Sheet2!B:B)</f>
        <v>India</v>
      </c>
    </row>
    <row r="5927" spans="1:26" x14ac:dyDescent="0.3">
      <c r="A5927">
        <v>301221</v>
      </c>
      <c r="B5927">
        <v>1</v>
      </c>
      <c r="C5927" s="1" t="s">
        <v>4317</v>
      </c>
      <c r="D5927" t="s">
        <v>4396</v>
      </c>
      <c r="E5927" t="s">
        <v>4397</v>
      </c>
      <c r="F5927">
        <v>77.033231000000001</v>
      </c>
      <c r="G5927">
        <v>28.456851100000002</v>
      </c>
      <c r="H5927" t="s">
        <v>304</v>
      </c>
      <c r="I5927" t="s">
        <v>22</v>
      </c>
      <c r="J5927" t="s">
        <v>28</v>
      </c>
      <c r="K5927" t="s">
        <v>23</v>
      </c>
      <c r="L5927" t="s">
        <v>23</v>
      </c>
      <c r="M5927" t="s">
        <v>23</v>
      </c>
      <c r="N5927">
        <v>3</v>
      </c>
      <c r="O5927">
        <v>5</v>
      </c>
      <c r="P5927">
        <v>1000</v>
      </c>
      <c r="Q5927">
        <v>2.9</v>
      </c>
      <c r="R5927" s="2" t="s">
        <v>3965</v>
      </c>
      <c r="S5927" s="1" t="s">
        <v>21</v>
      </c>
      <c r="Z5927" t="str">
        <f>_xlfn.XLOOKUP(Table2[[#This Row],[CountryCode]],Sheet2!A:A,Sheet2!B:B)</f>
        <v>India</v>
      </c>
    </row>
    <row r="5928" spans="1:26" x14ac:dyDescent="0.3">
      <c r="A5928">
        <v>304793</v>
      </c>
      <c r="B5928">
        <v>1</v>
      </c>
      <c r="C5928" s="1" t="s">
        <v>4317</v>
      </c>
      <c r="D5928" t="s">
        <v>4399</v>
      </c>
      <c r="E5928" t="s">
        <v>4400</v>
      </c>
      <c r="F5928">
        <v>77.060324199999997</v>
      </c>
      <c r="G5928">
        <v>28.475383399999998</v>
      </c>
      <c r="H5928" t="s">
        <v>514</v>
      </c>
      <c r="I5928" t="s">
        <v>22</v>
      </c>
      <c r="J5928" t="s">
        <v>23</v>
      </c>
      <c r="K5928" t="s">
        <v>23</v>
      </c>
      <c r="L5928" t="s">
        <v>23</v>
      </c>
      <c r="M5928" t="s">
        <v>23</v>
      </c>
      <c r="N5928">
        <v>1</v>
      </c>
      <c r="O5928">
        <v>2</v>
      </c>
      <c r="P5928">
        <v>100</v>
      </c>
      <c r="Q5928">
        <v>1</v>
      </c>
      <c r="R5928" s="2" t="s">
        <v>2591</v>
      </c>
      <c r="S5928" s="1" t="s">
        <v>450</v>
      </c>
      <c r="Z5928" t="str">
        <f>_xlfn.XLOOKUP(Table2[[#This Row],[CountryCode]],Sheet2!A:A,Sheet2!B:B)</f>
        <v>India</v>
      </c>
    </row>
    <row r="5929" spans="1:26" x14ac:dyDescent="0.3">
      <c r="A5929">
        <v>18128900</v>
      </c>
      <c r="B5929">
        <v>1</v>
      </c>
      <c r="C5929" s="1" t="s">
        <v>4317</v>
      </c>
      <c r="D5929" t="s">
        <v>4402</v>
      </c>
      <c r="E5929" t="s">
        <v>4403</v>
      </c>
      <c r="F5929">
        <v>77.063810599999996</v>
      </c>
      <c r="G5929">
        <v>28.467384899999999</v>
      </c>
      <c r="H5929" t="s">
        <v>4703</v>
      </c>
      <c r="I5929" t="s">
        <v>22</v>
      </c>
      <c r="J5929" t="s">
        <v>28</v>
      </c>
      <c r="K5929" t="s">
        <v>23</v>
      </c>
      <c r="L5929" t="s">
        <v>23</v>
      </c>
      <c r="M5929" t="s">
        <v>23</v>
      </c>
      <c r="N5929">
        <v>3</v>
      </c>
      <c r="O5929">
        <v>254</v>
      </c>
      <c r="P5929">
        <v>1600</v>
      </c>
      <c r="Q5929">
        <v>3.6</v>
      </c>
      <c r="R5929" s="2" t="s">
        <v>1250</v>
      </c>
      <c r="S5929" s="1" t="s">
        <v>1453</v>
      </c>
      <c r="T5929" t="s">
        <v>7326</v>
      </c>
      <c r="U5929" t="s">
        <v>7318</v>
      </c>
      <c r="Z5929" t="str">
        <f>_xlfn.XLOOKUP(Table2[[#This Row],[CountryCode]],Sheet2!A:A,Sheet2!B:B)</f>
        <v>India</v>
      </c>
    </row>
    <row r="5930" spans="1:26" x14ac:dyDescent="0.3">
      <c r="A5930">
        <v>4490</v>
      </c>
      <c r="B5930">
        <v>1</v>
      </c>
      <c r="C5930" s="1" t="s">
        <v>18</v>
      </c>
      <c r="D5930" t="s">
        <v>4704</v>
      </c>
      <c r="E5930" t="s">
        <v>4705</v>
      </c>
      <c r="F5930">
        <v>77.090586000000002</v>
      </c>
      <c r="G5930">
        <v>28.6672628</v>
      </c>
      <c r="H5930" t="s">
        <v>1077</v>
      </c>
      <c r="I5930" t="s">
        <v>22</v>
      </c>
      <c r="J5930" t="s">
        <v>23</v>
      </c>
      <c r="K5930" t="s">
        <v>23</v>
      </c>
      <c r="L5930" t="s">
        <v>23</v>
      </c>
      <c r="M5930" t="s">
        <v>23</v>
      </c>
      <c r="N5930">
        <v>4</v>
      </c>
      <c r="O5930">
        <v>40</v>
      </c>
      <c r="P5930">
        <v>2000</v>
      </c>
      <c r="Q5930">
        <v>3.1</v>
      </c>
      <c r="R5930" s="2" t="s">
        <v>847</v>
      </c>
      <c r="S5930" s="1" t="s">
        <v>468</v>
      </c>
      <c r="Z5930" t="str">
        <f>_xlfn.XLOOKUP(Table2[[#This Row],[CountryCode]],Sheet2!A:A,Sheet2!B:B)</f>
        <v>India</v>
      </c>
    </row>
    <row r="5931" spans="1:26" x14ac:dyDescent="0.3">
      <c r="A5931">
        <v>18126111</v>
      </c>
      <c r="B5931">
        <v>1</v>
      </c>
      <c r="C5931" s="1" t="s">
        <v>18</v>
      </c>
      <c r="D5931" t="s">
        <v>2177</v>
      </c>
      <c r="E5931" t="s">
        <v>2178</v>
      </c>
      <c r="F5931">
        <v>77.1734996</v>
      </c>
      <c r="G5931">
        <v>28.571681000000002</v>
      </c>
      <c r="H5931" t="s">
        <v>4706</v>
      </c>
      <c r="I5931" t="s">
        <v>22</v>
      </c>
      <c r="J5931" t="s">
        <v>28</v>
      </c>
      <c r="K5931" t="s">
        <v>23</v>
      </c>
      <c r="L5931" t="s">
        <v>23</v>
      </c>
      <c r="M5931" t="s">
        <v>23</v>
      </c>
      <c r="N5931">
        <v>4</v>
      </c>
      <c r="O5931">
        <v>304</v>
      </c>
      <c r="P5931">
        <v>2000</v>
      </c>
      <c r="Q5931">
        <v>4</v>
      </c>
      <c r="R5931" s="2" t="s">
        <v>4087</v>
      </c>
      <c r="S5931" s="1" t="s">
        <v>1348</v>
      </c>
      <c r="T5931" t="s">
        <v>7335</v>
      </c>
      <c r="U5931" t="s">
        <v>7348</v>
      </c>
      <c r="V5931" t="s">
        <v>7326</v>
      </c>
      <c r="W5931" t="s">
        <v>7373</v>
      </c>
      <c r="Z5931" t="str">
        <f>_xlfn.XLOOKUP(Table2[[#This Row],[CountryCode]],Sheet2!A:A,Sheet2!B:B)</f>
        <v>India</v>
      </c>
    </row>
    <row r="5932" spans="1:26" x14ac:dyDescent="0.3">
      <c r="A5932">
        <v>306719</v>
      </c>
      <c r="B5932">
        <v>1</v>
      </c>
      <c r="C5932" s="1" t="s">
        <v>4317</v>
      </c>
      <c r="D5932" t="s">
        <v>4465</v>
      </c>
      <c r="E5932" t="s">
        <v>4466</v>
      </c>
      <c r="F5932">
        <v>77.051069799999993</v>
      </c>
      <c r="G5932">
        <v>28.453492700000002</v>
      </c>
      <c r="H5932" t="s">
        <v>479</v>
      </c>
      <c r="I5932" t="s">
        <v>22</v>
      </c>
      <c r="J5932" t="s">
        <v>23</v>
      </c>
      <c r="K5932" t="s">
        <v>23</v>
      </c>
      <c r="L5932" t="s">
        <v>23</v>
      </c>
      <c r="M5932" t="s">
        <v>23</v>
      </c>
      <c r="N5932">
        <v>1</v>
      </c>
      <c r="O5932">
        <v>73</v>
      </c>
      <c r="P5932">
        <v>450</v>
      </c>
      <c r="Q5932">
        <v>2.7</v>
      </c>
      <c r="R5932" s="2" t="s">
        <v>2807</v>
      </c>
      <c r="S5932" s="1" t="s">
        <v>21</v>
      </c>
      <c r="T5932" t="s">
        <v>7317</v>
      </c>
      <c r="Z5932" t="str">
        <f>_xlfn.XLOOKUP(Table2[[#This Row],[CountryCode]],Sheet2!A:A,Sheet2!B:B)</f>
        <v>India</v>
      </c>
    </row>
    <row r="5933" spans="1:26" x14ac:dyDescent="0.3">
      <c r="A5933">
        <v>18249121</v>
      </c>
      <c r="B5933">
        <v>1</v>
      </c>
      <c r="C5933" s="1" t="s">
        <v>4317</v>
      </c>
      <c r="D5933" t="s">
        <v>4465</v>
      </c>
      <c r="E5933" t="s">
        <v>4466</v>
      </c>
      <c r="F5933">
        <v>77.054933599999998</v>
      </c>
      <c r="G5933">
        <v>28.464546500000001</v>
      </c>
      <c r="H5933" t="s">
        <v>748</v>
      </c>
      <c r="I5933" t="s">
        <v>22</v>
      </c>
      <c r="J5933" t="s">
        <v>23</v>
      </c>
      <c r="K5933" t="s">
        <v>28</v>
      </c>
      <c r="L5933" t="s">
        <v>23</v>
      </c>
      <c r="M5933" t="s">
        <v>23</v>
      </c>
      <c r="N5933">
        <v>1</v>
      </c>
      <c r="O5933">
        <v>10</v>
      </c>
      <c r="P5933">
        <v>200</v>
      </c>
      <c r="Q5933">
        <v>2.9</v>
      </c>
      <c r="R5933" s="2" t="s">
        <v>2526</v>
      </c>
      <c r="S5933" s="1" t="s">
        <v>733</v>
      </c>
      <c r="Z5933" t="str">
        <f>_xlfn.XLOOKUP(Table2[[#This Row],[CountryCode]],Sheet2!A:A,Sheet2!B:B)</f>
        <v>India</v>
      </c>
    </row>
    <row r="5934" spans="1:26" x14ac:dyDescent="0.3">
      <c r="A5934">
        <v>18351822</v>
      </c>
      <c r="B5934">
        <v>1</v>
      </c>
      <c r="C5934" s="1" t="s">
        <v>4317</v>
      </c>
      <c r="D5934" t="s">
        <v>4325</v>
      </c>
      <c r="E5934" t="s">
        <v>4326</v>
      </c>
      <c r="F5934">
        <v>0</v>
      </c>
      <c r="G5934">
        <v>0</v>
      </c>
      <c r="H5934" t="s">
        <v>4707</v>
      </c>
      <c r="I5934" t="s">
        <v>22</v>
      </c>
      <c r="J5934" t="s">
        <v>23</v>
      </c>
      <c r="K5934" t="s">
        <v>23</v>
      </c>
      <c r="L5934" t="s">
        <v>23</v>
      </c>
      <c r="M5934" t="s">
        <v>23</v>
      </c>
      <c r="N5934">
        <v>1</v>
      </c>
      <c r="O5934">
        <v>6</v>
      </c>
      <c r="P5934">
        <v>120</v>
      </c>
      <c r="Q5934">
        <v>3.1</v>
      </c>
      <c r="R5934" s="2" t="s">
        <v>3868</v>
      </c>
      <c r="S5934" s="1" t="s">
        <v>358</v>
      </c>
      <c r="T5934" t="s">
        <v>7327</v>
      </c>
      <c r="U5934" t="s">
        <v>7333</v>
      </c>
      <c r="Z5934" t="str">
        <f>_xlfn.XLOOKUP(Table2[[#This Row],[CountryCode]],Sheet2!A:A,Sheet2!B:B)</f>
        <v>India</v>
      </c>
    </row>
    <row r="5935" spans="1:26" x14ac:dyDescent="0.3">
      <c r="A5935">
        <v>18319384</v>
      </c>
      <c r="B5935">
        <v>1</v>
      </c>
      <c r="C5935" s="1" t="s">
        <v>4317</v>
      </c>
      <c r="D5935" t="s">
        <v>4325</v>
      </c>
      <c r="E5935" t="s">
        <v>4326</v>
      </c>
      <c r="F5935">
        <v>0</v>
      </c>
      <c r="G5935">
        <v>0</v>
      </c>
      <c r="H5935" t="s">
        <v>21</v>
      </c>
      <c r="I5935" t="s">
        <v>22</v>
      </c>
      <c r="J5935" t="s">
        <v>23</v>
      </c>
      <c r="K5935" t="s">
        <v>23</v>
      </c>
      <c r="L5935" t="s">
        <v>23</v>
      </c>
      <c r="M5935" t="s">
        <v>23</v>
      </c>
      <c r="N5935">
        <v>1</v>
      </c>
      <c r="O5935">
        <v>1</v>
      </c>
      <c r="P5935">
        <v>200</v>
      </c>
      <c r="Q5935">
        <v>1</v>
      </c>
      <c r="R5935" s="2" t="s">
        <v>4708</v>
      </c>
      <c r="S5935" s="1" t="s">
        <v>21</v>
      </c>
      <c r="Z5935" t="str">
        <f>_xlfn.XLOOKUP(Table2[[#This Row],[CountryCode]],Sheet2!A:A,Sheet2!B:B)</f>
        <v>India</v>
      </c>
    </row>
    <row r="5936" spans="1:26" x14ac:dyDescent="0.3">
      <c r="A5936">
        <v>18357570</v>
      </c>
      <c r="B5936">
        <v>1</v>
      </c>
      <c r="C5936" s="1" t="s">
        <v>4317</v>
      </c>
      <c r="D5936" t="s">
        <v>4409</v>
      </c>
      <c r="E5936" t="s">
        <v>4410</v>
      </c>
      <c r="F5936">
        <v>77.016259199999993</v>
      </c>
      <c r="G5936">
        <v>28.468137500000001</v>
      </c>
      <c r="H5936" t="s">
        <v>4709</v>
      </c>
      <c r="I5936" t="s">
        <v>22</v>
      </c>
      <c r="J5936" t="s">
        <v>23</v>
      </c>
      <c r="K5936" t="s">
        <v>28</v>
      </c>
      <c r="L5936" t="s">
        <v>23</v>
      </c>
      <c r="M5936" t="s">
        <v>23</v>
      </c>
      <c r="N5936">
        <v>2</v>
      </c>
      <c r="O5936">
        <v>45</v>
      </c>
      <c r="P5936">
        <v>550</v>
      </c>
      <c r="Q5936">
        <v>3.7</v>
      </c>
      <c r="R5936" s="2" t="s">
        <v>3868</v>
      </c>
      <c r="S5936" s="1" t="s">
        <v>319</v>
      </c>
      <c r="T5936" t="s">
        <v>7318</v>
      </c>
      <c r="Z5936" t="str">
        <f>_xlfn.XLOOKUP(Table2[[#This Row],[CountryCode]],Sheet2!A:A,Sheet2!B:B)</f>
        <v>India</v>
      </c>
    </row>
    <row r="5937" spans="1:26" x14ac:dyDescent="0.3">
      <c r="A5937">
        <v>311455</v>
      </c>
      <c r="B5937">
        <v>1</v>
      </c>
      <c r="C5937" s="1" t="s">
        <v>4317</v>
      </c>
      <c r="D5937" t="s">
        <v>4571</v>
      </c>
      <c r="E5937" t="s">
        <v>4572</v>
      </c>
      <c r="F5937">
        <v>77.023699300000004</v>
      </c>
      <c r="G5937">
        <v>28.4525161</v>
      </c>
      <c r="H5937" t="s">
        <v>514</v>
      </c>
      <c r="I5937" t="s">
        <v>22</v>
      </c>
      <c r="J5937" t="s">
        <v>23</v>
      </c>
      <c r="K5937" t="s">
        <v>23</v>
      </c>
      <c r="L5937" t="s">
        <v>23</v>
      </c>
      <c r="M5937" t="s">
        <v>23</v>
      </c>
      <c r="N5937">
        <v>1</v>
      </c>
      <c r="O5937">
        <v>7</v>
      </c>
      <c r="P5937">
        <v>200</v>
      </c>
      <c r="Q5937">
        <v>2.8</v>
      </c>
      <c r="R5937" s="2" t="s">
        <v>3388</v>
      </c>
      <c r="S5937" s="1" t="s">
        <v>450</v>
      </c>
      <c r="Z5937" t="str">
        <f>_xlfn.XLOOKUP(Table2[[#This Row],[CountryCode]],Sheet2!A:A,Sheet2!B:B)</f>
        <v>India</v>
      </c>
    </row>
    <row r="5938" spans="1:26" x14ac:dyDescent="0.3">
      <c r="A5938">
        <v>1920</v>
      </c>
      <c r="B5938">
        <v>1</v>
      </c>
      <c r="C5938" s="1" t="s">
        <v>4317</v>
      </c>
      <c r="D5938" t="s">
        <v>4411</v>
      </c>
      <c r="E5938" t="s">
        <v>4412</v>
      </c>
      <c r="F5938">
        <v>77.099868900000004</v>
      </c>
      <c r="G5938">
        <v>28.465836500000002</v>
      </c>
      <c r="H5938" t="s">
        <v>514</v>
      </c>
      <c r="I5938" t="s">
        <v>22</v>
      </c>
      <c r="J5938" t="s">
        <v>23</v>
      </c>
      <c r="K5938" t="s">
        <v>23</v>
      </c>
      <c r="L5938" t="s">
        <v>23</v>
      </c>
      <c r="M5938" t="s">
        <v>23</v>
      </c>
      <c r="N5938">
        <v>1</v>
      </c>
      <c r="O5938">
        <v>37</v>
      </c>
      <c r="P5938">
        <v>250</v>
      </c>
      <c r="Q5938">
        <v>3.4</v>
      </c>
      <c r="R5938" s="2" t="s">
        <v>3962</v>
      </c>
      <c r="S5938" s="1" t="s">
        <v>450</v>
      </c>
      <c r="Z5938" t="str">
        <f>_xlfn.XLOOKUP(Table2[[#This Row],[CountryCode]],Sheet2!A:A,Sheet2!B:B)</f>
        <v>India</v>
      </c>
    </row>
    <row r="5939" spans="1:26" x14ac:dyDescent="0.3">
      <c r="A5939">
        <v>303606</v>
      </c>
      <c r="B5939">
        <v>1</v>
      </c>
      <c r="C5939" s="1" t="s">
        <v>4317</v>
      </c>
      <c r="D5939" t="s">
        <v>4333</v>
      </c>
      <c r="E5939" t="s">
        <v>4332</v>
      </c>
      <c r="F5939">
        <v>77.027615100000006</v>
      </c>
      <c r="G5939">
        <v>28.457951399999999</v>
      </c>
      <c r="H5939" t="s">
        <v>21</v>
      </c>
      <c r="I5939" t="s">
        <v>22</v>
      </c>
      <c r="J5939" t="s">
        <v>23</v>
      </c>
      <c r="K5939" t="s">
        <v>23</v>
      </c>
      <c r="L5939" t="s">
        <v>23</v>
      </c>
      <c r="M5939" t="s">
        <v>23</v>
      </c>
      <c r="N5939">
        <v>1</v>
      </c>
      <c r="O5939">
        <v>20</v>
      </c>
      <c r="P5939">
        <v>150</v>
      </c>
      <c r="Q5939">
        <v>3.4</v>
      </c>
      <c r="R5939" s="2" t="s">
        <v>3556</v>
      </c>
      <c r="S5939" s="1" t="s">
        <v>21</v>
      </c>
      <c r="Z5939" t="str">
        <f>_xlfn.XLOOKUP(Table2[[#This Row],[CountryCode]],Sheet2!A:A,Sheet2!B:B)</f>
        <v>India</v>
      </c>
    </row>
    <row r="5940" spans="1:26" x14ac:dyDescent="0.3">
      <c r="A5940">
        <v>18014135</v>
      </c>
      <c r="B5940">
        <v>1</v>
      </c>
      <c r="C5940" s="1" t="s">
        <v>4317</v>
      </c>
      <c r="D5940" t="s">
        <v>4333</v>
      </c>
      <c r="E5940" t="s">
        <v>4332</v>
      </c>
      <c r="F5940">
        <v>77.037169399999996</v>
      </c>
      <c r="G5940">
        <v>28.427082899999998</v>
      </c>
      <c r="H5940" t="s">
        <v>21</v>
      </c>
      <c r="I5940" t="s">
        <v>22</v>
      </c>
      <c r="J5940" t="s">
        <v>23</v>
      </c>
      <c r="K5940" t="s">
        <v>23</v>
      </c>
      <c r="L5940" t="s">
        <v>23</v>
      </c>
      <c r="M5940" t="s">
        <v>23</v>
      </c>
      <c r="N5940">
        <v>1</v>
      </c>
      <c r="O5940">
        <v>42</v>
      </c>
      <c r="P5940">
        <v>450</v>
      </c>
      <c r="Q5940">
        <v>2.4</v>
      </c>
      <c r="R5940" s="2" t="s">
        <v>4710</v>
      </c>
      <c r="S5940" s="1" t="s">
        <v>21</v>
      </c>
      <c r="Z5940" t="str">
        <f>_xlfn.XLOOKUP(Table2[[#This Row],[CountryCode]],Sheet2!A:A,Sheet2!B:B)</f>
        <v>India</v>
      </c>
    </row>
    <row r="5941" spans="1:26" x14ac:dyDescent="0.3">
      <c r="A5941">
        <v>18306553</v>
      </c>
      <c r="B5941">
        <v>1</v>
      </c>
      <c r="C5941" s="1" t="s">
        <v>4317</v>
      </c>
      <c r="D5941" t="s">
        <v>4518</v>
      </c>
      <c r="E5941" t="s">
        <v>4519</v>
      </c>
      <c r="F5941">
        <v>77.079801500000002</v>
      </c>
      <c r="G5941">
        <v>28.460761000000002</v>
      </c>
      <c r="H5941" t="s">
        <v>21</v>
      </c>
      <c r="I5941" t="s">
        <v>22</v>
      </c>
      <c r="J5941" t="s">
        <v>23</v>
      </c>
      <c r="K5941" t="s">
        <v>28</v>
      </c>
      <c r="L5941" t="s">
        <v>23</v>
      </c>
      <c r="M5941" t="s">
        <v>23</v>
      </c>
      <c r="N5941">
        <v>2</v>
      </c>
      <c r="O5941">
        <v>35</v>
      </c>
      <c r="P5941">
        <v>700</v>
      </c>
      <c r="Q5941">
        <v>3.1</v>
      </c>
      <c r="R5941" s="2" t="s">
        <v>2436</v>
      </c>
      <c r="S5941" s="1" t="s">
        <v>21</v>
      </c>
      <c r="Z5941" t="str">
        <f>_xlfn.XLOOKUP(Table2[[#This Row],[CountryCode]],Sheet2!A:A,Sheet2!B:B)</f>
        <v>India</v>
      </c>
    </row>
    <row r="5942" spans="1:26" x14ac:dyDescent="0.3">
      <c r="A5942">
        <v>18292458</v>
      </c>
      <c r="B5942">
        <v>1</v>
      </c>
      <c r="C5942" s="1" t="s">
        <v>4317</v>
      </c>
      <c r="D5942" t="s">
        <v>4518</v>
      </c>
      <c r="E5942" t="s">
        <v>4519</v>
      </c>
      <c r="F5942">
        <v>77.079271500000004</v>
      </c>
      <c r="G5942">
        <v>28.460829</v>
      </c>
      <c r="H5942" t="s">
        <v>2789</v>
      </c>
      <c r="I5942" t="s">
        <v>22</v>
      </c>
      <c r="J5942" t="s">
        <v>23</v>
      </c>
      <c r="K5942" t="s">
        <v>28</v>
      </c>
      <c r="L5942" t="s">
        <v>23</v>
      </c>
      <c r="M5942" t="s">
        <v>23</v>
      </c>
      <c r="N5942">
        <v>3</v>
      </c>
      <c r="O5942">
        <v>21</v>
      </c>
      <c r="P5942">
        <v>1200</v>
      </c>
      <c r="Q5942">
        <v>3.4</v>
      </c>
      <c r="R5942" s="2" t="s">
        <v>2589</v>
      </c>
      <c r="S5942" s="1" t="s">
        <v>553</v>
      </c>
      <c r="Z5942" t="str">
        <f>_xlfn.XLOOKUP(Table2[[#This Row],[CountryCode]],Sheet2!A:A,Sheet2!B:B)</f>
        <v>India</v>
      </c>
    </row>
    <row r="5943" spans="1:26" x14ac:dyDescent="0.3">
      <c r="A5943">
        <v>18241869</v>
      </c>
      <c r="B5943">
        <v>1</v>
      </c>
      <c r="C5943" s="1" t="s">
        <v>18</v>
      </c>
      <c r="D5943" t="s">
        <v>1192</v>
      </c>
      <c r="E5943" t="s">
        <v>1193</v>
      </c>
      <c r="F5943">
        <v>77.244108400000002</v>
      </c>
      <c r="G5943">
        <v>28.533589800000001</v>
      </c>
      <c r="H5943" t="s">
        <v>2281</v>
      </c>
      <c r="I5943" t="s">
        <v>22</v>
      </c>
      <c r="J5943" t="s">
        <v>28</v>
      </c>
      <c r="K5943" t="s">
        <v>23</v>
      </c>
      <c r="L5943" t="s">
        <v>23</v>
      </c>
      <c r="M5943" t="s">
        <v>23</v>
      </c>
      <c r="N5943">
        <v>4</v>
      </c>
      <c r="O5943">
        <v>304</v>
      </c>
      <c r="P5943">
        <v>2000</v>
      </c>
      <c r="Q5943">
        <v>4.5999999999999996</v>
      </c>
      <c r="R5943" s="2" t="s">
        <v>4711</v>
      </c>
      <c r="S5943" s="1" t="s">
        <v>2281</v>
      </c>
      <c r="Z5943" t="str">
        <f>_xlfn.XLOOKUP(Table2[[#This Row],[CountryCode]],Sheet2!A:A,Sheet2!B:B)</f>
        <v>India</v>
      </c>
    </row>
    <row r="5944" spans="1:26" x14ac:dyDescent="0.3">
      <c r="A5944">
        <v>304276</v>
      </c>
      <c r="B5944">
        <v>1</v>
      </c>
      <c r="C5944" s="1" t="s">
        <v>4317</v>
      </c>
      <c r="D5944" t="s">
        <v>4520</v>
      </c>
      <c r="E5944" t="s">
        <v>4521</v>
      </c>
      <c r="F5944">
        <v>77.039569599999993</v>
      </c>
      <c r="G5944">
        <v>28.466403499999998</v>
      </c>
      <c r="H5944" t="s">
        <v>466</v>
      </c>
      <c r="I5944" t="s">
        <v>22</v>
      </c>
      <c r="J5944" t="s">
        <v>28</v>
      </c>
      <c r="K5944" t="s">
        <v>23</v>
      </c>
      <c r="L5944" t="s">
        <v>23</v>
      </c>
      <c r="M5944" t="s">
        <v>23</v>
      </c>
      <c r="N5944">
        <v>2</v>
      </c>
      <c r="O5944">
        <v>6</v>
      </c>
      <c r="P5944">
        <v>800</v>
      </c>
      <c r="Q5944">
        <v>3</v>
      </c>
      <c r="R5944" s="2" t="s">
        <v>2760</v>
      </c>
      <c r="S5944" s="1" t="s">
        <v>21</v>
      </c>
      <c r="Z5944" t="str">
        <f>_xlfn.XLOOKUP(Table2[[#This Row],[CountryCode]],Sheet2!A:A,Sheet2!B:B)</f>
        <v>India</v>
      </c>
    </row>
    <row r="5945" spans="1:26" x14ac:dyDescent="0.3">
      <c r="A5945">
        <v>306510</v>
      </c>
      <c r="B5945">
        <v>1</v>
      </c>
      <c r="C5945" s="1" t="s">
        <v>18</v>
      </c>
      <c r="D5945" t="s">
        <v>2383</v>
      </c>
      <c r="E5945" t="s">
        <v>2384</v>
      </c>
      <c r="F5945">
        <v>77.298040599999993</v>
      </c>
      <c r="G5945">
        <v>28.590798100000001</v>
      </c>
      <c r="H5945" t="s">
        <v>4712</v>
      </c>
      <c r="I5945" t="s">
        <v>22</v>
      </c>
      <c r="J5945" t="s">
        <v>28</v>
      </c>
      <c r="K5945" t="s">
        <v>23</v>
      </c>
      <c r="L5945" t="s">
        <v>23</v>
      </c>
      <c r="M5945" t="s">
        <v>23</v>
      </c>
      <c r="N5945">
        <v>4</v>
      </c>
      <c r="O5945">
        <v>174</v>
      </c>
      <c r="P5945">
        <v>2000</v>
      </c>
      <c r="Q5945">
        <v>3.4</v>
      </c>
      <c r="R5945" s="2" t="s">
        <v>2635</v>
      </c>
      <c r="S5945" s="1" t="s">
        <v>1348</v>
      </c>
      <c r="T5945" t="s">
        <v>7350</v>
      </c>
      <c r="U5945" t="s">
        <v>7354</v>
      </c>
      <c r="Z5945" t="str">
        <f>_xlfn.XLOOKUP(Table2[[#This Row],[CountryCode]],Sheet2!A:A,Sheet2!B:B)</f>
        <v>India</v>
      </c>
    </row>
    <row r="5946" spans="1:26" x14ac:dyDescent="0.3">
      <c r="A5946">
        <v>4568</v>
      </c>
      <c r="B5946">
        <v>1</v>
      </c>
      <c r="C5946" s="1" t="s">
        <v>18</v>
      </c>
      <c r="D5946" t="s">
        <v>787</v>
      </c>
      <c r="E5946" t="s">
        <v>788</v>
      </c>
      <c r="F5946">
        <v>77.106339300000002</v>
      </c>
      <c r="G5946">
        <v>28.641949499999999</v>
      </c>
      <c r="H5946" t="s">
        <v>383</v>
      </c>
      <c r="I5946" t="s">
        <v>22</v>
      </c>
      <c r="J5946" t="s">
        <v>28</v>
      </c>
      <c r="K5946" t="s">
        <v>28</v>
      </c>
      <c r="L5946" t="s">
        <v>23</v>
      </c>
      <c r="M5946" t="s">
        <v>23</v>
      </c>
      <c r="N5946">
        <v>4</v>
      </c>
      <c r="O5946">
        <v>601</v>
      </c>
      <c r="P5946">
        <v>2000</v>
      </c>
      <c r="Q5946">
        <v>3.8</v>
      </c>
      <c r="R5946" s="2" t="s">
        <v>4176</v>
      </c>
      <c r="S5946" s="1" t="s">
        <v>383</v>
      </c>
      <c r="Z5946" t="str">
        <f>_xlfn.XLOOKUP(Table2[[#This Row],[CountryCode]],Sheet2!A:A,Sheet2!B:B)</f>
        <v>India</v>
      </c>
    </row>
    <row r="5947" spans="1:26" x14ac:dyDescent="0.3">
      <c r="A5947">
        <v>18175288</v>
      </c>
      <c r="B5947">
        <v>1</v>
      </c>
      <c r="C5947" s="1" t="s">
        <v>4317</v>
      </c>
      <c r="D5947" t="s">
        <v>4476</v>
      </c>
      <c r="E5947" t="s">
        <v>4477</v>
      </c>
      <c r="F5947">
        <v>77.071470300000001</v>
      </c>
      <c r="G5947">
        <v>28.509685399999999</v>
      </c>
      <c r="H5947" t="s">
        <v>457</v>
      </c>
      <c r="I5947" t="s">
        <v>22</v>
      </c>
      <c r="J5947" t="s">
        <v>23</v>
      </c>
      <c r="K5947" t="s">
        <v>23</v>
      </c>
      <c r="L5947" t="s">
        <v>23</v>
      </c>
      <c r="M5947" t="s">
        <v>23</v>
      </c>
      <c r="N5947">
        <v>1</v>
      </c>
      <c r="O5947">
        <v>11</v>
      </c>
      <c r="P5947">
        <v>200</v>
      </c>
      <c r="Q5947">
        <v>2.5</v>
      </c>
      <c r="R5947" s="2" t="s">
        <v>1821</v>
      </c>
      <c r="S5947" s="1" t="s">
        <v>457</v>
      </c>
      <c r="Z5947" t="str">
        <f>_xlfn.XLOOKUP(Table2[[#This Row],[CountryCode]],Sheet2!A:A,Sheet2!B:B)</f>
        <v>India</v>
      </c>
    </row>
    <row r="5948" spans="1:26" x14ac:dyDescent="0.3">
      <c r="A5948">
        <v>18219539</v>
      </c>
      <c r="B5948">
        <v>1</v>
      </c>
      <c r="C5948" s="1" t="s">
        <v>18</v>
      </c>
      <c r="D5948" t="s">
        <v>4713</v>
      </c>
      <c r="E5948" t="s">
        <v>4714</v>
      </c>
      <c r="F5948">
        <v>77.217836599999998</v>
      </c>
      <c r="G5948">
        <v>28.620766</v>
      </c>
      <c r="H5948" t="s">
        <v>4715</v>
      </c>
      <c r="I5948" t="s">
        <v>22</v>
      </c>
      <c r="J5948" t="s">
        <v>28</v>
      </c>
      <c r="K5948" t="s">
        <v>23</v>
      </c>
      <c r="L5948" t="s">
        <v>23</v>
      </c>
      <c r="M5948" t="s">
        <v>23</v>
      </c>
      <c r="N5948">
        <v>4</v>
      </c>
      <c r="O5948">
        <v>68</v>
      </c>
      <c r="P5948">
        <v>2000</v>
      </c>
      <c r="Q5948">
        <v>4.0999999999999996</v>
      </c>
      <c r="R5948" s="2" t="s">
        <v>4538</v>
      </c>
      <c r="S5948" s="1" t="s">
        <v>733</v>
      </c>
      <c r="Z5948" t="str">
        <f>_xlfn.XLOOKUP(Table2[[#This Row],[CountryCode]],Sheet2!A:A,Sheet2!B:B)</f>
        <v>India</v>
      </c>
    </row>
    <row r="5949" spans="1:26" x14ac:dyDescent="0.3">
      <c r="A5949">
        <v>303749</v>
      </c>
      <c r="B5949">
        <v>1</v>
      </c>
      <c r="C5949" s="1" t="s">
        <v>4317</v>
      </c>
      <c r="D5949" t="s">
        <v>4346</v>
      </c>
      <c r="E5949" t="s">
        <v>4347</v>
      </c>
      <c r="F5949">
        <v>77.100826799999993</v>
      </c>
      <c r="G5949">
        <v>28.442939500000001</v>
      </c>
      <c r="H5949" t="s">
        <v>4716</v>
      </c>
      <c r="I5949" t="s">
        <v>22</v>
      </c>
      <c r="J5949" t="s">
        <v>28</v>
      </c>
      <c r="K5949" t="s">
        <v>28</v>
      </c>
      <c r="L5949" t="s">
        <v>23</v>
      </c>
      <c r="M5949" t="s">
        <v>23</v>
      </c>
      <c r="N5949">
        <v>3</v>
      </c>
      <c r="O5949">
        <v>184</v>
      </c>
      <c r="P5949">
        <v>1600</v>
      </c>
      <c r="Q5949">
        <v>3.8</v>
      </c>
      <c r="R5949" s="2" t="s">
        <v>1785</v>
      </c>
      <c r="S5949" s="1" t="s">
        <v>358</v>
      </c>
      <c r="T5949" t="s">
        <v>7326</v>
      </c>
      <c r="U5949" t="s">
        <v>7359</v>
      </c>
      <c r="Z5949" t="str">
        <f>_xlfn.XLOOKUP(Table2[[#This Row],[CountryCode]],Sheet2!A:A,Sheet2!B:B)</f>
        <v>India</v>
      </c>
    </row>
    <row r="5950" spans="1:26" x14ac:dyDescent="0.3">
      <c r="A5950">
        <v>18277179</v>
      </c>
      <c r="B5950">
        <v>1</v>
      </c>
      <c r="C5950" s="1" t="s">
        <v>4317</v>
      </c>
      <c r="D5950" t="s">
        <v>4356</v>
      </c>
      <c r="E5950" t="s">
        <v>4357</v>
      </c>
      <c r="F5950">
        <v>77.088598700000006</v>
      </c>
      <c r="G5950">
        <v>28.4950762</v>
      </c>
      <c r="H5950" t="s">
        <v>4717</v>
      </c>
      <c r="I5950" t="s">
        <v>22</v>
      </c>
      <c r="J5950" t="s">
        <v>23</v>
      </c>
      <c r="K5950" t="s">
        <v>23</v>
      </c>
      <c r="L5950" t="s">
        <v>23</v>
      </c>
      <c r="M5950" t="s">
        <v>23</v>
      </c>
      <c r="N5950">
        <v>3</v>
      </c>
      <c r="O5950">
        <v>407</v>
      </c>
      <c r="P5950">
        <v>1800</v>
      </c>
      <c r="Q5950">
        <v>4.5</v>
      </c>
      <c r="R5950" s="2" t="s">
        <v>3265</v>
      </c>
      <c r="S5950" s="1" t="s">
        <v>358</v>
      </c>
      <c r="T5950" t="s">
        <v>7351</v>
      </c>
      <c r="Z5950" t="str">
        <f>_xlfn.XLOOKUP(Table2[[#This Row],[CountryCode]],Sheet2!A:A,Sheet2!B:B)</f>
        <v>India</v>
      </c>
    </row>
    <row r="5951" spans="1:26" x14ac:dyDescent="0.3">
      <c r="A5951">
        <v>306128</v>
      </c>
      <c r="B5951">
        <v>1</v>
      </c>
      <c r="C5951" s="1" t="s">
        <v>4317</v>
      </c>
      <c r="D5951" t="s">
        <v>4356</v>
      </c>
      <c r="E5951" t="s">
        <v>4357</v>
      </c>
      <c r="F5951">
        <v>77.088598000000005</v>
      </c>
      <c r="G5951">
        <v>28.495109599999999</v>
      </c>
      <c r="H5951" t="s">
        <v>383</v>
      </c>
      <c r="I5951" t="s">
        <v>22</v>
      </c>
      <c r="J5951" t="s">
        <v>28</v>
      </c>
      <c r="K5951" t="s">
        <v>23</v>
      </c>
      <c r="L5951" t="s">
        <v>23</v>
      </c>
      <c r="M5951" t="s">
        <v>23</v>
      </c>
      <c r="N5951">
        <v>3</v>
      </c>
      <c r="O5951">
        <v>625</v>
      </c>
      <c r="P5951">
        <v>1500</v>
      </c>
      <c r="Q5951">
        <v>3.6</v>
      </c>
      <c r="R5951" s="2" t="s">
        <v>2961</v>
      </c>
      <c r="S5951" s="1" t="s">
        <v>383</v>
      </c>
      <c r="Z5951" t="str">
        <f>_xlfn.XLOOKUP(Table2[[#This Row],[CountryCode]],Sheet2!A:A,Sheet2!B:B)</f>
        <v>India</v>
      </c>
    </row>
    <row r="5952" spans="1:26" x14ac:dyDescent="0.3">
      <c r="A5952">
        <v>3483</v>
      </c>
      <c r="B5952">
        <v>1</v>
      </c>
      <c r="C5952" s="1" t="s">
        <v>4317</v>
      </c>
      <c r="D5952" t="s">
        <v>4365</v>
      </c>
      <c r="E5952" t="s">
        <v>4366</v>
      </c>
      <c r="F5952">
        <v>77.100287300000005</v>
      </c>
      <c r="G5952">
        <v>28.4778552</v>
      </c>
      <c r="H5952" t="s">
        <v>4718</v>
      </c>
      <c r="I5952" t="s">
        <v>22</v>
      </c>
      <c r="J5952" t="s">
        <v>23</v>
      </c>
      <c r="K5952" t="s">
        <v>23</v>
      </c>
      <c r="L5952" t="s">
        <v>23</v>
      </c>
      <c r="M5952" t="s">
        <v>23</v>
      </c>
      <c r="N5952">
        <v>2</v>
      </c>
      <c r="O5952">
        <v>65</v>
      </c>
      <c r="P5952">
        <v>800</v>
      </c>
      <c r="Q5952">
        <v>3.4</v>
      </c>
      <c r="R5952" s="2" t="s">
        <v>1981</v>
      </c>
      <c r="S5952" s="1" t="s">
        <v>7422</v>
      </c>
      <c r="T5952" t="s">
        <v>7350</v>
      </c>
      <c r="Z5952" t="str">
        <f>_xlfn.XLOOKUP(Table2[[#This Row],[CountryCode]],Sheet2!A:A,Sheet2!B:B)</f>
        <v>India</v>
      </c>
    </row>
    <row r="5953" spans="1:26" x14ac:dyDescent="0.3">
      <c r="A5953">
        <v>3565</v>
      </c>
      <c r="B5953">
        <v>1</v>
      </c>
      <c r="C5953" s="1" t="s">
        <v>4317</v>
      </c>
      <c r="D5953" t="s">
        <v>4318</v>
      </c>
      <c r="E5953" t="s">
        <v>4319</v>
      </c>
      <c r="F5953">
        <v>77.094207600000004</v>
      </c>
      <c r="G5953">
        <v>28.489992099999998</v>
      </c>
      <c r="H5953" t="s">
        <v>360</v>
      </c>
      <c r="I5953" t="s">
        <v>22</v>
      </c>
      <c r="J5953" t="s">
        <v>23</v>
      </c>
      <c r="K5953" t="s">
        <v>28</v>
      </c>
      <c r="L5953" t="s">
        <v>23</v>
      </c>
      <c r="M5953" t="s">
        <v>23</v>
      </c>
      <c r="N5953">
        <v>1</v>
      </c>
      <c r="O5953">
        <v>16</v>
      </c>
      <c r="P5953">
        <v>350</v>
      </c>
      <c r="Q5953">
        <v>2.5</v>
      </c>
      <c r="R5953" s="2" t="s">
        <v>2325</v>
      </c>
      <c r="S5953" s="1" t="s">
        <v>21</v>
      </c>
      <c r="T5953" t="s">
        <v>7316</v>
      </c>
      <c r="Z5953" t="str">
        <f>_xlfn.XLOOKUP(Table2[[#This Row],[CountryCode]],Sheet2!A:A,Sheet2!B:B)</f>
        <v>India</v>
      </c>
    </row>
    <row r="5954" spans="1:26" x14ac:dyDescent="0.3">
      <c r="A5954">
        <v>304185</v>
      </c>
      <c r="B5954">
        <v>1</v>
      </c>
      <c r="C5954" s="1" t="s">
        <v>4317</v>
      </c>
      <c r="D5954" t="s">
        <v>4318</v>
      </c>
      <c r="E5954" t="s">
        <v>4319</v>
      </c>
      <c r="F5954">
        <v>77.102632490000005</v>
      </c>
      <c r="G5954">
        <v>28.487503660000002</v>
      </c>
      <c r="H5954" t="s">
        <v>304</v>
      </c>
      <c r="I5954" t="s">
        <v>22</v>
      </c>
      <c r="J5954" t="s">
        <v>23</v>
      </c>
      <c r="K5954" t="s">
        <v>23</v>
      </c>
      <c r="L5954" t="s">
        <v>23</v>
      </c>
      <c r="M5954" t="s">
        <v>23</v>
      </c>
      <c r="N5954">
        <v>2</v>
      </c>
      <c r="O5954">
        <v>14</v>
      </c>
      <c r="P5954">
        <v>700</v>
      </c>
      <c r="Q5954">
        <v>3</v>
      </c>
      <c r="R5954" s="2" t="s">
        <v>677</v>
      </c>
      <c r="S5954" s="1" t="s">
        <v>21</v>
      </c>
      <c r="Z5954" t="str">
        <f>_xlfn.XLOOKUP(Table2[[#This Row],[CountryCode]],Sheet2!A:A,Sheet2!B:B)</f>
        <v>India</v>
      </c>
    </row>
    <row r="5955" spans="1:26" x14ac:dyDescent="0.3">
      <c r="A5955">
        <v>18425765</v>
      </c>
      <c r="B5955">
        <v>1</v>
      </c>
      <c r="C5955" s="1" t="s">
        <v>4317</v>
      </c>
      <c r="D5955" t="s">
        <v>4318</v>
      </c>
      <c r="E5955" t="s">
        <v>4319</v>
      </c>
      <c r="F5955">
        <v>77.093032199999996</v>
      </c>
      <c r="G5955">
        <v>28.4906544</v>
      </c>
      <c r="H5955" t="s">
        <v>21</v>
      </c>
      <c r="I5955" t="s">
        <v>22</v>
      </c>
      <c r="J5955" t="s">
        <v>23</v>
      </c>
      <c r="K5955" t="s">
        <v>28</v>
      </c>
      <c r="L5955" t="s">
        <v>23</v>
      </c>
      <c r="M5955" t="s">
        <v>23</v>
      </c>
      <c r="N5955">
        <v>2</v>
      </c>
      <c r="O5955">
        <v>29</v>
      </c>
      <c r="P5955">
        <v>550</v>
      </c>
      <c r="Q5955">
        <v>3.4</v>
      </c>
      <c r="R5955" s="2" t="s">
        <v>666</v>
      </c>
      <c r="S5955" s="1" t="s">
        <v>21</v>
      </c>
      <c r="Z5955" t="str">
        <f>_xlfn.XLOOKUP(Table2[[#This Row],[CountryCode]],Sheet2!A:A,Sheet2!B:B)</f>
        <v>India</v>
      </c>
    </row>
    <row r="5956" spans="1:26" x14ac:dyDescent="0.3">
      <c r="A5956">
        <v>2827</v>
      </c>
      <c r="B5956">
        <v>1</v>
      </c>
      <c r="C5956" s="1" t="s">
        <v>4317</v>
      </c>
      <c r="D5956" t="s">
        <v>4318</v>
      </c>
      <c r="E5956" t="s">
        <v>4319</v>
      </c>
      <c r="F5956">
        <v>77.095164400000002</v>
      </c>
      <c r="G5956">
        <v>28.489767100000002</v>
      </c>
      <c r="H5956" t="s">
        <v>304</v>
      </c>
      <c r="I5956" t="s">
        <v>22</v>
      </c>
      <c r="J5956" t="s">
        <v>23</v>
      </c>
      <c r="K5956" t="s">
        <v>23</v>
      </c>
      <c r="L5956" t="s">
        <v>23</v>
      </c>
      <c r="M5956" t="s">
        <v>23</v>
      </c>
      <c r="N5956">
        <v>1</v>
      </c>
      <c r="O5956">
        <v>22</v>
      </c>
      <c r="P5956">
        <v>450</v>
      </c>
      <c r="Q5956">
        <v>2.7</v>
      </c>
      <c r="R5956" s="2" t="s">
        <v>3878</v>
      </c>
      <c r="S5956" s="1" t="s">
        <v>21</v>
      </c>
      <c r="Z5956" t="str">
        <f>_xlfn.XLOOKUP(Table2[[#This Row],[CountryCode]],Sheet2!A:A,Sheet2!B:B)</f>
        <v>India</v>
      </c>
    </row>
    <row r="5957" spans="1:26" x14ac:dyDescent="0.3">
      <c r="A5957">
        <v>308248</v>
      </c>
      <c r="B5957">
        <v>1</v>
      </c>
      <c r="C5957" s="1" t="s">
        <v>4317</v>
      </c>
      <c r="D5957" t="s">
        <v>4442</v>
      </c>
      <c r="E5957" t="s">
        <v>4443</v>
      </c>
      <c r="F5957">
        <v>77.099163399999995</v>
      </c>
      <c r="G5957">
        <v>28.448294499999999</v>
      </c>
      <c r="H5957" t="s">
        <v>4649</v>
      </c>
      <c r="I5957" t="s">
        <v>22</v>
      </c>
      <c r="J5957" t="s">
        <v>23</v>
      </c>
      <c r="K5957" t="s">
        <v>23</v>
      </c>
      <c r="L5957" t="s">
        <v>23</v>
      </c>
      <c r="M5957" t="s">
        <v>23</v>
      </c>
      <c r="N5957">
        <v>1</v>
      </c>
      <c r="O5957">
        <v>34</v>
      </c>
      <c r="P5957">
        <v>350</v>
      </c>
      <c r="Q5957">
        <v>3.5</v>
      </c>
      <c r="R5957" s="2" t="s">
        <v>3570</v>
      </c>
      <c r="S5957" s="1" t="s">
        <v>366</v>
      </c>
      <c r="T5957" t="s">
        <v>7331</v>
      </c>
      <c r="Z5957" t="str">
        <f>_xlfn.XLOOKUP(Table2[[#This Row],[CountryCode]],Sheet2!A:A,Sheet2!B:B)</f>
        <v>India</v>
      </c>
    </row>
    <row r="5958" spans="1:26" x14ac:dyDescent="0.3">
      <c r="A5958">
        <v>18312443</v>
      </c>
      <c r="B5958">
        <v>1</v>
      </c>
      <c r="C5958" s="1" t="s">
        <v>18</v>
      </c>
      <c r="D5958" t="s">
        <v>2582</v>
      </c>
      <c r="E5958" t="s">
        <v>2583</v>
      </c>
      <c r="F5958">
        <v>77.216936099999998</v>
      </c>
      <c r="G5958">
        <v>28.600159999999999</v>
      </c>
      <c r="H5958" t="s">
        <v>4719</v>
      </c>
      <c r="I5958" t="s">
        <v>22</v>
      </c>
      <c r="J5958" t="s">
        <v>23</v>
      </c>
      <c r="K5958" t="s">
        <v>23</v>
      </c>
      <c r="L5958" t="s">
        <v>23</v>
      </c>
      <c r="M5958" t="s">
        <v>23</v>
      </c>
      <c r="N5958">
        <v>4</v>
      </c>
      <c r="O5958">
        <v>5</v>
      </c>
      <c r="P5958">
        <v>2000</v>
      </c>
      <c r="Q5958">
        <v>3.1</v>
      </c>
      <c r="R5958" s="2" t="s">
        <v>4219</v>
      </c>
      <c r="S5958" s="1" t="s">
        <v>319</v>
      </c>
      <c r="T5958" t="s">
        <v>7340</v>
      </c>
      <c r="Z5958" t="str">
        <f>_xlfn.XLOOKUP(Table2[[#This Row],[CountryCode]],Sheet2!A:A,Sheet2!B:B)</f>
        <v>India</v>
      </c>
    </row>
    <row r="5959" spans="1:26" x14ac:dyDescent="0.3">
      <c r="A5959">
        <v>18462584</v>
      </c>
      <c r="B5959">
        <v>1</v>
      </c>
      <c r="C5959" s="1" t="s">
        <v>4317</v>
      </c>
      <c r="D5959" t="s">
        <v>4542</v>
      </c>
      <c r="E5959" t="s">
        <v>4543</v>
      </c>
      <c r="F5959">
        <v>77.093352039999999</v>
      </c>
      <c r="G5959">
        <v>28.475652090000001</v>
      </c>
      <c r="H5959" t="s">
        <v>1978</v>
      </c>
      <c r="I5959" t="s">
        <v>22</v>
      </c>
      <c r="J5959" t="s">
        <v>23</v>
      </c>
      <c r="K5959" t="s">
        <v>28</v>
      </c>
      <c r="L5959" t="s">
        <v>23</v>
      </c>
      <c r="M5959" t="s">
        <v>23</v>
      </c>
      <c r="N5959">
        <v>2</v>
      </c>
      <c r="O5959">
        <v>43</v>
      </c>
      <c r="P5959">
        <v>700</v>
      </c>
      <c r="Q5959">
        <v>3.8</v>
      </c>
      <c r="R5959" s="2" t="s">
        <v>1902</v>
      </c>
      <c r="S5959" s="1" t="s">
        <v>21</v>
      </c>
      <c r="T5959" t="s">
        <v>7337</v>
      </c>
      <c r="Z5959" t="str">
        <f>_xlfn.XLOOKUP(Table2[[#This Row],[CountryCode]],Sheet2!A:A,Sheet2!B:B)</f>
        <v>India</v>
      </c>
    </row>
    <row r="5960" spans="1:26" x14ac:dyDescent="0.3">
      <c r="A5960">
        <v>304897</v>
      </c>
      <c r="B5960">
        <v>1</v>
      </c>
      <c r="C5960" s="1" t="s">
        <v>4317</v>
      </c>
      <c r="D5960" t="s">
        <v>4324</v>
      </c>
      <c r="E5960" t="s">
        <v>4323</v>
      </c>
      <c r="F5960">
        <v>77.102559999999997</v>
      </c>
      <c r="G5960">
        <v>28.441296999999999</v>
      </c>
      <c r="H5960" t="s">
        <v>3691</v>
      </c>
      <c r="I5960" t="s">
        <v>22</v>
      </c>
      <c r="J5960" t="s">
        <v>23</v>
      </c>
      <c r="K5960" t="s">
        <v>23</v>
      </c>
      <c r="L5960" t="s">
        <v>23</v>
      </c>
      <c r="M5960" t="s">
        <v>23</v>
      </c>
      <c r="N5960">
        <v>2</v>
      </c>
      <c r="O5960">
        <v>224</v>
      </c>
      <c r="P5960">
        <v>700</v>
      </c>
      <c r="Q5960">
        <v>3.7</v>
      </c>
      <c r="R5960" s="2" t="s">
        <v>4057</v>
      </c>
      <c r="S5960" s="1" t="s">
        <v>631</v>
      </c>
      <c r="Z5960" t="str">
        <f>_xlfn.XLOOKUP(Table2[[#This Row],[CountryCode]],Sheet2!A:A,Sheet2!B:B)</f>
        <v>India</v>
      </c>
    </row>
    <row r="5961" spans="1:26" x14ac:dyDescent="0.3">
      <c r="A5961">
        <v>4256</v>
      </c>
      <c r="B5961">
        <v>1</v>
      </c>
      <c r="C5961" s="1" t="s">
        <v>4317</v>
      </c>
      <c r="D5961" t="s">
        <v>4720</v>
      </c>
      <c r="E5961" t="s">
        <v>4721</v>
      </c>
      <c r="F5961">
        <v>77.099393399999997</v>
      </c>
      <c r="G5961">
        <v>28.447022799999999</v>
      </c>
      <c r="H5961" t="s">
        <v>2723</v>
      </c>
      <c r="I5961" t="s">
        <v>22</v>
      </c>
      <c r="J5961" t="s">
        <v>28</v>
      </c>
      <c r="K5961" t="s">
        <v>23</v>
      </c>
      <c r="L5961" t="s">
        <v>23</v>
      </c>
      <c r="M5961" t="s">
        <v>23</v>
      </c>
      <c r="N5961">
        <v>3</v>
      </c>
      <c r="O5961">
        <v>96</v>
      </c>
      <c r="P5961">
        <v>1000</v>
      </c>
      <c r="Q5961">
        <v>2.7</v>
      </c>
      <c r="R5961" s="2" t="s">
        <v>3407</v>
      </c>
      <c r="S5961" s="1" t="s">
        <v>337</v>
      </c>
      <c r="T5961" t="s">
        <v>7318</v>
      </c>
      <c r="Z5961" t="str">
        <f>_xlfn.XLOOKUP(Table2[[#This Row],[CountryCode]],Sheet2!A:A,Sheet2!B:B)</f>
        <v>India</v>
      </c>
    </row>
    <row r="5962" spans="1:26" x14ac:dyDescent="0.3">
      <c r="A5962">
        <v>302024</v>
      </c>
      <c r="B5962">
        <v>1</v>
      </c>
      <c r="C5962" s="1" t="s">
        <v>4317</v>
      </c>
      <c r="D5962" t="s">
        <v>4387</v>
      </c>
      <c r="E5962" t="s">
        <v>4388</v>
      </c>
      <c r="F5962">
        <v>77.020395300000004</v>
      </c>
      <c r="G5962">
        <v>28.466760699999998</v>
      </c>
      <c r="H5962" t="s">
        <v>321</v>
      </c>
      <c r="I5962" t="s">
        <v>22</v>
      </c>
      <c r="J5962" t="s">
        <v>23</v>
      </c>
      <c r="K5962" t="s">
        <v>23</v>
      </c>
      <c r="L5962" t="s">
        <v>23</v>
      </c>
      <c r="M5962" t="s">
        <v>23</v>
      </c>
      <c r="N5962">
        <v>2</v>
      </c>
      <c r="O5962">
        <v>31</v>
      </c>
      <c r="P5962">
        <v>700</v>
      </c>
      <c r="Q5962">
        <v>3.2</v>
      </c>
      <c r="R5962" s="2" t="s">
        <v>4722</v>
      </c>
      <c r="S5962" s="1" t="s">
        <v>21</v>
      </c>
      <c r="T5962" t="s">
        <v>7318</v>
      </c>
      <c r="Z5962" t="str">
        <f>_xlfn.XLOOKUP(Table2[[#This Row],[CountryCode]],Sheet2!A:A,Sheet2!B:B)</f>
        <v>India</v>
      </c>
    </row>
    <row r="5963" spans="1:26" x14ac:dyDescent="0.3">
      <c r="A5963">
        <v>6834</v>
      </c>
      <c r="B5963">
        <v>1</v>
      </c>
      <c r="C5963" s="1" t="s">
        <v>4317</v>
      </c>
      <c r="D5963" t="s">
        <v>4387</v>
      </c>
      <c r="E5963" t="s">
        <v>4388</v>
      </c>
      <c r="F5963">
        <v>77.018193400000001</v>
      </c>
      <c r="G5963">
        <v>28.473084</v>
      </c>
      <c r="H5963" t="s">
        <v>21</v>
      </c>
      <c r="I5963" t="s">
        <v>22</v>
      </c>
      <c r="J5963" t="s">
        <v>23</v>
      </c>
      <c r="K5963" t="s">
        <v>23</v>
      </c>
      <c r="L5963" t="s">
        <v>23</v>
      </c>
      <c r="M5963" t="s">
        <v>23</v>
      </c>
      <c r="N5963">
        <v>1</v>
      </c>
      <c r="O5963">
        <v>12</v>
      </c>
      <c r="P5963">
        <v>150</v>
      </c>
      <c r="Q5963">
        <v>3.1</v>
      </c>
      <c r="R5963" s="2" t="s">
        <v>3583</v>
      </c>
      <c r="S5963" s="1" t="s">
        <v>21</v>
      </c>
      <c r="Z5963" t="str">
        <f>_xlfn.XLOOKUP(Table2[[#This Row],[CountryCode]],Sheet2!A:A,Sheet2!B:B)</f>
        <v>India</v>
      </c>
    </row>
    <row r="5964" spans="1:26" x14ac:dyDescent="0.3">
      <c r="A5964">
        <v>18285742</v>
      </c>
      <c r="B5964">
        <v>1</v>
      </c>
      <c r="C5964" s="1" t="s">
        <v>4317</v>
      </c>
      <c r="D5964" t="s">
        <v>4389</v>
      </c>
      <c r="E5964" t="s">
        <v>4390</v>
      </c>
      <c r="F5964">
        <v>77.097410100000005</v>
      </c>
      <c r="G5964">
        <v>28.4511301</v>
      </c>
      <c r="H5964" t="s">
        <v>1860</v>
      </c>
      <c r="I5964" t="s">
        <v>22</v>
      </c>
      <c r="J5964" t="s">
        <v>28</v>
      </c>
      <c r="K5964" t="s">
        <v>28</v>
      </c>
      <c r="L5964" t="s">
        <v>23</v>
      </c>
      <c r="M5964" t="s">
        <v>23</v>
      </c>
      <c r="N5964">
        <v>2</v>
      </c>
      <c r="O5964">
        <v>36</v>
      </c>
      <c r="P5964">
        <v>800</v>
      </c>
      <c r="Q5964">
        <v>3.4</v>
      </c>
      <c r="R5964" s="2" t="s">
        <v>3883</v>
      </c>
      <c r="S5964" s="1" t="s">
        <v>553</v>
      </c>
      <c r="Z5964" t="str">
        <f>_xlfn.XLOOKUP(Table2[[#This Row],[CountryCode]],Sheet2!A:A,Sheet2!B:B)</f>
        <v>India</v>
      </c>
    </row>
    <row r="5965" spans="1:26" x14ac:dyDescent="0.3">
      <c r="A5965">
        <v>18462613</v>
      </c>
      <c r="B5965">
        <v>1</v>
      </c>
      <c r="C5965" s="1" t="s">
        <v>4317</v>
      </c>
      <c r="D5965" t="s">
        <v>4393</v>
      </c>
      <c r="E5965" t="s">
        <v>4392</v>
      </c>
      <c r="F5965">
        <v>77.038697400000004</v>
      </c>
      <c r="G5965">
        <v>28.512312349999998</v>
      </c>
      <c r="H5965" t="s">
        <v>368</v>
      </c>
      <c r="I5965" t="s">
        <v>22</v>
      </c>
      <c r="J5965" t="s">
        <v>23</v>
      </c>
      <c r="K5965" t="s">
        <v>23</v>
      </c>
      <c r="L5965" t="s">
        <v>23</v>
      </c>
      <c r="M5965" t="s">
        <v>23</v>
      </c>
      <c r="N5965">
        <v>1</v>
      </c>
      <c r="O5965">
        <v>1</v>
      </c>
      <c r="P5965">
        <v>250</v>
      </c>
      <c r="Q5965">
        <v>1</v>
      </c>
      <c r="R5965" s="2" t="s">
        <v>3968</v>
      </c>
      <c r="S5965" s="1" t="s">
        <v>368</v>
      </c>
      <c r="Z5965" t="str">
        <f>_xlfn.XLOOKUP(Table2[[#This Row],[CountryCode]],Sheet2!A:A,Sheet2!B:B)</f>
        <v>India</v>
      </c>
    </row>
    <row r="5966" spans="1:26" x14ac:dyDescent="0.3">
      <c r="A5966">
        <v>3536</v>
      </c>
      <c r="B5966">
        <v>1</v>
      </c>
      <c r="C5966" s="1" t="s">
        <v>4317</v>
      </c>
      <c r="D5966" t="s">
        <v>4459</v>
      </c>
      <c r="E5966" t="s">
        <v>4460</v>
      </c>
      <c r="F5966">
        <v>77.102277799999996</v>
      </c>
      <c r="G5966">
        <v>28.471514599999999</v>
      </c>
      <c r="H5966" t="s">
        <v>319</v>
      </c>
      <c r="I5966" t="s">
        <v>22</v>
      </c>
      <c r="J5966" t="s">
        <v>23</v>
      </c>
      <c r="K5966" t="s">
        <v>23</v>
      </c>
      <c r="L5966" t="s">
        <v>23</v>
      </c>
      <c r="M5966" t="s">
        <v>23</v>
      </c>
      <c r="N5966">
        <v>2</v>
      </c>
      <c r="O5966">
        <v>41</v>
      </c>
      <c r="P5966">
        <v>650</v>
      </c>
      <c r="Q5966">
        <v>3.3</v>
      </c>
      <c r="R5966" s="2" t="s">
        <v>2440</v>
      </c>
      <c r="S5966" s="1" t="s">
        <v>319</v>
      </c>
      <c r="Z5966" t="str">
        <f>_xlfn.XLOOKUP(Table2[[#This Row],[CountryCode]],Sheet2!A:A,Sheet2!B:B)</f>
        <v>India</v>
      </c>
    </row>
    <row r="5967" spans="1:26" x14ac:dyDescent="0.3">
      <c r="A5967">
        <v>4290</v>
      </c>
      <c r="B5967">
        <v>1</v>
      </c>
      <c r="C5967" s="1" t="s">
        <v>4317</v>
      </c>
      <c r="D5967" t="s">
        <v>4723</v>
      </c>
      <c r="E5967" t="s">
        <v>4724</v>
      </c>
      <c r="F5967">
        <v>77.0706524</v>
      </c>
      <c r="G5967">
        <v>28.449739600000001</v>
      </c>
      <c r="H5967" t="s">
        <v>4725</v>
      </c>
      <c r="I5967" t="s">
        <v>22</v>
      </c>
      <c r="J5967" t="s">
        <v>28</v>
      </c>
      <c r="K5967" t="s">
        <v>23</v>
      </c>
      <c r="L5967" t="s">
        <v>23</v>
      </c>
      <c r="M5967" t="s">
        <v>23</v>
      </c>
      <c r="N5967">
        <v>3</v>
      </c>
      <c r="O5967">
        <v>194</v>
      </c>
      <c r="P5967">
        <v>1500</v>
      </c>
      <c r="Q5967">
        <v>3.5</v>
      </c>
      <c r="R5967" s="2" t="s">
        <v>2315</v>
      </c>
      <c r="S5967" s="1" t="s">
        <v>628</v>
      </c>
      <c r="T5967" t="s">
        <v>7327</v>
      </c>
      <c r="U5967" t="s">
        <v>7316</v>
      </c>
      <c r="Z5967" t="str">
        <f>_xlfn.XLOOKUP(Table2[[#This Row],[CountryCode]],Sheet2!A:A,Sheet2!B:B)</f>
        <v>India</v>
      </c>
    </row>
    <row r="5968" spans="1:26" x14ac:dyDescent="0.3">
      <c r="A5968">
        <v>300174</v>
      </c>
      <c r="B5968">
        <v>1</v>
      </c>
      <c r="C5968" s="1" t="s">
        <v>4317</v>
      </c>
      <c r="D5968" t="s">
        <v>4335</v>
      </c>
      <c r="E5968" t="s">
        <v>4336</v>
      </c>
      <c r="F5968">
        <v>77.0424589</v>
      </c>
      <c r="G5968">
        <v>28.473994900000001</v>
      </c>
      <c r="H5968" t="s">
        <v>366</v>
      </c>
      <c r="I5968" t="s">
        <v>22</v>
      </c>
      <c r="J5968" t="s">
        <v>23</v>
      </c>
      <c r="K5968" t="s">
        <v>23</v>
      </c>
      <c r="L5968" t="s">
        <v>23</v>
      </c>
      <c r="M5968" t="s">
        <v>23</v>
      </c>
      <c r="N5968">
        <v>1</v>
      </c>
      <c r="O5968">
        <v>10</v>
      </c>
      <c r="P5968">
        <v>200</v>
      </c>
      <c r="Q5968">
        <v>2.9</v>
      </c>
      <c r="R5968" s="2" t="s">
        <v>3883</v>
      </c>
      <c r="S5968" s="1" t="s">
        <v>366</v>
      </c>
      <c r="Z5968" t="str">
        <f>_xlfn.XLOOKUP(Table2[[#This Row],[CountryCode]],Sheet2!A:A,Sheet2!B:B)</f>
        <v>India</v>
      </c>
    </row>
    <row r="5969" spans="1:26" x14ac:dyDescent="0.3">
      <c r="A5969">
        <v>889</v>
      </c>
      <c r="B5969">
        <v>1</v>
      </c>
      <c r="C5969" s="1" t="s">
        <v>4317</v>
      </c>
      <c r="D5969" t="s">
        <v>4335</v>
      </c>
      <c r="E5969" t="s">
        <v>4336</v>
      </c>
      <c r="F5969">
        <v>77.043988100000007</v>
      </c>
      <c r="G5969">
        <v>28.4754869</v>
      </c>
      <c r="H5969" t="s">
        <v>462</v>
      </c>
      <c r="I5969" t="s">
        <v>22</v>
      </c>
      <c r="J5969" t="s">
        <v>23</v>
      </c>
      <c r="K5969" t="s">
        <v>28</v>
      </c>
      <c r="L5969" t="s">
        <v>23</v>
      </c>
      <c r="M5969" t="s">
        <v>23</v>
      </c>
      <c r="N5969">
        <v>1</v>
      </c>
      <c r="O5969">
        <v>43</v>
      </c>
      <c r="P5969">
        <v>200</v>
      </c>
      <c r="Q5969">
        <v>3.3</v>
      </c>
      <c r="R5969" s="2" t="s">
        <v>3153</v>
      </c>
      <c r="S5969" s="1" t="s">
        <v>462</v>
      </c>
      <c r="Z5969" t="str">
        <f>_xlfn.XLOOKUP(Table2[[#This Row],[CountryCode]],Sheet2!A:A,Sheet2!B:B)</f>
        <v>India</v>
      </c>
    </row>
    <row r="5970" spans="1:26" x14ac:dyDescent="0.3">
      <c r="A5970">
        <v>300772</v>
      </c>
      <c r="B5970">
        <v>1</v>
      </c>
      <c r="C5970" s="1" t="s">
        <v>4317</v>
      </c>
      <c r="D5970" t="s">
        <v>4402</v>
      </c>
      <c r="E5970" t="s">
        <v>4403</v>
      </c>
      <c r="F5970">
        <v>77.062360299999995</v>
      </c>
      <c r="G5970">
        <v>28.4686372</v>
      </c>
      <c r="H5970" t="s">
        <v>358</v>
      </c>
      <c r="I5970" t="s">
        <v>22</v>
      </c>
      <c r="J5970" t="s">
        <v>28</v>
      </c>
      <c r="K5970" t="s">
        <v>23</v>
      </c>
      <c r="L5970" t="s">
        <v>23</v>
      </c>
      <c r="M5970" t="s">
        <v>23</v>
      </c>
      <c r="N5970">
        <v>3</v>
      </c>
      <c r="O5970">
        <v>563</v>
      </c>
      <c r="P5970">
        <v>1800</v>
      </c>
      <c r="Q5970">
        <v>3.3</v>
      </c>
      <c r="R5970" s="2" t="s">
        <v>3580</v>
      </c>
      <c r="S5970" s="1" t="s">
        <v>358</v>
      </c>
      <c r="Z5970" t="str">
        <f>_xlfn.XLOOKUP(Table2[[#This Row],[CountryCode]],Sheet2!A:A,Sheet2!B:B)</f>
        <v>India</v>
      </c>
    </row>
    <row r="5971" spans="1:26" x14ac:dyDescent="0.3">
      <c r="A5971">
        <v>4133</v>
      </c>
      <c r="B5971">
        <v>1</v>
      </c>
      <c r="C5971" s="1" t="s">
        <v>4317</v>
      </c>
      <c r="D5971" t="s">
        <v>4402</v>
      </c>
      <c r="E5971" t="s">
        <v>4403</v>
      </c>
      <c r="F5971">
        <v>77.062697499999999</v>
      </c>
      <c r="G5971">
        <v>28.468235400000001</v>
      </c>
      <c r="H5971" t="s">
        <v>358</v>
      </c>
      <c r="I5971" t="s">
        <v>22</v>
      </c>
      <c r="J5971" t="s">
        <v>28</v>
      </c>
      <c r="K5971" t="s">
        <v>28</v>
      </c>
      <c r="L5971" t="s">
        <v>23</v>
      </c>
      <c r="M5971" t="s">
        <v>23</v>
      </c>
      <c r="N5971">
        <v>3</v>
      </c>
      <c r="O5971">
        <v>429</v>
      </c>
      <c r="P5971">
        <v>1500</v>
      </c>
      <c r="Q5971">
        <v>3.5</v>
      </c>
      <c r="R5971" s="2" t="s">
        <v>4193</v>
      </c>
      <c r="S5971" s="1" t="s">
        <v>358</v>
      </c>
      <c r="Z5971" t="str">
        <f>_xlfn.XLOOKUP(Table2[[#This Row],[CountryCode]],Sheet2!A:A,Sheet2!B:B)</f>
        <v>India</v>
      </c>
    </row>
    <row r="5972" spans="1:26" x14ac:dyDescent="0.3">
      <c r="A5972">
        <v>18281955</v>
      </c>
      <c r="B5972">
        <v>1</v>
      </c>
      <c r="C5972" s="1" t="s">
        <v>4317</v>
      </c>
      <c r="D5972" t="s">
        <v>4402</v>
      </c>
      <c r="E5972" t="s">
        <v>4403</v>
      </c>
      <c r="F5972">
        <v>77.064226500000004</v>
      </c>
      <c r="G5972">
        <v>28.467934400000001</v>
      </c>
      <c r="H5972" t="s">
        <v>4726</v>
      </c>
      <c r="I5972" t="s">
        <v>22</v>
      </c>
      <c r="J5972" t="s">
        <v>23</v>
      </c>
      <c r="K5972" t="s">
        <v>23</v>
      </c>
      <c r="L5972" t="s">
        <v>23</v>
      </c>
      <c r="M5972" t="s">
        <v>23</v>
      </c>
      <c r="N5972">
        <v>3</v>
      </c>
      <c r="O5972">
        <v>105</v>
      </c>
      <c r="P5972">
        <v>1500</v>
      </c>
      <c r="Q5972">
        <v>4.0999999999999996</v>
      </c>
      <c r="R5972" s="2" t="s">
        <v>798</v>
      </c>
      <c r="S5972" s="1" t="s">
        <v>1290</v>
      </c>
      <c r="Z5972" t="str">
        <f>_xlfn.XLOOKUP(Table2[[#This Row],[CountryCode]],Sheet2!A:A,Sheet2!B:B)</f>
        <v>India</v>
      </c>
    </row>
    <row r="5973" spans="1:26" x14ac:dyDescent="0.3">
      <c r="A5973">
        <v>18037824</v>
      </c>
      <c r="B5973">
        <v>1</v>
      </c>
      <c r="C5973" s="1" t="s">
        <v>4317</v>
      </c>
      <c r="D5973" t="s">
        <v>4467</v>
      </c>
      <c r="E5973" t="s">
        <v>4468</v>
      </c>
      <c r="F5973">
        <v>77.059306599999999</v>
      </c>
      <c r="G5973">
        <v>28.435157199999999</v>
      </c>
      <c r="H5973" t="s">
        <v>1065</v>
      </c>
      <c r="I5973" t="s">
        <v>22</v>
      </c>
      <c r="J5973" t="s">
        <v>23</v>
      </c>
      <c r="K5973" t="s">
        <v>28</v>
      </c>
      <c r="L5973" t="s">
        <v>23</v>
      </c>
      <c r="M5973" t="s">
        <v>23</v>
      </c>
      <c r="N5973">
        <v>2</v>
      </c>
      <c r="O5973">
        <v>64</v>
      </c>
      <c r="P5973">
        <v>550</v>
      </c>
      <c r="Q5973">
        <v>3.4</v>
      </c>
      <c r="R5973" s="2" t="s">
        <v>2668</v>
      </c>
      <c r="S5973" s="1" t="s">
        <v>358</v>
      </c>
      <c r="Z5973" t="str">
        <f>_xlfn.XLOOKUP(Table2[[#This Row],[CountryCode]],Sheet2!A:A,Sheet2!B:B)</f>
        <v>India</v>
      </c>
    </row>
    <row r="5974" spans="1:26" x14ac:dyDescent="0.3">
      <c r="A5974">
        <v>18279459</v>
      </c>
      <c r="B5974">
        <v>1</v>
      </c>
      <c r="C5974" s="1" t="s">
        <v>4317</v>
      </c>
      <c r="D5974" t="s">
        <v>4467</v>
      </c>
      <c r="E5974" t="s">
        <v>4468</v>
      </c>
      <c r="F5974">
        <v>77.071717199999995</v>
      </c>
      <c r="G5974">
        <v>28.441805899999999</v>
      </c>
      <c r="H5974" t="s">
        <v>3215</v>
      </c>
      <c r="I5974" t="s">
        <v>22</v>
      </c>
      <c r="J5974" t="s">
        <v>23</v>
      </c>
      <c r="K5974" t="s">
        <v>23</v>
      </c>
      <c r="L5974" t="s">
        <v>23</v>
      </c>
      <c r="M5974" t="s">
        <v>23</v>
      </c>
      <c r="N5974">
        <v>1</v>
      </c>
      <c r="O5974">
        <v>3</v>
      </c>
      <c r="P5974">
        <v>350</v>
      </c>
      <c r="Q5974">
        <v>1</v>
      </c>
      <c r="R5974" s="2" t="s">
        <v>3743</v>
      </c>
      <c r="S5974" s="1" t="s">
        <v>2755</v>
      </c>
      <c r="Z5974" t="str">
        <f>_xlfn.XLOOKUP(Table2[[#This Row],[CountryCode]],Sheet2!A:A,Sheet2!B:B)</f>
        <v>India</v>
      </c>
    </row>
    <row r="5975" spans="1:26" x14ac:dyDescent="0.3">
      <c r="A5975">
        <v>313401</v>
      </c>
      <c r="B5975">
        <v>1</v>
      </c>
      <c r="C5975" s="1" t="s">
        <v>4317</v>
      </c>
      <c r="D5975" t="s">
        <v>4325</v>
      </c>
      <c r="E5975" t="s">
        <v>4326</v>
      </c>
      <c r="F5975">
        <v>77.100152499999993</v>
      </c>
      <c r="G5975">
        <v>28.428392599999999</v>
      </c>
      <c r="H5975" t="s">
        <v>304</v>
      </c>
      <c r="I5975" t="s">
        <v>22</v>
      </c>
      <c r="J5975" t="s">
        <v>23</v>
      </c>
      <c r="K5975" t="s">
        <v>28</v>
      </c>
      <c r="L5975" t="s">
        <v>23</v>
      </c>
      <c r="M5975" t="s">
        <v>23</v>
      </c>
      <c r="N5975">
        <v>2</v>
      </c>
      <c r="O5975">
        <v>37</v>
      </c>
      <c r="P5975">
        <v>650</v>
      </c>
      <c r="Q5975">
        <v>3.1</v>
      </c>
      <c r="R5975" s="2" t="s">
        <v>4727</v>
      </c>
      <c r="S5975" s="1" t="s">
        <v>21</v>
      </c>
      <c r="Z5975" t="str">
        <f>_xlfn.XLOOKUP(Table2[[#This Row],[CountryCode]],Sheet2!A:A,Sheet2!B:B)</f>
        <v>India</v>
      </c>
    </row>
    <row r="5976" spans="1:26" x14ac:dyDescent="0.3">
      <c r="A5976">
        <v>6877</v>
      </c>
      <c r="B5976">
        <v>1</v>
      </c>
      <c r="C5976" s="1" t="s">
        <v>4317</v>
      </c>
      <c r="D5976" t="s">
        <v>4333</v>
      </c>
      <c r="E5976" t="s">
        <v>4332</v>
      </c>
      <c r="F5976">
        <v>77.039310299999997</v>
      </c>
      <c r="G5976">
        <v>28.4248315</v>
      </c>
      <c r="H5976" t="s">
        <v>397</v>
      </c>
      <c r="I5976" t="s">
        <v>22</v>
      </c>
      <c r="J5976" t="s">
        <v>23</v>
      </c>
      <c r="K5976" t="s">
        <v>23</v>
      </c>
      <c r="L5976" t="s">
        <v>23</v>
      </c>
      <c r="M5976" t="s">
        <v>23</v>
      </c>
      <c r="N5976">
        <v>2</v>
      </c>
      <c r="O5976">
        <v>70</v>
      </c>
      <c r="P5976">
        <v>700</v>
      </c>
      <c r="Q5976">
        <v>2.2999999999999998</v>
      </c>
      <c r="R5976" s="2" t="s">
        <v>2332</v>
      </c>
      <c r="S5976" s="1" t="s">
        <v>313</v>
      </c>
      <c r="Z5976" t="str">
        <f>_xlfn.XLOOKUP(Table2[[#This Row],[CountryCode]],Sheet2!A:A,Sheet2!B:B)</f>
        <v>India</v>
      </c>
    </row>
    <row r="5977" spans="1:26" x14ac:dyDescent="0.3">
      <c r="A5977">
        <v>18237320</v>
      </c>
      <c r="B5977">
        <v>1</v>
      </c>
      <c r="C5977" s="1" t="s">
        <v>18</v>
      </c>
      <c r="D5977" t="s">
        <v>1186</v>
      </c>
      <c r="E5977" t="s">
        <v>1185</v>
      </c>
      <c r="F5977">
        <v>77.234278000000003</v>
      </c>
      <c r="G5977">
        <v>28.551027600000001</v>
      </c>
      <c r="H5977" t="s">
        <v>2236</v>
      </c>
      <c r="I5977" t="s">
        <v>22</v>
      </c>
      <c r="J5977" t="s">
        <v>28</v>
      </c>
      <c r="K5977" t="s">
        <v>23</v>
      </c>
      <c r="L5977" t="s">
        <v>23</v>
      </c>
      <c r="M5977" t="s">
        <v>23</v>
      </c>
      <c r="N5977">
        <v>4</v>
      </c>
      <c r="O5977">
        <v>58</v>
      </c>
      <c r="P5977">
        <v>2000</v>
      </c>
      <c r="Q5977">
        <v>3.4</v>
      </c>
      <c r="R5977" s="2" t="s">
        <v>4728</v>
      </c>
      <c r="S5977" s="1" t="s">
        <v>21</v>
      </c>
      <c r="Z5977" t="str">
        <f>_xlfn.XLOOKUP(Table2[[#This Row],[CountryCode]],Sheet2!A:A,Sheet2!B:B)</f>
        <v>India</v>
      </c>
    </row>
    <row r="5978" spans="1:26" x14ac:dyDescent="0.3">
      <c r="A5978">
        <v>18336214</v>
      </c>
      <c r="B5978">
        <v>1</v>
      </c>
      <c r="C5978" s="1" t="s">
        <v>4317</v>
      </c>
      <c r="D5978" t="s">
        <v>4472</v>
      </c>
      <c r="E5978" t="s">
        <v>4473</v>
      </c>
      <c r="F5978">
        <v>77.084394599999996</v>
      </c>
      <c r="G5978">
        <v>28.4602529</v>
      </c>
      <c r="H5978" t="s">
        <v>321</v>
      </c>
      <c r="I5978" t="s">
        <v>22</v>
      </c>
      <c r="J5978" t="s">
        <v>23</v>
      </c>
      <c r="K5978" t="s">
        <v>28</v>
      </c>
      <c r="L5978" t="s">
        <v>23</v>
      </c>
      <c r="M5978" t="s">
        <v>23</v>
      </c>
      <c r="N5978">
        <v>2</v>
      </c>
      <c r="O5978">
        <v>52</v>
      </c>
      <c r="P5978">
        <v>550</v>
      </c>
      <c r="Q5978">
        <v>3.7</v>
      </c>
      <c r="R5978" s="2" t="s">
        <v>2960</v>
      </c>
      <c r="S5978" s="1" t="s">
        <v>21</v>
      </c>
      <c r="T5978" t="s">
        <v>7318</v>
      </c>
      <c r="Z5978" t="str">
        <f>_xlfn.XLOOKUP(Table2[[#This Row],[CountryCode]],Sheet2!A:A,Sheet2!B:B)</f>
        <v>India</v>
      </c>
    </row>
    <row r="5979" spans="1:26" x14ac:dyDescent="0.3">
      <c r="A5979">
        <v>18377905</v>
      </c>
      <c r="B5979">
        <v>1</v>
      </c>
      <c r="C5979" s="1" t="s">
        <v>4317</v>
      </c>
      <c r="D5979" t="s">
        <v>4472</v>
      </c>
      <c r="E5979" t="s">
        <v>4473</v>
      </c>
      <c r="F5979">
        <v>77.077941699999997</v>
      </c>
      <c r="G5979">
        <v>28.460602300000001</v>
      </c>
      <c r="H5979" t="s">
        <v>302</v>
      </c>
      <c r="I5979" t="s">
        <v>22</v>
      </c>
      <c r="J5979" t="s">
        <v>28</v>
      </c>
      <c r="K5979" t="s">
        <v>28</v>
      </c>
      <c r="L5979" t="s">
        <v>23</v>
      </c>
      <c r="M5979" t="s">
        <v>23</v>
      </c>
      <c r="N5979">
        <v>3</v>
      </c>
      <c r="O5979">
        <v>32</v>
      </c>
      <c r="P5979">
        <v>1500</v>
      </c>
      <c r="Q5979">
        <v>4</v>
      </c>
      <c r="R5979" s="2" t="s">
        <v>4729</v>
      </c>
      <c r="S5979" s="1" t="s">
        <v>21</v>
      </c>
      <c r="Z5979" t="str">
        <f>_xlfn.XLOOKUP(Table2[[#This Row],[CountryCode]],Sheet2!A:A,Sheet2!B:B)</f>
        <v>India</v>
      </c>
    </row>
    <row r="5980" spans="1:26" x14ac:dyDescent="0.3">
      <c r="A5980">
        <v>312570</v>
      </c>
      <c r="B5980">
        <v>1</v>
      </c>
      <c r="C5980" s="1" t="s">
        <v>4317</v>
      </c>
      <c r="D5980" t="s">
        <v>4518</v>
      </c>
      <c r="E5980" t="s">
        <v>4519</v>
      </c>
      <c r="F5980">
        <v>77.081131099999993</v>
      </c>
      <c r="G5980">
        <v>28.453272599999998</v>
      </c>
      <c r="H5980" t="s">
        <v>457</v>
      </c>
      <c r="I5980" t="s">
        <v>22</v>
      </c>
      <c r="J5980" t="s">
        <v>23</v>
      </c>
      <c r="K5980" t="s">
        <v>23</v>
      </c>
      <c r="L5980" t="s">
        <v>23</v>
      </c>
      <c r="M5980" t="s">
        <v>23</v>
      </c>
      <c r="N5980">
        <v>1</v>
      </c>
      <c r="O5980">
        <v>26</v>
      </c>
      <c r="P5980">
        <v>200</v>
      </c>
      <c r="Q5980">
        <v>3.3</v>
      </c>
      <c r="R5980" s="2" t="s">
        <v>900</v>
      </c>
      <c r="S5980" s="1" t="s">
        <v>457</v>
      </c>
      <c r="Z5980" t="str">
        <f>_xlfn.XLOOKUP(Table2[[#This Row],[CountryCode]],Sheet2!A:A,Sheet2!B:B)</f>
        <v>India</v>
      </c>
    </row>
    <row r="5981" spans="1:26" x14ac:dyDescent="0.3">
      <c r="A5981">
        <v>18203180</v>
      </c>
      <c r="B5981">
        <v>1</v>
      </c>
      <c r="C5981" s="1" t="s">
        <v>18</v>
      </c>
      <c r="D5981" t="s">
        <v>1186</v>
      </c>
      <c r="E5981" t="s">
        <v>1185</v>
      </c>
      <c r="F5981">
        <v>77.233554999999996</v>
      </c>
      <c r="G5981">
        <v>28.5563909</v>
      </c>
      <c r="H5981" t="s">
        <v>2045</v>
      </c>
      <c r="I5981" t="s">
        <v>22</v>
      </c>
      <c r="J5981" t="s">
        <v>23</v>
      </c>
      <c r="K5981" t="s">
        <v>23</v>
      </c>
      <c r="L5981" t="s">
        <v>23</v>
      </c>
      <c r="M5981" t="s">
        <v>23</v>
      </c>
      <c r="N5981">
        <v>4</v>
      </c>
      <c r="O5981">
        <v>85</v>
      </c>
      <c r="P5981">
        <v>2000</v>
      </c>
      <c r="Q5981">
        <v>3.8</v>
      </c>
      <c r="R5981" s="2" t="s">
        <v>3341</v>
      </c>
      <c r="S5981" s="1" t="s">
        <v>1348</v>
      </c>
      <c r="T5981" t="s">
        <v>7341</v>
      </c>
      <c r="Z5981" t="str">
        <f>_xlfn.XLOOKUP(Table2[[#This Row],[CountryCode]],Sheet2!A:A,Sheet2!B:B)</f>
        <v>India</v>
      </c>
    </row>
    <row r="5982" spans="1:26" x14ac:dyDescent="0.3">
      <c r="A5982">
        <v>18419892</v>
      </c>
      <c r="B5982">
        <v>1</v>
      </c>
      <c r="C5982" s="1" t="s">
        <v>18</v>
      </c>
      <c r="D5982" t="s">
        <v>4730</v>
      </c>
      <c r="E5982" t="s">
        <v>4731</v>
      </c>
      <c r="F5982">
        <v>77.217028200000001</v>
      </c>
      <c r="G5982">
        <v>28.621316100000001</v>
      </c>
      <c r="H5982" t="s">
        <v>4732</v>
      </c>
      <c r="I5982" t="s">
        <v>22</v>
      </c>
      <c r="J5982" t="s">
        <v>28</v>
      </c>
      <c r="K5982" t="s">
        <v>23</v>
      </c>
      <c r="L5982" t="s">
        <v>23</v>
      </c>
      <c r="M5982" t="s">
        <v>23</v>
      </c>
      <c r="N5982">
        <v>4</v>
      </c>
      <c r="O5982">
        <v>14</v>
      </c>
      <c r="P5982">
        <v>2000</v>
      </c>
      <c r="Q5982">
        <v>3.5</v>
      </c>
      <c r="R5982" s="2" t="s">
        <v>4016</v>
      </c>
      <c r="S5982" s="1" t="s">
        <v>407</v>
      </c>
      <c r="Z5982" t="str">
        <f>_xlfn.XLOOKUP(Table2[[#This Row],[CountryCode]],Sheet2!A:A,Sheet2!B:B)</f>
        <v>India</v>
      </c>
    </row>
    <row r="5983" spans="1:26" x14ac:dyDescent="0.3">
      <c r="A5983">
        <v>18357911</v>
      </c>
      <c r="B5983">
        <v>1</v>
      </c>
      <c r="C5983" s="1" t="s">
        <v>18</v>
      </c>
      <c r="D5983" t="s">
        <v>534</v>
      </c>
      <c r="E5983" t="s">
        <v>535</v>
      </c>
      <c r="F5983">
        <v>77.219605099999995</v>
      </c>
      <c r="G5983">
        <v>28.6291434</v>
      </c>
      <c r="H5983" t="s">
        <v>4733</v>
      </c>
      <c r="I5983" t="s">
        <v>22</v>
      </c>
      <c r="J5983" t="s">
        <v>28</v>
      </c>
      <c r="K5983" t="s">
        <v>23</v>
      </c>
      <c r="L5983" t="s">
        <v>23</v>
      </c>
      <c r="M5983" t="s">
        <v>23</v>
      </c>
      <c r="N5983">
        <v>4</v>
      </c>
      <c r="O5983">
        <v>501</v>
      </c>
      <c r="P5983">
        <v>2000</v>
      </c>
      <c r="Q5983">
        <v>4.0999999999999996</v>
      </c>
      <c r="R5983" s="2" t="s">
        <v>4016</v>
      </c>
      <c r="S5983" s="1" t="s">
        <v>21</v>
      </c>
      <c r="T5983" t="s">
        <v>7318</v>
      </c>
      <c r="Z5983" t="str">
        <f>_xlfn.XLOOKUP(Table2[[#This Row],[CountryCode]],Sheet2!A:A,Sheet2!B:B)</f>
        <v>India</v>
      </c>
    </row>
    <row r="5984" spans="1:26" x14ac:dyDescent="0.3">
      <c r="A5984">
        <v>18441791</v>
      </c>
      <c r="B5984">
        <v>1</v>
      </c>
      <c r="C5984" s="1" t="s">
        <v>4317</v>
      </c>
      <c r="D5984" t="s">
        <v>4423</v>
      </c>
      <c r="E5984" t="s">
        <v>4424</v>
      </c>
      <c r="F5984">
        <v>77.084326599999997</v>
      </c>
      <c r="G5984">
        <v>28.460588300000001</v>
      </c>
      <c r="H5984" t="s">
        <v>514</v>
      </c>
      <c r="I5984" t="s">
        <v>22</v>
      </c>
      <c r="J5984" t="s">
        <v>23</v>
      </c>
      <c r="K5984" t="s">
        <v>23</v>
      </c>
      <c r="L5984" t="s">
        <v>23</v>
      </c>
      <c r="M5984" t="s">
        <v>23</v>
      </c>
      <c r="N5984">
        <v>1</v>
      </c>
      <c r="O5984">
        <v>2</v>
      </c>
      <c r="P5984">
        <v>150</v>
      </c>
      <c r="Q5984">
        <v>1</v>
      </c>
      <c r="R5984" s="2" t="s">
        <v>666</v>
      </c>
      <c r="S5984" s="1" t="s">
        <v>450</v>
      </c>
      <c r="Z5984" t="str">
        <f>_xlfn.XLOOKUP(Table2[[#This Row],[CountryCode]],Sheet2!A:A,Sheet2!B:B)</f>
        <v>India</v>
      </c>
    </row>
    <row r="5985" spans="1:26" x14ac:dyDescent="0.3">
      <c r="A5985">
        <v>7076</v>
      </c>
      <c r="B5985">
        <v>1</v>
      </c>
      <c r="C5985" s="1" t="s">
        <v>4317</v>
      </c>
      <c r="D5985" t="s">
        <v>4529</v>
      </c>
      <c r="E5985" t="s">
        <v>4530</v>
      </c>
      <c r="F5985">
        <v>77.042009100000001</v>
      </c>
      <c r="G5985">
        <v>28.5115059</v>
      </c>
      <c r="H5985" t="s">
        <v>358</v>
      </c>
      <c r="I5985" t="s">
        <v>22</v>
      </c>
      <c r="J5985" t="s">
        <v>23</v>
      </c>
      <c r="K5985" t="s">
        <v>23</v>
      </c>
      <c r="L5985" t="s">
        <v>23</v>
      </c>
      <c r="M5985" t="s">
        <v>23</v>
      </c>
      <c r="N5985">
        <v>1</v>
      </c>
      <c r="O5985">
        <v>10</v>
      </c>
      <c r="P5985">
        <v>200</v>
      </c>
      <c r="Q5985">
        <v>3</v>
      </c>
      <c r="R5985" s="2" t="s">
        <v>3409</v>
      </c>
      <c r="S5985" s="1" t="s">
        <v>358</v>
      </c>
      <c r="Z5985" t="str">
        <f>_xlfn.XLOOKUP(Table2[[#This Row],[CountryCode]],Sheet2!A:A,Sheet2!B:B)</f>
        <v>India</v>
      </c>
    </row>
    <row r="5986" spans="1:26" x14ac:dyDescent="0.3">
      <c r="A5986">
        <v>300488</v>
      </c>
      <c r="B5986">
        <v>1</v>
      </c>
      <c r="C5986" s="1" t="s">
        <v>4317</v>
      </c>
      <c r="D5986" t="s">
        <v>4348</v>
      </c>
      <c r="E5986" t="s">
        <v>4349</v>
      </c>
      <c r="F5986">
        <v>77.037780999999995</v>
      </c>
      <c r="G5986">
        <v>28.468434299999998</v>
      </c>
      <c r="H5986" t="s">
        <v>2089</v>
      </c>
      <c r="I5986" t="s">
        <v>22</v>
      </c>
      <c r="J5986" t="s">
        <v>28</v>
      </c>
      <c r="K5986" t="s">
        <v>23</v>
      </c>
      <c r="L5986" t="s">
        <v>23</v>
      </c>
      <c r="M5986" t="s">
        <v>23</v>
      </c>
      <c r="N5986">
        <v>3</v>
      </c>
      <c r="O5986">
        <v>37</v>
      </c>
      <c r="P5986">
        <v>1800</v>
      </c>
      <c r="Q5986">
        <v>3.5</v>
      </c>
      <c r="R5986" s="2" t="s">
        <v>4245</v>
      </c>
      <c r="S5986" s="1" t="s">
        <v>1348</v>
      </c>
      <c r="T5986" t="s">
        <v>7318</v>
      </c>
      <c r="Z5986" t="str">
        <f>_xlfn.XLOOKUP(Table2[[#This Row],[CountryCode]],Sheet2!A:A,Sheet2!B:B)</f>
        <v>India</v>
      </c>
    </row>
    <row r="5987" spans="1:26" x14ac:dyDescent="0.3">
      <c r="A5987">
        <v>303858</v>
      </c>
      <c r="B5987">
        <v>1</v>
      </c>
      <c r="C5987" s="1" t="s">
        <v>4317</v>
      </c>
      <c r="D5987" t="s">
        <v>4429</v>
      </c>
      <c r="E5987" t="s">
        <v>4430</v>
      </c>
      <c r="F5987">
        <v>77.083022600000007</v>
      </c>
      <c r="G5987">
        <v>28.468397299999999</v>
      </c>
      <c r="H5987" t="s">
        <v>2278</v>
      </c>
      <c r="I5987" t="s">
        <v>22</v>
      </c>
      <c r="J5987" t="s">
        <v>28</v>
      </c>
      <c r="K5987" t="s">
        <v>23</v>
      </c>
      <c r="L5987" t="s">
        <v>23</v>
      </c>
      <c r="M5987" t="s">
        <v>23</v>
      </c>
      <c r="N5987">
        <v>3</v>
      </c>
      <c r="O5987">
        <v>127</v>
      </c>
      <c r="P5987">
        <v>1700</v>
      </c>
      <c r="Q5987">
        <v>3.7</v>
      </c>
      <c r="R5987" s="2" t="s">
        <v>4339</v>
      </c>
      <c r="S5987" s="1" t="s">
        <v>407</v>
      </c>
      <c r="T5987" t="s">
        <v>7335</v>
      </c>
      <c r="Z5987" t="str">
        <f>_xlfn.XLOOKUP(Table2[[#This Row],[CountryCode]],Sheet2!A:A,Sheet2!B:B)</f>
        <v>India</v>
      </c>
    </row>
    <row r="5988" spans="1:26" x14ac:dyDescent="0.3">
      <c r="A5988">
        <v>306001</v>
      </c>
      <c r="B5988">
        <v>1</v>
      </c>
      <c r="C5988" s="1" t="s">
        <v>4317</v>
      </c>
      <c r="D5988" t="s">
        <v>4356</v>
      </c>
      <c r="E5988" t="s">
        <v>4357</v>
      </c>
      <c r="F5988">
        <v>77.089198199999998</v>
      </c>
      <c r="G5988">
        <v>28.495645700000001</v>
      </c>
      <c r="H5988" t="s">
        <v>319</v>
      </c>
      <c r="I5988" t="s">
        <v>22</v>
      </c>
      <c r="J5988" t="s">
        <v>23</v>
      </c>
      <c r="K5988" t="s">
        <v>23</v>
      </c>
      <c r="L5988" t="s">
        <v>23</v>
      </c>
      <c r="M5988" t="s">
        <v>23</v>
      </c>
      <c r="N5988">
        <v>2</v>
      </c>
      <c r="O5988">
        <v>560</v>
      </c>
      <c r="P5988">
        <v>700</v>
      </c>
      <c r="Q5988">
        <v>3.9</v>
      </c>
      <c r="R5988" s="2" t="s">
        <v>680</v>
      </c>
      <c r="S5988" s="1" t="s">
        <v>319</v>
      </c>
      <c r="Z5988" t="str">
        <f>_xlfn.XLOOKUP(Table2[[#This Row],[CountryCode]],Sheet2!A:A,Sheet2!B:B)</f>
        <v>India</v>
      </c>
    </row>
    <row r="5989" spans="1:26" x14ac:dyDescent="0.3">
      <c r="A5989">
        <v>18336176</v>
      </c>
      <c r="B5989">
        <v>1</v>
      </c>
      <c r="C5989" s="1" t="s">
        <v>4317</v>
      </c>
      <c r="D5989" t="s">
        <v>4356</v>
      </c>
      <c r="E5989" t="s">
        <v>4357</v>
      </c>
      <c r="F5989">
        <v>77.088777800000003</v>
      </c>
      <c r="G5989">
        <v>28.4949476</v>
      </c>
      <c r="H5989" t="s">
        <v>1808</v>
      </c>
      <c r="I5989" t="s">
        <v>22</v>
      </c>
      <c r="J5989" t="s">
        <v>28</v>
      </c>
      <c r="K5989" t="s">
        <v>23</v>
      </c>
      <c r="L5989" t="s">
        <v>23</v>
      </c>
      <c r="M5989" t="s">
        <v>23</v>
      </c>
      <c r="N5989">
        <v>3</v>
      </c>
      <c r="O5989">
        <v>173</v>
      </c>
      <c r="P5989">
        <v>1700</v>
      </c>
      <c r="Q5989">
        <v>3.7</v>
      </c>
      <c r="R5989" s="2" t="s">
        <v>1222</v>
      </c>
      <c r="S5989" s="1" t="s">
        <v>1348</v>
      </c>
      <c r="Z5989" t="str">
        <f>_xlfn.XLOOKUP(Table2[[#This Row],[CountryCode]],Sheet2!A:A,Sheet2!B:B)</f>
        <v>India</v>
      </c>
    </row>
    <row r="5990" spans="1:26" x14ac:dyDescent="0.3">
      <c r="A5990">
        <v>305686</v>
      </c>
      <c r="B5990">
        <v>1</v>
      </c>
      <c r="C5990" s="1" t="s">
        <v>18</v>
      </c>
      <c r="D5990" t="s">
        <v>1948</v>
      </c>
      <c r="E5990" t="s">
        <v>1949</v>
      </c>
      <c r="F5990">
        <v>77.226998399999999</v>
      </c>
      <c r="G5990">
        <v>28.599953800000002</v>
      </c>
      <c r="H5990" t="s">
        <v>4734</v>
      </c>
      <c r="I5990" t="s">
        <v>22</v>
      </c>
      <c r="J5990" t="s">
        <v>28</v>
      </c>
      <c r="K5990" t="s">
        <v>28</v>
      </c>
      <c r="L5990" t="s">
        <v>23</v>
      </c>
      <c r="M5990" t="s">
        <v>23</v>
      </c>
      <c r="N5990">
        <v>4</v>
      </c>
      <c r="O5990">
        <v>372</v>
      </c>
      <c r="P5990">
        <v>2000</v>
      </c>
      <c r="Q5990">
        <v>3.9</v>
      </c>
      <c r="R5990" s="2" t="s">
        <v>4735</v>
      </c>
      <c r="S5990" s="1" t="s">
        <v>7422</v>
      </c>
      <c r="T5990" t="s">
        <v>7359</v>
      </c>
      <c r="U5990" t="s">
        <v>7363</v>
      </c>
      <c r="V5990" t="s">
        <v>7350</v>
      </c>
      <c r="Z5990" t="str">
        <f>_xlfn.XLOOKUP(Table2[[#This Row],[CountryCode]],Sheet2!A:A,Sheet2!B:B)</f>
        <v>India</v>
      </c>
    </row>
    <row r="5991" spans="1:26" x14ac:dyDescent="0.3">
      <c r="A5991">
        <v>18381226</v>
      </c>
      <c r="B5991">
        <v>1</v>
      </c>
      <c r="C5991" s="1" t="s">
        <v>4317</v>
      </c>
      <c r="D5991" t="s">
        <v>4356</v>
      </c>
      <c r="E5991" t="s">
        <v>4357</v>
      </c>
      <c r="F5991">
        <v>77.088468899999995</v>
      </c>
      <c r="G5991">
        <v>28.494070399999998</v>
      </c>
      <c r="H5991" t="s">
        <v>2337</v>
      </c>
      <c r="I5991" t="s">
        <v>22</v>
      </c>
      <c r="J5991" t="s">
        <v>28</v>
      </c>
      <c r="K5991" t="s">
        <v>23</v>
      </c>
      <c r="L5991" t="s">
        <v>23</v>
      </c>
      <c r="M5991" t="s">
        <v>23</v>
      </c>
      <c r="N5991">
        <v>3</v>
      </c>
      <c r="O5991">
        <v>209</v>
      </c>
      <c r="P5991">
        <v>1500</v>
      </c>
      <c r="Q5991">
        <v>4</v>
      </c>
      <c r="R5991" s="2" t="s">
        <v>680</v>
      </c>
      <c r="S5991" s="1" t="s">
        <v>21</v>
      </c>
      <c r="T5991" t="s">
        <v>7341</v>
      </c>
      <c r="Z5991" t="str">
        <f>_xlfn.XLOOKUP(Table2[[#This Row],[CountryCode]],Sheet2!A:A,Sheet2!B:B)</f>
        <v>India</v>
      </c>
    </row>
    <row r="5992" spans="1:26" x14ac:dyDescent="0.3">
      <c r="A5992">
        <v>309387</v>
      </c>
      <c r="B5992">
        <v>1</v>
      </c>
      <c r="C5992" s="1" t="s">
        <v>4317</v>
      </c>
      <c r="D5992" t="s">
        <v>4359</v>
      </c>
      <c r="E5992" t="s">
        <v>4360</v>
      </c>
      <c r="F5992">
        <v>77.0821234</v>
      </c>
      <c r="G5992">
        <v>28.467504000000002</v>
      </c>
      <c r="H5992" t="s">
        <v>397</v>
      </c>
      <c r="I5992" t="s">
        <v>22</v>
      </c>
      <c r="J5992" t="s">
        <v>28</v>
      </c>
      <c r="K5992" t="s">
        <v>28</v>
      </c>
      <c r="L5992" t="s">
        <v>23</v>
      </c>
      <c r="M5992" t="s">
        <v>23</v>
      </c>
      <c r="N5992">
        <v>2</v>
      </c>
      <c r="O5992">
        <v>426</v>
      </c>
      <c r="P5992">
        <v>900</v>
      </c>
      <c r="Q5992">
        <v>3.6</v>
      </c>
      <c r="R5992" s="2" t="s">
        <v>3759</v>
      </c>
      <c r="S5992" s="1" t="s">
        <v>313</v>
      </c>
      <c r="Z5992" t="str">
        <f>_xlfn.XLOOKUP(Table2[[#This Row],[CountryCode]],Sheet2!A:A,Sheet2!B:B)</f>
        <v>India</v>
      </c>
    </row>
    <row r="5993" spans="1:26" x14ac:dyDescent="0.3">
      <c r="A5993">
        <v>311718</v>
      </c>
      <c r="B5993">
        <v>1</v>
      </c>
      <c r="C5993" s="1" t="s">
        <v>4317</v>
      </c>
      <c r="D5993" t="s">
        <v>4359</v>
      </c>
      <c r="E5993" t="s">
        <v>4360</v>
      </c>
      <c r="F5993">
        <v>77.082303199999998</v>
      </c>
      <c r="G5993">
        <v>28.467431699999999</v>
      </c>
      <c r="H5993" t="s">
        <v>358</v>
      </c>
      <c r="I5993" t="s">
        <v>22</v>
      </c>
      <c r="J5993" t="s">
        <v>28</v>
      </c>
      <c r="K5993" t="s">
        <v>28</v>
      </c>
      <c r="L5993" t="s">
        <v>23</v>
      </c>
      <c r="M5993" t="s">
        <v>23</v>
      </c>
      <c r="N5993">
        <v>2</v>
      </c>
      <c r="O5993">
        <v>169</v>
      </c>
      <c r="P5993">
        <v>800</v>
      </c>
      <c r="Q5993">
        <v>4</v>
      </c>
      <c r="R5993" s="2" t="s">
        <v>4065</v>
      </c>
      <c r="S5993" s="1" t="s">
        <v>358</v>
      </c>
      <c r="Z5993" t="str">
        <f>_xlfn.XLOOKUP(Table2[[#This Row],[CountryCode]],Sheet2!A:A,Sheet2!B:B)</f>
        <v>India</v>
      </c>
    </row>
    <row r="5994" spans="1:26" x14ac:dyDescent="0.3">
      <c r="A5994">
        <v>307627</v>
      </c>
      <c r="B5994">
        <v>1</v>
      </c>
      <c r="C5994" s="1" t="s">
        <v>4317</v>
      </c>
      <c r="D5994" t="s">
        <v>4365</v>
      </c>
      <c r="E5994" t="s">
        <v>4366</v>
      </c>
      <c r="F5994">
        <v>77.100368700000004</v>
      </c>
      <c r="G5994">
        <v>28.4778418</v>
      </c>
      <c r="H5994" t="s">
        <v>2250</v>
      </c>
      <c r="I5994" t="s">
        <v>22</v>
      </c>
      <c r="J5994" t="s">
        <v>23</v>
      </c>
      <c r="K5994" t="s">
        <v>28</v>
      </c>
      <c r="L5994" t="s">
        <v>23</v>
      </c>
      <c r="M5994" t="s">
        <v>23</v>
      </c>
      <c r="N5994">
        <v>3</v>
      </c>
      <c r="O5994">
        <v>360</v>
      </c>
      <c r="P5994">
        <v>1500</v>
      </c>
      <c r="Q5994">
        <v>3.9</v>
      </c>
      <c r="R5994" s="2" t="s">
        <v>694</v>
      </c>
      <c r="S5994" s="1" t="s">
        <v>358</v>
      </c>
      <c r="T5994" t="s">
        <v>7341</v>
      </c>
      <c r="U5994" t="s">
        <v>7363</v>
      </c>
      <c r="V5994" t="s">
        <v>7392</v>
      </c>
      <c r="W5994" t="s">
        <v>7359</v>
      </c>
      <c r="Z5994" t="str">
        <f>_xlfn.XLOOKUP(Table2[[#This Row],[CountryCode]],Sheet2!A:A,Sheet2!B:B)</f>
        <v>India</v>
      </c>
    </row>
    <row r="5995" spans="1:26" x14ac:dyDescent="0.3">
      <c r="A5995">
        <v>301302</v>
      </c>
      <c r="B5995">
        <v>1</v>
      </c>
      <c r="C5995" s="1" t="s">
        <v>4317</v>
      </c>
      <c r="D5995" t="s">
        <v>4365</v>
      </c>
      <c r="E5995" t="s">
        <v>4366</v>
      </c>
      <c r="F5995">
        <v>77.092284699999993</v>
      </c>
      <c r="G5995">
        <v>28.473321500000001</v>
      </c>
      <c r="H5995" t="s">
        <v>362</v>
      </c>
      <c r="I5995" t="s">
        <v>22</v>
      </c>
      <c r="J5995" t="s">
        <v>23</v>
      </c>
      <c r="K5995" t="s">
        <v>28</v>
      </c>
      <c r="L5995" t="s">
        <v>23</v>
      </c>
      <c r="M5995" t="s">
        <v>23</v>
      </c>
      <c r="N5995">
        <v>1</v>
      </c>
      <c r="O5995">
        <v>326</v>
      </c>
      <c r="P5995">
        <v>200</v>
      </c>
      <c r="Q5995">
        <v>3.8</v>
      </c>
      <c r="R5995" s="2" t="s">
        <v>3971</v>
      </c>
      <c r="S5995" s="1" t="s">
        <v>366</v>
      </c>
      <c r="Z5995" t="str">
        <f>_xlfn.XLOOKUP(Table2[[#This Row],[CountryCode]],Sheet2!A:A,Sheet2!B:B)</f>
        <v>India</v>
      </c>
    </row>
    <row r="5996" spans="1:26" x14ac:dyDescent="0.3">
      <c r="A5996">
        <v>18161609</v>
      </c>
      <c r="B5996">
        <v>1</v>
      </c>
      <c r="C5996" s="1" t="s">
        <v>4317</v>
      </c>
      <c r="D5996" t="s">
        <v>4318</v>
      </c>
      <c r="E5996" t="s">
        <v>4319</v>
      </c>
      <c r="F5996">
        <v>77.093271240000007</v>
      </c>
      <c r="G5996">
        <v>28.494578130000001</v>
      </c>
      <c r="H5996" t="s">
        <v>319</v>
      </c>
      <c r="I5996" t="s">
        <v>22</v>
      </c>
      <c r="J5996" t="s">
        <v>23</v>
      </c>
      <c r="K5996" t="s">
        <v>23</v>
      </c>
      <c r="L5996" t="s">
        <v>23</v>
      </c>
      <c r="M5996" t="s">
        <v>23</v>
      </c>
      <c r="N5996">
        <v>1</v>
      </c>
      <c r="O5996">
        <v>9</v>
      </c>
      <c r="P5996">
        <v>450</v>
      </c>
      <c r="Q5996">
        <v>3.1</v>
      </c>
      <c r="R5996" s="2" t="s">
        <v>4736</v>
      </c>
      <c r="S5996" s="1" t="s">
        <v>319</v>
      </c>
      <c r="Z5996" t="str">
        <f>_xlfn.XLOOKUP(Table2[[#This Row],[CountryCode]],Sheet2!A:A,Sheet2!B:B)</f>
        <v>India</v>
      </c>
    </row>
    <row r="5997" spans="1:26" x14ac:dyDescent="0.3">
      <c r="A5997">
        <v>611</v>
      </c>
      <c r="B5997">
        <v>1</v>
      </c>
      <c r="C5997" s="1" t="s">
        <v>4317</v>
      </c>
      <c r="D5997" t="s">
        <v>4318</v>
      </c>
      <c r="E5997" t="s">
        <v>4319</v>
      </c>
      <c r="F5997">
        <v>77.091585140000007</v>
      </c>
      <c r="G5997">
        <v>28.490349649999999</v>
      </c>
      <c r="H5997" t="s">
        <v>319</v>
      </c>
      <c r="I5997" t="s">
        <v>22</v>
      </c>
      <c r="J5997" t="s">
        <v>23</v>
      </c>
      <c r="K5997" t="s">
        <v>23</v>
      </c>
      <c r="L5997" t="s">
        <v>23</v>
      </c>
      <c r="M5997" t="s">
        <v>23</v>
      </c>
      <c r="N5997">
        <v>1</v>
      </c>
      <c r="O5997">
        <v>26</v>
      </c>
      <c r="P5997">
        <v>450</v>
      </c>
      <c r="Q5997">
        <v>3.2</v>
      </c>
      <c r="R5997" s="2" t="s">
        <v>1143</v>
      </c>
      <c r="S5997" s="1" t="s">
        <v>319</v>
      </c>
      <c r="Z5997" t="str">
        <f>_xlfn.XLOOKUP(Table2[[#This Row],[CountryCode]],Sheet2!A:A,Sheet2!B:B)</f>
        <v>India</v>
      </c>
    </row>
    <row r="5998" spans="1:26" x14ac:dyDescent="0.3">
      <c r="A5998">
        <v>313209</v>
      </c>
      <c r="B5998">
        <v>1</v>
      </c>
      <c r="C5998" s="1" t="s">
        <v>4317</v>
      </c>
      <c r="D5998" t="s">
        <v>4318</v>
      </c>
      <c r="E5998" t="s">
        <v>4319</v>
      </c>
      <c r="F5998">
        <v>77.093813400000002</v>
      </c>
      <c r="G5998">
        <v>28.493459399999999</v>
      </c>
      <c r="H5998" t="s">
        <v>757</v>
      </c>
      <c r="I5998" t="s">
        <v>22</v>
      </c>
      <c r="J5998" t="s">
        <v>23</v>
      </c>
      <c r="K5998" t="s">
        <v>28</v>
      </c>
      <c r="L5998" t="s">
        <v>23</v>
      </c>
      <c r="M5998" t="s">
        <v>23</v>
      </c>
      <c r="N5998">
        <v>1</v>
      </c>
      <c r="O5998">
        <v>42</v>
      </c>
      <c r="P5998">
        <v>200</v>
      </c>
      <c r="Q5998">
        <v>3.2</v>
      </c>
      <c r="R5998" s="2" t="s">
        <v>3595</v>
      </c>
      <c r="S5998" s="1" t="s">
        <v>337</v>
      </c>
      <c r="Z5998" t="str">
        <f>_xlfn.XLOOKUP(Table2[[#This Row],[CountryCode]],Sheet2!A:A,Sheet2!B:B)</f>
        <v>India</v>
      </c>
    </row>
    <row r="5999" spans="1:26" x14ac:dyDescent="0.3">
      <c r="A5999">
        <v>18337747</v>
      </c>
      <c r="B5999">
        <v>1</v>
      </c>
      <c r="C5999" s="1" t="s">
        <v>4317</v>
      </c>
      <c r="D5999" t="s">
        <v>4318</v>
      </c>
      <c r="E5999" t="s">
        <v>4319</v>
      </c>
      <c r="F5999">
        <v>77.094892400000006</v>
      </c>
      <c r="G5999">
        <v>28.4932941</v>
      </c>
      <c r="H5999" t="s">
        <v>304</v>
      </c>
      <c r="I5999" t="s">
        <v>22</v>
      </c>
      <c r="J5999" t="s">
        <v>23</v>
      </c>
      <c r="K5999" t="s">
        <v>28</v>
      </c>
      <c r="L5999" t="s">
        <v>23</v>
      </c>
      <c r="M5999" t="s">
        <v>23</v>
      </c>
      <c r="N5999">
        <v>1</v>
      </c>
      <c r="O5999">
        <v>12</v>
      </c>
      <c r="P5999">
        <v>350</v>
      </c>
      <c r="Q5999">
        <v>3</v>
      </c>
      <c r="R5999" s="2" t="s">
        <v>907</v>
      </c>
      <c r="S5999" s="1" t="s">
        <v>21</v>
      </c>
      <c r="Z5999" t="str">
        <f>_xlfn.XLOOKUP(Table2[[#This Row],[CountryCode]],Sheet2!A:A,Sheet2!B:B)</f>
        <v>India</v>
      </c>
    </row>
    <row r="6000" spans="1:26" x14ac:dyDescent="0.3">
      <c r="A6000">
        <v>6915</v>
      </c>
      <c r="B6000">
        <v>1</v>
      </c>
      <c r="C6000" s="1" t="s">
        <v>4317</v>
      </c>
      <c r="D6000" t="s">
        <v>4318</v>
      </c>
      <c r="E6000" t="s">
        <v>4319</v>
      </c>
      <c r="F6000">
        <v>77.094262999999998</v>
      </c>
      <c r="G6000">
        <v>28.4900962</v>
      </c>
      <c r="H6000" t="s">
        <v>4737</v>
      </c>
      <c r="I6000" t="s">
        <v>22</v>
      </c>
      <c r="J6000" t="s">
        <v>23</v>
      </c>
      <c r="K6000" t="s">
        <v>23</v>
      </c>
      <c r="L6000" t="s">
        <v>23</v>
      </c>
      <c r="M6000" t="s">
        <v>23</v>
      </c>
      <c r="N6000">
        <v>1</v>
      </c>
      <c r="O6000">
        <v>23</v>
      </c>
      <c r="P6000">
        <v>350</v>
      </c>
      <c r="Q6000">
        <v>2.7</v>
      </c>
      <c r="R6000" s="2" t="s">
        <v>430</v>
      </c>
      <c r="S6000" s="1" t="s">
        <v>21</v>
      </c>
      <c r="T6000" t="s">
        <v>7316</v>
      </c>
      <c r="U6000" t="s">
        <v>7318</v>
      </c>
      <c r="Z6000" t="str">
        <f>_xlfn.XLOOKUP(Table2[[#This Row],[CountryCode]],Sheet2!A:A,Sheet2!B:B)</f>
        <v>India</v>
      </c>
    </row>
    <row r="6001" spans="1:26" x14ac:dyDescent="0.3">
      <c r="A6001">
        <v>18153541</v>
      </c>
      <c r="B6001">
        <v>1</v>
      </c>
      <c r="C6001" s="1" t="s">
        <v>4317</v>
      </c>
      <c r="D6001" t="s">
        <v>4320</v>
      </c>
      <c r="E6001" t="s">
        <v>4321</v>
      </c>
      <c r="F6001">
        <v>77.088867699999994</v>
      </c>
      <c r="G6001">
        <v>28.4616072</v>
      </c>
      <c r="H6001" t="s">
        <v>4738</v>
      </c>
      <c r="I6001" t="s">
        <v>22</v>
      </c>
      <c r="J6001" t="s">
        <v>28</v>
      </c>
      <c r="K6001" t="s">
        <v>28</v>
      </c>
      <c r="L6001" t="s">
        <v>23</v>
      </c>
      <c r="M6001" t="s">
        <v>23</v>
      </c>
      <c r="N6001">
        <v>3</v>
      </c>
      <c r="O6001">
        <v>255</v>
      </c>
      <c r="P6001">
        <v>1300</v>
      </c>
      <c r="Q6001">
        <v>4.0999999999999996</v>
      </c>
      <c r="R6001" s="2" t="s">
        <v>3278</v>
      </c>
      <c r="S6001" s="1" t="s">
        <v>319</v>
      </c>
      <c r="T6001" t="s">
        <v>7335</v>
      </c>
      <c r="U6001" t="s">
        <v>7328</v>
      </c>
      <c r="Z6001" t="str">
        <f>_xlfn.XLOOKUP(Table2[[#This Row],[CountryCode]],Sheet2!A:A,Sheet2!B:B)</f>
        <v>India</v>
      </c>
    </row>
    <row r="6002" spans="1:26" x14ac:dyDescent="0.3">
      <c r="A6002">
        <v>9895</v>
      </c>
      <c r="B6002">
        <v>1</v>
      </c>
      <c r="C6002" s="1" t="s">
        <v>4317</v>
      </c>
      <c r="D6002" t="s">
        <v>4442</v>
      </c>
      <c r="E6002" t="s">
        <v>4443</v>
      </c>
      <c r="F6002">
        <v>77.099215599999994</v>
      </c>
      <c r="G6002">
        <v>28.4480264</v>
      </c>
      <c r="H6002" t="s">
        <v>4739</v>
      </c>
      <c r="I6002" t="s">
        <v>22</v>
      </c>
      <c r="J6002" t="s">
        <v>28</v>
      </c>
      <c r="K6002" t="s">
        <v>28</v>
      </c>
      <c r="L6002" t="s">
        <v>23</v>
      </c>
      <c r="M6002" t="s">
        <v>23</v>
      </c>
      <c r="N6002">
        <v>3</v>
      </c>
      <c r="O6002">
        <v>296</v>
      </c>
      <c r="P6002">
        <v>1100</v>
      </c>
      <c r="Q6002">
        <v>3.6</v>
      </c>
      <c r="R6002" s="2" t="s">
        <v>3765</v>
      </c>
      <c r="S6002" s="1" t="s">
        <v>383</v>
      </c>
      <c r="T6002" t="s">
        <v>7373</v>
      </c>
      <c r="Z6002" t="str">
        <f>_xlfn.XLOOKUP(Table2[[#This Row],[CountryCode]],Sheet2!A:A,Sheet2!B:B)</f>
        <v>India</v>
      </c>
    </row>
    <row r="6003" spans="1:26" x14ac:dyDescent="0.3">
      <c r="A6003">
        <v>9742</v>
      </c>
      <c r="B6003">
        <v>1</v>
      </c>
      <c r="C6003" s="1" t="s">
        <v>4317</v>
      </c>
      <c r="D6003" t="s">
        <v>4740</v>
      </c>
      <c r="E6003" t="s">
        <v>4741</v>
      </c>
      <c r="F6003">
        <v>77.052545100000003</v>
      </c>
      <c r="G6003">
        <v>28.461655199999999</v>
      </c>
      <c r="H6003" t="s">
        <v>302</v>
      </c>
      <c r="I6003" t="s">
        <v>22</v>
      </c>
      <c r="J6003" t="s">
        <v>23</v>
      </c>
      <c r="K6003" t="s">
        <v>28</v>
      </c>
      <c r="L6003" t="s">
        <v>23</v>
      </c>
      <c r="M6003" t="s">
        <v>23</v>
      </c>
      <c r="N6003">
        <v>3</v>
      </c>
      <c r="O6003">
        <v>229</v>
      </c>
      <c r="P6003">
        <v>1600</v>
      </c>
      <c r="Q6003">
        <v>4.0999999999999996</v>
      </c>
      <c r="R6003" s="2" t="s">
        <v>3764</v>
      </c>
      <c r="S6003" s="1" t="s">
        <v>21</v>
      </c>
      <c r="Z6003" t="str">
        <f>_xlfn.XLOOKUP(Table2[[#This Row],[CountryCode]],Sheet2!A:A,Sheet2!B:B)</f>
        <v>India</v>
      </c>
    </row>
    <row r="6004" spans="1:26" x14ac:dyDescent="0.3">
      <c r="A6004">
        <v>302880</v>
      </c>
      <c r="B6004">
        <v>1</v>
      </c>
      <c r="C6004" s="1" t="s">
        <v>4317</v>
      </c>
      <c r="D6004" t="s">
        <v>4493</v>
      </c>
      <c r="E6004" t="s">
        <v>4494</v>
      </c>
      <c r="F6004">
        <v>77.094892400000006</v>
      </c>
      <c r="G6004">
        <v>28.460302899999999</v>
      </c>
      <c r="H6004" t="s">
        <v>372</v>
      </c>
      <c r="I6004" t="s">
        <v>22</v>
      </c>
      <c r="J6004" t="s">
        <v>28</v>
      </c>
      <c r="K6004" t="s">
        <v>28</v>
      </c>
      <c r="L6004" t="s">
        <v>23</v>
      </c>
      <c r="M6004" t="s">
        <v>23</v>
      </c>
      <c r="N6004">
        <v>3</v>
      </c>
      <c r="O6004">
        <v>261</v>
      </c>
      <c r="P6004">
        <v>1000</v>
      </c>
      <c r="Q6004">
        <v>2.8</v>
      </c>
      <c r="R6004" s="2" t="s">
        <v>2972</v>
      </c>
      <c r="S6004" s="1" t="s">
        <v>343</v>
      </c>
      <c r="Z6004" t="str">
        <f>_xlfn.XLOOKUP(Table2[[#This Row],[CountryCode]],Sheet2!A:A,Sheet2!B:B)</f>
        <v>India</v>
      </c>
    </row>
    <row r="6005" spans="1:26" x14ac:dyDescent="0.3">
      <c r="A6005">
        <v>18463965</v>
      </c>
      <c r="B6005">
        <v>1</v>
      </c>
      <c r="C6005" s="1" t="s">
        <v>4317</v>
      </c>
      <c r="D6005" t="s">
        <v>4493</v>
      </c>
      <c r="E6005" t="s">
        <v>4494</v>
      </c>
      <c r="F6005">
        <v>77.094982299999998</v>
      </c>
      <c r="G6005">
        <v>28.4603115</v>
      </c>
      <c r="H6005" t="s">
        <v>4742</v>
      </c>
      <c r="I6005" t="s">
        <v>22</v>
      </c>
      <c r="J6005" t="s">
        <v>28</v>
      </c>
      <c r="K6005" t="s">
        <v>23</v>
      </c>
      <c r="L6005" t="s">
        <v>23</v>
      </c>
      <c r="M6005" t="s">
        <v>23</v>
      </c>
      <c r="N6005">
        <v>3</v>
      </c>
      <c r="O6005">
        <v>31</v>
      </c>
      <c r="P6005">
        <v>1600</v>
      </c>
      <c r="Q6005">
        <v>3.8</v>
      </c>
      <c r="R6005" s="2" t="s">
        <v>699</v>
      </c>
      <c r="S6005" s="1" t="s">
        <v>1348</v>
      </c>
      <c r="T6005" t="s">
        <v>7318</v>
      </c>
      <c r="U6005" t="s">
        <v>7326</v>
      </c>
      <c r="Z6005" t="str">
        <f>_xlfn.XLOOKUP(Table2[[#This Row],[CountryCode]],Sheet2!A:A,Sheet2!B:B)</f>
        <v>India</v>
      </c>
    </row>
    <row r="6006" spans="1:26" x14ac:dyDescent="0.3">
      <c r="A6006">
        <v>18408054</v>
      </c>
      <c r="B6006">
        <v>1</v>
      </c>
      <c r="C6006" s="1" t="s">
        <v>4317</v>
      </c>
      <c r="D6006" t="s">
        <v>4493</v>
      </c>
      <c r="E6006" t="s">
        <v>4494</v>
      </c>
      <c r="F6006">
        <v>77.095431899999994</v>
      </c>
      <c r="G6006">
        <v>28.4604444</v>
      </c>
      <c r="H6006" t="s">
        <v>4743</v>
      </c>
      <c r="I6006" t="s">
        <v>22</v>
      </c>
      <c r="J6006" t="s">
        <v>23</v>
      </c>
      <c r="K6006" t="s">
        <v>28</v>
      </c>
      <c r="L6006" t="s">
        <v>23</v>
      </c>
      <c r="M6006" t="s">
        <v>23</v>
      </c>
      <c r="N6006">
        <v>2</v>
      </c>
      <c r="O6006">
        <v>84</v>
      </c>
      <c r="P6006">
        <v>700</v>
      </c>
      <c r="Q6006">
        <v>4.0999999999999996</v>
      </c>
      <c r="R6006" s="2" t="s">
        <v>3759</v>
      </c>
      <c r="S6006" s="1" t="s">
        <v>343</v>
      </c>
      <c r="Z6006" t="str">
        <f>_xlfn.XLOOKUP(Table2[[#This Row],[CountryCode]],Sheet2!A:A,Sheet2!B:B)</f>
        <v>India</v>
      </c>
    </row>
    <row r="6007" spans="1:26" x14ac:dyDescent="0.3">
      <c r="A6007">
        <v>307043</v>
      </c>
      <c r="B6007">
        <v>1</v>
      </c>
      <c r="C6007" s="1" t="s">
        <v>4317</v>
      </c>
      <c r="D6007" t="s">
        <v>4324</v>
      </c>
      <c r="E6007" t="s">
        <v>4323</v>
      </c>
      <c r="F6007">
        <v>77.104756199999997</v>
      </c>
      <c r="G6007">
        <v>28.432476399999999</v>
      </c>
      <c r="H6007" t="s">
        <v>2297</v>
      </c>
      <c r="I6007" t="s">
        <v>22</v>
      </c>
      <c r="J6007" t="s">
        <v>28</v>
      </c>
      <c r="K6007" t="s">
        <v>28</v>
      </c>
      <c r="L6007" t="s">
        <v>23</v>
      </c>
      <c r="M6007" t="s">
        <v>23</v>
      </c>
      <c r="N6007">
        <v>3</v>
      </c>
      <c r="O6007">
        <v>106</v>
      </c>
      <c r="P6007">
        <v>1000</v>
      </c>
      <c r="Q6007">
        <v>3.4</v>
      </c>
      <c r="R6007" s="2" t="s">
        <v>3970</v>
      </c>
      <c r="S6007" s="1" t="s">
        <v>1348</v>
      </c>
      <c r="Z6007" t="str">
        <f>_xlfn.XLOOKUP(Table2[[#This Row],[CountryCode]],Sheet2!A:A,Sheet2!B:B)</f>
        <v>India</v>
      </c>
    </row>
    <row r="6008" spans="1:26" x14ac:dyDescent="0.3">
      <c r="A6008">
        <v>18408063</v>
      </c>
      <c r="B6008">
        <v>1</v>
      </c>
      <c r="C6008" s="1" t="s">
        <v>4317</v>
      </c>
      <c r="D6008" t="s">
        <v>4324</v>
      </c>
      <c r="E6008" t="s">
        <v>4323</v>
      </c>
      <c r="F6008">
        <v>77.104201200000006</v>
      </c>
      <c r="G6008">
        <v>28.434017999999998</v>
      </c>
      <c r="H6008" t="s">
        <v>302</v>
      </c>
      <c r="I6008" t="s">
        <v>22</v>
      </c>
      <c r="J6008" t="s">
        <v>23</v>
      </c>
      <c r="K6008" t="s">
        <v>28</v>
      </c>
      <c r="L6008" t="s">
        <v>23</v>
      </c>
      <c r="M6008" t="s">
        <v>23</v>
      </c>
      <c r="N6008">
        <v>2</v>
      </c>
      <c r="O6008">
        <v>110</v>
      </c>
      <c r="P6008">
        <v>900</v>
      </c>
      <c r="Q6008">
        <v>3.6</v>
      </c>
      <c r="R6008" s="2" t="s">
        <v>4744</v>
      </c>
      <c r="S6008" s="1" t="s">
        <v>21</v>
      </c>
      <c r="Z6008" t="str">
        <f>_xlfn.XLOOKUP(Table2[[#This Row],[CountryCode]],Sheet2!A:A,Sheet2!B:B)</f>
        <v>India</v>
      </c>
    </row>
    <row r="6009" spans="1:26" x14ac:dyDescent="0.3">
      <c r="A6009">
        <v>8931</v>
      </c>
      <c r="B6009">
        <v>1</v>
      </c>
      <c r="C6009" s="1" t="s">
        <v>4317</v>
      </c>
      <c r="D6009" t="s">
        <v>4324</v>
      </c>
      <c r="E6009" t="s">
        <v>4323</v>
      </c>
      <c r="F6009">
        <v>77.098654429999996</v>
      </c>
      <c r="G6009">
        <v>28.43823059</v>
      </c>
      <c r="H6009" t="s">
        <v>2242</v>
      </c>
      <c r="I6009" t="s">
        <v>22</v>
      </c>
      <c r="J6009" t="s">
        <v>23</v>
      </c>
      <c r="K6009" t="s">
        <v>28</v>
      </c>
      <c r="L6009" t="s">
        <v>23</v>
      </c>
      <c r="M6009" t="s">
        <v>23</v>
      </c>
      <c r="N6009">
        <v>3</v>
      </c>
      <c r="O6009">
        <v>81</v>
      </c>
      <c r="P6009">
        <v>1500</v>
      </c>
      <c r="Q6009">
        <v>3.5</v>
      </c>
      <c r="R6009" s="2" t="s">
        <v>4165</v>
      </c>
      <c r="S6009" s="1" t="s">
        <v>327</v>
      </c>
      <c r="T6009" t="s">
        <v>7341</v>
      </c>
      <c r="U6009" t="s">
        <v>7363</v>
      </c>
      <c r="V6009" t="s">
        <v>7350</v>
      </c>
      <c r="W6009" t="s">
        <v>7392</v>
      </c>
      <c r="Z6009" t="str">
        <f>_xlfn.XLOOKUP(Table2[[#This Row],[CountryCode]],Sheet2!A:A,Sheet2!B:B)</f>
        <v>India</v>
      </c>
    </row>
    <row r="6010" spans="1:26" x14ac:dyDescent="0.3">
      <c r="A6010">
        <v>309423</v>
      </c>
      <c r="B6010">
        <v>1</v>
      </c>
      <c r="C6010" s="1" t="s">
        <v>4317</v>
      </c>
      <c r="D6010" t="s">
        <v>4549</v>
      </c>
      <c r="E6010" t="s">
        <v>4550</v>
      </c>
      <c r="F6010">
        <v>77.038228899999993</v>
      </c>
      <c r="G6010">
        <v>28.455388599999999</v>
      </c>
      <c r="H6010" t="s">
        <v>407</v>
      </c>
      <c r="I6010" t="s">
        <v>22</v>
      </c>
      <c r="J6010" t="s">
        <v>28</v>
      </c>
      <c r="K6010" t="s">
        <v>23</v>
      </c>
      <c r="L6010" t="s">
        <v>23</v>
      </c>
      <c r="M6010" t="s">
        <v>23</v>
      </c>
      <c r="N6010">
        <v>3</v>
      </c>
      <c r="O6010">
        <v>6</v>
      </c>
      <c r="P6010">
        <v>1000</v>
      </c>
      <c r="Q6010">
        <v>2.9</v>
      </c>
      <c r="R6010" s="2" t="s">
        <v>705</v>
      </c>
      <c r="S6010" s="1" t="s">
        <v>407</v>
      </c>
      <c r="Z6010" t="str">
        <f>_xlfn.XLOOKUP(Table2[[#This Row],[CountryCode]],Sheet2!A:A,Sheet2!B:B)</f>
        <v>India</v>
      </c>
    </row>
    <row r="6011" spans="1:26" x14ac:dyDescent="0.3">
      <c r="A6011">
        <v>311777</v>
      </c>
      <c r="B6011">
        <v>1</v>
      </c>
      <c r="C6011" s="1" t="s">
        <v>4317</v>
      </c>
      <c r="D6011" t="s">
        <v>4380</v>
      </c>
      <c r="E6011" t="s">
        <v>4381</v>
      </c>
      <c r="F6011">
        <v>77.081866700000006</v>
      </c>
      <c r="G6011">
        <v>28.479142599999999</v>
      </c>
      <c r="H6011" t="s">
        <v>319</v>
      </c>
      <c r="I6011" t="s">
        <v>22</v>
      </c>
      <c r="J6011" t="s">
        <v>23</v>
      </c>
      <c r="K6011" t="s">
        <v>23</v>
      </c>
      <c r="L6011" t="s">
        <v>23</v>
      </c>
      <c r="M6011" t="s">
        <v>23</v>
      </c>
      <c r="N6011">
        <v>2</v>
      </c>
      <c r="O6011">
        <v>66</v>
      </c>
      <c r="P6011">
        <v>700</v>
      </c>
      <c r="Q6011">
        <v>3.5</v>
      </c>
      <c r="R6011" s="2" t="s">
        <v>691</v>
      </c>
      <c r="S6011" s="1" t="s">
        <v>319</v>
      </c>
      <c r="Z6011" t="str">
        <f>_xlfn.XLOOKUP(Table2[[#This Row],[CountryCode]],Sheet2!A:A,Sheet2!B:B)</f>
        <v>India</v>
      </c>
    </row>
    <row r="6012" spans="1:26" x14ac:dyDescent="0.3">
      <c r="A6012">
        <v>2061</v>
      </c>
      <c r="B6012">
        <v>1</v>
      </c>
      <c r="C6012" s="1" t="s">
        <v>4317</v>
      </c>
      <c r="D6012" t="s">
        <v>4383</v>
      </c>
      <c r="E6012" t="s">
        <v>4384</v>
      </c>
      <c r="F6012">
        <v>77.080221499999993</v>
      </c>
      <c r="G6012">
        <v>28.480652299999999</v>
      </c>
      <c r="H6012" t="s">
        <v>358</v>
      </c>
      <c r="I6012" t="s">
        <v>22</v>
      </c>
      <c r="J6012" t="s">
        <v>23</v>
      </c>
      <c r="K6012" t="s">
        <v>23</v>
      </c>
      <c r="L6012" t="s">
        <v>23</v>
      </c>
      <c r="M6012" t="s">
        <v>23</v>
      </c>
      <c r="N6012">
        <v>2</v>
      </c>
      <c r="O6012">
        <v>42</v>
      </c>
      <c r="P6012">
        <v>750</v>
      </c>
      <c r="Q6012">
        <v>2.9</v>
      </c>
      <c r="R6012" s="2" t="s">
        <v>2340</v>
      </c>
      <c r="S6012" s="1" t="s">
        <v>358</v>
      </c>
      <c r="Z6012" t="str">
        <f>_xlfn.XLOOKUP(Table2[[#This Row],[CountryCode]],Sheet2!A:A,Sheet2!B:B)</f>
        <v>India</v>
      </c>
    </row>
    <row r="6013" spans="1:26" x14ac:dyDescent="0.3">
      <c r="A6013">
        <v>8147</v>
      </c>
      <c r="B6013">
        <v>1</v>
      </c>
      <c r="C6013" s="1" t="s">
        <v>4317</v>
      </c>
      <c r="D6013" t="s">
        <v>4501</v>
      </c>
      <c r="E6013" t="s">
        <v>4502</v>
      </c>
      <c r="F6013">
        <v>77.041375599999995</v>
      </c>
      <c r="G6013">
        <v>28.416702600000001</v>
      </c>
      <c r="H6013" t="s">
        <v>4745</v>
      </c>
      <c r="I6013" t="s">
        <v>22</v>
      </c>
      <c r="J6013" t="s">
        <v>28</v>
      </c>
      <c r="K6013" t="s">
        <v>28</v>
      </c>
      <c r="L6013" t="s">
        <v>23</v>
      </c>
      <c r="M6013" t="s">
        <v>23</v>
      </c>
      <c r="N6013">
        <v>3</v>
      </c>
      <c r="O6013">
        <v>165</v>
      </c>
      <c r="P6013">
        <v>1500</v>
      </c>
      <c r="Q6013">
        <v>3.4</v>
      </c>
      <c r="R6013" s="2" t="s">
        <v>3165</v>
      </c>
      <c r="S6013" s="1" t="s">
        <v>1318</v>
      </c>
      <c r="Z6013" t="str">
        <f>_xlfn.XLOOKUP(Table2[[#This Row],[CountryCode]],Sheet2!A:A,Sheet2!B:B)</f>
        <v>India</v>
      </c>
    </row>
    <row r="6014" spans="1:26" x14ac:dyDescent="0.3">
      <c r="A6014">
        <v>18370499</v>
      </c>
      <c r="B6014">
        <v>1</v>
      </c>
      <c r="C6014" s="1" t="s">
        <v>4317</v>
      </c>
      <c r="D6014" t="s">
        <v>4387</v>
      </c>
      <c r="E6014" t="s">
        <v>4388</v>
      </c>
      <c r="F6014">
        <v>77.021227199999998</v>
      </c>
      <c r="G6014">
        <v>28.468898299999999</v>
      </c>
      <c r="H6014" t="s">
        <v>21</v>
      </c>
      <c r="I6014" t="s">
        <v>22</v>
      </c>
      <c r="J6014" t="s">
        <v>23</v>
      </c>
      <c r="K6014" t="s">
        <v>23</v>
      </c>
      <c r="L6014" t="s">
        <v>23</v>
      </c>
      <c r="M6014" t="s">
        <v>23</v>
      </c>
      <c r="N6014">
        <v>1</v>
      </c>
      <c r="O6014">
        <v>1</v>
      </c>
      <c r="P6014">
        <v>200</v>
      </c>
      <c r="Q6014">
        <v>1</v>
      </c>
      <c r="R6014" s="2" t="s">
        <v>424</v>
      </c>
      <c r="S6014" s="1" t="s">
        <v>21</v>
      </c>
      <c r="Z6014" t="str">
        <f>_xlfn.XLOOKUP(Table2[[#This Row],[CountryCode]],Sheet2!A:A,Sheet2!B:B)</f>
        <v>India</v>
      </c>
    </row>
    <row r="6015" spans="1:26" x14ac:dyDescent="0.3">
      <c r="A6015">
        <v>18285725</v>
      </c>
      <c r="B6015">
        <v>1</v>
      </c>
      <c r="C6015" s="1" t="s">
        <v>4317</v>
      </c>
      <c r="D6015" t="s">
        <v>4389</v>
      </c>
      <c r="E6015" t="s">
        <v>4390</v>
      </c>
      <c r="F6015">
        <v>77.097410100000005</v>
      </c>
      <c r="G6015">
        <v>28.4511301</v>
      </c>
      <c r="H6015" t="s">
        <v>4746</v>
      </c>
      <c r="I6015" t="s">
        <v>22</v>
      </c>
      <c r="J6015" t="s">
        <v>23</v>
      </c>
      <c r="K6015" t="s">
        <v>28</v>
      </c>
      <c r="L6015" t="s">
        <v>23</v>
      </c>
      <c r="M6015" t="s">
        <v>23</v>
      </c>
      <c r="N6015">
        <v>3</v>
      </c>
      <c r="O6015">
        <v>101</v>
      </c>
      <c r="P6015">
        <v>1400</v>
      </c>
      <c r="Q6015">
        <v>3.8</v>
      </c>
      <c r="R6015" s="2" t="s">
        <v>2447</v>
      </c>
      <c r="S6015" s="1" t="s">
        <v>383</v>
      </c>
      <c r="T6015" t="s">
        <v>7373</v>
      </c>
      <c r="Z6015" t="str">
        <f>_xlfn.XLOOKUP(Table2[[#This Row],[CountryCode]],Sheet2!A:A,Sheet2!B:B)</f>
        <v>India</v>
      </c>
    </row>
    <row r="6016" spans="1:26" x14ac:dyDescent="0.3">
      <c r="A6016">
        <v>18264717</v>
      </c>
      <c r="B6016">
        <v>1</v>
      </c>
      <c r="C6016" s="1" t="s">
        <v>4317</v>
      </c>
      <c r="D6016" t="s">
        <v>4393</v>
      </c>
      <c r="E6016" t="s">
        <v>4392</v>
      </c>
      <c r="F6016">
        <v>77.021047199999998</v>
      </c>
      <c r="G6016">
        <v>28.496845</v>
      </c>
      <c r="H6016" t="s">
        <v>3225</v>
      </c>
      <c r="I6016" t="s">
        <v>22</v>
      </c>
      <c r="J6016" t="s">
        <v>23</v>
      </c>
      <c r="K6016" t="s">
        <v>23</v>
      </c>
      <c r="L6016" t="s">
        <v>23</v>
      </c>
      <c r="M6016" t="s">
        <v>23</v>
      </c>
      <c r="N6016">
        <v>2</v>
      </c>
      <c r="O6016">
        <v>15</v>
      </c>
      <c r="P6016">
        <v>700</v>
      </c>
      <c r="Q6016">
        <v>3.2</v>
      </c>
      <c r="R6016" s="2" t="s">
        <v>3589</v>
      </c>
      <c r="S6016" s="1" t="s">
        <v>319</v>
      </c>
      <c r="Z6016" t="str">
        <f>_xlfn.XLOOKUP(Table2[[#This Row],[CountryCode]],Sheet2!A:A,Sheet2!B:B)</f>
        <v>India</v>
      </c>
    </row>
    <row r="6017" spans="1:26" x14ac:dyDescent="0.3">
      <c r="A6017">
        <v>300007</v>
      </c>
      <c r="B6017">
        <v>1</v>
      </c>
      <c r="C6017" s="1" t="s">
        <v>18</v>
      </c>
      <c r="D6017" t="s">
        <v>1186</v>
      </c>
      <c r="E6017" t="s">
        <v>1185</v>
      </c>
      <c r="F6017">
        <v>77.233465199999998</v>
      </c>
      <c r="G6017">
        <v>28.556471999999999</v>
      </c>
      <c r="H6017" t="s">
        <v>4734</v>
      </c>
      <c r="I6017" t="s">
        <v>22</v>
      </c>
      <c r="J6017" t="s">
        <v>28</v>
      </c>
      <c r="K6017" t="s">
        <v>28</v>
      </c>
      <c r="L6017" t="s">
        <v>23</v>
      </c>
      <c r="M6017" t="s">
        <v>23</v>
      </c>
      <c r="N6017">
        <v>4</v>
      </c>
      <c r="O6017">
        <v>223</v>
      </c>
      <c r="P6017">
        <v>2000</v>
      </c>
      <c r="Q6017">
        <v>3.8</v>
      </c>
      <c r="R6017" s="2" t="s">
        <v>169</v>
      </c>
      <c r="S6017" s="1" t="s">
        <v>7422</v>
      </c>
      <c r="T6017" t="s">
        <v>7359</v>
      </c>
      <c r="U6017" t="s">
        <v>7363</v>
      </c>
      <c r="V6017" t="s">
        <v>7350</v>
      </c>
      <c r="Z6017" t="str">
        <f>_xlfn.XLOOKUP(Table2[[#This Row],[CountryCode]],Sheet2!A:A,Sheet2!B:B)</f>
        <v>India</v>
      </c>
    </row>
    <row r="6018" spans="1:26" x14ac:dyDescent="0.3">
      <c r="A6018">
        <v>18317481</v>
      </c>
      <c r="B6018">
        <v>1</v>
      </c>
      <c r="C6018" s="1" t="s">
        <v>18</v>
      </c>
      <c r="D6018" t="s">
        <v>349</v>
      </c>
      <c r="E6018" t="s">
        <v>350</v>
      </c>
      <c r="F6018">
        <v>77.2431646</v>
      </c>
      <c r="G6018">
        <v>28.646386499999998</v>
      </c>
      <c r="H6018" t="s">
        <v>407</v>
      </c>
      <c r="I6018" t="s">
        <v>22</v>
      </c>
      <c r="J6018" t="s">
        <v>28</v>
      </c>
      <c r="K6018" t="s">
        <v>23</v>
      </c>
      <c r="L6018" t="s">
        <v>23</v>
      </c>
      <c r="M6018" t="s">
        <v>23</v>
      </c>
      <c r="N6018">
        <v>4</v>
      </c>
      <c r="O6018">
        <v>2</v>
      </c>
      <c r="P6018">
        <v>2000</v>
      </c>
      <c r="Q6018">
        <v>1</v>
      </c>
      <c r="R6018" s="2" t="s">
        <v>1739</v>
      </c>
      <c r="S6018" s="1" t="s">
        <v>407</v>
      </c>
      <c r="Z6018" t="str">
        <f>_xlfn.XLOOKUP(Table2[[#This Row],[CountryCode]],Sheet2!A:A,Sheet2!B:B)</f>
        <v>India</v>
      </c>
    </row>
    <row r="6019" spans="1:26" x14ac:dyDescent="0.3">
      <c r="A6019">
        <v>301737</v>
      </c>
      <c r="B6019">
        <v>1</v>
      </c>
      <c r="C6019" s="1" t="s">
        <v>4317</v>
      </c>
      <c r="D6019" t="s">
        <v>4459</v>
      </c>
      <c r="E6019" t="s">
        <v>4460</v>
      </c>
      <c r="F6019">
        <v>77.101725900000005</v>
      </c>
      <c r="G6019">
        <v>28.471538299999999</v>
      </c>
      <c r="H6019" t="s">
        <v>514</v>
      </c>
      <c r="I6019" t="s">
        <v>22</v>
      </c>
      <c r="J6019" t="s">
        <v>23</v>
      </c>
      <c r="K6019" t="s">
        <v>23</v>
      </c>
      <c r="L6019" t="s">
        <v>23</v>
      </c>
      <c r="M6019" t="s">
        <v>23</v>
      </c>
      <c r="N6019">
        <v>1</v>
      </c>
      <c r="O6019">
        <v>22</v>
      </c>
      <c r="P6019">
        <v>200</v>
      </c>
      <c r="Q6019">
        <v>3.3</v>
      </c>
      <c r="R6019" s="2" t="s">
        <v>1143</v>
      </c>
      <c r="S6019" s="1" t="s">
        <v>450</v>
      </c>
      <c r="Z6019" t="str">
        <f>_xlfn.XLOOKUP(Table2[[#This Row],[CountryCode]],Sheet2!A:A,Sheet2!B:B)</f>
        <v>India</v>
      </c>
    </row>
    <row r="6020" spans="1:26" x14ac:dyDescent="0.3">
      <c r="A6020">
        <v>300156</v>
      </c>
      <c r="B6020">
        <v>1</v>
      </c>
      <c r="C6020" s="1" t="s">
        <v>4317</v>
      </c>
      <c r="D6020" t="s">
        <v>4335</v>
      </c>
      <c r="E6020" t="s">
        <v>4336</v>
      </c>
      <c r="F6020">
        <v>77.038480199999995</v>
      </c>
      <c r="G6020">
        <v>28.475654500000001</v>
      </c>
      <c r="H6020" t="s">
        <v>21</v>
      </c>
      <c r="I6020" t="s">
        <v>22</v>
      </c>
      <c r="J6020" t="s">
        <v>23</v>
      </c>
      <c r="K6020" t="s">
        <v>23</v>
      </c>
      <c r="L6020" t="s">
        <v>23</v>
      </c>
      <c r="M6020" t="s">
        <v>23</v>
      </c>
      <c r="N6020">
        <v>1</v>
      </c>
      <c r="O6020">
        <v>3</v>
      </c>
      <c r="P6020">
        <v>350</v>
      </c>
      <c r="Q6020">
        <v>1</v>
      </c>
      <c r="R6020" s="2" t="s">
        <v>1984</v>
      </c>
      <c r="S6020" s="1" t="s">
        <v>21</v>
      </c>
      <c r="Z6020" t="str">
        <f>_xlfn.XLOOKUP(Table2[[#This Row],[CountryCode]],Sheet2!A:A,Sheet2!B:B)</f>
        <v>India</v>
      </c>
    </row>
    <row r="6021" spans="1:26" x14ac:dyDescent="0.3">
      <c r="A6021">
        <v>2154</v>
      </c>
      <c r="B6021">
        <v>1</v>
      </c>
      <c r="C6021" s="1" t="s">
        <v>4317</v>
      </c>
      <c r="D6021" t="s">
        <v>4396</v>
      </c>
      <c r="E6021" t="s">
        <v>4397</v>
      </c>
      <c r="F6021">
        <v>77.043509499999999</v>
      </c>
      <c r="G6021">
        <v>28.458454700000001</v>
      </c>
      <c r="H6021" t="s">
        <v>358</v>
      </c>
      <c r="I6021" t="s">
        <v>22</v>
      </c>
      <c r="J6021" t="s">
        <v>23</v>
      </c>
      <c r="K6021" t="s">
        <v>23</v>
      </c>
      <c r="L6021" t="s">
        <v>23</v>
      </c>
      <c r="M6021" t="s">
        <v>23</v>
      </c>
      <c r="N6021">
        <v>1</v>
      </c>
      <c r="O6021">
        <v>36</v>
      </c>
      <c r="P6021">
        <v>350</v>
      </c>
      <c r="Q6021">
        <v>2.7</v>
      </c>
      <c r="R6021" s="2" t="s">
        <v>2365</v>
      </c>
      <c r="S6021" s="1" t="s">
        <v>358</v>
      </c>
      <c r="Z6021" t="str">
        <f>_xlfn.XLOOKUP(Table2[[#This Row],[CountryCode]],Sheet2!A:A,Sheet2!B:B)</f>
        <v>India</v>
      </c>
    </row>
    <row r="6022" spans="1:26" x14ac:dyDescent="0.3">
      <c r="A6022">
        <v>302251</v>
      </c>
      <c r="B6022">
        <v>1</v>
      </c>
      <c r="C6022" s="1" t="s">
        <v>4317</v>
      </c>
      <c r="D6022" t="s">
        <v>4461</v>
      </c>
      <c r="E6022" t="s">
        <v>4462</v>
      </c>
      <c r="F6022">
        <v>77.0714215</v>
      </c>
      <c r="G6022">
        <v>28.509770400000001</v>
      </c>
      <c r="H6022" t="s">
        <v>397</v>
      </c>
      <c r="I6022" t="s">
        <v>22</v>
      </c>
      <c r="J6022" t="s">
        <v>23</v>
      </c>
      <c r="K6022" t="s">
        <v>23</v>
      </c>
      <c r="L6022" t="s">
        <v>23</v>
      </c>
      <c r="M6022" t="s">
        <v>23</v>
      </c>
      <c r="N6022">
        <v>2</v>
      </c>
      <c r="O6022">
        <v>32</v>
      </c>
      <c r="P6022">
        <v>700</v>
      </c>
      <c r="Q6022">
        <v>3.3</v>
      </c>
      <c r="R6022" s="2" t="s">
        <v>1536</v>
      </c>
      <c r="S6022" s="1" t="s">
        <v>313</v>
      </c>
      <c r="Z6022" t="str">
        <f>_xlfn.XLOOKUP(Table2[[#This Row],[CountryCode]],Sheet2!A:A,Sheet2!B:B)</f>
        <v>India</v>
      </c>
    </row>
    <row r="6023" spans="1:26" x14ac:dyDescent="0.3">
      <c r="A6023">
        <v>18463970</v>
      </c>
      <c r="B6023">
        <v>1</v>
      </c>
      <c r="C6023" s="1" t="s">
        <v>4317</v>
      </c>
      <c r="D6023" t="s">
        <v>4506</v>
      </c>
      <c r="E6023" t="s">
        <v>4507</v>
      </c>
      <c r="F6023">
        <v>77.053560599999997</v>
      </c>
      <c r="G6023">
        <v>28.504104099999999</v>
      </c>
      <c r="H6023" t="s">
        <v>4416</v>
      </c>
      <c r="I6023" t="s">
        <v>22</v>
      </c>
      <c r="J6023" t="s">
        <v>28</v>
      </c>
      <c r="K6023" t="s">
        <v>28</v>
      </c>
      <c r="L6023" t="s">
        <v>23</v>
      </c>
      <c r="M6023" t="s">
        <v>23</v>
      </c>
      <c r="N6023">
        <v>3</v>
      </c>
      <c r="O6023">
        <v>8</v>
      </c>
      <c r="P6023">
        <v>1100</v>
      </c>
      <c r="Q6023">
        <v>3.3</v>
      </c>
      <c r="R6023" s="2" t="s">
        <v>1469</v>
      </c>
      <c r="S6023" s="1" t="s">
        <v>1626</v>
      </c>
      <c r="T6023" t="s">
        <v>7337</v>
      </c>
      <c r="Z6023" t="str">
        <f>_xlfn.XLOOKUP(Table2[[#This Row],[CountryCode]],Sheet2!A:A,Sheet2!B:B)</f>
        <v>India</v>
      </c>
    </row>
    <row r="6024" spans="1:26" x14ac:dyDescent="0.3">
      <c r="A6024">
        <v>309867</v>
      </c>
      <c r="B6024">
        <v>1</v>
      </c>
      <c r="C6024" s="1" t="s">
        <v>4317</v>
      </c>
      <c r="D6024" t="s">
        <v>4506</v>
      </c>
      <c r="E6024" t="s">
        <v>4507</v>
      </c>
      <c r="F6024">
        <v>77.064663300000007</v>
      </c>
      <c r="G6024">
        <v>28.5029179</v>
      </c>
      <c r="H6024" t="s">
        <v>343</v>
      </c>
      <c r="I6024" t="s">
        <v>22</v>
      </c>
      <c r="J6024" t="s">
        <v>23</v>
      </c>
      <c r="K6024" t="s">
        <v>28</v>
      </c>
      <c r="L6024" t="s">
        <v>23</v>
      </c>
      <c r="M6024" t="s">
        <v>23</v>
      </c>
      <c r="N6024">
        <v>2</v>
      </c>
      <c r="O6024">
        <v>27</v>
      </c>
      <c r="P6024">
        <v>700</v>
      </c>
      <c r="Q6024">
        <v>2.9</v>
      </c>
      <c r="R6024" s="2" t="s">
        <v>3068</v>
      </c>
      <c r="S6024" s="1" t="s">
        <v>343</v>
      </c>
      <c r="Z6024" t="str">
        <f>_xlfn.XLOOKUP(Table2[[#This Row],[CountryCode]],Sheet2!A:A,Sheet2!B:B)</f>
        <v>India</v>
      </c>
    </row>
    <row r="6025" spans="1:26" x14ac:dyDescent="0.3">
      <c r="A6025">
        <v>18427201</v>
      </c>
      <c r="B6025">
        <v>1</v>
      </c>
      <c r="C6025" s="1" t="s">
        <v>18</v>
      </c>
      <c r="D6025" t="s">
        <v>1151</v>
      </c>
      <c r="E6025" t="s">
        <v>1152</v>
      </c>
      <c r="F6025">
        <v>77.219859999999997</v>
      </c>
      <c r="G6025">
        <v>28.568470000000001</v>
      </c>
      <c r="H6025" t="s">
        <v>400</v>
      </c>
      <c r="I6025" t="s">
        <v>22</v>
      </c>
      <c r="J6025" t="s">
        <v>28</v>
      </c>
      <c r="K6025" t="s">
        <v>23</v>
      </c>
      <c r="L6025" t="s">
        <v>23</v>
      </c>
      <c r="M6025" t="s">
        <v>23</v>
      </c>
      <c r="N6025">
        <v>4</v>
      </c>
      <c r="O6025">
        <v>3</v>
      </c>
      <c r="P6025">
        <v>2000</v>
      </c>
      <c r="Q6025">
        <v>1</v>
      </c>
      <c r="R6025" s="2" t="s">
        <v>774</v>
      </c>
      <c r="S6025" s="1" t="s">
        <v>21</v>
      </c>
      <c r="T6025" t="s">
        <v>7320</v>
      </c>
      <c r="Z6025" t="str">
        <f>_xlfn.XLOOKUP(Table2[[#This Row],[CountryCode]],Sheet2!A:A,Sheet2!B:B)</f>
        <v>India</v>
      </c>
    </row>
    <row r="6026" spans="1:26" x14ac:dyDescent="0.3">
      <c r="A6026">
        <v>18157413</v>
      </c>
      <c r="B6026">
        <v>1</v>
      </c>
      <c r="C6026" s="1" t="s">
        <v>4317</v>
      </c>
      <c r="D6026" t="s">
        <v>4402</v>
      </c>
      <c r="E6026" t="s">
        <v>4403</v>
      </c>
      <c r="F6026">
        <v>77.064226500000004</v>
      </c>
      <c r="G6026">
        <v>28.467934400000001</v>
      </c>
      <c r="H6026" t="s">
        <v>4747</v>
      </c>
      <c r="I6026" t="s">
        <v>22</v>
      </c>
      <c r="J6026" t="s">
        <v>28</v>
      </c>
      <c r="K6026" t="s">
        <v>23</v>
      </c>
      <c r="L6026" t="s">
        <v>23</v>
      </c>
      <c r="M6026" t="s">
        <v>23</v>
      </c>
      <c r="N6026">
        <v>3</v>
      </c>
      <c r="O6026">
        <v>1809</v>
      </c>
      <c r="P6026">
        <v>1500</v>
      </c>
      <c r="Q6026">
        <v>4.2</v>
      </c>
      <c r="R6026" s="2" t="s">
        <v>3971</v>
      </c>
      <c r="S6026" s="1" t="s">
        <v>1348</v>
      </c>
      <c r="T6026" t="s">
        <v>7335</v>
      </c>
      <c r="U6026" t="s">
        <v>7318</v>
      </c>
      <c r="Z6026" t="str">
        <f>_xlfn.XLOOKUP(Table2[[#This Row],[CountryCode]],Sheet2!A:A,Sheet2!B:B)</f>
        <v>India</v>
      </c>
    </row>
    <row r="6027" spans="1:26" x14ac:dyDescent="0.3">
      <c r="A6027">
        <v>2087</v>
      </c>
      <c r="B6027">
        <v>1</v>
      </c>
      <c r="C6027" s="1" t="s">
        <v>4317</v>
      </c>
      <c r="D6027" t="s">
        <v>4325</v>
      </c>
      <c r="E6027" t="s">
        <v>4326</v>
      </c>
      <c r="F6027">
        <v>77.099208399999995</v>
      </c>
      <c r="G6027">
        <v>28.4251185</v>
      </c>
      <c r="H6027" t="s">
        <v>939</v>
      </c>
      <c r="I6027" t="s">
        <v>22</v>
      </c>
      <c r="J6027" t="s">
        <v>23</v>
      </c>
      <c r="K6027" t="s">
        <v>23</v>
      </c>
      <c r="L6027" t="s">
        <v>23</v>
      </c>
      <c r="M6027" t="s">
        <v>23</v>
      </c>
      <c r="N6027">
        <v>2</v>
      </c>
      <c r="O6027">
        <v>52</v>
      </c>
      <c r="P6027">
        <v>650</v>
      </c>
      <c r="Q6027">
        <v>2.4</v>
      </c>
      <c r="R6027" s="2" t="s">
        <v>2535</v>
      </c>
      <c r="S6027" s="1" t="s">
        <v>358</v>
      </c>
      <c r="T6027" t="s">
        <v>7326</v>
      </c>
      <c r="Z6027" t="str">
        <f>_xlfn.XLOOKUP(Table2[[#This Row],[CountryCode]],Sheet2!A:A,Sheet2!B:B)</f>
        <v>India</v>
      </c>
    </row>
    <row r="6028" spans="1:26" x14ac:dyDescent="0.3">
      <c r="A6028">
        <v>18381235</v>
      </c>
      <c r="B6028">
        <v>1</v>
      </c>
      <c r="C6028" s="1" t="s">
        <v>4317</v>
      </c>
      <c r="D6028" t="s">
        <v>4333</v>
      </c>
      <c r="E6028" t="s">
        <v>4332</v>
      </c>
      <c r="F6028">
        <v>77.058018000000004</v>
      </c>
      <c r="G6028">
        <v>28.434540999999999</v>
      </c>
      <c r="H6028" t="s">
        <v>1449</v>
      </c>
      <c r="I6028" t="s">
        <v>22</v>
      </c>
      <c r="J6028" t="s">
        <v>23</v>
      </c>
      <c r="K6028" t="s">
        <v>28</v>
      </c>
      <c r="L6028" t="s">
        <v>23</v>
      </c>
      <c r="M6028" t="s">
        <v>23</v>
      </c>
      <c r="N6028">
        <v>3</v>
      </c>
      <c r="O6028">
        <v>21</v>
      </c>
      <c r="P6028">
        <v>1250</v>
      </c>
      <c r="Q6028">
        <v>3.7</v>
      </c>
      <c r="R6028" s="2" t="s">
        <v>4126</v>
      </c>
      <c r="S6028" s="1" t="s">
        <v>313</v>
      </c>
      <c r="Z6028" t="str">
        <f>_xlfn.XLOOKUP(Table2[[#This Row],[CountryCode]],Sheet2!A:A,Sheet2!B:B)</f>
        <v>India</v>
      </c>
    </row>
    <row r="6029" spans="1:26" x14ac:dyDescent="0.3">
      <c r="A6029">
        <v>18205653</v>
      </c>
      <c r="B6029">
        <v>1</v>
      </c>
      <c r="C6029" s="1" t="s">
        <v>4317</v>
      </c>
      <c r="D6029" t="s">
        <v>4600</v>
      </c>
      <c r="E6029" t="s">
        <v>4601</v>
      </c>
      <c r="F6029">
        <v>77.086060799999998</v>
      </c>
      <c r="G6029">
        <v>28.436253399999998</v>
      </c>
      <c r="H6029" t="s">
        <v>477</v>
      </c>
      <c r="I6029" t="s">
        <v>22</v>
      </c>
      <c r="J6029" t="s">
        <v>23</v>
      </c>
      <c r="K6029" t="s">
        <v>23</v>
      </c>
      <c r="L6029" t="s">
        <v>23</v>
      </c>
      <c r="M6029" t="s">
        <v>23</v>
      </c>
      <c r="N6029">
        <v>1</v>
      </c>
      <c r="O6029">
        <v>1</v>
      </c>
      <c r="P6029">
        <v>250</v>
      </c>
      <c r="Q6029">
        <v>1</v>
      </c>
      <c r="R6029" s="2" t="s">
        <v>274</v>
      </c>
      <c r="S6029" s="1" t="s">
        <v>477</v>
      </c>
      <c r="Z6029" t="str">
        <f>_xlfn.XLOOKUP(Table2[[#This Row],[CountryCode]],Sheet2!A:A,Sheet2!B:B)</f>
        <v>India</v>
      </c>
    </row>
    <row r="6030" spans="1:26" x14ac:dyDescent="0.3">
      <c r="A6030">
        <v>18355106</v>
      </c>
      <c r="B6030">
        <v>1</v>
      </c>
      <c r="C6030" s="1" t="s">
        <v>4317</v>
      </c>
      <c r="D6030" t="s">
        <v>4414</v>
      </c>
      <c r="E6030" t="s">
        <v>4415</v>
      </c>
      <c r="F6030">
        <v>77.086874899999998</v>
      </c>
      <c r="G6030">
        <v>28.462502400000002</v>
      </c>
      <c r="H6030" t="s">
        <v>1318</v>
      </c>
      <c r="I6030" t="s">
        <v>22</v>
      </c>
      <c r="J6030" t="s">
        <v>23</v>
      </c>
      <c r="K6030" t="s">
        <v>28</v>
      </c>
      <c r="L6030" t="s">
        <v>23</v>
      </c>
      <c r="M6030" t="s">
        <v>23</v>
      </c>
      <c r="N6030">
        <v>1</v>
      </c>
      <c r="O6030">
        <v>158</v>
      </c>
      <c r="P6030">
        <v>450</v>
      </c>
      <c r="Q6030">
        <v>3.8</v>
      </c>
      <c r="R6030" s="2" t="s">
        <v>689</v>
      </c>
      <c r="S6030" s="1" t="s">
        <v>1318</v>
      </c>
      <c r="Z6030" t="str">
        <f>_xlfn.XLOOKUP(Table2[[#This Row],[CountryCode]],Sheet2!A:A,Sheet2!B:B)</f>
        <v>India</v>
      </c>
    </row>
    <row r="6031" spans="1:26" x14ac:dyDescent="0.3">
      <c r="A6031">
        <v>18224536</v>
      </c>
      <c r="B6031">
        <v>1</v>
      </c>
      <c r="C6031" s="1" t="s">
        <v>4317</v>
      </c>
      <c r="D6031" t="s">
        <v>4414</v>
      </c>
      <c r="E6031" t="s">
        <v>4415</v>
      </c>
      <c r="F6031">
        <v>77.087114200000002</v>
      </c>
      <c r="G6031">
        <v>28.462380199999998</v>
      </c>
      <c r="H6031" t="s">
        <v>4748</v>
      </c>
      <c r="I6031" t="s">
        <v>22</v>
      </c>
      <c r="J6031" t="s">
        <v>23</v>
      </c>
      <c r="K6031" t="s">
        <v>28</v>
      </c>
      <c r="L6031" t="s">
        <v>23</v>
      </c>
      <c r="M6031" t="s">
        <v>23</v>
      </c>
      <c r="N6031">
        <v>2</v>
      </c>
      <c r="O6031">
        <v>157</v>
      </c>
      <c r="P6031">
        <v>700</v>
      </c>
      <c r="Q6031">
        <v>4</v>
      </c>
      <c r="R6031" s="2" t="s">
        <v>2669</v>
      </c>
      <c r="S6031" s="1" t="s">
        <v>21</v>
      </c>
      <c r="T6031" t="s">
        <v>7341</v>
      </c>
      <c r="Z6031" t="str">
        <f>_xlfn.XLOOKUP(Table2[[#This Row],[CountryCode]],Sheet2!A:A,Sheet2!B:B)</f>
        <v>India</v>
      </c>
    </row>
    <row r="6032" spans="1:26" x14ac:dyDescent="0.3">
      <c r="A6032">
        <v>18341082</v>
      </c>
      <c r="B6032">
        <v>1</v>
      </c>
      <c r="C6032" s="1" t="s">
        <v>4317</v>
      </c>
      <c r="D6032" t="s">
        <v>4472</v>
      </c>
      <c r="E6032" t="s">
        <v>4473</v>
      </c>
      <c r="F6032">
        <v>77.078643600000007</v>
      </c>
      <c r="G6032">
        <v>28.454307799999999</v>
      </c>
      <c r="H6032" t="s">
        <v>4749</v>
      </c>
      <c r="I6032" t="s">
        <v>22</v>
      </c>
      <c r="J6032" t="s">
        <v>23</v>
      </c>
      <c r="K6032" t="s">
        <v>23</v>
      </c>
      <c r="L6032" t="s">
        <v>23</v>
      </c>
      <c r="M6032" t="s">
        <v>23</v>
      </c>
      <c r="N6032">
        <v>1</v>
      </c>
      <c r="O6032">
        <v>27</v>
      </c>
      <c r="P6032">
        <v>450</v>
      </c>
      <c r="Q6032">
        <v>3.2</v>
      </c>
      <c r="R6032" s="2" t="s">
        <v>3588</v>
      </c>
      <c r="S6032" s="1" t="s">
        <v>2755</v>
      </c>
      <c r="Z6032" t="str">
        <f>_xlfn.XLOOKUP(Table2[[#This Row],[CountryCode]],Sheet2!A:A,Sheet2!B:B)</f>
        <v>India</v>
      </c>
    </row>
    <row r="6033" spans="1:26" x14ac:dyDescent="0.3">
      <c r="A6033">
        <v>18423890</v>
      </c>
      <c r="B6033">
        <v>1</v>
      </c>
      <c r="C6033" s="1" t="s">
        <v>4317</v>
      </c>
      <c r="D6033" t="s">
        <v>4518</v>
      </c>
      <c r="E6033" t="s">
        <v>4519</v>
      </c>
      <c r="F6033">
        <v>77.079425499999999</v>
      </c>
      <c r="G6033">
        <v>28.4608794</v>
      </c>
      <c r="H6033" t="s">
        <v>302</v>
      </c>
      <c r="I6033" t="s">
        <v>22</v>
      </c>
      <c r="J6033" t="s">
        <v>23</v>
      </c>
      <c r="K6033" t="s">
        <v>28</v>
      </c>
      <c r="L6033" t="s">
        <v>23</v>
      </c>
      <c r="M6033" t="s">
        <v>23</v>
      </c>
      <c r="N6033">
        <v>2</v>
      </c>
      <c r="O6033">
        <v>67</v>
      </c>
      <c r="P6033">
        <v>650</v>
      </c>
      <c r="Q6033">
        <v>3.9</v>
      </c>
      <c r="R6033" s="2" t="s">
        <v>907</v>
      </c>
      <c r="S6033" s="1" t="s">
        <v>21</v>
      </c>
      <c r="Z6033" t="str">
        <f>_xlfn.XLOOKUP(Table2[[#This Row],[CountryCode]],Sheet2!A:A,Sheet2!B:B)</f>
        <v>India</v>
      </c>
    </row>
    <row r="6034" spans="1:26" x14ac:dyDescent="0.3">
      <c r="A6034">
        <v>9969</v>
      </c>
      <c r="B6034">
        <v>1</v>
      </c>
      <c r="C6034" s="1" t="s">
        <v>18</v>
      </c>
      <c r="D6034" t="s">
        <v>276</v>
      </c>
      <c r="E6034" t="s">
        <v>277</v>
      </c>
      <c r="F6034">
        <v>77.204362099999997</v>
      </c>
      <c r="G6034">
        <v>28.695801899999999</v>
      </c>
      <c r="H6034" t="s">
        <v>2118</v>
      </c>
      <c r="I6034" t="s">
        <v>22</v>
      </c>
      <c r="J6034" t="s">
        <v>28</v>
      </c>
      <c r="K6034" t="s">
        <v>23</v>
      </c>
      <c r="L6034" t="s">
        <v>23</v>
      </c>
      <c r="M6034" t="s">
        <v>23</v>
      </c>
      <c r="N6034">
        <v>4</v>
      </c>
      <c r="O6034">
        <v>81</v>
      </c>
      <c r="P6034">
        <v>2000</v>
      </c>
      <c r="Q6034">
        <v>2.7</v>
      </c>
      <c r="R6034" s="2" t="s">
        <v>4657</v>
      </c>
      <c r="S6034" s="1" t="s">
        <v>407</v>
      </c>
      <c r="T6034" t="s">
        <v>7335</v>
      </c>
      <c r="Z6034" t="str">
        <f>_xlfn.XLOOKUP(Table2[[#This Row],[CountryCode]],Sheet2!A:A,Sheet2!B:B)</f>
        <v>India</v>
      </c>
    </row>
    <row r="6035" spans="1:26" x14ac:dyDescent="0.3">
      <c r="A6035">
        <v>18382370</v>
      </c>
      <c r="B6035">
        <v>1</v>
      </c>
      <c r="C6035" s="1" t="s">
        <v>4317</v>
      </c>
      <c r="D6035" t="s">
        <v>4337</v>
      </c>
      <c r="E6035" t="s">
        <v>4338</v>
      </c>
      <c r="F6035">
        <v>77.07016754</v>
      </c>
      <c r="G6035">
        <v>28.49064636</v>
      </c>
      <c r="H6035" t="s">
        <v>2053</v>
      </c>
      <c r="I6035" t="s">
        <v>22</v>
      </c>
      <c r="J6035" t="s">
        <v>23</v>
      </c>
      <c r="K6035" t="s">
        <v>28</v>
      </c>
      <c r="L6035" t="s">
        <v>23</v>
      </c>
      <c r="M6035" t="s">
        <v>23</v>
      </c>
      <c r="N6035">
        <v>2</v>
      </c>
      <c r="O6035">
        <v>2</v>
      </c>
      <c r="P6035">
        <v>650</v>
      </c>
      <c r="Q6035">
        <v>1</v>
      </c>
      <c r="R6035" s="2" t="s">
        <v>4750</v>
      </c>
      <c r="S6035" s="1" t="s">
        <v>21</v>
      </c>
      <c r="T6035" t="s">
        <v>7335</v>
      </c>
      <c r="Z6035" t="str">
        <f>_xlfn.XLOOKUP(Table2[[#This Row],[CountryCode]],Sheet2!A:A,Sheet2!B:B)</f>
        <v>India</v>
      </c>
    </row>
    <row r="6036" spans="1:26" x14ac:dyDescent="0.3">
      <c r="A6036">
        <v>301734</v>
      </c>
      <c r="B6036">
        <v>1</v>
      </c>
      <c r="C6036" s="1" t="s">
        <v>4317</v>
      </c>
      <c r="D6036" t="s">
        <v>4423</v>
      </c>
      <c r="E6036" t="s">
        <v>4424</v>
      </c>
      <c r="F6036">
        <v>77.084270200000006</v>
      </c>
      <c r="G6036">
        <v>28.4604845</v>
      </c>
      <c r="H6036" t="s">
        <v>362</v>
      </c>
      <c r="I6036" t="s">
        <v>22</v>
      </c>
      <c r="J6036" t="s">
        <v>23</v>
      </c>
      <c r="K6036" t="s">
        <v>23</v>
      </c>
      <c r="L6036" t="s">
        <v>23</v>
      </c>
      <c r="M6036" t="s">
        <v>23</v>
      </c>
      <c r="N6036">
        <v>1</v>
      </c>
      <c r="O6036">
        <v>6</v>
      </c>
      <c r="P6036">
        <v>250</v>
      </c>
      <c r="Q6036">
        <v>2.9</v>
      </c>
      <c r="R6036" s="2" t="s">
        <v>689</v>
      </c>
      <c r="S6036" s="1" t="s">
        <v>366</v>
      </c>
      <c r="Z6036" t="str">
        <f>_xlfn.XLOOKUP(Table2[[#This Row],[CountryCode]],Sheet2!A:A,Sheet2!B:B)</f>
        <v>India</v>
      </c>
    </row>
    <row r="6037" spans="1:26" x14ac:dyDescent="0.3">
      <c r="A6037">
        <v>1453</v>
      </c>
      <c r="B6037">
        <v>1</v>
      </c>
      <c r="C6037" s="1" t="s">
        <v>4317</v>
      </c>
      <c r="D6037" t="s">
        <v>4423</v>
      </c>
      <c r="E6037" t="s">
        <v>4424</v>
      </c>
      <c r="F6037">
        <v>77.083832000000001</v>
      </c>
      <c r="G6037">
        <v>28.460047599999999</v>
      </c>
      <c r="H6037" t="s">
        <v>21</v>
      </c>
      <c r="I6037" t="s">
        <v>22</v>
      </c>
      <c r="J6037" t="s">
        <v>23</v>
      </c>
      <c r="K6037" t="s">
        <v>28</v>
      </c>
      <c r="L6037" t="s">
        <v>23</v>
      </c>
      <c r="M6037" t="s">
        <v>23</v>
      </c>
      <c r="N6037">
        <v>2</v>
      </c>
      <c r="O6037">
        <v>122</v>
      </c>
      <c r="P6037">
        <v>550</v>
      </c>
      <c r="Q6037">
        <v>3.1</v>
      </c>
      <c r="R6037" s="2" t="s">
        <v>699</v>
      </c>
      <c r="S6037" s="1" t="s">
        <v>21</v>
      </c>
      <c r="Z6037" t="str">
        <f>_xlfn.XLOOKUP(Table2[[#This Row],[CountryCode]],Sheet2!A:A,Sheet2!B:B)</f>
        <v>India</v>
      </c>
    </row>
    <row r="6038" spans="1:26" x14ac:dyDescent="0.3">
      <c r="A6038">
        <v>18382344</v>
      </c>
      <c r="B6038">
        <v>1</v>
      </c>
      <c r="C6038" s="1" t="s">
        <v>4317</v>
      </c>
      <c r="D6038" t="s">
        <v>4429</v>
      </c>
      <c r="E6038" t="s">
        <v>4430</v>
      </c>
      <c r="F6038">
        <v>77.083742099999995</v>
      </c>
      <c r="G6038">
        <v>28.468197499999999</v>
      </c>
      <c r="H6038" t="s">
        <v>4751</v>
      </c>
      <c r="I6038" t="s">
        <v>22</v>
      </c>
      <c r="J6038" t="s">
        <v>28</v>
      </c>
      <c r="K6038" t="s">
        <v>28</v>
      </c>
      <c r="L6038" t="s">
        <v>23</v>
      </c>
      <c r="M6038" t="s">
        <v>23</v>
      </c>
      <c r="N6038">
        <v>3</v>
      </c>
      <c r="O6038">
        <v>144</v>
      </c>
      <c r="P6038">
        <v>1500</v>
      </c>
      <c r="Q6038">
        <v>4.2</v>
      </c>
      <c r="R6038" s="2" t="s">
        <v>3979</v>
      </c>
      <c r="S6038" s="1" t="s">
        <v>1661</v>
      </c>
      <c r="Z6038" t="str">
        <f>_xlfn.XLOOKUP(Table2[[#This Row],[CountryCode]],Sheet2!A:A,Sheet2!B:B)</f>
        <v>India</v>
      </c>
    </row>
    <row r="6039" spans="1:26" x14ac:dyDescent="0.3">
      <c r="A6039">
        <v>18383453</v>
      </c>
      <c r="B6039">
        <v>1</v>
      </c>
      <c r="C6039" s="1" t="s">
        <v>4317</v>
      </c>
      <c r="D6039" t="s">
        <v>4356</v>
      </c>
      <c r="E6039" t="s">
        <v>4357</v>
      </c>
      <c r="F6039">
        <v>77.088867699999994</v>
      </c>
      <c r="G6039">
        <v>28.495763</v>
      </c>
      <c r="H6039" t="s">
        <v>2053</v>
      </c>
      <c r="I6039" t="s">
        <v>22</v>
      </c>
      <c r="J6039" t="s">
        <v>28</v>
      </c>
      <c r="K6039" t="s">
        <v>23</v>
      </c>
      <c r="L6039" t="s">
        <v>23</v>
      </c>
      <c r="M6039" t="s">
        <v>23</v>
      </c>
      <c r="N6039">
        <v>3</v>
      </c>
      <c r="O6039">
        <v>230</v>
      </c>
      <c r="P6039">
        <v>1250</v>
      </c>
      <c r="Q6039">
        <v>3.9</v>
      </c>
      <c r="R6039" s="2" t="s">
        <v>3614</v>
      </c>
      <c r="S6039" s="1" t="s">
        <v>21</v>
      </c>
      <c r="T6039" t="s">
        <v>7335</v>
      </c>
      <c r="Z6039" t="str">
        <f>_xlfn.XLOOKUP(Table2[[#This Row],[CountryCode]],Sheet2!A:A,Sheet2!B:B)</f>
        <v>India</v>
      </c>
    </row>
    <row r="6040" spans="1:26" x14ac:dyDescent="0.3">
      <c r="A6040">
        <v>313149</v>
      </c>
      <c r="B6040">
        <v>1</v>
      </c>
      <c r="C6040" s="1" t="s">
        <v>4317</v>
      </c>
      <c r="D6040" t="s">
        <v>4356</v>
      </c>
      <c r="E6040" t="s">
        <v>4357</v>
      </c>
      <c r="F6040">
        <v>77.088912699999995</v>
      </c>
      <c r="G6040">
        <v>28.4950054</v>
      </c>
      <c r="H6040" t="s">
        <v>4752</v>
      </c>
      <c r="I6040" t="s">
        <v>22</v>
      </c>
      <c r="J6040" t="s">
        <v>23</v>
      </c>
      <c r="K6040" t="s">
        <v>23</v>
      </c>
      <c r="L6040" t="s">
        <v>23</v>
      </c>
      <c r="M6040" t="s">
        <v>23</v>
      </c>
      <c r="N6040">
        <v>3</v>
      </c>
      <c r="O6040">
        <v>622</v>
      </c>
      <c r="P6040">
        <v>1400</v>
      </c>
      <c r="Q6040">
        <v>3.9</v>
      </c>
      <c r="R6040" s="2" t="s">
        <v>4753</v>
      </c>
      <c r="S6040" s="1" t="s">
        <v>21</v>
      </c>
      <c r="T6040" t="s">
        <v>7320</v>
      </c>
      <c r="Z6040" t="str">
        <f>_xlfn.XLOOKUP(Table2[[#This Row],[CountryCode]],Sheet2!A:A,Sheet2!B:B)</f>
        <v>India</v>
      </c>
    </row>
    <row r="6041" spans="1:26" x14ac:dyDescent="0.3">
      <c r="A6041">
        <v>306026</v>
      </c>
      <c r="B6041">
        <v>1</v>
      </c>
      <c r="C6041" s="1" t="s">
        <v>18</v>
      </c>
      <c r="D6041" t="s">
        <v>2007</v>
      </c>
      <c r="E6041" t="s">
        <v>2006</v>
      </c>
      <c r="F6041">
        <v>77.173429200000001</v>
      </c>
      <c r="G6041">
        <v>28.598181799999999</v>
      </c>
      <c r="H6041" t="s">
        <v>407</v>
      </c>
      <c r="I6041" t="s">
        <v>22</v>
      </c>
      <c r="J6041" t="s">
        <v>23</v>
      </c>
      <c r="K6041" t="s">
        <v>23</v>
      </c>
      <c r="L6041" t="s">
        <v>23</v>
      </c>
      <c r="M6041" t="s">
        <v>23</v>
      </c>
      <c r="N6041">
        <v>4</v>
      </c>
      <c r="O6041">
        <v>17</v>
      </c>
      <c r="P6041">
        <v>2000</v>
      </c>
      <c r="Q6041">
        <v>3.2</v>
      </c>
      <c r="R6041" s="2" t="s">
        <v>392</v>
      </c>
      <c r="S6041" s="1" t="s">
        <v>407</v>
      </c>
      <c r="Z6041" t="str">
        <f>_xlfn.XLOOKUP(Table2[[#This Row],[CountryCode]],Sheet2!A:A,Sheet2!B:B)</f>
        <v>India</v>
      </c>
    </row>
    <row r="6042" spans="1:26" x14ac:dyDescent="0.3">
      <c r="A6042">
        <v>18289242</v>
      </c>
      <c r="B6042">
        <v>1</v>
      </c>
      <c r="C6042" s="1" t="s">
        <v>4317</v>
      </c>
      <c r="D6042" t="s">
        <v>4356</v>
      </c>
      <c r="E6042" t="s">
        <v>4357</v>
      </c>
      <c r="F6042">
        <v>77.088508000000004</v>
      </c>
      <c r="G6042">
        <v>28.4939356</v>
      </c>
      <c r="H6042" t="s">
        <v>2223</v>
      </c>
      <c r="I6042" t="s">
        <v>22</v>
      </c>
      <c r="J6042" t="s">
        <v>28</v>
      </c>
      <c r="K6042" t="s">
        <v>28</v>
      </c>
      <c r="L6042" t="s">
        <v>23</v>
      </c>
      <c r="M6042" t="s">
        <v>23</v>
      </c>
      <c r="N6042">
        <v>3</v>
      </c>
      <c r="O6042">
        <v>716</v>
      </c>
      <c r="P6042">
        <v>1500</v>
      </c>
      <c r="Q6042">
        <v>4.3</v>
      </c>
      <c r="R6042" s="2" t="s">
        <v>4754</v>
      </c>
      <c r="S6042" s="1" t="s">
        <v>1348</v>
      </c>
      <c r="T6042" t="s">
        <v>7341</v>
      </c>
      <c r="U6042" t="s">
        <v>7326</v>
      </c>
      <c r="Z6042" t="str">
        <f>_xlfn.XLOOKUP(Table2[[#This Row],[CountryCode]],Sheet2!A:A,Sheet2!B:B)</f>
        <v>India</v>
      </c>
    </row>
    <row r="6043" spans="1:26" x14ac:dyDescent="0.3">
      <c r="A6043">
        <v>18337929</v>
      </c>
      <c r="B6043">
        <v>1</v>
      </c>
      <c r="C6043" s="1" t="s">
        <v>4317</v>
      </c>
      <c r="D6043" t="s">
        <v>4436</v>
      </c>
      <c r="E6043" t="s">
        <v>4437</v>
      </c>
      <c r="F6043">
        <v>77.088418099999998</v>
      </c>
      <c r="G6043">
        <v>28.494016599999998</v>
      </c>
      <c r="H6043" t="s">
        <v>2381</v>
      </c>
      <c r="I6043" t="s">
        <v>22</v>
      </c>
      <c r="J6043" t="s">
        <v>28</v>
      </c>
      <c r="K6043" t="s">
        <v>28</v>
      </c>
      <c r="L6043" t="s">
        <v>23</v>
      </c>
      <c r="M6043" t="s">
        <v>23</v>
      </c>
      <c r="N6043">
        <v>3</v>
      </c>
      <c r="O6043">
        <v>205</v>
      </c>
      <c r="P6043">
        <v>1800</v>
      </c>
      <c r="Q6043">
        <v>4.2</v>
      </c>
      <c r="R6043" s="2" t="s">
        <v>919</v>
      </c>
      <c r="S6043" s="1" t="s">
        <v>1298</v>
      </c>
      <c r="Z6043" t="str">
        <f>_xlfn.XLOOKUP(Table2[[#This Row],[CountryCode]],Sheet2!A:A,Sheet2!B:B)</f>
        <v>India</v>
      </c>
    </row>
    <row r="6044" spans="1:26" x14ac:dyDescent="0.3">
      <c r="A6044">
        <v>310385</v>
      </c>
      <c r="B6044">
        <v>1</v>
      </c>
      <c r="C6044" s="1" t="s">
        <v>4317</v>
      </c>
      <c r="D6044" t="s">
        <v>4365</v>
      </c>
      <c r="E6044" t="s">
        <v>4366</v>
      </c>
      <c r="F6044">
        <v>77.100377199999997</v>
      </c>
      <c r="G6044">
        <v>28.477863800000002</v>
      </c>
      <c r="H6044" t="s">
        <v>1273</v>
      </c>
      <c r="I6044" t="s">
        <v>22</v>
      </c>
      <c r="J6044" t="s">
        <v>23</v>
      </c>
      <c r="K6044" t="s">
        <v>28</v>
      </c>
      <c r="L6044" t="s">
        <v>23</v>
      </c>
      <c r="M6044" t="s">
        <v>23</v>
      </c>
      <c r="N6044">
        <v>3</v>
      </c>
      <c r="O6044">
        <v>124</v>
      </c>
      <c r="P6044">
        <v>1300</v>
      </c>
      <c r="Q6044">
        <v>3.8</v>
      </c>
      <c r="R6044" s="2" t="s">
        <v>913</v>
      </c>
      <c r="S6044" s="1" t="s">
        <v>327</v>
      </c>
      <c r="Z6044" t="str">
        <f>_xlfn.XLOOKUP(Table2[[#This Row],[CountryCode]],Sheet2!A:A,Sheet2!B:B)</f>
        <v>India</v>
      </c>
    </row>
    <row r="6045" spans="1:26" x14ac:dyDescent="0.3">
      <c r="A6045">
        <v>302229</v>
      </c>
      <c r="B6045">
        <v>1</v>
      </c>
      <c r="C6045" s="1" t="s">
        <v>4317</v>
      </c>
      <c r="D6045" t="s">
        <v>4318</v>
      </c>
      <c r="E6045" t="s">
        <v>4319</v>
      </c>
      <c r="F6045">
        <v>77.094128100000006</v>
      </c>
      <c r="G6045">
        <v>28.492100199999999</v>
      </c>
      <c r="H6045" t="s">
        <v>3636</v>
      </c>
      <c r="I6045" t="s">
        <v>22</v>
      </c>
      <c r="J6045" t="s">
        <v>23</v>
      </c>
      <c r="K6045" t="s">
        <v>28</v>
      </c>
      <c r="L6045" t="s">
        <v>23</v>
      </c>
      <c r="M6045" t="s">
        <v>23</v>
      </c>
      <c r="N6045">
        <v>1</v>
      </c>
      <c r="O6045">
        <v>29</v>
      </c>
      <c r="P6045">
        <v>100</v>
      </c>
      <c r="Q6045">
        <v>3.1</v>
      </c>
      <c r="R6045" s="2" t="s">
        <v>4248</v>
      </c>
      <c r="S6045" s="1" t="s">
        <v>457</v>
      </c>
      <c r="Z6045" t="str">
        <f>_xlfn.XLOOKUP(Table2[[#This Row],[CountryCode]],Sheet2!A:A,Sheet2!B:B)</f>
        <v>India</v>
      </c>
    </row>
    <row r="6046" spans="1:26" x14ac:dyDescent="0.3">
      <c r="A6046">
        <v>18383513</v>
      </c>
      <c r="B6046">
        <v>1</v>
      </c>
      <c r="C6046" s="1" t="s">
        <v>4317</v>
      </c>
      <c r="D6046" t="s">
        <v>4318</v>
      </c>
      <c r="E6046" t="s">
        <v>4319</v>
      </c>
      <c r="F6046">
        <v>77.102176099999994</v>
      </c>
      <c r="G6046">
        <v>28.495711799999999</v>
      </c>
      <c r="H6046" t="s">
        <v>4755</v>
      </c>
      <c r="I6046" t="s">
        <v>22</v>
      </c>
      <c r="J6046" t="s">
        <v>28</v>
      </c>
      <c r="K6046" t="s">
        <v>23</v>
      </c>
      <c r="L6046" t="s">
        <v>23</v>
      </c>
      <c r="M6046" t="s">
        <v>23</v>
      </c>
      <c r="N6046">
        <v>3</v>
      </c>
      <c r="O6046">
        <v>19</v>
      </c>
      <c r="P6046">
        <v>1000</v>
      </c>
      <c r="Q6046">
        <v>3.5</v>
      </c>
      <c r="R6046" s="2" t="s">
        <v>3176</v>
      </c>
      <c r="S6046" s="1" t="s">
        <v>1661</v>
      </c>
      <c r="T6046" t="s">
        <v>7350</v>
      </c>
      <c r="U6046" t="s">
        <v>7326</v>
      </c>
      <c r="V6046" t="s">
        <v>7318</v>
      </c>
      <c r="Z6046" t="str">
        <f>_xlfn.XLOOKUP(Table2[[#This Row],[CountryCode]],Sheet2!A:A,Sheet2!B:B)</f>
        <v>India</v>
      </c>
    </row>
    <row r="6047" spans="1:26" x14ac:dyDescent="0.3">
      <c r="A6047">
        <v>18341926</v>
      </c>
      <c r="B6047">
        <v>1</v>
      </c>
      <c r="C6047" s="1" t="s">
        <v>4317</v>
      </c>
      <c r="D6047" t="s">
        <v>4442</v>
      </c>
      <c r="E6047" t="s">
        <v>4443</v>
      </c>
      <c r="F6047">
        <v>77.099118399999995</v>
      </c>
      <c r="G6047">
        <v>28.448155700000001</v>
      </c>
      <c r="H6047" t="s">
        <v>4756</v>
      </c>
      <c r="I6047" t="s">
        <v>22</v>
      </c>
      <c r="J6047" t="s">
        <v>28</v>
      </c>
      <c r="K6047" t="s">
        <v>28</v>
      </c>
      <c r="L6047" t="s">
        <v>23</v>
      </c>
      <c r="M6047" t="s">
        <v>23</v>
      </c>
      <c r="N6047">
        <v>3</v>
      </c>
      <c r="O6047">
        <v>147</v>
      </c>
      <c r="P6047">
        <v>1400</v>
      </c>
      <c r="Q6047">
        <v>4.0999999999999996</v>
      </c>
      <c r="R6047" s="2" t="s">
        <v>2541</v>
      </c>
      <c r="S6047" s="1" t="s">
        <v>319</v>
      </c>
      <c r="T6047" t="s">
        <v>7355</v>
      </c>
      <c r="U6047" t="s">
        <v>7321</v>
      </c>
      <c r="Z6047" t="str">
        <f>_xlfn.XLOOKUP(Table2[[#This Row],[CountryCode]],Sheet2!A:A,Sheet2!B:B)</f>
        <v>India</v>
      </c>
    </row>
    <row r="6048" spans="1:26" x14ac:dyDescent="0.3">
      <c r="A6048">
        <v>3445</v>
      </c>
      <c r="B6048">
        <v>1</v>
      </c>
      <c r="C6048" s="1" t="s">
        <v>4317</v>
      </c>
      <c r="D6048" t="s">
        <v>4324</v>
      </c>
      <c r="E6048" t="s">
        <v>4323</v>
      </c>
      <c r="F6048">
        <v>77.097949499999999</v>
      </c>
      <c r="G6048">
        <v>28.449478200000001</v>
      </c>
      <c r="H6048" t="s">
        <v>304</v>
      </c>
      <c r="I6048" t="s">
        <v>22</v>
      </c>
      <c r="J6048" t="s">
        <v>23</v>
      </c>
      <c r="K6048" t="s">
        <v>28</v>
      </c>
      <c r="L6048" t="s">
        <v>23</v>
      </c>
      <c r="M6048" t="s">
        <v>23</v>
      </c>
      <c r="N6048">
        <v>2</v>
      </c>
      <c r="O6048">
        <v>48</v>
      </c>
      <c r="P6048">
        <v>550</v>
      </c>
      <c r="Q6048">
        <v>2.8</v>
      </c>
      <c r="R6048" s="2" t="s">
        <v>3773</v>
      </c>
      <c r="S6048" s="1" t="s">
        <v>21</v>
      </c>
      <c r="Z6048" t="str">
        <f>_xlfn.XLOOKUP(Table2[[#This Row],[CountryCode]],Sheet2!A:A,Sheet2!B:B)</f>
        <v>India</v>
      </c>
    </row>
    <row r="6049" spans="1:26" x14ac:dyDescent="0.3">
      <c r="A6049">
        <v>308390</v>
      </c>
      <c r="B6049">
        <v>1</v>
      </c>
      <c r="C6049" s="1" t="s">
        <v>4317</v>
      </c>
      <c r="D6049" t="s">
        <v>4375</v>
      </c>
      <c r="E6049" t="s">
        <v>4376</v>
      </c>
      <c r="F6049">
        <v>77.072680599999998</v>
      </c>
      <c r="G6049">
        <v>28.459423999999999</v>
      </c>
      <c r="H6049" t="s">
        <v>302</v>
      </c>
      <c r="I6049" t="s">
        <v>22</v>
      </c>
      <c r="J6049" t="s">
        <v>23</v>
      </c>
      <c r="K6049" t="s">
        <v>28</v>
      </c>
      <c r="L6049" t="s">
        <v>23</v>
      </c>
      <c r="M6049" t="s">
        <v>23</v>
      </c>
      <c r="N6049">
        <v>1</v>
      </c>
      <c r="O6049">
        <v>260</v>
      </c>
      <c r="P6049">
        <v>450</v>
      </c>
      <c r="Q6049">
        <v>3.4</v>
      </c>
      <c r="R6049" s="2" t="s">
        <v>997</v>
      </c>
      <c r="S6049" s="1" t="s">
        <v>21</v>
      </c>
      <c r="Z6049" t="str">
        <f>_xlfn.XLOOKUP(Table2[[#This Row],[CountryCode]],Sheet2!A:A,Sheet2!B:B)</f>
        <v>India</v>
      </c>
    </row>
    <row r="6050" spans="1:26" x14ac:dyDescent="0.3">
      <c r="A6050">
        <v>17977796</v>
      </c>
      <c r="B6050">
        <v>1</v>
      </c>
      <c r="C6050" s="1" t="s">
        <v>4317</v>
      </c>
      <c r="D6050" t="s">
        <v>4757</v>
      </c>
      <c r="E6050" t="s">
        <v>4758</v>
      </c>
      <c r="F6050">
        <v>77.065948000000006</v>
      </c>
      <c r="G6050">
        <v>28.500898100000001</v>
      </c>
      <c r="H6050" t="s">
        <v>319</v>
      </c>
      <c r="I6050" t="s">
        <v>22</v>
      </c>
      <c r="J6050" t="s">
        <v>28</v>
      </c>
      <c r="K6050" t="s">
        <v>23</v>
      </c>
      <c r="L6050" t="s">
        <v>23</v>
      </c>
      <c r="M6050" t="s">
        <v>23</v>
      </c>
      <c r="N6050">
        <v>3</v>
      </c>
      <c r="O6050">
        <v>73</v>
      </c>
      <c r="P6050">
        <v>1500</v>
      </c>
      <c r="Q6050">
        <v>3.8</v>
      </c>
      <c r="R6050" s="2" t="s">
        <v>2380</v>
      </c>
      <c r="S6050" s="1" t="s">
        <v>319</v>
      </c>
      <c r="Z6050" t="str">
        <f>_xlfn.XLOOKUP(Table2[[#This Row],[CountryCode]],Sheet2!A:A,Sheet2!B:B)</f>
        <v>India</v>
      </c>
    </row>
    <row r="6051" spans="1:26" x14ac:dyDescent="0.3">
      <c r="A6051">
        <v>3541</v>
      </c>
      <c r="B6051">
        <v>1</v>
      </c>
      <c r="C6051" s="1" t="s">
        <v>18</v>
      </c>
      <c r="D6051" t="s">
        <v>4759</v>
      </c>
      <c r="E6051" t="s">
        <v>4760</v>
      </c>
      <c r="F6051">
        <v>77.232926300000003</v>
      </c>
      <c r="G6051">
        <v>28.556868999999999</v>
      </c>
      <c r="H6051" t="s">
        <v>302</v>
      </c>
      <c r="I6051" t="s">
        <v>22</v>
      </c>
      <c r="J6051" t="s">
        <v>23</v>
      </c>
      <c r="K6051" t="s">
        <v>23</v>
      </c>
      <c r="L6051" t="s">
        <v>23</v>
      </c>
      <c r="M6051" t="s">
        <v>23</v>
      </c>
      <c r="N6051">
        <v>4</v>
      </c>
      <c r="O6051">
        <v>524</v>
      </c>
      <c r="P6051">
        <v>2000</v>
      </c>
      <c r="Q6051">
        <v>4.5</v>
      </c>
      <c r="R6051" s="2" t="s">
        <v>3532</v>
      </c>
      <c r="S6051" s="1" t="s">
        <v>21</v>
      </c>
      <c r="Z6051" t="str">
        <f>_xlfn.XLOOKUP(Table2[[#This Row],[CountryCode]],Sheet2!A:A,Sheet2!B:B)</f>
        <v>India</v>
      </c>
    </row>
    <row r="6052" spans="1:26" x14ac:dyDescent="0.3">
      <c r="A6052">
        <v>514</v>
      </c>
      <c r="B6052">
        <v>1</v>
      </c>
      <c r="C6052" s="1" t="s">
        <v>4317</v>
      </c>
      <c r="D6052" t="s">
        <v>4383</v>
      </c>
      <c r="E6052" t="s">
        <v>4384</v>
      </c>
      <c r="F6052">
        <v>77.080070800000001</v>
      </c>
      <c r="G6052">
        <v>28.480998700000001</v>
      </c>
      <c r="H6052" t="s">
        <v>319</v>
      </c>
      <c r="I6052" t="s">
        <v>22</v>
      </c>
      <c r="J6052" t="s">
        <v>23</v>
      </c>
      <c r="K6052" t="s">
        <v>28</v>
      </c>
      <c r="L6052" t="s">
        <v>23</v>
      </c>
      <c r="M6052" t="s">
        <v>23</v>
      </c>
      <c r="N6052">
        <v>2</v>
      </c>
      <c r="O6052">
        <v>39</v>
      </c>
      <c r="P6052">
        <v>650</v>
      </c>
      <c r="Q6052">
        <v>3.4</v>
      </c>
      <c r="R6052" s="2" t="s">
        <v>4250</v>
      </c>
      <c r="S6052" s="1" t="s">
        <v>319</v>
      </c>
      <c r="Z6052" t="str">
        <f>_xlfn.XLOOKUP(Table2[[#This Row],[CountryCode]],Sheet2!A:A,Sheet2!B:B)</f>
        <v>India</v>
      </c>
    </row>
    <row r="6053" spans="1:26" x14ac:dyDescent="0.3">
      <c r="A6053">
        <v>18383525</v>
      </c>
      <c r="B6053">
        <v>1</v>
      </c>
      <c r="C6053" s="1" t="s">
        <v>4317</v>
      </c>
      <c r="D6053" t="s">
        <v>4387</v>
      </c>
      <c r="E6053" t="s">
        <v>4388</v>
      </c>
      <c r="F6053">
        <v>77.022135899999995</v>
      </c>
      <c r="G6053">
        <v>28.463999600000001</v>
      </c>
      <c r="H6053" t="s">
        <v>302</v>
      </c>
      <c r="I6053" t="s">
        <v>22</v>
      </c>
      <c r="J6053" t="s">
        <v>23</v>
      </c>
      <c r="K6053" t="s">
        <v>28</v>
      </c>
      <c r="L6053" t="s">
        <v>23</v>
      </c>
      <c r="M6053" t="s">
        <v>23</v>
      </c>
      <c r="N6053">
        <v>2</v>
      </c>
      <c r="O6053">
        <v>11</v>
      </c>
      <c r="P6053">
        <v>800</v>
      </c>
      <c r="Q6053">
        <v>2.7</v>
      </c>
      <c r="R6053" s="2" t="s">
        <v>4761</v>
      </c>
      <c r="S6053" s="1" t="s">
        <v>21</v>
      </c>
      <c r="Z6053" t="str">
        <f>_xlfn.XLOOKUP(Table2[[#This Row],[CountryCode]],Sheet2!A:A,Sheet2!B:B)</f>
        <v>India</v>
      </c>
    </row>
    <row r="6054" spans="1:26" x14ac:dyDescent="0.3">
      <c r="A6054">
        <v>302037</v>
      </c>
      <c r="B6054">
        <v>1</v>
      </c>
      <c r="C6054" s="1" t="s">
        <v>4317</v>
      </c>
      <c r="D6054" t="s">
        <v>4387</v>
      </c>
      <c r="E6054" t="s">
        <v>4388</v>
      </c>
      <c r="F6054">
        <v>77.017907399999999</v>
      </c>
      <c r="G6054">
        <v>28.460356600000001</v>
      </c>
      <c r="H6054" t="s">
        <v>21</v>
      </c>
      <c r="I6054" t="s">
        <v>22</v>
      </c>
      <c r="J6054" t="s">
        <v>23</v>
      </c>
      <c r="K6054" t="s">
        <v>23</v>
      </c>
      <c r="L6054" t="s">
        <v>23</v>
      </c>
      <c r="M6054" t="s">
        <v>23</v>
      </c>
      <c r="N6054">
        <v>1</v>
      </c>
      <c r="O6054">
        <v>7</v>
      </c>
      <c r="P6054">
        <v>450</v>
      </c>
      <c r="Q6054">
        <v>3.1</v>
      </c>
      <c r="R6054" s="2" t="s">
        <v>1791</v>
      </c>
      <c r="S6054" s="1" t="s">
        <v>21</v>
      </c>
      <c r="Z6054" t="str">
        <f>_xlfn.XLOOKUP(Table2[[#This Row],[CountryCode]],Sheet2!A:A,Sheet2!B:B)</f>
        <v>India</v>
      </c>
    </row>
    <row r="6055" spans="1:26" x14ac:dyDescent="0.3">
      <c r="A6055">
        <v>18396397</v>
      </c>
      <c r="B6055">
        <v>1</v>
      </c>
      <c r="C6055" s="1" t="s">
        <v>4317</v>
      </c>
      <c r="D6055" t="s">
        <v>4387</v>
      </c>
      <c r="E6055" t="s">
        <v>4388</v>
      </c>
      <c r="F6055">
        <v>77.023212000000001</v>
      </c>
      <c r="G6055">
        <v>28.462608199999998</v>
      </c>
      <c r="H6055" t="s">
        <v>457</v>
      </c>
      <c r="I6055" t="s">
        <v>22</v>
      </c>
      <c r="J6055" t="s">
        <v>23</v>
      </c>
      <c r="K6055" t="s">
        <v>23</v>
      </c>
      <c r="L6055" t="s">
        <v>23</v>
      </c>
      <c r="M6055" t="s">
        <v>23</v>
      </c>
      <c r="N6055">
        <v>1</v>
      </c>
      <c r="O6055">
        <v>4</v>
      </c>
      <c r="P6055">
        <v>150</v>
      </c>
      <c r="Q6055">
        <v>2.8</v>
      </c>
      <c r="R6055" s="2" t="s">
        <v>729</v>
      </c>
      <c r="S6055" s="1" t="s">
        <v>457</v>
      </c>
      <c r="Z6055" t="str">
        <f>_xlfn.XLOOKUP(Table2[[#This Row],[CountryCode]],Sheet2!A:A,Sheet2!B:B)</f>
        <v>India</v>
      </c>
    </row>
    <row r="6056" spans="1:26" x14ac:dyDescent="0.3">
      <c r="A6056">
        <v>301800</v>
      </c>
      <c r="B6056">
        <v>1</v>
      </c>
      <c r="C6056" s="1" t="s">
        <v>4317</v>
      </c>
      <c r="D6056" t="s">
        <v>4387</v>
      </c>
      <c r="E6056" t="s">
        <v>4388</v>
      </c>
      <c r="F6056">
        <v>77.024784199999999</v>
      </c>
      <c r="G6056">
        <v>28.460958600000001</v>
      </c>
      <c r="H6056" t="s">
        <v>3451</v>
      </c>
      <c r="I6056" t="s">
        <v>22</v>
      </c>
      <c r="J6056" t="s">
        <v>23</v>
      </c>
      <c r="K6056" t="s">
        <v>23</v>
      </c>
      <c r="L6056" t="s">
        <v>23</v>
      </c>
      <c r="M6056" t="s">
        <v>23</v>
      </c>
      <c r="N6056">
        <v>1</v>
      </c>
      <c r="O6056">
        <v>26</v>
      </c>
      <c r="P6056">
        <v>250</v>
      </c>
      <c r="Q6056">
        <v>3.3</v>
      </c>
      <c r="R6056" s="2" t="s">
        <v>1830</v>
      </c>
      <c r="S6056" s="1" t="s">
        <v>366</v>
      </c>
      <c r="T6056" t="s">
        <v>7318</v>
      </c>
      <c r="Z6056" t="str">
        <f>_xlfn.XLOOKUP(Table2[[#This Row],[CountryCode]],Sheet2!A:A,Sheet2!B:B)</f>
        <v>India</v>
      </c>
    </row>
    <row r="6057" spans="1:26" x14ac:dyDescent="0.3">
      <c r="A6057">
        <v>18272387</v>
      </c>
      <c r="B6057">
        <v>1</v>
      </c>
      <c r="C6057" s="1" t="s">
        <v>4317</v>
      </c>
      <c r="D6057" t="s">
        <v>4389</v>
      </c>
      <c r="E6057" t="s">
        <v>4390</v>
      </c>
      <c r="F6057">
        <v>77.098228629999994</v>
      </c>
      <c r="G6057">
        <v>28.45109776</v>
      </c>
      <c r="H6057" t="s">
        <v>319</v>
      </c>
      <c r="I6057" t="s">
        <v>22</v>
      </c>
      <c r="J6057" t="s">
        <v>23</v>
      </c>
      <c r="K6057" t="s">
        <v>23</v>
      </c>
      <c r="L6057" t="s">
        <v>23</v>
      </c>
      <c r="M6057" t="s">
        <v>23</v>
      </c>
      <c r="N6057">
        <v>2</v>
      </c>
      <c r="O6057">
        <v>16</v>
      </c>
      <c r="P6057">
        <v>700</v>
      </c>
      <c r="Q6057">
        <v>3.5</v>
      </c>
      <c r="R6057" s="2" t="s">
        <v>720</v>
      </c>
      <c r="S6057" s="1" t="s">
        <v>319</v>
      </c>
      <c r="Z6057" t="str">
        <f>_xlfn.XLOOKUP(Table2[[#This Row],[CountryCode]],Sheet2!A:A,Sheet2!B:B)</f>
        <v>India</v>
      </c>
    </row>
    <row r="6058" spans="1:26" x14ac:dyDescent="0.3">
      <c r="A6058">
        <v>303697</v>
      </c>
      <c r="B6058">
        <v>1</v>
      </c>
      <c r="C6058" s="1" t="s">
        <v>4317</v>
      </c>
      <c r="D6058" t="s">
        <v>4393</v>
      </c>
      <c r="E6058" t="s">
        <v>4392</v>
      </c>
      <c r="F6058">
        <v>77.035172099999997</v>
      </c>
      <c r="G6058">
        <v>28.514520099999999</v>
      </c>
      <c r="H6058" t="s">
        <v>362</v>
      </c>
      <c r="I6058" t="s">
        <v>22</v>
      </c>
      <c r="J6058" t="s">
        <v>23</v>
      </c>
      <c r="K6058" t="s">
        <v>23</v>
      </c>
      <c r="L6058" t="s">
        <v>23</v>
      </c>
      <c r="M6058" t="s">
        <v>23</v>
      </c>
      <c r="N6058">
        <v>1</v>
      </c>
      <c r="O6058">
        <v>2</v>
      </c>
      <c r="P6058">
        <v>450</v>
      </c>
      <c r="Q6058">
        <v>1</v>
      </c>
      <c r="R6058" s="2" t="s">
        <v>3791</v>
      </c>
      <c r="S6058" s="1" t="s">
        <v>366</v>
      </c>
      <c r="Z6058" t="str">
        <f>_xlfn.XLOOKUP(Table2[[#This Row],[CountryCode]],Sheet2!A:A,Sheet2!B:B)</f>
        <v>India</v>
      </c>
    </row>
    <row r="6059" spans="1:26" x14ac:dyDescent="0.3">
      <c r="A6059">
        <v>4741</v>
      </c>
      <c r="B6059">
        <v>1</v>
      </c>
      <c r="C6059" s="1" t="s">
        <v>18</v>
      </c>
      <c r="D6059" t="s">
        <v>1948</v>
      </c>
      <c r="E6059" t="s">
        <v>1949</v>
      </c>
      <c r="F6059">
        <v>77.226100299999999</v>
      </c>
      <c r="G6059">
        <v>28.5999579</v>
      </c>
      <c r="H6059" t="s">
        <v>4762</v>
      </c>
      <c r="I6059" t="s">
        <v>22</v>
      </c>
      <c r="J6059" t="s">
        <v>28</v>
      </c>
      <c r="K6059" t="s">
        <v>23</v>
      </c>
      <c r="L6059" t="s">
        <v>23</v>
      </c>
      <c r="M6059" t="s">
        <v>23</v>
      </c>
      <c r="N6059">
        <v>4</v>
      </c>
      <c r="O6059">
        <v>1428</v>
      </c>
      <c r="P6059">
        <v>2000</v>
      </c>
      <c r="Q6059">
        <v>3.6</v>
      </c>
      <c r="R6059" s="2" t="s">
        <v>3523</v>
      </c>
      <c r="S6059" s="1" t="s">
        <v>671</v>
      </c>
      <c r="T6059" t="s">
        <v>7326</v>
      </c>
      <c r="U6059" t="s">
        <v>7318</v>
      </c>
      <c r="V6059" t="s">
        <v>7339</v>
      </c>
      <c r="Z6059" t="str">
        <f>_xlfn.XLOOKUP(Table2[[#This Row],[CountryCode]],Sheet2!A:A,Sheet2!B:B)</f>
        <v>India</v>
      </c>
    </row>
    <row r="6060" spans="1:26" x14ac:dyDescent="0.3">
      <c r="A6060">
        <v>18368009</v>
      </c>
      <c r="B6060">
        <v>1</v>
      </c>
      <c r="C6060" s="1" t="s">
        <v>4317</v>
      </c>
      <c r="D6060" t="s">
        <v>4763</v>
      </c>
      <c r="E6060" t="s">
        <v>4764</v>
      </c>
      <c r="F6060">
        <v>77.032473199999998</v>
      </c>
      <c r="G6060">
        <v>28.4636195</v>
      </c>
      <c r="H6060" t="s">
        <v>21</v>
      </c>
      <c r="I6060" t="s">
        <v>22</v>
      </c>
      <c r="J6060" t="s">
        <v>23</v>
      </c>
      <c r="K6060" t="s">
        <v>23</v>
      </c>
      <c r="L6060" t="s">
        <v>23</v>
      </c>
      <c r="M6060" t="s">
        <v>23</v>
      </c>
      <c r="N6060">
        <v>1</v>
      </c>
      <c r="O6060">
        <v>4</v>
      </c>
      <c r="P6060">
        <v>200</v>
      </c>
      <c r="Q6060">
        <v>3</v>
      </c>
      <c r="R6060" s="2" t="s">
        <v>4765</v>
      </c>
      <c r="S6060" s="1" t="s">
        <v>21</v>
      </c>
      <c r="Z6060" t="str">
        <f>_xlfn.XLOOKUP(Table2[[#This Row],[CountryCode]],Sheet2!A:A,Sheet2!B:B)</f>
        <v>India</v>
      </c>
    </row>
    <row r="6061" spans="1:26" x14ac:dyDescent="0.3">
      <c r="A6061">
        <v>305242</v>
      </c>
      <c r="B6061">
        <v>1</v>
      </c>
      <c r="C6061" s="1" t="s">
        <v>4317</v>
      </c>
      <c r="D6061" t="s">
        <v>4763</v>
      </c>
      <c r="E6061" t="s">
        <v>4764</v>
      </c>
      <c r="F6061">
        <v>77.032428199999998</v>
      </c>
      <c r="G6061">
        <v>28.4637496</v>
      </c>
      <c r="H6061" t="s">
        <v>2236</v>
      </c>
      <c r="I6061" t="s">
        <v>22</v>
      </c>
      <c r="J6061" t="s">
        <v>28</v>
      </c>
      <c r="K6061" t="s">
        <v>23</v>
      </c>
      <c r="L6061" t="s">
        <v>23</v>
      </c>
      <c r="M6061" t="s">
        <v>23</v>
      </c>
      <c r="N6061">
        <v>3</v>
      </c>
      <c r="O6061">
        <v>8</v>
      </c>
      <c r="P6061">
        <v>1500</v>
      </c>
      <c r="Q6061">
        <v>3</v>
      </c>
      <c r="R6061" s="2" t="s">
        <v>1613</v>
      </c>
      <c r="S6061" s="1" t="s">
        <v>21</v>
      </c>
      <c r="Z6061" t="str">
        <f>_xlfn.XLOOKUP(Table2[[#This Row],[CountryCode]],Sheet2!A:A,Sheet2!B:B)</f>
        <v>India</v>
      </c>
    </row>
    <row r="6062" spans="1:26" x14ac:dyDescent="0.3">
      <c r="A6062">
        <v>18461280</v>
      </c>
      <c r="B6062">
        <v>1</v>
      </c>
      <c r="C6062" s="1" t="s">
        <v>4317</v>
      </c>
      <c r="D6062" t="s">
        <v>4335</v>
      </c>
      <c r="E6062" t="s">
        <v>4336</v>
      </c>
      <c r="F6062">
        <v>0</v>
      </c>
      <c r="G6062">
        <v>0</v>
      </c>
      <c r="H6062" t="s">
        <v>21</v>
      </c>
      <c r="I6062" t="s">
        <v>22</v>
      </c>
      <c r="J6062" t="s">
        <v>23</v>
      </c>
      <c r="K6062" t="s">
        <v>23</v>
      </c>
      <c r="L6062" t="s">
        <v>23</v>
      </c>
      <c r="M6062" t="s">
        <v>23</v>
      </c>
      <c r="N6062">
        <v>1</v>
      </c>
      <c r="O6062">
        <v>11</v>
      </c>
      <c r="P6062">
        <v>200</v>
      </c>
      <c r="Q6062">
        <v>3.2</v>
      </c>
      <c r="R6062" s="2" t="s">
        <v>289</v>
      </c>
      <c r="S6062" s="1" t="s">
        <v>21</v>
      </c>
      <c r="Z6062" t="str">
        <f>_xlfn.XLOOKUP(Table2[[#This Row],[CountryCode]],Sheet2!A:A,Sheet2!B:B)</f>
        <v>India</v>
      </c>
    </row>
    <row r="6063" spans="1:26" x14ac:dyDescent="0.3">
      <c r="A6063">
        <v>18449666</v>
      </c>
      <c r="B6063">
        <v>1</v>
      </c>
      <c r="C6063" s="1" t="s">
        <v>4317</v>
      </c>
      <c r="D6063" t="s">
        <v>4399</v>
      </c>
      <c r="E6063" t="s">
        <v>4400</v>
      </c>
      <c r="F6063">
        <v>77.060538899999997</v>
      </c>
      <c r="G6063">
        <v>28.478336599999999</v>
      </c>
      <c r="H6063" t="s">
        <v>21</v>
      </c>
      <c r="I6063" t="s">
        <v>22</v>
      </c>
      <c r="J6063" t="s">
        <v>23</v>
      </c>
      <c r="K6063" t="s">
        <v>23</v>
      </c>
      <c r="L6063" t="s">
        <v>23</v>
      </c>
      <c r="M6063" t="s">
        <v>23</v>
      </c>
      <c r="N6063">
        <v>2</v>
      </c>
      <c r="O6063">
        <v>2</v>
      </c>
      <c r="P6063">
        <v>550</v>
      </c>
      <c r="Q6063">
        <v>1</v>
      </c>
      <c r="R6063" s="2" t="s">
        <v>731</v>
      </c>
      <c r="S6063" s="1" t="s">
        <v>21</v>
      </c>
      <c r="Z6063" t="str">
        <f>_xlfn.XLOOKUP(Table2[[#This Row],[CountryCode]],Sheet2!A:A,Sheet2!B:B)</f>
        <v>India</v>
      </c>
    </row>
    <row r="6064" spans="1:26" x14ac:dyDescent="0.3">
      <c r="A6064">
        <v>18414487</v>
      </c>
      <c r="B6064">
        <v>1</v>
      </c>
      <c r="C6064" s="1" t="s">
        <v>4317</v>
      </c>
      <c r="D6064" t="s">
        <v>4506</v>
      </c>
      <c r="E6064" t="s">
        <v>4507</v>
      </c>
      <c r="F6064">
        <v>77.054069600000005</v>
      </c>
      <c r="G6064">
        <v>28.504234700000001</v>
      </c>
      <c r="H6064" t="s">
        <v>733</v>
      </c>
      <c r="I6064" t="s">
        <v>22</v>
      </c>
      <c r="J6064" t="s">
        <v>23</v>
      </c>
      <c r="K6064" t="s">
        <v>28</v>
      </c>
      <c r="L6064" t="s">
        <v>23</v>
      </c>
      <c r="M6064" t="s">
        <v>23</v>
      </c>
      <c r="N6064">
        <v>1</v>
      </c>
      <c r="O6064">
        <v>3</v>
      </c>
      <c r="P6064">
        <v>200</v>
      </c>
      <c r="Q6064">
        <v>1</v>
      </c>
      <c r="R6064" s="2" t="s">
        <v>2394</v>
      </c>
      <c r="S6064" s="1" t="s">
        <v>733</v>
      </c>
      <c r="Z6064" t="str">
        <f>_xlfn.XLOOKUP(Table2[[#This Row],[CountryCode]],Sheet2!A:A,Sheet2!B:B)</f>
        <v>India</v>
      </c>
    </row>
    <row r="6065" spans="1:26" x14ac:dyDescent="0.3">
      <c r="A6065">
        <v>18241517</v>
      </c>
      <c r="B6065">
        <v>1</v>
      </c>
      <c r="C6065" s="1" t="s">
        <v>4317</v>
      </c>
      <c r="D6065" t="s">
        <v>4402</v>
      </c>
      <c r="E6065" t="s">
        <v>4403</v>
      </c>
      <c r="F6065">
        <v>77.064226500000004</v>
      </c>
      <c r="G6065">
        <v>28.467934400000001</v>
      </c>
      <c r="H6065" t="s">
        <v>4766</v>
      </c>
      <c r="I6065" t="s">
        <v>22</v>
      </c>
      <c r="J6065" t="s">
        <v>28</v>
      </c>
      <c r="K6065" t="s">
        <v>23</v>
      </c>
      <c r="L6065" t="s">
        <v>23</v>
      </c>
      <c r="M6065" t="s">
        <v>23</v>
      </c>
      <c r="N6065">
        <v>3</v>
      </c>
      <c r="O6065">
        <v>391</v>
      </c>
      <c r="P6065">
        <v>1600</v>
      </c>
      <c r="Q6065">
        <v>4.4000000000000004</v>
      </c>
      <c r="R6065" s="2" t="s">
        <v>3172</v>
      </c>
      <c r="S6065" s="1" t="s">
        <v>21</v>
      </c>
      <c r="T6065" t="s">
        <v>7318</v>
      </c>
      <c r="U6065" t="s">
        <v>7352</v>
      </c>
      <c r="Z6065" t="str">
        <f>_xlfn.XLOOKUP(Table2[[#This Row],[CountryCode]],Sheet2!A:A,Sheet2!B:B)</f>
        <v>India</v>
      </c>
    </row>
    <row r="6066" spans="1:26" x14ac:dyDescent="0.3">
      <c r="A6066">
        <v>300066</v>
      </c>
      <c r="B6066">
        <v>1</v>
      </c>
      <c r="C6066" s="1" t="s">
        <v>4317</v>
      </c>
      <c r="D6066" t="s">
        <v>4465</v>
      </c>
      <c r="E6066" t="s">
        <v>4466</v>
      </c>
      <c r="F6066">
        <v>77.0511154</v>
      </c>
      <c r="G6066">
        <v>28.453486999999999</v>
      </c>
      <c r="H6066" t="s">
        <v>456</v>
      </c>
      <c r="I6066" t="s">
        <v>22</v>
      </c>
      <c r="J6066" t="s">
        <v>23</v>
      </c>
      <c r="K6066" t="s">
        <v>28</v>
      </c>
      <c r="L6066" t="s">
        <v>23</v>
      </c>
      <c r="M6066" t="s">
        <v>23</v>
      </c>
      <c r="N6066">
        <v>1</v>
      </c>
      <c r="O6066">
        <v>23</v>
      </c>
      <c r="P6066">
        <v>250</v>
      </c>
      <c r="Q6066">
        <v>3.2</v>
      </c>
      <c r="R6066" s="2" t="s">
        <v>1987</v>
      </c>
      <c r="S6066" s="1" t="s">
        <v>366</v>
      </c>
      <c r="Z6066" t="str">
        <f>_xlfn.XLOOKUP(Table2[[#This Row],[CountryCode]],Sheet2!A:A,Sheet2!B:B)</f>
        <v>India</v>
      </c>
    </row>
    <row r="6067" spans="1:26" x14ac:dyDescent="0.3">
      <c r="A6067">
        <v>18360098</v>
      </c>
      <c r="B6067">
        <v>1</v>
      </c>
      <c r="C6067" s="1" t="s">
        <v>4317</v>
      </c>
      <c r="D6067" t="s">
        <v>4465</v>
      </c>
      <c r="E6067" t="s">
        <v>4466</v>
      </c>
      <c r="F6067">
        <v>77.051050399999994</v>
      </c>
      <c r="G6067">
        <v>28.453482600000001</v>
      </c>
      <c r="H6067" t="s">
        <v>457</v>
      </c>
      <c r="I6067" t="s">
        <v>22</v>
      </c>
      <c r="J6067" t="s">
        <v>23</v>
      </c>
      <c r="K6067" t="s">
        <v>28</v>
      </c>
      <c r="L6067" t="s">
        <v>23</v>
      </c>
      <c r="M6067" t="s">
        <v>23</v>
      </c>
      <c r="N6067">
        <v>1</v>
      </c>
      <c r="O6067">
        <v>5</v>
      </c>
      <c r="P6067">
        <v>150</v>
      </c>
      <c r="Q6067">
        <v>3.1</v>
      </c>
      <c r="R6067" s="2" t="s">
        <v>714</v>
      </c>
      <c r="S6067" s="1" t="s">
        <v>457</v>
      </c>
      <c r="Z6067" t="str">
        <f>_xlfn.XLOOKUP(Table2[[#This Row],[CountryCode]],Sheet2!A:A,Sheet2!B:B)</f>
        <v>India</v>
      </c>
    </row>
    <row r="6068" spans="1:26" x14ac:dyDescent="0.3">
      <c r="A6068">
        <v>18292436</v>
      </c>
      <c r="B6068">
        <v>1</v>
      </c>
      <c r="C6068" s="1" t="s">
        <v>4317</v>
      </c>
      <c r="D6068" t="s">
        <v>4515</v>
      </c>
      <c r="E6068" t="s">
        <v>4516</v>
      </c>
      <c r="F6068">
        <v>77.055591899999996</v>
      </c>
      <c r="G6068">
        <v>28.443345300000001</v>
      </c>
      <c r="H6068" t="s">
        <v>462</v>
      </c>
      <c r="I6068" t="s">
        <v>22</v>
      </c>
      <c r="J6068" t="s">
        <v>23</v>
      </c>
      <c r="K6068" t="s">
        <v>23</v>
      </c>
      <c r="L6068" t="s">
        <v>23</v>
      </c>
      <c r="M6068" t="s">
        <v>23</v>
      </c>
      <c r="N6068">
        <v>1</v>
      </c>
      <c r="O6068">
        <v>1</v>
      </c>
      <c r="P6068">
        <v>200</v>
      </c>
      <c r="Q6068">
        <v>1</v>
      </c>
      <c r="R6068" s="2" t="s">
        <v>3175</v>
      </c>
      <c r="S6068" s="1" t="s">
        <v>462</v>
      </c>
      <c r="Z6068" t="str">
        <f>_xlfn.XLOOKUP(Table2[[#This Row],[CountryCode]],Sheet2!A:A,Sheet2!B:B)</f>
        <v>India</v>
      </c>
    </row>
    <row r="6069" spans="1:26" x14ac:dyDescent="0.3">
      <c r="A6069">
        <v>18161601</v>
      </c>
      <c r="B6069">
        <v>1</v>
      </c>
      <c r="C6069" s="1" t="s">
        <v>4317</v>
      </c>
      <c r="D6069" t="s">
        <v>4467</v>
      </c>
      <c r="E6069" t="s">
        <v>4468</v>
      </c>
      <c r="F6069">
        <v>77.059369599999997</v>
      </c>
      <c r="G6069">
        <v>28.4342048</v>
      </c>
      <c r="H6069" t="s">
        <v>302</v>
      </c>
      <c r="I6069" t="s">
        <v>22</v>
      </c>
      <c r="J6069" t="s">
        <v>23</v>
      </c>
      <c r="K6069" t="s">
        <v>23</v>
      </c>
      <c r="L6069" t="s">
        <v>23</v>
      </c>
      <c r="M6069" t="s">
        <v>23</v>
      </c>
      <c r="N6069">
        <v>2</v>
      </c>
      <c r="O6069">
        <v>11</v>
      </c>
      <c r="P6069">
        <v>700</v>
      </c>
      <c r="Q6069">
        <v>3.1</v>
      </c>
      <c r="R6069" s="2" t="s">
        <v>4767</v>
      </c>
      <c r="S6069" s="1" t="s">
        <v>21</v>
      </c>
      <c r="Z6069" t="str">
        <f>_xlfn.XLOOKUP(Table2[[#This Row],[CountryCode]],Sheet2!A:A,Sheet2!B:B)</f>
        <v>India</v>
      </c>
    </row>
    <row r="6070" spans="1:26" x14ac:dyDescent="0.3">
      <c r="A6070">
        <v>306976</v>
      </c>
      <c r="B6070">
        <v>1</v>
      </c>
      <c r="C6070" s="1" t="s">
        <v>4317</v>
      </c>
      <c r="D6070" t="s">
        <v>4409</v>
      </c>
      <c r="E6070" t="s">
        <v>4410</v>
      </c>
      <c r="F6070">
        <v>77.018414699999994</v>
      </c>
      <c r="G6070">
        <v>28.472671699999999</v>
      </c>
      <c r="H6070" t="s">
        <v>462</v>
      </c>
      <c r="I6070" t="s">
        <v>22</v>
      </c>
      <c r="J6070" t="s">
        <v>23</v>
      </c>
      <c r="K6070" t="s">
        <v>28</v>
      </c>
      <c r="L6070" t="s">
        <v>23</v>
      </c>
      <c r="M6070" t="s">
        <v>23</v>
      </c>
      <c r="N6070">
        <v>1</v>
      </c>
      <c r="O6070">
        <v>11</v>
      </c>
      <c r="P6070">
        <v>200</v>
      </c>
      <c r="Q6070">
        <v>2.8</v>
      </c>
      <c r="R6070" s="2" t="s">
        <v>2386</v>
      </c>
      <c r="S6070" s="1" t="s">
        <v>462</v>
      </c>
      <c r="Z6070" t="str">
        <f>_xlfn.XLOOKUP(Table2[[#This Row],[CountryCode]],Sheet2!A:A,Sheet2!B:B)</f>
        <v>India</v>
      </c>
    </row>
    <row r="6071" spans="1:26" x14ac:dyDescent="0.3">
      <c r="A6071">
        <v>310829</v>
      </c>
      <c r="B6071">
        <v>1</v>
      </c>
      <c r="C6071" s="1" t="s">
        <v>4317</v>
      </c>
      <c r="D6071" t="s">
        <v>4409</v>
      </c>
      <c r="E6071" t="s">
        <v>4410</v>
      </c>
      <c r="F6071">
        <v>77.017033600000005</v>
      </c>
      <c r="G6071">
        <v>28.4677392</v>
      </c>
      <c r="H6071" t="s">
        <v>302</v>
      </c>
      <c r="I6071" t="s">
        <v>22</v>
      </c>
      <c r="J6071" t="s">
        <v>23</v>
      </c>
      <c r="K6071" t="s">
        <v>28</v>
      </c>
      <c r="L6071" t="s">
        <v>23</v>
      </c>
      <c r="M6071" t="s">
        <v>23</v>
      </c>
      <c r="N6071">
        <v>2</v>
      </c>
      <c r="O6071">
        <v>148</v>
      </c>
      <c r="P6071">
        <v>800</v>
      </c>
      <c r="Q6071">
        <v>3.5</v>
      </c>
      <c r="R6071" s="2" t="s">
        <v>4128</v>
      </c>
      <c r="S6071" s="1" t="s">
        <v>21</v>
      </c>
      <c r="Z6071" t="str">
        <f>_xlfn.XLOOKUP(Table2[[#This Row],[CountryCode]],Sheet2!A:A,Sheet2!B:B)</f>
        <v>India</v>
      </c>
    </row>
    <row r="6072" spans="1:26" x14ac:dyDescent="0.3">
      <c r="A6072">
        <v>9852</v>
      </c>
      <c r="B6072">
        <v>1</v>
      </c>
      <c r="C6072" s="1" t="s">
        <v>4317</v>
      </c>
      <c r="D6072" t="s">
        <v>4409</v>
      </c>
      <c r="E6072" t="s">
        <v>4410</v>
      </c>
      <c r="F6072">
        <v>77.017524399999999</v>
      </c>
      <c r="G6072">
        <v>28.466367200000001</v>
      </c>
      <c r="H6072" t="s">
        <v>450</v>
      </c>
      <c r="I6072" t="s">
        <v>22</v>
      </c>
      <c r="J6072" t="s">
        <v>23</v>
      </c>
      <c r="K6072" t="s">
        <v>23</v>
      </c>
      <c r="L6072" t="s">
        <v>23</v>
      </c>
      <c r="M6072" t="s">
        <v>23</v>
      </c>
      <c r="N6072">
        <v>1</v>
      </c>
      <c r="O6072">
        <v>20</v>
      </c>
      <c r="P6072">
        <v>150</v>
      </c>
      <c r="Q6072">
        <v>3.6</v>
      </c>
      <c r="R6072" s="2" t="s">
        <v>1749</v>
      </c>
      <c r="S6072" s="1" t="s">
        <v>450</v>
      </c>
      <c r="Z6072" t="str">
        <f>_xlfn.XLOOKUP(Table2[[#This Row],[CountryCode]],Sheet2!A:A,Sheet2!B:B)</f>
        <v>India</v>
      </c>
    </row>
    <row r="6073" spans="1:26" x14ac:dyDescent="0.3">
      <c r="A6073">
        <v>358</v>
      </c>
      <c r="B6073">
        <v>1</v>
      </c>
      <c r="C6073" s="1" t="s">
        <v>4317</v>
      </c>
      <c r="D6073" t="s">
        <v>4411</v>
      </c>
      <c r="E6073" t="s">
        <v>4412</v>
      </c>
      <c r="F6073">
        <v>77.099722299999996</v>
      </c>
      <c r="G6073">
        <v>28.4656305</v>
      </c>
      <c r="H6073" t="s">
        <v>304</v>
      </c>
      <c r="I6073" t="s">
        <v>22</v>
      </c>
      <c r="J6073" t="s">
        <v>23</v>
      </c>
      <c r="K6073" t="s">
        <v>28</v>
      </c>
      <c r="L6073" t="s">
        <v>23</v>
      </c>
      <c r="M6073" t="s">
        <v>23</v>
      </c>
      <c r="N6073">
        <v>2</v>
      </c>
      <c r="O6073">
        <v>64</v>
      </c>
      <c r="P6073">
        <v>700</v>
      </c>
      <c r="Q6073">
        <v>3.3</v>
      </c>
      <c r="R6073" s="2" t="s">
        <v>2676</v>
      </c>
      <c r="S6073" s="1" t="s">
        <v>21</v>
      </c>
      <c r="Z6073" t="str">
        <f>_xlfn.XLOOKUP(Table2[[#This Row],[CountryCode]],Sheet2!A:A,Sheet2!B:B)</f>
        <v>India</v>
      </c>
    </row>
    <row r="6074" spans="1:26" x14ac:dyDescent="0.3">
      <c r="A6074">
        <v>301383</v>
      </c>
      <c r="B6074">
        <v>1</v>
      </c>
      <c r="C6074" s="1" t="s">
        <v>4317</v>
      </c>
      <c r="D6074" t="s">
        <v>4333</v>
      </c>
      <c r="E6074" t="s">
        <v>4332</v>
      </c>
      <c r="F6074">
        <v>77.045157500000002</v>
      </c>
      <c r="G6074">
        <v>28.4025286</v>
      </c>
      <c r="H6074" t="s">
        <v>2053</v>
      </c>
      <c r="I6074" t="s">
        <v>22</v>
      </c>
      <c r="J6074" t="s">
        <v>28</v>
      </c>
      <c r="K6074" t="s">
        <v>23</v>
      </c>
      <c r="L6074" t="s">
        <v>23</v>
      </c>
      <c r="M6074" t="s">
        <v>23</v>
      </c>
      <c r="N6074">
        <v>2</v>
      </c>
      <c r="O6074">
        <v>57</v>
      </c>
      <c r="P6074">
        <v>750</v>
      </c>
      <c r="Q6074">
        <v>3.1</v>
      </c>
      <c r="R6074" s="2" t="s">
        <v>4768</v>
      </c>
      <c r="S6074" s="1" t="s">
        <v>21</v>
      </c>
      <c r="T6074" t="s">
        <v>7335</v>
      </c>
      <c r="Z6074" t="str">
        <f>_xlfn.XLOOKUP(Table2[[#This Row],[CountryCode]],Sheet2!A:A,Sheet2!B:B)</f>
        <v>India</v>
      </c>
    </row>
    <row r="6075" spans="1:26" x14ac:dyDescent="0.3">
      <c r="A6075">
        <v>303003</v>
      </c>
      <c r="B6075">
        <v>1</v>
      </c>
      <c r="C6075" s="1" t="s">
        <v>4317</v>
      </c>
      <c r="D6075" t="s">
        <v>4333</v>
      </c>
      <c r="E6075" t="s">
        <v>4332</v>
      </c>
      <c r="F6075">
        <v>77.040659700000006</v>
      </c>
      <c r="G6075">
        <v>28.420119499999998</v>
      </c>
      <c r="H6075" t="s">
        <v>2067</v>
      </c>
      <c r="I6075" t="s">
        <v>22</v>
      </c>
      <c r="J6075" t="s">
        <v>28</v>
      </c>
      <c r="K6075" t="s">
        <v>28</v>
      </c>
      <c r="L6075" t="s">
        <v>23</v>
      </c>
      <c r="M6075" t="s">
        <v>23</v>
      </c>
      <c r="N6075">
        <v>3</v>
      </c>
      <c r="O6075">
        <v>83</v>
      </c>
      <c r="P6075">
        <v>1500</v>
      </c>
      <c r="Q6075">
        <v>2.6</v>
      </c>
      <c r="R6075" s="2" t="s">
        <v>4769</v>
      </c>
      <c r="S6075" s="1" t="s">
        <v>358</v>
      </c>
      <c r="T6075" t="s">
        <v>7359</v>
      </c>
      <c r="Z6075" t="str">
        <f>_xlfn.XLOOKUP(Table2[[#This Row],[CountryCode]],Sheet2!A:A,Sheet2!B:B)</f>
        <v>India</v>
      </c>
    </row>
    <row r="6076" spans="1:26" x14ac:dyDescent="0.3">
      <c r="A6076">
        <v>18415385</v>
      </c>
      <c r="B6076">
        <v>1</v>
      </c>
      <c r="C6076" s="1" t="s">
        <v>4317</v>
      </c>
      <c r="D6076" t="s">
        <v>4333</v>
      </c>
      <c r="E6076" t="s">
        <v>4332</v>
      </c>
      <c r="F6076">
        <v>77.041379399999997</v>
      </c>
      <c r="G6076">
        <v>28.406917700000001</v>
      </c>
      <c r="H6076" t="s">
        <v>1290</v>
      </c>
      <c r="I6076" t="s">
        <v>22</v>
      </c>
      <c r="J6076" t="s">
        <v>28</v>
      </c>
      <c r="K6076" t="s">
        <v>23</v>
      </c>
      <c r="L6076" t="s">
        <v>23</v>
      </c>
      <c r="M6076" t="s">
        <v>23</v>
      </c>
      <c r="N6076">
        <v>3</v>
      </c>
      <c r="O6076">
        <v>28</v>
      </c>
      <c r="P6076">
        <v>1100</v>
      </c>
      <c r="Q6076">
        <v>3.9</v>
      </c>
      <c r="R6076" s="2" t="s">
        <v>4770</v>
      </c>
      <c r="S6076" s="1" t="s">
        <v>1290</v>
      </c>
      <c r="Z6076" t="str">
        <f>_xlfn.XLOOKUP(Table2[[#This Row],[CountryCode]],Sheet2!A:A,Sheet2!B:B)</f>
        <v>India</v>
      </c>
    </row>
    <row r="6077" spans="1:26" x14ac:dyDescent="0.3">
      <c r="A6077">
        <v>304564</v>
      </c>
      <c r="B6077">
        <v>1</v>
      </c>
      <c r="C6077" s="1" t="s">
        <v>4317</v>
      </c>
      <c r="D6077" t="s">
        <v>4600</v>
      </c>
      <c r="E6077" t="s">
        <v>4601</v>
      </c>
      <c r="F6077">
        <v>77.088930419999997</v>
      </c>
      <c r="G6077">
        <v>28.4316636</v>
      </c>
      <c r="H6077" t="s">
        <v>3636</v>
      </c>
      <c r="I6077" t="s">
        <v>22</v>
      </c>
      <c r="J6077" t="s">
        <v>23</v>
      </c>
      <c r="K6077" t="s">
        <v>23</v>
      </c>
      <c r="L6077" t="s">
        <v>23</v>
      </c>
      <c r="M6077" t="s">
        <v>23</v>
      </c>
      <c r="N6077">
        <v>1</v>
      </c>
      <c r="O6077">
        <v>9</v>
      </c>
      <c r="P6077">
        <v>100</v>
      </c>
      <c r="Q6077">
        <v>2.8</v>
      </c>
      <c r="R6077" s="2" t="s">
        <v>3609</v>
      </c>
      <c r="S6077" s="1" t="s">
        <v>457</v>
      </c>
      <c r="Z6077" t="str">
        <f>_xlfn.XLOOKUP(Table2[[#This Row],[CountryCode]],Sheet2!A:A,Sheet2!B:B)</f>
        <v>India</v>
      </c>
    </row>
    <row r="6078" spans="1:26" x14ac:dyDescent="0.3">
      <c r="A6078">
        <v>1216</v>
      </c>
      <c r="B6078">
        <v>1</v>
      </c>
      <c r="C6078" s="1" t="s">
        <v>4317</v>
      </c>
      <c r="D6078" t="s">
        <v>4414</v>
      </c>
      <c r="E6078" t="s">
        <v>4415</v>
      </c>
      <c r="F6078">
        <v>77.087249099999994</v>
      </c>
      <c r="G6078">
        <v>28.462527699999999</v>
      </c>
      <c r="H6078" t="s">
        <v>4771</v>
      </c>
      <c r="I6078" t="s">
        <v>22</v>
      </c>
      <c r="J6078" t="s">
        <v>28</v>
      </c>
      <c r="K6078" t="s">
        <v>28</v>
      </c>
      <c r="L6078" t="s">
        <v>23</v>
      </c>
      <c r="M6078" t="s">
        <v>23</v>
      </c>
      <c r="N6078">
        <v>2</v>
      </c>
      <c r="O6078">
        <v>199</v>
      </c>
      <c r="P6078">
        <v>650</v>
      </c>
      <c r="Q6078">
        <v>3.3</v>
      </c>
      <c r="R6078" s="2" t="s">
        <v>4070</v>
      </c>
      <c r="S6078" s="1" t="s">
        <v>358</v>
      </c>
      <c r="T6078" t="s">
        <v>7363</v>
      </c>
      <c r="U6078" t="s">
        <v>7391</v>
      </c>
      <c r="Z6078" t="str">
        <f>_xlfn.XLOOKUP(Table2[[#This Row],[CountryCode]],Sheet2!A:A,Sheet2!B:B)</f>
        <v>India</v>
      </c>
    </row>
    <row r="6079" spans="1:26" x14ac:dyDescent="0.3">
      <c r="A6079">
        <v>18391189</v>
      </c>
      <c r="B6079">
        <v>1</v>
      </c>
      <c r="C6079" s="1" t="s">
        <v>4317</v>
      </c>
      <c r="D6079" t="s">
        <v>4472</v>
      </c>
      <c r="E6079" t="s">
        <v>4473</v>
      </c>
      <c r="F6079">
        <v>77.078436300000007</v>
      </c>
      <c r="G6079">
        <v>28.4660738</v>
      </c>
      <c r="H6079" t="s">
        <v>366</v>
      </c>
      <c r="I6079" t="s">
        <v>22</v>
      </c>
      <c r="J6079" t="s">
        <v>23</v>
      </c>
      <c r="K6079" t="s">
        <v>23</v>
      </c>
      <c r="L6079" t="s">
        <v>23</v>
      </c>
      <c r="M6079" t="s">
        <v>23</v>
      </c>
      <c r="N6079">
        <v>3</v>
      </c>
      <c r="O6079">
        <v>16</v>
      </c>
      <c r="P6079">
        <v>1000</v>
      </c>
      <c r="Q6079">
        <v>3.4</v>
      </c>
      <c r="R6079" s="2" t="s">
        <v>285</v>
      </c>
      <c r="S6079" s="1" t="s">
        <v>366</v>
      </c>
      <c r="Z6079" t="str">
        <f>_xlfn.XLOOKUP(Table2[[#This Row],[CountryCode]],Sheet2!A:A,Sheet2!B:B)</f>
        <v>India</v>
      </c>
    </row>
    <row r="6080" spans="1:26" x14ac:dyDescent="0.3">
      <c r="A6080">
        <v>18363405</v>
      </c>
      <c r="B6080">
        <v>1</v>
      </c>
      <c r="C6080" s="1" t="s">
        <v>4317</v>
      </c>
      <c r="D6080" t="s">
        <v>4472</v>
      </c>
      <c r="E6080" t="s">
        <v>4473</v>
      </c>
      <c r="F6080">
        <v>77.079155700000001</v>
      </c>
      <c r="G6080">
        <v>28.4605845</v>
      </c>
      <c r="H6080" t="s">
        <v>4772</v>
      </c>
      <c r="I6080" t="s">
        <v>22</v>
      </c>
      <c r="J6080" t="s">
        <v>23</v>
      </c>
      <c r="K6080" t="s">
        <v>28</v>
      </c>
      <c r="L6080" t="s">
        <v>23</v>
      </c>
      <c r="M6080" t="s">
        <v>23</v>
      </c>
      <c r="N6080">
        <v>1</v>
      </c>
      <c r="O6080">
        <v>25</v>
      </c>
      <c r="P6080">
        <v>200</v>
      </c>
      <c r="Q6080">
        <v>3.7</v>
      </c>
      <c r="R6080" s="2" t="s">
        <v>4773</v>
      </c>
      <c r="S6080" s="1" t="s">
        <v>553</v>
      </c>
      <c r="T6080" t="s">
        <v>7331</v>
      </c>
      <c r="Z6080" t="str">
        <f>_xlfn.XLOOKUP(Table2[[#This Row],[CountryCode]],Sheet2!A:A,Sheet2!B:B)</f>
        <v>India</v>
      </c>
    </row>
    <row r="6081" spans="1:26" x14ac:dyDescent="0.3">
      <c r="A6081">
        <v>18420454</v>
      </c>
      <c r="B6081">
        <v>1</v>
      </c>
      <c r="C6081" s="1" t="s">
        <v>4317</v>
      </c>
      <c r="D6081" t="s">
        <v>4518</v>
      </c>
      <c r="E6081" t="s">
        <v>4519</v>
      </c>
      <c r="F6081">
        <v>77.079695299999997</v>
      </c>
      <c r="G6081">
        <v>28.460726000000001</v>
      </c>
      <c r="H6081" t="s">
        <v>1290</v>
      </c>
      <c r="I6081" t="s">
        <v>22</v>
      </c>
      <c r="J6081" t="s">
        <v>23</v>
      </c>
      <c r="K6081" t="s">
        <v>28</v>
      </c>
      <c r="L6081" t="s">
        <v>23</v>
      </c>
      <c r="M6081" t="s">
        <v>23</v>
      </c>
      <c r="N6081">
        <v>2</v>
      </c>
      <c r="O6081">
        <v>27</v>
      </c>
      <c r="P6081">
        <v>700</v>
      </c>
      <c r="Q6081">
        <v>4</v>
      </c>
      <c r="R6081" s="2" t="s">
        <v>291</v>
      </c>
      <c r="S6081" s="1" t="s">
        <v>1290</v>
      </c>
      <c r="Z6081" t="str">
        <f>_xlfn.XLOOKUP(Table2[[#This Row],[CountryCode]],Sheet2!A:A,Sheet2!B:B)</f>
        <v>India</v>
      </c>
    </row>
    <row r="6082" spans="1:26" x14ac:dyDescent="0.3">
      <c r="A6082">
        <v>313299</v>
      </c>
      <c r="B6082">
        <v>1</v>
      </c>
      <c r="C6082" s="1" t="s">
        <v>18</v>
      </c>
      <c r="D6082" t="s">
        <v>1948</v>
      </c>
      <c r="E6082" t="s">
        <v>1949</v>
      </c>
      <c r="F6082">
        <v>77.226190099999997</v>
      </c>
      <c r="G6082">
        <v>28.599876800000001</v>
      </c>
      <c r="H6082" t="s">
        <v>3088</v>
      </c>
      <c r="I6082" t="s">
        <v>22</v>
      </c>
      <c r="J6082" t="s">
        <v>23</v>
      </c>
      <c r="K6082" t="s">
        <v>23</v>
      </c>
      <c r="L6082" t="s">
        <v>23</v>
      </c>
      <c r="M6082" t="s">
        <v>23</v>
      </c>
      <c r="N6082">
        <v>4</v>
      </c>
      <c r="O6082">
        <v>551</v>
      </c>
      <c r="P6082">
        <v>2000</v>
      </c>
      <c r="Q6082">
        <v>4.2</v>
      </c>
      <c r="R6082" s="2" t="s">
        <v>3524</v>
      </c>
      <c r="S6082" s="1" t="s">
        <v>319</v>
      </c>
      <c r="Z6082" t="str">
        <f>_xlfn.XLOOKUP(Table2[[#This Row],[CountryCode]],Sheet2!A:A,Sheet2!B:B)</f>
        <v>India</v>
      </c>
    </row>
    <row r="6083" spans="1:26" x14ac:dyDescent="0.3">
      <c r="A6083">
        <v>309377</v>
      </c>
      <c r="B6083">
        <v>1</v>
      </c>
      <c r="C6083" s="1" t="s">
        <v>4317</v>
      </c>
      <c r="D6083" t="s">
        <v>4774</v>
      </c>
      <c r="E6083" t="s">
        <v>4775</v>
      </c>
      <c r="F6083">
        <v>77.048260999999997</v>
      </c>
      <c r="G6083">
        <v>28.412019000000001</v>
      </c>
      <c r="H6083" t="s">
        <v>302</v>
      </c>
      <c r="I6083" t="s">
        <v>22</v>
      </c>
      <c r="J6083" t="s">
        <v>23</v>
      </c>
      <c r="K6083" t="s">
        <v>23</v>
      </c>
      <c r="L6083" t="s">
        <v>23</v>
      </c>
      <c r="M6083" t="s">
        <v>23</v>
      </c>
      <c r="N6083">
        <v>2</v>
      </c>
      <c r="O6083">
        <v>96</v>
      </c>
      <c r="P6083">
        <v>650</v>
      </c>
      <c r="Q6083">
        <v>3.3</v>
      </c>
      <c r="R6083" s="2" t="s">
        <v>1482</v>
      </c>
      <c r="S6083" s="1" t="s">
        <v>21</v>
      </c>
      <c r="Z6083" t="str">
        <f>_xlfn.XLOOKUP(Table2[[#This Row],[CountryCode]],Sheet2!A:A,Sheet2!B:B)</f>
        <v>India</v>
      </c>
    </row>
    <row r="6084" spans="1:26" x14ac:dyDescent="0.3">
      <c r="A6084">
        <v>3943</v>
      </c>
      <c r="B6084">
        <v>1</v>
      </c>
      <c r="C6084" s="1" t="s">
        <v>18</v>
      </c>
      <c r="D6084" t="s">
        <v>4669</v>
      </c>
      <c r="E6084" t="s">
        <v>4670</v>
      </c>
      <c r="F6084">
        <v>77.218555199999997</v>
      </c>
      <c r="G6084">
        <v>28.618773600000001</v>
      </c>
      <c r="H6084" t="s">
        <v>407</v>
      </c>
      <c r="I6084" t="s">
        <v>22</v>
      </c>
      <c r="J6084" t="s">
        <v>23</v>
      </c>
      <c r="K6084" t="s">
        <v>23</v>
      </c>
      <c r="L6084" t="s">
        <v>23</v>
      </c>
      <c r="M6084" t="s">
        <v>23</v>
      </c>
      <c r="N6084">
        <v>4</v>
      </c>
      <c r="O6084">
        <v>20</v>
      </c>
      <c r="P6084">
        <v>2000</v>
      </c>
      <c r="Q6084">
        <v>3.3</v>
      </c>
      <c r="R6084" s="2" t="s">
        <v>969</v>
      </c>
      <c r="S6084" s="1" t="s">
        <v>407</v>
      </c>
      <c r="Z6084" t="str">
        <f>_xlfn.XLOOKUP(Table2[[#This Row],[CountryCode]],Sheet2!A:A,Sheet2!B:B)</f>
        <v>India</v>
      </c>
    </row>
    <row r="6085" spans="1:26" x14ac:dyDescent="0.3">
      <c r="A6085">
        <v>18374686</v>
      </c>
      <c r="B6085">
        <v>1</v>
      </c>
      <c r="C6085" s="1" t="s">
        <v>4317</v>
      </c>
      <c r="D6085" t="s">
        <v>4337</v>
      </c>
      <c r="E6085" t="s">
        <v>4338</v>
      </c>
      <c r="F6085">
        <v>77.087968500000002</v>
      </c>
      <c r="G6085">
        <v>28.499172399999999</v>
      </c>
      <c r="H6085" t="s">
        <v>559</v>
      </c>
      <c r="I6085" t="s">
        <v>22</v>
      </c>
      <c r="J6085" t="s">
        <v>28</v>
      </c>
      <c r="K6085" t="s">
        <v>23</v>
      </c>
      <c r="L6085" t="s">
        <v>23</v>
      </c>
      <c r="M6085" t="s">
        <v>23</v>
      </c>
      <c r="N6085">
        <v>2</v>
      </c>
      <c r="O6085">
        <v>11</v>
      </c>
      <c r="P6085">
        <v>800</v>
      </c>
      <c r="Q6085">
        <v>3.1</v>
      </c>
      <c r="R6085" s="2" t="s">
        <v>3779</v>
      </c>
      <c r="S6085" s="1" t="s">
        <v>358</v>
      </c>
      <c r="T6085" t="s">
        <v>7326</v>
      </c>
      <c r="Z6085" t="str">
        <f>_xlfn.XLOOKUP(Table2[[#This Row],[CountryCode]],Sheet2!A:A,Sheet2!B:B)</f>
        <v>India</v>
      </c>
    </row>
    <row r="6086" spans="1:26" x14ac:dyDescent="0.3">
      <c r="A6086">
        <v>18175242</v>
      </c>
      <c r="B6086">
        <v>1</v>
      </c>
      <c r="C6086" s="1" t="s">
        <v>4317</v>
      </c>
      <c r="D6086" t="s">
        <v>4337</v>
      </c>
      <c r="E6086" t="s">
        <v>4338</v>
      </c>
      <c r="F6086">
        <v>77.080100000000002</v>
      </c>
      <c r="G6086">
        <v>28.5140563</v>
      </c>
      <c r="H6086" t="s">
        <v>366</v>
      </c>
      <c r="I6086" t="s">
        <v>22</v>
      </c>
      <c r="J6086" t="s">
        <v>23</v>
      </c>
      <c r="K6086" t="s">
        <v>23</v>
      </c>
      <c r="L6086" t="s">
        <v>23</v>
      </c>
      <c r="M6086" t="s">
        <v>23</v>
      </c>
      <c r="N6086">
        <v>1</v>
      </c>
      <c r="O6086">
        <v>4</v>
      </c>
      <c r="P6086">
        <v>150</v>
      </c>
      <c r="Q6086">
        <v>2.9</v>
      </c>
      <c r="R6086" s="2" t="s">
        <v>4776</v>
      </c>
      <c r="S6086" s="1" t="s">
        <v>366</v>
      </c>
      <c r="Z6086" t="str">
        <f>_xlfn.XLOOKUP(Table2[[#This Row],[CountryCode]],Sheet2!A:A,Sheet2!B:B)</f>
        <v>India</v>
      </c>
    </row>
    <row r="6087" spans="1:26" x14ac:dyDescent="0.3">
      <c r="A6087">
        <v>302239</v>
      </c>
      <c r="B6087">
        <v>1</v>
      </c>
      <c r="C6087" s="1" t="s">
        <v>4317</v>
      </c>
      <c r="D6087" t="s">
        <v>4476</v>
      </c>
      <c r="E6087" t="s">
        <v>4477</v>
      </c>
      <c r="F6087">
        <v>77.071357930000005</v>
      </c>
      <c r="G6087">
        <v>28.509547640000001</v>
      </c>
      <c r="H6087" t="s">
        <v>2988</v>
      </c>
      <c r="I6087" t="s">
        <v>22</v>
      </c>
      <c r="J6087" t="s">
        <v>28</v>
      </c>
      <c r="K6087" t="s">
        <v>23</v>
      </c>
      <c r="L6087" t="s">
        <v>23</v>
      </c>
      <c r="M6087" t="s">
        <v>23</v>
      </c>
      <c r="N6087">
        <v>2</v>
      </c>
      <c r="O6087">
        <v>76</v>
      </c>
      <c r="P6087">
        <v>800</v>
      </c>
      <c r="Q6087">
        <v>3.6</v>
      </c>
      <c r="R6087" s="2" t="s">
        <v>2374</v>
      </c>
      <c r="S6087" s="1" t="s">
        <v>337</v>
      </c>
      <c r="Z6087" t="str">
        <f>_xlfn.XLOOKUP(Table2[[#This Row],[CountryCode]],Sheet2!A:A,Sheet2!B:B)</f>
        <v>India</v>
      </c>
    </row>
    <row r="6088" spans="1:26" x14ac:dyDescent="0.3">
      <c r="A6088">
        <v>18391141</v>
      </c>
      <c r="B6088">
        <v>1</v>
      </c>
      <c r="C6088" s="1" t="s">
        <v>4317</v>
      </c>
      <c r="D6088" t="s">
        <v>4465</v>
      </c>
      <c r="E6088" t="s">
        <v>4466</v>
      </c>
      <c r="F6088">
        <v>77.056603300000006</v>
      </c>
      <c r="G6088">
        <v>28.449377800000001</v>
      </c>
      <c r="H6088" t="s">
        <v>337</v>
      </c>
      <c r="I6088" t="s">
        <v>22</v>
      </c>
      <c r="J6088" t="s">
        <v>23</v>
      </c>
      <c r="K6088" t="s">
        <v>23</v>
      </c>
      <c r="L6088" t="s">
        <v>23</v>
      </c>
      <c r="M6088" t="s">
        <v>23</v>
      </c>
      <c r="N6088">
        <v>1</v>
      </c>
      <c r="O6088">
        <v>1</v>
      </c>
      <c r="P6088">
        <v>300</v>
      </c>
      <c r="Q6088">
        <v>1</v>
      </c>
      <c r="R6088" s="2" t="s">
        <v>4777</v>
      </c>
      <c r="S6088" s="1" t="s">
        <v>337</v>
      </c>
      <c r="Z6088" t="str">
        <f>_xlfn.XLOOKUP(Table2[[#This Row],[CountryCode]],Sheet2!A:A,Sheet2!B:B)</f>
        <v>India</v>
      </c>
    </row>
    <row r="6089" spans="1:26" x14ac:dyDescent="0.3">
      <c r="A6089">
        <v>18423797</v>
      </c>
      <c r="B6089">
        <v>1</v>
      </c>
      <c r="C6089" s="1" t="s">
        <v>4317</v>
      </c>
      <c r="D6089" t="s">
        <v>4325</v>
      </c>
      <c r="E6089" t="s">
        <v>4326</v>
      </c>
      <c r="F6089">
        <v>0</v>
      </c>
      <c r="G6089">
        <v>0</v>
      </c>
      <c r="H6089" t="s">
        <v>21</v>
      </c>
      <c r="I6089" t="s">
        <v>22</v>
      </c>
      <c r="J6089" t="s">
        <v>23</v>
      </c>
      <c r="K6089" t="s">
        <v>23</v>
      </c>
      <c r="L6089" t="s">
        <v>23</v>
      </c>
      <c r="M6089" t="s">
        <v>23</v>
      </c>
      <c r="N6089">
        <v>1</v>
      </c>
      <c r="O6089">
        <v>6</v>
      </c>
      <c r="P6089">
        <v>300</v>
      </c>
      <c r="Q6089">
        <v>3</v>
      </c>
      <c r="R6089" s="2" t="s">
        <v>3619</v>
      </c>
      <c r="S6089" s="1" t="s">
        <v>21</v>
      </c>
      <c r="Z6089" t="str">
        <f>_xlfn.XLOOKUP(Table2[[#This Row],[CountryCode]],Sheet2!A:A,Sheet2!B:B)</f>
        <v>India</v>
      </c>
    </row>
    <row r="6090" spans="1:26" x14ac:dyDescent="0.3">
      <c r="A6090">
        <v>6897</v>
      </c>
      <c r="B6090">
        <v>1</v>
      </c>
      <c r="C6090" s="1" t="s">
        <v>4317</v>
      </c>
      <c r="D6090" t="s">
        <v>4409</v>
      </c>
      <c r="E6090" t="s">
        <v>4410</v>
      </c>
      <c r="F6090">
        <v>77.017531000000005</v>
      </c>
      <c r="G6090">
        <v>28.4672588</v>
      </c>
      <c r="H6090" t="s">
        <v>337</v>
      </c>
      <c r="I6090" t="s">
        <v>22</v>
      </c>
      <c r="J6090" t="s">
        <v>23</v>
      </c>
      <c r="K6090" t="s">
        <v>23</v>
      </c>
      <c r="L6090" t="s">
        <v>23</v>
      </c>
      <c r="M6090" t="s">
        <v>23</v>
      </c>
      <c r="N6090">
        <v>1</v>
      </c>
      <c r="O6090">
        <v>94</v>
      </c>
      <c r="P6090">
        <v>300</v>
      </c>
      <c r="Q6090">
        <v>3.4</v>
      </c>
      <c r="R6090" s="2" t="s">
        <v>2740</v>
      </c>
      <c r="S6090" s="1" t="s">
        <v>337</v>
      </c>
      <c r="Z6090" t="str">
        <f>_xlfn.XLOOKUP(Table2[[#This Row],[CountryCode]],Sheet2!A:A,Sheet2!B:B)</f>
        <v>India</v>
      </c>
    </row>
    <row r="6091" spans="1:26" x14ac:dyDescent="0.3">
      <c r="A6091">
        <v>18241498</v>
      </c>
      <c r="B6091">
        <v>1</v>
      </c>
      <c r="C6091" s="1" t="s">
        <v>4317</v>
      </c>
      <c r="D6091" t="s">
        <v>4318</v>
      </c>
      <c r="E6091" t="s">
        <v>4319</v>
      </c>
      <c r="F6091">
        <v>77.094172999999998</v>
      </c>
      <c r="G6091">
        <v>28.4904461</v>
      </c>
      <c r="H6091" t="s">
        <v>4778</v>
      </c>
      <c r="I6091" t="s">
        <v>22</v>
      </c>
      <c r="J6091" t="s">
        <v>23</v>
      </c>
      <c r="K6091" t="s">
        <v>23</v>
      </c>
      <c r="L6091" t="s">
        <v>23</v>
      </c>
      <c r="M6091" t="s">
        <v>23</v>
      </c>
      <c r="N6091">
        <v>1</v>
      </c>
      <c r="O6091">
        <v>162</v>
      </c>
      <c r="P6091">
        <v>300</v>
      </c>
      <c r="Q6091">
        <v>4</v>
      </c>
      <c r="R6091" s="2" t="s">
        <v>2416</v>
      </c>
      <c r="S6091" s="1" t="s">
        <v>631</v>
      </c>
      <c r="T6091" t="s">
        <v>7320</v>
      </c>
      <c r="Z6091" t="str">
        <f>_xlfn.XLOOKUP(Table2[[#This Row],[CountryCode]],Sheet2!A:A,Sheet2!B:B)</f>
        <v>India</v>
      </c>
    </row>
    <row r="6092" spans="1:26" x14ac:dyDescent="0.3">
      <c r="A6092">
        <v>309341</v>
      </c>
      <c r="B6092">
        <v>1</v>
      </c>
      <c r="C6092" s="1" t="s">
        <v>4317</v>
      </c>
      <c r="D6092" t="s">
        <v>4393</v>
      </c>
      <c r="E6092" t="s">
        <v>4392</v>
      </c>
      <c r="F6092">
        <v>77.019606199999998</v>
      </c>
      <c r="G6092">
        <v>28.4877231</v>
      </c>
      <c r="H6092" t="s">
        <v>21</v>
      </c>
      <c r="I6092" t="s">
        <v>22</v>
      </c>
      <c r="J6092" t="s">
        <v>23</v>
      </c>
      <c r="K6092" t="s">
        <v>23</v>
      </c>
      <c r="L6092" t="s">
        <v>23</v>
      </c>
      <c r="M6092" t="s">
        <v>23</v>
      </c>
      <c r="N6092">
        <v>1</v>
      </c>
      <c r="O6092">
        <v>2</v>
      </c>
      <c r="P6092">
        <v>300</v>
      </c>
      <c r="Q6092">
        <v>1</v>
      </c>
      <c r="R6092" s="2" t="s">
        <v>64</v>
      </c>
      <c r="S6092" s="1" t="s">
        <v>21</v>
      </c>
      <c r="Z6092" t="str">
        <f>_xlfn.XLOOKUP(Table2[[#This Row],[CountryCode]],Sheet2!A:A,Sheet2!B:B)</f>
        <v>India</v>
      </c>
    </row>
    <row r="6093" spans="1:26" x14ac:dyDescent="0.3">
      <c r="A6093">
        <v>18133490</v>
      </c>
      <c r="B6093">
        <v>1</v>
      </c>
      <c r="C6093" s="1" t="s">
        <v>4317</v>
      </c>
      <c r="D6093" t="s">
        <v>4335</v>
      </c>
      <c r="E6093" t="s">
        <v>4336</v>
      </c>
      <c r="F6093">
        <v>77.020402500000003</v>
      </c>
      <c r="G6093">
        <v>28.470351699999998</v>
      </c>
      <c r="H6093" t="s">
        <v>362</v>
      </c>
      <c r="I6093" t="s">
        <v>22</v>
      </c>
      <c r="J6093" t="s">
        <v>23</v>
      </c>
      <c r="K6093" t="s">
        <v>28</v>
      </c>
      <c r="L6093" t="s">
        <v>23</v>
      </c>
      <c r="M6093" t="s">
        <v>23</v>
      </c>
      <c r="N6093">
        <v>1</v>
      </c>
      <c r="O6093">
        <v>36</v>
      </c>
      <c r="P6093">
        <v>300</v>
      </c>
      <c r="Q6093">
        <v>3.3</v>
      </c>
      <c r="R6093" s="2" t="s">
        <v>3805</v>
      </c>
      <c r="S6093" s="1" t="s">
        <v>366</v>
      </c>
      <c r="Z6093" t="str">
        <f>_xlfn.XLOOKUP(Table2[[#This Row],[CountryCode]],Sheet2!A:A,Sheet2!B:B)</f>
        <v>India</v>
      </c>
    </row>
    <row r="6094" spans="1:26" x14ac:dyDescent="0.3">
      <c r="A6094">
        <v>17953920</v>
      </c>
      <c r="B6094">
        <v>1</v>
      </c>
      <c r="C6094" s="1" t="s">
        <v>4317</v>
      </c>
      <c r="D6094" t="s">
        <v>4396</v>
      </c>
      <c r="E6094" t="s">
        <v>4397</v>
      </c>
      <c r="F6094">
        <v>77.039095399999994</v>
      </c>
      <c r="G6094">
        <v>28.454409600000002</v>
      </c>
      <c r="H6094" t="s">
        <v>456</v>
      </c>
      <c r="I6094" t="s">
        <v>22</v>
      </c>
      <c r="J6094" t="s">
        <v>23</v>
      </c>
      <c r="K6094" t="s">
        <v>23</v>
      </c>
      <c r="L6094" t="s">
        <v>23</v>
      </c>
      <c r="M6094" t="s">
        <v>23</v>
      </c>
      <c r="N6094">
        <v>1</v>
      </c>
      <c r="O6094">
        <v>4</v>
      </c>
      <c r="P6094">
        <v>300</v>
      </c>
      <c r="Q6094">
        <v>2.9</v>
      </c>
      <c r="R6094" s="2" t="s">
        <v>4779</v>
      </c>
      <c r="S6094" s="1" t="s">
        <v>366</v>
      </c>
      <c r="Z6094" t="str">
        <f>_xlfn.XLOOKUP(Table2[[#This Row],[CountryCode]],Sheet2!A:A,Sheet2!B:B)</f>
        <v>India</v>
      </c>
    </row>
    <row r="6095" spans="1:26" x14ac:dyDescent="0.3">
      <c r="A6095">
        <v>18285721</v>
      </c>
      <c r="B6095">
        <v>1</v>
      </c>
      <c r="C6095" s="1" t="s">
        <v>4317</v>
      </c>
      <c r="D6095" t="s">
        <v>4465</v>
      </c>
      <c r="E6095" t="s">
        <v>4466</v>
      </c>
      <c r="F6095">
        <v>77.050907899999999</v>
      </c>
      <c r="G6095">
        <v>28.4529876</v>
      </c>
      <c r="H6095" t="s">
        <v>3179</v>
      </c>
      <c r="I6095" t="s">
        <v>22</v>
      </c>
      <c r="J6095" t="s">
        <v>23</v>
      </c>
      <c r="K6095" t="s">
        <v>23</v>
      </c>
      <c r="L6095" t="s">
        <v>23</v>
      </c>
      <c r="M6095" t="s">
        <v>23</v>
      </c>
      <c r="N6095">
        <v>1</v>
      </c>
      <c r="O6095">
        <v>7</v>
      </c>
      <c r="P6095">
        <v>300</v>
      </c>
      <c r="Q6095">
        <v>2.7</v>
      </c>
      <c r="R6095" s="2" t="s">
        <v>1094</v>
      </c>
      <c r="S6095" s="1" t="s">
        <v>6328</v>
      </c>
      <c r="Z6095" t="str">
        <f>_xlfn.XLOOKUP(Table2[[#This Row],[CountryCode]],Sheet2!A:A,Sheet2!B:B)</f>
        <v>India</v>
      </c>
    </row>
    <row r="6096" spans="1:26" x14ac:dyDescent="0.3">
      <c r="A6096">
        <v>18472639</v>
      </c>
      <c r="B6096">
        <v>1</v>
      </c>
      <c r="C6096" s="1" t="s">
        <v>4317</v>
      </c>
      <c r="D6096" t="s">
        <v>4325</v>
      </c>
      <c r="E6096" t="s">
        <v>4326</v>
      </c>
      <c r="F6096">
        <v>77.110596000000001</v>
      </c>
      <c r="G6096">
        <v>28.424109000000001</v>
      </c>
      <c r="H6096" t="s">
        <v>362</v>
      </c>
      <c r="I6096" t="s">
        <v>22</v>
      </c>
      <c r="J6096" t="s">
        <v>23</v>
      </c>
      <c r="K6096" t="s">
        <v>28</v>
      </c>
      <c r="L6096" t="s">
        <v>23</v>
      </c>
      <c r="M6096" t="s">
        <v>23</v>
      </c>
      <c r="N6096">
        <v>1</v>
      </c>
      <c r="O6096">
        <v>6</v>
      </c>
      <c r="P6096">
        <v>300</v>
      </c>
      <c r="Q6096">
        <v>3</v>
      </c>
      <c r="R6096" s="2" t="s">
        <v>1800</v>
      </c>
      <c r="S6096" s="1" t="s">
        <v>366</v>
      </c>
      <c r="Z6096" t="str">
        <f>_xlfn.XLOOKUP(Table2[[#This Row],[CountryCode]],Sheet2!A:A,Sheet2!B:B)</f>
        <v>India</v>
      </c>
    </row>
    <row r="6097" spans="1:26" x14ac:dyDescent="0.3">
      <c r="A6097">
        <v>4215</v>
      </c>
      <c r="B6097">
        <v>1</v>
      </c>
      <c r="C6097" s="1" t="s">
        <v>4317</v>
      </c>
      <c r="D6097" t="s">
        <v>4518</v>
      </c>
      <c r="E6097" t="s">
        <v>4519</v>
      </c>
      <c r="F6097">
        <v>77.079065799999995</v>
      </c>
      <c r="G6097">
        <v>28.460665500000001</v>
      </c>
      <c r="H6097" t="s">
        <v>366</v>
      </c>
      <c r="I6097" t="s">
        <v>22</v>
      </c>
      <c r="J6097" t="s">
        <v>23</v>
      </c>
      <c r="K6097" t="s">
        <v>28</v>
      </c>
      <c r="L6097" t="s">
        <v>23</v>
      </c>
      <c r="M6097" t="s">
        <v>23</v>
      </c>
      <c r="N6097">
        <v>1</v>
      </c>
      <c r="O6097">
        <v>15</v>
      </c>
      <c r="P6097">
        <v>300</v>
      </c>
      <c r="Q6097">
        <v>3.2</v>
      </c>
      <c r="R6097" s="2" t="s">
        <v>1093</v>
      </c>
      <c r="S6097" s="1" t="s">
        <v>366</v>
      </c>
      <c r="Z6097" t="str">
        <f>_xlfn.XLOOKUP(Table2[[#This Row],[CountryCode]],Sheet2!A:A,Sheet2!B:B)</f>
        <v>India</v>
      </c>
    </row>
    <row r="6098" spans="1:26" x14ac:dyDescent="0.3">
      <c r="A6098">
        <v>18237348</v>
      </c>
      <c r="B6098">
        <v>1</v>
      </c>
      <c r="C6098" s="1" t="s">
        <v>4317</v>
      </c>
      <c r="D6098" t="s">
        <v>4476</v>
      </c>
      <c r="E6098" t="s">
        <v>4477</v>
      </c>
      <c r="F6098">
        <v>77.0714665</v>
      </c>
      <c r="G6098">
        <v>28.509640300000001</v>
      </c>
      <c r="H6098" t="s">
        <v>553</v>
      </c>
      <c r="I6098" t="s">
        <v>22</v>
      </c>
      <c r="J6098" t="s">
        <v>23</v>
      </c>
      <c r="K6098" t="s">
        <v>23</v>
      </c>
      <c r="L6098" t="s">
        <v>23</v>
      </c>
      <c r="M6098" t="s">
        <v>23</v>
      </c>
      <c r="N6098">
        <v>1</v>
      </c>
      <c r="O6098">
        <v>1</v>
      </c>
      <c r="P6098">
        <v>300</v>
      </c>
      <c r="Q6098">
        <v>1</v>
      </c>
      <c r="R6098" s="2" t="s">
        <v>752</v>
      </c>
      <c r="S6098" s="1" t="s">
        <v>553</v>
      </c>
      <c r="Z6098" t="str">
        <f>_xlfn.XLOOKUP(Table2[[#This Row],[CountryCode]],Sheet2!A:A,Sheet2!B:B)</f>
        <v>India</v>
      </c>
    </row>
    <row r="6099" spans="1:26" x14ac:dyDescent="0.3">
      <c r="A6099">
        <v>18391156</v>
      </c>
      <c r="B6099">
        <v>1</v>
      </c>
      <c r="C6099" s="1" t="s">
        <v>4317</v>
      </c>
      <c r="D6099" t="s">
        <v>4439</v>
      </c>
      <c r="E6099" t="s">
        <v>4440</v>
      </c>
      <c r="F6099">
        <v>77.093366119999999</v>
      </c>
      <c r="G6099">
        <v>28.47581065</v>
      </c>
      <c r="H6099" t="s">
        <v>2627</v>
      </c>
      <c r="I6099" t="s">
        <v>22</v>
      </c>
      <c r="J6099" t="s">
        <v>23</v>
      </c>
      <c r="K6099" t="s">
        <v>23</v>
      </c>
      <c r="L6099" t="s">
        <v>23</v>
      </c>
      <c r="M6099" t="s">
        <v>23</v>
      </c>
      <c r="N6099">
        <v>1</v>
      </c>
      <c r="O6099">
        <v>13</v>
      </c>
      <c r="P6099">
        <v>300</v>
      </c>
      <c r="Q6099">
        <v>3.3</v>
      </c>
      <c r="R6099" s="2" t="s">
        <v>4780</v>
      </c>
      <c r="S6099" s="1" t="s">
        <v>366</v>
      </c>
      <c r="T6099" t="s">
        <v>7316</v>
      </c>
      <c r="Z6099" t="str">
        <f>_xlfn.XLOOKUP(Table2[[#This Row],[CountryCode]],Sheet2!A:A,Sheet2!B:B)</f>
        <v>India</v>
      </c>
    </row>
    <row r="6100" spans="1:26" x14ac:dyDescent="0.3">
      <c r="A6100">
        <v>4171</v>
      </c>
      <c r="B6100">
        <v>1</v>
      </c>
      <c r="C6100" s="1" t="s">
        <v>4317</v>
      </c>
      <c r="D6100" t="s">
        <v>4318</v>
      </c>
      <c r="E6100" t="s">
        <v>4319</v>
      </c>
      <c r="F6100">
        <v>77.094262999999998</v>
      </c>
      <c r="G6100">
        <v>28.492337299999999</v>
      </c>
      <c r="H6100" t="s">
        <v>4781</v>
      </c>
      <c r="I6100" t="s">
        <v>22</v>
      </c>
      <c r="J6100" t="s">
        <v>23</v>
      </c>
      <c r="K6100" t="s">
        <v>28</v>
      </c>
      <c r="L6100" t="s">
        <v>23</v>
      </c>
      <c r="M6100" t="s">
        <v>23</v>
      </c>
      <c r="N6100">
        <v>1</v>
      </c>
      <c r="O6100">
        <v>319</v>
      </c>
      <c r="P6100">
        <v>300</v>
      </c>
      <c r="Q6100">
        <v>3.6</v>
      </c>
      <c r="R6100" s="2" t="s">
        <v>3199</v>
      </c>
      <c r="S6100" s="1" t="s">
        <v>6328</v>
      </c>
      <c r="T6100" t="s">
        <v>7318</v>
      </c>
      <c r="Z6100" t="str">
        <f>_xlfn.XLOOKUP(Table2[[#This Row],[CountryCode]],Sheet2!A:A,Sheet2!B:B)</f>
        <v>India</v>
      </c>
    </row>
    <row r="6101" spans="1:26" x14ac:dyDescent="0.3">
      <c r="A6101">
        <v>18334445</v>
      </c>
      <c r="B6101">
        <v>1</v>
      </c>
      <c r="C6101" s="1" t="s">
        <v>4317</v>
      </c>
      <c r="D6101" t="s">
        <v>124</v>
      </c>
      <c r="E6101" t="s">
        <v>4330</v>
      </c>
      <c r="F6101">
        <v>77.085001000000005</v>
      </c>
      <c r="G6101">
        <v>28.477104199999999</v>
      </c>
      <c r="H6101" t="s">
        <v>360</v>
      </c>
      <c r="I6101" t="s">
        <v>22</v>
      </c>
      <c r="J6101" t="s">
        <v>23</v>
      </c>
      <c r="K6101" t="s">
        <v>28</v>
      </c>
      <c r="L6101" t="s">
        <v>23</v>
      </c>
      <c r="M6101" t="s">
        <v>23</v>
      </c>
      <c r="N6101">
        <v>1</v>
      </c>
      <c r="O6101">
        <v>21</v>
      </c>
      <c r="P6101">
        <v>300</v>
      </c>
      <c r="Q6101">
        <v>3.2</v>
      </c>
      <c r="R6101" s="2" t="s">
        <v>4088</v>
      </c>
      <c r="S6101" s="1" t="s">
        <v>21</v>
      </c>
      <c r="T6101" t="s">
        <v>7316</v>
      </c>
      <c r="Z6101" t="str">
        <f>_xlfn.XLOOKUP(Table2[[#This Row],[CountryCode]],Sheet2!A:A,Sheet2!B:B)</f>
        <v>India</v>
      </c>
    </row>
    <row r="6102" spans="1:26" x14ac:dyDescent="0.3">
      <c r="A6102">
        <v>18485789</v>
      </c>
      <c r="B6102">
        <v>1</v>
      </c>
      <c r="C6102" s="1" t="s">
        <v>4317</v>
      </c>
      <c r="D6102" t="s">
        <v>4782</v>
      </c>
      <c r="E6102" t="s">
        <v>4783</v>
      </c>
      <c r="F6102">
        <v>0</v>
      </c>
      <c r="G6102">
        <v>0</v>
      </c>
      <c r="H6102" t="s">
        <v>337</v>
      </c>
      <c r="I6102" t="s">
        <v>22</v>
      </c>
      <c r="J6102" t="s">
        <v>23</v>
      </c>
      <c r="K6102" t="s">
        <v>23</v>
      </c>
      <c r="L6102" t="s">
        <v>23</v>
      </c>
      <c r="M6102" t="s">
        <v>23</v>
      </c>
      <c r="N6102">
        <v>1</v>
      </c>
      <c r="O6102">
        <v>2</v>
      </c>
      <c r="P6102">
        <v>300</v>
      </c>
      <c r="Q6102">
        <v>1</v>
      </c>
      <c r="R6102" s="2" t="s">
        <v>2850</v>
      </c>
      <c r="S6102" s="1" t="s">
        <v>337</v>
      </c>
      <c r="Z6102" t="str">
        <f>_xlfn.XLOOKUP(Table2[[#This Row],[CountryCode]],Sheet2!A:A,Sheet2!B:B)</f>
        <v>India</v>
      </c>
    </row>
    <row r="6103" spans="1:26" x14ac:dyDescent="0.3">
      <c r="A6103">
        <v>18265424</v>
      </c>
      <c r="B6103">
        <v>1</v>
      </c>
      <c r="C6103" s="1" t="s">
        <v>4317</v>
      </c>
      <c r="D6103" t="s">
        <v>4325</v>
      </c>
      <c r="E6103" t="s">
        <v>4326</v>
      </c>
      <c r="F6103">
        <v>77.100036799999998</v>
      </c>
      <c r="G6103">
        <v>28.4255681</v>
      </c>
      <c r="H6103" t="s">
        <v>540</v>
      </c>
      <c r="I6103" t="s">
        <v>22</v>
      </c>
      <c r="J6103" t="s">
        <v>23</v>
      </c>
      <c r="K6103" t="s">
        <v>23</v>
      </c>
      <c r="L6103" t="s">
        <v>23</v>
      </c>
      <c r="M6103" t="s">
        <v>23</v>
      </c>
      <c r="N6103">
        <v>1</v>
      </c>
      <c r="O6103">
        <v>7</v>
      </c>
      <c r="P6103">
        <v>300</v>
      </c>
      <c r="Q6103">
        <v>3.2</v>
      </c>
      <c r="R6103" s="2" t="s">
        <v>352</v>
      </c>
      <c r="S6103" s="1" t="s">
        <v>462</v>
      </c>
      <c r="Z6103" t="str">
        <f>_xlfn.XLOOKUP(Table2[[#This Row],[CountryCode]],Sheet2!A:A,Sheet2!B:B)</f>
        <v>India</v>
      </c>
    </row>
    <row r="6104" spans="1:26" x14ac:dyDescent="0.3">
      <c r="A6104">
        <v>5935</v>
      </c>
      <c r="B6104">
        <v>1</v>
      </c>
      <c r="C6104" s="1" t="s">
        <v>4317</v>
      </c>
      <c r="D6104" t="s">
        <v>4325</v>
      </c>
      <c r="E6104" t="s">
        <v>4326</v>
      </c>
      <c r="F6104">
        <v>77.152957599999993</v>
      </c>
      <c r="G6104">
        <v>28.431933699999998</v>
      </c>
      <c r="H6104" t="s">
        <v>959</v>
      </c>
      <c r="I6104" t="s">
        <v>22</v>
      </c>
      <c r="J6104" t="s">
        <v>23</v>
      </c>
      <c r="K6104" t="s">
        <v>23</v>
      </c>
      <c r="L6104" t="s">
        <v>23</v>
      </c>
      <c r="M6104" t="s">
        <v>23</v>
      </c>
      <c r="N6104">
        <v>1</v>
      </c>
      <c r="O6104">
        <v>3</v>
      </c>
      <c r="P6104">
        <v>300</v>
      </c>
      <c r="Q6104">
        <v>1</v>
      </c>
      <c r="R6104" s="2" t="s">
        <v>340</v>
      </c>
      <c r="S6104" s="1" t="s">
        <v>337</v>
      </c>
      <c r="Z6104" t="str">
        <f>_xlfn.XLOOKUP(Table2[[#This Row],[CountryCode]],Sheet2!A:A,Sheet2!B:B)</f>
        <v>India</v>
      </c>
    </row>
    <row r="6105" spans="1:26" x14ac:dyDescent="0.3">
      <c r="A6105">
        <v>18138446</v>
      </c>
      <c r="B6105">
        <v>1</v>
      </c>
      <c r="C6105" s="1" t="s">
        <v>4317</v>
      </c>
      <c r="D6105" t="s">
        <v>4784</v>
      </c>
      <c r="E6105" t="s">
        <v>4785</v>
      </c>
      <c r="F6105">
        <v>77.0978116</v>
      </c>
      <c r="G6105">
        <v>28.449529500000001</v>
      </c>
      <c r="H6105" t="s">
        <v>3179</v>
      </c>
      <c r="I6105" t="s">
        <v>22</v>
      </c>
      <c r="J6105" t="s">
        <v>23</v>
      </c>
      <c r="K6105" t="s">
        <v>28</v>
      </c>
      <c r="L6105" t="s">
        <v>23</v>
      </c>
      <c r="M6105" t="s">
        <v>23</v>
      </c>
      <c r="N6105">
        <v>1</v>
      </c>
      <c r="O6105">
        <v>39</v>
      </c>
      <c r="P6105">
        <v>300</v>
      </c>
      <c r="Q6105">
        <v>3.6</v>
      </c>
      <c r="R6105" s="2" t="s">
        <v>3211</v>
      </c>
      <c r="S6105" s="1" t="s">
        <v>6328</v>
      </c>
      <c r="Z6105" t="str">
        <f>_xlfn.XLOOKUP(Table2[[#This Row],[CountryCode]],Sheet2!A:A,Sheet2!B:B)</f>
        <v>India</v>
      </c>
    </row>
    <row r="6106" spans="1:26" x14ac:dyDescent="0.3">
      <c r="A6106">
        <v>18252419</v>
      </c>
      <c r="B6106">
        <v>1</v>
      </c>
      <c r="C6106" s="1" t="s">
        <v>4317</v>
      </c>
      <c r="D6106" t="s">
        <v>4335</v>
      </c>
      <c r="E6106" t="s">
        <v>4336</v>
      </c>
      <c r="F6106">
        <v>77.047610500000005</v>
      </c>
      <c r="G6106">
        <v>28.474520699999999</v>
      </c>
      <c r="H6106" t="s">
        <v>337</v>
      </c>
      <c r="I6106" t="s">
        <v>22</v>
      </c>
      <c r="J6106" t="s">
        <v>23</v>
      </c>
      <c r="K6106" t="s">
        <v>23</v>
      </c>
      <c r="L6106" t="s">
        <v>23</v>
      </c>
      <c r="M6106" t="s">
        <v>23</v>
      </c>
      <c r="N6106">
        <v>1</v>
      </c>
      <c r="O6106">
        <v>20</v>
      </c>
      <c r="P6106">
        <v>300</v>
      </c>
      <c r="Q6106">
        <v>3.1</v>
      </c>
      <c r="R6106" s="2" t="s">
        <v>3010</v>
      </c>
      <c r="S6106" s="1" t="s">
        <v>337</v>
      </c>
      <c r="Z6106" t="str">
        <f>_xlfn.XLOOKUP(Table2[[#This Row],[CountryCode]],Sheet2!A:A,Sheet2!B:B)</f>
        <v>India</v>
      </c>
    </row>
    <row r="6107" spans="1:26" x14ac:dyDescent="0.3">
      <c r="A6107">
        <v>853</v>
      </c>
      <c r="B6107">
        <v>1</v>
      </c>
      <c r="C6107" s="1" t="s">
        <v>4317</v>
      </c>
      <c r="D6107" t="s">
        <v>4335</v>
      </c>
      <c r="E6107" t="s">
        <v>4336</v>
      </c>
      <c r="F6107">
        <v>77.0456073</v>
      </c>
      <c r="G6107">
        <v>28.476628999999999</v>
      </c>
      <c r="H6107" t="s">
        <v>4786</v>
      </c>
      <c r="I6107" t="s">
        <v>22</v>
      </c>
      <c r="J6107" t="s">
        <v>23</v>
      </c>
      <c r="K6107" t="s">
        <v>23</v>
      </c>
      <c r="L6107" t="s">
        <v>23</v>
      </c>
      <c r="M6107" t="s">
        <v>23</v>
      </c>
      <c r="N6107">
        <v>1</v>
      </c>
      <c r="O6107">
        <v>69</v>
      </c>
      <c r="P6107">
        <v>300</v>
      </c>
      <c r="Q6107">
        <v>3.3</v>
      </c>
      <c r="R6107" s="2" t="s">
        <v>530</v>
      </c>
      <c r="S6107" s="1" t="s">
        <v>553</v>
      </c>
      <c r="T6107" t="s">
        <v>7318</v>
      </c>
      <c r="U6107" t="s">
        <v>7316</v>
      </c>
      <c r="Z6107" t="str">
        <f>_xlfn.XLOOKUP(Table2[[#This Row],[CountryCode]],Sheet2!A:A,Sheet2!B:B)</f>
        <v>India</v>
      </c>
    </row>
    <row r="6108" spans="1:26" x14ac:dyDescent="0.3">
      <c r="A6108">
        <v>18489522</v>
      </c>
      <c r="B6108">
        <v>1</v>
      </c>
      <c r="C6108" s="1" t="s">
        <v>4317</v>
      </c>
      <c r="D6108" t="s">
        <v>4399</v>
      </c>
      <c r="E6108" t="s">
        <v>4400</v>
      </c>
      <c r="F6108">
        <v>77.063358500000007</v>
      </c>
      <c r="G6108">
        <v>28.497850100000001</v>
      </c>
      <c r="H6108" t="s">
        <v>466</v>
      </c>
      <c r="I6108" t="s">
        <v>22</v>
      </c>
      <c r="J6108" t="s">
        <v>23</v>
      </c>
      <c r="K6108" t="s">
        <v>23</v>
      </c>
      <c r="L6108" t="s">
        <v>23</v>
      </c>
      <c r="M6108" t="s">
        <v>23</v>
      </c>
      <c r="N6108">
        <v>1</v>
      </c>
      <c r="O6108">
        <v>1</v>
      </c>
      <c r="P6108">
        <v>300</v>
      </c>
      <c r="Q6108">
        <v>1</v>
      </c>
      <c r="R6108" s="2" t="s">
        <v>548</v>
      </c>
      <c r="S6108" s="1" t="s">
        <v>21</v>
      </c>
      <c r="Z6108" t="str">
        <f>_xlfn.XLOOKUP(Table2[[#This Row],[CountryCode]],Sheet2!A:A,Sheet2!B:B)</f>
        <v>India</v>
      </c>
    </row>
    <row r="6109" spans="1:26" x14ac:dyDescent="0.3">
      <c r="A6109">
        <v>304700</v>
      </c>
      <c r="B6109">
        <v>1</v>
      </c>
      <c r="C6109" s="1" t="s">
        <v>4317</v>
      </c>
      <c r="D6109" t="s">
        <v>4387</v>
      </c>
      <c r="E6109" t="s">
        <v>4388</v>
      </c>
      <c r="F6109">
        <v>77.017902599999999</v>
      </c>
      <c r="G6109">
        <v>28.460487000000001</v>
      </c>
      <c r="H6109" t="s">
        <v>21</v>
      </c>
      <c r="I6109" t="s">
        <v>22</v>
      </c>
      <c r="J6109" t="s">
        <v>23</v>
      </c>
      <c r="K6109" t="s">
        <v>23</v>
      </c>
      <c r="L6109" t="s">
        <v>23</v>
      </c>
      <c r="M6109" t="s">
        <v>23</v>
      </c>
      <c r="N6109">
        <v>1</v>
      </c>
      <c r="O6109">
        <v>3</v>
      </c>
      <c r="P6109">
        <v>300</v>
      </c>
      <c r="Q6109">
        <v>1</v>
      </c>
      <c r="R6109" s="2" t="s">
        <v>1950</v>
      </c>
      <c r="S6109" s="1" t="s">
        <v>21</v>
      </c>
      <c r="Z6109" t="str">
        <f>_xlfn.XLOOKUP(Table2[[#This Row],[CountryCode]],Sheet2!A:A,Sheet2!B:B)</f>
        <v>India</v>
      </c>
    </row>
    <row r="6110" spans="1:26" x14ac:dyDescent="0.3">
      <c r="A6110">
        <v>6896</v>
      </c>
      <c r="B6110">
        <v>1</v>
      </c>
      <c r="C6110" s="1" t="s">
        <v>4317</v>
      </c>
      <c r="D6110" t="s">
        <v>4465</v>
      </c>
      <c r="E6110" t="s">
        <v>4466</v>
      </c>
      <c r="F6110">
        <v>77.056940400000002</v>
      </c>
      <c r="G6110">
        <v>28.4490081</v>
      </c>
      <c r="H6110" t="s">
        <v>537</v>
      </c>
      <c r="I6110" t="s">
        <v>22</v>
      </c>
      <c r="J6110" t="s">
        <v>23</v>
      </c>
      <c r="K6110" t="s">
        <v>23</v>
      </c>
      <c r="L6110" t="s">
        <v>23</v>
      </c>
      <c r="M6110" t="s">
        <v>23</v>
      </c>
      <c r="N6110">
        <v>1</v>
      </c>
      <c r="O6110">
        <v>39</v>
      </c>
      <c r="P6110">
        <v>300</v>
      </c>
      <c r="Q6110">
        <v>3.2</v>
      </c>
      <c r="R6110" s="2" t="s">
        <v>4093</v>
      </c>
      <c r="S6110" s="1" t="s">
        <v>337</v>
      </c>
      <c r="Z6110" t="str">
        <f>_xlfn.XLOOKUP(Table2[[#This Row],[CountryCode]],Sheet2!A:A,Sheet2!B:B)</f>
        <v>India</v>
      </c>
    </row>
    <row r="6111" spans="1:26" x14ac:dyDescent="0.3">
      <c r="A6111">
        <v>18235155</v>
      </c>
      <c r="B6111">
        <v>1</v>
      </c>
      <c r="C6111" s="1" t="s">
        <v>4317</v>
      </c>
      <c r="D6111" t="s">
        <v>4359</v>
      </c>
      <c r="E6111" t="s">
        <v>4360</v>
      </c>
      <c r="F6111">
        <v>77.082303199999998</v>
      </c>
      <c r="G6111">
        <v>28.4672524</v>
      </c>
      <c r="H6111" t="s">
        <v>3179</v>
      </c>
      <c r="I6111" t="s">
        <v>22</v>
      </c>
      <c r="J6111" t="s">
        <v>23</v>
      </c>
      <c r="K6111" t="s">
        <v>28</v>
      </c>
      <c r="L6111" t="s">
        <v>23</v>
      </c>
      <c r="M6111" t="s">
        <v>23</v>
      </c>
      <c r="N6111">
        <v>1</v>
      </c>
      <c r="O6111">
        <v>74</v>
      </c>
      <c r="P6111">
        <v>300</v>
      </c>
      <c r="Q6111">
        <v>3.8</v>
      </c>
      <c r="R6111" s="2" t="s">
        <v>4629</v>
      </c>
      <c r="S6111" s="1" t="s">
        <v>6328</v>
      </c>
      <c r="Z6111" t="str">
        <f>_xlfn.XLOOKUP(Table2[[#This Row],[CountryCode]],Sheet2!A:A,Sheet2!B:B)</f>
        <v>India</v>
      </c>
    </row>
    <row r="6112" spans="1:26" x14ac:dyDescent="0.3">
      <c r="A6112">
        <v>18383489</v>
      </c>
      <c r="B6112">
        <v>1</v>
      </c>
      <c r="C6112" s="1" t="s">
        <v>4317</v>
      </c>
      <c r="D6112" t="s">
        <v>4318</v>
      </c>
      <c r="E6112" t="s">
        <v>4319</v>
      </c>
      <c r="F6112">
        <v>77.0939932</v>
      </c>
      <c r="G6112">
        <v>28.4931181</v>
      </c>
      <c r="H6112" t="s">
        <v>1860</v>
      </c>
      <c r="I6112" t="s">
        <v>22</v>
      </c>
      <c r="J6112" t="s">
        <v>23</v>
      </c>
      <c r="K6112" t="s">
        <v>23</v>
      </c>
      <c r="L6112" t="s">
        <v>23</v>
      </c>
      <c r="M6112" t="s">
        <v>23</v>
      </c>
      <c r="N6112">
        <v>1</v>
      </c>
      <c r="O6112">
        <v>15</v>
      </c>
      <c r="P6112">
        <v>300</v>
      </c>
      <c r="Q6112">
        <v>3.2</v>
      </c>
      <c r="R6112" s="2" t="s">
        <v>575</v>
      </c>
      <c r="S6112" s="1" t="s">
        <v>553</v>
      </c>
      <c r="Z6112" t="str">
        <f>_xlfn.XLOOKUP(Table2[[#This Row],[CountryCode]],Sheet2!A:A,Sheet2!B:B)</f>
        <v>India</v>
      </c>
    </row>
    <row r="6113" spans="1:26" x14ac:dyDescent="0.3">
      <c r="A6113">
        <v>18280305</v>
      </c>
      <c r="B6113">
        <v>1</v>
      </c>
      <c r="C6113" s="1" t="s">
        <v>4317</v>
      </c>
      <c r="D6113" t="s">
        <v>4318</v>
      </c>
      <c r="E6113" t="s">
        <v>4319</v>
      </c>
      <c r="F6113">
        <v>77.094352499999999</v>
      </c>
      <c r="G6113">
        <v>28.492272499999999</v>
      </c>
      <c r="H6113" t="s">
        <v>304</v>
      </c>
      <c r="I6113" t="s">
        <v>22</v>
      </c>
      <c r="J6113" t="s">
        <v>23</v>
      </c>
      <c r="K6113" t="s">
        <v>23</v>
      </c>
      <c r="L6113" t="s">
        <v>23</v>
      </c>
      <c r="M6113" t="s">
        <v>23</v>
      </c>
      <c r="N6113">
        <v>1</v>
      </c>
      <c r="O6113">
        <v>26</v>
      </c>
      <c r="P6113">
        <v>300</v>
      </c>
      <c r="Q6113">
        <v>3.6</v>
      </c>
      <c r="R6113" s="2" t="s">
        <v>3943</v>
      </c>
      <c r="S6113" s="1" t="s">
        <v>21</v>
      </c>
      <c r="Z6113" t="str">
        <f>_xlfn.XLOOKUP(Table2[[#This Row],[CountryCode]],Sheet2!A:A,Sheet2!B:B)</f>
        <v>India</v>
      </c>
    </row>
    <row r="6114" spans="1:26" x14ac:dyDescent="0.3">
      <c r="A6114">
        <v>18306548</v>
      </c>
      <c r="B6114">
        <v>1</v>
      </c>
      <c r="C6114" s="1" t="s">
        <v>4317</v>
      </c>
      <c r="D6114" t="s">
        <v>4787</v>
      </c>
      <c r="E6114" t="s">
        <v>4788</v>
      </c>
      <c r="F6114">
        <v>77.038186999999994</v>
      </c>
      <c r="G6114">
        <v>28.419985</v>
      </c>
      <c r="H6114" t="s">
        <v>959</v>
      </c>
      <c r="I6114" t="s">
        <v>22</v>
      </c>
      <c r="J6114" t="s">
        <v>23</v>
      </c>
      <c r="K6114" t="s">
        <v>28</v>
      </c>
      <c r="L6114" t="s">
        <v>23</v>
      </c>
      <c r="M6114" t="s">
        <v>23</v>
      </c>
      <c r="N6114">
        <v>1</v>
      </c>
      <c r="O6114">
        <v>41</v>
      </c>
      <c r="P6114">
        <v>300</v>
      </c>
      <c r="Q6114">
        <v>3.4</v>
      </c>
      <c r="R6114" s="2" t="s">
        <v>1564</v>
      </c>
      <c r="S6114" s="1" t="s">
        <v>337</v>
      </c>
      <c r="Z6114" t="str">
        <f>_xlfn.XLOOKUP(Table2[[#This Row],[CountryCode]],Sheet2!A:A,Sheet2!B:B)</f>
        <v>India</v>
      </c>
    </row>
    <row r="6115" spans="1:26" x14ac:dyDescent="0.3">
      <c r="A6115">
        <v>313408</v>
      </c>
      <c r="B6115">
        <v>1</v>
      </c>
      <c r="C6115" s="1" t="s">
        <v>4317</v>
      </c>
      <c r="D6115" t="s">
        <v>4467</v>
      </c>
      <c r="E6115" t="s">
        <v>4468</v>
      </c>
      <c r="F6115">
        <v>0</v>
      </c>
      <c r="G6115">
        <v>0</v>
      </c>
      <c r="H6115" t="s">
        <v>21</v>
      </c>
      <c r="I6115" t="s">
        <v>22</v>
      </c>
      <c r="J6115" t="s">
        <v>23</v>
      </c>
      <c r="K6115" t="s">
        <v>23</v>
      </c>
      <c r="L6115" t="s">
        <v>23</v>
      </c>
      <c r="M6115" t="s">
        <v>23</v>
      </c>
      <c r="N6115">
        <v>1</v>
      </c>
      <c r="O6115">
        <v>3</v>
      </c>
      <c r="P6115">
        <v>300</v>
      </c>
      <c r="Q6115">
        <v>1</v>
      </c>
      <c r="R6115" s="2" t="s">
        <v>4789</v>
      </c>
      <c r="S6115" s="1" t="s">
        <v>21</v>
      </c>
      <c r="Z6115" t="str">
        <f>_xlfn.XLOOKUP(Table2[[#This Row],[CountryCode]],Sheet2!A:A,Sheet2!B:B)</f>
        <v>India</v>
      </c>
    </row>
    <row r="6116" spans="1:26" x14ac:dyDescent="0.3">
      <c r="A6116">
        <v>18420450</v>
      </c>
      <c r="B6116">
        <v>1</v>
      </c>
      <c r="C6116" s="1" t="s">
        <v>4317</v>
      </c>
      <c r="D6116" t="s">
        <v>4414</v>
      </c>
      <c r="E6116" t="s">
        <v>4415</v>
      </c>
      <c r="F6116">
        <v>77.086979400000004</v>
      </c>
      <c r="G6116">
        <v>28.462681100000001</v>
      </c>
      <c r="H6116" t="s">
        <v>2627</v>
      </c>
      <c r="I6116" t="s">
        <v>22</v>
      </c>
      <c r="J6116" t="s">
        <v>23</v>
      </c>
      <c r="K6116" t="s">
        <v>28</v>
      </c>
      <c r="L6116" t="s">
        <v>23</v>
      </c>
      <c r="M6116" t="s">
        <v>23</v>
      </c>
      <c r="N6116">
        <v>1</v>
      </c>
      <c r="O6116">
        <v>94</v>
      </c>
      <c r="P6116">
        <v>300</v>
      </c>
      <c r="Q6116">
        <v>3.9</v>
      </c>
      <c r="R6116" s="2" t="s">
        <v>377</v>
      </c>
      <c r="S6116" s="1" t="s">
        <v>366</v>
      </c>
      <c r="T6116" t="s">
        <v>7316</v>
      </c>
      <c r="Z6116" t="str">
        <f>_xlfn.XLOOKUP(Table2[[#This Row],[CountryCode]],Sheet2!A:A,Sheet2!B:B)</f>
        <v>India</v>
      </c>
    </row>
    <row r="6117" spans="1:26" x14ac:dyDescent="0.3">
      <c r="A6117">
        <v>312555</v>
      </c>
      <c r="B6117">
        <v>1</v>
      </c>
      <c r="C6117" s="1" t="s">
        <v>4317</v>
      </c>
      <c r="D6117" t="s">
        <v>4518</v>
      </c>
      <c r="E6117" t="s">
        <v>4519</v>
      </c>
      <c r="F6117">
        <v>77.0789039</v>
      </c>
      <c r="G6117">
        <v>28.460551599999999</v>
      </c>
      <c r="H6117" t="s">
        <v>662</v>
      </c>
      <c r="I6117" t="s">
        <v>22</v>
      </c>
      <c r="J6117" t="s">
        <v>23</v>
      </c>
      <c r="K6117" t="s">
        <v>28</v>
      </c>
      <c r="L6117" t="s">
        <v>23</v>
      </c>
      <c r="M6117" t="s">
        <v>23</v>
      </c>
      <c r="N6117">
        <v>1</v>
      </c>
      <c r="O6117">
        <v>41</v>
      </c>
      <c r="P6117">
        <v>300</v>
      </c>
      <c r="Q6117">
        <v>2.2000000000000002</v>
      </c>
      <c r="R6117" s="2" t="s">
        <v>3502</v>
      </c>
      <c r="S6117" s="1" t="s">
        <v>457</v>
      </c>
      <c r="Z6117" t="str">
        <f>_xlfn.XLOOKUP(Table2[[#This Row],[CountryCode]],Sheet2!A:A,Sheet2!B:B)</f>
        <v>India</v>
      </c>
    </row>
    <row r="6118" spans="1:26" x14ac:dyDescent="0.3">
      <c r="A6118">
        <v>18492107</v>
      </c>
      <c r="B6118">
        <v>1</v>
      </c>
      <c r="C6118" s="1" t="s">
        <v>4317</v>
      </c>
      <c r="D6118" t="s">
        <v>4318</v>
      </c>
      <c r="E6118" t="s">
        <v>4319</v>
      </c>
      <c r="F6118">
        <v>0</v>
      </c>
      <c r="G6118">
        <v>0</v>
      </c>
      <c r="H6118" t="s">
        <v>375</v>
      </c>
      <c r="I6118" t="s">
        <v>22</v>
      </c>
      <c r="J6118" t="s">
        <v>23</v>
      </c>
      <c r="K6118" t="s">
        <v>23</v>
      </c>
      <c r="L6118" t="s">
        <v>23</v>
      </c>
      <c r="M6118" t="s">
        <v>23</v>
      </c>
      <c r="N6118">
        <v>1</v>
      </c>
      <c r="O6118">
        <v>19</v>
      </c>
      <c r="P6118">
        <v>300</v>
      </c>
      <c r="Q6118">
        <v>3.4</v>
      </c>
      <c r="R6118" s="2" t="s">
        <v>3359</v>
      </c>
      <c r="S6118" s="1" t="s">
        <v>358</v>
      </c>
      <c r="Z6118" t="str">
        <f>_xlfn.XLOOKUP(Table2[[#This Row],[CountryCode]],Sheet2!A:A,Sheet2!B:B)</f>
        <v>India</v>
      </c>
    </row>
    <row r="6119" spans="1:26" x14ac:dyDescent="0.3">
      <c r="A6119">
        <v>18237324</v>
      </c>
      <c r="B6119">
        <v>1</v>
      </c>
      <c r="C6119" s="1" t="s">
        <v>4317</v>
      </c>
      <c r="D6119" t="s">
        <v>4318</v>
      </c>
      <c r="E6119" t="s">
        <v>4319</v>
      </c>
      <c r="F6119">
        <v>77.093813400000002</v>
      </c>
      <c r="G6119">
        <v>28.493728300000001</v>
      </c>
      <c r="H6119" t="s">
        <v>21</v>
      </c>
      <c r="I6119" t="s">
        <v>22</v>
      </c>
      <c r="J6119" t="s">
        <v>23</v>
      </c>
      <c r="K6119" t="s">
        <v>28</v>
      </c>
      <c r="L6119" t="s">
        <v>23</v>
      </c>
      <c r="M6119" t="s">
        <v>23</v>
      </c>
      <c r="N6119">
        <v>1</v>
      </c>
      <c r="O6119">
        <v>27</v>
      </c>
      <c r="P6119">
        <v>300</v>
      </c>
      <c r="Q6119">
        <v>3.5</v>
      </c>
      <c r="R6119" s="2" t="s">
        <v>1520</v>
      </c>
      <c r="S6119" s="1" t="s">
        <v>21</v>
      </c>
      <c r="Z6119" t="str">
        <f>_xlfn.XLOOKUP(Table2[[#This Row],[CountryCode]],Sheet2!A:A,Sheet2!B:B)</f>
        <v>India</v>
      </c>
    </row>
    <row r="6120" spans="1:26" x14ac:dyDescent="0.3">
      <c r="A6120">
        <v>2620</v>
      </c>
      <c r="B6120">
        <v>1</v>
      </c>
      <c r="C6120" s="1" t="s">
        <v>4317</v>
      </c>
      <c r="D6120" t="s">
        <v>4335</v>
      </c>
      <c r="E6120" t="s">
        <v>4336</v>
      </c>
      <c r="F6120">
        <v>77.047350699999996</v>
      </c>
      <c r="G6120">
        <v>28.474091099999999</v>
      </c>
      <c r="H6120" t="s">
        <v>1860</v>
      </c>
      <c r="I6120" t="s">
        <v>22</v>
      </c>
      <c r="J6120" t="s">
        <v>23</v>
      </c>
      <c r="K6120" t="s">
        <v>23</v>
      </c>
      <c r="L6120" t="s">
        <v>23</v>
      </c>
      <c r="M6120" t="s">
        <v>23</v>
      </c>
      <c r="N6120">
        <v>1</v>
      </c>
      <c r="O6120">
        <v>25</v>
      </c>
      <c r="P6120">
        <v>300</v>
      </c>
      <c r="Q6120">
        <v>3.4</v>
      </c>
      <c r="R6120" s="2" t="s">
        <v>2918</v>
      </c>
      <c r="S6120" s="1" t="s">
        <v>553</v>
      </c>
      <c r="Z6120" t="str">
        <f>_xlfn.XLOOKUP(Table2[[#This Row],[CountryCode]],Sheet2!A:A,Sheet2!B:B)</f>
        <v>India</v>
      </c>
    </row>
    <row r="6121" spans="1:26" x14ac:dyDescent="0.3">
      <c r="A6121">
        <v>311534</v>
      </c>
      <c r="B6121">
        <v>1</v>
      </c>
      <c r="C6121" s="1" t="s">
        <v>4317</v>
      </c>
      <c r="D6121" t="s">
        <v>4325</v>
      </c>
      <c r="E6121" t="s">
        <v>4326</v>
      </c>
      <c r="F6121">
        <v>77.098252599999995</v>
      </c>
      <c r="G6121">
        <v>28.427312400000002</v>
      </c>
      <c r="H6121" t="s">
        <v>362</v>
      </c>
      <c r="I6121" t="s">
        <v>22</v>
      </c>
      <c r="J6121" t="s">
        <v>23</v>
      </c>
      <c r="K6121" t="s">
        <v>23</v>
      </c>
      <c r="L6121" t="s">
        <v>23</v>
      </c>
      <c r="M6121" t="s">
        <v>23</v>
      </c>
      <c r="N6121">
        <v>1</v>
      </c>
      <c r="O6121">
        <v>14</v>
      </c>
      <c r="P6121">
        <v>300</v>
      </c>
      <c r="Q6121">
        <v>3.3</v>
      </c>
      <c r="R6121" s="2" t="s">
        <v>971</v>
      </c>
      <c r="S6121" s="1" t="s">
        <v>366</v>
      </c>
      <c r="Z6121" t="str">
        <f>_xlfn.XLOOKUP(Table2[[#This Row],[CountryCode]],Sheet2!A:A,Sheet2!B:B)</f>
        <v>India</v>
      </c>
    </row>
    <row r="6122" spans="1:26" x14ac:dyDescent="0.3">
      <c r="A6122">
        <v>310500</v>
      </c>
      <c r="B6122">
        <v>1</v>
      </c>
      <c r="C6122" s="1" t="s">
        <v>4317</v>
      </c>
      <c r="D6122" t="s">
        <v>4333</v>
      </c>
      <c r="E6122" t="s">
        <v>4332</v>
      </c>
      <c r="F6122">
        <v>77.042691000000005</v>
      </c>
      <c r="G6122">
        <v>28.411864300000001</v>
      </c>
      <c r="H6122" t="s">
        <v>598</v>
      </c>
      <c r="I6122" t="s">
        <v>22</v>
      </c>
      <c r="J6122" t="s">
        <v>23</v>
      </c>
      <c r="K6122" t="s">
        <v>23</v>
      </c>
      <c r="L6122" t="s">
        <v>23</v>
      </c>
      <c r="M6122" t="s">
        <v>23</v>
      </c>
      <c r="N6122">
        <v>1</v>
      </c>
      <c r="O6122">
        <v>54</v>
      </c>
      <c r="P6122">
        <v>300</v>
      </c>
      <c r="Q6122">
        <v>3.4</v>
      </c>
      <c r="R6122" s="2" t="s">
        <v>2233</v>
      </c>
      <c r="S6122" s="1" t="s">
        <v>553</v>
      </c>
      <c r="T6122" t="s">
        <v>7318</v>
      </c>
      <c r="Z6122" t="str">
        <f>_xlfn.XLOOKUP(Table2[[#This Row],[CountryCode]],Sheet2!A:A,Sheet2!B:B)</f>
        <v>India</v>
      </c>
    </row>
    <row r="6123" spans="1:26" x14ac:dyDescent="0.3">
      <c r="A6123">
        <v>18354631</v>
      </c>
      <c r="B6123">
        <v>1</v>
      </c>
      <c r="C6123" s="1" t="s">
        <v>4317</v>
      </c>
      <c r="D6123" t="s">
        <v>4472</v>
      </c>
      <c r="E6123" t="s">
        <v>4473</v>
      </c>
      <c r="F6123">
        <v>77.079425499999999</v>
      </c>
      <c r="G6123">
        <v>28.450479099999999</v>
      </c>
      <c r="H6123" t="s">
        <v>337</v>
      </c>
      <c r="I6123" t="s">
        <v>22</v>
      </c>
      <c r="J6123" t="s">
        <v>23</v>
      </c>
      <c r="K6123" t="s">
        <v>28</v>
      </c>
      <c r="L6123" t="s">
        <v>23</v>
      </c>
      <c r="M6123" t="s">
        <v>23</v>
      </c>
      <c r="N6123">
        <v>1</v>
      </c>
      <c r="O6123">
        <v>65</v>
      </c>
      <c r="P6123">
        <v>300</v>
      </c>
      <c r="Q6123">
        <v>3.7</v>
      </c>
      <c r="R6123" s="2" t="s">
        <v>4790</v>
      </c>
      <c r="S6123" s="1" t="s">
        <v>337</v>
      </c>
      <c r="Z6123" t="str">
        <f>_xlfn.XLOOKUP(Table2[[#This Row],[CountryCode]],Sheet2!A:A,Sheet2!B:B)</f>
        <v>India</v>
      </c>
    </row>
    <row r="6124" spans="1:26" x14ac:dyDescent="0.3">
      <c r="A6124">
        <v>18223957</v>
      </c>
      <c r="B6124">
        <v>1</v>
      </c>
      <c r="C6124" s="1" t="s">
        <v>4317</v>
      </c>
      <c r="D6124" t="s">
        <v>4318</v>
      </c>
      <c r="E6124" t="s">
        <v>4319</v>
      </c>
      <c r="F6124">
        <v>77.093723400000002</v>
      </c>
      <c r="G6124">
        <v>28.493809299999999</v>
      </c>
      <c r="H6124" t="s">
        <v>457</v>
      </c>
      <c r="I6124" t="s">
        <v>22</v>
      </c>
      <c r="J6124" t="s">
        <v>23</v>
      </c>
      <c r="K6124" t="s">
        <v>23</v>
      </c>
      <c r="L6124" t="s">
        <v>23</v>
      </c>
      <c r="M6124" t="s">
        <v>23</v>
      </c>
      <c r="N6124">
        <v>1</v>
      </c>
      <c r="O6124">
        <v>14</v>
      </c>
      <c r="P6124">
        <v>300</v>
      </c>
      <c r="Q6124">
        <v>3.3</v>
      </c>
      <c r="R6124" s="2" t="s">
        <v>2928</v>
      </c>
      <c r="S6124" s="1" t="s">
        <v>457</v>
      </c>
      <c r="Z6124" t="str">
        <f>_xlfn.XLOOKUP(Table2[[#This Row],[CountryCode]],Sheet2!A:A,Sheet2!B:B)</f>
        <v>India</v>
      </c>
    </row>
    <row r="6125" spans="1:26" x14ac:dyDescent="0.3">
      <c r="A6125">
        <v>300538</v>
      </c>
      <c r="B6125">
        <v>1</v>
      </c>
      <c r="C6125" s="1" t="s">
        <v>4317</v>
      </c>
      <c r="D6125" t="s">
        <v>124</v>
      </c>
      <c r="E6125" t="s">
        <v>4330</v>
      </c>
      <c r="F6125">
        <v>77.080909899999995</v>
      </c>
      <c r="G6125">
        <v>28.473491599999999</v>
      </c>
      <c r="H6125" t="s">
        <v>553</v>
      </c>
      <c r="I6125" t="s">
        <v>22</v>
      </c>
      <c r="J6125" t="s">
        <v>23</v>
      </c>
      <c r="K6125" t="s">
        <v>23</v>
      </c>
      <c r="L6125" t="s">
        <v>23</v>
      </c>
      <c r="M6125" t="s">
        <v>23</v>
      </c>
      <c r="N6125">
        <v>1</v>
      </c>
      <c r="O6125">
        <v>45</v>
      </c>
      <c r="P6125">
        <v>300</v>
      </c>
      <c r="Q6125">
        <v>2.8</v>
      </c>
      <c r="R6125" s="2" t="s">
        <v>618</v>
      </c>
      <c r="S6125" s="1" t="s">
        <v>553</v>
      </c>
      <c r="Z6125" t="str">
        <f>_xlfn.XLOOKUP(Table2[[#This Row],[CountryCode]],Sheet2!A:A,Sheet2!B:B)</f>
        <v>India</v>
      </c>
    </row>
    <row r="6126" spans="1:26" x14ac:dyDescent="0.3">
      <c r="A6126">
        <v>308726</v>
      </c>
      <c r="B6126">
        <v>1</v>
      </c>
      <c r="C6126" s="1" t="s">
        <v>4317</v>
      </c>
      <c r="D6126" t="s">
        <v>4393</v>
      </c>
      <c r="E6126" t="s">
        <v>4392</v>
      </c>
      <c r="F6126">
        <v>77.030224099999998</v>
      </c>
      <c r="G6126">
        <v>28.502929600000002</v>
      </c>
      <c r="H6126" t="s">
        <v>4791</v>
      </c>
      <c r="I6126" t="s">
        <v>22</v>
      </c>
      <c r="J6126" t="s">
        <v>23</v>
      </c>
      <c r="K6126" t="s">
        <v>23</v>
      </c>
      <c r="L6126" t="s">
        <v>23</v>
      </c>
      <c r="M6126" t="s">
        <v>23</v>
      </c>
      <c r="N6126">
        <v>1</v>
      </c>
      <c r="O6126">
        <v>4</v>
      </c>
      <c r="P6126">
        <v>300</v>
      </c>
      <c r="Q6126">
        <v>3</v>
      </c>
      <c r="R6126" s="2" t="s">
        <v>2277</v>
      </c>
      <c r="S6126" s="1" t="s">
        <v>450</v>
      </c>
      <c r="T6126" t="s">
        <v>7318</v>
      </c>
      <c r="Z6126" t="str">
        <f>_xlfn.XLOOKUP(Table2[[#This Row],[CountryCode]],Sheet2!A:A,Sheet2!B:B)</f>
        <v>India</v>
      </c>
    </row>
    <row r="6127" spans="1:26" x14ac:dyDescent="0.3">
      <c r="A6127">
        <v>18492641</v>
      </c>
      <c r="B6127">
        <v>1</v>
      </c>
      <c r="C6127" s="1" t="s">
        <v>4317</v>
      </c>
      <c r="D6127" t="s">
        <v>4782</v>
      </c>
      <c r="E6127" t="s">
        <v>4783</v>
      </c>
      <c r="F6127">
        <v>0</v>
      </c>
      <c r="G6127">
        <v>0</v>
      </c>
      <c r="H6127" t="s">
        <v>543</v>
      </c>
      <c r="I6127" t="s">
        <v>22</v>
      </c>
      <c r="J6127" t="s">
        <v>23</v>
      </c>
      <c r="K6127" t="s">
        <v>23</v>
      </c>
      <c r="L6127" t="s">
        <v>23</v>
      </c>
      <c r="M6127" t="s">
        <v>23</v>
      </c>
      <c r="N6127">
        <v>1</v>
      </c>
      <c r="O6127">
        <v>2</v>
      </c>
      <c r="P6127">
        <v>300</v>
      </c>
      <c r="Q6127">
        <v>1</v>
      </c>
      <c r="R6127" s="2" t="s">
        <v>3044</v>
      </c>
      <c r="S6127" s="1" t="s">
        <v>337</v>
      </c>
      <c r="Z6127" t="str">
        <f>_xlfn.XLOOKUP(Table2[[#This Row],[CountryCode]],Sheet2!A:A,Sheet2!B:B)</f>
        <v>India</v>
      </c>
    </row>
    <row r="6128" spans="1:26" x14ac:dyDescent="0.3">
      <c r="A6128">
        <v>303174</v>
      </c>
      <c r="B6128">
        <v>1</v>
      </c>
      <c r="C6128" s="1" t="s">
        <v>4317</v>
      </c>
      <c r="D6128" t="s">
        <v>4333</v>
      </c>
      <c r="E6128" t="s">
        <v>4332</v>
      </c>
      <c r="F6128">
        <v>77.036547499999998</v>
      </c>
      <c r="G6128">
        <v>28.4274393</v>
      </c>
      <c r="H6128" t="s">
        <v>4792</v>
      </c>
      <c r="I6128" t="s">
        <v>22</v>
      </c>
      <c r="J6128" t="s">
        <v>23</v>
      </c>
      <c r="K6128" t="s">
        <v>23</v>
      </c>
      <c r="L6128" t="s">
        <v>23</v>
      </c>
      <c r="M6128" t="s">
        <v>23</v>
      </c>
      <c r="N6128">
        <v>1</v>
      </c>
      <c r="O6128">
        <v>37</v>
      </c>
      <c r="P6128">
        <v>300</v>
      </c>
      <c r="Q6128">
        <v>3.5</v>
      </c>
      <c r="R6128" s="2" t="s">
        <v>786</v>
      </c>
      <c r="S6128" s="1" t="s">
        <v>366</v>
      </c>
      <c r="T6128" t="s">
        <v>7326</v>
      </c>
      <c r="U6128" t="s">
        <v>7401</v>
      </c>
      <c r="V6128" t="s">
        <v>7327</v>
      </c>
      <c r="Z6128" t="str">
        <f>_xlfn.XLOOKUP(Table2[[#This Row],[CountryCode]],Sheet2!A:A,Sheet2!B:B)</f>
        <v>India</v>
      </c>
    </row>
    <row r="6129" spans="1:26" x14ac:dyDescent="0.3">
      <c r="A6129">
        <v>18350125</v>
      </c>
      <c r="B6129">
        <v>1</v>
      </c>
      <c r="C6129" s="1" t="s">
        <v>4317</v>
      </c>
      <c r="D6129" t="s">
        <v>4476</v>
      </c>
      <c r="E6129" t="s">
        <v>4477</v>
      </c>
      <c r="F6129">
        <v>77.071998640000004</v>
      </c>
      <c r="G6129">
        <v>28.51028625</v>
      </c>
      <c r="H6129" t="s">
        <v>959</v>
      </c>
      <c r="I6129" t="s">
        <v>22</v>
      </c>
      <c r="J6129" t="s">
        <v>23</v>
      </c>
      <c r="K6129" t="s">
        <v>23</v>
      </c>
      <c r="L6129" t="s">
        <v>23</v>
      </c>
      <c r="M6129" t="s">
        <v>23</v>
      </c>
      <c r="N6129">
        <v>1</v>
      </c>
      <c r="O6129">
        <v>25</v>
      </c>
      <c r="P6129">
        <v>300</v>
      </c>
      <c r="Q6129">
        <v>3.2</v>
      </c>
      <c r="R6129" s="2" t="s">
        <v>4793</v>
      </c>
      <c r="S6129" s="1" t="s">
        <v>337</v>
      </c>
      <c r="Z6129" t="str">
        <f>_xlfn.XLOOKUP(Table2[[#This Row],[CountryCode]],Sheet2!A:A,Sheet2!B:B)</f>
        <v>India</v>
      </c>
    </row>
    <row r="6130" spans="1:26" x14ac:dyDescent="0.3">
      <c r="A6130">
        <v>311736</v>
      </c>
      <c r="B6130">
        <v>1</v>
      </c>
      <c r="C6130" s="1" t="s">
        <v>4317</v>
      </c>
      <c r="D6130" t="s">
        <v>4439</v>
      </c>
      <c r="E6130" t="s">
        <v>4440</v>
      </c>
      <c r="F6130">
        <v>77.093017099999997</v>
      </c>
      <c r="G6130">
        <v>28.475763199999999</v>
      </c>
      <c r="H6130" t="s">
        <v>462</v>
      </c>
      <c r="I6130" t="s">
        <v>22</v>
      </c>
      <c r="J6130" t="s">
        <v>23</v>
      </c>
      <c r="K6130" t="s">
        <v>23</v>
      </c>
      <c r="L6130" t="s">
        <v>23</v>
      </c>
      <c r="M6130" t="s">
        <v>23</v>
      </c>
      <c r="N6130">
        <v>1</v>
      </c>
      <c r="O6130">
        <v>3</v>
      </c>
      <c r="P6130">
        <v>300</v>
      </c>
      <c r="Q6130">
        <v>1</v>
      </c>
      <c r="R6130" s="2" t="s">
        <v>2759</v>
      </c>
      <c r="S6130" s="1" t="s">
        <v>462</v>
      </c>
      <c r="Z6130" t="str">
        <f>_xlfn.XLOOKUP(Table2[[#This Row],[CountryCode]],Sheet2!A:A,Sheet2!B:B)</f>
        <v>India</v>
      </c>
    </row>
    <row r="6131" spans="1:26" x14ac:dyDescent="0.3">
      <c r="A6131">
        <v>302184</v>
      </c>
      <c r="B6131">
        <v>1</v>
      </c>
      <c r="C6131" s="1" t="s">
        <v>4317</v>
      </c>
      <c r="D6131" t="s">
        <v>4318</v>
      </c>
      <c r="E6131" t="s">
        <v>4319</v>
      </c>
      <c r="F6131">
        <v>77.095233199999996</v>
      </c>
      <c r="G6131">
        <v>28.494983600000001</v>
      </c>
      <c r="H6131" t="s">
        <v>21</v>
      </c>
      <c r="I6131" t="s">
        <v>22</v>
      </c>
      <c r="J6131" t="s">
        <v>23</v>
      </c>
      <c r="K6131" t="s">
        <v>23</v>
      </c>
      <c r="L6131" t="s">
        <v>23</v>
      </c>
      <c r="M6131" t="s">
        <v>23</v>
      </c>
      <c r="N6131">
        <v>1</v>
      </c>
      <c r="O6131">
        <v>33</v>
      </c>
      <c r="P6131">
        <v>300</v>
      </c>
      <c r="Q6131">
        <v>3.1</v>
      </c>
      <c r="R6131" s="2" t="s">
        <v>418</v>
      </c>
      <c r="S6131" s="1" t="s">
        <v>21</v>
      </c>
      <c r="Z6131" t="str">
        <f>_xlfn.XLOOKUP(Table2[[#This Row],[CountryCode]],Sheet2!A:A,Sheet2!B:B)</f>
        <v>India</v>
      </c>
    </row>
    <row r="6132" spans="1:26" x14ac:dyDescent="0.3">
      <c r="A6132">
        <v>18381262</v>
      </c>
      <c r="B6132">
        <v>1</v>
      </c>
      <c r="C6132" s="1" t="s">
        <v>4317</v>
      </c>
      <c r="D6132" t="s">
        <v>4784</v>
      </c>
      <c r="E6132" t="s">
        <v>4785</v>
      </c>
      <c r="F6132">
        <v>77.095743499999998</v>
      </c>
      <c r="G6132">
        <v>28.448642199999998</v>
      </c>
      <c r="H6132" t="s">
        <v>362</v>
      </c>
      <c r="I6132" t="s">
        <v>22</v>
      </c>
      <c r="J6132" t="s">
        <v>23</v>
      </c>
      <c r="K6132" t="s">
        <v>28</v>
      </c>
      <c r="L6132" t="s">
        <v>23</v>
      </c>
      <c r="M6132" t="s">
        <v>23</v>
      </c>
      <c r="N6132">
        <v>1</v>
      </c>
      <c r="O6132">
        <v>93</v>
      </c>
      <c r="P6132">
        <v>300</v>
      </c>
      <c r="Q6132">
        <v>3.8</v>
      </c>
      <c r="R6132" s="2" t="s">
        <v>4189</v>
      </c>
      <c r="S6132" s="1" t="s">
        <v>366</v>
      </c>
      <c r="Z6132" t="str">
        <f>_xlfn.XLOOKUP(Table2[[#This Row],[CountryCode]],Sheet2!A:A,Sheet2!B:B)</f>
        <v>India</v>
      </c>
    </row>
    <row r="6133" spans="1:26" x14ac:dyDescent="0.3">
      <c r="A6133">
        <v>5079</v>
      </c>
      <c r="B6133">
        <v>1</v>
      </c>
      <c r="C6133" s="1" t="s">
        <v>4317</v>
      </c>
      <c r="D6133" t="s">
        <v>4794</v>
      </c>
      <c r="E6133" t="s">
        <v>4795</v>
      </c>
      <c r="F6133">
        <v>77.0205232</v>
      </c>
      <c r="G6133">
        <v>28.480284099999999</v>
      </c>
      <c r="H6133" t="s">
        <v>4781</v>
      </c>
      <c r="I6133" t="s">
        <v>22</v>
      </c>
      <c r="J6133" t="s">
        <v>23</v>
      </c>
      <c r="K6133" t="s">
        <v>23</v>
      </c>
      <c r="L6133" t="s">
        <v>23</v>
      </c>
      <c r="M6133" t="s">
        <v>23</v>
      </c>
      <c r="N6133">
        <v>1</v>
      </c>
      <c r="O6133">
        <v>16</v>
      </c>
      <c r="P6133">
        <v>300</v>
      </c>
      <c r="Q6133">
        <v>2.8</v>
      </c>
      <c r="R6133" s="2" t="s">
        <v>3565</v>
      </c>
      <c r="S6133" s="1" t="s">
        <v>6328</v>
      </c>
      <c r="T6133" t="s">
        <v>7318</v>
      </c>
      <c r="Z6133" t="str">
        <f>_xlfn.XLOOKUP(Table2[[#This Row],[CountryCode]],Sheet2!A:A,Sheet2!B:B)</f>
        <v>India</v>
      </c>
    </row>
    <row r="6134" spans="1:26" x14ac:dyDescent="0.3">
      <c r="A6134">
        <v>18444353</v>
      </c>
      <c r="B6134">
        <v>1</v>
      </c>
      <c r="C6134" s="1" t="s">
        <v>4317</v>
      </c>
      <c r="D6134" t="s">
        <v>4318</v>
      </c>
      <c r="E6134" t="s">
        <v>4319</v>
      </c>
      <c r="F6134">
        <v>77.094262999999998</v>
      </c>
      <c r="G6134">
        <v>28.492337299999999</v>
      </c>
      <c r="H6134" t="s">
        <v>366</v>
      </c>
      <c r="I6134" t="s">
        <v>22</v>
      </c>
      <c r="J6134" t="s">
        <v>23</v>
      </c>
      <c r="K6134" t="s">
        <v>28</v>
      </c>
      <c r="L6134" t="s">
        <v>23</v>
      </c>
      <c r="M6134" t="s">
        <v>23</v>
      </c>
      <c r="N6134">
        <v>1</v>
      </c>
      <c r="O6134">
        <v>18</v>
      </c>
      <c r="P6134">
        <v>300</v>
      </c>
      <c r="Q6134">
        <v>3.4</v>
      </c>
      <c r="R6134" s="2" t="s">
        <v>4163</v>
      </c>
      <c r="S6134" s="1" t="s">
        <v>366</v>
      </c>
      <c r="Z6134" t="str">
        <f>_xlfn.XLOOKUP(Table2[[#This Row],[CountryCode]],Sheet2!A:A,Sheet2!B:B)</f>
        <v>India</v>
      </c>
    </row>
    <row r="6135" spans="1:26" x14ac:dyDescent="0.3">
      <c r="A6135">
        <v>18237322</v>
      </c>
      <c r="B6135">
        <v>1</v>
      </c>
      <c r="C6135" s="1" t="s">
        <v>4317</v>
      </c>
      <c r="D6135" t="s">
        <v>4318</v>
      </c>
      <c r="E6135" t="s">
        <v>4319</v>
      </c>
      <c r="F6135">
        <v>77.093543600000004</v>
      </c>
      <c r="G6135">
        <v>28.4931646</v>
      </c>
      <c r="H6135" t="s">
        <v>337</v>
      </c>
      <c r="I6135" t="s">
        <v>22</v>
      </c>
      <c r="J6135" t="s">
        <v>23</v>
      </c>
      <c r="K6135" t="s">
        <v>28</v>
      </c>
      <c r="L6135" t="s">
        <v>23</v>
      </c>
      <c r="M6135" t="s">
        <v>23</v>
      </c>
      <c r="N6135">
        <v>1</v>
      </c>
      <c r="O6135">
        <v>45</v>
      </c>
      <c r="P6135">
        <v>300</v>
      </c>
      <c r="Q6135">
        <v>3.2</v>
      </c>
      <c r="R6135" s="2" t="s">
        <v>2331</v>
      </c>
      <c r="S6135" s="1" t="s">
        <v>337</v>
      </c>
      <c r="Z6135" t="str">
        <f>_xlfn.XLOOKUP(Table2[[#This Row],[CountryCode]],Sheet2!A:A,Sheet2!B:B)</f>
        <v>India</v>
      </c>
    </row>
    <row r="6136" spans="1:26" x14ac:dyDescent="0.3">
      <c r="A6136">
        <v>18350144</v>
      </c>
      <c r="B6136">
        <v>1</v>
      </c>
      <c r="C6136" s="1" t="s">
        <v>4317</v>
      </c>
      <c r="D6136" t="s">
        <v>4337</v>
      </c>
      <c r="E6136" t="s">
        <v>4338</v>
      </c>
      <c r="F6136">
        <v>77.067077299999994</v>
      </c>
      <c r="G6136">
        <v>28.4905933</v>
      </c>
      <c r="H6136" t="s">
        <v>580</v>
      </c>
      <c r="I6136" t="s">
        <v>22</v>
      </c>
      <c r="J6136" t="s">
        <v>23</v>
      </c>
      <c r="K6136" t="s">
        <v>23</v>
      </c>
      <c r="L6136" t="s">
        <v>23</v>
      </c>
      <c r="M6136" t="s">
        <v>23</v>
      </c>
      <c r="N6136">
        <v>1</v>
      </c>
      <c r="O6136">
        <v>2</v>
      </c>
      <c r="P6136">
        <v>300</v>
      </c>
      <c r="Q6136">
        <v>1</v>
      </c>
      <c r="R6136" s="2" t="s">
        <v>3569</v>
      </c>
      <c r="S6136" s="1" t="s">
        <v>21</v>
      </c>
      <c r="T6136" t="s">
        <v>7318</v>
      </c>
      <c r="Z6136" t="str">
        <f>_xlfn.XLOOKUP(Table2[[#This Row],[CountryCode]],Sheet2!A:A,Sheet2!B:B)</f>
        <v>India</v>
      </c>
    </row>
    <row r="6137" spans="1:26" x14ac:dyDescent="0.3">
      <c r="A6137">
        <v>18396424</v>
      </c>
      <c r="B6137">
        <v>1</v>
      </c>
      <c r="C6137" s="1" t="s">
        <v>4317</v>
      </c>
      <c r="D6137" t="s">
        <v>4476</v>
      </c>
      <c r="E6137" t="s">
        <v>4477</v>
      </c>
      <c r="F6137">
        <v>77.072051099999996</v>
      </c>
      <c r="G6137">
        <v>28.510368700000001</v>
      </c>
      <c r="H6137" t="s">
        <v>553</v>
      </c>
      <c r="I6137" t="s">
        <v>22</v>
      </c>
      <c r="J6137" t="s">
        <v>23</v>
      </c>
      <c r="K6137" t="s">
        <v>23</v>
      </c>
      <c r="L6137" t="s">
        <v>23</v>
      </c>
      <c r="M6137" t="s">
        <v>23</v>
      </c>
      <c r="N6137">
        <v>1</v>
      </c>
      <c r="O6137">
        <v>4</v>
      </c>
      <c r="P6137">
        <v>300</v>
      </c>
      <c r="Q6137">
        <v>3</v>
      </c>
      <c r="R6137" s="2" t="s">
        <v>667</v>
      </c>
      <c r="S6137" s="1" t="s">
        <v>553</v>
      </c>
      <c r="Z6137" t="str">
        <f>_xlfn.XLOOKUP(Table2[[#This Row],[CountryCode]],Sheet2!A:A,Sheet2!B:B)</f>
        <v>India</v>
      </c>
    </row>
    <row r="6138" spans="1:26" x14ac:dyDescent="0.3">
      <c r="A6138">
        <v>18430561</v>
      </c>
      <c r="B6138">
        <v>1</v>
      </c>
      <c r="C6138" s="1" t="s">
        <v>4317</v>
      </c>
      <c r="D6138" t="s">
        <v>4531</v>
      </c>
      <c r="E6138" t="s">
        <v>4532</v>
      </c>
      <c r="F6138">
        <v>77.078057599999994</v>
      </c>
      <c r="G6138">
        <v>28.432548000000001</v>
      </c>
      <c r="H6138" t="s">
        <v>304</v>
      </c>
      <c r="I6138" t="s">
        <v>22</v>
      </c>
      <c r="J6138" t="s">
        <v>23</v>
      </c>
      <c r="K6138" t="s">
        <v>23</v>
      </c>
      <c r="L6138" t="s">
        <v>23</v>
      </c>
      <c r="M6138" t="s">
        <v>23</v>
      </c>
      <c r="N6138">
        <v>1</v>
      </c>
      <c r="O6138">
        <v>2</v>
      </c>
      <c r="P6138">
        <v>300</v>
      </c>
      <c r="Q6138">
        <v>1</v>
      </c>
      <c r="R6138" s="2" t="s">
        <v>4796</v>
      </c>
      <c r="S6138" s="1" t="s">
        <v>21</v>
      </c>
      <c r="Z6138" t="str">
        <f>_xlfn.XLOOKUP(Table2[[#This Row],[CountryCode]],Sheet2!A:A,Sheet2!B:B)</f>
        <v>India</v>
      </c>
    </row>
    <row r="6139" spans="1:26" x14ac:dyDescent="0.3">
      <c r="A6139">
        <v>18441809</v>
      </c>
      <c r="B6139">
        <v>1</v>
      </c>
      <c r="C6139" s="1" t="s">
        <v>4317</v>
      </c>
      <c r="D6139" t="s">
        <v>4531</v>
      </c>
      <c r="E6139" t="s">
        <v>4532</v>
      </c>
      <c r="F6139">
        <v>77.072819300000006</v>
      </c>
      <c r="G6139">
        <v>28.437092199999999</v>
      </c>
      <c r="H6139" t="s">
        <v>4797</v>
      </c>
      <c r="I6139" t="s">
        <v>22</v>
      </c>
      <c r="J6139" t="s">
        <v>23</v>
      </c>
      <c r="K6139" t="s">
        <v>23</v>
      </c>
      <c r="L6139" t="s">
        <v>23</v>
      </c>
      <c r="M6139" t="s">
        <v>23</v>
      </c>
      <c r="N6139">
        <v>1</v>
      </c>
      <c r="O6139">
        <v>1</v>
      </c>
      <c r="P6139">
        <v>300</v>
      </c>
      <c r="Q6139">
        <v>1</v>
      </c>
      <c r="R6139" s="2" t="s">
        <v>902</v>
      </c>
      <c r="S6139" s="1" t="s">
        <v>553</v>
      </c>
      <c r="Z6139" t="str">
        <f>_xlfn.XLOOKUP(Table2[[#This Row],[CountryCode]],Sheet2!A:A,Sheet2!B:B)</f>
        <v>India</v>
      </c>
    </row>
    <row r="6140" spans="1:26" x14ac:dyDescent="0.3">
      <c r="A6140">
        <v>18218304</v>
      </c>
      <c r="B6140">
        <v>1</v>
      </c>
      <c r="C6140" s="1" t="s">
        <v>4317</v>
      </c>
      <c r="D6140" t="s">
        <v>4335</v>
      </c>
      <c r="E6140" t="s">
        <v>4336</v>
      </c>
      <c r="F6140">
        <v>77.0483361</v>
      </c>
      <c r="G6140">
        <v>28.4735491</v>
      </c>
      <c r="H6140" t="s">
        <v>3179</v>
      </c>
      <c r="I6140" t="s">
        <v>22</v>
      </c>
      <c r="J6140" t="s">
        <v>23</v>
      </c>
      <c r="K6140" t="s">
        <v>23</v>
      </c>
      <c r="L6140" t="s">
        <v>23</v>
      </c>
      <c r="M6140" t="s">
        <v>23</v>
      </c>
      <c r="N6140">
        <v>1</v>
      </c>
      <c r="O6140">
        <v>20</v>
      </c>
      <c r="P6140">
        <v>300</v>
      </c>
      <c r="Q6140">
        <v>3.2</v>
      </c>
      <c r="R6140" s="2" t="s">
        <v>4492</v>
      </c>
      <c r="S6140" s="1" t="s">
        <v>6328</v>
      </c>
      <c r="Z6140" t="str">
        <f>_xlfn.XLOOKUP(Table2[[#This Row],[CountryCode]],Sheet2!A:A,Sheet2!B:B)</f>
        <v>India</v>
      </c>
    </row>
    <row r="6141" spans="1:26" x14ac:dyDescent="0.3">
      <c r="A6141">
        <v>18322661</v>
      </c>
      <c r="B6141">
        <v>1</v>
      </c>
      <c r="C6141" s="1" t="s">
        <v>4317</v>
      </c>
      <c r="D6141" t="s">
        <v>4472</v>
      </c>
      <c r="E6141" t="s">
        <v>4473</v>
      </c>
      <c r="F6141">
        <v>77.0747614</v>
      </c>
      <c r="G6141">
        <v>28.4710018</v>
      </c>
      <c r="H6141" t="s">
        <v>366</v>
      </c>
      <c r="I6141" t="s">
        <v>22</v>
      </c>
      <c r="J6141" t="s">
        <v>23</v>
      </c>
      <c r="K6141" t="s">
        <v>23</v>
      </c>
      <c r="L6141" t="s">
        <v>23</v>
      </c>
      <c r="M6141" t="s">
        <v>23</v>
      </c>
      <c r="N6141">
        <v>1</v>
      </c>
      <c r="O6141">
        <v>50</v>
      </c>
      <c r="P6141">
        <v>300</v>
      </c>
      <c r="Q6141">
        <v>3.7</v>
      </c>
      <c r="R6141" s="2" t="s">
        <v>3068</v>
      </c>
      <c r="S6141" s="1" t="s">
        <v>366</v>
      </c>
      <c r="Z6141" t="str">
        <f>_xlfn.XLOOKUP(Table2[[#This Row],[CountryCode]],Sheet2!A:A,Sheet2!B:B)</f>
        <v>India</v>
      </c>
    </row>
    <row r="6142" spans="1:26" x14ac:dyDescent="0.3">
      <c r="A6142">
        <v>18441196</v>
      </c>
      <c r="B6142">
        <v>1</v>
      </c>
      <c r="C6142" s="1" t="s">
        <v>4317</v>
      </c>
      <c r="D6142" t="s">
        <v>4318</v>
      </c>
      <c r="E6142" t="s">
        <v>4319</v>
      </c>
      <c r="F6142">
        <v>77.094532700000002</v>
      </c>
      <c r="G6142">
        <v>28.489942800000001</v>
      </c>
      <c r="H6142" t="s">
        <v>4798</v>
      </c>
      <c r="I6142" t="s">
        <v>22</v>
      </c>
      <c r="J6142" t="s">
        <v>23</v>
      </c>
      <c r="K6142" t="s">
        <v>23</v>
      </c>
      <c r="L6142" t="s">
        <v>23</v>
      </c>
      <c r="M6142" t="s">
        <v>23</v>
      </c>
      <c r="N6142">
        <v>1</v>
      </c>
      <c r="O6142">
        <v>14</v>
      </c>
      <c r="P6142">
        <v>300</v>
      </c>
      <c r="Q6142">
        <v>3.2</v>
      </c>
      <c r="R6142" s="2" t="s">
        <v>2378</v>
      </c>
      <c r="S6142" s="1" t="s">
        <v>21</v>
      </c>
      <c r="T6142" t="s">
        <v>7317</v>
      </c>
      <c r="Z6142" t="str">
        <f>_xlfn.XLOOKUP(Table2[[#This Row],[CountryCode]],Sheet2!A:A,Sheet2!B:B)</f>
        <v>India</v>
      </c>
    </row>
    <row r="6143" spans="1:26" x14ac:dyDescent="0.3">
      <c r="A6143">
        <v>309141</v>
      </c>
      <c r="B6143">
        <v>1</v>
      </c>
      <c r="C6143" s="1" t="s">
        <v>4317</v>
      </c>
      <c r="D6143" t="s">
        <v>4493</v>
      </c>
      <c r="E6143" t="s">
        <v>4494</v>
      </c>
      <c r="F6143">
        <v>77.095064500000007</v>
      </c>
      <c r="G6143">
        <v>28.460459</v>
      </c>
      <c r="H6143" t="s">
        <v>4799</v>
      </c>
      <c r="I6143" t="s">
        <v>22</v>
      </c>
      <c r="J6143" t="s">
        <v>23</v>
      </c>
      <c r="K6143" t="s">
        <v>23</v>
      </c>
      <c r="L6143" t="s">
        <v>23</v>
      </c>
      <c r="M6143" t="s">
        <v>23</v>
      </c>
      <c r="N6143">
        <v>1</v>
      </c>
      <c r="O6143">
        <v>24</v>
      </c>
      <c r="P6143">
        <v>300</v>
      </c>
      <c r="Q6143">
        <v>2.7</v>
      </c>
      <c r="R6143" s="2" t="s">
        <v>4754</v>
      </c>
      <c r="S6143" s="1" t="s">
        <v>21</v>
      </c>
      <c r="T6143" t="s">
        <v>7319</v>
      </c>
      <c r="Z6143" t="str">
        <f>_xlfn.XLOOKUP(Table2[[#This Row],[CountryCode]],Sheet2!A:A,Sheet2!B:B)</f>
        <v>India</v>
      </c>
    </row>
    <row r="6144" spans="1:26" x14ac:dyDescent="0.3">
      <c r="A6144">
        <v>18336543</v>
      </c>
      <c r="B6144">
        <v>1</v>
      </c>
      <c r="C6144" s="1" t="s">
        <v>4317</v>
      </c>
      <c r="D6144" t="s">
        <v>4387</v>
      </c>
      <c r="E6144" t="s">
        <v>4388</v>
      </c>
      <c r="F6144">
        <v>77.016175200000006</v>
      </c>
      <c r="G6144">
        <v>28.4681772</v>
      </c>
      <c r="H6144" t="s">
        <v>4781</v>
      </c>
      <c r="I6144" t="s">
        <v>22</v>
      </c>
      <c r="J6144" t="s">
        <v>23</v>
      </c>
      <c r="K6144" t="s">
        <v>23</v>
      </c>
      <c r="L6144" t="s">
        <v>23</v>
      </c>
      <c r="M6144" t="s">
        <v>23</v>
      </c>
      <c r="N6144">
        <v>1</v>
      </c>
      <c r="O6144">
        <v>3</v>
      </c>
      <c r="P6144">
        <v>300</v>
      </c>
      <c r="Q6144">
        <v>1</v>
      </c>
      <c r="R6144" s="2" t="s">
        <v>3893</v>
      </c>
      <c r="S6144" s="1" t="s">
        <v>6328</v>
      </c>
      <c r="T6144" t="s">
        <v>7318</v>
      </c>
      <c r="Z6144" t="str">
        <f>_xlfn.XLOOKUP(Table2[[#This Row],[CountryCode]],Sheet2!A:A,Sheet2!B:B)</f>
        <v>India</v>
      </c>
    </row>
    <row r="6145" spans="1:26" x14ac:dyDescent="0.3">
      <c r="A6145">
        <v>8651</v>
      </c>
      <c r="B6145">
        <v>1</v>
      </c>
      <c r="C6145" s="1" t="s">
        <v>4317</v>
      </c>
      <c r="D6145" t="s">
        <v>4393</v>
      </c>
      <c r="E6145" t="s">
        <v>4392</v>
      </c>
      <c r="F6145">
        <v>77.037899899999999</v>
      </c>
      <c r="G6145">
        <v>28.512552700000001</v>
      </c>
      <c r="H6145" t="s">
        <v>462</v>
      </c>
      <c r="I6145" t="s">
        <v>22</v>
      </c>
      <c r="J6145" t="s">
        <v>23</v>
      </c>
      <c r="K6145" t="s">
        <v>23</v>
      </c>
      <c r="L6145" t="s">
        <v>23</v>
      </c>
      <c r="M6145" t="s">
        <v>23</v>
      </c>
      <c r="N6145">
        <v>1</v>
      </c>
      <c r="O6145">
        <v>14</v>
      </c>
      <c r="P6145">
        <v>300</v>
      </c>
      <c r="Q6145">
        <v>3.1</v>
      </c>
      <c r="R6145" s="2" t="s">
        <v>4800</v>
      </c>
      <c r="S6145" s="1" t="s">
        <v>462</v>
      </c>
      <c r="Z6145" t="str">
        <f>_xlfn.XLOOKUP(Table2[[#This Row],[CountryCode]],Sheet2!A:A,Sheet2!B:B)</f>
        <v>India</v>
      </c>
    </row>
    <row r="6146" spans="1:26" x14ac:dyDescent="0.3">
      <c r="A6146">
        <v>308223</v>
      </c>
      <c r="B6146">
        <v>1</v>
      </c>
      <c r="C6146" s="1" t="s">
        <v>4317</v>
      </c>
      <c r="D6146" t="s">
        <v>4335</v>
      </c>
      <c r="E6146" t="s">
        <v>4336</v>
      </c>
      <c r="F6146">
        <v>77.037628900000001</v>
      </c>
      <c r="G6146">
        <v>28.475857300000001</v>
      </c>
      <c r="H6146" t="s">
        <v>441</v>
      </c>
      <c r="I6146" t="s">
        <v>22</v>
      </c>
      <c r="J6146" t="s">
        <v>23</v>
      </c>
      <c r="K6146" t="s">
        <v>23</v>
      </c>
      <c r="L6146" t="s">
        <v>23</v>
      </c>
      <c r="M6146" t="s">
        <v>23</v>
      </c>
      <c r="N6146">
        <v>1</v>
      </c>
      <c r="O6146">
        <v>18</v>
      </c>
      <c r="P6146">
        <v>300</v>
      </c>
      <c r="Q6146">
        <v>2.4</v>
      </c>
      <c r="R6146" s="2" t="s">
        <v>1988</v>
      </c>
      <c r="S6146" s="1" t="s">
        <v>358</v>
      </c>
      <c r="Z6146" t="str">
        <f>_xlfn.XLOOKUP(Table2[[#This Row],[CountryCode]],Sheet2!A:A,Sheet2!B:B)</f>
        <v>India</v>
      </c>
    </row>
    <row r="6147" spans="1:26" x14ac:dyDescent="0.3">
      <c r="A6147">
        <v>18381664</v>
      </c>
      <c r="B6147">
        <v>1</v>
      </c>
      <c r="C6147" s="1" t="s">
        <v>4317</v>
      </c>
      <c r="D6147" t="s">
        <v>4467</v>
      </c>
      <c r="E6147" t="s">
        <v>4468</v>
      </c>
      <c r="F6147">
        <v>77.059104399999995</v>
      </c>
      <c r="G6147">
        <v>28.434995199999999</v>
      </c>
      <c r="H6147" t="s">
        <v>4801</v>
      </c>
      <c r="I6147" t="s">
        <v>22</v>
      </c>
      <c r="J6147" t="s">
        <v>23</v>
      </c>
      <c r="K6147" t="s">
        <v>28</v>
      </c>
      <c r="L6147" t="s">
        <v>23</v>
      </c>
      <c r="M6147" t="s">
        <v>23</v>
      </c>
      <c r="N6147">
        <v>1</v>
      </c>
      <c r="O6147">
        <v>50</v>
      </c>
      <c r="P6147">
        <v>300</v>
      </c>
      <c r="Q6147">
        <v>3.2</v>
      </c>
      <c r="R6147" s="2" t="s">
        <v>820</v>
      </c>
      <c r="S6147" s="1" t="s">
        <v>450</v>
      </c>
      <c r="T6147" t="s">
        <v>7327</v>
      </c>
      <c r="U6147" t="s">
        <v>7318</v>
      </c>
      <c r="Z6147" t="str">
        <f>_xlfn.XLOOKUP(Table2[[#This Row],[CountryCode]],Sheet2!A:A,Sheet2!B:B)</f>
        <v>India</v>
      </c>
    </row>
    <row r="6148" spans="1:26" x14ac:dyDescent="0.3">
      <c r="A6148">
        <v>18409216</v>
      </c>
      <c r="B6148">
        <v>1</v>
      </c>
      <c r="C6148" s="1" t="s">
        <v>4317</v>
      </c>
      <c r="D6148" t="s">
        <v>4467</v>
      </c>
      <c r="E6148" t="s">
        <v>4468</v>
      </c>
      <c r="F6148">
        <v>77.059772300000006</v>
      </c>
      <c r="G6148">
        <v>28.434464699999999</v>
      </c>
      <c r="H6148" t="s">
        <v>3179</v>
      </c>
      <c r="I6148" t="s">
        <v>22</v>
      </c>
      <c r="J6148" t="s">
        <v>23</v>
      </c>
      <c r="K6148" t="s">
        <v>23</v>
      </c>
      <c r="L6148" t="s">
        <v>23</v>
      </c>
      <c r="M6148" t="s">
        <v>23</v>
      </c>
      <c r="N6148">
        <v>1</v>
      </c>
      <c r="O6148">
        <v>1</v>
      </c>
      <c r="P6148">
        <v>300</v>
      </c>
      <c r="Q6148">
        <v>1</v>
      </c>
      <c r="R6148" s="2" t="s">
        <v>4802</v>
      </c>
      <c r="S6148" s="1" t="s">
        <v>6328</v>
      </c>
      <c r="Z6148" t="str">
        <f>_xlfn.XLOOKUP(Table2[[#This Row],[CountryCode]],Sheet2!A:A,Sheet2!B:B)</f>
        <v>India</v>
      </c>
    </row>
    <row r="6149" spans="1:26" x14ac:dyDescent="0.3">
      <c r="A6149">
        <v>18124387</v>
      </c>
      <c r="B6149">
        <v>1</v>
      </c>
      <c r="C6149" s="1" t="s">
        <v>4317</v>
      </c>
      <c r="D6149" t="s">
        <v>4467</v>
      </c>
      <c r="E6149" t="s">
        <v>4468</v>
      </c>
      <c r="F6149">
        <v>0</v>
      </c>
      <c r="G6149">
        <v>0</v>
      </c>
      <c r="H6149" t="s">
        <v>466</v>
      </c>
      <c r="I6149" t="s">
        <v>22</v>
      </c>
      <c r="J6149" t="s">
        <v>23</v>
      </c>
      <c r="K6149" t="s">
        <v>23</v>
      </c>
      <c r="L6149" t="s">
        <v>23</v>
      </c>
      <c r="M6149" t="s">
        <v>23</v>
      </c>
      <c r="N6149">
        <v>1</v>
      </c>
      <c r="O6149">
        <v>1</v>
      </c>
      <c r="P6149">
        <v>300</v>
      </c>
      <c r="Q6149">
        <v>1</v>
      </c>
      <c r="R6149" s="2" t="s">
        <v>1199</v>
      </c>
      <c r="S6149" s="1" t="s">
        <v>21</v>
      </c>
      <c r="Z6149" t="str">
        <f>_xlfn.XLOOKUP(Table2[[#This Row],[CountryCode]],Sheet2!A:A,Sheet2!B:B)</f>
        <v>India</v>
      </c>
    </row>
    <row r="6150" spans="1:26" x14ac:dyDescent="0.3">
      <c r="A6150">
        <v>18398590</v>
      </c>
      <c r="B6150">
        <v>1</v>
      </c>
      <c r="C6150" s="1" t="s">
        <v>4317</v>
      </c>
      <c r="D6150" t="s">
        <v>4325</v>
      </c>
      <c r="E6150" t="s">
        <v>4326</v>
      </c>
      <c r="F6150">
        <v>77.089317300000005</v>
      </c>
      <c r="G6150">
        <v>28.4316128</v>
      </c>
      <c r="H6150" t="s">
        <v>368</v>
      </c>
      <c r="I6150" t="s">
        <v>22</v>
      </c>
      <c r="J6150" t="s">
        <v>23</v>
      </c>
      <c r="K6150" t="s">
        <v>23</v>
      </c>
      <c r="L6150" t="s">
        <v>23</v>
      </c>
      <c r="M6150" t="s">
        <v>23</v>
      </c>
      <c r="N6150">
        <v>1</v>
      </c>
      <c r="O6150">
        <v>1</v>
      </c>
      <c r="P6150">
        <v>300</v>
      </c>
      <c r="Q6150">
        <v>1</v>
      </c>
      <c r="R6150" s="2" t="s">
        <v>1435</v>
      </c>
      <c r="S6150" s="1" t="s">
        <v>368</v>
      </c>
      <c r="Z6150" t="str">
        <f>_xlfn.XLOOKUP(Table2[[#This Row],[CountryCode]],Sheet2!A:A,Sheet2!B:B)</f>
        <v>India</v>
      </c>
    </row>
    <row r="6151" spans="1:26" x14ac:dyDescent="0.3">
      <c r="A6151">
        <v>18282037</v>
      </c>
      <c r="B6151">
        <v>1</v>
      </c>
      <c r="C6151" s="1" t="s">
        <v>4317</v>
      </c>
      <c r="D6151" t="s">
        <v>4333</v>
      </c>
      <c r="E6151" t="s">
        <v>4332</v>
      </c>
      <c r="F6151">
        <v>0</v>
      </c>
      <c r="G6151">
        <v>0</v>
      </c>
      <c r="H6151" t="s">
        <v>4803</v>
      </c>
      <c r="I6151" t="s">
        <v>22</v>
      </c>
      <c r="J6151" t="s">
        <v>23</v>
      </c>
      <c r="K6151" t="s">
        <v>23</v>
      </c>
      <c r="L6151" t="s">
        <v>23</v>
      </c>
      <c r="M6151" t="s">
        <v>23</v>
      </c>
      <c r="N6151">
        <v>1</v>
      </c>
      <c r="O6151">
        <v>57</v>
      </c>
      <c r="P6151">
        <v>300</v>
      </c>
      <c r="Q6151">
        <v>3.6</v>
      </c>
      <c r="R6151" s="2" t="s">
        <v>2398</v>
      </c>
      <c r="S6151" s="1" t="s">
        <v>631</v>
      </c>
      <c r="Z6151" t="str">
        <f>_xlfn.XLOOKUP(Table2[[#This Row],[CountryCode]],Sheet2!A:A,Sheet2!B:B)</f>
        <v>India</v>
      </c>
    </row>
    <row r="6152" spans="1:26" x14ac:dyDescent="0.3">
      <c r="A6152">
        <v>18257542</v>
      </c>
      <c r="B6152">
        <v>1</v>
      </c>
      <c r="C6152" s="1" t="s">
        <v>4317</v>
      </c>
      <c r="D6152" t="s">
        <v>4414</v>
      </c>
      <c r="E6152" t="s">
        <v>4415</v>
      </c>
      <c r="F6152">
        <v>77.087339</v>
      </c>
      <c r="G6152">
        <v>28.4624466</v>
      </c>
      <c r="H6152" t="s">
        <v>498</v>
      </c>
      <c r="I6152" t="s">
        <v>22</v>
      </c>
      <c r="J6152" t="s">
        <v>23</v>
      </c>
      <c r="K6152" t="s">
        <v>28</v>
      </c>
      <c r="L6152" t="s">
        <v>23</v>
      </c>
      <c r="M6152" t="s">
        <v>23</v>
      </c>
      <c r="N6152">
        <v>1</v>
      </c>
      <c r="O6152">
        <v>48</v>
      </c>
      <c r="P6152">
        <v>300</v>
      </c>
      <c r="Q6152">
        <v>3.8</v>
      </c>
      <c r="R6152" s="2" t="s">
        <v>2382</v>
      </c>
      <c r="S6152" s="1" t="s">
        <v>21</v>
      </c>
      <c r="Z6152" t="str">
        <f>_xlfn.XLOOKUP(Table2[[#This Row],[CountryCode]],Sheet2!A:A,Sheet2!B:B)</f>
        <v>India</v>
      </c>
    </row>
    <row r="6153" spans="1:26" x14ac:dyDescent="0.3">
      <c r="A6153">
        <v>18382055</v>
      </c>
      <c r="B6153">
        <v>1</v>
      </c>
      <c r="C6153" s="1" t="s">
        <v>4317</v>
      </c>
      <c r="D6153" t="s">
        <v>4472</v>
      </c>
      <c r="E6153" t="s">
        <v>4473</v>
      </c>
      <c r="F6153">
        <v>77.079065799999995</v>
      </c>
      <c r="G6153">
        <v>28.450713499999999</v>
      </c>
      <c r="H6153" t="s">
        <v>473</v>
      </c>
      <c r="I6153" t="s">
        <v>22</v>
      </c>
      <c r="J6153" t="s">
        <v>23</v>
      </c>
      <c r="K6153" t="s">
        <v>23</v>
      </c>
      <c r="L6153" t="s">
        <v>23</v>
      </c>
      <c r="M6153" t="s">
        <v>23</v>
      </c>
      <c r="N6153">
        <v>1</v>
      </c>
      <c r="O6153">
        <v>10</v>
      </c>
      <c r="P6153">
        <v>300</v>
      </c>
      <c r="Q6153">
        <v>3.2</v>
      </c>
      <c r="R6153" s="2" t="s">
        <v>3609</v>
      </c>
      <c r="S6153" s="1" t="s">
        <v>21</v>
      </c>
      <c r="Z6153" t="str">
        <f>_xlfn.XLOOKUP(Table2[[#This Row],[CountryCode]],Sheet2!A:A,Sheet2!B:B)</f>
        <v>India</v>
      </c>
    </row>
    <row r="6154" spans="1:26" x14ac:dyDescent="0.3">
      <c r="A6154">
        <v>18367364</v>
      </c>
      <c r="B6154">
        <v>1</v>
      </c>
      <c r="C6154" s="1" t="s">
        <v>4317</v>
      </c>
      <c r="D6154" t="s">
        <v>4318</v>
      </c>
      <c r="E6154" t="s">
        <v>4319</v>
      </c>
      <c r="F6154">
        <v>77.103434300000004</v>
      </c>
      <c r="G6154">
        <v>28.486135999999998</v>
      </c>
      <c r="H6154" t="s">
        <v>553</v>
      </c>
      <c r="I6154" t="s">
        <v>22</v>
      </c>
      <c r="J6154" t="s">
        <v>23</v>
      </c>
      <c r="K6154" t="s">
        <v>23</v>
      </c>
      <c r="L6154" t="s">
        <v>23</v>
      </c>
      <c r="M6154" t="s">
        <v>23</v>
      </c>
      <c r="N6154">
        <v>1</v>
      </c>
      <c r="O6154">
        <v>13</v>
      </c>
      <c r="P6154">
        <v>400</v>
      </c>
      <c r="Q6154">
        <v>3.2</v>
      </c>
      <c r="R6154" s="2" t="s">
        <v>1931</v>
      </c>
      <c r="S6154" s="1" t="s">
        <v>553</v>
      </c>
      <c r="Z6154" t="str">
        <f>_xlfn.XLOOKUP(Table2[[#This Row],[CountryCode]],Sheet2!A:A,Sheet2!B:B)</f>
        <v>India</v>
      </c>
    </row>
    <row r="6155" spans="1:26" x14ac:dyDescent="0.3">
      <c r="A6155">
        <v>18383447</v>
      </c>
      <c r="B6155">
        <v>1</v>
      </c>
      <c r="C6155" s="1" t="s">
        <v>4317</v>
      </c>
      <c r="D6155" t="s">
        <v>4784</v>
      </c>
      <c r="E6155" t="s">
        <v>4785</v>
      </c>
      <c r="F6155">
        <v>77.095166399999997</v>
      </c>
      <c r="G6155">
        <v>28.447721399999999</v>
      </c>
      <c r="H6155" t="s">
        <v>2282</v>
      </c>
      <c r="I6155" t="s">
        <v>22</v>
      </c>
      <c r="J6155" t="s">
        <v>23</v>
      </c>
      <c r="K6155" t="s">
        <v>28</v>
      </c>
      <c r="L6155" t="s">
        <v>23</v>
      </c>
      <c r="M6155" t="s">
        <v>23</v>
      </c>
      <c r="N6155">
        <v>1</v>
      </c>
      <c r="O6155">
        <v>40</v>
      </c>
      <c r="P6155">
        <v>400</v>
      </c>
      <c r="Q6155">
        <v>3.9</v>
      </c>
      <c r="R6155" s="2" t="s">
        <v>1071</v>
      </c>
      <c r="S6155" s="1" t="s">
        <v>358</v>
      </c>
      <c r="T6155" t="s">
        <v>7341</v>
      </c>
      <c r="Z6155" t="str">
        <f>_xlfn.XLOOKUP(Table2[[#This Row],[CountryCode]],Sheet2!A:A,Sheet2!B:B)</f>
        <v>India</v>
      </c>
    </row>
    <row r="6156" spans="1:26" x14ac:dyDescent="0.3">
      <c r="A6156">
        <v>18396178</v>
      </c>
      <c r="B6156">
        <v>1</v>
      </c>
      <c r="C6156" s="1" t="s">
        <v>4317</v>
      </c>
      <c r="D6156" t="s">
        <v>4393</v>
      </c>
      <c r="E6156" t="s">
        <v>4392</v>
      </c>
      <c r="F6156">
        <v>77.031941599999996</v>
      </c>
      <c r="G6156">
        <v>28.503378900000001</v>
      </c>
      <c r="H6156" t="s">
        <v>302</v>
      </c>
      <c r="I6156" t="s">
        <v>22</v>
      </c>
      <c r="J6156" t="s">
        <v>23</v>
      </c>
      <c r="K6156" t="s">
        <v>23</v>
      </c>
      <c r="L6156" t="s">
        <v>23</v>
      </c>
      <c r="M6156" t="s">
        <v>23</v>
      </c>
      <c r="N6156">
        <v>1</v>
      </c>
      <c r="O6156">
        <v>1</v>
      </c>
      <c r="P6156">
        <v>400</v>
      </c>
      <c r="Q6156">
        <v>1</v>
      </c>
      <c r="R6156" s="2" t="s">
        <v>737</v>
      </c>
      <c r="S6156" s="1" t="s">
        <v>21</v>
      </c>
      <c r="Z6156" t="str">
        <f>_xlfn.XLOOKUP(Table2[[#This Row],[CountryCode]],Sheet2!A:A,Sheet2!B:B)</f>
        <v>India</v>
      </c>
    </row>
    <row r="6157" spans="1:26" x14ac:dyDescent="0.3">
      <c r="A6157">
        <v>18393708</v>
      </c>
      <c r="B6157">
        <v>1</v>
      </c>
      <c r="C6157" s="1" t="s">
        <v>4317</v>
      </c>
      <c r="D6157" t="s">
        <v>4393</v>
      </c>
      <c r="E6157" t="s">
        <v>4392</v>
      </c>
      <c r="F6157">
        <v>77.021963400000004</v>
      </c>
      <c r="G6157">
        <v>28.496882100000001</v>
      </c>
      <c r="H6157" t="s">
        <v>21</v>
      </c>
      <c r="I6157" t="s">
        <v>22</v>
      </c>
      <c r="J6157" t="s">
        <v>23</v>
      </c>
      <c r="K6157" t="s">
        <v>23</v>
      </c>
      <c r="L6157" t="s">
        <v>23</v>
      </c>
      <c r="M6157" t="s">
        <v>23</v>
      </c>
      <c r="N6157">
        <v>1</v>
      </c>
      <c r="O6157">
        <v>1</v>
      </c>
      <c r="P6157">
        <v>400</v>
      </c>
      <c r="Q6157">
        <v>1</v>
      </c>
      <c r="R6157" s="2" t="s">
        <v>4386</v>
      </c>
      <c r="S6157" s="1" t="s">
        <v>21</v>
      </c>
      <c r="Z6157" t="str">
        <f>_xlfn.XLOOKUP(Table2[[#This Row],[CountryCode]],Sheet2!A:A,Sheet2!B:B)</f>
        <v>India</v>
      </c>
    </row>
    <row r="6158" spans="1:26" x14ac:dyDescent="0.3">
      <c r="A6158">
        <v>6832</v>
      </c>
      <c r="B6158">
        <v>1</v>
      </c>
      <c r="C6158" s="1" t="s">
        <v>4317</v>
      </c>
      <c r="D6158" t="s">
        <v>4335</v>
      </c>
      <c r="E6158" t="s">
        <v>4336</v>
      </c>
      <c r="F6158">
        <v>77.033822700000002</v>
      </c>
      <c r="G6158">
        <v>28.478539900000001</v>
      </c>
      <c r="H6158" t="s">
        <v>580</v>
      </c>
      <c r="I6158" t="s">
        <v>22</v>
      </c>
      <c r="J6158" t="s">
        <v>23</v>
      </c>
      <c r="K6158" t="s">
        <v>28</v>
      </c>
      <c r="L6158" t="s">
        <v>23</v>
      </c>
      <c r="M6158" t="s">
        <v>23</v>
      </c>
      <c r="N6158">
        <v>1</v>
      </c>
      <c r="O6158">
        <v>26</v>
      </c>
      <c r="P6158">
        <v>400</v>
      </c>
      <c r="Q6158">
        <v>2.4</v>
      </c>
      <c r="R6158" s="2" t="s">
        <v>459</v>
      </c>
      <c r="S6158" s="1" t="s">
        <v>21</v>
      </c>
      <c r="T6158" t="s">
        <v>7318</v>
      </c>
      <c r="Z6158" t="str">
        <f>_xlfn.XLOOKUP(Table2[[#This Row],[CountryCode]],Sheet2!A:A,Sheet2!B:B)</f>
        <v>India</v>
      </c>
    </row>
    <row r="6159" spans="1:26" x14ac:dyDescent="0.3">
      <c r="A6159">
        <v>18396431</v>
      </c>
      <c r="B6159">
        <v>1</v>
      </c>
      <c r="C6159" s="1" t="s">
        <v>4317</v>
      </c>
      <c r="D6159" t="s">
        <v>4467</v>
      </c>
      <c r="E6159" t="s">
        <v>4468</v>
      </c>
      <c r="F6159">
        <v>77.059535999999994</v>
      </c>
      <c r="G6159">
        <v>28.444682400000001</v>
      </c>
      <c r="H6159" t="s">
        <v>3423</v>
      </c>
      <c r="I6159" t="s">
        <v>22</v>
      </c>
      <c r="J6159" t="s">
        <v>23</v>
      </c>
      <c r="K6159" t="s">
        <v>23</v>
      </c>
      <c r="L6159" t="s">
        <v>23</v>
      </c>
      <c r="M6159" t="s">
        <v>23</v>
      </c>
      <c r="N6159">
        <v>1</v>
      </c>
      <c r="O6159">
        <v>1</v>
      </c>
      <c r="P6159">
        <v>400</v>
      </c>
      <c r="Q6159">
        <v>1</v>
      </c>
      <c r="R6159" s="2" t="s">
        <v>4207</v>
      </c>
      <c r="S6159" s="1" t="s">
        <v>21</v>
      </c>
      <c r="T6159" t="s">
        <v>7327</v>
      </c>
      <c r="Z6159" t="str">
        <f>_xlfn.XLOOKUP(Table2[[#This Row],[CountryCode]],Sheet2!A:A,Sheet2!B:B)</f>
        <v>India</v>
      </c>
    </row>
    <row r="6160" spans="1:26" x14ac:dyDescent="0.3">
      <c r="A6160">
        <v>300749</v>
      </c>
      <c r="B6160">
        <v>1</v>
      </c>
      <c r="C6160" s="1" t="s">
        <v>4317</v>
      </c>
      <c r="D6160" t="s">
        <v>4436</v>
      </c>
      <c r="E6160" t="s">
        <v>4437</v>
      </c>
      <c r="F6160">
        <v>77.092104899999995</v>
      </c>
      <c r="G6160">
        <v>28.4897992</v>
      </c>
      <c r="H6160" t="s">
        <v>1004</v>
      </c>
      <c r="I6160" t="s">
        <v>22</v>
      </c>
      <c r="J6160" t="s">
        <v>23</v>
      </c>
      <c r="K6160" t="s">
        <v>28</v>
      </c>
      <c r="L6160" t="s">
        <v>23</v>
      </c>
      <c r="M6160" t="s">
        <v>23</v>
      </c>
      <c r="N6160">
        <v>1</v>
      </c>
      <c r="O6160">
        <v>393</v>
      </c>
      <c r="P6160">
        <v>400</v>
      </c>
      <c r="Q6160">
        <v>3.8</v>
      </c>
      <c r="R6160" s="2" t="s">
        <v>3301</v>
      </c>
      <c r="S6160" s="1" t="s">
        <v>319</v>
      </c>
      <c r="Z6160" t="str">
        <f>_xlfn.XLOOKUP(Table2[[#This Row],[CountryCode]],Sheet2!A:A,Sheet2!B:B)</f>
        <v>India</v>
      </c>
    </row>
    <row r="6161" spans="1:26" x14ac:dyDescent="0.3">
      <c r="A6161">
        <v>18461214</v>
      </c>
      <c r="B6161">
        <v>1</v>
      </c>
      <c r="C6161" s="1" t="s">
        <v>4317</v>
      </c>
      <c r="D6161" t="s">
        <v>4318</v>
      </c>
      <c r="E6161" t="s">
        <v>4319</v>
      </c>
      <c r="F6161">
        <v>77.093337959999999</v>
      </c>
      <c r="G6161">
        <v>28.490887430000001</v>
      </c>
      <c r="H6161" t="s">
        <v>4804</v>
      </c>
      <c r="I6161" t="s">
        <v>22</v>
      </c>
      <c r="J6161" t="s">
        <v>23</v>
      </c>
      <c r="K6161" t="s">
        <v>23</v>
      </c>
      <c r="L6161" t="s">
        <v>23</v>
      </c>
      <c r="M6161" t="s">
        <v>23</v>
      </c>
      <c r="N6161">
        <v>1</v>
      </c>
      <c r="O6161">
        <v>29</v>
      </c>
      <c r="P6161">
        <v>400</v>
      </c>
      <c r="Q6161">
        <v>3.6</v>
      </c>
      <c r="R6161" s="2" t="s">
        <v>2613</v>
      </c>
      <c r="S6161" s="1" t="s">
        <v>383</v>
      </c>
      <c r="T6161" t="s">
        <v>7316</v>
      </c>
      <c r="U6161" t="s">
        <v>7321</v>
      </c>
      <c r="Z6161" t="str">
        <f>_xlfn.XLOOKUP(Table2[[#This Row],[CountryCode]],Sheet2!A:A,Sheet2!B:B)</f>
        <v>India</v>
      </c>
    </row>
    <row r="6162" spans="1:26" x14ac:dyDescent="0.3">
      <c r="A6162">
        <v>2091</v>
      </c>
      <c r="B6162">
        <v>1</v>
      </c>
      <c r="C6162" s="1" t="s">
        <v>4317</v>
      </c>
      <c r="D6162" t="s">
        <v>4324</v>
      </c>
      <c r="E6162" t="s">
        <v>4323</v>
      </c>
      <c r="F6162">
        <v>77.097185300000007</v>
      </c>
      <c r="G6162">
        <v>28.4543812</v>
      </c>
      <c r="H6162" t="s">
        <v>304</v>
      </c>
      <c r="I6162" t="s">
        <v>22</v>
      </c>
      <c r="J6162" t="s">
        <v>23</v>
      </c>
      <c r="K6162" t="s">
        <v>28</v>
      </c>
      <c r="L6162" t="s">
        <v>23</v>
      </c>
      <c r="M6162" t="s">
        <v>23</v>
      </c>
      <c r="N6162">
        <v>1</v>
      </c>
      <c r="O6162">
        <v>165</v>
      </c>
      <c r="P6162">
        <v>400</v>
      </c>
      <c r="Q6162">
        <v>3.3</v>
      </c>
      <c r="R6162" s="2" t="s">
        <v>3638</v>
      </c>
      <c r="S6162" s="1" t="s">
        <v>21</v>
      </c>
      <c r="Z6162" t="str">
        <f>_xlfn.XLOOKUP(Table2[[#This Row],[CountryCode]],Sheet2!A:A,Sheet2!B:B)</f>
        <v>India</v>
      </c>
    </row>
    <row r="6163" spans="1:26" x14ac:dyDescent="0.3">
      <c r="A6163">
        <v>18244261</v>
      </c>
      <c r="B6163">
        <v>1</v>
      </c>
      <c r="C6163" s="1" t="s">
        <v>4317</v>
      </c>
      <c r="D6163" t="s">
        <v>4393</v>
      </c>
      <c r="E6163" t="s">
        <v>4392</v>
      </c>
      <c r="F6163">
        <v>77.041199500000005</v>
      </c>
      <c r="G6163">
        <v>28.512055</v>
      </c>
      <c r="H6163" t="s">
        <v>321</v>
      </c>
      <c r="I6163" t="s">
        <v>22</v>
      </c>
      <c r="J6163" t="s">
        <v>23</v>
      </c>
      <c r="K6163" t="s">
        <v>23</v>
      </c>
      <c r="L6163" t="s">
        <v>23</v>
      </c>
      <c r="M6163" t="s">
        <v>23</v>
      </c>
      <c r="N6163">
        <v>1</v>
      </c>
      <c r="O6163">
        <v>1</v>
      </c>
      <c r="P6163">
        <v>400</v>
      </c>
      <c r="Q6163">
        <v>1</v>
      </c>
      <c r="R6163" s="2" t="s">
        <v>3450</v>
      </c>
      <c r="S6163" s="1" t="s">
        <v>21</v>
      </c>
      <c r="T6163" t="s">
        <v>7318</v>
      </c>
      <c r="Z6163" t="str">
        <f>_xlfn.XLOOKUP(Table2[[#This Row],[CountryCode]],Sheet2!A:A,Sheet2!B:B)</f>
        <v>India</v>
      </c>
    </row>
    <row r="6164" spans="1:26" x14ac:dyDescent="0.3">
      <c r="A6164">
        <v>18273621</v>
      </c>
      <c r="B6164">
        <v>1</v>
      </c>
      <c r="C6164" s="1" t="s">
        <v>4317</v>
      </c>
      <c r="D6164" t="s">
        <v>4518</v>
      </c>
      <c r="E6164" t="s">
        <v>4519</v>
      </c>
      <c r="F6164">
        <v>77.079245700000001</v>
      </c>
      <c r="G6164">
        <v>28.461131000000002</v>
      </c>
      <c r="H6164" t="s">
        <v>337</v>
      </c>
      <c r="I6164" t="s">
        <v>22</v>
      </c>
      <c r="J6164" t="s">
        <v>23</v>
      </c>
      <c r="K6164" t="s">
        <v>23</v>
      </c>
      <c r="L6164" t="s">
        <v>23</v>
      </c>
      <c r="M6164" t="s">
        <v>23</v>
      </c>
      <c r="N6164">
        <v>1</v>
      </c>
      <c r="O6164">
        <v>33</v>
      </c>
      <c r="P6164">
        <v>400</v>
      </c>
      <c r="Q6164">
        <v>3</v>
      </c>
      <c r="R6164" s="2" t="s">
        <v>4463</v>
      </c>
      <c r="S6164" s="1" t="s">
        <v>337</v>
      </c>
      <c r="Z6164" t="str">
        <f>_xlfn.XLOOKUP(Table2[[#This Row],[CountryCode]],Sheet2!A:A,Sheet2!B:B)</f>
        <v>India</v>
      </c>
    </row>
    <row r="6165" spans="1:26" x14ac:dyDescent="0.3">
      <c r="A6165">
        <v>312708</v>
      </c>
      <c r="B6165">
        <v>1</v>
      </c>
      <c r="C6165" s="1" t="s">
        <v>4317</v>
      </c>
      <c r="D6165" t="s">
        <v>4476</v>
      </c>
      <c r="E6165" t="s">
        <v>4477</v>
      </c>
      <c r="F6165">
        <v>77.0715115</v>
      </c>
      <c r="G6165">
        <v>28.509779000000002</v>
      </c>
      <c r="H6165" t="s">
        <v>319</v>
      </c>
      <c r="I6165" t="s">
        <v>22</v>
      </c>
      <c r="J6165" t="s">
        <v>23</v>
      </c>
      <c r="K6165" t="s">
        <v>28</v>
      </c>
      <c r="L6165" t="s">
        <v>23</v>
      </c>
      <c r="M6165" t="s">
        <v>23</v>
      </c>
      <c r="N6165">
        <v>1</v>
      </c>
      <c r="O6165">
        <v>14</v>
      </c>
      <c r="P6165">
        <v>400</v>
      </c>
      <c r="Q6165">
        <v>2.7</v>
      </c>
      <c r="R6165" s="2" t="s">
        <v>4805</v>
      </c>
      <c r="S6165" s="1" t="s">
        <v>319</v>
      </c>
      <c r="Z6165" t="str">
        <f>_xlfn.XLOOKUP(Table2[[#This Row],[CountryCode]],Sheet2!A:A,Sheet2!B:B)</f>
        <v>India</v>
      </c>
    </row>
    <row r="6166" spans="1:26" x14ac:dyDescent="0.3">
      <c r="A6166">
        <v>6775</v>
      </c>
      <c r="B6166">
        <v>1</v>
      </c>
      <c r="C6166" s="1" t="s">
        <v>4317</v>
      </c>
      <c r="D6166" t="s">
        <v>4423</v>
      </c>
      <c r="E6166" t="s">
        <v>4424</v>
      </c>
      <c r="F6166">
        <v>77.083225600000006</v>
      </c>
      <c r="G6166">
        <v>28.460572599999999</v>
      </c>
      <c r="H6166" t="s">
        <v>21</v>
      </c>
      <c r="I6166" t="s">
        <v>22</v>
      </c>
      <c r="J6166" t="s">
        <v>23</v>
      </c>
      <c r="K6166" t="s">
        <v>28</v>
      </c>
      <c r="L6166" t="s">
        <v>23</v>
      </c>
      <c r="M6166" t="s">
        <v>23</v>
      </c>
      <c r="N6166">
        <v>1</v>
      </c>
      <c r="O6166">
        <v>142</v>
      </c>
      <c r="P6166">
        <v>400</v>
      </c>
      <c r="Q6166">
        <v>2.2000000000000002</v>
      </c>
      <c r="R6166" s="2" t="s">
        <v>2052</v>
      </c>
      <c r="S6166" s="1" t="s">
        <v>21</v>
      </c>
      <c r="Z6166" t="str">
        <f>_xlfn.XLOOKUP(Table2[[#This Row],[CountryCode]],Sheet2!A:A,Sheet2!B:B)</f>
        <v>India</v>
      </c>
    </row>
    <row r="6167" spans="1:26" x14ac:dyDescent="0.3">
      <c r="A6167">
        <v>18322666</v>
      </c>
      <c r="B6167">
        <v>1</v>
      </c>
      <c r="C6167" s="1" t="s">
        <v>4317</v>
      </c>
      <c r="D6167" t="s">
        <v>4359</v>
      </c>
      <c r="E6167" t="s">
        <v>4360</v>
      </c>
      <c r="F6167">
        <v>77.081943499999994</v>
      </c>
      <c r="G6167">
        <v>28.4674868</v>
      </c>
      <c r="H6167" t="s">
        <v>4806</v>
      </c>
      <c r="I6167" t="s">
        <v>22</v>
      </c>
      <c r="J6167" t="s">
        <v>23</v>
      </c>
      <c r="K6167" t="s">
        <v>28</v>
      </c>
      <c r="L6167" t="s">
        <v>23</v>
      </c>
      <c r="M6167" t="s">
        <v>23</v>
      </c>
      <c r="N6167">
        <v>1</v>
      </c>
      <c r="O6167">
        <v>154</v>
      </c>
      <c r="P6167">
        <v>400</v>
      </c>
      <c r="Q6167">
        <v>4.3</v>
      </c>
      <c r="R6167" s="2" t="s">
        <v>3993</v>
      </c>
      <c r="S6167" s="1" t="s">
        <v>644</v>
      </c>
      <c r="Z6167" t="str">
        <f>_xlfn.XLOOKUP(Table2[[#This Row],[CountryCode]],Sheet2!A:A,Sheet2!B:B)</f>
        <v>India</v>
      </c>
    </row>
    <row r="6168" spans="1:26" x14ac:dyDescent="0.3">
      <c r="A6168">
        <v>18299228</v>
      </c>
      <c r="B6168">
        <v>1</v>
      </c>
      <c r="C6168" s="1" t="s">
        <v>4317</v>
      </c>
      <c r="D6168" t="s">
        <v>4365</v>
      </c>
      <c r="E6168" t="s">
        <v>4366</v>
      </c>
      <c r="F6168">
        <v>77.099999999999994</v>
      </c>
      <c r="G6168">
        <v>28.47</v>
      </c>
      <c r="H6168" t="s">
        <v>358</v>
      </c>
      <c r="I6168" t="s">
        <v>22</v>
      </c>
      <c r="J6168" t="s">
        <v>23</v>
      </c>
      <c r="K6168" t="s">
        <v>23</v>
      </c>
      <c r="L6168" t="s">
        <v>23</v>
      </c>
      <c r="M6168" t="s">
        <v>23</v>
      </c>
      <c r="N6168">
        <v>1</v>
      </c>
      <c r="O6168">
        <v>2</v>
      </c>
      <c r="P6168">
        <v>400</v>
      </c>
      <c r="Q6168">
        <v>1</v>
      </c>
      <c r="R6168" s="2" t="s">
        <v>4174</v>
      </c>
      <c r="S6168" s="1" t="s">
        <v>358</v>
      </c>
      <c r="Z6168" t="str">
        <f>_xlfn.XLOOKUP(Table2[[#This Row],[CountryCode]],Sheet2!A:A,Sheet2!B:B)</f>
        <v>India</v>
      </c>
    </row>
    <row r="6169" spans="1:26" x14ac:dyDescent="0.3">
      <c r="A6169">
        <v>18256890</v>
      </c>
      <c r="B6169">
        <v>1</v>
      </c>
      <c r="C6169" s="1" t="s">
        <v>4317</v>
      </c>
      <c r="D6169" t="s">
        <v>4318</v>
      </c>
      <c r="E6169" t="s">
        <v>4319</v>
      </c>
      <c r="F6169">
        <v>77.093805000000003</v>
      </c>
      <c r="G6169">
        <v>28.493308720000002</v>
      </c>
      <c r="H6169" t="s">
        <v>760</v>
      </c>
      <c r="I6169" t="s">
        <v>22</v>
      </c>
      <c r="J6169" t="s">
        <v>23</v>
      </c>
      <c r="K6169" t="s">
        <v>28</v>
      </c>
      <c r="L6169" t="s">
        <v>23</v>
      </c>
      <c r="M6169" t="s">
        <v>23</v>
      </c>
      <c r="N6169">
        <v>1</v>
      </c>
      <c r="O6169">
        <v>31</v>
      </c>
      <c r="P6169">
        <v>400</v>
      </c>
      <c r="Q6169">
        <v>2.8</v>
      </c>
      <c r="R6169" s="2" t="s">
        <v>4322</v>
      </c>
      <c r="S6169" s="1" t="s">
        <v>358</v>
      </c>
      <c r="T6169" t="s">
        <v>7327</v>
      </c>
      <c r="Z6169" t="str">
        <f>_xlfn.XLOOKUP(Table2[[#This Row],[CountryCode]],Sheet2!A:A,Sheet2!B:B)</f>
        <v>India</v>
      </c>
    </row>
    <row r="6170" spans="1:26" x14ac:dyDescent="0.3">
      <c r="A6170">
        <v>18381233</v>
      </c>
      <c r="B6170">
        <v>1</v>
      </c>
      <c r="C6170" s="1" t="s">
        <v>4317</v>
      </c>
      <c r="D6170" t="s">
        <v>4383</v>
      </c>
      <c r="E6170" t="s">
        <v>4384</v>
      </c>
      <c r="F6170">
        <v>77.080167399999993</v>
      </c>
      <c r="G6170">
        <v>28.480247800000001</v>
      </c>
      <c r="H6170" t="s">
        <v>3679</v>
      </c>
      <c r="I6170" t="s">
        <v>22</v>
      </c>
      <c r="J6170" t="s">
        <v>23</v>
      </c>
      <c r="K6170" t="s">
        <v>28</v>
      </c>
      <c r="L6170" t="s">
        <v>23</v>
      </c>
      <c r="M6170" t="s">
        <v>23</v>
      </c>
      <c r="N6170">
        <v>1</v>
      </c>
      <c r="O6170">
        <v>31</v>
      </c>
      <c r="P6170">
        <v>400</v>
      </c>
      <c r="Q6170">
        <v>3.7</v>
      </c>
      <c r="R6170" s="2" t="s">
        <v>4255</v>
      </c>
      <c r="S6170" s="1" t="s">
        <v>1298</v>
      </c>
      <c r="T6170" t="s">
        <v>7330</v>
      </c>
      <c r="Z6170" t="str">
        <f>_xlfn.XLOOKUP(Table2[[#This Row],[CountryCode]],Sheet2!A:A,Sheet2!B:B)</f>
        <v>India</v>
      </c>
    </row>
    <row r="6171" spans="1:26" x14ac:dyDescent="0.3">
      <c r="A6171">
        <v>18460326</v>
      </c>
      <c r="B6171">
        <v>1</v>
      </c>
      <c r="C6171" s="1" t="s">
        <v>4317</v>
      </c>
      <c r="D6171" t="s">
        <v>4335</v>
      </c>
      <c r="E6171" t="s">
        <v>4336</v>
      </c>
      <c r="F6171">
        <v>0</v>
      </c>
      <c r="G6171">
        <v>0</v>
      </c>
      <c r="H6171" t="s">
        <v>315</v>
      </c>
      <c r="I6171" t="s">
        <v>22</v>
      </c>
      <c r="J6171" t="s">
        <v>23</v>
      </c>
      <c r="K6171" t="s">
        <v>23</v>
      </c>
      <c r="L6171" t="s">
        <v>23</v>
      </c>
      <c r="M6171" t="s">
        <v>23</v>
      </c>
      <c r="N6171">
        <v>1</v>
      </c>
      <c r="O6171">
        <v>5</v>
      </c>
      <c r="P6171">
        <v>400</v>
      </c>
      <c r="Q6171">
        <v>3</v>
      </c>
      <c r="R6171" s="2" t="s">
        <v>2077</v>
      </c>
      <c r="S6171" s="1" t="s">
        <v>553</v>
      </c>
      <c r="Z6171" t="str">
        <f>_xlfn.XLOOKUP(Table2[[#This Row],[CountryCode]],Sheet2!A:A,Sheet2!B:B)</f>
        <v>India</v>
      </c>
    </row>
    <row r="6172" spans="1:26" x14ac:dyDescent="0.3">
      <c r="A6172">
        <v>303765</v>
      </c>
      <c r="B6172">
        <v>1</v>
      </c>
      <c r="C6172" s="1" t="s">
        <v>4317</v>
      </c>
      <c r="D6172" t="s">
        <v>4335</v>
      </c>
      <c r="E6172" t="s">
        <v>4336</v>
      </c>
      <c r="F6172">
        <v>77.034776300000004</v>
      </c>
      <c r="G6172">
        <v>28.4758171</v>
      </c>
      <c r="H6172" t="s">
        <v>21</v>
      </c>
      <c r="I6172" t="s">
        <v>22</v>
      </c>
      <c r="J6172" t="s">
        <v>23</v>
      </c>
      <c r="K6172" t="s">
        <v>23</v>
      </c>
      <c r="L6172" t="s">
        <v>23</v>
      </c>
      <c r="M6172" t="s">
        <v>23</v>
      </c>
      <c r="N6172">
        <v>1</v>
      </c>
      <c r="O6172">
        <v>6</v>
      </c>
      <c r="P6172">
        <v>400</v>
      </c>
      <c r="Q6172">
        <v>2.8</v>
      </c>
      <c r="R6172" s="2" t="s">
        <v>844</v>
      </c>
      <c r="S6172" s="1" t="s">
        <v>21</v>
      </c>
      <c r="Z6172" t="str">
        <f>_xlfn.XLOOKUP(Table2[[#This Row],[CountryCode]],Sheet2!A:A,Sheet2!B:B)</f>
        <v>India</v>
      </c>
    </row>
    <row r="6173" spans="1:26" x14ac:dyDescent="0.3">
      <c r="A6173">
        <v>18398604</v>
      </c>
      <c r="B6173">
        <v>1</v>
      </c>
      <c r="C6173" s="1" t="s">
        <v>4317</v>
      </c>
      <c r="D6173" t="s">
        <v>4335</v>
      </c>
      <c r="E6173" t="s">
        <v>4336</v>
      </c>
      <c r="F6173">
        <v>77.049536399999994</v>
      </c>
      <c r="G6173">
        <v>28.482346100000001</v>
      </c>
      <c r="H6173" t="s">
        <v>366</v>
      </c>
      <c r="I6173" t="s">
        <v>22</v>
      </c>
      <c r="J6173" t="s">
        <v>23</v>
      </c>
      <c r="K6173" t="s">
        <v>28</v>
      </c>
      <c r="L6173" t="s">
        <v>23</v>
      </c>
      <c r="M6173" t="s">
        <v>23</v>
      </c>
      <c r="N6173">
        <v>1</v>
      </c>
      <c r="O6173">
        <v>3</v>
      </c>
      <c r="P6173">
        <v>400</v>
      </c>
      <c r="Q6173">
        <v>1</v>
      </c>
      <c r="R6173" s="2" t="s">
        <v>4807</v>
      </c>
      <c r="S6173" s="1" t="s">
        <v>366</v>
      </c>
      <c r="Z6173" t="str">
        <f>_xlfn.XLOOKUP(Table2[[#This Row],[CountryCode]],Sheet2!A:A,Sheet2!B:B)</f>
        <v>India</v>
      </c>
    </row>
    <row r="6174" spans="1:26" x14ac:dyDescent="0.3">
      <c r="A6174">
        <v>18357944</v>
      </c>
      <c r="B6174">
        <v>1</v>
      </c>
      <c r="C6174" s="1" t="s">
        <v>4317</v>
      </c>
      <c r="D6174" t="s">
        <v>4515</v>
      </c>
      <c r="E6174" t="s">
        <v>4516</v>
      </c>
      <c r="F6174">
        <v>77.046147000000005</v>
      </c>
      <c r="G6174">
        <v>28.439566800000001</v>
      </c>
      <c r="H6174" t="s">
        <v>473</v>
      </c>
      <c r="I6174" t="s">
        <v>22</v>
      </c>
      <c r="J6174" t="s">
        <v>23</v>
      </c>
      <c r="K6174" t="s">
        <v>23</v>
      </c>
      <c r="L6174" t="s">
        <v>23</v>
      </c>
      <c r="M6174" t="s">
        <v>23</v>
      </c>
      <c r="N6174">
        <v>1</v>
      </c>
      <c r="O6174">
        <v>2</v>
      </c>
      <c r="P6174">
        <v>400</v>
      </c>
      <c r="Q6174">
        <v>1</v>
      </c>
      <c r="R6174" s="2" t="s">
        <v>504</v>
      </c>
      <c r="S6174" s="1" t="s">
        <v>21</v>
      </c>
      <c r="Z6174" t="str">
        <f>_xlfn.XLOOKUP(Table2[[#This Row],[CountryCode]],Sheet2!A:A,Sheet2!B:B)</f>
        <v>India</v>
      </c>
    </row>
    <row r="6175" spans="1:26" x14ac:dyDescent="0.3">
      <c r="A6175">
        <v>308274</v>
      </c>
      <c r="B6175">
        <v>1</v>
      </c>
      <c r="C6175" s="1" t="s">
        <v>4317</v>
      </c>
      <c r="D6175" t="s">
        <v>4414</v>
      </c>
      <c r="E6175" t="s">
        <v>4415</v>
      </c>
      <c r="F6175">
        <v>77.086979400000004</v>
      </c>
      <c r="G6175">
        <v>28.462412100000002</v>
      </c>
      <c r="H6175" t="s">
        <v>540</v>
      </c>
      <c r="I6175" t="s">
        <v>22</v>
      </c>
      <c r="J6175" t="s">
        <v>23</v>
      </c>
      <c r="K6175" t="s">
        <v>28</v>
      </c>
      <c r="L6175" t="s">
        <v>23</v>
      </c>
      <c r="M6175" t="s">
        <v>23</v>
      </c>
      <c r="N6175">
        <v>1</v>
      </c>
      <c r="O6175">
        <v>92</v>
      </c>
      <c r="P6175">
        <v>400</v>
      </c>
      <c r="Q6175">
        <v>3.7</v>
      </c>
      <c r="R6175" s="2" t="s">
        <v>4808</v>
      </c>
      <c r="S6175" s="1" t="s">
        <v>462</v>
      </c>
      <c r="Z6175" t="str">
        <f>_xlfn.XLOOKUP(Table2[[#This Row],[CountryCode]],Sheet2!A:A,Sheet2!B:B)</f>
        <v>India</v>
      </c>
    </row>
    <row r="6176" spans="1:26" x14ac:dyDescent="0.3">
      <c r="A6176">
        <v>18138454</v>
      </c>
      <c r="B6176">
        <v>1</v>
      </c>
      <c r="C6176" s="1" t="s">
        <v>4317</v>
      </c>
      <c r="D6176" t="s">
        <v>4472</v>
      </c>
      <c r="E6176" t="s">
        <v>4473</v>
      </c>
      <c r="F6176">
        <v>77.078436300000007</v>
      </c>
      <c r="G6176">
        <v>28.465984200000001</v>
      </c>
      <c r="H6176" t="s">
        <v>366</v>
      </c>
      <c r="I6176" t="s">
        <v>22</v>
      </c>
      <c r="J6176" t="s">
        <v>23</v>
      </c>
      <c r="K6176" t="s">
        <v>23</v>
      </c>
      <c r="L6176" t="s">
        <v>23</v>
      </c>
      <c r="M6176" t="s">
        <v>23</v>
      </c>
      <c r="N6176">
        <v>1</v>
      </c>
      <c r="O6176">
        <v>21</v>
      </c>
      <c r="P6176">
        <v>400</v>
      </c>
      <c r="Q6176">
        <v>3.3</v>
      </c>
      <c r="R6176" s="2" t="s">
        <v>1827</v>
      </c>
      <c r="S6176" s="1" t="s">
        <v>366</v>
      </c>
      <c r="Z6176" t="str">
        <f>_xlfn.XLOOKUP(Table2[[#This Row],[CountryCode]],Sheet2!A:A,Sheet2!B:B)</f>
        <v>India</v>
      </c>
    </row>
    <row r="6177" spans="1:26" x14ac:dyDescent="0.3">
      <c r="A6177">
        <v>18425752</v>
      </c>
      <c r="B6177">
        <v>1</v>
      </c>
      <c r="C6177" s="1" t="s">
        <v>4317</v>
      </c>
      <c r="D6177" t="s">
        <v>4346</v>
      </c>
      <c r="E6177" t="s">
        <v>4347</v>
      </c>
      <c r="F6177">
        <v>77.100787100000005</v>
      </c>
      <c r="G6177">
        <v>28.443189100000001</v>
      </c>
      <c r="H6177" t="s">
        <v>1004</v>
      </c>
      <c r="I6177" t="s">
        <v>22</v>
      </c>
      <c r="J6177" t="s">
        <v>23</v>
      </c>
      <c r="K6177" t="s">
        <v>28</v>
      </c>
      <c r="L6177" t="s">
        <v>23</v>
      </c>
      <c r="M6177" t="s">
        <v>23</v>
      </c>
      <c r="N6177">
        <v>1</v>
      </c>
      <c r="O6177">
        <v>48</v>
      </c>
      <c r="P6177">
        <v>400</v>
      </c>
      <c r="Q6177">
        <v>4.3</v>
      </c>
      <c r="R6177" s="2" t="s">
        <v>2143</v>
      </c>
      <c r="S6177" s="1" t="s">
        <v>319</v>
      </c>
      <c r="Z6177" t="str">
        <f>_xlfn.XLOOKUP(Table2[[#This Row],[CountryCode]],Sheet2!A:A,Sheet2!B:B)</f>
        <v>India</v>
      </c>
    </row>
    <row r="6178" spans="1:26" x14ac:dyDescent="0.3">
      <c r="A6178">
        <v>18198441</v>
      </c>
      <c r="B6178">
        <v>1</v>
      </c>
      <c r="C6178" s="1" t="s">
        <v>4317</v>
      </c>
      <c r="D6178" t="s">
        <v>124</v>
      </c>
      <c r="E6178" t="s">
        <v>4330</v>
      </c>
      <c r="F6178">
        <v>77.082752900000003</v>
      </c>
      <c r="G6178">
        <v>28.476619100000001</v>
      </c>
      <c r="H6178" t="s">
        <v>4809</v>
      </c>
      <c r="I6178" t="s">
        <v>22</v>
      </c>
      <c r="J6178" t="s">
        <v>23</v>
      </c>
      <c r="K6178" t="s">
        <v>28</v>
      </c>
      <c r="L6178" t="s">
        <v>23</v>
      </c>
      <c r="M6178" t="s">
        <v>23</v>
      </c>
      <c r="N6178">
        <v>1</v>
      </c>
      <c r="O6178">
        <v>38</v>
      </c>
      <c r="P6178">
        <v>400</v>
      </c>
      <c r="Q6178">
        <v>3.3</v>
      </c>
      <c r="R6178" s="2" t="s">
        <v>3920</v>
      </c>
      <c r="S6178" s="1" t="s">
        <v>337</v>
      </c>
      <c r="T6178" t="s">
        <v>7401</v>
      </c>
      <c r="Z6178" t="str">
        <f>_xlfn.XLOOKUP(Table2[[#This Row],[CountryCode]],Sheet2!A:A,Sheet2!B:B)</f>
        <v>India</v>
      </c>
    </row>
    <row r="6179" spans="1:26" x14ac:dyDescent="0.3">
      <c r="A6179">
        <v>18286626</v>
      </c>
      <c r="B6179">
        <v>1</v>
      </c>
      <c r="C6179" s="1" t="s">
        <v>4317</v>
      </c>
      <c r="D6179" t="s">
        <v>4396</v>
      </c>
      <c r="E6179" t="s">
        <v>4397</v>
      </c>
      <c r="F6179">
        <v>77.037114799999998</v>
      </c>
      <c r="G6179">
        <v>28.4579792</v>
      </c>
      <c r="H6179" t="s">
        <v>362</v>
      </c>
      <c r="I6179" t="s">
        <v>22</v>
      </c>
      <c r="J6179" t="s">
        <v>23</v>
      </c>
      <c r="K6179" t="s">
        <v>23</v>
      </c>
      <c r="L6179" t="s">
        <v>23</v>
      </c>
      <c r="M6179" t="s">
        <v>23</v>
      </c>
      <c r="N6179">
        <v>1</v>
      </c>
      <c r="O6179">
        <v>4</v>
      </c>
      <c r="P6179">
        <v>400</v>
      </c>
      <c r="Q6179">
        <v>3</v>
      </c>
      <c r="R6179" s="2" t="s">
        <v>2133</v>
      </c>
      <c r="S6179" s="1" t="s">
        <v>366</v>
      </c>
      <c r="Z6179" t="str">
        <f>_xlfn.XLOOKUP(Table2[[#This Row],[CountryCode]],Sheet2!A:A,Sheet2!B:B)</f>
        <v>India</v>
      </c>
    </row>
    <row r="6180" spans="1:26" x14ac:dyDescent="0.3">
      <c r="A6180">
        <v>18238248</v>
      </c>
      <c r="B6180">
        <v>1</v>
      </c>
      <c r="C6180" s="1" t="s">
        <v>4317</v>
      </c>
      <c r="D6180" t="s">
        <v>4461</v>
      </c>
      <c r="E6180" t="s">
        <v>4462</v>
      </c>
      <c r="F6180">
        <v>77.0714215</v>
      </c>
      <c r="G6180">
        <v>28.509591100000002</v>
      </c>
      <c r="H6180" t="s">
        <v>358</v>
      </c>
      <c r="I6180" t="s">
        <v>22</v>
      </c>
      <c r="J6180" t="s">
        <v>23</v>
      </c>
      <c r="K6180" t="s">
        <v>28</v>
      </c>
      <c r="L6180" t="s">
        <v>23</v>
      </c>
      <c r="M6180" t="s">
        <v>23</v>
      </c>
      <c r="N6180">
        <v>1</v>
      </c>
      <c r="O6180">
        <v>15</v>
      </c>
      <c r="P6180">
        <v>400</v>
      </c>
      <c r="Q6180">
        <v>2.7</v>
      </c>
      <c r="R6180" s="2" t="s">
        <v>1861</v>
      </c>
      <c r="S6180" s="1" t="s">
        <v>358</v>
      </c>
      <c r="Z6180" t="str">
        <f>_xlfn.XLOOKUP(Table2[[#This Row],[CountryCode]],Sheet2!A:A,Sheet2!B:B)</f>
        <v>India</v>
      </c>
    </row>
    <row r="6181" spans="1:26" x14ac:dyDescent="0.3">
      <c r="A6181">
        <v>308617</v>
      </c>
      <c r="B6181">
        <v>1</v>
      </c>
      <c r="C6181" s="1" t="s">
        <v>4317</v>
      </c>
      <c r="D6181" t="s">
        <v>4465</v>
      </c>
      <c r="E6181" t="s">
        <v>4466</v>
      </c>
      <c r="F6181">
        <v>77.0511135</v>
      </c>
      <c r="G6181">
        <v>28.453446</v>
      </c>
      <c r="H6181" t="s">
        <v>366</v>
      </c>
      <c r="I6181" t="s">
        <v>22</v>
      </c>
      <c r="J6181" t="s">
        <v>23</v>
      </c>
      <c r="K6181" t="s">
        <v>28</v>
      </c>
      <c r="L6181" t="s">
        <v>23</v>
      </c>
      <c r="M6181" t="s">
        <v>23</v>
      </c>
      <c r="N6181">
        <v>1</v>
      </c>
      <c r="O6181">
        <v>104</v>
      </c>
      <c r="P6181">
        <v>400</v>
      </c>
      <c r="Q6181">
        <v>3.9</v>
      </c>
      <c r="R6181" s="2" t="s">
        <v>3668</v>
      </c>
      <c r="S6181" s="1" t="s">
        <v>366</v>
      </c>
      <c r="Z6181" t="str">
        <f>_xlfn.XLOOKUP(Table2[[#This Row],[CountryCode]],Sheet2!A:A,Sheet2!B:B)</f>
        <v>India</v>
      </c>
    </row>
    <row r="6182" spans="1:26" x14ac:dyDescent="0.3">
      <c r="A6182">
        <v>18232128</v>
      </c>
      <c r="B6182">
        <v>1</v>
      </c>
      <c r="C6182" s="1" t="s">
        <v>4317</v>
      </c>
      <c r="D6182" t="s">
        <v>4333</v>
      </c>
      <c r="E6182" t="s">
        <v>4332</v>
      </c>
      <c r="F6182">
        <v>77.041739199999995</v>
      </c>
      <c r="G6182">
        <v>28.411615300000001</v>
      </c>
      <c r="H6182" t="s">
        <v>3585</v>
      </c>
      <c r="I6182" t="s">
        <v>22</v>
      </c>
      <c r="J6182" t="s">
        <v>23</v>
      </c>
      <c r="K6182" t="s">
        <v>23</v>
      </c>
      <c r="L6182" t="s">
        <v>23</v>
      </c>
      <c r="M6182" t="s">
        <v>23</v>
      </c>
      <c r="N6182">
        <v>1</v>
      </c>
      <c r="O6182">
        <v>68</v>
      </c>
      <c r="P6182">
        <v>400</v>
      </c>
      <c r="Q6182">
        <v>3.1</v>
      </c>
      <c r="R6182" s="2" t="s">
        <v>3923</v>
      </c>
      <c r="S6182" s="1" t="s">
        <v>21</v>
      </c>
      <c r="T6182" t="s">
        <v>7323</v>
      </c>
      <c r="Z6182" t="str">
        <f>_xlfn.XLOOKUP(Table2[[#This Row],[CountryCode]],Sheet2!A:A,Sheet2!B:B)</f>
        <v>India</v>
      </c>
    </row>
    <row r="6183" spans="1:26" x14ac:dyDescent="0.3">
      <c r="A6183">
        <v>18421029</v>
      </c>
      <c r="B6183">
        <v>1</v>
      </c>
      <c r="C6183" s="1" t="s">
        <v>4317</v>
      </c>
      <c r="D6183" t="s">
        <v>4518</v>
      </c>
      <c r="E6183" t="s">
        <v>4519</v>
      </c>
      <c r="F6183">
        <v>77.079366899999997</v>
      </c>
      <c r="G6183">
        <v>28.461373399999999</v>
      </c>
      <c r="H6183" t="s">
        <v>304</v>
      </c>
      <c r="I6183" t="s">
        <v>22</v>
      </c>
      <c r="J6183" t="s">
        <v>23</v>
      </c>
      <c r="K6183" t="s">
        <v>23</v>
      </c>
      <c r="L6183" t="s">
        <v>23</v>
      </c>
      <c r="M6183" t="s">
        <v>23</v>
      </c>
      <c r="N6183">
        <v>1</v>
      </c>
      <c r="O6183">
        <v>4</v>
      </c>
      <c r="P6183">
        <v>400</v>
      </c>
      <c r="Q6183">
        <v>3</v>
      </c>
      <c r="R6183" s="2" t="s">
        <v>2137</v>
      </c>
      <c r="S6183" s="1" t="s">
        <v>21</v>
      </c>
      <c r="Z6183" t="str">
        <f>_xlfn.XLOOKUP(Table2[[#This Row],[CountryCode]],Sheet2!A:A,Sheet2!B:B)</f>
        <v>India</v>
      </c>
    </row>
    <row r="6184" spans="1:26" x14ac:dyDescent="0.3">
      <c r="A6184">
        <v>18285736</v>
      </c>
      <c r="B6184">
        <v>1</v>
      </c>
      <c r="C6184" s="1" t="s">
        <v>4317</v>
      </c>
      <c r="D6184" t="s">
        <v>4811</v>
      </c>
      <c r="E6184" t="s">
        <v>4810</v>
      </c>
      <c r="F6184">
        <v>77.095836500000004</v>
      </c>
      <c r="G6184">
        <v>28.451292899999999</v>
      </c>
      <c r="H6184" t="s">
        <v>2627</v>
      </c>
      <c r="I6184" t="s">
        <v>22</v>
      </c>
      <c r="J6184" t="s">
        <v>23</v>
      </c>
      <c r="K6184" t="s">
        <v>28</v>
      </c>
      <c r="L6184" t="s">
        <v>23</v>
      </c>
      <c r="M6184" t="s">
        <v>23</v>
      </c>
      <c r="N6184">
        <v>1</v>
      </c>
      <c r="O6184">
        <v>16</v>
      </c>
      <c r="P6184">
        <v>400</v>
      </c>
      <c r="Q6184">
        <v>3.7</v>
      </c>
      <c r="R6184" s="2" t="s">
        <v>2563</v>
      </c>
      <c r="S6184" s="1" t="s">
        <v>366</v>
      </c>
      <c r="T6184" t="s">
        <v>7316</v>
      </c>
      <c r="Z6184" t="str">
        <f>_xlfn.XLOOKUP(Table2[[#This Row],[CountryCode]],Sheet2!A:A,Sheet2!B:B)</f>
        <v>India</v>
      </c>
    </row>
    <row r="6185" spans="1:26" x14ac:dyDescent="0.3">
      <c r="A6185">
        <v>3446</v>
      </c>
      <c r="B6185">
        <v>1</v>
      </c>
      <c r="C6185" s="1" t="s">
        <v>4317</v>
      </c>
      <c r="D6185" t="s">
        <v>4346</v>
      </c>
      <c r="E6185" t="s">
        <v>4347</v>
      </c>
      <c r="F6185">
        <v>77.100916699999999</v>
      </c>
      <c r="G6185">
        <v>28.443037799999999</v>
      </c>
      <c r="H6185" t="s">
        <v>540</v>
      </c>
      <c r="I6185" t="s">
        <v>22</v>
      </c>
      <c r="J6185" t="s">
        <v>23</v>
      </c>
      <c r="K6185" t="s">
        <v>28</v>
      </c>
      <c r="L6185" t="s">
        <v>23</v>
      </c>
      <c r="M6185" t="s">
        <v>23</v>
      </c>
      <c r="N6185">
        <v>1</v>
      </c>
      <c r="O6185">
        <v>70</v>
      </c>
      <c r="P6185">
        <v>400</v>
      </c>
      <c r="Q6185">
        <v>3.4</v>
      </c>
      <c r="R6185" s="2" t="s">
        <v>4305</v>
      </c>
      <c r="S6185" s="1" t="s">
        <v>462</v>
      </c>
      <c r="Z6185" t="str">
        <f>_xlfn.XLOOKUP(Table2[[#This Row],[CountryCode]],Sheet2!A:A,Sheet2!B:B)</f>
        <v>India</v>
      </c>
    </row>
    <row r="6186" spans="1:26" x14ac:dyDescent="0.3">
      <c r="A6186">
        <v>18292448</v>
      </c>
      <c r="B6186">
        <v>1</v>
      </c>
      <c r="C6186" s="1" t="s">
        <v>4317</v>
      </c>
      <c r="D6186" t="s">
        <v>4356</v>
      </c>
      <c r="E6186" t="s">
        <v>4357</v>
      </c>
      <c r="F6186">
        <v>77.087518900000006</v>
      </c>
      <c r="G6186">
        <v>28.494916199999999</v>
      </c>
      <c r="H6186" t="s">
        <v>3179</v>
      </c>
      <c r="I6186" t="s">
        <v>22</v>
      </c>
      <c r="J6186" t="s">
        <v>23</v>
      </c>
      <c r="K6186" t="s">
        <v>28</v>
      </c>
      <c r="L6186" t="s">
        <v>23</v>
      </c>
      <c r="M6186" t="s">
        <v>23</v>
      </c>
      <c r="N6186">
        <v>1</v>
      </c>
      <c r="O6186">
        <v>296</v>
      </c>
      <c r="P6186">
        <v>400</v>
      </c>
      <c r="Q6186">
        <v>3.9</v>
      </c>
      <c r="R6186" s="2" t="s">
        <v>2697</v>
      </c>
      <c r="S6186" s="1" t="s">
        <v>6328</v>
      </c>
      <c r="Z6186" t="str">
        <f>_xlfn.XLOOKUP(Table2[[#This Row],[CountryCode]],Sheet2!A:A,Sheet2!B:B)</f>
        <v>India</v>
      </c>
    </row>
    <row r="6187" spans="1:26" x14ac:dyDescent="0.3">
      <c r="A6187">
        <v>18349915</v>
      </c>
      <c r="B6187">
        <v>1</v>
      </c>
      <c r="C6187" s="1" t="s">
        <v>4317</v>
      </c>
      <c r="D6187" t="s">
        <v>4365</v>
      </c>
      <c r="E6187" t="s">
        <v>4366</v>
      </c>
      <c r="F6187">
        <v>77.093130759999994</v>
      </c>
      <c r="G6187">
        <v>28.47580623</v>
      </c>
      <c r="H6187" t="s">
        <v>1004</v>
      </c>
      <c r="I6187" t="s">
        <v>22</v>
      </c>
      <c r="J6187" t="s">
        <v>23</v>
      </c>
      <c r="K6187" t="s">
        <v>23</v>
      </c>
      <c r="L6187" t="s">
        <v>23</v>
      </c>
      <c r="M6187" t="s">
        <v>23</v>
      </c>
      <c r="N6187">
        <v>1</v>
      </c>
      <c r="O6187">
        <v>3</v>
      </c>
      <c r="P6187">
        <v>400</v>
      </c>
      <c r="Q6187">
        <v>1</v>
      </c>
      <c r="R6187" s="2" t="s">
        <v>1868</v>
      </c>
      <c r="S6187" s="1" t="s">
        <v>319</v>
      </c>
      <c r="Z6187" t="str">
        <f>_xlfn.XLOOKUP(Table2[[#This Row],[CountryCode]],Sheet2!A:A,Sheet2!B:B)</f>
        <v>India</v>
      </c>
    </row>
    <row r="6188" spans="1:26" x14ac:dyDescent="0.3">
      <c r="A6188">
        <v>313043</v>
      </c>
      <c r="B6188">
        <v>1</v>
      </c>
      <c r="C6188" s="1" t="s">
        <v>4317</v>
      </c>
      <c r="D6188" t="s">
        <v>4697</v>
      </c>
      <c r="E6188" t="s">
        <v>4698</v>
      </c>
      <c r="F6188">
        <v>77.043358400000002</v>
      </c>
      <c r="G6188">
        <v>28.410695100000002</v>
      </c>
      <c r="H6188" t="s">
        <v>366</v>
      </c>
      <c r="I6188" t="s">
        <v>22</v>
      </c>
      <c r="J6188" t="s">
        <v>23</v>
      </c>
      <c r="K6188" t="s">
        <v>23</v>
      </c>
      <c r="L6188" t="s">
        <v>23</v>
      </c>
      <c r="M6188" t="s">
        <v>23</v>
      </c>
      <c r="N6188">
        <v>1</v>
      </c>
      <c r="O6188">
        <v>84</v>
      </c>
      <c r="P6188">
        <v>400</v>
      </c>
      <c r="Q6188">
        <v>3.6</v>
      </c>
      <c r="R6188" s="2" t="s">
        <v>3490</v>
      </c>
      <c r="S6188" s="1" t="s">
        <v>366</v>
      </c>
      <c r="Z6188" t="str">
        <f>_xlfn.XLOOKUP(Table2[[#This Row],[CountryCode]],Sheet2!A:A,Sheet2!B:B)</f>
        <v>India</v>
      </c>
    </row>
    <row r="6189" spans="1:26" x14ac:dyDescent="0.3">
      <c r="A6189">
        <v>309272</v>
      </c>
      <c r="B6189">
        <v>1</v>
      </c>
      <c r="C6189" s="1" t="s">
        <v>4317</v>
      </c>
      <c r="D6189" t="s">
        <v>4335</v>
      </c>
      <c r="E6189" t="s">
        <v>4336</v>
      </c>
      <c r="F6189">
        <v>77.034812299999999</v>
      </c>
      <c r="G6189">
        <v>28.476036000000001</v>
      </c>
      <c r="H6189" t="s">
        <v>580</v>
      </c>
      <c r="I6189" t="s">
        <v>22</v>
      </c>
      <c r="J6189" t="s">
        <v>23</v>
      </c>
      <c r="K6189" t="s">
        <v>23</v>
      </c>
      <c r="L6189" t="s">
        <v>23</v>
      </c>
      <c r="M6189" t="s">
        <v>23</v>
      </c>
      <c r="N6189">
        <v>1</v>
      </c>
      <c r="O6189">
        <v>6</v>
      </c>
      <c r="P6189">
        <v>400</v>
      </c>
      <c r="Q6189">
        <v>2.9</v>
      </c>
      <c r="R6189" s="2" t="s">
        <v>4812</v>
      </c>
      <c r="S6189" s="1" t="s">
        <v>21</v>
      </c>
      <c r="T6189" t="s">
        <v>7318</v>
      </c>
      <c r="Z6189" t="str">
        <f>_xlfn.XLOOKUP(Table2[[#This Row],[CountryCode]],Sheet2!A:A,Sheet2!B:B)</f>
        <v>India</v>
      </c>
    </row>
    <row r="6190" spans="1:26" x14ac:dyDescent="0.3">
      <c r="A6190">
        <v>311166</v>
      </c>
      <c r="B6190">
        <v>1</v>
      </c>
      <c r="C6190" s="1" t="s">
        <v>4317</v>
      </c>
      <c r="D6190" t="s">
        <v>4335</v>
      </c>
      <c r="E6190" t="s">
        <v>4336</v>
      </c>
      <c r="F6190">
        <v>77.033521399999998</v>
      </c>
      <c r="G6190">
        <v>28.464265999999999</v>
      </c>
      <c r="H6190" t="s">
        <v>4813</v>
      </c>
      <c r="I6190" t="s">
        <v>22</v>
      </c>
      <c r="J6190" t="s">
        <v>23</v>
      </c>
      <c r="K6190" t="s">
        <v>23</v>
      </c>
      <c r="L6190" t="s">
        <v>23</v>
      </c>
      <c r="M6190" t="s">
        <v>23</v>
      </c>
      <c r="N6190">
        <v>1</v>
      </c>
      <c r="O6190">
        <v>3</v>
      </c>
      <c r="P6190">
        <v>400</v>
      </c>
      <c r="Q6190">
        <v>1</v>
      </c>
      <c r="R6190" s="2" t="s">
        <v>4229</v>
      </c>
      <c r="S6190" s="1" t="s">
        <v>457</v>
      </c>
      <c r="T6190" t="s">
        <v>7326</v>
      </c>
      <c r="U6190" t="s">
        <v>7327</v>
      </c>
      <c r="V6190" t="s">
        <v>7318</v>
      </c>
      <c r="Z6190" t="str">
        <f>_xlfn.XLOOKUP(Table2[[#This Row],[CountryCode]],Sheet2!A:A,Sheet2!B:B)</f>
        <v>India</v>
      </c>
    </row>
    <row r="6191" spans="1:26" x14ac:dyDescent="0.3">
      <c r="A6191">
        <v>18291458</v>
      </c>
      <c r="B6191">
        <v>1</v>
      </c>
      <c r="C6191" s="1" t="s">
        <v>4317</v>
      </c>
      <c r="D6191" t="s">
        <v>4782</v>
      </c>
      <c r="E6191" t="s">
        <v>4783</v>
      </c>
      <c r="F6191">
        <v>77.064446899999993</v>
      </c>
      <c r="G6191">
        <v>28.502959600000001</v>
      </c>
      <c r="H6191" t="s">
        <v>366</v>
      </c>
      <c r="I6191" t="s">
        <v>22</v>
      </c>
      <c r="J6191" t="s">
        <v>23</v>
      </c>
      <c r="K6191" t="s">
        <v>23</v>
      </c>
      <c r="L6191" t="s">
        <v>23</v>
      </c>
      <c r="M6191" t="s">
        <v>23</v>
      </c>
      <c r="N6191">
        <v>1</v>
      </c>
      <c r="O6191">
        <v>4</v>
      </c>
      <c r="P6191">
        <v>400</v>
      </c>
      <c r="Q6191">
        <v>3</v>
      </c>
      <c r="R6191" s="2" t="s">
        <v>3020</v>
      </c>
      <c r="S6191" s="1" t="s">
        <v>366</v>
      </c>
      <c r="Z6191" t="str">
        <f>_xlfn.XLOOKUP(Table2[[#This Row],[CountryCode]],Sheet2!A:A,Sheet2!B:B)</f>
        <v>India</v>
      </c>
    </row>
    <row r="6192" spans="1:26" x14ac:dyDescent="0.3">
      <c r="A6192">
        <v>18441701</v>
      </c>
      <c r="B6192">
        <v>1</v>
      </c>
      <c r="C6192" s="1" t="s">
        <v>4317</v>
      </c>
      <c r="D6192" t="s">
        <v>4465</v>
      </c>
      <c r="E6192" t="s">
        <v>4466</v>
      </c>
      <c r="F6192">
        <v>77.050957999999994</v>
      </c>
      <c r="G6192">
        <v>28.4534895</v>
      </c>
      <c r="H6192" t="s">
        <v>3056</v>
      </c>
      <c r="I6192" t="s">
        <v>22</v>
      </c>
      <c r="J6192" t="s">
        <v>23</v>
      </c>
      <c r="K6192" t="s">
        <v>23</v>
      </c>
      <c r="L6192" t="s">
        <v>23</v>
      </c>
      <c r="M6192" t="s">
        <v>23</v>
      </c>
      <c r="N6192">
        <v>1</v>
      </c>
      <c r="O6192">
        <v>9</v>
      </c>
      <c r="P6192">
        <v>400</v>
      </c>
      <c r="Q6192">
        <v>2.9</v>
      </c>
      <c r="R6192" s="2" t="s">
        <v>3227</v>
      </c>
      <c r="S6192" s="1" t="s">
        <v>358</v>
      </c>
      <c r="Z6192" t="str">
        <f>_xlfn.XLOOKUP(Table2[[#This Row],[CountryCode]],Sheet2!A:A,Sheet2!B:B)</f>
        <v>India</v>
      </c>
    </row>
    <row r="6193" spans="1:26" x14ac:dyDescent="0.3">
      <c r="A6193">
        <v>18444356</v>
      </c>
      <c r="B6193">
        <v>1</v>
      </c>
      <c r="C6193" s="1" t="s">
        <v>4317</v>
      </c>
      <c r="D6193" t="s">
        <v>4325</v>
      </c>
      <c r="E6193" t="s">
        <v>4326</v>
      </c>
      <c r="F6193">
        <v>0</v>
      </c>
      <c r="G6193">
        <v>0</v>
      </c>
      <c r="H6193" t="s">
        <v>2297</v>
      </c>
      <c r="I6193" t="s">
        <v>22</v>
      </c>
      <c r="J6193" t="s">
        <v>23</v>
      </c>
      <c r="K6193" t="s">
        <v>23</v>
      </c>
      <c r="L6193" t="s">
        <v>23</v>
      </c>
      <c r="M6193" t="s">
        <v>23</v>
      </c>
      <c r="N6193">
        <v>1</v>
      </c>
      <c r="O6193">
        <v>46</v>
      </c>
      <c r="P6193">
        <v>400</v>
      </c>
      <c r="Q6193">
        <v>3.8</v>
      </c>
      <c r="R6193" s="2" t="s">
        <v>156</v>
      </c>
      <c r="S6193" s="1" t="s">
        <v>1348</v>
      </c>
      <c r="Z6193" t="str">
        <f>_xlfn.XLOOKUP(Table2[[#This Row],[CountryCode]],Sheet2!A:A,Sheet2!B:B)</f>
        <v>India</v>
      </c>
    </row>
    <row r="6194" spans="1:26" x14ac:dyDescent="0.3">
      <c r="A6194">
        <v>304524</v>
      </c>
      <c r="B6194">
        <v>1</v>
      </c>
      <c r="C6194" s="1" t="s">
        <v>4317</v>
      </c>
      <c r="D6194" t="s">
        <v>4325</v>
      </c>
      <c r="E6194" t="s">
        <v>4326</v>
      </c>
      <c r="F6194">
        <v>77.099028500000003</v>
      </c>
      <c r="G6194">
        <v>28.424921900000001</v>
      </c>
      <c r="H6194" t="s">
        <v>358</v>
      </c>
      <c r="I6194" t="s">
        <v>22</v>
      </c>
      <c r="J6194" t="s">
        <v>23</v>
      </c>
      <c r="K6194" t="s">
        <v>28</v>
      </c>
      <c r="L6194" t="s">
        <v>23</v>
      </c>
      <c r="M6194" t="s">
        <v>23</v>
      </c>
      <c r="N6194">
        <v>1</v>
      </c>
      <c r="O6194">
        <v>46</v>
      </c>
      <c r="P6194">
        <v>400</v>
      </c>
      <c r="Q6194">
        <v>2.2000000000000002</v>
      </c>
      <c r="R6194" s="2" t="s">
        <v>2182</v>
      </c>
      <c r="S6194" s="1" t="s">
        <v>358</v>
      </c>
      <c r="Z6194" t="str">
        <f>_xlfn.XLOOKUP(Table2[[#This Row],[CountryCode]],Sheet2!A:A,Sheet2!B:B)</f>
        <v>India</v>
      </c>
    </row>
    <row r="6195" spans="1:26" x14ac:dyDescent="0.3">
      <c r="A6195">
        <v>18365865</v>
      </c>
      <c r="B6195">
        <v>1</v>
      </c>
      <c r="C6195" s="1" t="s">
        <v>4317</v>
      </c>
      <c r="D6195" t="s">
        <v>4333</v>
      </c>
      <c r="E6195" t="s">
        <v>4332</v>
      </c>
      <c r="F6195">
        <v>77.033012999999997</v>
      </c>
      <c r="G6195">
        <v>28.425569599999999</v>
      </c>
      <c r="H6195" t="s">
        <v>4814</v>
      </c>
      <c r="I6195" t="s">
        <v>22</v>
      </c>
      <c r="J6195" t="s">
        <v>23</v>
      </c>
      <c r="K6195" t="s">
        <v>28</v>
      </c>
      <c r="L6195" t="s">
        <v>23</v>
      </c>
      <c r="M6195" t="s">
        <v>23</v>
      </c>
      <c r="N6195">
        <v>1</v>
      </c>
      <c r="O6195">
        <v>22</v>
      </c>
      <c r="P6195">
        <v>400</v>
      </c>
      <c r="Q6195">
        <v>3.9</v>
      </c>
      <c r="R6195" s="2" t="s">
        <v>4815</v>
      </c>
      <c r="S6195" s="1" t="s">
        <v>358</v>
      </c>
      <c r="Z6195" t="str">
        <f>_xlfn.XLOOKUP(Table2[[#This Row],[CountryCode]],Sheet2!A:A,Sheet2!B:B)</f>
        <v>India</v>
      </c>
    </row>
    <row r="6196" spans="1:26" x14ac:dyDescent="0.3">
      <c r="A6196">
        <v>3538</v>
      </c>
      <c r="B6196">
        <v>1</v>
      </c>
      <c r="C6196" s="1" t="s">
        <v>4317</v>
      </c>
      <c r="D6196" t="s">
        <v>4414</v>
      </c>
      <c r="E6196" t="s">
        <v>4415</v>
      </c>
      <c r="F6196">
        <v>77.086952289999999</v>
      </c>
      <c r="G6196">
        <v>28.462461919999999</v>
      </c>
      <c r="H6196" t="s">
        <v>540</v>
      </c>
      <c r="I6196" t="s">
        <v>22</v>
      </c>
      <c r="J6196" t="s">
        <v>23</v>
      </c>
      <c r="K6196" t="s">
        <v>28</v>
      </c>
      <c r="L6196" t="s">
        <v>23</v>
      </c>
      <c r="M6196" t="s">
        <v>23</v>
      </c>
      <c r="N6196">
        <v>1</v>
      </c>
      <c r="O6196">
        <v>115</v>
      </c>
      <c r="P6196">
        <v>400</v>
      </c>
      <c r="Q6196">
        <v>3.6</v>
      </c>
      <c r="R6196" s="2" t="s">
        <v>4816</v>
      </c>
      <c r="S6196" s="1" t="s">
        <v>462</v>
      </c>
      <c r="Z6196" t="str">
        <f>_xlfn.XLOOKUP(Table2[[#This Row],[CountryCode]],Sheet2!A:A,Sheet2!B:B)</f>
        <v>India</v>
      </c>
    </row>
    <row r="6197" spans="1:26" x14ac:dyDescent="0.3">
      <c r="A6197">
        <v>308681</v>
      </c>
      <c r="B6197">
        <v>1</v>
      </c>
      <c r="C6197" s="1" t="s">
        <v>4317</v>
      </c>
      <c r="D6197" t="s">
        <v>4526</v>
      </c>
      <c r="E6197" t="s">
        <v>4527</v>
      </c>
      <c r="F6197">
        <v>77.030853899999997</v>
      </c>
      <c r="G6197">
        <v>28.5090845</v>
      </c>
      <c r="H6197" t="s">
        <v>358</v>
      </c>
      <c r="I6197" t="s">
        <v>22</v>
      </c>
      <c r="J6197" t="s">
        <v>23</v>
      </c>
      <c r="K6197" t="s">
        <v>23</v>
      </c>
      <c r="L6197" t="s">
        <v>23</v>
      </c>
      <c r="M6197" t="s">
        <v>23</v>
      </c>
      <c r="N6197">
        <v>1</v>
      </c>
      <c r="O6197">
        <v>14</v>
      </c>
      <c r="P6197">
        <v>400</v>
      </c>
      <c r="Q6197">
        <v>2.8</v>
      </c>
      <c r="R6197" s="2" t="s">
        <v>2424</v>
      </c>
      <c r="S6197" s="1" t="s">
        <v>358</v>
      </c>
      <c r="Z6197" t="str">
        <f>_xlfn.XLOOKUP(Table2[[#This Row],[CountryCode]],Sheet2!A:A,Sheet2!B:B)</f>
        <v>India</v>
      </c>
    </row>
    <row r="6198" spans="1:26" x14ac:dyDescent="0.3">
      <c r="A6198">
        <v>310515</v>
      </c>
      <c r="B6198">
        <v>1</v>
      </c>
      <c r="C6198" s="1" t="s">
        <v>4317</v>
      </c>
      <c r="D6198" t="s">
        <v>4399</v>
      </c>
      <c r="E6198" t="s">
        <v>4400</v>
      </c>
      <c r="F6198">
        <v>77.061020299999996</v>
      </c>
      <c r="G6198">
        <v>28.478035299999998</v>
      </c>
      <c r="H6198" t="s">
        <v>4817</v>
      </c>
      <c r="I6198" t="s">
        <v>22</v>
      </c>
      <c r="J6198" t="s">
        <v>23</v>
      </c>
      <c r="K6198" t="s">
        <v>23</v>
      </c>
      <c r="L6198" t="s">
        <v>23</v>
      </c>
      <c r="M6198" t="s">
        <v>23</v>
      </c>
      <c r="N6198">
        <v>1</v>
      </c>
      <c r="O6198">
        <v>2</v>
      </c>
      <c r="P6198">
        <v>400</v>
      </c>
      <c r="Q6198">
        <v>1</v>
      </c>
      <c r="R6198" s="2" t="s">
        <v>2905</v>
      </c>
      <c r="S6198" s="1" t="s">
        <v>620</v>
      </c>
      <c r="T6198" t="s">
        <v>7318</v>
      </c>
      <c r="Z6198" t="str">
        <f>_xlfn.XLOOKUP(Table2[[#This Row],[CountryCode]],Sheet2!A:A,Sheet2!B:B)</f>
        <v>India</v>
      </c>
    </row>
    <row r="6199" spans="1:26" x14ac:dyDescent="0.3">
      <c r="A6199">
        <v>18411846</v>
      </c>
      <c r="B6199">
        <v>1</v>
      </c>
      <c r="C6199" s="1" t="s">
        <v>4317</v>
      </c>
      <c r="D6199" t="s">
        <v>4333</v>
      </c>
      <c r="E6199" t="s">
        <v>4332</v>
      </c>
      <c r="F6199">
        <v>77.043088600000004</v>
      </c>
      <c r="G6199">
        <v>28.411834899999999</v>
      </c>
      <c r="H6199" t="s">
        <v>304</v>
      </c>
      <c r="I6199" t="s">
        <v>22</v>
      </c>
      <c r="J6199" t="s">
        <v>23</v>
      </c>
      <c r="K6199" t="s">
        <v>28</v>
      </c>
      <c r="L6199" t="s">
        <v>23</v>
      </c>
      <c r="M6199" t="s">
        <v>23</v>
      </c>
      <c r="N6199">
        <v>1</v>
      </c>
      <c r="O6199">
        <v>21</v>
      </c>
      <c r="P6199">
        <v>400</v>
      </c>
      <c r="Q6199">
        <v>3.2</v>
      </c>
      <c r="R6199" s="2" t="s">
        <v>4818</v>
      </c>
      <c r="S6199" s="1" t="s">
        <v>21</v>
      </c>
      <c r="Z6199" t="str">
        <f>_xlfn.XLOOKUP(Table2[[#This Row],[CountryCode]],Sheet2!A:A,Sheet2!B:B)</f>
        <v>India</v>
      </c>
    </row>
    <row r="6200" spans="1:26" x14ac:dyDescent="0.3">
      <c r="A6200">
        <v>302248</v>
      </c>
      <c r="B6200">
        <v>1</v>
      </c>
      <c r="C6200" s="1" t="s">
        <v>4317</v>
      </c>
      <c r="D6200" t="s">
        <v>4476</v>
      </c>
      <c r="E6200" t="s">
        <v>4477</v>
      </c>
      <c r="F6200">
        <v>77.071280139999999</v>
      </c>
      <c r="G6200">
        <v>28.5095226</v>
      </c>
      <c r="H6200" t="s">
        <v>4819</v>
      </c>
      <c r="I6200" t="s">
        <v>22</v>
      </c>
      <c r="J6200" t="s">
        <v>23</v>
      </c>
      <c r="K6200" t="s">
        <v>28</v>
      </c>
      <c r="L6200" t="s">
        <v>23</v>
      </c>
      <c r="M6200" t="s">
        <v>23</v>
      </c>
      <c r="N6200">
        <v>1</v>
      </c>
      <c r="O6200">
        <v>44</v>
      </c>
      <c r="P6200">
        <v>400</v>
      </c>
      <c r="Q6200">
        <v>3.2</v>
      </c>
      <c r="R6200" s="2" t="s">
        <v>4634</v>
      </c>
      <c r="S6200" s="1" t="s">
        <v>631</v>
      </c>
      <c r="T6200" t="s">
        <v>7370</v>
      </c>
      <c r="Z6200" t="str">
        <f>_xlfn.XLOOKUP(Table2[[#This Row],[CountryCode]],Sheet2!A:A,Sheet2!B:B)</f>
        <v>India</v>
      </c>
    </row>
    <row r="6201" spans="1:26" x14ac:dyDescent="0.3">
      <c r="A6201">
        <v>1454</v>
      </c>
      <c r="B6201">
        <v>1</v>
      </c>
      <c r="C6201" s="1" t="s">
        <v>4317</v>
      </c>
      <c r="D6201" t="s">
        <v>4423</v>
      </c>
      <c r="E6201" t="s">
        <v>4424</v>
      </c>
      <c r="F6201">
        <v>77.083742099999995</v>
      </c>
      <c r="G6201">
        <v>28.460756199999999</v>
      </c>
      <c r="H6201" t="s">
        <v>304</v>
      </c>
      <c r="I6201" t="s">
        <v>22</v>
      </c>
      <c r="J6201" t="s">
        <v>23</v>
      </c>
      <c r="K6201" t="s">
        <v>28</v>
      </c>
      <c r="L6201" t="s">
        <v>23</v>
      </c>
      <c r="M6201" t="s">
        <v>23</v>
      </c>
      <c r="N6201">
        <v>1</v>
      </c>
      <c r="O6201">
        <v>83</v>
      </c>
      <c r="P6201">
        <v>400</v>
      </c>
      <c r="Q6201">
        <v>2.4</v>
      </c>
      <c r="R6201" s="2" t="s">
        <v>961</v>
      </c>
      <c r="S6201" s="1" t="s">
        <v>21</v>
      </c>
      <c r="Z6201" t="str">
        <f>_xlfn.XLOOKUP(Table2[[#This Row],[CountryCode]],Sheet2!A:A,Sheet2!B:B)</f>
        <v>India</v>
      </c>
    </row>
    <row r="6202" spans="1:26" x14ac:dyDescent="0.3">
      <c r="A6202">
        <v>303094</v>
      </c>
      <c r="B6202">
        <v>1</v>
      </c>
      <c r="C6202" s="1" t="s">
        <v>4317</v>
      </c>
      <c r="D6202" t="s">
        <v>4318</v>
      </c>
      <c r="E6202" t="s">
        <v>4319</v>
      </c>
      <c r="F6202">
        <v>77.094982299999998</v>
      </c>
      <c r="G6202">
        <v>28.493302799999999</v>
      </c>
      <c r="H6202" t="s">
        <v>598</v>
      </c>
      <c r="I6202" t="s">
        <v>22</v>
      </c>
      <c r="J6202" t="s">
        <v>23</v>
      </c>
      <c r="K6202" t="s">
        <v>28</v>
      </c>
      <c r="L6202" t="s">
        <v>23</v>
      </c>
      <c r="M6202" t="s">
        <v>23</v>
      </c>
      <c r="N6202">
        <v>1</v>
      </c>
      <c r="O6202">
        <v>359</v>
      </c>
      <c r="P6202">
        <v>400</v>
      </c>
      <c r="Q6202">
        <v>3.4</v>
      </c>
      <c r="R6202" s="2" t="s">
        <v>4820</v>
      </c>
      <c r="S6202" s="1" t="s">
        <v>553</v>
      </c>
      <c r="T6202" t="s">
        <v>7318</v>
      </c>
      <c r="Z6202" t="str">
        <f>_xlfn.XLOOKUP(Table2[[#This Row],[CountryCode]],Sheet2!A:A,Sheet2!B:B)</f>
        <v>India</v>
      </c>
    </row>
    <row r="6203" spans="1:26" x14ac:dyDescent="0.3">
      <c r="A6203">
        <v>18349894</v>
      </c>
      <c r="B6203">
        <v>1</v>
      </c>
      <c r="C6203" s="1" t="s">
        <v>4317</v>
      </c>
      <c r="D6203" t="s">
        <v>4442</v>
      </c>
      <c r="E6203" t="s">
        <v>4443</v>
      </c>
      <c r="F6203">
        <v>77.099298300000001</v>
      </c>
      <c r="G6203">
        <v>28.447904000000001</v>
      </c>
      <c r="H6203" t="s">
        <v>2627</v>
      </c>
      <c r="I6203" t="s">
        <v>22</v>
      </c>
      <c r="J6203" t="s">
        <v>23</v>
      </c>
      <c r="K6203" t="s">
        <v>23</v>
      </c>
      <c r="L6203" t="s">
        <v>23</v>
      </c>
      <c r="M6203" t="s">
        <v>23</v>
      </c>
      <c r="N6203">
        <v>1</v>
      </c>
      <c r="O6203">
        <v>7</v>
      </c>
      <c r="P6203">
        <v>400</v>
      </c>
      <c r="Q6203">
        <v>3.1</v>
      </c>
      <c r="R6203" s="2" t="s">
        <v>589</v>
      </c>
      <c r="S6203" s="1" t="s">
        <v>366</v>
      </c>
      <c r="T6203" t="s">
        <v>7316</v>
      </c>
      <c r="Z6203" t="str">
        <f>_xlfn.XLOOKUP(Table2[[#This Row],[CountryCode]],Sheet2!A:A,Sheet2!B:B)</f>
        <v>India</v>
      </c>
    </row>
    <row r="6204" spans="1:26" x14ac:dyDescent="0.3">
      <c r="A6204">
        <v>300978</v>
      </c>
      <c r="B6204">
        <v>1</v>
      </c>
      <c r="C6204" s="1" t="s">
        <v>4317</v>
      </c>
      <c r="D6204" t="s">
        <v>4821</v>
      </c>
      <c r="E6204" t="s">
        <v>4822</v>
      </c>
      <c r="F6204">
        <v>77.090486299999995</v>
      </c>
      <c r="G6204">
        <v>28.4208742</v>
      </c>
      <c r="H6204" t="s">
        <v>3930</v>
      </c>
      <c r="I6204" t="s">
        <v>22</v>
      </c>
      <c r="J6204" t="s">
        <v>23</v>
      </c>
      <c r="K6204" t="s">
        <v>23</v>
      </c>
      <c r="L6204" t="s">
        <v>23</v>
      </c>
      <c r="M6204" t="s">
        <v>23</v>
      </c>
      <c r="N6204">
        <v>1</v>
      </c>
      <c r="O6204">
        <v>94</v>
      </c>
      <c r="P6204">
        <v>400</v>
      </c>
      <c r="Q6204">
        <v>3.1</v>
      </c>
      <c r="R6204" s="2" t="s">
        <v>4823</v>
      </c>
      <c r="S6204" s="1" t="s">
        <v>553</v>
      </c>
      <c r="T6204" t="s">
        <v>7326</v>
      </c>
      <c r="Z6204" t="str">
        <f>_xlfn.XLOOKUP(Table2[[#This Row],[CountryCode]],Sheet2!A:A,Sheet2!B:B)</f>
        <v>India</v>
      </c>
    </row>
    <row r="6205" spans="1:26" x14ac:dyDescent="0.3">
      <c r="A6205">
        <v>306938</v>
      </c>
      <c r="B6205">
        <v>1</v>
      </c>
      <c r="C6205" s="1" t="s">
        <v>4317</v>
      </c>
      <c r="D6205" t="s">
        <v>4387</v>
      </c>
      <c r="E6205" t="s">
        <v>4388</v>
      </c>
      <c r="F6205">
        <v>77.025989899999999</v>
      </c>
      <c r="G6205">
        <v>28.459818800000001</v>
      </c>
      <c r="H6205" t="s">
        <v>4824</v>
      </c>
      <c r="I6205" t="s">
        <v>22</v>
      </c>
      <c r="J6205" t="s">
        <v>23</v>
      </c>
      <c r="K6205" t="s">
        <v>23</v>
      </c>
      <c r="L6205" t="s">
        <v>23</v>
      </c>
      <c r="M6205" t="s">
        <v>23</v>
      </c>
      <c r="N6205">
        <v>1</v>
      </c>
      <c r="O6205">
        <v>10</v>
      </c>
      <c r="P6205">
        <v>400</v>
      </c>
      <c r="Q6205">
        <v>2.9</v>
      </c>
      <c r="R6205" s="2" t="s">
        <v>3521</v>
      </c>
      <c r="S6205" s="1" t="s">
        <v>366</v>
      </c>
      <c r="T6205" t="s">
        <v>7316</v>
      </c>
      <c r="Z6205" t="str">
        <f>_xlfn.XLOOKUP(Table2[[#This Row],[CountryCode]],Sheet2!A:A,Sheet2!B:B)</f>
        <v>India</v>
      </c>
    </row>
    <row r="6206" spans="1:26" x14ac:dyDescent="0.3">
      <c r="A6206">
        <v>18458663</v>
      </c>
      <c r="B6206">
        <v>1</v>
      </c>
      <c r="C6206" s="1" t="s">
        <v>4317</v>
      </c>
      <c r="D6206" t="s">
        <v>4459</v>
      </c>
      <c r="E6206" t="s">
        <v>4460</v>
      </c>
      <c r="F6206">
        <v>77.102175500000001</v>
      </c>
      <c r="G6206">
        <v>28.4720297</v>
      </c>
      <c r="H6206" t="s">
        <v>319</v>
      </c>
      <c r="I6206" t="s">
        <v>22</v>
      </c>
      <c r="J6206" t="s">
        <v>23</v>
      </c>
      <c r="K6206" t="s">
        <v>23</v>
      </c>
      <c r="L6206" t="s">
        <v>23</v>
      </c>
      <c r="M6206" t="s">
        <v>23</v>
      </c>
      <c r="N6206">
        <v>1</v>
      </c>
      <c r="O6206">
        <v>10</v>
      </c>
      <c r="P6206">
        <v>400</v>
      </c>
      <c r="Q6206">
        <v>3.2</v>
      </c>
      <c r="R6206" s="2" t="s">
        <v>2427</v>
      </c>
      <c r="S6206" s="1" t="s">
        <v>319</v>
      </c>
      <c r="Z6206" t="str">
        <f>_xlfn.XLOOKUP(Table2[[#This Row],[CountryCode]],Sheet2!A:A,Sheet2!B:B)</f>
        <v>India</v>
      </c>
    </row>
    <row r="6207" spans="1:26" x14ac:dyDescent="0.3">
      <c r="A6207">
        <v>6709</v>
      </c>
      <c r="B6207">
        <v>1</v>
      </c>
      <c r="C6207" s="1" t="s">
        <v>4317</v>
      </c>
      <c r="D6207" t="s">
        <v>4335</v>
      </c>
      <c r="E6207" t="s">
        <v>4336</v>
      </c>
      <c r="F6207">
        <v>77.048056000000003</v>
      </c>
      <c r="G6207">
        <v>28.473059899999999</v>
      </c>
      <c r="H6207" t="s">
        <v>304</v>
      </c>
      <c r="I6207" t="s">
        <v>22</v>
      </c>
      <c r="J6207" t="s">
        <v>23</v>
      </c>
      <c r="K6207" t="s">
        <v>23</v>
      </c>
      <c r="L6207" t="s">
        <v>23</v>
      </c>
      <c r="M6207" t="s">
        <v>23</v>
      </c>
      <c r="N6207">
        <v>1</v>
      </c>
      <c r="O6207">
        <v>21</v>
      </c>
      <c r="P6207">
        <v>400</v>
      </c>
      <c r="Q6207">
        <v>3.1</v>
      </c>
      <c r="R6207" s="2" t="s">
        <v>4029</v>
      </c>
      <c r="S6207" s="1" t="s">
        <v>21</v>
      </c>
      <c r="Z6207" t="str">
        <f>_xlfn.XLOOKUP(Table2[[#This Row],[CountryCode]],Sheet2!A:A,Sheet2!B:B)</f>
        <v>India</v>
      </c>
    </row>
    <row r="6208" spans="1:26" x14ac:dyDescent="0.3">
      <c r="A6208">
        <v>4122</v>
      </c>
      <c r="B6208">
        <v>1</v>
      </c>
      <c r="C6208" s="1" t="s">
        <v>4317</v>
      </c>
      <c r="D6208" t="s">
        <v>4335</v>
      </c>
      <c r="E6208" t="s">
        <v>4336</v>
      </c>
      <c r="F6208">
        <v>77.048440600000006</v>
      </c>
      <c r="G6208">
        <v>28.4736075</v>
      </c>
      <c r="H6208" t="s">
        <v>528</v>
      </c>
      <c r="I6208" t="s">
        <v>22</v>
      </c>
      <c r="J6208" t="s">
        <v>23</v>
      </c>
      <c r="K6208" t="s">
        <v>23</v>
      </c>
      <c r="L6208" t="s">
        <v>23</v>
      </c>
      <c r="M6208" t="s">
        <v>23</v>
      </c>
      <c r="N6208">
        <v>1</v>
      </c>
      <c r="O6208">
        <v>9</v>
      </c>
      <c r="P6208">
        <v>400</v>
      </c>
      <c r="Q6208">
        <v>2.8</v>
      </c>
      <c r="R6208" s="2" t="s">
        <v>4180</v>
      </c>
      <c r="S6208" s="1" t="s">
        <v>620</v>
      </c>
      <c r="Z6208" t="str">
        <f>_xlfn.XLOOKUP(Table2[[#This Row],[CountryCode]],Sheet2!A:A,Sheet2!B:B)</f>
        <v>India</v>
      </c>
    </row>
    <row r="6209" spans="1:26" x14ac:dyDescent="0.3">
      <c r="A6209">
        <v>18352682</v>
      </c>
      <c r="B6209">
        <v>1</v>
      </c>
      <c r="C6209" s="1" t="s">
        <v>4317</v>
      </c>
      <c r="D6209" t="s">
        <v>4469</v>
      </c>
      <c r="E6209" t="s">
        <v>4470</v>
      </c>
      <c r="F6209">
        <v>77.068993300000002</v>
      </c>
      <c r="G6209">
        <v>28.434681999999999</v>
      </c>
      <c r="H6209" t="s">
        <v>21</v>
      </c>
      <c r="I6209" t="s">
        <v>22</v>
      </c>
      <c r="J6209" t="s">
        <v>23</v>
      </c>
      <c r="K6209" t="s">
        <v>23</v>
      </c>
      <c r="L6209" t="s">
        <v>23</v>
      </c>
      <c r="M6209" t="s">
        <v>23</v>
      </c>
      <c r="N6209">
        <v>1</v>
      </c>
      <c r="O6209">
        <v>3</v>
      </c>
      <c r="P6209">
        <v>400</v>
      </c>
      <c r="Q6209">
        <v>1</v>
      </c>
      <c r="R6209" s="2" t="s">
        <v>874</v>
      </c>
      <c r="S6209" s="1" t="s">
        <v>21</v>
      </c>
      <c r="Z6209" t="str">
        <f>_xlfn.XLOOKUP(Table2[[#This Row],[CountryCode]],Sheet2!A:A,Sheet2!B:B)</f>
        <v>India</v>
      </c>
    </row>
    <row r="6210" spans="1:26" x14ac:dyDescent="0.3">
      <c r="A6210">
        <v>312560</v>
      </c>
      <c r="B6210">
        <v>1</v>
      </c>
      <c r="C6210" s="1" t="s">
        <v>4317</v>
      </c>
      <c r="D6210" t="s">
        <v>4325</v>
      </c>
      <c r="E6210" t="s">
        <v>4326</v>
      </c>
      <c r="F6210">
        <v>77.134901999999997</v>
      </c>
      <c r="G6210">
        <v>28.434577600000001</v>
      </c>
      <c r="H6210" t="s">
        <v>362</v>
      </c>
      <c r="I6210" t="s">
        <v>22</v>
      </c>
      <c r="J6210" t="s">
        <v>23</v>
      </c>
      <c r="K6210" t="s">
        <v>23</v>
      </c>
      <c r="L6210" t="s">
        <v>23</v>
      </c>
      <c r="M6210" t="s">
        <v>23</v>
      </c>
      <c r="N6210">
        <v>1</v>
      </c>
      <c r="O6210">
        <v>1</v>
      </c>
      <c r="P6210">
        <v>400</v>
      </c>
      <c r="Q6210">
        <v>1</v>
      </c>
      <c r="R6210" s="2" t="s">
        <v>2425</v>
      </c>
      <c r="S6210" s="1" t="s">
        <v>366</v>
      </c>
      <c r="Z6210" t="str">
        <f>_xlfn.XLOOKUP(Table2[[#This Row],[CountryCode]],Sheet2!A:A,Sheet2!B:B)</f>
        <v>India</v>
      </c>
    </row>
    <row r="6211" spans="1:26" x14ac:dyDescent="0.3">
      <c r="A6211">
        <v>6867</v>
      </c>
      <c r="B6211">
        <v>1</v>
      </c>
      <c r="C6211" s="1" t="s">
        <v>4317</v>
      </c>
      <c r="D6211" t="s">
        <v>4333</v>
      </c>
      <c r="E6211" t="s">
        <v>4332</v>
      </c>
      <c r="F6211">
        <v>77.040344899999994</v>
      </c>
      <c r="G6211">
        <v>28.4157403</v>
      </c>
      <c r="H6211" t="s">
        <v>21</v>
      </c>
      <c r="I6211" t="s">
        <v>22</v>
      </c>
      <c r="J6211" t="s">
        <v>23</v>
      </c>
      <c r="K6211" t="s">
        <v>23</v>
      </c>
      <c r="L6211" t="s">
        <v>23</v>
      </c>
      <c r="M6211" t="s">
        <v>23</v>
      </c>
      <c r="N6211">
        <v>1</v>
      </c>
      <c r="O6211">
        <v>41</v>
      </c>
      <c r="P6211">
        <v>400</v>
      </c>
      <c r="Q6211">
        <v>2.9</v>
      </c>
      <c r="R6211" s="2" t="s">
        <v>2429</v>
      </c>
      <c r="S6211" s="1" t="s">
        <v>21</v>
      </c>
      <c r="Z6211" t="str">
        <f>_xlfn.XLOOKUP(Table2[[#This Row],[CountryCode]],Sheet2!A:A,Sheet2!B:B)</f>
        <v>India</v>
      </c>
    </row>
    <row r="6212" spans="1:26" x14ac:dyDescent="0.3">
      <c r="A6212">
        <v>4820</v>
      </c>
      <c r="B6212">
        <v>1</v>
      </c>
      <c r="C6212" s="1" t="s">
        <v>4317</v>
      </c>
      <c r="D6212" t="s">
        <v>4333</v>
      </c>
      <c r="E6212" t="s">
        <v>4332</v>
      </c>
      <c r="F6212">
        <v>77.040929599999998</v>
      </c>
      <c r="G6212">
        <v>28.411626999999999</v>
      </c>
      <c r="H6212" t="s">
        <v>3410</v>
      </c>
      <c r="I6212" t="s">
        <v>22</v>
      </c>
      <c r="J6212" t="s">
        <v>23</v>
      </c>
      <c r="K6212" t="s">
        <v>23</v>
      </c>
      <c r="L6212" t="s">
        <v>23</v>
      </c>
      <c r="M6212" t="s">
        <v>23</v>
      </c>
      <c r="N6212">
        <v>1</v>
      </c>
      <c r="O6212">
        <v>30</v>
      </c>
      <c r="P6212">
        <v>400</v>
      </c>
      <c r="Q6212">
        <v>2.6</v>
      </c>
      <c r="R6212" s="2" t="s">
        <v>3707</v>
      </c>
      <c r="S6212" s="1" t="s">
        <v>21</v>
      </c>
      <c r="T6212" t="s">
        <v>7330</v>
      </c>
      <c r="Z6212" t="str">
        <f>_xlfn.XLOOKUP(Table2[[#This Row],[CountryCode]],Sheet2!A:A,Sheet2!B:B)</f>
        <v>India</v>
      </c>
    </row>
    <row r="6213" spans="1:26" x14ac:dyDescent="0.3">
      <c r="A6213">
        <v>311788</v>
      </c>
      <c r="B6213">
        <v>1</v>
      </c>
      <c r="C6213" s="1" t="s">
        <v>4317</v>
      </c>
      <c r="D6213" t="s">
        <v>4337</v>
      </c>
      <c r="E6213" t="s">
        <v>4338</v>
      </c>
      <c r="F6213">
        <v>77.086752399999995</v>
      </c>
      <c r="G6213">
        <v>28.497558399999999</v>
      </c>
      <c r="H6213" t="s">
        <v>473</v>
      </c>
      <c r="I6213" t="s">
        <v>22</v>
      </c>
      <c r="J6213" t="s">
        <v>23</v>
      </c>
      <c r="K6213" t="s">
        <v>28</v>
      </c>
      <c r="L6213" t="s">
        <v>23</v>
      </c>
      <c r="M6213" t="s">
        <v>23</v>
      </c>
      <c r="N6213">
        <v>1</v>
      </c>
      <c r="O6213">
        <v>10</v>
      </c>
      <c r="P6213">
        <v>400</v>
      </c>
      <c r="Q6213">
        <v>3</v>
      </c>
      <c r="R6213" s="2" t="s">
        <v>3515</v>
      </c>
      <c r="S6213" s="1" t="s">
        <v>21</v>
      </c>
      <c r="Z6213" t="str">
        <f>_xlfn.XLOOKUP(Table2[[#This Row],[CountryCode]],Sheet2!A:A,Sheet2!B:B)</f>
        <v>India</v>
      </c>
    </row>
    <row r="6214" spans="1:26" x14ac:dyDescent="0.3">
      <c r="A6214">
        <v>312592</v>
      </c>
      <c r="B6214">
        <v>1</v>
      </c>
      <c r="C6214" s="1" t="s">
        <v>4317</v>
      </c>
      <c r="D6214" t="s">
        <v>4422</v>
      </c>
      <c r="E6214" t="s">
        <v>4421</v>
      </c>
      <c r="F6214">
        <v>77.055501899999996</v>
      </c>
      <c r="G6214">
        <v>28.443247</v>
      </c>
      <c r="H6214" t="s">
        <v>319</v>
      </c>
      <c r="I6214" t="s">
        <v>22</v>
      </c>
      <c r="J6214" t="s">
        <v>23</v>
      </c>
      <c r="K6214" t="s">
        <v>28</v>
      </c>
      <c r="L6214" t="s">
        <v>23</v>
      </c>
      <c r="M6214" t="s">
        <v>23</v>
      </c>
      <c r="N6214">
        <v>1</v>
      </c>
      <c r="O6214">
        <v>82</v>
      </c>
      <c r="P6214">
        <v>400</v>
      </c>
      <c r="Q6214">
        <v>3.1</v>
      </c>
      <c r="R6214" s="2" t="s">
        <v>597</v>
      </c>
      <c r="S6214" s="1" t="s">
        <v>319</v>
      </c>
      <c r="Z6214" t="str">
        <f>_xlfn.XLOOKUP(Table2[[#This Row],[CountryCode]],Sheet2!A:A,Sheet2!B:B)</f>
        <v>India</v>
      </c>
    </row>
    <row r="6215" spans="1:26" x14ac:dyDescent="0.3">
      <c r="A6215">
        <v>306524</v>
      </c>
      <c r="B6215">
        <v>1</v>
      </c>
      <c r="C6215" s="1" t="s">
        <v>4317</v>
      </c>
      <c r="D6215" t="s">
        <v>4423</v>
      </c>
      <c r="E6215" t="s">
        <v>4424</v>
      </c>
      <c r="F6215">
        <v>77.083652099999995</v>
      </c>
      <c r="G6215">
        <v>28.460657900000001</v>
      </c>
      <c r="H6215" t="s">
        <v>337</v>
      </c>
      <c r="I6215" t="s">
        <v>22</v>
      </c>
      <c r="J6215" t="s">
        <v>23</v>
      </c>
      <c r="K6215" t="s">
        <v>28</v>
      </c>
      <c r="L6215" t="s">
        <v>23</v>
      </c>
      <c r="M6215" t="s">
        <v>23</v>
      </c>
      <c r="N6215">
        <v>1</v>
      </c>
      <c r="O6215">
        <v>89</v>
      </c>
      <c r="P6215">
        <v>400</v>
      </c>
      <c r="Q6215">
        <v>3</v>
      </c>
      <c r="R6215" s="2" t="s">
        <v>4825</v>
      </c>
      <c r="S6215" s="1" t="s">
        <v>337</v>
      </c>
      <c r="Z6215" t="str">
        <f>_xlfn.XLOOKUP(Table2[[#This Row],[CountryCode]],Sheet2!A:A,Sheet2!B:B)</f>
        <v>India</v>
      </c>
    </row>
    <row r="6216" spans="1:26" x14ac:dyDescent="0.3">
      <c r="A6216">
        <v>304713</v>
      </c>
      <c r="B6216">
        <v>1</v>
      </c>
      <c r="C6216" s="1" t="s">
        <v>4317</v>
      </c>
      <c r="D6216" t="s">
        <v>4387</v>
      </c>
      <c r="E6216" t="s">
        <v>4388</v>
      </c>
      <c r="F6216">
        <v>77.017866299999994</v>
      </c>
      <c r="G6216">
        <v>28.4603933</v>
      </c>
      <c r="H6216" t="s">
        <v>21</v>
      </c>
      <c r="I6216" t="s">
        <v>22</v>
      </c>
      <c r="J6216" t="s">
        <v>23</v>
      </c>
      <c r="K6216" t="s">
        <v>23</v>
      </c>
      <c r="L6216" t="s">
        <v>23</v>
      </c>
      <c r="M6216" t="s">
        <v>23</v>
      </c>
      <c r="N6216">
        <v>1</v>
      </c>
      <c r="O6216">
        <v>28</v>
      </c>
      <c r="P6216">
        <v>400</v>
      </c>
      <c r="Q6216">
        <v>3.2</v>
      </c>
      <c r="R6216" s="2" t="s">
        <v>1966</v>
      </c>
      <c r="S6216" s="1" t="s">
        <v>21</v>
      </c>
      <c r="Z6216" t="str">
        <f>_xlfn.XLOOKUP(Table2[[#This Row],[CountryCode]],Sheet2!A:A,Sheet2!B:B)</f>
        <v>India</v>
      </c>
    </row>
    <row r="6217" spans="1:26" x14ac:dyDescent="0.3">
      <c r="A6217">
        <v>18375401</v>
      </c>
      <c r="B6217">
        <v>1</v>
      </c>
      <c r="C6217" s="1" t="s">
        <v>4317</v>
      </c>
      <c r="D6217" t="s">
        <v>4393</v>
      </c>
      <c r="E6217" t="s">
        <v>4392</v>
      </c>
      <c r="F6217">
        <v>77.037902000000003</v>
      </c>
      <c r="G6217">
        <v>28.512546799999999</v>
      </c>
      <c r="H6217" t="s">
        <v>4826</v>
      </c>
      <c r="I6217" t="s">
        <v>22</v>
      </c>
      <c r="J6217" t="s">
        <v>23</v>
      </c>
      <c r="K6217" t="s">
        <v>23</v>
      </c>
      <c r="L6217" t="s">
        <v>23</v>
      </c>
      <c r="M6217" t="s">
        <v>23</v>
      </c>
      <c r="N6217">
        <v>1</v>
      </c>
      <c r="O6217">
        <v>17</v>
      </c>
      <c r="P6217">
        <v>400</v>
      </c>
      <c r="Q6217">
        <v>3.1</v>
      </c>
      <c r="R6217" s="2" t="s">
        <v>599</v>
      </c>
      <c r="S6217" s="1" t="s">
        <v>1348</v>
      </c>
      <c r="T6217" t="s">
        <v>7326</v>
      </c>
      <c r="U6217" t="s">
        <v>7317</v>
      </c>
      <c r="Z6217" t="str">
        <f>_xlfn.XLOOKUP(Table2[[#This Row],[CountryCode]],Sheet2!A:A,Sheet2!B:B)</f>
        <v>India</v>
      </c>
    </row>
    <row r="6218" spans="1:26" x14ac:dyDescent="0.3">
      <c r="A6218">
        <v>18342375</v>
      </c>
      <c r="B6218">
        <v>1</v>
      </c>
      <c r="C6218" s="1" t="s">
        <v>4317</v>
      </c>
      <c r="D6218" t="s">
        <v>4399</v>
      </c>
      <c r="E6218" t="s">
        <v>4400</v>
      </c>
      <c r="F6218">
        <v>0</v>
      </c>
      <c r="G6218">
        <v>0</v>
      </c>
      <c r="H6218" t="s">
        <v>4827</v>
      </c>
      <c r="I6218" t="s">
        <v>22</v>
      </c>
      <c r="J6218" t="s">
        <v>23</v>
      </c>
      <c r="K6218" t="s">
        <v>23</v>
      </c>
      <c r="L6218" t="s">
        <v>23</v>
      </c>
      <c r="M6218" t="s">
        <v>23</v>
      </c>
      <c r="N6218">
        <v>1</v>
      </c>
      <c r="O6218">
        <v>1</v>
      </c>
      <c r="P6218">
        <v>400</v>
      </c>
      <c r="Q6218">
        <v>1</v>
      </c>
      <c r="R6218" s="2" t="s">
        <v>4680</v>
      </c>
      <c r="S6218" s="1" t="s">
        <v>368</v>
      </c>
      <c r="T6218" t="s">
        <v>7316</v>
      </c>
      <c r="U6218" t="s">
        <v>7333</v>
      </c>
      <c r="Z6218" t="str">
        <f>_xlfn.XLOOKUP(Table2[[#This Row],[CountryCode]],Sheet2!A:A,Sheet2!B:B)</f>
        <v>India</v>
      </c>
    </row>
    <row r="6219" spans="1:26" x14ac:dyDescent="0.3">
      <c r="A6219">
        <v>18037822</v>
      </c>
      <c r="B6219">
        <v>1</v>
      </c>
      <c r="C6219" s="1" t="s">
        <v>4317</v>
      </c>
      <c r="D6219" t="s">
        <v>4402</v>
      </c>
      <c r="E6219" t="s">
        <v>4403</v>
      </c>
      <c r="F6219">
        <v>77.067104599999993</v>
      </c>
      <c r="G6219">
        <v>28.471349</v>
      </c>
      <c r="H6219" t="s">
        <v>2282</v>
      </c>
      <c r="I6219" t="s">
        <v>22</v>
      </c>
      <c r="J6219" t="s">
        <v>23</v>
      </c>
      <c r="K6219" t="s">
        <v>23</v>
      </c>
      <c r="L6219" t="s">
        <v>23</v>
      </c>
      <c r="M6219" t="s">
        <v>23</v>
      </c>
      <c r="N6219">
        <v>1</v>
      </c>
      <c r="O6219">
        <v>208</v>
      </c>
      <c r="P6219">
        <v>400</v>
      </c>
      <c r="Q6219">
        <v>4.0999999999999996</v>
      </c>
      <c r="R6219" s="2" t="s">
        <v>3722</v>
      </c>
      <c r="S6219" s="1" t="s">
        <v>358</v>
      </c>
      <c r="T6219" t="s">
        <v>7341</v>
      </c>
      <c r="Z6219" t="str">
        <f>_xlfn.XLOOKUP(Table2[[#This Row],[CountryCode]],Sheet2!A:A,Sheet2!B:B)</f>
        <v>India</v>
      </c>
    </row>
    <row r="6220" spans="1:26" x14ac:dyDescent="0.3">
      <c r="A6220">
        <v>312683</v>
      </c>
      <c r="B6220">
        <v>1</v>
      </c>
      <c r="C6220" s="1" t="s">
        <v>4317</v>
      </c>
      <c r="D6220" t="s">
        <v>4828</v>
      </c>
      <c r="E6220" t="s">
        <v>4829</v>
      </c>
      <c r="F6220">
        <v>77.095980800000007</v>
      </c>
      <c r="G6220">
        <v>28.451449700000001</v>
      </c>
      <c r="H6220" t="s">
        <v>362</v>
      </c>
      <c r="I6220" t="s">
        <v>22</v>
      </c>
      <c r="J6220" t="s">
        <v>23</v>
      </c>
      <c r="K6220" t="s">
        <v>23</v>
      </c>
      <c r="L6220" t="s">
        <v>23</v>
      </c>
      <c r="M6220" t="s">
        <v>23</v>
      </c>
      <c r="N6220">
        <v>1</v>
      </c>
      <c r="O6220">
        <v>176</v>
      </c>
      <c r="P6220">
        <v>400</v>
      </c>
      <c r="Q6220">
        <v>4.0999999999999996</v>
      </c>
      <c r="R6220" s="2" t="s">
        <v>2804</v>
      </c>
      <c r="S6220" s="1" t="s">
        <v>366</v>
      </c>
      <c r="Z6220" t="str">
        <f>_xlfn.XLOOKUP(Table2[[#This Row],[CountryCode]],Sheet2!A:A,Sheet2!B:B)</f>
        <v>India</v>
      </c>
    </row>
    <row r="6221" spans="1:26" x14ac:dyDescent="0.3">
      <c r="A6221">
        <v>18337883</v>
      </c>
      <c r="B6221">
        <v>1</v>
      </c>
      <c r="C6221" s="1" t="s">
        <v>4317</v>
      </c>
      <c r="D6221" t="s">
        <v>4337</v>
      </c>
      <c r="E6221" t="s">
        <v>4338</v>
      </c>
      <c r="F6221">
        <v>77.085902000000004</v>
      </c>
      <c r="G6221">
        <v>28.509467999999998</v>
      </c>
      <c r="H6221" t="s">
        <v>319</v>
      </c>
      <c r="I6221" t="s">
        <v>22</v>
      </c>
      <c r="J6221" t="s">
        <v>23</v>
      </c>
      <c r="K6221" t="s">
        <v>28</v>
      </c>
      <c r="L6221" t="s">
        <v>23</v>
      </c>
      <c r="M6221" t="s">
        <v>23</v>
      </c>
      <c r="N6221">
        <v>1</v>
      </c>
      <c r="O6221">
        <v>1</v>
      </c>
      <c r="P6221">
        <v>400</v>
      </c>
      <c r="Q6221">
        <v>1</v>
      </c>
      <c r="R6221" s="2" t="s">
        <v>3724</v>
      </c>
      <c r="S6221" s="1" t="s">
        <v>319</v>
      </c>
      <c r="Z6221" t="str">
        <f>_xlfn.XLOOKUP(Table2[[#This Row],[CountryCode]],Sheet2!A:A,Sheet2!B:B)</f>
        <v>India</v>
      </c>
    </row>
    <row r="6222" spans="1:26" x14ac:dyDescent="0.3">
      <c r="A6222">
        <v>18396189</v>
      </c>
      <c r="B6222">
        <v>1</v>
      </c>
      <c r="C6222" s="1" t="s">
        <v>4317</v>
      </c>
      <c r="D6222" t="s">
        <v>4318</v>
      </c>
      <c r="E6222" t="s">
        <v>4319</v>
      </c>
      <c r="F6222">
        <v>77.093543600000004</v>
      </c>
      <c r="G6222">
        <v>28.493433499999998</v>
      </c>
      <c r="H6222" t="s">
        <v>543</v>
      </c>
      <c r="I6222" t="s">
        <v>22</v>
      </c>
      <c r="J6222" t="s">
        <v>23</v>
      </c>
      <c r="K6222" t="s">
        <v>23</v>
      </c>
      <c r="L6222" t="s">
        <v>23</v>
      </c>
      <c r="M6222" t="s">
        <v>23</v>
      </c>
      <c r="N6222">
        <v>1</v>
      </c>
      <c r="O6222">
        <v>15</v>
      </c>
      <c r="P6222">
        <v>400</v>
      </c>
      <c r="Q6222">
        <v>3.2</v>
      </c>
      <c r="R6222" s="2" t="s">
        <v>2953</v>
      </c>
      <c r="S6222" s="1" t="s">
        <v>337</v>
      </c>
      <c r="Z6222" t="str">
        <f>_xlfn.XLOOKUP(Table2[[#This Row],[CountryCode]],Sheet2!A:A,Sheet2!B:B)</f>
        <v>India</v>
      </c>
    </row>
    <row r="6223" spans="1:26" x14ac:dyDescent="0.3">
      <c r="A6223">
        <v>302044</v>
      </c>
      <c r="B6223">
        <v>1</v>
      </c>
      <c r="C6223" s="1" t="s">
        <v>4317</v>
      </c>
      <c r="D6223" t="s">
        <v>4387</v>
      </c>
      <c r="E6223" t="s">
        <v>4388</v>
      </c>
      <c r="F6223">
        <v>77.012953400000001</v>
      </c>
      <c r="G6223">
        <v>28.484181599999999</v>
      </c>
      <c r="H6223" t="s">
        <v>21</v>
      </c>
      <c r="I6223" t="s">
        <v>22</v>
      </c>
      <c r="J6223" t="s">
        <v>23</v>
      </c>
      <c r="K6223" t="s">
        <v>23</v>
      </c>
      <c r="L6223" t="s">
        <v>23</v>
      </c>
      <c r="M6223" t="s">
        <v>23</v>
      </c>
      <c r="N6223">
        <v>1</v>
      </c>
      <c r="O6223">
        <v>4</v>
      </c>
      <c r="P6223">
        <v>400</v>
      </c>
      <c r="Q6223">
        <v>2.9</v>
      </c>
      <c r="R6223" s="2" t="s">
        <v>2280</v>
      </c>
      <c r="S6223" s="1" t="s">
        <v>21</v>
      </c>
      <c r="Z6223" t="str">
        <f>_xlfn.XLOOKUP(Table2[[#This Row],[CountryCode]],Sheet2!A:A,Sheet2!B:B)</f>
        <v>India</v>
      </c>
    </row>
    <row r="6224" spans="1:26" x14ac:dyDescent="0.3">
      <c r="A6224">
        <v>311770</v>
      </c>
      <c r="B6224">
        <v>1</v>
      </c>
      <c r="C6224" s="1" t="s">
        <v>4317</v>
      </c>
      <c r="D6224" t="s">
        <v>4396</v>
      </c>
      <c r="E6224" t="s">
        <v>4397</v>
      </c>
      <c r="F6224">
        <v>77.043554299999997</v>
      </c>
      <c r="G6224">
        <v>28.458311699999999</v>
      </c>
      <c r="H6224" t="s">
        <v>375</v>
      </c>
      <c r="I6224" t="s">
        <v>22</v>
      </c>
      <c r="J6224" t="s">
        <v>23</v>
      </c>
      <c r="K6224" t="s">
        <v>23</v>
      </c>
      <c r="L6224" t="s">
        <v>23</v>
      </c>
      <c r="M6224" t="s">
        <v>23</v>
      </c>
      <c r="N6224">
        <v>1</v>
      </c>
      <c r="O6224">
        <v>6</v>
      </c>
      <c r="P6224">
        <v>400</v>
      </c>
      <c r="Q6224">
        <v>2.9</v>
      </c>
      <c r="R6224" s="2" t="s">
        <v>1972</v>
      </c>
      <c r="S6224" s="1" t="s">
        <v>358</v>
      </c>
      <c r="Z6224" t="str">
        <f>_xlfn.XLOOKUP(Table2[[#This Row],[CountryCode]],Sheet2!A:A,Sheet2!B:B)</f>
        <v>India</v>
      </c>
    </row>
    <row r="6225" spans="1:26" x14ac:dyDescent="0.3">
      <c r="A6225">
        <v>304351</v>
      </c>
      <c r="B6225">
        <v>1</v>
      </c>
      <c r="C6225" s="1" t="s">
        <v>4317</v>
      </c>
      <c r="D6225" t="s">
        <v>4465</v>
      </c>
      <c r="E6225" t="s">
        <v>4466</v>
      </c>
      <c r="F6225">
        <v>77.050722899999997</v>
      </c>
      <c r="G6225">
        <v>28.453032199999999</v>
      </c>
      <c r="H6225" t="s">
        <v>337</v>
      </c>
      <c r="I6225" t="s">
        <v>22</v>
      </c>
      <c r="J6225" t="s">
        <v>23</v>
      </c>
      <c r="K6225" t="s">
        <v>28</v>
      </c>
      <c r="L6225" t="s">
        <v>23</v>
      </c>
      <c r="M6225" t="s">
        <v>23</v>
      </c>
      <c r="N6225">
        <v>1</v>
      </c>
      <c r="O6225">
        <v>136</v>
      </c>
      <c r="P6225">
        <v>400</v>
      </c>
      <c r="Q6225">
        <v>3.5</v>
      </c>
      <c r="R6225" s="2" t="s">
        <v>4312</v>
      </c>
      <c r="S6225" s="1" t="s">
        <v>337</v>
      </c>
      <c r="Z6225" t="str">
        <f>_xlfn.XLOOKUP(Table2[[#This Row],[CountryCode]],Sheet2!A:A,Sheet2!B:B)</f>
        <v>India</v>
      </c>
    </row>
    <row r="6226" spans="1:26" x14ac:dyDescent="0.3">
      <c r="A6226">
        <v>18388168</v>
      </c>
      <c r="B6226">
        <v>1</v>
      </c>
      <c r="C6226" s="1" t="s">
        <v>4317</v>
      </c>
      <c r="D6226" t="s">
        <v>4325</v>
      </c>
      <c r="E6226" t="s">
        <v>4326</v>
      </c>
      <c r="F6226">
        <v>77.099163399999995</v>
      </c>
      <c r="G6226">
        <v>28.425159099999998</v>
      </c>
      <c r="H6226" t="s">
        <v>3180</v>
      </c>
      <c r="I6226" t="s">
        <v>22</v>
      </c>
      <c r="J6226" t="s">
        <v>23</v>
      </c>
      <c r="K6226" t="s">
        <v>28</v>
      </c>
      <c r="L6226" t="s">
        <v>23</v>
      </c>
      <c r="M6226" t="s">
        <v>23</v>
      </c>
      <c r="N6226">
        <v>1</v>
      </c>
      <c r="O6226">
        <v>15</v>
      </c>
      <c r="P6226">
        <v>400</v>
      </c>
      <c r="Q6226">
        <v>3.3</v>
      </c>
      <c r="R6226" s="2" t="s">
        <v>4261</v>
      </c>
      <c r="S6226" s="1" t="s">
        <v>337</v>
      </c>
      <c r="Z6226" t="str">
        <f>_xlfn.XLOOKUP(Table2[[#This Row],[CountryCode]],Sheet2!A:A,Sheet2!B:B)</f>
        <v>India</v>
      </c>
    </row>
    <row r="6227" spans="1:26" x14ac:dyDescent="0.3">
      <c r="A6227">
        <v>18237318</v>
      </c>
      <c r="B6227">
        <v>1</v>
      </c>
      <c r="C6227" s="1" t="s">
        <v>4317</v>
      </c>
      <c r="D6227" t="s">
        <v>4333</v>
      </c>
      <c r="E6227" t="s">
        <v>4332</v>
      </c>
      <c r="F6227">
        <v>77.0447688</v>
      </c>
      <c r="G6227">
        <v>28.406493999999999</v>
      </c>
      <c r="H6227" t="s">
        <v>1004</v>
      </c>
      <c r="I6227" t="s">
        <v>22</v>
      </c>
      <c r="J6227" t="s">
        <v>23</v>
      </c>
      <c r="K6227" t="s">
        <v>28</v>
      </c>
      <c r="L6227" t="s">
        <v>23</v>
      </c>
      <c r="M6227" t="s">
        <v>23</v>
      </c>
      <c r="N6227">
        <v>1</v>
      </c>
      <c r="O6227">
        <v>39</v>
      </c>
      <c r="P6227">
        <v>400</v>
      </c>
      <c r="Q6227">
        <v>3.3</v>
      </c>
      <c r="R6227" s="2" t="s">
        <v>2290</v>
      </c>
      <c r="S6227" s="1" t="s">
        <v>319</v>
      </c>
      <c r="Z6227" t="str">
        <f>_xlfn.XLOOKUP(Table2[[#This Row],[CountryCode]],Sheet2!A:A,Sheet2!B:B)</f>
        <v>India</v>
      </c>
    </row>
    <row r="6228" spans="1:26" x14ac:dyDescent="0.3">
      <c r="A6228">
        <v>18306504</v>
      </c>
      <c r="B6228">
        <v>1</v>
      </c>
      <c r="C6228" s="1" t="s">
        <v>4317</v>
      </c>
      <c r="D6228" t="s">
        <v>4337</v>
      </c>
      <c r="E6228" t="s">
        <v>4338</v>
      </c>
      <c r="F6228">
        <v>77.086169999999996</v>
      </c>
      <c r="G6228">
        <v>28.5128925</v>
      </c>
      <c r="H6228" t="s">
        <v>395</v>
      </c>
      <c r="I6228" t="s">
        <v>22</v>
      </c>
      <c r="J6228" t="s">
        <v>23</v>
      </c>
      <c r="K6228" t="s">
        <v>23</v>
      </c>
      <c r="L6228" t="s">
        <v>23</v>
      </c>
      <c r="M6228" t="s">
        <v>23</v>
      </c>
      <c r="N6228">
        <v>1</v>
      </c>
      <c r="O6228">
        <v>1</v>
      </c>
      <c r="P6228">
        <v>400</v>
      </c>
      <c r="Q6228">
        <v>1</v>
      </c>
      <c r="R6228" s="2" t="s">
        <v>4830</v>
      </c>
      <c r="S6228" s="1" t="s">
        <v>21</v>
      </c>
      <c r="T6228" t="s">
        <v>7327</v>
      </c>
      <c r="Z6228" t="str">
        <f>_xlfn.XLOOKUP(Table2[[#This Row],[CountryCode]],Sheet2!A:A,Sheet2!B:B)</f>
        <v>India</v>
      </c>
    </row>
    <row r="6229" spans="1:26" x14ac:dyDescent="0.3">
      <c r="A6229">
        <v>7418</v>
      </c>
      <c r="B6229">
        <v>1</v>
      </c>
      <c r="C6229" s="1" t="s">
        <v>4317</v>
      </c>
      <c r="D6229" t="s">
        <v>4359</v>
      </c>
      <c r="E6229" t="s">
        <v>4360</v>
      </c>
      <c r="F6229">
        <v>77.082438100000005</v>
      </c>
      <c r="G6229">
        <v>28.467130900000001</v>
      </c>
      <c r="H6229" t="s">
        <v>2627</v>
      </c>
      <c r="I6229" t="s">
        <v>22</v>
      </c>
      <c r="J6229" t="s">
        <v>23</v>
      </c>
      <c r="K6229" t="s">
        <v>28</v>
      </c>
      <c r="L6229" t="s">
        <v>23</v>
      </c>
      <c r="M6229" t="s">
        <v>23</v>
      </c>
      <c r="N6229">
        <v>1</v>
      </c>
      <c r="O6229">
        <v>196</v>
      </c>
      <c r="P6229">
        <v>400</v>
      </c>
      <c r="Q6229">
        <v>3.8</v>
      </c>
      <c r="R6229" s="2" t="s">
        <v>3153</v>
      </c>
      <c r="S6229" s="1" t="s">
        <v>366</v>
      </c>
      <c r="T6229" t="s">
        <v>7316</v>
      </c>
      <c r="Z6229" t="str">
        <f>_xlfn.XLOOKUP(Table2[[#This Row],[CountryCode]],Sheet2!A:A,Sheet2!B:B)</f>
        <v>India</v>
      </c>
    </row>
    <row r="6230" spans="1:26" x14ac:dyDescent="0.3">
      <c r="A6230">
        <v>18322677</v>
      </c>
      <c r="B6230">
        <v>1</v>
      </c>
      <c r="C6230" s="1" t="s">
        <v>4317</v>
      </c>
      <c r="D6230" t="s">
        <v>4318</v>
      </c>
      <c r="E6230" t="s">
        <v>4319</v>
      </c>
      <c r="F6230">
        <v>77.099852200000001</v>
      </c>
      <c r="G6230">
        <v>28.4947415</v>
      </c>
      <c r="H6230" t="s">
        <v>4831</v>
      </c>
      <c r="I6230" t="s">
        <v>22</v>
      </c>
      <c r="J6230" t="s">
        <v>23</v>
      </c>
      <c r="K6230" t="s">
        <v>28</v>
      </c>
      <c r="L6230" t="s">
        <v>23</v>
      </c>
      <c r="M6230" t="s">
        <v>23</v>
      </c>
      <c r="N6230">
        <v>1</v>
      </c>
      <c r="O6230">
        <v>21</v>
      </c>
      <c r="P6230">
        <v>400</v>
      </c>
      <c r="Q6230">
        <v>3.2</v>
      </c>
      <c r="R6230" s="2" t="s">
        <v>248</v>
      </c>
      <c r="S6230" s="1" t="s">
        <v>319</v>
      </c>
      <c r="Z6230" t="str">
        <f>_xlfn.XLOOKUP(Table2[[#This Row],[CountryCode]],Sheet2!A:A,Sheet2!B:B)</f>
        <v>India</v>
      </c>
    </row>
    <row r="6231" spans="1:26" x14ac:dyDescent="0.3">
      <c r="A6231">
        <v>18336206</v>
      </c>
      <c r="B6231">
        <v>1</v>
      </c>
      <c r="C6231" s="1" t="s">
        <v>4317</v>
      </c>
      <c r="D6231" t="s">
        <v>4318</v>
      </c>
      <c r="E6231" t="s">
        <v>4319</v>
      </c>
      <c r="F6231">
        <v>77.093678999999995</v>
      </c>
      <c r="G6231">
        <v>28.491789499999999</v>
      </c>
      <c r="H6231" t="s">
        <v>21</v>
      </c>
      <c r="I6231" t="s">
        <v>22</v>
      </c>
      <c r="J6231" t="s">
        <v>23</v>
      </c>
      <c r="K6231" t="s">
        <v>28</v>
      </c>
      <c r="L6231" t="s">
        <v>23</v>
      </c>
      <c r="M6231" t="s">
        <v>23</v>
      </c>
      <c r="N6231">
        <v>1</v>
      </c>
      <c r="O6231">
        <v>19</v>
      </c>
      <c r="P6231">
        <v>400</v>
      </c>
      <c r="Q6231">
        <v>2.5</v>
      </c>
      <c r="R6231" s="2" t="s">
        <v>2317</v>
      </c>
      <c r="S6231" s="1" t="s">
        <v>21</v>
      </c>
      <c r="Z6231" t="str">
        <f>_xlfn.XLOOKUP(Table2[[#This Row],[CountryCode]],Sheet2!A:A,Sheet2!B:B)</f>
        <v>India</v>
      </c>
    </row>
    <row r="6232" spans="1:26" x14ac:dyDescent="0.3">
      <c r="A6232">
        <v>18384142</v>
      </c>
      <c r="B6232">
        <v>1</v>
      </c>
      <c r="C6232" s="1" t="s">
        <v>4317</v>
      </c>
      <c r="D6232" t="s">
        <v>4318</v>
      </c>
      <c r="E6232" t="s">
        <v>4319</v>
      </c>
      <c r="F6232">
        <v>77.104915399999996</v>
      </c>
      <c r="G6232">
        <v>28.487149899999999</v>
      </c>
      <c r="H6232" t="s">
        <v>4832</v>
      </c>
      <c r="I6232" t="s">
        <v>22</v>
      </c>
      <c r="J6232" t="s">
        <v>23</v>
      </c>
      <c r="K6232" t="s">
        <v>28</v>
      </c>
      <c r="L6232" t="s">
        <v>23</v>
      </c>
      <c r="M6232" t="s">
        <v>23</v>
      </c>
      <c r="N6232">
        <v>1</v>
      </c>
      <c r="O6232">
        <v>33</v>
      </c>
      <c r="P6232">
        <v>400</v>
      </c>
      <c r="Q6232">
        <v>4.3</v>
      </c>
      <c r="R6232" s="2" t="s">
        <v>3408</v>
      </c>
      <c r="S6232" s="1" t="s">
        <v>644</v>
      </c>
      <c r="T6232" t="s">
        <v>7331</v>
      </c>
      <c r="Z6232" t="str">
        <f>_xlfn.XLOOKUP(Table2[[#This Row],[CountryCode]],Sheet2!A:A,Sheet2!B:B)</f>
        <v>India</v>
      </c>
    </row>
    <row r="6233" spans="1:26" x14ac:dyDescent="0.3">
      <c r="A6233">
        <v>303470</v>
      </c>
      <c r="B6233">
        <v>1</v>
      </c>
      <c r="C6233" s="1" t="s">
        <v>4317</v>
      </c>
      <c r="D6233" t="s">
        <v>124</v>
      </c>
      <c r="E6233" t="s">
        <v>4330</v>
      </c>
      <c r="F6233">
        <v>77.082932700000001</v>
      </c>
      <c r="G6233">
        <v>28.4760986</v>
      </c>
      <c r="H6233" t="s">
        <v>479</v>
      </c>
      <c r="I6233" t="s">
        <v>22</v>
      </c>
      <c r="J6233" t="s">
        <v>23</v>
      </c>
      <c r="K6233" t="s">
        <v>23</v>
      </c>
      <c r="L6233" t="s">
        <v>23</v>
      </c>
      <c r="M6233" t="s">
        <v>23</v>
      </c>
      <c r="N6233">
        <v>1</v>
      </c>
      <c r="O6233">
        <v>36</v>
      </c>
      <c r="P6233">
        <v>400</v>
      </c>
      <c r="Q6233">
        <v>2.8</v>
      </c>
      <c r="R6233" s="2" t="s">
        <v>4833</v>
      </c>
      <c r="S6233" s="1" t="s">
        <v>21</v>
      </c>
      <c r="T6233" t="s">
        <v>7317</v>
      </c>
      <c r="Z6233" t="str">
        <f>_xlfn.XLOOKUP(Table2[[#This Row],[CountryCode]],Sheet2!A:A,Sheet2!B:B)</f>
        <v>India</v>
      </c>
    </row>
    <row r="6234" spans="1:26" x14ac:dyDescent="0.3">
      <c r="A6234">
        <v>18420426</v>
      </c>
      <c r="B6234">
        <v>1</v>
      </c>
      <c r="C6234" s="1" t="s">
        <v>4317</v>
      </c>
      <c r="D6234" t="s">
        <v>4461</v>
      </c>
      <c r="E6234" t="s">
        <v>4462</v>
      </c>
      <c r="F6234">
        <v>77.069382700000006</v>
      </c>
      <c r="G6234">
        <v>28.510128000000002</v>
      </c>
      <c r="H6234" t="s">
        <v>4834</v>
      </c>
      <c r="I6234" t="s">
        <v>22</v>
      </c>
      <c r="J6234" t="s">
        <v>23</v>
      </c>
      <c r="K6234" t="s">
        <v>28</v>
      </c>
      <c r="L6234" t="s">
        <v>23</v>
      </c>
      <c r="M6234" t="s">
        <v>23</v>
      </c>
      <c r="N6234">
        <v>1</v>
      </c>
      <c r="O6234">
        <v>40</v>
      </c>
      <c r="P6234">
        <v>400</v>
      </c>
      <c r="Q6234">
        <v>3.5</v>
      </c>
      <c r="R6234" s="2" t="s">
        <v>2336</v>
      </c>
      <c r="S6234" s="1" t="s">
        <v>383</v>
      </c>
      <c r="Z6234" t="str">
        <f>_xlfn.XLOOKUP(Table2[[#This Row],[CountryCode]],Sheet2!A:A,Sheet2!B:B)</f>
        <v>India</v>
      </c>
    </row>
    <row r="6235" spans="1:26" x14ac:dyDescent="0.3">
      <c r="A6235">
        <v>6769</v>
      </c>
      <c r="B6235">
        <v>1</v>
      </c>
      <c r="C6235" s="1" t="s">
        <v>4317</v>
      </c>
      <c r="D6235" t="s">
        <v>4423</v>
      </c>
      <c r="E6235" t="s">
        <v>4424</v>
      </c>
      <c r="F6235">
        <v>77.083202499999999</v>
      </c>
      <c r="G6235">
        <v>28.4599872</v>
      </c>
      <c r="H6235" t="s">
        <v>456</v>
      </c>
      <c r="I6235" t="s">
        <v>22</v>
      </c>
      <c r="J6235" t="s">
        <v>23</v>
      </c>
      <c r="K6235" t="s">
        <v>23</v>
      </c>
      <c r="L6235" t="s">
        <v>23</v>
      </c>
      <c r="M6235" t="s">
        <v>23</v>
      </c>
      <c r="N6235">
        <v>1</v>
      </c>
      <c r="O6235">
        <v>63</v>
      </c>
      <c r="P6235">
        <v>400</v>
      </c>
      <c r="Q6235">
        <v>3.7</v>
      </c>
      <c r="R6235" s="2" t="s">
        <v>421</v>
      </c>
      <c r="S6235" s="1" t="s">
        <v>366</v>
      </c>
      <c r="Z6235" t="str">
        <f>_xlfn.XLOOKUP(Table2[[#This Row],[CountryCode]],Sheet2!A:A,Sheet2!B:B)</f>
        <v>India</v>
      </c>
    </row>
    <row r="6236" spans="1:26" x14ac:dyDescent="0.3">
      <c r="A6236">
        <v>312562</v>
      </c>
      <c r="B6236">
        <v>1</v>
      </c>
      <c r="C6236" s="1" t="s">
        <v>4317</v>
      </c>
      <c r="D6236" t="s">
        <v>4318</v>
      </c>
      <c r="E6236" t="s">
        <v>4319</v>
      </c>
      <c r="F6236">
        <v>77.095030769999994</v>
      </c>
      <c r="G6236">
        <v>28.493328170000002</v>
      </c>
      <c r="H6236" t="s">
        <v>304</v>
      </c>
      <c r="I6236" t="s">
        <v>22</v>
      </c>
      <c r="J6236" t="s">
        <v>23</v>
      </c>
      <c r="K6236" t="s">
        <v>28</v>
      </c>
      <c r="L6236" t="s">
        <v>23</v>
      </c>
      <c r="M6236" t="s">
        <v>23</v>
      </c>
      <c r="N6236">
        <v>1</v>
      </c>
      <c r="O6236">
        <v>53</v>
      </c>
      <c r="P6236">
        <v>400</v>
      </c>
      <c r="Q6236">
        <v>3.1</v>
      </c>
      <c r="R6236" s="2" t="s">
        <v>4068</v>
      </c>
      <c r="S6236" s="1" t="s">
        <v>21</v>
      </c>
      <c r="Z6236" t="str">
        <f>_xlfn.XLOOKUP(Table2[[#This Row],[CountryCode]],Sheet2!A:A,Sheet2!B:B)</f>
        <v>India</v>
      </c>
    </row>
    <row r="6237" spans="1:26" x14ac:dyDescent="0.3">
      <c r="A6237">
        <v>18144475</v>
      </c>
      <c r="B6237">
        <v>1</v>
      </c>
      <c r="C6237" s="1" t="s">
        <v>4317</v>
      </c>
      <c r="D6237" t="s">
        <v>4387</v>
      </c>
      <c r="E6237" t="s">
        <v>4388</v>
      </c>
      <c r="F6237">
        <v>77.018908199999998</v>
      </c>
      <c r="G6237">
        <v>28.471255500000002</v>
      </c>
      <c r="H6237" t="s">
        <v>304</v>
      </c>
      <c r="I6237" t="s">
        <v>22</v>
      </c>
      <c r="J6237" t="s">
        <v>23</v>
      </c>
      <c r="K6237" t="s">
        <v>28</v>
      </c>
      <c r="L6237" t="s">
        <v>23</v>
      </c>
      <c r="M6237" t="s">
        <v>23</v>
      </c>
      <c r="N6237">
        <v>1</v>
      </c>
      <c r="O6237">
        <v>60</v>
      </c>
      <c r="P6237">
        <v>400</v>
      </c>
      <c r="Q6237">
        <v>3.4</v>
      </c>
      <c r="R6237" s="2" t="s">
        <v>1569</v>
      </c>
      <c r="S6237" s="1" t="s">
        <v>21</v>
      </c>
      <c r="Z6237" t="str">
        <f>_xlfn.XLOOKUP(Table2[[#This Row],[CountryCode]],Sheet2!A:A,Sheet2!B:B)</f>
        <v>India</v>
      </c>
    </row>
    <row r="6238" spans="1:26" x14ac:dyDescent="0.3">
      <c r="A6238">
        <v>1019</v>
      </c>
      <c r="B6238">
        <v>1</v>
      </c>
      <c r="C6238" s="1" t="s">
        <v>4317</v>
      </c>
      <c r="D6238" t="s">
        <v>4387</v>
      </c>
      <c r="E6238" t="s">
        <v>4388</v>
      </c>
      <c r="F6238">
        <v>77.0186408</v>
      </c>
      <c r="G6238">
        <v>28.472148300000001</v>
      </c>
      <c r="H6238" t="s">
        <v>397</v>
      </c>
      <c r="I6238" t="s">
        <v>22</v>
      </c>
      <c r="J6238" t="s">
        <v>23</v>
      </c>
      <c r="K6238" t="s">
        <v>23</v>
      </c>
      <c r="L6238" t="s">
        <v>23</v>
      </c>
      <c r="M6238" t="s">
        <v>23</v>
      </c>
      <c r="N6238">
        <v>1</v>
      </c>
      <c r="O6238">
        <v>8</v>
      </c>
      <c r="P6238">
        <v>400</v>
      </c>
      <c r="Q6238">
        <v>2.9</v>
      </c>
      <c r="R6238" s="2" t="s">
        <v>1150</v>
      </c>
      <c r="S6238" s="1" t="s">
        <v>313</v>
      </c>
      <c r="Z6238" t="str">
        <f>_xlfn.XLOOKUP(Table2[[#This Row],[CountryCode]],Sheet2!A:A,Sheet2!B:B)</f>
        <v>India</v>
      </c>
    </row>
    <row r="6239" spans="1:26" x14ac:dyDescent="0.3">
      <c r="A6239">
        <v>18451577</v>
      </c>
      <c r="B6239">
        <v>1</v>
      </c>
      <c r="C6239" s="1" t="s">
        <v>4317</v>
      </c>
      <c r="D6239" t="s">
        <v>4472</v>
      </c>
      <c r="E6239" t="s">
        <v>4473</v>
      </c>
      <c r="F6239">
        <v>77.079311000000004</v>
      </c>
      <c r="G6239">
        <v>28.460034</v>
      </c>
      <c r="H6239" t="s">
        <v>1348</v>
      </c>
      <c r="I6239" t="s">
        <v>22</v>
      </c>
      <c r="J6239" t="s">
        <v>23</v>
      </c>
      <c r="K6239" t="s">
        <v>28</v>
      </c>
      <c r="L6239" t="s">
        <v>23</v>
      </c>
      <c r="M6239" t="s">
        <v>23</v>
      </c>
      <c r="N6239">
        <v>1</v>
      </c>
      <c r="O6239">
        <v>53</v>
      </c>
      <c r="P6239">
        <v>400</v>
      </c>
      <c r="Q6239">
        <v>4</v>
      </c>
      <c r="R6239" s="2" t="s">
        <v>2364</v>
      </c>
      <c r="S6239" s="1" t="s">
        <v>1348</v>
      </c>
      <c r="Z6239" t="str">
        <f>_xlfn.XLOOKUP(Table2[[#This Row],[CountryCode]],Sheet2!A:A,Sheet2!B:B)</f>
        <v>India</v>
      </c>
    </row>
    <row r="6240" spans="1:26" x14ac:dyDescent="0.3">
      <c r="A6240">
        <v>18265716</v>
      </c>
      <c r="B6240">
        <v>1</v>
      </c>
      <c r="C6240" s="1" t="s">
        <v>4317</v>
      </c>
      <c r="D6240" t="s">
        <v>4337</v>
      </c>
      <c r="E6240" t="s">
        <v>4338</v>
      </c>
      <c r="F6240">
        <v>77.085990199999998</v>
      </c>
      <c r="G6240">
        <v>28.498892600000001</v>
      </c>
      <c r="H6240" t="s">
        <v>395</v>
      </c>
      <c r="I6240" t="s">
        <v>22</v>
      </c>
      <c r="J6240" t="s">
        <v>23</v>
      </c>
      <c r="K6240" t="s">
        <v>23</v>
      </c>
      <c r="L6240" t="s">
        <v>23</v>
      </c>
      <c r="M6240" t="s">
        <v>23</v>
      </c>
      <c r="N6240">
        <v>1</v>
      </c>
      <c r="O6240">
        <v>3</v>
      </c>
      <c r="P6240">
        <v>400</v>
      </c>
      <c r="Q6240">
        <v>1</v>
      </c>
      <c r="R6240" s="2" t="s">
        <v>2358</v>
      </c>
      <c r="S6240" s="1" t="s">
        <v>21</v>
      </c>
      <c r="T6240" t="s">
        <v>7327</v>
      </c>
      <c r="Z6240" t="str">
        <f>_xlfn.XLOOKUP(Table2[[#This Row],[CountryCode]],Sheet2!A:A,Sheet2!B:B)</f>
        <v>India</v>
      </c>
    </row>
    <row r="6241" spans="1:26" x14ac:dyDescent="0.3">
      <c r="A6241">
        <v>305687</v>
      </c>
      <c r="B6241">
        <v>1</v>
      </c>
      <c r="C6241" s="1" t="s">
        <v>4317</v>
      </c>
      <c r="D6241" t="s">
        <v>4476</v>
      </c>
      <c r="E6241" t="s">
        <v>4477</v>
      </c>
      <c r="F6241">
        <v>77.0715115</v>
      </c>
      <c r="G6241">
        <v>28.509689399999999</v>
      </c>
      <c r="H6241" t="s">
        <v>1004</v>
      </c>
      <c r="I6241" t="s">
        <v>22</v>
      </c>
      <c r="J6241" t="s">
        <v>23</v>
      </c>
      <c r="K6241" t="s">
        <v>28</v>
      </c>
      <c r="L6241" t="s">
        <v>23</v>
      </c>
      <c r="M6241" t="s">
        <v>23</v>
      </c>
      <c r="N6241">
        <v>1</v>
      </c>
      <c r="O6241">
        <v>127</v>
      </c>
      <c r="P6241">
        <v>400</v>
      </c>
      <c r="Q6241">
        <v>3.8</v>
      </c>
      <c r="R6241" s="2" t="s">
        <v>2971</v>
      </c>
      <c r="S6241" s="1" t="s">
        <v>319</v>
      </c>
      <c r="Z6241" t="str">
        <f>_xlfn.XLOOKUP(Table2[[#This Row],[CountryCode]],Sheet2!A:A,Sheet2!B:B)</f>
        <v>India</v>
      </c>
    </row>
    <row r="6242" spans="1:26" x14ac:dyDescent="0.3">
      <c r="A6242">
        <v>308609</v>
      </c>
      <c r="B6242">
        <v>1</v>
      </c>
      <c r="C6242" s="1" t="s">
        <v>4317</v>
      </c>
      <c r="D6242" t="s">
        <v>4356</v>
      </c>
      <c r="E6242" t="s">
        <v>4357</v>
      </c>
      <c r="F6242">
        <v>77.088867699999994</v>
      </c>
      <c r="G6242">
        <v>28.495314799999999</v>
      </c>
      <c r="H6242" t="s">
        <v>540</v>
      </c>
      <c r="I6242" t="s">
        <v>22</v>
      </c>
      <c r="J6242" t="s">
        <v>23</v>
      </c>
      <c r="K6242" t="s">
        <v>28</v>
      </c>
      <c r="L6242" t="s">
        <v>23</v>
      </c>
      <c r="M6242" t="s">
        <v>23</v>
      </c>
      <c r="N6242">
        <v>1</v>
      </c>
      <c r="O6242">
        <v>455</v>
      </c>
      <c r="P6242">
        <v>400</v>
      </c>
      <c r="Q6242">
        <v>3.6</v>
      </c>
      <c r="R6242" s="2" t="s">
        <v>2371</v>
      </c>
      <c r="S6242" s="1" t="s">
        <v>462</v>
      </c>
      <c r="Z6242" t="str">
        <f>_xlfn.XLOOKUP(Table2[[#This Row],[CountryCode]],Sheet2!A:A,Sheet2!B:B)</f>
        <v>India</v>
      </c>
    </row>
    <row r="6243" spans="1:26" x14ac:dyDescent="0.3">
      <c r="A6243">
        <v>1028</v>
      </c>
      <c r="B6243">
        <v>1</v>
      </c>
      <c r="C6243" s="1" t="s">
        <v>4317</v>
      </c>
      <c r="D6243" t="s">
        <v>4318</v>
      </c>
      <c r="E6243" t="s">
        <v>4319</v>
      </c>
      <c r="F6243">
        <v>77.093633499999996</v>
      </c>
      <c r="G6243">
        <v>28.4912907</v>
      </c>
      <c r="H6243" t="s">
        <v>304</v>
      </c>
      <c r="I6243" t="s">
        <v>22</v>
      </c>
      <c r="J6243" t="s">
        <v>23</v>
      </c>
      <c r="K6243" t="s">
        <v>28</v>
      </c>
      <c r="L6243" t="s">
        <v>23</v>
      </c>
      <c r="M6243" t="s">
        <v>23</v>
      </c>
      <c r="N6243">
        <v>1</v>
      </c>
      <c r="O6243">
        <v>160</v>
      </c>
      <c r="P6243">
        <v>400</v>
      </c>
      <c r="Q6243">
        <v>3</v>
      </c>
      <c r="R6243" s="2" t="s">
        <v>294</v>
      </c>
      <c r="S6243" s="1" t="s">
        <v>21</v>
      </c>
      <c r="Z6243" t="str">
        <f>_xlfn.XLOOKUP(Table2[[#This Row],[CountryCode]],Sheet2!A:A,Sheet2!B:B)</f>
        <v>India</v>
      </c>
    </row>
    <row r="6244" spans="1:26" x14ac:dyDescent="0.3">
      <c r="A6244">
        <v>18286517</v>
      </c>
      <c r="B6244">
        <v>1</v>
      </c>
      <c r="C6244" s="1" t="s">
        <v>4317</v>
      </c>
      <c r="D6244" t="s">
        <v>4318</v>
      </c>
      <c r="E6244" t="s">
        <v>4319</v>
      </c>
      <c r="F6244">
        <v>77.0924646</v>
      </c>
      <c r="G6244">
        <v>28.4896545</v>
      </c>
      <c r="H6244" t="s">
        <v>304</v>
      </c>
      <c r="I6244" t="s">
        <v>22</v>
      </c>
      <c r="J6244" t="s">
        <v>23</v>
      </c>
      <c r="K6244" t="s">
        <v>28</v>
      </c>
      <c r="L6244" t="s">
        <v>23</v>
      </c>
      <c r="M6244" t="s">
        <v>23</v>
      </c>
      <c r="N6244">
        <v>1</v>
      </c>
      <c r="O6244">
        <v>54</v>
      </c>
      <c r="P6244">
        <v>400</v>
      </c>
      <c r="Q6244">
        <v>3.9</v>
      </c>
      <c r="R6244" s="2" t="s">
        <v>275</v>
      </c>
      <c r="S6244" s="1" t="s">
        <v>21</v>
      </c>
      <c r="Z6244" t="str">
        <f>_xlfn.XLOOKUP(Table2[[#This Row],[CountryCode]],Sheet2!A:A,Sheet2!B:B)</f>
        <v>India</v>
      </c>
    </row>
    <row r="6245" spans="1:26" x14ac:dyDescent="0.3">
      <c r="A6245">
        <v>4172</v>
      </c>
      <c r="B6245">
        <v>1</v>
      </c>
      <c r="C6245" s="1" t="s">
        <v>4317</v>
      </c>
      <c r="D6245" t="s">
        <v>4318</v>
      </c>
      <c r="E6245" t="s">
        <v>4319</v>
      </c>
      <c r="F6245">
        <v>77.094325600000005</v>
      </c>
      <c r="G6245">
        <v>28.492384000000001</v>
      </c>
      <c r="H6245" t="s">
        <v>580</v>
      </c>
      <c r="I6245" t="s">
        <v>22</v>
      </c>
      <c r="J6245" t="s">
        <v>23</v>
      </c>
      <c r="K6245" t="s">
        <v>28</v>
      </c>
      <c r="L6245" t="s">
        <v>23</v>
      </c>
      <c r="M6245" t="s">
        <v>23</v>
      </c>
      <c r="N6245">
        <v>1</v>
      </c>
      <c r="O6245">
        <v>60</v>
      </c>
      <c r="P6245">
        <v>400</v>
      </c>
      <c r="Q6245">
        <v>2</v>
      </c>
      <c r="R6245" s="2" t="s">
        <v>291</v>
      </c>
      <c r="S6245" s="1" t="s">
        <v>21</v>
      </c>
      <c r="T6245" t="s">
        <v>7318</v>
      </c>
      <c r="Z6245" t="str">
        <f>_xlfn.XLOOKUP(Table2[[#This Row],[CountryCode]],Sheet2!A:A,Sheet2!B:B)</f>
        <v>India</v>
      </c>
    </row>
    <row r="6246" spans="1:26" x14ac:dyDescent="0.3">
      <c r="A6246">
        <v>18336208</v>
      </c>
      <c r="B6246">
        <v>1</v>
      </c>
      <c r="C6246" s="1" t="s">
        <v>4317</v>
      </c>
      <c r="D6246" t="s">
        <v>4383</v>
      </c>
      <c r="E6246" t="s">
        <v>4384</v>
      </c>
      <c r="F6246">
        <v>77.080234899999994</v>
      </c>
      <c r="G6246">
        <v>28.4807697</v>
      </c>
      <c r="H6246" t="s">
        <v>644</v>
      </c>
      <c r="I6246" t="s">
        <v>22</v>
      </c>
      <c r="J6246" t="s">
        <v>23</v>
      </c>
      <c r="K6246" t="s">
        <v>23</v>
      </c>
      <c r="L6246" t="s">
        <v>23</v>
      </c>
      <c r="M6246" t="s">
        <v>23</v>
      </c>
      <c r="N6246">
        <v>1</v>
      </c>
      <c r="O6246">
        <v>27</v>
      </c>
      <c r="P6246">
        <v>400</v>
      </c>
      <c r="Q6246">
        <v>3.6</v>
      </c>
      <c r="R6246" s="2" t="s">
        <v>4835</v>
      </c>
      <c r="S6246" s="1" t="s">
        <v>644</v>
      </c>
      <c r="Z6246" t="str">
        <f>_xlfn.XLOOKUP(Table2[[#This Row],[CountryCode]],Sheet2!A:A,Sheet2!B:B)</f>
        <v>India</v>
      </c>
    </row>
    <row r="6247" spans="1:26" x14ac:dyDescent="0.3">
      <c r="A6247">
        <v>2107</v>
      </c>
      <c r="B6247">
        <v>1</v>
      </c>
      <c r="C6247" s="1" t="s">
        <v>4317</v>
      </c>
      <c r="D6247" t="s">
        <v>4387</v>
      </c>
      <c r="E6247" t="s">
        <v>4388</v>
      </c>
      <c r="F6247">
        <v>77.019301600000006</v>
      </c>
      <c r="G6247">
        <v>28.471343699999998</v>
      </c>
      <c r="H6247" t="s">
        <v>580</v>
      </c>
      <c r="I6247" t="s">
        <v>22</v>
      </c>
      <c r="J6247" t="s">
        <v>23</v>
      </c>
      <c r="K6247" t="s">
        <v>23</v>
      </c>
      <c r="L6247" t="s">
        <v>23</v>
      </c>
      <c r="M6247" t="s">
        <v>23</v>
      </c>
      <c r="N6247">
        <v>1</v>
      </c>
      <c r="O6247">
        <v>13</v>
      </c>
      <c r="P6247">
        <v>400</v>
      </c>
      <c r="Q6247">
        <v>3</v>
      </c>
      <c r="R6247" s="2" t="s">
        <v>4836</v>
      </c>
      <c r="S6247" s="1" t="s">
        <v>21</v>
      </c>
      <c r="T6247" t="s">
        <v>7318</v>
      </c>
      <c r="Z6247" t="str">
        <f>_xlfn.XLOOKUP(Table2[[#This Row],[CountryCode]],Sheet2!A:A,Sheet2!B:B)</f>
        <v>India</v>
      </c>
    </row>
    <row r="6248" spans="1:26" x14ac:dyDescent="0.3">
      <c r="A6248">
        <v>18264977</v>
      </c>
      <c r="B6248">
        <v>1</v>
      </c>
      <c r="C6248" s="1" t="s">
        <v>4317</v>
      </c>
      <c r="D6248" t="s">
        <v>4393</v>
      </c>
      <c r="E6248" t="s">
        <v>4392</v>
      </c>
      <c r="F6248">
        <v>77.034731399999998</v>
      </c>
      <c r="G6248">
        <v>28.5150103</v>
      </c>
      <c r="H6248" t="s">
        <v>540</v>
      </c>
      <c r="I6248" t="s">
        <v>22</v>
      </c>
      <c r="J6248" t="s">
        <v>23</v>
      </c>
      <c r="K6248" t="s">
        <v>23</v>
      </c>
      <c r="L6248" t="s">
        <v>23</v>
      </c>
      <c r="M6248" t="s">
        <v>23</v>
      </c>
      <c r="N6248">
        <v>1</v>
      </c>
      <c r="O6248">
        <v>24</v>
      </c>
      <c r="P6248">
        <v>400</v>
      </c>
      <c r="Q6248">
        <v>3.1</v>
      </c>
      <c r="R6248" s="2" t="s">
        <v>913</v>
      </c>
      <c r="S6248" s="1" t="s">
        <v>462</v>
      </c>
      <c r="Z6248" t="str">
        <f>_xlfn.XLOOKUP(Table2[[#This Row],[CountryCode]],Sheet2!A:A,Sheet2!B:B)</f>
        <v>India</v>
      </c>
    </row>
    <row r="6249" spans="1:26" x14ac:dyDescent="0.3">
      <c r="A6249">
        <v>18464002</v>
      </c>
      <c r="B6249">
        <v>1</v>
      </c>
      <c r="C6249" s="1" t="s">
        <v>4317</v>
      </c>
      <c r="D6249" t="s">
        <v>4393</v>
      </c>
      <c r="E6249" t="s">
        <v>4392</v>
      </c>
      <c r="F6249">
        <v>77.031393699999995</v>
      </c>
      <c r="G6249">
        <v>28.509136699999999</v>
      </c>
      <c r="H6249" t="s">
        <v>441</v>
      </c>
      <c r="I6249" t="s">
        <v>22</v>
      </c>
      <c r="J6249" t="s">
        <v>23</v>
      </c>
      <c r="K6249" t="s">
        <v>23</v>
      </c>
      <c r="L6249" t="s">
        <v>23</v>
      </c>
      <c r="M6249" t="s">
        <v>23</v>
      </c>
      <c r="N6249">
        <v>1</v>
      </c>
      <c r="O6249">
        <v>2</v>
      </c>
      <c r="P6249">
        <v>400</v>
      </c>
      <c r="Q6249">
        <v>1</v>
      </c>
      <c r="R6249" s="2" t="s">
        <v>2676</v>
      </c>
      <c r="S6249" s="1" t="s">
        <v>358</v>
      </c>
      <c r="Z6249" t="str">
        <f>_xlfn.XLOOKUP(Table2[[#This Row],[CountryCode]],Sheet2!A:A,Sheet2!B:B)</f>
        <v>India</v>
      </c>
    </row>
    <row r="6250" spans="1:26" x14ac:dyDescent="0.3">
      <c r="A6250">
        <v>18462214</v>
      </c>
      <c r="B6250">
        <v>1</v>
      </c>
      <c r="C6250" s="1" t="s">
        <v>4317</v>
      </c>
      <c r="D6250" t="s">
        <v>4335</v>
      </c>
      <c r="E6250" t="s">
        <v>4336</v>
      </c>
      <c r="F6250">
        <v>77.044168400000004</v>
      </c>
      <c r="G6250">
        <v>28.470693600000001</v>
      </c>
      <c r="H6250" t="s">
        <v>366</v>
      </c>
      <c r="I6250" t="s">
        <v>22</v>
      </c>
      <c r="J6250" t="s">
        <v>23</v>
      </c>
      <c r="K6250" t="s">
        <v>23</v>
      </c>
      <c r="L6250" t="s">
        <v>23</v>
      </c>
      <c r="M6250" t="s">
        <v>23</v>
      </c>
      <c r="N6250">
        <v>1</v>
      </c>
      <c r="O6250">
        <v>4</v>
      </c>
      <c r="P6250">
        <v>400</v>
      </c>
      <c r="Q6250">
        <v>3</v>
      </c>
      <c r="R6250" s="2" t="s">
        <v>2396</v>
      </c>
      <c r="S6250" s="1" t="s">
        <v>366</v>
      </c>
      <c r="Z6250" t="str">
        <f>_xlfn.XLOOKUP(Table2[[#This Row],[CountryCode]],Sheet2!A:A,Sheet2!B:B)</f>
        <v>India</v>
      </c>
    </row>
    <row r="6251" spans="1:26" x14ac:dyDescent="0.3">
      <c r="A6251">
        <v>18412860</v>
      </c>
      <c r="B6251">
        <v>1</v>
      </c>
      <c r="C6251" s="1" t="s">
        <v>4317</v>
      </c>
      <c r="D6251" t="s">
        <v>4337</v>
      </c>
      <c r="E6251" t="s">
        <v>4338</v>
      </c>
      <c r="F6251">
        <v>77.086214999999996</v>
      </c>
      <c r="G6251">
        <v>28.513031300000002</v>
      </c>
      <c r="H6251" t="s">
        <v>1004</v>
      </c>
      <c r="I6251" t="s">
        <v>22</v>
      </c>
      <c r="J6251" t="s">
        <v>23</v>
      </c>
      <c r="K6251" t="s">
        <v>28</v>
      </c>
      <c r="L6251" t="s">
        <v>23</v>
      </c>
      <c r="M6251" t="s">
        <v>23</v>
      </c>
      <c r="N6251">
        <v>1</v>
      </c>
      <c r="O6251">
        <v>3</v>
      </c>
      <c r="P6251">
        <v>400</v>
      </c>
      <c r="Q6251">
        <v>1</v>
      </c>
      <c r="R6251" s="2" t="s">
        <v>3175</v>
      </c>
      <c r="S6251" s="1" t="s">
        <v>319</v>
      </c>
      <c r="Z6251" t="str">
        <f>_xlfn.XLOOKUP(Table2[[#This Row],[CountryCode]],Sheet2!A:A,Sheet2!B:B)</f>
        <v>India</v>
      </c>
    </row>
    <row r="6252" spans="1:26" x14ac:dyDescent="0.3">
      <c r="A6252">
        <v>1451</v>
      </c>
      <c r="B6252">
        <v>1</v>
      </c>
      <c r="C6252" s="1" t="s">
        <v>4317</v>
      </c>
      <c r="D6252" t="s">
        <v>4423</v>
      </c>
      <c r="E6252" t="s">
        <v>4424</v>
      </c>
      <c r="F6252">
        <v>77.084326599999997</v>
      </c>
      <c r="G6252">
        <v>28.460229600000002</v>
      </c>
      <c r="H6252" t="s">
        <v>4837</v>
      </c>
      <c r="I6252" t="s">
        <v>22</v>
      </c>
      <c r="J6252" t="s">
        <v>23</v>
      </c>
      <c r="K6252" t="s">
        <v>23</v>
      </c>
      <c r="L6252" t="s">
        <v>23</v>
      </c>
      <c r="M6252" t="s">
        <v>23</v>
      </c>
      <c r="N6252">
        <v>1</v>
      </c>
      <c r="O6252">
        <v>83</v>
      </c>
      <c r="P6252">
        <v>400</v>
      </c>
      <c r="Q6252">
        <v>2.7</v>
      </c>
      <c r="R6252" s="2" t="s">
        <v>4753</v>
      </c>
      <c r="S6252" s="1" t="s">
        <v>450</v>
      </c>
      <c r="T6252" t="s">
        <v>7327</v>
      </c>
      <c r="U6252" t="s">
        <v>7318</v>
      </c>
      <c r="V6252" t="s">
        <v>7326</v>
      </c>
      <c r="Z6252" t="str">
        <f>_xlfn.XLOOKUP(Table2[[#This Row],[CountryCode]],Sheet2!A:A,Sheet2!B:B)</f>
        <v>India</v>
      </c>
    </row>
    <row r="6253" spans="1:26" x14ac:dyDescent="0.3">
      <c r="A6253">
        <v>18424575</v>
      </c>
      <c r="B6253">
        <v>1</v>
      </c>
      <c r="C6253" s="1" t="s">
        <v>4317</v>
      </c>
      <c r="D6253" t="s">
        <v>4365</v>
      </c>
      <c r="E6253" t="s">
        <v>4366</v>
      </c>
      <c r="F6253">
        <v>77.074162999999999</v>
      </c>
      <c r="G6253">
        <v>28.477689000000002</v>
      </c>
      <c r="H6253" t="s">
        <v>2146</v>
      </c>
      <c r="I6253" t="s">
        <v>22</v>
      </c>
      <c r="J6253" t="s">
        <v>23</v>
      </c>
      <c r="K6253" t="s">
        <v>28</v>
      </c>
      <c r="L6253" t="s">
        <v>23</v>
      </c>
      <c r="M6253" t="s">
        <v>23</v>
      </c>
      <c r="N6253">
        <v>2</v>
      </c>
      <c r="O6253">
        <v>7</v>
      </c>
      <c r="P6253">
        <v>600</v>
      </c>
      <c r="Q6253">
        <v>3.1</v>
      </c>
      <c r="R6253" s="2" t="s">
        <v>738</v>
      </c>
      <c r="S6253" s="1" t="s">
        <v>1348</v>
      </c>
      <c r="Z6253" t="str">
        <f>_xlfn.XLOOKUP(Table2[[#This Row],[CountryCode]],Sheet2!A:A,Sheet2!B:B)</f>
        <v>India</v>
      </c>
    </row>
    <row r="6254" spans="1:26" x14ac:dyDescent="0.3">
      <c r="A6254">
        <v>18233576</v>
      </c>
      <c r="B6254">
        <v>1</v>
      </c>
      <c r="C6254" s="1" t="s">
        <v>4317</v>
      </c>
      <c r="D6254" t="s">
        <v>4318</v>
      </c>
      <c r="E6254" t="s">
        <v>4319</v>
      </c>
      <c r="F6254">
        <v>77.094036299999999</v>
      </c>
      <c r="G6254">
        <v>28.493111500000001</v>
      </c>
      <c r="H6254" t="s">
        <v>302</v>
      </c>
      <c r="I6254" t="s">
        <v>22</v>
      </c>
      <c r="J6254" t="s">
        <v>23</v>
      </c>
      <c r="K6254" t="s">
        <v>28</v>
      </c>
      <c r="L6254" t="s">
        <v>23</v>
      </c>
      <c r="M6254" t="s">
        <v>23</v>
      </c>
      <c r="N6254">
        <v>2</v>
      </c>
      <c r="O6254">
        <v>23</v>
      </c>
      <c r="P6254">
        <v>600</v>
      </c>
      <c r="Q6254">
        <v>3.3</v>
      </c>
      <c r="R6254" s="2" t="s">
        <v>3793</v>
      </c>
      <c r="S6254" s="1" t="s">
        <v>21</v>
      </c>
      <c r="Z6254" t="str">
        <f>_xlfn.XLOOKUP(Table2[[#This Row],[CountryCode]],Sheet2!A:A,Sheet2!B:B)</f>
        <v>India</v>
      </c>
    </row>
    <row r="6255" spans="1:26" x14ac:dyDescent="0.3">
      <c r="A6255">
        <v>312261</v>
      </c>
      <c r="B6255">
        <v>1</v>
      </c>
      <c r="C6255" s="1" t="s">
        <v>4317</v>
      </c>
      <c r="D6255" t="s">
        <v>4320</v>
      </c>
      <c r="E6255" t="s">
        <v>4321</v>
      </c>
      <c r="F6255">
        <v>77.0881933</v>
      </c>
      <c r="G6255">
        <v>28.461407999999999</v>
      </c>
      <c r="H6255" t="s">
        <v>337</v>
      </c>
      <c r="I6255" t="s">
        <v>22</v>
      </c>
      <c r="J6255" t="s">
        <v>23</v>
      </c>
      <c r="K6255" t="s">
        <v>28</v>
      </c>
      <c r="L6255" t="s">
        <v>23</v>
      </c>
      <c r="M6255" t="s">
        <v>23</v>
      </c>
      <c r="N6255">
        <v>2</v>
      </c>
      <c r="O6255">
        <v>124</v>
      </c>
      <c r="P6255">
        <v>600</v>
      </c>
      <c r="Q6255">
        <v>3.9</v>
      </c>
      <c r="R6255" s="2" t="s">
        <v>1059</v>
      </c>
      <c r="S6255" s="1" t="s">
        <v>337</v>
      </c>
      <c r="Z6255" t="str">
        <f>_xlfn.XLOOKUP(Table2[[#This Row],[CountryCode]],Sheet2!A:A,Sheet2!B:B)</f>
        <v>India</v>
      </c>
    </row>
    <row r="6256" spans="1:26" x14ac:dyDescent="0.3">
      <c r="A6256">
        <v>18346735</v>
      </c>
      <c r="B6256">
        <v>1</v>
      </c>
      <c r="C6256" s="1" t="s">
        <v>4317</v>
      </c>
      <c r="D6256" t="s">
        <v>4393</v>
      </c>
      <c r="E6256" t="s">
        <v>4392</v>
      </c>
      <c r="F6256">
        <v>77.030863800000006</v>
      </c>
      <c r="G6256">
        <v>28.508919299999999</v>
      </c>
      <c r="H6256" t="s">
        <v>3085</v>
      </c>
      <c r="I6256" t="s">
        <v>22</v>
      </c>
      <c r="J6256" t="s">
        <v>23</v>
      </c>
      <c r="K6256" t="s">
        <v>23</v>
      </c>
      <c r="L6256" t="s">
        <v>23</v>
      </c>
      <c r="M6256" t="s">
        <v>23</v>
      </c>
      <c r="N6256">
        <v>2</v>
      </c>
      <c r="O6256">
        <v>1</v>
      </c>
      <c r="P6256">
        <v>600</v>
      </c>
      <c r="Q6256">
        <v>1</v>
      </c>
      <c r="R6256" s="2" t="s">
        <v>4838</v>
      </c>
      <c r="S6256" s="1" t="s">
        <v>21</v>
      </c>
      <c r="T6256" t="s">
        <v>7327</v>
      </c>
      <c r="Z6256" t="str">
        <f>_xlfn.XLOOKUP(Table2[[#This Row],[CountryCode]],Sheet2!A:A,Sheet2!B:B)</f>
        <v>India</v>
      </c>
    </row>
    <row r="6257" spans="1:26" x14ac:dyDescent="0.3">
      <c r="A6257">
        <v>303743</v>
      </c>
      <c r="B6257">
        <v>1</v>
      </c>
      <c r="C6257" s="1" t="s">
        <v>4317</v>
      </c>
      <c r="D6257" t="s">
        <v>4335</v>
      </c>
      <c r="E6257" t="s">
        <v>4336</v>
      </c>
      <c r="F6257">
        <v>77.048083390000002</v>
      </c>
      <c r="G6257">
        <v>28.48038451</v>
      </c>
      <c r="H6257" t="s">
        <v>304</v>
      </c>
      <c r="I6257" t="s">
        <v>22</v>
      </c>
      <c r="J6257" t="s">
        <v>23</v>
      </c>
      <c r="K6257" t="s">
        <v>23</v>
      </c>
      <c r="L6257" t="s">
        <v>23</v>
      </c>
      <c r="M6257" t="s">
        <v>23</v>
      </c>
      <c r="N6257">
        <v>2</v>
      </c>
      <c r="O6257">
        <v>8</v>
      </c>
      <c r="P6257">
        <v>600</v>
      </c>
      <c r="Q6257">
        <v>2.8</v>
      </c>
      <c r="R6257" s="2" t="s">
        <v>4401</v>
      </c>
      <c r="S6257" s="1" t="s">
        <v>21</v>
      </c>
      <c r="Z6257" t="str">
        <f>_xlfn.XLOOKUP(Table2[[#This Row],[CountryCode]],Sheet2!A:A,Sheet2!B:B)</f>
        <v>India</v>
      </c>
    </row>
    <row r="6258" spans="1:26" x14ac:dyDescent="0.3">
      <c r="A6258">
        <v>18251519</v>
      </c>
      <c r="B6258">
        <v>1</v>
      </c>
      <c r="C6258" s="1" t="s">
        <v>4317</v>
      </c>
      <c r="D6258" t="s">
        <v>4325</v>
      </c>
      <c r="E6258" t="s">
        <v>4326</v>
      </c>
      <c r="F6258">
        <v>77.099297489999998</v>
      </c>
      <c r="G6258">
        <v>28.42516814</v>
      </c>
      <c r="H6258" t="s">
        <v>441</v>
      </c>
      <c r="I6258" t="s">
        <v>22</v>
      </c>
      <c r="J6258" t="s">
        <v>23</v>
      </c>
      <c r="K6258" t="s">
        <v>23</v>
      </c>
      <c r="L6258" t="s">
        <v>23</v>
      </c>
      <c r="M6258" t="s">
        <v>23</v>
      </c>
      <c r="N6258">
        <v>2</v>
      </c>
      <c r="O6258">
        <v>5</v>
      </c>
      <c r="P6258">
        <v>600</v>
      </c>
      <c r="Q6258">
        <v>2.9</v>
      </c>
      <c r="R6258" s="2" t="s">
        <v>743</v>
      </c>
      <c r="S6258" s="1" t="s">
        <v>358</v>
      </c>
      <c r="Z6258" t="str">
        <f>_xlfn.XLOOKUP(Table2[[#This Row],[CountryCode]],Sheet2!A:A,Sheet2!B:B)</f>
        <v>India</v>
      </c>
    </row>
    <row r="6259" spans="1:26" x14ac:dyDescent="0.3">
      <c r="A6259">
        <v>9273</v>
      </c>
      <c r="B6259">
        <v>1</v>
      </c>
      <c r="C6259" s="1" t="s">
        <v>4317</v>
      </c>
      <c r="D6259" t="s">
        <v>4422</v>
      </c>
      <c r="E6259" t="s">
        <v>4421</v>
      </c>
      <c r="F6259">
        <v>77.056334800000002</v>
      </c>
      <c r="G6259">
        <v>28.442912400000001</v>
      </c>
      <c r="H6259" t="s">
        <v>379</v>
      </c>
      <c r="I6259" t="s">
        <v>22</v>
      </c>
      <c r="J6259" t="s">
        <v>23</v>
      </c>
      <c r="K6259" t="s">
        <v>28</v>
      </c>
      <c r="L6259" t="s">
        <v>23</v>
      </c>
      <c r="M6259" t="s">
        <v>23</v>
      </c>
      <c r="N6259">
        <v>2</v>
      </c>
      <c r="O6259">
        <v>302</v>
      </c>
      <c r="P6259">
        <v>600</v>
      </c>
      <c r="Q6259">
        <v>3.5</v>
      </c>
      <c r="R6259" s="2" t="s">
        <v>4081</v>
      </c>
      <c r="S6259" s="1" t="s">
        <v>6328</v>
      </c>
      <c r="T6259" t="s">
        <v>7316</v>
      </c>
      <c r="Z6259" t="str">
        <f>_xlfn.XLOOKUP(Table2[[#This Row],[CountryCode]],Sheet2!A:A,Sheet2!B:B)</f>
        <v>India</v>
      </c>
    </row>
    <row r="6260" spans="1:26" x14ac:dyDescent="0.3">
      <c r="A6260">
        <v>309696</v>
      </c>
      <c r="B6260">
        <v>1</v>
      </c>
      <c r="C6260" s="1" t="s">
        <v>4317</v>
      </c>
      <c r="D6260" t="s">
        <v>4318</v>
      </c>
      <c r="E6260" t="s">
        <v>4319</v>
      </c>
      <c r="F6260">
        <v>77.094487700000002</v>
      </c>
      <c r="G6260">
        <v>28.492851900000002</v>
      </c>
      <c r="H6260" t="s">
        <v>321</v>
      </c>
      <c r="I6260" t="s">
        <v>22</v>
      </c>
      <c r="J6260" t="s">
        <v>23</v>
      </c>
      <c r="K6260" t="s">
        <v>28</v>
      </c>
      <c r="L6260" t="s">
        <v>23</v>
      </c>
      <c r="M6260" t="s">
        <v>23</v>
      </c>
      <c r="N6260">
        <v>2</v>
      </c>
      <c r="O6260">
        <v>51</v>
      </c>
      <c r="P6260">
        <v>600</v>
      </c>
      <c r="Q6260">
        <v>2.7</v>
      </c>
      <c r="R6260" s="2" t="s">
        <v>4839</v>
      </c>
      <c r="S6260" s="1" t="s">
        <v>21</v>
      </c>
      <c r="T6260" t="s">
        <v>7318</v>
      </c>
      <c r="Z6260" t="str">
        <f>_xlfn.XLOOKUP(Table2[[#This Row],[CountryCode]],Sheet2!A:A,Sheet2!B:B)</f>
        <v>India</v>
      </c>
    </row>
    <row r="6261" spans="1:26" x14ac:dyDescent="0.3">
      <c r="A6261">
        <v>18082232</v>
      </c>
      <c r="B6261">
        <v>1</v>
      </c>
      <c r="C6261" s="1" t="s">
        <v>4317</v>
      </c>
      <c r="D6261" t="s">
        <v>4383</v>
      </c>
      <c r="E6261" t="s">
        <v>4384</v>
      </c>
      <c r="F6261">
        <v>77.080144000000004</v>
      </c>
      <c r="G6261">
        <v>28.480317400000001</v>
      </c>
      <c r="H6261" t="s">
        <v>313</v>
      </c>
      <c r="I6261" t="s">
        <v>22</v>
      </c>
      <c r="J6261" t="s">
        <v>23</v>
      </c>
      <c r="K6261" t="s">
        <v>23</v>
      </c>
      <c r="L6261" t="s">
        <v>23</v>
      </c>
      <c r="M6261" t="s">
        <v>23</v>
      </c>
      <c r="N6261">
        <v>2</v>
      </c>
      <c r="O6261">
        <v>29</v>
      </c>
      <c r="P6261">
        <v>600</v>
      </c>
      <c r="Q6261">
        <v>2.2999999999999998</v>
      </c>
      <c r="R6261" s="2" t="s">
        <v>2052</v>
      </c>
      <c r="S6261" s="1" t="s">
        <v>313</v>
      </c>
      <c r="Z6261" t="str">
        <f>_xlfn.XLOOKUP(Table2[[#This Row],[CountryCode]],Sheet2!A:A,Sheet2!B:B)</f>
        <v>India</v>
      </c>
    </row>
    <row r="6262" spans="1:26" x14ac:dyDescent="0.3">
      <c r="A6262">
        <v>18331053</v>
      </c>
      <c r="B6262">
        <v>1</v>
      </c>
      <c r="C6262" s="1" t="s">
        <v>4317</v>
      </c>
      <c r="D6262" t="s">
        <v>4387</v>
      </c>
      <c r="E6262" t="s">
        <v>4388</v>
      </c>
      <c r="F6262">
        <v>77.020446899999996</v>
      </c>
      <c r="G6262">
        <v>28.466770199999999</v>
      </c>
      <c r="H6262" t="s">
        <v>422</v>
      </c>
      <c r="I6262" t="s">
        <v>22</v>
      </c>
      <c r="J6262" t="s">
        <v>23</v>
      </c>
      <c r="K6262" t="s">
        <v>23</v>
      </c>
      <c r="L6262" t="s">
        <v>23</v>
      </c>
      <c r="M6262" t="s">
        <v>23</v>
      </c>
      <c r="N6262">
        <v>2</v>
      </c>
      <c r="O6262">
        <v>33</v>
      </c>
      <c r="P6262">
        <v>600</v>
      </c>
      <c r="Q6262">
        <v>3.4</v>
      </c>
      <c r="R6262" s="2" t="s">
        <v>2063</v>
      </c>
      <c r="S6262" s="1" t="s">
        <v>343</v>
      </c>
      <c r="Z6262" t="str">
        <f>_xlfn.XLOOKUP(Table2[[#This Row],[CountryCode]],Sheet2!A:A,Sheet2!B:B)</f>
        <v>India</v>
      </c>
    </row>
    <row r="6263" spans="1:26" x14ac:dyDescent="0.3">
      <c r="A6263">
        <v>3909</v>
      </c>
      <c r="B6263">
        <v>1</v>
      </c>
      <c r="C6263" s="1" t="s">
        <v>4317</v>
      </c>
      <c r="D6263" t="s">
        <v>4394</v>
      </c>
      <c r="E6263" t="s">
        <v>4395</v>
      </c>
      <c r="F6263">
        <v>77.039490200000003</v>
      </c>
      <c r="G6263">
        <v>28.4234142</v>
      </c>
      <c r="H6263" t="s">
        <v>622</v>
      </c>
      <c r="I6263" t="s">
        <v>22</v>
      </c>
      <c r="J6263" t="s">
        <v>23</v>
      </c>
      <c r="K6263" t="s">
        <v>28</v>
      </c>
      <c r="L6263" t="s">
        <v>23</v>
      </c>
      <c r="M6263" t="s">
        <v>23</v>
      </c>
      <c r="N6263">
        <v>2</v>
      </c>
      <c r="O6263">
        <v>32</v>
      </c>
      <c r="P6263">
        <v>600</v>
      </c>
      <c r="Q6263">
        <v>2.2999999999999998</v>
      </c>
      <c r="R6263" s="2" t="s">
        <v>940</v>
      </c>
      <c r="S6263" s="1" t="s">
        <v>368</v>
      </c>
      <c r="Z6263" t="str">
        <f>_xlfn.XLOOKUP(Table2[[#This Row],[CountryCode]],Sheet2!A:A,Sheet2!B:B)</f>
        <v>India</v>
      </c>
    </row>
    <row r="6264" spans="1:26" x14ac:dyDescent="0.3">
      <c r="A6264">
        <v>18365988</v>
      </c>
      <c r="B6264">
        <v>1</v>
      </c>
      <c r="C6264" s="1" t="s">
        <v>4317</v>
      </c>
      <c r="D6264" t="s">
        <v>4506</v>
      </c>
      <c r="E6264" t="s">
        <v>4507</v>
      </c>
      <c r="F6264">
        <v>77.054138399999999</v>
      </c>
      <c r="G6264">
        <v>28.504133499999998</v>
      </c>
      <c r="H6264" t="s">
        <v>368</v>
      </c>
      <c r="I6264" t="s">
        <v>22</v>
      </c>
      <c r="J6264" t="s">
        <v>23</v>
      </c>
      <c r="K6264" t="s">
        <v>28</v>
      </c>
      <c r="L6264" t="s">
        <v>23</v>
      </c>
      <c r="M6264" t="s">
        <v>23</v>
      </c>
      <c r="N6264">
        <v>2</v>
      </c>
      <c r="O6264">
        <v>17</v>
      </c>
      <c r="P6264">
        <v>600</v>
      </c>
      <c r="Q6264">
        <v>3.4</v>
      </c>
      <c r="R6264" s="2" t="s">
        <v>4840</v>
      </c>
      <c r="S6264" s="1" t="s">
        <v>368</v>
      </c>
      <c r="Z6264" t="str">
        <f>_xlfn.XLOOKUP(Table2[[#This Row],[CountryCode]],Sheet2!A:A,Sheet2!B:B)</f>
        <v>India</v>
      </c>
    </row>
    <row r="6265" spans="1:26" x14ac:dyDescent="0.3">
      <c r="A6265">
        <v>300654</v>
      </c>
      <c r="B6265">
        <v>1</v>
      </c>
      <c r="C6265" s="1" t="s">
        <v>4317</v>
      </c>
      <c r="D6265" t="s">
        <v>4325</v>
      </c>
      <c r="E6265" t="s">
        <v>4326</v>
      </c>
      <c r="F6265">
        <v>77.101950700000003</v>
      </c>
      <c r="G6265">
        <v>28.4213907</v>
      </c>
      <c r="H6265" t="s">
        <v>321</v>
      </c>
      <c r="I6265" t="s">
        <v>22</v>
      </c>
      <c r="J6265" t="s">
        <v>23</v>
      </c>
      <c r="K6265" t="s">
        <v>23</v>
      </c>
      <c r="L6265" t="s">
        <v>23</v>
      </c>
      <c r="M6265" t="s">
        <v>23</v>
      </c>
      <c r="N6265">
        <v>2</v>
      </c>
      <c r="O6265">
        <v>20</v>
      </c>
      <c r="P6265">
        <v>600</v>
      </c>
      <c r="Q6265">
        <v>2.7</v>
      </c>
      <c r="R6265" s="2" t="s">
        <v>3645</v>
      </c>
      <c r="S6265" s="1" t="s">
        <v>21</v>
      </c>
      <c r="T6265" t="s">
        <v>7318</v>
      </c>
      <c r="Z6265" t="str">
        <f>_xlfn.XLOOKUP(Table2[[#This Row],[CountryCode]],Sheet2!A:A,Sheet2!B:B)</f>
        <v>India</v>
      </c>
    </row>
    <row r="6266" spans="1:26" x14ac:dyDescent="0.3">
      <c r="A6266">
        <v>18464624</v>
      </c>
      <c r="B6266">
        <v>1</v>
      </c>
      <c r="C6266" s="1" t="s">
        <v>4317</v>
      </c>
      <c r="D6266" t="s">
        <v>4325</v>
      </c>
      <c r="E6266" t="s">
        <v>4326</v>
      </c>
      <c r="F6266">
        <v>77.109665899999996</v>
      </c>
      <c r="G6266">
        <v>28.427190299999999</v>
      </c>
      <c r="H6266" t="s">
        <v>358</v>
      </c>
      <c r="I6266" t="s">
        <v>22</v>
      </c>
      <c r="J6266" t="s">
        <v>23</v>
      </c>
      <c r="K6266" t="s">
        <v>23</v>
      </c>
      <c r="L6266" t="s">
        <v>23</v>
      </c>
      <c r="M6266" t="s">
        <v>23</v>
      </c>
      <c r="N6266">
        <v>2</v>
      </c>
      <c r="O6266">
        <v>1</v>
      </c>
      <c r="P6266">
        <v>600</v>
      </c>
      <c r="Q6266">
        <v>1</v>
      </c>
      <c r="R6266" s="2" t="s">
        <v>3635</v>
      </c>
      <c r="S6266" s="1" t="s">
        <v>358</v>
      </c>
      <c r="Z6266" t="str">
        <f>_xlfn.XLOOKUP(Table2[[#This Row],[CountryCode]],Sheet2!A:A,Sheet2!B:B)</f>
        <v>India</v>
      </c>
    </row>
    <row r="6267" spans="1:26" x14ac:dyDescent="0.3">
      <c r="A6267">
        <v>308113</v>
      </c>
      <c r="B6267">
        <v>1</v>
      </c>
      <c r="C6267" s="1" t="s">
        <v>4317</v>
      </c>
      <c r="D6267" t="s">
        <v>4472</v>
      </c>
      <c r="E6267" t="s">
        <v>4473</v>
      </c>
      <c r="F6267">
        <v>77.083202499999999</v>
      </c>
      <c r="G6267">
        <v>28.4600768</v>
      </c>
      <c r="H6267" t="s">
        <v>21</v>
      </c>
      <c r="I6267" t="s">
        <v>22</v>
      </c>
      <c r="J6267" t="s">
        <v>23</v>
      </c>
      <c r="K6267" t="s">
        <v>28</v>
      </c>
      <c r="L6267" t="s">
        <v>23</v>
      </c>
      <c r="M6267" t="s">
        <v>23</v>
      </c>
      <c r="N6267">
        <v>2</v>
      </c>
      <c r="O6267">
        <v>42</v>
      </c>
      <c r="P6267">
        <v>600</v>
      </c>
      <c r="Q6267">
        <v>2.8</v>
      </c>
      <c r="R6267" s="2" t="s">
        <v>3090</v>
      </c>
      <c r="S6267" s="1" t="s">
        <v>21</v>
      </c>
      <c r="Z6267" t="str">
        <f>_xlfn.XLOOKUP(Table2[[#This Row],[CountryCode]],Sheet2!A:A,Sheet2!B:B)</f>
        <v>India</v>
      </c>
    </row>
    <row r="6268" spans="1:26" x14ac:dyDescent="0.3">
      <c r="A6268">
        <v>18365890</v>
      </c>
      <c r="B6268">
        <v>1</v>
      </c>
      <c r="C6268" s="1" t="s">
        <v>4317</v>
      </c>
      <c r="D6268" t="s">
        <v>4472</v>
      </c>
      <c r="E6268" t="s">
        <v>4473</v>
      </c>
      <c r="F6268">
        <v>77.078706100000005</v>
      </c>
      <c r="G6268">
        <v>28.4609895</v>
      </c>
      <c r="H6268" t="s">
        <v>368</v>
      </c>
      <c r="I6268" t="s">
        <v>22</v>
      </c>
      <c r="J6268" t="s">
        <v>23</v>
      </c>
      <c r="K6268" t="s">
        <v>28</v>
      </c>
      <c r="L6268" t="s">
        <v>23</v>
      </c>
      <c r="M6268" t="s">
        <v>23</v>
      </c>
      <c r="N6268">
        <v>2</v>
      </c>
      <c r="O6268">
        <v>49</v>
      </c>
      <c r="P6268">
        <v>600</v>
      </c>
      <c r="Q6268">
        <v>3.7</v>
      </c>
      <c r="R6268" s="2" t="s">
        <v>488</v>
      </c>
      <c r="S6268" s="1" t="s">
        <v>368</v>
      </c>
      <c r="Z6268" t="str">
        <f>_xlfn.XLOOKUP(Table2[[#This Row],[CountryCode]],Sheet2!A:A,Sheet2!B:B)</f>
        <v>India</v>
      </c>
    </row>
    <row r="6269" spans="1:26" x14ac:dyDescent="0.3">
      <c r="A6269">
        <v>18439519</v>
      </c>
      <c r="B6269">
        <v>1</v>
      </c>
      <c r="C6269" s="1" t="s">
        <v>4317</v>
      </c>
      <c r="D6269" t="s">
        <v>4472</v>
      </c>
      <c r="E6269" t="s">
        <v>4473</v>
      </c>
      <c r="F6269">
        <v>0</v>
      </c>
      <c r="G6269">
        <v>0</v>
      </c>
      <c r="H6269" t="s">
        <v>4841</v>
      </c>
      <c r="I6269" t="s">
        <v>22</v>
      </c>
      <c r="J6269" t="s">
        <v>23</v>
      </c>
      <c r="K6269" t="s">
        <v>23</v>
      </c>
      <c r="L6269" t="s">
        <v>23</v>
      </c>
      <c r="M6269" t="s">
        <v>23</v>
      </c>
      <c r="N6269">
        <v>2</v>
      </c>
      <c r="O6269">
        <v>23</v>
      </c>
      <c r="P6269">
        <v>600</v>
      </c>
      <c r="Q6269">
        <v>3.8</v>
      </c>
      <c r="R6269" s="2" t="s">
        <v>4842</v>
      </c>
      <c r="S6269" s="1" t="s">
        <v>2975</v>
      </c>
      <c r="T6269" t="s">
        <v>7385</v>
      </c>
      <c r="Z6269" t="str">
        <f>_xlfn.XLOOKUP(Table2[[#This Row],[CountryCode]],Sheet2!A:A,Sheet2!B:B)</f>
        <v>India</v>
      </c>
    </row>
    <row r="6270" spans="1:26" x14ac:dyDescent="0.3">
      <c r="A6270">
        <v>306032</v>
      </c>
      <c r="B6270">
        <v>1</v>
      </c>
      <c r="C6270" s="1" t="s">
        <v>4317</v>
      </c>
      <c r="D6270" t="s">
        <v>4337</v>
      </c>
      <c r="E6270" t="s">
        <v>4338</v>
      </c>
      <c r="F6270">
        <v>77.075313899999998</v>
      </c>
      <c r="G6270">
        <v>28.5004986</v>
      </c>
      <c r="H6270" t="s">
        <v>360</v>
      </c>
      <c r="I6270" t="s">
        <v>22</v>
      </c>
      <c r="J6270" t="s">
        <v>23</v>
      </c>
      <c r="K6270" t="s">
        <v>23</v>
      </c>
      <c r="L6270" t="s">
        <v>23</v>
      </c>
      <c r="M6270" t="s">
        <v>23</v>
      </c>
      <c r="N6270">
        <v>2</v>
      </c>
      <c r="O6270">
        <v>23</v>
      </c>
      <c r="P6270">
        <v>600</v>
      </c>
      <c r="Q6270">
        <v>2.8</v>
      </c>
      <c r="R6270" s="2" t="s">
        <v>499</v>
      </c>
      <c r="S6270" s="1" t="s">
        <v>21</v>
      </c>
      <c r="T6270" t="s">
        <v>7316</v>
      </c>
      <c r="Z6270" t="str">
        <f>_xlfn.XLOOKUP(Table2[[#This Row],[CountryCode]],Sheet2!A:A,Sheet2!B:B)</f>
        <v>India</v>
      </c>
    </row>
    <row r="6271" spans="1:26" x14ac:dyDescent="0.3">
      <c r="A6271">
        <v>306858</v>
      </c>
      <c r="B6271">
        <v>1</v>
      </c>
      <c r="C6271" s="1" t="s">
        <v>4317</v>
      </c>
      <c r="D6271" t="s">
        <v>4318</v>
      </c>
      <c r="E6271" t="s">
        <v>4319</v>
      </c>
      <c r="F6271">
        <v>77.093453699999998</v>
      </c>
      <c r="G6271">
        <v>28.491183800000002</v>
      </c>
      <c r="H6271" t="s">
        <v>304</v>
      </c>
      <c r="I6271" t="s">
        <v>22</v>
      </c>
      <c r="J6271" t="s">
        <v>23</v>
      </c>
      <c r="K6271" t="s">
        <v>28</v>
      </c>
      <c r="L6271" t="s">
        <v>23</v>
      </c>
      <c r="M6271" t="s">
        <v>23</v>
      </c>
      <c r="N6271">
        <v>2</v>
      </c>
      <c r="O6271">
        <v>51</v>
      </c>
      <c r="P6271">
        <v>600</v>
      </c>
      <c r="Q6271">
        <v>2.6</v>
      </c>
      <c r="R6271" s="2" t="s">
        <v>2097</v>
      </c>
      <c r="S6271" s="1" t="s">
        <v>21</v>
      </c>
      <c r="Z6271" t="str">
        <f>_xlfn.XLOOKUP(Table2[[#This Row],[CountryCode]],Sheet2!A:A,Sheet2!B:B)</f>
        <v>India</v>
      </c>
    </row>
    <row r="6272" spans="1:26" x14ac:dyDescent="0.3">
      <c r="A6272">
        <v>18365994</v>
      </c>
      <c r="B6272">
        <v>1</v>
      </c>
      <c r="C6272" s="1" t="s">
        <v>4317</v>
      </c>
      <c r="D6272" t="s">
        <v>4320</v>
      </c>
      <c r="E6272" t="s">
        <v>4321</v>
      </c>
      <c r="F6272">
        <v>77.087249099999994</v>
      </c>
      <c r="G6272">
        <v>28.462617300000002</v>
      </c>
      <c r="H6272" t="s">
        <v>1978</v>
      </c>
      <c r="I6272" t="s">
        <v>22</v>
      </c>
      <c r="J6272" t="s">
        <v>23</v>
      </c>
      <c r="K6272" t="s">
        <v>28</v>
      </c>
      <c r="L6272" t="s">
        <v>23</v>
      </c>
      <c r="M6272" t="s">
        <v>23</v>
      </c>
      <c r="N6272">
        <v>2</v>
      </c>
      <c r="O6272">
        <v>164</v>
      </c>
      <c r="P6272">
        <v>600</v>
      </c>
      <c r="Q6272">
        <v>3.9</v>
      </c>
      <c r="R6272" s="2" t="s">
        <v>3100</v>
      </c>
      <c r="S6272" s="1" t="s">
        <v>21</v>
      </c>
      <c r="T6272" t="s">
        <v>7337</v>
      </c>
      <c r="Z6272" t="str">
        <f>_xlfn.XLOOKUP(Table2[[#This Row],[CountryCode]],Sheet2!A:A,Sheet2!B:B)</f>
        <v>India</v>
      </c>
    </row>
    <row r="6273" spans="1:26" x14ac:dyDescent="0.3">
      <c r="A6273">
        <v>554</v>
      </c>
      <c r="B6273">
        <v>1</v>
      </c>
      <c r="C6273" s="1" t="s">
        <v>4317</v>
      </c>
      <c r="D6273" t="s">
        <v>4561</v>
      </c>
      <c r="E6273" t="s">
        <v>4562</v>
      </c>
      <c r="F6273">
        <v>77.086889400000004</v>
      </c>
      <c r="G6273">
        <v>28.479795800000002</v>
      </c>
      <c r="H6273" t="s">
        <v>1878</v>
      </c>
      <c r="I6273" t="s">
        <v>22</v>
      </c>
      <c r="J6273" t="s">
        <v>23</v>
      </c>
      <c r="K6273" t="s">
        <v>23</v>
      </c>
      <c r="L6273" t="s">
        <v>23</v>
      </c>
      <c r="M6273" t="s">
        <v>23</v>
      </c>
      <c r="N6273">
        <v>2</v>
      </c>
      <c r="O6273">
        <v>315</v>
      </c>
      <c r="P6273">
        <v>600</v>
      </c>
      <c r="Q6273">
        <v>3.6</v>
      </c>
      <c r="R6273" s="2" t="s">
        <v>1195</v>
      </c>
      <c r="S6273" s="1" t="s">
        <v>21</v>
      </c>
      <c r="T6273" t="s">
        <v>7318</v>
      </c>
      <c r="U6273" t="s">
        <v>7330</v>
      </c>
      <c r="V6273" t="s">
        <v>7316</v>
      </c>
      <c r="W6273" t="s">
        <v>7323</v>
      </c>
      <c r="X6273" t="s">
        <v>7322</v>
      </c>
      <c r="Z6273" t="str">
        <f>_xlfn.XLOOKUP(Table2[[#This Row],[CountryCode]],Sheet2!A:A,Sheet2!B:B)</f>
        <v>India</v>
      </c>
    </row>
    <row r="6274" spans="1:26" x14ac:dyDescent="0.3">
      <c r="A6274">
        <v>3606</v>
      </c>
      <c r="B6274">
        <v>1</v>
      </c>
      <c r="C6274" s="1" t="s">
        <v>4317</v>
      </c>
      <c r="D6274" t="s">
        <v>4402</v>
      </c>
      <c r="E6274" t="s">
        <v>4403</v>
      </c>
      <c r="F6274">
        <v>77.062967299999997</v>
      </c>
      <c r="G6274">
        <v>28.4681718</v>
      </c>
      <c r="H6274" t="s">
        <v>598</v>
      </c>
      <c r="I6274" t="s">
        <v>22</v>
      </c>
      <c r="J6274" t="s">
        <v>23</v>
      </c>
      <c r="K6274" t="s">
        <v>23</v>
      </c>
      <c r="L6274" t="s">
        <v>23</v>
      </c>
      <c r="M6274" t="s">
        <v>23</v>
      </c>
      <c r="N6274">
        <v>2</v>
      </c>
      <c r="O6274">
        <v>235</v>
      </c>
      <c r="P6274">
        <v>600</v>
      </c>
      <c r="Q6274">
        <v>2.7</v>
      </c>
      <c r="R6274" s="2" t="s">
        <v>2864</v>
      </c>
      <c r="S6274" s="1" t="s">
        <v>553</v>
      </c>
      <c r="T6274" t="s">
        <v>7318</v>
      </c>
      <c r="Z6274" t="str">
        <f>_xlfn.XLOOKUP(Table2[[#This Row],[CountryCode]],Sheet2!A:A,Sheet2!B:B)</f>
        <v>India</v>
      </c>
    </row>
    <row r="6275" spans="1:26" x14ac:dyDescent="0.3">
      <c r="A6275">
        <v>2180</v>
      </c>
      <c r="B6275">
        <v>1</v>
      </c>
      <c r="C6275" s="1" t="s">
        <v>4317</v>
      </c>
      <c r="D6275" t="s">
        <v>4465</v>
      </c>
      <c r="E6275" t="s">
        <v>4466</v>
      </c>
      <c r="F6275">
        <v>77.050934799999993</v>
      </c>
      <c r="G6275">
        <v>28.452960900000001</v>
      </c>
      <c r="H6275" t="s">
        <v>362</v>
      </c>
      <c r="I6275" t="s">
        <v>22</v>
      </c>
      <c r="J6275" t="s">
        <v>23</v>
      </c>
      <c r="K6275" t="s">
        <v>28</v>
      </c>
      <c r="L6275" t="s">
        <v>23</v>
      </c>
      <c r="M6275" t="s">
        <v>23</v>
      </c>
      <c r="N6275">
        <v>2</v>
      </c>
      <c r="O6275">
        <v>183</v>
      </c>
      <c r="P6275">
        <v>600</v>
      </c>
      <c r="Q6275">
        <v>3.6</v>
      </c>
      <c r="R6275" s="2" t="s">
        <v>3458</v>
      </c>
      <c r="S6275" s="1" t="s">
        <v>366</v>
      </c>
      <c r="Z6275" t="str">
        <f>_xlfn.XLOOKUP(Table2[[#This Row],[CountryCode]],Sheet2!A:A,Sheet2!B:B)</f>
        <v>India</v>
      </c>
    </row>
    <row r="6276" spans="1:26" x14ac:dyDescent="0.3">
      <c r="A6276">
        <v>18380197</v>
      </c>
      <c r="B6276">
        <v>1</v>
      </c>
      <c r="C6276" s="1" t="s">
        <v>4317</v>
      </c>
      <c r="D6276" t="s">
        <v>4325</v>
      </c>
      <c r="E6276" t="s">
        <v>4326</v>
      </c>
      <c r="F6276">
        <v>0</v>
      </c>
      <c r="G6276">
        <v>0</v>
      </c>
      <c r="H6276" t="s">
        <v>1661</v>
      </c>
      <c r="I6276" t="s">
        <v>22</v>
      </c>
      <c r="J6276" t="s">
        <v>23</v>
      </c>
      <c r="K6276" t="s">
        <v>23</v>
      </c>
      <c r="L6276" t="s">
        <v>23</v>
      </c>
      <c r="M6276" t="s">
        <v>23</v>
      </c>
      <c r="N6276">
        <v>2</v>
      </c>
      <c r="O6276">
        <v>6</v>
      </c>
      <c r="P6276">
        <v>600</v>
      </c>
      <c r="Q6276">
        <v>3.2</v>
      </c>
      <c r="R6276" s="2" t="s">
        <v>340</v>
      </c>
      <c r="S6276" s="1" t="s">
        <v>1661</v>
      </c>
      <c r="Z6276" t="str">
        <f>_xlfn.XLOOKUP(Table2[[#This Row],[CountryCode]],Sheet2!A:A,Sheet2!B:B)</f>
        <v>India</v>
      </c>
    </row>
    <row r="6277" spans="1:26" x14ac:dyDescent="0.3">
      <c r="A6277">
        <v>18233603</v>
      </c>
      <c r="B6277">
        <v>1</v>
      </c>
      <c r="C6277" s="1" t="s">
        <v>4317</v>
      </c>
      <c r="D6277" t="s">
        <v>4476</v>
      </c>
      <c r="E6277" t="s">
        <v>4477</v>
      </c>
      <c r="F6277">
        <v>77.0714665</v>
      </c>
      <c r="G6277">
        <v>28.509640300000001</v>
      </c>
      <c r="H6277" t="s">
        <v>358</v>
      </c>
      <c r="I6277" t="s">
        <v>22</v>
      </c>
      <c r="J6277" t="s">
        <v>23</v>
      </c>
      <c r="K6277" t="s">
        <v>23</v>
      </c>
      <c r="L6277" t="s">
        <v>23</v>
      </c>
      <c r="M6277" t="s">
        <v>23</v>
      </c>
      <c r="N6277">
        <v>2</v>
      </c>
      <c r="O6277">
        <v>5</v>
      </c>
      <c r="P6277">
        <v>600</v>
      </c>
      <c r="Q6277">
        <v>2.9</v>
      </c>
      <c r="R6277" s="2" t="s">
        <v>1362</v>
      </c>
      <c r="S6277" s="1" t="s">
        <v>358</v>
      </c>
      <c r="Z6277" t="str">
        <f>_xlfn.XLOOKUP(Table2[[#This Row],[CountryCode]],Sheet2!A:A,Sheet2!B:B)</f>
        <v>India</v>
      </c>
    </row>
    <row r="6278" spans="1:26" x14ac:dyDescent="0.3">
      <c r="A6278">
        <v>313376</v>
      </c>
      <c r="B6278">
        <v>1</v>
      </c>
      <c r="C6278" s="1" t="s">
        <v>4317</v>
      </c>
      <c r="D6278" t="s">
        <v>4365</v>
      </c>
      <c r="E6278" t="s">
        <v>4366</v>
      </c>
      <c r="F6278">
        <v>77.100287300000005</v>
      </c>
      <c r="G6278">
        <v>28.4778552</v>
      </c>
      <c r="H6278" t="s">
        <v>2775</v>
      </c>
      <c r="I6278" t="s">
        <v>22</v>
      </c>
      <c r="J6278" t="s">
        <v>23</v>
      </c>
      <c r="K6278" t="s">
        <v>28</v>
      </c>
      <c r="L6278" t="s">
        <v>23</v>
      </c>
      <c r="M6278" t="s">
        <v>23</v>
      </c>
      <c r="N6278">
        <v>2</v>
      </c>
      <c r="O6278">
        <v>56</v>
      </c>
      <c r="P6278">
        <v>600</v>
      </c>
      <c r="Q6278">
        <v>3.5</v>
      </c>
      <c r="R6278" s="2" t="s">
        <v>104</v>
      </c>
      <c r="S6278" s="1" t="s">
        <v>631</v>
      </c>
      <c r="Z6278" t="str">
        <f>_xlfn.XLOOKUP(Table2[[#This Row],[CountryCode]],Sheet2!A:A,Sheet2!B:B)</f>
        <v>India</v>
      </c>
    </row>
    <row r="6279" spans="1:26" x14ac:dyDescent="0.3">
      <c r="A6279">
        <v>18339049</v>
      </c>
      <c r="B6279">
        <v>1</v>
      </c>
      <c r="C6279" s="1" t="s">
        <v>4317</v>
      </c>
      <c r="D6279" t="s">
        <v>4320</v>
      </c>
      <c r="E6279" t="s">
        <v>4321</v>
      </c>
      <c r="F6279">
        <v>77.085958399999996</v>
      </c>
      <c r="G6279">
        <v>28.469957900000001</v>
      </c>
      <c r="H6279" t="s">
        <v>302</v>
      </c>
      <c r="I6279" t="s">
        <v>22</v>
      </c>
      <c r="J6279" t="s">
        <v>23</v>
      </c>
      <c r="K6279" t="s">
        <v>28</v>
      </c>
      <c r="L6279" t="s">
        <v>23</v>
      </c>
      <c r="M6279" t="s">
        <v>23</v>
      </c>
      <c r="N6279">
        <v>2</v>
      </c>
      <c r="O6279">
        <v>88</v>
      </c>
      <c r="P6279">
        <v>600</v>
      </c>
      <c r="Q6279">
        <v>4</v>
      </c>
      <c r="R6279" s="2" t="s">
        <v>947</v>
      </c>
      <c r="S6279" s="1" t="s">
        <v>21</v>
      </c>
      <c r="Z6279" t="str">
        <f>_xlfn.XLOOKUP(Table2[[#This Row],[CountryCode]],Sheet2!A:A,Sheet2!B:B)</f>
        <v>India</v>
      </c>
    </row>
    <row r="6280" spans="1:26" x14ac:dyDescent="0.3">
      <c r="A6280">
        <v>18471259</v>
      </c>
      <c r="B6280">
        <v>1</v>
      </c>
      <c r="C6280" s="1" t="s">
        <v>4317</v>
      </c>
      <c r="D6280" t="s">
        <v>4335</v>
      </c>
      <c r="E6280" t="s">
        <v>4336</v>
      </c>
      <c r="F6280">
        <v>77.048274399999997</v>
      </c>
      <c r="G6280">
        <v>28.472892099999999</v>
      </c>
      <c r="H6280" t="s">
        <v>304</v>
      </c>
      <c r="I6280" t="s">
        <v>22</v>
      </c>
      <c r="J6280" t="s">
        <v>23</v>
      </c>
      <c r="K6280" t="s">
        <v>28</v>
      </c>
      <c r="L6280" t="s">
        <v>23</v>
      </c>
      <c r="M6280" t="s">
        <v>23</v>
      </c>
      <c r="N6280">
        <v>2</v>
      </c>
      <c r="O6280">
        <v>8</v>
      </c>
      <c r="P6280">
        <v>600</v>
      </c>
      <c r="Q6280">
        <v>3.1</v>
      </c>
      <c r="R6280" s="2" t="s">
        <v>3923</v>
      </c>
      <c r="S6280" s="1" t="s">
        <v>21</v>
      </c>
      <c r="Z6280" t="str">
        <f>_xlfn.XLOOKUP(Table2[[#This Row],[CountryCode]],Sheet2!A:A,Sheet2!B:B)</f>
        <v>India</v>
      </c>
    </row>
    <row r="6281" spans="1:26" x14ac:dyDescent="0.3">
      <c r="A6281">
        <v>18303712</v>
      </c>
      <c r="B6281">
        <v>1</v>
      </c>
      <c r="C6281" s="1" t="s">
        <v>4317</v>
      </c>
      <c r="D6281" t="s">
        <v>4467</v>
      </c>
      <c r="E6281" t="s">
        <v>4468</v>
      </c>
      <c r="F6281">
        <v>77.059263400000006</v>
      </c>
      <c r="G6281">
        <v>28.4351263</v>
      </c>
      <c r="H6281" t="s">
        <v>304</v>
      </c>
      <c r="I6281" t="s">
        <v>22</v>
      </c>
      <c r="J6281" t="s">
        <v>23</v>
      </c>
      <c r="K6281" t="s">
        <v>28</v>
      </c>
      <c r="L6281" t="s">
        <v>23</v>
      </c>
      <c r="M6281" t="s">
        <v>23</v>
      </c>
      <c r="N6281">
        <v>2</v>
      </c>
      <c r="O6281">
        <v>59</v>
      </c>
      <c r="P6281">
        <v>600</v>
      </c>
      <c r="Q6281">
        <v>3.3</v>
      </c>
      <c r="R6281" s="2" t="s">
        <v>1743</v>
      </c>
      <c r="S6281" s="1" t="s">
        <v>21</v>
      </c>
      <c r="Z6281" t="str">
        <f>_xlfn.XLOOKUP(Table2[[#This Row],[CountryCode]],Sheet2!A:A,Sheet2!B:B)</f>
        <v>India</v>
      </c>
    </row>
    <row r="6282" spans="1:26" x14ac:dyDescent="0.3">
      <c r="A6282">
        <v>18472449</v>
      </c>
      <c r="B6282">
        <v>1</v>
      </c>
      <c r="C6282" s="1" t="s">
        <v>4317</v>
      </c>
      <c r="D6282" t="s">
        <v>4325</v>
      </c>
      <c r="E6282" t="s">
        <v>4326</v>
      </c>
      <c r="F6282">
        <v>77.093894000000006</v>
      </c>
      <c r="G6282">
        <v>28.420766</v>
      </c>
      <c r="H6282" t="s">
        <v>21</v>
      </c>
      <c r="I6282" t="s">
        <v>22</v>
      </c>
      <c r="J6282" t="s">
        <v>23</v>
      </c>
      <c r="K6282" t="s">
        <v>28</v>
      </c>
      <c r="L6282" t="s">
        <v>23</v>
      </c>
      <c r="M6282" t="s">
        <v>23</v>
      </c>
      <c r="N6282">
        <v>2</v>
      </c>
      <c r="O6282">
        <v>4</v>
      </c>
      <c r="P6282">
        <v>600</v>
      </c>
      <c r="Q6282">
        <v>3.1</v>
      </c>
      <c r="R6282" s="2" t="s">
        <v>1556</v>
      </c>
      <c r="S6282" s="1" t="s">
        <v>21</v>
      </c>
      <c r="Z6282" t="str">
        <f>_xlfn.XLOOKUP(Table2[[#This Row],[CountryCode]],Sheet2!A:A,Sheet2!B:B)</f>
        <v>India</v>
      </c>
    </row>
    <row r="6283" spans="1:26" x14ac:dyDescent="0.3">
      <c r="A6283">
        <v>18180062</v>
      </c>
      <c r="B6283">
        <v>1</v>
      </c>
      <c r="C6283" s="1" t="s">
        <v>4317</v>
      </c>
      <c r="D6283" t="s">
        <v>4333</v>
      </c>
      <c r="E6283" t="s">
        <v>4332</v>
      </c>
      <c r="F6283">
        <v>77.041071000000002</v>
      </c>
      <c r="G6283">
        <v>28.415065999999999</v>
      </c>
      <c r="H6283" t="s">
        <v>2987</v>
      </c>
      <c r="I6283" t="s">
        <v>22</v>
      </c>
      <c r="J6283" t="s">
        <v>23</v>
      </c>
      <c r="K6283" t="s">
        <v>28</v>
      </c>
      <c r="L6283" t="s">
        <v>23</v>
      </c>
      <c r="M6283" t="s">
        <v>23</v>
      </c>
      <c r="N6283">
        <v>2</v>
      </c>
      <c r="O6283">
        <v>101</v>
      </c>
      <c r="P6283">
        <v>600</v>
      </c>
      <c r="Q6283">
        <v>3.9</v>
      </c>
      <c r="R6283" s="2" t="s">
        <v>4575</v>
      </c>
      <c r="S6283" s="1" t="s">
        <v>383</v>
      </c>
      <c r="T6283" t="s">
        <v>7320</v>
      </c>
      <c r="U6283" t="s">
        <v>7350</v>
      </c>
      <c r="V6283" t="s">
        <v>7354</v>
      </c>
      <c r="W6283" t="s">
        <v>7339</v>
      </c>
      <c r="Z6283" t="str">
        <f>_xlfn.XLOOKUP(Table2[[#This Row],[CountryCode]],Sheet2!A:A,Sheet2!B:B)</f>
        <v>India</v>
      </c>
    </row>
    <row r="6284" spans="1:26" x14ac:dyDescent="0.3">
      <c r="A6284">
        <v>18261725</v>
      </c>
      <c r="B6284">
        <v>1</v>
      </c>
      <c r="C6284" s="1" t="s">
        <v>4317</v>
      </c>
      <c r="D6284" t="s">
        <v>4472</v>
      </c>
      <c r="E6284" t="s">
        <v>4473</v>
      </c>
      <c r="F6284">
        <v>77.0847227</v>
      </c>
      <c r="G6284">
        <v>28.459293500000001</v>
      </c>
      <c r="H6284" t="s">
        <v>1870</v>
      </c>
      <c r="I6284" t="s">
        <v>22</v>
      </c>
      <c r="J6284" t="s">
        <v>23</v>
      </c>
      <c r="K6284" t="s">
        <v>28</v>
      </c>
      <c r="L6284" t="s">
        <v>23</v>
      </c>
      <c r="M6284" t="s">
        <v>23</v>
      </c>
      <c r="N6284">
        <v>2</v>
      </c>
      <c r="O6284">
        <v>125</v>
      </c>
      <c r="P6284">
        <v>600</v>
      </c>
      <c r="Q6284">
        <v>3.7</v>
      </c>
      <c r="R6284" s="2" t="s">
        <v>3480</v>
      </c>
      <c r="S6284" s="1" t="s">
        <v>343</v>
      </c>
      <c r="Z6284" t="str">
        <f>_xlfn.XLOOKUP(Table2[[#This Row],[CountryCode]],Sheet2!A:A,Sheet2!B:B)</f>
        <v>India</v>
      </c>
    </row>
    <row r="6285" spans="1:26" x14ac:dyDescent="0.3">
      <c r="A6285">
        <v>1360</v>
      </c>
      <c r="B6285">
        <v>1</v>
      </c>
      <c r="C6285" s="1" t="s">
        <v>4317</v>
      </c>
      <c r="D6285" t="s">
        <v>4439</v>
      </c>
      <c r="E6285" t="s">
        <v>4440</v>
      </c>
      <c r="F6285">
        <v>77.093115339999997</v>
      </c>
      <c r="G6285">
        <v>28.475662700000001</v>
      </c>
      <c r="H6285" t="s">
        <v>622</v>
      </c>
      <c r="I6285" t="s">
        <v>22</v>
      </c>
      <c r="J6285" t="s">
        <v>23</v>
      </c>
      <c r="K6285" t="s">
        <v>28</v>
      </c>
      <c r="L6285" t="s">
        <v>23</v>
      </c>
      <c r="M6285" t="s">
        <v>23</v>
      </c>
      <c r="N6285">
        <v>2</v>
      </c>
      <c r="O6285">
        <v>69</v>
      </c>
      <c r="P6285">
        <v>600</v>
      </c>
      <c r="Q6285">
        <v>2.5</v>
      </c>
      <c r="R6285" s="2" t="s">
        <v>956</v>
      </c>
      <c r="S6285" s="1" t="s">
        <v>368</v>
      </c>
      <c r="Z6285" t="str">
        <f>_xlfn.XLOOKUP(Table2[[#This Row],[CountryCode]],Sheet2!A:A,Sheet2!B:B)</f>
        <v>India</v>
      </c>
    </row>
    <row r="6286" spans="1:26" x14ac:dyDescent="0.3">
      <c r="A6286">
        <v>18337913</v>
      </c>
      <c r="B6286">
        <v>1</v>
      </c>
      <c r="C6286" s="1" t="s">
        <v>4317</v>
      </c>
      <c r="D6286" t="s">
        <v>4784</v>
      </c>
      <c r="E6286" t="s">
        <v>4785</v>
      </c>
      <c r="F6286">
        <v>77.095763500000004</v>
      </c>
      <c r="G6286">
        <v>28.448639199999999</v>
      </c>
      <c r="H6286" t="s">
        <v>2572</v>
      </c>
      <c r="I6286" t="s">
        <v>22</v>
      </c>
      <c r="J6286" t="s">
        <v>23</v>
      </c>
      <c r="K6286" t="s">
        <v>28</v>
      </c>
      <c r="L6286" t="s">
        <v>23</v>
      </c>
      <c r="M6286" t="s">
        <v>23</v>
      </c>
      <c r="N6286">
        <v>2</v>
      </c>
      <c r="O6286">
        <v>42</v>
      </c>
      <c r="P6286">
        <v>600</v>
      </c>
      <c r="Q6286">
        <v>3.4</v>
      </c>
      <c r="R6286" s="2" t="s">
        <v>557</v>
      </c>
      <c r="S6286" s="1" t="s">
        <v>671</v>
      </c>
      <c r="Z6286" t="str">
        <f>_xlfn.XLOOKUP(Table2[[#This Row],[CountryCode]],Sheet2!A:A,Sheet2!B:B)</f>
        <v>India</v>
      </c>
    </row>
    <row r="6287" spans="1:26" x14ac:dyDescent="0.3">
      <c r="A6287">
        <v>2056</v>
      </c>
      <c r="B6287">
        <v>1</v>
      </c>
      <c r="C6287" s="1" t="s">
        <v>4317</v>
      </c>
      <c r="D6287" t="s">
        <v>124</v>
      </c>
      <c r="E6287" t="s">
        <v>4330</v>
      </c>
      <c r="F6287">
        <v>77.069263100000001</v>
      </c>
      <c r="G6287">
        <v>28.477294000000001</v>
      </c>
      <c r="H6287" t="s">
        <v>304</v>
      </c>
      <c r="I6287" t="s">
        <v>22</v>
      </c>
      <c r="J6287" t="s">
        <v>23</v>
      </c>
      <c r="K6287" t="s">
        <v>23</v>
      </c>
      <c r="L6287" t="s">
        <v>23</v>
      </c>
      <c r="M6287" t="s">
        <v>23</v>
      </c>
      <c r="N6287">
        <v>2</v>
      </c>
      <c r="O6287">
        <v>35</v>
      </c>
      <c r="P6287">
        <v>600</v>
      </c>
      <c r="Q6287">
        <v>2.4</v>
      </c>
      <c r="R6287" s="2" t="s">
        <v>2879</v>
      </c>
      <c r="S6287" s="1" t="s">
        <v>21</v>
      </c>
      <c r="Z6287" t="str">
        <f>_xlfn.XLOOKUP(Table2[[#This Row],[CountryCode]],Sheet2!A:A,Sheet2!B:B)</f>
        <v>India</v>
      </c>
    </row>
    <row r="6288" spans="1:26" x14ac:dyDescent="0.3">
      <c r="A6288">
        <v>310155</v>
      </c>
      <c r="B6288">
        <v>1</v>
      </c>
      <c r="C6288" s="1" t="s">
        <v>4317</v>
      </c>
      <c r="D6288" t="s">
        <v>4335</v>
      </c>
      <c r="E6288" t="s">
        <v>4336</v>
      </c>
      <c r="F6288">
        <v>77.0424589</v>
      </c>
      <c r="G6288">
        <v>28.4740845</v>
      </c>
      <c r="H6288" t="s">
        <v>304</v>
      </c>
      <c r="I6288" t="s">
        <v>22</v>
      </c>
      <c r="J6288" t="s">
        <v>23</v>
      </c>
      <c r="K6288" t="s">
        <v>28</v>
      </c>
      <c r="L6288" t="s">
        <v>23</v>
      </c>
      <c r="M6288" t="s">
        <v>23</v>
      </c>
      <c r="N6288">
        <v>2</v>
      </c>
      <c r="O6288">
        <v>52</v>
      </c>
      <c r="P6288">
        <v>600</v>
      </c>
      <c r="Q6288">
        <v>3.2</v>
      </c>
      <c r="R6288" s="2" t="s">
        <v>3929</v>
      </c>
      <c r="S6288" s="1" t="s">
        <v>21</v>
      </c>
      <c r="Z6288" t="str">
        <f>_xlfn.XLOOKUP(Table2[[#This Row],[CountryCode]],Sheet2!A:A,Sheet2!B:B)</f>
        <v>India</v>
      </c>
    </row>
    <row r="6289" spans="1:26" x14ac:dyDescent="0.3">
      <c r="A6289">
        <v>18412887</v>
      </c>
      <c r="B6289">
        <v>1</v>
      </c>
      <c r="C6289" s="1" t="s">
        <v>4317</v>
      </c>
      <c r="D6289" t="s">
        <v>4506</v>
      </c>
      <c r="E6289" t="s">
        <v>4507</v>
      </c>
      <c r="F6289">
        <v>77.053841399999996</v>
      </c>
      <c r="G6289">
        <v>28.504107399999999</v>
      </c>
      <c r="H6289" t="s">
        <v>473</v>
      </c>
      <c r="I6289" t="s">
        <v>22</v>
      </c>
      <c r="J6289" t="s">
        <v>23</v>
      </c>
      <c r="K6289" t="s">
        <v>28</v>
      </c>
      <c r="L6289" t="s">
        <v>23</v>
      </c>
      <c r="M6289" t="s">
        <v>23</v>
      </c>
      <c r="N6289">
        <v>2</v>
      </c>
      <c r="O6289">
        <v>13</v>
      </c>
      <c r="P6289">
        <v>600</v>
      </c>
      <c r="Q6289">
        <v>3</v>
      </c>
      <c r="R6289" s="2" t="s">
        <v>367</v>
      </c>
      <c r="S6289" s="1" t="s">
        <v>21</v>
      </c>
      <c r="Z6289" t="str">
        <f>_xlfn.XLOOKUP(Table2[[#This Row],[CountryCode]],Sheet2!A:A,Sheet2!B:B)</f>
        <v>India</v>
      </c>
    </row>
    <row r="6290" spans="1:26" x14ac:dyDescent="0.3">
      <c r="A6290">
        <v>304142</v>
      </c>
      <c r="B6290">
        <v>1</v>
      </c>
      <c r="C6290" s="1" t="s">
        <v>4317</v>
      </c>
      <c r="D6290" t="s">
        <v>4828</v>
      </c>
      <c r="E6290" t="s">
        <v>4829</v>
      </c>
      <c r="F6290">
        <v>77.090610600000005</v>
      </c>
      <c r="G6290">
        <v>28.450706199999999</v>
      </c>
      <c r="H6290" t="s">
        <v>473</v>
      </c>
      <c r="I6290" t="s">
        <v>22</v>
      </c>
      <c r="J6290" t="s">
        <v>23</v>
      </c>
      <c r="K6290" t="s">
        <v>28</v>
      </c>
      <c r="L6290" t="s">
        <v>23</v>
      </c>
      <c r="M6290" t="s">
        <v>23</v>
      </c>
      <c r="N6290">
        <v>2</v>
      </c>
      <c r="O6290">
        <v>174</v>
      </c>
      <c r="P6290">
        <v>600</v>
      </c>
      <c r="Q6290">
        <v>3</v>
      </c>
      <c r="R6290" s="2" t="s">
        <v>952</v>
      </c>
      <c r="S6290" s="1" t="s">
        <v>21</v>
      </c>
      <c r="Z6290" t="str">
        <f>_xlfn.XLOOKUP(Table2[[#This Row],[CountryCode]],Sheet2!A:A,Sheet2!B:B)</f>
        <v>India</v>
      </c>
    </row>
    <row r="6291" spans="1:26" x14ac:dyDescent="0.3">
      <c r="A6291">
        <v>18332527</v>
      </c>
      <c r="B6291">
        <v>1</v>
      </c>
      <c r="C6291" s="1" t="s">
        <v>4317</v>
      </c>
      <c r="D6291" t="s">
        <v>4325</v>
      </c>
      <c r="E6291" t="s">
        <v>4326</v>
      </c>
      <c r="F6291">
        <v>77.136275699999999</v>
      </c>
      <c r="G6291">
        <v>28.436223200000001</v>
      </c>
      <c r="H6291" t="s">
        <v>808</v>
      </c>
      <c r="I6291" t="s">
        <v>22</v>
      </c>
      <c r="J6291" t="s">
        <v>23</v>
      </c>
      <c r="K6291" t="s">
        <v>28</v>
      </c>
      <c r="L6291" t="s">
        <v>23</v>
      </c>
      <c r="M6291" t="s">
        <v>23</v>
      </c>
      <c r="N6291">
        <v>2</v>
      </c>
      <c r="O6291">
        <v>18</v>
      </c>
      <c r="P6291">
        <v>600</v>
      </c>
      <c r="Q6291">
        <v>3.2</v>
      </c>
      <c r="R6291" s="2" t="s">
        <v>2180</v>
      </c>
      <c r="S6291" s="1" t="s">
        <v>21</v>
      </c>
      <c r="T6291" t="s">
        <v>7330</v>
      </c>
      <c r="Z6291" t="str">
        <f>_xlfn.XLOOKUP(Table2[[#This Row],[CountryCode]],Sheet2!A:A,Sheet2!B:B)</f>
        <v>India</v>
      </c>
    </row>
    <row r="6292" spans="1:26" x14ac:dyDescent="0.3">
      <c r="A6292">
        <v>313316</v>
      </c>
      <c r="B6292">
        <v>1</v>
      </c>
      <c r="C6292" s="1" t="s">
        <v>4317</v>
      </c>
      <c r="D6292" t="s">
        <v>4573</v>
      </c>
      <c r="E6292" t="s">
        <v>4574</v>
      </c>
      <c r="F6292">
        <v>77.105322400000006</v>
      </c>
      <c r="G6292">
        <v>28.433506600000001</v>
      </c>
      <c r="H6292" t="s">
        <v>1862</v>
      </c>
      <c r="I6292" t="s">
        <v>22</v>
      </c>
      <c r="J6292" t="s">
        <v>23</v>
      </c>
      <c r="K6292" t="s">
        <v>28</v>
      </c>
      <c r="L6292" t="s">
        <v>23</v>
      </c>
      <c r="M6292" t="s">
        <v>23</v>
      </c>
      <c r="N6292">
        <v>2</v>
      </c>
      <c r="O6292">
        <v>178</v>
      </c>
      <c r="P6292">
        <v>600</v>
      </c>
      <c r="Q6292">
        <v>3.4</v>
      </c>
      <c r="R6292" s="2" t="s">
        <v>4223</v>
      </c>
      <c r="S6292" s="1" t="s">
        <v>21</v>
      </c>
      <c r="T6292" t="s">
        <v>7316</v>
      </c>
      <c r="U6292" t="s">
        <v>7330</v>
      </c>
      <c r="V6292" t="s">
        <v>7318</v>
      </c>
      <c r="W6292" t="s">
        <v>7331</v>
      </c>
      <c r="X6292" t="s">
        <v>7322</v>
      </c>
      <c r="Y6292" t="s">
        <v>7323</v>
      </c>
      <c r="Z6292" t="str">
        <f>_xlfn.XLOOKUP(Table2[[#This Row],[CountryCode]],Sheet2!A:A,Sheet2!B:B)</f>
        <v>India</v>
      </c>
    </row>
    <row r="6293" spans="1:26" x14ac:dyDescent="0.3">
      <c r="A6293">
        <v>18349892</v>
      </c>
      <c r="B6293">
        <v>1</v>
      </c>
      <c r="C6293" s="1" t="s">
        <v>4317</v>
      </c>
      <c r="D6293" t="s">
        <v>4346</v>
      </c>
      <c r="E6293" t="s">
        <v>4347</v>
      </c>
      <c r="F6293">
        <v>77.100577200000004</v>
      </c>
      <c r="G6293">
        <v>28.443403</v>
      </c>
      <c r="H6293" t="s">
        <v>473</v>
      </c>
      <c r="I6293" t="s">
        <v>22</v>
      </c>
      <c r="J6293" t="s">
        <v>23</v>
      </c>
      <c r="K6293" t="s">
        <v>28</v>
      </c>
      <c r="L6293" t="s">
        <v>23</v>
      </c>
      <c r="M6293" t="s">
        <v>23</v>
      </c>
      <c r="N6293">
        <v>2</v>
      </c>
      <c r="O6293">
        <v>33</v>
      </c>
      <c r="P6293">
        <v>600</v>
      </c>
      <c r="Q6293">
        <v>3.6</v>
      </c>
      <c r="R6293" s="2" t="s">
        <v>1642</v>
      </c>
      <c r="S6293" s="1" t="s">
        <v>21</v>
      </c>
      <c r="Z6293" t="str">
        <f>_xlfn.XLOOKUP(Table2[[#This Row],[CountryCode]],Sheet2!A:A,Sheet2!B:B)</f>
        <v>India</v>
      </c>
    </row>
    <row r="6294" spans="1:26" x14ac:dyDescent="0.3">
      <c r="A6294">
        <v>308263</v>
      </c>
      <c r="B6294">
        <v>1</v>
      </c>
      <c r="C6294" s="1" t="s">
        <v>4317</v>
      </c>
      <c r="D6294" t="s">
        <v>4356</v>
      </c>
      <c r="E6294" t="s">
        <v>4357</v>
      </c>
      <c r="F6294">
        <v>77.088508000000004</v>
      </c>
      <c r="G6294">
        <v>28.494831999999999</v>
      </c>
      <c r="H6294" t="s">
        <v>339</v>
      </c>
      <c r="I6294" t="s">
        <v>22</v>
      </c>
      <c r="J6294" t="s">
        <v>23</v>
      </c>
      <c r="K6294" t="s">
        <v>28</v>
      </c>
      <c r="L6294" t="s">
        <v>23</v>
      </c>
      <c r="M6294" t="s">
        <v>23</v>
      </c>
      <c r="N6294">
        <v>2</v>
      </c>
      <c r="O6294">
        <v>503</v>
      </c>
      <c r="P6294">
        <v>600</v>
      </c>
      <c r="Q6294">
        <v>3.7</v>
      </c>
      <c r="R6294" s="2" t="s">
        <v>4843</v>
      </c>
      <c r="S6294" s="1" t="s">
        <v>319</v>
      </c>
      <c r="Z6294" t="str">
        <f>_xlfn.XLOOKUP(Table2[[#This Row],[CountryCode]],Sheet2!A:A,Sheet2!B:B)</f>
        <v>India</v>
      </c>
    </row>
    <row r="6295" spans="1:26" x14ac:dyDescent="0.3">
      <c r="A6295">
        <v>17953934</v>
      </c>
      <c r="B6295">
        <v>1</v>
      </c>
      <c r="C6295" s="1" t="s">
        <v>4317</v>
      </c>
      <c r="D6295" t="s">
        <v>124</v>
      </c>
      <c r="E6295" t="s">
        <v>4330</v>
      </c>
      <c r="F6295">
        <v>77.082036200000005</v>
      </c>
      <c r="G6295">
        <v>28.480059199999999</v>
      </c>
      <c r="H6295" t="s">
        <v>2987</v>
      </c>
      <c r="I6295" t="s">
        <v>22</v>
      </c>
      <c r="J6295" t="s">
        <v>23</v>
      </c>
      <c r="K6295" t="s">
        <v>28</v>
      </c>
      <c r="L6295" t="s">
        <v>23</v>
      </c>
      <c r="M6295" t="s">
        <v>23</v>
      </c>
      <c r="N6295">
        <v>2</v>
      </c>
      <c r="O6295">
        <v>198</v>
      </c>
      <c r="P6295">
        <v>600</v>
      </c>
      <c r="Q6295">
        <v>3.7</v>
      </c>
      <c r="R6295" s="2" t="s">
        <v>2650</v>
      </c>
      <c r="S6295" s="1" t="s">
        <v>383</v>
      </c>
      <c r="T6295" t="s">
        <v>7320</v>
      </c>
      <c r="U6295" t="s">
        <v>7350</v>
      </c>
      <c r="V6295" t="s">
        <v>7354</v>
      </c>
      <c r="W6295" t="s">
        <v>7339</v>
      </c>
      <c r="Z6295" t="str">
        <f>_xlfn.XLOOKUP(Table2[[#This Row],[CountryCode]],Sheet2!A:A,Sheet2!B:B)</f>
        <v>India</v>
      </c>
    </row>
    <row r="6296" spans="1:26" x14ac:dyDescent="0.3">
      <c r="A6296">
        <v>18408212</v>
      </c>
      <c r="B6296">
        <v>1</v>
      </c>
      <c r="C6296" s="1" t="s">
        <v>4317</v>
      </c>
      <c r="D6296" t="s">
        <v>4383</v>
      </c>
      <c r="E6296" t="s">
        <v>4384</v>
      </c>
      <c r="F6296">
        <v>77.080257399999994</v>
      </c>
      <c r="G6296">
        <v>28.481107999999999</v>
      </c>
      <c r="H6296" t="s">
        <v>2249</v>
      </c>
      <c r="I6296" t="s">
        <v>22</v>
      </c>
      <c r="J6296" t="s">
        <v>23</v>
      </c>
      <c r="K6296" t="s">
        <v>23</v>
      </c>
      <c r="L6296" t="s">
        <v>23</v>
      </c>
      <c r="M6296" t="s">
        <v>23</v>
      </c>
      <c r="N6296">
        <v>2</v>
      </c>
      <c r="O6296">
        <v>19</v>
      </c>
      <c r="P6296">
        <v>600</v>
      </c>
      <c r="Q6296">
        <v>3.4</v>
      </c>
      <c r="R6296" s="2" t="s">
        <v>182</v>
      </c>
      <c r="S6296" s="1" t="s">
        <v>319</v>
      </c>
      <c r="Z6296" t="str">
        <f>_xlfn.XLOOKUP(Table2[[#This Row],[CountryCode]],Sheet2!A:A,Sheet2!B:B)</f>
        <v>India</v>
      </c>
    </row>
    <row r="6297" spans="1:26" x14ac:dyDescent="0.3">
      <c r="A6297">
        <v>1096</v>
      </c>
      <c r="B6297">
        <v>1</v>
      </c>
      <c r="C6297" s="1" t="s">
        <v>4317</v>
      </c>
      <c r="D6297" t="s">
        <v>4383</v>
      </c>
      <c r="E6297" t="s">
        <v>4384</v>
      </c>
      <c r="F6297">
        <v>77.0802798</v>
      </c>
      <c r="G6297">
        <v>28.480729199999999</v>
      </c>
      <c r="H6297" t="s">
        <v>1878</v>
      </c>
      <c r="I6297" t="s">
        <v>22</v>
      </c>
      <c r="J6297" t="s">
        <v>23</v>
      </c>
      <c r="K6297" t="s">
        <v>23</v>
      </c>
      <c r="L6297" t="s">
        <v>23</v>
      </c>
      <c r="M6297" t="s">
        <v>23</v>
      </c>
      <c r="N6297">
        <v>2</v>
      </c>
      <c r="O6297">
        <v>185</v>
      </c>
      <c r="P6297">
        <v>600</v>
      </c>
      <c r="Q6297">
        <v>3.6</v>
      </c>
      <c r="R6297" s="2" t="s">
        <v>1440</v>
      </c>
      <c r="S6297" s="1" t="s">
        <v>21</v>
      </c>
      <c r="T6297" t="s">
        <v>7318</v>
      </c>
      <c r="U6297" t="s">
        <v>7330</v>
      </c>
      <c r="V6297" t="s">
        <v>7316</v>
      </c>
      <c r="W6297" t="s">
        <v>7323</v>
      </c>
      <c r="X6297" t="s">
        <v>7322</v>
      </c>
      <c r="Z6297" t="str">
        <f>_xlfn.XLOOKUP(Table2[[#This Row],[CountryCode]],Sheet2!A:A,Sheet2!B:B)</f>
        <v>India</v>
      </c>
    </row>
    <row r="6298" spans="1:26" x14ac:dyDescent="0.3">
      <c r="A6298">
        <v>18144481</v>
      </c>
      <c r="B6298">
        <v>1</v>
      </c>
      <c r="C6298" s="1" t="s">
        <v>4317</v>
      </c>
      <c r="D6298" t="s">
        <v>4393</v>
      </c>
      <c r="E6298" t="s">
        <v>4392</v>
      </c>
      <c r="F6298">
        <v>0</v>
      </c>
      <c r="G6298">
        <v>0</v>
      </c>
      <c r="H6298" t="s">
        <v>304</v>
      </c>
      <c r="I6298" t="s">
        <v>22</v>
      </c>
      <c r="J6298" t="s">
        <v>23</v>
      </c>
      <c r="K6298" t="s">
        <v>23</v>
      </c>
      <c r="L6298" t="s">
        <v>23</v>
      </c>
      <c r="M6298" t="s">
        <v>23</v>
      </c>
      <c r="N6298">
        <v>2</v>
      </c>
      <c r="O6298">
        <v>4</v>
      </c>
      <c r="P6298">
        <v>600</v>
      </c>
      <c r="Q6298">
        <v>2.9</v>
      </c>
      <c r="R6298" s="2" t="s">
        <v>1403</v>
      </c>
      <c r="S6298" s="1" t="s">
        <v>21</v>
      </c>
      <c r="Z6298" t="str">
        <f>_xlfn.XLOOKUP(Table2[[#This Row],[CountryCode]],Sheet2!A:A,Sheet2!B:B)</f>
        <v>India</v>
      </c>
    </row>
    <row r="6299" spans="1:26" x14ac:dyDescent="0.3">
      <c r="A6299">
        <v>18175268</v>
      </c>
      <c r="B6299">
        <v>1</v>
      </c>
      <c r="C6299" s="1" t="s">
        <v>4317</v>
      </c>
      <c r="D6299" t="s">
        <v>4465</v>
      </c>
      <c r="E6299" t="s">
        <v>4466</v>
      </c>
      <c r="F6299">
        <v>77.055519000000004</v>
      </c>
      <c r="G6299">
        <v>28.455680999999998</v>
      </c>
      <c r="H6299" t="s">
        <v>4844</v>
      </c>
      <c r="I6299" t="s">
        <v>22</v>
      </c>
      <c r="J6299" t="s">
        <v>23</v>
      </c>
      <c r="K6299" t="s">
        <v>28</v>
      </c>
      <c r="L6299" t="s">
        <v>23</v>
      </c>
      <c r="M6299" t="s">
        <v>23</v>
      </c>
      <c r="N6299">
        <v>2</v>
      </c>
      <c r="O6299">
        <v>144</v>
      </c>
      <c r="P6299">
        <v>600</v>
      </c>
      <c r="Q6299">
        <v>3.9</v>
      </c>
      <c r="R6299" s="2" t="s">
        <v>3497</v>
      </c>
      <c r="S6299" s="1" t="s">
        <v>631</v>
      </c>
      <c r="T6299" t="s">
        <v>7335</v>
      </c>
      <c r="U6299" t="s">
        <v>7320</v>
      </c>
      <c r="Z6299" t="str">
        <f>_xlfn.XLOOKUP(Table2[[#This Row],[CountryCode]],Sheet2!A:A,Sheet2!B:B)</f>
        <v>India</v>
      </c>
    </row>
    <row r="6300" spans="1:26" x14ac:dyDescent="0.3">
      <c r="A6300">
        <v>18433016</v>
      </c>
      <c r="B6300">
        <v>1</v>
      </c>
      <c r="C6300" s="1" t="s">
        <v>4317</v>
      </c>
      <c r="D6300" t="s">
        <v>4828</v>
      </c>
      <c r="E6300" t="s">
        <v>4829</v>
      </c>
      <c r="F6300">
        <v>77.085929899999996</v>
      </c>
      <c r="G6300">
        <v>28.441906100000001</v>
      </c>
      <c r="H6300" t="s">
        <v>360</v>
      </c>
      <c r="I6300" t="s">
        <v>22</v>
      </c>
      <c r="J6300" t="s">
        <v>23</v>
      </c>
      <c r="K6300" t="s">
        <v>28</v>
      </c>
      <c r="L6300" t="s">
        <v>23</v>
      </c>
      <c r="M6300" t="s">
        <v>23</v>
      </c>
      <c r="N6300">
        <v>2</v>
      </c>
      <c r="O6300">
        <v>11</v>
      </c>
      <c r="P6300">
        <v>600</v>
      </c>
      <c r="Q6300">
        <v>3.2</v>
      </c>
      <c r="R6300" s="2" t="s">
        <v>3696</v>
      </c>
      <c r="S6300" s="1" t="s">
        <v>21</v>
      </c>
      <c r="T6300" t="s">
        <v>7316</v>
      </c>
      <c r="Z6300" t="str">
        <f>_xlfn.XLOOKUP(Table2[[#This Row],[CountryCode]],Sheet2!A:A,Sheet2!B:B)</f>
        <v>India</v>
      </c>
    </row>
    <row r="6301" spans="1:26" x14ac:dyDescent="0.3">
      <c r="A6301">
        <v>5588</v>
      </c>
      <c r="B6301">
        <v>1</v>
      </c>
      <c r="C6301" s="1" t="s">
        <v>4317</v>
      </c>
      <c r="D6301" t="s">
        <v>4327</v>
      </c>
      <c r="E6301" t="s">
        <v>4328</v>
      </c>
      <c r="F6301">
        <v>77.090441400000003</v>
      </c>
      <c r="G6301">
        <v>28.4217218</v>
      </c>
      <c r="H6301" t="s">
        <v>358</v>
      </c>
      <c r="I6301" t="s">
        <v>22</v>
      </c>
      <c r="J6301" t="s">
        <v>23</v>
      </c>
      <c r="K6301" t="s">
        <v>28</v>
      </c>
      <c r="L6301" t="s">
        <v>23</v>
      </c>
      <c r="M6301" t="s">
        <v>23</v>
      </c>
      <c r="N6301">
        <v>2</v>
      </c>
      <c r="O6301">
        <v>106</v>
      </c>
      <c r="P6301">
        <v>600</v>
      </c>
      <c r="Q6301">
        <v>2.8</v>
      </c>
      <c r="R6301" s="2" t="s">
        <v>2903</v>
      </c>
      <c r="S6301" s="1" t="s">
        <v>358</v>
      </c>
      <c r="Z6301" t="str">
        <f>_xlfn.XLOOKUP(Table2[[#This Row],[CountryCode]],Sheet2!A:A,Sheet2!B:B)</f>
        <v>India</v>
      </c>
    </row>
    <row r="6302" spans="1:26" x14ac:dyDescent="0.3">
      <c r="A6302">
        <v>18441175</v>
      </c>
      <c r="B6302">
        <v>1</v>
      </c>
      <c r="C6302" s="1" t="s">
        <v>4317</v>
      </c>
      <c r="D6302" t="s">
        <v>4333</v>
      </c>
      <c r="E6302" t="s">
        <v>4332</v>
      </c>
      <c r="F6302">
        <v>77.042536830000003</v>
      </c>
      <c r="G6302">
        <v>28.412409660000002</v>
      </c>
      <c r="H6302" t="s">
        <v>360</v>
      </c>
      <c r="I6302" t="s">
        <v>22</v>
      </c>
      <c r="J6302" t="s">
        <v>23</v>
      </c>
      <c r="K6302" t="s">
        <v>28</v>
      </c>
      <c r="L6302" t="s">
        <v>23</v>
      </c>
      <c r="M6302" t="s">
        <v>23</v>
      </c>
      <c r="N6302">
        <v>2</v>
      </c>
      <c r="O6302">
        <v>51</v>
      </c>
      <c r="P6302">
        <v>600</v>
      </c>
      <c r="Q6302">
        <v>3.4</v>
      </c>
      <c r="R6302" s="2" t="s">
        <v>191</v>
      </c>
      <c r="S6302" s="1" t="s">
        <v>21</v>
      </c>
      <c r="T6302" t="s">
        <v>7316</v>
      </c>
      <c r="Z6302" t="str">
        <f>_xlfn.XLOOKUP(Table2[[#This Row],[CountryCode]],Sheet2!A:A,Sheet2!B:B)</f>
        <v>India</v>
      </c>
    </row>
    <row r="6303" spans="1:26" x14ac:dyDescent="0.3">
      <c r="A6303">
        <v>3559</v>
      </c>
      <c r="B6303">
        <v>1</v>
      </c>
      <c r="C6303" s="1" t="s">
        <v>4317</v>
      </c>
      <c r="D6303" t="s">
        <v>4423</v>
      </c>
      <c r="E6303" t="s">
        <v>4424</v>
      </c>
      <c r="F6303">
        <v>77.083832000000001</v>
      </c>
      <c r="G6303">
        <v>28.460675200000001</v>
      </c>
      <c r="H6303" t="s">
        <v>362</v>
      </c>
      <c r="I6303" t="s">
        <v>22</v>
      </c>
      <c r="J6303" t="s">
        <v>23</v>
      </c>
      <c r="K6303" t="s">
        <v>28</v>
      </c>
      <c r="L6303" t="s">
        <v>23</v>
      </c>
      <c r="M6303" t="s">
        <v>23</v>
      </c>
      <c r="N6303">
        <v>2</v>
      </c>
      <c r="O6303">
        <v>69</v>
      </c>
      <c r="P6303">
        <v>600</v>
      </c>
      <c r="Q6303">
        <v>3.6</v>
      </c>
      <c r="R6303" s="2" t="s">
        <v>3498</v>
      </c>
      <c r="S6303" s="1" t="s">
        <v>366</v>
      </c>
      <c r="Z6303" t="str">
        <f>_xlfn.XLOOKUP(Table2[[#This Row],[CountryCode]],Sheet2!A:A,Sheet2!B:B)</f>
        <v>India</v>
      </c>
    </row>
    <row r="6304" spans="1:26" x14ac:dyDescent="0.3">
      <c r="A6304">
        <v>303486</v>
      </c>
      <c r="B6304">
        <v>1</v>
      </c>
      <c r="C6304" s="1" t="s">
        <v>4317</v>
      </c>
      <c r="D6304" t="s">
        <v>4546</v>
      </c>
      <c r="E6304" t="s">
        <v>4547</v>
      </c>
      <c r="F6304">
        <v>77.038545999999997</v>
      </c>
      <c r="G6304">
        <v>28.465568099999999</v>
      </c>
      <c r="H6304" t="s">
        <v>304</v>
      </c>
      <c r="I6304" t="s">
        <v>22</v>
      </c>
      <c r="J6304" t="s">
        <v>23</v>
      </c>
      <c r="K6304" t="s">
        <v>23</v>
      </c>
      <c r="L6304" t="s">
        <v>23</v>
      </c>
      <c r="M6304" t="s">
        <v>23</v>
      </c>
      <c r="N6304">
        <v>2</v>
      </c>
      <c r="O6304">
        <v>2</v>
      </c>
      <c r="P6304">
        <v>600</v>
      </c>
      <c r="Q6304">
        <v>1</v>
      </c>
      <c r="R6304" s="2" t="s">
        <v>4104</v>
      </c>
      <c r="S6304" s="1" t="s">
        <v>21</v>
      </c>
      <c r="Z6304" t="str">
        <f>_xlfn.XLOOKUP(Table2[[#This Row],[CountryCode]],Sheet2!A:A,Sheet2!B:B)</f>
        <v>India</v>
      </c>
    </row>
    <row r="6305" spans="1:26" x14ac:dyDescent="0.3">
      <c r="A6305">
        <v>429</v>
      </c>
      <c r="B6305">
        <v>1</v>
      </c>
      <c r="C6305" s="1" t="s">
        <v>4317</v>
      </c>
      <c r="D6305" t="s">
        <v>124</v>
      </c>
      <c r="E6305" t="s">
        <v>4330</v>
      </c>
      <c r="F6305">
        <v>77.082393199999999</v>
      </c>
      <c r="G6305">
        <v>28.475777699999998</v>
      </c>
      <c r="H6305" t="s">
        <v>321</v>
      </c>
      <c r="I6305" t="s">
        <v>22</v>
      </c>
      <c r="J6305" t="s">
        <v>23</v>
      </c>
      <c r="K6305" t="s">
        <v>23</v>
      </c>
      <c r="L6305" t="s">
        <v>23</v>
      </c>
      <c r="M6305" t="s">
        <v>23</v>
      </c>
      <c r="N6305">
        <v>2</v>
      </c>
      <c r="O6305">
        <v>61</v>
      </c>
      <c r="P6305">
        <v>600</v>
      </c>
      <c r="Q6305">
        <v>2.7</v>
      </c>
      <c r="R6305" s="2" t="s">
        <v>2917</v>
      </c>
      <c r="S6305" s="1" t="s">
        <v>21</v>
      </c>
      <c r="T6305" t="s">
        <v>7318</v>
      </c>
      <c r="Z6305" t="str">
        <f>_xlfn.XLOOKUP(Table2[[#This Row],[CountryCode]],Sheet2!A:A,Sheet2!B:B)</f>
        <v>India</v>
      </c>
    </row>
    <row r="6306" spans="1:26" x14ac:dyDescent="0.3">
      <c r="A6306">
        <v>797</v>
      </c>
      <c r="B6306">
        <v>1</v>
      </c>
      <c r="C6306" s="1" t="s">
        <v>4317</v>
      </c>
      <c r="D6306" t="s">
        <v>4592</v>
      </c>
      <c r="E6306" t="s">
        <v>4593</v>
      </c>
      <c r="F6306">
        <v>77.089407300000005</v>
      </c>
      <c r="G6306">
        <v>28.479858400000001</v>
      </c>
      <c r="H6306" t="s">
        <v>319</v>
      </c>
      <c r="I6306" t="s">
        <v>22</v>
      </c>
      <c r="J6306" t="s">
        <v>23</v>
      </c>
      <c r="K6306" t="s">
        <v>23</v>
      </c>
      <c r="L6306" t="s">
        <v>23</v>
      </c>
      <c r="M6306" t="s">
        <v>23</v>
      </c>
      <c r="N6306">
        <v>2</v>
      </c>
      <c r="O6306">
        <v>31</v>
      </c>
      <c r="P6306">
        <v>600</v>
      </c>
      <c r="Q6306">
        <v>3.3</v>
      </c>
      <c r="R6306" s="2" t="s">
        <v>2208</v>
      </c>
      <c r="S6306" s="1" t="s">
        <v>319</v>
      </c>
      <c r="Z6306" t="str">
        <f>_xlfn.XLOOKUP(Table2[[#This Row],[CountryCode]],Sheet2!A:A,Sheet2!B:B)</f>
        <v>India</v>
      </c>
    </row>
    <row r="6307" spans="1:26" x14ac:dyDescent="0.3">
      <c r="A6307">
        <v>18396200</v>
      </c>
      <c r="B6307">
        <v>1</v>
      </c>
      <c r="C6307" s="1" t="s">
        <v>4317</v>
      </c>
      <c r="D6307" t="s">
        <v>4387</v>
      </c>
      <c r="E6307" t="s">
        <v>4388</v>
      </c>
      <c r="F6307">
        <v>77.027490400000005</v>
      </c>
      <c r="G6307">
        <v>28.458030900000001</v>
      </c>
      <c r="H6307" t="s">
        <v>4845</v>
      </c>
      <c r="I6307" t="s">
        <v>22</v>
      </c>
      <c r="J6307" t="s">
        <v>23</v>
      </c>
      <c r="K6307" t="s">
        <v>23</v>
      </c>
      <c r="L6307" t="s">
        <v>23</v>
      </c>
      <c r="M6307" t="s">
        <v>23</v>
      </c>
      <c r="N6307">
        <v>2</v>
      </c>
      <c r="O6307">
        <v>4</v>
      </c>
      <c r="P6307">
        <v>600</v>
      </c>
      <c r="Q6307">
        <v>3.1</v>
      </c>
      <c r="R6307" s="2" t="s">
        <v>4846</v>
      </c>
      <c r="S6307" s="1" t="s">
        <v>21</v>
      </c>
      <c r="T6307" t="s">
        <v>7316</v>
      </c>
      <c r="U6307" t="s">
        <v>7330</v>
      </c>
      <c r="V6307" t="s">
        <v>7323</v>
      </c>
      <c r="Z6307" t="str">
        <f>_xlfn.XLOOKUP(Table2[[#This Row],[CountryCode]],Sheet2!A:A,Sheet2!B:B)</f>
        <v>India</v>
      </c>
    </row>
    <row r="6308" spans="1:26" x14ac:dyDescent="0.3">
      <c r="A6308">
        <v>887</v>
      </c>
      <c r="B6308">
        <v>1</v>
      </c>
      <c r="C6308" s="1" t="s">
        <v>4317</v>
      </c>
      <c r="D6308" t="s">
        <v>4335</v>
      </c>
      <c r="E6308" t="s">
        <v>4336</v>
      </c>
      <c r="F6308">
        <v>77.039449599999998</v>
      </c>
      <c r="G6308">
        <v>28.470213300000001</v>
      </c>
      <c r="H6308" t="s">
        <v>4847</v>
      </c>
      <c r="I6308" t="s">
        <v>22</v>
      </c>
      <c r="J6308" t="s">
        <v>23</v>
      </c>
      <c r="K6308" t="s">
        <v>23</v>
      </c>
      <c r="L6308" t="s">
        <v>23</v>
      </c>
      <c r="M6308" t="s">
        <v>23</v>
      </c>
      <c r="N6308">
        <v>2</v>
      </c>
      <c r="O6308">
        <v>26</v>
      </c>
      <c r="P6308">
        <v>600</v>
      </c>
      <c r="Q6308">
        <v>2.9</v>
      </c>
      <c r="R6308" s="2" t="s">
        <v>4029</v>
      </c>
      <c r="S6308" s="1" t="s">
        <v>450</v>
      </c>
      <c r="T6308" t="s">
        <v>7318</v>
      </c>
      <c r="U6308" t="s">
        <v>7330</v>
      </c>
      <c r="V6308" t="s">
        <v>7326</v>
      </c>
      <c r="Z6308" t="str">
        <f>_xlfn.XLOOKUP(Table2[[#This Row],[CountryCode]],Sheet2!A:A,Sheet2!B:B)</f>
        <v>India</v>
      </c>
    </row>
    <row r="6309" spans="1:26" x14ac:dyDescent="0.3">
      <c r="A6309">
        <v>329</v>
      </c>
      <c r="B6309">
        <v>1</v>
      </c>
      <c r="C6309" s="1" t="s">
        <v>4317</v>
      </c>
      <c r="D6309" t="s">
        <v>4335</v>
      </c>
      <c r="E6309" t="s">
        <v>4336</v>
      </c>
      <c r="F6309">
        <v>77.0445955</v>
      </c>
      <c r="G6309">
        <v>28.476412199999999</v>
      </c>
      <c r="H6309" t="s">
        <v>622</v>
      </c>
      <c r="I6309" t="s">
        <v>22</v>
      </c>
      <c r="J6309" t="s">
        <v>23</v>
      </c>
      <c r="K6309" t="s">
        <v>28</v>
      </c>
      <c r="L6309" t="s">
        <v>23</v>
      </c>
      <c r="M6309" t="s">
        <v>23</v>
      </c>
      <c r="N6309">
        <v>2</v>
      </c>
      <c r="O6309">
        <v>70</v>
      </c>
      <c r="P6309">
        <v>600</v>
      </c>
      <c r="Q6309">
        <v>2.5</v>
      </c>
      <c r="R6309" s="2" t="s">
        <v>4823</v>
      </c>
      <c r="S6309" s="1" t="s">
        <v>368</v>
      </c>
      <c r="Z6309" t="str">
        <f>_xlfn.XLOOKUP(Table2[[#This Row],[CountryCode]],Sheet2!A:A,Sheet2!B:B)</f>
        <v>India</v>
      </c>
    </row>
    <row r="6310" spans="1:26" x14ac:dyDescent="0.3">
      <c r="A6310">
        <v>18451594</v>
      </c>
      <c r="B6310">
        <v>1</v>
      </c>
      <c r="C6310" s="1" t="s">
        <v>4317</v>
      </c>
      <c r="D6310" t="s">
        <v>4465</v>
      </c>
      <c r="E6310" t="s">
        <v>4466</v>
      </c>
      <c r="F6310">
        <v>77.044792180000002</v>
      </c>
      <c r="G6310">
        <v>28.45232201</v>
      </c>
      <c r="H6310" t="s">
        <v>4848</v>
      </c>
      <c r="I6310" t="s">
        <v>22</v>
      </c>
      <c r="J6310" t="s">
        <v>23</v>
      </c>
      <c r="K6310" t="s">
        <v>28</v>
      </c>
      <c r="L6310" t="s">
        <v>23</v>
      </c>
      <c r="M6310" t="s">
        <v>23</v>
      </c>
      <c r="N6310">
        <v>2</v>
      </c>
      <c r="O6310">
        <v>8</v>
      </c>
      <c r="P6310">
        <v>600</v>
      </c>
      <c r="Q6310">
        <v>3</v>
      </c>
      <c r="R6310" s="2" t="s">
        <v>3365</v>
      </c>
      <c r="S6310" s="1" t="s">
        <v>21</v>
      </c>
      <c r="T6310" t="s">
        <v>7318</v>
      </c>
      <c r="Z6310" t="str">
        <f>_xlfn.XLOOKUP(Table2[[#This Row],[CountryCode]],Sheet2!A:A,Sheet2!B:B)</f>
        <v>India</v>
      </c>
    </row>
    <row r="6311" spans="1:26" x14ac:dyDescent="0.3">
      <c r="A6311">
        <v>306477</v>
      </c>
      <c r="B6311">
        <v>1</v>
      </c>
      <c r="C6311" s="1" t="s">
        <v>4317</v>
      </c>
      <c r="D6311" t="s">
        <v>4467</v>
      </c>
      <c r="E6311" t="s">
        <v>4468</v>
      </c>
      <c r="F6311">
        <v>77.058769100000006</v>
      </c>
      <c r="G6311">
        <v>28.434588900000001</v>
      </c>
      <c r="H6311" t="s">
        <v>479</v>
      </c>
      <c r="I6311" t="s">
        <v>22</v>
      </c>
      <c r="J6311" t="s">
        <v>23</v>
      </c>
      <c r="K6311" t="s">
        <v>23</v>
      </c>
      <c r="L6311" t="s">
        <v>23</v>
      </c>
      <c r="M6311" t="s">
        <v>23</v>
      </c>
      <c r="N6311">
        <v>2</v>
      </c>
      <c r="O6311">
        <v>74</v>
      </c>
      <c r="P6311">
        <v>600</v>
      </c>
      <c r="Q6311">
        <v>3.3</v>
      </c>
      <c r="R6311" s="2" t="s">
        <v>2235</v>
      </c>
      <c r="S6311" s="1" t="s">
        <v>21</v>
      </c>
      <c r="T6311" t="s">
        <v>7317</v>
      </c>
      <c r="Z6311" t="str">
        <f>_xlfn.XLOOKUP(Table2[[#This Row],[CountryCode]],Sheet2!A:A,Sheet2!B:B)</f>
        <v>India</v>
      </c>
    </row>
    <row r="6312" spans="1:26" x14ac:dyDescent="0.3">
      <c r="A6312">
        <v>304520</v>
      </c>
      <c r="B6312">
        <v>1</v>
      </c>
      <c r="C6312" s="1" t="s">
        <v>4317</v>
      </c>
      <c r="D6312" t="s">
        <v>4518</v>
      </c>
      <c r="E6312" t="s">
        <v>4519</v>
      </c>
      <c r="F6312">
        <v>77.079560400000005</v>
      </c>
      <c r="G6312">
        <v>28.4609372</v>
      </c>
      <c r="H6312" t="s">
        <v>321</v>
      </c>
      <c r="I6312" t="s">
        <v>22</v>
      </c>
      <c r="J6312" t="s">
        <v>23</v>
      </c>
      <c r="K6312" t="s">
        <v>23</v>
      </c>
      <c r="L6312" t="s">
        <v>23</v>
      </c>
      <c r="M6312" t="s">
        <v>23</v>
      </c>
      <c r="N6312">
        <v>2</v>
      </c>
      <c r="O6312">
        <v>11</v>
      </c>
      <c r="P6312">
        <v>600</v>
      </c>
      <c r="Q6312">
        <v>2.6</v>
      </c>
      <c r="R6312" s="2" t="s">
        <v>2214</v>
      </c>
      <c r="S6312" s="1" t="s">
        <v>21</v>
      </c>
      <c r="T6312" t="s">
        <v>7318</v>
      </c>
      <c r="Z6312" t="str">
        <f>_xlfn.XLOOKUP(Table2[[#This Row],[CountryCode]],Sheet2!A:A,Sheet2!B:B)</f>
        <v>India</v>
      </c>
    </row>
    <row r="6313" spans="1:26" x14ac:dyDescent="0.3">
      <c r="A6313">
        <v>305862</v>
      </c>
      <c r="B6313">
        <v>1</v>
      </c>
      <c r="C6313" s="1" t="s">
        <v>4317</v>
      </c>
      <c r="D6313" t="s">
        <v>4356</v>
      </c>
      <c r="E6313" t="s">
        <v>4357</v>
      </c>
      <c r="F6313">
        <v>77.088642899999996</v>
      </c>
      <c r="G6313">
        <v>28.495069099999998</v>
      </c>
      <c r="H6313" t="s">
        <v>2775</v>
      </c>
      <c r="I6313" t="s">
        <v>22</v>
      </c>
      <c r="J6313" t="s">
        <v>23</v>
      </c>
      <c r="K6313" t="s">
        <v>28</v>
      </c>
      <c r="L6313" t="s">
        <v>23</v>
      </c>
      <c r="M6313" t="s">
        <v>23</v>
      </c>
      <c r="N6313">
        <v>2</v>
      </c>
      <c r="O6313">
        <v>870</v>
      </c>
      <c r="P6313">
        <v>600</v>
      </c>
      <c r="Q6313">
        <v>3.9</v>
      </c>
      <c r="R6313" s="2" t="s">
        <v>4849</v>
      </c>
      <c r="S6313" s="1" t="s">
        <v>631</v>
      </c>
      <c r="Z6313" t="str">
        <f>_xlfn.XLOOKUP(Table2[[#This Row],[CountryCode]],Sheet2!A:A,Sheet2!B:B)</f>
        <v>India</v>
      </c>
    </row>
    <row r="6314" spans="1:26" x14ac:dyDescent="0.3">
      <c r="A6314">
        <v>18492087</v>
      </c>
      <c r="B6314">
        <v>1</v>
      </c>
      <c r="C6314" s="1" t="s">
        <v>4317</v>
      </c>
      <c r="D6314" t="s">
        <v>4387</v>
      </c>
      <c r="E6314" t="s">
        <v>4388</v>
      </c>
      <c r="F6314">
        <v>0</v>
      </c>
      <c r="G6314">
        <v>0</v>
      </c>
      <c r="H6314" t="s">
        <v>4172</v>
      </c>
      <c r="I6314" t="s">
        <v>22</v>
      </c>
      <c r="J6314" t="s">
        <v>23</v>
      </c>
      <c r="K6314" t="s">
        <v>23</v>
      </c>
      <c r="L6314" t="s">
        <v>23</v>
      </c>
      <c r="M6314" t="s">
        <v>23</v>
      </c>
      <c r="N6314">
        <v>2</v>
      </c>
      <c r="O6314">
        <v>3</v>
      </c>
      <c r="P6314">
        <v>600</v>
      </c>
      <c r="Q6314">
        <v>1</v>
      </c>
      <c r="R6314" s="2" t="s">
        <v>4681</v>
      </c>
      <c r="S6314" s="1" t="s">
        <v>553</v>
      </c>
      <c r="Z6314" t="str">
        <f>_xlfn.XLOOKUP(Table2[[#This Row],[CountryCode]],Sheet2!A:A,Sheet2!B:B)</f>
        <v>India</v>
      </c>
    </row>
    <row r="6315" spans="1:26" x14ac:dyDescent="0.3">
      <c r="A6315">
        <v>18500628</v>
      </c>
      <c r="B6315">
        <v>1</v>
      </c>
      <c r="C6315" s="1" t="s">
        <v>4317</v>
      </c>
      <c r="D6315" t="s">
        <v>4335</v>
      </c>
      <c r="E6315" t="s">
        <v>4336</v>
      </c>
      <c r="F6315">
        <v>77.0404798</v>
      </c>
      <c r="G6315">
        <v>28.466274200000001</v>
      </c>
      <c r="H6315" t="s">
        <v>939</v>
      </c>
      <c r="I6315" t="s">
        <v>22</v>
      </c>
      <c r="J6315" t="s">
        <v>23</v>
      </c>
      <c r="K6315" t="s">
        <v>23</v>
      </c>
      <c r="L6315" t="s">
        <v>23</v>
      </c>
      <c r="M6315" t="s">
        <v>23</v>
      </c>
      <c r="N6315">
        <v>2</v>
      </c>
      <c r="O6315">
        <v>3</v>
      </c>
      <c r="P6315">
        <v>600</v>
      </c>
      <c r="Q6315">
        <v>1</v>
      </c>
      <c r="R6315" s="2" t="s">
        <v>3725</v>
      </c>
      <c r="S6315" s="1" t="s">
        <v>358</v>
      </c>
      <c r="T6315" t="s">
        <v>7326</v>
      </c>
      <c r="Z6315" t="str">
        <f>_xlfn.XLOOKUP(Table2[[#This Row],[CountryCode]],Sheet2!A:A,Sheet2!B:B)</f>
        <v>India</v>
      </c>
    </row>
    <row r="6316" spans="1:26" x14ac:dyDescent="0.3">
      <c r="A6316">
        <v>9646</v>
      </c>
      <c r="B6316">
        <v>1</v>
      </c>
      <c r="C6316" s="1" t="s">
        <v>4317</v>
      </c>
      <c r="D6316" t="s">
        <v>4399</v>
      </c>
      <c r="E6316" t="s">
        <v>4400</v>
      </c>
      <c r="F6316">
        <v>77.060980799999996</v>
      </c>
      <c r="G6316">
        <v>28.495087600000002</v>
      </c>
      <c r="H6316" t="s">
        <v>4086</v>
      </c>
      <c r="I6316" t="s">
        <v>22</v>
      </c>
      <c r="J6316" t="s">
        <v>23</v>
      </c>
      <c r="K6316" t="s">
        <v>28</v>
      </c>
      <c r="L6316" t="s">
        <v>23</v>
      </c>
      <c r="M6316" t="s">
        <v>23</v>
      </c>
      <c r="N6316">
        <v>2</v>
      </c>
      <c r="O6316">
        <v>256</v>
      </c>
      <c r="P6316">
        <v>600</v>
      </c>
      <c r="Q6316">
        <v>3.4</v>
      </c>
      <c r="R6316" s="2" t="s">
        <v>4110</v>
      </c>
      <c r="S6316" s="1" t="s">
        <v>4086</v>
      </c>
      <c r="Z6316" t="str">
        <f>_xlfn.XLOOKUP(Table2[[#This Row],[CountryCode]],Sheet2!A:A,Sheet2!B:B)</f>
        <v>India</v>
      </c>
    </row>
    <row r="6317" spans="1:26" x14ac:dyDescent="0.3">
      <c r="A6317">
        <v>18466943</v>
      </c>
      <c r="B6317">
        <v>1</v>
      </c>
      <c r="C6317" s="1" t="s">
        <v>4317</v>
      </c>
      <c r="D6317" t="s">
        <v>4461</v>
      </c>
      <c r="E6317" t="s">
        <v>4462</v>
      </c>
      <c r="F6317">
        <v>77.071691299999998</v>
      </c>
      <c r="G6317">
        <v>28.509437800000001</v>
      </c>
      <c r="H6317" t="s">
        <v>3051</v>
      </c>
      <c r="I6317" t="s">
        <v>22</v>
      </c>
      <c r="J6317" t="s">
        <v>23</v>
      </c>
      <c r="K6317" t="s">
        <v>23</v>
      </c>
      <c r="L6317" t="s">
        <v>23</v>
      </c>
      <c r="M6317" t="s">
        <v>23</v>
      </c>
      <c r="N6317">
        <v>2</v>
      </c>
      <c r="O6317">
        <v>8</v>
      </c>
      <c r="P6317">
        <v>600</v>
      </c>
      <c r="Q6317">
        <v>3.2</v>
      </c>
      <c r="R6317" s="2" t="s">
        <v>2244</v>
      </c>
      <c r="S6317" s="1" t="s">
        <v>631</v>
      </c>
      <c r="Z6317" t="str">
        <f>_xlfn.XLOOKUP(Table2[[#This Row],[CountryCode]],Sheet2!A:A,Sheet2!B:B)</f>
        <v>India</v>
      </c>
    </row>
    <row r="6318" spans="1:26" x14ac:dyDescent="0.3">
      <c r="A6318">
        <v>18463955</v>
      </c>
      <c r="B6318">
        <v>1</v>
      </c>
      <c r="C6318" s="1" t="s">
        <v>4317</v>
      </c>
      <c r="D6318" t="s">
        <v>4337</v>
      </c>
      <c r="E6318" t="s">
        <v>4338</v>
      </c>
      <c r="F6318">
        <v>77.081314000000006</v>
      </c>
      <c r="G6318">
        <v>28.499966700000002</v>
      </c>
      <c r="H6318" t="s">
        <v>590</v>
      </c>
      <c r="I6318" t="s">
        <v>22</v>
      </c>
      <c r="J6318" t="s">
        <v>23</v>
      </c>
      <c r="K6318" t="s">
        <v>23</v>
      </c>
      <c r="L6318" t="s">
        <v>23</v>
      </c>
      <c r="M6318" t="s">
        <v>23</v>
      </c>
      <c r="N6318">
        <v>2</v>
      </c>
      <c r="O6318">
        <v>1</v>
      </c>
      <c r="P6318">
        <v>600</v>
      </c>
      <c r="Q6318">
        <v>1</v>
      </c>
      <c r="R6318" s="2" t="s">
        <v>3864</v>
      </c>
      <c r="S6318" s="1" t="s">
        <v>457</v>
      </c>
      <c r="Z6318" t="str">
        <f>_xlfn.XLOOKUP(Table2[[#This Row],[CountryCode]],Sheet2!A:A,Sheet2!B:B)</f>
        <v>India</v>
      </c>
    </row>
    <row r="6319" spans="1:26" x14ac:dyDescent="0.3">
      <c r="A6319">
        <v>18294576</v>
      </c>
      <c r="B6319">
        <v>1</v>
      </c>
      <c r="C6319" s="1" t="s">
        <v>4317</v>
      </c>
      <c r="D6319" t="s">
        <v>4476</v>
      </c>
      <c r="E6319" t="s">
        <v>4477</v>
      </c>
      <c r="F6319">
        <v>77.071265800000006</v>
      </c>
      <c r="G6319">
        <v>28.5095992</v>
      </c>
      <c r="H6319" t="s">
        <v>4850</v>
      </c>
      <c r="I6319" t="s">
        <v>22</v>
      </c>
      <c r="J6319" t="s">
        <v>23</v>
      </c>
      <c r="K6319" t="s">
        <v>23</v>
      </c>
      <c r="L6319" t="s">
        <v>23</v>
      </c>
      <c r="M6319" t="s">
        <v>23</v>
      </c>
      <c r="N6319">
        <v>2</v>
      </c>
      <c r="O6319">
        <v>31</v>
      </c>
      <c r="P6319">
        <v>600</v>
      </c>
      <c r="Q6319">
        <v>3.2</v>
      </c>
      <c r="R6319" s="2" t="s">
        <v>409</v>
      </c>
      <c r="S6319" s="1" t="s">
        <v>319</v>
      </c>
      <c r="T6319" t="s">
        <v>7330</v>
      </c>
      <c r="Z6319" t="str">
        <f>_xlfn.XLOOKUP(Table2[[#This Row],[CountryCode]],Sheet2!A:A,Sheet2!B:B)</f>
        <v>India</v>
      </c>
    </row>
    <row r="6320" spans="1:26" x14ac:dyDescent="0.3">
      <c r="A6320">
        <v>311480</v>
      </c>
      <c r="B6320">
        <v>1</v>
      </c>
      <c r="C6320" s="1" t="s">
        <v>4317</v>
      </c>
      <c r="D6320" t="s">
        <v>4526</v>
      </c>
      <c r="E6320" t="s">
        <v>4527</v>
      </c>
      <c r="F6320">
        <v>77.031015199999999</v>
      </c>
      <c r="G6320">
        <v>28.5088255</v>
      </c>
      <c r="H6320" t="s">
        <v>304</v>
      </c>
      <c r="I6320" t="s">
        <v>22</v>
      </c>
      <c r="J6320" t="s">
        <v>23</v>
      </c>
      <c r="K6320" t="s">
        <v>23</v>
      </c>
      <c r="L6320" t="s">
        <v>23</v>
      </c>
      <c r="M6320" t="s">
        <v>23</v>
      </c>
      <c r="N6320">
        <v>2</v>
      </c>
      <c r="O6320">
        <v>15</v>
      </c>
      <c r="P6320">
        <v>600</v>
      </c>
      <c r="Q6320">
        <v>2.9</v>
      </c>
      <c r="R6320" s="2" t="s">
        <v>882</v>
      </c>
      <c r="S6320" s="1" t="s">
        <v>21</v>
      </c>
      <c r="Z6320" t="str">
        <f>_xlfn.XLOOKUP(Table2[[#This Row],[CountryCode]],Sheet2!A:A,Sheet2!B:B)</f>
        <v>India</v>
      </c>
    </row>
    <row r="6321" spans="1:26" x14ac:dyDescent="0.3">
      <c r="A6321">
        <v>18383472</v>
      </c>
      <c r="B6321">
        <v>1</v>
      </c>
      <c r="C6321" s="1" t="s">
        <v>4317</v>
      </c>
      <c r="D6321" t="s">
        <v>4356</v>
      </c>
      <c r="E6321" t="s">
        <v>4357</v>
      </c>
      <c r="F6321">
        <v>77.088687899999996</v>
      </c>
      <c r="G6321">
        <v>28.494759699999999</v>
      </c>
      <c r="H6321" t="s">
        <v>2566</v>
      </c>
      <c r="I6321" t="s">
        <v>22</v>
      </c>
      <c r="J6321" t="s">
        <v>23</v>
      </c>
      <c r="K6321" t="s">
        <v>28</v>
      </c>
      <c r="L6321" t="s">
        <v>23</v>
      </c>
      <c r="M6321" t="s">
        <v>23</v>
      </c>
      <c r="N6321">
        <v>2</v>
      </c>
      <c r="O6321">
        <v>227</v>
      </c>
      <c r="P6321">
        <v>600</v>
      </c>
      <c r="Q6321">
        <v>3.8</v>
      </c>
      <c r="R6321" s="2" t="s">
        <v>3150</v>
      </c>
      <c r="S6321" s="1" t="s">
        <v>366</v>
      </c>
      <c r="Z6321" t="str">
        <f>_xlfn.XLOOKUP(Table2[[#This Row],[CountryCode]],Sheet2!A:A,Sheet2!B:B)</f>
        <v>India</v>
      </c>
    </row>
    <row r="6322" spans="1:26" x14ac:dyDescent="0.3">
      <c r="A6322">
        <v>18433890</v>
      </c>
      <c r="B6322">
        <v>1</v>
      </c>
      <c r="C6322" s="1" t="s">
        <v>4317</v>
      </c>
      <c r="D6322" t="s">
        <v>4320</v>
      </c>
      <c r="E6322" t="s">
        <v>4321</v>
      </c>
      <c r="F6322">
        <v>77.088732899999997</v>
      </c>
      <c r="G6322">
        <v>28.4614598</v>
      </c>
      <c r="H6322" t="s">
        <v>4851</v>
      </c>
      <c r="I6322" t="s">
        <v>22</v>
      </c>
      <c r="J6322" t="s">
        <v>23</v>
      </c>
      <c r="K6322" t="s">
        <v>28</v>
      </c>
      <c r="L6322" t="s">
        <v>23</v>
      </c>
      <c r="M6322" t="s">
        <v>23</v>
      </c>
      <c r="N6322">
        <v>2</v>
      </c>
      <c r="O6322">
        <v>61</v>
      </c>
      <c r="P6322">
        <v>600</v>
      </c>
      <c r="Q6322">
        <v>3.8</v>
      </c>
      <c r="R6322" s="2" t="s">
        <v>4852</v>
      </c>
      <c r="S6322" s="1" t="s">
        <v>1290</v>
      </c>
      <c r="T6322" t="s">
        <v>7326</v>
      </c>
      <c r="Z6322" t="str">
        <f>_xlfn.XLOOKUP(Table2[[#This Row],[CountryCode]],Sheet2!A:A,Sheet2!B:B)</f>
        <v>India</v>
      </c>
    </row>
    <row r="6323" spans="1:26" x14ac:dyDescent="0.3">
      <c r="A6323">
        <v>301358</v>
      </c>
      <c r="B6323">
        <v>1</v>
      </c>
      <c r="C6323" s="1" t="s">
        <v>4317</v>
      </c>
      <c r="D6323" t="s">
        <v>4387</v>
      </c>
      <c r="E6323" t="s">
        <v>4388</v>
      </c>
      <c r="F6323">
        <v>77.022201999999993</v>
      </c>
      <c r="G6323">
        <v>28.464587600000002</v>
      </c>
      <c r="H6323" t="s">
        <v>304</v>
      </c>
      <c r="I6323" t="s">
        <v>22</v>
      </c>
      <c r="J6323" t="s">
        <v>23</v>
      </c>
      <c r="K6323" t="s">
        <v>23</v>
      </c>
      <c r="L6323" t="s">
        <v>23</v>
      </c>
      <c r="M6323" t="s">
        <v>23</v>
      </c>
      <c r="N6323">
        <v>2</v>
      </c>
      <c r="O6323">
        <v>25</v>
      </c>
      <c r="P6323">
        <v>600</v>
      </c>
      <c r="Q6323">
        <v>3.3</v>
      </c>
      <c r="R6323" s="2" t="s">
        <v>630</v>
      </c>
      <c r="S6323" s="1" t="s">
        <v>21</v>
      </c>
      <c r="Z6323" t="str">
        <f>_xlfn.XLOOKUP(Table2[[#This Row],[CountryCode]],Sheet2!A:A,Sheet2!B:B)</f>
        <v>India</v>
      </c>
    </row>
    <row r="6324" spans="1:26" x14ac:dyDescent="0.3">
      <c r="A6324">
        <v>18449816</v>
      </c>
      <c r="B6324">
        <v>1</v>
      </c>
      <c r="C6324" s="1" t="s">
        <v>4317</v>
      </c>
      <c r="D6324" t="s">
        <v>4393</v>
      </c>
      <c r="E6324" t="s">
        <v>4392</v>
      </c>
      <c r="F6324">
        <v>77.010249999999999</v>
      </c>
      <c r="G6324">
        <v>28.493650200000001</v>
      </c>
      <c r="H6324" t="s">
        <v>397</v>
      </c>
      <c r="I6324" t="s">
        <v>22</v>
      </c>
      <c r="J6324" t="s">
        <v>23</v>
      </c>
      <c r="K6324" t="s">
        <v>23</v>
      </c>
      <c r="L6324" t="s">
        <v>23</v>
      </c>
      <c r="M6324" t="s">
        <v>23</v>
      </c>
      <c r="N6324">
        <v>2</v>
      </c>
      <c r="O6324">
        <v>1</v>
      </c>
      <c r="P6324">
        <v>600</v>
      </c>
      <c r="Q6324">
        <v>1</v>
      </c>
      <c r="R6324" s="2" t="s">
        <v>4853</v>
      </c>
      <c r="S6324" s="1" t="s">
        <v>313</v>
      </c>
      <c r="Z6324" t="str">
        <f>_xlfn.XLOOKUP(Table2[[#This Row],[CountryCode]],Sheet2!A:A,Sheet2!B:B)</f>
        <v>India</v>
      </c>
    </row>
    <row r="6325" spans="1:26" x14ac:dyDescent="0.3">
      <c r="A6325">
        <v>18144467</v>
      </c>
      <c r="B6325">
        <v>1</v>
      </c>
      <c r="C6325" s="1" t="s">
        <v>4317</v>
      </c>
      <c r="D6325" t="s">
        <v>4325</v>
      </c>
      <c r="E6325" t="s">
        <v>4326</v>
      </c>
      <c r="F6325">
        <v>77.101865700000005</v>
      </c>
      <c r="G6325">
        <v>28.421170799999999</v>
      </c>
      <c r="H6325" t="s">
        <v>21</v>
      </c>
      <c r="I6325" t="s">
        <v>22</v>
      </c>
      <c r="J6325" t="s">
        <v>23</v>
      </c>
      <c r="K6325" t="s">
        <v>23</v>
      </c>
      <c r="L6325" t="s">
        <v>23</v>
      </c>
      <c r="M6325" t="s">
        <v>23</v>
      </c>
      <c r="N6325">
        <v>2</v>
      </c>
      <c r="O6325">
        <v>18</v>
      </c>
      <c r="P6325">
        <v>600</v>
      </c>
      <c r="Q6325">
        <v>3</v>
      </c>
      <c r="R6325" s="2" t="s">
        <v>4854</v>
      </c>
      <c r="S6325" s="1" t="s">
        <v>21</v>
      </c>
      <c r="Z6325" t="str">
        <f>_xlfn.XLOOKUP(Table2[[#This Row],[CountryCode]],Sheet2!A:A,Sheet2!B:B)</f>
        <v>India</v>
      </c>
    </row>
    <row r="6326" spans="1:26" x14ac:dyDescent="0.3">
      <c r="A6326">
        <v>309466</v>
      </c>
      <c r="B6326">
        <v>1</v>
      </c>
      <c r="C6326" s="1" t="s">
        <v>4317</v>
      </c>
      <c r="D6326" t="s">
        <v>4333</v>
      </c>
      <c r="E6326" t="s">
        <v>4332</v>
      </c>
      <c r="F6326">
        <v>77.039220400000005</v>
      </c>
      <c r="G6326">
        <v>28.424912500000001</v>
      </c>
      <c r="H6326" t="s">
        <v>379</v>
      </c>
      <c r="I6326" t="s">
        <v>22</v>
      </c>
      <c r="J6326" t="s">
        <v>23</v>
      </c>
      <c r="K6326" t="s">
        <v>28</v>
      </c>
      <c r="L6326" t="s">
        <v>23</v>
      </c>
      <c r="M6326" t="s">
        <v>23</v>
      </c>
      <c r="N6326">
        <v>2</v>
      </c>
      <c r="O6326">
        <v>138</v>
      </c>
      <c r="P6326">
        <v>600</v>
      </c>
      <c r="Q6326">
        <v>3.4</v>
      </c>
      <c r="R6326" s="2" t="s">
        <v>418</v>
      </c>
      <c r="S6326" s="1" t="s">
        <v>6328</v>
      </c>
      <c r="T6326" t="s">
        <v>7316</v>
      </c>
      <c r="Z6326" t="str">
        <f>_xlfn.XLOOKUP(Table2[[#This Row],[CountryCode]],Sheet2!A:A,Sheet2!B:B)</f>
        <v>India</v>
      </c>
    </row>
    <row r="6327" spans="1:26" x14ac:dyDescent="0.3">
      <c r="A6327">
        <v>18383550</v>
      </c>
      <c r="B6327">
        <v>1</v>
      </c>
      <c r="C6327" s="1" t="s">
        <v>4317</v>
      </c>
      <c r="D6327" t="s">
        <v>4476</v>
      </c>
      <c r="E6327" t="s">
        <v>4477</v>
      </c>
      <c r="F6327">
        <v>77.072361740000005</v>
      </c>
      <c r="G6327">
        <v>28.510559950000001</v>
      </c>
      <c r="H6327" t="s">
        <v>339</v>
      </c>
      <c r="I6327" t="s">
        <v>22</v>
      </c>
      <c r="J6327" t="s">
        <v>23</v>
      </c>
      <c r="K6327" t="s">
        <v>23</v>
      </c>
      <c r="L6327" t="s">
        <v>23</v>
      </c>
      <c r="M6327" t="s">
        <v>23</v>
      </c>
      <c r="N6327">
        <v>2</v>
      </c>
      <c r="O6327">
        <v>8</v>
      </c>
      <c r="P6327">
        <v>600</v>
      </c>
      <c r="Q6327">
        <v>2.8</v>
      </c>
      <c r="R6327" s="2" t="s">
        <v>3255</v>
      </c>
      <c r="S6327" s="1" t="s">
        <v>319</v>
      </c>
      <c r="Z6327" t="str">
        <f>_xlfn.XLOOKUP(Table2[[#This Row],[CountryCode]],Sheet2!A:A,Sheet2!B:B)</f>
        <v>India</v>
      </c>
    </row>
    <row r="6328" spans="1:26" x14ac:dyDescent="0.3">
      <c r="A6328">
        <v>18365849</v>
      </c>
      <c r="B6328">
        <v>1</v>
      </c>
      <c r="C6328" s="1" t="s">
        <v>4317</v>
      </c>
      <c r="D6328" t="s">
        <v>4346</v>
      </c>
      <c r="E6328" t="s">
        <v>4347</v>
      </c>
      <c r="F6328">
        <v>77.100662299999996</v>
      </c>
      <c r="G6328">
        <v>28.443406899999999</v>
      </c>
      <c r="H6328" t="s">
        <v>368</v>
      </c>
      <c r="I6328" t="s">
        <v>22</v>
      </c>
      <c r="J6328" t="s">
        <v>23</v>
      </c>
      <c r="K6328" t="s">
        <v>28</v>
      </c>
      <c r="L6328" t="s">
        <v>23</v>
      </c>
      <c r="M6328" t="s">
        <v>23</v>
      </c>
      <c r="N6328">
        <v>2</v>
      </c>
      <c r="O6328">
        <v>36</v>
      </c>
      <c r="P6328">
        <v>600</v>
      </c>
      <c r="Q6328">
        <v>3.4</v>
      </c>
      <c r="R6328" s="2" t="s">
        <v>801</v>
      </c>
      <c r="S6328" s="1" t="s">
        <v>368</v>
      </c>
      <c r="Z6328" t="str">
        <f>_xlfn.XLOOKUP(Table2[[#This Row],[CountryCode]],Sheet2!A:A,Sheet2!B:B)</f>
        <v>India</v>
      </c>
    </row>
    <row r="6329" spans="1:26" x14ac:dyDescent="0.3">
      <c r="A6329">
        <v>305478</v>
      </c>
      <c r="B6329">
        <v>1</v>
      </c>
      <c r="C6329" s="1" t="s">
        <v>4317</v>
      </c>
      <c r="D6329" t="s">
        <v>4356</v>
      </c>
      <c r="E6329" t="s">
        <v>4357</v>
      </c>
      <c r="F6329">
        <v>77.088732899999997</v>
      </c>
      <c r="G6329">
        <v>28.4951674</v>
      </c>
      <c r="H6329" t="s">
        <v>379</v>
      </c>
      <c r="I6329" t="s">
        <v>22</v>
      </c>
      <c r="J6329" t="s">
        <v>23</v>
      </c>
      <c r="K6329" t="s">
        <v>28</v>
      </c>
      <c r="L6329" t="s">
        <v>23</v>
      </c>
      <c r="M6329" t="s">
        <v>23</v>
      </c>
      <c r="N6329">
        <v>2</v>
      </c>
      <c r="O6329">
        <v>701</v>
      </c>
      <c r="P6329">
        <v>600</v>
      </c>
      <c r="Q6329">
        <v>3.8</v>
      </c>
      <c r="R6329" s="2" t="s">
        <v>4856</v>
      </c>
      <c r="S6329" s="1" t="s">
        <v>6328</v>
      </c>
      <c r="T6329" t="s">
        <v>7316</v>
      </c>
      <c r="Z6329" t="str">
        <f>_xlfn.XLOOKUP(Table2[[#This Row],[CountryCode]],Sheet2!A:A,Sheet2!B:B)</f>
        <v>India</v>
      </c>
    </row>
    <row r="6330" spans="1:26" x14ac:dyDescent="0.3">
      <c r="A6330">
        <v>1687</v>
      </c>
      <c r="B6330">
        <v>1</v>
      </c>
      <c r="C6330" s="1" t="s">
        <v>4317</v>
      </c>
      <c r="D6330" t="s">
        <v>4365</v>
      </c>
      <c r="E6330" t="s">
        <v>4366</v>
      </c>
      <c r="F6330">
        <v>77.092374699999993</v>
      </c>
      <c r="G6330">
        <v>28.473330099999998</v>
      </c>
      <c r="H6330" t="s">
        <v>302</v>
      </c>
      <c r="I6330" t="s">
        <v>22</v>
      </c>
      <c r="J6330" t="s">
        <v>23</v>
      </c>
      <c r="K6330" t="s">
        <v>23</v>
      </c>
      <c r="L6330" t="s">
        <v>23</v>
      </c>
      <c r="M6330" t="s">
        <v>23</v>
      </c>
      <c r="N6330">
        <v>2</v>
      </c>
      <c r="O6330">
        <v>5</v>
      </c>
      <c r="P6330">
        <v>600</v>
      </c>
      <c r="Q6330">
        <v>2.9</v>
      </c>
      <c r="R6330" s="2" t="s">
        <v>4857</v>
      </c>
      <c r="S6330" s="1" t="s">
        <v>21</v>
      </c>
      <c r="Z6330" t="str">
        <f>_xlfn.XLOOKUP(Table2[[#This Row],[CountryCode]],Sheet2!A:A,Sheet2!B:B)</f>
        <v>India</v>
      </c>
    </row>
    <row r="6331" spans="1:26" x14ac:dyDescent="0.3">
      <c r="A6331">
        <v>309697</v>
      </c>
      <c r="B6331">
        <v>1</v>
      </c>
      <c r="C6331" s="1" t="s">
        <v>4317</v>
      </c>
      <c r="D6331" t="s">
        <v>4318</v>
      </c>
      <c r="E6331" t="s">
        <v>4319</v>
      </c>
      <c r="F6331">
        <v>77.1038389</v>
      </c>
      <c r="G6331">
        <v>28.487653999999999</v>
      </c>
      <c r="H6331" t="s">
        <v>362</v>
      </c>
      <c r="I6331" t="s">
        <v>22</v>
      </c>
      <c r="J6331" t="s">
        <v>23</v>
      </c>
      <c r="K6331" t="s">
        <v>28</v>
      </c>
      <c r="L6331" t="s">
        <v>23</v>
      </c>
      <c r="M6331" t="s">
        <v>23</v>
      </c>
      <c r="N6331">
        <v>2</v>
      </c>
      <c r="O6331">
        <v>35</v>
      </c>
      <c r="P6331">
        <v>600</v>
      </c>
      <c r="Q6331">
        <v>3</v>
      </c>
      <c r="R6331" s="2" t="s">
        <v>3153</v>
      </c>
      <c r="S6331" s="1" t="s">
        <v>366</v>
      </c>
      <c r="Z6331" t="str">
        <f>_xlfn.XLOOKUP(Table2[[#This Row],[CountryCode]],Sheet2!A:A,Sheet2!B:B)</f>
        <v>India</v>
      </c>
    </row>
    <row r="6332" spans="1:26" x14ac:dyDescent="0.3">
      <c r="A6332">
        <v>18461599</v>
      </c>
      <c r="B6332">
        <v>1</v>
      </c>
      <c r="C6332" s="1" t="s">
        <v>4317</v>
      </c>
      <c r="D6332" t="s">
        <v>4335</v>
      </c>
      <c r="E6332" t="s">
        <v>4336</v>
      </c>
      <c r="F6332">
        <v>77.045304200000004</v>
      </c>
      <c r="G6332">
        <v>28.469975300000002</v>
      </c>
      <c r="H6332" t="s">
        <v>3691</v>
      </c>
      <c r="I6332" t="s">
        <v>22</v>
      </c>
      <c r="J6332" t="s">
        <v>23</v>
      </c>
      <c r="K6332" t="s">
        <v>23</v>
      </c>
      <c r="L6332" t="s">
        <v>23</v>
      </c>
      <c r="M6332" t="s">
        <v>23</v>
      </c>
      <c r="N6332">
        <v>2</v>
      </c>
      <c r="O6332">
        <v>13</v>
      </c>
      <c r="P6332">
        <v>600</v>
      </c>
      <c r="Q6332">
        <v>3.2</v>
      </c>
      <c r="R6332" s="2" t="s">
        <v>4061</v>
      </c>
      <c r="S6332" s="1" t="s">
        <v>631</v>
      </c>
      <c r="Z6332" t="str">
        <f>_xlfn.XLOOKUP(Table2[[#This Row],[CountryCode]],Sheet2!A:A,Sheet2!B:B)</f>
        <v>India</v>
      </c>
    </row>
    <row r="6333" spans="1:26" x14ac:dyDescent="0.3">
      <c r="A6333">
        <v>307398</v>
      </c>
      <c r="B6333">
        <v>1</v>
      </c>
      <c r="C6333" s="1" t="s">
        <v>4317</v>
      </c>
      <c r="D6333" t="s">
        <v>4325</v>
      </c>
      <c r="E6333" t="s">
        <v>4326</v>
      </c>
      <c r="F6333">
        <v>77.100068300000004</v>
      </c>
      <c r="G6333">
        <v>28.428524800000002</v>
      </c>
      <c r="H6333" t="s">
        <v>358</v>
      </c>
      <c r="I6333" t="s">
        <v>22</v>
      </c>
      <c r="J6333" t="s">
        <v>23</v>
      </c>
      <c r="K6333" t="s">
        <v>28</v>
      </c>
      <c r="L6333" t="s">
        <v>23</v>
      </c>
      <c r="M6333" t="s">
        <v>23</v>
      </c>
      <c r="N6333">
        <v>2</v>
      </c>
      <c r="O6333">
        <v>17</v>
      </c>
      <c r="P6333">
        <v>600</v>
      </c>
      <c r="Q6333">
        <v>2.6</v>
      </c>
      <c r="R6333" s="2" t="s">
        <v>3752</v>
      </c>
      <c r="S6333" s="1" t="s">
        <v>358</v>
      </c>
      <c r="Z6333" t="str">
        <f>_xlfn.XLOOKUP(Table2[[#This Row],[CountryCode]],Sheet2!A:A,Sheet2!B:B)</f>
        <v>India</v>
      </c>
    </row>
    <row r="6334" spans="1:26" x14ac:dyDescent="0.3">
      <c r="A6334">
        <v>313122</v>
      </c>
      <c r="B6334">
        <v>1</v>
      </c>
      <c r="C6334" s="1" t="s">
        <v>4317</v>
      </c>
      <c r="D6334" t="s">
        <v>4409</v>
      </c>
      <c r="E6334" t="s">
        <v>4410</v>
      </c>
      <c r="F6334">
        <v>77.019099299999993</v>
      </c>
      <c r="G6334">
        <v>28.470796199999999</v>
      </c>
      <c r="H6334" t="s">
        <v>304</v>
      </c>
      <c r="I6334" t="s">
        <v>22</v>
      </c>
      <c r="J6334" t="s">
        <v>23</v>
      </c>
      <c r="K6334" t="s">
        <v>28</v>
      </c>
      <c r="L6334" t="s">
        <v>23</v>
      </c>
      <c r="M6334" t="s">
        <v>23</v>
      </c>
      <c r="N6334">
        <v>2</v>
      </c>
      <c r="O6334">
        <v>16</v>
      </c>
      <c r="P6334">
        <v>600</v>
      </c>
      <c r="Q6334">
        <v>2.6</v>
      </c>
      <c r="R6334" s="2" t="s">
        <v>3408</v>
      </c>
      <c r="S6334" s="1" t="s">
        <v>21</v>
      </c>
      <c r="Z6334" t="str">
        <f>_xlfn.XLOOKUP(Table2[[#This Row],[CountryCode]],Sheet2!A:A,Sheet2!B:B)</f>
        <v>India</v>
      </c>
    </row>
    <row r="6335" spans="1:26" x14ac:dyDescent="0.3">
      <c r="A6335">
        <v>301310</v>
      </c>
      <c r="B6335">
        <v>1</v>
      </c>
      <c r="C6335" s="1" t="s">
        <v>4317</v>
      </c>
      <c r="D6335" t="s">
        <v>4333</v>
      </c>
      <c r="E6335" t="s">
        <v>4332</v>
      </c>
      <c r="F6335">
        <v>77.038365799999994</v>
      </c>
      <c r="G6335">
        <v>28.420929699999999</v>
      </c>
      <c r="H6335" t="s">
        <v>598</v>
      </c>
      <c r="I6335" t="s">
        <v>22</v>
      </c>
      <c r="J6335" t="s">
        <v>23</v>
      </c>
      <c r="K6335" t="s">
        <v>28</v>
      </c>
      <c r="L6335" t="s">
        <v>23</v>
      </c>
      <c r="M6335" t="s">
        <v>23</v>
      </c>
      <c r="N6335">
        <v>2</v>
      </c>
      <c r="O6335">
        <v>188</v>
      </c>
      <c r="P6335">
        <v>600</v>
      </c>
      <c r="Q6335">
        <v>2.5</v>
      </c>
      <c r="R6335" s="2" t="s">
        <v>3057</v>
      </c>
      <c r="S6335" s="1" t="s">
        <v>553</v>
      </c>
      <c r="T6335" t="s">
        <v>7318</v>
      </c>
      <c r="Z6335" t="str">
        <f>_xlfn.XLOOKUP(Table2[[#This Row],[CountryCode]],Sheet2!A:A,Sheet2!B:B)</f>
        <v>India</v>
      </c>
    </row>
    <row r="6336" spans="1:26" x14ac:dyDescent="0.3">
      <c r="A6336">
        <v>18412886</v>
      </c>
      <c r="B6336">
        <v>1</v>
      </c>
      <c r="C6336" s="1" t="s">
        <v>4317</v>
      </c>
      <c r="D6336" t="s">
        <v>4518</v>
      </c>
      <c r="E6336" t="s">
        <v>4519</v>
      </c>
      <c r="F6336">
        <v>77.078885900000003</v>
      </c>
      <c r="G6336">
        <v>28.460917200000001</v>
      </c>
      <c r="H6336" t="s">
        <v>473</v>
      </c>
      <c r="I6336" t="s">
        <v>22</v>
      </c>
      <c r="J6336" t="s">
        <v>23</v>
      </c>
      <c r="K6336" t="s">
        <v>28</v>
      </c>
      <c r="L6336" t="s">
        <v>23</v>
      </c>
      <c r="M6336" t="s">
        <v>23</v>
      </c>
      <c r="N6336">
        <v>2</v>
      </c>
      <c r="O6336">
        <v>12</v>
      </c>
      <c r="P6336">
        <v>600</v>
      </c>
      <c r="Q6336">
        <v>3.2</v>
      </c>
      <c r="R6336" s="2" t="s">
        <v>1785</v>
      </c>
      <c r="S6336" s="1" t="s">
        <v>21</v>
      </c>
      <c r="Z6336" t="str">
        <f>_xlfn.XLOOKUP(Table2[[#This Row],[CountryCode]],Sheet2!A:A,Sheet2!B:B)</f>
        <v>India</v>
      </c>
    </row>
    <row r="6337" spans="1:26" x14ac:dyDescent="0.3">
      <c r="A6337">
        <v>18371415</v>
      </c>
      <c r="B6337">
        <v>1</v>
      </c>
      <c r="C6337" s="1" t="s">
        <v>4317</v>
      </c>
      <c r="D6337" t="s">
        <v>4476</v>
      </c>
      <c r="E6337" t="s">
        <v>4477</v>
      </c>
      <c r="F6337">
        <v>77.071687800000007</v>
      </c>
      <c r="G6337">
        <v>28.510247</v>
      </c>
      <c r="H6337" t="s">
        <v>1077</v>
      </c>
      <c r="I6337" t="s">
        <v>22</v>
      </c>
      <c r="J6337" t="s">
        <v>23</v>
      </c>
      <c r="K6337" t="s">
        <v>28</v>
      </c>
      <c r="L6337" t="s">
        <v>23</v>
      </c>
      <c r="M6337" t="s">
        <v>23</v>
      </c>
      <c r="N6337">
        <v>2</v>
      </c>
      <c r="O6337">
        <v>43</v>
      </c>
      <c r="P6337">
        <v>600</v>
      </c>
      <c r="Q6337">
        <v>3.9</v>
      </c>
      <c r="R6337" s="2" t="s">
        <v>1028</v>
      </c>
      <c r="S6337" s="1" t="s">
        <v>468</v>
      </c>
      <c r="Z6337" t="str">
        <f>_xlfn.XLOOKUP(Table2[[#This Row],[CountryCode]],Sheet2!A:A,Sheet2!B:B)</f>
        <v>India</v>
      </c>
    </row>
    <row r="6338" spans="1:26" x14ac:dyDescent="0.3">
      <c r="A6338">
        <v>18313132</v>
      </c>
      <c r="B6338">
        <v>1</v>
      </c>
      <c r="C6338" s="1" t="s">
        <v>4317</v>
      </c>
      <c r="D6338" t="s">
        <v>4531</v>
      </c>
      <c r="E6338" t="s">
        <v>4532</v>
      </c>
      <c r="F6338">
        <v>77.0735119</v>
      </c>
      <c r="G6338">
        <v>28.431910200000001</v>
      </c>
      <c r="H6338" t="s">
        <v>319</v>
      </c>
      <c r="I6338" t="s">
        <v>22</v>
      </c>
      <c r="J6338" t="s">
        <v>23</v>
      </c>
      <c r="K6338" t="s">
        <v>23</v>
      </c>
      <c r="L6338" t="s">
        <v>23</v>
      </c>
      <c r="M6338" t="s">
        <v>23</v>
      </c>
      <c r="N6338">
        <v>2</v>
      </c>
      <c r="O6338">
        <v>2</v>
      </c>
      <c r="P6338">
        <v>600</v>
      </c>
      <c r="Q6338">
        <v>1</v>
      </c>
      <c r="R6338" s="2" t="s">
        <v>4858</v>
      </c>
      <c r="S6338" s="1" t="s">
        <v>319</v>
      </c>
      <c r="Z6338" t="str">
        <f>_xlfn.XLOOKUP(Table2[[#This Row],[CountryCode]],Sheet2!A:A,Sheet2!B:B)</f>
        <v>India</v>
      </c>
    </row>
    <row r="6339" spans="1:26" x14ac:dyDescent="0.3">
      <c r="A6339">
        <v>18025098</v>
      </c>
      <c r="B6339">
        <v>1</v>
      </c>
      <c r="C6339" s="1" t="s">
        <v>4317</v>
      </c>
      <c r="D6339" t="s">
        <v>4320</v>
      </c>
      <c r="E6339" t="s">
        <v>4321</v>
      </c>
      <c r="F6339">
        <v>77.087294999999997</v>
      </c>
      <c r="G6339">
        <v>28.462350099999998</v>
      </c>
      <c r="H6339" t="s">
        <v>1911</v>
      </c>
      <c r="I6339" t="s">
        <v>22</v>
      </c>
      <c r="J6339" t="s">
        <v>23</v>
      </c>
      <c r="K6339" t="s">
        <v>28</v>
      </c>
      <c r="L6339" t="s">
        <v>23</v>
      </c>
      <c r="M6339" t="s">
        <v>23</v>
      </c>
      <c r="N6339">
        <v>2</v>
      </c>
      <c r="O6339">
        <v>151</v>
      </c>
      <c r="P6339">
        <v>600</v>
      </c>
      <c r="Q6339">
        <v>4.0999999999999996</v>
      </c>
      <c r="R6339" s="2" t="s">
        <v>3974</v>
      </c>
      <c r="S6339" s="1" t="s">
        <v>337</v>
      </c>
      <c r="T6339" t="s">
        <v>7328</v>
      </c>
      <c r="Z6339" t="str">
        <f>_xlfn.XLOOKUP(Table2[[#This Row],[CountryCode]],Sheet2!A:A,Sheet2!B:B)</f>
        <v>India</v>
      </c>
    </row>
    <row r="6340" spans="1:26" x14ac:dyDescent="0.3">
      <c r="A6340">
        <v>307304</v>
      </c>
      <c r="B6340">
        <v>1</v>
      </c>
      <c r="C6340" s="1" t="s">
        <v>4317</v>
      </c>
      <c r="D6340" t="s">
        <v>4324</v>
      </c>
      <c r="E6340" t="s">
        <v>4323</v>
      </c>
      <c r="F6340">
        <v>77.097410100000005</v>
      </c>
      <c r="G6340">
        <v>28.4370522</v>
      </c>
      <c r="H6340" t="s">
        <v>304</v>
      </c>
      <c r="I6340" t="s">
        <v>22</v>
      </c>
      <c r="J6340" t="s">
        <v>23</v>
      </c>
      <c r="K6340" t="s">
        <v>23</v>
      </c>
      <c r="L6340" t="s">
        <v>23</v>
      </c>
      <c r="M6340" t="s">
        <v>23</v>
      </c>
      <c r="N6340">
        <v>2</v>
      </c>
      <c r="O6340">
        <v>50</v>
      </c>
      <c r="P6340">
        <v>600</v>
      </c>
      <c r="Q6340">
        <v>3.4</v>
      </c>
      <c r="R6340" s="2" t="s">
        <v>1266</v>
      </c>
      <c r="S6340" s="1" t="s">
        <v>21</v>
      </c>
      <c r="Z6340" t="str">
        <f>_xlfn.XLOOKUP(Table2[[#This Row],[CountryCode]],Sheet2!A:A,Sheet2!B:B)</f>
        <v>India</v>
      </c>
    </row>
    <row r="6341" spans="1:26" x14ac:dyDescent="0.3">
      <c r="A6341">
        <v>308470</v>
      </c>
      <c r="B6341">
        <v>1</v>
      </c>
      <c r="C6341" s="1" t="s">
        <v>4317</v>
      </c>
      <c r="D6341" t="s">
        <v>4375</v>
      </c>
      <c r="E6341" t="s">
        <v>4376</v>
      </c>
      <c r="F6341">
        <v>77.072770599999998</v>
      </c>
      <c r="G6341">
        <v>28.459432700000001</v>
      </c>
      <c r="H6341" t="s">
        <v>379</v>
      </c>
      <c r="I6341" t="s">
        <v>22</v>
      </c>
      <c r="J6341" t="s">
        <v>23</v>
      </c>
      <c r="K6341" t="s">
        <v>28</v>
      </c>
      <c r="L6341" t="s">
        <v>23</v>
      </c>
      <c r="M6341" t="s">
        <v>23</v>
      </c>
      <c r="N6341">
        <v>2</v>
      </c>
      <c r="O6341">
        <v>243</v>
      </c>
      <c r="P6341">
        <v>600</v>
      </c>
      <c r="Q6341">
        <v>3.6</v>
      </c>
      <c r="R6341" s="2" t="s">
        <v>4859</v>
      </c>
      <c r="S6341" s="1" t="s">
        <v>6328</v>
      </c>
      <c r="T6341" t="s">
        <v>7316</v>
      </c>
      <c r="Z6341" t="str">
        <f>_xlfn.XLOOKUP(Table2[[#This Row],[CountryCode]],Sheet2!A:A,Sheet2!B:B)</f>
        <v>India</v>
      </c>
    </row>
    <row r="6342" spans="1:26" x14ac:dyDescent="0.3">
      <c r="A6342">
        <v>17953932</v>
      </c>
      <c r="B6342">
        <v>1</v>
      </c>
      <c r="C6342" s="1" t="s">
        <v>4317</v>
      </c>
      <c r="D6342" t="s">
        <v>124</v>
      </c>
      <c r="E6342" t="s">
        <v>4330</v>
      </c>
      <c r="F6342">
        <v>77.0803248</v>
      </c>
      <c r="G6342">
        <v>28.480509399999999</v>
      </c>
      <c r="H6342" t="s">
        <v>4860</v>
      </c>
      <c r="I6342" t="s">
        <v>22</v>
      </c>
      <c r="J6342" t="s">
        <v>23</v>
      </c>
      <c r="K6342" t="s">
        <v>28</v>
      </c>
      <c r="L6342" t="s">
        <v>23</v>
      </c>
      <c r="M6342" t="s">
        <v>23</v>
      </c>
      <c r="N6342">
        <v>2</v>
      </c>
      <c r="O6342">
        <v>82</v>
      </c>
      <c r="P6342">
        <v>600</v>
      </c>
      <c r="Q6342">
        <v>3.1</v>
      </c>
      <c r="R6342" s="2" t="s">
        <v>4166</v>
      </c>
      <c r="S6342" s="1" t="s">
        <v>7105</v>
      </c>
      <c r="Z6342" t="str">
        <f>_xlfn.XLOOKUP(Table2[[#This Row],[CountryCode]],Sheet2!A:A,Sheet2!B:B)</f>
        <v>India</v>
      </c>
    </row>
    <row r="6343" spans="1:26" x14ac:dyDescent="0.3">
      <c r="A6343">
        <v>18354984</v>
      </c>
      <c r="B6343">
        <v>1</v>
      </c>
      <c r="C6343" s="1" t="s">
        <v>4317</v>
      </c>
      <c r="D6343" t="s">
        <v>4383</v>
      </c>
      <c r="E6343" t="s">
        <v>4384</v>
      </c>
      <c r="F6343">
        <v>77.080234899999994</v>
      </c>
      <c r="G6343">
        <v>28.4807697</v>
      </c>
      <c r="H6343" t="s">
        <v>379</v>
      </c>
      <c r="I6343" t="s">
        <v>22</v>
      </c>
      <c r="J6343" t="s">
        <v>23</v>
      </c>
      <c r="K6343" t="s">
        <v>28</v>
      </c>
      <c r="L6343" t="s">
        <v>23</v>
      </c>
      <c r="M6343" t="s">
        <v>23</v>
      </c>
      <c r="N6343">
        <v>2</v>
      </c>
      <c r="O6343">
        <v>26</v>
      </c>
      <c r="P6343">
        <v>600</v>
      </c>
      <c r="Q6343">
        <v>3.7</v>
      </c>
      <c r="R6343" s="2" t="s">
        <v>708</v>
      </c>
      <c r="S6343" s="1" t="s">
        <v>6328</v>
      </c>
      <c r="T6343" t="s">
        <v>7316</v>
      </c>
      <c r="Z6343" t="str">
        <f>_xlfn.XLOOKUP(Table2[[#This Row],[CountryCode]],Sheet2!A:A,Sheet2!B:B)</f>
        <v>India</v>
      </c>
    </row>
    <row r="6344" spans="1:26" x14ac:dyDescent="0.3">
      <c r="A6344">
        <v>305698</v>
      </c>
      <c r="B6344">
        <v>1</v>
      </c>
      <c r="C6344" s="1" t="s">
        <v>4317</v>
      </c>
      <c r="D6344" t="s">
        <v>4383</v>
      </c>
      <c r="E6344" t="s">
        <v>4384</v>
      </c>
      <c r="F6344">
        <v>77.080212399999994</v>
      </c>
      <c r="G6344">
        <v>28.480386599999999</v>
      </c>
      <c r="H6344" t="s">
        <v>622</v>
      </c>
      <c r="I6344" t="s">
        <v>22</v>
      </c>
      <c r="J6344" t="s">
        <v>23</v>
      </c>
      <c r="K6344" t="s">
        <v>28</v>
      </c>
      <c r="L6344" t="s">
        <v>23</v>
      </c>
      <c r="M6344" t="s">
        <v>23</v>
      </c>
      <c r="N6344">
        <v>2</v>
      </c>
      <c r="O6344">
        <v>34</v>
      </c>
      <c r="P6344">
        <v>600</v>
      </c>
      <c r="Q6344">
        <v>2.2999999999999998</v>
      </c>
      <c r="R6344" s="2" t="s">
        <v>4861</v>
      </c>
      <c r="S6344" s="1" t="s">
        <v>368</v>
      </c>
      <c r="Z6344" t="str">
        <f>_xlfn.XLOOKUP(Table2[[#This Row],[CountryCode]],Sheet2!A:A,Sheet2!B:B)</f>
        <v>India</v>
      </c>
    </row>
    <row r="6345" spans="1:26" x14ac:dyDescent="0.3">
      <c r="A6345">
        <v>303848</v>
      </c>
      <c r="B6345">
        <v>1</v>
      </c>
      <c r="C6345" s="1" t="s">
        <v>4317</v>
      </c>
      <c r="D6345" t="s">
        <v>4467</v>
      </c>
      <c r="E6345" t="s">
        <v>4468</v>
      </c>
      <c r="F6345">
        <v>77.059504700000005</v>
      </c>
      <c r="G6345">
        <v>28.435018100000001</v>
      </c>
      <c r="H6345" t="s">
        <v>360</v>
      </c>
      <c r="I6345" t="s">
        <v>22</v>
      </c>
      <c r="J6345" t="s">
        <v>23</v>
      </c>
      <c r="K6345" t="s">
        <v>28</v>
      </c>
      <c r="L6345" t="s">
        <v>23</v>
      </c>
      <c r="M6345" t="s">
        <v>23</v>
      </c>
      <c r="N6345">
        <v>2</v>
      </c>
      <c r="O6345">
        <v>41</v>
      </c>
      <c r="P6345">
        <v>600</v>
      </c>
      <c r="Q6345">
        <v>3.2</v>
      </c>
      <c r="R6345" s="2" t="s">
        <v>3589</v>
      </c>
      <c r="S6345" s="1" t="s">
        <v>21</v>
      </c>
      <c r="T6345" t="s">
        <v>7316</v>
      </c>
      <c r="Z6345" t="str">
        <f>_xlfn.XLOOKUP(Table2[[#This Row],[CountryCode]],Sheet2!A:A,Sheet2!B:B)</f>
        <v>India</v>
      </c>
    </row>
    <row r="6346" spans="1:26" x14ac:dyDescent="0.3">
      <c r="A6346">
        <v>18391166</v>
      </c>
      <c r="B6346">
        <v>1</v>
      </c>
      <c r="C6346" s="1" t="s">
        <v>4317</v>
      </c>
      <c r="D6346" t="s">
        <v>4325</v>
      </c>
      <c r="E6346" t="s">
        <v>4326</v>
      </c>
      <c r="F6346">
        <v>77.100181000000006</v>
      </c>
      <c r="G6346">
        <v>28.428795900000001</v>
      </c>
      <c r="H6346" t="s">
        <v>304</v>
      </c>
      <c r="I6346" t="s">
        <v>22</v>
      </c>
      <c r="J6346" t="s">
        <v>23</v>
      </c>
      <c r="K6346" t="s">
        <v>23</v>
      </c>
      <c r="L6346" t="s">
        <v>23</v>
      </c>
      <c r="M6346" t="s">
        <v>23</v>
      </c>
      <c r="N6346">
        <v>2</v>
      </c>
      <c r="O6346">
        <v>1</v>
      </c>
      <c r="P6346">
        <v>600</v>
      </c>
      <c r="Q6346">
        <v>1</v>
      </c>
      <c r="R6346" s="2" t="s">
        <v>3413</v>
      </c>
      <c r="S6346" s="1" t="s">
        <v>21</v>
      </c>
      <c r="Z6346" t="str">
        <f>_xlfn.XLOOKUP(Table2[[#This Row],[CountryCode]],Sheet2!A:A,Sheet2!B:B)</f>
        <v>India</v>
      </c>
    </row>
    <row r="6347" spans="1:26" x14ac:dyDescent="0.3">
      <c r="A6347">
        <v>18258571</v>
      </c>
      <c r="B6347">
        <v>1</v>
      </c>
      <c r="C6347" s="1" t="s">
        <v>4317</v>
      </c>
      <c r="D6347" t="s">
        <v>4333</v>
      </c>
      <c r="E6347" t="s">
        <v>4332</v>
      </c>
      <c r="F6347">
        <v>77.067267999999999</v>
      </c>
      <c r="G6347">
        <v>28.266839000000001</v>
      </c>
      <c r="H6347" t="s">
        <v>2207</v>
      </c>
      <c r="I6347" t="s">
        <v>22</v>
      </c>
      <c r="J6347" t="s">
        <v>23</v>
      </c>
      <c r="K6347" t="s">
        <v>23</v>
      </c>
      <c r="L6347" t="s">
        <v>23</v>
      </c>
      <c r="M6347" t="s">
        <v>23</v>
      </c>
      <c r="N6347">
        <v>2</v>
      </c>
      <c r="O6347">
        <v>40</v>
      </c>
      <c r="P6347">
        <v>600</v>
      </c>
      <c r="Q6347">
        <v>3.4</v>
      </c>
      <c r="R6347" s="2" t="s">
        <v>3601</v>
      </c>
      <c r="S6347" s="1" t="s">
        <v>358</v>
      </c>
      <c r="T6347" t="s">
        <v>7317</v>
      </c>
      <c r="Z6347" t="str">
        <f>_xlfn.XLOOKUP(Table2[[#This Row],[CountryCode]],Sheet2!A:A,Sheet2!B:B)</f>
        <v>India</v>
      </c>
    </row>
    <row r="6348" spans="1:26" x14ac:dyDescent="0.3">
      <c r="A6348">
        <v>18311952</v>
      </c>
      <c r="B6348">
        <v>1</v>
      </c>
      <c r="C6348" s="1" t="s">
        <v>4317</v>
      </c>
      <c r="D6348" t="s">
        <v>4337</v>
      </c>
      <c r="E6348" t="s">
        <v>4338</v>
      </c>
      <c r="F6348">
        <v>77.079917859999995</v>
      </c>
      <c r="G6348">
        <v>28.49125312</v>
      </c>
      <c r="H6348" t="s">
        <v>319</v>
      </c>
      <c r="I6348" t="s">
        <v>22</v>
      </c>
      <c r="J6348" t="s">
        <v>23</v>
      </c>
      <c r="K6348" t="s">
        <v>23</v>
      </c>
      <c r="L6348" t="s">
        <v>23</v>
      </c>
      <c r="M6348" t="s">
        <v>23</v>
      </c>
      <c r="N6348">
        <v>2</v>
      </c>
      <c r="O6348">
        <v>2</v>
      </c>
      <c r="P6348">
        <v>600</v>
      </c>
      <c r="Q6348">
        <v>1</v>
      </c>
      <c r="R6348" s="2" t="s">
        <v>3586</v>
      </c>
      <c r="S6348" s="1" t="s">
        <v>319</v>
      </c>
      <c r="Z6348" t="str">
        <f>_xlfn.XLOOKUP(Table2[[#This Row],[CountryCode]],Sheet2!A:A,Sheet2!B:B)</f>
        <v>India</v>
      </c>
    </row>
    <row r="6349" spans="1:26" x14ac:dyDescent="0.3">
      <c r="A6349">
        <v>308477</v>
      </c>
      <c r="B6349">
        <v>1</v>
      </c>
      <c r="C6349" s="1" t="s">
        <v>4317</v>
      </c>
      <c r="D6349" t="s">
        <v>4375</v>
      </c>
      <c r="E6349" t="s">
        <v>4376</v>
      </c>
      <c r="F6349">
        <v>77.072725599999998</v>
      </c>
      <c r="G6349">
        <v>28.459383500000001</v>
      </c>
      <c r="H6349" t="s">
        <v>302</v>
      </c>
      <c r="I6349" t="s">
        <v>22</v>
      </c>
      <c r="J6349" t="s">
        <v>23</v>
      </c>
      <c r="K6349" t="s">
        <v>28</v>
      </c>
      <c r="L6349" t="s">
        <v>23</v>
      </c>
      <c r="M6349" t="s">
        <v>23</v>
      </c>
      <c r="N6349">
        <v>2</v>
      </c>
      <c r="O6349">
        <v>121</v>
      </c>
      <c r="P6349">
        <v>600</v>
      </c>
      <c r="Q6349">
        <v>3.8</v>
      </c>
      <c r="R6349" s="2" t="s">
        <v>1043</v>
      </c>
      <c r="S6349" s="1" t="s">
        <v>21</v>
      </c>
      <c r="Z6349" t="str">
        <f>_xlfn.XLOOKUP(Table2[[#This Row],[CountryCode]],Sheet2!A:A,Sheet2!B:B)</f>
        <v>India</v>
      </c>
    </row>
    <row r="6350" spans="1:26" x14ac:dyDescent="0.3">
      <c r="A6350">
        <v>307509</v>
      </c>
      <c r="B6350">
        <v>1</v>
      </c>
      <c r="C6350" s="1" t="s">
        <v>4317</v>
      </c>
      <c r="D6350" t="s">
        <v>124</v>
      </c>
      <c r="E6350" t="s">
        <v>4330</v>
      </c>
      <c r="F6350">
        <v>77.093588600000004</v>
      </c>
      <c r="G6350">
        <v>28.472684699999999</v>
      </c>
      <c r="H6350" t="s">
        <v>366</v>
      </c>
      <c r="I6350" t="s">
        <v>22</v>
      </c>
      <c r="J6350" t="s">
        <v>23</v>
      </c>
      <c r="K6350" t="s">
        <v>28</v>
      </c>
      <c r="L6350" t="s">
        <v>23</v>
      </c>
      <c r="M6350" t="s">
        <v>23</v>
      </c>
      <c r="N6350">
        <v>2</v>
      </c>
      <c r="O6350">
        <v>246</v>
      </c>
      <c r="P6350">
        <v>600</v>
      </c>
      <c r="Q6350">
        <v>4.0999999999999996</v>
      </c>
      <c r="R6350" s="2" t="s">
        <v>3077</v>
      </c>
      <c r="S6350" s="1" t="s">
        <v>366</v>
      </c>
      <c r="Z6350" t="str">
        <f>_xlfn.XLOOKUP(Table2[[#This Row],[CountryCode]],Sheet2!A:A,Sheet2!B:B)</f>
        <v>India</v>
      </c>
    </row>
    <row r="6351" spans="1:26" x14ac:dyDescent="0.3">
      <c r="A6351">
        <v>18391159</v>
      </c>
      <c r="B6351">
        <v>1</v>
      </c>
      <c r="C6351" s="1" t="s">
        <v>4317</v>
      </c>
      <c r="D6351" t="s">
        <v>4389</v>
      </c>
      <c r="E6351" t="s">
        <v>4390</v>
      </c>
      <c r="F6351">
        <v>77.097589900000003</v>
      </c>
      <c r="G6351">
        <v>28.451147299999999</v>
      </c>
      <c r="H6351" t="s">
        <v>3051</v>
      </c>
      <c r="I6351" t="s">
        <v>22</v>
      </c>
      <c r="J6351" t="s">
        <v>23</v>
      </c>
      <c r="K6351" t="s">
        <v>28</v>
      </c>
      <c r="L6351" t="s">
        <v>23</v>
      </c>
      <c r="M6351" t="s">
        <v>23</v>
      </c>
      <c r="N6351">
        <v>2</v>
      </c>
      <c r="O6351">
        <v>33</v>
      </c>
      <c r="P6351">
        <v>600</v>
      </c>
      <c r="Q6351">
        <v>3.7</v>
      </c>
      <c r="R6351" s="2" t="s">
        <v>4753</v>
      </c>
      <c r="S6351" s="1" t="s">
        <v>631</v>
      </c>
      <c r="Z6351" t="str">
        <f>_xlfn.XLOOKUP(Table2[[#This Row],[CountryCode]],Sheet2!A:A,Sheet2!B:B)</f>
        <v>India</v>
      </c>
    </row>
    <row r="6352" spans="1:26" x14ac:dyDescent="0.3">
      <c r="A6352">
        <v>18246068</v>
      </c>
      <c r="B6352">
        <v>1</v>
      </c>
      <c r="C6352" s="1" t="s">
        <v>4317</v>
      </c>
      <c r="D6352" t="s">
        <v>4600</v>
      </c>
      <c r="E6352" t="s">
        <v>4601</v>
      </c>
      <c r="F6352">
        <v>77.083200199999993</v>
      </c>
      <c r="G6352">
        <v>28.430709700000001</v>
      </c>
      <c r="H6352" t="s">
        <v>362</v>
      </c>
      <c r="I6352" t="s">
        <v>22</v>
      </c>
      <c r="J6352" t="s">
        <v>23</v>
      </c>
      <c r="K6352" t="s">
        <v>28</v>
      </c>
      <c r="L6352" t="s">
        <v>23</v>
      </c>
      <c r="M6352" t="s">
        <v>23</v>
      </c>
      <c r="N6352">
        <v>2</v>
      </c>
      <c r="O6352">
        <v>7</v>
      </c>
      <c r="P6352">
        <v>600</v>
      </c>
      <c r="Q6352">
        <v>2.8</v>
      </c>
      <c r="R6352" s="2" t="s">
        <v>2985</v>
      </c>
      <c r="S6352" s="1" t="s">
        <v>366</v>
      </c>
      <c r="Z6352" t="str">
        <f>_xlfn.XLOOKUP(Table2[[#This Row],[CountryCode]],Sheet2!A:A,Sheet2!B:B)</f>
        <v>India</v>
      </c>
    </row>
    <row r="6353" spans="1:26" x14ac:dyDescent="0.3">
      <c r="A6353">
        <v>18406140</v>
      </c>
      <c r="B6353">
        <v>1</v>
      </c>
      <c r="C6353" s="1" t="s">
        <v>4317</v>
      </c>
      <c r="D6353" t="s">
        <v>4472</v>
      </c>
      <c r="E6353" t="s">
        <v>4473</v>
      </c>
      <c r="F6353">
        <v>77.075198799999995</v>
      </c>
      <c r="G6353">
        <v>28.4708726</v>
      </c>
      <c r="H6353" t="s">
        <v>4862</v>
      </c>
      <c r="I6353" t="s">
        <v>22</v>
      </c>
      <c r="J6353" t="s">
        <v>23</v>
      </c>
      <c r="K6353" t="s">
        <v>28</v>
      </c>
      <c r="L6353" t="s">
        <v>23</v>
      </c>
      <c r="M6353" t="s">
        <v>23</v>
      </c>
      <c r="N6353">
        <v>2</v>
      </c>
      <c r="O6353">
        <v>101</v>
      </c>
      <c r="P6353">
        <v>600</v>
      </c>
      <c r="Q6353">
        <v>4</v>
      </c>
      <c r="R6353" s="2" t="s">
        <v>729</v>
      </c>
      <c r="S6353" s="1" t="s">
        <v>631</v>
      </c>
      <c r="T6353" t="s">
        <v>7338</v>
      </c>
      <c r="U6353" t="s">
        <v>7331</v>
      </c>
      <c r="V6353" t="s">
        <v>7335</v>
      </c>
      <c r="W6353" t="s">
        <v>7370</v>
      </c>
      <c r="X6353" t="s">
        <v>7339</v>
      </c>
      <c r="Z6353" t="str">
        <f>_xlfn.XLOOKUP(Table2[[#This Row],[CountryCode]],Sheet2!A:A,Sheet2!B:B)</f>
        <v>India</v>
      </c>
    </row>
    <row r="6354" spans="1:26" x14ac:dyDescent="0.3">
      <c r="A6354">
        <v>304182</v>
      </c>
      <c r="B6354">
        <v>1</v>
      </c>
      <c r="C6354" s="1" t="s">
        <v>4317</v>
      </c>
      <c r="D6354" t="s">
        <v>4476</v>
      </c>
      <c r="E6354" t="s">
        <v>4477</v>
      </c>
      <c r="F6354">
        <v>77.0715115</v>
      </c>
      <c r="G6354">
        <v>28.509779000000002</v>
      </c>
      <c r="H6354" t="s">
        <v>379</v>
      </c>
      <c r="I6354" t="s">
        <v>22</v>
      </c>
      <c r="J6354" t="s">
        <v>23</v>
      </c>
      <c r="K6354" t="s">
        <v>23</v>
      </c>
      <c r="L6354" t="s">
        <v>23</v>
      </c>
      <c r="M6354" t="s">
        <v>23</v>
      </c>
      <c r="N6354">
        <v>2</v>
      </c>
      <c r="O6354">
        <v>87</v>
      </c>
      <c r="P6354">
        <v>600</v>
      </c>
      <c r="Q6354">
        <v>3.4</v>
      </c>
      <c r="R6354" s="2" t="s">
        <v>4316</v>
      </c>
      <c r="S6354" s="1" t="s">
        <v>6328</v>
      </c>
      <c r="T6354" t="s">
        <v>7316</v>
      </c>
      <c r="Z6354" t="str">
        <f>_xlfn.XLOOKUP(Table2[[#This Row],[CountryCode]],Sheet2!A:A,Sheet2!B:B)</f>
        <v>India</v>
      </c>
    </row>
    <row r="6355" spans="1:26" x14ac:dyDescent="0.3">
      <c r="A6355">
        <v>18349911</v>
      </c>
      <c r="B6355">
        <v>1</v>
      </c>
      <c r="C6355" s="1" t="s">
        <v>4317</v>
      </c>
      <c r="D6355" t="s">
        <v>4476</v>
      </c>
      <c r="E6355" t="s">
        <v>4477</v>
      </c>
      <c r="F6355">
        <v>77.0714215</v>
      </c>
      <c r="G6355">
        <v>28.509680700000001</v>
      </c>
      <c r="H6355" t="s">
        <v>1934</v>
      </c>
      <c r="I6355" t="s">
        <v>22</v>
      </c>
      <c r="J6355" t="s">
        <v>28</v>
      </c>
      <c r="K6355" t="s">
        <v>23</v>
      </c>
      <c r="L6355" t="s">
        <v>23</v>
      </c>
      <c r="M6355" t="s">
        <v>23</v>
      </c>
      <c r="N6355">
        <v>2</v>
      </c>
      <c r="O6355">
        <v>45</v>
      </c>
      <c r="P6355">
        <v>500</v>
      </c>
      <c r="Q6355">
        <v>3.6</v>
      </c>
      <c r="R6355" s="2" t="s">
        <v>4228</v>
      </c>
      <c r="S6355" s="1" t="s">
        <v>358</v>
      </c>
      <c r="T6355" t="s">
        <v>7350</v>
      </c>
      <c r="Z6355" t="str">
        <f>_xlfn.XLOOKUP(Table2[[#This Row],[CountryCode]],Sheet2!A:A,Sheet2!B:B)</f>
        <v>India</v>
      </c>
    </row>
    <row r="6356" spans="1:26" x14ac:dyDescent="0.3">
      <c r="A6356">
        <v>311579</v>
      </c>
      <c r="B6356">
        <v>1</v>
      </c>
      <c r="C6356" s="1" t="s">
        <v>4317</v>
      </c>
      <c r="D6356" t="s">
        <v>4439</v>
      </c>
      <c r="E6356" t="s">
        <v>4440</v>
      </c>
      <c r="F6356">
        <v>77.093128750000005</v>
      </c>
      <c r="G6356">
        <v>28.475744930000001</v>
      </c>
      <c r="H6356" t="s">
        <v>21</v>
      </c>
      <c r="I6356" t="s">
        <v>22</v>
      </c>
      <c r="J6356" t="s">
        <v>23</v>
      </c>
      <c r="K6356" t="s">
        <v>23</v>
      </c>
      <c r="L6356" t="s">
        <v>23</v>
      </c>
      <c r="M6356" t="s">
        <v>23</v>
      </c>
      <c r="N6356">
        <v>2</v>
      </c>
      <c r="O6356">
        <v>27</v>
      </c>
      <c r="P6356">
        <v>500</v>
      </c>
      <c r="Q6356">
        <v>3.3</v>
      </c>
      <c r="R6356" s="2" t="s">
        <v>1005</v>
      </c>
      <c r="S6356" s="1" t="s">
        <v>21</v>
      </c>
      <c r="Z6356" t="str">
        <f>_xlfn.XLOOKUP(Table2[[#This Row],[CountryCode]],Sheet2!A:A,Sheet2!B:B)</f>
        <v>India</v>
      </c>
    </row>
    <row r="6357" spans="1:26" x14ac:dyDescent="0.3">
      <c r="A6357">
        <v>308023</v>
      </c>
      <c r="B6357">
        <v>1</v>
      </c>
      <c r="C6357" s="1" t="s">
        <v>4317</v>
      </c>
      <c r="D6357" t="s">
        <v>4442</v>
      </c>
      <c r="E6357" t="s">
        <v>4443</v>
      </c>
      <c r="F6357">
        <v>77.099343200000007</v>
      </c>
      <c r="G6357">
        <v>28.447235800000001</v>
      </c>
      <c r="H6357" t="s">
        <v>4649</v>
      </c>
      <c r="I6357" t="s">
        <v>22</v>
      </c>
      <c r="J6357" t="s">
        <v>23</v>
      </c>
      <c r="K6357" t="s">
        <v>28</v>
      </c>
      <c r="L6357" t="s">
        <v>23</v>
      </c>
      <c r="M6357" t="s">
        <v>23</v>
      </c>
      <c r="N6357">
        <v>2</v>
      </c>
      <c r="O6357">
        <v>227</v>
      </c>
      <c r="P6357">
        <v>500</v>
      </c>
      <c r="Q6357">
        <v>4.0999999999999996</v>
      </c>
      <c r="R6357" s="2" t="s">
        <v>4863</v>
      </c>
      <c r="S6357" s="1" t="s">
        <v>366</v>
      </c>
      <c r="T6357" t="s">
        <v>7331</v>
      </c>
      <c r="Z6357" t="str">
        <f>_xlfn.XLOOKUP(Table2[[#This Row],[CountryCode]],Sheet2!A:A,Sheet2!B:B)</f>
        <v>India</v>
      </c>
    </row>
    <row r="6358" spans="1:26" x14ac:dyDescent="0.3">
      <c r="A6358">
        <v>310412</v>
      </c>
      <c r="B6358">
        <v>1</v>
      </c>
      <c r="C6358" s="1" t="s">
        <v>4317</v>
      </c>
      <c r="D6358" t="s">
        <v>4387</v>
      </c>
      <c r="E6358" t="s">
        <v>4388</v>
      </c>
      <c r="F6358">
        <v>77.014143500000003</v>
      </c>
      <c r="G6358">
        <v>28.481060899999999</v>
      </c>
      <c r="H6358" t="s">
        <v>537</v>
      </c>
      <c r="I6358" t="s">
        <v>22</v>
      </c>
      <c r="J6358" t="s">
        <v>23</v>
      </c>
      <c r="K6358" t="s">
        <v>28</v>
      </c>
      <c r="L6358" t="s">
        <v>23</v>
      </c>
      <c r="M6358" t="s">
        <v>23</v>
      </c>
      <c r="N6358">
        <v>2</v>
      </c>
      <c r="O6358">
        <v>12</v>
      </c>
      <c r="P6358">
        <v>500</v>
      </c>
      <c r="Q6358">
        <v>2.6</v>
      </c>
      <c r="R6358" s="2" t="s">
        <v>4864</v>
      </c>
      <c r="S6358" s="1" t="s">
        <v>337</v>
      </c>
      <c r="Z6358" t="str">
        <f>_xlfn.XLOOKUP(Table2[[#This Row],[CountryCode]],Sheet2!A:A,Sheet2!B:B)</f>
        <v>India</v>
      </c>
    </row>
    <row r="6359" spans="1:26" x14ac:dyDescent="0.3">
      <c r="A6359">
        <v>18458334</v>
      </c>
      <c r="B6359">
        <v>1</v>
      </c>
      <c r="C6359" s="1" t="s">
        <v>4317</v>
      </c>
      <c r="D6359" t="s">
        <v>4531</v>
      </c>
      <c r="E6359" t="s">
        <v>4532</v>
      </c>
      <c r="F6359">
        <v>77.0855313</v>
      </c>
      <c r="G6359">
        <v>28.442393299999999</v>
      </c>
      <c r="H6359" t="s">
        <v>4865</v>
      </c>
      <c r="I6359" t="s">
        <v>22</v>
      </c>
      <c r="J6359" t="s">
        <v>23</v>
      </c>
      <c r="K6359" t="s">
        <v>28</v>
      </c>
      <c r="L6359" t="s">
        <v>23</v>
      </c>
      <c r="M6359" t="s">
        <v>23</v>
      </c>
      <c r="N6359">
        <v>2</v>
      </c>
      <c r="O6359">
        <v>4</v>
      </c>
      <c r="P6359">
        <v>500</v>
      </c>
      <c r="Q6359">
        <v>3.1</v>
      </c>
      <c r="R6359" s="2" t="s">
        <v>4866</v>
      </c>
      <c r="S6359" s="1" t="s">
        <v>313</v>
      </c>
      <c r="Z6359" t="str">
        <f>_xlfn.XLOOKUP(Table2[[#This Row],[CountryCode]],Sheet2!A:A,Sheet2!B:B)</f>
        <v>India</v>
      </c>
    </row>
    <row r="6360" spans="1:26" x14ac:dyDescent="0.3">
      <c r="A6360">
        <v>18433874</v>
      </c>
      <c r="B6360">
        <v>1</v>
      </c>
      <c r="C6360" s="1" t="s">
        <v>4317</v>
      </c>
      <c r="D6360" t="s">
        <v>4531</v>
      </c>
      <c r="E6360" t="s">
        <v>4532</v>
      </c>
      <c r="F6360">
        <v>77.073894699999997</v>
      </c>
      <c r="G6360">
        <v>28.436274000000001</v>
      </c>
      <c r="H6360" t="s">
        <v>620</v>
      </c>
      <c r="I6360" t="s">
        <v>22</v>
      </c>
      <c r="J6360" t="s">
        <v>23</v>
      </c>
      <c r="K6360" t="s">
        <v>28</v>
      </c>
      <c r="L6360" t="s">
        <v>23</v>
      </c>
      <c r="M6360" t="s">
        <v>23</v>
      </c>
      <c r="N6360">
        <v>2</v>
      </c>
      <c r="O6360">
        <v>1</v>
      </c>
      <c r="P6360">
        <v>500</v>
      </c>
      <c r="Q6360">
        <v>1</v>
      </c>
      <c r="R6360" s="2" t="s">
        <v>4867</v>
      </c>
      <c r="S6360" s="1" t="s">
        <v>620</v>
      </c>
      <c r="Z6360" t="str">
        <f>_xlfn.XLOOKUP(Table2[[#This Row],[CountryCode]],Sheet2!A:A,Sheet2!B:B)</f>
        <v>India</v>
      </c>
    </row>
    <row r="6361" spans="1:26" x14ac:dyDescent="0.3">
      <c r="A6361">
        <v>18217127</v>
      </c>
      <c r="B6361">
        <v>1</v>
      </c>
      <c r="C6361" s="1" t="s">
        <v>4317</v>
      </c>
      <c r="D6361" t="s">
        <v>4531</v>
      </c>
      <c r="E6361" t="s">
        <v>4532</v>
      </c>
      <c r="F6361">
        <v>77.075494800000001</v>
      </c>
      <c r="G6361">
        <v>28.439451900000002</v>
      </c>
      <c r="H6361" t="s">
        <v>304</v>
      </c>
      <c r="I6361" t="s">
        <v>22</v>
      </c>
      <c r="J6361" t="s">
        <v>23</v>
      </c>
      <c r="K6361" t="s">
        <v>23</v>
      </c>
      <c r="L6361" t="s">
        <v>23</v>
      </c>
      <c r="M6361" t="s">
        <v>23</v>
      </c>
      <c r="N6361">
        <v>2</v>
      </c>
      <c r="O6361">
        <v>1</v>
      </c>
      <c r="P6361">
        <v>500</v>
      </c>
      <c r="Q6361">
        <v>1</v>
      </c>
      <c r="R6361" s="2" t="s">
        <v>485</v>
      </c>
      <c r="S6361" s="1" t="s">
        <v>21</v>
      </c>
      <c r="Z6361" t="str">
        <f>_xlfn.XLOOKUP(Table2[[#This Row],[CountryCode]],Sheet2!A:A,Sheet2!B:B)</f>
        <v>India</v>
      </c>
    </row>
    <row r="6362" spans="1:26" x14ac:dyDescent="0.3">
      <c r="A6362">
        <v>311116</v>
      </c>
      <c r="B6362">
        <v>1</v>
      </c>
      <c r="C6362" s="1" t="s">
        <v>4317</v>
      </c>
      <c r="D6362" t="s">
        <v>4439</v>
      </c>
      <c r="E6362" t="s">
        <v>4440</v>
      </c>
      <c r="F6362">
        <v>77.093514319999997</v>
      </c>
      <c r="G6362">
        <v>28.476507940000001</v>
      </c>
      <c r="H6362" t="s">
        <v>4868</v>
      </c>
      <c r="I6362" t="s">
        <v>22</v>
      </c>
      <c r="J6362" t="s">
        <v>23</v>
      </c>
      <c r="K6362" t="s">
        <v>28</v>
      </c>
      <c r="L6362" t="s">
        <v>23</v>
      </c>
      <c r="M6362" t="s">
        <v>23</v>
      </c>
      <c r="N6362">
        <v>2</v>
      </c>
      <c r="O6362">
        <v>73</v>
      </c>
      <c r="P6362">
        <v>500</v>
      </c>
      <c r="Q6362">
        <v>2.2000000000000002</v>
      </c>
      <c r="R6362" s="2" t="s">
        <v>3629</v>
      </c>
      <c r="S6362" s="1" t="s">
        <v>671</v>
      </c>
      <c r="T6362" t="s">
        <v>7384</v>
      </c>
      <c r="Z6362" t="str">
        <f>_xlfn.XLOOKUP(Table2[[#This Row],[CountryCode]],Sheet2!A:A,Sheet2!B:B)</f>
        <v>India</v>
      </c>
    </row>
    <row r="6363" spans="1:26" x14ac:dyDescent="0.3">
      <c r="A6363">
        <v>9778</v>
      </c>
      <c r="B6363">
        <v>1</v>
      </c>
      <c r="C6363" s="1" t="s">
        <v>4317</v>
      </c>
      <c r="D6363" t="s">
        <v>4365</v>
      </c>
      <c r="E6363" t="s">
        <v>4366</v>
      </c>
      <c r="F6363">
        <v>77.099747800000003</v>
      </c>
      <c r="G6363">
        <v>28.4657898</v>
      </c>
      <c r="H6363" t="s">
        <v>3184</v>
      </c>
      <c r="I6363" t="s">
        <v>22</v>
      </c>
      <c r="J6363" t="s">
        <v>23</v>
      </c>
      <c r="K6363" t="s">
        <v>28</v>
      </c>
      <c r="L6363" t="s">
        <v>23</v>
      </c>
      <c r="M6363" t="s">
        <v>23</v>
      </c>
      <c r="N6363">
        <v>2</v>
      </c>
      <c r="O6363">
        <v>54</v>
      </c>
      <c r="P6363">
        <v>500</v>
      </c>
      <c r="Q6363">
        <v>2.8</v>
      </c>
      <c r="R6363" s="2" t="s">
        <v>3454</v>
      </c>
      <c r="S6363" s="1" t="s">
        <v>671</v>
      </c>
      <c r="T6363" t="s">
        <v>7370</v>
      </c>
      <c r="U6363" t="s">
        <v>7333</v>
      </c>
      <c r="Z6363" t="str">
        <f>_xlfn.XLOOKUP(Table2[[#This Row],[CountryCode]],Sheet2!A:A,Sheet2!B:B)</f>
        <v>India</v>
      </c>
    </row>
    <row r="6364" spans="1:26" x14ac:dyDescent="0.3">
      <c r="A6364">
        <v>18204463</v>
      </c>
      <c r="B6364">
        <v>1</v>
      </c>
      <c r="C6364" s="1" t="s">
        <v>4317</v>
      </c>
      <c r="D6364" t="s">
        <v>4365</v>
      </c>
      <c r="E6364" t="s">
        <v>4366</v>
      </c>
      <c r="F6364">
        <v>77.092342099999996</v>
      </c>
      <c r="G6364">
        <v>28.480315600000001</v>
      </c>
      <c r="H6364" t="s">
        <v>4869</v>
      </c>
      <c r="I6364" t="s">
        <v>22</v>
      </c>
      <c r="J6364" t="s">
        <v>23</v>
      </c>
      <c r="K6364" t="s">
        <v>28</v>
      </c>
      <c r="L6364" t="s">
        <v>23</v>
      </c>
      <c r="M6364" t="s">
        <v>23</v>
      </c>
      <c r="N6364">
        <v>2</v>
      </c>
      <c r="O6364">
        <v>395</v>
      </c>
      <c r="P6364">
        <v>500</v>
      </c>
      <c r="Q6364">
        <v>4.5999999999999996</v>
      </c>
      <c r="R6364" s="2" t="s">
        <v>3809</v>
      </c>
      <c r="S6364" s="1" t="s">
        <v>1348</v>
      </c>
      <c r="T6364" t="s">
        <v>7328</v>
      </c>
      <c r="U6364" t="s">
        <v>7341</v>
      </c>
      <c r="Z6364" t="str">
        <f>_xlfn.XLOOKUP(Table2[[#This Row],[CountryCode]],Sheet2!A:A,Sheet2!B:B)</f>
        <v>India</v>
      </c>
    </row>
    <row r="6365" spans="1:26" x14ac:dyDescent="0.3">
      <c r="A6365">
        <v>18384115</v>
      </c>
      <c r="B6365">
        <v>1</v>
      </c>
      <c r="C6365" s="1" t="s">
        <v>4317</v>
      </c>
      <c r="D6365" t="s">
        <v>4318</v>
      </c>
      <c r="E6365" t="s">
        <v>4319</v>
      </c>
      <c r="F6365">
        <v>77.103973699999997</v>
      </c>
      <c r="G6365">
        <v>28.487263599999999</v>
      </c>
      <c r="H6365" t="s">
        <v>4870</v>
      </c>
      <c r="I6365" t="s">
        <v>22</v>
      </c>
      <c r="J6365" t="s">
        <v>23</v>
      </c>
      <c r="K6365" t="s">
        <v>28</v>
      </c>
      <c r="L6365" t="s">
        <v>23</v>
      </c>
      <c r="M6365" t="s">
        <v>23</v>
      </c>
      <c r="N6365">
        <v>2</v>
      </c>
      <c r="O6365">
        <v>223</v>
      </c>
      <c r="P6365">
        <v>500</v>
      </c>
      <c r="Q6365">
        <v>4.9000000000000004</v>
      </c>
      <c r="R6365" s="2" t="s">
        <v>3645</v>
      </c>
      <c r="S6365" s="1" t="s">
        <v>1453</v>
      </c>
      <c r="T6365" t="s">
        <v>7333</v>
      </c>
      <c r="Z6365" t="str">
        <f>_xlfn.XLOOKUP(Table2[[#This Row],[CountryCode]],Sheet2!A:A,Sheet2!B:B)</f>
        <v>India</v>
      </c>
    </row>
    <row r="6366" spans="1:26" x14ac:dyDescent="0.3">
      <c r="A6366">
        <v>309986</v>
      </c>
      <c r="B6366">
        <v>1</v>
      </c>
      <c r="C6366" s="1" t="s">
        <v>4317</v>
      </c>
      <c r="D6366" t="s">
        <v>4387</v>
      </c>
      <c r="E6366" t="s">
        <v>4388</v>
      </c>
      <c r="F6366">
        <v>77.019183200000001</v>
      </c>
      <c r="G6366">
        <v>28.4669487</v>
      </c>
      <c r="H6366" t="s">
        <v>4871</v>
      </c>
      <c r="I6366" t="s">
        <v>22</v>
      </c>
      <c r="J6366" t="s">
        <v>23</v>
      </c>
      <c r="K6366" t="s">
        <v>28</v>
      </c>
      <c r="L6366" t="s">
        <v>23</v>
      </c>
      <c r="M6366" t="s">
        <v>23</v>
      </c>
      <c r="N6366">
        <v>2</v>
      </c>
      <c r="O6366">
        <v>12</v>
      </c>
      <c r="P6366">
        <v>500</v>
      </c>
      <c r="Q6366">
        <v>2.5</v>
      </c>
      <c r="R6366" s="2" t="s">
        <v>1093</v>
      </c>
      <c r="S6366" s="1" t="s">
        <v>21</v>
      </c>
      <c r="T6366" t="s">
        <v>7330</v>
      </c>
      <c r="U6366" t="s">
        <v>7316</v>
      </c>
      <c r="Z6366" t="str">
        <f>_xlfn.XLOOKUP(Table2[[#This Row],[CountryCode]],Sheet2!A:A,Sheet2!B:B)</f>
        <v>India</v>
      </c>
    </row>
    <row r="6367" spans="1:26" x14ac:dyDescent="0.3">
      <c r="A6367">
        <v>18322641</v>
      </c>
      <c r="B6367">
        <v>1</v>
      </c>
      <c r="C6367" s="1" t="s">
        <v>4317</v>
      </c>
      <c r="D6367" t="s">
        <v>4697</v>
      </c>
      <c r="E6367" t="s">
        <v>4698</v>
      </c>
      <c r="F6367">
        <v>77.043538299999994</v>
      </c>
      <c r="G6367">
        <v>28.410533099999999</v>
      </c>
      <c r="H6367" t="s">
        <v>4872</v>
      </c>
      <c r="I6367" t="s">
        <v>22</v>
      </c>
      <c r="J6367" t="s">
        <v>23</v>
      </c>
      <c r="K6367" t="s">
        <v>28</v>
      </c>
      <c r="L6367" t="s">
        <v>23</v>
      </c>
      <c r="M6367" t="s">
        <v>23</v>
      </c>
      <c r="N6367">
        <v>2</v>
      </c>
      <c r="O6367">
        <v>74</v>
      </c>
      <c r="P6367">
        <v>500</v>
      </c>
      <c r="Q6367">
        <v>4.0999999999999996</v>
      </c>
      <c r="R6367" s="2" t="s">
        <v>4200</v>
      </c>
      <c r="S6367" s="1" t="s">
        <v>631</v>
      </c>
      <c r="T6367" t="s">
        <v>7370</v>
      </c>
      <c r="U6367" t="s">
        <v>7335</v>
      </c>
      <c r="V6367" t="s">
        <v>7320</v>
      </c>
      <c r="Z6367" t="str">
        <f>_xlfn.XLOOKUP(Table2[[#This Row],[CountryCode]],Sheet2!A:A,Sheet2!B:B)</f>
        <v>India</v>
      </c>
    </row>
    <row r="6368" spans="1:26" x14ac:dyDescent="0.3">
      <c r="A6368">
        <v>18455518</v>
      </c>
      <c r="B6368">
        <v>1</v>
      </c>
      <c r="C6368" s="1" t="s">
        <v>4317</v>
      </c>
      <c r="D6368" t="s">
        <v>4459</v>
      </c>
      <c r="E6368" t="s">
        <v>4460</v>
      </c>
      <c r="F6368">
        <v>77.101815900000005</v>
      </c>
      <c r="G6368">
        <v>28.471367600000001</v>
      </c>
      <c r="H6368" t="s">
        <v>4873</v>
      </c>
      <c r="I6368" t="s">
        <v>22</v>
      </c>
      <c r="J6368" t="s">
        <v>23</v>
      </c>
      <c r="K6368" t="s">
        <v>23</v>
      </c>
      <c r="L6368" t="s">
        <v>23</v>
      </c>
      <c r="M6368" t="s">
        <v>23</v>
      </c>
      <c r="N6368">
        <v>2</v>
      </c>
      <c r="O6368">
        <v>25</v>
      </c>
      <c r="P6368">
        <v>500</v>
      </c>
      <c r="Q6368">
        <v>3.7</v>
      </c>
      <c r="R6368" s="2" t="s">
        <v>4211</v>
      </c>
      <c r="S6368" s="1" t="s">
        <v>631</v>
      </c>
      <c r="T6368" t="s">
        <v>7331</v>
      </c>
      <c r="Z6368" t="str">
        <f>_xlfn.XLOOKUP(Table2[[#This Row],[CountryCode]],Sheet2!A:A,Sheet2!B:B)</f>
        <v>India</v>
      </c>
    </row>
    <row r="6369" spans="1:26" x14ac:dyDescent="0.3">
      <c r="A6369">
        <v>4154</v>
      </c>
      <c r="B6369">
        <v>1</v>
      </c>
      <c r="C6369" s="1" t="s">
        <v>4317</v>
      </c>
      <c r="D6369" t="s">
        <v>4465</v>
      </c>
      <c r="E6369" t="s">
        <v>4466</v>
      </c>
      <c r="F6369">
        <v>77.051022500000002</v>
      </c>
      <c r="G6369">
        <v>28.453041899999999</v>
      </c>
      <c r="H6369" t="s">
        <v>302</v>
      </c>
      <c r="I6369" t="s">
        <v>22</v>
      </c>
      <c r="J6369" t="s">
        <v>23</v>
      </c>
      <c r="K6369" t="s">
        <v>28</v>
      </c>
      <c r="L6369" t="s">
        <v>23</v>
      </c>
      <c r="M6369" t="s">
        <v>23</v>
      </c>
      <c r="N6369">
        <v>2</v>
      </c>
      <c r="O6369">
        <v>73</v>
      </c>
      <c r="P6369">
        <v>500</v>
      </c>
      <c r="Q6369">
        <v>2.8</v>
      </c>
      <c r="R6369" s="2" t="s">
        <v>4874</v>
      </c>
      <c r="S6369" s="1" t="s">
        <v>21</v>
      </c>
      <c r="Z6369" t="str">
        <f>_xlfn.XLOOKUP(Table2[[#This Row],[CountryCode]],Sheet2!A:A,Sheet2!B:B)</f>
        <v>India</v>
      </c>
    </row>
    <row r="6370" spans="1:26" x14ac:dyDescent="0.3">
      <c r="A6370">
        <v>305919</v>
      </c>
      <c r="B6370">
        <v>1</v>
      </c>
      <c r="C6370" s="1" t="s">
        <v>4317</v>
      </c>
      <c r="D6370" t="s">
        <v>4518</v>
      </c>
      <c r="E6370" t="s">
        <v>4519</v>
      </c>
      <c r="F6370">
        <v>77.079065799999995</v>
      </c>
      <c r="G6370">
        <v>28.460486199999998</v>
      </c>
      <c r="H6370" t="s">
        <v>3184</v>
      </c>
      <c r="I6370" t="s">
        <v>22</v>
      </c>
      <c r="J6370" t="s">
        <v>23</v>
      </c>
      <c r="K6370" t="s">
        <v>23</v>
      </c>
      <c r="L6370" t="s">
        <v>23</v>
      </c>
      <c r="M6370" t="s">
        <v>23</v>
      </c>
      <c r="N6370">
        <v>2</v>
      </c>
      <c r="O6370">
        <v>59</v>
      </c>
      <c r="P6370">
        <v>500</v>
      </c>
      <c r="Q6370">
        <v>3.3</v>
      </c>
      <c r="R6370" s="2" t="s">
        <v>2036</v>
      </c>
      <c r="S6370" s="1" t="s">
        <v>671</v>
      </c>
      <c r="T6370" t="s">
        <v>7370</v>
      </c>
      <c r="U6370" t="s">
        <v>7333</v>
      </c>
      <c r="Z6370" t="str">
        <f>_xlfn.XLOOKUP(Table2[[#This Row],[CountryCode]],Sheet2!A:A,Sheet2!B:B)</f>
        <v>India</v>
      </c>
    </row>
    <row r="6371" spans="1:26" x14ac:dyDescent="0.3">
      <c r="A6371">
        <v>2165</v>
      </c>
      <c r="B6371">
        <v>1</v>
      </c>
      <c r="C6371" s="1" t="s">
        <v>4317</v>
      </c>
      <c r="D6371" t="s">
        <v>4423</v>
      </c>
      <c r="E6371" t="s">
        <v>4424</v>
      </c>
      <c r="F6371">
        <v>77.083921900000007</v>
      </c>
      <c r="G6371">
        <v>28.459787299999999</v>
      </c>
      <c r="H6371" t="s">
        <v>1065</v>
      </c>
      <c r="I6371" t="s">
        <v>22</v>
      </c>
      <c r="J6371" t="s">
        <v>23</v>
      </c>
      <c r="K6371" t="s">
        <v>28</v>
      </c>
      <c r="L6371" t="s">
        <v>23</v>
      </c>
      <c r="M6371" t="s">
        <v>23</v>
      </c>
      <c r="N6371">
        <v>2</v>
      </c>
      <c r="O6371">
        <v>369</v>
      </c>
      <c r="P6371">
        <v>500</v>
      </c>
      <c r="Q6371">
        <v>3.6</v>
      </c>
      <c r="R6371" s="2" t="s">
        <v>4463</v>
      </c>
      <c r="S6371" s="1" t="s">
        <v>358</v>
      </c>
      <c r="Z6371" t="str">
        <f>_xlfn.XLOOKUP(Table2[[#This Row],[CountryCode]],Sheet2!A:A,Sheet2!B:B)</f>
        <v>India</v>
      </c>
    </row>
    <row r="6372" spans="1:26" x14ac:dyDescent="0.3">
      <c r="A6372">
        <v>308889</v>
      </c>
      <c r="B6372">
        <v>1</v>
      </c>
      <c r="C6372" s="1" t="s">
        <v>4317</v>
      </c>
      <c r="D6372" t="s">
        <v>4359</v>
      </c>
      <c r="E6372" t="s">
        <v>4360</v>
      </c>
      <c r="F6372">
        <v>77.081943499999994</v>
      </c>
      <c r="G6372">
        <v>28.467128200000001</v>
      </c>
      <c r="H6372" t="s">
        <v>2297</v>
      </c>
      <c r="I6372" t="s">
        <v>22</v>
      </c>
      <c r="J6372" t="s">
        <v>23</v>
      </c>
      <c r="K6372" t="s">
        <v>28</v>
      </c>
      <c r="L6372" t="s">
        <v>23</v>
      </c>
      <c r="M6372" t="s">
        <v>23</v>
      </c>
      <c r="N6372">
        <v>2</v>
      </c>
      <c r="O6372">
        <v>189</v>
      </c>
      <c r="P6372">
        <v>500</v>
      </c>
      <c r="Q6372">
        <v>3.5</v>
      </c>
      <c r="R6372" s="2" t="s">
        <v>2621</v>
      </c>
      <c r="S6372" s="1" t="s">
        <v>1348</v>
      </c>
      <c r="Z6372" t="str">
        <f>_xlfn.XLOOKUP(Table2[[#This Row],[CountryCode]],Sheet2!A:A,Sheet2!B:B)</f>
        <v>India</v>
      </c>
    </row>
    <row r="6373" spans="1:26" x14ac:dyDescent="0.3">
      <c r="A6373">
        <v>311080</v>
      </c>
      <c r="B6373">
        <v>1</v>
      </c>
      <c r="C6373" s="1" t="s">
        <v>4317</v>
      </c>
      <c r="D6373" t="s">
        <v>4651</v>
      </c>
      <c r="E6373" t="s">
        <v>4652</v>
      </c>
      <c r="F6373">
        <v>77.086080100000004</v>
      </c>
      <c r="G6373">
        <v>28.4827659</v>
      </c>
      <c r="H6373" t="s">
        <v>2053</v>
      </c>
      <c r="I6373" t="s">
        <v>22</v>
      </c>
      <c r="J6373" t="s">
        <v>23</v>
      </c>
      <c r="K6373" t="s">
        <v>28</v>
      </c>
      <c r="L6373" t="s">
        <v>23</v>
      </c>
      <c r="M6373" t="s">
        <v>23</v>
      </c>
      <c r="N6373">
        <v>2</v>
      </c>
      <c r="O6373">
        <v>299</v>
      </c>
      <c r="P6373">
        <v>500</v>
      </c>
      <c r="Q6373">
        <v>3.8</v>
      </c>
      <c r="R6373" s="2" t="s">
        <v>3100</v>
      </c>
      <c r="S6373" s="1" t="s">
        <v>21</v>
      </c>
      <c r="T6373" t="s">
        <v>7335</v>
      </c>
      <c r="Z6373" t="str">
        <f>_xlfn.XLOOKUP(Table2[[#This Row],[CountryCode]],Sheet2!A:A,Sheet2!B:B)</f>
        <v>India</v>
      </c>
    </row>
    <row r="6374" spans="1:26" x14ac:dyDescent="0.3">
      <c r="A6374">
        <v>18258477</v>
      </c>
      <c r="B6374">
        <v>1</v>
      </c>
      <c r="C6374" s="1" t="s">
        <v>4317</v>
      </c>
      <c r="D6374" t="s">
        <v>4318</v>
      </c>
      <c r="E6374" t="s">
        <v>4319</v>
      </c>
      <c r="F6374">
        <v>77.094667599999994</v>
      </c>
      <c r="G6374">
        <v>28.493048399999999</v>
      </c>
      <c r="H6374" t="s">
        <v>2988</v>
      </c>
      <c r="I6374" t="s">
        <v>22</v>
      </c>
      <c r="J6374" t="s">
        <v>23</v>
      </c>
      <c r="K6374" t="s">
        <v>28</v>
      </c>
      <c r="L6374" t="s">
        <v>23</v>
      </c>
      <c r="M6374" t="s">
        <v>23</v>
      </c>
      <c r="N6374">
        <v>2</v>
      </c>
      <c r="O6374">
        <v>38</v>
      </c>
      <c r="P6374">
        <v>500</v>
      </c>
      <c r="Q6374">
        <v>3.2</v>
      </c>
      <c r="R6374" s="2" t="s">
        <v>4329</v>
      </c>
      <c r="S6374" s="1" t="s">
        <v>337</v>
      </c>
      <c r="Z6374" t="str">
        <f>_xlfn.XLOOKUP(Table2[[#This Row],[CountryCode]],Sheet2!A:A,Sheet2!B:B)</f>
        <v>India</v>
      </c>
    </row>
    <row r="6375" spans="1:26" x14ac:dyDescent="0.3">
      <c r="A6375">
        <v>8413</v>
      </c>
      <c r="B6375">
        <v>1</v>
      </c>
      <c r="C6375" s="1" t="s">
        <v>4317</v>
      </c>
      <c r="D6375" t="s">
        <v>4635</v>
      </c>
      <c r="E6375" t="s">
        <v>4636</v>
      </c>
      <c r="F6375">
        <v>77.067948099999995</v>
      </c>
      <c r="G6375">
        <v>28.4679413</v>
      </c>
      <c r="H6375" t="s">
        <v>457</v>
      </c>
      <c r="I6375" t="s">
        <v>22</v>
      </c>
      <c r="J6375" t="s">
        <v>23</v>
      </c>
      <c r="K6375" t="s">
        <v>23</v>
      </c>
      <c r="L6375" t="s">
        <v>23</v>
      </c>
      <c r="M6375" t="s">
        <v>23</v>
      </c>
      <c r="N6375">
        <v>2</v>
      </c>
      <c r="O6375">
        <v>364</v>
      </c>
      <c r="P6375">
        <v>500</v>
      </c>
      <c r="Q6375">
        <v>3.7</v>
      </c>
      <c r="R6375" s="2" t="s">
        <v>1207</v>
      </c>
      <c r="S6375" s="1" t="s">
        <v>457</v>
      </c>
      <c r="Z6375" t="str">
        <f>_xlfn.XLOOKUP(Table2[[#This Row],[CountryCode]],Sheet2!A:A,Sheet2!B:B)</f>
        <v>India</v>
      </c>
    </row>
    <row r="6376" spans="1:26" x14ac:dyDescent="0.3">
      <c r="A6376">
        <v>5004</v>
      </c>
      <c r="B6376">
        <v>1</v>
      </c>
      <c r="C6376" s="1" t="s">
        <v>4317</v>
      </c>
      <c r="D6376" t="s">
        <v>4465</v>
      </c>
      <c r="E6376" t="s">
        <v>4466</v>
      </c>
      <c r="F6376">
        <v>77.050482000000002</v>
      </c>
      <c r="G6376">
        <v>28.4528201</v>
      </c>
      <c r="H6376" t="s">
        <v>3023</v>
      </c>
      <c r="I6376" t="s">
        <v>22</v>
      </c>
      <c r="J6376" t="s">
        <v>23</v>
      </c>
      <c r="K6376" t="s">
        <v>28</v>
      </c>
      <c r="L6376" t="s">
        <v>23</v>
      </c>
      <c r="M6376" t="s">
        <v>23</v>
      </c>
      <c r="N6376">
        <v>2</v>
      </c>
      <c r="O6376">
        <v>486</v>
      </c>
      <c r="P6376">
        <v>500</v>
      </c>
      <c r="Q6376">
        <v>3.5</v>
      </c>
      <c r="R6376" s="2" t="s">
        <v>4137</v>
      </c>
      <c r="S6376" s="1" t="s">
        <v>21</v>
      </c>
      <c r="T6376" t="s">
        <v>7330</v>
      </c>
      <c r="U6376" t="s">
        <v>7323</v>
      </c>
      <c r="Z6376" t="str">
        <f>_xlfn.XLOOKUP(Table2[[#This Row],[CountryCode]],Sheet2!A:A,Sheet2!B:B)</f>
        <v>India</v>
      </c>
    </row>
    <row r="6377" spans="1:26" x14ac:dyDescent="0.3">
      <c r="A6377">
        <v>18273536</v>
      </c>
      <c r="B6377">
        <v>1</v>
      </c>
      <c r="C6377" s="1" t="s">
        <v>4317</v>
      </c>
      <c r="D6377" t="s">
        <v>4467</v>
      </c>
      <c r="E6377" t="s">
        <v>4468</v>
      </c>
      <c r="F6377">
        <v>77.059872799999994</v>
      </c>
      <c r="G6377">
        <v>28.4340212</v>
      </c>
      <c r="H6377" t="s">
        <v>319</v>
      </c>
      <c r="I6377" t="s">
        <v>22</v>
      </c>
      <c r="J6377" t="s">
        <v>23</v>
      </c>
      <c r="K6377" t="s">
        <v>28</v>
      </c>
      <c r="L6377" t="s">
        <v>23</v>
      </c>
      <c r="M6377" t="s">
        <v>23</v>
      </c>
      <c r="N6377">
        <v>2</v>
      </c>
      <c r="O6377">
        <v>24</v>
      </c>
      <c r="P6377">
        <v>500</v>
      </c>
      <c r="Q6377">
        <v>3.2</v>
      </c>
      <c r="R6377" s="2" t="s">
        <v>4137</v>
      </c>
      <c r="S6377" s="1" t="s">
        <v>319</v>
      </c>
      <c r="Z6377" t="str">
        <f>_xlfn.XLOOKUP(Table2[[#This Row],[CountryCode]],Sheet2!A:A,Sheet2!B:B)</f>
        <v>India</v>
      </c>
    </row>
    <row r="6378" spans="1:26" x14ac:dyDescent="0.3">
      <c r="A6378">
        <v>6764</v>
      </c>
      <c r="B6378">
        <v>1</v>
      </c>
      <c r="C6378" s="1" t="s">
        <v>4317</v>
      </c>
      <c r="D6378" t="s">
        <v>4325</v>
      </c>
      <c r="E6378" t="s">
        <v>4326</v>
      </c>
      <c r="F6378">
        <v>77.099927480000005</v>
      </c>
      <c r="G6378">
        <v>28.428941330000001</v>
      </c>
      <c r="H6378" t="s">
        <v>304</v>
      </c>
      <c r="I6378" t="s">
        <v>22</v>
      </c>
      <c r="J6378" t="s">
        <v>23</v>
      </c>
      <c r="K6378" t="s">
        <v>23</v>
      </c>
      <c r="L6378" t="s">
        <v>23</v>
      </c>
      <c r="M6378" t="s">
        <v>23</v>
      </c>
      <c r="N6378">
        <v>2</v>
      </c>
      <c r="O6378">
        <v>33</v>
      </c>
      <c r="P6378">
        <v>500</v>
      </c>
      <c r="Q6378">
        <v>3</v>
      </c>
      <c r="R6378" s="2" t="s">
        <v>344</v>
      </c>
      <c r="S6378" s="1" t="s">
        <v>21</v>
      </c>
      <c r="Z6378" t="str">
        <f>_xlfn.XLOOKUP(Table2[[#This Row],[CountryCode]],Sheet2!A:A,Sheet2!B:B)</f>
        <v>India</v>
      </c>
    </row>
    <row r="6379" spans="1:26" x14ac:dyDescent="0.3">
      <c r="A6379">
        <v>4817</v>
      </c>
      <c r="B6379">
        <v>1</v>
      </c>
      <c r="C6379" s="1" t="s">
        <v>4317</v>
      </c>
      <c r="D6379" t="s">
        <v>4333</v>
      </c>
      <c r="E6379" t="s">
        <v>4332</v>
      </c>
      <c r="F6379">
        <v>77.044468100000003</v>
      </c>
      <c r="G6379">
        <v>28.4058183</v>
      </c>
      <c r="H6379" t="s">
        <v>3184</v>
      </c>
      <c r="I6379" t="s">
        <v>22</v>
      </c>
      <c r="J6379" t="s">
        <v>23</v>
      </c>
      <c r="K6379" t="s">
        <v>28</v>
      </c>
      <c r="L6379" t="s">
        <v>23</v>
      </c>
      <c r="M6379" t="s">
        <v>23</v>
      </c>
      <c r="N6379">
        <v>2</v>
      </c>
      <c r="O6379">
        <v>101</v>
      </c>
      <c r="P6379">
        <v>500</v>
      </c>
      <c r="Q6379">
        <v>2.9</v>
      </c>
      <c r="R6379" s="2" t="s">
        <v>4087</v>
      </c>
      <c r="S6379" s="1" t="s">
        <v>671</v>
      </c>
      <c r="T6379" t="s">
        <v>7370</v>
      </c>
      <c r="U6379" t="s">
        <v>7333</v>
      </c>
      <c r="Z6379" t="str">
        <f>_xlfn.XLOOKUP(Table2[[#This Row],[CountryCode]],Sheet2!A:A,Sheet2!B:B)</f>
        <v>India</v>
      </c>
    </row>
    <row r="6380" spans="1:26" x14ac:dyDescent="0.3">
      <c r="A6380">
        <v>18368007</v>
      </c>
      <c r="B6380">
        <v>1</v>
      </c>
      <c r="C6380" s="1" t="s">
        <v>4317</v>
      </c>
      <c r="D6380" t="s">
        <v>4333</v>
      </c>
      <c r="E6380" t="s">
        <v>4332</v>
      </c>
      <c r="F6380">
        <v>77.048935599999993</v>
      </c>
      <c r="G6380">
        <v>28.412039100000001</v>
      </c>
      <c r="H6380" t="s">
        <v>360</v>
      </c>
      <c r="I6380" t="s">
        <v>22</v>
      </c>
      <c r="J6380" t="s">
        <v>23</v>
      </c>
      <c r="K6380" t="s">
        <v>23</v>
      </c>
      <c r="L6380" t="s">
        <v>23</v>
      </c>
      <c r="M6380" t="s">
        <v>23</v>
      </c>
      <c r="N6380">
        <v>2</v>
      </c>
      <c r="O6380">
        <v>26</v>
      </c>
      <c r="P6380">
        <v>500</v>
      </c>
      <c r="Q6380">
        <v>3.5</v>
      </c>
      <c r="R6380" s="2" t="s">
        <v>1490</v>
      </c>
      <c r="S6380" s="1" t="s">
        <v>21</v>
      </c>
      <c r="T6380" t="s">
        <v>7316</v>
      </c>
      <c r="Z6380" t="str">
        <f>_xlfn.XLOOKUP(Table2[[#This Row],[CountryCode]],Sheet2!A:A,Sheet2!B:B)</f>
        <v>India</v>
      </c>
    </row>
    <row r="6381" spans="1:26" x14ac:dyDescent="0.3">
      <c r="A6381">
        <v>18332044</v>
      </c>
      <c r="B6381">
        <v>1</v>
      </c>
      <c r="C6381" s="1" t="s">
        <v>4317</v>
      </c>
      <c r="D6381" t="s">
        <v>4518</v>
      </c>
      <c r="E6381" t="s">
        <v>4519</v>
      </c>
      <c r="F6381">
        <v>77.079245700000001</v>
      </c>
      <c r="G6381">
        <v>28.461131000000002</v>
      </c>
      <c r="H6381" t="s">
        <v>368</v>
      </c>
      <c r="I6381" t="s">
        <v>22</v>
      </c>
      <c r="J6381" t="s">
        <v>23</v>
      </c>
      <c r="K6381" t="s">
        <v>28</v>
      </c>
      <c r="L6381" t="s">
        <v>23</v>
      </c>
      <c r="M6381" t="s">
        <v>23</v>
      </c>
      <c r="N6381">
        <v>2</v>
      </c>
      <c r="O6381">
        <v>7</v>
      </c>
      <c r="P6381">
        <v>500</v>
      </c>
      <c r="Q6381">
        <v>2.7</v>
      </c>
      <c r="R6381" s="2" t="s">
        <v>1256</v>
      </c>
      <c r="S6381" s="1" t="s">
        <v>368</v>
      </c>
      <c r="Z6381" t="str">
        <f>_xlfn.XLOOKUP(Table2[[#This Row],[CountryCode]],Sheet2!A:A,Sheet2!B:B)</f>
        <v>India</v>
      </c>
    </row>
    <row r="6382" spans="1:26" x14ac:dyDescent="0.3">
      <c r="A6382">
        <v>18445248</v>
      </c>
      <c r="B6382">
        <v>1</v>
      </c>
      <c r="C6382" s="1" t="s">
        <v>4317</v>
      </c>
      <c r="D6382" t="s">
        <v>4531</v>
      </c>
      <c r="E6382" t="s">
        <v>4532</v>
      </c>
      <c r="F6382">
        <v>77.078405000000004</v>
      </c>
      <c r="G6382">
        <v>28.440598999999999</v>
      </c>
      <c r="H6382" t="s">
        <v>580</v>
      </c>
      <c r="I6382" t="s">
        <v>22</v>
      </c>
      <c r="J6382" t="s">
        <v>23</v>
      </c>
      <c r="K6382" t="s">
        <v>23</v>
      </c>
      <c r="L6382" t="s">
        <v>23</v>
      </c>
      <c r="M6382" t="s">
        <v>23</v>
      </c>
      <c r="N6382">
        <v>2</v>
      </c>
      <c r="O6382">
        <v>1</v>
      </c>
      <c r="P6382">
        <v>500</v>
      </c>
      <c r="Q6382">
        <v>1</v>
      </c>
      <c r="R6382" s="2" t="s">
        <v>2634</v>
      </c>
      <c r="S6382" s="1" t="s">
        <v>21</v>
      </c>
      <c r="T6382" t="s">
        <v>7318</v>
      </c>
      <c r="Z6382" t="str">
        <f>_xlfn.XLOOKUP(Table2[[#This Row],[CountryCode]],Sheet2!A:A,Sheet2!B:B)</f>
        <v>India</v>
      </c>
    </row>
    <row r="6383" spans="1:26" x14ac:dyDescent="0.3">
      <c r="A6383">
        <v>18477541</v>
      </c>
      <c r="B6383">
        <v>1</v>
      </c>
      <c r="C6383" s="1" t="s">
        <v>4317</v>
      </c>
      <c r="D6383" t="s">
        <v>4531</v>
      </c>
      <c r="E6383" t="s">
        <v>4532</v>
      </c>
      <c r="F6383">
        <v>0</v>
      </c>
      <c r="G6383">
        <v>0</v>
      </c>
      <c r="H6383" t="s">
        <v>360</v>
      </c>
      <c r="I6383" t="s">
        <v>22</v>
      </c>
      <c r="J6383" t="s">
        <v>23</v>
      </c>
      <c r="K6383" t="s">
        <v>23</v>
      </c>
      <c r="L6383" t="s">
        <v>23</v>
      </c>
      <c r="M6383" t="s">
        <v>23</v>
      </c>
      <c r="N6383">
        <v>2</v>
      </c>
      <c r="O6383">
        <v>1</v>
      </c>
      <c r="P6383">
        <v>500</v>
      </c>
      <c r="Q6383">
        <v>1</v>
      </c>
      <c r="R6383" s="2" t="s">
        <v>530</v>
      </c>
      <c r="S6383" s="1" t="s">
        <v>21</v>
      </c>
      <c r="T6383" t="s">
        <v>7316</v>
      </c>
      <c r="Z6383" t="str">
        <f>_xlfn.XLOOKUP(Table2[[#This Row],[CountryCode]],Sheet2!A:A,Sheet2!B:B)</f>
        <v>India</v>
      </c>
    </row>
    <row r="6384" spans="1:26" x14ac:dyDescent="0.3">
      <c r="A6384">
        <v>3449</v>
      </c>
      <c r="B6384">
        <v>1</v>
      </c>
      <c r="C6384" s="1" t="s">
        <v>4317</v>
      </c>
      <c r="D6384" t="s">
        <v>4346</v>
      </c>
      <c r="E6384" t="s">
        <v>4347</v>
      </c>
      <c r="F6384">
        <v>77.100916699999999</v>
      </c>
      <c r="G6384">
        <v>28.443037799999999</v>
      </c>
      <c r="H6384" t="s">
        <v>3184</v>
      </c>
      <c r="I6384" t="s">
        <v>22</v>
      </c>
      <c r="J6384" t="s">
        <v>23</v>
      </c>
      <c r="K6384" t="s">
        <v>28</v>
      </c>
      <c r="L6384" t="s">
        <v>23</v>
      </c>
      <c r="M6384" t="s">
        <v>23</v>
      </c>
      <c r="N6384">
        <v>2</v>
      </c>
      <c r="O6384">
        <v>150</v>
      </c>
      <c r="P6384">
        <v>500</v>
      </c>
      <c r="Q6384">
        <v>2.5</v>
      </c>
      <c r="R6384" s="2" t="s">
        <v>4875</v>
      </c>
      <c r="S6384" s="1" t="s">
        <v>671</v>
      </c>
      <c r="T6384" t="s">
        <v>7370</v>
      </c>
      <c r="U6384" t="s">
        <v>7333</v>
      </c>
      <c r="Z6384" t="str">
        <f>_xlfn.XLOOKUP(Table2[[#This Row],[CountryCode]],Sheet2!A:A,Sheet2!B:B)</f>
        <v>India</v>
      </c>
    </row>
    <row r="6385" spans="1:26" x14ac:dyDescent="0.3">
      <c r="A6385">
        <v>18399220</v>
      </c>
      <c r="B6385">
        <v>1</v>
      </c>
      <c r="C6385" s="1" t="s">
        <v>4317</v>
      </c>
      <c r="D6385" t="s">
        <v>4387</v>
      </c>
      <c r="E6385" t="s">
        <v>4388</v>
      </c>
      <c r="F6385">
        <v>77.026848999999999</v>
      </c>
      <c r="G6385">
        <v>28.4569872</v>
      </c>
      <c r="H6385" t="s">
        <v>21</v>
      </c>
      <c r="I6385" t="s">
        <v>22</v>
      </c>
      <c r="J6385" t="s">
        <v>23</v>
      </c>
      <c r="K6385" t="s">
        <v>23</v>
      </c>
      <c r="L6385" t="s">
        <v>23</v>
      </c>
      <c r="M6385" t="s">
        <v>23</v>
      </c>
      <c r="N6385">
        <v>2</v>
      </c>
      <c r="O6385">
        <v>5</v>
      </c>
      <c r="P6385">
        <v>500</v>
      </c>
      <c r="Q6385">
        <v>3.2</v>
      </c>
      <c r="R6385" s="2" t="s">
        <v>1859</v>
      </c>
      <c r="S6385" s="1" t="s">
        <v>21</v>
      </c>
      <c r="Z6385" t="str">
        <f>_xlfn.XLOOKUP(Table2[[#This Row],[CountryCode]],Sheet2!A:A,Sheet2!B:B)</f>
        <v>India</v>
      </c>
    </row>
    <row r="6386" spans="1:26" x14ac:dyDescent="0.3">
      <c r="A6386">
        <v>303865</v>
      </c>
      <c r="B6386">
        <v>1</v>
      </c>
      <c r="C6386" s="1" t="s">
        <v>4317</v>
      </c>
      <c r="D6386" t="s">
        <v>4393</v>
      </c>
      <c r="E6386" t="s">
        <v>4392</v>
      </c>
      <c r="F6386">
        <v>77.019484199999994</v>
      </c>
      <c r="G6386">
        <v>28.486046200000001</v>
      </c>
      <c r="H6386" t="s">
        <v>450</v>
      </c>
      <c r="I6386" t="s">
        <v>22</v>
      </c>
      <c r="J6386" t="s">
        <v>23</v>
      </c>
      <c r="K6386" t="s">
        <v>23</v>
      </c>
      <c r="L6386" t="s">
        <v>23</v>
      </c>
      <c r="M6386" t="s">
        <v>23</v>
      </c>
      <c r="N6386">
        <v>2</v>
      </c>
      <c r="O6386">
        <v>2</v>
      </c>
      <c r="P6386">
        <v>500</v>
      </c>
      <c r="Q6386">
        <v>1</v>
      </c>
      <c r="R6386" s="2" t="s">
        <v>114</v>
      </c>
      <c r="S6386" s="1" t="s">
        <v>450</v>
      </c>
      <c r="Z6386" t="str">
        <f>_xlfn.XLOOKUP(Table2[[#This Row],[CountryCode]],Sheet2!A:A,Sheet2!B:B)</f>
        <v>India</v>
      </c>
    </row>
    <row r="6387" spans="1:26" x14ac:dyDescent="0.3">
      <c r="A6387">
        <v>18466800</v>
      </c>
      <c r="B6387">
        <v>1</v>
      </c>
      <c r="C6387" s="1" t="s">
        <v>4317</v>
      </c>
      <c r="D6387" t="s">
        <v>4335</v>
      </c>
      <c r="E6387" t="s">
        <v>4336</v>
      </c>
      <c r="F6387">
        <v>0</v>
      </c>
      <c r="G6387">
        <v>0</v>
      </c>
      <c r="H6387" t="s">
        <v>4876</v>
      </c>
      <c r="I6387" t="s">
        <v>22</v>
      </c>
      <c r="J6387" t="s">
        <v>23</v>
      </c>
      <c r="K6387" t="s">
        <v>23</v>
      </c>
      <c r="L6387" t="s">
        <v>23</v>
      </c>
      <c r="M6387" t="s">
        <v>23</v>
      </c>
      <c r="N6387">
        <v>2</v>
      </c>
      <c r="O6387">
        <v>7</v>
      </c>
      <c r="P6387">
        <v>500</v>
      </c>
      <c r="Q6387">
        <v>3.1</v>
      </c>
      <c r="R6387" s="2" t="s">
        <v>2119</v>
      </c>
      <c r="S6387" s="1" t="s">
        <v>1453</v>
      </c>
      <c r="T6387" t="s">
        <v>7335</v>
      </c>
      <c r="U6387" t="s">
        <v>7320</v>
      </c>
      <c r="V6387" t="s">
        <v>7350</v>
      </c>
      <c r="Z6387" t="str">
        <f>_xlfn.XLOOKUP(Table2[[#This Row],[CountryCode]],Sheet2!A:A,Sheet2!B:B)</f>
        <v>India</v>
      </c>
    </row>
    <row r="6388" spans="1:26" x14ac:dyDescent="0.3">
      <c r="A6388">
        <v>312438</v>
      </c>
      <c r="B6388">
        <v>1</v>
      </c>
      <c r="C6388" s="1" t="s">
        <v>4317</v>
      </c>
      <c r="D6388" t="s">
        <v>4396</v>
      </c>
      <c r="E6388" t="s">
        <v>4397</v>
      </c>
      <c r="F6388">
        <v>77.038095200000001</v>
      </c>
      <c r="G6388">
        <v>28.455543599999999</v>
      </c>
      <c r="H6388" t="s">
        <v>372</v>
      </c>
      <c r="I6388" t="s">
        <v>22</v>
      </c>
      <c r="J6388" t="s">
        <v>23</v>
      </c>
      <c r="K6388" t="s">
        <v>23</v>
      </c>
      <c r="L6388" t="s">
        <v>23</v>
      </c>
      <c r="M6388" t="s">
        <v>23</v>
      </c>
      <c r="N6388">
        <v>2</v>
      </c>
      <c r="O6388">
        <v>4</v>
      </c>
      <c r="P6388">
        <v>500</v>
      </c>
      <c r="Q6388">
        <v>3</v>
      </c>
      <c r="R6388" s="2" t="s">
        <v>135</v>
      </c>
      <c r="S6388" s="1" t="s">
        <v>343</v>
      </c>
      <c r="Z6388" t="str">
        <f>_xlfn.XLOOKUP(Table2[[#This Row],[CountryCode]],Sheet2!A:A,Sheet2!B:B)</f>
        <v>India</v>
      </c>
    </row>
    <row r="6389" spans="1:26" x14ac:dyDescent="0.3">
      <c r="A6389">
        <v>310799</v>
      </c>
      <c r="B6389">
        <v>1</v>
      </c>
      <c r="C6389" s="1" t="s">
        <v>4317</v>
      </c>
      <c r="D6389" t="s">
        <v>4465</v>
      </c>
      <c r="E6389" t="s">
        <v>4466</v>
      </c>
      <c r="F6389">
        <v>77.056839100000005</v>
      </c>
      <c r="G6389">
        <v>28.448974499999998</v>
      </c>
      <c r="H6389" t="s">
        <v>21</v>
      </c>
      <c r="I6389" t="s">
        <v>22</v>
      </c>
      <c r="J6389" t="s">
        <v>23</v>
      </c>
      <c r="K6389" t="s">
        <v>23</v>
      </c>
      <c r="L6389" t="s">
        <v>23</v>
      </c>
      <c r="M6389" t="s">
        <v>23</v>
      </c>
      <c r="N6389">
        <v>2</v>
      </c>
      <c r="O6389">
        <v>11</v>
      </c>
      <c r="P6389">
        <v>500</v>
      </c>
      <c r="Q6389">
        <v>3.1</v>
      </c>
      <c r="R6389" s="2" t="s">
        <v>355</v>
      </c>
      <c r="S6389" s="1" t="s">
        <v>21</v>
      </c>
      <c r="Z6389" t="str">
        <f>_xlfn.XLOOKUP(Table2[[#This Row],[CountryCode]],Sheet2!A:A,Sheet2!B:B)</f>
        <v>India</v>
      </c>
    </row>
    <row r="6390" spans="1:26" x14ac:dyDescent="0.3">
      <c r="A6390">
        <v>18391176</v>
      </c>
      <c r="B6390">
        <v>1</v>
      </c>
      <c r="C6390" s="1" t="s">
        <v>4317</v>
      </c>
      <c r="D6390" t="s">
        <v>4465</v>
      </c>
      <c r="E6390" t="s">
        <v>4466</v>
      </c>
      <c r="F6390">
        <v>77.051332000000002</v>
      </c>
      <c r="G6390">
        <v>28.4540489</v>
      </c>
      <c r="H6390" t="s">
        <v>21</v>
      </c>
      <c r="I6390" t="s">
        <v>22</v>
      </c>
      <c r="J6390" t="s">
        <v>23</v>
      </c>
      <c r="K6390" t="s">
        <v>23</v>
      </c>
      <c r="L6390" t="s">
        <v>23</v>
      </c>
      <c r="M6390" t="s">
        <v>23</v>
      </c>
      <c r="N6390">
        <v>2</v>
      </c>
      <c r="O6390">
        <v>7</v>
      </c>
      <c r="P6390">
        <v>500</v>
      </c>
      <c r="Q6390">
        <v>2.7</v>
      </c>
      <c r="R6390" s="2" t="s">
        <v>2563</v>
      </c>
      <c r="S6390" s="1" t="s">
        <v>21</v>
      </c>
      <c r="Z6390" t="str">
        <f>_xlfn.XLOOKUP(Table2[[#This Row],[CountryCode]],Sheet2!A:A,Sheet2!B:B)</f>
        <v>India</v>
      </c>
    </row>
    <row r="6391" spans="1:26" x14ac:dyDescent="0.3">
      <c r="A6391">
        <v>304192</v>
      </c>
      <c r="B6391">
        <v>1</v>
      </c>
      <c r="C6391" s="1" t="s">
        <v>4317</v>
      </c>
      <c r="D6391" t="s">
        <v>4333</v>
      </c>
      <c r="E6391" t="s">
        <v>4332</v>
      </c>
      <c r="F6391">
        <v>77.044347900000005</v>
      </c>
      <c r="G6391">
        <v>28.4058584</v>
      </c>
      <c r="H6391" t="s">
        <v>1413</v>
      </c>
      <c r="I6391" t="s">
        <v>22</v>
      </c>
      <c r="J6391" t="s">
        <v>23</v>
      </c>
      <c r="K6391" t="s">
        <v>28</v>
      </c>
      <c r="L6391" t="s">
        <v>23</v>
      </c>
      <c r="M6391" t="s">
        <v>23</v>
      </c>
      <c r="N6391">
        <v>2</v>
      </c>
      <c r="O6391">
        <v>84</v>
      </c>
      <c r="P6391">
        <v>500</v>
      </c>
      <c r="Q6391">
        <v>3.5</v>
      </c>
      <c r="R6391" s="2" t="s">
        <v>4216</v>
      </c>
      <c r="S6391" s="1" t="s">
        <v>319</v>
      </c>
      <c r="T6391" t="s">
        <v>7322</v>
      </c>
      <c r="Z6391" t="str">
        <f>_xlfn.XLOOKUP(Table2[[#This Row],[CountryCode]],Sheet2!A:A,Sheet2!B:B)</f>
        <v>India</v>
      </c>
    </row>
    <row r="6392" spans="1:26" x14ac:dyDescent="0.3">
      <c r="A6392">
        <v>18403465</v>
      </c>
      <c r="B6392">
        <v>1</v>
      </c>
      <c r="C6392" s="1" t="s">
        <v>4317</v>
      </c>
      <c r="D6392" t="s">
        <v>4414</v>
      </c>
      <c r="E6392" t="s">
        <v>4415</v>
      </c>
      <c r="F6392">
        <v>77.0874235</v>
      </c>
      <c r="G6392">
        <v>28.4624928</v>
      </c>
      <c r="H6392" t="s">
        <v>21</v>
      </c>
      <c r="I6392" t="s">
        <v>22</v>
      </c>
      <c r="J6392" t="s">
        <v>23</v>
      </c>
      <c r="K6392" t="s">
        <v>28</v>
      </c>
      <c r="L6392" t="s">
        <v>23</v>
      </c>
      <c r="M6392" t="s">
        <v>23</v>
      </c>
      <c r="N6392">
        <v>2</v>
      </c>
      <c r="O6392">
        <v>67</v>
      </c>
      <c r="P6392">
        <v>500</v>
      </c>
      <c r="Q6392">
        <v>4.2</v>
      </c>
      <c r="R6392" s="2" t="s">
        <v>2480</v>
      </c>
      <c r="S6392" s="1" t="s">
        <v>21</v>
      </c>
      <c r="Z6392" t="str">
        <f>_xlfn.XLOOKUP(Table2[[#This Row],[CountryCode]],Sheet2!A:A,Sheet2!B:B)</f>
        <v>India</v>
      </c>
    </row>
    <row r="6393" spans="1:26" x14ac:dyDescent="0.3">
      <c r="A6393">
        <v>18128902</v>
      </c>
      <c r="B6393">
        <v>1</v>
      </c>
      <c r="C6393" s="1" t="s">
        <v>4317</v>
      </c>
      <c r="D6393" t="s">
        <v>4472</v>
      </c>
      <c r="E6393" t="s">
        <v>4473</v>
      </c>
      <c r="F6393">
        <v>0</v>
      </c>
      <c r="G6393">
        <v>0</v>
      </c>
      <c r="H6393" t="s">
        <v>366</v>
      </c>
      <c r="I6393" t="s">
        <v>22</v>
      </c>
      <c r="J6393" t="s">
        <v>23</v>
      </c>
      <c r="K6393" t="s">
        <v>23</v>
      </c>
      <c r="L6393" t="s">
        <v>23</v>
      </c>
      <c r="M6393" t="s">
        <v>23</v>
      </c>
      <c r="N6393">
        <v>2</v>
      </c>
      <c r="O6393">
        <v>8</v>
      </c>
      <c r="P6393">
        <v>500</v>
      </c>
      <c r="Q6393">
        <v>3</v>
      </c>
      <c r="R6393" s="2" t="s">
        <v>4877</v>
      </c>
      <c r="S6393" s="1" t="s">
        <v>366</v>
      </c>
      <c r="Z6393" t="str">
        <f>_xlfn.XLOOKUP(Table2[[#This Row],[CountryCode]],Sheet2!A:A,Sheet2!B:B)</f>
        <v>India</v>
      </c>
    </row>
    <row r="6394" spans="1:26" x14ac:dyDescent="0.3">
      <c r="A6394">
        <v>18386419</v>
      </c>
      <c r="B6394">
        <v>1</v>
      </c>
      <c r="C6394" s="1" t="s">
        <v>4317</v>
      </c>
      <c r="D6394" t="s">
        <v>4518</v>
      </c>
      <c r="E6394" t="s">
        <v>4519</v>
      </c>
      <c r="F6394">
        <v>77.079245700000001</v>
      </c>
      <c r="G6394">
        <v>28.461131000000002</v>
      </c>
      <c r="H6394" t="s">
        <v>366</v>
      </c>
      <c r="I6394" t="s">
        <v>22</v>
      </c>
      <c r="J6394" t="s">
        <v>23</v>
      </c>
      <c r="K6394" t="s">
        <v>23</v>
      </c>
      <c r="L6394" t="s">
        <v>23</v>
      </c>
      <c r="M6394" t="s">
        <v>23</v>
      </c>
      <c r="N6394">
        <v>2</v>
      </c>
      <c r="O6394">
        <v>5</v>
      </c>
      <c r="P6394">
        <v>500</v>
      </c>
      <c r="Q6394">
        <v>3.1</v>
      </c>
      <c r="R6394" s="2" t="s">
        <v>2750</v>
      </c>
      <c r="S6394" s="1" t="s">
        <v>366</v>
      </c>
      <c r="Z6394" t="str">
        <f>_xlfn.XLOOKUP(Table2[[#This Row],[CountryCode]],Sheet2!A:A,Sheet2!B:B)</f>
        <v>India</v>
      </c>
    </row>
    <row r="6395" spans="1:26" x14ac:dyDescent="0.3">
      <c r="A6395">
        <v>312301</v>
      </c>
      <c r="B6395">
        <v>1</v>
      </c>
      <c r="C6395" s="1" t="s">
        <v>4317</v>
      </c>
      <c r="D6395" t="s">
        <v>4337</v>
      </c>
      <c r="E6395" t="s">
        <v>4338</v>
      </c>
      <c r="F6395">
        <v>77.084243400000005</v>
      </c>
      <c r="G6395">
        <v>28.512041700000001</v>
      </c>
      <c r="H6395" t="s">
        <v>319</v>
      </c>
      <c r="I6395" t="s">
        <v>22</v>
      </c>
      <c r="J6395" t="s">
        <v>23</v>
      </c>
      <c r="K6395" t="s">
        <v>23</v>
      </c>
      <c r="L6395" t="s">
        <v>23</v>
      </c>
      <c r="M6395" t="s">
        <v>23</v>
      </c>
      <c r="N6395">
        <v>2</v>
      </c>
      <c r="O6395">
        <v>10</v>
      </c>
      <c r="P6395">
        <v>500</v>
      </c>
      <c r="Q6395">
        <v>3.3</v>
      </c>
      <c r="R6395" s="2" t="s">
        <v>4878</v>
      </c>
      <c r="S6395" s="1" t="s">
        <v>319</v>
      </c>
      <c r="Z6395" t="str">
        <f>_xlfn.XLOOKUP(Table2[[#This Row],[CountryCode]],Sheet2!A:A,Sheet2!B:B)</f>
        <v>India</v>
      </c>
    </row>
    <row r="6396" spans="1:26" x14ac:dyDescent="0.3">
      <c r="A6396">
        <v>311061</v>
      </c>
      <c r="B6396">
        <v>1</v>
      </c>
      <c r="C6396" s="1" t="s">
        <v>4317</v>
      </c>
      <c r="D6396" t="s">
        <v>4542</v>
      </c>
      <c r="E6396" t="s">
        <v>4543</v>
      </c>
      <c r="F6396">
        <v>77.093144170000002</v>
      </c>
      <c r="G6396">
        <v>28.475715449999999</v>
      </c>
      <c r="H6396" t="s">
        <v>400</v>
      </c>
      <c r="I6396" t="s">
        <v>22</v>
      </c>
      <c r="J6396" t="s">
        <v>23</v>
      </c>
      <c r="K6396" t="s">
        <v>28</v>
      </c>
      <c r="L6396" t="s">
        <v>23</v>
      </c>
      <c r="M6396" t="s">
        <v>23</v>
      </c>
      <c r="N6396">
        <v>2</v>
      </c>
      <c r="O6396">
        <v>38</v>
      </c>
      <c r="P6396">
        <v>500</v>
      </c>
      <c r="Q6396">
        <v>3.2</v>
      </c>
      <c r="R6396" s="2" t="s">
        <v>2882</v>
      </c>
      <c r="S6396" s="1" t="s">
        <v>21</v>
      </c>
      <c r="T6396" t="s">
        <v>7320</v>
      </c>
      <c r="Z6396" t="str">
        <f>_xlfn.XLOOKUP(Table2[[#This Row],[CountryCode]],Sheet2!A:A,Sheet2!B:B)</f>
        <v>India</v>
      </c>
    </row>
    <row r="6397" spans="1:26" x14ac:dyDescent="0.3">
      <c r="A6397">
        <v>18419914</v>
      </c>
      <c r="B6397">
        <v>1</v>
      </c>
      <c r="C6397" s="1" t="s">
        <v>4317</v>
      </c>
      <c r="D6397" t="s">
        <v>4763</v>
      </c>
      <c r="E6397" t="s">
        <v>4764</v>
      </c>
      <c r="F6397">
        <v>77.0338596</v>
      </c>
      <c r="G6397">
        <v>28.4675057</v>
      </c>
      <c r="H6397" t="s">
        <v>21</v>
      </c>
      <c r="I6397" t="s">
        <v>22</v>
      </c>
      <c r="J6397" t="s">
        <v>23</v>
      </c>
      <c r="K6397" t="s">
        <v>23</v>
      </c>
      <c r="L6397" t="s">
        <v>23</v>
      </c>
      <c r="M6397" t="s">
        <v>23</v>
      </c>
      <c r="N6397">
        <v>2</v>
      </c>
      <c r="O6397">
        <v>1</v>
      </c>
      <c r="P6397">
        <v>500</v>
      </c>
      <c r="Q6397">
        <v>1</v>
      </c>
      <c r="R6397" s="2" t="s">
        <v>4228</v>
      </c>
      <c r="S6397" s="1" t="s">
        <v>21</v>
      </c>
      <c r="Z6397" t="str">
        <f>_xlfn.XLOOKUP(Table2[[#This Row],[CountryCode]],Sheet2!A:A,Sheet2!B:B)</f>
        <v>India</v>
      </c>
    </row>
    <row r="6398" spans="1:26" x14ac:dyDescent="0.3">
      <c r="A6398">
        <v>5104</v>
      </c>
      <c r="B6398">
        <v>1</v>
      </c>
      <c r="C6398" s="1" t="s">
        <v>4317</v>
      </c>
      <c r="D6398" t="s">
        <v>4402</v>
      </c>
      <c r="E6398" t="s">
        <v>4403</v>
      </c>
      <c r="F6398">
        <v>77.063237099999995</v>
      </c>
      <c r="G6398">
        <v>28.468287400000001</v>
      </c>
      <c r="H6398" t="s">
        <v>3180</v>
      </c>
      <c r="I6398" t="s">
        <v>22</v>
      </c>
      <c r="J6398" t="s">
        <v>23</v>
      </c>
      <c r="K6398" t="s">
        <v>28</v>
      </c>
      <c r="L6398" t="s">
        <v>23</v>
      </c>
      <c r="M6398" t="s">
        <v>23</v>
      </c>
      <c r="N6398">
        <v>2</v>
      </c>
      <c r="O6398">
        <v>187</v>
      </c>
      <c r="P6398">
        <v>500</v>
      </c>
      <c r="Q6398">
        <v>3.5</v>
      </c>
      <c r="R6398" s="2" t="s">
        <v>3832</v>
      </c>
      <c r="S6398" s="1" t="s">
        <v>337</v>
      </c>
      <c r="Z6398" t="str">
        <f>_xlfn.XLOOKUP(Table2[[#This Row],[CountryCode]],Sheet2!A:A,Sheet2!B:B)</f>
        <v>India</v>
      </c>
    </row>
    <row r="6399" spans="1:26" x14ac:dyDescent="0.3">
      <c r="A6399">
        <v>310461</v>
      </c>
      <c r="B6399">
        <v>1</v>
      </c>
      <c r="C6399" s="1" t="s">
        <v>4317</v>
      </c>
      <c r="D6399" t="s">
        <v>4465</v>
      </c>
      <c r="E6399" t="s">
        <v>4466</v>
      </c>
      <c r="F6399">
        <v>77.057398000000006</v>
      </c>
      <c r="G6399">
        <v>28.449121399999999</v>
      </c>
      <c r="H6399" t="s">
        <v>304</v>
      </c>
      <c r="I6399" t="s">
        <v>22</v>
      </c>
      <c r="J6399" t="s">
        <v>23</v>
      </c>
      <c r="K6399" t="s">
        <v>28</v>
      </c>
      <c r="L6399" t="s">
        <v>23</v>
      </c>
      <c r="M6399" t="s">
        <v>23</v>
      </c>
      <c r="N6399">
        <v>2</v>
      </c>
      <c r="O6399">
        <v>34</v>
      </c>
      <c r="P6399">
        <v>500</v>
      </c>
      <c r="Q6399">
        <v>3.1</v>
      </c>
      <c r="R6399" s="2" t="s">
        <v>1596</v>
      </c>
      <c r="S6399" s="1" t="s">
        <v>21</v>
      </c>
      <c r="Z6399" t="str">
        <f>_xlfn.XLOOKUP(Table2[[#This Row],[CountryCode]],Sheet2!A:A,Sheet2!B:B)</f>
        <v>India</v>
      </c>
    </row>
    <row r="6400" spans="1:26" x14ac:dyDescent="0.3">
      <c r="A6400">
        <v>18376925</v>
      </c>
      <c r="B6400">
        <v>1</v>
      </c>
      <c r="C6400" s="1" t="s">
        <v>4317</v>
      </c>
      <c r="D6400" t="s">
        <v>4465</v>
      </c>
      <c r="E6400" t="s">
        <v>4466</v>
      </c>
      <c r="F6400">
        <v>77.058763400000004</v>
      </c>
      <c r="G6400">
        <v>28.434474399999999</v>
      </c>
      <c r="H6400" t="s">
        <v>4879</v>
      </c>
      <c r="I6400" t="s">
        <v>22</v>
      </c>
      <c r="J6400" t="s">
        <v>23</v>
      </c>
      <c r="K6400" t="s">
        <v>28</v>
      </c>
      <c r="L6400" t="s">
        <v>23</v>
      </c>
      <c r="M6400" t="s">
        <v>23</v>
      </c>
      <c r="N6400">
        <v>2</v>
      </c>
      <c r="O6400">
        <v>76</v>
      </c>
      <c r="P6400">
        <v>500</v>
      </c>
      <c r="Q6400">
        <v>4.5</v>
      </c>
      <c r="R6400" s="2" t="s">
        <v>2884</v>
      </c>
      <c r="S6400" s="1" t="s">
        <v>1290</v>
      </c>
      <c r="T6400" t="s">
        <v>7316</v>
      </c>
      <c r="Z6400" t="str">
        <f>_xlfn.XLOOKUP(Table2[[#This Row],[CountryCode]],Sheet2!A:A,Sheet2!B:B)</f>
        <v>India</v>
      </c>
    </row>
    <row r="6401" spans="1:26" x14ac:dyDescent="0.3">
      <c r="A6401">
        <v>18419875</v>
      </c>
      <c r="B6401">
        <v>1</v>
      </c>
      <c r="C6401" s="1" t="s">
        <v>4317</v>
      </c>
      <c r="D6401" t="s">
        <v>4515</v>
      </c>
      <c r="E6401" t="s">
        <v>4516</v>
      </c>
      <c r="F6401">
        <v>77.039758820000003</v>
      </c>
      <c r="G6401">
        <v>28.444478799999999</v>
      </c>
      <c r="H6401" t="s">
        <v>304</v>
      </c>
      <c r="I6401" t="s">
        <v>22</v>
      </c>
      <c r="J6401" t="s">
        <v>23</v>
      </c>
      <c r="K6401" t="s">
        <v>23</v>
      </c>
      <c r="L6401" t="s">
        <v>23</v>
      </c>
      <c r="M6401" t="s">
        <v>23</v>
      </c>
      <c r="N6401">
        <v>2</v>
      </c>
      <c r="O6401">
        <v>6</v>
      </c>
      <c r="P6401">
        <v>500</v>
      </c>
      <c r="Q6401">
        <v>3</v>
      </c>
      <c r="R6401" s="2" t="s">
        <v>4093</v>
      </c>
      <c r="S6401" s="1" t="s">
        <v>21</v>
      </c>
      <c r="Z6401" t="str">
        <f>_xlfn.XLOOKUP(Table2[[#This Row],[CountryCode]],Sheet2!A:A,Sheet2!B:B)</f>
        <v>India</v>
      </c>
    </row>
    <row r="6402" spans="1:26" x14ac:dyDescent="0.3">
      <c r="A6402">
        <v>18372668</v>
      </c>
      <c r="B6402">
        <v>1</v>
      </c>
      <c r="C6402" s="1" t="s">
        <v>4317</v>
      </c>
      <c r="D6402" t="s">
        <v>4414</v>
      </c>
      <c r="E6402" t="s">
        <v>4415</v>
      </c>
      <c r="F6402">
        <v>77.087159200000002</v>
      </c>
      <c r="G6402">
        <v>28.462608700000001</v>
      </c>
      <c r="H6402" t="s">
        <v>757</v>
      </c>
      <c r="I6402" t="s">
        <v>22</v>
      </c>
      <c r="J6402" t="s">
        <v>23</v>
      </c>
      <c r="K6402" t="s">
        <v>28</v>
      </c>
      <c r="L6402" t="s">
        <v>23</v>
      </c>
      <c r="M6402" t="s">
        <v>23</v>
      </c>
      <c r="N6402">
        <v>2</v>
      </c>
      <c r="O6402">
        <v>112</v>
      </c>
      <c r="P6402">
        <v>500</v>
      </c>
      <c r="Q6402">
        <v>4.2</v>
      </c>
      <c r="R6402" s="2" t="s">
        <v>2174</v>
      </c>
      <c r="S6402" s="1" t="s">
        <v>337</v>
      </c>
      <c r="Z6402" t="str">
        <f>_xlfn.XLOOKUP(Table2[[#This Row],[CountryCode]],Sheet2!A:A,Sheet2!B:B)</f>
        <v>India</v>
      </c>
    </row>
    <row r="6403" spans="1:26" x14ac:dyDescent="0.3">
      <c r="A6403">
        <v>18237342</v>
      </c>
      <c r="B6403">
        <v>1</v>
      </c>
      <c r="C6403" s="1" t="s">
        <v>4317</v>
      </c>
      <c r="D6403" t="s">
        <v>4476</v>
      </c>
      <c r="E6403" t="s">
        <v>4477</v>
      </c>
      <c r="F6403">
        <v>77.0714665</v>
      </c>
      <c r="G6403">
        <v>28.509640300000001</v>
      </c>
      <c r="H6403" t="s">
        <v>473</v>
      </c>
      <c r="I6403" t="s">
        <v>22</v>
      </c>
      <c r="J6403" t="s">
        <v>23</v>
      </c>
      <c r="K6403" t="s">
        <v>23</v>
      </c>
      <c r="L6403" t="s">
        <v>23</v>
      </c>
      <c r="M6403" t="s">
        <v>23</v>
      </c>
      <c r="N6403">
        <v>2</v>
      </c>
      <c r="O6403">
        <v>7</v>
      </c>
      <c r="P6403">
        <v>500</v>
      </c>
      <c r="Q6403">
        <v>2.9</v>
      </c>
      <c r="R6403" s="2" t="s">
        <v>4306</v>
      </c>
      <c r="S6403" s="1" t="s">
        <v>21</v>
      </c>
      <c r="Z6403" t="str">
        <f>_xlfn.XLOOKUP(Table2[[#This Row],[CountryCode]],Sheet2!A:A,Sheet2!B:B)</f>
        <v>India</v>
      </c>
    </row>
    <row r="6404" spans="1:26" x14ac:dyDescent="0.3">
      <c r="A6404">
        <v>1029</v>
      </c>
      <c r="B6404">
        <v>1</v>
      </c>
      <c r="C6404" s="1" t="s">
        <v>4317</v>
      </c>
      <c r="D6404" t="s">
        <v>4387</v>
      </c>
      <c r="E6404" t="s">
        <v>4388</v>
      </c>
      <c r="F6404">
        <v>77.013644099999993</v>
      </c>
      <c r="G6404">
        <v>28.4670202</v>
      </c>
      <c r="H6404" t="s">
        <v>304</v>
      </c>
      <c r="I6404" t="s">
        <v>22</v>
      </c>
      <c r="J6404" t="s">
        <v>23</v>
      </c>
      <c r="K6404" t="s">
        <v>23</v>
      </c>
      <c r="L6404" t="s">
        <v>23</v>
      </c>
      <c r="M6404" t="s">
        <v>23</v>
      </c>
      <c r="N6404">
        <v>2</v>
      </c>
      <c r="O6404">
        <v>21</v>
      </c>
      <c r="P6404">
        <v>500</v>
      </c>
      <c r="Q6404">
        <v>3.3</v>
      </c>
      <c r="R6404" s="2" t="s">
        <v>3499</v>
      </c>
      <c r="S6404" s="1" t="s">
        <v>21</v>
      </c>
      <c r="Z6404" t="str">
        <f>_xlfn.XLOOKUP(Table2[[#This Row],[CountryCode]],Sheet2!A:A,Sheet2!B:B)</f>
        <v>India</v>
      </c>
    </row>
    <row r="6405" spans="1:26" x14ac:dyDescent="0.3">
      <c r="A6405">
        <v>18415355</v>
      </c>
      <c r="B6405">
        <v>1</v>
      </c>
      <c r="C6405" s="1" t="s">
        <v>4317</v>
      </c>
      <c r="D6405" t="s">
        <v>4335</v>
      </c>
      <c r="E6405" t="s">
        <v>4336</v>
      </c>
      <c r="F6405">
        <v>77.047404999999998</v>
      </c>
      <c r="G6405">
        <v>28.474088600000002</v>
      </c>
      <c r="H6405" t="s">
        <v>4868</v>
      </c>
      <c r="I6405" t="s">
        <v>22</v>
      </c>
      <c r="J6405" t="s">
        <v>23</v>
      </c>
      <c r="K6405" t="s">
        <v>28</v>
      </c>
      <c r="L6405" t="s">
        <v>23</v>
      </c>
      <c r="M6405" t="s">
        <v>23</v>
      </c>
      <c r="N6405">
        <v>2</v>
      </c>
      <c r="O6405">
        <v>17</v>
      </c>
      <c r="P6405">
        <v>500</v>
      </c>
      <c r="Q6405">
        <v>2.7</v>
      </c>
      <c r="R6405" s="2" t="s">
        <v>4100</v>
      </c>
      <c r="S6405" s="1" t="s">
        <v>671</v>
      </c>
      <c r="T6405" t="s">
        <v>7384</v>
      </c>
      <c r="Z6405" t="str">
        <f>_xlfn.XLOOKUP(Table2[[#This Row],[CountryCode]],Sheet2!A:A,Sheet2!B:B)</f>
        <v>India</v>
      </c>
    </row>
    <row r="6406" spans="1:26" x14ac:dyDescent="0.3">
      <c r="A6406">
        <v>18384112</v>
      </c>
      <c r="B6406">
        <v>1</v>
      </c>
      <c r="C6406" s="1" t="s">
        <v>4317</v>
      </c>
      <c r="D6406" t="s">
        <v>4396</v>
      </c>
      <c r="E6406" t="s">
        <v>4397</v>
      </c>
      <c r="F6406">
        <v>0</v>
      </c>
      <c r="G6406">
        <v>0</v>
      </c>
      <c r="H6406" t="s">
        <v>2045</v>
      </c>
      <c r="I6406" t="s">
        <v>22</v>
      </c>
      <c r="J6406" t="s">
        <v>23</v>
      </c>
      <c r="K6406" t="s">
        <v>23</v>
      </c>
      <c r="L6406" t="s">
        <v>23</v>
      </c>
      <c r="M6406" t="s">
        <v>23</v>
      </c>
      <c r="N6406">
        <v>2</v>
      </c>
      <c r="O6406">
        <v>28</v>
      </c>
      <c r="P6406">
        <v>500</v>
      </c>
      <c r="Q6406">
        <v>3.5</v>
      </c>
      <c r="R6406" s="2" t="s">
        <v>571</v>
      </c>
      <c r="S6406" s="1" t="s">
        <v>1348</v>
      </c>
      <c r="T6406" t="s">
        <v>7341</v>
      </c>
      <c r="Z6406" t="str">
        <f>_xlfn.XLOOKUP(Table2[[#This Row],[CountryCode]],Sheet2!A:A,Sheet2!B:B)</f>
        <v>India</v>
      </c>
    </row>
    <row r="6407" spans="1:26" x14ac:dyDescent="0.3">
      <c r="A6407">
        <v>313085</v>
      </c>
      <c r="B6407">
        <v>1</v>
      </c>
      <c r="C6407" s="1" t="s">
        <v>4317</v>
      </c>
      <c r="D6407" t="s">
        <v>4333</v>
      </c>
      <c r="E6407" t="s">
        <v>4332</v>
      </c>
      <c r="F6407">
        <v>77.038907219999999</v>
      </c>
      <c r="G6407">
        <v>28.42447847</v>
      </c>
      <c r="H6407" t="s">
        <v>3179</v>
      </c>
      <c r="I6407" t="s">
        <v>22</v>
      </c>
      <c r="J6407" t="s">
        <v>23</v>
      </c>
      <c r="K6407" t="s">
        <v>28</v>
      </c>
      <c r="L6407" t="s">
        <v>23</v>
      </c>
      <c r="M6407" t="s">
        <v>23</v>
      </c>
      <c r="N6407">
        <v>2</v>
      </c>
      <c r="O6407">
        <v>190</v>
      </c>
      <c r="P6407">
        <v>500</v>
      </c>
      <c r="Q6407">
        <v>3.4</v>
      </c>
      <c r="R6407" s="2" t="s">
        <v>4023</v>
      </c>
      <c r="S6407" s="1" t="s">
        <v>6328</v>
      </c>
      <c r="Z6407" t="str">
        <f>_xlfn.XLOOKUP(Table2[[#This Row],[CountryCode]],Sheet2!A:A,Sheet2!B:B)</f>
        <v>India</v>
      </c>
    </row>
    <row r="6408" spans="1:26" x14ac:dyDescent="0.3">
      <c r="A6408">
        <v>17977749</v>
      </c>
      <c r="B6408">
        <v>1</v>
      </c>
      <c r="C6408" s="1" t="s">
        <v>4317</v>
      </c>
      <c r="D6408" t="s">
        <v>4333</v>
      </c>
      <c r="E6408" t="s">
        <v>4332</v>
      </c>
      <c r="F6408">
        <v>77.042098999999993</v>
      </c>
      <c r="G6408">
        <v>28.4120086</v>
      </c>
      <c r="H6408" t="s">
        <v>368</v>
      </c>
      <c r="I6408" t="s">
        <v>22</v>
      </c>
      <c r="J6408" t="s">
        <v>23</v>
      </c>
      <c r="K6408" t="s">
        <v>23</v>
      </c>
      <c r="L6408" t="s">
        <v>23</v>
      </c>
      <c r="M6408" t="s">
        <v>23</v>
      </c>
      <c r="N6408">
        <v>2</v>
      </c>
      <c r="O6408">
        <v>35</v>
      </c>
      <c r="P6408">
        <v>500</v>
      </c>
      <c r="Q6408">
        <v>3.6</v>
      </c>
      <c r="R6408" s="2" t="s">
        <v>3235</v>
      </c>
      <c r="S6408" s="1" t="s">
        <v>368</v>
      </c>
      <c r="Z6408" t="str">
        <f>_xlfn.XLOOKUP(Table2[[#This Row],[CountryCode]],Sheet2!A:A,Sheet2!B:B)</f>
        <v>India</v>
      </c>
    </row>
    <row r="6409" spans="1:26" x14ac:dyDescent="0.3">
      <c r="A6409">
        <v>157</v>
      </c>
      <c r="B6409">
        <v>1</v>
      </c>
      <c r="C6409" s="1" t="s">
        <v>4317</v>
      </c>
      <c r="D6409" t="s">
        <v>4359</v>
      </c>
      <c r="E6409" t="s">
        <v>4360</v>
      </c>
      <c r="F6409">
        <v>77.081403899999998</v>
      </c>
      <c r="G6409">
        <v>28.4676142</v>
      </c>
      <c r="H6409" t="s">
        <v>3184</v>
      </c>
      <c r="I6409" t="s">
        <v>22</v>
      </c>
      <c r="J6409" t="s">
        <v>23</v>
      </c>
      <c r="K6409" t="s">
        <v>23</v>
      </c>
      <c r="L6409" t="s">
        <v>23</v>
      </c>
      <c r="M6409" t="s">
        <v>23</v>
      </c>
      <c r="N6409">
        <v>2</v>
      </c>
      <c r="O6409">
        <v>125</v>
      </c>
      <c r="P6409">
        <v>500</v>
      </c>
      <c r="Q6409">
        <v>2.5</v>
      </c>
      <c r="R6409" s="2" t="s">
        <v>821</v>
      </c>
      <c r="S6409" s="1" t="s">
        <v>671</v>
      </c>
      <c r="T6409" t="s">
        <v>7370</v>
      </c>
      <c r="U6409" t="s">
        <v>7333</v>
      </c>
      <c r="Z6409" t="str">
        <f>_xlfn.XLOOKUP(Table2[[#This Row],[CountryCode]],Sheet2!A:A,Sheet2!B:B)</f>
        <v>India</v>
      </c>
    </row>
    <row r="6410" spans="1:26" x14ac:dyDescent="0.3">
      <c r="A6410">
        <v>158</v>
      </c>
      <c r="B6410">
        <v>1</v>
      </c>
      <c r="C6410" s="1" t="s">
        <v>4317</v>
      </c>
      <c r="D6410" t="s">
        <v>4439</v>
      </c>
      <c r="E6410" t="s">
        <v>4440</v>
      </c>
      <c r="F6410">
        <v>77.093086839999998</v>
      </c>
      <c r="G6410">
        <v>28.47568922</v>
      </c>
      <c r="H6410" t="s">
        <v>3184</v>
      </c>
      <c r="I6410" t="s">
        <v>22</v>
      </c>
      <c r="J6410" t="s">
        <v>23</v>
      </c>
      <c r="K6410" t="s">
        <v>23</v>
      </c>
      <c r="L6410" t="s">
        <v>23</v>
      </c>
      <c r="M6410" t="s">
        <v>23</v>
      </c>
      <c r="N6410">
        <v>2</v>
      </c>
      <c r="O6410">
        <v>46</v>
      </c>
      <c r="P6410">
        <v>500</v>
      </c>
      <c r="Q6410">
        <v>3.1</v>
      </c>
      <c r="R6410" s="2" t="s">
        <v>396</v>
      </c>
      <c r="S6410" s="1" t="s">
        <v>671</v>
      </c>
      <c r="T6410" t="s">
        <v>7370</v>
      </c>
      <c r="U6410" t="s">
        <v>7333</v>
      </c>
      <c r="Z6410" t="str">
        <f>_xlfn.XLOOKUP(Table2[[#This Row],[CountryCode]],Sheet2!A:A,Sheet2!B:B)</f>
        <v>India</v>
      </c>
    </row>
    <row r="6411" spans="1:26" x14ac:dyDescent="0.3">
      <c r="A6411">
        <v>18372311</v>
      </c>
      <c r="B6411">
        <v>1</v>
      </c>
      <c r="C6411" s="1" t="s">
        <v>4317</v>
      </c>
      <c r="D6411" t="s">
        <v>4318</v>
      </c>
      <c r="E6411" t="s">
        <v>4319</v>
      </c>
      <c r="F6411">
        <v>77.094031000000001</v>
      </c>
      <c r="G6411">
        <v>28.492698000000001</v>
      </c>
      <c r="H6411" t="s">
        <v>2045</v>
      </c>
      <c r="I6411" t="s">
        <v>22</v>
      </c>
      <c r="J6411" t="s">
        <v>23</v>
      </c>
      <c r="K6411" t="s">
        <v>28</v>
      </c>
      <c r="L6411" t="s">
        <v>23</v>
      </c>
      <c r="M6411" t="s">
        <v>23</v>
      </c>
      <c r="N6411">
        <v>2</v>
      </c>
      <c r="O6411">
        <v>52</v>
      </c>
      <c r="P6411">
        <v>500</v>
      </c>
      <c r="Q6411">
        <v>3.5</v>
      </c>
      <c r="R6411" s="2" t="s">
        <v>821</v>
      </c>
      <c r="S6411" s="1" t="s">
        <v>1348</v>
      </c>
      <c r="T6411" t="s">
        <v>7341</v>
      </c>
      <c r="Z6411" t="str">
        <f>_xlfn.XLOOKUP(Table2[[#This Row],[CountryCode]],Sheet2!A:A,Sheet2!B:B)</f>
        <v>India</v>
      </c>
    </row>
    <row r="6412" spans="1:26" x14ac:dyDescent="0.3">
      <c r="A6412">
        <v>307185</v>
      </c>
      <c r="B6412">
        <v>1</v>
      </c>
      <c r="C6412" s="1" t="s">
        <v>4317</v>
      </c>
      <c r="D6412" t="s">
        <v>4320</v>
      </c>
      <c r="E6412" t="s">
        <v>4321</v>
      </c>
      <c r="F6412">
        <v>77.085838300000006</v>
      </c>
      <c r="G6412">
        <v>28.470018199999998</v>
      </c>
      <c r="H6412" t="s">
        <v>4880</v>
      </c>
      <c r="I6412" t="s">
        <v>22</v>
      </c>
      <c r="J6412" t="s">
        <v>23</v>
      </c>
      <c r="K6412" t="s">
        <v>28</v>
      </c>
      <c r="L6412" t="s">
        <v>23</v>
      </c>
      <c r="M6412" t="s">
        <v>23</v>
      </c>
      <c r="N6412">
        <v>2</v>
      </c>
      <c r="O6412">
        <v>165</v>
      </c>
      <c r="P6412">
        <v>500</v>
      </c>
      <c r="Q6412">
        <v>3.4</v>
      </c>
      <c r="R6412" s="2" t="s">
        <v>1881</v>
      </c>
      <c r="S6412" s="1" t="s">
        <v>368</v>
      </c>
      <c r="T6412" t="s">
        <v>7326</v>
      </c>
      <c r="Z6412" t="str">
        <f>_xlfn.XLOOKUP(Table2[[#This Row],[CountryCode]],Sheet2!A:A,Sheet2!B:B)</f>
        <v>India</v>
      </c>
    </row>
    <row r="6413" spans="1:26" x14ac:dyDescent="0.3">
      <c r="A6413">
        <v>18138434</v>
      </c>
      <c r="B6413">
        <v>1</v>
      </c>
      <c r="C6413" s="1" t="s">
        <v>4317</v>
      </c>
      <c r="D6413" t="s">
        <v>4320</v>
      </c>
      <c r="E6413" t="s">
        <v>4321</v>
      </c>
      <c r="F6413">
        <v>77.088058399999994</v>
      </c>
      <c r="G6413">
        <v>28.461619200000001</v>
      </c>
      <c r="H6413" t="s">
        <v>300</v>
      </c>
      <c r="I6413" t="s">
        <v>22</v>
      </c>
      <c r="J6413" t="s">
        <v>23</v>
      </c>
      <c r="K6413" t="s">
        <v>28</v>
      </c>
      <c r="L6413" t="s">
        <v>23</v>
      </c>
      <c r="M6413" t="s">
        <v>23</v>
      </c>
      <c r="N6413">
        <v>2</v>
      </c>
      <c r="O6413">
        <v>90</v>
      </c>
      <c r="P6413">
        <v>500</v>
      </c>
      <c r="Q6413">
        <v>3.9</v>
      </c>
      <c r="R6413" s="2" t="s">
        <v>4031</v>
      </c>
      <c r="S6413" s="1" t="s">
        <v>383</v>
      </c>
      <c r="Z6413" t="str">
        <f>_xlfn.XLOOKUP(Table2[[#This Row],[CountryCode]],Sheet2!A:A,Sheet2!B:B)</f>
        <v>India</v>
      </c>
    </row>
    <row r="6414" spans="1:26" x14ac:dyDescent="0.3">
      <c r="A6414">
        <v>308447</v>
      </c>
      <c r="B6414">
        <v>1</v>
      </c>
      <c r="C6414" s="1" t="s">
        <v>4317</v>
      </c>
      <c r="D6414" t="s">
        <v>4375</v>
      </c>
      <c r="E6414" t="s">
        <v>4376</v>
      </c>
      <c r="F6414">
        <v>77.072680599999998</v>
      </c>
      <c r="G6414">
        <v>28.459423999999999</v>
      </c>
      <c r="H6414" t="s">
        <v>337</v>
      </c>
      <c r="I6414" t="s">
        <v>22</v>
      </c>
      <c r="J6414" t="s">
        <v>23</v>
      </c>
      <c r="K6414" t="s">
        <v>28</v>
      </c>
      <c r="L6414" t="s">
        <v>23</v>
      </c>
      <c r="M6414" t="s">
        <v>23</v>
      </c>
      <c r="N6414">
        <v>2</v>
      </c>
      <c r="O6414">
        <v>647</v>
      </c>
      <c r="P6414">
        <v>500</v>
      </c>
      <c r="Q6414">
        <v>4</v>
      </c>
      <c r="R6414" s="2" t="s">
        <v>208</v>
      </c>
      <c r="S6414" s="1" t="s">
        <v>337</v>
      </c>
      <c r="Z6414" t="str">
        <f>_xlfn.XLOOKUP(Table2[[#This Row],[CountryCode]],Sheet2!A:A,Sheet2!B:B)</f>
        <v>India</v>
      </c>
    </row>
    <row r="6415" spans="1:26" x14ac:dyDescent="0.3">
      <c r="A6415">
        <v>159</v>
      </c>
      <c r="B6415">
        <v>1</v>
      </c>
      <c r="C6415" s="1" t="s">
        <v>4317</v>
      </c>
      <c r="D6415" t="s">
        <v>4383</v>
      </c>
      <c r="E6415" t="s">
        <v>4384</v>
      </c>
      <c r="F6415">
        <v>77.080212399999994</v>
      </c>
      <c r="G6415">
        <v>28.480476199999998</v>
      </c>
      <c r="H6415" t="s">
        <v>3184</v>
      </c>
      <c r="I6415" t="s">
        <v>22</v>
      </c>
      <c r="J6415" t="s">
        <v>23</v>
      </c>
      <c r="K6415" t="s">
        <v>28</v>
      </c>
      <c r="L6415" t="s">
        <v>23</v>
      </c>
      <c r="M6415" t="s">
        <v>23</v>
      </c>
      <c r="N6415">
        <v>2</v>
      </c>
      <c r="O6415">
        <v>81</v>
      </c>
      <c r="P6415">
        <v>500</v>
      </c>
      <c r="Q6415">
        <v>3.3</v>
      </c>
      <c r="R6415" s="2" t="s">
        <v>4881</v>
      </c>
      <c r="S6415" s="1" t="s">
        <v>671</v>
      </c>
      <c r="T6415" t="s">
        <v>7370</v>
      </c>
      <c r="U6415" t="s">
        <v>7333</v>
      </c>
      <c r="Z6415" t="str">
        <f>_xlfn.XLOOKUP(Table2[[#This Row],[CountryCode]],Sheet2!A:A,Sheet2!B:B)</f>
        <v>India</v>
      </c>
    </row>
    <row r="6416" spans="1:26" x14ac:dyDescent="0.3">
      <c r="A6416">
        <v>1140</v>
      </c>
      <c r="B6416">
        <v>1</v>
      </c>
      <c r="C6416" s="1" t="s">
        <v>4317</v>
      </c>
      <c r="D6416" t="s">
        <v>4335</v>
      </c>
      <c r="E6416" t="s">
        <v>4336</v>
      </c>
      <c r="F6416">
        <v>77.020392000000001</v>
      </c>
      <c r="G6416">
        <v>28.470353200000002</v>
      </c>
      <c r="H6416" t="s">
        <v>395</v>
      </c>
      <c r="I6416" t="s">
        <v>22</v>
      </c>
      <c r="J6416" t="s">
        <v>23</v>
      </c>
      <c r="K6416" t="s">
        <v>28</v>
      </c>
      <c r="L6416" t="s">
        <v>23</v>
      </c>
      <c r="M6416" t="s">
        <v>23</v>
      </c>
      <c r="N6416">
        <v>2</v>
      </c>
      <c r="O6416">
        <v>30</v>
      </c>
      <c r="P6416">
        <v>500</v>
      </c>
      <c r="Q6416">
        <v>3</v>
      </c>
      <c r="R6416" s="2" t="s">
        <v>3524</v>
      </c>
      <c r="S6416" s="1" t="s">
        <v>21</v>
      </c>
      <c r="T6416" t="s">
        <v>7327</v>
      </c>
      <c r="Z6416" t="str">
        <f>_xlfn.XLOOKUP(Table2[[#This Row],[CountryCode]],Sheet2!A:A,Sheet2!B:B)</f>
        <v>India</v>
      </c>
    </row>
    <row r="6417" spans="1:26" x14ac:dyDescent="0.3">
      <c r="A6417">
        <v>18423107</v>
      </c>
      <c r="B6417">
        <v>1</v>
      </c>
      <c r="C6417" s="1" t="s">
        <v>4317</v>
      </c>
      <c r="D6417" t="s">
        <v>4506</v>
      </c>
      <c r="E6417" t="s">
        <v>4507</v>
      </c>
      <c r="F6417">
        <v>77.054064299999993</v>
      </c>
      <c r="G6417">
        <v>28.504178400000001</v>
      </c>
      <c r="H6417" t="s">
        <v>397</v>
      </c>
      <c r="I6417" t="s">
        <v>22</v>
      </c>
      <c r="J6417" t="s">
        <v>23</v>
      </c>
      <c r="K6417" t="s">
        <v>28</v>
      </c>
      <c r="L6417" t="s">
        <v>23</v>
      </c>
      <c r="M6417" t="s">
        <v>23</v>
      </c>
      <c r="N6417">
        <v>2</v>
      </c>
      <c r="O6417">
        <v>15</v>
      </c>
      <c r="P6417">
        <v>500</v>
      </c>
      <c r="Q6417">
        <v>3.3</v>
      </c>
      <c r="R6417" s="2" t="s">
        <v>2213</v>
      </c>
      <c r="S6417" s="1" t="s">
        <v>313</v>
      </c>
      <c r="Z6417" t="str">
        <f>_xlfn.XLOOKUP(Table2[[#This Row],[CountryCode]],Sheet2!A:A,Sheet2!B:B)</f>
        <v>India</v>
      </c>
    </row>
    <row r="6418" spans="1:26" x14ac:dyDescent="0.3">
      <c r="A6418">
        <v>18345780</v>
      </c>
      <c r="B6418">
        <v>1</v>
      </c>
      <c r="C6418" s="1" t="s">
        <v>4317</v>
      </c>
      <c r="D6418" t="s">
        <v>4467</v>
      </c>
      <c r="E6418" t="s">
        <v>4468</v>
      </c>
      <c r="F6418">
        <v>77.059816600000005</v>
      </c>
      <c r="G6418">
        <v>28.434507400000001</v>
      </c>
      <c r="H6418" t="s">
        <v>372</v>
      </c>
      <c r="I6418" t="s">
        <v>22</v>
      </c>
      <c r="J6418" t="s">
        <v>23</v>
      </c>
      <c r="K6418" t="s">
        <v>23</v>
      </c>
      <c r="L6418" t="s">
        <v>23</v>
      </c>
      <c r="M6418" t="s">
        <v>23</v>
      </c>
      <c r="N6418">
        <v>2</v>
      </c>
      <c r="O6418">
        <v>18</v>
      </c>
      <c r="P6418">
        <v>500</v>
      </c>
      <c r="Q6418">
        <v>3.2</v>
      </c>
      <c r="R6418" s="2" t="s">
        <v>3532</v>
      </c>
      <c r="S6418" s="1" t="s">
        <v>343</v>
      </c>
      <c r="Z6418" t="str">
        <f>_xlfn.XLOOKUP(Table2[[#This Row],[CountryCode]],Sheet2!A:A,Sheet2!B:B)</f>
        <v>India</v>
      </c>
    </row>
    <row r="6419" spans="1:26" x14ac:dyDescent="0.3">
      <c r="A6419">
        <v>5190</v>
      </c>
      <c r="B6419">
        <v>1</v>
      </c>
      <c r="C6419" s="1" t="s">
        <v>4317</v>
      </c>
      <c r="D6419" t="s">
        <v>4325</v>
      </c>
      <c r="E6419" t="s">
        <v>4326</v>
      </c>
      <c r="F6419">
        <v>77.101725900000005</v>
      </c>
      <c r="G6419">
        <v>28.421413999999999</v>
      </c>
      <c r="H6419" t="s">
        <v>302</v>
      </c>
      <c r="I6419" t="s">
        <v>22</v>
      </c>
      <c r="J6419" t="s">
        <v>23</v>
      </c>
      <c r="K6419" t="s">
        <v>23</v>
      </c>
      <c r="L6419" t="s">
        <v>23</v>
      </c>
      <c r="M6419" t="s">
        <v>23</v>
      </c>
      <c r="N6419">
        <v>2</v>
      </c>
      <c r="O6419">
        <v>48</v>
      </c>
      <c r="P6419">
        <v>500</v>
      </c>
      <c r="Q6419">
        <v>3.2</v>
      </c>
      <c r="R6419" s="2" t="s">
        <v>4882</v>
      </c>
      <c r="S6419" s="1" t="s">
        <v>21</v>
      </c>
      <c r="Z6419" t="str">
        <f>_xlfn.XLOOKUP(Table2[[#This Row],[CountryCode]],Sheet2!A:A,Sheet2!B:B)</f>
        <v>India</v>
      </c>
    </row>
    <row r="6420" spans="1:26" x14ac:dyDescent="0.3">
      <c r="A6420">
        <v>311975</v>
      </c>
      <c r="B6420">
        <v>1</v>
      </c>
      <c r="C6420" s="1" t="s">
        <v>4317</v>
      </c>
      <c r="D6420" t="s">
        <v>4409</v>
      </c>
      <c r="E6420" t="s">
        <v>4410</v>
      </c>
      <c r="F6420">
        <v>77.017610700000006</v>
      </c>
      <c r="G6420">
        <v>28.467310999999999</v>
      </c>
      <c r="H6420" t="s">
        <v>1318</v>
      </c>
      <c r="I6420" t="s">
        <v>22</v>
      </c>
      <c r="J6420" t="s">
        <v>23</v>
      </c>
      <c r="K6420" t="s">
        <v>23</v>
      </c>
      <c r="L6420" t="s">
        <v>23</v>
      </c>
      <c r="M6420" t="s">
        <v>23</v>
      </c>
      <c r="N6420">
        <v>2</v>
      </c>
      <c r="O6420">
        <v>22</v>
      </c>
      <c r="P6420">
        <v>500</v>
      </c>
      <c r="Q6420">
        <v>3.3</v>
      </c>
      <c r="R6420" s="2" t="s">
        <v>1420</v>
      </c>
      <c r="S6420" s="1" t="s">
        <v>1318</v>
      </c>
      <c r="Z6420" t="str">
        <f>_xlfn.XLOOKUP(Table2[[#This Row],[CountryCode]],Sheet2!A:A,Sheet2!B:B)</f>
        <v>India</v>
      </c>
    </row>
    <row r="6421" spans="1:26" x14ac:dyDescent="0.3">
      <c r="A6421">
        <v>18277212</v>
      </c>
      <c r="B6421">
        <v>1</v>
      </c>
      <c r="C6421" s="1" t="s">
        <v>4317</v>
      </c>
      <c r="D6421" t="s">
        <v>4333</v>
      </c>
      <c r="E6421" t="s">
        <v>4332</v>
      </c>
      <c r="F6421">
        <v>77.0383803</v>
      </c>
      <c r="G6421">
        <v>28.4183524</v>
      </c>
      <c r="H6421" t="s">
        <v>360</v>
      </c>
      <c r="I6421" t="s">
        <v>22</v>
      </c>
      <c r="J6421" t="s">
        <v>23</v>
      </c>
      <c r="K6421" t="s">
        <v>23</v>
      </c>
      <c r="L6421" t="s">
        <v>23</v>
      </c>
      <c r="M6421" t="s">
        <v>23</v>
      </c>
      <c r="N6421">
        <v>2</v>
      </c>
      <c r="O6421">
        <v>17</v>
      </c>
      <c r="P6421">
        <v>500</v>
      </c>
      <c r="Q6421">
        <v>3.3</v>
      </c>
      <c r="R6421" s="2" t="s">
        <v>4820</v>
      </c>
      <c r="S6421" s="1" t="s">
        <v>21</v>
      </c>
      <c r="T6421" t="s">
        <v>7316</v>
      </c>
      <c r="Z6421" t="str">
        <f>_xlfn.XLOOKUP(Table2[[#This Row],[CountryCode]],Sheet2!A:A,Sheet2!B:B)</f>
        <v>India</v>
      </c>
    </row>
    <row r="6422" spans="1:26" x14ac:dyDescent="0.3">
      <c r="A6422">
        <v>310870</v>
      </c>
      <c r="B6422">
        <v>1</v>
      </c>
      <c r="C6422" s="1" t="s">
        <v>4317</v>
      </c>
      <c r="D6422" t="s">
        <v>4337</v>
      </c>
      <c r="E6422" t="s">
        <v>4338</v>
      </c>
      <c r="F6422">
        <v>77.072860500000004</v>
      </c>
      <c r="G6422">
        <v>28.501125200000001</v>
      </c>
      <c r="H6422" t="s">
        <v>304</v>
      </c>
      <c r="I6422" t="s">
        <v>22</v>
      </c>
      <c r="J6422" t="s">
        <v>23</v>
      </c>
      <c r="K6422" t="s">
        <v>23</v>
      </c>
      <c r="L6422" t="s">
        <v>23</v>
      </c>
      <c r="M6422" t="s">
        <v>23</v>
      </c>
      <c r="N6422">
        <v>2</v>
      </c>
      <c r="O6422">
        <v>17</v>
      </c>
      <c r="P6422">
        <v>500</v>
      </c>
      <c r="Q6422">
        <v>3.1</v>
      </c>
      <c r="R6422" s="2" t="s">
        <v>3134</v>
      </c>
      <c r="S6422" s="1" t="s">
        <v>21</v>
      </c>
      <c r="Z6422" t="str">
        <f>_xlfn.XLOOKUP(Table2[[#This Row],[CountryCode]],Sheet2!A:A,Sheet2!B:B)</f>
        <v>India</v>
      </c>
    </row>
    <row r="6423" spans="1:26" x14ac:dyDescent="0.3">
      <c r="A6423">
        <v>9967</v>
      </c>
      <c r="B6423">
        <v>1</v>
      </c>
      <c r="C6423" s="1" t="s">
        <v>4317</v>
      </c>
      <c r="D6423" t="s">
        <v>4476</v>
      </c>
      <c r="E6423" t="s">
        <v>4477</v>
      </c>
      <c r="F6423">
        <v>77.0714215</v>
      </c>
      <c r="G6423">
        <v>28.509680700000001</v>
      </c>
      <c r="H6423" t="s">
        <v>3180</v>
      </c>
      <c r="I6423" t="s">
        <v>22</v>
      </c>
      <c r="J6423" t="s">
        <v>23</v>
      </c>
      <c r="K6423" t="s">
        <v>23</v>
      </c>
      <c r="L6423" t="s">
        <v>23</v>
      </c>
      <c r="M6423" t="s">
        <v>23</v>
      </c>
      <c r="N6423">
        <v>2</v>
      </c>
      <c r="O6423">
        <v>35</v>
      </c>
      <c r="P6423">
        <v>500</v>
      </c>
      <c r="Q6423">
        <v>3.3</v>
      </c>
      <c r="R6423" s="2" t="s">
        <v>4104</v>
      </c>
      <c r="S6423" s="1" t="s">
        <v>337</v>
      </c>
      <c r="Z6423" t="str">
        <f>_xlfn.XLOOKUP(Table2[[#This Row],[CountryCode]],Sheet2!A:A,Sheet2!B:B)</f>
        <v>India</v>
      </c>
    </row>
    <row r="6424" spans="1:26" x14ac:dyDescent="0.3">
      <c r="A6424">
        <v>5084</v>
      </c>
      <c r="B6424">
        <v>1</v>
      </c>
      <c r="C6424" s="1" t="s">
        <v>4317</v>
      </c>
      <c r="D6424" t="s">
        <v>4387</v>
      </c>
      <c r="E6424" t="s">
        <v>4388</v>
      </c>
      <c r="F6424">
        <v>77.020659600000002</v>
      </c>
      <c r="G6424">
        <v>28.466715700000002</v>
      </c>
      <c r="H6424" t="s">
        <v>21</v>
      </c>
      <c r="I6424" t="s">
        <v>22</v>
      </c>
      <c r="J6424" t="s">
        <v>23</v>
      </c>
      <c r="K6424" t="s">
        <v>23</v>
      </c>
      <c r="L6424" t="s">
        <v>23</v>
      </c>
      <c r="M6424" t="s">
        <v>23</v>
      </c>
      <c r="N6424">
        <v>2</v>
      </c>
      <c r="O6424">
        <v>18</v>
      </c>
      <c r="P6424">
        <v>500</v>
      </c>
      <c r="Q6424">
        <v>3.2</v>
      </c>
      <c r="R6424" s="2" t="s">
        <v>4883</v>
      </c>
      <c r="S6424" s="1" t="s">
        <v>21</v>
      </c>
      <c r="Z6424" t="str">
        <f>_xlfn.XLOOKUP(Table2[[#This Row],[CountryCode]],Sheet2!A:A,Sheet2!B:B)</f>
        <v>India</v>
      </c>
    </row>
    <row r="6425" spans="1:26" x14ac:dyDescent="0.3">
      <c r="A6425">
        <v>18303698</v>
      </c>
      <c r="B6425">
        <v>1</v>
      </c>
      <c r="C6425" s="1" t="s">
        <v>4317</v>
      </c>
      <c r="D6425" t="s">
        <v>4467</v>
      </c>
      <c r="E6425" t="s">
        <v>4468</v>
      </c>
      <c r="F6425">
        <v>77.058684900000003</v>
      </c>
      <c r="G6425">
        <v>28.434732400000001</v>
      </c>
      <c r="H6425" t="s">
        <v>3023</v>
      </c>
      <c r="I6425" t="s">
        <v>22</v>
      </c>
      <c r="J6425" t="s">
        <v>23</v>
      </c>
      <c r="K6425" t="s">
        <v>28</v>
      </c>
      <c r="L6425" t="s">
        <v>23</v>
      </c>
      <c r="M6425" t="s">
        <v>23</v>
      </c>
      <c r="N6425">
        <v>2</v>
      </c>
      <c r="O6425">
        <v>14</v>
      </c>
      <c r="P6425">
        <v>500</v>
      </c>
      <c r="Q6425">
        <v>2.8</v>
      </c>
      <c r="R6425" s="2" t="s">
        <v>3542</v>
      </c>
      <c r="S6425" s="1" t="s">
        <v>21</v>
      </c>
      <c r="T6425" t="s">
        <v>7330</v>
      </c>
      <c r="U6425" t="s">
        <v>7323</v>
      </c>
      <c r="Z6425" t="str">
        <f>_xlfn.XLOOKUP(Table2[[#This Row],[CountryCode]],Sheet2!A:A,Sheet2!B:B)</f>
        <v>India</v>
      </c>
    </row>
    <row r="6426" spans="1:26" x14ac:dyDescent="0.3">
      <c r="A6426">
        <v>306883</v>
      </c>
      <c r="B6426">
        <v>1</v>
      </c>
      <c r="C6426" s="1" t="s">
        <v>4317</v>
      </c>
      <c r="D6426" t="s">
        <v>4333</v>
      </c>
      <c r="E6426" t="s">
        <v>4332</v>
      </c>
      <c r="F6426">
        <v>77.038243499999993</v>
      </c>
      <c r="G6426">
        <v>28.418416499999999</v>
      </c>
      <c r="H6426" t="s">
        <v>3184</v>
      </c>
      <c r="I6426" t="s">
        <v>22</v>
      </c>
      <c r="J6426" t="s">
        <v>23</v>
      </c>
      <c r="K6426" t="s">
        <v>28</v>
      </c>
      <c r="L6426" t="s">
        <v>23</v>
      </c>
      <c r="M6426" t="s">
        <v>23</v>
      </c>
      <c r="N6426">
        <v>2</v>
      </c>
      <c r="O6426">
        <v>58</v>
      </c>
      <c r="P6426">
        <v>500</v>
      </c>
      <c r="Q6426">
        <v>2.9</v>
      </c>
      <c r="R6426" s="2" t="s">
        <v>4793</v>
      </c>
      <c r="S6426" s="1" t="s">
        <v>671</v>
      </c>
      <c r="T6426" t="s">
        <v>7370</v>
      </c>
      <c r="U6426" t="s">
        <v>7333</v>
      </c>
      <c r="Z6426" t="str">
        <f>_xlfn.XLOOKUP(Table2[[#This Row],[CountryCode]],Sheet2!A:A,Sheet2!B:B)</f>
        <v>India</v>
      </c>
    </row>
    <row r="6427" spans="1:26" x14ac:dyDescent="0.3">
      <c r="A6427">
        <v>18161567</v>
      </c>
      <c r="B6427">
        <v>1</v>
      </c>
      <c r="C6427" s="1" t="s">
        <v>4317</v>
      </c>
      <c r="D6427" t="s">
        <v>4333</v>
      </c>
      <c r="E6427" t="s">
        <v>4332</v>
      </c>
      <c r="F6427">
        <v>77.032208100000005</v>
      </c>
      <c r="G6427">
        <v>28.425654699999999</v>
      </c>
      <c r="H6427" t="s">
        <v>319</v>
      </c>
      <c r="I6427" t="s">
        <v>22</v>
      </c>
      <c r="J6427" t="s">
        <v>23</v>
      </c>
      <c r="K6427" t="s">
        <v>28</v>
      </c>
      <c r="L6427" t="s">
        <v>23</v>
      </c>
      <c r="M6427" t="s">
        <v>23</v>
      </c>
      <c r="N6427">
        <v>2</v>
      </c>
      <c r="O6427">
        <v>22</v>
      </c>
      <c r="P6427">
        <v>500</v>
      </c>
      <c r="Q6427">
        <v>2.8</v>
      </c>
      <c r="R6427" s="2" t="s">
        <v>4674</v>
      </c>
      <c r="S6427" s="1" t="s">
        <v>319</v>
      </c>
      <c r="Z6427" t="str">
        <f>_xlfn.XLOOKUP(Table2[[#This Row],[CountryCode]],Sheet2!A:A,Sheet2!B:B)</f>
        <v>India</v>
      </c>
    </row>
    <row r="6428" spans="1:26" x14ac:dyDescent="0.3">
      <c r="A6428">
        <v>872</v>
      </c>
      <c r="B6428">
        <v>1</v>
      </c>
      <c r="C6428" s="1" t="s">
        <v>4317</v>
      </c>
      <c r="D6428" t="s">
        <v>4884</v>
      </c>
      <c r="E6428" t="s">
        <v>4885</v>
      </c>
      <c r="F6428">
        <v>77.0857204</v>
      </c>
      <c r="G6428">
        <v>28.480759200000001</v>
      </c>
      <c r="H6428" t="s">
        <v>456</v>
      </c>
      <c r="I6428" t="s">
        <v>22</v>
      </c>
      <c r="J6428" t="s">
        <v>23</v>
      </c>
      <c r="K6428" t="s">
        <v>28</v>
      </c>
      <c r="L6428" t="s">
        <v>23</v>
      </c>
      <c r="M6428" t="s">
        <v>23</v>
      </c>
      <c r="N6428">
        <v>2</v>
      </c>
      <c r="O6428">
        <v>415</v>
      </c>
      <c r="P6428">
        <v>500</v>
      </c>
      <c r="Q6428">
        <v>3.9</v>
      </c>
      <c r="R6428" s="2" t="s">
        <v>2665</v>
      </c>
      <c r="S6428" s="1" t="s">
        <v>366</v>
      </c>
      <c r="Z6428" t="str">
        <f>_xlfn.XLOOKUP(Table2[[#This Row],[CountryCode]],Sheet2!A:A,Sheet2!B:B)</f>
        <v>India</v>
      </c>
    </row>
    <row r="6429" spans="1:26" x14ac:dyDescent="0.3">
      <c r="A6429">
        <v>8597</v>
      </c>
      <c r="B6429">
        <v>1</v>
      </c>
      <c r="C6429" s="1" t="s">
        <v>4317</v>
      </c>
      <c r="D6429" t="s">
        <v>4346</v>
      </c>
      <c r="E6429" t="s">
        <v>4347</v>
      </c>
      <c r="F6429">
        <v>77.101096499999997</v>
      </c>
      <c r="G6429">
        <v>28.442696399999999</v>
      </c>
      <c r="H6429" t="s">
        <v>1318</v>
      </c>
      <c r="I6429" t="s">
        <v>22</v>
      </c>
      <c r="J6429" t="s">
        <v>23</v>
      </c>
      <c r="K6429" t="s">
        <v>28</v>
      </c>
      <c r="L6429" t="s">
        <v>23</v>
      </c>
      <c r="M6429" t="s">
        <v>23</v>
      </c>
      <c r="N6429">
        <v>2</v>
      </c>
      <c r="O6429">
        <v>225</v>
      </c>
      <c r="P6429">
        <v>500</v>
      </c>
      <c r="Q6429">
        <v>3.4</v>
      </c>
      <c r="R6429" s="2" t="s">
        <v>1655</v>
      </c>
      <c r="S6429" s="1" t="s">
        <v>1318</v>
      </c>
      <c r="Z6429" t="str">
        <f>_xlfn.XLOOKUP(Table2[[#This Row],[CountryCode]],Sheet2!A:A,Sheet2!B:B)</f>
        <v>India</v>
      </c>
    </row>
    <row r="6430" spans="1:26" x14ac:dyDescent="0.3">
      <c r="A6430">
        <v>18258475</v>
      </c>
      <c r="B6430">
        <v>1</v>
      </c>
      <c r="C6430" s="1" t="s">
        <v>4317</v>
      </c>
      <c r="D6430" t="s">
        <v>4318</v>
      </c>
      <c r="E6430" t="s">
        <v>4319</v>
      </c>
      <c r="F6430">
        <v>77.104690599999998</v>
      </c>
      <c r="G6430">
        <v>28.487521999999998</v>
      </c>
      <c r="H6430" t="s">
        <v>304</v>
      </c>
      <c r="I6430" t="s">
        <v>22</v>
      </c>
      <c r="J6430" t="s">
        <v>23</v>
      </c>
      <c r="K6430" t="s">
        <v>23</v>
      </c>
      <c r="L6430" t="s">
        <v>23</v>
      </c>
      <c r="M6430" t="s">
        <v>23</v>
      </c>
      <c r="N6430">
        <v>2</v>
      </c>
      <c r="O6430">
        <v>6</v>
      </c>
      <c r="P6430">
        <v>500</v>
      </c>
      <c r="Q6430">
        <v>3</v>
      </c>
      <c r="R6430" s="2" t="s">
        <v>2301</v>
      </c>
      <c r="S6430" s="1" t="s">
        <v>21</v>
      </c>
      <c r="Z6430" t="str">
        <f>_xlfn.XLOOKUP(Table2[[#This Row],[CountryCode]],Sheet2!A:A,Sheet2!B:B)</f>
        <v>India</v>
      </c>
    </row>
    <row r="6431" spans="1:26" x14ac:dyDescent="0.3">
      <c r="A6431">
        <v>18359286</v>
      </c>
      <c r="B6431">
        <v>1</v>
      </c>
      <c r="C6431" s="1" t="s">
        <v>4317</v>
      </c>
      <c r="D6431" t="s">
        <v>4318</v>
      </c>
      <c r="E6431" t="s">
        <v>4319</v>
      </c>
      <c r="F6431">
        <v>77.094627000000003</v>
      </c>
      <c r="G6431">
        <v>28.490666000000001</v>
      </c>
      <c r="H6431" t="s">
        <v>321</v>
      </c>
      <c r="I6431" t="s">
        <v>22</v>
      </c>
      <c r="J6431" t="s">
        <v>23</v>
      </c>
      <c r="K6431" t="s">
        <v>28</v>
      </c>
      <c r="L6431" t="s">
        <v>23</v>
      </c>
      <c r="M6431" t="s">
        <v>23</v>
      </c>
      <c r="N6431">
        <v>2</v>
      </c>
      <c r="O6431">
        <v>66</v>
      </c>
      <c r="P6431">
        <v>500</v>
      </c>
      <c r="Q6431">
        <v>3.5</v>
      </c>
      <c r="R6431" s="2" t="s">
        <v>2435</v>
      </c>
      <c r="S6431" s="1" t="s">
        <v>21</v>
      </c>
      <c r="T6431" t="s">
        <v>7318</v>
      </c>
      <c r="Z6431" t="str">
        <f>_xlfn.XLOOKUP(Table2[[#This Row],[CountryCode]],Sheet2!A:A,Sheet2!B:B)</f>
        <v>India</v>
      </c>
    </row>
    <row r="6432" spans="1:26" x14ac:dyDescent="0.3">
      <c r="A6432">
        <v>308897</v>
      </c>
      <c r="B6432">
        <v>1</v>
      </c>
      <c r="C6432" s="1" t="s">
        <v>4317</v>
      </c>
      <c r="D6432" t="s">
        <v>4371</v>
      </c>
      <c r="E6432" t="s">
        <v>4372</v>
      </c>
      <c r="F6432">
        <v>77.080864399999996</v>
      </c>
      <c r="G6432">
        <v>28.479126999999998</v>
      </c>
      <c r="H6432" t="s">
        <v>4868</v>
      </c>
      <c r="I6432" t="s">
        <v>22</v>
      </c>
      <c r="J6432" t="s">
        <v>23</v>
      </c>
      <c r="K6432" t="s">
        <v>28</v>
      </c>
      <c r="L6432" t="s">
        <v>23</v>
      </c>
      <c r="M6432" t="s">
        <v>23</v>
      </c>
      <c r="N6432">
        <v>2</v>
      </c>
      <c r="O6432">
        <v>134</v>
      </c>
      <c r="P6432">
        <v>500</v>
      </c>
      <c r="Q6432">
        <v>2.6</v>
      </c>
      <c r="R6432" s="2" t="s">
        <v>4886</v>
      </c>
      <c r="S6432" s="1" t="s">
        <v>671</v>
      </c>
      <c r="T6432" t="s">
        <v>7384</v>
      </c>
      <c r="Z6432" t="str">
        <f>_xlfn.XLOOKUP(Table2[[#This Row],[CountryCode]],Sheet2!A:A,Sheet2!B:B)</f>
        <v>India</v>
      </c>
    </row>
    <row r="6433" spans="1:26" x14ac:dyDescent="0.3">
      <c r="A6433">
        <v>18393697</v>
      </c>
      <c r="B6433">
        <v>1</v>
      </c>
      <c r="C6433" s="1" t="s">
        <v>4317</v>
      </c>
      <c r="D6433" t="s">
        <v>4324</v>
      </c>
      <c r="E6433" t="s">
        <v>4323</v>
      </c>
      <c r="F6433">
        <v>77.103255200000007</v>
      </c>
      <c r="G6433">
        <v>28.439638500000001</v>
      </c>
      <c r="H6433" t="s">
        <v>383</v>
      </c>
      <c r="I6433" t="s">
        <v>22</v>
      </c>
      <c r="J6433" t="s">
        <v>23</v>
      </c>
      <c r="K6433" t="s">
        <v>23</v>
      </c>
      <c r="L6433" t="s">
        <v>23</v>
      </c>
      <c r="M6433" t="s">
        <v>23</v>
      </c>
      <c r="N6433">
        <v>2</v>
      </c>
      <c r="O6433">
        <v>74</v>
      </c>
      <c r="P6433">
        <v>500</v>
      </c>
      <c r="Q6433">
        <v>3.8</v>
      </c>
      <c r="R6433" s="2" t="s">
        <v>3052</v>
      </c>
      <c r="S6433" s="1" t="s">
        <v>383</v>
      </c>
      <c r="Z6433" t="str">
        <f>_xlfn.XLOOKUP(Table2[[#This Row],[CountryCode]],Sheet2!A:A,Sheet2!B:B)</f>
        <v>India</v>
      </c>
    </row>
    <row r="6434" spans="1:26" x14ac:dyDescent="0.3">
      <c r="A6434">
        <v>5172</v>
      </c>
      <c r="B6434">
        <v>1</v>
      </c>
      <c r="C6434" s="1" t="s">
        <v>4317</v>
      </c>
      <c r="D6434" t="s">
        <v>4821</v>
      </c>
      <c r="E6434" t="s">
        <v>4822</v>
      </c>
      <c r="F6434">
        <v>77.090486299999995</v>
      </c>
      <c r="G6434">
        <v>28.421143199999999</v>
      </c>
      <c r="H6434" t="s">
        <v>3023</v>
      </c>
      <c r="I6434" t="s">
        <v>22</v>
      </c>
      <c r="J6434" t="s">
        <v>23</v>
      </c>
      <c r="K6434" t="s">
        <v>28</v>
      </c>
      <c r="L6434" t="s">
        <v>23</v>
      </c>
      <c r="M6434" t="s">
        <v>23</v>
      </c>
      <c r="N6434">
        <v>2</v>
      </c>
      <c r="O6434">
        <v>138</v>
      </c>
      <c r="P6434">
        <v>500</v>
      </c>
      <c r="Q6434">
        <v>3.1</v>
      </c>
      <c r="R6434" s="2" t="s">
        <v>1633</v>
      </c>
      <c r="S6434" s="1" t="s">
        <v>21</v>
      </c>
      <c r="T6434" t="s">
        <v>7330</v>
      </c>
      <c r="U6434" t="s">
        <v>7323</v>
      </c>
      <c r="Z6434" t="str">
        <f>_xlfn.XLOOKUP(Table2[[#This Row],[CountryCode]],Sheet2!A:A,Sheet2!B:B)</f>
        <v>India</v>
      </c>
    </row>
    <row r="6435" spans="1:26" x14ac:dyDescent="0.3">
      <c r="A6435">
        <v>1313</v>
      </c>
      <c r="B6435">
        <v>1</v>
      </c>
      <c r="C6435" s="1" t="s">
        <v>4317</v>
      </c>
      <c r="D6435" t="s">
        <v>4459</v>
      </c>
      <c r="E6435" t="s">
        <v>4460</v>
      </c>
      <c r="F6435">
        <v>77.102400299999999</v>
      </c>
      <c r="G6435">
        <v>28.4715582</v>
      </c>
      <c r="H6435" t="s">
        <v>3184</v>
      </c>
      <c r="I6435" t="s">
        <v>22</v>
      </c>
      <c r="J6435" t="s">
        <v>23</v>
      </c>
      <c r="K6435" t="s">
        <v>28</v>
      </c>
      <c r="L6435" t="s">
        <v>23</v>
      </c>
      <c r="M6435" t="s">
        <v>23</v>
      </c>
      <c r="N6435">
        <v>2</v>
      </c>
      <c r="O6435">
        <v>92</v>
      </c>
      <c r="P6435">
        <v>500</v>
      </c>
      <c r="Q6435">
        <v>3.2</v>
      </c>
      <c r="R6435" s="2" t="s">
        <v>2805</v>
      </c>
      <c r="S6435" s="1" t="s">
        <v>671</v>
      </c>
      <c r="T6435" t="s">
        <v>7370</v>
      </c>
      <c r="U6435" t="s">
        <v>7333</v>
      </c>
      <c r="Z6435" t="str">
        <f>_xlfn.XLOOKUP(Table2[[#This Row],[CountryCode]],Sheet2!A:A,Sheet2!B:B)</f>
        <v>India</v>
      </c>
    </row>
    <row r="6436" spans="1:26" x14ac:dyDescent="0.3">
      <c r="A6436">
        <v>313393</v>
      </c>
      <c r="B6436">
        <v>1</v>
      </c>
      <c r="C6436" s="1" t="s">
        <v>4317</v>
      </c>
      <c r="D6436" t="s">
        <v>4402</v>
      </c>
      <c r="E6436" t="s">
        <v>4403</v>
      </c>
      <c r="F6436">
        <v>77.067887799999994</v>
      </c>
      <c r="G6436">
        <v>28.4685801</v>
      </c>
      <c r="H6436" t="s">
        <v>2572</v>
      </c>
      <c r="I6436" t="s">
        <v>22</v>
      </c>
      <c r="J6436" t="s">
        <v>23</v>
      </c>
      <c r="K6436" t="s">
        <v>23</v>
      </c>
      <c r="L6436" t="s">
        <v>23</v>
      </c>
      <c r="M6436" t="s">
        <v>23</v>
      </c>
      <c r="N6436">
        <v>2</v>
      </c>
      <c r="O6436">
        <v>241</v>
      </c>
      <c r="P6436">
        <v>500</v>
      </c>
      <c r="Q6436">
        <v>3.7</v>
      </c>
      <c r="R6436" s="2" t="s">
        <v>3561</v>
      </c>
      <c r="S6436" s="1" t="s">
        <v>671</v>
      </c>
      <c r="Z6436" t="str">
        <f>_xlfn.XLOOKUP(Table2[[#This Row],[CountryCode]],Sheet2!A:A,Sheet2!B:B)</f>
        <v>India</v>
      </c>
    </row>
    <row r="6437" spans="1:26" x14ac:dyDescent="0.3">
      <c r="A6437">
        <v>18268733</v>
      </c>
      <c r="B6437">
        <v>1</v>
      </c>
      <c r="C6437" s="1" t="s">
        <v>4317</v>
      </c>
      <c r="D6437" t="s">
        <v>4467</v>
      </c>
      <c r="E6437" t="s">
        <v>4468</v>
      </c>
      <c r="F6437">
        <v>77.059375700000004</v>
      </c>
      <c r="G6437">
        <v>28.435212799999999</v>
      </c>
      <c r="H6437" t="s">
        <v>479</v>
      </c>
      <c r="I6437" t="s">
        <v>22</v>
      </c>
      <c r="J6437" t="s">
        <v>23</v>
      </c>
      <c r="K6437" t="s">
        <v>28</v>
      </c>
      <c r="L6437" t="s">
        <v>23</v>
      </c>
      <c r="M6437" t="s">
        <v>23</v>
      </c>
      <c r="N6437">
        <v>2</v>
      </c>
      <c r="O6437">
        <v>88</v>
      </c>
      <c r="P6437">
        <v>500</v>
      </c>
      <c r="Q6437">
        <v>3.2</v>
      </c>
      <c r="R6437" s="2" t="s">
        <v>1218</v>
      </c>
      <c r="S6437" s="1" t="s">
        <v>21</v>
      </c>
      <c r="T6437" t="s">
        <v>7317</v>
      </c>
      <c r="Z6437" t="str">
        <f>_xlfn.XLOOKUP(Table2[[#This Row],[CountryCode]],Sheet2!A:A,Sheet2!B:B)</f>
        <v>India</v>
      </c>
    </row>
    <row r="6438" spans="1:26" x14ac:dyDescent="0.3">
      <c r="A6438">
        <v>18265720</v>
      </c>
      <c r="B6438">
        <v>1</v>
      </c>
      <c r="C6438" s="1" t="s">
        <v>4317</v>
      </c>
      <c r="D6438" t="s">
        <v>4325</v>
      </c>
      <c r="E6438" t="s">
        <v>4326</v>
      </c>
      <c r="F6438">
        <v>77.100093770000001</v>
      </c>
      <c r="G6438">
        <v>28.428464859999998</v>
      </c>
      <c r="H6438" t="s">
        <v>358</v>
      </c>
      <c r="I6438" t="s">
        <v>22</v>
      </c>
      <c r="J6438" t="s">
        <v>23</v>
      </c>
      <c r="K6438" t="s">
        <v>23</v>
      </c>
      <c r="L6438" t="s">
        <v>23</v>
      </c>
      <c r="M6438" t="s">
        <v>23</v>
      </c>
      <c r="N6438">
        <v>2</v>
      </c>
      <c r="O6438">
        <v>47</v>
      </c>
      <c r="P6438">
        <v>500</v>
      </c>
      <c r="Q6438">
        <v>3.6</v>
      </c>
      <c r="R6438" s="2" t="s">
        <v>1218</v>
      </c>
      <c r="S6438" s="1" t="s">
        <v>358</v>
      </c>
      <c r="Z6438" t="str">
        <f>_xlfn.XLOOKUP(Table2[[#This Row],[CountryCode]],Sheet2!A:A,Sheet2!B:B)</f>
        <v>India</v>
      </c>
    </row>
    <row r="6439" spans="1:26" x14ac:dyDescent="0.3">
      <c r="A6439">
        <v>18429378</v>
      </c>
      <c r="B6439">
        <v>1</v>
      </c>
      <c r="C6439" s="1" t="s">
        <v>4317</v>
      </c>
      <c r="D6439" t="s">
        <v>4472</v>
      </c>
      <c r="E6439" t="s">
        <v>4473</v>
      </c>
      <c r="F6439">
        <v>77.078850299999999</v>
      </c>
      <c r="G6439">
        <v>28.460969599999999</v>
      </c>
      <c r="H6439" t="s">
        <v>397</v>
      </c>
      <c r="I6439" t="s">
        <v>22</v>
      </c>
      <c r="J6439" t="s">
        <v>23</v>
      </c>
      <c r="K6439" t="s">
        <v>28</v>
      </c>
      <c r="L6439" t="s">
        <v>23</v>
      </c>
      <c r="M6439" t="s">
        <v>23</v>
      </c>
      <c r="N6439">
        <v>2</v>
      </c>
      <c r="O6439">
        <v>23</v>
      </c>
      <c r="P6439">
        <v>500</v>
      </c>
      <c r="Q6439">
        <v>3.7</v>
      </c>
      <c r="R6439" s="2" t="s">
        <v>3396</v>
      </c>
      <c r="S6439" s="1" t="s">
        <v>313</v>
      </c>
      <c r="Z6439" t="str">
        <f>_xlfn.XLOOKUP(Table2[[#This Row],[CountryCode]],Sheet2!A:A,Sheet2!B:B)</f>
        <v>India</v>
      </c>
    </row>
    <row r="6440" spans="1:26" x14ac:dyDescent="0.3">
      <c r="A6440">
        <v>18273546</v>
      </c>
      <c r="B6440">
        <v>1</v>
      </c>
      <c r="C6440" s="1" t="s">
        <v>4317</v>
      </c>
      <c r="D6440" t="s">
        <v>4476</v>
      </c>
      <c r="E6440" t="s">
        <v>4477</v>
      </c>
      <c r="F6440">
        <v>77.071331599999994</v>
      </c>
      <c r="G6440">
        <v>28.5096721</v>
      </c>
      <c r="H6440" t="s">
        <v>337</v>
      </c>
      <c r="I6440" t="s">
        <v>22</v>
      </c>
      <c r="J6440" t="s">
        <v>23</v>
      </c>
      <c r="K6440" t="s">
        <v>28</v>
      </c>
      <c r="L6440" t="s">
        <v>23</v>
      </c>
      <c r="M6440" t="s">
        <v>23</v>
      </c>
      <c r="N6440">
        <v>2</v>
      </c>
      <c r="O6440">
        <v>51</v>
      </c>
      <c r="P6440">
        <v>500</v>
      </c>
      <c r="Q6440">
        <v>3.7</v>
      </c>
      <c r="R6440" s="2" t="s">
        <v>4240</v>
      </c>
      <c r="S6440" s="1" t="s">
        <v>337</v>
      </c>
      <c r="Z6440" t="str">
        <f>_xlfn.XLOOKUP(Table2[[#This Row],[CountryCode]],Sheet2!A:A,Sheet2!B:B)</f>
        <v>India</v>
      </c>
    </row>
    <row r="6441" spans="1:26" x14ac:dyDescent="0.3">
      <c r="A6441">
        <v>18161587</v>
      </c>
      <c r="B6441">
        <v>1</v>
      </c>
      <c r="C6441" s="1" t="s">
        <v>4317</v>
      </c>
      <c r="D6441" t="s">
        <v>4318</v>
      </c>
      <c r="E6441" t="s">
        <v>4319</v>
      </c>
      <c r="F6441">
        <v>77.104872799999995</v>
      </c>
      <c r="G6441">
        <v>28.487260200000001</v>
      </c>
      <c r="H6441" t="s">
        <v>321</v>
      </c>
      <c r="I6441" t="s">
        <v>22</v>
      </c>
      <c r="J6441" t="s">
        <v>23</v>
      </c>
      <c r="K6441" t="s">
        <v>28</v>
      </c>
      <c r="L6441" t="s">
        <v>23</v>
      </c>
      <c r="M6441" t="s">
        <v>23</v>
      </c>
      <c r="N6441">
        <v>2</v>
      </c>
      <c r="O6441">
        <v>74</v>
      </c>
      <c r="P6441">
        <v>500</v>
      </c>
      <c r="Q6441">
        <v>3.2</v>
      </c>
      <c r="R6441" s="2" t="s">
        <v>3579</v>
      </c>
      <c r="S6441" s="1" t="s">
        <v>21</v>
      </c>
      <c r="T6441" t="s">
        <v>7318</v>
      </c>
      <c r="Z6441" t="str">
        <f>_xlfn.XLOOKUP(Table2[[#This Row],[CountryCode]],Sheet2!A:A,Sheet2!B:B)</f>
        <v>India</v>
      </c>
    </row>
    <row r="6442" spans="1:26" x14ac:dyDescent="0.3">
      <c r="A6442">
        <v>310525</v>
      </c>
      <c r="B6442">
        <v>1</v>
      </c>
      <c r="C6442" s="1" t="s">
        <v>4317</v>
      </c>
      <c r="D6442" t="s">
        <v>4318</v>
      </c>
      <c r="E6442" t="s">
        <v>4319</v>
      </c>
      <c r="F6442">
        <v>77.094262999999998</v>
      </c>
      <c r="G6442">
        <v>28.492337299999999</v>
      </c>
      <c r="H6442" t="s">
        <v>321</v>
      </c>
      <c r="I6442" t="s">
        <v>22</v>
      </c>
      <c r="J6442" t="s">
        <v>23</v>
      </c>
      <c r="K6442" t="s">
        <v>28</v>
      </c>
      <c r="L6442" t="s">
        <v>23</v>
      </c>
      <c r="M6442" t="s">
        <v>23</v>
      </c>
      <c r="N6442">
        <v>2</v>
      </c>
      <c r="O6442">
        <v>34</v>
      </c>
      <c r="P6442">
        <v>500</v>
      </c>
      <c r="Q6442">
        <v>2.1</v>
      </c>
      <c r="R6442" s="2" t="s">
        <v>4060</v>
      </c>
      <c r="S6442" s="1" t="s">
        <v>21</v>
      </c>
      <c r="T6442" t="s">
        <v>7318</v>
      </c>
      <c r="Z6442" t="str">
        <f>_xlfn.XLOOKUP(Table2[[#This Row],[CountryCode]],Sheet2!A:A,Sheet2!B:B)</f>
        <v>India</v>
      </c>
    </row>
    <row r="6443" spans="1:26" x14ac:dyDescent="0.3">
      <c r="A6443">
        <v>301506</v>
      </c>
      <c r="B6443">
        <v>1</v>
      </c>
      <c r="C6443" s="1" t="s">
        <v>4317</v>
      </c>
      <c r="D6443" t="s">
        <v>4459</v>
      </c>
      <c r="E6443" t="s">
        <v>4460</v>
      </c>
      <c r="F6443">
        <v>77.102545649999996</v>
      </c>
      <c r="G6443">
        <v>28.47211841</v>
      </c>
      <c r="H6443" t="s">
        <v>4887</v>
      </c>
      <c r="I6443" t="s">
        <v>22</v>
      </c>
      <c r="J6443" t="s">
        <v>23</v>
      </c>
      <c r="K6443" t="s">
        <v>23</v>
      </c>
      <c r="L6443" t="s">
        <v>23</v>
      </c>
      <c r="M6443" t="s">
        <v>23</v>
      </c>
      <c r="N6443">
        <v>2</v>
      </c>
      <c r="O6443">
        <v>57</v>
      </c>
      <c r="P6443">
        <v>500</v>
      </c>
      <c r="Q6443">
        <v>3.4</v>
      </c>
      <c r="R6443" s="2" t="s">
        <v>3876</v>
      </c>
      <c r="S6443" s="1" t="s">
        <v>366</v>
      </c>
      <c r="Z6443" t="str">
        <f>_xlfn.XLOOKUP(Table2[[#This Row],[CountryCode]],Sheet2!A:A,Sheet2!B:B)</f>
        <v>India</v>
      </c>
    </row>
    <row r="6444" spans="1:26" x14ac:dyDescent="0.3">
      <c r="A6444">
        <v>6913</v>
      </c>
      <c r="B6444">
        <v>1</v>
      </c>
      <c r="C6444" s="1" t="s">
        <v>4317</v>
      </c>
      <c r="D6444" t="s">
        <v>4335</v>
      </c>
      <c r="E6444" t="s">
        <v>4336</v>
      </c>
      <c r="F6444">
        <v>77.034958799999998</v>
      </c>
      <c r="G6444">
        <v>28.478650300000002</v>
      </c>
      <c r="H6444" t="s">
        <v>302</v>
      </c>
      <c r="I6444" t="s">
        <v>22</v>
      </c>
      <c r="J6444" t="s">
        <v>23</v>
      </c>
      <c r="K6444" t="s">
        <v>23</v>
      </c>
      <c r="L6444" t="s">
        <v>23</v>
      </c>
      <c r="M6444" t="s">
        <v>23</v>
      </c>
      <c r="N6444">
        <v>2</v>
      </c>
      <c r="O6444">
        <v>3</v>
      </c>
      <c r="P6444">
        <v>500</v>
      </c>
      <c r="Q6444">
        <v>1</v>
      </c>
      <c r="R6444" s="2" t="s">
        <v>3404</v>
      </c>
      <c r="S6444" s="1" t="s">
        <v>21</v>
      </c>
      <c r="Z6444" t="str">
        <f>_xlfn.XLOOKUP(Table2[[#This Row],[CountryCode]],Sheet2!A:A,Sheet2!B:B)</f>
        <v>India</v>
      </c>
    </row>
    <row r="6445" spans="1:26" x14ac:dyDescent="0.3">
      <c r="A6445">
        <v>18363062</v>
      </c>
      <c r="B6445">
        <v>1</v>
      </c>
      <c r="C6445" s="1" t="s">
        <v>4317</v>
      </c>
      <c r="D6445" t="s">
        <v>4569</v>
      </c>
      <c r="E6445" t="s">
        <v>4570</v>
      </c>
      <c r="F6445">
        <v>77.104243499999995</v>
      </c>
      <c r="G6445">
        <v>28.437259099999999</v>
      </c>
      <c r="H6445" t="s">
        <v>304</v>
      </c>
      <c r="I6445" t="s">
        <v>22</v>
      </c>
      <c r="J6445" t="s">
        <v>23</v>
      </c>
      <c r="K6445" t="s">
        <v>28</v>
      </c>
      <c r="L6445" t="s">
        <v>23</v>
      </c>
      <c r="M6445" t="s">
        <v>23</v>
      </c>
      <c r="N6445">
        <v>2</v>
      </c>
      <c r="O6445">
        <v>20</v>
      </c>
      <c r="P6445">
        <v>500</v>
      </c>
      <c r="Q6445">
        <v>2.4</v>
      </c>
      <c r="R6445" s="2" t="s">
        <v>3754</v>
      </c>
      <c r="S6445" s="1" t="s">
        <v>21</v>
      </c>
      <c r="Z6445" t="str">
        <f>_xlfn.XLOOKUP(Table2[[#This Row],[CountryCode]],Sheet2!A:A,Sheet2!B:B)</f>
        <v>India</v>
      </c>
    </row>
    <row r="6446" spans="1:26" x14ac:dyDescent="0.3">
      <c r="A6446">
        <v>3540</v>
      </c>
      <c r="B6446">
        <v>1</v>
      </c>
      <c r="C6446" s="1" t="s">
        <v>4317</v>
      </c>
      <c r="D6446" t="s">
        <v>4439</v>
      </c>
      <c r="E6446" t="s">
        <v>4440</v>
      </c>
      <c r="F6446">
        <v>77.093025819999994</v>
      </c>
      <c r="G6446">
        <v>28.475861630000001</v>
      </c>
      <c r="H6446" t="s">
        <v>3180</v>
      </c>
      <c r="I6446" t="s">
        <v>22</v>
      </c>
      <c r="J6446" t="s">
        <v>23</v>
      </c>
      <c r="K6446" t="s">
        <v>23</v>
      </c>
      <c r="L6446" t="s">
        <v>23</v>
      </c>
      <c r="M6446" t="s">
        <v>23</v>
      </c>
      <c r="N6446">
        <v>2</v>
      </c>
      <c r="O6446">
        <v>30</v>
      </c>
      <c r="P6446">
        <v>500</v>
      </c>
      <c r="Q6446">
        <v>2.6</v>
      </c>
      <c r="R6446" s="2" t="s">
        <v>686</v>
      </c>
      <c r="S6446" s="1" t="s">
        <v>337</v>
      </c>
      <c r="Z6446" t="str">
        <f>_xlfn.XLOOKUP(Table2[[#This Row],[CountryCode]],Sheet2!A:A,Sheet2!B:B)</f>
        <v>India</v>
      </c>
    </row>
    <row r="6447" spans="1:26" x14ac:dyDescent="0.3">
      <c r="A6447">
        <v>18294226</v>
      </c>
      <c r="B6447">
        <v>1</v>
      </c>
      <c r="C6447" s="1" t="s">
        <v>4317</v>
      </c>
      <c r="D6447" t="s">
        <v>4318</v>
      </c>
      <c r="E6447" t="s">
        <v>4319</v>
      </c>
      <c r="F6447">
        <v>77.103664300000005</v>
      </c>
      <c r="G6447">
        <v>28.487923200000001</v>
      </c>
      <c r="H6447" t="s">
        <v>21</v>
      </c>
      <c r="I6447" t="s">
        <v>22</v>
      </c>
      <c r="J6447" t="s">
        <v>23</v>
      </c>
      <c r="K6447" t="s">
        <v>28</v>
      </c>
      <c r="L6447" t="s">
        <v>23</v>
      </c>
      <c r="M6447" t="s">
        <v>23</v>
      </c>
      <c r="N6447">
        <v>2</v>
      </c>
      <c r="O6447">
        <v>45</v>
      </c>
      <c r="P6447">
        <v>500</v>
      </c>
      <c r="Q6447">
        <v>3.8</v>
      </c>
      <c r="R6447" s="2" t="s">
        <v>3768</v>
      </c>
      <c r="S6447" s="1" t="s">
        <v>21</v>
      </c>
      <c r="Z6447" t="str">
        <f>_xlfn.XLOOKUP(Table2[[#This Row],[CountryCode]],Sheet2!A:A,Sheet2!B:B)</f>
        <v>India</v>
      </c>
    </row>
    <row r="6448" spans="1:26" x14ac:dyDescent="0.3">
      <c r="A6448">
        <v>301278</v>
      </c>
      <c r="B6448">
        <v>1</v>
      </c>
      <c r="C6448" s="1" t="s">
        <v>4317</v>
      </c>
      <c r="D6448" t="s">
        <v>4318</v>
      </c>
      <c r="E6448" t="s">
        <v>4319</v>
      </c>
      <c r="F6448">
        <v>77.093723400000002</v>
      </c>
      <c r="G6448">
        <v>28.491478600000001</v>
      </c>
      <c r="H6448" t="s">
        <v>21</v>
      </c>
      <c r="I6448" t="s">
        <v>22</v>
      </c>
      <c r="J6448" t="s">
        <v>23</v>
      </c>
      <c r="K6448" t="s">
        <v>23</v>
      </c>
      <c r="L6448" t="s">
        <v>23</v>
      </c>
      <c r="M6448" t="s">
        <v>23</v>
      </c>
      <c r="N6448">
        <v>2</v>
      </c>
      <c r="O6448">
        <v>43</v>
      </c>
      <c r="P6448">
        <v>500</v>
      </c>
      <c r="Q6448">
        <v>2.2000000000000002</v>
      </c>
      <c r="R6448" s="2" t="s">
        <v>3764</v>
      </c>
      <c r="S6448" s="1" t="s">
        <v>21</v>
      </c>
      <c r="Z6448" t="str">
        <f>_xlfn.XLOOKUP(Table2[[#This Row],[CountryCode]],Sheet2!A:A,Sheet2!B:B)</f>
        <v>India</v>
      </c>
    </row>
    <row r="6449" spans="1:26" x14ac:dyDescent="0.3">
      <c r="A6449">
        <v>18451182</v>
      </c>
      <c r="B6449">
        <v>1</v>
      </c>
      <c r="C6449" s="1" t="s">
        <v>4317</v>
      </c>
      <c r="D6449" t="s">
        <v>4318</v>
      </c>
      <c r="E6449" t="s">
        <v>4319</v>
      </c>
      <c r="F6449">
        <v>77.09321138</v>
      </c>
      <c r="G6449">
        <v>28.489833999999998</v>
      </c>
      <c r="H6449" t="s">
        <v>4872</v>
      </c>
      <c r="I6449" t="s">
        <v>22</v>
      </c>
      <c r="J6449" t="s">
        <v>23</v>
      </c>
      <c r="K6449" t="s">
        <v>28</v>
      </c>
      <c r="L6449" t="s">
        <v>23</v>
      </c>
      <c r="M6449" t="s">
        <v>23</v>
      </c>
      <c r="N6449">
        <v>2</v>
      </c>
      <c r="O6449">
        <v>34</v>
      </c>
      <c r="P6449">
        <v>500</v>
      </c>
      <c r="Q6449">
        <v>4</v>
      </c>
      <c r="R6449" s="2" t="s">
        <v>4169</v>
      </c>
      <c r="S6449" s="1" t="s">
        <v>631</v>
      </c>
      <c r="T6449" t="s">
        <v>7370</v>
      </c>
      <c r="U6449" t="s">
        <v>7335</v>
      </c>
      <c r="V6449" t="s">
        <v>7320</v>
      </c>
      <c r="Z6449" t="str">
        <f>_xlfn.XLOOKUP(Table2[[#This Row],[CountryCode]],Sheet2!A:A,Sheet2!B:B)</f>
        <v>India</v>
      </c>
    </row>
    <row r="6450" spans="1:26" x14ac:dyDescent="0.3">
      <c r="A6450">
        <v>18450874</v>
      </c>
      <c r="B6450">
        <v>1</v>
      </c>
      <c r="C6450" s="1" t="s">
        <v>4317</v>
      </c>
      <c r="D6450" t="s">
        <v>4324</v>
      </c>
      <c r="E6450" t="s">
        <v>4323</v>
      </c>
      <c r="F6450">
        <v>77.103922900000001</v>
      </c>
      <c r="G6450">
        <v>28.439374699999998</v>
      </c>
      <c r="H6450" t="s">
        <v>4888</v>
      </c>
      <c r="I6450" t="s">
        <v>22</v>
      </c>
      <c r="J6450" t="s">
        <v>23</v>
      </c>
      <c r="K6450" t="s">
        <v>23</v>
      </c>
      <c r="L6450" t="s">
        <v>23</v>
      </c>
      <c r="M6450" t="s">
        <v>23</v>
      </c>
      <c r="N6450">
        <v>2</v>
      </c>
      <c r="O6450">
        <v>32</v>
      </c>
      <c r="P6450">
        <v>500</v>
      </c>
      <c r="Q6450">
        <v>3.6</v>
      </c>
      <c r="R6450" s="2" t="s">
        <v>1984</v>
      </c>
      <c r="S6450" s="1" t="s">
        <v>21</v>
      </c>
      <c r="T6450" t="s">
        <v>7350</v>
      </c>
      <c r="Z6450" t="str">
        <f>_xlfn.XLOOKUP(Table2[[#This Row],[CountryCode]],Sheet2!A:A,Sheet2!B:B)</f>
        <v>India</v>
      </c>
    </row>
    <row r="6451" spans="1:26" x14ac:dyDescent="0.3">
      <c r="A6451">
        <v>2458</v>
      </c>
      <c r="B6451">
        <v>1</v>
      </c>
      <c r="C6451" s="1" t="s">
        <v>4317</v>
      </c>
      <c r="D6451" t="s">
        <v>4383</v>
      </c>
      <c r="E6451" t="s">
        <v>4384</v>
      </c>
      <c r="F6451">
        <v>77.080041699999995</v>
      </c>
      <c r="G6451">
        <v>28.480372899999999</v>
      </c>
      <c r="H6451" t="s">
        <v>3180</v>
      </c>
      <c r="I6451" t="s">
        <v>22</v>
      </c>
      <c r="J6451" t="s">
        <v>23</v>
      </c>
      <c r="K6451" t="s">
        <v>28</v>
      </c>
      <c r="L6451" t="s">
        <v>23</v>
      </c>
      <c r="M6451" t="s">
        <v>23</v>
      </c>
      <c r="N6451">
        <v>2</v>
      </c>
      <c r="O6451">
        <v>234</v>
      </c>
      <c r="P6451">
        <v>500</v>
      </c>
      <c r="Q6451">
        <v>3.4</v>
      </c>
      <c r="R6451" s="2" t="s">
        <v>3064</v>
      </c>
      <c r="S6451" s="1" t="s">
        <v>337</v>
      </c>
      <c r="Z6451" t="str">
        <f>_xlfn.XLOOKUP(Table2[[#This Row],[CountryCode]],Sheet2!A:A,Sheet2!B:B)</f>
        <v>India</v>
      </c>
    </row>
    <row r="6452" spans="1:26" x14ac:dyDescent="0.3">
      <c r="A6452">
        <v>18398606</v>
      </c>
      <c r="B6452">
        <v>1</v>
      </c>
      <c r="C6452" s="1" t="s">
        <v>4317</v>
      </c>
      <c r="D6452" t="s">
        <v>4394</v>
      </c>
      <c r="E6452" t="s">
        <v>4395</v>
      </c>
      <c r="F6452">
        <v>77.039202900000006</v>
      </c>
      <c r="G6452">
        <v>28.423735400000002</v>
      </c>
      <c r="H6452" t="s">
        <v>3179</v>
      </c>
      <c r="I6452" t="s">
        <v>22</v>
      </c>
      <c r="J6452" t="s">
        <v>23</v>
      </c>
      <c r="K6452" t="s">
        <v>28</v>
      </c>
      <c r="L6452" t="s">
        <v>23</v>
      </c>
      <c r="M6452" t="s">
        <v>23</v>
      </c>
      <c r="N6452">
        <v>2</v>
      </c>
      <c r="O6452">
        <v>71</v>
      </c>
      <c r="P6452">
        <v>500</v>
      </c>
      <c r="Q6452">
        <v>3</v>
      </c>
      <c r="R6452" s="2" t="s">
        <v>2352</v>
      </c>
      <c r="S6452" s="1" t="s">
        <v>6328</v>
      </c>
      <c r="Z6452" t="str">
        <f>_xlfn.XLOOKUP(Table2[[#This Row],[CountryCode]],Sheet2!A:A,Sheet2!B:B)</f>
        <v>India</v>
      </c>
    </row>
    <row r="6453" spans="1:26" x14ac:dyDescent="0.3">
      <c r="A6453">
        <v>8833</v>
      </c>
      <c r="B6453">
        <v>1</v>
      </c>
      <c r="C6453" s="1" t="s">
        <v>4317</v>
      </c>
      <c r="D6453" t="s">
        <v>4396</v>
      </c>
      <c r="E6453" t="s">
        <v>4397</v>
      </c>
      <c r="F6453">
        <v>77.034485200000006</v>
      </c>
      <c r="G6453">
        <v>28.458867300000001</v>
      </c>
      <c r="H6453" t="s">
        <v>479</v>
      </c>
      <c r="I6453" t="s">
        <v>22</v>
      </c>
      <c r="J6453" t="s">
        <v>23</v>
      </c>
      <c r="K6453" t="s">
        <v>23</v>
      </c>
      <c r="L6453" t="s">
        <v>23</v>
      </c>
      <c r="M6453" t="s">
        <v>23</v>
      </c>
      <c r="N6453">
        <v>2</v>
      </c>
      <c r="O6453">
        <v>10</v>
      </c>
      <c r="P6453">
        <v>500</v>
      </c>
      <c r="Q6453">
        <v>2.8</v>
      </c>
      <c r="R6453" s="2" t="s">
        <v>3277</v>
      </c>
      <c r="S6453" s="1" t="s">
        <v>21</v>
      </c>
      <c r="T6453" t="s">
        <v>7317</v>
      </c>
      <c r="Z6453" t="str">
        <f>_xlfn.XLOOKUP(Table2[[#This Row],[CountryCode]],Sheet2!A:A,Sheet2!B:B)</f>
        <v>India</v>
      </c>
    </row>
    <row r="6454" spans="1:26" x14ac:dyDescent="0.3">
      <c r="A6454">
        <v>18449785</v>
      </c>
      <c r="B6454">
        <v>1</v>
      </c>
      <c r="C6454" s="1" t="s">
        <v>4317</v>
      </c>
      <c r="D6454" t="s">
        <v>4399</v>
      </c>
      <c r="E6454" t="s">
        <v>4400</v>
      </c>
      <c r="F6454">
        <v>77.061619500000006</v>
      </c>
      <c r="G6454">
        <v>28.475655199999999</v>
      </c>
      <c r="H6454" t="s">
        <v>1848</v>
      </c>
      <c r="I6454" t="s">
        <v>22</v>
      </c>
      <c r="J6454" t="s">
        <v>23</v>
      </c>
      <c r="K6454" t="s">
        <v>23</v>
      </c>
      <c r="L6454" t="s">
        <v>23</v>
      </c>
      <c r="M6454" t="s">
        <v>23</v>
      </c>
      <c r="N6454">
        <v>2</v>
      </c>
      <c r="O6454">
        <v>1</v>
      </c>
      <c r="P6454">
        <v>500</v>
      </c>
      <c r="Q6454">
        <v>1</v>
      </c>
      <c r="R6454" s="2" t="s">
        <v>2769</v>
      </c>
      <c r="S6454" s="1" t="s">
        <v>21</v>
      </c>
      <c r="T6454" t="s">
        <v>7318</v>
      </c>
      <c r="U6454" t="s">
        <v>7316</v>
      </c>
      <c r="Z6454" t="str">
        <f>_xlfn.XLOOKUP(Table2[[#This Row],[CountryCode]],Sheet2!A:A,Sheet2!B:B)</f>
        <v>India</v>
      </c>
    </row>
    <row r="6455" spans="1:26" x14ac:dyDescent="0.3">
      <c r="A6455">
        <v>312523</v>
      </c>
      <c r="B6455">
        <v>1</v>
      </c>
      <c r="C6455" s="1" t="s">
        <v>4317</v>
      </c>
      <c r="D6455" t="s">
        <v>4365</v>
      </c>
      <c r="E6455" t="s">
        <v>4366</v>
      </c>
      <c r="F6455">
        <v>77.098309200000003</v>
      </c>
      <c r="G6455">
        <v>28.467982800000001</v>
      </c>
      <c r="H6455" t="s">
        <v>366</v>
      </c>
      <c r="I6455" t="s">
        <v>22</v>
      </c>
      <c r="J6455" t="s">
        <v>23</v>
      </c>
      <c r="K6455" t="s">
        <v>23</v>
      </c>
      <c r="L6455" t="s">
        <v>23</v>
      </c>
      <c r="M6455" t="s">
        <v>23</v>
      </c>
      <c r="N6455">
        <v>2</v>
      </c>
      <c r="O6455">
        <v>10</v>
      </c>
      <c r="P6455">
        <v>500</v>
      </c>
      <c r="Q6455">
        <v>3.1</v>
      </c>
      <c r="R6455" s="2" t="s">
        <v>2541</v>
      </c>
      <c r="S6455" s="1" t="s">
        <v>366</v>
      </c>
      <c r="Z6455" t="str">
        <f>_xlfn.XLOOKUP(Table2[[#This Row],[CountryCode]],Sheet2!A:A,Sheet2!B:B)</f>
        <v>India</v>
      </c>
    </row>
    <row r="6456" spans="1:26" x14ac:dyDescent="0.3">
      <c r="A6456">
        <v>313264</v>
      </c>
      <c r="B6456">
        <v>1</v>
      </c>
      <c r="C6456" s="1" t="s">
        <v>4317</v>
      </c>
      <c r="D6456" t="s">
        <v>4371</v>
      </c>
      <c r="E6456" t="s">
        <v>4372</v>
      </c>
      <c r="F6456">
        <v>77.080729500000004</v>
      </c>
      <c r="G6456">
        <v>28.479248500000001</v>
      </c>
      <c r="H6456" t="s">
        <v>3179</v>
      </c>
      <c r="I6456" t="s">
        <v>22</v>
      </c>
      <c r="J6456" t="s">
        <v>23</v>
      </c>
      <c r="K6456" t="s">
        <v>28</v>
      </c>
      <c r="L6456" t="s">
        <v>23</v>
      </c>
      <c r="M6456" t="s">
        <v>23</v>
      </c>
      <c r="N6456">
        <v>2</v>
      </c>
      <c r="O6456">
        <v>452</v>
      </c>
      <c r="P6456">
        <v>500</v>
      </c>
      <c r="Q6456">
        <v>3.4</v>
      </c>
      <c r="R6456" s="2" t="s">
        <v>1986</v>
      </c>
      <c r="S6456" s="1" t="s">
        <v>6328</v>
      </c>
      <c r="Z6456" t="str">
        <f>_xlfn.XLOOKUP(Table2[[#This Row],[CountryCode]],Sheet2!A:A,Sheet2!B:B)</f>
        <v>India</v>
      </c>
    </row>
    <row r="6457" spans="1:26" x14ac:dyDescent="0.3">
      <c r="A6457">
        <v>6643</v>
      </c>
      <c r="B6457">
        <v>1</v>
      </c>
      <c r="C6457" s="1" t="s">
        <v>4317</v>
      </c>
      <c r="D6457" t="s">
        <v>4821</v>
      </c>
      <c r="E6457" t="s">
        <v>4822</v>
      </c>
      <c r="F6457">
        <v>77.0906308</v>
      </c>
      <c r="G6457">
        <v>28.421019600000001</v>
      </c>
      <c r="H6457" t="s">
        <v>3184</v>
      </c>
      <c r="I6457" t="s">
        <v>22</v>
      </c>
      <c r="J6457" t="s">
        <v>23</v>
      </c>
      <c r="K6457" t="s">
        <v>28</v>
      </c>
      <c r="L6457" t="s">
        <v>23</v>
      </c>
      <c r="M6457" t="s">
        <v>23</v>
      </c>
      <c r="N6457">
        <v>2</v>
      </c>
      <c r="O6457">
        <v>101</v>
      </c>
      <c r="P6457">
        <v>500</v>
      </c>
      <c r="Q6457">
        <v>2.8</v>
      </c>
      <c r="R6457" s="2" t="s">
        <v>3175</v>
      </c>
      <c r="S6457" s="1" t="s">
        <v>671</v>
      </c>
      <c r="T6457" t="s">
        <v>7370</v>
      </c>
      <c r="U6457" t="s">
        <v>7333</v>
      </c>
      <c r="Z6457" t="str">
        <f>_xlfn.XLOOKUP(Table2[[#This Row],[CountryCode]],Sheet2!A:A,Sheet2!B:B)</f>
        <v>India</v>
      </c>
    </row>
    <row r="6458" spans="1:26" x14ac:dyDescent="0.3">
      <c r="A6458">
        <v>308473</v>
      </c>
      <c r="B6458">
        <v>1</v>
      </c>
      <c r="C6458" s="1" t="s">
        <v>4317</v>
      </c>
      <c r="D6458" t="s">
        <v>4375</v>
      </c>
      <c r="E6458" t="s">
        <v>4376</v>
      </c>
      <c r="F6458">
        <v>77.072770599999998</v>
      </c>
      <c r="G6458">
        <v>28.459432700000001</v>
      </c>
      <c r="H6458" t="s">
        <v>3180</v>
      </c>
      <c r="I6458" t="s">
        <v>22</v>
      </c>
      <c r="J6458" t="s">
        <v>23</v>
      </c>
      <c r="K6458" t="s">
        <v>28</v>
      </c>
      <c r="L6458" t="s">
        <v>23</v>
      </c>
      <c r="M6458" t="s">
        <v>23</v>
      </c>
      <c r="N6458">
        <v>2</v>
      </c>
      <c r="O6458">
        <v>90</v>
      </c>
      <c r="P6458">
        <v>500</v>
      </c>
      <c r="Q6458">
        <v>2.7</v>
      </c>
      <c r="R6458" s="2" t="s">
        <v>716</v>
      </c>
      <c r="S6458" s="1" t="s">
        <v>337</v>
      </c>
      <c r="Z6458" t="str">
        <f>_xlfn.XLOOKUP(Table2[[#This Row],[CountryCode]],Sheet2!A:A,Sheet2!B:B)</f>
        <v>India</v>
      </c>
    </row>
    <row r="6459" spans="1:26" x14ac:dyDescent="0.3">
      <c r="A6459">
        <v>9957</v>
      </c>
      <c r="B6459">
        <v>1</v>
      </c>
      <c r="C6459" s="1" t="s">
        <v>4317</v>
      </c>
      <c r="D6459" t="s">
        <v>4380</v>
      </c>
      <c r="E6459" t="s">
        <v>4381</v>
      </c>
      <c r="F6459">
        <v>77.081896700000001</v>
      </c>
      <c r="G6459">
        <v>28.479447</v>
      </c>
      <c r="H6459" t="s">
        <v>3180</v>
      </c>
      <c r="I6459" t="s">
        <v>22</v>
      </c>
      <c r="J6459" t="s">
        <v>23</v>
      </c>
      <c r="K6459" t="s">
        <v>23</v>
      </c>
      <c r="L6459" t="s">
        <v>23</v>
      </c>
      <c r="M6459" t="s">
        <v>23</v>
      </c>
      <c r="N6459">
        <v>2</v>
      </c>
      <c r="O6459">
        <v>68</v>
      </c>
      <c r="P6459">
        <v>500</v>
      </c>
      <c r="Q6459">
        <v>3.2</v>
      </c>
      <c r="R6459" s="2" t="s">
        <v>3289</v>
      </c>
      <c r="S6459" s="1" t="s">
        <v>337</v>
      </c>
      <c r="Z6459" t="str">
        <f>_xlfn.XLOOKUP(Table2[[#This Row],[CountryCode]],Sheet2!A:A,Sheet2!B:B)</f>
        <v>India</v>
      </c>
    </row>
    <row r="6460" spans="1:26" x14ac:dyDescent="0.3">
      <c r="A6460">
        <v>307678</v>
      </c>
      <c r="B6460">
        <v>1</v>
      </c>
      <c r="C6460" s="1" t="s">
        <v>4317</v>
      </c>
      <c r="D6460" t="s">
        <v>4465</v>
      </c>
      <c r="E6460" t="s">
        <v>4466</v>
      </c>
      <c r="F6460">
        <v>77.055882800000006</v>
      </c>
      <c r="G6460">
        <v>28.454915199999999</v>
      </c>
      <c r="H6460" t="s">
        <v>498</v>
      </c>
      <c r="I6460" t="s">
        <v>22</v>
      </c>
      <c r="J6460" t="s">
        <v>23</v>
      </c>
      <c r="K6460" t="s">
        <v>23</v>
      </c>
      <c r="L6460" t="s">
        <v>23</v>
      </c>
      <c r="M6460" t="s">
        <v>23</v>
      </c>
      <c r="N6460">
        <v>2</v>
      </c>
      <c r="O6460">
        <v>7</v>
      </c>
      <c r="P6460">
        <v>500</v>
      </c>
      <c r="Q6460">
        <v>2.9</v>
      </c>
      <c r="R6460" s="2" t="s">
        <v>3773</v>
      </c>
      <c r="S6460" s="1" t="s">
        <v>21</v>
      </c>
      <c r="Z6460" t="str">
        <f>_xlfn.XLOOKUP(Table2[[#This Row],[CountryCode]],Sheet2!A:A,Sheet2!B:B)</f>
        <v>India</v>
      </c>
    </row>
    <row r="6461" spans="1:26" x14ac:dyDescent="0.3">
      <c r="A6461">
        <v>305792</v>
      </c>
      <c r="B6461">
        <v>1</v>
      </c>
      <c r="C6461" s="1" t="s">
        <v>4317</v>
      </c>
      <c r="D6461" t="s">
        <v>4414</v>
      </c>
      <c r="E6461" t="s">
        <v>4415</v>
      </c>
      <c r="F6461">
        <v>77.087608799999998</v>
      </c>
      <c r="G6461">
        <v>28.462382900000001</v>
      </c>
      <c r="H6461" t="s">
        <v>2723</v>
      </c>
      <c r="I6461" t="s">
        <v>22</v>
      </c>
      <c r="J6461" t="s">
        <v>23</v>
      </c>
      <c r="K6461" t="s">
        <v>28</v>
      </c>
      <c r="L6461" t="s">
        <v>23</v>
      </c>
      <c r="M6461" t="s">
        <v>23</v>
      </c>
      <c r="N6461">
        <v>2</v>
      </c>
      <c r="O6461">
        <v>346</v>
      </c>
      <c r="P6461">
        <v>500</v>
      </c>
      <c r="Q6461">
        <v>3.4</v>
      </c>
      <c r="R6461" s="2" t="s">
        <v>2377</v>
      </c>
      <c r="S6461" s="1" t="s">
        <v>337</v>
      </c>
      <c r="T6461" t="s">
        <v>7318</v>
      </c>
      <c r="Z6461" t="str">
        <f>_xlfn.XLOOKUP(Table2[[#This Row],[CountryCode]],Sheet2!A:A,Sheet2!B:B)</f>
        <v>India</v>
      </c>
    </row>
    <row r="6462" spans="1:26" x14ac:dyDescent="0.3">
      <c r="A6462">
        <v>18433295</v>
      </c>
      <c r="B6462">
        <v>1</v>
      </c>
      <c r="C6462" s="1" t="s">
        <v>4317</v>
      </c>
      <c r="D6462" t="s">
        <v>4472</v>
      </c>
      <c r="E6462" t="s">
        <v>4473</v>
      </c>
      <c r="F6462">
        <v>77.079695299999997</v>
      </c>
      <c r="G6462">
        <v>28.449967099999999</v>
      </c>
      <c r="H6462" t="s">
        <v>321</v>
      </c>
      <c r="I6462" t="s">
        <v>22</v>
      </c>
      <c r="J6462" t="s">
        <v>23</v>
      </c>
      <c r="K6462" t="s">
        <v>23</v>
      </c>
      <c r="L6462" t="s">
        <v>23</v>
      </c>
      <c r="M6462" t="s">
        <v>23</v>
      </c>
      <c r="N6462">
        <v>2</v>
      </c>
      <c r="O6462">
        <v>1</v>
      </c>
      <c r="P6462">
        <v>500</v>
      </c>
      <c r="Q6462">
        <v>1</v>
      </c>
      <c r="R6462" s="2" t="s">
        <v>3609</v>
      </c>
      <c r="S6462" s="1" t="s">
        <v>21</v>
      </c>
      <c r="T6462" t="s">
        <v>7318</v>
      </c>
      <c r="Z6462" t="str">
        <f>_xlfn.XLOOKUP(Table2[[#This Row],[CountryCode]],Sheet2!A:A,Sheet2!B:B)</f>
        <v>India</v>
      </c>
    </row>
    <row r="6463" spans="1:26" x14ac:dyDescent="0.3">
      <c r="A6463">
        <v>310531</v>
      </c>
      <c r="B6463">
        <v>1</v>
      </c>
      <c r="C6463" s="1" t="s">
        <v>4317</v>
      </c>
      <c r="D6463" t="s">
        <v>4476</v>
      </c>
      <c r="E6463" t="s">
        <v>4477</v>
      </c>
      <c r="F6463">
        <v>77.0715115</v>
      </c>
      <c r="G6463">
        <v>28.509779000000002</v>
      </c>
      <c r="H6463" t="s">
        <v>3184</v>
      </c>
      <c r="I6463" t="s">
        <v>22</v>
      </c>
      <c r="J6463" t="s">
        <v>23</v>
      </c>
      <c r="K6463" t="s">
        <v>23</v>
      </c>
      <c r="L6463" t="s">
        <v>23</v>
      </c>
      <c r="M6463" t="s">
        <v>23</v>
      </c>
      <c r="N6463">
        <v>2</v>
      </c>
      <c r="O6463">
        <v>27</v>
      </c>
      <c r="P6463">
        <v>500</v>
      </c>
      <c r="Q6463">
        <v>3.3</v>
      </c>
      <c r="R6463" s="2" t="s">
        <v>436</v>
      </c>
      <c r="S6463" s="1" t="s">
        <v>671</v>
      </c>
      <c r="T6463" t="s">
        <v>7370</v>
      </c>
      <c r="U6463" t="s">
        <v>7333</v>
      </c>
      <c r="Z6463" t="str">
        <f>_xlfn.XLOOKUP(Table2[[#This Row],[CountryCode]],Sheet2!A:A,Sheet2!B:B)</f>
        <v>India</v>
      </c>
    </row>
    <row r="6464" spans="1:26" x14ac:dyDescent="0.3">
      <c r="A6464">
        <v>18350153</v>
      </c>
      <c r="B6464">
        <v>1</v>
      </c>
      <c r="C6464" s="1" t="s">
        <v>4317</v>
      </c>
      <c r="D6464" t="s">
        <v>4393</v>
      </c>
      <c r="E6464" t="s">
        <v>4392</v>
      </c>
      <c r="F6464">
        <v>77.021897659999993</v>
      </c>
      <c r="G6464">
        <v>28.498413670000001</v>
      </c>
      <c r="H6464" t="s">
        <v>304</v>
      </c>
      <c r="I6464" t="s">
        <v>22</v>
      </c>
      <c r="J6464" t="s">
        <v>23</v>
      </c>
      <c r="K6464" t="s">
        <v>23</v>
      </c>
      <c r="L6464" t="s">
        <v>23</v>
      </c>
      <c r="M6464" t="s">
        <v>23</v>
      </c>
      <c r="N6464">
        <v>2</v>
      </c>
      <c r="O6464">
        <v>0</v>
      </c>
      <c r="P6464">
        <v>600</v>
      </c>
      <c r="Q6464">
        <v>1</v>
      </c>
      <c r="R6464" s="2" t="s">
        <v>4386</v>
      </c>
      <c r="S6464" s="1" t="s">
        <v>21</v>
      </c>
      <c r="Z6464" t="str">
        <f>_xlfn.XLOOKUP(Table2[[#This Row],[CountryCode]],Sheet2!A:A,Sheet2!B:B)</f>
        <v>India</v>
      </c>
    </row>
    <row r="6465" spans="1:26" x14ac:dyDescent="0.3">
      <c r="A6465">
        <v>18472669</v>
      </c>
      <c r="B6465">
        <v>1</v>
      </c>
      <c r="C6465" s="1" t="s">
        <v>4317</v>
      </c>
      <c r="D6465" t="s">
        <v>4393</v>
      </c>
      <c r="E6465" t="s">
        <v>4392</v>
      </c>
      <c r="F6465">
        <v>77.025183999999996</v>
      </c>
      <c r="G6465">
        <v>28.514269500000001</v>
      </c>
      <c r="H6465" t="s">
        <v>375</v>
      </c>
      <c r="I6465" t="s">
        <v>22</v>
      </c>
      <c r="J6465" t="s">
        <v>23</v>
      </c>
      <c r="K6465" t="s">
        <v>23</v>
      </c>
      <c r="L6465" t="s">
        <v>23</v>
      </c>
      <c r="M6465" t="s">
        <v>23</v>
      </c>
      <c r="N6465">
        <v>2</v>
      </c>
      <c r="O6465">
        <v>0</v>
      </c>
      <c r="P6465">
        <v>600</v>
      </c>
      <c r="Q6465">
        <v>1</v>
      </c>
      <c r="R6465" s="2" t="s">
        <v>749</v>
      </c>
      <c r="S6465" s="1" t="s">
        <v>358</v>
      </c>
      <c r="Z6465" t="str">
        <f>_xlfn.XLOOKUP(Table2[[#This Row],[CountryCode]],Sheet2!A:A,Sheet2!B:B)</f>
        <v>India</v>
      </c>
    </row>
    <row r="6466" spans="1:26" x14ac:dyDescent="0.3">
      <c r="A6466">
        <v>18449662</v>
      </c>
      <c r="B6466">
        <v>1</v>
      </c>
      <c r="C6466" s="1" t="s">
        <v>4317</v>
      </c>
      <c r="D6466" t="s">
        <v>4399</v>
      </c>
      <c r="E6466" t="s">
        <v>4400</v>
      </c>
      <c r="F6466">
        <v>77.060799099999997</v>
      </c>
      <c r="G6466">
        <v>28.477966299999999</v>
      </c>
      <c r="H6466" t="s">
        <v>580</v>
      </c>
      <c r="I6466" t="s">
        <v>22</v>
      </c>
      <c r="J6466" t="s">
        <v>23</v>
      </c>
      <c r="K6466" t="s">
        <v>23</v>
      </c>
      <c r="L6466" t="s">
        <v>23</v>
      </c>
      <c r="M6466" t="s">
        <v>23</v>
      </c>
      <c r="N6466">
        <v>2</v>
      </c>
      <c r="O6466">
        <v>0</v>
      </c>
      <c r="P6466">
        <v>500</v>
      </c>
      <c r="Q6466">
        <v>1</v>
      </c>
      <c r="R6466" s="2" t="s">
        <v>2034</v>
      </c>
      <c r="S6466" s="1" t="s">
        <v>21</v>
      </c>
      <c r="T6466" t="s">
        <v>7318</v>
      </c>
      <c r="Z6466" t="str">
        <f>_xlfn.XLOOKUP(Table2[[#This Row],[CountryCode]],Sheet2!A:A,Sheet2!B:B)</f>
        <v>India</v>
      </c>
    </row>
    <row r="6467" spans="1:26" x14ac:dyDescent="0.3">
      <c r="A6467">
        <v>18464628</v>
      </c>
      <c r="B6467">
        <v>1</v>
      </c>
      <c r="C6467" s="1" t="s">
        <v>4317</v>
      </c>
      <c r="D6467" t="s">
        <v>4325</v>
      </c>
      <c r="E6467" t="s">
        <v>4326</v>
      </c>
      <c r="F6467">
        <v>77.134045200000003</v>
      </c>
      <c r="G6467">
        <v>28.43675</v>
      </c>
      <c r="H6467" t="s">
        <v>319</v>
      </c>
      <c r="I6467" t="s">
        <v>22</v>
      </c>
      <c r="J6467" t="s">
        <v>23</v>
      </c>
      <c r="K6467" t="s">
        <v>23</v>
      </c>
      <c r="L6467" t="s">
        <v>23</v>
      </c>
      <c r="M6467" t="s">
        <v>23</v>
      </c>
      <c r="N6467">
        <v>2</v>
      </c>
      <c r="O6467">
        <v>0</v>
      </c>
      <c r="P6467">
        <v>650</v>
      </c>
      <c r="Q6467">
        <v>1</v>
      </c>
      <c r="R6467" s="2" t="s">
        <v>348</v>
      </c>
      <c r="S6467" s="1" t="s">
        <v>319</v>
      </c>
      <c r="Z6467" t="str">
        <f>_xlfn.XLOOKUP(Table2[[#This Row],[CountryCode]],Sheet2!A:A,Sheet2!B:B)</f>
        <v>India</v>
      </c>
    </row>
    <row r="6468" spans="1:26" x14ac:dyDescent="0.3">
      <c r="A6468">
        <v>18472765</v>
      </c>
      <c r="B6468">
        <v>1</v>
      </c>
      <c r="C6468" s="1" t="s">
        <v>4317</v>
      </c>
      <c r="D6468" t="s">
        <v>4651</v>
      </c>
      <c r="E6468" t="s">
        <v>4652</v>
      </c>
      <c r="F6468">
        <v>77.089863620000003</v>
      </c>
      <c r="G6468">
        <v>28.482116220000002</v>
      </c>
      <c r="H6468" t="s">
        <v>400</v>
      </c>
      <c r="I6468" t="s">
        <v>22</v>
      </c>
      <c r="J6468" t="s">
        <v>23</v>
      </c>
      <c r="K6468" t="s">
        <v>23</v>
      </c>
      <c r="L6468" t="s">
        <v>23</v>
      </c>
      <c r="M6468" t="s">
        <v>23</v>
      </c>
      <c r="N6468">
        <v>2</v>
      </c>
      <c r="O6468">
        <v>0</v>
      </c>
      <c r="P6468">
        <v>600</v>
      </c>
      <c r="Q6468">
        <v>1</v>
      </c>
      <c r="R6468" s="2" t="s">
        <v>4889</v>
      </c>
      <c r="S6468" s="1" t="s">
        <v>21</v>
      </c>
      <c r="T6468" t="s">
        <v>7320</v>
      </c>
      <c r="Z6468" t="str">
        <f>_xlfn.XLOOKUP(Table2[[#This Row],[CountryCode]],Sheet2!A:A,Sheet2!B:B)</f>
        <v>India</v>
      </c>
    </row>
    <row r="6469" spans="1:26" x14ac:dyDescent="0.3">
      <c r="A6469">
        <v>18458635</v>
      </c>
      <c r="B6469">
        <v>1</v>
      </c>
      <c r="C6469" s="1" t="s">
        <v>4317</v>
      </c>
      <c r="D6469" t="s">
        <v>4515</v>
      </c>
      <c r="E6469" t="s">
        <v>4516</v>
      </c>
      <c r="F6469">
        <v>77.045067599999996</v>
      </c>
      <c r="G6469">
        <v>28.439462800000001</v>
      </c>
      <c r="H6469" t="s">
        <v>841</v>
      </c>
      <c r="I6469" t="s">
        <v>22</v>
      </c>
      <c r="J6469" t="s">
        <v>23</v>
      </c>
      <c r="K6469" t="s">
        <v>23</v>
      </c>
      <c r="L6469" t="s">
        <v>23</v>
      </c>
      <c r="M6469" t="s">
        <v>23</v>
      </c>
      <c r="N6469">
        <v>2</v>
      </c>
      <c r="O6469">
        <v>0</v>
      </c>
      <c r="P6469">
        <v>700</v>
      </c>
      <c r="Q6469">
        <v>1</v>
      </c>
      <c r="R6469" s="2" t="s">
        <v>108</v>
      </c>
      <c r="S6469" s="1" t="s">
        <v>841</v>
      </c>
      <c r="Z6469" t="str">
        <f>_xlfn.XLOOKUP(Table2[[#This Row],[CountryCode]],Sheet2!A:A,Sheet2!B:B)</f>
        <v>India</v>
      </c>
    </row>
    <row r="6470" spans="1:26" x14ac:dyDescent="0.3">
      <c r="A6470">
        <v>18313136</v>
      </c>
      <c r="B6470">
        <v>1</v>
      </c>
      <c r="C6470" s="1" t="s">
        <v>4317</v>
      </c>
      <c r="D6470" t="s">
        <v>4515</v>
      </c>
      <c r="E6470" t="s">
        <v>4516</v>
      </c>
      <c r="F6470">
        <v>77.040796839999999</v>
      </c>
      <c r="G6470">
        <v>28.43954754</v>
      </c>
      <c r="H6470" t="s">
        <v>319</v>
      </c>
      <c r="I6470" t="s">
        <v>22</v>
      </c>
      <c r="J6470" t="s">
        <v>23</v>
      </c>
      <c r="K6470" t="s">
        <v>23</v>
      </c>
      <c r="L6470" t="s">
        <v>23</v>
      </c>
      <c r="M6470" t="s">
        <v>23</v>
      </c>
      <c r="N6470">
        <v>2</v>
      </c>
      <c r="O6470">
        <v>0</v>
      </c>
      <c r="P6470">
        <v>600</v>
      </c>
      <c r="Q6470">
        <v>1</v>
      </c>
      <c r="R6470" s="2" t="s">
        <v>4009</v>
      </c>
      <c r="S6470" s="1" t="s">
        <v>319</v>
      </c>
      <c r="Z6470" t="str">
        <f>_xlfn.XLOOKUP(Table2[[#This Row],[CountryCode]],Sheet2!A:A,Sheet2!B:B)</f>
        <v>India</v>
      </c>
    </row>
    <row r="6471" spans="1:26" x14ac:dyDescent="0.3">
      <c r="A6471">
        <v>18391171</v>
      </c>
      <c r="B6471">
        <v>1</v>
      </c>
      <c r="C6471" s="1" t="s">
        <v>4317</v>
      </c>
      <c r="D6471" t="s">
        <v>4472</v>
      </c>
      <c r="E6471" t="s">
        <v>4473</v>
      </c>
      <c r="F6471">
        <v>77.079168199999998</v>
      </c>
      <c r="G6471">
        <v>28.450859300000001</v>
      </c>
      <c r="H6471" t="s">
        <v>304</v>
      </c>
      <c r="I6471" t="s">
        <v>22</v>
      </c>
      <c r="J6471" t="s">
        <v>23</v>
      </c>
      <c r="K6471" t="s">
        <v>23</v>
      </c>
      <c r="L6471" t="s">
        <v>23</v>
      </c>
      <c r="M6471" t="s">
        <v>23</v>
      </c>
      <c r="N6471">
        <v>2</v>
      </c>
      <c r="O6471">
        <v>0</v>
      </c>
      <c r="P6471">
        <v>600</v>
      </c>
      <c r="Q6471">
        <v>1</v>
      </c>
      <c r="R6471" s="2" t="s">
        <v>135</v>
      </c>
      <c r="S6471" s="1" t="s">
        <v>21</v>
      </c>
      <c r="Z6471" t="str">
        <f>_xlfn.XLOOKUP(Table2[[#This Row],[CountryCode]],Sheet2!A:A,Sheet2!B:B)</f>
        <v>India</v>
      </c>
    </row>
    <row r="6472" spans="1:26" x14ac:dyDescent="0.3">
      <c r="A6472">
        <v>18463994</v>
      </c>
      <c r="B6472">
        <v>1</v>
      </c>
      <c r="C6472" s="1" t="s">
        <v>4317</v>
      </c>
      <c r="D6472" t="s">
        <v>4393</v>
      </c>
      <c r="E6472" t="s">
        <v>4392</v>
      </c>
      <c r="F6472">
        <v>77.028349800000001</v>
      </c>
      <c r="G6472">
        <v>28.501969299999999</v>
      </c>
      <c r="H6472" t="s">
        <v>304</v>
      </c>
      <c r="I6472" t="s">
        <v>22</v>
      </c>
      <c r="J6472" t="s">
        <v>23</v>
      </c>
      <c r="K6472" t="s">
        <v>23</v>
      </c>
      <c r="L6472" t="s">
        <v>23</v>
      </c>
      <c r="M6472" t="s">
        <v>23</v>
      </c>
      <c r="N6472">
        <v>2</v>
      </c>
      <c r="O6472">
        <v>0</v>
      </c>
      <c r="P6472">
        <v>600</v>
      </c>
      <c r="Q6472">
        <v>1</v>
      </c>
      <c r="R6472" s="2" t="s">
        <v>2182</v>
      </c>
      <c r="S6472" s="1" t="s">
        <v>21</v>
      </c>
      <c r="Z6472" t="str">
        <f>_xlfn.XLOOKUP(Table2[[#This Row],[CountryCode]],Sheet2!A:A,Sheet2!B:B)</f>
        <v>India</v>
      </c>
    </row>
    <row r="6473" spans="1:26" x14ac:dyDescent="0.3">
      <c r="A6473">
        <v>18463969</v>
      </c>
      <c r="B6473">
        <v>1</v>
      </c>
      <c r="C6473" s="1" t="s">
        <v>4317</v>
      </c>
      <c r="D6473" t="s">
        <v>4337</v>
      </c>
      <c r="E6473" t="s">
        <v>4338</v>
      </c>
      <c r="F6473">
        <v>77.0755585</v>
      </c>
      <c r="G6473">
        <v>28.511513000000001</v>
      </c>
      <c r="H6473" t="s">
        <v>21</v>
      </c>
      <c r="I6473" t="s">
        <v>22</v>
      </c>
      <c r="J6473" t="s">
        <v>23</v>
      </c>
      <c r="K6473" t="s">
        <v>23</v>
      </c>
      <c r="L6473" t="s">
        <v>23</v>
      </c>
      <c r="M6473" t="s">
        <v>23</v>
      </c>
      <c r="N6473">
        <v>2</v>
      </c>
      <c r="O6473">
        <v>0</v>
      </c>
      <c r="P6473">
        <v>500</v>
      </c>
      <c r="Q6473">
        <v>1</v>
      </c>
      <c r="R6473" s="2" t="s">
        <v>861</v>
      </c>
      <c r="S6473" s="1" t="s">
        <v>21</v>
      </c>
      <c r="Z6473" t="str">
        <f>_xlfn.XLOOKUP(Table2[[#This Row],[CountryCode]],Sheet2!A:A,Sheet2!B:B)</f>
        <v>India</v>
      </c>
    </row>
    <row r="6474" spans="1:26" x14ac:dyDescent="0.3">
      <c r="A6474">
        <v>18458317</v>
      </c>
      <c r="B6474">
        <v>1</v>
      </c>
      <c r="C6474" s="1" t="s">
        <v>4317</v>
      </c>
      <c r="D6474" t="s">
        <v>4476</v>
      </c>
      <c r="E6474" t="s">
        <v>4477</v>
      </c>
      <c r="F6474">
        <v>0</v>
      </c>
      <c r="G6474">
        <v>0</v>
      </c>
      <c r="H6474" t="s">
        <v>366</v>
      </c>
      <c r="I6474" t="s">
        <v>22</v>
      </c>
      <c r="J6474" t="s">
        <v>23</v>
      </c>
      <c r="K6474" t="s">
        <v>23</v>
      </c>
      <c r="L6474" t="s">
        <v>23</v>
      </c>
      <c r="M6474" t="s">
        <v>23</v>
      </c>
      <c r="N6474">
        <v>2</v>
      </c>
      <c r="O6474">
        <v>0</v>
      </c>
      <c r="P6474">
        <v>500</v>
      </c>
      <c r="Q6474">
        <v>1</v>
      </c>
      <c r="R6474" s="2" t="s">
        <v>156</v>
      </c>
      <c r="S6474" s="1" t="s">
        <v>366</v>
      </c>
      <c r="Z6474" t="str">
        <f>_xlfn.XLOOKUP(Table2[[#This Row],[CountryCode]],Sheet2!A:A,Sheet2!B:B)</f>
        <v>India</v>
      </c>
    </row>
    <row r="6475" spans="1:26" x14ac:dyDescent="0.3">
      <c r="A6475">
        <v>18324806</v>
      </c>
      <c r="B6475">
        <v>1</v>
      </c>
      <c r="C6475" s="1" t="s">
        <v>4317</v>
      </c>
      <c r="D6475" t="s">
        <v>4465</v>
      </c>
      <c r="E6475" t="s">
        <v>4466</v>
      </c>
      <c r="F6475">
        <v>77.059453000000005</v>
      </c>
      <c r="G6475">
        <v>28.444783999999999</v>
      </c>
      <c r="H6475" t="s">
        <v>366</v>
      </c>
      <c r="I6475" t="s">
        <v>22</v>
      </c>
      <c r="J6475" t="s">
        <v>23</v>
      </c>
      <c r="K6475" t="s">
        <v>23</v>
      </c>
      <c r="L6475" t="s">
        <v>23</v>
      </c>
      <c r="M6475" t="s">
        <v>23</v>
      </c>
      <c r="N6475">
        <v>2</v>
      </c>
      <c r="O6475">
        <v>0</v>
      </c>
      <c r="P6475">
        <v>600</v>
      </c>
      <c r="Q6475">
        <v>1</v>
      </c>
      <c r="R6475" s="2" t="s">
        <v>3852</v>
      </c>
      <c r="S6475" s="1" t="s">
        <v>366</v>
      </c>
      <c r="Z6475" t="str">
        <f>_xlfn.XLOOKUP(Table2[[#This Row],[CountryCode]],Sheet2!A:A,Sheet2!B:B)</f>
        <v>India</v>
      </c>
    </row>
    <row r="6476" spans="1:26" x14ac:dyDescent="0.3">
      <c r="A6476">
        <v>18352250</v>
      </c>
      <c r="B6476">
        <v>1</v>
      </c>
      <c r="C6476" s="1" t="s">
        <v>4317</v>
      </c>
      <c r="D6476" t="s">
        <v>4515</v>
      </c>
      <c r="E6476" t="s">
        <v>4516</v>
      </c>
      <c r="F6476">
        <v>77.046332500000005</v>
      </c>
      <c r="G6476">
        <v>28.4393846</v>
      </c>
      <c r="H6476" t="s">
        <v>841</v>
      </c>
      <c r="I6476" t="s">
        <v>22</v>
      </c>
      <c r="J6476" t="s">
        <v>23</v>
      </c>
      <c r="K6476" t="s">
        <v>23</v>
      </c>
      <c r="L6476" t="s">
        <v>23</v>
      </c>
      <c r="M6476" t="s">
        <v>23</v>
      </c>
      <c r="N6476">
        <v>2</v>
      </c>
      <c r="O6476">
        <v>0</v>
      </c>
      <c r="P6476">
        <v>500</v>
      </c>
      <c r="Q6476">
        <v>1</v>
      </c>
      <c r="R6476" s="2" t="s">
        <v>177</v>
      </c>
      <c r="S6476" s="1" t="s">
        <v>841</v>
      </c>
      <c r="Z6476" t="str">
        <f>_xlfn.XLOOKUP(Table2[[#This Row],[CountryCode]],Sheet2!A:A,Sheet2!B:B)</f>
        <v>India</v>
      </c>
    </row>
    <row r="6477" spans="1:26" x14ac:dyDescent="0.3">
      <c r="A6477">
        <v>18435789</v>
      </c>
      <c r="B6477">
        <v>1</v>
      </c>
      <c r="C6477" s="1" t="s">
        <v>4317</v>
      </c>
      <c r="D6477" t="s">
        <v>4515</v>
      </c>
      <c r="E6477" t="s">
        <v>4516</v>
      </c>
      <c r="F6477">
        <v>77.045289499999996</v>
      </c>
      <c r="G6477">
        <v>28.439284700000002</v>
      </c>
      <c r="H6477" t="s">
        <v>4890</v>
      </c>
      <c r="I6477" t="s">
        <v>22</v>
      </c>
      <c r="J6477" t="s">
        <v>23</v>
      </c>
      <c r="K6477" t="s">
        <v>23</v>
      </c>
      <c r="L6477" t="s">
        <v>23</v>
      </c>
      <c r="M6477" t="s">
        <v>23</v>
      </c>
      <c r="N6477">
        <v>2</v>
      </c>
      <c r="O6477">
        <v>0</v>
      </c>
      <c r="P6477">
        <v>900</v>
      </c>
      <c r="Q6477">
        <v>1</v>
      </c>
      <c r="R6477" s="2" t="s">
        <v>3854</v>
      </c>
      <c r="S6477" s="1" t="s">
        <v>841</v>
      </c>
      <c r="Z6477" t="str">
        <f>_xlfn.XLOOKUP(Table2[[#This Row],[CountryCode]],Sheet2!A:A,Sheet2!B:B)</f>
        <v>India</v>
      </c>
    </row>
    <row r="6478" spans="1:26" x14ac:dyDescent="0.3">
      <c r="A6478">
        <v>18458641</v>
      </c>
      <c r="B6478">
        <v>1</v>
      </c>
      <c r="C6478" s="1" t="s">
        <v>4317</v>
      </c>
      <c r="D6478" t="s">
        <v>4515</v>
      </c>
      <c r="E6478" t="s">
        <v>4516</v>
      </c>
      <c r="F6478">
        <v>77.057564499999998</v>
      </c>
      <c r="G6478">
        <v>28.444045599999999</v>
      </c>
      <c r="H6478" t="s">
        <v>375</v>
      </c>
      <c r="I6478" t="s">
        <v>22</v>
      </c>
      <c r="J6478" t="s">
        <v>23</v>
      </c>
      <c r="K6478" t="s">
        <v>23</v>
      </c>
      <c r="L6478" t="s">
        <v>23</v>
      </c>
      <c r="M6478" t="s">
        <v>23</v>
      </c>
      <c r="N6478">
        <v>2</v>
      </c>
      <c r="O6478">
        <v>0</v>
      </c>
      <c r="P6478">
        <v>600</v>
      </c>
      <c r="Q6478">
        <v>1</v>
      </c>
      <c r="R6478" s="2" t="s">
        <v>2502</v>
      </c>
      <c r="S6478" s="1" t="s">
        <v>358</v>
      </c>
      <c r="Z6478" t="str">
        <f>_xlfn.XLOOKUP(Table2[[#This Row],[CountryCode]],Sheet2!A:A,Sheet2!B:B)</f>
        <v>India</v>
      </c>
    </row>
    <row r="6479" spans="1:26" x14ac:dyDescent="0.3">
      <c r="A6479">
        <v>18458637</v>
      </c>
      <c r="B6479">
        <v>1</v>
      </c>
      <c r="C6479" s="1" t="s">
        <v>4317</v>
      </c>
      <c r="D6479" t="s">
        <v>4515</v>
      </c>
      <c r="E6479" t="s">
        <v>4516</v>
      </c>
      <c r="F6479">
        <v>77.044940699999998</v>
      </c>
      <c r="G6479">
        <v>28.439449199999999</v>
      </c>
      <c r="H6479" t="s">
        <v>4891</v>
      </c>
      <c r="I6479" t="s">
        <v>22</v>
      </c>
      <c r="J6479" t="s">
        <v>23</v>
      </c>
      <c r="K6479" t="s">
        <v>23</v>
      </c>
      <c r="L6479" t="s">
        <v>23</v>
      </c>
      <c r="M6479" t="s">
        <v>23</v>
      </c>
      <c r="N6479">
        <v>2</v>
      </c>
      <c r="O6479">
        <v>0</v>
      </c>
      <c r="P6479">
        <v>500</v>
      </c>
      <c r="Q6479">
        <v>1</v>
      </c>
      <c r="R6479" s="2" t="s">
        <v>871</v>
      </c>
      <c r="S6479" s="1" t="s">
        <v>21</v>
      </c>
      <c r="T6479" t="s">
        <v>7318</v>
      </c>
      <c r="Z6479" t="str">
        <f>_xlfn.XLOOKUP(Table2[[#This Row],[CountryCode]],Sheet2!A:A,Sheet2!B:B)</f>
        <v>India</v>
      </c>
    </row>
    <row r="6480" spans="1:26" x14ac:dyDescent="0.3">
      <c r="A6480">
        <v>18464626</v>
      </c>
      <c r="B6480">
        <v>1</v>
      </c>
      <c r="C6480" s="1" t="s">
        <v>4317</v>
      </c>
      <c r="D6480" t="s">
        <v>4325</v>
      </c>
      <c r="E6480" t="s">
        <v>4326</v>
      </c>
      <c r="F6480">
        <v>77.134539599999997</v>
      </c>
      <c r="G6480">
        <v>28.436572999999999</v>
      </c>
      <c r="H6480" t="s">
        <v>366</v>
      </c>
      <c r="I6480" t="s">
        <v>22</v>
      </c>
      <c r="J6480" t="s">
        <v>23</v>
      </c>
      <c r="K6480" t="s">
        <v>23</v>
      </c>
      <c r="L6480" t="s">
        <v>23</v>
      </c>
      <c r="M6480" t="s">
        <v>23</v>
      </c>
      <c r="N6480">
        <v>2</v>
      </c>
      <c r="O6480">
        <v>0</v>
      </c>
      <c r="P6480">
        <v>500</v>
      </c>
      <c r="Q6480">
        <v>1</v>
      </c>
      <c r="R6480" s="2" t="s">
        <v>4892</v>
      </c>
      <c r="S6480" s="1" t="s">
        <v>366</v>
      </c>
      <c r="Z6480" t="str">
        <f>_xlfn.XLOOKUP(Table2[[#This Row],[CountryCode]],Sheet2!A:A,Sheet2!B:B)</f>
        <v>India</v>
      </c>
    </row>
    <row r="6481" spans="1:26" x14ac:dyDescent="0.3">
      <c r="A6481">
        <v>18441539</v>
      </c>
      <c r="B6481">
        <v>1</v>
      </c>
      <c r="C6481" s="1" t="s">
        <v>4317</v>
      </c>
      <c r="D6481" t="s">
        <v>4893</v>
      </c>
      <c r="E6481" t="s">
        <v>4894</v>
      </c>
      <c r="F6481">
        <v>77.062692999999996</v>
      </c>
      <c r="G6481">
        <v>28.454257999999999</v>
      </c>
      <c r="H6481" t="s">
        <v>4895</v>
      </c>
      <c r="I6481" t="s">
        <v>22</v>
      </c>
      <c r="J6481" t="s">
        <v>28</v>
      </c>
      <c r="K6481" t="s">
        <v>23</v>
      </c>
      <c r="L6481" t="s">
        <v>23</v>
      </c>
      <c r="M6481" t="s">
        <v>23</v>
      </c>
      <c r="N6481">
        <v>2</v>
      </c>
      <c r="O6481">
        <v>0</v>
      </c>
      <c r="P6481">
        <v>800</v>
      </c>
      <c r="Q6481">
        <v>1</v>
      </c>
      <c r="R6481" s="2" t="s">
        <v>597</v>
      </c>
      <c r="S6481" s="1" t="s">
        <v>407</v>
      </c>
      <c r="T6481" t="s">
        <v>7318</v>
      </c>
      <c r="Z6481" t="str">
        <f>_xlfn.XLOOKUP(Table2[[#This Row],[CountryCode]],Sheet2!A:A,Sheet2!B:B)</f>
        <v>India</v>
      </c>
    </row>
    <row r="6482" spans="1:26" x14ac:dyDescent="0.3">
      <c r="A6482">
        <v>18435818</v>
      </c>
      <c r="B6482">
        <v>1</v>
      </c>
      <c r="C6482" s="1" t="s">
        <v>4317</v>
      </c>
      <c r="D6482" t="s">
        <v>4600</v>
      </c>
      <c r="E6482" t="s">
        <v>4601</v>
      </c>
      <c r="F6482">
        <v>77.083288100000004</v>
      </c>
      <c r="G6482">
        <v>28.430714900000002</v>
      </c>
      <c r="H6482" t="s">
        <v>368</v>
      </c>
      <c r="I6482" t="s">
        <v>22</v>
      </c>
      <c r="J6482" t="s">
        <v>23</v>
      </c>
      <c r="K6482" t="s">
        <v>23</v>
      </c>
      <c r="L6482" t="s">
        <v>23</v>
      </c>
      <c r="M6482" t="s">
        <v>23</v>
      </c>
      <c r="N6482">
        <v>2</v>
      </c>
      <c r="O6482">
        <v>0</v>
      </c>
      <c r="P6482">
        <v>600</v>
      </c>
      <c r="Q6482">
        <v>1</v>
      </c>
      <c r="R6482" s="2" t="s">
        <v>2214</v>
      </c>
      <c r="S6482" s="1" t="s">
        <v>368</v>
      </c>
      <c r="Z6482" t="str">
        <f>_xlfn.XLOOKUP(Table2[[#This Row],[CountryCode]],Sheet2!A:A,Sheet2!B:B)</f>
        <v>India</v>
      </c>
    </row>
    <row r="6483" spans="1:26" x14ac:dyDescent="0.3">
      <c r="A6483">
        <v>18462609</v>
      </c>
      <c r="B6483">
        <v>1</v>
      </c>
      <c r="C6483" s="1" t="s">
        <v>4317</v>
      </c>
      <c r="D6483" t="s">
        <v>4651</v>
      </c>
      <c r="E6483" t="s">
        <v>4652</v>
      </c>
      <c r="F6483">
        <v>77.082572999999996</v>
      </c>
      <c r="G6483">
        <v>28.4904966</v>
      </c>
      <c r="H6483" t="s">
        <v>3783</v>
      </c>
      <c r="I6483" t="s">
        <v>22</v>
      </c>
      <c r="J6483" t="s">
        <v>23</v>
      </c>
      <c r="K6483" t="s">
        <v>23</v>
      </c>
      <c r="L6483" t="s">
        <v>23</v>
      </c>
      <c r="M6483" t="s">
        <v>23</v>
      </c>
      <c r="N6483">
        <v>2</v>
      </c>
      <c r="O6483">
        <v>0</v>
      </c>
      <c r="P6483">
        <v>600</v>
      </c>
      <c r="Q6483">
        <v>1</v>
      </c>
      <c r="R6483" s="2" t="s">
        <v>3724</v>
      </c>
      <c r="S6483" s="1" t="s">
        <v>337</v>
      </c>
      <c r="T6483" t="s">
        <v>7331</v>
      </c>
      <c r="Z6483" t="str">
        <f>_xlfn.XLOOKUP(Table2[[#This Row],[CountryCode]],Sheet2!A:A,Sheet2!B:B)</f>
        <v>India</v>
      </c>
    </row>
    <row r="6484" spans="1:26" x14ac:dyDescent="0.3">
      <c r="A6484">
        <v>18463967</v>
      </c>
      <c r="B6484">
        <v>1</v>
      </c>
      <c r="C6484" s="1" t="s">
        <v>4317</v>
      </c>
      <c r="D6484" t="s">
        <v>4337</v>
      </c>
      <c r="E6484" t="s">
        <v>4338</v>
      </c>
      <c r="F6484">
        <v>77.075763120000005</v>
      </c>
      <c r="G6484">
        <v>28.511508320000001</v>
      </c>
      <c r="H6484" t="s">
        <v>21</v>
      </c>
      <c r="I6484" t="s">
        <v>22</v>
      </c>
      <c r="J6484" t="s">
        <v>23</v>
      </c>
      <c r="K6484" t="s">
        <v>23</v>
      </c>
      <c r="L6484" t="s">
        <v>23</v>
      </c>
      <c r="M6484" t="s">
        <v>23</v>
      </c>
      <c r="N6484">
        <v>2</v>
      </c>
      <c r="O6484">
        <v>0</v>
      </c>
      <c r="P6484">
        <v>500</v>
      </c>
      <c r="Q6484">
        <v>1</v>
      </c>
      <c r="R6484" s="2" t="s">
        <v>3863</v>
      </c>
      <c r="S6484" s="1" t="s">
        <v>21</v>
      </c>
      <c r="Z6484" t="str">
        <f>_xlfn.XLOOKUP(Table2[[#This Row],[CountryCode]],Sheet2!A:A,Sheet2!B:B)</f>
        <v>India</v>
      </c>
    </row>
    <row r="6485" spans="1:26" x14ac:dyDescent="0.3">
      <c r="A6485">
        <v>18458335</v>
      </c>
      <c r="B6485">
        <v>1</v>
      </c>
      <c r="C6485" s="1" t="s">
        <v>4317</v>
      </c>
      <c r="D6485" t="s">
        <v>4531</v>
      </c>
      <c r="E6485" t="s">
        <v>4532</v>
      </c>
      <c r="F6485">
        <v>0</v>
      </c>
      <c r="G6485">
        <v>0</v>
      </c>
      <c r="H6485" t="s">
        <v>4896</v>
      </c>
      <c r="I6485" t="s">
        <v>22</v>
      </c>
      <c r="J6485" t="s">
        <v>23</v>
      </c>
      <c r="K6485" t="s">
        <v>23</v>
      </c>
      <c r="L6485" t="s">
        <v>23</v>
      </c>
      <c r="M6485" t="s">
        <v>23</v>
      </c>
      <c r="N6485">
        <v>2</v>
      </c>
      <c r="O6485">
        <v>0</v>
      </c>
      <c r="P6485">
        <v>800</v>
      </c>
      <c r="Q6485">
        <v>1</v>
      </c>
      <c r="R6485" s="2" t="s">
        <v>3387</v>
      </c>
      <c r="S6485" s="1" t="s">
        <v>21</v>
      </c>
      <c r="T6485" t="s">
        <v>7348</v>
      </c>
      <c r="Z6485" t="str">
        <f>_xlfn.XLOOKUP(Table2[[#This Row],[CountryCode]],Sheet2!A:A,Sheet2!B:B)</f>
        <v>India</v>
      </c>
    </row>
    <row r="6486" spans="1:26" x14ac:dyDescent="0.3">
      <c r="A6486">
        <v>18340217</v>
      </c>
      <c r="B6486">
        <v>1</v>
      </c>
      <c r="C6486" s="1" t="s">
        <v>4317</v>
      </c>
      <c r="D6486" t="s">
        <v>4893</v>
      </c>
      <c r="E6486" t="s">
        <v>4894</v>
      </c>
      <c r="F6486">
        <v>77.067848600000005</v>
      </c>
      <c r="G6486">
        <v>28.458429299999999</v>
      </c>
      <c r="H6486" t="s">
        <v>302</v>
      </c>
      <c r="I6486" t="s">
        <v>22</v>
      </c>
      <c r="J6486" t="s">
        <v>23</v>
      </c>
      <c r="K6486" t="s">
        <v>23</v>
      </c>
      <c r="L6486" t="s">
        <v>23</v>
      </c>
      <c r="M6486" t="s">
        <v>23</v>
      </c>
      <c r="N6486">
        <v>2</v>
      </c>
      <c r="O6486">
        <v>0</v>
      </c>
      <c r="P6486">
        <v>600</v>
      </c>
      <c r="Q6486">
        <v>1</v>
      </c>
      <c r="R6486" s="2" t="s">
        <v>4897</v>
      </c>
      <c r="S6486" s="1" t="s">
        <v>21</v>
      </c>
      <c r="Z6486" t="str">
        <f>_xlfn.XLOOKUP(Table2[[#This Row],[CountryCode]],Sheet2!A:A,Sheet2!B:B)</f>
        <v>India</v>
      </c>
    </row>
    <row r="6487" spans="1:26" x14ac:dyDescent="0.3">
      <c r="A6487">
        <v>18429148</v>
      </c>
      <c r="B6487">
        <v>1</v>
      </c>
      <c r="C6487" s="1" t="s">
        <v>18</v>
      </c>
      <c r="D6487" t="s">
        <v>1571</v>
      </c>
      <c r="E6487" t="s">
        <v>1572</v>
      </c>
      <c r="F6487">
        <v>77.218698369999998</v>
      </c>
      <c r="G6487">
        <v>28.52845641</v>
      </c>
      <c r="H6487" t="s">
        <v>4898</v>
      </c>
      <c r="I6487" t="s">
        <v>22</v>
      </c>
      <c r="J6487" t="s">
        <v>23</v>
      </c>
      <c r="K6487" t="s">
        <v>23</v>
      </c>
      <c r="L6487" t="s">
        <v>23</v>
      </c>
      <c r="M6487" t="s">
        <v>23</v>
      </c>
      <c r="N6487">
        <v>4</v>
      </c>
      <c r="O6487">
        <v>268</v>
      </c>
      <c r="P6487">
        <v>2000</v>
      </c>
      <c r="Q6487">
        <v>4.7</v>
      </c>
      <c r="R6487" s="2" t="s">
        <v>2226</v>
      </c>
      <c r="S6487" s="1" t="s">
        <v>1290</v>
      </c>
      <c r="T6487" t="s">
        <v>7350</v>
      </c>
      <c r="U6487" t="s">
        <v>7359</v>
      </c>
      <c r="Z6487" t="str">
        <f>_xlfn.XLOOKUP(Table2[[#This Row],[CountryCode]],Sheet2!A:A,Sheet2!B:B)</f>
        <v>India</v>
      </c>
    </row>
    <row r="6488" spans="1:26" x14ac:dyDescent="0.3">
      <c r="A6488">
        <v>18478377</v>
      </c>
      <c r="B6488">
        <v>1</v>
      </c>
      <c r="C6488" s="1" t="s">
        <v>4317</v>
      </c>
      <c r="D6488" t="s">
        <v>4393</v>
      </c>
      <c r="E6488" t="s">
        <v>4392</v>
      </c>
      <c r="F6488">
        <v>0</v>
      </c>
      <c r="G6488">
        <v>0</v>
      </c>
      <c r="H6488" t="s">
        <v>580</v>
      </c>
      <c r="I6488" t="s">
        <v>22</v>
      </c>
      <c r="J6488" t="s">
        <v>23</v>
      </c>
      <c r="K6488" t="s">
        <v>23</v>
      </c>
      <c r="L6488" t="s">
        <v>23</v>
      </c>
      <c r="M6488" t="s">
        <v>23</v>
      </c>
      <c r="N6488">
        <v>2</v>
      </c>
      <c r="O6488">
        <v>0</v>
      </c>
      <c r="P6488">
        <v>600</v>
      </c>
      <c r="Q6488">
        <v>1</v>
      </c>
      <c r="R6488" s="2" t="s">
        <v>4899</v>
      </c>
      <c r="S6488" s="1" t="s">
        <v>21</v>
      </c>
      <c r="T6488" t="s">
        <v>7318</v>
      </c>
      <c r="Z6488" t="str">
        <f>_xlfn.XLOOKUP(Table2[[#This Row],[CountryCode]],Sheet2!A:A,Sheet2!B:B)</f>
        <v>India</v>
      </c>
    </row>
    <row r="6489" spans="1:26" x14ac:dyDescent="0.3">
      <c r="A6489">
        <v>18460280</v>
      </c>
      <c r="B6489">
        <v>1</v>
      </c>
      <c r="C6489" s="1" t="s">
        <v>4317</v>
      </c>
      <c r="D6489" t="s">
        <v>4393</v>
      </c>
      <c r="E6489" t="s">
        <v>4392</v>
      </c>
      <c r="F6489">
        <v>77.04251687</v>
      </c>
      <c r="G6489">
        <v>28.52068371</v>
      </c>
      <c r="H6489" t="s">
        <v>362</v>
      </c>
      <c r="I6489" t="s">
        <v>22</v>
      </c>
      <c r="J6489" t="s">
        <v>23</v>
      </c>
      <c r="K6489" t="s">
        <v>23</v>
      </c>
      <c r="L6489" t="s">
        <v>23</v>
      </c>
      <c r="M6489" t="s">
        <v>23</v>
      </c>
      <c r="N6489">
        <v>2</v>
      </c>
      <c r="O6489">
        <v>0</v>
      </c>
      <c r="P6489">
        <v>700</v>
      </c>
      <c r="Q6489">
        <v>1</v>
      </c>
      <c r="R6489" s="2" t="s">
        <v>4900</v>
      </c>
      <c r="S6489" s="1" t="s">
        <v>366</v>
      </c>
      <c r="Z6489" t="str">
        <f>_xlfn.XLOOKUP(Table2[[#This Row],[CountryCode]],Sheet2!A:A,Sheet2!B:B)</f>
        <v>India</v>
      </c>
    </row>
    <row r="6490" spans="1:26" x14ac:dyDescent="0.3">
      <c r="A6490">
        <v>18378807</v>
      </c>
      <c r="B6490">
        <v>1</v>
      </c>
      <c r="C6490" s="1" t="s">
        <v>4317</v>
      </c>
      <c r="D6490" t="s">
        <v>4600</v>
      </c>
      <c r="E6490" t="s">
        <v>4601</v>
      </c>
      <c r="F6490">
        <v>77.0810496</v>
      </c>
      <c r="G6490">
        <v>28.440626699999999</v>
      </c>
      <c r="H6490" t="s">
        <v>21</v>
      </c>
      <c r="I6490" t="s">
        <v>22</v>
      </c>
      <c r="J6490" t="s">
        <v>23</v>
      </c>
      <c r="K6490" t="s">
        <v>23</v>
      </c>
      <c r="L6490" t="s">
        <v>23</v>
      </c>
      <c r="M6490" t="s">
        <v>23</v>
      </c>
      <c r="N6490">
        <v>2</v>
      </c>
      <c r="O6490">
        <v>0</v>
      </c>
      <c r="P6490">
        <v>600</v>
      </c>
      <c r="Q6490">
        <v>1</v>
      </c>
      <c r="R6490" s="2" t="s">
        <v>256</v>
      </c>
      <c r="S6490" s="1" t="s">
        <v>21</v>
      </c>
      <c r="Z6490" t="str">
        <f>_xlfn.XLOOKUP(Table2[[#This Row],[CountryCode]],Sheet2!A:A,Sheet2!B:B)</f>
        <v>India</v>
      </c>
    </row>
    <row r="6491" spans="1:26" x14ac:dyDescent="0.3">
      <c r="A6491">
        <v>18463996</v>
      </c>
      <c r="B6491">
        <v>1</v>
      </c>
      <c r="C6491" s="1" t="s">
        <v>4317</v>
      </c>
      <c r="D6491" t="s">
        <v>4393</v>
      </c>
      <c r="E6491" t="s">
        <v>4392</v>
      </c>
      <c r="F6491">
        <v>77.031393679999994</v>
      </c>
      <c r="G6491">
        <v>28.509136649999999</v>
      </c>
      <c r="H6491" t="s">
        <v>21</v>
      </c>
      <c r="I6491" t="s">
        <v>22</v>
      </c>
      <c r="J6491" t="s">
        <v>23</v>
      </c>
      <c r="K6491" t="s">
        <v>23</v>
      </c>
      <c r="L6491" t="s">
        <v>23</v>
      </c>
      <c r="M6491" t="s">
        <v>23</v>
      </c>
      <c r="N6491">
        <v>2</v>
      </c>
      <c r="O6491">
        <v>0</v>
      </c>
      <c r="P6491">
        <v>500</v>
      </c>
      <c r="Q6491">
        <v>1</v>
      </c>
      <c r="R6491" s="2" t="s">
        <v>1055</v>
      </c>
      <c r="S6491" s="1" t="s">
        <v>21</v>
      </c>
      <c r="Z6491" t="str">
        <f>_xlfn.XLOOKUP(Table2[[#This Row],[CountryCode]],Sheet2!A:A,Sheet2!B:B)</f>
        <v>India</v>
      </c>
    </row>
    <row r="6492" spans="1:26" x14ac:dyDescent="0.3">
      <c r="A6492">
        <v>18444299</v>
      </c>
      <c r="B6492">
        <v>1</v>
      </c>
      <c r="C6492" s="1" t="s">
        <v>4317</v>
      </c>
      <c r="D6492" t="s">
        <v>4399</v>
      </c>
      <c r="E6492" t="s">
        <v>4400</v>
      </c>
      <c r="F6492">
        <v>77.067059499999999</v>
      </c>
      <c r="G6492">
        <v>28.477216299999998</v>
      </c>
      <c r="H6492" t="s">
        <v>304</v>
      </c>
      <c r="I6492" t="s">
        <v>22</v>
      </c>
      <c r="J6492" t="s">
        <v>23</v>
      </c>
      <c r="K6492" t="s">
        <v>23</v>
      </c>
      <c r="L6492" t="s">
        <v>23</v>
      </c>
      <c r="M6492" t="s">
        <v>23</v>
      </c>
      <c r="N6492">
        <v>2</v>
      </c>
      <c r="O6492">
        <v>0</v>
      </c>
      <c r="P6492">
        <v>600</v>
      </c>
      <c r="Q6492">
        <v>1</v>
      </c>
      <c r="R6492" s="2" t="s">
        <v>2357</v>
      </c>
      <c r="S6492" s="1" t="s">
        <v>21</v>
      </c>
      <c r="Z6492" t="str">
        <f>_xlfn.XLOOKUP(Table2[[#This Row],[CountryCode]],Sheet2!A:A,Sheet2!B:B)</f>
        <v>India</v>
      </c>
    </row>
    <row r="6493" spans="1:26" x14ac:dyDescent="0.3">
      <c r="A6493">
        <v>18358175</v>
      </c>
      <c r="B6493">
        <v>1</v>
      </c>
      <c r="C6493" s="1" t="s">
        <v>4317</v>
      </c>
      <c r="D6493" t="s">
        <v>4515</v>
      </c>
      <c r="E6493" t="s">
        <v>4516</v>
      </c>
      <c r="F6493">
        <v>0</v>
      </c>
      <c r="G6493">
        <v>0</v>
      </c>
      <c r="H6493" t="s">
        <v>319</v>
      </c>
      <c r="I6493" t="s">
        <v>22</v>
      </c>
      <c r="J6493" t="s">
        <v>23</v>
      </c>
      <c r="K6493" t="s">
        <v>23</v>
      </c>
      <c r="L6493" t="s">
        <v>23</v>
      </c>
      <c r="M6493" t="s">
        <v>23</v>
      </c>
      <c r="N6493">
        <v>2</v>
      </c>
      <c r="O6493">
        <v>0</v>
      </c>
      <c r="P6493">
        <v>600</v>
      </c>
      <c r="Q6493">
        <v>1</v>
      </c>
      <c r="R6493" s="2" t="s">
        <v>4492</v>
      </c>
      <c r="S6493" s="1" t="s">
        <v>319</v>
      </c>
      <c r="Z6493" t="str">
        <f>_xlfn.XLOOKUP(Table2[[#This Row],[CountryCode]],Sheet2!A:A,Sheet2!B:B)</f>
        <v>India</v>
      </c>
    </row>
    <row r="6494" spans="1:26" x14ac:dyDescent="0.3">
      <c r="A6494">
        <v>18476508</v>
      </c>
      <c r="B6494">
        <v>1</v>
      </c>
      <c r="C6494" s="1" t="s">
        <v>4317</v>
      </c>
      <c r="D6494" t="s">
        <v>4393</v>
      </c>
      <c r="E6494" t="s">
        <v>4392</v>
      </c>
      <c r="F6494">
        <v>0</v>
      </c>
      <c r="G6494">
        <v>0</v>
      </c>
      <c r="H6494" t="s">
        <v>3932</v>
      </c>
      <c r="I6494" t="s">
        <v>22</v>
      </c>
      <c r="J6494" t="s">
        <v>23</v>
      </c>
      <c r="K6494" t="s">
        <v>23</v>
      </c>
      <c r="L6494" t="s">
        <v>23</v>
      </c>
      <c r="M6494" t="s">
        <v>23</v>
      </c>
      <c r="N6494">
        <v>2</v>
      </c>
      <c r="O6494">
        <v>0</v>
      </c>
      <c r="P6494">
        <v>500</v>
      </c>
      <c r="Q6494">
        <v>1</v>
      </c>
      <c r="R6494" s="2" t="s">
        <v>4197</v>
      </c>
      <c r="S6494" s="1" t="s">
        <v>21</v>
      </c>
      <c r="T6494" t="s">
        <v>7420</v>
      </c>
      <c r="Z6494" t="str">
        <f>_xlfn.XLOOKUP(Table2[[#This Row],[CountryCode]],Sheet2!A:A,Sheet2!B:B)</f>
        <v>India</v>
      </c>
    </row>
    <row r="6495" spans="1:26" x14ac:dyDescent="0.3">
      <c r="A6495">
        <v>18492062</v>
      </c>
      <c r="B6495">
        <v>1</v>
      </c>
      <c r="C6495" s="1" t="s">
        <v>4317</v>
      </c>
      <c r="D6495" t="s">
        <v>4465</v>
      </c>
      <c r="E6495" t="s">
        <v>4466</v>
      </c>
      <c r="F6495">
        <v>77.051106000000004</v>
      </c>
      <c r="G6495">
        <v>28.4537774</v>
      </c>
      <c r="H6495" t="s">
        <v>304</v>
      </c>
      <c r="I6495" t="s">
        <v>22</v>
      </c>
      <c r="J6495" t="s">
        <v>23</v>
      </c>
      <c r="K6495" t="s">
        <v>23</v>
      </c>
      <c r="L6495" t="s">
        <v>23</v>
      </c>
      <c r="M6495" t="s">
        <v>23</v>
      </c>
      <c r="N6495">
        <v>2</v>
      </c>
      <c r="O6495">
        <v>0</v>
      </c>
      <c r="P6495">
        <v>600</v>
      </c>
      <c r="Q6495">
        <v>1</v>
      </c>
      <c r="R6495" s="2" t="s">
        <v>2771</v>
      </c>
      <c r="S6495" s="1" t="s">
        <v>21</v>
      </c>
      <c r="Z6495" t="str">
        <f>_xlfn.XLOOKUP(Table2[[#This Row],[CountryCode]],Sheet2!A:A,Sheet2!B:B)</f>
        <v>India</v>
      </c>
    </row>
    <row r="6496" spans="1:26" x14ac:dyDescent="0.3">
      <c r="A6496">
        <v>18335897</v>
      </c>
      <c r="B6496">
        <v>1</v>
      </c>
      <c r="C6496" s="1" t="s">
        <v>4317</v>
      </c>
      <c r="D6496" t="s">
        <v>4325</v>
      </c>
      <c r="E6496" t="s">
        <v>4326</v>
      </c>
      <c r="F6496">
        <v>77.104692999999997</v>
      </c>
      <c r="G6496">
        <v>28.4221468</v>
      </c>
      <c r="H6496" t="s">
        <v>4901</v>
      </c>
      <c r="I6496" t="s">
        <v>22</v>
      </c>
      <c r="J6496" t="s">
        <v>23</v>
      </c>
      <c r="K6496" t="s">
        <v>23</v>
      </c>
      <c r="L6496" t="s">
        <v>23</v>
      </c>
      <c r="M6496" t="s">
        <v>23</v>
      </c>
      <c r="N6496">
        <v>2</v>
      </c>
      <c r="O6496">
        <v>0</v>
      </c>
      <c r="P6496">
        <v>500</v>
      </c>
      <c r="Q6496">
        <v>1</v>
      </c>
      <c r="R6496" s="2" t="s">
        <v>2373</v>
      </c>
      <c r="S6496" s="1" t="s">
        <v>21</v>
      </c>
      <c r="Z6496" t="str">
        <f>_xlfn.XLOOKUP(Table2[[#This Row],[CountryCode]],Sheet2!A:A,Sheet2!B:B)</f>
        <v>India</v>
      </c>
    </row>
    <row r="6497" spans="1:26" x14ac:dyDescent="0.3">
      <c r="A6497">
        <v>313477</v>
      </c>
      <c r="B6497">
        <v>1</v>
      </c>
      <c r="C6497" s="1" t="s">
        <v>4317</v>
      </c>
      <c r="D6497" t="s">
        <v>4782</v>
      </c>
      <c r="E6497" t="s">
        <v>4783</v>
      </c>
      <c r="F6497">
        <v>77.062291599999995</v>
      </c>
      <c r="G6497">
        <v>28.502900100000002</v>
      </c>
      <c r="H6497" t="s">
        <v>366</v>
      </c>
      <c r="I6497" t="s">
        <v>22</v>
      </c>
      <c r="J6497" t="s">
        <v>23</v>
      </c>
      <c r="K6497" t="s">
        <v>28</v>
      </c>
      <c r="L6497" t="s">
        <v>23</v>
      </c>
      <c r="M6497" t="s">
        <v>23</v>
      </c>
      <c r="N6497">
        <v>1</v>
      </c>
      <c r="O6497">
        <v>0</v>
      </c>
      <c r="P6497">
        <v>300</v>
      </c>
      <c r="Q6497">
        <v>1</v>
      </c>
      <c r="R6497" s="2" t="s">
        <v>3806</v>
      </c>
      <c r="S6497" s="1" t="s">
        <v>366</v>
      </c>
      <c r="Z6497" t="str">
        <f>_xlfn.XLOOKUP(Table2[[#This Row],[CountryCode]],Sheet2!A:A,Sheet2!B:B)</f>
        <v>India</v>
      </c>
    </row>
    <row r="6498" spans="1:26" x14ac:dyDescent="0.3">
      <c r="A6498">
        <v>18481321</v>
      </c>
      <c r="B6498">
        <v>1</v>
      </c>
      <c r="C6498" s="1" t="s">
        <v>4317</v>
      </c>
      <c r="D6498" t="s">
        <v>4506</v>
      </c>
      <c r="E6498" t="s">
        <v>4507</v>
      </c>
      <c r="F6498">
        <v>77.054079000000002</v>
      </c>
      <c r="G6498">
        <v>28.504205599999999</v>
      </c>
      <c r="H6498" t="s">
        <v>366</v>
      </c>
      <c r="I6498" t="s">
        <v>22</v>
      </c>
      <c r="J6498" t="s">
        <v>23</v>
      </c>
      <c r="K6498" t="s">
        <v>28</v>
      </c>
      <c r="L6498" t="s">
        <v>23</v>
      </c>
      <c r="M6498" t="s">
        <v>23</v>
      </c>
      <c r="N6498">
        <v>1</v>
      </c>
      <c r="O6498">
        <v>0</v>
      </c>
      <c r="P6498">
        <v>300</v>
      </c>
      <c r="Q6498">
        <v>1</v>
      </c>
      <c r="R6498" s="2" t="s">
        <v>164</v>
      </c>
      <c r="S6498" s="1" t="s">
        <v>366</v>
      </c>
      <c r="Z6498" t="str">
        <f>_xlfn.XLOOKUP(Table2[[#This Row],[CountryCode]],Sheet2!A:A,Sheet2!B:B)</f>
        <v>India</v>
      </c>
    </row>
    <row r="6499" spans="1:26" x14ac:dyDescent="0.3">
      <c r="A6499">
        <v>18409187</v>
      </c>
      <c r="B6499">
        <v>1</v>
      </c>
      <c r="C6499" s="1" t="s">
        <v>4317</v>
      </c>
      <c r="D6499" t="s">
        <v>4903</v>
      </c>
      <c r="E6499" t="s">
        <v>4902</v>
      </c>
      <c r="F6499">
        <v>77.095473699999999</v>
      </c>
      <c r="G6499">
        <v>28.482879100000002</v>
      </c>
      <c r="H6499" t="s">
        <v>733</v>
      </c>
      <c r="I6499" t="s">
        <v>22</v>
      </c>
      <c r="J6499" t="s">
        <v>23</v>
      </c>
      <c r="K6499" t="s">
        <v>28</v>
      </c>
      <c r="L6499" t="s">
        <v>23</v>
      </c>
      <c r="M6499" t="s">
        <v>23</v>
      </c>
      <c r="N6499">
        <v>1</v>
      </c>
      <c r="O6499">
        <v>0</v>
      </c>
      <c r="P6499">
        <v>200</v>
      </c>
      <c r="Q6499">
        <v>1</v>
      </c>
      <c r="R6499" s="2" t="s">
        <v>3774</v>
      </c>
      <c r="S6499" s="1" t="s">
        <v>733</v>
      </c>
      <c r="Z6499" t="str">
        <f>_xlfn.XLOOKUP(Table2[[#This Row],[CountryCode]],Sheet2!A:A,Sheet2!B:B)</f>
        <v>India</v>
      </c>
    </row>
    <row r="6500" spans="1:26" x14ac:dyDescent="0.3">
      <c r="A6500">
        <v>18462603</v>
      </c>
      <c r="B6500">
        <v>1</v>
      </c>
      <c r="C6500" s="1" t="s">
        <v>4317</v>
      </c>
      <c r="D6500" t="s">
        <v>4651</v>
      </c>
      <c r="E6500" t="s">
        <v>4652</v>
      </c>
      <c r="F6500">
        <v>77.086005599999993</v>
      </c>
      <c r="G6500">
        <v>28.482844499999999</v>
      </c>
      <c r="H6500" t="s">
        <v>2991</v>
      </c>
      <c r="I6500" t="s">
        <v>22</v>
      </c>
      <c r="J6500" t="s">
        <v>23</v>
      </c>
      <c r="K6500" t="s">
        <v>23</v>
      </c>
      <c r="L6500" t="s">
        <v>23</v>
      </c>
      <c r="M6500" t="s">
        <v>23</v>
      </c>
      <c r="N6500">
        <v>1</v>
      </c>
      <c r="O6500">
        <v>0</v>
      </c>
      <c r="P6500">
        <v>400</v>
      </c>
      <c r="Q6500">
        <v>1</v>
      </c>
      <c r="R6500" s="2" t="s">
        <v>2009</v>
      </c>
      <c r="S6500" s="1" t="s">
        <v>457</v>
      </c>
      <c r="T6500" t="s">
        <v>7326</v>
      </c>
      <c r="Z6500" t="str">
        <f>_xlfn.XLOOKUP(Table2[[#This Row],[CountryCode]],Sheet2!A:A,Sheet2!B:B)</f>
        <v>India</v>
      </c>
    </row>
    <row r="6501" spans="1:26" x14ac:dyDescent="0.3">
      <c r="A6501">
        <v>18481290</v>
      </c>
      <c r="B6501">
        <v>1</v>
      </c>
      <c r="C6501" s="1" t="s">
        <v>4317</v>
      </c>
      <c r="D6501" t="s">
        <v>4399</v>
      </c>
      <c r="E6501" t="s">
        <v>4400</v>
      </c>
      <c r="F6501">
        <v>77.058047700000003</v>
      </c>
      <c r="G6501">
        <v>28.4777059</v>
      </c>
      <c r="H6501" t="s">
        <v>21</v>
      </c>
      <c r="I6501" t="s">
        <v>22</v>
      </c>
      <c r="J6501" t="s">
        <v>23</v>
      </c>
      <c r="K6501" t="s">
        <v>23</v>
      </c>
      <c r="L6501" t="s">
        <v>23</v>
      </c>
      <c r="M6501" t="s">
        <v>23</v>
      </c>
      <c r="N6501">
        <v>1</v>
      </c>
      <c r="O6501">
        <v>0</v>
      </c>
      <c r="P6501">
        <v>400</v>
      </c>
      <c r="Q6501">
        <v>1</v>
      </c>
      <c r="R6501" s="2" t="s">
        <v>1005</v>
      </c>
      <c r="S6501" s="1" t="s">
        <v>21</v>
      </c>
      <c r="Z6501" t="str">
        <f>_xlfn.XLOOKUP(Table2[[#This Row],[CountryCode]],Sheet2!A:A,Sheet2!B:B)</f>
        <v>India</v>
      </c>
    </row>
    <row r="6502" spans="1:26" x14ac:dyDescent="0.3">
      <c r="A6502">
        <v>18449658</v>
      </c>
      <c r="B6502">
        <v>1</v>
      </c>
      <c r="C6502" s="1" t="s">
        <v>4317</v>
      </c>
      <c r="D6502" t="s">
        <v>4399</v>
      </c>
      <c r="E6502" t="s">
        <v>4400</v>
      </c>
      <c r="F6502">
        <v>77.057516000000007</v>
      </c>
      <c r="G6502">
        <v>28.4879806</v>
      </c>
      <c r="H6502" t="s">
        <v>21</v>
      </c>
      <c r="I6502" t="s">
        <v>22</v>
      </c>
      <c r="J6502" t="s">
        <v>23</v>
      </c>
      <c r="K6502" t="s">
        <v>23</v>
      </c>
      <c r="L6502" t="s">
        <v>23</v>
      </c>
      <c r="M6502" t="s">
        <v>23</v>
      </c>
      <c r="N6502">
        <v>1</v>
      </c>
      <c r="O6502">
        <v>0</v>
      </c>
      <c r="P6502">
        <v>200</v>
      </c>
      <c r="Q6502">
        <v>1</v>
      </c>
      <c r="R6502" s="2" t="s">
        <v>2823</v>
      </c>
      <c r="S6502" s="1" t="s">
        <v>21</v>
      </c>
      <c r="Z6502" t="str">
        <f>_xlfn.XLOOKUP(Table2[[#This Row],[CountryCode]],Sheet2!A:A,Sheet2!B:B)</f>
        <v>India</v>
      </c>
    </row>
    <row r="6503" spans="1:26" x14ac:dyDescent="0.3">
      <c r="A6503">
        <v>18345770</v>
      </c>
      <c r="B6503">
        <v>1</v>
      </c>
      <c r="C6503" s="1" t="s">
        <v>4317</v>
      </c>
      <c r="D6503" t="s">
        <v>4467</v>
      </c>
      <c r="E6503" t="s">
        <v>4468</v>
      </c>
      <c r="F6503">
        <v>77.073256700000002</v>
      </c>
      <c r="G6503">
        <v>28.447219499999999</v>
      </c>
      <c r="H6503" t="s">
        <v>358</v>
      </c>
      <c r="I6503" t="s">
        <v>22</v>
      </c>
      <c r="J6503" t="s">
        <v>23</v>
      </c>
      <c r="K6503" t="s">
        <v>23</v>
      </c>
      <c r="L6503" t="s">
        <v>23</v>
      </c>
      <c r="M6503" t="s">
        <v>23</v>
      </c>
      <c r="N6503">
        <v>1</v>
      </c>
      <c r="O6503">
        <v>0</v>
      </c>
      <c r="P6503">
        <v>250</v>
      </c>
      <c r="Q6503">
        <v>1</v>
      </c>
      <c r="R6503" s="2" t="s">
        <v>3183</v>
      </c>
      <c r="S6503" s="1" t="s">
        <v>358</v>
      </c>
      <c r="Z6503" t="str">
        <f>_xlfn.XLOOKUP(Table2[[#This Row],[CountryCode]],Sheet2!A:A,Sheet2!B:B)</f>
        <v>India</v>
      </c>
    </row>
    <row r="6504" spans="1:26" x14ac:dyDescent="0.3">
      <c r="A6504">
        <v>18421476</v>
      </c>
      <c r="B6504">
        <v>1</v>
      </c>
      <c r="C6504" s="1" t="s">
        <v>4317</v>
      </c>
      <c r="D6504" t="s">
        <v>4325</v>
      </c>
      <c r="E6504" t="s">
        <v>4326</v>
      </c>
      <c r="F6504">
        <v>77.099028500000003</v>
      </c>
      <c r="G6504">
        <v>28.425191000000002</v>
      </c>
      <c r="H6504" t="s">
        <v>337</v>
      </c>
      <c r="I6504" t="s">
        <v>22</v>
      </c>
      <c r="J6504" t="s">
        <v>23</v>
      </c>
      <c r="K6504" t="s">
        <v>23</v>
      </c>
      <c r="L6504" t="s">
        <v>23</v>
      </c>
      <c r="M6504" t="s">
        <v>23</v>
      </c>
      <c r="N6504">
        <v>1</v>
      </c>
      <c r="O6504">
        <v>0</v>
      </c>
      <c r="P6504">
        <v>150</v>
      </c>
      <c r="Q6504">
        <v>1</v>
      </c>
      <c r="R6504" s="2" t="s">
        <v>2680</v>
      </c>
      <c r="S6504" s="1" t="s">
        <v>337</v>
      </c>
      <c r="Z6504" t="str">
        <f>_xlfn.XLOOKUP(Table2[[#This Row],[CountryCode]],Sheet2!A:A,Sheet2!B:B)</f>
        <v>India</v>
      </c>
    </row>
    <row r="6505" spans="1:26" x14ac:dyDescent="0.3">
      <c r="A6505">
        <v>18350142</v>
      </c>
      <c r="B6505">
        <v>1</v>
      </c>
      <c r="C6505" s="1" t="s">
        <v>4317</v>
      </c>
      <c r="D6505" t="s">
        <v>4337</v>
      </c>
      <c r="E6505" t="s">
        <v>4338</v>
      </c>
      <c r="F6505">
        <v>77.086214999999996</v>
      </c>
      <c r="G6505">
        <v>28.513031300000002</v>
      </c>
      <c r="H6505" t="s">
        <v>337</v>
      </c>
      <c r="I6505" t="s">
        <v>22</v>
      </c>
      <c r="J6505" t="s">
        <v>23</v>
      </c>
      <c r="K6505" t="s">
        <v>23</v>
      </c>
      <c r="L6505" t="s">
        <v>23</v>
      </c>
      <c r="M6505" t="s">
        <v>23</v>
      </c>
      <c r="N6505">
        <v>1</v>
      </c>
      <c r="O6505">
        <v>0</v>
      </c>
      <c r="P6505">
        <v>150</v>
      </c>
      <c r="Q6505">
        <v>1</v>
      </c>
      <c r="R6505" s="2" t="s">
        <v>4207</v>
      </c>
      <c r="S6505" s="1" t="s">
        <v>337</v>
      </c>
      <c r="Z6505" t="str">
        <f>_xlfn.XLOOKUP(Table2[[#This Row],[CountryCode]],Sheet2!A:A,Sheet2!B:B)</f>
        <v>India</v>
      </c>
    </row>
    <row r="6506" spans="1:26" x14ac:dyDescent="0.3">
      <c r="A6506">
        <v>18398616</v>
      </c>
      <c r="B6506">
        <v>1</v>
      </c>
      <c r="C6506" s="1" t="s">
        <v>4317</v>
      </c>
      <c r="D6506" t="s">
        <v>4531</v>
      </c>
      <c r="E6506" t="s">
        <v>4532</v>
      </c>
      <c r="F6506">
        <v>77.089856900000001</v>
      </c>
      <c r="G6506">
        <v>28.430857499999998</v>
      </c>
      <c r="H6506" t="s">
        <v>757</v>
      </c>
      <c r="I6506" t="s">
        <v>22</v>
      </c>
      <c r="J6506" t="s">
        <v>23</v>
      </c>
      <c r="K6506" t="s">
        <v>23</v>
      </c>
      <c r="L6506" t="s">
        <v>23</v>
      </c>
      <c r="M6506" t="s">
        <v>23</v>
      </c>
      <c r="N6506">
        <v>1</v>
      </c>
      <c r="O6506">
        <v>0</v>
      </c>
      <c r="P6506">
        <v>300</v>
      </c>
      <c r="Q6506">
        <v>1</v>
      </c>
      <c r="R6506" s="2" t="s">
        <v>2469</v>
      </c>
      <c r="S6506" s="1" t="s">
        <v>337</v>
      </c>
      <c r="Z6506" t="str">
        <f>_xlfn.XLOOKUP(Table2[[#This Row],[CountryCode]],Sheet2!A:A,Sheet2!B:B)</f>
        <v>India</v>
      </c>
    </row>
    <row r="6507" spans="1:26" x14ac:dyDescent="0.3">
      <c r="A6507">
        <v>18291233</v>
      </c>
      <c r="B6507">
        <v>1</v>
      </c>
      <c r="C6507" s="1" t="s">
        <v>4317</v>
      </c>
      <c r="D6507" t="s">
        <v>4531</v>
      </c>
      <c r="E6507" t="s">
        <v>4532</v>
      </c>
      <c r="F6507">
        <v>77.076272299999999</v>
      </c>
      <c r="G6507">
        <v>28.435321699999999</v>
      </c>
      <c r="H6507" t="s">
        <v>304</v>
      </c>
      <c r="I6507" t="s">
        <v>22</v>
      </c>
      <c r="J6507" t="s">
        <v>23</v>
      </c>
      <c r="K6507" t="s">
        <v>23</v>
      </c>
      <c r="L6507" t="s">
        <v>23</v>
      </c>
      <c r="M6507" t="s">
        <v>23</v>
      </c>
      <c r="N6507">
        <v>1</v>
      </c>
      <c r="O6507">
        <v>0</v>
      </c>
      <c r="P6507">
        <v>350</v>
      </c>
      <c r="Q6507">
        <v>1</v>
      </c>
      <c r="R6507" s="2" t="s">
        <v>4904</v>
      </c>
      <c r="S6507" s="1" t="s">
        <v>21</v>
      </c>
      <c r="Z6507" t="str">
        <f>_xlfn.XLOOKUP(Table2[[#This Row],[CountryCode]],Sheet2!A:A,Sheet2!B:B)</f>
        <v>India</v>
      </c>
    </row>
    <row r="6508" spans="1:26" x14ac:dyDescent="0.3">
      <c r="A6508">
        <v>18396426</v>
      </c>
      <c r="B6508">
        <v>1</v>
      </c>
      <c r="C6508" s="1" t="s">
        <v>4317</v>
      </c>
      <c r="D6508" t="s">
        <v>4399</v>
      </c>
      <c r="E6508" t="s">
        <v>4400</v>
      </c>
      <c r="F6508">
        <v>77.060801400000003</v>
      </c>
      <c r="G6508">
        <v>28.4776466</v>
      </c>
      <c r="H6508" t="s">
        <v>358</v>
      </c>
      <c r="I6508" t="s">
        <v>22</v>
      </c>
      <c r="J6508" t="s">
        <v>23</v>
      </c>
      <c r="K6508" t="s">
        <v>23</v>
      </c>
      <c r="L6508" t="s">
        <v>23</v>
      </c>
      <c r="M6508" t="s">
        <v>23</v>
      </c>
      <c r="N6508">
        <v>1</v>
      </c>
      <c r="O6508">
        <v>0</v>
      </c>
      <c r="P6508">
        <v>250</v>
      </c>
      <c r="Q6508">
        <v>1</v>
      </c>
      <c r="R6508" s="2" t="s">
        <v>752</v>
      </c>
      <c r="S6508" s="1" t="s">
        <v>358</v>
      </c>
      <c r="Z6508" t="str">
        <f>_xlfn.XLOOKUP(Table2[[#This Row],[CountryCode]],Sheet2!A:A,Sheet2!B:B)</f>
        <v>India</v>
      </c>
    </row>
    <row r="6509" spans="1:26" x14ac:dyDescent="0.3">
      <c r="A6509">
        <v>18500652</v>
      </c>
      <c r="B6509">
        <v>1</v>
      </c>
      <c r="C6509" s="1" t="s">
        <v>4317</v>
      </c>
      <c r="D6509" t="s">
        <v>4651</v>
      </c>
      <c r="E6509" t="s">
        <v>4652</v>
      </c>
      <c r="F6509">
        <v>0</v>
      </c>
      <c r="G6509">
        <v>0</v>
      </c>
      <c r="H6509" t="s">
        <v>21</v>
      </c>
      <c r="I6509" t="s">
        <v>22</v>
      </c>
      <c r="J6509" t="s">
        <v>23</v>
      </c>
      <c r="K6509" t="s">
        <v>23</v>
      </c>
      <c r="L6509" t="s">
        <v>23</v>
      </c>
      <c r="M6509" t="s">
        <v>23</v>
      </c>
      <c r="N6509">
        <v>1</v>
      </c>
      <c r="O6509">
        <v>0</v>
      </c>
      <c r="P6509">
        <v>400</v>
      </c>
      <c r="Q6509">
        <v>1</v>
      </c>
      <c r="R6509" s="2" t="s">
        <v>2421</v>
      </c>
      <c r="S6509" s="1" t="s">
        <v>21</v>
      </c>
      <c r="Z6509" t="str">
        <f>_xlfn.XLOOKUP(Table2[[#This Row],[CountryCode]],Sheet2!A:A,Sheet2!B:B)</f>
        <v>India</v>
      </c>
    </row>
    <row r="6510" spans="1:26" x14ac:dyDescent="0.3">
      <c r="A6510">
        <v>18463989</v>
      </c>
      <c r="B6510">
        <v>1</v>
      </c>
      <c r="C6510" s="1" t="s">
        <v>4317</v>
      </c>
      <c r="D6510" t="s">
        <v>4393</v>
      </c>
      <c r="E6510" t="s">
        <v>4392</v>
      </c>
      <c r="F6510">
        <v>77.019815699999995</v>
      </c>
      <c r="G6510">
        <v>28.4859312</v>
      </c>
      <c r="H6510" t="s">
        <v>457</v>
      </c>
      <c r="I6510" t="s">
        <v>22</v>
      </c>
      <c r="J6510" t="s">
        <v>23</v>
      </c>
      <c r="K6510" t="s">
        <v>23</v>
      </c>
      <c r="L6510" t="s">
        <v>23</v>
      </c>
      <c r="M6510" t="s">
        <v>23</v>
      </c>
      <c r="N6510">
        <v>1</v>
      </c>
      <c r="O6510">
        <v>0</v>
      </c>
      <c r="P6510">
        <v>300</v>
      </c>
      <c r="Q6510">
        <v>1</v>
      </c>
      <c r="R6510" s="2" t="s">
        <v>3999</v>
      </c>
      <c r="S6510" s="1" t="s">
        <v>457</v>
      </c>
      <c r="Z6510" t="str">
        <f>_xlfn.XLOOKUP(Table2[[#This Row],[CountryCode]],Sheet2!A:A,Sheet2!B:B)</f>
        <v>India</v>
      </c>
    </row>
    <row r="6511" spans="1:26" x14ac:dyDescent="0.3">
      <c r="A6511">
        <v>311850</v>
      </c>
      <c r="B6511">
        <v>1</v>
      </c>
      <c r="C6511" s="1" t="s">
        <v>4317</v>
      </c>
      <c r="D6511" t="s">
        <v>4393</v>
      </c>
      <c r="E6511" t="s">
        <v>4392</v>
      </c>
      <c r="F6511">
        <v>77.009323499999994</v>
      </c>
      <c r="G6511">
        <v>28.492181200000001</v>
      </c>
      <c r="H6511" t="s">
        <v>337</v>
      </c>
      <c r="I6511" t="s">
        <v>22</v>
      </c>
      <c r="J6511" t="s">
        <v>23</v>
      </c>
      <c r="K6511" t="s">
        <v>23</v>
      </c>
      <c r="L6511" t="s">
        <v>23</v>
      </c>
      <c r="M6511" t="s">
        <v>23</v>
      </c>
      <c r="N6511">
        <v>1</v>
      </c>
      <c r="O6511">
        <v>0</v>
      </c>
      <c r="P6511">
        <v>350</v>
      </c>
      <c r="Q6511">
        <v>1</v>
      </c>
      <c r="R6511" s="2" t="s">
        <v>2420</v>
      </c>
      <c r="S6511" s="1" t="s">
        <v>337</v>
      </c>
      <c r="Z6511" t="str">
        <f>_xlfn.XLOOKUP(Table2[[#This Row],[CountryCode]],Sheet2!A:A,Sheet2!B:B)</f>
        <v>India</v>
      </c>
    </row>
    <row r="6512" spans="1:26" x14ac:dyDescent="0.3">
      <c r="A6512">
        <v>18471248</v>
      </c>
      <c r="B6512">
        <v>1</v>
      </c>
      <c r="C6512" s="1" t="s">
        <v>4317</v>
      </c>
      <c r="D6512" t="s">
        <v>4393</v>
      </c>
      <c r="E6512" t="s">
        <v>4392</v>
      </c>
      <c r="F6512">
        <v>77.025230899999997</v>
      </c>
      <c r="G6512">
        <v>28.511812200000001</v>
      </c>
      <c r="H6512" t="s">
        <v>2714</v>
      </c>
      <c r="I6512" t="s">
        <v>22</v>
      </c>
      <c r="J6512" t="s">
        <v>23</v>
      </c>
      <c r="K6512" t="s">
        <v>23</v>
      </c>
      <c r="L6512" t="s">
        <v>23</v>
      </c>
      <c r="M6512" t="s">
        <v>23</v>
      </c>
      <c r="N6512">
        <v>1</v>
      </c>
      <c r="O6512">
        <v>0</v>
      </c>
      <c r="P6512">
        <v>450</v>
      </c>
      <c r="Q6512">
        <v>1</v>
      </c>
      <c r="R6512" s="2" t="s">
        <v>3201</v>
      </c>
      <c r="S6512" s="1" t="s">
        <v>21</v>
      </c>
      <c r="T6512" t="s">
        <v>7327</v>
      </c>
      <c r="U6512" t="s">
        <v>7316</v>
      </c>
      <c r="Z6512" t="str">
        <f>_xlfn.XLOOKUP(Table2[[#This Row],[CountryCode]],Sheet2!A:A,Sheet2!B:B)</f>
        <v>India</v>
      </c>
    </row>
    <row r="6513" spans="1:26" x14ac:dyDescent="0.3">
      <c r="A6513">
        <v>18492042</v>
      </c>
      <c r="B6513">
        <v>1</v>
      </c>
      <c r="C6513" s="1" t="s">
        <v>4317</v>
      </c>
      <c r="D6513" t="s">
        <v>4399</v>
      </c>
      <c r="E6513" t="s">
        <v>4400</v>
      </c>
      <c r="F6513">
        <v>77.067100600000003</v>
      </c>
      <c r="G6513">
        <v>28.4906203</v>
      </c>
      <c r="H6513" t="s">
        <v>4905</v>
      </c>
      <c r="I6513" t="s">
        <v>22</v>
      </c>
      <c r="J6513" t="s">
        <v>23</v>
      </c>
      <c r="K6513" t="s">
        <v>23</v>
      </c>
      <c r="L6513" t="s">
        <v>23</v>
      </c>
      <c r="M6513" t="s">
        <v>23</v>
      </c>
      <c r="N6513">
        <v>1</v>
      </c>
      <c r="O6513">
        <v>0</v>
      </c>
      <c r="P6513">
        <v>250</v>
      </c>
      <c r="Q6513">
        <v>1</v>
      </c>
      <c r="R6513" s="2" t="s">
        <v>3919</v>
      </c>
      <c r="S6513" s="1" t="s">
        <v>366</v>
      </c>
      <c r="T6513" t="s">
        <v>7326</v>
      </c>
      <c r="Z6513" t="str">
        <f>_xlfn.XLOOKUP(Table2[[#This Row],[CountryCode]],Sheet2!A:A,Sheet2!B:B)</f>
        <v>India</v>
      </c>
    </row>
    <row r="6514" spans="1:26" x14ac:dyDescent="0.3">
      <c r="A6514">
        <v>18432664</v>
      </c>
      <c r="B6514">
        <v>1</v>
      </c>
      <c r="C6514" s="1" t="s">
        <v>4317</v>
      </c>
      <c r="D6514" t="s">
        <v>4399</v>
      </c>
      <c r="E6514" t="s">
        <v>4400</v>
      </c>
      <c r="F6514">
        <v>0</v>
      </c>
      <c r="G6514">
        <v>0</v>
      </c>
      <c r="H6514" t="s">
        <v>21</v>
      </c>
      <c r="I6514" t="s">
        <v>22</v>
      </c>
      <c r="J6514" t="s">
        <v>23</v>
      </c>
      <c r="K6514" t="s">
        <v>23</v>
      </c>
      <c r="L6514" t="s">
        <v>23</v>
      </c>
      <c r="M6514" t="s">
        <v>23</v>
      </c>
      <c r="N6514">
        <v>1</v>
      </c>
      <c r="O6514">
        <v>0</v>
      </c>
      <c r="P6514">
        <v>150</v>
      </c>
      <c r="Q6514">
        <v>1</v>
      </c>
      <c r="R6514" s="2" t="s">
        <v>341</v>
      </c>
      <c r="S6514" s="1" t="s">
        <v>21</v>
      </c>
      <c r="Z6514" t="str">
        <f>_xlfn.XLOOKUP(Table2[[#This Row],[CountryCode]],Sheet2!A:A,Sheet2!B:B)</f>
        <v>India</v>
      </c>
    </row>
    <row r="6515" spans="1:26" x14ac:dyDescent="0.3">
      <c r="A6515">
        <v>18446482</v>
      </c>
      <c r="B6515">
        <v>1</v>
      </c>
      <c r="C6515" s="1" t="s">
        <v>4317</v>
      </c>
      <c r="D6515" t="s">
        <v>4461</v>
      </c>
      <c r="E6515" t="s">
        <v>4462</v>
      </c>
      <c r="F6515">
        <v>0</v>
      </c>
      <c r="G6515">
        <v>0</v>
      </c>
      <c r="H6515" t="s">
        <v>313</v>
      </c>
      <c r="I6515" t="s">
        <v>22</v>
      </c>
      <c r="J6515" t="s">
        <v>23</v>
      </c>
      <c r="K6515" t="s">
        <v>23</v>
      </c>
      <c r="L6515" t="s">
        <v>23</v>
      </c>
      <c r="M6515" t="s">
        <v>23</v>
      </c>
      <c r="N6515">
        <v>1</v>
      </c>
      <c r="O6515">
        <v>0</v>
      </c>
      <c r="P6515">
        <v>150</v>
      </c>
      <c r="Q6515">
        <v>1</v>
      </c>
      <c r="R6515" s="2" t="s">
        <v>342</v>
      </c>
      <c r="S6515" s="1" t="s">
        <v>313</v>
      </c>
      <c r="Z6515" t="str">
        <f>_xlfn.XLOOKUP(Table2[[#This Row],[CountryCode]],Sheet2!A:A,Sheet2!B:B)</f>
        <v>India</v>
      </c>
    </row>
    <row r="6516" spans="1:26" x14ac:dyDescent="0.3">
      <c r="A6516">
        <v>18393717</v>
      </c>
      <c r="B6516">
        <v>1</v>
      </c>
      <c r="C6516" s="1" t="s">
        <v>4317</v>
      </c>
      <c r="D6516" t="s">
        <v>4515</v>
      </c>
      <c r="E6516" t="s">
        <v>4516</v>
      </c>
      <c r="F6516">
        <v>77.01766379</v>
      </c>
      <c r="G6516">
        <v>28.467219979999999</v>
      </c>
      <c r="H6516" t="s">
        <v>462</v>
      </c>
      <c r="I6516" t="s">
        <v>22</v>
      </c>
      <c r="J6516" t="s">
        <v>23</v>
      </c>
      <c r="K6516" t="s">
        <v>23</v>
      </c>
      <c r="L6516" t="s">
        <v>23</v>
      </c>
      <c r="M6516" t="s">
        <v>23</v>
      </c>
      <c r="N6516">
        <v>1</v>
      </c>
      <c r="O6516">
        <v>0</v>
      </c>
      <c r="P6516">
        <v>300</v>
      </c>
      <c r="Q6516">
        <v>1</v>
      </c>
      <c r="R6516" s="2" t="s">
        <v>523</v>
      </c>
      <c r="S6516" s="1" t="s">
        <v>462</v>
      </c>
      <c r="Z6516" t="str">
        <f>_xlfn.XLOOKUP(Table2[[#This Row],[CountryCode]],Sheet2!A:A,Sheet2!B:B)</f>
        <v>India</v>
      </c>
    </row>
    <row r="6517" spans="1:26" x14ac:dyDescent="0.3">
      <c r="A6517">
        <v>18350136</v>
      </c>
      <c r="B6517">
        <v>1</v>
      </c>
      <c r="C6517" s="1" t="s">
        <v>4317</v>
      </c>
      <c r="D6517" t="s">
        <v>4467</v>
      </c>
      <c r="E6517" t="s">
        <v>4468</v>
      </c>
      <c r="F6517">
        <v>77.059245000000004</v>
      </c>
      <c r="G6517">
        <v>28.444463299999999</v>
      </c>
      <c r="H6517" t="s">
        <v>368</v>
      </c>
      <c r="I6517" t="s">
        <v>22</v>
      </c>
      <c r="J6517" t="s">
        <v>23</v>
      </c>
      <c r="K6517" t="s">
        <v>23</v>
      </c>
      <c r="L6517" t="s">
        <v>23</v>
      </c>
      <c r="M6517" t="s">
        <v>23</v>
      </c>
      <c r="N6517">
        <v>1</v>
      </c>
      <c r="O6517">
        <v>0</v>
      </c>
      <c r="P6517">
        <v>200</v>
      </c>
      <c r="Q6517">
        <v>1</v>
      </c>
      <c r="R6517" s="2" t="s">
        <v>3913</v>
      </c>
      <c r="S6517" s="1" t="s">
        <v>368</v>
      </c>
      <c r="Z6517" t="str">
        <f>_xlfn.XLOOKUP(Table2[[#This Row],[CountryCode]],Sheet2!A:A,Sheet2!B:B)</f>
        <v>India</v>
      </c>
    </row>
    <row r="6518" spans="1:26" x14ac:dyDescent="0.3">
      <c r="A6518">
        <v>18464616</v>
      </c>
      <c r="B6518">
        <v>1</v>
      </c>
      <c r="C6518" s="1" t="s">
        <v>4317</v>
      </c>
      <c r="D6518" t="s">
        <v>4325</v>
      </c>
      <c r="E6518" t="s">
        <v>4326</v>
      </c>
      <c r="F6518">
        <v>77.099568000000005</v>
      </c>
      <c r="G6518">
        <v>28.425422099999999</v>
      </c>
      <c r="H6518" t="s">
        <v>358</v>
      </c>
      <c r="I6518" t="s">
        <v>22</v>
      </c>
      <c r="J6518" t="s">
        <v>23</v>
      </c>
      <c r="K6518" t="s">
        <v>23</v>
      </c>
      <c r="L6518" t="s">
        <v>23</v>
      </c>
      <c r="M6518" t="s">
        <v>23</v>
      </c>
      <c r="N6518">
        <v>1</v>
      </c>
      <c r="O6518">
        <v>0</v>
      </c>
      <c r="P6518">
        <v>200</v>
      </c>
      <c r="Q6518">
        <v>1</v>
      </c>
      <c r="R6518" s="2" t="s">
        <v>844</v>
      </c>
      <c r="S6518" s="1" t="s">
        <v>358</v>
      </c>
      <c r="Z6518" t="str">
        <f>_xlfn.XLOOKUP(Table2[[#This Row],[CountryCode]],Sheet2!A:A,Sheet2!B:B)</f>
        <v>India</v>
      </c>
    </row>
    <row r="6519" spans="1:26" x14ac:dyDescent="0.3">
      <c r="A6519">
        <v>18458345</v>
      </c>
      <c r="B6519">
        <v>1</v>
      </c>
      <c r="C6519" s="1" t="s">
        <v>4317</v>
      </c>
      <c r="D6519" t="s">
        <v>4600</v>
      </c>
      <c r="E6519" t="s">
        <v>4601</v>
      </c>
      <c r="F6519">
        <v>77.078992999999997</v>
      </c>
      <c r="G6519">
        <v>28.434662899999999</v>
      </c>
      <c r="H6519" t="s">
        <v>21</v>
      </c>
      <c r="I6519" t="s">
        <v>22</v>
      </c>
      <c r="J6519" t="s">
        <v>23</v>
      </c>
      <c r="K6519" t="s">
        <v>23</v>
      </c>
      <c r="L6519" t="s">
        <v>23</v>
      </c>
      <c r="M6519" t="s">
        <v>23</v>
      </c>
      <c r="N6519">
        <v>1</v>
      </c>
      <c r="O6519">
        <v>0</v>
      </c>
      <c r="P6519">
        <v>150</v>
      </c>
      <c r="Q6519">
        <v>1</v>
      </c>
      <c r="R6519" s="2" t="s">
        <v>3462</v>
      </c>
      <c r="S6519" s="1" t="s">
        <v>21</v>
      </c>
      <c r="Z6519" t="str">
        <f>_xlfn.XLOOKUP(Table2[[#This Row],[CountryCode]],Sheet2!A:A,Sheet2!B:B)</f>
        <v>India</v>
      </c>
    </row>
    <row r="6520" spans="1:26" x14ac:dyDescent="0.3">
      <c r="A6520">
        <v>18421451</v>
      </c>
      <c r="B6520">
        <v>1</v>
      </c>
      <c r="C6520" s="1" t="s">
        <v>4317</v>
      </c>
      <c r="D6520" t="s">
        <v>4337</v>
      </c>
      <c r="E6520" t="s">
        <v>4338</v>
      </c>
      <c r="F6520">
        <v>77.083652099999995</v>
      </c>
      <c r="G6520">
        <v>28.4996537</v>
      </c>
      <c r="H6520" t="s">
        <v>21</v>
      </c>
      <c r="I6520" t="s">
        <v>22</v>
      </c>
      <c r="J6520" t="s">
        <v>23</v>
      </c>
      <c r="K6520" t="s">
        <v>23</v>
      </c>
      <c r="L6520" t="s">
        <v>23</v>
      </c>
      <c r="M6520" t="s">
        <v>23</v>
      </c>
      <c r="N6520">
        <v>1</v>
      </c>
      <c r="O6520">
        <v>0</v>
      </c>
      <c r="P6520">
        <v>200</v>
      </c>
      <c r="Q6520">
        <v>1</v>
      </c>
      <c r="R6520" s="2" t="s">
        <v>846</v>
      </c>
      <c r="S6520" s="1" t="s">
        <v>21</v>
      </c>
      <c r="Z6520" t="str">
        <f>_xlfn.XLOOKUP(Table2[[#This Row],[CountryCode]],Sheet2!A:A,Sheet2!B:B)</f>
        <v>India</v>
      </c>
    </row>
    <row r="6521" spans="1:26" x14ac:dyDescent="0.3">
      <c r="A6521">
        <v>18481295</v>
      </c>
      <c r="B6521">
        <v>1</v>
      </c>
      <c r="C6521" s="1" t="s">
        <v>4317</v>
      </c>
      <c r="D6521" t="s">
        <v>4651</v>
      </c>
      <c r="E6521" t="s">
        <v>4652</v>
      </c>
      <c r="F6521">
        <v>0</v>
      </c>
      <c r="G6521">
        <v>0</v>
      </c>
      <c r="H6521" t="s">
        <v>21</v>
      </c>
      <c r="I6521" t="s">
        <v>22</v>
      </c>
      <c r="J6521" t="s">
        <v>23</v>
      </c>
      <c r="K6521" t="s">
        <v>23</v>
      </c>
      <c r="L6521" t="s">
        <v>23</v>
      </c>
      <c r="M6521" t="s">
        <v>23</v>
      </c>
      <c r="N6521">
        <v>1</v>
      </c>
      <c r="O6521">
        <v>0</v>
      </c>
      <c r="P6521">
        <v>300</v>
      </c>
      <c r="Q6521">
        <v>1</v>
      </c>
      <c r="R6521" s="2" t="s">
        <v>4303</v>
      </c>
      <c r="S6521" s="1" t="s">
        <v>21</v>
      </c>
      <c r="Z6521" t="str">
        <f>_xlfn.XLOOKUP(Table2[[#This Row],[CountryCode]],Sheet2!A:A,Sheet2!B:B)</f>
        <v>India</v>
      </c>
    </row>
    <row r="6522" spans="1:26" x14ac:dyDescent="0.3">
      <c r="A6522">
        <v>18361580</v>
      </c>
      <c r="B6522">
        <v>1</v>
      </c>
      <c r="C6522" s="1" t="s">
        <v>4317</v>
      </c>
      <c r="D6522" t="s">
        <v>4651</v>
      </c>
      <c r="E6522" t="s">
        <v>4652</v>
      </c>
      <c r="F6522">
        <v>77.082614399999997</v>
      </c>
      <c r="G6522">
        <v>28.484096300000001</v>
      </c>
      <c r="H6522" t="s">
        <v>457</v>
      </c>
      <c r="I6522" t="s">
        <v>22</v>
      </c>
      <c r="J6522" t="s">
        <v>23</v>
      </c>
      <c r="K6522" t="s">
        <v>23</v>
      </c>
      <c r="L6522" t="s">
        <v>23</v>
      </c>
      <c r="M6522" t="s">
        <v>23</v>
      </c>
      <c r="N6522">
        <v>1</v>
      </c>
      <c r="O6522">
        <v>0</v>
      </c>
      <c r="P6522">
        <v>200</v>
      </c>
      <c r="Q6522">
        <v>1</v>
      </c>
      <c r="R6522" s="2" t="s">
        <v>4906</v>
      </c>
      <c r="S6522" s="1" t="s">
        <v>457</v>
      </c>
      <c r="Z6522" t="str">
        <f>_xlfn.XLOOKUP(Table2[[#This Row],[CountryCode]],Sheet2!A:A,Sheet2!B:B)</f>
        <v>India</v>
      </c>
    </row>
    <row r="6523" spans="1:26" x14ac:dyDescent="0.3">
      <c r="A6523">
        <v>18462605</v>
      </c>
      <c r="B6523">
        <v>1</v>
      </c>
      <c r="C6523" s="1" t="s">
        <v>4317</v>
      </c>
      <c r="D6523" t="s">
        <v>4651</v>
      </c>
      <c r="E6523" t="s">
        <v>4652</v>
      </c>
      <c r="F6523">
        <v>77.086080100000004</v>
      </c>
      <c r="G6523">
        <v>28.482317699999999</v>
      </c>
      <c r="H6523" t="s">
        <v>343</v>
      </c>
      <c r="I6523" t="s">
        <v>22</v>
      </c>
      <c r="J6523" t="s">
        <v>23</v>
      </c>
      <c r="K6523" t="s">
        <v>23</v>
      </c>
      <c r="L6523" t="s">
        <v>23</v>
      </c>
      <c r="M6523" t="s">
        <v>23</v>
      </c>
      <c r="N6523">
        <v>1</v>
      </c>
      <c r="O6523">
        <v>0</v>
      </c>
      <c r="P6523">
        <v>300</v>
      </c>
      <c r="Q6523">
        <v>1</v>
      </c>
      <c r="R6523" s="2" t="s">
        <v>3007</v>
      </c>
      <c r="S6523" s="1" t="s">
        <v>343</v>
      </c>
      <c r="Z6523" t="str">
        <f>_xlfn.XLOOKUP(Table2[[#This Row],[CountryCode]],Sheet2!A:A,Sheet2!B:B)</f>
        <v>India</v>
      </c>
    </row>
    <row r="6524" spans="1:26" x14ac:dyDescent="0.3">
      <c r="A6524">
        <v>18482069</v>
      </c>
      <c r="B6524">
        <v>1</v>
      </c>
      <c r="C6524" s="1" t="s">
        <v>4317</v>
      </c>
      <c r="D6524" t="s">
        <v>4399</v>
      </c>
      <c r="E6524" t="s">
        <v>4400</v>
      </c>
      <c r="F6524">
        <v>0</v>
      </c>
      <c r="G6524">
        <v>0</v>
      </c>
      <c r="H6524" t="s">
        <v>644</v>
      </c>
      <c r="I6524" t="s">
        <v>22</v>
      </c>
      <c r="J6524" t="s">
        <v>23</v>
      </c>
      <c r="K6524" t="s">
        <v>23</v>
      </c>
      <c r="L6524" t="s">
        <v>23</v>
      </c>
      <c r="M6524" t="s">
        <v>23</v>
      </c>
      <c r="N6524">
        <v>1</v>
      </c>
      <c r="O6524">
        <v>0</v>
      </c>
      <c r="P6524">
        <v>400</v>
      </c>
      <c r="Q6524">
        <v>1</v>
      </c>
      <c r="R6524" s="2" t="s">
        <v>2137</v>
      </c>
      <c r="S6524" s="1" t="s">
        <v>644</v>
      </c>
      <c r="Z6524" t="str">
        <f>_xlfn.XLOOKUP(Table2[[#This Row],[CountryCode]],Sheet2!A:A,Sheet2!B:B)</f>
        <v>India</v>
      </c>
    </row>
    <row r="6525" spans="1:26" x14ac:dyDescent="0.3">
      <c r="A6525">
        <v>18489829</v>
      </c>
      <c r="B6525">
        <v>1</v>
      </c>
      <c r="C6525" s="1" t="s">
        <v>4317</v>
      </c>
      <c r="D6525" t="s">
        <v>4506</v>
      </c>
      <c r="E6525" t="s">
        <v>4507</v>
      </c>
      <c r="F6525">
        <v>77.051612599999999</v>
      </c>
      <c r="G6525">
        <v>28.504838599999999</v>
      </c>
      <c r="H6525" t="s">
        <v>484</v>
      </c>
      <c r="I6525" t="s">
        <v>22</v>
      </c>
      <c r="J6525" t="s">
        <v>23</v>
      </c>
      <c r="K6525" t="s">
        <v>23</v>
      </c>
      <c r="L6525" t="s">
        <v>23</v>
      </c>
      <c r="M6525" t="s">
        <v>23</v>
      </c>
      <c r="N6525">
        <v>1</v>
      </c>
      <c r="O6525">
        <v>0</v>
      </c>
      <c r="P6525">
        <v>250</v>
      </c>
      <c r="Q6525">
        <v>1</v>
      </c>
      <c r="R6525" s="2" t="s">
        <v>4907</v>
      </c>
      <c r="S6525" s="1" t="s">
        <v>358</v>
      </c>
      <c r="T6525" t="s">
        <v>7326</v>
      </c>
      <c r="Z6525" t="str">
        <f>_xlfn.XLOOKUP(Table2[[#This Row],[CountryCode]],Sheet2!A:A,Sheet2!B:B)</f>
        <v>India</v>
      </c>
    </row>
    <row r="6526" spans="1:26" x14ac:dyDescent="0.3">
      <c r="A6526">
        <v>18421493</v>
      </c>
      <c r="B6526">
        <v>1</v>
      </c>
      <c r="C6526" s="1" t="s">
        <v>4317</v>
      </c>
      <c r="D6526" t="s">
        <v>4325</v>
      </c>
      <c r="E6526" t="s">
        <v>4326</v>
      </c>
      <c r="F6526">
        <v>77.099298300000001</v>
      </c>
      <c r="G6526">
        <v>28.425037499999998</v>
      </c>
      <c r="H6526" t="s">
        <v>514</v>
      </c>
      <c r="I6526" t="s">
        <v>22</v>
      </c>
      <c r="J6526" t="s">
        <v>23</v>
      </c>
      <c r="K6526" t="s">
        <v>23</v>
      </c>
      <c r="L6526" t="s">
        <v>23</v>
      </c>
      <c r="M6526" t="s">
        <v>23</v>
      </c>
      <c r="N6526">
        <v>1</v>
      </c>
      <c r="O6526">
        <v>0</v>
      </c>
      <c r="P6526">
        <v>100</v>
      </c>
      <c r="Q6526">
        <v>1</v>
      </c>
      <c r="R6526" s="2" t="s">
        <v>536</v>
      </c>
      <c r="S6526" s="1" t="s">
        <v>450</v>
      </c>
      <c r="Z6526" t="str">
        <f>_xlfn.XLOOKUP(Table2[[#This Row],[CountryCode]],Sheet2!A:A,Sheet2!B:B)</f>
        <v>India</v>
      </c>
    </row>
    <row r="6527" spans="1:26" x14ac:dyDescent="0.3">
      <c r="A6527">
        <v>18476986</v>
      </c>
      <c r="B6527">
        <v>1</v>
      </c>
      <c r="C6527" s="1" t="s">
        <v>4317</v>
      </c>
      <c r="D6527" t="s">
        <v>4325</v>
      </c>
      <c r="E6527" t="s">
        <v>4326</v>
      </c>
      <c r="F6527">
        <v>0</v>
      </c>
      <c r="G6527">
        <v>0</v>
      </c>
      <c r="H6527" t="s">
        <v>4908</v>
      </c>
      <c r="I6527" t="s">
        <v>22</v>
      </c>
      <c r="J6527" t="s">
        <v>23</v>
      </c>
      <c r="K6527" t="s">
        <v>23</v>
      </c>
      <c r="L6527" t="s">
        <v>23</v>
      </c>
      <c r="M6527" t="s">
        <v>23</v>
      </c>
      <c r="N6527">
        <v>1</v>
      </c>
      <c r="O6527">
        <v>0</v>
      </c>
      <c r="P6527">
        <v>350</v>
      </c>
      <c r="Q6527">
        <v>1</v>
      </c>
      <c r="R6527" s="2" t="s">
        <v>533</v>
      </c>
      <c r="S6527" s="1" t="s">
        <v>21</v>
      </c>
      <c r="T6527" t="s">
        <v>7318</v>
      </c>
      <c r="U6527" t="s">
        <v>7333</v>
      </c>
      <c r="V6527" t="s">
        <v>7321</v>
      </c>
      <c r="Z6527" t="str">
        <f>_xlfn.XLOOKUP(Table2[[#This Row],[CountryCode]],Sheet2!A:A,Sheet2!B:B)</f>
        <v>India</v>
      </c>
    </row>
    <row r="6528" spans="1:26" x14ac:dyDescent="0.3">
      <c r="A6528">
        <v>18391133</v>
      </c>
      <c r="B6528">
        <v>1</v>
      </c>
      <c r="C6528" s="1" t="s">
        <v>4317</v>
      </c>
      <c r="D6528" t="s">
        <v>4337</v>
      </c>
      <c r="E6528" t="s">
        <v>4338</v>
      </c>
      <c r="F6528">
        <v>77.067104599999993</v>
      </c>
      <c r="G6528">
        <v>28.490532200000001</v>
      </c>
      <c r="H6528" t="s">
        <v>21</v>
      </c>
      <c r="I6528" t="s">
        <v>22</v>
      </c>
      <c r="J6528" t="s">
        <v>23</v>
      </c>
      <c r="K6528" t="s">
        <v>23</v>
      </c>
      <c r="L6528" t="s">
        <v>23</v>
      </c>
      <c r="M6528" t="s">
        <v>23</v>
      </c>
      <c r="N6528">
        <v>1</v>
      </c>
      <c r="O6528">
        <v>0</v>
      </c>
      <c r="P6528">
        <v>200</v>
      </c>
      <c r="Q6528">
        <v>1</v>
      </c>
      <c r="R6528" s="2" t="s">
        <v>3323</v>
      </c>
      <c r="S6528" s="1" t="s">
        <v>21</v>
      </c>
      <c r="Z6528" t="str">
        <f>_xlfn.XLOOKUP(Table2[[#This Row],[CountryCode]],Sheet2!A:A,Sheet2!B:B)</f>
        <v>India</v>
      </c>
    </row>
    <row r="6529" spans="1:26" x14ac:dyDescent="0.3">
      <c r="A6529">
        <v>18391145</v>
      </c>
      <c r="B6529">
        <v>1</v>
      </c>
      <c r="C6529" s="1" t="s">
        <v>4317</v>
      </c>
      <c r="D6529" t="s">
        <v>4337</v>
      </c>
      <c r="E6529" t="s">
        <v>4338</v>
      </c>
      <c r="F6529">
        <v>77.068349699999999</v>
      </c>
      <c r="G6529">
        <v>28.490741499999999</v>
      </c>
      <c r="H6529" t="s">
        <v>21</v>
      </c>
      <c r="I6529" t="s">
        <v>22</v>
      </c>
      <c r="J6529" t="s">
        <v>23</v>
      </c>
      <c r="K6529" t="s">
        <v>23</v>
      </c>
      <c r="L6529" t="s">
        <v>23</v>
      </c>
      <c r="M6529" t="s">
        <v>23</v>
      </c>
      <c r="N6529">
        <v>1</v>
      </c>
      <c r="O6529">
        <v>0</v>
      </c>
      <c r="P6529">
        <v>200</v>
      </c>
      <c r="Q6529">
        <v>1</v>
      </c>
      <c r="R6529" s="2" t="s">
        <v>2107</v>
      </c>
      <c r="S6529" s="1" t="s">
        <v>21</v>
      </c>
      <c r="Z6529" t="str">
        <f>_xlfn.XLOOKUP(Table2[[#This Row],[CountryCode]],Sheet2!A:A,Sheet2!B:B)</f>
        <v>India</v>
      </c>
    </row>
    <row r="6530" spans="1:26" x14ac:dyDescent="0.3">
      <c r="A6530">
        <v>18277216</v>
      </c>
      <c r="B6530">
        <v>1</v>
      </c>
      <c r="C6530" s="1" t="s">
        <v>4317</v>
      </c>
      <c r="D6530" t="s">
        <v>4337</v>
      </c>
      <c r="E6530" t="s">
        <v>4338</v>
      </c>
      <c r="F6530">
        <v>77.076210200000006</v>
      </c>
      <c r="G6530">
        <v>28.511479699999999</v>
      </c>
      <c r="H6530" t="s">
        <v>21</v>
      </c>
      <c r="I6530" t="s">
        <v>22</v>
      </c>
      <c r="J6530" t="s">
        <v>23</v>
      </c>
      <c r="K6530" t="s">
        <v>23</v>
      </c>
      <c r="L6530" t="s">
        <v>23</v>
      </c>
      <c r="M6530" t="s">
        <v>23</v>
      </c>
      <c r="N6530">
        <v>1</v>
      </c>
      <c r="O6530">
        <v>0</v>
      </c>
      <c r="P6530">
        <v>200</v>
      </c>
      <c r="Q6530">
        <v>1</v>
      </c>
      <c r="R6530" s="2" t="s">
        <v>2871</v>
      </c>
      <c r="S6530" s="1" t="s">
        <v>21</v>
      </c>
      <c r="Z6530" t="str">
        <f>_xlfn.XLOOKUP(Table2[[#This Row],[CountryCode]],Sheet2!A:A,Sheet2!B:B)</f>
        <v>India</v>
      </c>
    </row>
    <row r="6531" spans="1:26" x14ac:dyDescent="0.3">
      <c r="A6531">
        <v>5927</v>
      </c>
      <c r="B6531">
        <v>1</v>
      </c>
      <c r="C6531" s="1" t="s">
        <v>4317</v>
      </c>
      <c r="D6531" t="s">
        <v>4526</v>
      </c>
      <c r="E6531" t="s">
        <v>4527</v>
      </c>
      <c r="F6531">
        <v>77.031123800000003</v>
      </c>
      <c r="G6531">
        <v>28.508841700000001</v>
      </c>
      <c r="H6531" t="s">
        <v>450</v>
      </c>
      <c r="I6531" t="s">
        <v>22</v>
      </c>
      <c r="J6531" t="s">
        <v>23</v>
      </c>
      <c r="K6531" t="s">
        <v>23</v>
      </c>
      <c r="L6531" t="s">
        <v>23</v>
      </c>
      <c r="M6531" t="s">
        <v>23</v>
      </c>
      <c r="N6531">
        <v>1</v>
      </c>
      <c r="O6531">
        <v>0</v>
      </c>
      <c r="P6531">
        <v>100</v>
      </c>
      <c r="Q6531">
        <v>1</v>
      </c>
      <c r="R6531" s="2" t="s">
        <v>3327</v>
      </c>
      <c r="S6531" s="1" t="s">
        <v>450</v>
      </c>
      <c r="Z6531" t="str">
        <f>_xlfn.XLOOKUP(Table2[[#This Row],[CountryCode]],Sheet2!A:A,Sheet2!B:B)</f>
        <v>India</v>
      </c>
    </row>
    <row r="6532" spans="1:26" x14ac:dyDescent="0.3">
      <c r="A6532">
        <v>18463987</v>
      </c>
      <c r="B6532">
        <v>1</v>
      </c>
      <c r="C6532" s="1" t="s">
        <v>4317</v>
      </c>
      <c r="D6532" t="s">
        <v>4393</v>
      </c>
      <c r="E6532" t="s">
        <v>4392</v>
      </c>
      <c r="F6532">
        <v>77.019607600000001</v>
      </c>
      <c r="G6532">
        <v>28.485771799999998</v>
      </c>
      <c r="H6532" t="s">
        <v>456</v>
      </c>
      <c r="I6532" t="s">
        <v>22</v>
      </c>
      <c r="J6532" t="s">
        <v>23</v>
      </c>
      <c r="K6532" t="s">
        <v>23</v>
      </c>
      <c r="L6532" t="s">
        <v>23</v>
      </c>
      <c r="M6532" t="s">
        <v>23</v>
      </c>
      <c r="N6532">
        <v>1</v>
      </c>
      <c r="O6532">
        <v>0</v>
      </c>
      <c r="P6532">
        <v>200</v>
      </c>
      <c r="Q6532">
        <v>1</v>
      </c>
      <c r="R6532" s="2" t="s">
        <v>4909</v>
      </c>
      <c r="S6532" s="1" t="s">
        <v>366</v>
      </c>
      <c r="Z6532" t="str">
        <f>_xlfn.XLOOKUP(Table2[[#This Row],[CountryCode]],Sheet2!A:A,Sheet2!B:B)</f>
        <v>India</v>
      </c>
    </row>
    <row r="6533" spans="1:26" x14ac:dyDescent="0.3">
      <c r="A6533">
        <v>18396180</v>
      </c>
      <c r="B6533">
        <v>1</v>
      </c>
      <c r="C6533" s="1" t="s">
        <v>4317</v>
      </c>
      <c r="D6533" t="s">
        <v>4393</v>
      </c>
      <c r="E6533" t="s">
        <v>4392</v>
      </c>
      <c r="F6533">
        <v>77.0358272</v>
      </c>
      <c r="G6533">
        <v>28.503361099999999</v>
      </c>
      <c r="H6533" t="s">
        <v>21</v>
      </c>
      <c r="I6533" t="s">
        <v>22</v>
      </c>
      <c r="J6533" t="s">
        <v>23</v>
      </c>
      <c r="K6533" t="s">
        <v>23</v>
      </c>
      <c r="L6533" t="s">
        <v>23</v>
      </c>
      <c r="M6533" t="s">
        <v>23</v>
      </c>
      <c r="N6533">
        <v>1</v>
      </c>
      <c r="O6533">
        <v>0</v>
      </c>
      <c r="P6533">
        <v>400</v>
      </c>
      <c r="Q6533">
        <v>1</v>
      </c>
      <c r="R6533" s="2" t="s">
        <v>4816</v>
      </c>
      <c r="S6533" s="1" t="s">
        <v>21</v>
      </c>
      <c r="Z6533" t="str">
        <f>_xlfn.XLOOKUP(Table2[[#This Row],[CountryCode]],Sheet2!A:A,Sheet2!B:B)</f>
        <v>India</v>
      </c>
    </row>
    <row r="6534" spans="1:26" x14ac:dyDescent="0.3">
      <c r="A6534">
        <v>18463972</v>
      </c>
      <c r="B6534">
        <v>1</v>
      </c>
      <c r="C6534" s="1" t="s">
        <v>4317</v>
      </c>
      <c r="D6534" t="s">
        <v>4393</v>
      </c>
      <c r="E6534" t="s">
        <v>4392</v>
      </c>
      <c r="F6534">
        <v>77.041064500000005</v>
      </c>
      <c r="G6534">
        <v>28.512086799999999</v>
      </c>
      <c r="H6534" t="s">
        <v>457</v>
      </c>
      <c r="I6534" t="s">
        <v>22</v>
      </c>
      <c r="J6534" t="s">
        <v>23</v>
      </c>
      <c r="K6534" t="s">
        <v>23</v>
      </c>
      <c r="L6534" t="s">
        <v>23</v>
      </c>
      <c r="M6534" t="s">
        <v>23</v>
      </c>
      <c r="N6534">
        <v>1</v>
      </c>
      <c r="O6534">
        <v>0</v>
      </c>
      <c r="P6534">
        <v>150</v>
      </c>
      <c r="Q6534">
        <v>1</v>
      </c>
      <c r="R6534" s="2" t="s">
        <v>861</v>
      </c>
      <c r="S6534" s="1" t="s">
        <v>457</v>
      </c>
      <c r="Z6534" t="str">
        <f>_xlfn.XLOOKUP(Table2[[#This Row],[CountryCode]],Sheet2!A:A,Sheet2!B:B)</f>
        <v>India</v>
      </c>
    </row>
    <row r="6535" spans="1:26" x14ac:dyDescent="0.3">
      <c r="A6535">
        <v>18384132</v>
      </c>
      <c r="B6535">
        <v>1</v>
      </c>
      <c r="C6535" s="1" t="s">
        <v>4317</v>
      </c>
      <c r="D6535" t="s">
        <v>4515</v>
      </c>
      <c r="E6535" t="s">
        <v>4516</v>
      </c>
      <c r="F6535">
        <v>0</v>
      </c>
      <c r="G6535">
        <v>0</v>
      </c>
      <c r="H6535" t="s">
        <v>21</v>
      </c>
      <c r="I6535" t="s">
        <v>22</v>
      </c>
      <c r="J6535" t="s">
        <v>23</v>
      </c>
      <c r="K6535" t="s">
        <v>23</v>
      </c>
      <c r="L6535" t="s">
        <v>23</v>
      </c>
      <c r="M6535" t="s">
        <v>23</v>
      </c>
      <c r="N6535">
        <v>1</v>
      </c>
      <c r="O6535">
        <v>0</v>
      </c>
      <c r="P6535">
        <v>200</v>
      </c>
      <c r="Q6535">
        <v>1</v>
      </c>
      <c r="R6535" s="2" t="s">
        <v>2699</v>
      </c>
      <c r="S6535" s="1" t="s">
        <v>21</v>
      </c>
      <c r="Z6535" t="str">
        <f>_xlfn.XLOOKUP(Table2[[#This Row],[CountryCode]],Sheet2!A:A,Sheet2!B:B)</f>
        <v>India</v>
      </c>
    </row>
    <row r="6536" spans="1:26" x14ac:dyDescent="0.3">
      <c r="A6536">
        <v>18476542</v>
      </c>
      <c r="B6536">
        <v>1</v>
      </c>
      <c r="C6536" s="1" t="s">
        <v>4317</v>
      </c>
      <c r="D6536" t="s">
        <v>4467</v>
      </c>
      <c r="E6536" t="s">
        <v>4468</v>
      </c>
      <c r="F6536">
        <v>0</v>
      </c>
      <c r="G6536">
        <v>0</v>
      </c>
      <c r="H6536" t="s">
        <v>21</v>
      </c>
      <c r="I6536" t="s">
        <v>22</v>
      </c>
      <c r="J6536" t="s">
        <v>23</v>
      </c>
      <c r="K6536" t="s">
        <v>23</v>
      </c>
      <c r="L6536" t="s">
        <v>23</v>
      </c>
      <c r="M6536" t="s">
        <v>23</v>
      </c>
      <c r="N6536">
        <v>1</v>
      </c>
      <c r="O6536">
        <v>0</v>
      </c>
      <c r="P6536">
        <v>200</v>
      </c>
      <c r="Q6536">
        <v>1</v>
      </c>
      <c r="R6536" s="2" t="s">
        <v>2882</v>
      </c>
      <c r="S6536" s="1" t="s">
        <v>21</v>
      </c>
      <c r="Z6536" t="str">
        <f>_xlfn.XLOOKUP(Table2[[#This Row],[CountryCode]],Sheet2!A:A,Sheet2!B:B)</f>
        <v>India</v>
      </c>
    </row>
    <row r="6537" spans="1:26" x14ac:dyDescent="0.3">
      <c r="A6537">
        <v>18499475</v>
      </c>
      <c r="B6537">
        <v>1</v>
      </c>
      <c r="C6537" s="1" t="s">
        <v>4317</v>
      </c>
      <c r="D6537" t="s">
        <v>4467</v>
      </c>
      <c r="E6537" t="s">
        <v>4468</v>
      </c>
      <c r="F6537">
        <v>77.059400499999995</v>
      </c>
      <c r="G6537">
        <v>28.4446522</v>
      </c>
      <c r="H6537" t="s">
        <v>358</v>
      </c>
      <c r="I6537" t="s">
        <v>22</v>
      </c>
      <c r="J6537" t="s">
        <v>23</v>
      </c>
      <c r="K6537" t="s">
        <v>23</v>
      </c>
      <c r="L6537" t="s">
        <v>23</v>
      </c>
      <c r="M6537" t="s">
        <v>23</v>
      </c>
      <c r="N6537">
        <v>1</v>
      </c>
      <c r="O6537">
        <v>0</v>
      </c>
      <c r="P6537">
        <v>200</v>
      </c>
      <c r="Q6537">
        <v>1</v>
      </c>
      <c r="R6537" s="2" t="s">
        <v>3681</v>
      </c>
      <c r="S6537" s="1" t="s">
        <v>358</v>
      </c>
      <c r="Z6537" t="str">
        <f>_xlfn.XLOOKUP(Table2[[#This Row],[CountryCode]],Sheet2!A:A,Sheet2!B:B)</f>
        <v>India</v>
      </c>
    </row>
    <row r="6538" spans="1:26" x14ac:dyDescent="0.3">
      <c r="A6538">
        <v>18392211</v>
      </c>
      <c r="B6538">
        <v>1</v>
      </c>
      <c r="C6538" s="1" t="s">
        <v>4317</v>
      </c>
      <c r="D6538" t="s">
        <v>4467</v>
      </c>
      <c r="E6538" t="s">
        <v>4468</v>
      </c>
      <c r="F6538">
        <v>77.067950199999999</v>
      </c>
      <c r="G6538">
        <v>28.4513687</v>
      </c>
      <c r="H6538" t="s">
        <v>21</v>
      </c>
      <c r="I6538" t="s">
        <v>22</v>
      </c>
      <c r="J6538" t="s">
        <v>23</v>
      </c>
      <c r="K6538" t="s">
        <v>23</v>
      </c>
      <c r="L6538" t="s">
        <v>23</v>
      </c>
      <c r="M6538" t="s">
        <v>23</v>
      </c>
      <c r="N6538">
        <v>1</v>
      </c>
      <c r="O6538">
        <v>0</v>
      </c>
      <c r="P6538">
        <v>300</v>
      </c>
      <c r="Q6538">
        <v>1</v>
      </c>
      <c r="R6538" s="2" t="s">
        <v>2159</v>
      </c>
      <c r="S6538" s="1" t="s">
        <v>21</v>
      </c>
      <c r="Z6538" t="str">
        <f>_xlfn.XLOOKUP(Table2[[#This Row],[CountryCode]],Sheet2!A:A,Sheet2!B:B)</f>
        <v>India</v>
      </c>
    </row>
    <row r="6539" spans="1:26" x14ac:dyDescent="0.3">
      <c r="A6539">
        <v>18438453</v>
      </c>
      <c r="B6539">
        <v>1</v>
      </c>
      <c r="C6539" s="1" t="s">
        <v>4317</v>
      </c>
      <c r="D6539" t="s">
        <v>4325</v>
      </c>
      <c r="E6539" t="s">
        <v>4326</v>
      </c>
      <c r="F6539">
        <v>0</v>
      </c>
      <c r="G6539">
        <v>0</v>
      </c>
      <c r="H6539" t="s">
        <v>21</v>
      </c>
      <c r="I6539" t="s">
        <v>22</v>
      </c>
      <c r="J6539" t="s">
        <v>23</v>
      </c>
      <c r="K6539" t="s">
        <v>23</v>
      </c>
      <c r="L6539" t="s">
        <v>23</v>
      </c>
      <c r="M6539" t="s">
        <v>23</v>
      </c>
      <c r="N6539">
        <v>1</v>
      </c>
      <c r="O6539">
        <v>0</v>
      </c>
      <c r="P6539">
        <v>300</v>
      </c>
      <c r="Q6539">
        <v>1</v>
      </c>
      <c r="R6539" s="2" t="s">
        <v>3927</v>
      </c>
      <c r="S6539" s="1" t="s">
        <v>21</v>
      </c>
      <c r="Z6539" t="str">
        <f>_xlfn.XLOOKUP(Table2[[#This Row],[CountryCode]],Sheet2!A:A,Sheet2!B:B)</f>
        <v>India</v>
      </c>
    </row>
    <row r="6540" spans="1:26" x14ac:dyDescent="0.3">
      <c r="A6540">
        <v>18464630</v>
      </c>
      <c r="B6540">
        <v>1</v>
      </c>
      <c r="C6540" s="1" t="s">
        <v>4317</v>
      </c>
      <c r="D6540" t="s">
        <v>4325</v>
      </c>
      <c r="E6540" t="s">
        <v>4326</v>
      </c>
      <c r="F6540">
        <v>77.142000100000004</v>
      </c>
      <c r="G6540">
        <v>28.429124999999999</v>
      </c>
      <c r="H6540" t="s">
        <v>21</v>
      </c>
      <c r="I6540" t="s">
        <v>22</v>
      </c>
      <c r="J6540" t="s">
        <v>23</v>
      </c>
      <c r="K6540" t="s">
        <v>23</v>
      </c>
      <c r="L6540" t="s">
        <v>23</v>
      </c>
      <c r="M6540" t="s">
        <v>23</v>
      </c>
      <c r="N6540">
        <v>1</v>
      </c>
      <c r="O6540">
        <v>0</v>
      </c>
      <c r="P6540">
        <v>300</v>
      </c>
      <c r="Q6540">
        <v>1</v>
      </c>
      <c r="R6540" s="2" t="s">
        <v>2172</v>
      </c>
      <c r="S6540" s="1" t="s">
        <v>21</v>
      </c>
      <c r="Z6540" t="str">
        <f>_xlfn.XLOOKUP(Table2[[#This Row],[CountryCode]],Sheet2!A:A,Sheet2!B:B)</f>
        <v>India</v>
      </c>
    </row>
    <row r="6541" spans="1:26" x14ac:dyDescent="0.3">
      <c r="A6541">
        <v>18463954</v>
      </c>
      <c r="B6541">
        <v>1</v>
      </c>
      <c r="C6541" s="1" t="s">
        <v>4317</v>
      </c>
      <c r="D6541" t="s">
        <v>4337</v>
      </c>
      <c r="E6541" t="s">
        <v>4338</v>
      </c>
      <c r="F6541">
        <v>77.082343899999998</v>
      </c>
      <c r="G6541">
        <v>28.501277999999999</v>
      </c>
      <c r="H6541" t="s">
        <v>21</v>
      </c>
      <c r="I6541" t="s">
        <v>22</v>
      </c>
      <c r="J6541" t="s">
        <v>23</v>
      </c>
      <c r="K6541" t="s">
        <v>23</v>
      </c>
      <c r="L6541" t="s">
        <v>23</v>
      </c>
      <c r="M6541" t="s">
        <v>23</v>
      </c>
      <c r="N6541">
        <v>1</v>
      </c>
      <c r="O6541">
        <v>0</v>
      </c>
      <c r="P6541">
        <v>300</v>
      </c>
      <c r="Q6541">
        <v>1</v>
      </c>
      <c r="R6541" s="2" t="s">
        <v>4228</v>
      </c>
      <c r="S6541" s="1" t="s">
        <v>21</v>
      </c>
      <c r="Z6541" t="str">
        <f>_xlfn.XLOOKUP(Table2[[#This Row],[CountryCode]],Sheet2!A:A,Sheet2!B:B)</f>
        <v>India</v>
      </c>
    </row>
    <row r="6542" spans="1:26" x14ac:dyDescent="0.3">
      <c r="A6542">
        <v>18352271</v>
      </c>
      <c r="B6542">
        <v>1</v>
      </c>
      <c r="C6542" s="1" t="s">
        <v>4317</v>
      </c>
      <c r="D6542" t="s">
        <v>4531</v>
      </c>
      <c r="E6542" t="s">
        <v>4532</v>
      </c>
      <c r="F6542">
        <v>77.081491999999997</v>
      </c>
      <c r="G6542">
        <v>28.4406523</v>
      </c>
      <c r="H6542" t="s">
        <v>21</v>
      </c>
      <c r="I6542" t="s">
        <v>22</v>
      </c>
      <c r="J6542" t="s">
        <v>23</v>
      </c>
      <c r="K6542" t="s">
        <v>23</v>
      </c>
      <c r="L6542" t="s">
        <v>23</v>
      </c>
      <c r="M6542" t="s">
        <v>23</v>
      </c>
      <c r="N6542">
        <v>1</v>
      </c>
      <c r="O6542">
        <v>0</v>
      </c>
      <c r="P6542">
        <v>200</v>
      </c>
      <c r="Q6542">
        <v>1</v>
      </c>
      <c r="R6542" s="2" t="s">
        <v>4910</v>
      </c>
      <c r="S6542" s="1" t="s">
        <v>21</v>
      </c>
      <c r="Z6542" t="str">
        <f>_xlfn.XLOOKUP(Table2[[#This Row],[CountryCode]],Sheet2!A:A,Sheet2!B:B)</f>
        <v>India</v>
      </c>
    </row>
    <row r="6543" spans="1:26" x14ac:dyDescent="0.3">
      <c r="A6543">
        <v>18463992</v>
      </c>
      <c r="B6543">
        <v>1</v>
      </c>
      <c r="C6543" s="1" t="s">
        <v>4317</v>
      </c>
      <c r="D6543" t="s">
        <v>4393</v>
      </c>
      <c r="E6543" t="s">
        <v>4392</v>
      </c>
      <c r="F6543">
        <v>77.019697600000001</v>
      </c>
      <c r="G6543">
        <v>28.4890966</v>
      </c>
      <c r="H6543" t="s">
        <v>21</v>
      </c>
      <c r="I6543" t="s">
        <v>22</v>
      </c>
      <c r="J6543" t="s">
        <v>23</v>
      </c>
      <c r="K6543" t="s">
        <v>23</v>
      </c>
      <c r="L6543" t="s">
        <v>23</v>
      </c>
      <c r="M6543" t="s">
        <v>23</v>
      </c>
      <c r="N6543">
        <v>1</v>
      </c>
      <c r="O6543">
        <v>0</v>
      </c>
      <c r="P6543">
        <v>300</v>
      </c>
      <c r="Q6543">
        <v>1</v>
      </c>
      <c r="R6543" s="2" t="s">
        <v>3026</v>
      </c>
      <c r="S6543" s="1" t="s">
        <v>21</v>
      </c>
      <c r="Z6543" t="str">
        <f>_xlfn.XLOOKUP(Table2[[#This Row],[CountryCode]],Sheet2!A:A,Sheet2!B:B)</f>
        <v>India</v>
      </c>
    </row>
    <row r="6544" spans="1:26" x14ac:dyDescent="0.3">
      <c r="A6544">
        <v>18469972</v>
      </c>
      <c r="B6544">
        <v>1</v>
      </c>
      <c r="C6544" s="1" t="s">
        <v>4317</v>
      </c>
      <c r="D6544" t="s">
        <v>4399</v>
      </c>
      <c r="E6544" t="s">
        <v>4400</v>
      </c>
      <c r="F6544">
        <v>0</v>
      </c>
      <c r="G6544">
        <v>0</v>
      </c>
      <c r="H6544" t="s">
        <v>319</v>
      </c>
      <c r="I6544" t="s">
        <v>22</v>
      </c>
      <c r="J6544" t="s">
        <v>23</v>
      </c>
      <c r="K6544" t="s">
        <v>23</v>
      </c>
      <c r="L6544" t="s">
        <v>23</v>
      </c>
      <c r="M6544" t="s">
        <v>23</v>
      </c>
      <c r="N6544">
        <v>1</v>
      </c>
      <c r="O6544">
        <v>0</v>
      </c>
      <c r="P6544">
        <v>450</v>
      </c>
      <c r="Q6544">
        <v>1</v>
      </c>
      <c r="R6544" s="2" t="s">
        <v>4178</v>
      </c>
      <c r="S6544" s="1" t="s">
        <v>319</v>
      </c>
      <c r="Z6544" t="str">
        <f>_xlfn.XLOOKUP(Table2[[#This Row],[CountryCode]],Sheet2!A:A,Sheet2!B:B)</f>
        <v>India</v>
      </c>
    </row>
    <row r="6545" spans="1:26" x14ac:dyDescent="0.3">
      <c r="A6545">
        <v>18463956</v>
      </c>
      <c r="B6545">
        <v>1</v>
      </c>
      <c r="C6545" s="1" t="s">
        <v>4317</v>
      </c>
      <c r="D6545" t="s">
        <v>4782</v>
      </c>
      <c r="E6545" t="s">
        <v>4783</v>
      </c>
      <c r="F6545">
        <v>77.069138600000002</v>
      </c>
      <c r="G6545">
        <v>28.503599099999999</v>
      </c>
      <c r="H6545" t="s">
        <v>343</v>
      </c>
      <c r="I6545" t="s">
        <v>22</v>
      </c>
      <c r="J6545" t="s">
        <v>23</v>
      </c>
      <c r="K6545" t="s">
        <v>23</v>
      </c>
      <c r="L6545" t="s">
        <v>23</v>
      </c>
      <c r="M6545" t="s">
        <v>23</v>
      </c>
      <c r="N6545">
        <v>1</v>
      </c>
      <c r="O6545">
        <v>0</v>
      </c>
      <c r="P6545">
        <v>250</v>
      </c>
      <c r="Q6545">
        <v>1</v>
      </c>
      <c r="R6545" s="2" t="s">
        <v>1408</v>
      </c>
      <c r="S6545" s="1" t="s">
        <v>343</v>
      </c>
      <c r="Z6545" t="str">
        <f>_xlfn.XLOOKUP(Table2[[#This Row],[CountryCode]],Sheet2!A:A,Sheet2!B:B)</f>
        <v>India</v>
      </c>
    </row>
    <row r="6546" spans="1:26" x14ac:dyDescent="0.3">
      <c r="A6546">
        <v>18393725</v>
      </c>
      <c r="B6546">
        <v>1</v>
      </c>
      <c r="C6546" s="1" t="s">
        <v>4317</v>
      </c>
      <c r="D6546" t="s">
        <v>4325</v>
      </c>
      <c r="E6546" t="s">
        <v>4326</v>
      </c>
      <c r="F6546">
        <v>0</v>
      </c>
      <c r="G6546">
        <v>0</v>
      </c>
      <c r="H6546" t="s">
        <v>2061</v>
      </c>
      <c r="I6546" t="s">
        <v>22</v>
      </c>
      <c r="J6546" t="s">
        <v>23</v>
      </c>
      <c r="K6546" t="s">
        <v>23</v>
      </c>
      <c r="L6546" t="s">
        <v>23</v>
      </c>
      <c r="M6546" t="s">
        <v>23</v>
      </c>
      <c r="N6546">
        <v>1</v>
      </c>
      <c r="O6546">
        <v>0</v>
      </c>
      <c r="P6546">
        <v>350</v>
      </c>
      <c r="Q6546">
        <v>1</v>
      </c>
      <c r="R6546" s="2" t="s">
        <v>1809</v>
      </c>
      <c r="S6546" s="1" t="s">
        <v>343</v>
      </c>
      <c r="T6546" t="s">
        <v>7318</v>
      </c>
      <c r="Z6546" t="str">
        <f>_xlfn.XLOOKUP(Table2[[#This Row],[CountryCode]],Sheet2!A:A,Sheet2!B:B)</f>
        <v>India</v>
      </c>
    </row>
    <row r="6547" spans="1:26" x14ac:dyDescent="0.3">
      <c r="A6547">
        <v>18388039</v>
      </c>
      <c r="B6547">
        <v>1</v>
      </c>
      <c r="C6547" s="1" t="s">
        <v>4317</v>
      </c>
      <c r="D6547" t="s">
        <v>4325</v>
      </c>
      <c r="E6547" t="s">
        <v>4326</v>
      </c>
      <c r="F6547">
        <v>77.099214349999997</v>
      </c>
      <c r="G6547">
        <v>28.424711110000001</v>
      </c>
      <c r="H6547" t="s">
        <v>358</v>
      </c>
      <c r="I6547" t="s">
        <v>22</v>
      </c>
      <c r="J6547" t="s">
        <v>23</v>
      </c>
      <c r="K6547" t="s">
        <v>23</v>
      </c>
      <c r="L6547" t="s">
        <v>23</v>
      </c>
      <c r="M6547" t="s">
        <v>23</v>
      </c>
      <c r="N6547">
        <v>1</v>
      </c>
      <c r="O6547">
        <v>0</v>
      </c>
      <c r="P6547">
        <v>100</v>
      </c>
      <c r="Q6547">
        <v>1</v>
      </c>
      <c r="R6547" s="2" t="s">
        <v>963</v>
      </c>
      <c r="S6547" s="1" t="s">
        <v>358</v>
      </c>
      <c r="Z6547" t="str">
        <f>_xlfn.XLOOKUP(Table2[[#This Row],[CountryCode]],Sheet2!A:A,Sheet2!B:B)</f>
        <v>India</v>
      </c>
    </row>
    <row r="6548" spans="1:26" x14ac:dyDescent="0.3">
      <c r="A6548">
        <v>18466414</v>
      </c>
      <c r="B6548">
        <v>1</v>
      </c>
      <c r="C6548" s="1" t="s">
        <v>4317</v>
      </c>
      <c r="D6548" t="s">
        <v>4337</v>
      </c>
      <c r="E6548" t="s">
        <v>4338</v>
      </c>
      <c r="F6548">
        <v>0</v>
      </c>
      <c r="G6548">
        <v>0</v>
      </c>
      <c r="H6548" t="s">
        <v>319</v>
      </c>
      <c r="I6548" t="s">
        <v>22</v>
      </c>
      <c r="J6548" t="s">
        <v>23</v>
      </c>
      <c r="K6548" t="s">
        <v>23</v>
      </c>
      <c r="L6548" t="s">
        <v>23</v>
      </c>
      <c r="M6548" t="s">
        <v>23</v>
      </c>
      <c r="N6548">
        <v>1</v>
      </c>
      <c r="O6548">
        <v>0</v>
      </c>
      <c r="P6548">
        <v>450</v>
      </c>
      <c r="Q6548">
        <v>1</v>
      </c>
      <c r="R6548" s="2" t="s">
        <v>1873</v>
      </c>
      <c r="S6548" s="1" t="s">
        <v>319</v>
      </c>
      <c r="Z6548" t="str">
        <f>_xlfn.XLOOKUP(Table2[[#This Row],[CountryCode]],Sheet2!A:A,Sheet2!B:B)</f>
        <v>India</v>
      </c>
    </row>
    <row r="6549" spans="1:26" x14ac:dyDescent="0.3">
      <c r="A6549">
        <v>18291231</v>
      </c>
      <c r="B6549">
        <v>1</v>
      </c>
      <c r="C6549" s="1" t="s">
        <v>4317</v>
      </c>
      <c r="D6549" t="s">
        <v>4531</v>
      </c>
      <c r="E6549" t="s">
        <v>4532</v>
      </c>
      <c r="F6549">
        <v>77.078744799999996</v>
      </c>
      <c r="G6549">
        <v>28.4346864</v>
      </c>
      <c r="H6549" t="s">
        <v>3379</v>
      </c>
      <c r="I6549" t="s">
        <v>22</v>
      </c>
      <c r="J6549" t="s">
        <v>23</v>
      </c>
      <c r="K6549" t="s">
        <v>23</v>
      </c>
      <c r="L6549" t="s">
        <v>23</v>
      </c>
      <c r="M6549" t="s">
        <v>23</v>
      </c>
      <c r="N6549">
        <v>1</v>
      </c>
      <c r="O6549">
        <v>0</v>
      </c>
      <c r="P6549">
        <v>100</v>
      </c>
      <c r="Q6549">
        <v>1</v>
      </c>
      <c r="R6549" s="2" t="s">
        <v>4911</v>
      </c>
      <c r="S6549" s="1" t="s">
        <v>450</v>
      </c>
      <c r="Z6549" t="str">
        <f>_xlfn.XLOOKUP(Table2[[#This Row],[CountryCode]],Sheet2!A:A,Sheet2!B:B)</f>
        <v>India</v>
      </c>
    </row>
    <row r="6550" spans="1:26" x14ac:dyDescent="0.3">
      <c r="A6550">
        <v>18471335</v>
      </c>
      <c r="B6550">
        <v>1</v>
      </c>
      <c r="C6550" s="1" t="s">
        <v>4317</v>
      </c>
      <c r="D6550" t="s">
        <v>4531</v>
      </c>
      <c r="E6550" t="s">
        <v>4532</v>
      </c>
      <c r="F6550">
        <v>77.083756500000007</v>
      </c>
      <c r="G6550">
        <v>28.430634000000001</v>
      </c>
      <c r="H6550" t="s">
        <v>21</v>
      </c>
      <c r="I6550" t="s">
        <v>22</v>
      </c>
      <c r="J6550" t="s">
        <v>23</v>
      </c>
      <c r="K6550" t="s">
        <v>23</v>
      </c>
      <c r="L6550" t="s">
        <v>23</v>
      </c>
      <c r="M6550" t="s">
        <v>23</v>
      </c>
      <c r="N6550">
        <v>1</v>
      </c>
      <c r="O6550">
        <v>0</v>
      </c>
      <c r="P6550">
        <v>200</v>
      </c>
      <c r="Q6550">
        <v>1</v>
      </c>
      <c r="R6550" s="2" t="s">
        <v>3707</v>
      </c>
      <c r="S6550" s="1" t="s">
        <v>21</v>
      </c>
      <c r="Z6550" t="str">
        <f>_xlfn.XLOOKUP(Table2[[#This Row],[CountryCode]],Sheet2!A:A,Sheet2!B:B)</f>
        <v>India</v>
      </c>
    </row>
    <row r="6551" spans="1:26" x14ac:dyDescent="0.3">
      <c r="A6551">
        <v>18463993</v>
      </c>
      <c r="B6551">
        <v>1</v>
      </c>
      <c r="C6551" s="1" t="s">
        <v>4317</v>
      </c>
      <c r="D6551" t="s">
        <v>4393</v>
      </c>
      <c r="E6551" t="s">
        <v>4392</v>
      </c>
      <c r="F6551">
        <v>77.021519999999995</v>
      </c>
      <c r="G6551">
        <v>28.495922499999999</v>
      </c>
      <c r="H6551" t="s">
        <v>456</v>
      </c>
      <c r="I6551" t="s">
        <v>22</v>
      </c>
      <c r="J6551" t="s">
        <v>23</v>
      </c>
      <c r="K6551" t="s">
        <v>23</v>
      </c>
      <c r="L6551" t="s">
        <v>23</v>
      </c>
      <c r="M6551" t="s">
        <v>23</v>
      </c>
      <c r="N6551">
        <v>1</v>
      </c>
      <c r="O6551">
        <v>0</v>
      </c>
      <c r="P6551">
        <v>150</v>
      </c>
      <c r="Q6551">
        <v>1</v>
      </c>
      <c r="R6551" s="2" t="s">
        <v>3519</v>
      </c>
      <c r="S6551" s="1" t="s">
        <v>366</v>
      </c>
      <c r="Z6551" t="str">
        <f>_xlfn.XLOOKUP(Table2[[#This Row],[CountryCode]],Sheet2!A:A,Sheet2!B:B)</f>
        <v>India</v>
      </c>
    </row>
    <row r="6552" spans="1:26" x14ac:dyDescent="0.3">
      <c r="A6552">
        <v>18133515</v>
      </c>
      <c r="B6552">
        <v>1</v>
      </c>
      <c r="C6552" s="1" t="s">
        <v>4317</v>
      </c>
      <c r="D6552" t="s">
        <v>4782</v>
      </c>
      <c r="E6552" t="s">
        <v>4783</v>
      </c>
      <c r="F6552">
        <v>0</v>
      </c>
      <c r="G6552">
        <v>0</v>
      </c>
      <c r="H6552" t="s">
        <v>528</v>
      </c>
      <c r="I6552" t="s">
        <v>22</v>
      </c>
      <c r="J6552" t="s">
        <v>23</v>
      </c>
      <c r="K6552" t="s">
        <v>23</v>
      </c>
      <c r="L6552" t="s">
        <v>23</v>
      </c>
      <c r="M6552" t="s">
        <v>23</v>
      </c>
      <c r="N6552">
        <v>1</v>
      </c>
      <c r="O6552">
        <v>0</v>
      </c>
      <c r="P6552">
        <v>400</v>
      </c>
      <c r="Q6552">
        <v>1</v>
      </c>
      <c r="R6552" s="2" t="s">
        <v>3706</v>
      </c>
      <c r="S6552" s="1" t="s">
        <v>620</v>
      </c>
      <c r="Z6552" t="str">
        <f>_xlfn.XLOOKUP(Table2[[#This Row],[CountryCode]],Sheet2!A:A,Sheet2!B:B)</f>
        <v>India</v>
      </c>
    </row>
    <row r="6553" spans="1:26" x14ac:dyDescent="0.3">
      <c r="A6553">
        <v>18312606</v>
      </c>
      <c r="B6553">
        <v>1</v>
      </c>
      <c r="C6553" s="1" t="s">
        <v>4317</v>
      </c>
      <c r="D6553" t="s">
        <v>4782</v>
      </c>
      <c r="E6553" t="s">
        <v>4783</v>
      </c>
      <c r="F6553">
        <v>77.068947600000001</v>
      </c>
      <c r="G6553">
        <v>28.5035524</v>
      </c>
      <c r="H6553" t="s">
        <v>21</v>
      </c>
      <c r="I6553" t="s">
        <v>22</v>
      </c>
      <c r="J6553" t="s">
        <v>23</v>
      </c>
      <c r="K6553" t="s">
        <v>23</v>
      </c>
      <c r="L6553" t="s">
        <v>23</v>
      </c>
      <c r="M6553" t="s">
        <v>23</v>
      </c>
      <c r="N6553">
        <v>1</v>
      </c>
      <c r="O6553">
        <v>0</v>
      </c>
      <c r="P6553">
        <v>300</v>
      </c>
      <c r="Q6553">
        <v>1</v>
      </c>
      <c r="R6553" s="2" t="s">
        <v>3134</v>
      </c>
      <c r="S6553" s="1" t="s">
        <v>21</v>
      </c>
      <c r="Z6553" t="str">
        <f>_xlfn.XLOOKUP(Table2[[#This Row],[CountryCode]],Sheet2!A:A,Sheet2!B:B)</f>
        <v>India</v>
      </c>
    </row>
    <row r="6554" spans="1:26" x14ac:dyDescent="0.3">
      <c r="A6554">
        <v>18144444</v>
      </c>
      <c r="B6554">
        <v>1</v>
      </c>
      <c r="C6554" s="1" t="s">
        <v>4317</v>
      </c>
      <c r="D6554" t="s">
        <v>4782</v>
      </c>
      <c r="E6554" t="s">
        <v>4783</v>
      </c>
      <c r="F6554">
        <v>77.069655800000007</v>
      </c>
      <c r="G6554">
        <v>28.505007200000001</v>
      </c>
      <c r="H6554" t="s">
        <v>372</v>
      </c>
      <c r="I6554" t="s">
        <v>22</v>
      </c>
      <c r="J6554" t="s">
        <v>23</v>
      </c>
      <c r="K6554" t="s">
        <v>23</v>
      </c>
      <c r="L6554" t="s">
        <v>23</v>
      </c>
      <c r="M6554" t="s">
        <v>23</v>
      </c>
      <c r="N6554">
        <v>1</v>
      </c>
      <c r="O6554">
        <v>0</v>
      </c>
      <c r="P6554">
        <v>450</v>
      </c>
      <c r="Q6554">
        <v>1</v>
      </c>
      <c r="R6554" s="2" t="s">
        <v>2211</v>
      </c>
      <c r="S6554" s="1" t="s">
        <v>343</v>
      </c>
      <c r="Z6554" t="str">
        <f>_xlfn.XLOOKUP(Table2[[#This Row],[CountryCode]],Sheet2!A:A,Sheet2!B:B)</f>
        <v>India</v>
      </c>
    </row>
    <row r="6555" spans="1:26" x14ac:dyDescent="0.3">
      <c r="A6555">
        <v>18352657</v>
      </c>
      <c r="B6555">
        <v>1</v>
      </c>
      <c r="C6555" s="1" t="s">
        <v>4317</v>
      </c>
      <c r="D6555" t="s">
        <v>4515</v>
      </c>
      <c r="E6555" t="s">
        <v>4516</v>
      </c>
      <c r="F6555">
        <v>77.042981830000002</v>
      </c>
      <c r="G6555">
        <v>28.439583209999999</v>
      </c>
      <c r="H6555" t="s">
        <v>358</v>
      </c>
      <c r="I6555" t="s">
        <v>22</v>
      </c>
      <c r="J6555" t="s">
        <v>23</v>
      </c>
      <c r="K6555" t="s">
        <v>23</v>
      </c>
      <c r="L6555" t="s">
        <v>23</v>
      </c>
      <c r="M6555" t="s">
        <v>23</v>
      </c>
      <c r="N6555">
        <v>1</v>
      </c>
      <c r="O6555">
        <v>0</v>
      </c>
      <c r="P6555">
        <v>200</v>
      </c>
      <c r="Q6555">
        <v>1</v>
      </c>
      <c r="R6555" s="2" t="s">
        <v>3526</v>
      </c>
      <c r="S6555" s="1" t="s">
        <v>358</v>
      </c>
      <c r="Z6555" t="str">
        <f>_xlfn.XLOOKUP(Table2[[#This Row],[CountryCode]],Sheet2!A:A,Sheet2!B:B)</f>
        <v>India</v>
      </c>
    </row>
    <row r="6556" spans="1:26" x14ac:dyDescent="0.3">
      <c r="A6556">
        <v>18034069</v>
      </c>
      <c r="B6556">
        <v>1</v>
      </c>
      <c r="C6556" s="1" t="s">
        <v>4317</v>
      </c>
      <c r="D6556" t="s">
        <v>4467</v>
      </c>
      <c r="E6556" t="s">
        <v>4468</v>
      </c>
      <c r="F6556">
        <v>77.0591711</v>
      </c>
      <c r="G6556">
        <v>28.434656199999999</v>
      </c>
      <c r="H6556" t="s">
        <v>528</v>
      </c>
      <c r="I6556" t="s">
        <v>22</v>
      </c>
      <c r="J6556" t="s">
        <v>23</v>
      </c>
      <c r="K6556" t="s">
        <v>23</v>
      </c>
      <c r="L6556" t="s">
        <v>23</v>
      </c>
      <c r="M6556" t="s">
        <v>23</v>
      </c>
      <c r="N6556">
        <v>1</v>
      </c>
      <c r="O6556">
        <v>0</v>
      </c>
      <c r="P6556">
        <v>250</v>
      </c>
      <c r="Q6556">
        <v>1</v>
      </c>
      <c r="R6556" s="2" t="s">
        <v>4912</v>
      </c>
      <c r="S6556" s="1" t="s">
        <v>620</v>
      </c>
      <c r="Z6556" t="str">
        <f>_xlfn.XLOOKUP(Table2[[#This Row],[CountryCode]],Sheet2!A:A,Sheet2!B:B)</f>
        <v>India</v>
      </c>
    </row>
    <row r="6557" spans="1:26" x14ac:dyDescent="0.3">
      <c r="A6557">
        <v>18365603</v>
      </c>
      <c r="B6557">
        <v>1</v>
      </c>
      <c r="C6557" s="1" t="s">
        <v>4317</v>
      </c>
      <c r="D6557" t="s">
        <v>4325</v>
      </c>
      <c r="E6557" t="s">
        <v>4326</v>
      </c>
      <c r="F6557">
        <v>0</v>
      </c>
      <c r="G6557">
        <v>0</v>
      </c>
      <c r="H6557" t="s">
        <v>21</v>
      </c>
      <c r="I6557" t="s">
        <v>22</v>
      </c>
      <c r="J6557" t="s">
        <v>23</v>
      </c>
      <c r="K6557" t="s">
        <v>23</v>
      </c>
      <c r="L6557" t="s">
        <v>23</v>
      </c>
      <c r="M6557" t="s">
        <v>23</v>
      </c>
      <c r="N6557">
        <v>1</v>
      </c>
      <c r="O6557">
        <v>0</v>
      </c>
      <c r="P6557">
        <v>200</v>
      </c>
      <c r="Q6557">
        <v>1</v>
      </c>
      <c r="R6557" s="2" t="s">
        <v>1476</v>
      </c>
      <c r="S6557" s="1" t="s">
        <v>21</v>
      </c>
      <c r="Z6557" t="str">
        <f>_xlfn.XLOOKUP(Table2[[#This Row],[CountryCode]],Sheet2!A:A,Sheet2!B:B)</f>
        <v>India</v>
      </c>
    </row>
    <row r="6558" spans="1:26" x14ac:dyDescent="0.3">
      <c r="A6558">
        <v>18462602</v>
      </c>
      <c r="B6558">
        <v>1</v>
      </c>
      <c r="C6558" s="1" t="s">
        <v>4317</v>
      </c>
      <c r="D6558" t="s">
        <v>4903</v>
      </c>
      <c r="E6558" t="s">
        <v>4902</v>
      </c>
      <c r="F6558">
        <v>77.0947125</v>
      </c>
      <c r="G6558">
        <v>28.481085199999999</v>
      </c>
      <c r="H6558" t="s">
        <v>21</v>
      </c>
      <c r="I6558" t="s">
        <v>22</v>
      </c>
      <c r="J6558" t="s">
        <v>23</v>
      </c>
      <c r="K6558" t="s">
        <v>23</v>
      </c>
      <c r="L6558" t="s">
        <v>23</v>
      </c>
      <c r="M6558" t="s">
        <v>23</v>
      </c>
      <c r="N6558">
        <v>1</v>
      </c>
      <c r="O6558">
        <v>0</v>
      </c>
      <c r="P6558">
        <v>400</v>
      </c>
      <c r="Q6558">
        <v>1</v>
      </c>
      <c r="R6558" s="2" t="s">
        <v>4913</v>
      </c>
      <c r="S6558" s="1" t="s">
        <v>21</v>
      </c>
      <c r="Z6558" t="str">
        <f>_xlfn.XLOOKUP(Table2[[#This Row],[CountryCode]],Sheet2!A:A,Sheet2!B:B)</f>
        <v>India</v>
      </c>
    </row>
    <row r="6559" spans="1:26" x14ac:dyDescent="0.3">
      <c r="A6559">
        <v>311428</v>
      </c>
      <c r="B6559">
        <v>1</v>
      </c>
      <c r="C6559" s="1" t="s">
        <v>4317</v>
      </c>
      <c r="D6559" t="s">
        <v>4600</v>
      </c>
      <c r="E6559" t="s">
        <v>4601</v>
      </c>
      <c r="F6559">
        <v>77.074589700000004</v>
      </c>
      <c r="G6559">
        <v>28.432596199999999</v>
      </c>
      <c r="H6559" t="s">
        <v>362</v>
      </c>
      <c r="I6559" t="s">
        <v>22</v>
      </c>
      <c r="J6559" t="s">
        <v>23</v>
      </c>
      <c r="K6559" t="s">
        <v>23</v>
      </c>
      <c r="L6559" t="s">
        <v>23</v>
      </c>
      <c r="M6559" t="s">
        <v>23</v>
      </c>
      <c r="N6559">
        <v>1</v>
      </c>
      <c r="O6559">
        <v>0</v>
      </c>
      <c r="P6559">
        <v>300</v>
      </c>
      <c r="Q6559">
        <v>1</v>
      </c>
      <c r="R6559" s="2" t="s">
        <v>4913</v>
      </c>
      <c r="S6559" s="1" t="s">
        <v>366</v>
      </c>
      <c r="Z6559" t="str">
        <f>_xlfn.XLOOKUP(Table2[[#This Row],[CountryCode]],Sheet2!A:A,Sheet2!B:B)</f>
        <v>India</v>
      </c>
    </row>
    <row r="6560" spans="1:26" x14ac:dyDescent="0.3">
      <c r="A6560">
        <v>18458319</v>
      </c>
      <c r="B6560">
        <v>1</v>
      </c>
      <c r="C6560" s="1" t="s">
        <v>4317</v>
      </c>
      <c r="D6560" t="s">
        <v>4337</v>
      </c>
      <c r="E6560" t="s">
        <v>4338</v>
      </c>
      <c r="F6560">
        <v>77.069375300000004</v>
      </c>
      <c r="G6560">
        <v>28.4909024</v>
      </c>
      <c r="H6560" t="s">
        <v>21</v>
      </c>
      <c r="I6560" t="s">
        <v>22</v>
      </c>
      <c r="J6560" t="s">
        <v>23</v>
      </c>
      <c r="K6560" t="s">
        <v>23</v>
      </c>
      <c r="L6560" t="s">
        <v>23</v>
      </c>
      <c r="M6560" t="s">
        <v>23</v>
      </c>
      <c r="N6560">
        <v>1</v>
      </c>
      <c r="O6560">
        <v>0</v>
      </c>
      <c r="P6560">
        <v>300</v>
      </c>
      <c r="Q6560">
        <v>1</v>
      </c>
      <c r="R6560" s="2" t="s">
        <v>210</v>
      </c>
      <c r="S6560" s="1" t="s">
        <v>21</v>
      </c>
      <c r="Z6560" t="str">
        <f>_xlfn.XLOOKUP(Table2[[#This Row],[CountryCode]],Sheet2!A:A,Sheet2!B:B)</f>
        <v>India</v>
      </c>
    </row>
    <row r="6561" spans="1:26" x14ac:dyDescent="0.3">
      <c r="A6561">
        <v>18499452</v>
      </c>
      <c r="B6561">
        <v>1</v>
      </c>
      <c r="C6561" s="1" t="s">
        <v>4317</v>
      </c>
      <c r="D6561" t="s">
        <v>4651</v>
      </c>
      <c r="E6561" t="s">
        <v>4652</v>
      </c>
      <c r="F6561">
        <v>0</v>
      </c>
      <c r="G6561">
        <v>0</v>
      </c>
      <c r="H6561" t="s">
        <v>631</v>
      </c>
      <c r="I6561" t="s">
        <v>22</v>
      </c>
      <c r="J6561" t="s">
        <v>23</v>
      </c>
      <c r="K6561" t="s">
        <v>23</v>
      </c>
      <c r="L6561" t="s">
        <v>23</v>
      </c>
      <c r="M6561" t="s">
        <v>23</v>
      </c>
      <c r="N6561">
        <v>1</v>
      </c>
      <c r="O6561">
        <v>0</v>
      </c>
      <c r="P6561">
        <v>200</v>
      </c>
      <c r="Q6561">
        <v>1</v>
      </c>
      <c r="R6561" s="2" t="s">
        <v>3374</v>
      </c>
      <c r="S6561" s="1" t="s">
        <v>631</v>
      </c>
      <c r="Z6561" t="str">
        <f>_xlfn.XLOOKUP(Table2[[#This Row],[CountryCode]],Sheet2!A:A,Sheet2!B:B)</f>
        <v>India</v>
      </c>
    </row>
    <row r="6562" spans="1:26" x14ac:dyDescent="0.3">
      <c r="A6562">
        <v>18312631</v>
      </c>
      <c r="B6562">
        <v>1</v>
      </c>
      <c r="C6562" s="1" t="s">
        <v>4317</v>
      </c>
      <c r="D6562" t="s">
        <v>4399</v>
      </c>
      <c r="E6562" t="s">
        <v>4400</v>
      </c>
      <c r="F6562">
        <v>77.059873300000007</v>
      </c>
      <c r="G6562">
        <v>28.4752695</v>
      </c>
      <c r="H6562" t="s">
        <v>21</v>
      </c>
      <c r="I6562" t="s">
        <v>22</v>
      </c>
      <c r="J6562" t="s">
        <v>23</v>
      </c>
      <c r="K6562" t="s">
        <v>23</v>
      </c>
      <c r="L6562" t="s">
        <v>23</v>
      </c>
      <c r="M6562" t="s">
        <v>23</v>
      </c>
      <c r="N6562">
        <v>1</v>
      </c>
      <c r="O6562">
        <v>0</v>
      </c>
      <c r="P6562">
        <v>150</v>
      </c>
      <c r="Q6562">
        <v>1</v>
      </c>
      <c r="R6562" s="2" t="s">
        <v>1965</v>
      </c>
      <c r="S6562" s="1" t="s">
        <v>21</v>
      </c>
      <c r="Z6562" t="str">
        <f>_xlfn.XLOOKUP(Table2[[#This Row],[CountryCode]],Sheet2!A:A,Sheet2!B:B)</f>
        <v>India</v>
      </c>
    </row>
    <row r="6563" spans="1:26" x14ac:dyDescent="0.3">
      <c r="A6563">
        <v>18396191</v>
      </c>
      <c r="B6563">
        <v>1</v>
      </c>
      <c r="C6563" s="1" t="s">
        <v>4317</v>
      </c>
      <c r="D6563" t="s">
        <v>4399</v>
      </c>
      <c r="E6563" t="s">
        <v>4400</v>
      </c>
      <c r="F6563">
        <v>77.061025799999996</v>
      </c>
      <c r="G6563">
        <v>28.475570900000001</v>
      </c>
      <c r="H6563" t="s">
        <v>304</v>
      </c>
      <c r="I6563" t="s">
        <v>22</v>
      </c>
      <c r="J6563" t="s">
        <v>23</v>
      </c>
      <c r="K6563" t="s">
        <v>23</v>
      </c>
      <c r="L6563" t="s">
        <v>23</v>
      </c>
      <c r="M6563" t="s">
        <v>23</v>
      </c>
      <c r="N6563">
        <v>1</v>
      </c>
      <c r="O6563">
        <v>0</v>
      </c>
      <c r="P6563">
        <v>400</v>
      </c>
      <c r="Q6563">
        <v>1</v>
      </c>
      <c r="R6563" s="2" t="s">
        <v>3046</v>
      </c>
      <c r="S6563" s="1" t="s">
        <v>21</v>
      </c>
      <c r="Z6563" t="str">
        <f>_xlfn.XLOOKUP(Table2[[#This Row],[CountryCode]],Sheet2!A:A,Sheet2!B:B)</f>
        <v>India</v>
      </c>
    </row>
    <row r="6564" spans="1:26" x14ac:dyDescent="0.3">
      <c r="A6564">
        <v>18345759</v>
      </c>
      <c r="B6564">
        <v>1</v>
      </c>
      <c r="C6564" s="1" t="s">
        <v>4317</v>
      </c>
      <c r="D6564" t="s">
        <v>4515</v>
      </c>
      <c r="E6564" t="s">
        <v>4516</v>
      </c>
      <c r="F6564">
        <v>77.055771800000002</v>
      </c>
      <c r="G6564">
        <v>28.4415695</v>
      </c>
      <c r="H6564" t="s">
        <v>358</v>
      </c>
      <c r="I6564" t="s">
        <v>22</v>
      </c>
      <c r="J6564" t="s">
        <v>23</v>
      </c>
      <c r="K6564" t="s">
        <v>23</v>
      </c>
      <c r="L6564" t="s">
        <v>23</v>
      </c>
      <c r="M6564" t="s">
        <v>23</v>
      </c>
      <c r="N6564">
        <v>1</v>
      </c>
      <c r="O6564">
        <v>0</v>
      </c>
      <c r="P6564">
        <v>350</v>
      </c>
      <c r="Q6564">
        <v>1</v>
      </c>
      <c r="R6564" s="2" t="s">
        <v>225</v>
      </c>
      <c r="S6564" s="1" t="s">
        <v>358</v>
      </c>
      <c r="Z6564" t="str">
        <f>_xlfn.XLOOKUP(Table2[[#This Row],[CountryCode]],Sheet2!A:A,Sheet2!B:B)</f>
        <v>India</v>
      </c>
    </row>
    <row r="6565" spans="1:26" x14ac:dyDescent="0.3">
      <c r="A6565">
        <v>18464618</v>
      </c>
      <c r="B6565">
        <v>1</v>
      </c>
      <c r="C6565" s="1" t="s">
        <v>4317</v>
      </c>
      <c r="D6565" t="s">
        <v>4325</v>
      </c>
      <c r="E6565" t="s">
        <v>4326</v>
      </c>
      <c r="F6565">
        <v>77.099747800000003</v>
      </c>
      <c r="G6565">
        <v>28.425349600000001</v>
      </c>
      <c r="H6565" t="s">
        <v>21</v>
      </c>
      <c r="I6565" t="s">
        <v>22</v>
      </c>
      <c r="J6565" t="s">
        <v>23</v>
      </c>
      <c r="K6565" t="s">
        <v>23</v>
      </c>
      <c r="L6565" t="s">
        <v>23</v>
      </c>
      <c r="M6565" t="s">
        <v>23</v>
      </c>
      <c r="N6565">
        <v>1</v>
      </c>
      <c r="O6565">
        <v>0</v>
      </c>
      <c r="P6565">
        <v>400</v>
      </c>
      <c r="Q6565">
        <v>1</v>
      </c>
      <c r="R6565" s="2" t="s">
        <v>2802</v>
      </c>
      <c r="S6565" s="1" t="s">
        <v>21</v>
      </c>
      <c r="Z6565" t="str">
        <f>_xlfn.XLOOKUP(Table2[[#This Row],[CountryCode]],Sheet2!A:A,Sheet2!B:B)</f>
        <v>India</v>
      </c>
    </row>
    <row r="6566" spans="1:26" x14ac:dyDescent="0.3">
      <c r="A6566">
        <v>18471289</v>
      </c>
      <c r="B6566">
        <v>1</v>
      </c>
      <c r="C6566" s="1" t="s">
        <v>4317</v>
      </c>
      <c r="D6566" t="s">
        <v>4393</v>
      </c>
      <c r="E6566" t="s">
        <v>4392</v>
      </c>
      <c r="F6566">
        <v>77.024736000000004</v>
      </c>
      <c r="G6566">
        <v>28.514497599999999</v>
      </c>
      <c r="H6566" t="s">
        <v>3585</v>
      </c>
      <c r="I6566" t="s">
        <v>22</v>
      </c>
      <c r="J6566" t="s">
        <v>23</v>
      </c>
      <c r="K6566" t="s">
        <v>23</v>
      </c>
      <c r="L6566" t="s">
        <v>23</v>
      </c>
      <c r="M6566" t="s">
        <v>23</v>
      </c>
      <c r="N6566">
        <v>1</v>
      </c>
      <c r="O6566">
        <v>0</v>
      </c>
      <c r="P6566">
        <v>200</v>
      </c>
      <c r="Q6566">
        <v>1</v>
      </c>
      <c r="R6566" s="2" t="s">
        <v>3055</v>
      </c>
      <c r="S6566" s="1" t="s">
        <v>21</v>
      </c>
      <c r="T6566" t="s">
        <v>7323</v>
      </c>
      <c r="Z6566" t="str">
        <f>_xlfn.XLOOKUP(Table2[[#This Row],[CountryCode]],Sheet2!A:A,Sheet2!B:B)</f>
        <v>India</v>
      </c>
    </row>
    <row r="6567" spans="1:26" x14ac:dyDescent="0.3">
      <c r="A6567">
        <v>18451168</v>
      </c>
      <c r="B6567">
        <v>1</v>
      </c>
      <c r="C6567" s="1" t="s">
        <v>4317</v>
      </c>
      <c r="D6567" t="s">
        <v>4399</v>
      </c>
      <c r="E6567" t="s">
        <v>4400</v>
      </c>
      <c r="F6567">
        <v>77.063314899999995</v>
      </c>
      <c r="G6567">
        <v>28.4978576</v>
      </c>
      <c r="H6567" t="s">
        <v>358</v>
      </c>
      <c r="I6567" t="s">
        <v>22</v>
      </c>
      <c r="J6567" t="s">
        <v>23</v>
      </c>
      <c r="K6567" t="s">
        <v>23</v>
      </c>
      <c r="L6567" t="s">
        <v>23</v>
      </c>
      <c r="M6567" t="s">
        <v>23</v>
      </c>
      <c r="N6567">
        <v>1</v>
      </c>
      <c r="O6567">
        <v>0</v>
      </c>
      <c r="P6567">
        <v>300</v>
      </c>
      <c r="Q6567">
        <v>1</v>
      </c>
      <c r="R6567" s="2" t="s">
        <v>3556</v>
      </c>
      <c r="S6567" s="1" t="s">
        <v>358</v>
      </c>
      <c r="Z6567" t="str">
        <f>_xlfn.XLOOKUP(Table2[[#This Row],[CountryCode]],Sheet2!A:A,Sheet2!B:B)</f>
        <v>India</v>
      </c>
    </row>
    <row r="6568" spans="1:26" x14ac:dyDescent="0.3">
      <c r="A6568">
        <v>18466973</v>
      </c>
      <c r="B6568">
        <v>1</v>
      </c>
      <c r="C6568" s="1" t="s">
        <v>4317</v>
      </c>
      <c r="D6568" t="s">
        <v>4461</v>
      </c>
      <c r="E6568" t="s">
        <v>4462</v>
      </c>
      <c r="F6568">
        <v>77.071691299999998</v>
      </c>
      <c r="G6568">
        <v>28.5100652</v>
      </c>
      <c r="H6568" t="s">
        <v>644</v>
      </c>
      <c r="I6568" t="s">
        <v>22</v>
      </c>
      <c r="J6568" t="s">
        <v>23</v>
      </c>
      <c r="K6568" t="s">
        <v>23</v>
      </c>
      <c r="L6568" t="s">
        <v>23</v>
      </c>
      <c r="M6568" t="s">
        <v>23</v>
      </c>
      <c r="N6568">
        <v>1</v>
      </c>
      <c r="O6568">
        <v>0</v>
      </c>
      <c r="P6568">
        <v>150</v>
      </c>
      <c r="Q6568">
        <v>1</v>
      </c>
      <c r="R6568" s="2" t="s">
        <v>2279</v>
      </c>
      <c r="S6568" s="1" t="s">
        <v>644</v>
      </c>
      <c r="Z6568" t="str">
        <f>_xlfn.XLOOKUP(Table2[[#This Row],[CountryCode]],Sheet2!A:A,Sheet2!B:B)</f>
        <v>India</v>
      </c>
    </row>
    <row r="6569" spans="1:26" x14ac:dyDescent="0.3">
      <c r="A6569">
        <v>18458643</v>
      </c>
      <c r="B6569">
        <v>1</v>
      </c>
      <c r="C6569" s="1" t="s">
        <v>4317</v>
      </c>
      <c r="D6569" t="s">
        <v>4515</v>
      </c>
      <c r="E6569" t="s">
        <v>4516</v>
      </c>
      <c r="F6569">
        <v>77.044887700000004</v>
      </c>
      <c r="G6569">
        <v>28.445542100000001</v>
      </c>
      <c r="H6569" t="s">
        <v>304</v>
      </c>
      <c r="I6569" t="s">
        <v>22</v>
      </c>
      <c r="J6569" t="s">
        <v>23</v>
      </c>
      <c r="K6569" t="s">
        <v>23</v>
      </c>
      <c r="L6569" t="s">
        <v>23</v>
      </c>
      <c r="M6569" t="s">
        <v>23</v>
      </c>
      <c r="N6569">
        <v>1</v>
      </c>
      <c r="O6569">
        <v>0</v>
      </c>
      <c r="P6569">
        <v>400</v>
      </c>
      <c r="Q6569">
        <v>1</v>
      </c>
      <c r="R6569" s="2" t="s">
        <v>4151</v>
      </c>
      <c r="S6569" s="1" t="s">
        <v>21</v>
      </c>
      <c r="Z6569" t="str">
        <f>_xlfn.XLOOKUP(Table2[[#This Row],[CountryCode]],Sheet2!A:A,Sheet2!B:B)</f>
        <v>India</v>
      </c>
    </row>
    <row r="6570" spans="1:26" x14ac:dyDescent="0.3">
      <c r="A6570">
        <v>18446413</v>
      </c>
      <c r="B6570">
        <v>1</v>
      </c>
      <c r="C6570" s="1" t="s">
        <v>4317</v>
      </c>
      <c r="D6570" t="s">
        <v>4467</v>
      </c>
      <c r="E6570" t="s">
        <v>4468</v>
      </c>
      <c r="F6570">
        <v>77.074024499999993</v>
      </c>
      <c r="G6570">
        <v>28.447141200000001</v>
      </c>
      <c r="H6570" t="s">
        <v>21</v>
      </c>
      <c r="I6570" t="s">
        <v>22</v>
      </c>
      <c r="J6570" t="s">
        <v>23</v>
      </c>
      <c r="K6570" t="s">
        <v>23</v>
      </c>
      <c r="L6570" t="s">
        <v>23</v>
      </c>
      <c r="M6570" t="s">
        <v>23</v>
      </c>
      <c r="N6570">
        <v>1</v>
      </c>
      <c r="O6570">
        <v>0</v>
      </c>
      <c r="P6570">
        <v>400</v>
      </c>
      <c r="Q6570">
        <v>1</v>
      </c>
      <c r="R6570" s="2" t="s">
        <v>3731</v>
      </c>
      <c r="S6570" s="1" t="s">
        <v>21</v>
      </c>
      <c r="Z6570" t="str">
        <f>_xlfn.XLOOKUP(Table2[[#This Row],[CountryCode]],Sheet2!A:A,Sheet2!B:B)</f>
        <v>India</v>
      </c>
    </row>
    <row r="6571" spans="1:26" x14ac:dyDescent="0.3">
      <c r="A6571">
        <v>18499471</v>
      </c>
      <c r="B6571">
        <v>1</v>
      </c>
      <c r="C6571" s="1" t="s">
        <v>4317</v>
      </c>
      <c r="D6571" t="s">
        <v>4467</v>
      </c>
      <c r="E6571" t="s">
        <v>4468</v>
      </c>
      <c r="F6571">
        <v>77.073575399999996</v>
      </c>
      <c r="G6571">
        <v>28.447960500000001</v>
      </c>
      <c r="H6571" t="s">
        <v>372</v>
      </c>
      <c r="I6571" t="s">
        <v>22</v>
      </c>
      <c r="J6571" t="s">
        <v>23</v>
      </c>
      <c r="K6571" t="s">
        <v>23</v>
      </c>
      <c r="L6571" t="s">
        <v>23</v>
      </c>
      <c r="M6571" t="s">
        <v>23</v>
      </c>
      <c r="N6571">
        <v>1</v>
      </c>
      <c r="O6571">
        <v>0</v>
      </c>
      <c r="P6571">
        <v>250</v>
      </c>
      <c r="Q6571">
        <v>1</v>
      </c>
      <c r="R6571" s="2" t="s">
        <v>2661</v>
      </c>
      <c r="S6571" s="1" t="s">
        <v>343</v>
      </c>
      <c r="Z6571" t="str">
        <f>_xlfn.XLOOKUP(Table2[[#This Row],[CountryCode]],Sheet2!A:A,Sheet2!B:B)</f>
        <v>India</v>
      </c>
    </row>
    <row r="6572" spans="1:26" x14ac:dyDescent="0.3">
      <c r="A6572">
        <v>18499459</v>
      </c>
      <c r="B6572">
        <v>1</v>
      </c>
      <c r="C6572" s="1" t="s">
        <v>4317</v>
      </c>
      <c r="D6572" t="s">
        <v>4467</v>
      </c>
      <c r="E6572" t="s">
        <v>4468</v>
      </c>
      <c r="F6572">
        <v>77.073539299999993</v>
      </c>
      <c r="G6572">
        <v>28.447879</v>
      </c>
      <c r="H6572" t="s">
        <v>21</v>
      </c>
      <c r="I6572" t="s">
        <v>22</v>
      </c>
      <c r="J6572" t="s">
        <v>23</v>
      </c>
      <c r="K6572" t="s">
        <v>23</v>
      </c>
      <c r="L6572" t="s">
        <v>23</v>
      </c>
      <c r="M6572" t="s">
        <v>23</v>
      </c>
      <c r="N6572">
        <v>1</v>
      </c>
      <c r="O6572">
        <v>0</v>
      </c>
      <c r="P6572">
        <v>350</v>
      </c>
      <c r="Q6572">
        <v>1</v>
      </c>
      <c r="R6572" s="2" t="s">
        <v>2940</v>
      </c>
      <c r="S6572" s="1" t="s">
        <v>21</v>
      </c>
      <c r="Z6572" t="str">
        <f>_xlfn.XLOOKUP(Table2[[#This Row],[CountryCode]],Sheet2!A:A,Sheet2!B:B)</f>
        <v>India</v>
      </c>
    </row>
    <row r="6573" spans="1:26" x14ac:dyDescent="0.3">
      <c r="A6573">
        <v>18495252</v>
      </c>
      <c r="B6573">
        <v>1</v>
      </c>
      <c r="C6573" s="1" t="s">
        <v>4317</v>
      </c>
      <c r="D6573" t="s">
        <v>4325</v>
      </c>
      <c r="E6573" t="s">
        <v>4326</v>
      </c>
      <c r="F6573">
        <v>77.100034160000007</v>
      </c>
      <c r="G6573">
        <v>28.428908929999999</v>
      </c>
      <c r="H6573" t="s">
        <v>466</v>
      </c>
      <c r="I6573" t="s">
        <v>22</v>
      </c>
      <c r="J6573" t="s">
        <v>23</v>
      </c>
      <c r="K6573" t="s">
        <v>23</v>
      </c>
      <c r="L6573" t="s">
        <v>23</v>
      </c>
      <c r="M6573" t="s">
        <v>23</v>
      </c>
      <c r="N6573">
        <v>1</v>
      </c>
      <c r="O6573">
        <v>0</v>
      </c>
      <c r="P6573">
        <v>200</v>
      </c>
      <c r="Q6573">
        <v>1</v>
      </c>
      <c r="R6573" s="2" t="s">
        <v>4312</v>
      </c>
      <c r="S6573" s="1" t="s">
        <v>21</v>
      </c>
      <c r="Z6573" t="str">
        <f>_xlfn.XLOOKUP(Table2[[#This Row],[CountryCode]],Sheet2!A:A,Sheet2!B:B)</f>
        <v>India</v>
      </c>
    </row>
    <row r="6574" spans="1:26" x14ac:dyDescent="0.3">
      <c r="A6574">
        <v>18263500</v>
      </c>
      <c r="B6574">
        <v>1</v>
      </c>
      <c r="C6574" s="1" t="s">
        <v>4317</v>
      </c>
      <c r="D6574" t="s">
        <v>4393</v>
      </c>
      <c r="E6574" t="s">
        <v>4392</v>
      </c>
      <c r="F6574">
        <v>0</v>
      </c>
      <c r="G6574">
        <v>0</v>
      </c>
      <c r="H6574" t="s">
        <v>21</v>
      </c>
      <c r="I6574" t="s">
        <v>22</v>
      </c>
      <c r="J6574" t="s">
        <v>23</v>
      </c>
      <c r="K6574" t="s">
        <v>23</v>
      </c>
      <c r="L6574" t="s">
        <v>23</v>
      </c>
      <c r="M6574" t="s">
        <v>23</v>
      </c>
      <c r="N6574">
        <v>1</v>
      </c>
      <c r="O6574">
        <v>0</v>
      </c>
      <c r="P6574">
        <v>150</v>
      </c>
      <c r="Q6574">
        <v>1</v>
      </c>
      <c r="R6574" s="2" t="s">
        <v>2956</v>
      </c>
      <c r="S6574" s="1" t="s">
        <v>21</v>
      </c>
      <c r="Z6574" t="str">
        <f>_xlfn.XLOOKUP(Table2[[#This Row],[CountryCode]],Sheet2!A:A,Sheet2!B:B)</f>
        <v>India</v>
      </c>
    </row>
    <row r="6575" spans="1:26" x14ac:dyDescent="0.3">
      <c r="A6575">
        <v>310632</v>
      </c>
      <c r="B6575">
        <v>1</v>
      </c>
      <c r="C6575" s="1" t="s">
        <v>4317</v>
      </c>
      <c r="D6575" t="s">
        <v>4399</v>
      </c>
      <c r="E6575" t="s">
        <v>4400</v>
      </c>
      <c r="F6575">
        <v>77.056051999999994</v>
      </c>
      <c r="G6575">
        <v>28.4890258</v>
      </c>
      <c r="H6575" t="s">
        <v>3585</v>
      </c>
      <c r="I6575" t="s">
        <v>22</v>
      </c>
      <c r="J6575" t="s">
        <v>23</v>
      </c>
      <c r="K6575" t="s">
        <v>23</v>
      </c>
      <c r="L6575" t="s">
        <v>23</v>
      </c>
      <c r="M6575" t="s">
        <v>23</v>
      </c>
      <c r="N6575">
        <v>1</v>
      </c>
      <c r="O6575">
        <v>0</v>
      </c>
      <c r="P6575">
        <v>350</v>
      </c>
      <c r="Q6575">
        <v>1</v>
      </c>
      <c r="R6575" s="2" t="s">
        <v>3575</v>
      </c>
      <c r="S6575" s="1" t="s">
        <v>21</v>
      </c>
      <c r="T6575" t="s">
        <v>7323</v>
      </c>
      <c r="Z6575" t="str">
        <f>_xlfn.XLOOKUP(Table2[[#This Row],[CountryCode]],Sheet2!A:A,Sheet2!B:B)</f>
        <v>India</v>
      </c>
    </row>
    <row r="6576" spans="1:26" x14ac:dyDescent="0.3">
      <c r="A6576">
        <v>18352658</v>
      </c>
      <c r="B6576">
        <v>1</v>
      </c>
      <c r="C6576" s="1" t="s">
        <v>4317</v>
      </c>
      <c r="D6576" t="s">
        <v>4914</v>
      </c>
      <c r="E6576" t="s">
        <v>4855</v>
      </c>
      <c r="F6576">
        <v>77.0887235</v>
      </c>
      <c r="G6576">
        <v>28.431722499999999</v>
      </c>
      <c r="H6576" t="s">
        <v>514</v>
      </c>
      <c r="I6576" t="s">
        <v>22</v>
      </c>
      <c r="J6576" t="s">
        <v>23</v>
      </c>
      <c r="K6576" t="s">
        <v>23</v>
      </c>
      <c r="L6576" t="s">
        <v>23</v>
      </c>
      <c r="M6576" t="s">
        <v>23</v>
      </c>
      <c r="N6576">
        <v>1</v>
      </c>
      <c r="O6576">
        <v>0</v>
      </c>
      <c r="P6576">
        <v>350</v>
      </c>
      <c r="Q6576">
        <v>1</v>
      </c>
      <c r="R6576" s="2" t="s">
        <v>802</v>
      </c>
      <c r="S6576" s="1" t="s">
        <v>450</v>
      </c>
      <c r="Z6576" t="str">
        <f>_xlfn.XLOOKUP(Table2[[#This Row],[CountryCode]],Sheet2!A:A,Sheet2!B:B)</f>
        <v>India</v>
      </c>
    </row>
    <row r="6577" spans="1:26" x14ac:dyDescent="0.3">
      <c r="A6577">
        <v>18458638</v>
      </c>
      <c r="B6577">
        <v>1</v>
      </c>
      <c r="C6577" s="1" t="s">
        <v>4317</v>
      </c>
      <c r="D6577" t="s">
        <v>4422</v>
      </c>
      <c r="E6577" t="s">
        <v>4421</v>
      </c>
      <c r="F6577">
        <v>0</v>
      </c>
      <c r="G6577">
        <v>0</v>
      </c>
      <c r="H6577" t="s">
        <v>337</v>
      </c>
      <c r="I6577" t="s">
        <v>22</v>
      </c>
      <c r="J6577" t="s">
        <v>23</v>
      </c>
      <c r="K6577" t="s">
        <v>23</v>
      </c>
      <c r="L6577" t="s">
        <v>23</v>
      </c>
      <c r="M6577" t="s">
        <v>23</v>
      </c>
      <c r="N6577">
        <v>1</v>
      </c>
      <c r="O6577">
        <v>0</v>
      </c>
      <c r="P6577">
        <v>300</v>
      </c>
      <c r="Q6577">
        <v>1</v>
      </c>
      <c r="R6577" s="2" t="s">
        <v>3581</v>
      </c>
      <c r="S6577" s="1" t="s">
        <v>337</v>
      </c>
      <c r="Z6577" t="str">
        <f>_xlfn.XLOOKUP(Table2[[#This Row],[CountryCode]],Sheet2!A:A,Sheet2!B:B)</f>
        <v>India</v>
      </c>
    </row>
    <row r="6578" spans="1:26" x14ac:dyDescent="0.3">
      <c r="A6578">
        <v>18312451</v>
      </c>
      <c r="B6578">
        <v>1</v>
      </c>
      <c r="C6578" s="1" t="s">
        <v>4317</v>
      </c>
      <c r="D6578" t="s">
        <v>4782</v>
      </c>
      <c r="E6578" t="s">
        <v>4783</v>
      </c>
      <c r="F6578">
        <v>77.073850899999996</v>
      </c>
      <c r="G6578">
        <v>28.510145600000001</v>
      </c>
      <c r="H6578" t="s">
        <v>462</v>
      </c>
      <c r="I6578" t="s">
        <v>22</v>
      </c>
      <c r="J6578" t="s">
        <v>23</v>
      </c>
      <c r="K6578" t="s">
        <v>23</v>
      </c>
      <c r="L6578" t="s">
        <v>23</v>
      </c>
      <c r="M6578" t="s">
        <v>23</v>
      </c>
      <c r="N6578">
        <v>1</v>
      </c>
      <c r="O6578">
        <v>0</v>
      </c>
      <c r="P6578">
        <v>200</v>
      </c>
      <c r="Q6578">
        <v>1</v>
      </c>
      <c r="R6578" s="2" t="s">
        <v>685</v>
      </c>
      <c r="S6578" s="1" t="s">
        <v>462</v>
      </c>
      <c r="Z6578" t="str">
        <f>_xlfn.XLOOKUP(Table2[[#This Row],[CountryCode]],Sheet2!A:A,Sheet2!B:B)</f>
        <v>India</v>
      </c>
    </row>
    <row r="6579" spans="1:26" x14ac:dyDescent="0.3">
      <c r="A6579">
        <v>18458642</v>
      </c>
      <c r="B6579">
        <v>1</v>
      </c>
      <c r="C6579" s="1" t="s">
        <v>4317</v>
      </c>
      <c r="D6579" t="s">
        <v>4515</v>
      </c>
      <c r="E6579" t="s">
        <v>4516</v>
      </c>
      <c r="F6579">
        <v>77.044871000000001</v>
      </c>
      <c r="G6579">
        <v>28.445702799999999</v>
      </c>
      <c r="H6579" t="s">
        <v>537</v>
      </c>
      <c r="I6579" t="s">
        <v>22</v>
      </c>
      <c r="J6579" t="s">
        <v>23</v>
      </c>
      <c r="K6579" t="s">
        <v>23</v>
      </c>
      <c r="L6579" t="s">
        <v>23</v>
      </c>
      <c r="M6579" t="s">
        <v>23</v>
      </c>
      <c r="N6579">
        <v>1</v>
      </c>
      <c r="O6579">
        <v>0</v>
      </c>
      <c r="P6579">
        <v>200</v>
      </c>
      <c r="Q6579">
        <v>1</v>
      </c>
      <c r="R6579" s="2" t="s">
        <v>4915</v>
      </c>
      <c r="S6579" s="1" t="s">
        <v>337</v>
      </c>
      <c r="Z6579" t="str">
        <f>_xlfn.XLOOKUP(Table2[[#This Row],[CountryCode]],Sheet2!A:A,Sheet2!B:B)</f>
        <v>India</v>
      </c>
    </row>
    <row r="6580" spans="1:26" x14ac:dyDescent="0.3">
      <c r="A6580">
        <v>18447121</v>
      </c>
      <c r="B6580">
        <v>1</v>
      </c>
      <c r="C6580" s="1" t="s">
        <v>4317</v>
      </c>
      <c r="D6580" t="s">
        <v>4515</v>
      </c>
      <c r="E6580" t="s">
        <v>4516</v>
      </c>
      <c r="F6580">
        <v>0</v>
      </c>
      <c r="G6580">
        <v>0</v>
      </c>
      <c r="H6580" t="s">
        <v>358</v>
      </c>
      <c r="I6580" t="s">
        <v>22</v>
      </c>
      <c r="J6580" t="s">
        <v>23</v>
      </c>
      <c r="K6580" t="s">
        <v>23</v>
      </c>
      <c r="L6580" t="s">
        <v>23</v>
      </c>
      <c r="M6580" t="s">
        <v>23</v>
      </c>
      <c r="N6580">
        <v>1</v>
      </c>
      <c r="O6580">
        <v>0</v>
      </c>
      <c r="P6580">
        <v>250</v>
      </c>
      <c r="Q6580">
        <v>1</v>
      </c>
      <c r="R6580" s="2" t="s">
        <v>2357</v>
      </c>
      <c r="S6580" s="1" t="s">
        <v>358</v>
      </c>
      <c r="Z6580" t="str">
        <f>_xlfn.XLOOKUP(Table2[[#This Row],[CountryCode]],Sheet2!A:A,Sheet2!B:B)</f>
        <v>India</v>
      </c>
    </row>
    <row r="6581" spans="1:26" x14ac:dyDescent="0.3">
      <c r="A6581">
        <v>18393709</v>
      </c>
      <c r="B6581">
        <v>1</v>
      </c>
      <c r="C6581" s="1" t="s">
        <v>4317</v>
      </c>
      <c r="D6581" t="s">
        <v>4325</v>
      </c>
      <c r="E6581" t="s">
        <v>4326</v>
      </c>
      <c r="F6581">
        <v>77.099864999999994</v>
      </c>
      <c r="G6581">
        <v>28.4252571</v>
      </c>
      <c r="H6581" t="s">
        <v>21</v>
      </c>
      <c r="I6581" t="s">
        <v>22</v>
      </c>
      <c r="J6581" t="s">
        <v>23</v>
      </c>
      <c r="K6581" t="s">
        <v>23</v>
      </c>
      <c r="L6581" t="s">
        <v>23</v>
      </c>
      <c r="M6581" t="s">
        <v>23</v>
      </c>
      <c r="N6581">
        <v>1</v>
      </c>
      <c r="O6581">
        <v>0</v>
      </c>
      <c r="P6581">
        <v>150</v>
      </c>
      <c r="Q6581">
        <v>1</v>
      </c>
      <c r="R6581" s="2" t="s">
        <v>702</v>
      </c>
      <c r="S6581" s="1" t="s">
        <v>21</v>
      </c>
      <c r="Z6581" t="str">
        <f>_xlfn.XLOOKUP(Table2[[#This Row],[CountryCode]],Sheet2!A:A,Sheet2!B:B)</f>
        <v>India</v>
      </c>
    </row>
    <row r="6582" spans="1:26" x14ac:dyDescent="0.3">
      <c r="A6582">
        <v>18421502</v>
      </c>
      <c r="B6582">
        <v>1</v>
      </c>
      <c r="C6582" s="1" t="s">
        <v>4317</v>
      </c>
      <c r="D6582" t="s">
        <v>4325</v>
      </c>
      <c r="E6582" t="s">
        <v>4326</v>
      </c>
      <c r="F6582">
        <v>77.099927699999995</v>
      </c>
      <c r="G6582">
        <v>28.4256359</v>
      </c>
      <c r="H6582" t="s">
        <v>462</v>
      </c>
      <c r="I6582" t="s">
        <v>22</v>
      </c>
      <c r="J6582" t="s">
        <v>23</v>
      </c>
      <c r="K6582" t="s">
        <v>23</v>
      </c>
      <c r="L6582" t="s">
        <v>23</v>
      </c>
      <c r="M6582" t="s">
        <v>23</v>
      </c>
      <c r="N6582">
        <v>1</v>
      </c>
      <c r="O6582">
        <v>0</v>
      </c>
      <c r="P6582">
        <v>150</v>
      </c>
      <c r="Q6582">
        <v>1</v>
      </c>
      <c r="R6582" s="2" t="s">
        <v>4916</v>
      </c>
      <c r="S6582" s="1" t="s">
        <v>462</v>
      </c>
      <c r="Z6582" t="str">
        <f>_xlfn.XLOOKUP(Table2[[#This Row],[CountryCode]],Sheet2!A:A,Sheet2!B:B)</f>
        <v>India</v>
      </c>
    </row>
    <row r="6583" spans="1:26" x14ac:dyDescent="0.3">
      <c r="A6583">
        <v>18261727</v>
      </c>
      <c r="B6583">
        <v>1</v>
      </c>
      <c r="C6583" s="1" t="s">
        <v>4317</v>
      </c>
      <c r="D6583" t="s">
        <v>4325</v>
      </c>
      <c r="E6583" t="s">
        <v>4326</v>
      </c>
      <c r="F6583">
        <v>77.0998491</v>
      </c>
      <c r="G6583">
        <v>28.425267999999999</v>
      </c>
      <c r="H6583" t="s">
        <v>358</v>
      </c>
      <c r="I6583" t="s">
        <v>22</v>
      </c>
      <c r="J6583" t="s">
        <v>23</v>
      </c>
      <c r="K6583" t="s">
        <v>23</v>
      </c>
      <c r="L6583" t="s">
        <v>23</v>
      </c>
      <c r="M6583" t="s">
        <v>23</v>
      </c>
      <c r="N6583">
        <v>1</v>
      </c>
      <c r="O6583">
        <v>0</v>
      </c>
      <c r="P6583">
        <v>400</v>
      </c>
      <c r="Q6583">
        <v>1</v>
      </c>
      <c r="R6583" s="2" t="s">
        <v>4065</v>
      </c>
      <c r="S6583" s="1" t="s">
        <v>358</v>
      </c>
      <c r="Z6583" t="str">
        <f>_xlfn.XLOOKUP(Table2[[#This Row],[CountryCode]],Sheet2!A:A,Sheet2!B:B)</f>
        <v>India</v>
      </c>
    </row>
    <row r="6584" spans="1:26" x14ac:dyDescent="0.3">
      <c r="A6584">
        <v>18479007</v>
      </c>
      <c r="B6584">
        <v>1</v>
      </c>
      <c r="C6584" s="1" t="s">
        <v>4317</v>
      </c>
      <c r="D6584" t="s">
        <v>4903</v>
      </c>
      <c r="E6584" t="s">
        <v>4902</v>
      </c>
      <c r="F6584">
        <v>77.095456999999996</v>
      </c>
      <c r="G6584">
        <v>28.482671</v>
      </c>
      <c r="H6584" t="s">
        <v>366</v>
      </c>
      <c r="I6584" t="s">
        <v>22</v>
      </c>
      <c r="J6584" t="s">
        <v>23</v>
      </c>
      <c r="K6584" t="s">
        <v>23</v>
      </c>
      <c r="L6584" t="s">
        <v>23</v>
      </c>
      <c r="M6584" t="s">
        <v>23</v>
      </c>
      <c r="N6584">
        <v>1</v>
      </c>
      <c r="O6584">
        <v>0</v>
      </c>
      <c r="P6584">
        <v>300</v>
      </c>
      <c r="Q6584">
        <v>1</v>
      </c>
      <c r="R6584" s="2" t="s">
        <v>4068</v>
      </c>
      <c r="S6584" s="1" t="s">
        <v>366</v>
      </c>
      <c r="Z6584" t="str">
        <f>_xlfn.XLOOKUP(Table2[[#This Row],[CountryCode]],Sheet2!A:A,Sheet2!B:B)</f>
        <v>India</v>
      </c>
    </row>
    <row r="6585" spans="1:26" x14ac:dyDescent="0.3">
      <c r="A6585">
        <v>18357945</v>
      </c>
      <c r="B6585">
        <v>1</v>
      </c>
      <c r="C6585" s="1" t="s">
        <v>4317</v>
      </c>
      <c r="D6585" t="s">
        <v>4903</v>
      </c>
      <c r="E6585" t="s">
        <v>4902</v>
      </c>
      <c r="F6585">
        <v>77.096762299999995</v>
      </c>
      <c r="G6585">
        <v>28.483480199999999</v>
      </c>
      <c r="H6585" t="s">
        <v>456</v>
      </c>
      <c r="I6585" t="s">
        <v>22</v>
      </c>
      <c r="J6585" t="s">
        <v>23</v>
      </c>
      <c r="K6585" t="s">
        <v>23</v>
      </c>
      <c r="L6585" t="s">
        <v>23</v>
      </c>
      <c r="M6585" t="s">
        <v>23</v>
      </c>
      <c r="N6585">
        <v>1</v>
      </c>
      <c r="O6585">
        <v>0</v>
      </c>
      <c r="P6585">
        <v>300</v>
      </c>
      <c r="Q6585">
        <v>1</v>
      </c>
      <c r="R6585" s="2" t="s">
        <v>3414</v>
      </c>
      <c r="S6585" s="1" t="s">
        <v>366</v>
      </c>
      <c r="Z6585" t="str">
        <f>_xlfn.XLOOKUP(Table2[[#This Row],[CountryCode]],Sheet2!A:A,Sheet2!B:B)</f>
        <v>India</v>
      </c>
    </row>
    <row r="6586" spans="1:26" x14ac:dyDescent="0.3">
      <c r="A6586">
        <v>18350138</v>
      </c>
      <c r="B6586">
        <v>1</v>
      </c>
      <c r="C6586" s="1" t="s">
        <v>4317</v>
      </c>
      <c r="D6586" t="s">
        <v>4337</v>
      </c>
      <c r="E6586" t="s">
        <v>4338</v>
      </c>
      <c r="F6586">
        <v>77.0673441</v>
      </c>
      <c r="G6586">
        <v>28.490722300000002</v>
      </c>
      <c r="H6586" t="s">
        <v>21</v>
      </c>
      <c r="I6586" t="s">
        <v>22</v>
      </c>
      <c r="J6586" t="s">
        <v>23</v>
      </c>
      <c r="K6586" t="s">
        <v>23</v>
      </c>
      <c r="L6586" t="s">
        <v>23</v>
      </c>
      <c r="M6586" t="s">
        <v>23</v>
      </c>
      <c r="N6586">
        <v>1</v>
      </c>
      <c r="O6586">
        <v>0</v>
      </c>
      <c r="P6586">
        <v>200</v>
      </c>
      <c r="Q6586">
        <v>1</v>
      </c>
      <c r="R6586" s="2" t="s">
        <v>265</v>
      </c>
      <c r="S6586" s="1" t="s">
        <v>21</v>
      </c>
      <c r="Z6586" t="str">
        <f>_xlfn.XLOOKUP(Table2[[#This Row],[CountryCode]],Sheet2!A:A,Sheet2!B:B)</f>
        <v>India</v>
      </c>
    </row>
    <row r="6587" spans="1:26" x14ac:dyDescent="0.3">
      <c r="A6587">
        <v>18427204</v>
      </c>
      <c r="B6587">
        <v>1</v>
      </c>
      <c r="C6587" s="1" t="s">
        <v>4317</v>
      </c>
      <c r="D6587" t="s">
        <v>4337</v>
      </c>
      <c r="E6587" t="s">
        <v>4338</v>
      </c>
      <c r="F6587">
        <v>77.066564900000003</v>
      </c>
      <c r="G6587">
        <v>28.487253299999999</v>
      </c>
      <c r="H6587" t="s">
        <v>21</v>
      </c>
      <c r="I6587" t="s">
        <v>22</v>
      </c>
      <c r="J6587" t="s">
        <v>23</v>
      </c>
      <c r="K6587" t="s">
        <v>23</v>
      </c>
      <c r="L6587" t="s">
        <v>23</v>
      </c>
      <c r="M6587" t="s">
        <v>23</v>
      </c>
      <c r="N6587">
        <v>1</v>
      </c>
      <c r="O6587">
        <v>0</v>
      </c>
      <c r="P6587">
        <v>250</v>
      </c>
      <c r="Q6587">
        <v>1</v>
      </c>
      <c r="R6587" s="2" t="s">
        <v>264</v>
      </c>
      <c r="S6587" s="1" t="s">
        <v>21</v>
      </c>
      <c r="Z6587" t="str">
        <f>_xlfn.XLOOKUP(Table2[[#This Row],[CountryCode]],Sheet2!A:A,Sheet2!B:B)</f>
        <v>India</v>
      </c>
    </row>
    <row r="6588" spans="1:26" x14ac:dyDescent="0.3">
      <c r="A6588">
        <v>18291229</v>
      </c>
      <c r="B6588">
        <v>1</v>
      </c>
      <c r="C6588" s="1" t="s">
        <v>4317</v>
      </c>
      <c r="D6588" t="s">
        <v>4531</v>
      </c>
      <c r="E6588" t="s">
        <v>4532</v>
      </c>
      <c r="F6588">
        <v>77.078768100000005</v>
      </c>
      <c r="G6588">
        <v>28.434727800000001</v>
      </c>
      <c r="H6588" t="s">
        <v>4917</v>
      </c>
      <c r="I6588" t="s">
        <v>22</v>
      </c>
      <c r="J6588" t="s">
        <v>23</v>
      </c>
      <c r="K6588" t="s">
        <v>23</v>
      </c>
      <c r="L6588" t="s">
        <v>23</v>
      </c>
      <c r="M6588" t="s">
        <v>23</v>
      </c>
      <c r="N6588">
        <v>1</v>
      </c>
      <c r="O6588">
        <v>0</v>
      </c>
      <c r="P6588">
        <v>450</v>
      </c>
      <c r="Q6588">
        <v>1</v>
      </c>
      <c r="R6588" s="2" t="s">
        <v>2382</v>
      </c>
      <c r="S6588" s="1" t="s">
        <v>553</v>
      </c>
      <c r="T6588" t="s">
        <v>7317</v>
      </c>
      <c r="Z6588" t="str">
        <f>_xlfn.XLOOKUP(Table2[[#This Row],[CountryCode]],Sheet2!A:A,Sheet2!B:B)</f>
        <v>India</v>
      </c>
    </row>
    <row r="6589" spans="1:26" x14ac:dyDescent="0.3">
      <c r="A6589">
        <v>18349508</v>
      </c>
      <c r="B6589">
        <v>1</v>
      </c>
      <c r="C6589" s="1" t="s">
        <v>4317</v>
      </c>
      <c r="D6589" t="s">
        <v>4531</v>
      </c>
      <c r="E6589" t="s">
        <v>4532</v>
      </c>
      <c r="F6589">
        <v>77.072860500000004</v>
      </c>
      <c r="G6589">
        <v>28.437116100000001</v>
      </c>
      <c r="H6589" t="s">
        <v>304</v>
      </c>
      <c r="I6589" t="s">
        <v>22</v>
      </c>
      <c r="J6589" t="s">
        <v>23</v>
      </c>
      <c r="K6589" t="s">
        <v>23</v>
      </c>
      <c r="L6589" t="s">
        <v>23</v>
      </c>
      <c r="M6589" t="s">
        <v>23</v>
      </c>
      <c r="N6589">
        <v>1</v>
      </c>
      <c r="O6589">
        <v>0</v>
      </c>
      <c r="P6589">
        <v>250</v>
      </c>
      <c r="Q6589">
        <v>1</v>
      </c>
      <c r="R6589" s="2" t="s">
        <v>4197</v>
      </c>
      <c r="S6589" s="1" t="s">
        <v>21</v>
      </c>
      <c r="Z6589" t="str">
        <f>_xlfn.XLOOKUP(Table2[[#This Row],[CountryCode]],Sheet2!A:A,Sheet2!B:B)</f>
        <v>India</v>
      </c>
    </row>
    <row r="6590" spans="1:26" x14ac:dyDescent="0.3">
      <c r="A6590">
        <v>18352655</v>
      </c>
      <c r="B6590">
        <v>1</v>
      </c>
      <c r="C6590" s="1" t="s">
        <v>4317</v>
      </c>
      <c r="D6590" t="s">
        <v>4515</v>
      </c>
      <c r="E6590" t="s">
        <v>4516</v>
      </c>
      <c r="F6590">
        <v>77.042902369999993</v>
      </c>
      <c r="G6590">
        <v>28.439701729999999</v>
      </c>
      <c r="H6590" t="s">
        <v>375</v>
      </c>
      <c r="I6590" t="s">
        <v>22</v>
      </c>
      <c r="J6590" t="s">
        <v>23</v>
      </c>
      <c r="K6590" t="s">
        <v>23</v>
      </c>
      <c r="L6590" t="s">
        <v>23</v>
      </c>
      <c r="M6590" t="s">
        <v>23</v>
      </c>
      <c r="N6590">
        <v>1</v>
      </c>
      <c r="O6590">
        <v>0</v>
      </c>
      <c r="P6590">
        <v>200</v>
      </c>
      <c r="Q6590">
        <v>1</v>
      </c>
      <c r="R6590" s="2" t="s">
        <v>3615</v>
      </c>
      <c r="S6590" s="1" t="s">
        <v>358</v>
      </c>
      <c r="Z6590" t="str">
        <f>_xlfn.XLOOKUP(Table2[[#This Row],[CountryCode]],Sheet2!A:A,Sheet2!B:B)</f>
        <v>India</v>
      </c>
    </row>
    <row r="6591" spans="1:26" x14ac:dyDescent="0.3">
      <c r="A6591">
        <v>18352171</v>
      </c>
      <c r="B6591">
        <v>1</v>
      </c>
      <c r="C6591" s="1" t="s">
        <v>4317</v>
      </c>
      <c r="D6591" t="s">
        <v>4337</v>
      </c>
      <c r="E6591" t="s">
        <v>4338</v>
      </c>
      <c r="F6591">
        <v>77.083400699999999</v>
      </c>
      <c r="G6591">
        <v>28.497882100000002</v>
      </c>
      <c r="H6591" t="s">
        <v>21</v>
      </c>
      <c r="I6591" t="s">
        <v>22</v>
      </c>
      <c r="J6591" t="s">
        <v>23</v>
      </c>
      <c r="K6591" t="s">
        <v>23</v>
      </c>
      <c r="L6591" t="s">
        <v>23</v>
      </c>
      <c r="M6591" t="s">
        <v>23</v>
      </c>
      <c r="N6591">
        <v>1</v>
      </c>
      <c r="O6591">
        <v>0</v>
      </c>
      <c r="P6591">
        <v>200</v>
      </c>
      <c r="Q6591">
        <v>1</v>
      </c>
      <c r="R6591" s="2" t="s">
        <v>3979</v>
      </c>
      <c r="S6591" s="1" t="s">
        <v>21</v>
      </c>
      <c r="Z6591" t="str">
        <f>_xlfn.XLOOKUP(Table2[[#This Row],[CountryCode]],Sheet2!A:A,Sheet2!B:B)</f>
        <v>India</v>
      </c>
    </row>
    <row r="6592" spans="1:26" x14ac:dyDescent="0.3">
      <c r="A6592">
        <v>18458633</v>
      </c>
      <c r="B6592">
        <v>1</v>
      </c>
      <c r="C6592" s="1" t="s">
        <v>4317</v>
      </c>
      <c r="D6592" t="s">
        <v>4337</v>
      </c>
      <c r="E6592" t="s">
        <v>4338</v>
      </c>
      <c r="F6592">
        <v>77.067177700000002</v>
      </c>
      <c r="G6592">
        <v>28.490597000000001</v>
      </c>
      <c r="H6592" t="s">
        <v>1870</v>
      </c>
      <c r="I6592" t="s">
        <v>22</v>
      </c>
      <c r="J6592" t="s">
        <v>23</v>
      </c>
      <c r="K6592" t="s">
        <v>23</v>
      </c>
      <c r="L6592" t="s">
        <v>23</v>
      </c>
      <c r="M6592" t="s">
        <v>23</v>
      </c>
      <c r="N6592">
        <v>1</v>
      </c>
      <c r="O6592">
        <v>0</v>
      </c>
      <c r="P6592">
        <v>150</v>
      </c>
      <c r="Q6592">
        <v>1</v>
      </c>
      <c r="R6592" s="2" t="s">
        <v>999</v>
      </c>
      <c r="S6592" s="1" t="s">
        <v>343</v>
      </c>
      <c r="Z6592" t="str">
        <f>_xlfn.XLOOKUP(Table2[[#This Row],[CountryCode]],Sheet2!A:A,Sheet2!B:B)</f>
        <v>India</v>
      </c>
    </row>
    <row r="6593" spans="1:26" x14ac:dyDescent="0.3">
      <c r="A6593">
        <v>18383444</v>
      </c>
      <c r="B6593">
        <v>1</v>
      </c>
      <c r="C6593" s="1" t="s">
        <v>4918</v>
      </c>
      <c r="D6593" t="s">
        <v>4919</v>
      </c>
      <c r="E6593" t="s">
        <v>4920</v>
      </c>
      <c r="F6593">
        <v>77.353753100000006</v>
      </c>
      <c r="G6593">
        <v>28.574317000000001</v>
      </c>
      <c r="H6593" t="s">
        <v>319</v>
      </c>
      <c r="I6593" t="s">
        <v>22</v>
      </c>
      <c r="J6593" t="s">
        <v>23</v>
      </c>
      <c r="K6593" t="s">
        <v>23</v>
      </c>
      <c r="L6593" t="s">
        <v>23</v>
      </c>
      <c r="M6593" t="s">
        <v>23</v>
      </c>
      <c r="N6593">
        <v>2</v>
      </c>
      <c r="O6593">
        <v>0</v>
      </c>
      <c r="P6593">
        <v>600</v>
      </c>
      <c r="Q6593">
        <v>1</v>
      </c>
      <c r="R6593" s="2" t="s">
        <v>3627</v>
      </c>
      <c r="S6593" s="1" t="s">
        <v>319</v>
      </c>
      <c r="Z6593" t="str">
        <f>_xlfn.XLOOKUP(Table2[[#This Row],[CountryCode]],Sheet2!A:A,Sheet2!B:B)</f>
        <v>India</v>
      </c>
    </row>
    <row r="6594" spans="1:26" x14ac:dyDescent="0.3">
      <c r="A6594">
        <v>18435292</v>
      </c>
      <c r="B6594">
        <v>1</v>
      </c>
      <c r="C6594" s="1" t="s">
        <v>4918</v>
      </c>
      <c r="D6594" t="s">
        <v>4921</v>
      </c>
      <c r="E6594" t="s">
        <v>4922</v>
      </c>
      <c r="F6594">
        <v>77.335507000000007</v>
      </c>
      <c r="G6594">
        <v>28.597827299999999</v>
      </c>
      <c r="H6594" t="s">
        <v>358</v>
      </c>
      <c r="I6594" t="s">
        <v>22</v>
      </c>
      <c r="J6594" t="s">
        <v>23</v>
      </c>
      <c r="K6594" t="s">
        <v>28</v>
      </c>
      <c r="L6594" t="s">
        <v>23</v>
      </c>
      <c r="M6594" t="s">
        <v>23</v>
      </c>
      <c r="N6594">
        <v>2</v>
      </c>
      <c r="O6594">
        <v>0</v>
      </c>
      <c r="P6594">
        <v>550</v>
      </c>
      <c r="Q6594">
        <v>1</v>
      </c>
      <c r="R6594" s="2" t="s">
        <v>3904</v>
      </c>
      <c r="S6594" s="1" t="s">
        <v>358</v>
      </c>
      <c r="Z6594" t="str">
        <f>_xlfn.XLOOKUP(Table2[[#This Row],[CountryCode]],Sheet2!A:A,Sheet2!B:B)</f>
        <v>India</v>
      </c>
    </row>
    <row r="6595" spans="1:26" x14ac:dyDescent="0.3">
      <c r="A6595">
        <v>18233621</v>
      </c>
      <c r="B6595">
        <v>1</v>
      </c>
      <c r="C6595" s="1" t="s">
        <v>4918</v>
      </c>
      <c r="D6595" t="s">
        <v>4923</v>
      </c>
      <c r="E6595" t="s">
        <v>4924</v>
      </c>
      <c r="F6595">
        <v>77.366021050000001</v>
      </c>
      <c r="G6595">
        <v>28.539318000000002</v>
      </c>
      <c r="H6595" t="s">
        <v>4925</v>
      </c>
      <c r="I6595" t="s">
        <v>22</v>
      </c>
      <c r="J6595" t="s">
        <v>23</v>
      </c>
      <c r="K6595" t="s">
        <v>23</v>
      </c>
      <c r="L6595" t="s">
        <v>23</v>
      </c>
      <c r="M6595" t="s">
        <v>23</v>
      </c>
      <c r="N6595">
        <v>2</v>
      </c>
      <c r="O6595">
        <v>0</v>
      </c>
      <c r="P6595">
        <v>600</v>
      </c>
      <c r="Q6595">
        <v>1</v>
      </c>
      <c r="R6595" s="2" t="s">
        <v>4838</v>
      </c>
      <c r="S6595" s="1" t="s">
        <v>319</v>
      </c>
      <c r="T6595" t="s">
        <v>7316</v>
      </c>
      <c r="U6595" t="s">
        <v>7335</v>
      </c>
      <c r="Z6595" t="str">
        <f>_xlfn.XLOOKUP(Table2[[#This Row],[CountryCode]],Sheet2!A:A,Sheet2!B:B)</f>
        <v>India</v>
      </c>
    </row>
    <row r="6596" spans="1:26" x14ac:dyDescent="0.3">
      <c r="A6596">
        <v>18380150</v>
      </c>
      <c r="B6596">
        <v>1</v>
      </c>
      <c r="C6596" s="1" t="s">
        <v>4918</v>
      </c>
      <c r="D6596" t="s">
        <v>4923</v>
      </c>
      <c r="E6596" t="s">
        <v>4924</v>
      </c>
      <c r="F6596">
        <v>77.366323140000006</v>
      </c>
      <c r="G6596">
        <v>28.539278540000002</v>
      </c>
      <c r="H6596" t="s">
        <v>479</v>
      </c>
      <c r="I6596" t="s">
        <v>22</v>
      </c>
      <c r="J6596" t="s">
        <v>23</v>
      </c>
      <c r="K6596" t="s">
        <v>23</v>
      </c>
      <c r="L6596" t="s">
        <v>23</v>
      </c>
      <c r="M6596" t="s">
        <v>23</v>
      </c>
      <c r="N6596">
        <v>2</v>
      </c>
      <c r="O6596">
        <v>0</v>
      </c>
      <c r="P6596">
        <v>500</v>
      </c>
      <c r="Q6596">
        <v>1</v>
      </c>
      <c r="R6596" s="2" t="s">
        <v>4926</v>
      </c>
      <c r="S6596" s="1" t="s">
        <v>21</v>
      </c>
      <c r="T6596" t="s">
        <v>7317</v>
      </c>
      <c r="Z6596" t="str">
        <f>_xlfn.XLOOKUP(Table2[[#This Row],[CountryCode]],Sheet2!A:A,Sheet2!B:B)</f>
        <v>India</v>
      </c>
    </row>
    <row r="6597" spans="1:26" x14ac:dyDescent="0.3">
      <c r="A6597">
        <v>18382335</v>
      </c>
      <c r="B6597">
        <v>1</v>
      </c>
      <c r="C6597" s="1" t="s">
        <v>4918</v>
      </c>
      <c r="D6597" t="s">
        <v>4763</v>
      </c>
      <c r="E6597" t="s">
        <v>4927</v>
      </c>
      <c r="F6597">
        <v>77.344114700000006</v>
      </c>
      <c r="G6597">
        <v>28.598208199999998</v>
      </c>
      <c r="H6597" t="s">
        <v>304</v>
      </c>
      <c r="I6597" t="s">
        <v>22</v>
      </c>
      <c r="J6597" t="s">
        <v>23</v>
      </c>
      <c r="K6597" t="s">
        <v>28</v>
      </c>
      <c r="L6597" t="s">
        <v>23</v>
      </c>
      <c r="M6597" t="s">
        <v>23</v>
      </c>
      <c r="N6597">
        <v>1</v>
      </c>
      <c r="O6597">
        <v>0</v>
      </c>
      <c r="P6597">
        <v>350</v>
      </c>
      <c r="Q6597">
        <v>1</v>
      </c>
      <c r="R6597" s="2" t="s">
        <v>1081</v>
      </c>
      <c r="S6597" s="1" t="s">
        <v>21</v>
      </c>
      <c r="Z6597" t="str">
        <f>_xlfn.XLOOKUP(Table2[[#This Row],[CountryCode]],Sheet2!A:A,Sheet2!B:B)</f>
        <v>India</v>
      </c>
    </row>
    <row r="6598" spans="1:26" x14ac:dyDescent="0.3">
      <c r="A6598">
        <v>18277008</v>
      </c>
      <c r="B6598">
        <v>1</v>
      </c>
      <c r="C6598" s="1" t="s">
        <v>4918</v>
      </c>
      <c r="D6598" t="s">
        <v>4928</v>
      </c>
      <c r="E6598" t="s">
        <v>4929</v>
      </c>
      <c r="F6598">
        <v>77.371516499999998</v>
      </c>
      <c r="G6598">
        <v>28.5164422</v>
      </c>
      <c r="H6598" t="s">
        <v>21</v>
      </c>
      <c r="I6598" t="s">
        <v>22</v>
      </c>
      <c r="J6598" t="s">
        <v>23</v>
      </c>
      <c r="K6598" t="s">
        <v>23</v>
      </c>
      <c r="L6598" t="s">
        <v>23</v>
      </c>
      <c r="M6598" t="s">
        <v>23</v>
      </c>
      <c r="N6598">
        <v>1</v>
      </c>
      <c r="O6598">
        <v>0</v>
      </c>
      <c r="P6598">
        <v>200</v>
      </c>
      <c r="Q6598">
        <v>1</v>
      </c>
      <c r="R6598" s="2" t="s">
        <v>470</v>
      </c>
      <c r="S6598" s="1" t="s">
        <v>21</v>
      </c>
      <c r="Z6598" t="str">
        <f>_xlfn.XLOOKUP(Table2[[#This Row],[CountryCode]],Sheet2!A:A,Sheet2!B:B)</f>
        <v>India</v>
      </c>
    </row>
    <row r="6599" spans="1:26" x14ac:dyDescent="0.3">
      <c r="A6599">
        <v>18481296</v>
      </c>
      <c r="B6599">
        <v>1</v>
      </c>
      <c r="C6599" s="1" t="s">
        <v>4918</v>
      </c>
      <c r="D6599" t="s">
        <v>4930</v>
      </c>
      <c r="E6599" t="s">
        <v>4931</v>
      </c>
      <c r="F6599">
        <v>77.371902700000007</v>
      </c>
      <c r="G6599">
        <v>28.605522499999999</v>
      </c>
      <c r="H6599" t="s">
        <v>304</v>
      </c>
      <c r="I6599" t="s">
        <v>22</v>
      </c>
      <c r="J6599" t="s">
        <v>23</v>
      </c>
      <c r="K6599" t="s">
        <v>28</v>
      </c>
      <c r="L6599" t="s">
        <v>23</v>
      </c>
      <c r="M6599" t="s">
        <v>23</v>
      </c>
      <c r="N6599">
        <v>2</v>
      </c>
      <c r="O6599">
        <v>0</v>
      </c>
      <c r="P6599">
        <v>500</v>
      </c>
      <c r="Q6599">
        <v>1</v>
      </c>
      <c r="R6599" s="2" t="s">
        <v>4932</v>
      </c>
      <c r="S6599" s="1" t="s">
        <v>21</v>
      </c>
      <c r="Z6599" t="str">
        <f>_xlfn.XLOOKUP(Table2[[#This Row],[CountryCode]],Sheet2!A:A,Sheet2!B:B)</f>
        <v>India</v>
      </c>
    </row>
    <row r="6600" spans="1:26" x14ac:dyDescent="0.3">
      <c r="A6600">
        <v>18492086</v>
      </c>
      <c r="B6600">
        <v>1</v>
      </c>
      <c r="C6600" s="1" t="s">
        <v>4918</v>
      </c>
      <c r="D6600" t="s">
        <v>4933</v>
      </c>
      <c r="E6600" t="s">
        <v>4934</v>
      </c>
      <c r="F6600">
        <v>77.376030600000007</v>
      </c>
      <c r="G6600">
        <v>28.629224600000001</v>
      </c>
      <c r="H6600" t="s">
        <v>21</v>
      </c>
      <c r="I6600" t="s">
        <v>22</v>
      </c>
      <c r="J6600" t="s">
        <v>23</v>
      </c>
      <c r="K6600" t="s">
        <v>23</v>
      </c>
      <c r="L6600" t="s">
        <v>23</v>
      </c>
      <c r="M6600" t="s">
        <v>23</v>
      </c>
      <c r="N6600">
        <v>1</v>
      </c>
      <c r="O6600">
        <v>0</v>
      </c>
      <c r="P6600">
        <v>200</v>
      </c>
      <c r="Q6600">
        <v>1</v>
      </c>
      <c r="R6600" s="2" t="s">
        <v>829</v>
      </c>
      <c r="S6600" s="1" t="s">
        <v>21</v>
      </c>
      <c r="Z6600" t="str">
        <f>_xlfn.XLOOKUP(Table2[[#This Row],[CountryCode]],Sheet2!A:A,Sheet2!B:B)</f>
        <v>India</v>
      </c>
    </row>
    <row r="6601" spans="1:26" x14ac:dyDescent="0.3">
      <c r="A6601">
        <v>18349808</v>
      </c>
      <c r="B6601">
        <v>1</v>
      </c>
      <c r="C6601" s="1" t="s">
        <v>4918</v>
      </c>
      <c r="D6601" t="s">
        <v>4935</v>
      </c>
      <c r="E6601" t="s">
        <v>4936</v>
      </c>
      <c r="F6601">
        <v>0</v>
      </c>
      <c r="G6601">
        <v>0</v>
      </c>
      <c r="H6601" t="s">
        <v>3179</v>
      </c>
      <c r="I6601" t="s">
        <v>22</v>
      </c>
      <c r="J6601" t="s">
        <v>23</v>
      </c>
      <c r="K6601" t="s">
        <v>23</v>
      </c>
      <c r="L6601" t="s">
        <v>23</v>
      </c>
      <c r="M6601" t="s">
        <v>23</v>
      </c>
      <c r="N6601">
        <v>1</v>
      </c>
      <c r="O6601">
        <v>0</v>
      </c>
      <c r="P6601">
        <v>250</v>
      </c>
      <c r="Q6601">
        <v>1</v>
      </c>
      <c r="R6601" s="2" t="s">
        <v>928</v>
      </c>
      <c r="S6601" s="1" t="s">
        <v>6328</v>
      </c>
      <c r="Z6601" t="str">
        <f>_xlfn.XLOOKUP(Table2[[#This Row],[CountryCode]],Sheet2!A:A,Sheet2!B:B)</f>
        <v>India</v>
      </c>
    </row>
    <row r="6602" spans="1:26" x14ac:dyDescent="0.3">
      <c r="A6602">
        <v>18440416</v>
      </c>
      <c r="B6602">
        <v>1</v>
      </c>
      <c r="C6602" s="1" t="s">
        <v>4918</v>
      </c>
      <c r="D6602" t="s">
        <v>4919</v>
      </c>
      <c r="E6602" t="s">
        <v>4920</v>
      </c>
      <c r="F6602">
        <v>77.353753100000006</v>
      </c>
      <c r="G6602">
        <v>28.574406700000001</v>
      </c>
      <c r="H6602" t="s">
        <v>337</v>
      </c>
      <c r="I6602" t="s">
        <v>22</v>
      </c>
      <c r="J6602" t="s">
        <v>23</v>
      </c>
      <c r="K6602" t="s">
        <v>23</v>
      </c>
      <c r="L6602" t="s">
        <v>23</v>
      </c>
      <c r="M6602" t="s">
        <v>23</v>
      </c>
      <c r="N6602">
        <v>1</v>
      </c>
      <c r="O6602">
        <v>0</v>
      </c>
      <c r="P6602">
        <v>100</v>
      </c>
      <c r="Q6602">
        <v>1</v>
      </c>
      <c r="R6602" s="2" t="s">
        <v>940</v>
      </c>
      <c r="S6602" s="1" t="s">
        <v>337</v>
      </c>
      <c r="Z6602" t="str">
        <f>_xlfn.XLOOKUP(Table2[[#This Row],[CountryCode]],Sheet2!A:A,Sheet2!B:B)</f>
        <v>India</v>
      </c>
    </row>
    <row r="6603" spans="1:26" x14ac:dyDescent="0.3">
      <c r="A6603">
        <v>18383511</v>
      </c>
      <c r="B6603">
        <v>1</v>
      </c>
      <c r="C6603" s="1" t="s">
        <v>4918</v>
      </c>
      <c r="D6603" t="s">
        <v>4937</v>
      </c>
      <c r="E6603" t="s">
        <v>4938</v>
      </c>
      <c r="F6603">
        <v>77.312950299999997</v>
      </c>
      <c r="G6603">
        <v>28.5872879</v>
      </c>
      <c r="H6603" t="s">
        <v>959</v>
      </c>
      <c r="I6603" t="s">
        <v>22</v>
      </c>
      <c r="J6603" t="s">
        <v>23</v>
      </c>
      <c r="K6603" t="s">
        <v>23</v>
      </c>
      <c r="L6603" t="s">
        <v>23</v>
      </c>
      <c r="M6603" t="s">
        <v>23</v>
      </c>
      <c r="N6603">
        <v>1</v>
      </c>
      <c r="O6603">
        <v>0</v>
      </c>
      <c r="P6603">
        <v>300</v>
      </c>
      <c r="Q6603">
        <v>1</v>
      </c>
      <c r="R6603" s="2" t="s">
        <v>1178</v>
      </c>
      <c r="S6603" s="1" t="s">
        <v>337</v>
      </c>
      <c r="Z6603" t="str">
        <f>_xlfn.XLOOKUP(Table2[[#This Row],[CountryCode]],Sheet2!A:A,Sheet2!B:B)</f>
        <v>India</v>
      </c>
    </row>
    <row r="6604" spans="1:26" x14ac:dyDescent="0.3">
      <c r="A6604">
        <v>18410832</v>
      </c>
      <c r="B6604">
        <v>1</v>
      </c>
      <c r="C6604" s="1" t="s">
        <v>4918</v>
      </c>
      <c r="D6604" t="s">
        <v>4923</v>
      </c>
      <c r="E6604" t="s">
        <v>4924</v>
      </c>
      <c r="F6604">
        <v>77.387029949999999</v>
      </c>
      <c r="G6604">
        <v>28.533008479999999</v>
      </c>
      <c r="H6604" t="s">
        <v>21</v>
      </c>
      <c r="I6604" t="s">
        <v>22</v>
      </c>
      <c r="J6604" t="s">
        <v>23</v>
      </c>
      <c r="K6604" t="s">
        <v>23</v>
      </c>
      <c r="L6604" t="s">
        <v>23</v>
      </c>
      <c r="M6604" t="s">
        <v>23</v>
      </c>
      <c r="N6604">
        <v>1</v>
      </c>
      <c r="O6604">
        <v>0</v>
      </c>
      <c r="P6604">
        <v>400</v>
      </c>
      <c r="Q6604">
        <v>1</v>
      </c>
      <c r="R6604" s="2" t="s">
        <v>83</v>
      </c>
      <c r="S6604" s="1" t="s">
        <v>21</v>
      </c>
      <c r="Z6604" t="str">
        <f>_xlfn.XLOOKUP(Table2[[#This Row],[CountryCode]],Sheet2!A:A,Sheet2!B:B)</f>
        <v>India</v>
      </c>
    </row>
    <row r="6605" spans="1:26" x14ac:dyDescent="0.3">
      <c r="A6605">
        <v>18427230</v>
      </c>
      <c r="B6605">
        <v>1</v>
      </c>
      <c r="C6605" s="1" t="s">
        <v>4918</v>
      </c>
      <c r="D6605" t="s">
        <v>4939</v>
      </c>
      <c r="E6605" t="s">
        <v>4940</v>
      </c>
      <c r="F6605">
        <v>77.329703499999994</v>
      </c>
      <c r="G6605">
        <v>28.5472559</v>
      </c>
      <c r="H6605" t="s">
        <v>3451</v>
      </c>
      <c r="I6605" t="s">
        <v>22</v>
      </c>
      <c r="J6605" t="s">
        <v>23</v>
      </c>
      <c r="K6605" t="s">
        <v>23</v>
      </c>
      <c r="L6605" t="s">
        <v>23</v>
      </c>
      <c r="M6605" t="s">
        <v>23</v>
      </c>
      <c r="N6605">
        <v>1</v>
      </c>
      <c r="O6605">
        <v>0</v>
      </c>
      <c r="P6605">
        <v>400</v>
      </c>
      <c r="Q6605">
        <v>1</v>
      </c>
      <c r="R6605" s="2" t="s">
        <v>2415</v>
      </c>
      <c r="S6605" s="1" t="s">
        <v>366</v>
      </c>
      <c r="T6605" t="s">
        <v>7318</v>
      </c>
      <c r="Z6605" t="str">
        <f>_xlfn.XLOOKUP(Table2[[#This Row],[CountryCode]],Sheet2!A:A,Sheet2!B:B)</f>
        <v>India</v>
      </c>
    </row>
    <row r="6606" spans="1:26" x14ac:dyDescent="0.3">
      <c r="A6606">
        <v>18489827</v>
      </c>
      <c r="B6606">
        <v>1</v>
      </c>
      <c r="C6606" s="1" t="s">
        <v>4918</v>
      </c>
      <c r="D6606" t="s">
        <v>4928</v>
      </c>
      <c r="E6606" t="s">
        <v>4929</v>
      </c>
      <c r="F6606">
        <v>0</v>
      </c>
      <c r="G6606">
        <v>0</v>
      </c>
      <c r="H6606" t="s">
        <v>2218</v>
      </c>
      <c r="I6606" t="s">
        <v>22</v>
      </c>
      <c r="J6606" t="s">
        <v>23</v>
      </c>
      <c r="K6606" t="s">
        <v>23</v>
      </c>
      <c r="L6606" t="s">
        <v>23</v>
      </c>
      <c r="M6606" t="s">
        <v>23</v>
      </c>
      <c r="N6606">
        <v>1</v>
      </c>
      <c r="O6606">
        <v>0</v>
      </c>
      <c r="P6606">
        <v>450</v>
      </c>
      <c r="Q6606">
        <v>1</v>
      </c>
      <c r="R6606" s="2" t="s">
        <v>2843</v>
      </c>
      <c r="S6606" s="1" t="s">
        <v>21</v>
      </c>
      <c r="T6606" t="s">
        <v>7320</v>
      </c>
      <c r="Z6606" t="str">
        <f>_xlfn.XLOOKUP(Table2[[#This Row],[CountryCode]],Sheet2!A:A,Sheet2!B:B)</f>
        <v>India</v>
      </c>
    </row>
    <row r="6607" spans="1:26" x14ac:dyDescent="0.3">
      <c r="A6607">
        <v>18481281</v>
      </c>
      <c r="B6607">
        <v>1</v>
      </c>
      <c r="C6607" s="1" t="s">
        <v>4918</v>
      </c>
      <c r="D6607" t="s">
        <v>4928</v>
      </c>
      <c r="E6607" t="s">
        <v>4929</v>
      </c>
      <c r="F6607">
        <v>0</v>
      </c>
      <c r="G6607">
        <v>0</v>
      </c>
      <c r="H6607" t="s">
        <v>3184</v>
      </c>
      <c r="I6607" t="s">
        <v>22</v>
      </c>
      <c r="J6607" t="s">
        <v>23</v>
      </c>
      <c r="K6607" t="s">
        <v>23</v>
      </c>
      <c r="L6607" t="s">
        <v>23</v>
      </c>
      <c r="M6607" t="s">
        <v>23</v>
      </c>
      <c r="N6607">
        <v>2</v>
      </c>
      <c r="O6607">
        <v>0</v>
      </c>
      <c r="P6607">
        <v>500</v>
      </c>
      <c r="Q6607">
        <v>1</v>
      </c>
      <c r="R6607" s="2" t="s">
        <v>2042</v>
      </c>
      <c r="S6607" s="1" t="s">
        <v>671</v>
      </c>
      <c r="T6607" t="s">
        <v>7370</v>
      </c>
      <c r="U6607" t="s">
        <v>7333</v>
      </c>
      <c r="Z6607" t="str">
        <f>_xlfn.XLOOKUP(Table2[[#This Row],[CountryCode]],Sheet2!A:A,Sheet2!B:B)</f>
        <v>India</v>
      </c>
    </row>
    <row r="6608" spans="1:26" x14ac:dyDescent="0.3">
      <c r="A6608">
        <v>18407293</v>
      </c>
      <c r="B6608">
        <v>1</v>
      </c>
      <c r="C6608" s="1" t="s">
        <v>4918</v>
      </c>
      <c r="D6608" t="s">
        <v>4396</v>
      </c>
      <c r="E6608" t="s">
        <v>4941</v>
      </c>
      <c r="F6608">
        <v>0</v>
      </c>
      <c r="G6608">
        <v>0</v>
      </c>
      <c r="H6608" t="s">
        <v>366</v>
      </c>
      <c r="I6608" t="s">
        <v>22</v>
      </c>
      <c r="J6608" t="s">
        <v>23</v>
      </c>
      <c r="K6608" t="s">
        <v>23</v>
      </c>
      <c r="L6608" t="s">
        <v>23</v>
      </c>
      <c r="M6608" t="s">
        <v>23</v>
      </c>
      <c r="N6608">
        <v>1</v>
      </c>
      <c r="O6608">
        <v>0</v>
      </c>
      <c r="P6608">
        <v>300</v>
      </c>
      <c r="Q6608">
        <v>1</v>
      </c>
      <c r="R6608" s="2" t="s">
        <v>940</v>
      </c>
      <c r="S6608" s="1" t="s">
        <v>366</v>
      </c>
      <c r="Z6608" t="str">
        <f>_xlfn.XLOOKUP(Table2[[#This Row],[CountryCode]],Sheet2!A:A,Sheet2!B:B)</f>
        <v>India</v>
      </c>
    </row>
    <row r="6609" spans="1:26" x14ac:dyDescent="0.3">
      <c r="A6609">
        <v>18409730</v>
      </c>
      <c r="B6609">
        <v>1</v>
      </c>
      <c r="C6609" s="1" t="s">
        <v>4918</v>
      </c>
      <c r="D6609" t="s">
        <v>4942</v>
      </c>
      <c r="E6609" t="s">
        <v>4943</v>
      </c>
      <c r="F6609">
        <v>77.3291124</v>
      </c>
      <c r="G6609">
        <v>28.580788600000002</v>
      </c>
      <c r="H6609" t="s">
        <v>395</v>
      </c>
      <c r="I6609" t="s">
        <v>22</v>
      </c>
      <c r="J6609" t="s">
        <v>23</v>
      </c>
      <c r="K6609" t="s">
        <v>23</v>
      </c>
      <c r="L6609" t="s">
        <v>23</v>
      </c>
      <c r="M6609" t="s">
        <v>23</v>
      </c>
      <c r="N6609">
        <v>2</v>
      </c>
      <c r="O6609">
        <v>0</v>
      </c>
      <c r="P6609">
        <v>500</v>
      </c>
      <c r="Q6609">
        <v>1</v>
      </c>
      <c r="R6609" s="2" t="s">
        <v>3809</v>
      </c>
      <c r="S6609" s="1" t="s">
        <v>21</v>
      </c>
      <c r="T6609" t="s">
        <v>7327</v>
      </c>
      <c r="Z6609" t="str">
        <f>_xlfn.XLOOKUP(Table2[[#This Row],[CountryCode]],Sheet2!A:A,Sheet2!B:B)</f>
        <v>India</v>
      </c>
    </row>
    <row r="6610" spans="1:26" x14ac:dyDescent="0.3">
      <c r="A6610">
        <v>18457257</v>
      </c>
      <c r="B6610">
        <v>1</v>
      </c>
      <c r="C6610" s="1" t="s">
        <v>4918</v>
      </c>
      <c r="D6610" t="s">
        <v>4944</v>
      </c>
      <c r="E6610" t="s">
        <v>4945</v>
      </c>
      <c r="F6610">
        <v>77.315407690000001</v>
      </c>
      <c r="G6610">
        <v>28.58503529</v>
      </c>
      <c r="H6610" t="s">
        <v>553</v>
      </c>
      <c r="I6610" t="s">
        <v>22</v>
      </c>
      <c r="J6610" t="s">
        <v>23</v>
      </c>
      <c r="K6610" t="s">
        <v>23</v>
      </c>
      <c r="L6610" t="s">
        <v>23</v>
      </c>
      <c r="M6610" t="s">
        <v>23</v>
      </c>
      <c r="N6610">
        <v>1</v>
      </c>
      <c r="O6610">
        <v>0</v>
      </c>
      <c r="P6610">
        <v>300</v>
      </c>
      <c r="Q6610">
        <v>1</v>
      </c>
      <c r="R6610" s="2" t="s">
        <v>3809</v>
      </c>
      <c r="S6610" s="1" t="s">
        <v>553</v>
      </c>
      <c r="Z6610" t="str">
        <f>_xlfn.XLOOKUP(Table2[[#This Row],[CountryCode]],Sheet2!A:A,Sheet2!B:B)</f>
        <v>India</v>
      </c>
    </row>
    <row r="6611" spans="1:26" x14ac:dyDescent="0.3">
      <c r="A6611">
        <v>18381676</v>
      </c>
      <c r="B6611">
        <v>1</v>
      </c>
      <c r="C6611" s="1" t="s">
        <v>4918</v>
      </c>
      <c r="D6611" t="s">
        <v>4782</v>
      </c>
      <c r="E6611" t="s">
        <v>4946</v>
      </c>
      <c r="F6611">
        <v>77.3449071</v>
      </c>
      <c r="G6611">
        <v>28.599086400000001</v>
      </c>
      <c r="H6611" t="s">
        <v>304</v>
      </c>
      <c r="I6611" t="s">
        <v>22</v>
      </c>
      <c r="J6611" t="s">
        <v>23</v>
      </c>
      <c r="K6611" t="s">
        <v>23</v>
      </c>
      <c r="L6611" t="s">
        <v>23</v>
      </c>
      <c r="M6611" t="s">
        <v>23</v>
      </c>
      <c r="N6611">
        <v>1</v>
      </c>
      <c r="O6611">
        <v>0</v>
      </c>
      <c r="P6611">
        <v>450</v>
      </c>
      <c r="Q6611">
        <v>1</v>
      </c>
      <c r="R6611" s="2" t="s">
        <v>63</v>
      </c>
      <c r="S6611" s="1" t="s">
        <v>21</v>
      </c>
      <c r="Z6611" t="str">
        <f>_xlfn.XLOOKUP(Table2[[#This Row],[CountryCode]],Sheet2!A:A,Sheet2!B:B)</f>
        <v>India</v>
      </c>
    </row>
    <row r="6612" spans="1:26" x14ac:dyDescent="0.3">
      <c r="A6612">
        <v>18421515</v>
      </c>
      <c r="B6612">
        <v>1</v>
      </c>
      <c r="C6612" s="1" t="s">
        <v>4918</v>
      </c>
      <c r="D6612" t="s">
        <v>4947</v>
      </c>
      <c r="E6612" t="s">
        <v>4948</v>
      </c>
      <c r="F6612">
        <v>77.361468900000006</v>
      </c>
      <c r="G6612">
        <v>28.582037499999998</v>
      </c>
      <c r="H6612" t="s">
        <v>21</v>
      </c>
      <c r="I6612" t="s">
        <v>22</v>
      </c>
      <c r="J6612" t="s">
        <v>23</v>
      </c>
      <c r="K6612" t="s">
        <v>23</v>
      </c>
      <c r="L6612" t="s">
        <v>23</v>
      </c>
      <c r="M6612" t="s">
        <v>23</v>
      </c>
      <c r="N6612">
        <v>1</v>
      </c>
      <c r="O6612">
        <v>0</v>
      </c>
      <c r="P6612">
        <v>200</v>
      </c>
      <c r="Q6612">
        <v>1</v>
      </c>
      <c r="R6612" s="2" t="s">
        <v>485</v>
      </c>
      <c r="S6612" s="1" t="s">
        <v>21</v>
      </c>
      <c r="Z6612" t="str">
        <f>_xlfn.XLOOKUP(Table2[[#This Row],[CountryCode]],Sheet2!A:A,Sheet2!B:B)</f>
        <v>India</v>
      </c>
    </row>
    <row r="6613" spans="1:26" x14ac:dyDescent="0.3">
      <c r="A6613">
        <v>18478565</v>
      </c>
      <c r="B6613">
        <v>1</v>
      </c>
      <c r="C6613" s="1" t="s">
        <v>4918</v>
      </c>
      <c r="D6613" t="s">
        <v>4950</v>
      </c>
      <c r="E6613" t="s">
        <v>4949</v>
      </c>
      <c r="F6613">
        <v>0</v>
      </c>
      <c r="G6613">
        <v>0</v>
      </c>
      <c r="H6613" t="s">
        <v>375</v>
      </c>
      <c r="I6613" t="s">
        <v>22</v>
      </c>
      <c r="J6613" t="s">
        <v>23</v>
      </c>
      <c r="K6613" t="s">
        <v>23</v>
      </c>
      <c r="L6613" t="s">
        <v>23</v>
      </c>
      <c r="M6613" t="s">
        <v>23</v>
      </c>
      <c r="N6613">
        <v>1</v>
      </c>
      <c r="O6613">
        <v>0</v>
      </c>
      <c r="P6613">
        <v>250</v>
      </c>
      <c r="Q6613">
        <v>1</v>
      </c>
      <c r="R6613" s="2" t="s">
        <v>4173</v>
      </c>
      <c r="S6613" s="1" t="s">
        <v>358</v>
      </c>
      <c r="Z6613" t="str">
        <f>_xlfn.XLOOKUP(Table2[[#This Row],[CountryCode]],Sheet2!A:A,Sheet2!B:B)</f>
        <v>India</v>
      </c>
    </row>
    <row r="6614" spans="1:26" x14ac:dyDescent="0.3">
      <c r="A6614">
        <v>18448608</v>
      </c>
      <c r="B6614">
        <v>1</v>
      </c>
      <c r="C6614" s="1" t="s">
        <v>4918</v>
      </c>
      <c r="D6614" t="s">
        <v>4951</v>
      </c>
      <c r="E6614" t="s">
        <v>4952</v>
      </c>
      <c r="F6614">
        <v>0</v>
      </c>
      <c r="G6614">
        <v>0</v>
      </c>
      <c r="H6614" t="s">
        <v>2207</v>
      </c>
      <c r="I6614" t="s">
        <v>22</v>
      </c>
      <c r="J6614" t="s">
        <v>28</v>
      </c>
      <c r="K6614" t="s">
        <v>23</v>
      </c>
      <c r="L6614" t="s">
        <v>23</v>
      </c>
      <c r="M6614" t="s">
        <v>23</v>
      </c>
      <c r="N6614">
        <v>2</v>
      </c>
      <c r="O6614">
        <v>0</v>
      </c>
      <c r="P6614">
        <v>700</v>
      </c>
      <c r="Q6614">
        <v>1</v>
      </c>
      <c r="R6614" s="2" t="s">
        <v>2781</v>
      </c>
      <c r="S6614" s="1" t="s">
        <v>358</v>
      </c>
      <c r="T6614" t="s">
        <v>7317</v>
      </c>
      <c r="Z6614" t="str">
        <f>_xlfn.XLOOKUP(Table2[[#This Row],[CountryCode]],Sheet2!A:A,Sheet2!B:B)</f>
        <v>India</v>
      </c>
    </row>
    <row r="6615" spans="1:26" x14ac:dyDescent="0.3">
      <c r="A6615">
        <v>18376068</v>
      </c>
      <c r="B6615">
        <v>1</v>
      </c>
      <c r="C6615" s="1" t="s">
        <v>4918</v>
      </c>
      <c r="D6615" t="s">
        <v>4469</v>
      </c>
      <c r="E6615" t="s">
        <v>4953</v>
      </c>
      <c r="F6615">
        <v>77.37</v>
      </c>
      <c r="G6615">
        <v>28.57</v>
      </c>
      <c r="H6615" t="s">
        <v>366</v>
      </c>
      <c r="I6615" t="s">
        <v>22</v>
      </c>
      <c r="J6615" t="s">
        <v>23</v>
      </c>
      <c r="K6615" t="s">
        <v>23</v>
      </c>
      <c r="L6615" t="s">
        <v>23</v>
      </c>
      <c r="M6615" t="s">
        <v>23</v>
      </c>
      <c r="N6615">
        <v>1</v>
      </c>
      <c r="O6615">
        <v>0</v>
      </c>
      <c r="P6615">
        <v>300</v>
      </c>
      <c r="Q6615">
        <v>1</v>
      </c>
      <c r="R6615" s="2" t="s">
        <v>3447</v>
      </c>
      <c r="S6615" s="1" t="s">
        <v>366</v>
      </c>
      <c r="Z6615" t="str">
        <f>_xlfn.XLOOKUP(Table2[[#This Row],[CountryCode]],Sheet2!A:A,Sheet2!B:B)</f>
        <v>India</v>
      </c>
    </row>
    <row r="6616" spans="1:26" x14ac:dyDescent="0.3">
      <c r="A6616">
        <v>18415381</v>
      </c>
      <c r="B6616">
        <v>1</v>
      </c>
      <c r="C6616" s="1" t="s">
        <v>4918</v>
      </c>
      <c r="D6616" t="s">
        <v>4933</v>
      </c>
      <c r="E6616" t="s">
        <v>4934</v>
      </c>
      <c r="F6616">
        <v>77.384678500000007</v>
      </c>
      <c r="G6616">
        <v>28.6125969</v>
      </c>
      <c r="H6616" t="s">
        <v>21</v>
      </c>
      <c r="I6616" t="s">
        <v>22</v>
      </c>
      <c r="J6616" t="s">
        <v>23</v>
      </c>
      <c r="K6616" t="s">
        <v>23</v>
      </c>
      <c r="L6616" t="s">
        <v>23</v>
      </c>
      <c r="M6616" t="s">
        <v>23</v>
      </c>
      <c r="N6616">
        <v>1</v>
      </c>
      <c r="O6616">
        <v>0</v>
      </c>
      <c r="P6616">
        <v>300</v>
      </c>
      <c r="Q6616">
        <v>1</v>
      </c>
      <c r="R6616" s="2" t="s">
        <v>1938</v>
      </c>
      <c r="S6616" s="1" t="s">
        <v>21</v>
      </c>
      <c r="Z6616" t="str">
        <f>_xlfn.XLOOKUP(Table2[[#This Row],[CountryCode]],Sheet2!A:A,Sheet2!B:B)</f>
        <v>India</v>
      </c>
    </row>
    <row r="6617" spans="1:26" x14ac:dyDescent="0.3">
      <c r="A6617">
        <v>18478533</v>
      </c>
      <c r="B6617">
        <v>1</v>
      </c>
      <c r="C6617" s="1" t="s">
        <v>4918</v>
      </c>
      <c r="D6617" t="s">
        <v>4409</v>
      </c>
      <c r="E6617" t="s">
        <v>4954</v>
      </c>
      <c r="F6617">
        <v>0</v>
      </c>
      <c r="G6617">
        <v>0</v>
      </c>
      <c r="H6617" t="s">
        <v>366</v>
      </c>
      <c r="I6617" t="s">
        <v>22</v>
      </c>
      <c r="J6617" t="s">
        <v>23</v>
      </c>
      <c r="K6617" t="s">
        <v>23</v>
      </c>
      <c r="L6617" t="s">
        <v>23</v>
      </c>
      <c r="M6617" t="s">
        <v>23</v>
      </c>
      <c r="N6617">
        <v>1</v>
      </c>
      <c r="O6617">
        <v>0</v>
      </c>
      <c r="P6617">
        <v>300</v>
      </c>
      <c r="Q6617">
        <v>1</v>
      </c>
      <c r="R6617" s="2" t="s">
        <v>3192</v>
      </c>
      <c r="S6617" s="1" t="s">
        <v>366</v>
      </c>
      <c r="Z6617" t="str">
        <f>_xlfn.XLOOKUP(Table2[[#This Row],[CountryCode]],Sheet2!A:A,Sheet2!B:B)</f>
        <v>India</v>
      </c>
    </row>
    <row r="6618" spans="1:26" x14ac:dyDescent="0.3">
      <c r="A6618">
        <v>18491387</v>
      </c>
      <c r="B6618">
        <v>1</v>
      </c>
      <c r="C6618" s="1" t="s">
        <v>4918</v>
      </c>
      <c r="D6618" t="s">
        <v>4955</v>
      </c>
      <c r="E6618" t="s">
        <v>4956</v>
      </c>
      <c r="F6618">
        <v>0</v>
      </c>
      <c r="G6618">
        <v>0</v>
      </c>
      <c r="H6618" t="s">
        <v>21</v>
      </c>
      <c r="I6618" t="s">
        <v>22</v>
      </c>
      <c r="J6618" t="s">
        <v>23</v>
      </c>
      <c r="K6618" t="s">
        <v>23</v>
      </c>
      <c r="L6618" t="s">
        <v>23</v>
      </c>
      <c r="M6618" t="s">
        <v>23</v>
      </c>
      <c r="N6618">
        <v>1</v>
      </c>
      <c r="O6618">
        <v>0</v>
      </c>
      <c r="P6618">
        <v>200</v>
      </c>
      <c r="Q6618">
        <v>1</v>
      </c>
      <c r="R6618" s="2" t="s">
        <v>1935</v>
      </c>
      <c r="S6618" s="1" t="s">
        <v>21</v>
      </c>
      <c r="Z6618" t="str">
        <f>_xlfn.XLOOKUP(Table2[[#This Row],[CountryCode]],Sheet2!A:A,Sheet2!B:B)</f>
        <v>India</v>
      </c>
    </row>
    <row r="6619" spans="1:26" x14ac:dyDescent="0.3">
      <c r="A6619">
        <v>18439532</v>
      </c>
      <c r="B6619">
        <v>1</v>
      </c>
      <c r="C6619" s="1" t="s">
        <v>4918</v>
      </c>
      <c r="D6619" t="s">
        <v>4957</v>
      </c>
      <c r="E6619" t="s">
        <v>4958</v>
      </c>
      <c r="F6619">
        <v>77.381950799999998</v>
      </c>
      <c r="G6619">
        <v>28.566646299999999</v>
      </c>
      <c r="H6619" t="s">
        <v>358</v>
      </c>
      <c r="I6619" t="s">
        <v>22</v>
      </c>
      <c r="J6619" t="s">
        <v>23</v>
      </c>
      <c r="K6619" t="s">
        <v>23</v>
      </c>
      <c r="L6619" t="s">
        <v>23</v>
      </c>
      <c r="M6619" t="s">
        <v>23</v>
      </c>
      <c r="N6619">
        <v>1</v>
      </c>
      <c r="O6619">
        <v>0</v>
      </c>
      <c r="P6619">
        <v>300</v>
      </c>
      <c r="Q6619">
        <v>1</v>
      </c>
      <c r="R6619" s="2" t="s">
        <v>4456</v>
      </c>
      <c r="S6619" s="1" t="s">
        <v>358</v>
      </c>
      <c r="Z6619" t="str">
        <f>_xlfn.XLOOKUP(Table2[[#This Row],[CountryCode]],Sheet2!A:A,Sheet2!B:B)</f>
        <v>India</v>
      </c>
    </row>
    <row r="6620" spans="1:26" x14ac:dyDescent="0.3">
      <c r="A6620">
        <v>18435824</v>
      </c>
      <c r="B6620">
        <v>1</v>
      </c>
      <c r="C6620" s="1" t="s">
        <v>4918</v>
      </c>
      <c r="D6620" t="s">
        <v>4957</v>
      </c>
      <c r="E6620" t="s">
        <v>4958</v>
      </c>
      <c r="F6620">
        <v>77.382715599999997</v>
      </c>
      <c r="G6620">
        <v>28.564350300000001</v>
      </c>
      <c r="H6620" t="s">
        <v>21</v>
      </c>
      <c r="I6620" t="s">
        <v>22</v>
      </c>
      <c r="J6620" t="s">
        <v>23</v>
      </c>
      <c r="K6620" t="s">
        <v>23</v>
      </c>
      <c r="L6620" t="s">
        <v>23</v>
      </c>
      <c r="M6620" t="s">
        <v>23</v>
      </c>
      <c r="N6620">
        <v>1</v>
      </c>
      <c r="O6620">
        <v>0</v>
      </c>
      <c r="P6620">
        <v>350</v>
      </c>
      <c r="Q6620">
        <v>1</v>
      </c>
      <c r="R6620" s="2" t="s">
        <v>4136</v>
      </c>
      <c r="S6620" s="1" t="s">
        <v>21</v>
      </c>
      <c r="Z6620" t="str">
        <f>_xlfn.XLOOKUP(Table2[[#This Row],[CountryCode]],Sheet2!A:A,Sheet2!B:B)</f>
        <v>India</v>
      </c>
    </row>
    <row r="6621" spans="1:26" x14ac:dyDescent="0.3">
      <c r="A6621">
        <v>18383458</v>
      </c>
      <c r="B6621">
        <v>1</v>
      </c>
      <c r="C6621" s="1" t="s">
        <v>4918</v>
      </c>
      <c r="D6621" t="s">
        <v>4957</v>
      </c>
      <c r="E6621" t="s">
        <v>4958</v>
      </c>
      <c r="F6621">
        <v>77.384613099999996</v>
      </c>
      <c r="G6621">
        <v>28.571124399999999</v>
      </c>
      <c r="H6621" t="s">
        <v>457</v>
      </c>
      <c r="I6621" t="s">
        <v>22</v>
      </c>
      <c r="J6621" t="s">
        <v>23</v>
      </c>
      <c r="K6621" t="s">
        <v>23</v>
      </c>
      <c r="L6621" t="s">
        <v>23</v>
      </c>
      <c r="M6621" t="s">
        <v>23</v>
      </c>
      <c r="N6621">
        <v>1</v>
      </c>
      <c r="O6621">
        <v>0</v>
      </c>
      <c r="P6621">
        <v>100</v>
      </c>
      <c r="Q6621">
        <v>1</v>
      </c>
      <c r="R6621" s="2" t="s">
        <v>832</v>
      </c>
      <c r="S6621" s="1" t="s">
        <v>457</v>
      </c>
      <c r="Z6621" t="str">
        <f>_xlfn.XLOOKUP(Table2[[#This Row],[CountryCode]],Sheet2!A:A,Sheet2!B:B)</f>
        <v>India</v>
      </c>
    </row>
    <row r="6622" spans="1:26" x14ac:dyDescent="0.3">
      <c r="A6622">
        <v>18441569</v>
      </c>
      <c r="B6622">
        <v>1</v>
      </c>
      <c r="C6622" s="1" t="s">
        <v>4918</v>
      </c>
      <c r="D6622" t="s">
        <v>4928</v>
      </c>
      <c r="E6622" t="s">
        <v>4929</v>
      </c>
      <c r="F6622">
        <v>77.402673899999996</v>
      </c>
      <c r="G6622">
        <v>28.500281999999999</v>
      </c>
      <c r="H6622" t="s">
        <v>644</v>
      </c>
      <c r="I6622" t="s">
        <v>22</v>
      </c>
      <c r="J6622" t="s">
        <v>23</v>
      </c>
      <c r="K6622" t="s">
        <v>23</v>
      </c>
      <c r="L6622" t="s">
        <v>23</v>
      </c>
      <c r="M6622" t="s">
        <v>23</v>
      </c>
      <c r="N6622">
        <v>1</v>
      </c>
      <c r="O6622">
        <v>0</v>
      </c>
      <c r="P6622">
        <v>200</v>
      </c>
      <c r="Q6622">
        <v>1</v>
      </c>
      <c r="R6622" s="2" t="s">
        <v>4959</v>
      </c>
      <c r="S6622" s="1" t="s">
        <v>644</v>
      </c>
      <c r="Z6622" t="str">
        <f>_xlfn.XLOOKUP(Table2[[#This Row],[CountryCode]],Sheet2!A:A,Sheet2!B:B)</f>
        <v>India</v>
      </c>
    </row>
    <row r="6623" spans="1:26" x14ac:dyDescent="0.3">
      <c r="A6623">
        <v>18466397</v>
      </c>
      <c r="B6623">
        <v>1</v>
      </c>
      <c r="C6623" s="1" t="s">
        <v>4918</v>
      </c>
      <c r="D6623" t="s">
        <v>4928</v>
      </c>
      <c r="E6623" t="s">
        <v>4929</v>
      </c>
      <c r="F6623">
        <v>0</v>
      </c>
      <c r="G6623">
        <v>0</v>
      </c>
      <c r="H6623" t="s">
        <v>304</v>
      </c>
      <c r="I6623" t="s">
        <v>22</v>
      </c>
      <c r="J6623" t="s">
        <v>23</v>
      </c>
      <c r="K6623" t="s">
        <v>23</v>
      </c>
      <c r="L6623" t="s">
        <v>23</v>
      </c>
      <c r="M6623" t="s">
        <v>23</v>
      </c>
      <c r="N6623">
        <v>1</v>
      </c>
      <c r="O6623">
        <v>0</v>
      </c>
      <c r="P6623">
        <v>300</v>
      </c>
      <c r="Q6623">
        <v>1</v>
      </c>
      <c r="R6623" s="2" t="s">
        <v>4960</v>
      </c>
      <c r="S6623" s="1" t="s">
        <v>21</v>
      </c>
      <c r="Z6623" t="str">
        <f>_xlfn.XLOOKUP(Table2[[#This Row],[CountryCode]],Sheet2!A:A,Sheet2!B:B)</f>
        <v>India</v>
      </c>
    </row>
    <row r="6624" spans="1:26" x14ac:dyDescent="0.3">
      <c r="A6624">
        <v>18383442</v>
      </c>
      <c r="B6624">
        <v>1</v>
      </c>
      <c r="C6624" s="1" t="s">
        <v>4918</v>
      </c>
      <c r="D6624" t="s">
        <v>4944</v>
      </c>
      <c r="E6624" t="s">
        <v>4945</v>
      </c>
      <c r="F6624">
        <v>77.313461500000003</v>
      </c>
      <c r="G6624">
        <v>28.5833336</v>
      </c>
      <c r="H6624" t="s">
        <v>304</v>
      </c>
      <c r="I6624" t="s">
        <v>22</v>
      </c>
      <c r="J6624" t="s">
        <v>23</v>
      </c>
      <c r="K6624" t="s">
        <v>23</v>
      </c>
      <c r="L6624" t="s">
        <v>23</v>
      </c>
      <c r="M6624" t="s">
        <v>23</v>
      </c>
      <c r="N6624">
        <v>1</v>
      </c>
      <c r="O6624">
        <v>0</v>
      </c>
      <c r="P6624">
        <v>400</v>
      </c>
      <c r="Q6624">
        <v>1</v>
      </c>
      <c r="R6624" s="2" t="s">
        <v>3199</v>
      </c>
      <c r="S6624" s="1" t="s">
        <v>21</v>
      </c>
      <c r="Z6624" t="str">
        <f>_xlfn.XLOOKUP(Table2[[#This Row],[CountryCode]],Sheet2!A:A,Sheet2!B:B)</f>
        <v>India</v>
      </c>
    </row>
    <row r="6625" spans="1:26" x14ac:dyDescent="0.3">
      <c r="A6625">
        <v>18420881</v>
      </c>
      <c r="B6625">
        <v>1</v>
      </c>
      <c r="C6625" s="1" t="s">
        <v>4918</v>
      </c>
      <c r="D6625" t="s">
        <v>4951</v>
      </c>
      <c r="E6625" t="s">
        <v>4952</v>
      </c>
      <c r="F6625">
        <v>77.339501970000001</v>
      </c>
      <c r="G6625">
        <v>28.556824800000001</v>
      </c>
      <c r="H6625" t="s">
        <v>21</v>
      </c>
      <c r="I6625" t="s">
        <v>22</v>
      </c>
      <c r="J6625" t="s">
        <v>23</v>
      </c>
      <c r="K6625" t="s">
        <v>23</v>
      </c>
      <c r="L6625" t="s">
        <v>23</v>
      </c>
      <c r="M6625" t="s">
        <v>23</v>
      </c>
      <c r="N6625">
        <v>1</v>
      </c>
      <c r="O6625">
        <v>0</v>
      </c>
      <c r="P6625">
        <v>400</v>
      </c>
      <c r="Q6625">
        <v>1</v>
      </c>
      <c r="R6625" s="2" t="s">
        <v>2083</v>
      </c>
      <c r="S6625" s="1" t="s">
        <v>21</v>
      </c>
      <c r="Z6625" t="str">
        <f>_xlfn.XLOOKUP(Table2[[#This Row],[CountryCode]],Sheet2!A:A,Sheet2!B:B)</f>
        <v>India</v>
      </c>
    </row>
    <row r="6626" spans="1:26" x14ac:dyDescent="0.3">
      <c r="A6626">
        <v>18499456</v>
      </c>
      <c r="B6626">
        <v>1</v>
      </c>
      <c r="C6626" s="1" t="s">
        <v>4918</v>
      </c>
      <c r="D6626" t="s">
        <v>4951</v>
      </c>
      <c r="E6626" t="s">
        <v>4952</v>
      </c>
      <c r="F6626">
        <v>0</v>
      </c>
      <c r="G6626">
        <v>0</v>
      </c>
      <c r="H6626" t="s">
        <v>302</v>
      </c>
      <c r="I6626" t="s">
        <v>22</v>
      </c>
      <c r="J6626" t="s">
        <v>23</v>
      </c>
      <c r="K6626" t="s">
        <v>23</v>
      </c>
      <c r="L6626" t="s">
        <v>23</v>
      </c>
      <c r="M6626" t="s">
        <v>23</v>
      </c>
      <c r="N6626">
        <v>1</v>
      </c>
      <c r="O6626">
        <v>0</v>
      </c>
      <c r="P6626">
        <v>400</v>
      </c>
      <c r="Q6626">
        <v>1</v>
      </c>
      <c r="R6626" s="2" t="s">
        <v>2860</v>
      </c>
      <c r="S6626" s="1" t="s">
        <v>21</v>
      </c>
      <c r="Z6626" t="str">
        <f>_xlfn.XLOOKUP(Table2[[#This Row],[CountryCode]],Sheet2!A:A,Sheet2!B:B)</f>
        <v>India</v>
      </c>
    </row>
    <row r="6627" spans="1:26" x14ac:dyDescent="0.3">
      <c r="A6627">
        <v>18281160</v>
      </c>
      <c r="B6627">
        <v>1</v>
      </c>
      <c r="C6627" s="1" t="s">
        <v>4918</v>
      </c>
      <c r="D6627" t="s">
        <v>4962</v>
      </c>
      <c r="E6627" t="s">
        <v>4961</v>
      </c>
      <c r="F6627">
        <v>77.369715360000001</v>
      </c>
      <c r="G6627">
        <v>28.560720759999999</v>
      </c>
      <c r="H6627" t="s">
        <v>21</v>
      </c>
      <c r="I6627" t="s">
        <v>22</v>
      </c>
      <c r="J6627" t="s">
        <v>23</v>
      </c>
      <c r="K6627" t="s">
        <v>23</v>
      </c>
      <c r="L6627" t="s">
        <v>23</v>
      </c>
      <c r="M6627" t="s">
        <v>23</v>
      </c>
      <c r="N6627">
        <v>1</v>
      </c>
      <c r="O6627">
        <v>0</v>
      </c>
      <c r="P6627">
        <v>200</v>
      </c>
      <c r="Q6627">
        <v>1</v>
      </c>
      <c r="R6627" s="2" t="s">
        <v>2074</v>
      </c>
      <c r="S6627" s="1" t="s">
        <v>21</v>
      </c>
      <c r="Z6627" t="str">
        <f>_xlfn.XLOOKUP(Table2[[#This Row],[CountryCode]],Sheet2!A:A,Sheet2!B:B)</f>
        <v>India</v>
      </c>
    </row>
    <row r="6628" spans="1:26" x14ac:dyDescent="0.3">
      <c r="A6628">
        <v>18480216</v>
      </c>
      <c r="B6628">
        <v>1</v>
      </c>
      <c r="C6628" s="1" t="s">
        <v>4918</v>
      </c>
      <c r="D6628" t="s">
        <v>4963</v>
      </c>
      <c r="E6628" t="s">
        <v>4964</v>
      </c>
      <c r="F6628">
        <v>0</v>
      </c>
      <c r="G6628">
        <v>0</v>
      </c>
      <c r="H6628" t="s">
        <v>21</v>
      </c>
      <c r="I6628" t="s">
        <v>22</v>
      </c>
      <c r="J6628" t="s">
        <v>23</v>
      </c>
      <c r="K6628" t="s">
        <v>23</v>
      </c>
      <c r="L6628" t="s">
        <v>23</v>
      </c>
      <c r="M6628" t="s">
        <v>23</v>
      </c>
      <c r="N6628">
        <v>2</v>
      </c>
      <c r="O6628">
        <v>0</v>
      </c>
      <c r="P6628">
        <v>500</v>
      </c>
      <c r="Q6628">
        <v>1</v>
      </c>
      <c r="R6628" s="2" t="s">
        <v>2069</v>
      </c>
      <c r="S6628" s="1" t="s">
        <v>21</v>
      </c>
      <c r="Z6628" t="str">
        <f>_xlfn.XLOOKUP(Table2[[#This Row],[CountryCode]],Sheet2!A:A,Sheet2!B:B)</f>
        <v>India</v>
      </c>
    </row>
    <row r="6629" spans="1:26" x14ac:dyDescent="0.3">
      <c r="A6629">
        <v>18424577</v>
      </c>
      <c r="B6629">
        <v>1</v>
      </c>
      <c r="C6629" s="1" t="s">
        <v>4918</v>
      </c>
      <c r="D6629" t="s">
        <v>4965</v>
      </c>
      <c r="E6629" t="s">
        <v>4966</v>
      </c>
      <c r="F6629">
        <v>77.368348999999995</v>
      </c>
      <c r="G6629">
        <v>28.623852500000002</v>
      </c>
      <c r="H6629" t="s">
        <v>358</v>
      </c>
      <c r="I6629" t="s">
        <v>22</v>
      </c>
      <c r="J6629" t="s">
        <v>23</v>
      </c>
      <c r="K6629" t="s">
        <v>23</v>
      </c>
      <c r="L6629" t="s">
        <v>23</v>
      </c>
      <c r="M6629" t="s">
        <v>23</v>
      </c>
      <c r="N6629">
        <v>1</v>
      </c>
      <c r="O6629">
        <v>0</v>
      </c>
      <c r="P6629">
        <v>250</v>
      </c>
      <c r="Q6629">
        <v>1</v>
      </c>
      <c r="R6629" s="2" t="s">
        <v>334</v>
      </c>
      <c r="S6629" s="1" t="s">
        <v>358</v>
      </c>
      <c r="Z6629" t="str">
        <f>_xlfn.XLOOKUP(Table2[[#This Row],[CountryCode]],Sheet2!A:A,Sheet2!B:B)</f>
        <v>India</v>
      </c>
    </row>
    <row r="6630" spans="1:26" x14ac:dyDescent="0.3">
      <c r="A6630">
        <v>18424631</v>
      </c>
      <c r="B6630">
        <v>1</v>
      </c>
      <c r="C6630" s="1" t="s">
        <v>4918</v>
      </c>
      <c r="D6630" t="s">
        <v>4965</v>
      </c>
      <c r="E6630" t="s">
        <v>4966</v>
      </c>
      <c r="F6630">
        <v>77.367210499999999</v>
      </c>
      <c r="G6630">
        <v>28.613956300000002</v>
      </c>
      <c r="H6630" t="s">
        <v>358</v>
      </c>
      <c r="I6630" t="s">
        <v>22</v>
      </c>
      <c r="J6630" t="s">
        <v>23</v>
      </c>
      <c r="K6630" t="s">
        <v>23</v>
      </c>
      <c r="L6630" t="s">
        <v>23</v>
      </c>
      <c r="M6630" t="s">
        <v>23</v>
      </c>
      <c r="N6630">
        <v>1</v>
      </c>
      <c r="O6630">
        <v>0</v>
      </c>
      <c r="P6630">
        <v>200</v>
      </c>
      <c r="Q6630">
        <v>1</v>
      </c>
      <c r="R6630" s="2" t="s">
        <v>4504</v>
      </c>
      <c r="S6630" s="1" t="s">
        <v>358</v>
      </c>
      <c r="Z6630" t="str">
        <f>_xlfn.XLOOKUP(Table2[[#This Row],[CountryCode]],Sheet2!A:A,Sheet2!B:B)</f>
        <v>India</v>
      </c>
    </row>
    <row r="6631" spans="1:26" x14ac:dyDescent="0.3">
      <c r="A6631">
        <v>18448390</v>
      </c>
      <c r="B6631">
        <v>1</v>
      </c>
      <c r="C6631" s="1" t="s">
        <v>4918</v>
      </c>
      <c r="D6631" t="s">
        <v>4933</v>
      </c>
      <c r="E6631" t="s">
        <v>4934</v>
      </c>
      <c r="F6631">
        <v>0</v>
      </c>
      <c r="G6631">
        <v>0</v>
      </c>
      <c r="H6631" t="s">
        <v>543</v>
      </c>
      <c r="I6631" t="s">
        <v>22</v>
      </c>
      <c r="J6631" t="s">
        <v>23</v>
      </c>
      <c r="K6631" t="s">
        <v>23</v>
      </c>
      <c r="L6631" t="s">
        <v>23</v>
      </c>
      <c r="M6631" t="s">
        <v>23</v>
      </c>
      <c r="N6631">
        <v>1</v>
      </c>
      <c r="O6631">
        <v>0</v>
      </c>
      <c r="P6631">
        <v>100</v>
      </c>
      <c r="Q6631">
        <v>1</v>
      </c>
      <c r="R6631" s="2" t="s">
        <v>1846</v>
      </c>
      <c r="S6631" s="1" t="s">
        <v>337</v>
      </c>
      <c r="Z6631" t="str">
        <f>_xlfn.XLOOKUP(Table2[[#This Row],[CountryCode]],Sheet2!A:A,Sheet2!B:B)</f>
        <v>India</v>
      </c>
    </row>
    <row r="6632" spans="1:26" x14ac:dyDescent="0.3">
      <c r="A6632">
        <v>18460908</v>
      </c>
      <c r="B6632">
        <v>1</v>
      </c>
      <c r="C6632" s="1" t="s">
        <v>4918</v>
      </c>
      <c r="D6632" t="s">
        <v>4933</v>
      </c>
      <c r="E6632" t="s">
        <v>4934</v>
      </c>
      <c r="F6632">
        <v>0</v>
      </c>
      <c r="G6632">
        <v>0</v>
      </c>
      <c r="H6632" t="s">
        <v>580</v>
      </c>
      <c r="I6632" t="s">
        <v>22</v>
      </c>
      <c r="J6632" t="s">
        <v>28</v>
      </c>
      <c r="K6632" t="s">
        <v>23</v>
      </c>
      <c r="L6632" t="s">
        <v>23</v>
      </c>
      <c r="M6632" t="s">
        <v>23</v>
      </c>
      <c r="N6632">
        <v>2</v>
      </c>
      <c r="O6632">
        <v>0</v>
      </c>
      <c r="P6632">
        <v>800</v>
      </c>
      <c r="Q6632">
        <v>1</v>
      </c>
      <c r="R6632" s="2" t="s">
        <v>519</v>
      </c>
      <c r="S6632" s="1" t="s">
        <v>21</v>
      </c>
      <c r="T6632" t="s">
        <v>7318</v>
      </c>
      <c r="Z6632" t="str">
        <f>_xlfn.XLOOKUP(Table2[[#This Row],[CountryCode]],Sheet2!A:A,Sheet2!B:B)</f>
        <v>India</v>
      </c>
    </row>
    <row r="6633" spans="1:26" x14ac:dyDescent="0.3">
      <c r="A6633">
        <v>18216323</v>
      </c>
      <c r="B6633">
        <v>1</v>
      </c>
      <c r="C6633" s="1" t="s">
        <v>4918</v>
      </c>
      <c r="D6633" t="s">
        <v>4967</v>
      </c>
      <c r="E6633" t="s">
        <v>4968</v>
      </c>
      <c r="F6633">
        <v>77.379918700000005</v>
      </c>
      <c r="G6633">
        <v>28.6072612</v>
      </c>
      <c r="H6633" t="s">
        <v>304</v>
      </c>
      <c r="I6633" t="s">
        <v>22</v>
      </c>
      <c r="J6633" t="s">
        <v>23</v>
      </c>
      <c r="K6633" t="s">
        <v>23</v>
      </c>
      <c r="L6633" t="s">
        <v>23</v>
      </c>
      <c r="M6633" t="s">
        <v>23</v>
      </c>
      <c r="N6633">
        <v>2</v>
      </c>
      <c r="O6633">
        <v>0</v>
      </c>
      <c r="P6633">
        <v>600</v>
      </c>
      <c r="Q6633">
        <v>1</v>
      </c>
      <c r="R6633" s="2" t="s">
        <v>101</v>
      </c>
      <c r="S6633" s="1" t="s">
        <v>21</v>
      </c>
      <c r="Z6633" t="str">
        <f>_xlfn.XLOOKUP(Table2[[#This Row],[CountryCode]],Sheet2!A:A,Sheet2!B:B)</f>
        <v>India</v>
      </c>
    </row>
    <row r="6634" spans="1:26" x14ac:dyDescent="0.3">
      <c r="A6634">
        <v>18440423</v>
      </c>
      <c r="B6634">
        <v>1</v>
      </c>
      <c r="C6634" s="1" t="s">
        <v>4918</v>
      </c>
      <c r="D6634" t="s">
        <v>4935</v>
      </c>
      <c r="E6634" t="s">
        <v>4936</v>
      </c>
      <c r="F6634">
        <v>77.385450899999995</v>
      </c>
      <c r="G6634">
        <v>28.514392699999998</v>
      </c>
      <c r="H6634" t="s">
        <v>462</v>
      </c>
      <c r="I6634" t="s">
        <v>22</v>
      </c>
      <c r="J6634" t="s">
        <v>23</v>
      </c>
      <c r="K6634" t="s">
        <v>23</v>
      </c>
      <c r="L6634" t="s">
        <v>23</v>
      </c>
      <c r="M6634" t="s">
        <v>23</v>
      </c>
      <c r="N6634">
        <v>1</v>
      </c>
      <c r="O6634">
        <v>0</v>
      </c>
      <c r="P6634">
        <v>300</v>
      </c>
      <c r="Q6634">
        <v>1</v>
      </c>
      <c r="R6634" s="2" t="s">
        <v>3916</v>
      </c>
      <c r="S6634" s="1" t="s">
        <v>462</v>
      </c>
      <c r="Z6634" t="str">
        <f>_xlfn.XLOOKUP(Table2[[#This Row],[CountryCode]],Sheet2!A:A,Sheet2!B:B)</f>
        <v>India</v>
      </c>
    </row>
    <row r="6635" spans="1:26" x14ac:dyDescent="0.3">
      <c r="A6635">
        <v>18440409</v>
      </c>
      <c r="B6635">
        <v>1</v>
      </c>
      <c r="C6635" s="1" t="s">
        <v>4918</v>
      </c>
      <c r="D6635" t="s">
        <v>4935</v>
      </c>
      <c r="E6635" t="s">
        <v>4936</v>
      </c>
      <c r="F6635">
        <v>77.3881327</v>
      </c>
      <c r="G6635">
        <v>28.5249223</v>
      </c>
      <c r="H6635" t="s">
        <v>650</v>
      </c>
      <c r="I6635" t="s">
        <v>22</v>
      </c>
      <c r="J6635" t="s">
        <v>23</v>
      </c>
      <c r="K6635" t="s">
        <v>23</v>
      </c>
      <c r="L6635" t="s">
        <v>23</v>
      </c>
      <c r="M6635" t="s">
        <v>23</v>
      </c>
      <c r="N6635">
        <v>1</v>
      </c>
      <c r="O6635">
        <v>0</v>
      </c>
      <c r="P6635">
        <v>150</v>
      </c>
      <c r="Q6635">
        <v>1</v>
      </c>
      <c r="R6635" s="2" t="s">
        <v>344</v>
      </c>
      <c r="S6635" s="1" t="s">
        <v>450</v>
      </c>
      <c r="Z6635" t="str">
        <f>_xlfn.XLOOKUP(Table2[[#This Row],[CountryCode]],Sheet2!A:A,Sheet2!B:B)</f>
        <v>India</v>
      </c>
    </row>
    <row r="6636" spans="1:26" x14ac:dyDescent="0.3">
      <c r="A6636">
        <v>18431152</v>
      </c>
      <c r="B6636">
        <v>1</v>
      </c>
      <c r="C6636" s="1" t="s">
        <v>4918</v>
      </c>
      <c r="D6636" t="s">
        <v>4969</v>
      </c>
      <c r="E6636" t="s">
        <v>4970</v>
      </c>
      <c r="F6636">
        <v>77.325599800000006</v>
      </c>
      <c r="G6636">
        <v>28.5675141</v>
      </c>
      <c r="H6636" t="s">
        <v>337</v>
      </c>
      <c r="I6636" t="s">
        <v>22</v>
      </c>
      <c r="J6636" t="s">
        <v>23</v>
      </c>
      <c r="K6636" t="s">
        <v>23</v>
      </c>
      <c r="L6636" t="s">
        <v>23</v>
      </c>
      <c r="M6636" t="s">
        <v>23</v>
      </c>
      <c r="N6636">
        <v>1</v>
      </c>
      <c r="O6636">
        <v>0</v>
      </c>
      <c r="P6636">
        <v>200</v>
      </c>
      <c r="Q6636">
        <v>1</v>
      </c>
      <c r="R6636" s="2" t="s">
        <v>4215</v>
      </c>
      <c r="S6636" s="1" t="s">
        <v>337</v>
      </c>
      <c r="Z6636" t="str">
        <f>_xlfn.XLOOKUP(Table2[[#This Row],[CountryCode]],Sheet2!A:A,Sheet2!B:B)</f>
        <v>India</v>
      </c>
    </row>
    <row r="6637" spans="1:26" x14ac:dyDescent="0.3">
      <c r="A6637">
        <v>301468</v>
      </c>
      <c r="B6637">
        <v>1</v>
      </c>
      <c r="C6637" s="1" t="s">
        <v>4918</v>
      </c>
      <c r="D6637" t="s">
        <v>4971</v>
      </c>
      <c r="E6637" t="s">
        <v>4972</v>
      </c>
      <c r="F6637">
        <v>77.338689299999999</v>
      </c>
      <c r="G6637">
        <v>28.5638179</v>
      </c>
      <c r="H6637" t="s">
        <v>1348</v>
      </c>
      <c r="I6637" t="s">
        <v>22</v>
      </c>
      <c r="J6637" t="s">
        <v>28</v>
      </c>
      <c r="K6637" t="s">
        <v>23</v>
      </c>
      <c r="L6637" t="s">
        <v>23</v>
      </c>
      <c r="M6637" t="s">
        <v>23</v>
      </c>
      <c r="N6637">
        <v>3</v>
      </c>
      <c r="O6637">
        <v>0</v>
      </c>
      <c r="P6637">
        <v>1200</v>
      </c>
      <c r="Q6637">
        <v>1</v>
      </c>
      <c r="R6637" s="2" t="s">
        <v>4973</v>
      </c>
      <c r="S6637" s="1" t="s">
        <v>1348</v>
      </c>
      <c r="Z6637" t="str">
        <f>_xlfn.XLOOKUP(Table2[[#This Row],[CountryCode]],Sheet2!A:A,Sheet2!B:B)</f>
        <v>India</v>
      </c>
    </row>
    <row r="6638" spans="1:26" x14ac:dyDescent="0.3">
      <c r="A6638">
        <v>18489806</v>
      </c>
      <c r="B6638">
        <v>1</v>
      </c>
      <c r="C6638" s="1" t="s">
        <v>4918</v>
      </c>
      <c r="D6638" t="s">
        <v>4763</v>
      </c>
      <c r="E6638" t="s">
        <v>4927</v>
      </c>
      <c r="F6638">
        <v>77.335532099999995</v>
      </c>
      <c r="G6638">
        <v>28.591934200000001</v>
      </c>
      <c r="H6638" t="s">
        <v>304</v>
      </c>
      <c r="I6638" t="s">
        <v>22</v>
      </c>
      <c r="J6638" t="s">
        <v>23</v>
      </c>
      <c r="K6638" t="s">
        <v>23</v>
      </c>
      <c r="L6638" t="s">
        <v>23</v>
      </c>
      <c r="M6638" t="s">
        <v>23</v>
      </c>
      <c r="N6638">
        <v>1</v>
      </c>
      <c r="O6638">
        <v>0</v>
      </c>
      <c r="P6638">
        <v>300</v>
      </c>
      <c r="Q6638">
        <v>1</v>
      </c>
      <c r="R6638" s="2" t="s">
        <v>4974</v>
      </c>
      <c r="S6638" s="1" t="s">
        <v>21</v>
      </c>
      <c r="Z6638" t="str">
        <f>_xlfn.XLOOKUP(Table2[[#This Row],[CountryCode]],Sheet2!A:A,Sheet2!B:B)</f>
        <v>India</v>
      </c>
    </row>
    <row r="6639" spans="1:26" x14ac:dyDescent="0.3">
      <c r="A6639">
        <v>18457856</v>
      </c>
      <c r="B6639">
        <v>1</v>
      </c>
      <c r="C6639" s="1" t="s">
        <v>4918</v>
      </c>
      <c r="D6639" t="s">
        <v>4465</v>
      </c>
      <c r="E6639" t="s">
        <v>4975</v>
      </c>
      <c r="F6639">
        <v>0</v>
      </c>
      <c r="G6639">
        <v>0</v>
      </c>
      <c r="H6639" t="s">
        <v>760</v>
      </c>
      <c r="I6639" t="s">
        <v>22</v>
      </c>
      <c r="J6639" t="s">
        <v>23</v>
      </c>
      <c r="K6639" t="s">
        <v>23</v>
      </c>
      <c r="L6639" t="s">
        <v>23</v>
      </c>
      <c r="M6639" t="s">
        <v>23</v>
      </c>
      <c r="N6639">
        <v>1</v>
      </c>
      <c r="O6639">
        <v>0</v>
      </c>
      <c r="P6639">
        <v>250</v>
      </c>
      <c r="Q6639">
        <v>1</v>
      </c>
      <c r="R6639" s="2" t="s">
        <v>766</v>
      </c>
      <c r="S6639" s="1" t="s">
        <v>358</v>
      </c>
      <c r="T6639" t="s">
        <v>7327</v>
      </c>
      <c r="Z6639" t="str">
        <f>_xlfn.XLOOKUP(Table2[[#This Row],[CountryCode]],Sheet2!A:A,Sheet2!B:B)</f>
        <v>India</v>
      </c>
    </row>
    <row r="6640" spans="1:26" x14ac:dyDescent="0.3">
      <c r="A6640">
        <v>18432194</v>
      </c>
      <c r="B6640">
        <v>1</v>
      </c>
      <c r="C6640" s="1" t="s">
        <v>4918</v>
      </c>
      <c r="D6640" t="s">
        <v>4976</v>
      </c>
      <c r="E6640" t="s">
        <v>4977</v>
      </c>
      <c r="F6640">
        <v>77.328198900000004</v>
      </c>
      <c r="G6640">
        <v>28.5693451</v>
      </c>
      <c r="H6640" t="s">
        <v>21</v>
      </c>
      <c r="I6640" t="s">
        <v>22</v>
      </c>
      <c r="J6640" t="s">
        <v>23</v>
      </c>
      <c r="K6640" t="s">
        <v>23</v>
      </c>
      <c r="L6640" t="s">
        <v>23</v>
      </c>
      <c r="M6640" t="s">
        <v>23</v>
      </c>
      <c r="N6640">
        <v>1</v>
      </c>
      <c r="O6640">
        <v>0</v>
      </c>
      <c r="P6640">
        <v>300</v>
      </c>
      <c r="Q6640">
        <v>1</v>
      </c>
      <c r="R6640" s="2" t="s">
        <v>2630</v>
      </c>
      <c r="S6640" s="1" t="s">
        <v>21</v>
      </c>
      <c r="Z6640" t="str">
        <f>_xlfn.XLOOKUP(Table2[[#This Row],[CountryCode]],Sheet2!A:A,Sheet2!B:B)</f>
        <v>India</v>
      </c>
    </row>
    <row r="6641" spans="1:26" x14ac:dyDescent="0.3">
      <c r="A6641">
        <v>18460087</v>
      </c>
      <c r="B6641">
        <v>1</v>
      </c>
      <c r="C6641" s="1" t="s">
        <v>4918</v>
      </c>
      <c r="D6641" t="s">
        <v>4979</v>
      </c>
      <c r="E6641" t="s">
        <v>4978</v>
      </c>
      <c r="F6641">
        <v>0</v>
      </c>
      <c r="G6641">
        <v>0</v>
      </c>
      <c r="H6641" t="s">
        <v>959</v>
      </c>
      <c r="I6641" t="s">
        <v>22</v>
      </c>
      <c r="J6641" t="s">
        <v>23</v>
      </c>
      <c r="K6641" t="s">
        <v>23</v>
      </c>
      <c r="L6641" t="s">
        <v>23</v>
      </c>
      <c r="M6641" t="s">
        <v>23</v>
      </c>
      <c r="N6641">
        <v>1</v>
      </c>
      <c r="O6641">
        <v>0</v>
      </c>
      <c r="P6641">
        <v>200</v>
      </c>
      <c r="Q6641">
        <v>1</v>
      </c>
      <c r="R6641" s="2" t="s">
        <v>2155</v>
      </c>
      <c r="S6641" s="1" t="s">
        <v>337</v>
      </c>
      <c r="Z6641" t="str">
        <f>_xlfn.XLOOKUP(Table2[[#This Row],[CountryCode]],Sheet2!A:A,Sheet2!B:B)</f>
        <v>India</v>
      </c>
    </row>
    <row r="6642" spans="1:26" x14ac:dyDescent="0.3">
      <c r="A6642">
        <v>18433905</v>
      </c>
      <c r="B6642">
        <v>1</v>
      </c>
      <c r="C6642" s="1" t="s">
        <v>4918</v>
      </c>
      <c r="D6642" t="s">
        <v>4951</v>
      </c>
      <c r="E6642" t="s">
        <v>4952</v>
      </c>
      <c r="F6642">
        <v>77.336717199999995</v>
      </c>
      <c r="G6642">
        <v>28.553869800000001</v>
      </c>
      <c r="H6642" t="s">
        <v>358</v>
      </c>
      <c r="I6642" t="s">
        <v>22</v>
      </c>
      <c r="J6642" t="s">
        <v>23</v>
      </c>
      <c r="K6642" t="s">
        <v>23</v>
      </c>
      <c r="L6642" t="s">
        <v>23</v>
      </c>
      <c r="M6642" t="s">
        <v>23</v>
      </c>
      <c r="N6642">
        <v>1</v>
      </c>
      <c r="O6642">
        <v>0</v>
      </c>
      <c r="P6642">
        <v>250</v>
      </c>
      <c r="Q6642">
        <v>1</v>
      </c>
      <c r="R6642" s="2" t="s">
        <v>529</v>
      </c>
      <c r="S6642" s="1" t="s">
        <v>358</v>
      </c>
      <c r="Z6642" t="str">
        <f>_xlfn.XLOOKUP(Table2[[#This Row],[CountryCode]],Sheet2!A:A,Sheet2!B:B)</f>
        <v>India</v>
      </c>
    </row>
    <row r="6643" spans="1:26" x14ac:dyDescent="0.3">
      <c r="A6643">
        <v>18418205</v>
      </c>
      <c r="B6643">
        <v>1</v>
      </c>
      <c r="C6643" s="1" t="s">
        <v>4918</v>
      </c>
      <c r="D6643" t="s">
        <v>4980</v>
      </c>
      <c r="E6643" t="s">
        <v>4981</v>
      </c>
      <c r="F6643">
        <v>0</v>
      </c>
      <c r="G6643">
        <v>0</v>
      </c>
      <c r="H6643" t="s">
        <v>366</v>
      </c>
      <c r="I6643" t="s">
        <v>22</v>
      </c>
      <c r="J6643" t="s">
        <v>23</v>
      </c>
      <c r="K6643" t="s">
        <v>23</v>
      </c>
      <c r="L6643" t="s">
        <v>23</v>
      </c>
      <c r="M6643" t="s">
        <v>23</v>
      </c>
      <c r="N6643">
        <v>2</v>
      </c>
      <c r="O6643">
        <v>0</v>
      </c>
      <c r="P6643">
        <v>500</v>
      </c>
      <c r="Q6643">
        <v>1</v>
      </c>
      <c r="R6643" s="2" t="s">
        <v>1240</v>
      </c>
      <c r="S6643" s="1" t="s">
        <v>366</v>
      </c>
      <c r="Z6643" t="str">
        <f>_xlfn.XLOOKUP(Table2[[#This Row],[CountryCode]],Sheet2!A:A,Sheet2!B:B)</f>
        <v>India</v>
      </c>
    </row>
    <row r="6644" spans="1:26" x14ac:dyDescent="0.3">
      <c r="A6644">
        <v>18353796</v>
      </c>
      <c r="B6644">
        <v>1</v>
      </c>
      <c r="C6644" s="1" t="s">
        <v>4918</v>
      </c>
      <c r="D6644" t="s">
        <v>4963</v>
      </c>
      <c r="E6644" t="s">
        <v>4964</v>
      </c>
      <c r="F6644">
        <v>77.37</v>
      </c>
      <c r="G6644">
        <v>28.58</v>
      </c>
      <c r="H6644" t="s">
        <v>4637</v>
      </c>
      <c r="I6644" t="s">
        <v>22</v>
      </c>
      <c r="J6644" t="s">
        <v>23</v>
      </c>
      <c r="K6644" t="s">
        <v>23</v>
      </c>
      <c r="L6644" t="s">
        <v>23</v>
      </c>
      <c r="M6644" t="s">
        <v>23</v>
      </c>
      <c r="N6644">
        <v>1</v>
      </c>
      <c r="O6644">
        <v>0</v>
      </c>
      <c r="P6644">
        <v>400</v>
      </c>
      <c r="Q6644">
        <v>1</v>
      </c>
      <c r="R6644" s="2" t="s">
        <v>1271</v>
      </c>
      <c r="S6644" s="1" t="s">
        <v>4637</v>
      </c>
      <c r="Z6644" t="str">
        <f>_xlfn.XLOOKUP(Table2[[#This Row],[CountryCode]],Sheet2!A:A,Sheet2!B:B)</f>
        <v>India</v>
      </c>
    </row>
    <row r="6645" spans="1:26" x14ac:dyDescent="0.3">
      <c r="A6645">
        <v>18382356</v>
      </c>
      <c r="B6645">
        <v>1</v>
      </c>
      <c r="C6645" s="1" t="s">
        <v>4918</v>
      </c>
      <c r="D6645" t="s">
        <v>4914</v>
      </c>
      <c r="E6645" t="s">
        <v>4982</v>
      </c>
      <c r="F6645">
        <v>77.362411499999993</v>
      </c>
      <c r="G6645">
        <v>28.586998699999999</v>
      </c>
      <c r="H6645" t="s">
        <v>321</v>
      </c>
      <c r="I6645" t="s">
        <v>22</v>
      </c>
      <c r="J6645" t="s">
        <v>23</v>
      </c>
      <c r="K6645" t="s">
        <v>23</v>
      </c>
      <c r="L6645" t="s">
        <v>23</v>
      </c>
      <c r="M6645" t="s">
        <v>23</v>
      </c>
      <c r="N6645">
        <v>1</v>
      </c>
      <c r="O6645">
        <v>0</v>
      </c>
      <c r="P6645">
        <v>400</v>
      </c>
      <c r="Q6645">
        <v>1</v>
      </c>
      <c r="R6645" s="2" t="s">
        <v>131</v>
      </c>
      <c r="S6645" s="1" t="s">
        <v>21</v>
      </c>
      <c r="T6645" t="s">
        <v>7318</v>
      </c>
      <c r="Z6645" t="str">
        <f>_xlfn.XLOOKUP(Table2[[#This Row],[CountryCode]],Sheet2!A:A,Sheet2!B:B)</f>
        <v>India</v>
      </c>
    </row>
    <row r="6646" spans="1:26" x14ac:dyDescent="0.3">
      <c r="A6646">
        <v>18432196</v>
      </c>
      <c r="B6646">
        <v>1</v>
      </c>
      <c r="C6646" s="1" t="s">
        <v>4918</v>
      </c>
      <c r="D6646" t="s">
        <v>4983</v>
      </c>
      <c r="E6646" t="s">
        <v>4984</v>
      </c>
      <c r="F6646">
        <v>77.353321300000005</v>
      </c>
      <c r="G6646">
        <v>28.610095099999999</v>
      </c>
      <c r="H6646" t="s">
        <v>21</v>
      </c>
      <c r="I6646" t="s">
        <v>22</v>
      </c>
      <c r="J6646" t="s">
        <v>23</v>
      </c>
      <c r="K6646" t="s">
        <v>23</v>
      </c>
      <c r="L6646" t="s">
        <v>23</v>
      </c>
      <c r="M6646" t="s">
        <v>23</v>
      </c>
      <c r="N6646">
        <v>1</v>
      </c>
      <c r="O6646">
        <v>0</v>
      </c>
      <c r="P6646">
        <v>100</v>
      </c>
      <c r="Q6646">
        <v>1</v>
      </c>
      <c r="R6646" s="2" t="s">
        <v>2869</v>
      </c>
      <c r="S6646" s="1" t="s">
        <v>21</v>
      </c>
      <c r="Z6646" t="str">
        <f>_xlfn.XLOOKUP(Table2[[#This Row],[CountryCode]],Sheet2!A:A,Sheet2!B:B)</f>
        <v>India</v>
      </c>
    </row>
    <row r="6647" spans="1:26" x14ac:dyDescent="0.3">
      <c r="A6647">
        <v>18382348</v>
      </c>
      <c r="B6647">
        <v>1</v>
      </c>
      <c r="C6647" s="1" t="s">
        <v>4918</v>
      </c>
      <c r="D6647" t="s">
        <v>4967</v>
      </c>
      <c r="E6647" t="s">
        <v>4968</v>
      </c>
      <c r="F6647">
        <v>77.3757327</v>
      </c>
      <c r="G6647">
        <v>28.609559600000001</v>
      </c>
      <c r="H6647" t="s">
        <v>21</v>
      </c>
      <c r="I6647" t="s">
        <v>22</v>
      </c>
      <c r="J6647" t="s">
        <v>23</v>
      </c>
      <c r="K6647" t="s">
        <v>23</v>
      </c>
      <c r="L6647" t="s">
        <v>23</v>
      </c>
      <c r="M6647" t="s">
        <v>23</v>
      </c>
      <c r="N6647">
        <v>2</v>
      </c>
      <c r="O6647">
        <v>0</v>
      </c>
      <c r="P6647">
        <v>550</v>
      </c>
      <c r="Q6647">
        <v>1</v>
      </c>
      <c r="R6647" s="2" t="s">
        <v>3208</v>
      </c>
      <c r="S6647" s="1" t="s">
        <v>21</v>
      </c>
      <c r="Z6647" t="str">
        <f>_xlfn.XLOOKUP(Table2[[#This Row],[CountryCode]],Sheet2!A:A,Sheet2!B:B)</f>
        <v>India</v>
      </c>
    </row>
    <row r="6648" spans="1:26" x14ac:dyDescent="0.3">
      <c r="A6648">
        <v>18430582</v>
      </c>
      <c r="B6648">
        <v>1</v>
      </c>
      <c r="C6648" s="1" t="s">
        <v>4918</v>
      </c>
      <c r="D6648" t="s">
        <v>4957</v>
      </c>
      <c r="E6648" t="s">
        <v>4958</v>
      </c>
      <c r="F6648">
        <v>77.380576599999998</v>
      </c>
      <c r="G6648">
        <v>28.591457299999998</v>
      </c>
      <c r="H6648" t="s">
        <v>362</v>
      </c>
      <c r="I6648" t="s">
        <v>22</v>
      </c>
      <c r="J6648" t="s">
        <v>23</v>
      </c>
      <c r="K6648" t="s">
        <v>23</v>
      </c>
      <c r="L6648" t="s">
        <v>23</v>
      </c>
      <c r="M6648" t="s">
        <v>23</v>
      </c>
      <c r="N6648">
        <v>1</v>
      </c>
      <c r="O6648">
        <v>0</v>
      </c>
      <c r="P6648">
        <v>300</v>
      </c>
      <c r="Q6648">
        <v>1</v>
      </c>
      <c r="R6648" s="2" t="s">
        <v>3113</v>
      </c>
      <c r="S6648" s="1" t="s">
        <v>366</v>
      </c>
      <c r="Z6648" t="str">
        <f>_xlfn.XLOOKUP(Table2[[#This Row],[CountryCode]],Sheet2!A:A,Sheet2!B:B)</f>
        <v>India</v>
      </c>
    </row>
    <row r="6649" spans="1:26" x14ac:dyDescent="0.3">
      <c r="A6649">
        <v>18499472</v>
      </c>
      <c r="B6649">
        <v>1</v>
      </c>
      <c r="C6649" s="1" t="s">
        <v>4918</v>
      </c>
      <c r="D6649" t="s">
        <v>4957</v>
      </c>
      <c r="E6649" t="s">
        <v>4958</v>
      </c>
      <c r="F6649">
        <v>77.381287499999999</v>
      </c>
      <c r="G6649">
        <v>28.566503900000001</v>
      </c>
      <c r="H6649" t="s">
        <v>21</v>
      </c>
      <c r="I6649" t="s">
        <v>22</v>
      </c>
      <c r="J6649" t="s">
        <v>23</v>
      </c>
      <c r="K6649" t="s">
        <v>23</v>
      </c>
      <c r="L6649" t="s">
        <v>23</v>
      </c>
      <c r="M6649" t="s">
        <v>23</v>
      </c>
      <c r="N6649">
        <v>2</v>
      </c>
      <c r="O6649">
        <v>0</v>
      </c>
      <c r="P6649">
        <v>500</v>
      </c>
      <c r="Q6649">
        <v>1</v>
      </c>
      <c r="R6649" s="2" t="s">
        <v>3325</v>
      </c>
      <c r="S6649" s="1" t="s">
        <v>21</v>
      </c>
      <c r="Z6649" t="str">
        <f>_xlfn.XLOOKUP(Table2[[#This Row],[CountryCode]],Sheet2!A:A,Sheet2!B:B)</f>
        <v>India</v>
      </c>
    </row>
    <row r="6650" spans="1:26" x14ac:dyDescent="0.3">
      <c r="A6650">
        <v>18486858</v>
      </c>
      <c r="B6650">
        <v>1</v>
      </c>
      <c r="C6650" s="1" t="s">
        <v>4918</v>
      </c>
      <c r="D6650" t="s">
        <v>4986</v>
      </c>
      <c r="E6650" t="s">
        <v>4985</v>
      </c>
      <c r="F6650">
        <v>77.340602200000006</v>
      </c>
      <c r="G6650">
        <v>28.585999999999999</v>
      </c>
      <c r="H6650" t="s">
        <v>358</v>
      </c>
      <c r="I6650" t="s">
        <v>22</v>
      </c>
      <c r="J6650" t="s">
        <v>23</v>
      </c>
      <c r="K6650" t="s">
        <v>23</v>
      </c>
      <c r="L6650" t="s">
        <v>23</v>
      </c>
      <c r="M6650" t="s">
        <v>23</v>
      </c>
      <c r="N6650">
        <v>1</v>
      </c>
      <c r="O6650">
        <v>0</v>
      </c>
      <c r="P6650">
        <v>300</v>
      </c>
      <c r="Q6650">
        <v>1</v>
      </c>
      <c r="R6650" s="2" t="s">
        <v>3214</v>
      </c>
      <c r="S6650" s="1" t="s">
        <v>358</v>
      </c>
      <c r="Z6650" t="str">
        <f>_xlfn.XLOOKUP(Table2[[#This Row],[CountryCode]],Sheet2!A:A,Sheet2!B:B)</f>
        <v>India</v>
      </c>
    </row>
    <row r="6651" spans="1:26" x14ac:dyDescent="0.3">
      <c r="A6651">
        <v>18291236</v>
      </c>
      <c r="B6651">
        <v>1</v>
      </c>
      <c r="C6651" s="1" t="s">
        <v>4918</v>
      </c>
      <c r="D6651" t="s">
        <v>4988</v>
      </c>
      <c r="E6651" t="s">
        <v>4987</v>
      </c>
      <c r="F6651">
        <v>77.345160500000006</v>
      </c>
      <c r="G6651">
        <v>28.5663497</v>
      </c>
      <c r="H6651" t="s">
        <v>21</v>
      </c>
      <c r="I6651" t="s">
        <v>22</v>
      </c>
      <c r="J6651" t="s">
        <v>23</v>
      </c>
      <c r="K6651" t="s">
        <v>23</v>
      </c>
      <c r="L6651" t="s">
        <v>23</v>
      </c>
      <c r="M6651" t="s">
        <v>23</v>
      </c>
      <c r="N6651">
        <v>2</v>
      </c>
      <c r="O6651">
        <v>0</v>
      </c>
      <c r="P6651">
        <v>500</v>
      </c>
      <c r="Q6651">
        <v>1</v>
      </c>
      <c r="R6651" s="2" t="s">
        <v>1462</v>
      </c>
      <c r="S6651" s="1" t="s">
        <v>21</v>
      </c>
      <c r="Z6651" t="str">
        <f>_xlfn.XLOOKUP(Table2[[#This Row],[CountryCode]],Sheet2!A:A,Sheet2!B:B)</f>
        <v>India</v>
      </c>
    </row>
    <row r="6652" spans="1:26" x14ac:dyDescent="0.3">
      <c r="A6652">
        <v>18383456</v>
      </c>
      <c r="B6652">
        <v>1</v>
      </c>
      <c r="C6652" s="1" t="s">
        <v>4918</v>
      </c>
      <c r="D6652" t="s">
        <v>4989</v>
      </c>
      <c r="E6652" t="s">
        <v>4990</v>
      </c>
      <c r="F6652">
        <v>77.514152499999994</v>
      </c>
      <c r="G6652">
        <v>28.4725185</v>
      </c>
      <c r="H6652" t="s">
        <v>540</v>
      </c>
      <c r="I6652" t="s">
        <v>22</v>
      </c>
      <c r="J6652" t="s">
        <v>23</v>
      </c>
      <c r="K6652" t="s">
        <v>28</v>
      </c>
      <c r="L6652" t="s">
        <v>23</v>
      </c>
      <c r="M6652" t="s">
        <v>23</v>
      </c>
      <c r="N6652">
        <v>1</v>
      </c>
      <c r="O6652">
        <v>0</v>
      </c>
      <c r="P6652">
        <v>400</v>
      </c>
      <c r="Q6652">
        <v>1</v>
      </c>
      <c r="R6652" s="2" t="s">
        <v>2186</v>
      </c>
      <c r="S6652" s="1" t="s">
        <v>462</v>
      </c>
      <c r="Z6652" t="str">
        <f>_xlfn.XLOOKUP(Table2[[#This Row],[CountryCode]],Sheet2!A:A,Sheet2!B:B)</f>
        <v>India</v>
      </c>
    </row>
    <row r="6653" spans="1:26" x14ac:dyDescent="0.3">
      <c r="A6653">
        <v>18356045</v>
      </c>
      <c r="B6653">
        <v>1</v>
      </c>
      <c r="C6653" s="1" t="s">
        <v>4918</v>
      </c>
      <c r="D6653" t="s">
        <v>4991</v>
      </c>
      <c r="E6653" t="s">
        <v>4992</v>
      </c>
      <c r="F6653">
        <v>77.330333600000003</v>
      </c>
      <c r="G6653">
        <v>28.587886600000001</v>
      </c>
      <c r="H6653" t="s">
        <v>21</v>
      </c>
      <c r="I6653" t="s">
        <v>22</v>
      </c>
      <c r="J6653" t="s">
        <v>23</v>
      </c>
      <c r="K6653" t="s">
        <v>23</v>
      </c>
      <c r="L6653" t="s">
        <v>23</v>
      </c>
      <c r="M6653" t="s">
        <v>23</v>
      </c>
      <c r="N6653">
        <v>1</v>
      </c>
      <c r="O6653">
        <v>0</v>
      </c>
      <c r="P6653">
        <v>200</v>
      </c>
      <c r="Q6653">
        <v>1</v>
      </c>
      <c r="R6653" s="2" t="s">
        <v>956</v>
      </c>
      <c r="S6653" s="1" t="s">
        <v>21</v>
      </c>
      <c r="Z6653" t="str">
        <f>_xlfn.XLOOKUP(Table2[[#This Row],[CountryCode]],Sheet2!A:A,Sheet2!B:B)</f>
        <v>India</v>
      </c>
    </row>
    <row r="6654" spans="1:26" x14ac:dyDescent="0.3">
      <c r="A6654">
        <v>18485826</v>
      </c>
      <c r="B6654">
        <v>1</v>
      </c>
      <c r="C6654" s="1" t="s">
        <v>4918</v>
      </c>
      <c r="D6654" t="s">
        <v>4763</v>
      </c>
      <c r="E6654" t="s">
        <v>4927</v>
      </c>
      <c r="F6654">
        <v>0</v>
      </c>
      <c r="G6654">
        <v>0</v>
      </c>
      <c r="H6654" t="s">
        <v>466</v>
      </c>
      <c r="I6654" t="s">
        <v>22</v>
      </c>
      <c r="J6654" t="s">
        <v>23</v>
      </c>
      <c r="K6654" t="s">
        <v>23</v>
      </c>
      <c r="L6654" t="s">
        <v>23</v>
      </c>
      <c r="M6654" t="s">
        <v>23</v>
      </c>
      <c r="N6654">
        <v>1</v>
      </c>
      <c r="O6654">
        <v>0</v>
      </c>
      <c r="P6654">
        <v>200</v>
      </c>
      <c r="Q6654">
        <v>1</v>
      </c>
      <c r="R6654" s="2" t="s">
        <v>1307</v>
      </c>
      <c r="S6654" s="1" t="s">
        <v>21</v>
      </c>
      <c r="Z6654" t="str">
        <f>_xlfn.XLOOKUP(Table2[[#This Row],[CountryCode]],Sheet2!A:A,Sheet2!B:B)</f>
        <v>India</v>
      </c>
    </row>
    <row r="6655" spans="1:26" x14ac:dyDescent="0.3">
      <c r="A6655">
        <v>18489823</v>
      </c>
      <c r="B6655">
        <v>1</v>
      </c>
      <c r="C6655" s="1" t="s">
        <v>4918</v>
      </c>
      <c r="D6655" t="s">
        <v>4928</v>
      </c>
      <c r="E6655" t="s">
        <v>4929</v>
      </c>
      <c r="F6655">
        <v>0</v>
      </c>
      <c r="G6655">
        <v>0</v>
      </c>
      <c r="H6655" t="s">
        <v>4993</v>
      </c>
      <c r="I6655" t="s">
        <v>22</v>
      </c>
      <c r="J6655" t="s">
        <v>23</v>
      </c>
      <c r="K6655" t="s">
        <v>23</v>
      </c>
      <c r="L6655" t="s">
        <v>23</v>
      </c>
      <c r="M6655" t="s">
        <v>23</v>
      </c>
      <c r="N6655">
        <v>1</v>
      </c>
      <c r="O6655">
        <v>0</v>
      </c>
      <c r="P6655">
        <v>350</v>
      </c>
      <c r="Q6655">
        <v>1</v>
      </c>
      <c r="R6655" s="2" t="s">
        <v>4305</v>
      </c>
      <c r="S6655" s="1" t="s">
        <v>319</v>
      </c>
      <c r="T6655" t="s">
        <v>7316</v>
      </c>
      <c r="Z6655" t="str">
        <f>_xlfn.XLOOKUP(Table2[[#This Row],[CountryCode]],Sheet2!A:A,Sheet2!B:B)</f>
        <v>India</v>
      </c>
    </row>
    <row r="6656" spans="1:26" x14ac:dyDescent="0.3">
      <c r="A6656">
        <v>18358662</v>
      </c>
      <c r="B6656">
        <v>1</v>
      </c>
      <c r="C6656" s="1" t="s">
        <v>4918</v>
      </c>
      <c r="D6656" t="s">
        <v>4928</v>
      </c>
      <c r="E6656" t="s">
        <v>4929</v>
      </c>
      <c r="F6656">
        <v>77.3681524</v>
      </c>
      <c r="G6656">
        <v>28.525588500000001</v>
      </c>
      <c r="H6656" t="s">
        <v>319</v>
      </c>
      <c r="I6656" t="s">
        <v>22</v>
      </c>
      <c r="J6656" t="s">
        <v>23</v>
      </c>
      <c r="K6656" t="s">
        <v>23</v>
      </c>
      <c r="L6656" t="s">
        <v>23</v>
      </c>
      <c r="M6656" t="s">
        <v>23</v>
      </c>
      <c r="N6656">
        <v>2</v>
      </c>
      <c r="O6656">
        <v>0</v>
      </c>
      <c r="P6656">
        <v>600</v>
      </c>
      <c r="Q6656">
        <v>1</v>
      </c>
      <c r="R6656" s="2" t="s">
        <v>2640</v>
      </c>
      <c r="S6656" s="1" t="s">
        <v>319</v>
      </c>
      <c r="Z6656" t="str">
        <f>_xlfn.XLOOKUP(Table2[[#This Row],[CountryCode]],Sheet2!A:A,Sheet2!B:B)</f>
        <v>India</v>
      </c>
    </row>
    <row r="6657" spans="1:26" x14ac:dyDescent="0.3">
      <c r="A6657">
        <v>18432201</v>
      </c>
      <c r="B6657">
        <v>1</v>
      </c>
      <c r="C6657" s="1" t="s">
        <v>4918</v>
      </c>
      <c r="D6657" t="s">
        <v>4396</v>
      </c>
      <c r="E6657" t="s">
        <v>4941</v>
      </c>
      <c r="F6657">
        <v>77.310140599999997</v>
      </c>
      <c r="G6657">
        <v>28.582212599999998</v>
      </c>
      <c r="H6657" t="s">
        <v>313</v>
      </c>
      <c r="I6657" t="s">
        <v>22</v>
      </c>
      <c r="J6657" t="s">
        <v>23</v>
      </c>
      <c r="K6657" t="s">
        <v>23</v>
      </c>
      <c r="L6657" t="s">
        <v>23</v>
      </c>
      <c r="M6657" t="s">
        <v>23</v>
      </c>
      <c r="N6657">
        <v>1</v>
      </c>
      <c r="O6657">
        <v>0</v>
      </c>
      <c r="P6657">
        <v>250</v>
      </c>
      <c r="Q6657">
        <v>1</v>
      </c>
      <c r="R6657" s="2" t="s">
        <v>4994</v>
      </c>
      <c r="S6657" s="1" t="s">
        <v>313</v>
      </c>
      <c r="Z6657" t="str">
        <f>_xlfn.XLOOKUP(Table2[[#This Row],[CountryCode]],Sheet2!A:A,Sheet2!B:B)</f>
        <v>India</v>
      </c>
    </row>
    <row r="6658" spans="1:26" x14ac:dyDescent="0.3">
      <c r="A6658">
        <v>18441760</v>
      </c>
      <c r="B6658">
        <v>1</v>
      </c>
      <c r="C6658" s="1" t="s">
        <v>4918</v>
      </c>
      <c r="D6658" t="s">
        <v>4782</v>
      </c>
      <c r="E6658" t="s">
        <v>4946</v>
      </c>
      <c r="F6658">
        <v>77.343134899999995</v>
      </c>
      <c r="G6658">
        <v>28.595428900000002</v>
      </c>
      <c r="H6658" t="s">
        <v>1870</v>
      </c>
      <c r="I6658" t="s">
        <v>22</v>
      </c>
      <c r="J6658" t="s">
        <v>23</v>
      </c>
      <c r="K6658" t="s">
        <v>23</v>
      </c>
      <c r="L6658" t="s">
        <v>23</v>
      </c>
      <c r="M6658" t="s">
        <v>23</v>
      </c>
      <c r="N6658">
        <v>2</v>
      </c>
      <c r="O6658">
        <v>0</v>
      </c>
      <c r="P6658">
        <v>500</v>
      </c>
      <c r="Q6658">
        <v>1</v>
      </c>
      <c r="R6658" s="2" t="s">
        <v>4735</v>
      </c>
      <c r="S6658" s="1" t="s">
        <v>343</v>
      </c>
      <c r="Z6658" t="str">
        <f>_xlfn.XLOOKUP(Table2[[#This Row],[CountryCode]],Sheet2!A:A,Sheet2!B:B)</f>
        <v>India</v>
      </c>
    </row>
    <row r="6659" spans="1:26" x14ac:dyDescent="0.3">
      <c r="A6659">
        <v>18430884</v>
      </c>
      <c r="B6659">
        <v>1</v>
      </c>
      <c r="C6659" s="1" t="s">
        <v>4918</v>
      </c>
      <c r="D6659" t="s">
        <v>4979</v>
      </c>
      <c r="E6659" t="s">
        <v>4978</v>
      </c>
      <c r="F6659">
        <v>0</v>
      </c>
      <c r="G6659">
        <v>0</v>
      </c>
      <c r="H6659" t="s">
        <v>21</v>
      </c>
      <c r="I6659" t="s">
        <v>22</v>
      </c>
      <c r="J6659" t="s">
        <v>23</v>
      </c>
      <c r="K6659" t="s">
        <v>23</v>
      </c>
      <c r="L6659" t="s">
        <v>23</v>
      </c>
      <c r="M6659" t="s">
        <v>23</v>
      </c>
      <c r="N6659">
        <v>2</v>
      </c>
      <c r="O6659">
        <v>0</v>
      </c>
      <c r="P6659">
        <v>800</v>
      </c>
      <c r="Q6659">
        <v>1</v>
      </c>
      <c r="R6659" s="2" t="s">
        <v>4013</v>
      </c>
      <c r="S6659" s="1" t="s">
        <v>21</v>
      </c>
      <c r="Z6659" t="str">
        <f>_xlfn.XLOOKUP(Table2[[#This Row],[CountryCode]],Sheet2!A:A,Sheet2!B:B)</f>
        <v>India</v>
      </c>
    </row>
    <row r="6660" spans="1:26" x14ac:dyDescent="0.3">
      <c r="A6660">
        <v>18432236</v>
      </c>
      <c r="B6660">
        <v>1</v>
      </c>
      <c r="C6660" s="1" t="s">
        <v>4918</v>
      </c>
      <c r="D6660" t="s">
        <v>4467</v>
      </c>
      <c r="E6660" t="s">
        <v>4995</v>
      </c>
      <c r="F6660">
        <v>77.342504599999998</v>
      </c>
      <c r="G6660">
        <v>28.5509007</v>
      </c>
      <c r="H6660" t="s">
        <v>375</v>
      </c>
      <c r="I6660" t="s">
        <v>22</v>
      </c>
      <c r="J6660" t="s">
        <v>23</v>
      </c>
      <c r="K6660" t="s">
        <v>23</v>
      </c>
      <c r="L6660" t="s">
        <v>23</v>
      </c>
      <c r="M6660" t="s">
        <v>23</v>
      </c>
      <c r="N6660">
        <v>1</v>
      </c>
      <c r="O6660">
        <v>0</v>
      </c>
      <c r="P6660">
        <v>450</v>
      </c>
      <c r="Q6660">
        <v>1</v>
      </c>
      <c r="R6660" s="2" t="s">
        <v>3681</v>
      </c>
      <c r="S6660" s="1" t="s">
        <v>358</v>
      </c>
      <c r="Z6660" t="str">
        <f>_xlfn.XLOOKUP(Table2[[#This Row],[CountryCode]],Sheet2!A:A,Sheet2!B:B)</f>
        <v>India</v>
      </c>
    </row>
    <row r="6661" spans="1:26" x14ac:dyDescent="0.3">
      <c r="A6661">
        <v>18273432</v>
      </c>
      <c r="B6661">
        <v>1</v>
      </c>
      <c r="C6661" s="1" t="s">
        <v>4918</v>
      </c>
      <c r="D6661" t="s">
        <v>4469</v>
      </c>
      <c r="E6661" t="s">
        <v>4953</v>
      </c>
      <c r="F6661">
        <v>77.376305139999999</v>
      </c>
      <c r="G6661">
        <v>28.57683772</v>
      </c>
      <c r="H6661" t="s">
        <v>362</v>
      </c>
      <c r="I6661" t="s">
        <v>22</v>
      </c>
      <c r="J6661" t="s">
        <v>23</v>
      </c>
      <c r="K6661" t="s">
        <v>23</v>
      </c>
      <c r="L6661" t="s">
        <v>23</v>
      </c>
      <c r="M6661" t="s">
        <v>23</v>
      </c>
      <c r="N6661">
        <v>1</v>
      </c>
      <c r="O6661">
        <v>0</v>
      </c>
      <c r="P6661">
        <v>300</v>
      </c>
      <c r="Q6661">
        <v>1</v>
      </c>
      <c r="R6661" s="2" t="s">
        <v>1754</v>
      </c>
      <c r="S6661" s="1" t="s">
        <v>366</v>
      </c>
      <c r="Z6661" t="str">
        <f>_xlfn.XLOOKUP(Table2[[#This Row],[CountryCode]],Sheet2!A:A,Sheet2!B:B)</f>
        <v>India</v>
      </c>
    </row>
    <row r="6662" spans="1:26" x14ac:dyDescent="0.3">
      <c r="A6662">
        <v>18435795</v>
      </c>
      <c r="B6662">
        <v>1</v>
      </c>
      <c r="C6662" s="1" t="s">
        <v>4918</v>
      </c>
      <c r="D6662" t="s">
        <v>4914</v>
      </c>
      <c r="E6662" t="s">
        <v>4982</v>
      </c>
      <c r="F6662">
        <v>77.362724900000003</v>
      </c>
      <c r="G6662">
        <v>28.586638700000002</v>
      </c>
      <c r="H6662" t="s">
        <v>358</v>
      </c>
      <c r="I6662" t="s">
        <v>22</v>
      </c>
      <c r="J6662" t="s">
        <v>23</v>
      </c>
      <c r="K6662" t="s">
        <v>23</v>
      </c>
      <c r="L6662" t="s">
        <v>23</v>
      </c>
      <c r="M6662" t="s">
        <v>23</v>
      </c>
      <c r="N6662">
        <v>1</v>
      </c>
      <c r="O6662">
        <v>0</v>
      </c>
      <c r="P6662">
        <v>50</v>
      </c>
      <c r="Q6662">
        <v>1</v>
      </c>
      <c r="R6662" s="2" t="s">
        <v>4996</v>
      </c>
      <c r="S6662" s="1" t="s">
        <v>358</v>
      </c>
      <c r="Z6662" t="str">
        <f>_xlfn.XLOOKUP(Table2[[#This Row],[CountryCode]],Sheet2!A:A,Sheet2!B:B)</f>
        <v>India</v>
      </c>
    </row>
    <row r="6663" spans="1:26" x14ac:dyDescent="0.3">
      <c r="A6663">
        <v>18347548</v>
      </c>
      <c r="B6663">
        <v>1</v>
      </c>
      <c r="C6663" s="1" t="s">
        <v>4918</v>
      </c>
      <c r="D6663" t="s">
        <v>4965</v>
      </c>
      <c r="E6663" t="s">
        <v>4966</v>
      </c>
      <c r="F6663">
        <v>77.354750749999994</v>
      </c>
      <c r="G6663">
        <v>28.617503719999998</v>
      </c>
      <c r="H6663" t="s">
        <v>395</v>
      </c>
      <c r="I6663" t="s">
        <v>22</v>
      </c>
      <c r="J6663" t="s">
        <v>23</v>
      </c>
      <c r="K6663" t="s">
        <v>23</v>
      </c>
      <c r="L6663" t="s">
        <v>23</v>
      </c>
      <c r="M6663" t="s">
        <v>23</v>
      </c>
      <c r="N6663">
        <v>2</v>
      </c>
      <c r="O6663">
        <v>0</v>
      </c>
      <c r="P6663">
        <v>700</v>
      </c>
      <c r="Q6663">
        <v>1</v>
      </c>
      <c r="R6663" s="2" t="s">
        <v>859</v>
      </c>
      <c r="S6663" s="1" t="s">
        <v>21</v>
      </c>
      <c r="T6663" t="s">
        <v>7327</v>
      </c>
      <c r="Z6663" t="str">
        <f>_xlfn.XLOOKUP(Table2[[#This Row],[CountryCode]],Sheet2!A:A,Sheet2!B:B)</f>
        <v>India</v>
      </c>
    </row>
    <row r="6664" spans="1:26" x14ac:dyDescent="0.3">
      <c r="A6664">
        <v>310775</v>
      </c>
      <c r="B6664">
        <v>1</v>
      </c>
      <c r="C6664" s="1" t="s">
        <v>4918</v>
      </c>
      <c r="D6664" t="s">
        <v>4965</v>
      </c>
      <c r="E6664" t="s">
        <v>4966</v>
      </c>
      <c r="F6664">
        <v>77.3633138</v>
      </c>
      <c r="G6664">
        <v>28.613228899999999</v>
      </c>
      <c r="H6664" t="s">
        <v>358</v>
      </c>
      <c r="I6664" t="s">
        <v>22</v>
      </c>
      <c r="J6664" t="s">
        <v>23</v>
      </c>
      <c r="K6664" t="s">
        <v>23</v>
      </c>
      <c r="L6664" t="s">
        <v>23</v>
      </c>
      <c r="M6664" t="s">
        <v>23</v>
      </c>
      <c r="N6664">
        <v>1</v>
      </c>
      <c r="O6664">
        <v>0</v>
      </c>
      <c r="P6664">
        <v>400</v>
      </c>
      <c r="Q6664">
        <v>1</v>
      </c>
      <c r="R6664" s="2" t="s">
        <v>3486</v>
      </c>
      <c r="S6664" s="1" t="s">
        <v>358</v>
      </c>
      <c r="Z6664" t="str">
        <f>_xlfn.XLOOKUP(Table2[[#This Row],[CountryCode]],Sheet2!A:A,Sheet2!B:B)</f>
        <v>India</v>
      </c>
    </row>
    <row r="6665" spans="1:26" x14ac:dyDescent="0.3">
      <c r="A6665">
        <v>18372662</v>
      </c>
      <c r="B6665">
        <v>1</v>
      </c>
      <c r="C6665" s="1" t="s">
        <v>4918</v>
      </c>
      <c r="D6665" t="s">
        <v>4957</v>
      </c>
      <c r="E6665" t="s">
        <v>4958</v>
      </c>
      <c r="F6665">
        <v>77.383725499999997</v>
      </c>
      <c r="G6665">
        <v>28.571472700000001</v>
      </c>
      <c r="H6665" t="s">
        <v>375</v>
      </c>
      <c r="I6665" t="s">
        <v>22</v>
      </c>
      <c r="J6665" t="s">
        <v>23</v>
      </c>
      <c r="K6665" t="s">
        <v>23</v>
      </c>
      <c r="L6665" t="s">
        <v>23</v>
      </c>
      <c r="M6665" t="s">
        <v>23</v>
      </c>
      <c r="N6665">
        <v>2</v>
      </c>
      <c r="O6665">
        <v>0</v>
      </c>
      <c r="P6665">
        <v>500</v>
      </c>
      <c r="Q6665">
        <v>1</v>
      </c>
      <c r="R6665" s="2" t="s">
        <v>1789</v>
      </c>
      <c r="S6665" s="1" t="s">
        <v>358</v>
      </c>
      <c r="Z6665" t="str">
        <f>_xlfn.XLOOKUP(Table2[[#This Row],[CountryCode]],Sheet2!A:A,Sheet2!B:B)</f>
        <v>India</v>
      </c>
    </row>
    <row r="6666" spans="1:26" x14ac:dyDescent="0.3">
      <c r="A6666">
        <v>18494319</v>
      </c>
      <c r="B6666">
        <v>1</v>
      </c>
      <c r="C6666" s="1" t="s">
        <v>4918</v>
      </c>
      <c r="D6666" t="s">
        <v>4957</v>
      </c>
      <c r="E6666" t="s">
        <v>4958</v>
      </c>
      <c r="F6666">
        <v>0</v>
      </c>
      <c r="G6666">
        <v>0</v>
      </c>
      <c r="H6666" t="s">
        <v>368</v>
      </c>
      <c r="I6666" t="s">
        <v>22</v>
      </c>
      <c r="J6666" t="s">
        <v>23</v>
      </c>
      <c r="K6666" t="s">
        <v>23</v>
      </c>
      <c r="L6666" t="s">
        <v>23</v>
      </c>
      <c r="M6666" t="s">
        <v>23</v>
      </c>
      <c r="N6666">
        <v>1</v>
      </c>
      <c r="O6666">
        <v>0</v>
      </c>
      <c r="P6666">
        <v>400</v>
      </c>
      <c r="Q6666">
        <v>1</v>
      </c>
      <c r="R6666" s="2" t="s">
        <v>155</v>
      </c>
      <c r="S6666" s="1" t="s">
        <v>368</v>
      </c>
      <c r="Z6666" t="str">
        <f>_xlfn.XLOOKUP(Table2[[#This Row],[CountryCode]],Sheet2!A:A,Sheet2!B:B)</f>
        <v>India</v>
      </c>
    </row>
    <row r="6667" spans="1:26" x14ac:dyDescent="0.3">
      <c r="A6667">
        <v>18254559</v>
      </c>
      <c r="B6667">
        <v>1</v>
      </c>
      <c r="C6667" s="1" t="s">
        <v>4918</v>
      </c>
      <c r="D6667" t="s">
        <v>4997</v>
      </c>
      <c r="E6667" t="s">
        <v>4998</v>
      </c>
      <c r="F6667">
        <v>77.367321599999997</v>
      </c>
      <c r="G6667">
        <v>28.557929699999999</v>
      </c>
      <c r="H6667" t="s">
        <v>304</v>
      </c>
      <c r="I6667" t="s">
        <v>22</v>
      </c>
      <c r="J6667" t="s">
        <v>23</v>
      </c>
      <c r="K6667" t="s">
        <v>23</v>
      </c>
      <c r="L6667" t="s">
        <v>23</v>
      </c>
      <c r="M6667" t="s">
        <v>23</v>
      </c>
      <c r="N6667">
        <v>2</v>
      </c>
      <c r="O6667">
        <v>0</v>
      </c>
      <c r="P6667">
        <v>500</v>
      </c>
      <c r="Q6667">
        <v>1</v>
      </c>
      <c r="R6667" s="2" t="s">
        <v>4305</v>
      </c>
      <c r="S6667" s="1" t="s">
        <v>21</v>
      </c>
      <c r="Z6667" t="str">
        <f>_xlfn.XLOOKUP(Table2[[#This Row],[CountryCode]],Sheet2!A:A,Sheet2!B:B)</f>
        <v>India</v>
      </c>
    </row>
    <row r="6668" spans="1:26" x14ac:dyDescent="0.3">
      <c r="A6668">
        <v>18424872</v>
      </c>
      <c r="B6668">
        <v>1</v>
      </c>
      <c r="C6668" s="1" t="s">
        <v>4918</v>
      </c>
      <c r="D6668" t="s">
        <v>4999</v>
      </c>
      <c r="E6668" t="s">
        <v>5000</v>
      </c>
      <c r="F6668">
        <v>77.321388299999995</v>
      </c>
      <c r="G6668">
        <v>28.564643100000001</v>
      </c>
      <c r="H6668" t="s">
        <v>644</v>
      </c>
      <c r="I6668" t="s">
        <v>22</v>
      </c>
      <c r="J6668" t="s">
        <v>23</v>
      </c>
      <c r="K6668" t="s">
        <v>23</v>
      </c>
      <c r="L6668" t="s">
        <v>23</v>
      </c>
      <c r="M6668" t="s">
        <v>23</v>
      </c>
      <c r="N6668">
        <v>1</v>
      </c>
      <c r="O6668">
        <v>0</v>
      </c>
      <c r="P6668">
        <v>300</v>
      </c>
      <c r="Q6668">
        <v>1</v>
      </c>
      <c r="R6668" s="2" t="s">
        <v>587</v>
      </c>
      <c r="S6668" s="1" t="s">
        <v>644</v>
      </c>
      <c r="Z6668" t="str">
        <f>_xlfn.XLOOKUP(Table2[[#This Row],[CountryCode]],Sheet2!A:A,Sheet2!B:B)</f>
        <v>India</v>
      </c>
    </row>
    <row r="6669" spans="1:26" x14ac:dyDescent="0.3">
      <c r="A6669">
        <v>18382347</v>
      </c>
      <c r="B6669">
        <v>1</v>
      </c>
      <c r="C6669" s="1" t="s">
        <v>4918</v>
      </c>
      <c r="D6669" t="s">
        <v>5001</v>
      </c>
      <c r="E6669" t="s">
        <v>5002</v>
      </c>
      <c r="F6669">
        <v>77.366672199999996</v>
      </c>
      <c r="G6669">
        <v>28.612740200000001</v>
      </c>
      <c r="H6669" t="s">
        <v>337</v>
      </c>
      <c r="I6669" t="s">
        <v>22</v>
      </c>
      <c r="J6669" t="s">
        <v>23</v>
      </c>
      <c r="K6669" t="s">
        <v>23</v>
      </c>
      <c r="L6669" t="s">
        <v>23</v>
      </c>
      <c r="M6669" t="s">
        <v>23</v>
      </c>
      <c r="N6669">
        <v>1</v>
      </c>
      <c r="O6669">
        <v>0</v>
      </c>
      <c r="P6669">
        <v>100</v>
      </c>
      <c r="Q6669">
        <v>1</v>
      </c>
      <c r="R6669" s="2" t="s">
        <v>2202</v>
      </c>
      <c r="S6669" s="1" t="s">
        <v>337</v>
      </c>
      <c r="Z6669" t="str">
        <f>_xlfn.XLOOKUP(Table2[[#This Row],[CountryCode]],Sheet2!A:A,Sheet2!B:B)</f>
        <v>India</v>
      </c>
    </row>
    <row r="6670" spans="1:26" x14ac:dyDescent="0.3">
      <c r="A6670">
        <v>18310503</v>
      </c>
      <c r="B6670">
        <v>1</v>
      </c>
      <c r="C6670" s="1" t="s">
        <v>4918</v>
      </c>
      <c r="D6670" t="s">
        <v>4923</v>
      </c>
      <c r="E6670" t="s">
        <v>4924</v>
      </c>
      <c r="F6670">
        <v>0</v>
      </c>
      <c r="G6670">
        <v>0</v>
      </c>
      <c r="H6670" t="s">
        <v>1328</v>
      </c>
      <c r="I6670" t="s">
        <v>22</v>
      </c>
      <c r="J6670" t="s">
        <v>23</v>
      </c>
      <c r="K6670" t="s">
        <v>23</v>
      </c>
      <c r="L6670" t="s">
        <v>23</v>
      </c>
      <c r="M6670" t="s">
        <v>23</v>
      </c>
      <c r="N6670">
        <v>1</v>
      </c>
      <c r="O6670">
        <v>0</v>
      </c>
      <c r="P6670">
        <v>400</v>
      </c>
      <c r="Q6670">
        <v>1</v>
      </c>
      <c r="R6670" s="2" t="s">
        <v>2798</v>
      </c>
      <c r="S6670" s="1" t="s">
        <v>383</v>
      </c>
      <c r="Z6670" t="str">
        <f>_xlfn.XLOOKUP(Table2[[#This Row],[CountryCode]],Sheet2!A:A,Sheet2!B:B)</f>
        <v>India</v>
      </c>
    </row>
    <row r="6671" spans="1:26" x14ac:dyDescent="0.3">
      <c r="A6671">
        <v>18432025</v>
      </c>
      <c r="B6671">
        <v>1</v>
      </c>
      <c r="C6671" s="1" t="s">
        <v>4918</v>
      </c>
      <c r="D6671" t="s">
        <v>4976</v>
      </c>
      <c r="E6671" t="s">
        <v>4977</v>
      </c>
      <c r="F6671">
        <v>0</v>
      </c>
      <c r="G6671">
        <v>0</v>
      </c>
      <c r="H6671" t="s">
        <v>358</v>
      </c>
      <c r="I6671" t="s">
        <v>22</v>
      </c>
      <c r="J6671" t="s">
        <v>23</v>
      </c>
      <c r="K6671" t="s">
        <v>23</v>
      </c>
      <c r="L6671" t="s">
        <v>23</v>
      </c>
      <c r="M6671" t="s">
        <v>23</v>
      </c>
      <c r="N6671">
        <v>1</v>
      </c>
      <c r="O6671">
        <v>0</v>
      </c>
      <c r="P6671">
        <v>250</v>
      </c>
      <c r="Q6671">
        <v>1</v>
      </c>
      <c r="R6671" s="2" t="s">
        <v>2195</v>
      </c>
      <c r="S6671" s="1" t="s">
        <v>358</v>
      </c>
      <c r="Z6671" t="str">
        <f>_xlfn.XLOOKUP(Table2[[#This Row],[CountryCode]],Sheet2!A:A,Sheet2!B:B)</f>
        <v>India</v>
      </c>
    </row>
    <row r="6672" spans="1:26" x14ac:dyDescent="0.3">
      <c r="A6672">
        <v>18481291</v>
      </c>
      <c r="B6672">
        <v>1</v>
      </c>
      <c r="C6672" s="1" t="s">
        <v>4918</v>
      </c>
      <c r="D6672" t="s">
        <v>4963</v>
      </c>
      <c r="E6672" t="s">
        <v>4964</v>
      </c>
      <c r="F6672">
        <v>77.361496200000005</v>
      </c>
      <c r="G6672">
        <v>28.573305999999999</v>
      </c>
      <c r="H6672" t="s">
        <v>304</v>
      </c>
      <c r="I6672" t="s">
        <v>22</v>
      </c>
      <c r="J6672" t="s">
        <v>23</v>
      </c>
      <c r="K6672" t="s">
        <v>28</v>
      </c>
      <c r="L6672" t="s">
        <v>23</v>
      </c>
      <c r="M6672" t="s">
        <v>23</v>
      </c>
      <c r="N6672">
        <v>2</v>
      </c>
      <c r="O6672">
        <v>0</v>
      </c>
      <c r="P6672">
        <v>500</v>
      </c>
      <c r="Q6672">
        <v>1</v>
      </c>
      <c r="R6672" s="2" t="s">
        <v>3120</v>
      </c>
      <c r="S6672" s="1" t="s">
        <v>21</v>
      </c>
      <c r="Z6672" t="str">
        <f>_xlfn.XLOOKUP(Table2[[#This Row],[CountryCode]],Sheet2!A:A,Sheet2!B:B)</f>
        <v>India</v>
      </c>
    </row>
    <row r="6673" spans="1:26" x14ac:dyDescent="0.3">
      <c r="A6673">
        <v>18435805</v>
      </c>
      <c r="B6673">
        <v>1</v>
      </c>
      <c r="C6673" s="1" t="s">
        <v>4918</v>
      </c>
      <c r="D6673" t="s">
        <v>4325</v>
      </c>
      <c r="E6673" t="s">
        <v>5003</v>
      </c>
      <c r="F6673">
        <v>77.342727499999995</v>
      </c>
      <c r="G6673">
        <v>28.603313700000001</v>
      </c>
      <c r="H6673" t="s">
        <v>553</v>
      </c>
      <c r="I6673" t="s">
        <v>22</v>
      </c>
      <c r="J6673" t="s">
        <v>23</v>
      </c>
      <c r="K6673" t="s">
        <v>23</v>
      </c>
      <c r="L6673" t="s">
        <v>23</v>
      </c>
      <c r="M6673" t="s">
        <v>23</v>
      </c>
      <c r="N6673">
        <v>1</v>
      </c>
      <c r="O6673">
        <v>0</v>
      </c>
      <c r="P6673">
        <v>200</v>
      </c>
      <c r="Q6673">
        <v>1</v>
      </c>
      <c r="R6673" s="2" t="s">
        <v>964</v>
      </c>
      <c r="S6673" s="1" t="s">
        <v>553</v>
      </c>
      <c r="Z6673" t="str">
        <f>_xlfn.XLOOKUP(Table2[[#This Row],[CountryCode]],Sheet2!A:A,Sheet2!B:B)</f>
        <v>India</v>
      </c>
    </row>
    <row r="6674" spans="1:26" x14ac:dyDescent="0.3">
      <c r="A6674">
        <v>18344518</v>
      </c>
      <c r="B6674">
        <v>1</v>
      </c>
      <c r="C6674" s="1" t="s">
        <v>4918</v>
      </c>
      <c r="D6674" t="s">
        <v>4965</v>
      </c>
      <c r="E6674" t="s">
        <v>4966</v>
      </c>
      <c r="F6674">
        <v>77.354003079999998</v>
      </c>
      <c r="G6674">
        <v>28.610446920000001</v>
      </c>
      <c r="H6674" t="s">
        <v>368</v>
      </c>
      <c r="I6674" t="s">
        <v>22</v>
      </c>
      <c r="J6674" t="s">
        <v>23</v>
      </c>
      <c r="K6674" t="s">
        <v>23</v>
      </c>
      <c r="L6674" t="s">
        <v>23</v>
      </c>
      <c r="M6674" t="s">
        <v>23</v>
      </c>
      <c r="N6674">
        <v>1</v>
      </c>
      <c r="O6674">
        <v>0</v>
      </c>
      <c r="P6674">
        <v>100</v>
      </c>
      <c r="Q6674">
        <v>1</v>
      </c>
      <c r="R6674" s="2" t="s">
        <v>4023</v>
      </c>
      <c r="S6674" s="1" t="s">
        <v>368</v>
      </c>
      <c r="Z6674" t="str">
        <f>_xlfn.XLOOKUP(Table2[[#This Row],[CountryCode]],Sheet2!A:A,Sheet2!B:B)</f>
        <v>India</v>
      </c>
    </row>
    <row r="6675" spans="1:26" x14ac:dyDescent="0.3">
      <c r="A6675">
        <v>18381667</v>
      </c>
      <c r="B6675">
        <v>1</v>
      </c>
      <c r="C6675" s="1" t="s">
        <v>4918</v>
      </c>
      <c r="D6675" t="s">
        <v>4965</v>
      </c>
      <c r="E6675" t="s">
        <v>4966</v>
      </c>
      <c r="F6675">
        <v>77.365611700000002</v>
      </c>
      <c r="G6675">
        <v>28.612949100000002</v>
      </c>
      <c r="H6675" t="s">
        <v>375</v>
      </c>
      <c r="I6675" t="s">
        <v>22</v>
      </c>
      <c r="J6675" t="s">
        <v>23</v>
      </c>
      <c r="K6675" t="s">
        <v>23</v>
      </c>
      <c r="L6675" t="s">
        <v>23</v>
      </c>
      <c r="M6675" t="s">
        <v>23</v>
      </c>
      <c r="N6675">
        <v>1</v>
      </c>
      <c r="O6675">
        <v>0</v>
      </c>
      <c r="P6675">
        <v>350</v>
      </c>
      <c r="Q6675">
        <v>1</v>
      </c>
      <c r="R6675" s="2" t="s">
        <v>960</v>
      </c>
      <c r="S6675" s="1" t="s">
        <v>358</v>
      </c>
      <c r="Z6675" t="str">
        <f>_xlfn.XLOOKUP(Table2[[#This Row],[CountryCode]],Sheet2!A:A,Sheet2!B:B)</f>
        <v>India</v>
      </c>
    </row>
    <row r="6676" spans="1:26" x14ac:dyDescent="0.3">
      <c r="A6676">
        <v>18424868</v>
      </c>
      <c r="B6676">
        <v>1</v>
      </c>
      <c r="C6676" s="1" t="s">
        <v>4918</v>
      </c>
      <c r="D6676" t="s">
        <v>4933</v>
      </c>
      <c r="E6676" t="s">
        <v>4934</v>
      </c>
      <c r="F6676">
        <v>0</v>
      </c>
      <c r="G6676">
        <v>0</v>
      </c>
      <c r="H6676" t="s">
        <v>21</v>
      </c>
      <c r="I6676" t="s">
        <v>22</v>
      </c>
      <c r="J6676" t="s">
        <v>23</v>
      </c>
      <c r="K6676" t="s">
        <v>23</v>
      </c>
      <c r="L6676" t="s">
        <v>23</v>
      </c>
      <c r="M6676" t="s">
        <v>23</v>
      </c>
      <c r="N6676">
        <v>1</v>
      </c>
      <c r="O6676">
        <v>0</v>
      </c>
      <c r="P6676">
        <v>250</v>
      </c>
      <c r="Q6676">
        <v>1</v>
      </c>
      <c r="R6676" s="2" t="s">
        <v>5004</v>
      </c>
      <c r="S6676" s="1" t="s">
        <v>21</v>
      </c>
      <c r="Z6676" t="str">
        <f>_xlfn.XLOOKUP(Table2[[#This Row],[CountryCode]],Sheet2!A:A,Sheet2!B:B)</f>
        <v>India</v>
      </c>
    </row>
    <row r="6677" spans="1:26" x14ac:dyDescent="0.3">
      <c r="A6677">
        <v>18394367</v>
      </c>
      <c r="B6677">
        <v>1</v>
      </c>
      <c r="C6677" s="1" t="s">
        <v>4918</v>
      </c>
      <c r="D6677" t="s">
        <v>4957</v>
      </c>
      <c r="E6677" t="s">
        <v>4958</v>
      </c>
      <c r="F6677">
        <v>0</v>
      </c>
      <c r="G6677">
        <v>0</v>
      </c>
      <c r="H6677" t="s">
        <v>21</v>
      </c>
      <c r="I6677" t="s">
        <v>22</v>
      </c>
      <c r="J6677" t="s">
        <v>23</v>
      </c>
      <c r="K6677" t="s">
        <v>23</v>
      </c>
      <c r="L6677" t="s">
        <v>23</v>
      </c>
      <c r="M6677" t="s">
        <v>23</v>
      </c>
      <c r="N6677">
        <v>1</v>
      </c>
      <c r="O6677">
        <v>0</v>
      </c>
      <c r="P6677">
        <v>450</v>
      </c>
      <c r="Q6677">
        <v>1</v>
      </c>
      <c r="R6677" s="2" t="s">
        <v>960</v>
      </c>
      <c r="S6677" s="1" t="s">
        <v>21</v>
      </c>
      <c r="Z6677" t="str">
        <f>_xlfn.XLOOKUP(Table2[[#This Row],[CountryCode]],Sheet2!A:A,Sheet2!B:B)</f>
        <v>India</v>
      </c>
    </row>
    <row r="6678" spans="1:26" x14ac:dyDescent="0.3">
      <c r="A6678">
        <v>18428504</v>
      </c>
      <c r="B6678">
        <v>1</v>
      </c>
      <c r="C6678" s="1" t="s">
        <v>4918</v>
      </c>
      <c r="D6678" t="s">
        <v>4969</v>
      </c>
      <c r="E6678" t="s">
        <v>4970</v>
      </c>
      <c r="F6678">
        <v>77.323212920000003</v>
      </c>
      <c r="G6678">
        <v>28.5677509</v>
      </c>
      <c r="H6678" t="s">
        <v>5005</v>
      </c>
      <c r="I6678" t="s">
        <v>22</v>
      </c>
      <c r="J6678" t="s">
        <v>28</v>
      </c>
      <c r="K6678" t="s">
        <v>23</v>
      </c>
      <c r="L6678" t="s">
        <v>23</v>
      </c>
      <c r="M6678" t="s">
        <v>23</v>
      </c>
      <c r="N6678">
        <v>3</v>
      </c>
      <c r="O6678">
        <v>0</v>
      </c>
      <c r="P6678">
        <v>1000</v>
      </c>
      <c r="Q6678">
        <v>1</v>
      </c>
      <c r="R6678" s="2" t="s">
        <v>2797</v>
      </c>
      <c r="S6678" s="1" t="s">
        <v>1348</v>
      </c>
      <c r="T6678" t="s">
        <v>7319</v>
      </c>
      <c r="Z6678" t="str">
        <f>_xlfn.XLOOKUP(Table2[[#This Row],[CountryCode]],Sheet2!A:A,Sheet2!B:B)</f>
        <v>India</v>
      </c>
    </row>
    <row r="6679" spans="1:26" x14ac:dyDescent="0.3">
      <c r="A6679">
        <v>18416753</v>
      </c>
      <c r="B6679">
        <v>1</v>
      </c>
      <c r="C6679" s="1" t="s">
        <v>4918</v>
      </c>
      <c r="D6679" t="s">
        <v>4919</v>
      </c>
      <c r="E6679" t="s">
        <v>4920</v>
      </c>
      <c r="F6679">
        <v>77.353663400000002</v>
      </c>
      <c r="G6679">
        <v>28.574308599999998</v>
      </c>
      <c r="H6679" t="s">
        <v>875</v>
      </c>
      <c r="I6679" t="s">
        <v>22</v>
      </c>
      <c r="J6679" t="s">
        <v>23</v>
      </c>
      <c r="K6679" t="s">
        <v>23</v>
      </c>
      <c r="L6679" t="s">
        <v>23</v>
      </c>
      <c r="M6679" t="s">
        <v>23</v>
      </c>
      <c r="N6679">
        <v>1</v>
      </c>
      <c r="O6679">
        <v>0</v>
      </c>
      <c r="P6679">
        <v>300</v>
      </c>
      <c r="Q6679">
        <v>1</v>
      </c>
      <c r="R6679" s="2" t="s">
        <v>3037</v>
      </c>
      <c r="S6679" s="1" t="s">
        <v>462</v>
      </c>
      <c r="T6679" t="s">
        <v>7316</v>
      </c>
      <c r="Z6679" t="str">
        <f>_xlfn.XLOOKUP(Table2[[#This Row],[CountryCode]],Sheet2!A:A,Sheet2!B:B)</f>
        <v>India</v>
      </c>
    </row>
    <row r="6680" spans="1:26" x14ac:dyDescent="0.3">
      <c r="A6680">
        <v>18371430</v>
      </c>
      <c r="B6680">
        <v>1</v>
      </c>
      <c r="C6680" s="1" t="s">
        <v>4918</v>
      </c>
      <c r="D6680" t="s">
        <v>4919</v>
      </c>
      <c r="E6680" t="s">
        <v>4920</v>
      </c>
      <c r="F6680">
        <v>77.353573699999998</v>
      </c>
      <c r="G6680">
        <v>28.574300099999999</v>
      </c>
      <c r="H6680" t="s">
        <v>337</v>
      </c>
      <c r="I6680" t="s">
        <v>22</v>
      </c>
      <c r="J6680" t="s">
        <v>23</v>
      </c>
      <c r="K6680" t="s">
        <v>23</v>
      </c>
      <c r="L6680" t="s">
        <v>23</v>
      </c>
      <c r="M6680" t="s">
        <v>23</v>
      </c>
      <c r="N6680">
        <v>1</v>
      </c>
      <c r="O6680">
        <v>0</v>
      </c>
      <c r="P6680">
        <v>400</v>
      </c>
      <c r="Q6680">
        <v>1</v>
      </c>
      <c r="R6680" s="2" t="s">
        <v>5006</v>
      </c>
      <c r="S6680" s="1" t="s">
        <v>337</v>
      </c>
      <c r="Z6680" t="str">
        <f>_xlfn.XLOOKUP(Table2[[#This Row],[CountryCode]],Sheet2!A:A,Sheet2!B:B)</f>
        <v>India</v>
      </c>
    </row>
    <row r="6681" spans="1:26" x14ac:dyDescent="0.3">
      <c r="A6681">
        <v>18348609</v>
      </c>
      <c r="B6681">
        <v>1</v>
      </c>
      <c r="C6681" s="1" t="s">
        <v>4918</v>
      </c>
      <c r="D6681" t="s">
        <v>4923</v>
      </c>
      <c r="E6681" t="s">
        <v>4924</v>
      </c>
      <c r="F6681">
        <v>0</v>
      </c>
      <c r="G6681">
        <v>0</v>
      </c>
      <c r="H6681" t="s">
        <v>337</v>
      </c>
      <c r="I6681" t="s">
        <v>22</v>
      </c>
      <c r="J6681" t="s">
        <v>23</v>
      </c>
      <c r="K6681" t="s">
        <v>23</v>
      </c>
      <c r="L6681" t="s">
        <v>23</v>
      </c>
      <c r="M6681" t="s">
        <v>23</v>
      </c>
      <c r="N6681">
        <v>1</v>
      </c>
      <c r="O6681">
        <v>0</v>
      </c>
      <c r="P6681">
        <v>200</v>
      </c>
      <c r="Q6681">
        <v>1</v>
      </c>
      <c r="R6681" s="2" t="s">
        <v>4035</v>
      </c>
      <c r="S6681" s="1" t="s">
        <v>337</v>
      </c>
      <c r="Z6681" t="str">
        <f>_xlfn.XLOOKUP(Table2[[#This Row],[CountryCode]],Sheet2!A:A,Sheet2!B:B)</f>
        <v>India</v>
      </c>
    </row>
    <row r="6682" spans="1:26" x14ac:dyDescent="0.3">
      <c r="A6682">
        <v>18424175</v>
      </c>
      <c r="B6682">
        <v>1</v>
      </c>
      <c r="C6682" s="1" t="s">
        <v>4918</v>
      </c>
      <c r="D6682" t="s">
        <v>4923</v>
      </c>
      <c r="E6682" t="s">
        <v>4924</v>
      </c>
      <c r="F6682">
        <v>77.387115960000003</v>
      </c>
      <c r="G6682">
        <v>28.533194120000001</v>
      </c>
      <c r="H6682" t="s">
        <v>514</v>
      </c>
      <c r="I6682" t="s">
        <v>22</v>
      </c>
      <c r="J6682" t="s">
        <v>23</v>
      </c>
      <c r="K6682" t="s">
        <v>23</v>
      </c>
      <c r="L6682" t="s">
        <v>23</v>
      </c>
      <c r="M6682" t="s">
        <v>23</v>
      </c>
      <c r="N6682">
        <v>1</v>
      </c>
      <c r="O6682">
        <v>0</v>
      </c>
      <c r="P6682">
        <v>100</v>
      </c>
      <c r="Q6682">
        <v>1</v>
      </c>
      <c r="R6682" s="2" t="s">
        <v>3244</v>
      </c>
      <c r="S6682" s="1" t="s">
        <v>450</v>
      </c>
      <c r="Z6682" t="str">
        <f>_xlfn.XLOOKUP(Table2[[#This Row],[CountryCode]],Sheet2!A:A,Sheet2!B:B)</f>
        <v>India</v>
      </c>
    </row>
    <row r="6683" spans="1:26" x14ac:dyDescent="0.3">
      <c r="A6683">
        <v>18383448</v>
      </c>
      <c r="B6683">
        <v>1</v>
      </c>
      <c r="C6683" s="1" t="s">
        <v>4918</v>
      </c>
      <c r="D6683" t="s">
        <v>5007</v>
      </c>
      <c r="E6683" t="s">
        <v>5008</v>
      </c>
      <c r="F6683">
        <v>77.324558460000006</v>
      </c>
      <c r="G6683">
        <v>28.573943620000001</v>
      </c>
      <c r="H6683" t="s">
        <v>21</v>
      </c>
      <c r="I6683" t="s">
        <v>22</v>
      </c>
      <c r="J6683" t="s">
        <v>23</v>
      </c>
      <c r="K6683" t="s">
        <v>23</v>
      </c>
      <c r="L6683" t="s">
        <v>23</v>
      </c>
      <c r="M6683" t="s">
        <v>23</v>
      </c>
      <c r="N6683">
        <v>1</v>
      </c>
      <c r="O6683">
        <v>0</v>
      </c>
      <c r="P6683">
        <v>300</v>
      </c>
      <c r="Q6683">
        <v>1</v>
      </c>
      <c r="R6683" s="2" t="s">
        <v>1885</v>
      </c>
      <c r="S6683" s="1" t="s">
        <v>21</v>
      </c>
      <c r="Z6683" t="str">
        <f>_xlfn.XLOOKUP(Table2[[#This Row],[CountryCode]],Sheet2!A:A,Sheet2!B:B)</f>
        <v>India</v>
      </c>
    </row>
    <row r="6684" spans="1:26" x14ac:dyDescent="0.3">
      <c r="A6684">
        <v>18396192</v>
      </c>
      <c r="B6684">
        <v>1</v>
      </c>
      <c r="C6684" s="1" t="s">
        <v>4918</v>
      </c>
      <c r="D6684" t="s">
        <v>4402</v>
      </c>
      <c r="E6684" t="s">
        <v>5009</v>
      </c>
      <c r="F6684">
        <v>77.335269199999999</v>
      </c>
      <c r="G6684">
        <v>28.567283799999998</v>
      </c>
      <c r="H6684" t="s">
        <v>366</v>
      </c>
      <c r="I6684" t="s">
        <v>22</v>
      </c>
      <c r="J6684" t="s">
        <v>23</v>
      </c>
      <c r="K6684" t="s">
        <v>23</v>
      </c>
      <c r="L6684" t="s">
        <v>23</v>
      </c>
      <c r="M6684" t="s">
        <v>23</v>
      </c>
      <c r="N6684">
        <v>1</v>
      </c>
      <c r="O6684">
        <v>0</v>
      </c>
      <c r="P6684">
        <v>200</v>
      </c>
      <c r="Q6684">
        <v>1</v>
      </c>
      <c r="R6684" s="2" t="s">
        <v>3524</v>
      </c>
      <c r="S6684" s="1" t="s">
        <v>366</v>
      </c>
      <c r="Z6684" t="str">
        <f>_xlfn.XLOOKUP(Table2[[#This Row],[CountryCode]],Sheet2!A:A,Sheet2!B:B)</f>
        <v>India</v>
      </c>
    </row>
    <row r="6685" spans="1:26" x14ac:dyDescent="0.3">
      <c r="A6685">
        <v>18440395</v>
      </c>
      <c r="B6685">
        <v>1</v>
      </c>
      <c r="C6685" s="1" t="s">
        <v>4918</v>
      </c>
      <c r="D6685" t="s">
        <v>4947</v>
      </c>
      <c r="E6685" t="s">
        <v>4948</v>
      </c>
      <c r="F6685">
        <v>77.353663400000002</v>
      </c>
      <c r="G6685">
        <v>28.574308599999998</v>
      </c>
      <c r="H6685" t="s">
        <v>337</v>
      </c>
      <c r="I6685" t="s">
        <v>22</v>
      </c>
      <c r="J6685" t="s">
        <v>23</v>
      </c>
      <c r="K6685" t="s">
        <v>23</v>
      </c>
      <c r="L6685" t="s">
        <v>23</v>
      </c>
      <c r="M6685" t="s">
        <v>23</v>
      </c>
      <c r="N6685">
        <v>2</v>
      </c>
      <c r="O6685">
        <v>0</v>
      </c>
      <c r="P6685">
        <v>500</v>
      </c>
      <c r="Q6685">
        <v>1</v>
      </c>
      <c r="R6685" s="2" t="s">
        <v>3945</v>
      </c>
      <c r="S6685" s="1" t="s">
        <v>337</v>
      </c>
      <c r="Z6685" t="str">
        <f>_xlfn.XLOOKUP(Table2[[#This Row],[CountryCode]],Sheet2!A:A,Sheet2!B:B)</f>
        <v>India</v>
      </c>
    </row>
    <row r="6686" spans="1:26" x14ac:dyDescent="0.3">
      <c r="A6686">
        <v>18265399</v>
      </c>
      <c r="B6686">
        <v>1</v>
      </c>
      <c r="C6686" s="1" t="s">
        <v>4918</v>
      </c>
      <c r="D6686" t="s">
        <v>4976</v>
      </c>
      <c r="E6686" t="s">
        <v>4977</v>
      </c>
      <c r="F6686">
        <v>77.326362599999996</v>
      </c>
      <c r="G6686">
        <v>28.567720600000001</v>
      </c>
      <c r="H6686" t="s">
        <v>462</v>
      </c>
      <c r="I6686" t="s">
        <v>22</v>
      </c>
      <c r="J6686" t="s">
        <v>23</v>
      </c>
      <c r="K6686" t="s">
        <v>23</v>
      </c>
      <c r="L6686" t="s">
        <v>23</v>
      </c>
      <c r="M6686" t="s">
        <v>23</v>
      </c>
      <c r="N6686">
        <v>1</v>
      </c>
      <c r="O6686">
        <v>0</v>
      </c>
      <c r="P6686">
        <v>300</v>
      </c>
      <c r="Q6686">
        <v>1</v>
      </c>
      <c r="R6686" s="2" t="s">
        <v>5010</v>
      </c>
      <c r="S6686" s="1" t="s">
        <v>462</v>
      </c>
      <c r="Z6686" t="str">
        <f>_xlfn.XLOOKUP(Table2[[#This Row],[CountryCode]],Sheet2!A:A,Sheet2!B:B)</f>
        <v>India</v>
      </c>
    </row>
    <row r="6687" spans="1:26" x14ac:dyDescent="0.3">
      <c r="A6687">
        <v>18383529</v>
      </c>
      <c r="B6687">
        <v>1</v>
      </c>
      <c r="C6687" s="1" t="s">
        <v>4918</v>
      </c>
      <c r="D6687" t="s">
        <v>4979</v>
      </c>
      <c r="E6687" t="s">
        <v>4978</v>
      </c>
      <c r="F6687">
        <v>77.361780699999997</v>
      </c>
      <c r="G6687">
        <v>28.5692053</v>
      </c>
      <c r="H6687" t="s">
        <v>644</v>
      </c>
      <c r="I6687" t="s">
        <v>22</v>
      </c>
      <c r="J6687" t="s">
        <v>23</v>
      </c>
      <c r="K6687" t="s">
        <v>23</v>
      </c>
      <c r="L6687" t="s">
        <v>23</v>
      </c>
      <c r="M6687" t="s">
        <v>23</v>
      </c>
      <c r="N6687">
        <v>1</v>
      </c>
      <c r="O6687">
        <v>0</v>
      </c>
      <c r="P6687">
        <v>400</v>
      </c>
      <c r="Q6687">
        <v>1</v>
      </c>
      <c r="R6687" s="2" t="s">
        <v>4657</v>
      </c>
      <c r="S6687" s="1" t="s">
        <v>644</v>
      </c>
      <c r="Z6687" t="str">
        <f>_xlfn.XLOOKUP(Table2[[#This Row],[CountryCode]],Sheet2!A:A,Sheet2!B:B)</f>
        <v>India</v>
      </c>
    </row>
    <row r="6688" spans="1:26" x14ac:dyDescent="0.3">
      <c r="A6688">
        <v>18478971</v>
      </c>
      <c r="B6688">
        <v>1</v>
      </c>
      <c r="C6688" s="1" t="s">
        <v>4918</v>
      </c>
      <c r="D6688" t="s">
        <v>4979</v>
      </c>
      <c r="E6688" t="s">
        <v>4978</v>
      </c>
      <c r="F6688">
        <v>0</v>
      </c>
      <c r="G6688">
        <v>0</v>
      </c>
      <c r="H6688" t="s">
        <v>304</v>
      </c>
      <c r="I6688" t="s">
        <v>22</v>
      </c>
      <c r="J6688" t="s">
        <v>23</v>
      </c>
      <c r="K6688" t="s">
        <v>23</v>
      </c>
      <c r="L6688" t="s">
        <v>23</v>
      </c>
      <c r="M6688" t="s">
        <v>23</v>
      </c>
      <c r="N6688">
        <v>1</v>
      </c>
      <c r="O6688">
        <v>0</v>
      </c>
      <c r="P6688">
        <v>300</v>
      </c>
      <c r="Q6688">
        <v>1</v>
      </c>
      <c r="R6688" s="2" t="s">
        <v>5011</v>
      </c>
      <c r="S6688" s="1" t="s">
        <v>21</v>
      </c>
      <c r="Z6688" t="str">
        <f>_xlfn.XLOOKUP(Table2[[#This Row],[CountryCode]],Sheet2!A:A,Sheet2!B:B)</f>
        <v>India</v>
      </c>
    </row>
    <row r="6689" spans="1:26" x14ac:dyDescent="0.3">
      <c r="A6689">
        <v>18426112</v>
      </c>
      <c r="B6689">
        <v>1</v>
      </c>
      <c r="C6689" s="1" t="s">
        <v>4918</v>
      </c>
      <c r="D6689" t="s">
        <v>4980</v>
      </c>
      <c r="E6689" t="s">
        <v>4981</v>
      </c>
      <c r="F6689">
        <v>77.374035800000001</v>
      </c>
      <c r="G6689">
        <v>28.550650000000001</v>
      </c>
      <c r="H6689" t="s">
        <v>21</v>
      </c>
      <c r="I6689" t="s">
        <v>22</v>
      </c>
      <c r="J6689" t="s">
        <v>23</v>
      </c>
      <c r="K6689" t="s">
        <v>23</v>
      </c>
      <c r="L6689" t="s">
        <v>23</v>
      </c>
      <c r="M6689" t="s">
        <v>23</v>
      </c>
      <c r="N6689">
        <v>1</v>
      </c>
      <c r="O6689">
        <v>0</v>
      </c>
      <c r="P6689">
        <v>200</v>
      </c>
      <c r="Q6689">
        <v>1</v>
      </c>
      <c r="R6689" s="2" t="s">
        <v>208</v>
      </c>
      <c r="S6689" s="1" t="s">
        <v>21</v>
      </c>
      <c r="Z6689" t="str">
        <f>_xlfn.XLOOKUP(Table2[[#This Row],[CountryCode]],Sheet2!A:A,Sheet2!B:B)</f>
        <v>India</v>
      </c>
    </row>
    <row r="6690" spans="1:26" x14ac:dyDescent="0.3">
      <c r="A6690">
        <v>18419113</v>
      </c>
      <c r="B6690">
        <v>1</v>
      </c>
      <c r="C6690" s="1" t="s">
        <v>4918</v>
      </c>
      <c r="D6690" t="s">
        <v>5012</v>
      </c>
      <c r="E6690" t="s">
        <v>5013</v>
      </c>
      <c r="F6690">
        <v>77.375287</v>
      </c>
      <c r="G6690">
        <v>28.556236899999998</v>
      </c>
      <c r="H6690" t="s">
        <v>580</v>
      </c>
      <c r="I6690" t="s">
        <v>22</v>
      </c>
      <c r="J6690" t="s">
        <v>23</v>
      </c>
      <c r="K6690" t="s">
        <v>23</v>
      </c>
      <c r="L6690" t="s">
        <v>23</v>
      </c>
      <c r="M6690" t="s">
        <v>23</v>
      </c>
      <c r="N6690">
        <v>1</v>
      </c>
      <c r="O6690">
        <v>0</v>
      </c>
      <c r="P6690">
        <v>300</v>
      </c>
      <c r="Q6690">
        <v>1</v>
      </c>
      <c r="R6690" s="2" t="s">
        <v>3130</v>
      </c>
      <c r="S6690" s="1" t="s">
        <v>21</v>
      </c>
      <c r="T6690" t="s">
        <v>7318</v>
      </c>
      <c r="Z6690" t="str">
        <f>_xlfn.XLOOKUP(Table2[[#This Row],[CountryCode]],Sheet2!A:A,Sheet2!B:B)</f>
        <v>India</v>
      </c>
    </row>
    <row r="6691" spans="1:26" x14ac:dyDescent="0.3">
      <c r="A6691">
        <v>18346998</v>
      </c>
      <c r="B6691">
        <v>1</v>
      </c>
      <c r="C6691" s="1" t="s">
        <v>4918</v>
      </c>
      <c r="D6691" t="s">
        <v>4914</v>
      </c>
      <c r="E6691" t="s">
        <v>4982</v>
      </c>
      <c r="F6691">
        <v>77.360751199999996</v>
      </c>
      <c r="G6691">
        <v>28.590666599999999</v>
      </c>
      <c r="H6691" t="s">
        <v>362</v>
      </c>
      <c r="I6691" t="s">
        <v>22</v>
      </c>
      <c r="J6691" t="s">
        <v>23</v>
      </c>
      <c r="K6691" t="s">
        <v>23</v>
      </c>
      <c r="L6691" t="s">
        <v>23</v>
      </c>
      <c r="M6691" t="s">
        <v>23</v>
      </c>
      <c r="N6691">
        <v>1</v>
      </c>
      <c r="O6691">
        <v>0</v>
      </c>
      <c r="P6691">
        <v>300</v>
      </c>
      <c r="Q6691">
        <v>1</v>
      </c>
      <c r="R6691" s="2" t="s">
        <v>3129</v>
      </c>
      <c r="S6691" s="1" t="s">
        <v>366</v>
      </c>
      <c r="Z6691" t="str">
        <f>_xlfn.XLOOKUP(Table2[[#This Row],[CountryCode]],Sheet2!A:A,Sheet2!B:B)</f>
        <v>India</v>
      </c>
    </row>
    <row r="6692" spans="1:26" x14ac:dyDescent="0.3">
      <c r="A6692">
        <v>304502</v>
      </c>
      <c r="B6692">
        <v>1</v>
      </c>
      <c r="C6692" s="1" t="s">
        <v>4918</v>
      </c>
      <c r="D6692" t="s">
        <v>4983</v>
      </c>
      <c r="E6692" t="s">
        <v>4984</v>
      </c>
      <c r="F6692">
        <v>77.352854399999998</v>
      </c>
      <c r="G6692">
        <v>28.6097471</v>
      </c>
      <c r="H6692" t="s">
        <v>21</v>
      </c>
      <c r="I6692" t="s">
        <v>22</v>
      </c>
      <c r="J6692" t="s">
        <v>23</v>
      </c>
      <c r="K6692" t="s">
        <v>23</v>
      </c>
      <c r="L6692" t="s">
        <v>23</v>
      </c>
      <c r="M6692" t="s">
        <v>23</v>
      </c>
      <c r="N6692">
        <v>1</v>
      </c>
      <c r="O6692">
        <v>0</v>
      </c>
      <c r="P6692">
        <v>100</v>
      </c>
      <c r="Q6692">
        <v>1</v>
      </c>
      <c r="R6692" s="2" t="s">
        <v>2228</v>
      </c>
      <c r="S6692" s="1" t="s">
        <v>21</v>
      </c>
      <c r="Z6692" t="str">
        <f>_xlfn.XLOOKUP(Table2[[#This Row],[CountryCode]],Sheet2!A:A,Sheet2!B:B)</f>
        <v>India</v>
      </c>
    </row>
    <row r="6693" spans="1:26" x14ac:dyDescent="0.3">
      <c r="A6693">
        <v>18424195</v>
      </c>
      <c r="B6693">
        <v>1</v>
      </c>
      <c r="C6693" s="1" t="s">
        <v>4918</v>
      </c>
      <c r="D6693" t="s">
        <v>4965</v>
      </c>
      <c r="E6693" t="s">
        <v>4966</v>
      </c>
      <c r="F6693">
        <v>77.355154299999995</v>
      </c>
      <c r="G6693">
        <v>28.621890700000002</v>
      </c>
      <c r="H6693" t="s">
        <v>21</v>
      </c>
      <c r="I6693" t="s">
        <v>22</v>
      </c>
      <c r="J6693" t="s">
        <v>23</v>
      </c>
      <c r="K6693" t="s">
        <v>23</v>
      </c>
      <c r="L6693" t="s">
        <v>23</v>
      </c>
      <c r="M6693" t="s">
        <v>23</v>
      </c>
      <c r="N6693">
        <v>1</v>
      </c>
      <c r="O6693">
        <v>0</v>
      </c>
      <c r="P6693">
        <v>200</v>
      </c>
      <c r="Q6693">
        <v>1</v>
      </c>
      <c r="R6693" s="2" t="s">
        <v>205</v>
      </c>
      <c r="S6693" s="1" t="s">
        <v>21</v>
      </c>
      <c r="Z6693" t="str">
        <f>_xlfn.XLOOKUP(Table2[[#This Row],[CountryCode]],Sheet2!A:A,Sheet2!B:B)</f>
        <v>India</v>
      </c>
    </row>
    <row r="6694" spans="1:26" x14ac:dyDescent="0.3">
      <c r="A6694">
        <v>18409211</v>
      </c>
      <c r="B6694">
        <v>1</v>
      </c>
      <c r="C6694" s="1" t="s">
        <v>4918</v>
      </c>
      <c r="D6694" t="s">
        <v>4933</v>
      </c>
      <c r="E6694" t="s">
        <v>4934</v>
      </c>
      <c r="F6694">
        <v>0</v>
      </c>
      <c r="G6694">
        <v>0</v>
      </c>
      <c r="H6694" t="s">
        <v>757</v>
      </c>
      <c r="I6694" t="s">
        <v>22</v>
      </c>
      <c r="J6694" t="s">
        <v>23</v>
      </c>
      <c r="K6694" t="s">
        <v>23</v>
      </c>
      <c r="L6694" t="s">
        <v>23</v>
      </c>
      <c r="M6694" t="s">
        <v>23</v>
      </c>
      <c r="N6694">
        <v>1</v>
      </c>
      <c r="O6694">
        <v>0</v>
      </c>
      <c r="P6694">
        <v>300</v>
      </c>
      <c r="Q6694">
        <v>1</v>
      </c>
      <c r="R6694" s="2" t="s">
        <v>3034</v>
      </c>
      <c r="S6694" s="1" t="s">
        <v>337</v>
      </c>
      <c r="Z6694" t="str">
        <f>_xlfn.XLOOKUP(Table2[[#This Row],[CountryCode]],Sheet2!A:A,Sheet2!B:B)</f>
        <v>India</v>
      </c>
    </row>
    <row r="6695" spans="1:26" x14ac:dyDescent="0.3">
      <c r="A6695">
        <v>18490967</v>
      </c>
      <c r="B6695">
        <v>1</v>
      </c>
      <c r="C6695" s="1" t="s">
        <v>4918</v>
      </c>
      <c r="D6695" t="s">
        <v>4955</v>
      </c>
      <c r="E6695" t="s">
        <v>4956</v>
      </c>
      <c r="F6695">
        <v>0</v>
      </c>
      <c r="G6695">
        <v>0</v>
      </c>
      <c r="H6695" t="s">
        <v>375</v>
      </c>
      <c r="I6695" t="s">
        <v>22</v>
      </c>
      <c r="J6695" t="s">
        <v>23</v>
      </c>
      <c r="K6695" t="s">
        <v>23</v>
      </c>
      <c r="L6695" t="s">
        <v>23</v>
      </c>
      <c r="M6695" t="s">
        <v>23</v>
      </c>
      <c r="N6695">
        <v>1</v>
      </c>
      <c r="O6695">
        <v>0</v>
      </c>
      <c r="P6695">
        <v>400</v>
      </c>
      <c r="Q6695">
        <v>1</v>
      </c>
      <c r="R6695" s="2" t="s">
        <v>5014</v>
      </c>
      <c r="S6695" s="1" t="s">
        <v>358</v>
      </c>
      <c r="Z6695" t="str">
        <f>_xlfn.XLOOKUP(Table2[[#This Row],[CountryCode]],Sheet2!A:A,Sheet2!B:B)</f>
        <v>India</v>
      </c>
    </row>
    <row r="6696" spans="1:26" x14ac:dyDescent="0.3">
      <c r="A6696">
        <v>18439544</v>
      </c>
      <c r="B6696">
        <v>1</v>
      </c>
      <c r="C6696" s="1" t="s">
        <v>4918</v>
      </c>
      <c r="D6696" t="s">
        <v>4955</v>
      </c>
      <c r="E6696" t="s">
        <v>4956</v>
      </c>
      <c r="F6696">
        <v>77.379864400000002</v>
      </c>
      <c r="G6696">
        <v>28.607650899999999</v>
      </c>
      <c r="H6696" t="s">
        <v>21</v>
      </c>
      <c r="I6696" t="s">
        <v>22</v>
      </c>
      <c r="J6696" t="s">
        <v>23</v>
      </c>
      <c r="K6696" t="s">
        <v>23</v>
      </c>
      <c r="L6696" t="s">
        <v>23</v>
      </c>
      <c r="M6696" t="s">
        <v>23</v>
      </c>
      <c r="N6696">
        <v>2</v>
      </c>
      <c r="O6696">
        <v>0</v>
      </c>
      <c r="P6696">
        <v>500</v>
      </c>
      <c r="Q6696">
        <v>1</v>
      </c>
      <c r="R6696" s="2" t="s">
        <v>2581</v>
      </c>
      <c r="S6696" s="1" t="s">
        <v>21</v>
      </c>
      <c r="Z6696" t="str">
        <f>_xlfn.XLOOKUP(Table2[[#This Row],[CountryCode]],Sheet2!A:A,Sheet2!B:B)</f>
        <v>India</v>
      </c>
    </row>
    <row r="6697" spans="1:26" x14ac:dyDescent="0.3">
      <c r="A6697">
        <v>18442657</v>
      </c>
      <c r="B6697">
        <v>1</v>
      </c>
      <c r="C6697" s="1" t="s">
        <v>4918</v>
      </c>
      <c r="D6697" t="s">
        <v>4957</v>
      </c>
      <c r="E6697" t="s">
        <v>4958</v>
      </c>
      <c r="F6697">
        <v>77.334696699999995</v>
      </c>
      <c r="G6697">
        <v>28.541938699999999</v>
      </c>
      <c r="H6697" t="s">
        <v>5015</v>
      </c>
      <c r="I6697" t="s">
        <v>22</v>
      </c>
      <c r="J6697" t="s">
        <v>23</v>
      </c>
      <c r="K6697" t="s">
        <v>23</v>
      </c>
      <c r="L6697" t="s">
        <v>23</v>
      </c>
      <c r="M6697" t="s">
        <v>23</v>
      </c>
      <c r="N6697">
        <v>2</v>
      </c>
      <c r="O6697">
        <v>0</v>
      </c>
      <c r="P6697">
        <v>500</v>
      </c>
      <c r="Q6697">
        <v>1</v>
      </c>
      <c r="R6697" s="2" t="s">
        <v>2217</v>
      </c>
      <c r="S6697" s="1" t="s">
        <v>4637</v>
      </c>
      <c r="T6697" t="s">
        <v>7326</v>
      </c>
      <c r="Z6697" t="str">
        <f>_xlfn.XLOOKUP(Table2[[#This Row],[CountryCode]],Sheet2!A:A,Sheet2!B:B)</f>
        <v>India</v>
      </c>
    </row>
    <row r="6698" spans="1:26" x14ac:dyDescent="0.3">
      <c r="A6698">
        <v>18439721</v>
      </c>
      <c r="B6698">
        <v>1</v>
      </c>
      <c r="C6698" s="1" t="s">
        <v>4918</v>
      </c>
      <c r="D6698" t="s">
        <v>4969</v>
      </c>
      <c r="E6698" t="s">
        <v>4970</v>
      </c>
      <c r="F6698">
        <v>0</v>
      </c>
      <c r="G6698">
        <v>0</v>
      </c>
      <c r="H6698" t="s">
        <v>5016</v>
      </c>
      <c r="I6698" t="s">
        <v>22</v>
      </c>
      <c r="J6698" t="s">
        <v>23</v>
      </c>
      <c r="K6698" t="s">
        <v>23</v>
      </c>
      <c r="L6698" t="s">
        <v>23</v>
      </c>
      <c r="M6698" t="s">
        <v>23</v>
      </c>
      <c r="N6698">
        <v>1</v>
      </c>
      <c r="O6698">
        <v>0</v>
      </c>
      <c r="P6698">
        <v>200</v>
      </c>
      <c r="Q6698">
        <v>1</v>
      </c>
      <c r="R6698" s="2" t="s">
        <v>2651</v>
      </c>
      <c r="S6698" s="1" t="s">
        <v>383</v>
      </c>
      <c r="Z6698" t="str">
        <f>_xlfn.XLOOKUP(Table2[[#This Row],[CountryCode]],Sheet2!A:A,Sheet2!B:B)</f>
        <v>India</v>
      </c>
    </row>
    <row r="6699" spans="1:26" x14ac:dyDescent="0.3">
      <c r="A6699">
        <v>18445740</v>
      </c>
      <c r="B6699">
        <v>1</v>
      </c>
      <c r="C6699" s="1" t="s">
        <v>4918</v>
      </c>
      <c r="D6699" t="s">
        <v>4989</v>
      </c>
      <c r="E6699" t="s">
        <v>4990</v>
      </c>
      <c r="F6699">
        <v>77.511361480000005</v>
      </c>
      <c r="G6699">
        <v>28.463418839999999</v>
      </c>
      <c r="H6699" t="s">
        <v>366</v>
      </c>
      <c r="I6699" t="s">
        <v>22</v>
      </c>
      <c r="J6699" t="s">
        <v>23</v>
      </c>
      <c r="K6699" t="s">
        <v>23</v>
      </c>
      <c r="L6699" t="s">
        <v>23</v>
      </c>
      <c r="M6699" t="s">
        <v>23</v>
      </c>
      <c r="N6699">
        <v>1</v>
      </c>
      <c r="O6699">
        <v>0</v>
      </c>
      <c r="P6699">
        <v>250</v>
      </c>
      <c r="Q6699">
        <v>1</v>
      </c>
      <c r="R6699" s="2" t="s">
        <v>4107</v>
      </c>
      <c r="S6699" s="1" t="s">
        <v>366</v>
      </c>
      <c r="Z6699" t="str">
        <f>_xlfn.XLOOKUP(Table2[[#This Row],[CountryCode]],Sheet2!A:A,Sheet2!B:B)</f>
        <v>India</v>
      </c>
    </row>
    <row r="6700" spans="1:26" x14ac:dyDescent="0.3">
      <c r="A6700">
        <v>760</v>
      </c>
      <c r="B6700">
        <v>1</v>
      </c>
      <c r="C6700" s="1" t="s">
        <v>18</v>
      </c>
      <c r="D6700" t="s">
        <v>52</v>
      </c>
      <c r="E6700" t="s">
        <v>53</v>
      </c>
      <c r="F6700">
        <v>77.230411500000002</v>
      </c>
      <c r="G6700">
        <v>28.573212399999999</v>
      </c>
      <c r="H6700" t="s">
        <v>383</v>
      </c>
      <c r="I6700" t="s">
        <v>22</v>
      </c>
      <c r="J6700" t="s">
        <v>28</v>
      </c>
      <c r="K6700" t="s">
        <v>28</v>
      </c>
      <c r="L6700" t="s">
        <v>23</v>
      </c>
      <c r="M6700" t="s">
        <v>23</v>
      </c>
      <c r="N6700">
        <v>4</v>
      </c>
      <c r="O6700">
        <v>354</v>
      </c>
      <c r="P6700">
        <v>2000</v>
      </c>
      <c r="Q6700">
        <v>3.8</v>
      </c>
      <c r="R6700" s="2" t="s">
        <v>222</v>
      </c>
      <c r="S6700" s="1" t="s">
        <v>383</v>
      </c>
      <c r="Z6700" t="str">
        <f>_xlfn.XLOOKUP(Table2[[#This Row],[CountryCode]],Sheet2!A:A,Sheet2!B:B)</f>
        <v>India</v>
      </c>
    </row>
    <row r="6701" spans="1:26" x14ac:dyDescent="0.3">
      <c r="A6701">
        <v>18322648</v>
      </c>
      <c r="B6701">
        <v>1</v>
      </c>
      <c r="C6701" s="1" t="s">
        <v>4918</v>
      </c>
      <c r="D6701" t="s">
        <v>4991</v>
      </c>
      <c r="E6701" t="s">
        <v>4992</v>
      </c>
      <c r="F6701">
        <v>77.330737400000004</v>
      </c>
      <c r="G6701">
        <v>28.5881489</v>
      </c>
      <c r="H6701" t="s">
        <v>366</v>
      </c>
      <c r="I6701" t="s">
        <v>22</v>
      </c>
      <c r="J6701" t="s">
        <v>23</v>
      </c>
      <c r="K6701" t="s">
        <v>23</v>
      </c>
      <c r="L6701" t="s">
        <v>23</v>
      </c>
      <c r="M6701" t="s">
        <v>23</v>
      </c>
      <c r="N6701">
        <v>1</v>
      </c>
      <c r="O6701">
        <v>0</v>
      </c>
      <c r="P6701">
        <v>200</v>
      </c>
      <c r="Q6701">
        <v>1</v>
      </c>
      <c r="R6701" s="2" t="s">
        <v>2935</v>
      </c>
      <c r="S6701" s="1" t="s">
        <v>366</v>
      </c>
      <c r="Z6701" t="str">
        <f>_xlfn.XLOOKUP(Table2[[#This Row],[CountryCode]],Sheet2!A:A,Sheet2!B:B)</f>
        <v>India</v>
      </c>
    </row>
    <row r="6702" spans="1:26" x14ac:dyDescent="0.3">
      <c r="A6702">
        <v>18424173</v>
      </c>
      <c r="B6702">
        <v>1</v>
      </c>
      <c r="C6702" s="1" t="s">
        <v>4918</v>
      </c>
      <c r="D6702" t="s">
        <v>4923</v>
      </c>
      <c r="E6702" t="s">
        <v>4924</v>
      </c>
      <c r="F6702">
        <v>77.387546110000002</v>
      </c>
      <c r="G6702">
        <v>28.5337414</v>
      </c>
      <c r="H6702" t="s">
        <v>343</v>
      </c>
      <c r="I6702" t="s">
        <v>22</v>
      </c>
      <c r="J6702" t="s">
        <v>23</v>
      </c>
      <c r="K6702" t="s">
        <v>23</v>
      </c>
      <c r="L6702" t="s">
        <v>23</v>
      </c>
      <c r="M6702" t="s">
        <v>23</v>
      </c>
      <c r="N6702">
        <v>1</v>
      </c>
      <c r="O6702">
        <v>0</v>
      </c>
      <c r="P6702">
        <v>200</v>
      </c>
      <c r="Q6702">
        <v>1</v>
      </c>
      <c r="R6702" s="2" t="s">
        <v>3377</v>
      </c>
      <c r="S6702" s="1" t="s">
        <v>343</v>
      </c>
      <c r="Z6702" t="str">
        <f>_xlfn.XLOOKUP(Table2[[#This Row],[CountryCode]],Sheet2!A:A,Sheet2!B:B)</f>
        <v>India</v>
      </c>
    </row>
    <row r="6703" spans="1:26" x14ac:dyDescent="0.3">
      <c r="A6703">
        <v>18440413</v>
      </c>
      <c r="B6703">
        <v>1</v>
      </c>
      <c r="C6703" s="1" t="s">
        <v>4918</v>
      </c>
      <c r="D6703" t="s">
        <v>4939</v>
      </c>
      <c r="E6703" t="s">
        <v>4940</v>
      </c>
      <c r="F6703">
        <v>77.331711100000007</v>
      </c>
      <c r="G6703">
        <v>28.5488666</v>
      </c>
      <c r="H6703" t="s">
        <v>441</v>
      </c>
      <c r="I6703" t="s">
        <v>22</v>
      </c>
      <c r="J6703" t="s">
        <v>23</v>
      </c>
      <c r="K6703" t="s">
        <v>23</v>
      </c>
      <c r="L6703" t="s">
        <v>23</v>
      </c>
      <c r="M6703" t="s">
        <v>23</v>
      </c>
      <c r="N6703">
        <v>1</v>
      </c>
      <c r="O6703">
        <v>0</v>
      </c>
      <c r="P6703">
        <v>200</v>
      </c>
      <c r="Q6703">
        <v>1</v>
      </c>
      <c r="R6703" s="2" t="s">
        <v>3545</v>
      </c>
      <c r="S6703" s="1" t="s">
        <v>358</v>
      </c>
      <c r="Z6703" t="str">
        <f>_xlfn.XLOOKUP(Table2[[#This Row],[CountryCode]],Sheet2!A:A,Sheet2!B:B)</f>
        <v>India</v>
      </c>
    </row>
    <row r="6704" spans="1:26" x14ac:dyDescent="0.3">
      <c r="A6704">
        <v>18441663</v>
      </c>
      <c r="B6704">
        <v>1</v>
      </c>
      <c r="C6704" s="1" t="s">
        <v>4918</v>
      </c>
      <c r="D6704" t="s">
        <v>4928</v>
      </c>
      <c r="E6704" t="s">
        <v>4929</v>
      </c>
      <c r="F6704">
        <v>77.377800100000002</v>
      </c>
      <c r="G6704">
        <v>28.513708099999999</v>
      </c>
      <c r="H6704" t="s">
        <v>319</v>
      </c>
      <c r="I6704" t="s">
        <v>22</v>
      </c>
      <c r="J6704" t="s">
        <v>23</v>
      </c>
      <c r="K6704" t="s">
        <v>23</v>
      </c>
      <c r="L6704" t="s">
        <v>23</v>
      </c>
      <c r="M6704" t="s">
        <v>23</v>
      </c>
      <c r="N6704">
        <v>1</v>
      </c>
      <c r="O6704">
        <v>0</v>
      </c>
      <c r="P6704">
        <v>450</v>
      </c>
      <c r="Q6704">
        <v>1</v>
      </c>
      <c r="R6704" s="2" t="s">
        <v>4674</v>
      </c>
      <c r="S6704" s="1" t="s">
        <v>319</v>
      </c>
      <c r="Z6704" t="str">
        <f>_xlfn.XLOOKUP(Table2[[#This Row],[CountryCode]],Sheet2!A:A,Sheet2!B:B)</f>
        <v>India</v>
      </c>
    </row>
    <row r="6705" spans="1:26" x14ac:dyDescent="0.3">
      <c r="A6705">
        <v>18492041</v>
      </c>
      <c r="B6705">
        <v>1</v>
      </c>
      <c r="C6705" s="1" t="s">
        <v>4918</v>
      </c>
      <c r="D6705" t="s">
        <v>4782</v>
      </c>
      <c r="E6705" t="s">
        <v>4946</v>
      </c>
      <c r="F6705">
        <v>77.344634600000006</v>
      </c>
      <c r="G6705">
        <v>28.597325900000001</v>
      </c>
      <c r="H6705" t="s">
        <v>21</v>
      </c>
      <c r="I6705" t="s">
        <v>22</v>
      </c>
      <c r="J6705" t="s">
        <v>23</v>
      </c>
      <c r="K6705" t="s">
        <v>23</v>
      </c>
      <c r="L6705" t="s">
        <v>23</v>
      </c>
      <c r="M6705" t="s">
        <v>23</v>
      </c>
      <c r="N6705">
        <v>1</v>
      </c>
      <c r="O6705">
        <v>0</v>
      </c>
      <c r="P6705">
        <v>200</v>
      </c>
      <c r="Q6705">
        <v>1</v>
      </c>
      <c r="R6705" s="2" t="s">
        <v>234</v>
      </c>
      <c r="S6705" s="1" t="s">
        <v>21</v>
      </c>
      <c r="Z6705" t="str">
        <f>_xlfn.XLOOKUP(Table2[[#This Row],[CountryCode]],Sheet2!A:A,Sheet2!B:B)</f>
        <v>India</v>
      </c>
    </row>
    <row r="6706" spans="1:26" x14ac:dyDescent="0.3">
      <c r="A6706">
        <v>18244407</v>
      </c>
      <c r="B6706">
        <v>1</v>
      </c>
      <c r="C6706" s="1" t="s">
        <v>4918</v>
      </c>
      <c r="D6706" t="s">
        <v>4914</v>
      </c>
      <c r="E6706" t="s">
        <v>4982</v>
      </c>
      <c r="F6706">
        <v>77.360751199999996</v>
      </c>
      <c r="G6706">
        <v>28.590666599999999</v>
      </c>
      <c r="H6706" t="s">
        <v>21</v>
      </c>
      <c r="I6706" t="s">
        <v>22</v>
      </c>
      <c r="J6706" t="s">
        <v>23</v>
      </c>
      <c r="K6706" t="s">
        <v>23</v>
      </c>
      <c r="L6706" t="s">
        <v>23</v>
      </c>
      <c r="M6706" t="s">
        <v>23</v>
      </c>
      <c r="N6706">
        <v>1</v>
      </c>
      <c r="O6706">
        <v>0</v>
      </c>
      <c r="P6706">
        <v>300</v>
      </c>
      <c r="Q6706">
        <v>1</v>
      </c>
      <c r="R6706" s="2" t="s">
        <v>604</v>
      </c>
      <c r="S6706" s="1" t="s">
        <v>21</v>
      </c>
      <c r="Z6706" t="str">
        <f>_xlfn.XLOOKUP(Table2[[#This Row],[CountryCode]],Sheet2!A:A,Sheet2!B:B)</f>
        <v>India</v>
      </c>
    </row>
    <row r="6707" spans="1:26" x14ac:dyDescent="0.3">
      <c r="A6707">
        <v>18409196</v>
      </c>
      <c r="B6707">
        <v>1</v>
      </c>
      <c r="C6707" s="1" t="s">
        <v>4918</v>
      </c>
      <c r="D6707" t="s">
        <v>4327</v>
      </c>
      <c r="E6707" t="s">
        <v>5017</v>
      </c>
      <c r="F6707">
        <v>77.354540900000003</v>
      </c>
      <c r="G6707">
        <v>28.600535399999998</v>
      </c>
      <c r="H6707" t="s">
        <v>757</v>
      </c>
      <c r="I6707" t="s">
        <v>22</v>
      </c>
      <c r="J6707" t="s">
        <v>23</v>
      </c>
      <c r="K6707" t="s">
        <v>23</v>
      </c>
      <c r="L6707" t="s">
        <v>23</v>
      </c>
      <c r="M6707" t="s">
        <v>23</v>
      </c>
      <c r="N6707">
        <v>1</v>
      </c>
      <c r="O6707">
        <v>0</v>
      </c>
      <c r="P6707">
        <v>300</v>
      </c>
      <c r="Q6707">
        <v>1</v>
      </c>
      <c r="R6707" s="2" t="s">
        <v>3047</v>
      </c>
      <c r="S6707" s="1" t="s">
        <v>337</v>
      </c>
      <c r="Z6707" t="str">
        <f>_xlfn.XLOOKUP(Table2[[#This Row],[CountryCode]],Sheet2!A:A,Sheet2!B:B)</f>
        <v>India</v>
      </c>
    </row>
    <row r="6708" spans="1:26" x14ac:dyDescent="0.3">
      <c r="A6708">
        <v>304487</v>
      </c>
      <c r="B6708">
        <v>1</v>
      </c>
      <c r="C6708" s="1" t="s">
        <v>4918</v>
      </c>
      <c r="D6708" t="s">
        <v>4983</v>
      </c>
      <c r="E6708" t="s">
        <v>4984</v>
      </c>
      <c r="F6708">
        <v>77.353186669999999</v>
      </c>
      <c r="G6708">
        <v>28.61007</v>
      </c>
      <c r="H6708" t="s">
        <v>514</v>
      </c>
      <c r="I6708" t="s">
        <v>22</v>
      </c>
      <c r="J6708" t="s">
        <v>23</v>
      </c>
      <c r="K6708" t="s">
        <v>23</v>
      </c>
      <c r="L6708" t="s">
        <v>23</v>
      </c>
      <c r="M6708" t="s">
        <v>23</v>
      </c>
      <c r="N6708">
        <v>1</v>
      </c>
      <c r="O6708">
        <v>0</v>
      </c>
      <c r="P6708">
        <v>150</v>
      </c>
      <c r="Q6708">
        <v>1</v>
      </c>
      <c r="R6708" s="2" t="s">
        <v>5018</v>
      </c>
      <c r="S6708" s="1" t="s">
        <v>450</v>
      </c>
      <c r="Z6708" t="str">
        <f>_xlfn.XLOOKUP(Table2[[#This Row],[CountryCode]],Sheet2!A:A,Sheet2!B:B)</f>
        <v>India</v>
      </c>
    </row>
    <row r="6709" spans="1:26" x14ac:dyDescent="0.3">
      <c r="A6709">
        <v>18432223</v>
      </c>
      <c r="B6709">
        <v>1</v>
      </c>
      <c r="C6709" s="1" t="s">
        <v>4918</v>
      </c>
      <c r="D6709" t="s">
        <v>5019</v>
      </c>
      <c r="E6709" t="s">
        <v>5020</v>
      </c>
      <c r="F6709">
        <v>77.362560000000002</v>
      </c>
      <c r="G6709">
        <v>28.608422600000001</v>
      </c>
      <c r="H6709" t="s">
        <v>375</v>
      </c>
      <c r="I6709" t="s">
        <v>22</v>
      </c>
      <c r="J6709" t="s">
        <v>23</v>
      </c>
      <c r="K6709" t="s">
        <v>23</v>
      </c>
      <c r="L6709" t="s">
        <v>23</v>
      </c>
      <c r="M6709" t="s">
        <v>23</v>
      </c>
      <c r="N6709">
        <v>1</v>
      </c>
      <c r="O6709">
        <v>0</v>
      </c>
      <c r="P6709">
        <v>300</v>
      </c>
      <c r="Q6709">
        <v>1</v>
      </c>
      <c r="R6709" s="2" t="s">
        <v>408</v>
      </c>
      <c r="S6709" s="1" t="s">
        <v>358</v>
      </c>
      <c r="Z6709" t="str">
        <f>_xlfn.XLOOKUP(Table2[[#This Row],[CountryCode]],Sheet2!A:A,Sheet2!B:B)</f>
        <v>India</v>
      </c>
    </row>
    <row r="6710" spans="1:26" x14ac:dyDescent="0.3">
      <c r="A6710">
        <v>18388148</v>
      </c>
      <c r="B6710">
        <v>1</v>
      </c>
      <c r="C6710" s="1" t="s">
        <v>4918</v>
      </c>
      <c r="D6710" t="s">
        <v>4955</v>
      </c>
      <c r="E6710" t="s">
        <v>4956</v>
      </c>
      <c r="F6710">
        <v>77.377126700000005</v>
      </c>
      <c r="G6710">
        <v>28.600823699999999</v>
      </c>
      <c r="H6710" t="s">
        <v>21</v>
      </c>
      <c r="I6710" t="s">
        <v>22</v>
      </c>
      <c r="J6710" t="s">
        <v>23</v>
      </c>
      <c r="K6710" t="s">
        <v>23</v>
      </c>
      <c r="L6710" t="s">
        <v>23</v>
      </c>
      <c r="M6710" t="s">
        <v>23</v>
      </c>
      <c r="N6710">
        <v>1</v>
      </c>
      <c r="O6710">
        <v>0</v>
      </c>
      <c r="P6710">
        <v>200</v>
      </c>
      <c r="Q6710">
        <v>1</v>
      </c>
      <c r="R6710" s="2" t="s">
        <v>3549</v>
      </c>
      <c r="S6710" s="1" t="s">
        <v>21</v>
      </c>
      <c r="Z6710" t="str">
        <f>_xlfn.XLOOKUP(Table2[[#This Row],[CountryCode]],Sheet2!A:A,Sheet2!B:B)</f>
        <v>India</v>
      </c>
    </row>
    <row r="6711" spans="1:26" x14ac:dyDescent="0.3">
      <c r="A6711">
        <v>18435336</v>
      </c>
      <c r="B6711">
        <v>1</v>
      </c>
      <c r="C6711" s="1" t="s">
        <v>4918</v>
      </c>
      <c r="D6711" t="s">
        <v>4957</v>
      </c>
      <c r="E6711" t="s">
        <v>4958</v>
      </c>
      <c r="F6711">
        <v>77.399191099999996</v>
      </c>
      <c r="G6711">
        <v>28.585398900000001</v>
      </c>
      <c r="H6711" t="s">
        <v>547</v>
      </c>
      <c r="I6711" t="s">
        <v>22</v>
      </c>
      <c r="J6711" t="s">
        <v>23</v>
      </c>
      <c r="K6711" t="s">
        <v>23</v>
      </c>
      <c r="L6711" t="s">
        <v>23</v>
      </c>
      <c r="M6711" t="s">
        <v>23</v>
      </c>
      <c r="N6711">
        <v>1</v>
      </c>
      <c r="O6711">
        <v>0</v>
      </c>
      <c r="P6711">
        <v>100</v>
      </c>
      <c r="Q6711">
        <v>1</v>
      </c>
      <c r="R6711" s="2" t="s">
        <v>3861</v>
      </c>
      <c r="S6711" s="1" t="s">
        <v>450</v>
      </c>
      <c r="Z6711" t="str">
        <f>_xlfn.XLOOKUP(Table2[[#This Row],[CountryCode]],Sheet2!A:A,Sheet2!B:B)</f>
        <v>India</v>
      </c>
    </row>
    <row r="6712" spans="1:26" x14ac:dyDescent="0.3">
      <c r="A6712">
        <v>18418232</v>
      </c>
      <c r="B6712">
        <v>1</v>
      </c>
      <c r="C6712" s="1" t="s">
        <v>4918</v>
      </c>
      <c r="D6712" t="s">
        <v>4957</v>
      </c>
      <c r="E6712" t="s">
        <v>4958</v>
      </c>
      <c r="F6712">
        <v>77.399277600000005</v>
      </c>
      <c r="G6712">
        <v>28.585280000000001</v>
      </c>
      <c r="H6712" t="s">
        <v>337</v>
      </c>
      <c r="I6712" t="s">
        <v>22</v>
      </c>
      <c r="J6712" t="s">
        <v>23</v>
      </c>
      <c r="K6712" t="s">
        <v>23</v>
      </c>
      <c r="L6712" t="s">
        <v>23</v>
      </c>
      <c r="M6712" t="s">
        <v>23</v>
      </c>
      <c r="N6712">
        <v>1</v>
      </c>
      <c r="O6712">
        <v>0</v>
      </c>
      <c r="P6712">
        <v>100</v>
      </c>
      <c r="Q6712">
        <v>1</v>
      </c>
      <c r="R6712" s="2" t="s">
        <v>221</v>
      </c>
      <c r="S6712" s="1" t="s">
        <v>337</v>
      </c>
      <c r="Z6712" t="str">
        <f>_xlfn.XLOOKUP(Table2[[#This Row],[CountryCode]],Sheet2!A:A,Sheet2!B:B)</f>
        <v>India</v>
      </c>
    </row>
    <row r="6713" spans="1:26" x14ac:dyDescent="0.3">
      <c r="A6713">
        <v>18271099</v>
      </c>
      <c r="B6713">
        <v>1</v>
      </c>
      <c r="C6713" s="1" t="s">
        <v>4918</v>
      </c>
      <c r="D6713" t="s">
        <v>4935</v>
      </c>
      <c r="E6713" t="s">
        <v>4936</v>
      </c>
      <c r="F6713">
        <v>77.381653</v>
      </c>
      <c r="G6713">
        <v>28.519905999999999</v>
      </c>
      <c r="H6713" t="s">
        <v>457</v>
      </c>
      <c r="I6713" t="s">
        <v>22</v>
      </c>
      <c r="J6713" t="s">
        <v>23</v>
      </c>
      <c r="K6713" t="s">
        <v>23</v>
      </c>
      <c r="L6713" t="s">
        <v>23</v>
      </c>
      <c r="M6713" t="s">
        <v>23</v>
      </c>
      <c r="N6713">
        <v>1</v>
      </c>
      <c r="O6713">
        <v>0</v>
      </c>
      <c r="P6713">
        <v>150</v>
      </c>
      <c r="Q6713">
        <v>1</v>
      </c>
      <c r="R6713" s="2" t="s">
        <v>2248</v>
      </c>
      <c r="S6713" s="1" t="s">
        <v>457</v>
      </c>
      <c r="Z6713" t="str">
        <f>_xlfn.XLOOKUP(Table2[[#This Row],[CountryCode]],Sheet2!A:A,Sheet2!B:B)</f>
        <v>India</v>
      </c>
    </row>
    <row r="6714" spans="1:26" x14ac:dyDescent="0.3">
      <c r="A6714">
        <v>18381647</v>
      </c>
      <c r="B6714">
        <v>1</v>
      </c>
      <c r="C6714" s="1" t="s">
        <v>4918</v>
      </c>
      <c r="D6714" t="s">
        <v>4919</v>
      </c>
      <c r="E6714" t="s">
        <v>4920</v>
      </c>
      <c r="F6714">
        <v>77.353573699999998</v>
      </c>
      <c r="G6714">
        <v>28.574300099999999</v>
      </c>
      <c r="H6714" t="s">
        <v>540</v>
      </c>
      <c r="I6714" t="s">
        <v>22</v>
      </c>
      <c r="J6714" t="s">
        <v>23</v>
      </c>
      <c r="K6714" t="s">
        <v>23</v>
      </c>
      <c r="L6714" t="s">
        <v>23</v>
      </c>
      <c r="M6714" t="s">
        <v>23</v>
      </c>
      <c r="N6714">
        <v>1</v>
      </c>
      <c r="O6714">
        <v>0</v>
      </c>
      <c r="P6714">
        <v>200</v>
      </c>
      <c r="Q6714">
        <v>1</v>
      </c>
      <c r="R6714" s="2" t="s">
        <v>3145</v>
      </c>
      <c r="S6714" s="1" t="s">
        <v>462</v>
      </c>
      <c r="Z6714" t="str">
        <f>_xlfn.XLOOKUP(Table2[[#This Row],[CountryCode]],Sheet2!A:A,Sheet2!B:B)</f>
        <v>India</v>
      </c>
    </row>
    <row r="6715" spans="1:26" x14ac:dyDescent="0.3">
      <c r="A6715">
        <v>313415</v>
      </c>
      <c r="B6715">
        <v>1</v>
      </c>
      <c r="C6715" s="1" t="s">
        <v>4918</v>
      </c>
      <c r="D6715" t="s">
        <v>4923</v>
      </c>
      <c r="E6715" t="s">
        <v>4924</v>
      </c>
      <c r="F6715">
        <v>77.386751000000004</v>
      </c>
      <c r="G6715">
        <v>28.533163999999999</v>
      </c>
      <c r="H6715" t="s">
        <v>3687</v>
      </c>
      <c r="I6715" t="s">
        <v>22</v>
      </c>
      <c r="J6715" t="s">
        <v>23</v>
      </c>
      <c r="K6715" t="s">
        <v>28</v>
      </c>
      <c r="L6715" t="s">
        <v>23</v>
      </c>
      <c r="M6715" t="s">
        <v>23</v>
      </c>
      <c r="N6715">
        <v>1</v>
      </c>
      <c r="O6715">
        <v>0</v>
      </c>
      <c r="P6715">
        <v>350</v>
      </c>
      <c r="Q6715">
        <v>1</v>
      </c>
      <c r="R6715" s="2" t="s">
        <v>3565</v>
      </c>
      <c r="S6715" s="1" t="s">
        <v>366</v>
      </c>
      <c r="T6715" t="s">
        <v>7322</v>
      </c>
      <c r="Z6715" t="str">
        <f>_xlfn.XLOOKUP(Table2[[#This Row],[CountryCode]],Sheet2!A:A,Sheet2!B:B)</f>
        <v>India</v>
      </c>
    </row>
    <row r="6716" spans="1:26" x14ac:dyDescent="0.3">
      <c r="A6716">
        <v>18460286</v>
      </c>
      <c r="B6716">
        <v>1</v>
      </c>
      <c r="C6716" s="1" t="s">
        <v>4918</v>
      </c>
      <c r="D6716" t="s">
        <v>4923</v>
      </c>
      <c r="E6716" t="s">
        <v>4924</v>
      </c>
      <c r="F6716">
        <v>0</v>
      </c>
      <c r="G6716">
        <v>0</v>
      </c>
      <c r="H6716" t="s">
        <v>5021</v>
      </c>
      <c r="I6716" t="s">
        <v>22</v>
      </c>
      <c r="J6716" t="s">
        <v>23</v>
      </c>
      <c r="K6716" t="s">
        <v>23</v>
      </c>
      <c r="L6716" t="s">
        <v>23</v>
      </c>
      <c r="M6716" t="s">
        <v>23</v>
      </c>
      <c r="N6716">
        <v>2</v>
      </c>
      <c r="O6716">
        <v>0</v>
      </c>
      <c r="P6716">
        <v>500</v>
      </c>
      <c r="Q6716">
        <v>1</v>
      </c>
      <c r="R6716" s="2" t="s">
        <v>3871</v>
      </c>
      <c r="S6716" s="1" t="s">
        <v>21</v>
      </c>
      <c r="T6716" t="s">
        <v>7335</v>
      </c>
      <c r="U6716" t="s">
        <v>7318</v>
      </c>
      <c r="Z6716" t="str">
        <f>_xlfn.XLOOKUP(Table2[[#This Row],[CountryCode]],Sheet2!A:A,Sheet2!B:B)</f>
        <v>India</v>
      </c>
    </row>
    <row r="6717" spans="1:26" x14ac:dyDescent="0.3">
      <c r="A6717">
        <v>18441557</v>
      </c>
      <c r="B6717">
        <v>1</v>
      </c>
      <c r="C6717" s="1" t="s">
        <v>4918</v>
      </c>
      <c r="D6717" t="s">
        <v>4928</v>
      </c>
      <c r="E6717" t="s">
        <v>4929</v>
      </c>
      <c r="F6717">
        <v>77.413355999999993</v>
      </c>
      <c r="G6717">
        <v>28.5078125</v>
      </c>
      <c r="H6717" t="s">
        <v>304</v>
      </c>
      <c r="I6717" t="s">
        <v>22</v>
      </c>
      <c r="J6717" t="s">
        <v>23</v>
      </c>
      <c r="K6717" t="s">
        <v>23</v>
      </c>
      <c r="L6717" t="s">
        <v>23</v>
      </c>
      <c r="M6717" t="s">
        <v>23</v>
      </c>
      <c r="N6717">
        <v>1</v>
      </c>
      <c r="O6717">
        <v>0</v>
      </c>
      <c r="P6717">
        <v>400</v>
      </c>
      <c r="Q6717">
        <v>1</v>
      </c>
      <c r="R6717" s="2" t="s">
        <v>1250</v>
      </c>
      <c r="S6717" s="1" t="s">
        <v>21</v>
      </c>
      <c r="Z6717" t="str">
        <f>_xlfn.XLOOKUP(Table2[[#This Row],[CountryCode]],Sheet2!A:A,Sheet2!B:B)</f>
        <v>India</v>
      </c>
    </row>
    <row r="6718" spans="1:26" x14ac:dyDescent="0.3">
      <c r="A6718">
        <v>18430895</v>
      </c>
      <c r="B6718">
        <v>1</v>
      </c>
      <c r="C6718" s="1" t="s">
        <v>4918</v>
      </c>
      <c r="D6718" t="s">
        <v>4782</v>
      </c>
      <c r="E6718" t="s">
        <v>4946</v>
      </c>
      <c r="F6718">
        <v>77.349941999999999</v>
      </c>
      <c r="G6718">
        <v>28.5979022</v>
      </c>
      <c r="H6718" t="s">
        <v>21</v>
      </c>
      <c r="I6718" t="s">
        <v>22</v>
      </c>
      <c r="J6718" t="s">
        <v>23</v>
      </c>
      <c r="K6718" t="s">
        <v>23</v>
      </c>
      <c r="L6718" t="s">
        <v>23</v>
      </c>
      <c r="M6718" t="s">
        <v>23</v>
      </c>
      <c r="N6718">
        <v>2</v>
      </c>
      <c r="O6718">
        <v>0</v>
      </c>
      <c r="P6718">
        <v>500</v>
      </c>
      <c r="Q6718">
        <v>1</v>
      </c>
      <c r="R6718" s="2" t="s">
        <v>4710</v>
      </c>
      <c r="S6718" s="1" t="s">
        <v>21</v>
      </c>
      <c r="Z6718" t="str">
        <f>_xlfn.XLOOKUP(Table2[[#This Row],[CountryCode]],Sheet2!A:A,Sheet2!B:B)</f>
        <v>India</v>
      </c>
    </row>
    <row r="6719" spans="1:26" x14ac:dyDescent="0.3">
      <c r="A6719">
        <v>18463959</v>
      </c>
      <c r="B6719">
        <v>1</v>
      </c>
      <c r="C6719" s="1" t="s">
        <v>4918</v>
      </c>
      <c r="D6719" t="s">
        <v>5022</v>
      </c>
      <c r="E6719" t="s">
        <v>5023</v>
      </c>
      <c r="F6719">
        <v>0</v>
      </c>
      <c r="G6719">
        <v>0</v>
      </c>
      <c r="H6719" t="s">
        <v>580</v>
      </c>
      <c r="I6719" t="s">
        <v>22</v>
      </c>
      <c r="J6719" t="s">
        <v>23</v>
      </c>
      <c r="K6719" t="s">
        <v>23</v>
      </c>
      <c r="L6719" t="s">
        <v>23</v>
      </c>
      <c r="M6719" t="s">
        <v>23</v>
      </c>
      <c r="N6719">
        <v>1</v>
      </c>
      <c r="O6719">
        <v>0</v>
      </c>
      <c r="P6719">
        <v>300</v>
      </c>
      <c r="Q6719">
        <v>1</v>
      </c>
      <c r="R6719" s="2" t="s">
        <v>2287</v>
      </c>
      <c r="S6719" s="1" t="s">
        <v>21</v>
      </c>
      <c r="T6719" t="s">
        <v>7318</v>
      </c>
      <c r="Z6719" t="str">
        <f>_xlfn.XLOOKUP(Table2[[#This Row],[CountryCode]],Sheet2!A:A,Sheet2!B:B)</f>
        <v>India</v>
      </c>
    </row>
    <row r="6720" spans="1:26" x14ac:dyDescent="0.3">
      <c r="A6720">
        <v>18472682</v>
      </c>
      <c r="B6720">
        <v>1</v>
      </c>
      <c r="C6720" s="1" t="s">
        <v>4918</v>
      </c>
      <c r="D6720" t="s">
        <v>4402</v>
      </c>
      <c r="E6720" t="s">
        <v>5009</v>
      </c>
      <c r="F6720">
        <v>77.332751000000002</v>
      </c>
      <c r="G6720">
        <v>28.569734</v>
      </c>
      <c r="H6720" t="s">
        <v>302</v>
      </c>
      <c r="I6720" t="s">
        <v>22</v>
      </c>
      <c r="J6720" t="s">
        <v>23</v>
      </c>
      <c r="K6720" t="s">
        <v>23</v>
      </c>
      <c r="L6720" t="s">
        <v>23</v>
      </c>
      <c r="M6720" t="s">
        <v>23</v>
      </c>
      <c r="N6720">
        <v>1</v>
      </c>
      <c r="O6720">
        <v>0</v>
      </c>
      <c r="P6720">
        <v>300</v>
      </c>
      <c r="Q6720">
        <v>1</v>
      </c>
      <c r="R6720" s="2" t="s">
        <v>651</v>
      </c>
      <c r="S6720" s="1" t="s">
        <v>21</v>
      </c>
      <c r="Z6720" t="str">
        <f>_xlfn.XLOOKUP(Table2[[#This Row],[CountryCode]],Sheet2!A:A,Sheet2!B:B)</f>
        <v>India</v>
      </c>
    </row>
    <row r="6721" spans="1:26" x14ac:dyDescent="0.3">
      <c r="A6721">
        <v>18478972</v>
      </c>
      <c r="B6721">
        <v>1</v>
      </c>
      <c r="C6721" s="1" t="s">
        <v>4918</v>
      </c>
      <c r="D6721" t="s">
        <v>4951</v>
      </c>
      <c r="E6721" t="s">
        <v>4952</v>
      </c>
      <c r="F6721">
        <v>0</v>
      </c>
      <c r="G6721">
        <v>0</v>
      </c>
      <c r="H6721" t="s">
        <v>456</v>
      </c>
      <c r="I6721" t="s">
        <v>22</v>
      </c>
      <c r="J6721" t="s">
        <v>23</v>
      </c>
      <c r="K6721" t="s">
        <v>23</v>
      </c>
      <c r="L6721" t="s">
        <v>23</v>
      </c>
      <c r="M6721" t="s">
        <v>23</v>
      </c>
      <c r="N6721">
        <v>1</v>
      </c>
      <c r="O6721">
        <v>0</v>
      </c>
      <c r="P6721">
        <v>250</v>
      </c>
      <c r="Q6721">
        <v>1</v>
      </c>
      <c r="R6721" s="2" t="s">
        <v>1898</v>
      </c>
      <c r="S6721" s="1" t="s">
        <v>366</v>
      </c>
      <c r="Z6721" t="str">
        <f>_xlfn.XLOOKUP(Table2[[#This Row],[CountryCode]],Sheet2!A:A,Sheet2!B:B)</f>
        <v>India</v>
      </c>
    </row>
    <row r="6722" spans="1:26" x14ac:dyDescent="0.3">
      <c r="A6722">
        <v>18381258</v>
      </c>
      <c r="B6722">
        <v>1</v>
      </c>
      <c r="C6722" s="1" t="s">
        <v>4918</v>
      </c>
      <c r="D6722" t="s">
        <v>4951</v>
      </c>
      <c r="E6722" t="s">
        <v>4952</v>
      </c>
      <c r="F6722">
        <v>77.343165600000006</v>
      </c>
      <c r="G6722">
        <v>28.5585244</v>
      </c>
      <c r="H6722" t="s">
        <v>466</v>
      </c>
      <c r="I6722" t="s">
        <v>22</v>
      </c>
      <c r="J6722" t="s">
        <v>23</v>
      </c>
      <c r="K6722" t="s">
        <v>23</v>
      </c>
      <c r="L6722" t="s">
        <v>23</v>
      </c>
      <c r="M6722" t="s">
        <v>23</v>
      </c>
      <c r="N6722">
        <v>2</v>
      </c>
      <c r="O6722">
        <v>0</v>
      </c>
      <c r="P6722">
        <v>500</v>
      </c>
      <c r="Q6722">
        <v>1</v>
      </c>
      <c r="R6722" s="2" t="s">
        <v>2306</v>
      </c>
      <c r="S6722" s="1" t="s">
        <v>21</v>
      </c>
      <c r="Z6722" t="str">
        <f>_xlfn.XLOOKUP(Table2[[#This Row],[CountryCode]],Sheet2!A:A,Sheet2!B:B)</f>
        <v>India</v>
      </c>
    </row>
    <row r="6723" spans="1:26" x14ac:dyDescent="0.3">
      <c r="A6723">
        <v>18435293</v>
      </c>
      <c r="B6723">
        <v>1</v>
      </c>
      <c r="C6723" s="1" t="s">
        <v>4918</v>
      </c>
      <c r="D6723" t="s">
        <v>4963</v>
      </c>
      <c r="E6723" t="s">
        <v>4964</v>
      </c>
      <c r="F6723">
        <v>77.368163300000006</v>
      </c>
      <c r="G6723">
        <v>28.583499199999999</v>
      </c>
      <c r="H6723" t="s">
        <v>321</v>
      </c>
      <c r="I6723" t="s">
        <v>22</v>
      </c>
      <c r="J6723" t="s">
        <v>23</v>
      </c>
      <c r="K6723" t="s">
        <v>23</v>
      </c>
      <c r="L6723" t="s">
        <v>23</v>
      </c>
      <c r="M6723" t="s">
        <v>23</v>
      </c>
      <c r="N6723">
        <v>1</v>
      </c>
      <c r="O6723">
        <v>0</v>
      </c>
      <c r="P6723">
        <v>450</v>
      </c>
      <c r="Q6723">
        <v>1</v>
      </c>
      <c r="R6723" s="2" t="s">
        <v>2294</v>
      </c>
      <c r="S6723" s="1" t="s">
        <v>21</v>
      </c>
      <c r="T6723" t="s">
        <v>7318</v>
      </c>
      <c r="Z6723" t="str">
        <f>_xlfn.XLOOKUP(Table2[[#This Row],[CountryCode]],Sheet2!A:A,Sheet2!B:B)</f>
        <v>India</v>
      </c>
    </row>
    <row r="6724" spans="1:26" x14ac:dyDescent="0.3">
      <c r="A6724">
        <v>18480748</v>
      </c>
      <c r="B6724">
        <v>1</v>
      </c>
      <c r="C6724" s="1" t="s">
        <v>4918</v>
      </c>
      <c r="D6724" t="s">
        <v>4963</v>
      </c>
      <c r="E6724" t="s">
        <v>4964</v>
      </c>
      <c r="F6724">
        <v>0</v>
      </c>
      <c r="G6724">
        <v>0</v>
      </c>
      <c r="H6724" t="s">
        <v>1142</v>
      </c>
      <c r="I6724" t="s">
        <v>22</v>
      </c>
      <c r="J6724" t="s">
        <v>23</v>
      </c>
      <c r="K6724" t="s">
        <v>23</v>
      </c>
      <c r="L6724" t="s">
        <v>23</v>
      </c>
      <c r="M6724" t="s">
        <v>23</v>
      </c>
      <c r="N6724">
        <v>2</v>
      </c>
      <c r="O6724">
        <v>0</v>
      </c>
      <c r="P6724">
        <v>500</v>
      </c>
      <c r="Q6724">
        <v>1</v>
      </c>
      <c r="R6724" s="2" t="s">
        <v>5024</v>
      </c>
      <c r="S6724" s="1" t="s">
        <v>671</v>
      </c>
      <c r="Z6724" t="str">
        <f>_xlfn.XLOOKUP(Table2[[#This Row],[CountryCode]],Sheet2!A:A,Sheet2!B:B)</f>
        <v>India</v>
      </c>
    </row>
    <row r="6725" spans="1:26" x14ac:dyDescent="0.3">
      <c r="A6725">
        <v>18126119</v>
      </c>
      <c r="B6725">
        <v>1</v>
      </c>
      <c r="C6725" s="1" t="s">
        <v>4918</v>
      </c>
      <c r="D6725" t="s">
        <v>4325</v>
      </c>
      <c r="E6725" t="s">
        <v>5003</v>
      </c>
      <c r="F6725">
        <v>77.342760400000003</v>
      </c>
      <c r="G6725">
        <v>28.603325000000002</v>
      </c>
      <c r="H6725" t="s">
        <v>21</v>
      </c>
      <c r="I6725" t="s">
        <v>22</v>
      </c>
      <c r="J6725" t="s">
        <v>23</v>
      </c>
      <c r="K6725" t="s">
        <v>23</v>
      </c>
      <c r="L6725" t="s">
        <v>23</v>
      </c>
      <c r="M6725" t="s">
        <v>23</v>
      </c>
      <c r="N6725">
        <v>1</v>
      </c>
      <c r="O6725">
        <v>0</v>
      </c>
      <c r="P6725">
        <v>150</v>
      </c>
      <c r="Q6725">
        <v>1</v>
      </c>
      <c r="R6725" s="2" t="s">
        <v>1124</v>
      </c>
      <c r="S6725" s="1" t="s">
        <v>21</v>
      </c>
      <c r="Z6725" t="str">
        <f>_xlfn.XLOOKUP(Table2[[#This Row],[CountryCode]],Sheet2!A:A,Sheet2!B:B)</f>
        <v>India</v>
      </c>
    </row>
    <row r="6726" spans="1:26" x14ac:dyDescent="0.3">
      <c r="A6726">
        <v>18469955</v>
      </c>
      <c r="B6726">
        <v>1</v>
      </c>
      <c r="C6726" s="1" t="s">
        <v>4918</v>
      </c>
      <c r="D6726" t="s">
        <v>5025</v>
      </c>
      <c r="E6726" t="s">
        <v>5026</v>
      </c>
      <c r="F6726">
        <v>0</v>
      </c>
      <c r="G6726">
        <v>0</v>
      </c>
      <c r="H6726" t="s">
        <v>319</v>
      </c>
      <c r="I6726" t="s">
        <v>22</v>
      </c>
      <c r="J6726" t="s">
        <v>23</v>
      </c>
      <c r="K6726" t="s">
        <v>23</v>
      </c>
      <c r="L6726" t="s">
        <v>23</v>
      </c>
      <c r="M6726" t="s">
        <v>23</v>
      </c>
      <c r="N6726">
        <v>1</v>
      </c>
      <c r="O6726">
        <v>0</v>
      </c>
      <c r="P6726">
        <v>450</v>
      </c>
      <c r="Q6726">
        <v>1</v>
      </c>
      <c r="R6726" s="2" t="s">
        <v>2944</v>
      </c>
      <c r="S6726" s="1" t="s">
        <v>319</v>
      </c>
      <c r="Z6726" t="str">
        <f>_xlfn.XLOOKUP(Table2[[#This Row],[CountryCode]],Sheet2!A:A,Sheet2!B:B)</f>
        <v>India</v>
      </c>
    </row>
    <row r="6727" spans="1:26" x14ac:dyDescent="0.3">
      <c r="A6727">
        <v>18466392</v>
      </c>
      <c r="B6727">
        <v>1</v>
      </c>
      <c r="C6727" s="1" t="s">
        <v>4918</v>
      </c>
      <c r="D6727" t="s">
        <v>5025</v>
      </c>
      <c r="E6727" t="s">
        <v>5026</v>
      </c>
      <c r="F6727">
        <v>0</v>
      </c>
      <c r="G6727">
        <v>0</v>
      </c>
      <c r="H6727" t="s">
        <v>580</v>
      </c>
      <c r="I6727" t="s">
        <v>22</v>
      </c>
      <c r="J6727" t="s">
        <v>23</v>
      </c>
      <c r="K6727" t="s">
        <v>23</v>
      </c>
      <c r="L6727" t="s">
        <v>23</v>
      </c>
      <c r="M6727" t="s">
        <v>23</v>
      </c>
      <c r="N6727">
        <v>1</v>
      </c>
      <c r="O6727">
        <v>0</v>
      </c>
      <c r="P6727">
        <v>300</v>
      </c>
      <c r="Q6727">
        <v>1</v>
      </c>
      <c r="R6727" s="2" t="s">
        <v>3868</v>
      </c>
      <c r="S6727" s="1" t="s">
        <v>21</v>
      </c>
      <c r="T6727" t="s">
        <v>7318</v>
      </c>
      <c r="Z6727" t="str">
        <f>_xlfn.XLOOKUP(Table2[[#This Row],[CountryCode]],Sheet2!A:A,Sheet2!B:B)</f>
        <v>India</v>
      </c>
    </row>
    <row r="6728" spans="1:26" x14ac:dyDescent="0.3">
      <c r="A6728">
        <v>18441651</v>
      </c>
      <c r="B6728">
        <v>1</v>
      </c>
      <c r="C6728" s="1" t="s">
        <v>4918</v>
      </c>
      <c r="D6728" t="s">
        <v>4957</v>
      </c>
      <c r="E6728" t="s">
        <v>4958</v>
      </c>
      <c r="F6728">
        <v>0</v>
      </c>
      <c r="G6728">
        <v>0</v>
      </c>
      <c r="H6728" t="s">
        <v>358</v>
      </c>
      <c r="I6728" t="s">
        <v>22</v>
      </c>
      <c r="J6728" t="s">
        <v>23</v>
      </c>
      <c r="K6728" t="s">
        <v>23</v>
      </c>
      <c r="L6728" t="s">
        <v>23</v>
      </c>
      <c r="M6728" t="s">
        <v>23</v>
      </c>
      <c r="N6728">
        <v>1</v>
      </c>
      <c r="O6728">
        <v>0</v>
      </c>
      <c r="P6728">
        <v>450</v>
      </c>
      <c r="Q6728">
        <v>1</v>
      </c>
      <c r="R6728" s="2" t="s">
        <v>890</v>
      </c>
      <c r="S6728" s="1" t="s">
        <v>358</v>
      </c>
      <c r="Z6728" t="str">
        <f>_xlfn.XLOOKUP(Table2[[#This Row],[CountryCode]],Sheet2!A:A,Sheet2!B:B)</f>
        <v>India</v>
      </c>
    </row>
    <row r="6729" spans="1:26" x14ac:dyDescent="0.3">
      <c r="A6729">
        <v>18381675</v>
      </c>
      <c r="B6729">
        <v>1</v>
      </c>
      <c r="C6729" s="1" t="s">
        <v>4918</v>
      </c>
      <c r="D6729" t="s">
        <v>4999</v>
      </c>
      <c r="E6729" t="s">
        <v>5000</v>
      </c>
      <c r="F6729">
        <v>77.321538899999993</v>
      </c>
      <c r="G6729">
        <v>28.564821800000001</v>
      </c>
      <c r="H6729" t="s">
        <v>413</v>
      </c>
      <c r="I6729" t="s">
        <v>22</v>
      </c>
      <c r="J6729" t="s">
        <v>23</v>
      </c>
      <c r="K6729" t="s">
        <v>23</v>
      </c>
      <c r="L6729" t="s">
        <v>23</v>
      </c>
      <c r="M6729" t="s">
        <v>23</v>
      </c>
      <c r="N6729">
        <v>3</v>
      </c>
      <c r="O6729">
        <v>0</v>
      </c>
      <c r="P6729">
        <v>1000</v>
      </c>
      <c r="Q6729">
        <v>1</v>
      </c>
      <c r="R6729" s="2" t="s">
        <v>4061</v>
      </c>
      <c r="S6729" s="1" t="s">
        <v>383</v>
      </c>
      <c r="T6729" t="s">
        <v>7316</v>
      </c>
      <c r="Z6729" t="str">
        <f>_xlfn.XLOOKUP(Table2[[#This Row],[CountryCode]],Sheet2!A:A,Sheet2!B:B)</f>
        <v>India</v>
      </c>
    </row>
    <row r="6730" spans="1:26" x14ac:dyDescent="0.3">
      <c r="A6730">
        <v>18382345</v>
      </c>
      <c r="B6730">
        <v>1</v>
      </c>
      <c r="C6730" s="1" t="s">
        <v>4918</v>
      </c>
      <c r="D6730" t="s">
        <v>5001</v>
      </c>
      <c r="E6730" t="s">
        <v>5002</v>
      </c>
      <c r="F6730">
        <v>77.366582500000007</v>
      </c>
      <c r="G6730">
        <v>28.6123732</v>
      </c>
      <c r="H6730" t="s">
        <v>540</v>
      </c>
      <c r="I6730" t="s">
        <v>22</v>
      </c>
      <c r="J6730" t="s">
        <v>23</v>
      </c>
      <c r="K6730" t="s">
        <v>23</v>
      </c>
      <c r="L6730" t="s">
        <v>23</v>
      </c>
      <c r="M6730" t="s">
        <v>23</v>
      </c>
      <c r="N6730">
        <v>1</v>
      </c>
      <c r="O6730">
        <v>0</v>
      </c>
      <c r="P6730">
        <v>200</v>
      </c>
      <c r="Q6730">
        <v>1</v>
      </c>
      <c r="R6730" s="2" t="s">
        <v>251</v>
      </c>
      <c r="S6730" s="1" t="s">
        <v>462</v>
      </c>
      <c r="Z6730" t="str">
        <f>_xlfn.XLOOKUP(Table2[[#This Row],[CountryCode]],Sheet2!A:A,Sheet2!B:B)</f>
        <v>India</v>
      </c>
    </row>
    <row r="6731" spans="1:26" x14ac:dyDescent="0.3">
      <c r="A6731">
        <v>18433542</v>
      </c>
      <c r="B6731">
        <v>1</v>
      </c>
      <c r="C6731" s="1" t="s">
        <v>4918</v>
      </c>
      <c r="D6731" t="s">
        <v>4763</v>
      </c>
      <c r="E6731" t="s">
        <v>4927</v>
      </c>
      <c r="F6731">
        <v>77.343901599999995</v>
      </c>
      <c r="G6731">
        <v>28.597298200000001</v>
      </c>
      <c r="H6731" t="s">
        <v>302</v>
      </c>
      <c r="I6731" t="s">
        <v>22</v>
      </c>
      <c r="J6731" t="s">
        <v>23</v>
      </c>
      <c r="K6731" t="s">
        <v>23</v>
      </c>
      <c r="L6731" t="s">
        <v>23</v>
      </c>
      <c r="M6731" t="s">
        <v>23</v>
      </c>
      <c r="N6731">
        <v>2</v>
      </c>
      <c r="O6731">
        <v>0</v>
      </c>
      <c r="P6731">
        <v>500</v>
      </c>
      <c r="Q6731">
        <v>1</v>
      </c>
      <c r="R6731" s="2" t="s">
        <v>4729</v>
      </c>
      <c r="S6731" s="1" t="s">
        <v>21</v>
      </c>
      <c r="Z6731" t="str">
        <f>_xlfn.XLOOKUP(Table2[[#This Row],[CountryCode]],Sheet2!A:A,Sheet2!B:B)</f>
        <v>India</v>
      </c>
    </row>
    <row r="6732" spans="1:26" x14ac:dyDescent="0.3">
      <c r="A6732">
        <v>18469933</v>
      </c>
      <c r="B6732">
        <v>1</v>
      </c>
      <c r="C6732" s="1" t="s">
        <v>4918</v>
      </c>
      <c r="D6732" t="s">
        <v>4928</v>
      </c>
      <c r="E6732" t="s">
        <v>4929</v>
      </c>
      <c r="F6732">
        <v>0</v>
      </c>
      <c r="G6732">
        <v>0</v>
      </c>
      <c r="H6732" t="s">
        <v>21</v>
      </c>
      <c r="I6732" t="s">
        <v>22</v>
      </c>
      <c r="J6732" t="s">
        <v>23</v>
      </c>
      <c r="K6732" t="s">
        <v>23</v>
      </c>
      <c r="L6732" t="s">
        <v>23</v>
      </c>
      <c r="M6732" t="s">
        <v>23</v>
      </c>
      <c r="N6732">
        <v>2</v>
      </c>
      <c r="O6732">
        <v>0</v>
      </c>
      <c r="P6732">
        <v>500</v>
      </c>
      <c r="Q6732">
        <v>1</v>
      </c>
      <c r="R6732" s="2" t="s">
        <v>3059</v>
      </c>
      <c r="S6732" s="1" t="s">
        <v>21</v>
      </c>
      <c r="Z6732" t="str">
        <f>_xlfn.XLOOKUP(Table2[[#This Row],[CountryCode]],Sheet2!A:A,Sheet2!B:B)</f>
        <v>India</v>
      </c>
    </row>
    <row r="6733" spans="1:26" x14ac:dyDescent="0.3">
      <c r="A6733">
        <v>18432013</v>
      </c>
      <c r="B6733">
        <v>1</v>
      </c>
      <c r="C6733" s="1" t="s">
        <v>4918</v>
      </c>
      <c r="D6733" t="s">
        <v>5027</v>
      </c>
      <c r="E6733" t="s">
        <v>5028</v>
      </c>
      <c r="F6733">
        <v>77.317656999999997</v>
      </c>
      <c r="G6733">
        <v>28.577660600000002</v>
      </c>
      <c r="H6733" t="s">
        <v>358</v>
      </c>
      <c r="I6733" t="s">
        <v>22</v>
      </c>
      <c r="J6733" t="s">
        <v>23</v>
      </c>
      <c r="K6733" t="s">
        <v>23</v>
      </c>
      <c r="L6733" t="s">
        <v>23</v>
      </c>
      <c r="M6733" t="s">
        <v>23</v>
      </c>
      <c r="N6733">
        <v>1</v>
      </c>
      <c r="O6733">
        <v>0</v>
      </c>
      <c r="P6733">
        <v>250</v>
      </c>
      <c r="Q6733">
        <v>1</v>
      </c>
      <c r="R6733" s="2" t="s">
        <v>5029</v>
      </c>
      <c r="S6733" s="1" t="s">
        <v>358</v>
      </c>
      <c r="Z6733" t="str">
        <f>_xlfn.XLOOKUP(Table2[[#This Row],[CountryCode]],Sheet2!A:A,Sheet2!B:B)</f>
        <v>India</v>
      </c>
    </row>
    <row r="6734" spans="1:26" x14ac:dyDescent="0.3">
      <c r="A6734">
        <v>18393406</v>
      </c>
      <c r="B6734">
        <v>1</v>
      </c>
      <c r="C6734" s="1" t="s">
        <v>4918</v>
      </c>
      <c r="D6734" t="s">
        <v>4782</v>
      </c>
      <c r="E6734" t="s">
        <v>4946</v>
      </c>
      <c r="F6734">
        <v>77.344562400000001</v>
      </c>
      <c r="G6734">
        <v>28.597277999999999</v>
      </c>
      <c r="H6734" t="s">
        <v>21</v>
      </c>
      <c r="I6734" t="s">
        <v>22</v>
      </c>
      <c r="J6734" t="s">
        <v>23</v>
      </c>
      <c r="K6734" t="s">
        <v>23</v>
      </c>
      <c r="L6734" t="s">
        <v>23</v>
      </c>
      <c r="M6734" t="s">
        <v>23</v>
      </c>
      <c r="N6734">
        <v>1</v>
      </c>
      <c r="O6734">
        <v>0</v>
      </c>
      <c r="P6734">
        <v>200</v>
      </c>
      <c r="Q6734">
        <v>1</v>
      </c>
      <c r="R6734" s="2" t="s">
        <v>5030</v>
      </c>
      <c r="S6734" s="1" t="s">
        <v>21</v>
      </c>
      <c r="Z6734" t="str">
        <f>_xlfn.XLOOKUP(Table2[[#This Row],[CountryCode]],Sheet2!A:A,Sheet2!B:B)</f>
        <v>India</v>
      </c>
    </row>
    <row r="6735" spans="1:26" x14ac:dyDescent="0.3">
      <c r="A6735">
        <v>18432192</v>
      </c>
      <c r="B6735">
        <v>1</v>
      </c>
      <c r="C6735" s="1" t="s">
        <v>4918</v>
      </c>
      <c r="D6735" t="s">
        <v>5007</v>
      </c>
      <c r="E6735" t="s">
        <v>5008</v>
      </c>
      <c r="F6735">
        <v>77.328269599999999</v>
      </c>
      <c r="G6735">
        <v>28.574602500000001</v>
      </c>
      <c r="H6735" t="s">
        <v>21</v>
      </c>
      <c r="I6735" t="s">
        <v>22</v>
      </c>
      <c r="J6735" t="s">
        <v>23</v>
      </c>
      <c r="K6735" t="s">
        <v>23</v>
      </c>
      <c r="L6735" t="s">
        <v>23</v>
      </c>
      <c r="M6735" t="s">
        <v>23</v>
      </c>
      <c r="N6735">
        <v>1</v>
      </c>
      <c r="O6735">
        <v>0</v>
      </c>
      <c r="P6735">
        <v>250</v>
      </c>
      <c r="Q6735">
        <v>1</v>
      </c>
      <c r="R6735" s="2" t="s">
        <v>257</v>
      </c>
      <c r="S6735" s="1" t="s">
        <v>21</v>
      </c>
      <c r="Z6735" t="str">
        <f>_xlfn.XLOOKUP(Table2[[#This Row],[CountryCode]],Sheet2!A:A,Sheet2!B:B)</f>
        <v>India</v>
      </c>
    </row>
    <row r="6736" spans="1:26" x14ac:dyDescent="0.3">
      <c r="A6736">
        <v>18417576</v>
      </c>
      <c r="B6736">
        <v>1</v>
      </c>
      <c r="C6736" s="1" t="s">
        <v>4918</v>
      </c>
      <c r="D6736" t="s">
        <v>4947</v>
      </c>
      <c r="E6736" t="s">
        <v>4948</v>
      </c>
      <c r="F6736">
        <v>77.357431599999998</v>
      </c>
      <c r="G6736">
        <v>28.5839882</v>
      </c>
      <c r="H6736" t="s">
        <v>362</v>
      </c>
      <c r="I6736" t="s">
        <v>22</v>
      </c>
      <c r="J6736" t="s">
        <v>23</v>
      </c>
      <c r="K6736" t="s">
        <v>23</v>
      </c>
      <c r="L6736" t="s">
        <v>23</v>
      </c>
      <c r="M6736" t="s">
        <v>23</v>
      </c>
      <c r="N6736">
        <v>1</v>
      </c>
      <c r="O6736">
        <v>0</v>
      </c>
      <c r="P6736">
        <v>300</v>
      </c>
      <c r="Q6736">
        <v>1</v>
      </c>
      <c r="R6736" s="2" t="s">
        <v>1707</v>
      </c>
      <c r="S6736" s="1" t="s">
        <v>366</v>
      </c>
      <c r="Z6736" t="str">
        <f>_xlfn.XLOOKUP(Table2[[#This Row],[CountryCode]],Sheet2!A:A,Sheet2!B:B)</f>
        <v>India</v>
      </c>
    </row>
    <row r="6737" spans="1:26" x14ac:dyDescent="0.3">
      <c r="A6737">
        <v>18319512</v>
      </c>
      <c r="B6737">
        <v>1</v>
      </c>
      <c r="C6737" s="1" t="s">
        <v>4918</v>
      </c>
      <c r="D6737" t="s">
        <v>5031</v>
      </c>
      <c r="E6737" t="s">
        <v>5032</v>
      </c>
      <c r="F6737">
        <v>77.340473700000004</v>
      </c>
      <c r="G6737">
        <v>28.568671500000001</v>
      </c>
      <c r="H6737" t="s">
        <v>366</v>
      </c>
      <c r="I6737" t="s">
        <v>22</v>
      </c>
      <c r="J6737" t="s">
        <v>23</v>
      </c>
      <c r="K6737" t="s">
        <v>23</v>
      </c>
      <c r="L6737" t="s">
        <v>23</v>
      </c>
      <c r="M6737" t="s">
        <v>23</v>
      </c>
      <c r="N6737">
        <v>2</v>
      </c>
      <c r="O6737">
        <v>0</v>
      </c>
      <c r="P6737">
        <v>500</v>
      </c>
      <c r="Q6737">
        <v>1</v>
      </c>
      <c r="R6737" s="2" t="s">
        <v>3582</v>
      </c>
      <c r="S6737" s="1" t="s">
        <v>366</v>
      </c>
      <c r="Z6737" t="str">
        <f>_xlfn.XLOOKUP(Table2[[#This Row],[CountryCode]],Sheet2!A:A,Sheet2!B:B)</f>
        <v>India</v>
      </c>
    </row>
    <row r="6738" spans="1:26" x14ac:dyDescent="0.3">
      <c r="A6738">
        <v>18430878</v>
      </c>
      <c r="B6738">
        <v>1</v>
      </c>
      <c r="C6738" s="1" t="s">
        <v>4918</v>
      </c>
      <c r="D6738" t="s">
        <v>4979</v>
      </c>
      <c r="E6738" t="s">
        <v>4978</v>
      </c>
      <c r="F6738">
        <v>0</v>
      </c>
      <c r="G6738">
        <v>0</v>
      </c>
      <c r="H6738" t="s">
        <v>304</v>
      </c>
      <c r="I6738" t="s">
        <v>22</v>
      </c>
      <c r="J6738" t="s">
        <v>23</v>
      </c>
      <c r="K6738" t="s">
        <v>23</v>
      </c>
      <c r="L6738" t="s">
        <v>23</v>
      </c>
      <c r="M6738" t="s">
        <v>23</v>
      </c>
      <c r="N6738">
        <v>2</v>
      </c>
      <c r="O6738">
        <v>0</v>
      </c>
      <c r="P6738">
        <v>900</v>
      </c>
      <c r="Q6738">
        <v>1</v>
      </c>
      <c r="R6738" s="2" t="s">
        <v>4334</v>
      </c>
      <c r="S6738" s="1" t="s">
        <v>21</v>
      </c>
      <c r="Z6738" t="str">
        <f>_xlfn.XLOOKUP(Table2[[#This Row],[CountryCode]],Sheet2!A:A,Sheet2!B:B)</f>
        <v>India</v>
      </c>
    </row>
    <row r="6739" spans="1:26" x14ac:dyDescent="0.3">
      <c r="A6739">
        <v>18451091</v>
      </c>
      <c r="B6739">
        <v>1</v>
      </c>
      <c r="C6739" s="1" t="s">
        <v>4918</v>
      </c>
      <c r="D6739" t="s">
        <v>4794</v>
      </c>
      <c r="E6739" t="s">
        <v>5033</v>
      </c>
      <c r="F6739">
        <v>77.319999999999993</v>
      </c>
      <c r="G6739">
        <v>28.59</v>
      </c>
      <c r="H6739" t="s">
        <v>457</v>
      </c>
      <c r="I6739" t="s">
        <v>22</v>
      </c>
      <c r="J6739" t="s">
        <v>23</v>
      </c>
      <c r="K6739" t="s">
        <v>23</v>
      </c>
      <c r="L6739" t="s">
        <v>23</v>
      </c>
      <c r="M6739" t="s">
        <v>23</v>
      </c>
      <c r="N6739">
        <v>1</v>
      </c>
      <c r="O6739">
        <v>0</v>
      </c>
      <c r="P6739">
        <v>100</v>
      </c>
      <c r="Q6739">
        <v>1</v>
      </c>
      <c r="R6739" s="2" t="s">
        <v>1759</v>
      </c>
      <c r="S6739" s="1" t="s">
        <v>457</v>
      </c>
      <c r="Z6739" t="str">
        <f>_xlfn.XLOOKUP(Table2[[#This Row],[CountryCode]],Sheet2!A:A,Sheet2!B:B)</f>
        <v>India</v>
      </c>
    </row>
    <row r="6740" spans="1:26" x14ac:dyDescent="0.3">
      <c r="A6740">
        <v>18470627</v>
      </c>
      <c r="B6740">
        <v>1</v>
      </c>
      <c r="C6740" s="1" t="s">
        <v>4918</v>
      </c>
      <c r="D6740" t="s">
        <v>4469</v>
      </c>
      <c r="E6740" t="s">
        <v>4953</v>
      </c>
      <c r="F6740">
        <v>0</v>
      </c>
      <c r="G6740">
        <v>0</v>
      </c>
      <c r="H6740" t="s">
        <v>782</v>
      </c>
      <c r="I6740" t="s">
        <v>22</v>
      </c>
      <c r="J6740" t="s">
        <v>23</v>
      </c>
      <c r="K6740" t="s">
        <v>23</v>
      </c>
      <c r="L6740" t="s">
        <v>23</v>
      </c>
      <c r="M6740" t="s">
        <v>23</v>
      </c>
      <c r="N6740">
        <v>1</v>
      </c>
      <c r="O6740">
        <v>0</v>
      </c>
      <c r="P6740">
        <v>300</v>
      </c>
      <c r="Q6740">
        <v>1</v>
      </c>
      <c r="R6740" s="2" t="s">
        <v>1707</v>
      </c>
      <c r="S6740" s="1" t="s">
        <v>368</v>
      </c>
      <c r="Z6740" t="str">
        <f>_xlfn.XLOOKUP(Table2[[#This Row],[CountryCode]],Sheet2!A:A,Sheet2!B:B)</f>
        <v>India</v>
      </c>
    </row>
    <row r="6741" spans="1:26" x14ac:dyDescent="0.3">
      <c r="A6741">
        <v>18373828</v>
      </c>
      <c r="B6741">
        <v>1</v>
      </c>
      <c r="C6741" s="1" t="s">
        <v>4918</v>
      </c>
      <c r="D6741" t="s">
        <v>4469</v>
      </c>
      <c r="E6741" t="s">
        <v>4953</v>
      </c>
      <c r="F6741">
        <v>77.362096899999997</v>
      </c>
      <c r="G6741">
        <v>28.5708889</v>
      </c>
      <c r="H6741" t="s">
        <v>21</v>
      </c>
      <c r="I6741" t="s">
        <v>22</v>
      </c>
      <c r="J6741" t="s">
        <v>23</v>
      </c>
      <c r="K6741" t="s">
        <v>23</v>
      </c>
      <c r="L6741" t="s">
        <v>23</v>
      </c>
      <c r="M6741" t="s">
        <v>23</v>
      </c>
      <c r="N6741">
        <v>1</v>
      </c>
      <c r="O6741">
        <v>0</v>
      </c>
      <c r="P6741">
        <v>450</v>
      </c>
      <c r="Q6741">
        <v>1</v>
      </c>
      <c r="R6741" s="2" t="s">
        <v>3746</v>
      </c>
      <c r="S6741" s="1" t="s">
        <v>21</v>
      </c>
      <c r="Z6741" t="str">
        <f>_xlfn.XLOOKUP(Table2[[#This Row],[CountryCode]],Sheet2!A:A,Sheet2!B:B)</f>
        <v>India</v>
      </c>
    </row>
    <row r="6742" spans="1:26" x14ac:dyDescent="0.3">
      <c r="A6742">
        <v>18500639</v>
      </c>
      <c r="B6742">
        <v>1</v>
      </c>
      <c r="C6742" s="1" t="s">
        <v>4918</v>
      </c>
      <c r="D6742" t="s">
        <v>4963</v>
      </c>
      <c r="E6742" t="s">
        <v>4964</v>
      </c>
      <c r="F6742">
        <v>0</v>
      </c>
      <c r="G6742">
        <v>0</v>
      </c>
      <c r="H6742" t="s">
        <v>304</v>
      </c>
      <c r="I6742" t="s">
        <v>22</v>
      </c>
      <c r="J6742" t="s">
        <v>23</v>
      </c>
      <c r="K6742" t="s">
        <v>23</v>
      </c>
      <c r="L6742" t="s">
        <v>23</v>
      </c>
      <c r="M6742" t="s">
        <v>23</v>
      </c>
      <c r="N6742">
        <v>1</v>
      </c>
      <c r="O6742">
        <v>0</v>
      </c>
      <c r="P6742">
        <v>400</v>
      </c>
      <c r="Q6742">
        <v>1</v>
      </c>
      <c r="R6742" s="2" t="s">
        <v>247</v>
      </c>
      <c r="S6742" s="1" t="s">
        <v>21</v>
      </c>
      <c r="Z6742" t="str">
        <f>_xlfn.XLOOKUP(Table2[[#This Row],[CountryCode]],Sheet2!A:A,Sheet2!B:B)</f>
        <v>India</v>
      </c>
    </row>
    <row r="6743" spans="1:26" x14ac:dyDescent="0.3">
      <c r="A6743">
        <v>18357573</v>
      </c>
      <c r="B6743">
        <v>1</v>
      </c>
      <c r="C6743" s="1" t="s">
        <v>4918</v>
      </c>
      <c r="D6743" t="s">
        <v>4963</v>
      </c>
      <c r="E6743" t="s">
        <v>4964</v>
      </c>
      <c r="F6743">
        <v>77.367244700000001</v>
      </c>
      <c r="G6743">
        <v>28.578305499999999</v>
      </c>
      <c r="H6743" t="s">
        <v>362</v>
      </c>
      <c r="I6743" t="s">
        <v>22</v>
      </c>
      <c r="J6743" t="s">
        <v>23</v>
      </c>
      <c r="K6743" t="s">
        <v>23</v>
      </c>
      <c r="L6743" t="s">
        <v>23</v>
      </c>
      <c r="M6743" t="s">
        <v>23</v>
      </c>
      <c r="N6743">
        <v>2</v>
      </c>
      <c r="O6743">
        <v>0</v>
      </c>
      <c r="P6743">
        <v>500</v>
      </c>
      <c r="Q6743">
        <v>1</v>
      </c>
      <c r="R6743" s="2" t="s">
        <v>5034</v>
      </c>
      <c r="S6743" s="1" t="s">
        <v>366</v>
      </c>
      <c r="Z6743" t="str">
        <f>_xlfn.XLOOKUP(Table2[[#This Row],[CountryCode]],Sheet2!A:A,Sheet2!B:B)</f>
        <v>India</v>
      </c>
    </row>
    <row r="6744" spans="1:26" x14ac:dyDescent="0.3">
      <c r="A6744">
        <v>304750</v>
      </c>
      <c r="B6744">
        <v>1</v>
      </c>
      <c r="C6744" s="1" t="s">
        <v>4918</v>
      </c>
      <c r="D6744" t="s">
        <v>4914</v>
      </c>
      <c r="E6744" t="s">
        <v>4982</v>
      </c>
      <c r="F6744">
        <v>77.362724900000003</v>
      </c>
      <c r="G6744">
        <v>28.586638700000002</v>
      </c>
      <c r="H6744" t="s">
        <v>450</v>
      </c>
      <c r="I6744" t="s">
        <v>22</v>
      </c>
      <c r="J6744" t="s">
        <v>23</v>
      </c>
      <c r="K6744" t="s">
        <v>23</v>
      </c>
      <c r="L6744" t="s">
        <v>23</v>
      </c>
      <c r="M6744" t="s">
        <v>23</v>
      </c>
      <c r="N6744">
        <v>1</v>
      </c>
      <c r="O6744">
        <v>0</v>
      </c>
      <c r="P6744">
        <v>150</v>
      </c>
      <c r="Q6744">
        <v>1</v>
      </c>
      <c r="R6744" s="2" t="s">
        <v>3265</v>
      </c>
      <c r="S6744" s="1" t="s">
        <v>450</v>
      </c>
      <c r="Z6744" t="str">
        <f>_xlfn.XLOOKUP(Table2[[#This Row],[CountryCode]],Sheet2!A:A,Sheet2!B:B)</f>
        <v>India</v>
      </c>
    </row>
    <row r="6745" spans="1:26" x14ac:dyDescent="0.3">
      <c r="A6745">
        <v>18368771</v>
      </c>
      <c r="B6745">
        <v>1</v>
      </c>
      <c r="C6745" s="1" t="s">
        <v>4918</v>
      </c>
      <c r="D6745" t="s">
        <v>4930</v>
      </c>
      <c r="E6745" t="s">
        <v>4931</v>
      </c>
      <c r="F6745">
        <v>0</v>
      </c>
      <c r="G6745">
        <v>0</v>
      </c>
      <c r="H6745" t="s">
        <v>21</v>
      </c>
      <c r="I6745" t="s">
        <v>22</v>
      </c>
      <c r="J6745" t="s">
        <v>23</v>
      </c>
      <c r="K6745" t="s">
        <v>23</v>
      </c>
      <c r="L6745" t="s">
        <v>23</v>
      </c>
      <c r="M6745" t="s">
        <v>23</v>
      </c>
      <c r="N6745">
        <v>1</v>
      </c>
      <c r="O6745">
        <v>0</v>
      </c>
      <c r="P6745">
        <v>200</v>
      </c>
      <c r="Q6745">
        <v>1</v>
      </c>
      <c r="R6745" s="2" t="s">
        <v>257</v>
      </c>
      <c r="S6745" s="1" t="s">
        <v>21</v>
      </c>
      <c r="Z6745" t="str">
        <f>_xlfn.XLOOKUP(Table2[[#This Row],[CountryCode]],Sheet2!A:A,Sheet2!B:B)</f>
        <v>India</v>
      </c>
    </row>
    <row r="6746" spans="1:26" x14ac:dyDescent="0.3">
      <c r="A6746">
        <v>312192</v>
      </c>
      <c r="B6746">
        <v>1</v>
      </c>
      <c r="C6746" s="1" t="s">
        <v>4918</v>
      </c>
      <c r="D6746" t="s">
        <v>4965</v>
      </c>
      <c r="E6746" t="s">
        <v>4966</v>
      </c>
      <c r="F6746">
        <v>0</v>
      </c>
      <c r="G6746">
        <v>0</v>
      </c>
      <c r="H6746" t="s">
        <v>358</v>
      </c>
      <c r="I6746" t="s">
        <v>22</v>
      </c>
      <c r="J6746" t="s">
        <v>23</v>
      </c>
      <c r="K6746" t="s">
        <v>23</v>
      </c>
      <c r="L6746" t="s">
        <v>23</v>
      </c>
      <c r="M6746" t="s">
        <v>23</v>
      </c>
      <c r="N6746">
        <v>1</v>
      </c>
      <c r="O6746">
        <v>0</v>
      </c>
      <c r="P6746">
        <v>200</v>
      </c>
      <c r="Q6746">
        <v>1</v>
      </c>
      <c r="R6746" s="2" t="s">
        <v>2332</v>
      </c>
      <c r="S6746" s="1" t="s">
        <v>358</v>
      </c>
      <c r="Z6746" t="str">
        <f>_xlfn.XLOOKUP(Table2[[#This Row],[CountryCode]],Sheet2!A:A,Sheet2!B:B)</f>
        <v>India</v>
      </c>
    </row>
    <row r="6747" spans="1:26" x14ac:dyDescent="0.3">
      <c r="A6747">
        <v>18474221</v>
      </c>
      <c r="B6747">
        <v>1</v>
      </c>
      <c r="C6747" s="1" t="s">
        <v>4918</v>
      </c>
      <c r="D6747" t="s">
        <v>4965</v>
      </c>
      <c r="E6747" t="s">
        <v>4966</v>
      </c>
      <c r="F6747">
        <v>0</v>
      </c>
      <c r="G6747">
        <v>0</v>
      </c>
      <c r="H6747" t="s">
        <v>456</v>
      </c>
      <c r="I6747" t="s">
        <v>22</v>
      </c>
      <c r="J6747" t="s">
        <v>23</v>
      </c>
      <c r="K6747" t="s">
        <v>23</v>
      </c>
      <c r="L6747" t="s">
        <v>23</v>
      </c>
      <c r="M6747" t="s">
        <v>23</v>
      </c>
      <c r="N6747">
        <v>1</v>
      </c>
      <c r="O6747">
        <v>0</v>
      </c>
      <c r="P6747">
        <v>400</v>
      </c>
      <c r="Q6747">
        <v>1</v>
      </c>
      <c r="R6747" s="2" t="s">
        <v>2718</v>
      </c>
      <c r="S6747" s="1" t="s">
        <v>366</v>
      </c>
      <c r="Z6747" t="str">
        <f>_xlfn.XLOOKUP(Table2[[#This Row],[CountryCode]],Sheet2!A:A,Sheet2!B:B)</f>
        <v>India</v>
      </c>
    </row>
    <row r="6748" spans="1:26" x14ac:dyDescent="0.3">
      <c r="A6748">
        <v>18356798</v>
      </c>
      <c r="B6748">
        <v>1</v>
      </c>
      <c r="C6748" s="1" t="s">
        <v>4918</v>
      </c>
      <c r="D6748" t="s">
        <v>4965</v>
      </c>
      <c r="E6748" t="s">
        <v>4966</v>
      </c>
      <c r="F6748">
        <v>0</v>
      </c>
      <c r="G6748">
        <v>0</v>
      </c>
      <c r="H6748" t="s">
        <v>21</v>
      </c>
      <c r="I6748" t="s">
        <v>22</v>
      </c>
      <c r="J6748" t="s">
        <v>23</v>
      </c>
      <c r="K6748" t="s">
        <v>23</v>
      </c>
      <c r="L6748" t="s">
        <v>23</v>
      </c>
      <c r="M6748" t="s">
        <v>23</v>
      </c>
      <c r="N6748">
        <v>1</v>
      </c>
      <c r="O6748">
        <v>0</v>
      </c>
      <c r="P6748">
        <v>250</v>
      </c>
      <c r="Q6748">
        <v>1</v>
      </c>
      <c r="R6748" s="2" t="s">
        <v>988</v>
      </c>
      <c r="S6748" s="1" t="s">
        <v>21</v>
      </c>
      <c r="Z6748" t="str">
        <f>_xlfn.XLOOKUP(Table2[[#This Row],[CountryCode]],Sheet2!A:A,Sheet2!B:B)</f>
        <v>India</v>
      </c>
    </row>
    <row r="6749" spans="1:26" x14ac:dyDescent="0.3">
      <c r="A6749">
        <v>18471723</v>
      </c>
      <c r="B6749">
        <v>1</v>
      </c>
      <c r="C6749" s="1" t="s">
        <v>4918</v>
      </c>
      <c r="D6749" t="s">
        <v>4957</v>
      </c>
      <c r="E6749" t="s">
        <v>4958</v>
      </c>
      <c r="F6749">
        <v>77.380397200000004</v>
      </c>
      <c r="G6749">
        <v>28.5891989</v>
      </c>
      <c r="H6749" t="s">
        <v>5035</v>
      </c>
      <c r="I6749" t="s">
        <v>22</v>
      </c>
      <c r="J6749" t="s">
        <v>23</v>
      </c>
      <c r="K6749" t="s">
        <v>23</v>
      </c>
      <c r="L6749" t="s">
        <v>23</v>
      </c>
      <c r="M6749" t="s">
        <v>23</v>
      </c>
      <c r="N6749">
        <v>1</v>
      </c>
      <c r="O6749">
        <v>0</v>
      </c>
      <c r="P6749">
        <v>250</v>
      </c>
      <c r="Q6749">
        <v>1</v>
      </c>
      <c r="R6749" s="2" t="s">
        <v>677</v>
      </c>
      <c r="S6749" s="1" t="s">
        <v>366</v>
      </c>
      <c r="Z6749" t="str">
        <f>_xlfn.XLOOKUP(Table2[[#This Row],[CountryCode]],Sheet2!A:A,Sheet2!B:B)</f>
        <v>India</v>
      </c>
    </row>
    <row r="6750" spans="1:26" x14ac:dyDescent="0.3">
      <c r="A6750">
        <v>18451827</v>
      </c>
      <c r="B6750">
        <v>1</v>
      </c>
      <c r="C6750" s="1" t="s">
        <v>4918</v>
      </c>
      <c r="D6750" t="s">
        <v>4957</v>
      </c>
      <c r="E6750" t="s">
        <v>4958</v>
      </c>
      <c r="F6750">
        <v>77.400002999999998</v>
      </c>
      <c r="G6750">
        <v>28.588073000000001</v>
      </c>
      <c r="H6750" t="s">
        <v>5036</v>
      </c>
      <c r="I6750" t="s">
        <v>22</v>
      </c>
      <c r="J6750" t="s">
        <v>23</v>
      </c>
      <c r="K6750" t="s">
        <v>23</v>
      </c>
      <c r="L6750" t="s">
        <v>23</v>
      </c>
      <c r="M6750" t="s">
        <v>23</v>
      </c>
      <c r="N6750">
        <v>2</v>
      </c>
      <c r="O6750">
        <v>0</v>
      </c>
      <c r="P6750">
        <v>500</v>
      </c>
      <c r="Q6750">
        <v>1</v>
      </c>
      <c r="R6750" s="2" t="s">
        <v>893</v>
      </c>
      <c r="S6750" s="1" t="s">
        <v>383</v>
      </c>
      <c r="T6750" t="s">
        <v>7352</v>
      </c>
      <c r="Z6750" t="str">
        <f>_xlfn.XLOOKUP(Table2[[#This Row],[CountryCode]],Sheet2!A:A,Sheet2!B:B)</f>
        <v>India</v>
      </c>
    </row>
    <row r="6751" spans="1:26" x14ac:dyDescent="0.3">
      <c r="A6751">
        <v>18383464</v>
      </c>
      <c r="B6751">
        <v>1</v>
      </c>
      <c r="C6751" s="1" t="s">
        <v>4918</v>
      </c>
      <c r="D6751" t="s">
        <v>4957</v>
      </c>
      <c r="E6751" t="s">
        <v>4958</v>
      </c>
      <c r="F6751">
        <v>77.381206899999995</v>
      </c>
      <c r="G6751">
        <v>28.5664704</v>
      </c>
      <c r="H6751" t="s">
        <v>456</v>
      </c>
      <c r="I6751" t="s">
        <v>22</v>
      </c>
      <c r="J6751" t="s">
        <v>23</v>
      </c>
      <c r="K6751" t="s">
        <v>23</v>
      </c>
      <c r="L6751" t="s">
        <v>23</v>
      </c>
      <c r="M6751" t="s">
        <v>23</v>
      </c>
      <c r="N6751">
        <v>1</v>
      </c>
      <c r="O6751">
        <v>0</v>
      </c>
      <c r="P6751">
        <v>250</v>
      </c>
      <c r="Q6751">
        <v>1</v>
      </c>
      <c r="R6751" s="2" t="s">
        <v>419</v>
      </c>
      <c r="S6751" s="1" t="s">
        <v>366</v>
      </c>
      <c r="Z6751" t="str">
        <f>_xlfn.XLOOKUP(Table2[[#This Row],[CountryCode]],Sheet2!A:A,Sheet2!B:B)</f>
        <v>India</v>
      </c>
    </row>
    <row r="6752" spans="1:26" x14ac:dyDescent="0.3">
      <c r="A6752">
        <v>18415977</v>
      </c>
      <c r="B6752">
        <v>1</v>
      </c>
      <c r="C6752" s="1" t="s">
        <v>4918</v>
      </c>
      <c r="D6752" t="s">
        <v>4957</v>
      </c>
      <c r="E6752" t="s">
        <v>4958</v>
      </c>
      <c r="F6752">
        <v>77.385151199999996</v>
      </c>
      <c r="G6752">
        <v>28.5645393</v>
      </c>
      <c r="H6752" t="s">
        <v>659</v>
      </c>
      <c r="I6752" t="s">
        <v>22</v>
      </c>
      <c r="J6752" t="s">
        <v>23</v>
      </c>
      <c r="K6752" t="s">
        <v>23</v>
      </c>
      <c r="L6752" t="s">
        <v>23</v>
      </c>
      <c r="M6752" t="s">
        <v>23</v>
      </c>
      <c r="N6752">
        <v>1</v>
      </c>
      <c r="O6752">
        <v>0</v>
      </c>
      <c r="P6752">
        <v>350</v>
      </c>
      <c r="Q6752">
        <v>1</v>
      </c>
      <c r="R6752" s="2" t="s">
        <v>3882</v>
      </c>
      <c r="S6752" s="1" t="s">
        <v>620</v>
      </c>
      <c r="T6752" t="s">
        <v>7316</v>
      </c>
      <c r="Z6752" t="str">
        <f>_xlfn.XLOOKUP(Table2[[#This Row],[CountryCode]],Sheet2!A:A,Sheet2!B:B)</f>
        <v>India</v>
      </c>
    </row>
    <row r="6753" spans="1:26" x14ac:dyDescent="0.3">
      <c r="A6753">
        <v>3260</v>
      </c>
      <c r="B6753">
        <v>1</v>
      </c>
      <c r="C6753" s="1" t="s">
        <v>18</v>
      </c>
      <c r="D6753" t="s">
        <v>5037</v>
      </c>
      <c r="E6753" t="s">
        <v>5038</v>
      </c>
      <c r="F6753">
        <v>77.143050099999996</v>
      </c>
      <c r="G6753">
        <v>28.705660399999999</v>
      </c>
      <c r="H6753" t="s">
        <v>4895</v>
      </c>
      <c r="I6753" t="s">
        <v>22</v>
      </c>
      <c r="J6753" t="s">
        <v>28</v>
      </c>
      <c r="K6753" t="s">
        <v>23</v>
      </c>
      <c r="L6753" t="s">
        <v>23</v>
      </c>
      <c r="M6753" t="s">
        <v>23</v>
      </c>
      <c r="N6753">
        <v>4</v>
      </c>
      <c r="O6753">
        <v>19</v>
      </c>
      <c r="P6753">
        <v>2000</v>
      </c>
      <c r="Q6753">
        <v>2.8</v>
      </c>
      <c r="R6753" s="2" t="s">
        <v>3552</v>
      </c>
      <c r="S6753" s="1" t="s">
        <v>407</v>
      </c>
      <c r="T6753" t="s">
        <v>7318</v>
      </c>
      <c r="Z6753" t="str">
        <f>_xlfn.XLOOKUP(Table2[[#This Row],[CountryCode]],Sheet2!A:A,Sheet2!B:B)</f>
        <v>India</v>
      </c>
    </row>
    <row r="6754" spans="1:26" x14ac:dyDescent="0.3">
      <c r="A6754">
        <v>18456760</v>
      </c>
      <c r="B6754">
        <v>1</v>
      </c>
      <c r="C6754" s="1" t="s">
        <v>4918</v>
      </c>
      <c r="D6754" t="s">
        <v>4921</v>
      </c>
      <c r="E6754" t="s">
        <v>4922</v>
      </c>
      <c r="F6754">
        <v>0</v>
      </c>
      <c r="G6754">
        <v>0</v>
      </c>
      <c r="H6754" t="s">
        <v>2808</v>
      </c>
      <c r="I6754" t="s">
        <v>22</v>
      </c>
      <c r="J6754" t="s">
        <v>23</v>
      </c>
      <c r="K6754" t="s">
        <v>23</v>
      </c>
      <c r="L6754" t="s">
        <v>23</v>
      </c>
      <c r="M6754" t="s">
        <v>23</v>
      </c>
      <c r="N6754">
        <v>1</v>
      </c>
      <c r="O6754">
        <v>0</v>
      </c>
      <c r="P6754">
        <v>400</v>
      </c>
      <c r="Q6754">
        <v>1</v>
      </c>
      <c r="R6754" s="2" t="s">
        <v>2669</v>
      </c>
      <c r="S6754" s="1" t="s">
        <v>21</v>
      </c>
      <c r="Z6754" t="str">
        <f>_xlfn.XLOOKUP(Table2[[#This Row],[CountryCode]],Sheet2!A:A,Sheet2!B:B)</f>
        <v>India</v>
      </c>
    </row>
    <row r="6755" spans="1:26" x14ac:dyDescent="0.3">
      <c r="A6755">
        <v>18441559</v>
      </c>
      <c r="B6755">
        <v>1</v>
      </c>
      <c r="C6755" s="1" t="s">
        <v>4918</v>
      </c>
      <c r="D6755" t="s">
        <v>4928</v>
      </c>
      <c r="E6755" t="s">
        <v>4929</v>
      </c>
      <c r="F6755">
        <v>77.4141288</v>
      </c>
      <c r="G6755">
        <v>28.504671500000001</v>
      </c>
      <c r="H6755" t="s">
        <v>21</v>
      </c>
      <c r="I6755" t="s">
        <v>22</v>
      </c>
      <c r="J6755" t="s">
        <v>23</v>
      </c>
      <c r="K6755" t="s">
        <v>23</v>
      </c>
      <c r="L6755" t="s">
        <v>23</v>
      </c>
      <c r="M6755" t="s">
        <v>23</v>
      </c>
      <c r="N6755">
        <v>1</v>
      </c>
      <c r="O6755">
        <v>0</v>
      </c>
      <c r="P6755">
        <v>300</v>
      </c>
      <c r="Q6755">
        <v>1</v>
      </c>
      <c r="R6755" s="2" t="s">
        <v>695</v>
      </c>
      <c r="S6755" s="1" t="s">
        <v>21</v>
      </c>
      <c r="Z6755" t="str">
        <f>_xlfn.XLOOKUP(Table2[[#This Row],[CountryCode]],Sheet2!A:A,Sheet2!B:B)</f>
        <v>India</v>
      </c>
    </row>
    <row r="6756" spans="1:26" x14ac:dyDescent="0.3">
      <c r="A6756">
        <v>18441711</v>
      </c>
      <c r="B6756">
        <v>1</v>
      </c>
      <c r="C6756" s="1" t="s">
        <v>4918</v>
      </c>
      <c r="D6756" t="s">
        <v>4944</v>
      </c>
      <c r="E6756" t="s">
        <v>4945</v>
      </c>
      <c r="F6756">
        <v>77.314116499999997</v>
      </c>
      <c r="G6756">
        <v>28.585532000000001</v>
      </c>
      <c r="H6756" t="s">
        <v>21</v>
      </c>
      <c r="I6756" t="s">
        <v>22</v>
      </c>
      <c r="J6756" t="s">
        <v>23</v>
      </c>
      <c r="K6756" t="s">
        <v>23</v>
      </c>
      <c r="L6756" t="s">
        <v>23</v>
      </c>
      <c r="M6756" t="s">
        <v>23</v>
      </c>
      <c r="N6756">
        <v>1</v>
      </c>
      <c r="O6756">
        <v>0</v>
      </c>
      <c r="P6756">
        <v>200</v>
      </c>
      <c r="Q6756">
        <v>1</v>
      </c>
      <c r="R6756" s="2" t="s">
        <v>4247</v>
      </c>
      <c r="S6756" s="1" t="s">
        <v>21</v>
      </c>
      <c r="Z6756" t="str">
        <f>_xlfn.XLOOKUP(Table2[[#This Row],[CountryCode]],Sheet2!A:A,Sheet2!B:B)</f>
        <v>India</v>
      </c>
    </row>
    <row r="6757" spans="1:26" x14ac:dyDescent="0.3">
      <c r="A6757">
        <v>18244230</v>
      </c>
      <c r="B6757">
        <v>1</v>
      </c>
      <c r="C6757" s="1" t="s">
        <v>4918</v>
      </c>
      <c r="D6757" t="s">
        <v>4465</v>
      </c>
      <c r="E6757" t="s">
        <v>4975</v>
      </c>
      <c r="F6757">
        <v>77.347651999999997</v>
      </c>
      <c r="G6757">
        <v>28.5744592</v>
      </c>
      <c r="H6757" t="s">
        <v>462</v>
      </c>
      <c r="I6757" t="s">
        <v>22</v>
      </c>
      <c r="J6757" t="s">
        <v>23</v>
      </c>
      <c r="K6757" t="s">
        <v>23</v>
      </c>
      <c r="L6757" t="s">
        <v>23</v>
      </c>
      <c r="M6757" t="s">
        <v>23</v>
      </c>
      <c r="N6757">
        <v>1</v>
      </c>
      <c r="O6757">
        <v>0</v>
      </c>
      <c r="P6757">
        <v>250</v>
      </c>
      <c r="Q6757">
        <v>1</v>
      </c>
      <c r="R6757" s="2" t="s">
        <v>430</v>
      </c>
      <c r="S6757" s="1" t="s">
        <v>462</v>
      </c>
      <c r="Z6757" t="str">
        <f>_xlfn.XLOOKUP(Table2[[#This Row],[CountryCode]],Sheet2!A:A,Sheet2!B:B)</f>
        <v>India</v>
      </c>
    </row>
    <row r="6758" spans="1:26" x14ac:dyDescent="0.3">
      <c r="A6758">
        <v>18454484</v>
      </c>
      <c r="B6758">
        <v>1</v>
      </c>
      <c r="C6758" s="1" t="s">
        <v>4918</v>
      </c>
      <c r="D6758" t="s">
        <v>4951</v>
      </c>
      <c r="E6758" t="s">
        <v>4952</v>
      </c>
      <c r="F6758">
        <v>77.339363000000006</v>
      </c>
      <c r="G6758">
        <v>28.554041000000002</v>
      </c>
      <c r="H6758" t="s">
        <v>304</v>
      </c>
      <c r="I6758" t="s">
        <v>22</v>
      </c>
      <c r="J6758" t="s">
        <v>23</v>
      </c>
      <c r="K6758" t="s">
        <v>28</v>
      </c>
      <c r="L6758" t="s">
        <v>23</v>
      </c>
      <c r="M6758" t="s">
        <v>23</v>
      </c>
      <c r="N6758">
        <v>2</v>
      </c>
      <c r="O6758">
        <v>0</v>
      </c>
      <c r="P6758">
        <v>500</v>
      </c>
      <c r="Q6758">
        <v>1</v>
      </c>
      <c r="R6758" s="2" t="s">
        <v>4167</v>
      </c>
      <c r="S6758" s="1" t="s">
        <v>21</v>
      </c>
      <c r="Z6758" t="str">
        <f>_xlfn.XLOOKUP(Table2[[#This Row],[CountryCode]],Sheet2!A:A,Sheet2!B:B)</f>
        <v>India</v>
      </c>
    </row>
    <row r="6759" spans="1:26" x14ac:dyDescent="0.3">
      <c r="A6759">
        <v>18435297</v>
      </c>
      <c r="B6759">
        <v>1</v>
      </c>
      <c r="C6759" s="1" t="s">
        <v>4918</v>
      </c>
      <c r="D6759" t="s">
        <v>4963</v>
      </c>
      <c r="E6759" t="s">
        <v>4964</v>
      </c>
      <c r="F6759">
        <v>77.368898299999998</v>
      </c>
      <c r="G6759">
        <v>28.583971999999999</v>
      </c>
      <c r="H6759" t="s">
        <v>304</v>
      </c>
      <c r="I6759" t="s">
        <v>22</v>
      </c>
      <c r="J6759" t="s">
        <v>23</v>
      </c>
      <c r="K6759" t="s">
        <v>23</v>
      </c>
      <c r="L6759" t="s">
        <v>23</v>
      </c>
      <c r="M6759" t="s">
        <v>23</v>
      </c>
      <c r="N6759">
        <v>2</v>
      </c>
      <c r="O6759">
        <v>0</v>
      </c>
      <c r="P6759">
        <v>500</v>
      </c>
      <c r="Q6759">
        <v>1</v>
      </c>
      <c r="R6759" s="2" t="s">
        <v>694</v>
      </c>
      <c r="S6759" s="1" t="s">
        <v>21</v>
      </c>
      <c r="Z6759" t="str">
        <f>_xlfn.XLOOKUP(Table2[[#This Row],[CountryCode]],Sheet2!A:A,Sheet2!B:B)</f>
        <v>India</v>
      </c>
    </row>
    <row r="6760" spans="1:26" x14ac:dyDescent="0.3">
      <c r="A6760">
        <v>18435313</v>
      </c>
      <c r="B6760">
        <v>1</v>
      </c>
      <c r="C6760" s="1" t="s">
        <v>4918</v>
      </c>
      <c r="D6760" t="s">
        <v>5039</v>
      </c>
      <c r="E6760" t="s">
        <v>5040</v>
      </c>
      <c r="F6760">
        <v>77.347047599999996</v>
      </c>
      <c r="G6760">
        <v>28.606605999999999</v>
      </c>
      <c r="H6760" t="s">
        <v>358</v>
      </c>
      <c r="I6760" t="s">
        <v>22</v>
      </c>
      <c r="J6760" t="s">
        <v>23</v>
      </c>
      <c r="K6760" t="s">
        <v>23</v>
      </c>
      <c r="L6760" t="s">
        <v>23</v>
      </c>
      <c r="M6760" t="s">
        <v>23</v>
      </c>
      <c r="N6760">
        <v>1</v>
      </c>
      <c r="O6760">
        <v>0</v>
      </c>
      <c r="P6760">
        <v>300</v>
      </c>
      <c r="Q6760">
        <v>1</v>
      </c>
      <c r="R6760" s="2" t="s">
        <v>3067</v>
      </c>
      <c r="S6760" s="1" t="s">
        <v>358</v>
      </c>
      <c r="Z6760" t="str">
        <f>_xlfn.XLOOKUP(Table2[[#This Row],[CountryCode]],Sheet2!A:A,Sheet2!B:B)</f>
        <v>India</v>
      </c>
    </row>
    <row r="6761" spans="1:26" x14ac:dyDescent="0.3">
      <c r="A6761">
        <v>18432232</v>
      </c>
      <c r="B6761">
        <v>1</v>
      </c>
      <c r="C6761" s="1" t="s">
        <v>4918</v>
      </c>
      <c r="D6761" t="s">
        <v>4983</v>
      </c>
      <c r="E6761" t="s">
        <v>4984</v>
      </c>
      <c r="F6761">
        <v>77.353348699999998</v>
      </c>
      <c r="G6761">
        <v>28.6101016</v>
      </c>
      <c r="H6761" t="s">
        <v>21</v>
      </c>
      <c r="I6761" t="s">
        <v>22</v>
      </c>
      <c r="J6761" t="s">
        <v>23</v>
      </c>
      <c r="K6761" t="s">
        <v>23</v>
      </c>
      <c r="L6761" t="s">
        <v>23</v>
      </c>
      <c r="M6761" t="s">
        <v>23</v>
      </c>
      <c r="N6761">
        <v>2</v>
      </c>
      <c r="O6761">
        <v>0</v>
      </c>
      <c r="P6761">
        <v>500</v>
      </c>
      <c r="Q6761">
        <v>1</v>
      </c>
      <c r="R6761" s="2" t="s">
        <v>3064</v>
      </c>
      <c r="S6761" s="1" t="s">
        <v>21</v>
      </c>
      <c r="Z6761" t="str">
        <f>_xlfn.XLOOKUP(Table2[[#This Row],[CountryCode]],Sheet2!A:A,Sheet2!B:B)</f>
        <v>India</v>
      </c>
    </row>
    <row r="6762" spans="1:26" x14ac:dyDescent="0.3">
      <c r="A6762">
        <v>18433909</v>
      </c>
      <c r="B6762">
        <v>1</v>
      </c>
      <c r="C6762" s="1" t="s">
        <v>4918</v>
      </c>
      <c r="D6762" t="s">
        <v>4983</v>
      </c>
      <c r="E6762" t="s">
        <v>4984</v>
      </c>
      <c r="F6762">
        <v>77.359720699999997</v>
      </c>
      <c r="G6762">
        <v>28.6085274</v>
      </c>
      <c r="H6762" t="s">
        <v>304</v>
      </c>
      <c r="I6762" t="s">
        <v>22</v>
      </c>
      <c r="J6762" t="s">
        <v>23</v>
      </c>
      <c r="K6762" t="s">
        <v>23</v>
      </c>
      <c r="L6762" t="s">
        <v>23</v>
      </c>
      <c r="M6762" t="s">
        <v>23</v>
      </c>
      <c r="N6762">
        <v>1</v>
      </c>
      <c r="O6762">
        <v>0</v>
      </c>
      <c r="P6762">
        <v>300</v>
      </c>
      <c r="Q6762">
        <v>1</v>
      </c>
      <c r="R6762" s="2" t="s">
        <v>3167</v>
      </c>
      <c r="S6762" s="1" t="s">
        <v>21</v>
      </c>
      <c r="Z6762" t="str">
        <f>_xlfn.XLOOKUP(Table2[[#This Row],[CountryCode]],Sheet2!A:A,Sheet2!B:B)</f>
        <v>India</v>
      </c>
    </row>
    <row r="6763" spans="1:26" x14ac:dyDescent="0.3">
      <c r="A6763">
        <v>18312485</v>
      </c>
      <c r="B6763">
        <v>1</v>
      </c>
      <c r="C6763" s="1" t="s">
        <v>4918</v>
      </c>
      <c r="D6763" t="s">
        <v>4965</v>
      </c>
      <c r="E6763" t="s">
        <v>4966</v>
      </c>
      <c r="F6763">
        <v>77.372394600000007</v>
      </c>
      <c r="G6763">
        <v>28.618099000000001</v>
      </c>
      <c r="H6763" t="s">
        <v>319</v>
      </c>
      <c r="I6763" t="s">
        <v>22</v>
      </c>
      <c r="J6763" t="s">
        <v>23</v>
      </c>
      <c r="K6763" t="s">
        <v>23</v>
      </c>
      <c r="L6763" t="s">
        <v>23</v>
      </c>
      <c r="M6763" t="s">
        <v>23</v>
      </c>
      <c r="N6763">
        <v>1</v>
      </c>
      <c r="O6763">
        <v>0</v>
      </c>
      <c r="P6763">
        <v>450</v>
      </c>
      <c r="Q6763">
        <v>1</v>
      </c>
      <c r="R6763" s="2" t="s">
        <v>684</v>
      </c>
      <c r="S6763" s="1" t="s">
        <v>319</v>
      </c>
      <c r="Z6763" t="str">
        <f>_xlfn.XLOOKUP(Table2[[#This Row],[CountryCode]],Sheet2!A:A,Sheet2!B:B)</f>
        <v>India</v>
      </c>
    </row>
    <row r="6764" spans="1:26" x14ac:dyDescent="0.3">
      <c r="A6764">
        <v>18424206</v>
      </c>
      <c r="B6764">
        <v>1</v>
      </c>
      <c r="C6764" s="1" t="s">
        <v>4918</v>
      </c>
      <c r="D6764" t="s">
        <v>4965</v>
      </c>
      <c r="E6764" t="s">
        <v>4966</v>
      </c>
      <c r="F6764">
        <v>77.355038800000003</v>
      </c>
      <c r="G6764">
        <v>28.622005699999999</v>
      </c>
      <c r="H6764" t="s">
        <v>21</v>
      </c>
      <c r="I6764" t="s">
        <v>22</v>
      </c>
      <c r="J6764" t="s">
        <v>23</v>
      </c>
      <c r="K6764" t="s">
        <v>23</v>
      </c>
      <c r="L6764" t="s">
        <v>23</v>
      </c>
      <c r="M6764" t="s">
        <v>23</v>
      </c>
      <c r="N6764">
        <v>1</v>
      </c>
      <c r="O6764">
        <v>0</v>
      </c>
      <c r="P6764">
        <v>200</v>
      </c>
      <c r="Q6764">
        <v>1</v>
      </c>
      <c r="R6764" s="2" t="s">
        <v>3062</v>
      </c>
      <c r="S6764" s="1" t="s">
        <v>21</v>
      </c>
      <c r="Z6764" t="str">
        <f>_xlfn.XLOOKUP(Table2[[#This Row],[CountryCode]],Sheet2!A:A,Sheet2!B:B)</f>
        <v>India</v>
      </c>
    </row>
    <row r="6765" spans="1:26" x14ac:dyDescent="0.3">
      <c r="A6765">
        <v>18492089</v>
      </c>
      <c r="B6765">
        <v>1</v>
      </c>
      <c r="C6765" s="1" t="s">
        <v>4918</v>
      </c>
      <c r="D6765" t="s">
        <v>4933</v>
      </c>
      <c r="E6765" t="s">
        <v>4934</v>
      </c>
      <c r="F6765">
        <v>77.377188899999993</v>
      </c>
      <c r="G6765">
        <v>28.624999899999999</v>
      </c>
      <c r="H6765" t="s">
        <v>337</v>
      </c>
      <c r="I6765" t="s">
        <v>22</v>
      </c>
      <c r="J6765" t="s">
        <v>23</v>
      </c>
      <c r="K6765" t="s">
        <v>23</v>
      </c>
      <c r="L6765" t="s">
        <v>23</v>
      </c>
      <c r="M6765" t="s">
        <v>23</v>
      </c>
      <c r="N6765">
        <v>1</v>
      </c>
      <c r="O6765">
        <v>0</v>
      </c>
      <c r="P6765">
        <v>200</v>
      </c>
      <c r="Q6765">
        <v>1</v>
      </c>
      <c r="R6765" s="2" t="s">
        <v>5041</v>
      </c>
      <c r="S6765" s="1" t="s">
        <v>337</v>
      </c>
      <c r="Z6765" t="str">
        <f>_xlfn.XLOOKUP(Table2[[#This Row],[CountryCode]],Sheet2!A:A,Sheet2!B:B)</f>
        <v>India</v>
      </c>
    </row>
    <row r="6766" spans="1:26" x14ac:dyDescent="0.3">
      <c r="A6766">
        <v>18478895</v>
      </c>
      <c r="B6766">
        <v>1</v>
      </c>
      <c r="C6766" s="1" t="s">
        <v>4918</v>
      </c>
      <c r="D6766" t="s">
        <v>4933</v>
      </c>
      <c r="E6766" t="s">
        <v>4934</v>
      </c>
      <c r="F6766">
        <v>0</v>
      </c>
      <c r="G6766">
        <v>0</v>
      </c>
      <c r="H6766" t="s">
        <v>5042</v>
      </c>
      <c r="I6766" t="s">
        <v>22</v>
      </c>
      <c r="J6766" t="s">
        <v>23</v>
      </c>
      <c r="K6766" t="s">
        <v>23</v>
      </c>
      <c r="L6766" t="s">
        <v>23</v>
      </c>
      <c r="M6766" t="s">
        <v>23</v>
      </c>
      <c r="N6766">
        <v>2</v>
      </c>
      <c r="O6766">
        <v>0</v>
      </c>
      <c r="P6766">
        <v>500</v>
      </c>
      <c r="Q6766">
        <v>1</v>
      </c>
      <c r="R6766" s="2" t="s">
        <v>429</v>
      </c>
      <c r="S6766" s="1" t="s">
        <v>21</v>
      </c>
      <c r="T6766" t="s">
        <v>7335</v>
      </c>
      <c r="U6766" t="s">
        <v>7350</v>
      </c>
      <c r="Z6766" t="str">
        <f>_xlfn.XLOOKUP(Table2[[#This Row],[CountryCode]],Sheet2!A:A,Sheet2!B:B)</f>
        <v>India</v>
      </c>
    </row>
    <row r="6767" spans="1:26" x14ac:dyDescent="0.3">
      <c r="A6767">
        <v>18424873</v>
      </c>
      <c r="B6767">
        <v>1</v>
      </c>
      <c r="C6767" s="1" t="s">
        <v>4918</v>
      </c>
      <c r="D6767" t="s">
        <v>4999</v>
      </c>
      <c r="E6767" t="s">
        <v>5000</v>
      </c>
      <c r="F6767">
        <v>77.32147492</v>
      </c>
      <c r="G6767">
        <v>28.564921900000002</v>
      </c>
      <c r="H6767" t="s">
        <v>462</v>
      </c>
      <c r="I6767" t="s">
        <v>22</v>
      </c>
      <c r="J6767" t="s">
        <v>23</v>
      </c>
      <c r="K6767" t="s">
        <v>23</v>
      </c>
      <c r="L6767" t="s">
        <v>23</v>
      </c>
      <c r="M6767" t="s">
        <v>23</v>
      </c>
      <c r="N6767">
        <v>1</v>
      </c>
      <c r="O6767">
        <v>0</v>
      </c>
      <c r="P6767">
        <v>300</v>
      </c>
      <c r="Q6767">
        <v>1</v>
      </c>
      <c r="R6767" s="2" t="s">
        <v>2396</v>
      </c>
      <c r="S6767" s="1" t="s">
        <v>462</v>
      </c>
      <c r="Z6767" t="str">
        <f>_xlfn.XLOOKUP(Table2[[#This Row],[CountryCode]],Sheet2!A:A,Sheet2!B:B)</f>
        <v>India</v>
      </c>
    </row>
    <row r="6768" spans="1:26" x14ac:dyDescent="0.3">
      <c r="A6768">
        <v>18303715</v>
      </c>
      <c r="B6768">
        <v>1</v>
      </c>
      <c r="C6768" s="1" t="s">
        <v>4918</v>
      </c>
      <c r="D6768" t="s">
        <v>4923</v>
      </c>
      <c r="E6768" t="s">
        <v>4924</v>
      </c>
      <c r="F6768">
        <v>77.377905920000003</v>
      </c>
      <c r="G6768">
        <v>28.531977309999998</v>
      </c>
      <c r="H6768" t="s">
        <v>441</v>
      </c>
      <c r="I6768" t="s">
        <v>22</v>
      </c>
      <c r="J6768" t="s">
        <v>23</v>
      </c>
      <c r="K6768" t="s">
        <v>23</v>
      </c>
      <c r="L6768" t="s">
        <v>23</v>
      </c>
      <c r="M6768" t="s">
        <v>23</v>
      </c>
      <c r="N6768">
        <v>1</v>
      </c>
      <c r="O6768">
        <v>0</v>
      </c>
      <c r="P6768">
        <v>300</v>
      </c>
      <c r="Q6768">
        <v>1</v>
      </c>
      <c r="R6768" s="2" t="s">
        <v>2386</v>
      </c>
      <c r="S6768" s="1" t="s">
        <v>358</v>
      </c>
      <c r="Z6768" t="str">
        <f>_xlfn.XLOOKUP(Table2[[#This Row],[CountryCode]],Sheet2!A:A,Sheet2!B:B)</f>
        <v>India</v>
      </c>
    </row>
    <row r="6769" spans="1:26" x14ac:dyDescent="0.3">
      <c r="A6769">
        <v>18441563</v>
      </c>
      <c r="B6769">
        <v>1</v>
      </c>
      <c r="C6769" s="1" t="s">
        <v>4918</v>
      </c>
      <c r="D6769" t="s">
        <v>4928</v>
      </c>
      <c r="E6769" t="s">
        <v>4929</v>
      </c>
      <c r="F6769">
        <v>77.402723100000003</v>
      </c>
      <c r="G6769">
        <v>28.500374999999998</v>
      </c>
      <c r="H6769" t="s">
        <v>358</v>
      </c>
      <c r="I6769" t="s">
        <v>22</v>
      </c>
      <c r="J6769" t="s">
        <v>23</v>
      </c>
      <c r="K6769" t="s">
        <v>23</v>
      </c>
      <c r="L6769" t="s">
        <v>23</v>
      </c>
      <c r="M6769" t="s">
        <v>23</v>
      </c>
      <c r="N6769">
        <v>1</v>
      </c>
      <c r="O6769">
        <v>0</v>
      </c>
      <c r="P6769">
        <v>300</v>
      </c>
      <c r="Q6769">
        <v>1</v>
      </c>
      <c r="R6769" s="2" t="s">
        <v>295</v>
      </c>
      <c r="S6769" s="1" t="s">
        <v>358</v>
      </c>
      <c r="Z6769" t="str">
        <f>_xlfn.XLOOKUP(Table2[[#This Row],[CountryCode]],Sheet2!A:A,Sheet2!B:B)</f>
        <v>India</v>
      </c>
    </row>
    <row r="6770" spans="1:26" x14ac:dyDescent="0.3">
      <c r="A6770">
        <v>18438456</v>
      </c>
      <c r="B6770">
        <v>1</v>
      </c>
      <c r="C6770" s="1" t="s">
        <v>4918</v>
      </c>
      <c r="D6770" t="s">
        <v>4396</v>
      </c>
      <c r="E6770" t="s">
        <v>4941</v>
      </c>
      <c r="F6770">
        <v>77.312978999999999</v>
      </c>
      <c r="G6770">
        <v>28.582059999999998</v>
      </c>
      <c r="H6770" t="s">
        <v>358</v>
      </c>
      <c r="I6770" t="s">
        <v>22</v>
      </c>
      <c r="J6770" t="s">
        <v>23</v>
      </c>
      <c r="K6770" t="s">
        <v>23</v>
      </c>
      <c r="L6770" t="s">
        <v>23</v>
      </c>
      <c r="M6770" t="s">
        <v>23</v>
      </c>
      <c r="N6770">
        <v>1</v>
      </c>
      <c r="O6770">
        <v>0</v>
      </c>
      <c r="P6770">
        <v>200</v>
      </c>
      <c r="Q6770">
        <v>1</v>
      </c>
      <c r="R6770" s="2" t="s">
        <v>4071</v>
      </c>
      <c r="S6770" s="1" t="s">
        <v>358</v>
      </c>
      <c r="Z6770" t="str">
        <f>_xlfn.XLOOKUP(Table2[[#This Row],[CountryCode]],Sheet2!A:A,Sheet2!B:B)</f>
        <v>India</v>
      </c>
    </row>
    <row r="6771" spans="1:26" x14ac:dyDescent="0.3">
      <c r="A6771">
        <v>18432020</v>
      </c>
      <c r="B6771">
        <v>1</v>
      </c>
      <c r="C6771" s="1" t="s">
        <v>4918</v>
      </c>
      <c r="D6771" t="s">
        <v>5027</v>
      </c>
      <c r="E6771" t="s">
        <v>5028</v>
      </c>
      <c r="F6771">
        <v>77.313817</v>
      </c>
      <c r="G6771">
        <v>28.578861199999999</v>
      </c>
      <c r="H6771" t="s">
        <v>358</v>
      </c>
      <c r="I6771" t="s">
        <v>22</v>
      </c>
      <c r="J6771" t="s">
        <v>23</v>
      </c>
      <c r="K6771" t="s">
        <v>23</v>
      </c>
      <c r="L6771" t="s">
        <v>23</v>
      </c>
      <c r="M6771" t="s">
        <v>23</v>
      </c>
      <c r="N6771">
        <v>1</v>
      </c>
      <c r="O6771">
        <v>0</v>
      </c>
      <c r="P6771">
        <v>300</v>
      </c>
      <c r="Q6771">
        <v>1</v>
      </c>
      <c r="R6771" s="2" t="s">
        <v>278</v>
      </c>
      <c r="S6771" s="1" t="s">
        <v>358</v>
      </c>
      <c r="Z6771" t="str">
        <f>_xlfn.XLOOKUP(Table2[[#This Row],[CountryCode]],Sheet2!A:A,Sheet2!B:B)</f>
        <v>India</v>
      </c>
    </row>
    <row r="6772" spans="1:26" x14ac:dyDescent="0.3">
      <c r="A6772">
        <v>18252394</v>
      </c>
      <c r="B6772">
        <v>1</v>
      </c>
      <c r="C6772" s="1" t="s">
        <v>4918</v>
      </c>
      <c r="D6772" t="s">
        <v>5043</v>
      </c>
      <c r="E6772" t="s">
        <v>5044</v>
      </c>
      <c r="F6772">
        <v>77.337706900000001</v>
      </c>
      <c r="G6772">
        <v>28.5846506</v>
      </c>
      <c r="H6772" t="s">
        <v>358</v>
      </c>
      <c r="I6772" t="s">
        <v>22</v>
      </c>
      <c r="J6772" t="s">
        <v>23</v>
      </c>
      <c r="K6772" t="s">
        <v>23</v>
      </c>
      <c r="L6772" t="s">
        <v>23</v>
      </c>
      <c r="M6772" t="s">
        <v>23</v>
      </c>
      <c r="N6772">
        <v>1</v>
      </c>
      <c r="O6772">
        <v>0</v>
      </c>
      <c r="P6772">
        <v>350</v>
      </c>
      <c r="Q6772">
        <v>1</v>
      </c>
      <c r="R6772" s="2" t="s">
        <v>4074</v>
      </c>
      <c r="S6772" s="1" t="s">
        <v>358</v>
      </c>
      <c r="Z6772" t="str">
        <f>_xlfn.XLOOKUP(Table2[[#This Row],[CountryCode]],Sheet2!A:A,Sheet2!B:B)</f>
        <v>India</v>
      </c>
    </row>
    <row r="6773" spans="1:26" x14ac:dyDescent="0.3">
      <c r="A6773">
        <v>18423885</v>
      </c>
      <c r="B6773">
        <v>1</v>
      </c>
      <c r="C6773" s="1" t="s">
        <v>4918</v>
      </c>
      <c r="D6773" t="s">
        <v>4947</v>
      </c>
      <c r="E6773" t="s">
        <v>4948</v>
      </c>
      <c r="F6773">
        <v>77.353663400000002</v>
      </c>
      <c r="G6773">
        <v>28.574308599999998</v>
      </c>
      <c r="H6773" t="s">
        <v>875</v>
      </c>
      <c r="I6773" t="s">
        <v>22</v>
      </c>
      <c r="J6773" t="s">
        <v>23</v>
      </c>
      <c r="K6773" t="s">
        <v>23</v>
      </c>
      <c r="L6773" t="s">
        <v>23</v>
      </c>
      <c r="M6773" t="s">
        <v>23</v>
      </c>
      <c r="N6773">
        <v>1</v>
      </c>
      <c r="O6773">
        <v>0</v>
      </c>
      <c r="P6773">
        <v>300</v>
      </c>
      <c r="Q6773">
        <v>1</v>
      </c>
      <c r="R6773" s="2" t="s">
        <v>3076</v>
      </c>
      <c r="S6773" s="1" t="s">
        <v>462</v>
      </c>
      <c r="T6773" t="s">
        <v>7316</v>
      </c>
      <c r="Z6773" t="str">
        <f>_xlfn.XLOOKUP(Table2[[#This Row],[CountryCode]],Sheet2!A:A,Sheet2!B:B)</f>
        <v>India</v>
      </c>
    </row>
    <row r="6774" spans="1:26" x14ac:dyDescent="0.3">
      <c r="A6774">
        <v>18472419</v>
      </c>
      <c r="B6774">
        <v>1</v>
      </c>
      <c r="C6774" s="1" t="s">
        <v>4918</v>
      </c>
      <c r="D6774" t="s">
        <v>5031</v>
      </c>
      <c r="E6774" t="s">
        <v>5032</v>
      </c>
      <c r="F6774">
        <v>0</v>
      </c>
      <c r="G6774">
        <v>0</v>
      </c>
      <c r="H6774" t="s">
        <v>886</v>
      </c>
      <c r="I6774" t="s">
        <v>22</v>
      </c>
      <c r="J6774" t="s">
        <v>23</v>
      </c>
      <c r="K6774" t="s">
        <v>23</v>
      </c>
      <c r="L6774" t="s">
        <v>23</v>
      </c>
      <c r="M6774" t="s">
        <v>23</v>
      </c>
      <c r="N6774">
        <v>2</v>
      </c>
      <c r="O6774">
        <v>0</v>
      </c>
      <c r="P6774">
        <v>500</v>
      </c>
      <c r="Q6774">
        <v>1</v>
      </c>
      <c r="R6774" s="2" t="s">
        <v>4170</v>
      </c>
      <c r="S6774" s="1" t="s">
        <v>21</v>
      </c>
      <c r="Z6774" t="str">
        <f>_xlfn.XLOOKUP(Table2[[#This Row],[CountryCode]],Sheet2!A:A,Sheet2!B:B)</f>
        <v>India</v>
      </c>
    </row>
    <row r="6775" spans="1:26" x14ac:dyDescent="0.3">
      <c r="A6775">
        <v>18432231</v>
      </c>
      <c r="B6775">
        <v>1</v>
      </c>
      <c r="C6775" s="1" t="s">
        <v>4918</v>
      </c>
      <c r="D6775" t="s">
        <v>4467</v>
      </c>
      <c r="E6775" t="s">
        <v>4995</v>
      </c>
      <c r="F6775">
        <v>77.344269400000002</v>
      </c>
      <c r="G6775">
        <v>28.5486331</v>
      </c>
      <c r="H6775" t="s">
        <v>462</v>
      </c>
      <c r="I6775" t="s">
        <v>22</v>
      </c>
      <c r="J6775" t="s">
        <v>23</v>
      </c>
      <c r="K6775" t="s">
        <v>23</v>
      </c>
      <c r="L6775" t="s">
        <v>23</v>
      </c>
      <c r="M6775" t="s">
        <v>23</v>
      </c>
      <c r="N6775">
        <v>1</v>
      </c>
      <c r="O6775">
        <v>0</v>
      </c>
      <c r="P6775">
        <v>300</v>
      </c>
      <c r="Q6775">
        <v>1</v>
      </c>
      <c r="R6775" s="2" t="s">
        <v>5045</v>
      </c>
      <c r="S6775" s="1" t="s">
        <v>462</v>
      </c>
      <c r="Z6775" t="str">
        <f>_xlfn.XLOOKUP(Table2[[#This Row],[CountryCode]],Sheet2!A:A,Sheet2!B:B)</f>
        <v>India</v>
      </c>
    </row>
    <row r="6776" spans="1:26" x14ac:dyDescent="0.3">
      <c r="A6776">
        <v>18486776</v>
      </c>
      <c r="B6776">
        <v>1</v>
      </c>
      <c r="C6776" s="1" t="s">
        <v>4918</v>
      </c>
      <c r="D6776" t="s">
        <v>4467</v>
      </c>
      <c r="E6776" t="s">
        <v>4995</v>
      </c>
      <c r="F6776">
        <v>0</v>
      </c>
      <c r="G6776">
        <v>0</v>
      </c>
      <c r="H6776" t="s">
        <v>457</v>
      </c>
      <c r="I6776" t="s">
        <v>22</v>
      </c>
      <c r="J6776" t="s">
        <v>23</v>
      </c>
      <c r="K6776" t="s">
        <v>23</v>
      </c>
      <c r="L6776" t="s">
        <v>23</v>
      </c>
      <c r="M6776" t="s">
        <v>23</v>
      </c>
      <c r="N6776">
        <v>1</v>
      </c>
      <c r="O6776">
        <v>0</v>
      </c>
      <c r="P6776">
        <v>150</v>
      </c>
      <c r="Q6776">
        <v>1</v>
      </c>
      <c r="R6776" s="2" t="s">
        <v>5046</v>
      </c>
      <c r="S6776" s="1" t="s">
        <v>457</v>
      </c>
      <c r="Z6776" t="str">
        <f>_xlfn.XLOOKUP(Table2[[#This Row],[CountryCode]],Sheet2!A:A,Sheet2!B:B)</f>
        <v>India</v>
      </c>
    </row>
    <row r="6777" spans="1:26" x14ac:dyDescent="0.3">
      <c r="A6777">
        <v>18252364</v>
      </c>
      <c r="B6777">
        <v>1</v>
      </c>
      <c r="C6777" s="1" t="s">
        <v>4918</v>
      </c>
      <c r="D6777" t="s">
        <v>4469</v>
      </c>
      <c r="E6777" t="s">
        <v>4953</v>
      </c>
      <c r="F6777">
        <v>77.385240899999999</v>
      </c>
      <c r="G6777">
        <v>28.569479699999999</v>
      </c>
      <c r="H6777" t="s">
        <v>528</v>
      </c>
      <c r="I6777" t="s">
        <v>22</v>
      </c>
      <c r="J6777" t="s">
        <v>23</v>
      </c>
      <c r="K6777" t="s">
        <v>23</v>
      </c>
      <c r="L6777" t="s">
        <v>23</v>
      </c>
      <c r="M6777" t="s">
        <v>23</v>
      </c>
      <c r="N6777">
        <v>1</v>
      </c>
      <c r="O6777">
        <v>0</v>
      </c>
      <c r="P6777">
        <v>400</v>
      </c>
      <c r="Q6777">
        <v>1</v>
      </c>
      <c r="R6777" s="2" t="s">
        <v>4800</v>
      </c>
      <c r="S6777" s="1" t="s">
        <v>620</v>
      </c>
      <c r="Z6777" t="str">
        <f>_xlfn.XLOOKUP(Table2[[#This Row],[CountryCode]],Sheet2!A:A,Sheet2!B:B)</f>
        <v>India</v>
      </c>
    </row>
    <row r="6778" spans="1:26" x14ac:dyDescent="0.3">
      <c r="A6778">
        <v>18480321</v>
      </c>
      <c r="B6778">
        <v>1</v>
      </c>
      <c r="C6778" s="1" t="s">
        <v>4918</v>
      </c>
      <c r="D6778" t="s">
        <v>4963</v>
      </c>
      <c r="E6778" t="s">
        <v>4964</v>
      </c>
      <c r="F6778">
        <v>0</v>
      </c>
      <c r="G6778">
        <v>0</v>
      </c>
      <c r="H6778" t="s">
        <v>5047</v>
      </c>
      <c r="I6778" t="s">
        <v>22</v>
      </c>
      <c r="J6778" t="s">
        <v>23</v>
      </c>
      <c r="K6778" t="s">
        <v>23</v>
      </c>
      <c r="L6778" t="s">
        <v>23</v>
      </c>
      <c r="M6778" t="s">
        <v>23</v>
      </c>
      <c r="N6778">
        <v>2</v>
      </c>
      <c r="O6778">
        <v>0</v>
      </c>
      <c r="P6778">
        <v>500</v>
      </c>
      <c r="Q6778">
        <v>1</v>
      </c>
      <c r="R6778" s="2" t="s">
        <v>5048</v>
      </c>
      <c r="S6778" s="1" t="s">
        <v>1453</v>
      </c>
      <c r="Z6778" t="str">
        <f>_xlfn.XLOOKUP(Table2[[#This Row],[CountryCode]],Sheet2!A:A,Sheet2!B:B)</f>
        <v>India</v>
      </c>
    </row>
    <row r="6779" spans="1:26" x14ac:dyDescent="0.3">
      <c r="A6779">
        <v>18435807</v>
      </c>
      <c r="B6779">
        <v>1</v>
      </c>
      <c r="C6779" s="1" t="s">
        <v>4918</v>
      </c>
      <c r="D6779" t="s">
        <v>5049</v>
      </c>
      <c r="E6779" t="s">
        <v>5050</v>
      </c>
      <c r="F6779">
        <v>77.3675487</v>
      </c>
      <c r="G6779">
        <v>28.5832178</v>
      </c>
      <c r="H6779" t="s">
        <v>21</v>
      </c>
      <c r="I6779" t="s">
        <v>22</v>
      </c>
      <c r="J6779" t="s">
        <v>23</v>
      </c>
      <c r="K6779" t="s">
        <v>23</v>
      </c>
      <c r="L6779" t="s">
        <v>23</v>
      </c>
      <c r="M6779" t="s">
        <v>23</v>
      </c>
      <c r="N6779">
        <v>1</v>
      </c>
      <c r="O6779">
        <v>0</v>
      </c>
      <c r="P6779">
        <v>200</v>
      </c>
      <c r="Q6779">
        <v>1</v>
      </c>
      <c r="R6779" s="2" t="s">
        <v>2396</v>
      </c>
      <c r="S6779" s="1" t="s">
        <v>21</v>
      </c>
      <c r="Z6779" t="str">
        <f>_xlfn.XLOOKUP(Table2[[#This Row],[CountryCode]],Sheet2!A:A,Sheet2!B:B)</f>
        <v>India</v>
      </c>
    </row>
    <row r="6780" spans="1:26" x14ac:dyDescent="0.3">
      <c r="A6780">
        <v>18435790</v>
      </c>
      <c r="B6780">
        <v>1</v>
      </c>
      <c r="C6780" s="1" t="s">
        <v>4918</v>
      </c>
      <c r="D6780" t="s">
        <v>4914</v>
      </c>
      <c r="E6780" t="s">
        <v>4982</v>
      </c>
      <c r="F6780">
        <v>77.363173500000002</v>
      </c>
      <c r="G6780">
        <v>28.586411999999999</v>
      </c>
      <c r="H6780" t="s">
        <v>319</v>
      </c>
      <c r="I6780" t="s">
        <v>22</v>
      </c>
      <c r="J6780" t="s">
        <v>23</v>
      </c>
      <c r="K6780" t="s">
        <v>23</v>
      </c>
      <c r="L6780" t="s">
        <v>23</v>
      </c>
      <c r="M6780" t="s">
        <v>23</v>
      </c>
      <c r="N6780">
        <v>1</v>
      </c>
      <c r="O6780">
        <v>0</v>
      </c>
      <c r="P6780">
        <v>300</v>
      </c>
      <c r="Q6780">
        <v>1</v>
      </c>
      <c r="R6780" s="2" t="s">
        <v>1038</v>
      </c>
      <c r="S6780" s="1" t="s">
        <v>319</v>
      </c>
      <c r="Z6780" t="str">
        <f>_xlfn.XLOOKUP(Table2[[#This Row],[CountryCode]],Sheet2!A:A,Sheet2!B:B)</f>
        <v>India</v>
      </c>
    </row>
    <row r="6781" spans="1:26" x14ac:dyDescent="0.3">
      <c r="A6781">
        <v>18423900</v>
      </c>
      <c r="B6781">
        <v>1</v>
      </c>
      <c r="C6781" s="1" t="s">
        <v>4918</v>
      </c>
      <c r="D6781" t="s">
        <v>4965</v>
      </c>
      <c r="E6781" t="s">
        <v>4966</v>
      </c>
      <c r="F6781">
        <v>77.370687500000003</v>
      </c>
      <c r="G6781">
        <v>28.619321100000001</v>
      </c>
      <c r="H6781" t="s">
        <v>319</v>
      </c>
      <c r="I6781" t="s">
        <v>22</v>
      </c>
      <c r="J6781" t="s">
        <v>23</v>
      </c>
      <c r="K6781" t="s">
        <v>23</v>
      </c>
      <c r="L6781" t="s">
        <v>23</v>
      </c>
      <c r="M6781" t="s">
        <v>23</v>
      </c>
      <c r="N6781">
        <v>2</v>
      </c>
      <c r="O6781">
        <v>0</v>
      </c>
      <c r="P6781">
        <v>500</v>
      </c>
      <c r="Q6781">
        <v>1</v>
      </c>
      <c r="R6781" s="2" t="s">
        <v>2378</v>
      </c>
      <c r="S6781" s="1" t="s">
        <v>319</v>
      </c>
      <c r="Z6781" t="str">
        <f>_xlfn.XLOOKUP(Table2[[#This Row],[CountryCode]],Sheet2!A:A,Sheet2!B:B)</f>
        <v>India</v>
      </c>
    </row>
    <row r="6782" spans="1:26" x14ac:dyDescent="0.3">
      <c r="A6782">
        <v>18424588</v>
      </c>
      <c r="B6782">
        <v>1</v>
      </c>
      <c r="C6782" s="1" t="s">
        <v>4918</v>
      </c>
      <c r="D6782" t="s">
        <v>4965</v>
      </c>
      <c r="E6782" t="s">
        <v>4966</v>
      </c>
      <c r="F6782">
        <v>77.369567000000004</v>
      </c>
      <c r="G6782">
        <v>28.618803499999999</v>
      </c>
      <c r="H6782" t="s">
        <v>21</v>
      </c>
      <c r="I6782" t="s">
        <v>22</v>
      </c>
      <c r="J6782" t="s">
        <v>23</v>
      </c>
      <c r="K6782" t="s">
        <v>23</v>
      </c>
      <c r="L6782" t="s">
        <v>23</v>
      </c>
      <c r="M6782" t="s">
        <v>23</v>
      </c>
      <c r="N6782">
        <v>1</v>
      </c>
      <c r="O6782">
        <v>0</v>
      </c>
      <c r="P6782">
        <v>200</v>
      </c>
      <c r="Q6782">
        <v>1</v>
      </c>
      <c r="R6782" s="2" t="s">
        <v>4802</v>
      </c>
      <c r="S6782" s="1" t="s">
        <v>21</v>
      </c>
      <c r="Z6782" t="str">
        <f>_xlfn.XLOOKUP(Table2[[#This Row],[CountryCode]],Sheet2!A:A,Sheet2!B:B)</f>
        <v>India</v>
      </c>
    </row>
    <row r="6783" spans="1:26" x14ac:dyDescent="0.3">
      <c r="A6783">
        <v>18352676</v>
      </c>
      <c r="B6783">
        <v>1</v>
      </c>
      <c r="C6783" s="1" t="s">
        <v>4918</v>
      </c>
      <c r="D6783" t="s">
        <v>4957</v>
      </c>
      <c r="E6783" t="s">
        <v>4958</v>
      </c>
      <c r="F6783">
        <v>77.393627199999997</v>
      </c>
      <c r="G6783">
        <v>28.5674429</v>
      </c>
      <c r="H6783" t="s">
        <v>304</v>
      </c>
      <c r="I6783" t="s">
        <v>22</v>
      </c>
      <c r="J6783" t="s">
        <v>23</v>
      </c>
      <c r="K6783" t="s">
        <v>23</v>
      </c>
      <c r="L6783" t="s">
        <v>23</v>
      </c>
      <c r="M6783" t="s">
        <v>23</v>
      </c>
      <c r="N6783">
        <v>1</v>
      </c>
      <c r="O6783">
        <v>0</v>
      </c>
      <c r="P6783">
        <v>300</v>
      </c>
      <c r="Q6783">
        <v>1</v>
      </c>
      <c r="R6783" s="2" t="s">
        <v>278</v>
      </c>
      <c r="S6783" s="1" t="s">
        <v>21</v>
      </c>
      <c r="Z6783" t="str">
        <f>_xlfn.XLOOKUP(Table2[[#This Row],[CountryCode]],Sheet2!A:A,Sheet2!B:B)</f>
        <v>India</v>
      </c>
    </row>
    <row r="6784" spans="1:26" x14ac:dyDescent="0.3">
      <c r="A6784">
        <v>18441671</v>
      </c>
      <c r="B6784">
        <v>1</v>
      </c>
      <c r="C6784" s="1" t="s">
        <v>4918</v>
      </c>
      <c r="D6784" t="s">
        <v>4928</v>
      </c>
      <c r="E6784" t="s">
        <v>4929</v>
      </c>
      <c r="F6784">
        <v>77.373254599999996</v>
      </c>
      <c r="G6784">
        <v>28.5152596</v>
      </c>
      <c r="H6784" t="s">
        <v>543</v>
      </c>
      <c r="I6784" t="s">
        <v>22</v>
      </c>
      <c r="J6784" t="s">
        <v>23</v>
      </c>
      <c r="K6784" t="s">
        <v>23</v>
      </c>
      <c r="L6784" t="s">
        <v>23</v>
      </c>
      <c r="M6784" t="s">
        <v>23</v>
      </c>
      <c r="N6784">
        <v>2</v>
      </c>
      <c r="O6784">
        <v>1</v>
      </c>
      <c r="P6784">
        <v>500</v>
      </c>
      <c r="Q6784">
        <v>1</v>
      </c>
      <c r="R6784" s="2" t="s">
        <v>5051</v>
      </c>
      <c r="S6784" s="1" t="s">
        <v>337</v>
      </c>
      <c r="Z6784" t="str">
        <f>_xlfn.XLOOKUP(Table2[[#This Row],[CountryCode]],Sheet2!A:A,Sheet2!B:B)</f>
        <v>India</v>
      </c>
    </row>
    <row r="6785" spans="1:26" x14ac:dyDescent="0.3">
      <c r="A6785">
        <v>18424874</v>
      </c>
      <c r="B6785">
        <v>1</v>
      </c>
      <c r="C6785" s="1" t="s">
        <v>4918</v>
      </c>
      <c r="D6785" t="s">
        <v>4999</v>
      </c>
      <c r="E6785" t="s">
        <v>5000</v>
      </c>
      <c r="F6785">
        <v>77.321538899999993</v>
      </c>
      <c r="G6785">
        <v>28.564821800000001</v>
      </c>
      <c r="H6785" t="s">
        <v>379</v>
      </c>
      <c r="I6785" t="s">
        <v>22</v>
      </c>
      <c r="J6785" t="s">
        <v>23</v>
      </c>
      <c r="K6785" t="s">
        <v>23</v>
      </c>
      <c r="L6785" t="s">
        <v>23</v>
      </c>
      <c r="M6785" t="s">
        <v>23</v>
      </c>
      <c r="N6785">
        <v>2</v>
      </c>
      <c r="O6785">
        <v>1</v>
      </c>
      <c r="P6785">
        <v>600</v>
      </c>
      <c r="Q6785">
        <v>1</v>
      </c>
      <c r="R6785" s="2" t="s">
        <v>60</v>
      </c>
      <c r="S6785" s="1" t="s">
        <v>6328</v>
      </c>
      <c r="T6785" t="s">
        <v>7316</v>
      </c>
      <c r="Z6785" t="str">
        <f>_xlfn.XLOOKUP(Table2[[#This Row],[CountryCode]],Sheet2!A:A,Sheet2!B:B)</f>
        <v>India</v>
      </c>
    </row>
    <row r="6786" spans="1:26" x14ac:dyDescent="0.3">
      <c r="A6786">
        <v>18409212</v>
      </c>
      <c r="B6786">
        <v>1</v>
      </c>
      <c r="C6786" s="1" t="s">
        <v>4918</v>
      </c>
      <c r="D6786" t="s">
        <v>4923</v>
      </c>
      <c r="E6786" t="s">
        <v>4924</v>
      </c>
      <c r="F6786">
        <v>77.365997250000007</v>
      </c>
      <c r="G6786">
        <v>28.539545390000001</v>
      </c>
      <c r="H6786" t="s">
        <v>2853</v>
      </c>
      <c r="I6786" t="s">
        <v>22</v>
      </c>
      <c r="J6786" t="s">
        <v>23</v>
      </c>
      <c r="K6786" t="s">
        <v>23</v>
      </c>
      <c r="L6786" t="s">
        <v>23</v>
      </c>
      <c r="M6786" t="s">
        <v>23</v>
      </c>
      <c r="N6786">
        <v>2</v>
      </c>
      <c r="O6786">
        <v>1</v>
      </c>
      <c r="P6786">
        <v>700</v>
      </c>
      <c r="Q6786">
        <v>1</v>
      </c>
      <c r="R6786" s="2" t="s">
        <v>4210</v>
      </c>
      <c r="S6786" s="1" t="s">
        <v>21</v>
      </c>
      <c r="T6786" t="s">
        <v>7318</v>
      </c>
      <c r="U6786" t="s">
        <v>7316</v>
      </c>
      <c r="Z6786" t="str">
        <f>_xlfn.XLOOKUP(Table2[[#This Row],[CountryCode]],Sheet2!A:A,Sheet2!B:B)</f>
        <v>India</v>
      </c>
    </row>
    <row r="6787" spans="1:26" x14ac:dyDescent="0.3">
      <c r="A6787">
        <v>18449300</v>
      </c>
      <c r="B6787">
        <v>1</v>
      </c>
      <c r="C6787" s="1" t="s">
        <v>4918</v>
      </c>
      <c r="D6787" t="s">
        <v>4928</v>
      </c>
      <c r="E6787" t="s">
        <v>4929</v>
      </c>
      <c r="F6787">
        <v>77.407783030000004</v>
      </c>
      <c r="G6787">
        <v>28.50763882</v>
      </c>
      <c r="H6787" t="s">
        <v>366</v>
      </c>
      <c r="I6787" t="s">
        <v>22</v>
      </c>
      <c r="J6787" t="s">
        <v>23</v>
      </c>
      <c r="K6787" t="s">
        <v>23</v>
      </c>
      <c r="L6787" t="s">
        <v>23</v>
      </c>
      <c r="M6787" t="s">
        <v>23</v>
      </c>
      <c r="N6787">
        <v>2</v>
      </c>
      <c r="O6787">
        <v>1</v>
      </c>
      <c r="P6787">
        <v>500</v>
      </c>
      <c r="Q6787">
        <v>1</v>
      </c>
      <c r="R6787" s="2" t="s">
        <v>2034</v>
      </c>
      <c r="S6787" s="1" t="s">
        <v>366</v>
      </c>
      <c r="Z6787" t="str">
        <f>_xlfn.XLOOKUP(Table2[[#This Row],[CountryCode]],Sheet2!A:A,Sheet2!B:B)</f>
        <v>India</v>
      </c>
    </row>
    <row r="6788" spans="1:26" x14ac:dyDescent="0.3">
      <c r="A6788">
        <v>18323684</v>
      </c>
      <c r="B6788">
        <v>1</v>
      </c>
      <c r="C6788" s="1" t="s">
        <v>4918</v>
      </c>
      <c r="D6788" t="s">
        <v>4465</v>
      </c>
      <c r="E6788" t="s">
        <v>4975</v>
      </c>
      <c r="F6788">
        <v>77.346934200000007</v>
      </c>
      <c r="G6788">
        <v>28.577350200000001</v>
      </c>
      <c r="H6788" t="s">
        <v>304</v>
      </c>
      <c r="I6788" t="s">
        <v>22</v>
      </c>
      <c r="J6788" t="s">
        <v>23</v>
      </c>
      <c r="K6788" t="s">
        <v>23</v>
      </c>
      <c r="L6788" t="s">
        <v>23</v>
      </c>
      <c r="M6788" t="s">
        <v>23</v>
      </c>
      <c r="N6788">
        <v>2</v>
      </c>
      <c r="O6788">
        <v>1</v>
      </c>
      <c r="P6788">
        <v>500</v>
      </c>
      <c r="Q6788">
        <v>1</v>
      </c>
      <c r="R6788" s="2" t="s">
        <v>3910</v>
      </c>
      <c r="S6788" s="1" t="s">
        <v>21</v>
      </c>
      <c r="Z6788" t="str">
        <f>_xlfn.XLOOKUP(Table2[[#This Row],[CountryCode]],Sheet2!A:A,Sheet2!B:B)</f>
        <v>India</v>
      </c>
    </row>
    <row r="6789" spans="1:26" x14ac:dyDescent="0.3">
      <c r="A6789">
        <v>18339370</v>
      </c>
      <c r="B6789">
        <v>1</v>
      </c>
      <c r="C6789" s="1" t="s">
        <v>4918</v>
      </c>
      <c r="D6789" t="s">
        <v>4979</v>
      </c>
      <c r="E6789" t="s">
        <v>4978</v>
      </c>
      <c r="F6789">
        <v>77.36</v>
      </c>
      <c r="G6789">
        <v>28.57</v>
      </c>
      <c r="H6789" t="s">
        <v>368</v>
      </c>
      <c r="I6789" t="s">
        <v>22</v>
      </c>
      <c r="J6789" t="s">
        <v>23</v>
      </c>
      <c r="K6789" t="s">
        <v>23</v>
      </c>
      <c r="L6789" t="s">
        <v>23</v>
      </c>
      <c r="M6789" t="s">
        <v>23</v>
      </c>
      <c r="N6789">
        <v>2</v>
      </c>
      <c r="O6789">
        <v>1</v>
      </c>
      <c r="P6789">
        <v>500</v>
      </c>
      <c r="Q6789">
        <v>1</v>
      </c>
      <c r="R6789" s="2" t="s">
        <v>2608</v>
      </c>
      <c r="S6789" s="1" t="s">
        <v>368</v>
      </c>
      <c r="Z6789" t="str">
        <f>_xlfn.XLOOKUP(Table2[[#This Row],[CountryCode]],Sheet2!A:A,Sheet2!B:B)</f>
        <v>India</v>
      </c>
    </row>
    <row r="6790" spans="1:26" x14ac:dyDescent="0.3">
      <c r="A6790">
        <v>311701</v>
      </c>
      <c r="B6790">
        <v>1</v>
      </c>
      <c r="C6790" s="1" t="s">
        <v>4918</v>
      </c>
      <c r="D6790" t="s">
        <v>4935</v>
      </c>
      <c r="E6790" t="s">
        <v>4936</v>
      </c>
      <c r="F6790">
        <v>77.382011800000001</v>
      </c>
      <c r="G6790">
        <v>28.520477899999999</v>
      </c>
      <c r="H6790" t="s">
        <v>366</v>
      </c>
      <c r="I6790" t="s">
        <v>22</v>
      </c>
      <c r="J6790" t="s">
        <v>23</v>
      </c>
      <c r="K6790" t="s">
        <v>23</v>
      </c>
      <c r="L6790" t="s">
        <v>23</v>
      </c>
      <c r="M6790" t="s">
        <v>23</v>
      </c>
      <c r="N6790">
        <v>2</v>
      </c>
      <c r="O6790">
        <v>1</v>
      </c>
      <c r="P6790">
        <v>800</v>
      </c>
      <c r="Q6790">
        <v>1</v>
      </c>
      <c r="R6790" s="2" t="s">
        <v>4582</v>
      </c>
      <c r="S6790" s="1" t="s">
        <v>366</v>
      </c>
      <c r="Z6790" t="str">
        <f>_xlfn.XLOOKUP(Table2[[#This Row],[CountryCode]],Sheet2!A:A,Sheet2!B:B)</f>
        <v>India</v>
      </c>
    </row>
    <row r="6791" spans="1:26" x14ac:dyDescent="0.3">
      <c r="A6791">
        <v>18371420</v>
      </c>
      <c r="B6791">
        <v>1</v>
      </c>
      <c r="C6791" s="1" t="s">
        <v>4918</v>
      </c>
      <c r="D6791" t="s">
        <v>5052</v>
      </c>
      <c r="E6791" t="s">
        <v>5053</v>
      </c>
      <c r="F6791">
        <v>77.364833200000007</v>
      </c>
      <c r="G6791">
        <v>28.597102700000001</v>
      </c>
      <c r="H6791" t="s">
        <v>2723</v>
      </c>
      <c r="I6791" t="s">
        <v>22</v>
      </c>
      <c r="J6791" t="s">
        <v>23</v>
      </c>
      <c r="K6791" t="s">
        <v>28</v>
      </c>
      <c r="L6791" t="s">
        <v>23</v>
      </c>
      <c r="M6791" t="s">
        <v>23</v>
      </c>
      <c r="N6791">
        <v>2</v>
      </c>
      <c r="O6791">
        <v>1</v>
      </c>
      <c r="P6791">
        <v>600</v>
      </c>
      <c r="Q6791">
        <v>1</v>
      </c>
      <c r="R6791" s="2" t="s">
        <v>3300</v>
      </c>
      <c r="S6791" s="1" t="s">
        <v>337</v>
      </c>
      <c r="T6791" t="s">
        <v>7318</v>
      </c>
      <c r="Z6791" t="str">
        <f>_xlfn.XLOOKUP(Table2[[#This Row],[CountryCode]],Sheet2!A:A,Sheet2!B:B)</f>
        <v>India</v>
      </c>
    </row>
    <row r="6792" spans="1:26" x14ac:dyDescent="0.3">
      <c r="A6792">
        <v>309971</v>
      </c>
      <c r="B6792">
        <v>1</v>
      </c>
      <c r="C6792" s="1" t="s">
        <v>4918</v>
      </c>
      <c r="D6792" t="s">
        <v>5054</v>
      </c>
      <c r="E6792" t="s">
        <v>5055</v>
      </c>
      <c r="F6792">
        <v>77.364747219999998</v>
      </c>
      <c r="G6792">
        <v>28.59716667</v>
      </c>
      <c r="H6792" t="s">
        <v>2988</v>
      </c>
      <c r="I6792" t="s">
        <v>22</v>
      </c>
      <c r="J6792" t="s">
        <v>23</v>
      </c>
      <c r="K6792" t="s">
        <v>23</v>
      </c>
      <c r="L6792" t="s">
        <v>23</v>
      </c>
      <c r="M6792" t="s">
        <v>23</v>
      </c>
      <c r="N6792">
        <v>2</v>
      </c>
      <c r="O6792">
        <v>1</v>
      </c>
      <c r="P6792">
        <v>550</v>
      </c>
      <c r="Q6792">
        <v>1</v>
      </c>
      <c r="R6792" s="2" t="s">
        <v>73</v>
      </c>
      <c r="S6792" s="1" t="s">
        <v>337</v>
      </c>
      <c r="Z6792" t="str">
        <f>_xlfn.XLOOKUP(Table2[[#This Row],[CountryCode]],Sheet2!A:A,Sheet2!B:B)</f>
        <v>India</v>
      </c>
    </row>
    <row r="6793" spans="1:26" x14ac:dyDescent="0.3">
      <c r="A6793">
        <v>312935</v>
      </c>
      <c r="B6793">
        <v>1</v>
      </c>
      <c r="C6793" s="1" t="s">
        <v>4918</v>
      </c>
      <c r="D6793" t="s">
        <v>5019</v>
      </c>
      <c r="E6793" t="s">
        <v>5020</v>
      </c>
      <c r="F6793">
        <v>77.378167399999995</v>
      </c>
      <c r="G6793">
        <v>28.609575499999998</v>
      </c>
      <c r="H6793" t="s">
        <v>321</v>
      </c>
      <c r="I6793" t="s">
        <v>22</v>
      </c>
      <c r="J6793" t="s">
        <v>23</v>
      </c>
      <c r="K6793" t="s">
        <v>23</v>
      </c>
      <c r="L6793" t="s">
        <v>23</v>
      </c>
      <c r="M6793" t="s">
        <v>23</v>
      </c>
      <c r="N6793">
        <v>2</v>
      </c>
      <c r="O6793">
        <v>1</v>
      </c>
      <c r="P6793">
        <v>700</v>
      </c>
      <c r="Q6793">
        <v>1</v>
      </c>
      <c r="R6793" s="2" t="s">
        <v>5056</v>
      </c>
      <c r="S6793" s="1" t="s">
        <v>21</v>
      </c>
      <c r="T6793" t="s">
        <v>7318</v>
      </c>
      <c r="Z6793" t="str">
        <f>_xlfn.XLOOKUP(Table2[[#This Row],[CountryCode]],Sheet2!A:A,Sheet2!B:B)</f>
        <v>India</v>
      </c>
    </row>
    <row r="6794" spans="1:26" x14ac:dyDescent="0.3">
      <c r="A6794">
        <v>18264985</v>
      </c>
      <c r="B6794">
        <v>1</v>
      </c>
      <c r="C6794" s="1" t="s">
        <v>4918</v>
      </c>
      <c r="D6794" t="s">
        <v>4763</v>
      </c>
      <c r="E6794" t="s">
        <v>4927</v>
      </c>
      <c r="F6794">
        <v>77.334395700000002</v>
      </c>
      <c r="G6794">
        <v>28.594026599999999</v>
      </c>
      <c r="H6794" t="s">
        <v>479</v>
      </c>
      <c r="I6794" t="s">
        <v>22</v>
      </c>
      <c r="J6794" t="s">
        <v>23</v>
      </c>
      <c r="K6794" t="s">
        <v>23</v>
      </c>
      <c r="L6794" t="s">
        <v>23</v>
      </c>
      <c r="M6794" t="s">
        <v>23</v>
      </c>
      <c r="N6794">
        <v>2</v>
      </c>
      <c r="O6794">
        <v>1</v>
      </c>
      <c r="P6794">
        <v>500</v>
      </c>
      <c r="Q6794">
        <v>1</v>
      </c>
      <c r="R6794" s="2" t="s">
        <v>3208</v>
      </c>
      <c r="S6794" s="1" t="s">
        <v>21</v>
      </c>
      <c r="T6794" t="s">
        <v>7317</v>
      </c>
      <c r="Z6794" t="str">
        <f>_xlfn.XLOOKUP(Table2[[#This Row],[CountryCode]],Sheet2!A:A,Sheet2!B:B)</f>
        <v>India</v>
      </c>
    </row>
    <row r="6795" spans="1:26" x14ac:dyDescent="0.3">
      <c r="A6795">
        <v>18373560</v>
      </c>
      <c r="B6795">
        <v>1</v>
      </c>
      <c r="C6795" s="1" t="s">
        <v>4918</v>
      </c>
      <c r="D6795" t="s">
        <v>4951</v>
      </c>
      <c r="E6795" t="s">
        <v>4952</v>
      </c>
      <c r="F6795">
        <v>77.337422799999999</v>
      </c>
      <c r="G6795">
        <v>28.554127099999999</v>
      </c>
      <c r="H6795" t="s">
        <v>321</v>
      </c>
      <c r="I6795" t="s">
        <v>22</v>
      </c>
      <c r="J6795" t="s">
        <v>23</v>
      </c>
      <c r="K6795" t="s">
        <v>23</v>
      </c>
      <c r="L6795" t="s">
        <v>23</v>
      </c>
      <c r="M6795" t="s">
        <v>23</v>
      </c>
      <c r="N6795">
        <v>2</v>
      </c>
      <c r="O6795">
        <v>1</v>
      </c>
      <c r="P6795">
        <v>500</v>
      </c>
      <c r="Q6795">
        <v>1</v>
      </c>
      <c r="R6795" s="2" t="s">
        <v>1291</v>
      </c>
      <c r="S6795" s="1" t="s">
        <v>21</v>
      </c>
      <c r="T6795" t="s">
        <v>7318</v>
      </c>
      <c r="Z6795" t="str">
        <f>_xlfn.XLOOKUP(Table2[[#This Row],[CountryCode]],Sheet2!A:A,Sheet2!B:B)</f>
        <v>India</v>
      </c>
    </row>
    <row r="6796" spans="1:26" x14ac:dyDescent="0.3">
      <c r="A6796">
        <v>18430870</v>
      </c>
      <c r="B6796">
        <v>1</v>
      </c>
      <c r="C6796" s="1" t="s">
        <v>4918</v>
      </c>
      <c r="D6796" t="s">
        <v>4969</v>
      </c>
      <c r="E6796" t="s">
        <v>4970</v>
      </c>
      <c r="F6796">
        <v>77.324803000000003</v>
      </c>
      <c r="G6796">
        <v>28.564184999999998</v>
      </c>
      <c r="H6796" t="s">
        <v>319</v>
      </c>
      <c r="I6796" t="s">
        <v>22</v>
      </c>
      <c r="J6796" t="s">
        <v>23</v>
      </c>
      <c r="K6796" t="s">
        <v>23</v>
      </c>
      <c r="L6796" t="s">
        <v>23</v>
      </c>
      <c r="M6796" t="s">
        <v>23</v>
      </c>
      <c r="N6796">
        <v>2</v>
      </c>
      <c r="O6796">
        <v>1</v>
      </c>
      <c r="P6796">
        <v>850</v>
      </c>
      <c r="Q6796">
        <v>1</v>
      </c>
      <c r="R6796" s="2" t="s">
        <v>958</v>
      </c>
      <c r="S6796" s="1" t="s">
        <v>319</v>
      </c>
      <c r="Z6796" t="str">
        <f>_xlfn.XLOOKUP(Table2[[#This Row],[CountryCode]],Sheet2!A:A,Sheet2!B:B)</f>
        <v>India</v>
      </c>
    </row>
    <row r="6797" spans="1:26" x14ac:dyDescent="0.3">
      <c r="A6797">
        <v>3425</v>
      </c>
      <c r="B6797">
        <v>1</v>
      </c>
      <c r="C6797" s="1" t="s">
        <v>18</v>
      </c>
      <c r="D6797" t="s">
        <v>1948</v>
      </c>
      <c r="E6797" t="s">
        <v>1949</v>
      </c>
      <c r="F6797">
        <v>77.226435300000006</v>
      </c>
      <c r="G6797">
        <v>28.599636499999999</v>
      </c>
      <c r="H6797" t="s">
        <v>5057</v>
      </c>
      <c r="I6797" t="s">
        <v>22</v>
      </c>
      <c r="J6797" t="s">
        <v>28</v>
      </c>
      <c r="K6797" t="s">
        <v>23</v>
      </c>
      <c r="L6797" t="s">
        <v>23</v>
      </c>
      <c r="M6797" t="s">
        <v>23</v>
      </c>
      <c r="N6797">
        <v>4</v>
      </c>
      <c r="O6797">
        <v>203</v>
      </c>
      <c r="P6797">
        <v>2000</v>
      </c>
      <c r="Q6797">
        <v>3.8</v>
      </c>
      <c r="R6797" s="2" t="s">
        <v>4674</v>
      </c>
      <c r="S6797" s="1" t="s">
        <v>671</v>
      </c>
      <c r="T6797" t="s">
        <v>7335</v>
      </c>
      <c r="Z6797" t="str">
        <f>_xlfn.XLOOKUP(Table2[[#This Row],[CountryCode]],Sheet2!A:A,Sheet2!B:B)</f>
        <v>India</v>
      </c>
    </row>
    <row r="6798" spans="1:26" x14ac:dyDescent="0.3">
      <c r="A6798">
        <v>18355013</v>
      </c>
      <c r="B6798">
        <v>1</v>
      </c>
      <c r="C6798" s="1" t="s">
        <v>4918</v>
      </c>
      <c r="D6798" t="s">
        <v>4923</v>
      </c>
      <c r="E6798" t="s">
        <v>4924</v>
      </c>
      <c r="F6798">
        <v>0</v>
      </c>
      <c r="G6798">
        <v>0</v>
      </c>
      <c r="H6798" t="s">
        <v>358</v>
      </c>
      <c r="I6798" t="s">
        <v>22</v>
      </c>
      <c r="J6798" t="s">
        <v>23</v>
      </c>
      <c r="K6798" t="s">
        <v>23</v>
      </c>
      <c r="L6798" t="s">
        <v>23</v>
      </c>
      <c r="M6798" t="s">
        <v>23</v>
      </c>
      <c r="N6798">
        <v>2</v>
      </c>
      <c r="O6798">
        <v>1</v>
      </c>
      <c r="P6798">
        <v>600</v>
      </c>
      <c r="Q6798">
        <v>1</v>
      </c>
      <c r="R6798" s="2" t="s">
        <v>3024</v>
      </c>
      <c r="S6798" s="1" t="s">
        <v>358</v>
      </c>
      <c r="Z6798" t="str">
        <f>_xlfn.XLOOKUP(Table2[[#This Row],[CountryCode]],Sheet2!A:A,Sheet2!B:B)</f>
        <v>India</v>
      </c>
    </row>
    <row r="6799" spans="1:26" x14ac:dyDescent="0.3">
      <c r="A6799">
        <v>18439529</v>
      </c>
      <c r="B6799">
        <v>1</v>
      </c>
      <c r="C6799" s="1" t="s">
        <v>4918</v>
      </c>
      <c r="D6799" t="s">
        <v>4957</v>
      </c>
      <c r="E6799" t="s">
        <v>4958</v>
      </c>
      <c r="F6799">
        <v>77.3807896</v>
      </c>
      <c r="G6799">
        <v>28.566415299999999</v>
      </c>
      <c r="H6799" t="s">
        <v>372</v>
      </c>
      <c r="I6799" t="s">
        <v>22</v>
      </c>
      <c r="J6799" t="s">
        <v>23</v>
      </c>
      <c r="K6799" t="s">
        <v>23</v>
      </c>
      <c r="L6799" t="s">
        <v>23</v>
      </c>
      <c r="M6799" t="s">
        <v>23</v>
      </c>
      <c r="N6799">
        <v>2</v>
      </c>
      <c r="O6799">
        <v>1</v>
      </c>
      <c r="P6799">
        <v>600</v>
      </c>
      <c r="Q6799">
        <v>1</v>
      </c>
      <c r="R6799" s="2" t="s">
        <v>1440</v>
      </c>
      <c r="S6799" s="1" t="s">
        <v>343</v>
      </c>
      <c r="Z6799" t="str">
        <f>_xlfn.XLOOKUP(Table2[[#This Row],[CountryCode]],Sheet2!A:A,Sheet2!B:B)</f>
        <v>India</v>
      </c>
    </row>
    <row r="6800" spans="1:26" x14ac:dyDescent="0.3">
      <c r="A6800">
        <v>18433873</v>
      </c>
      <c r="B6800">
        <v>1</v>
      </c>
      <c r="C6800" s="1" t="s">
        <v>4918</v>
      </c>
      <c r="D6800" t="s">
        <v>4957</v>
      </c>
      <c r="E6800" t="s">
        <v>4958</v>
      </c>
      <c r="F6800">
        <v>77.386199000000005</v>
      </c>
      <c r="G6800">
        <v>28.572213600000001</v>
      </c>
      <c r="H6800" t="s">
        <v>321</v>
      </c>
      <c r="I6800" t="s">
        <v>22</v>
      </c>
      <c r="J6800" t="s">
        <v>23</v>
      </c>
      <c r="K6800" t="s">
        <v>23</v>
      </c>
      <c r="L6800" t="s">
        <v>23</v>
      </c>
      <c r="M6800" t="s">
        <v>23</v>
      </c>
      <c r="N6800">
        <v>2</v>
      </c>
      <c r="O6800">
        <v>1</v>
      </c>
      <c r="P6800">
        <v>600</v>
      </c>
      <c r="Q6800">
        <v>1</v>
      </c>
      <c r="R6800" s="2" t="s">
        <v>623</v>
      </c>
      <c r="S6800" s="1" t="s">
        <v>21</v>
      </c>
      <c r="T6800" t="s">
        <v>7318</v>
      </c>
      <c r="Z6800" t="str">
        <f>_xlfn.XLOOKUP(Table2[[#This Row],[CountryCode]],Sheet2!A:A,Sheet2!B:B)</f>
        <v>India</v>
      </c>
    </row>
    <row r="6801" spans="1:26" x14ac:dyDescent="0.3">
      <c r="A6801">
        <v>18468948</v>
      </c>
      <c r="B6801">
        <v>1</v>
      </c>
      <c r="C6801" s="1" t="s">
        <v>4918</v>
      </c>
      <c r="D6801" t="s">
        <v>4957</v>
      </c>
      <c r="E6801" t="s">
        <v>4958</v>
      </c>
      <c r="F6801">
        <v>77.392176000000006</v>
      </c>
      <c r="G6801">
        <v>28.5717508</v>
      </c>
      <c r="H6801" t="s">
        <v>2694</v>
      </c>
      <c r="I6801" t="s">
        <v>22</v>
      </c>
      <c r="J6801" t="s">
        <v>28</v>
      </c>
      <c r="K6801" t="s">
        <v>23</v>
      </c>
      <c r="L6801" t="s">
        <v>23</v>
      </c>
      <c r="M6801" t="s">
        <v>23</v>
      </c>
      <c r="N6801">
        <v>2</v>
      </c>
      <c r="O6801">
        <v>1</v>
      </c>
      <c r="P6801">
        <v>800</v>
      </c>
      <c r="Q6801">
        <v>1</v>
      </c>
      <c r="R6801" s="2" t="s">
        <v>609</v>
      </c>
      <c r="S6801" s="1" t="s">
        <v>21</v>
      </c>
      <c r="T6801" t="s">
        <v>7330</v>
      </c>
      <c r="Z6801" t="str">
        <f>_xlfn.XLOOKUP(Table2[[#This Row],[CountryCode]],Sheet2!A:A,Sheet2!B:B)</f>
        <v>India</v>
      </c>
    </row>
    <row r="6802" spans="1:26" x14ac:dyDescent="0.3">
      <c r="A6802">
        <v>18423896</v>
      </c>
      <c r="B6802">
        <v>1</v>
      </c>
      <c r="C6802" s="1" t="s">
        <v>4918</v>
      </c>
      <c r="D6802" t="s">
        <v>4965</v>
      </c>
      <c r="E6802" t="s">
        <v>4966</v>
      </c>
      <c r="F6802">
        <v>77.370709199999993</v>
      </c>
      <c r="G6802">
        <v>28.618230199999999</v>
      </c>
      <c r="H6802" t="s">
        <v>366</v>
      </c>
      <c r="I6802" t="s">
        <v>22</v>
      </c>
      <c r="J6802" t="s">
        <v>23</v>
      </c>
      <c r="K6802" t="s">
        <v>28</v>
      </c>
      <c r="L6802" t="s">
        <v>23</v>
      </c>
      <c r="M6802" t="s">
        <v>23</v>
      </c>
      <c r="N6802">
        <v>2</v>
      </c>
      <c r="O6802">
        <v>1</v>
      </c>
      <c r="P6802">
        <v>600</v>
      </c>
      <c r="Q6802">
        <v>1</v>
      </c>
      <c r="R6802" s="2" t="s">
        <v>661</v>
      </c>
      <c r="S6802" s="1" t="s">
        <v>366</v>
      </c>
      <c r="Z6802" t="str">
        <f>_xlfn.XLOOKUP(Table2[[#This Row],[CountryCode]],Sheet2!A:A,Sheet2!B:B)</f>
        <v>India</v>
      </c>
    </row>
    <row r="6803" spans="1:26" x14ac:dyDescent="0.3">
      <c r="A6803">
        <v>18450369</v>
      </c>
      <c r="B6803">
        <v>1</v>
      </c>
      <c r="C6803" s="1" t="s">
        <v>4918</v>
      </c>
      <c r="D6803" t="s">
        <v>4942</v>
      </c>
      <c r="E6803" t="s">
        <v>4943</v>
      </c>
      <c r="F6803">
        <v>0</v>
      </c>
      <c r="G6803">
        <v>0</v>
      </c>
      <c r="H6803" t="s">
        <v>21</v>
      </c>
      <c r="I6803" t="s">
        <v>22</v>
      </c>
      <c r="J6803" t="s">
        <v>23</v>
      </c>
      <c r="K6803" t="s">
        <v>23</v>
      </c>
      <c r="L6803" t="s">
        <v>23</v>
      </c>
      <c r="M6803" t="s">
        <v>23</v>
      </c>
      <c r="N6803">
        <v>2</v>
      </c>
      <c r="O6803">
        <v>1</v>
      </c>
      <c r="P6803">
        <v>500</v>
      </c>
      <c r="Q6803">
        <v>1</v>
      </c>
      <c r="R6803" s="2" t="s">
        <v>3409</v>
      </c>
      <c r="S6803" s="1" t="s">
        <v>21</v>
      </c>
      <c r="Z6803" t="str">
        <f>_xlfn.XLOOKUP(Table2[[#This Row],[CountryCode]],Sheet2!A:A,Sheet2!B:B)</f>
        <v>India</v>
      </c>
    </row>
    <row r="6804" spans="1:26" x14ac:dyDescent="0.3">
      <c r="A6804">
        <v>18432190</v>
      </c>
      <c r="B6804">
        <v>1</v>
      </c>
      <c r="C6804" s="1" t="s">
        <v>4918</v>
      </c>
      <c r="D6804" t="s">
        <v>4979</v>
      </c>
      <c r="E6804" t="s">
        <v>4978</v>
      </c>
      <c r="F6804">
        <v>77.360930600000003</v>
      </c>
      <c r="G6804">
        <v>28.561453700000001</v>
      </c>
      <c r="H6804" t="s">
        <v>313</v>
      </c>
      <c r="I6804" t="s">
        <v>22</v>
      </c>
      <c r="J6804" t="s">
        <v>23</v>
      </c>
      <c r="K6804" t="s">
        <v>23</v>
      </c>
      <c r="L6804" t="s">
        <v>23</v>
      </c>
      <c r="M6804" t="s">
        <v>23</v>
      </c>
      <c r="N6804">
        <v>2</v>
      </c>
      <c r="O6804">
        <v>1</v>
      </c>
      <c r="P6804">
        <v>600</v>
      </c>
      <c r="Q6804">
        <v>1</v>
      </c>
      <c r="R6804" s="2" t="s">
        <v>4861</v>
      </c>
      <c r="S6804" s="1" t="s">
        <v>313</v>
      </c>
      <c r="Z6804" t="str">
        <f>_xlfn.XLOOKUP(Table2[[#This Row],[CountryCode]],Sheet2!A:A,Sheet2!B:B)</f>
        <v>India</v>
      </c>
    </row>
    <row r="6805" spans="1:26" x14ac:dyDescent="0.3">
      <c r="A6805">
        <v>18458636</v>
      </c>
      <c r="B6805">
        <v>1</v>
      </c>
      <c r="C6805" s="1" t="s">
        <v>4918</v>
      </c>
      <c r="D6805" t="s">
        <v>4928</v>
      </c>
      <c r="E6805" t="s">
        <v>4929</v>
      </c>
      <c r="F6805">
        <v>0</v>
      </c>
      <c r="G6805">
        <v>0</v>
      </c>
      <c r="H6805" t="s">
        <v>304</v>
      </c>
      <c r="I6805" t="s">
        <v>22</v>
      </c>
      <c r="J6805" t="s">
        <v>23</v>
      </c>
      <c r="K6805" t="s">
        <v>23</v>
      </c>
      <c r="L6805" t="s">
        <v>23</v>
      </c>
      <c r="M6805" t="s">
        <v>23</v>
      </c>
      <c r="N6805">
        <v>2</v>
      </c>
      <c r="O6805">
        <v>1</v>
      </c>
      <c r="P6805">
        <v>500</v>
      </c>
      <c r="Q6805">
        <v>1</v>
      </c>
      <c r="R6805" s="2" t="s">
        <v>3782</v>
      </c>
      <c r="S6805" s="1" t="s">
        <v>21</v>
      </c>
      <c r="Z6805" t="str">
        <f>_xlfn.XLOOKUP(Table2[[#This Row],[CountryCode]],Sheet2!A:A,Sheet2!B:B)</f>
        <v>India</v>
      </c>
    </row>
    <row r="6806" spans="1:26" x14ac:dyDescent="0.3">
      <c r="A6806">
        <v>18382377</v>
      </c>
      <c r="B6806">
        <v>1</v>
      </c>
      <c r="C6806" s="1" t="s">
        <v>4918</v>
      </c>
      <c r="D6806" t="s">
        <v>4919</v>
      </c>
      <c r="E6806" t="s">
        <v>4920</v>
      </c>
      <c r="F6806">
        <v>77.353753100000006</v>
      </c>
      <c r="G6806">
        <v>28.574406700000001</v>
      </c>
      <c r="H6806" t="s">
        <v>748</v>
      </c>
      <c r="I6806" t="s">
        <v>22</v>
      </c>
      <c r="J6806" t="s">
        <v>23</v>
      </c>
      <c r="K6806" t="s">
        <v>23</v>
      </c>
      <c r="L6806" t="s">
        <v>23</v>
      </c>
      <c r="M6806" t="s">
        <v>23</v>
      </c>
      <c r="N6806">
        <v>1</v>
      </c>
      <c r="O6806">
        <v>1</v>
      </c>
      <c r="P6806">
        <v>250</v>
      </c>
      <c r="Q6806">
        <v>1</v>
      </c>
      <c r="R6806" s="2" t="s">
        <v>5058</v>
      </c>
      <c r="S6806" s="1" t="s">
        <v>733</v>
      </c>
      <c r="Z6806" t="str">
        <f>_xlfn.XLOOKUP(Table2[[#This Row],[CountryCode]],Sheet2!A:A,Sheet2!B:B)</f>
        <v>India</v>
      </c>
    </row>
    <row r="6807" spans="1:26" x14ac:dyDescent="0.3">
      <c r="A6807">
        <v>18383481</v>
      </c>
      <c r="B6807">
        <v>1</v>
      </c>
      <c r="C6807" s="1" t="s">
        <v>4918</v>
      </c>
      <c r="D6807" t="s">
        <v>4919</v>
      </c>
      <c r="E6807" t="s">
        <v>4920</v>
      </c>
      <c r="F6807">
        <v>77.353677860000005</v>
      </c>
      <c r="G6807">
        <v>28.574196839999999</v>
      </c>
      <c r="H6807" t="s">
        <v>5059</v>
      </c>
      <c r="I6807" t="s">
        <v>22</v>
      </c>
      <c r="J6807" t="s">
        <v>23</v>
      </c>
      <c r="K6807" t="s">
        <v>23</v>
      </c>
      <c r="L6807" t="s">
        <v>23</v>
      </c>
      <c r="M6807" t="s">
        <v>23</v>
      </c>
      <c r="N6807">
        <v>1</v>
      </c>
      <c r="O6807">
        <v>1</v>
      </c>
      <c r="P6807">
        <v>300</v>
      </c>
      <c r="Q6807">
        <v>1</v>
      </c>
      <c r="R6807" s="2" t="s">
        <v>2772</v>
      </c>
      <c r="S6807" s="1" t="s">
        <v>477</v>
      </c>
      <c r="Z6807" t="str">
        <f>_xlfn.XLOOKUP(Table2[[#This Row],[CountryCode]],Sheet2!A:A,Sheet2!B:B)</f>
        <v>India</v>
      </c>
    </row>
    <row r="6808" spans="1:26" x14ac:dyDescent="0.3">
      <c r="A6808">
        <v>18273973</v>
      </c>
      <c r="B6808">
        <v>1</v>
      </c>
      <c r="C6808" s="1" t="s">
        <v>4918</v>
      </c>
      <c r="D6808" t="s">
        <v>4928</v>
      </c>
      <c r="E6808" t="s">
        <v>4929</v>
      </c>
      <c r="F6808">
        <v>77.4028201</v>
      </c>
      <c r="G6808">
        <v>28.4996449</v>
      </c>
      <c r="H6808" t="s">
        <v>358</v>
      </c>
      <c r="I6808" t="s">
        <v>22</v>
      </c>
      <c r="J6808" t="s">
        <v>23</v>
      </c>
      <c r="K6808" t="s">
        <v>23</v>
      </c>
      <c r="L6808" t="s">
        <v>23</v>
      </c>
      <c r="M6808" t="s">
        <v>23</v>
      </c>
      <c r="N6808">
        <v>1</v>
      </c>
      <c r="O6808">
        <v>1</v>
      </c>
      <c r="P6808">
        <v>250</v>
      </c>
      <c r="Q6808">
        <v>1</v>
      </c>
      <c r="R6808" s="2" t="s">
        <v>2742</v>
      </c>
      <c r="S6808" s="1" t="s">
        <v>358</v>
      </c>
      <c r="Z6808" t="str">
        <f>_xlfn.XLOOKUP(Table2[[#This Row],[CountryCode]],Sheet2!A:A,Sheet2!B:B)</f>
        <v>India</v>
      </c>
    </row>
    <row r="6809" spans="1:26" x14ac:dyDescent="0.3">
      <c r="A6809">
        <v>18345109</v>
      </c>
      <c r="B6809">
        <v>1</v>
      </c>
      <c r="C6809" s="1" t="s">
        <v>4918</v>
      </c>
      <c r="D6809" t="s">
        <v>4396</v>
      </c>
      <c r="E6809" t="s">
        <v>4941</v>
      </c>
      <c r="F6809">
        <v>77.312743499999996</v>
      </c>
      <c r="G6809">
        <v>28.582727800000001</v>
      </c>
      <c r="H6809" t="s">
        <v>366</v>
      </c>
      <c r="I6809" t="s">
        <v>22</v>
      </c>
      <c r="J6809" t="s">
        <v>23</v>
      </c>
      <c r="K6809" t="s">
        <v>23</v>
      </c>
      <c r="L6809" t="s">
        <v>23</v>
      </c>
      <c r="M6809" t="s">
        <v>23</v>
      </c>
      <c r="N6809">
        <v>1</v>
      </c>
      <c r="O6809">
        <v>1</v>
      </c>
      <c r="P6809">
        <v>250</v>
      </c>
      <c r="Q6809">
        <v>1</v>
      </c>
      <c r="R6809" s="2" t="s">
        <v>2777</v>
      </c>
      <c r="S6809" s="1" t="s">
        <v>366</v>
      </c>
      <c r="Z6809" t="str">
        <f>_xlfn.XLOOKUP(Table2[[#This Row],[CountryCode]],Sheet2!A:A,Sheet2!B:B)</f>
        <v>India</v>
      </c>
    </row>
    <row r="6810" spans="1:26" x14ac:dyDescent="0.3">
      <c r="A6810">
        <v>18377587</v>
      </c>
      <c r="B6810">
        <v>1</v>
      </c>
      <c r="C6810" s="1" t="s">
        <v>4918</v>
      </c>
      <c r="D6810" t="s">
        <v>5007</v>
      </c>
      <c r="E6810" t="s">
        <v>5008</v>
      </c>
      <c r="F6810">
        <v>0</v>
      </c>
      <c r="G6810">
        <v>0</v>
      </c>
      <c r="H6810" t="s">
        <v>466</v>
      </c>
      <c r="I6810" t="s">
        <v>22</v>
      </c>
      <c r="J6810" t="s">
        <v>23</v>
      </c>
      <c r="K6810" t="s">
        <v>23</v>
      </c>
      <c r="L6810" t="s">
        <v>23</v>
      </c>
      <c r="M6810" t="s">
        <v>23</v>
      </c>
      <c r="N6810">
        <v>1</v>
      </c>
      <c r="O6810">
        <v>1</v>
      </c>
      <c r="P6810">
        <v>150</v>
      </c>
      <c r="Q6810">
        <v>1</v>
      </c>
      <c r="R6810" s="2" t="s">
        <v>2547</v>
      </c>
      <c r="S6810" s="1" t="s">
        <v>21</v>
      </c>
      <c r="Z6810" t="str">
        <f>_xlfn.XLOOKUP(Table2[[#This Row],[CountryCode]],Sheet2!A:A,Sheet2!B:B)</f>
        <v>India</v>
      </c>
    </row>
    <row r="6811" spans="1:26" x14ac:dyDescent="0.3">
      <c r="A6811">
        <v>18387305</v>
      </c>
      <c r="B6811">
        <v>1</v>
      </c>
      <c r="C6811" s="1" t="s">
        <v>4918</v>
      </c>
      <c r="D6811" t="s">
        <v>4951</v>
      </c>
      <c r="E6811" t="s">
        <v>4952</v>
      </c>
      <c r="F6811">
        <v>0</v>
      </c>
      <c r="G6811">
        <v>0</v>
      </c>
      <c r="H6811" t="s">
        <v>466</v>
      </c>
      <c r="I6811" t="s">
        <v>22</v>
      </c>
      <c r="J6811" t="s">
        <v>23</v>
      </c>
      <c r="K6811" t="s">
        <v>23</v>
      </c>
      <c r="L6811" t="s">
        <v>23</v>
      </c>
      <c r="M6811" t="s">
        <v>23</v>
      </c>
      <c r="N6811">
        <v>1</v>
      </c>
      <c r="O6811">
        <v>1</v>
      </c>
      <c r="P6811">
        <v>100</v>
      </c>
      <c r="Q6811">
        <v>1</v>
      </c>
      <c r="R6811" s="2" t="s">
        <v>3901</v>
      </c>
      <c r="S6811" s="1" t="s">
        <v>21</v>
      </c>
      <c r="Z6811" t="str">
        <f>_xlfn.XLOOKUP(Table2[[#This Row],[CountryCode]],Sheet2!A:A,Sheet2!B:B)</f>
        <v>India</v>
      </c>
    </row>
    <row r="6812" spans="1:26" x14ac:dyDescent="0.3">
      <c r="A6812">
        <v>18478981</v>
      </c>
      <c r="B6812">
        <v>1</v>
      </c>
      <c r="C6812" s="1" t="s">
        <v>4918</v>
      </c>
      <c r="D6812" t="s">
        <v>4923</v>
      </c>
      <c r="E6812" t="s">
        <v>4924</v>
      </c>
      <c r="F6812">
        <v>0</v>
      </c>
      <c r="G6812">
        <v>0</v>
      </c>
      <c r="H6812" t="s">
        <v>337</v>
      </c>
      <c r="I6812" t="s">
        <v>22</v>
      </c>
      <c r="J6812" t="s">
        <v>23</v>
      </c>
      <c r="K6812" t="s">
        <v>23</v>
      </c>
      <c r="L6812" t="s">
        <v>23</v>
      </c>
      <c r="M6812" t="s">
        <v>23</v>
      </c>
      <c r="N6812">
        <v>1</v>
      </c>
      <c r="O6812">
        <v>1</v>
      </c>
      <c r="P6812">
        <v>400</v>
      </c>
      <c r="Q6812">
        <v>1</v>
      </c>
      <c r="R6812" s="2" t="s">
        <v>2415</v>
      </c>
      <c r="S6812" s="1" t="s">
        <v>337</v>
      </c>
      <c r="Z6812" t="str">
        <f>_xlfn.XLOOKUP(Table2[[#This Row],[CountryCode]],Sheet2!A:A,Sheet2!B:B)</f>
        <v>India</v>
      </c>
    </row>
    <row r="6813" spans="1:26" x14ac:dyDescent="0.3">
      <c r="A6813">
        <v>18489849</v>
      </c>
      <c r="B6813">
        <v>1</v>
      </c>
      <c r="C6813" s="1" t="s">
        <v>4918</v>
      </c>
      <c r="D6813" t="s">
        <v>4763</v>
      </c>
      <c r="E6813" t="s">
        <v>4927</v>
      </c>
      <c r="F6813">
        <v>77.344125199999993</v>
      </c>
      <c r="G6813">
        <v>28.596949800000001</v>
      </c>
      <c r="H6813" t="s">
        <v>514</v>
      </c>
      <c r="I6813" t="s">
        <v>22</v>
      </c>
      <c r="J6813" t="s">
        <v>23</v>
      </c>
      <c r="K6813" t="s">
        <v>23</v>
      </c>
      <c r="L6813" t="s">
        <v>23</v>
      </c>
      <c r="M6813" t="s">
        <v>23</v>
      </c>
      <c r="N6813">
        <v>1</v>
      </c>
      <c r="O6813">
        <v>1</v>
      </c>
      <c r="P6813">
        <v>150</v>
      </c>
      <c r="Q6813">
        <v>1</v>
      </c>
      <c r="R6813" s="2" t="s">
        <v>755</v>
      </c>
      <c r="S6813" s="1" t="s">
        <v>450</v>
      </c>
      <c r="Z6813" t="str">
        <f>_xlfn.XLOOKUP(Table2[[#This Row],[CountryCode]],Sheet2!A:A,Sheet2!B:B)</f>
        <v>India</v>
      </c>
    </row>
    <row r="6814" spans="1:26" x14ac:dyDescent="0.3">
      <c r="A6814">
        <v>18384109</v>
      </c>
      <c r="B6814">
        <v>1</v>
      </c>
      <c r="C6814" s="1" t="s">
        <v>4918</v>
      </c>
      <c r="D6814" t="s">
        <v>4928</v>
      </c>
      <c r="E6814" t="s">
        <v>4929</v>
      </c>
      <c r="F6814">
        <v>77.404354799999993</v>
      </c>
      <c r="G6814">
        <v>28.4990685</v>
      </c>
      <c r="H6814" t="s">
        <v>644</v>
      </c>
      <c r="I6814" t="s">
        <v>22</v>
      </c>
      <c r="J6814" t="s">
        <v>23</v>
      </c>
      <c r="K6814" t="s">
        <v>23</v>
      </c>
      <c r="L6814" t="s">
        <v>23</v>
      </c>
      <c r="M6814" t="s">
        <v>23</v>
      </c>
      <c r="N6814">
        <v>1</v>
      </c>
      <c r="O6814">
        <v>1</v>
      </c>
      <c r="P6814">
        <v>100</v>
      </c>
      <c r="Q6814">
        <v>1</v>
      </c>
      <c r="R6814" s="2" t="s">
        <v>3308</v>
      </c>
      <c r="S6814" s="1" t="s">
        <v>644</v>
      </c>
      <c r="Z6814" t="str">
        <f>_xlfn.XLOOKUP(Table2[[#This Row],[CountryCode]],Sheet2!A:A,Sheet2!B:B)</f>
        <v>India</v>
      </c>
    </row>
    <row r="6815" spans="1:26" x14ac:dyDescent="0.3">
      <c r="A6815">
        <v>18441665</v>
      </c>
      <c r="B6815">
        <v>1</v>
      </c>
      <c r="C6815" s="1" t="s">
        <v>4918</v>
      </c>
      <c r="D6815" t="s">
        <v>4928</v>
      </c>
      <c r="E6815" t="s">
        <v>4929</v>
      </c>
      <c r="F6815">
        <v>77.3777963</v>
      </c>
      <c r="G6815">
        <v>28.513978000000002</v>
      </c>
      <c r="H6815" t="s">
        <v>543</v>
      </c>
      <c r="I6815" t="s">
        <v>22</v>
      </c>
      <c r="J6815" t="s">
        <v>23</v>
      </c>
      <c r="K6815" t="s">
        <v>23</v>
      </c>
      <c r="L6815" t="s">
        <v>23</v>
      </c>
      <c r="M6815" t="s">
        <v>23</v>
      </c>
      <c r="N6815">
        <v>1</v>
      </c>
      <c r="O6815">
        <v>1</v>
      </c>
      <c r="P6815">
        <v>200</v>
      </c>
      <c r="Q6815">
        <v>1</v>
      </c>
      <c r="R6815" s="2" t="s">
        <v>1006</v>
      </c>
      <c r="S6815" s="1" t="s">
        <v>337</v>
      </c>
      <c r="Z6815" t="str">
        <f>_xlfn.XLOOKUP(Table2[[#This Row],[CountryCode]],Sheet2!A:A,Sheet2!B:B)</f>
        <v>India</v>
      </c>
    </row>
    <row r="6816" spans="1:26" x14ac:dyDescent="0.3">
      <c r="A6816">
        <v>307719</v>
      </c>
      <c r="B6816">
        <v>1</v>
      </c>
      <c r="C6816" s="1" t="s">
        <v>4918</v>
      </c>
      <c r="D6816" t="s">
        <v>5007</v>
      </c>
      <c r="E6816" t="s">
        <v>5008</v>
      </c>
      <c r="F6816">
        <v>77.324586109999998</v>
      </c>
      <c r="G6816">
        <v>28.573866670000001</v>
      </c>
      <c r="H6816" t="s">
        <v>21</v>
      </c>
      <c r="I6816" t="s">
        <v>22</v>
      </c>
      <c r="J6816" t="s">
        <v>23</v>
      </c>
      <c r="K6816" t="s">
        <v>23</v>
      </c>
      <c r="L6816" t="s">
        <v>23</v>
      </c>
      <c r="M6816" t="s">
        <v>23</v>
      </c>
      <c r="N6816">
        <v>1</v>
      </c>
      <c r="O6816">
        <v>1</v>
      </c>
      <c r="P6816">
        <v>100</v>
      </c>
      <c r="Q6816">
        <v>1</v>
      </c>
      <c r="R6816" s="2" t="s">
        <v>938</v>
      </c>
      <c r="S6816" s="1" t="s">
        <v>21</v>
      </c>
      <c r="Z6816" t="str">
        <f>_xlfn.XLOOKUP(Table2[[#This Row],[CountryCode]],Sheet2!A:A,Sheet2!B:B)</f>
        <v>India</v>
      </c>
    </row>
    <row r="6817" spans="1:26" x14ac:dyDescent="0.3">
      <c r="A6817">
        <v>18234101</v>
      </c>
      <c r="B6817">
        <v>1</v>
      </c>
      <c r="C6817" s="1" t="s">
        <v>4918</v>
      </c>
      <c r="D6817" t="s">
        <v>4980</v>
      </c>
      <c r="E6817" t="s">
        <v>4981</v>
      </c>
      <c r="F6817">
        <v>77.371741299999996</v>
      </c>
      <c r="G6817">
        <v>28.552833100000001</v>
      </c>
      <c r="H6817" t="s">
        <v>366</v>
      </c>
      <c r="I6817" t="s">
        <v>22</v>
      </c>
      <c r="J6817" t="s">
        <v>23</v>
      </c>
      <c r="K6817" t="s">
        <v>23</v>
      </c>
      <c r="L6817" t="s">
        <v>23</v>
      </c>
      <c r="M6817" t="s">
        <v>23</v>
      </c>
      <c r="N6817">
        <v>1</v>
      </c>
      <c r="O6817">
        <v>1</v>
      </c>
      <c r="P6817">
        <v>150</v>
      </c>
      <c r="Q6817">
        <v>1</v>
      </c>
      <c r="R6817" s="2" t="s">
        <v>4874</v>
      </c>
      <c r="S6817" s="1" t="s">
        <v>366</v>
      </c>
      <c r="Z6817" t="str">
        <f>_xlfn.XLOOKUP(Table2[[#This Row],[CountryCode]],Sheet2!A:A,Sheet2!B:B)</f>
        <v>India</v>
      </c>
    </row>
    <row r="6818" spans="1:26" x14ac:dyDescent="0.3">
      <c r="A6818">
        <v>18462716</v>
      </c>
      <c r="B6818">
        <v>1</v>
      </c>
      <c r="C6818" s="1" t="s">
        <v>4918</v>
      </c>
      <c r="D6818" t="s">
        <v>4933</v>
      </c>
      <c r="E6818" t="s">
        <v>4934</v>
      </c>
      <c r="F6818">
        <v>77.378494399999994</v>
      </c>
      <c r="G6818">
        <v>28.617758599999998</v>
      </c>
      <c r="H6818" t="s">
        <v>368</v>
      </c>
      <c r="I6818" t="s">
        <v>22</v>
      </c>
      <c r="J6818" t="s">
        <v>23</v>
      </c>
      <c r="K6818" t="s">
        <v>23</v>
      </c>
      <c r="L6818" t="s">
        <v>23</v>
      </c>
      <c r="M6818" t="s">
        <v>23</v>
      </c>
      <c r="N6818">
        <v>1</v>
      </c>
      <c r="O6818">
        <v>1</v>
      </c>
      <c r="P6818">
        <v>300</v>
      </c>
      <c r="Q6818">
        <v>1</v>
      </c>
      <c r="R6818" s="2" t="s">
        <v>3447</v>
      </c>
      <c r="S6818" s="1" t="s">
        <v>368</v>
      </c>
      <c r="Z6818" t="str">
        <f>_xlfn.XLOOKUP(Table2[[#This Row],[CountryCode]],Sheet2!A:A,Sheet2!B:B)</f>
        <v>India</v>
      </c>
    </row>
    <row r="6819" spans="1:26" x14ac:dyDescent="0.3">
      <c r="A6819">
        <v>18255132</v>
      </c>
      <c r="B6819">
        <v>1</v>
      </c>
      <c r="C6819" s="1" t="s">
        <v>4918</v>
      </c>
      <c r="D6819" t="s">
        <v>4997</v>
      </c>
      <c r="E6819" t="s">
        <v>4998</v>
      </c>
      <c r="F6819">
        <v>77.367187999999999</v>
      </c>
      <c r="G6819">
        <v>28.557851800000002</v>
      </c>
      <c r="H6819" t="s">
        <v>528</v>
      </c>
      <c r="I6819" t="s">
        <v>22</v>
      </c>
      <c r="J6819" t="s">
        <v>23</v>
      </c>
      <c r="K6819" t="s">
        <v>23</v>
      </c>
      <c r="L6819" t="s">
        <v>23</v>
      </c>
      <c r="M6819" t="s">
        <v>23</v>
      </c>
      <c r="N6819">
        <v>1</v>
      </c>
      <c r="O6819">
        <v>1</v>
      </c>
      <c r="P6819">
        <v>250</v>
      </c>
      <c r="Q6819">
        <v>1</v>
      </c>
      <c r="R6819" s="2" t="s">
        <v>4643</v>
      </c>
      <c r="S6819" s="1" t="s">
        <v>620</v>
      </c>
      <c r="Z6819" t="str">
        <f>_xlfn.XLOOKUP(Table2[[#This Row],[CountryCode]],Sheet2!A:A,Sheet2!B:B)</f>
        <v>India</v>
      </c>
    </row>
    <row r="6820" spans="1:26" x14ac:dyDescent="0.3">
      <c r="A6820">
        <v>18382336</v>
      </c>
      <c r="B6820">
        <v>1</v>
      </c>
      <c r="C6820" s="1" t="s">
        <v>4918</v>
      </c>
      <c r="D6820" t="s">
        <v>4999</v>
      </c>
      <c r="E6820" t="s">
        <v>5000</v>
      </c>
      <c r="F6820">
        <v>77.321483310000005</v>
      </c>
      <c r="G6820">
        <v>28.564939859999999</v>
      </c>
      <c r="H6820" t="s">
        <v>875</v>
      </c>
      <c r="I6820" t="s">
        <v>22</v>
      </c>
      <c r="J6820" t="s">
        <v>23</v>
      </c>
      <c r="K6820" t="s">
        <v>23</v>
      </c>
      <c r="L6820" t="s">
        <v>23</v>
      </c>
      <c r="M6820" t="s">
        <v>23</v>
      </c>
      <c r="N6820">
        <v>1</v>
      </c>
      <c r="O6820">
        <v>1</v>
      </c>
      <c r="P6820">
        <v>300</v>
      </c>
      <c r="Q6820">
        <v>1</v>
      </c>
      <c r="R6820" s="2" t="s">
        <v>4254</v>
      </c>
      <c r="S6820" s="1" t="s">
        <v>462</v>
      </c>
      <c r="T6820" t="s">
        <v>7316</v>
      </c>
      <c r="Z6820" t="str">
        <f>_xlfn.XLOOKUP(Table2[[#This Row],[CountryCode]],Sheet2!A:A,Sheet2!B:B)</f>
        <v>India</v>
      </c>
    </row>
    <row r="6821" spans="1:26" x14ac:dyDescent="0.3">
      <c r="A6821">
        <v>18441766</v>
      </c>
      <c r="B6821">
        <v>1</v>
      </c>
      <c r="C6821" s="1" t="s">
        <v>4918</v>
      </c>
      <c r="D6821" t="s">
        <v>4989</v>
      </c>
      <c r="E6821" t="s">
        <v>4990</v>
      </c>
      <c r="F6821">
        <v>77.513434099999998</v>
      </c>
      <c r="G6821">
        <v>28.472541100000001</v>
      </c>
      <c r="H6821" t="s">
        <v>337</v>
      </c>
      <c r="I6821" t="s">
        <v>22</v>
      </c>
      <c r="J6821" t="s">
        <v>23</v>
      </c>
      <c r="K6821" t="s">
        <v>28</v>
      </c>
      <c r="L6821" t="s">
        <v>23</v>
      </c>
      <c r="M6821" t="s">
        <v>23</v>
      </c>
      <c r="N6821">
        <v>1</v>
      </c>
      <c r="O6821">
        <v>1</v>
      </c>
      <c r="P6821">
        <v>300</v>
      </c>
      <c r="Q6821">
        <v>1</v>
      </c>
      <c r="R6821" s="2" t="s">
        <v>94</v>
      </c>
      <c r="S6821" s="1" t="s">
        <v>337</v>
      </c>
      <c r="Z6821" t="str">
        <f>_xlfn.XLOOKUP(Table2[[#This Row],[CountryCode]],Sheet2!A:A,Sheet2!B:B)</f>
        <v>India</v>
      </c>
    </row>
    <row r="6822" spans="1:26" x14ac:dyDescent="0.3">
      <c r="A6822">
        <v>18446387</v>
      </c>
      <c r="B6822">
        <v>1</v>
      </c>
      <c r="C6822" s="1" t="s">
        <v>4918</v>
      </c>
      <c r="D6822" t="s">
        <v>5060</v>
      </c>
      <c r="E6822" t="s">
        <v>5061</v>
      </c>
      <c r="F6822">
        <v>77.332394699999995</v>
      </c>
      <c r="G6822">
        <v>28.5493919</v>
      </c>
      <c r="H6822" t="s">
        <v>782</v>
      </c>
      <c r="I6822" t="s">
        <v>22</v>
      </c>
      <c r="J6822" t="s">
        <v>23</v>
      </c>
      <c r="K6822" t="s">
        <v>23</v>
      </c>
      <c r="L6822" t="s">
        <v>23</v>
      </c>
      <c r="M6822" t="s">
        <v>23</v>
      </c>
      <c r="N6822">
        <v>1</v>
      </c>
      <c r="O6822">
        <v>1</v>
      </c>
      <c r="P6822">
        <v>300</v>
      </c>
      <c r="Q6822">
        <v>1</v>
      </c>
      <c r="R6822" s="2" t="s">
        <v>2081</v>
      </c>
      <c r="S6822" s="1" t="s">
        <v>368</v>
      </c>
      <c r="Z6822" t="str">
        <f>_xlfn.XLOOKUP(Table2[[#This Row],[CountryCode]],Sheet2!A:A,Sheet2!B:B)</f>
        <v>India</v>
      </c>
    </row>
    <row r="6823" spans="1:26" x14ac:dyDescent="0.3">
      <c r="A6823">
        <v>18375406</v>
      </c>
      <c r="B6823">
        <v>1</v>
      </c>
      <c r="C6823" s="1" t="s">
        <v>4918</v>
      </c>
      <c r="D6823" t="s">
        <v>4928</v>
      </c>
      <c r="E6823" t="s">
        <v>4929</v>
      </c>
      <c r="F6823">
        <v>77.413286099999993</v>
      </c>
      <c r="G6823">
        <v>28.507413100000001</v>
      </c>
      <c r="H6823" t="s">
        <v>3225</v>
      </c>
      <c r="I6823" t="s">
        <v>22</v>
      </c>
      <c r="J6823" t="s">
        <v>23</v>
      </c>
      <c r="K6823" t="s">
        <v>23</v>
      </c>
      <c r="L6823" t="s">
        <v>23</v>
      </c>
      <c r="M6823" t="s">
        <v>23</v>
      </c>
      <c r="N6823">
        <v>1</v>
      </c>
      <c r="O6823">
        <v>1</v>
      </c>
      <c r="P6823">
        <v>350</v>
      </c>
      <c r="Q6823">
        <v>1</v>
      </c>
      <c r="R6823" s="2" t="s">
        <v>3916</v>
      </c>
      <c r="S6823" s="1" t="s">
        <v>319</v>
      </c>
      <c r="Z6823" t="str">
        <f>_xlfn.XLOOKUP(Table2[[#This Row],[CountryCode]],Sheet2!A:A,Sheet2!B:B)</f>
        <v>India</v>
      </c>
    </row>
    <row r="6824" spans="1:26" x14ac:dyDescent="0.3">
      <c r="A6824">
        <v>18466616</v>
      </c>
      <c r="B6824">
        <v>1</v>
      </c>
      <c r="C6824" s="1" t="s">
        <v>4918</v>
      </c>
      <c r="D6824" t="s">
        <v>4396</v>
      </c>
      <c r="E6824" t="s">
        <v>4941</v>
      </c>
      <c r="F6824">
        <v>77.312395980000005</v>
      </c>
      <c r="G6824">
        <v>28.58226269</v>
      </c>
      <c r="H6824" t="s">
        <v>304</v>
      </c>
      <c r="I6824" t="s">
        <v>22</v>
      </c>
      <c r="J6824" t="s">
        <v>23</v>
      </c>
      <c r="K6824" t="s">
        <v>23</v>
      </c>
      <c r="L6824" t="s">
        <v>23</v>
      </c>
      <c r="M6824" t="s">
        <v>23</v>
      </c>
      <c r="N6824">
        <v>1</v>
      </c>
      <c r="O6824">
        <v>1</v>
      </c>
      <c r="P6824">
        <v>400</v>
      </c>
      <c r="Q6824">
        <v>1</v>
      </c>
      <c r="R6824" s="2" t="s">
        <v>4088</v>
      </c>
      <c r="S6824" s="1" t="s">
        <v>21</v>
      </c>
      <c r="Z6824" t="str">
        <f>_xlfn.XLOOKUP(Table2[[#This Row],[CountryCode]],Sheet2!A:A,Sheet2!B:B)</f>
        <v>India</v>
      </c>
    </row>
    <row r="6825" spans="1:26" x14ac:dyDescent="0.3">
      <c r="A6825">
        <v>312188</v>
      </c>
      <c r="B6825">
        <v>1</v>
      </c>
      <c r="C6825" s="1" t="s">
        <v>4918</v>
      </c>
      <c r="D6825" t="s">
        <v>4965</v>
      </c>
      <c r="E6825" t="s">
        <v>4966</v>
      </c>
      <c r="F6825">
        <v>77.370044370000002</v>
      </c>
      <c r="G6825">
        <v>28.6252228</v>
      </c>
      <c r="H6825" t="s">
        <v>337</v>
      </c>
      <c r="I6825" t="s">
        <v>22</v>
      </c>
      <c r="J6825" t="s">
        <v>23</v>
      </c>
      <c r="K6825" t="s">
        <v>23</v>
      </c>
      <c r="L6825" t="s">
        <v>23</v>
      </c>
      <c r="M6825" t="s">
        <v>23</v>
      </c>
      <c r="N6825">
        <v>1</v>
      </c>
      <c r="O6825">
        <v>1</v>
      </c>
      <c r="P6825">
        <v>250</v>
      </c>
      <c r="Q6825">
        <v>1</v>
      </c>
      <c r="R6825" s="2" t="s">
        <v>5062</v>
      </c>
      <c r="S6825" s="1" t="s">
        <v>337</v>
      </c>
      <c r="Z6825" t="str">
        <f>_xlfn.XLOOKUP(Table2[[#This Row],[CountryCode]],Sheet2!A:A,Sheet2!B:B)</f>
        <v>India</v>
      </c>
    </row>
    <row r="6826" spans="1:26" x14ac:dyDescent="0.3">
      <c r="A6826">
        <v>18268694</v>
      </c>
      <c r="B6826">
        <v>1</v>
      </c>
      <c r="C6826" s="1" t="s">
        <v>4918</v>
      </c>
      <c r="D6826" t="s">
        <v>4965</v>
      </c>
      <c r="E6826" t="s">
        <v>4966</v>
      </c>
      <c r="F6826">
        <v>77.370496000000003</v>
      </c>
      <c r="G6826">
        <v>28.618133499999999</v>
      </c>
      <c r="H6826" t="s">
        <v>304</v>
      </c>
      <c r="I6826" t="s">
        <v>22</v>
      </c>
      <c r="J6826" t="s">
        <v>23</v>
      </c>
      <c r="K6826" t="s">
        <v>23</v>
      </c>
      <c r="L6826" t="s">
        <v>23</v>
      </c>
      <c r="M6826" t="s">
        <v>23</v>
      </c>
      <c r="N6826">
        <v>1</v>
      </c>
      <c r="O6826">
        <v>1</v>
      </c>
      <c r="P6826">
        <v>200</v>
      </c>
      <c r="Q6826">
        <v>1</v>
      </c>
      <c r="R6826" s="2" t="s">
        <v>3653</v>
      </c>
      <c r="S6826" s="1" t="s">
        <v>21</v>
      </c>
      <c r="Z6826" t="str">
        <f>_xlfn.XLOOKUP(Table2[[#This Row],[CountryCode]],Sheet2!A:A,Sheet2!B:B)</f>
        <v>India</v>
      </c>
    </row>
    <row r="6827" spans="1:26" x14ac:dyDescent="0.3">
      <c r="A6827">
        <v>18440406</v>
      </c>
      <c r="B6827">
        <v>1</v>
      </c>
      <c r="C6827" s="1" t="s">
        <v>4918</v>
      </c>
      <c r="D6827" t="s">
        <v>4919</v>
      </c>
      <c r="E6827" t="s">
        <v>4920</v>
      </c>
      <c r="F6827">
        <v>77.353573699999998</v>
      </c>
      <c r="G6827">
        <v>28.574300099999999</v>
      </c>
      <c r="H6827" t="s">
        <v>2008</v>
      </c>
      <c r="I6827" t="s">
        <v>22</v>
      </c>
      <c r="J6827" t="s">
        <v>23</v>
      </c>
      <c r="K6827" t="s">
        <v>23</v>
      </c>
      <c r="L6827" t="s">
        <v>23</v>
      </c>
      <c r="M6827" t="s">
        <v>23</v>
      </c>
      <c r="N6827">
        <v>1</v>
      </c>
      <c r="O6827">
        <v>1</v>
      </c>
      <c r="P6827">
        <v>300</v>
      </c>
      <c r="Q6827">
        <v>1</v>
      </c>
      <c r="R6827" s="2" t="s">
        <v>130</v>
      </c>
      <c r="S6827" s="1" t="s">
        <v>468</v>
      </c>
      <c r="Z6827" t="str">
        <f>_xlfn.XLOOKUP(Table2[[#This Row],[CountryCode]],Sheet2!A:A,Sheet2!B:B)</f>
        <v>India</v>
      </c>
    </row>
    <row r="6828" spans="1:26" x14ac:dyDescent="0.3">
      <c r="A6828">
        <v>18382366</v>
      </c>
      <c r="B6828">
        <v>1</v>
      </c>
      <c r="C6828" s="1" t="s">
        <v>4918</v>
      </c>
      <c r="D6828" t="s">
        <v>4396</v>
      </c>
      <c r="E6828" t="s">
        <v>4941</v>
      </c>
      <c r="F6828">
        <v>77.314541800000001</v>
      </c>
      <c r="G6828">
        <v>28.580530400000001</v>
      </c>
      <c r="H6828" t="s">
        <v>302</v>
      </c>
      <c r="I6828" t="s">
        <v>22</v>
      </c>
      <c r="J6828" t="s">
        <v>23</v>
      </c>
      <c r="K6828" t="s">
        <v>23</v>
      </c>
      <c r="L6828" t="s">
        <v>23</v>
      </c>
      <c r="M6828" t="s">
        <v>23</v>
      </c>
      <c r="N6828">
        <v>1</v>
      </c>
      <c r="O6828">
        <v>1</v>
      </c>
      <c r="P6828">
        <v>450</v>
      </c>
      <c r="Q6828">
        <v>1</v>
      </c>
      <c r="R6828" s="2" t="s">
        <v>764</v>
      </c>
      <c r="S6828" s="1" t="s">
        <v>21</v>
      </c>
      <c r="Z6828" t="str">
        <f>_xlfn.XLOOKUP(Table2[[#This Row],[CountryCode]],Sheet2!A:A,Sheet2!B:B)</f>
        <v>India</v>
      </c>
    </row>
    <row r="6829" spans="1:26" x14ac:dyDescent="0.3">
      <c r="A6829">
        <v>18155147</v>
      </c>
      <c r="B6829">
        <v>1</v>
      </c>
      <c r="C6829" s="1" t="s">
        <v>4918</v>
      </c>
      <c r="D6829" t="s">
        <v>5063</v>
      </c>
      <c r="E6829" t="s">
        <v>5064</v>
      </c>
      <c r="F6829">
        <v>77.321901199999999</v>
      </c>
      <c r="G6829">
        <v>28.581071600000001</v>
      </c>
      <c r="H6829" t="s">
        <v>21</v>
      </c>
      <c r="I6829" t="s">
        <v>22</v>
      </c>
      <c r="J6829" t="s">
        <v>23</v>
      </c>
      <c r="K6829" t="s">
        <v>23</v>
      </c>
      <c r="L6829" t="s">
        <v>23</v>
      </c>
      <c r="M6829" t="s">
        <v>23</v>
      </c>
      <c r="N6829">
        <v>1</v>
      </c>
      <c r="O6829">
        <v>1</v>
      </c>
      <c r="P6829">
        <v>150</v>
      </c>
      <c r="Q6829">
        <v>1</v>
      </c>
      <c r="R6829" s="2" t="s">
        <v>5065</v>
      </c>
      <c r="S6829" s="1" t="s">
        <v>21</v>
      </c>
      <c r="Z6829" t="str">
        <f>_xlfn.XLOOKUP(Table2[[#This Row],[CountryCode]],Sheet2!A:A,Sheet2!B:B)</f>
        <v>India</v>
      </c>
    </row>
    <row r="6830" spans="1:26" x14ac:dyDescent="0.3">
      <c r="A6830">
        <v>18431976</v>
      </c>
      <c r="B6830">
        <v>1</v>
      </c>
      <c r="C6830" s="1" t="s">
        <v>4918</v>
      </c>
      <c r="D6830" t="s">
        <v>4957</v>
      </c>
      <c r="E6830" t="s">
        <v>4958</v>
      </c>
      <c r="F6830">
        <v>77.399277600000005</v>
      </c>
      <c r="G6830">
        <v>28.585280000000001</v>
      </c>
      <c r="H6830" t="s">
        <v>337</v>
      </c>
      <c r="I6830" t="s">
        <v>22</v>
      </c>
      <c r="J6830" t="s">
        <v>23</v>
      </c>
      <c r="K6830" t="s">
        <v>23</v>
      </c>
      <c r="L6830" t="s">
        <v>23</v>
      </c>
      <c r="M6830" t="s">
        <v>23</v>
      </c>
      <c r="N6830">
        <v>1</v>
      </c>
      <c r="O6830">
        <v>1</v>
      </c>
      <c r="P6830">
        <v>250</v>
      </c>
      <c r="Q6830">
        <v>1</v>
      </c>
      <c r="R6830" s="2" t="s">
        <v>2115</v>
      </c>
      <c r="S6830" s="1" t="s">
        <v>337</v>
      </c>
      <c r="Z6830" t="str">
        <f>_xlfn.XLOOKUP(Table2[[#This Row],[CountryCode]],Sheet2!A:A,Sheet2!B:B)</f>
        <v>India</v>
      </c>
    </row>
    <row r="6831" spans="1:26" x14ac:dyDescent="0.3">
      <c r="A6831">
        <v>18499455</v>
      </c>
      <c r="B6831">
        <v>1</v>
      </c>
      <c r="C6831" s="1" t="s">
        <v>4918</v>
      </c>
      <c r="D6831" t="s">
        <v>4986</v>
      </c>
      <c r="E6831" t="s">
        <v>4985</v>
      </c>
      <c r="F6831">
        <v>0</v>
      </c>
      <c r="G6831">
        <v>0</v>
      </c>
      <c r="H6831" t="s">
        <v>21</v>
      </c>
      <c r="I6831" t="s">
        <v>22</v>
      </c>
      <c r="J6831" t="s">
        <v>23</v>
      </c>
      <c r="K6831" t="s">
        <v>23</v>
      </c>
      <c r="L6831" t="s">
        <v>23</v>
      </c>
      <c r="M6831" t="s">
        <v>23</v>
      </c>
      <c r="N6831">
        <v>1</v>
      </c>
      <c r="O6831">
        <v>1</v>
      </c>
      <c r="P6831">
        <v>400</v>
      </c>
      <c r="Q6831">
        <v>1</v>
      </c>
      <c r="R6831" s="2" t="s">
        <v>2748</v>
      </c>
      <c r="S6831" s="1" t="s">
        <v>21</v>
      </c>
      <c r="Z6831" t="str">
        <f>_xlfn.XLOOKUP(Table2[[#This Row],[CountryCode]],Sheet2!A:A,Sheet2!B:B)</f>
        <v>India</v>
      </c>
    </row>
    <row r="6832" spans="1:26" x14ac:dyDescent="0.3">
      <c r="A6832">
        <v>18336259</v>
      </c>
      <c r="B6832">
        <v>1</v>
      </c>
      <c r="C6832" s="1" t="s">
        <v>4918</v>
      </c>
      <c r="D6832" t="s">
        <v>4989</v>
      </c>
      <c r="E6832" t="s">
        <v>4990</v>
      </c>
      <c r="F6832">
        <v>77.510747800000004</v>
      </c>
      <c r="G6832">
        <v>28.463137199999998</v>
      </c>
      <c r="H6832" t="s">
        <v>462</v>
      </c>
      <c r="I6832" t="s">
        <v>22</v>
      </c>
      <c r="J6832" t="s">
        <v>23</v>
      </c>
      <c r="K6832" t="s">
        <v>23</v>
      </c>
      <c r="L6832" t="s">
        <v>23</v>
      </c>
      <c r="M6832" t="s">
        <v>23</v>
      </c>
      <c r="N6832">
        <v>1</v>
      </c>
      <c r="O6832">
        <v>1</v>
      </c>
      <c r="P6832">
        <v>100</v>
      </c>
      <c r="Q6832">
        <v>1</v>
      </c>
      <c r="R6832" s="2" t="s">
        <v>1379</v>
      </c>
      <c r="S6832" s="1" t="s">
        <v>462</v>
      </c>
      <c r="Z6832" t="str">
        <f>_xlfn.XLOOKUP(Table2[[#This Row],[CountryCode]],Sheet2!A:A,Sheet2!B:B)</f>
        <v>India</v>
      </c>
    </row>
    <row r="6833" spans="1:26" x14ac:dyDescent="0.3">
      <c r="A6833">
        <v>18432230</v>
      </c>
      <c r="B6833">
        <v>1</v>
      </c>
      <c r="C6833" s="1" t="s">
        <v>4918</v>
      </c>
      <c r="D6833" t="s">
        <v>4923</v>
      </c>
      <c r="E6833" t="s">
        <v>4924</v>
      </c>
      <c r="F6833">
        <v>0</v>
      </c>
      <c r="G6833">
        <v>0</v>
      </c>
      <c r="H6833" t="s">
        <v>321</v>
      </c>
      <c r="I6833" t="s">
        <v>22</v>
      </c>
      <c r="J6833" t="s">
        <v>23</v>
      </c>
      <c r="K6833" t="s">
        <v>23</v>
      </c>
      <c r="L6833" t="s">
        <v>23</v>
      </c>
      <c r="M6833" t="s">
        <v>23</v>
      </c>
      <c r="N6833">
        <v>1</v>
      </c>
      <c r="O6833">
        <v>1</v>
      </c>
      <c r="P6833">
        <v>400</v>
      </c>
      <c r="Q6833">
        <v>1</v>
      </c>
      <c r="R6833" s="2" t="s">
        <v>2186</v>
      </c>
      <c r="S6833" s="1" t="s">
        <v>21</v>
      </c>
      <c r="T6833" t="s">
        <v>7318</v>
      </c>
      <c r="Z6833" t="str">
        <f>_xlfn.XLOOKUP(Table2[[#This Row],[CountryCode]],Sheet2!A:A,Sheet2!B:B)</f>
        <v>India</v>
      </c>
    </row>
    <row r="6834" spans="1:26" x14ac:dyDescent="0.3">
      <c r="A6834">
        <v>18456271</v>
      </c>
      <c r="B6834">
        <v>1</v>
      </c>
      <c r="C6834" s="1" t="s">
        <v>4918</v>
      </c>
      <c r="D6834" t="s">
        <v>4957</v>
      </c>
      <c r="E6834" t="s">
        <v>4958</v>
      </c>
      <c r="F6834">
        <v>0</v>
      </c>
      <c r="G6834">
        <v>0</v>
      </c>
      <c r="H6834" t="s">
        <v>468</v>
      </c>
      <c r="I6834" t="s">
        <v>22</v>
      </c>
      <c r="J6834" t="s">
        <v>23</v>
      </c>
      <c r="K6834" t="s">
        <v>23</v>
      </c>
      <c r="L6834" t="s">
        <v>23</v>
      </c>
      <c r="M6834" t="s">
        <v>23</v>
      </c>
      <c r="N6834">
        <v>1</v>
      </c>
      <c r="O6834">
        <v>1</v>
      </c>
      <c r="P6834">
        <v>200</v>
      </c>
      <c r="Q6834">
        <v>1</v>
      </c>
      <c r="R6834" s="2" t="s">
        <v>2880</v>
      </c>
      <c r="S6834" s="1" t="s">
        <v>468</v>
      </c>
      <c r="Z6834" t="str">
        <f>_xlfn.XLOOKUP(Table2[[#This Row],[CountryCode]],Sheet2!A:A,Sheet2!B:B)</f>
        <v>India</v>
      </c>
    </row>
    <row r="6835" spans="1:26" x14ac:dyDescent="0.3">
      <c r="A6835">
        <v>18396341</v>
      </c>
      <c r="B6835">
        <v>1</v>
      </c>
      <c r="C6835" s="1" t="s">
        <v>4918</v>
      </c>
      <c r="D6835" t="s">
        <v>4957</v>
      </c>
      <c r="E6835" t="s">
        <v>4958</v>
      </c>
      <c r="F6835">
        <v>77.399232799999993</v>
      </c>
      <c r="G6835">
        <v>28.585231</v>
      </c>
      <c r="H6835" t="s">
        <v>448</v>
      </c>
      <c r="I6835" t="s">
        <v>22</v>
      </c>
      <c r="J6835" t="s">
        <v>23</v>
      </c>
      <c r="K6835" t="s">
        <v>23</v>
      </c>
      <c r="L6835" t="s">
        <v>23</v>
      </c>
      <c r="M6835" t="s">
        <v>23</v>
      </c>
      <c r="N6835">
        <v>1</v>
      </c>
      <c r="O6835">
        <v>1</v>
      </c>
      <c r="P6835">
        <v>400</v>
      </c>
      <c r="Q6835">
        <v>1</v>
      </c>
      <c r="R6835" s="2" t="s">
        <v>5066</v>
      </c>
      <c r="S6835" s="1" t="s">
        <v>337</v>
      </c>
      <c r="T6835" t="s">
        <v>7327</v>
      </c>
      <c r="Z6835" t="str">
        <f>_xlfn.XLOOKUP(Table2[[#This Row],[CountryCode]],Sheet2!A:A,Sheet2!B:B)</f>
        <v>India</v>
      </c>
    </row>
    <row r="6836" spans="1:26" x14ac:dyDescent="0.3">
      <c r="A6836">
        <v>18431158</v>
      </c>
      <c r="B6836">
        <v>1</v>
      </c>
      <c r="C6836" s="1" t="s">
        <v>4918</v>
      </c>
      <c r="D6836" t="s">
        <v>4969</v>
      </c>
      <c r="E6836" t="s">
        <v>4970</v>
      </c>
      <c r="F6836">
        <v>77.325397899999999</v>
      </c>
      <c r="G6836">
        <v>28.567158800000001</v>
      </c>
      <c r="H6836" t="s">
        <v>468</v>
      </c>
      <c r="I6836" t="s">
        <v>22</v>
      </c>
      <c r="J6836" t="s">
        <v>23</v>
      </c>
      <c r="K6836" t="s">
        <v>23</v>
      </c>
      <c r="L6836" t="s">
        <v>23</v>
      </c>
      <c r="M6836" t="s">
        <v>23</v>
      </c>
      <c r="N6836">
        <v>1</v>
      </c>
      <c r="O6836">
        <v>1</v>
      </c>
      <c r="P6836">
        <v>150</v>
      </c>
      <c r="Q6836">
        <v>1</v>
      </c>
      <c r="R6836" s="2" t="s">
        <v>4812</v>
      </c>
      <c r="S6836" s="1" t="s">
        <v>468</v>
      </c>
      <c r="Z6836" t="str">
        <f>_xlfn.XLOOKUP(Table2[[#This Row],[CountryCode]],Sheet2!A:A,Sheet2!B:B)</f>
        <v>India</v>
      </c>
    </row>
    <row r="6837" spans="1:26" x14ac:dyDescent="0.3">
      <c r="A6837">
        <v>18390891</v>
      </c>
      <c r="B6837">
        <v>1</v>
      </c>
      <c r="C6837" s="1" t="s">
        <v>4918</v>
      </c>
      <c r="D6837" t="s">
        <v>4763</v>
      </c>
      <c r="E6837" t="s">
        <v>4927</v>
      </c>
      <c r="F6837">
        <v>77.344091399999996</v>
      </c>
      <c r="G6837">
        <v>28.596924900000001</v>
      </c>
      <c r="H6837" t="s">
        <v>337</v>
      </c>
      <c r="I6837" t="s">
        <v>22</v>
      </c>
      <c r="J6837" t="s">
        <v>23</v>
      </c>
      <c r="K6837" t="s">
        <v>23</v>
      </c>
      <c r="L6837" t="s">
        <v>23</v>
      </c>
      <c r="M6837" t="s">
        <v>23</v>
      </c>
      <c r="N6837">
        <v>1</v>
      </c>
      <c r="O6837">
        <v>1</v>
      </c>
      <c r="P6837">
        <v>200</v>
      </c>
      <c r="Q6837">
        <v>1</v>
      </c>
      <c r="R6837" s="2" t="s">
        <v>179</v>
      </c>
      <c r="S6837" s="1" t="s">
        <v>337</v>
      </c>
      <c r="Z6837" t="str">
        <f>_xlfn.XLOOKUP(Table2[[#This Row],[CountryCode]],Sheet2!A:A,Sheet2!B:B)</f>
        <v>India</v>
      </c>
    </row>
    <row r="6838" spans="1:26" x14ac:dyDescent="0.3">
      <c r="A6838">
        <v>18382368</v>
      </c>
      <c r="B6838">
        <v>1</v>
      </c>
      <c r="C6838" s="1" t="s">
        <v>4918</v>
      </c>
      <c r="D6838" t="s">
        <v>4396</v>
      </c>
      <c r="E6838" t="s">
        <v>4941</v>
      </c>
      <c r="F6838">
        <v>77.314747299999993</v>
      </c>
      <c r="G6838">
        <v>28.580700400000001</v>
      </c>
      <c r="H6838" t="s">
        <v>372</v>
      </c>
      <c r="I6838" t="s">
        <v>22</v>
      </c>
      <c r="J6838" t="s">
        <v>23</v>
      </c>
      <c r="K6838" t="s">
        <v>23</v>
      </c>
      <c r="L6838" t="s">
        <v>23</v>
      </c>
      <c r="M6838" t="s">
        <v>23</v>
      </c>
      <c r="N6838">
        <v>1</v>
      </c>
      <c r="O6838">
        <v>1</v>
      </c>
      <c r="P6838">
        <v>450</v>
      </c>
      <c r="Q6838">
        <v>1</v>
      </c>
      <c r="R6838" s="2" t="s">
        <v>572</v>
      </c>
      <c r="S6838" s="1" t="s">
        <v>343</v>
      </c>
      <c r="Z6838" t="str">
        <f>_xlfn.XLOOKUP(Table2[[#This Row],[CountryCode]],Sheet2!A:A,Sheet2!B:B)</f>
        <v>India</v>
      </c>
    </row>
    <row r="6839" spans="1:26" x14ac:dyDescent="0.3">
      <c r="A6839">
        <v>18435295</v>
      </c>
      <c r="B6839">
        <v>1</v>
      </c>
      <c r="C6839" s="1" t="s">
        <v>4918</v>
      </c>
      <c r="D6839" t="s">
        <v>4962</v>
      </c>
      <c r="E6839" t="s">
        <v>4961</v>
      </c>
      <c r="F6839">
        <v>77.372851800000007</v>
      </c>
      <c r="G6839">
        <v>28.555589300000001</v>
      </c>
      <c r="H6839" t="s">
        <v>3179</v>
      </c>
      <c r="I6839" t="s">
        <v>22</v>
      </c>
      <c r="J6839" t="s">
        <v>23</v>
      </c>
      <c r="K6839" t="s">
        <v>23</v>
      </c>
      <c r="L6839" t="s">
        <v>23</v>
      </c>
      <c r="M6839" t="s">
        <v>23</v>
      </c>
      <c r="N6839">
        <v>1</v>
      </c>
      <c r="O6839">
        <v>1</v>
      </c>
      <c r="P6839">
        <v>300</v>
      </c>
      <c r="Q6839">
        <v>1</v>
      </c>
      <c r="R6839" s="2" t="s">
        <v>1440</v>
      </c>
      <c r="S6839" s="1" t="s">
        <v>6328</v>
      </c>
      <c r="Z6839" t="str">
        <f>_xlfn.XLOOKUP(Table2[[#This Row],[CountryCode]],Sheet2!A:A,Sheet2!B:B)</f>
        <v>India</v>
      </c>
    </row>
    <row r="6840" spans="1:26" x14ac:dyDescent="0.3">
      <c r="A6840">
        <v>310240</v>
      </c>
      <c r="B6840">
        <v>1</v>
      </c>
      <c r="C6840" s="1" t="s">
        <v>4918</v>
      </c>
      <c r="D6840" t="s">
        <v>4571</v>
      </c>
      <c r="E6840" t="s">
        <v>5067</v>
      </c>
      <c r="F6840">
        <v>77.322795299999996</v>
      </c>
      <c r="G6840">
        <v>28.596049099999998</v>
      </c>
      <c r="H6840" t="s">
        <v>462</v>
      </c>
      <c r="I6840" t="s">
        <v>22</v>
      </c>
      <c r="J6840" t="s">
        <v>23</v>
      </c>
      <c r="K6840" t="s">
        <v>23</v>
      </c>
      <c r="L6840" t="s">
        <v>23</v>
      </c>
      <c r="M6840" t="s">
        <v>23</v>
      </c>
      <c r="N6840">
        <v>1</v>
      </c>
      <c r="O6840">
        <v>1</v>
      </c>
      <c r="P6840">
        <v>200</v>
      </c>
      <c r="Q6840">
        <v>1</v>
      </c>
      <c r="R6840" s="2" t="s">
        <v>3943</v>
      </c>
      <c r="S6840" s="1" t="s">
        <v>462</v>
      </c>
      <c r="Z6840" t="str">
        <f>_xlfn.XLOOKUP(Table2[[#This Row],[CountryCode]],Sheet2!A:A,Sheet2!B:B)</f>
        <v>India</v>
      </c>
    </row>
    <row r="6841" spans="1:26" x14ac:dyDescent="0.3">
      <c r="A6841">
        <v>18466970</v>
      </c>
      <c r="B6841">
        <v>1</v>
      </c>
      <c r="C6841" s="1" t="s">
        <v>4918</v>
      </c>
      <c r="D6841" t="s">
        <v>4986</v>
      </c>
      <c r="E6841" t="s">
        <v>4985</v>
      </c>
      <c r="F6841">
        <v>77.341593000000003</v>
      </c>
      <c r="G6841">
        <v>28.5855119</v>
      </c>
      <c r="H6841" t="s">
        <v>462</v>
      </c>
      <c r="I6841" t="s">
        <v>22</v>
      </c>
      <c r="J6841" t="s">
        <v>23</v>
      </c>
      <c r="K6841" t="s">
        <v>23</v>
      </c>
      <c r="L6841" t="s">
        <v>23</v>
      </c>
      <c r="M6841" t="s">
        <v>23</v>
      </c>
      <c r="N6841">
        <v>1</v>
      </c>
      <c r="O6841">
        <v>1</v>
      </c>
      <c r="P6841">
        <v>300</v>
      </c>
      <c r="Q6841">
        <v>1</v>
      </c>
      <c r="R6841" s="2" t="s">
        <v>1437</v>
      </c>
      <c r="S6841" s="1" t="s">
        <v>462</v>
      </c>
      <c r="Z6841" t="str">
        <f>_xlfn.XLOOKUP(Table2[[#This Row],[CountryCode]],Sheet2!A:A,Sheet2!B:B)</f>
        <v>India</v>
      </c>
    </row>
    <row r="6842" spans="1:26" x14ac:dyDescent="0.3">
      <c r="A6842">
        <v>18441551</v>
      </c>
      <c r="B6842">
        <v>1</v>
      </c>
      <c r="C6842" s="1" t="s">
        <v>4918</v>
      </c>
      <c r="D6842" t="s">
        <v>4919</v>
      </c>
      <c r="E6842" t="s">
        <v>4920</v>
      </c>
      <c r="F6842">
        <v>77.353708299999994</v>
      </c>
      <c r="G6842">
        <v>28.574357599999999</v>
      </c>
      <c r="H6842" t="s">
        <v>644</v>
      </c>
      <c r="I6842" t="s">
        <v>22</v>
      </c>
      <c r="J6842" t="s">
        <v>23</v>
      </c>
      <c r="K6842" t="s">
        <v>23</v>
      </c>
      <c r="L6842" t="s">
        <v>23</v>
      </c>
      <c r="M6842" t="s">
        <v>23</v>
      </c>
      <c r="N6842">
        <v>1</v>
      </c>
      <c r="O6842">
        <v>1</v>
      </c>
      <c r="P6842">
        <v>300</v>
      </c>
      <c r="Q6842">
        <v>1</v>
      </c>
      <c r="R6842" s="2" t="s">
        <v>3043</v>
      </c>
      <c r="S6842" s="1" t="s">
        <v>644</v>
      </c>
      <c r="Z6842" t="str">
        <f>_xlfn.XLOOKUP(Table2[[#This Row],[CountryCode]],Sheet2!A:A,Sheet2!B:B)</f>
        <v>India</v>
      </c>
    </row>
    <row r="6843" spans="1:26" x14ac:dyDescent="0.3">
      <c r="A6843">
        <v>18265692</v>
      </c>
      <c r="B6843">
        <v>1</v>
      </c>
      <c r="C6843" s="1" t="s">
        <v>4918</v>
      </c>
      <c r="D6843" t="s">
        <v>4763</v>
      </c>
      <c r="E6843" t="s">
        <v>4927</v>
      </c>
      <c r="F6843">
        <v>77.3381282</v>
      </c>
      <c r="G6843">
        <v>28.5973644</v>
      </c>
      <c r="H6843" t="s">
        <v>368</v>
      </c>
      <c r="I6843" t="s">
        <v>22</v>
      </c>
      <c r="J6843" t="s">
        <v>23</v>
      </c>
      <c r="K6843" t="s">
        <v>23</v>
      </c>
      <c r="L6843" t="s">
        <v>23</v>
      </c>
      <c r="M6843" t="s">
        <v>23</v>
      </c>
      <c r="N6843">
        <v>1</v>
      </c>
      <c r="O6843">
        <v>1</v>
      </c>
      <c r="P6843">
        <v>200</v>
      </c>
      <c r="Q6843">
        <v>1</v>
      </c>
      <c r="R6843" s="2" t="s">
        <v>2230</v>
      </c>
      <c r="S6843" s="1" t="s">
        <v>368</v>
      </c>
      <c r="Z6843" t="str">
        <f>_xlfn.XLOOKUP(Table2[[#This Row],[CountryCode]],Sheet2!A:A,Sheet2!B:B)</f>
        <v>India</v>
      </c>
    </row>
    <row r="6844" spans="1:26" x14ac:dyDescent="0.3">
      <c r="A6844">
        <v>18440415</v>
      </c>
      <c r="B6844">
        <v>1</v>
      </c>
      <c r="C6844" s="1" t="s">
        <v>4918</v>
      </c>
      <c r="D6844" t="s">
        <v>4939</v>
      </c>
      <c r="E6844" t="s">
        <v>4940</v>
      </c>
      <c r="F6844">
        <v>77.332301599999994</v>
      </c>
      <c r="G6844">
        <v>28.549413300000001</v>
      </c>
      <c r="H6844" t="s">
        <v>473</v>
      </c>
      <c r="I6844" t="s">
        <v>22</v>
      </c>
      <c r="J6844" t="s">
        <v>23</v>
      </c>
      <c r="K6844" t="s">
        <v>23</v>
      </c>
      <c r="L6844" t="s">
        <v>23</v>
      </c>
      <c r="M6844" t="s">
        <v>23</v>
      </c>
      <c r="N6844">
        <v>1</v>
      </c>
      <c r="O6844">
        <v>1</v>
      </c>
      <c r="P6844">
        <v>400</v>
      </c>
      <c r="Q6844">
        <v>1</v>
      </c>
      <c r="R6844" s="2" t="s">
        <v>777</v>
      </c>
      <c r="S6844" s="1" t="s">
        <v>21</v>
      </c>
      <c r="Z6844" t="str">
        <f>_xlfn.XLOOKUP(Table2[[#This Row],[CountryCode]],Sheet2!A:A,Sheet2!B:B)</f>
        <v>India</v>
      </c>
    </row>
    <row r="6845" spans="1:26" x14ac:dyDescent="0.3">
      <c r="A6845">
        <v>18432027</v>
      </c>
      <c r="B6845">
        <v>1</v>
      </c>
      <c r="C6845" s="1" t="s">
        <v>4918</v>
      </c>
      <c r="D6845" t="s">
        <v>4396</v>
      </c>
      <c r="E6845" t="s">
        <v>4941</v>
      </c>
      <c r="F6845">
        <v>77.3102284</v>
      </c>
      <c r="G6845">
        <v>28.5822693</v>
      </c>
      <c r="H6845" t="s">
        <v>21</v>
      </c>
      <c r="I6845" t="s">
        <v>22</v>
      </c>
      <c r="J6845" t="s">
        <v>23</v>
      </c>
      <c r="K6845" t="s">
        <v>23</v>
      </c>
      <c r="L6845" t="s">
        <v>23</v>
      </c>
      <c r="M6845" t="s">
        <v>23</v>
      </c>
      <c r="N6845">
        <v>1</v>
      </c>
      <c r="O6845">
        <v>1</v>
      </c>
      <c r="P6845">
        <v>300</v>
      </c>
      <c r="Q6845">
        <v>1</v>
      </c>
      <c r="R6845" s="2" t="s">
        <v>3524</v>
      </c>
      <c r="S6845" s="1" t="s">
        <v>21</v>
      </c>
      <c r="Z6845" t="str">
        <f>_xlfn.XLOOKUP(Table2[[#This Row],[CountryCode]],Sheet2!A:A,Sheet2!B:B)</f>
        <v>India</v>
      </c>
    </row>
    <row r="6846" spans="1:26" x14ac:dyDescent="0.3">
      <c r="A6846">
        <v>18430892</v>
      </c>
      <c r="B6846">
        <v>1</v>
      </c>
      <c r="C6846" s="1" t="s">
        <v>4918</v>
      </c>
      <c r="D6846" t="s">
        <v>4969</v>
      </c>
      <c r="E6846" t="s">
        <v>4970</v>
      </c>
      <c r="F6846">
        <v>77.326564500000003</v>
      </c>
      <c r="G6846">
        <v>28.5680759</v>
      </c>
      <c r="H6846" t="s">
        <v>2008</v>
      </c>
      <c r="I6846" t="s">
        <v>22</v>
      </c>
      <c r="J6846" t="s">
        <v>23</v>
      </c>
      <c r="K6846" t="s">
        <v>23</v>
      </c>
      <c r="L6846" t="s">
        <v>23</v>
      </c>
      <c r="M6846" t="s">
        <v>23</v>
      </c>
      <c r="N6846">
        <v>1</v>
      </c>
      <c r="O6846">
        <v>1</v>
      </c>
      <c r="P6846">
        <v>150</v>
      </c>
      <c r="Q6846">
        <v>1</v>
      </c>
      <c r="R6846" s="2" t="s">
        <v>5068</v>
      </c>
      <c r="S6846" s="1" t="s">
        <v>468</v>
      </c>
      <c r="Z6846" t="str">
        <f>_xlfn.XLOOKUP(Table2[[#This Row],[CountryCode]],Sheet2!A:A,Sheet2!B:B)</f>
        <v>India</v>
      </c>
    </row>
    <row r="6847" spans="1:26" x14ac:dyDescent="0.3">
      <c r="A6847">
        <v>18254314</v>
      </c>
      <c r="B6847">
        <v>1</v>
      </c>
      <c r="C6847" s="1" t="s">
        <v>4918</v>
      </c>
      <c r="D6847" t="s">
        <v>4396</v>
      </c>
      <c r="E6847" t="s">
        <v>4941</v>
      </c>
      <c r="F6847">
        <v>0</v>
      </c>
      <c r="G6847">
        <v>0</v>
      </c>
      <c r="H6847" t="s">
        <v>337</v>
      </c>
      <c r="I6847" t="s">
        <v>22</v>
      </c>
      <c r="J6847" t="s">
        <v>23</v>
      </c>
      <c r="K6847" t="s">
        <v>23</v>
      </c>
      <c r="L6847" t="s">
        <v>23</v>
      </c>
      <c r="M6847" t="s">
        <v>23</v>
      </c>
      <c r="N6847">
        <v>1</v>
      </c>
      <c r="O6847">
        <v>1</v>
      </c>
      <c r="P6847">
        <v>200</v>
      </c>
      <c r="Q6847">
        <v>1</v>
      </c>
      <c r="R6847" s="2" t="s">
        <v>3536</v>
      </c>
      <c r="S6847" s="1" t="s">
        <v>337</v>
      </c>
      <c r="Z6847" t="str">
        <f>_xlfn.XLOOKUP(Table2[[#This Row],[CountryCode]],Sheet2!A:A,Sheet2!B:B)</f>
        <v>India</v>
      </c>
    </row>
    <row r="6848" spans="1:26" x14ac:dyDescent="0.3">
      <c r="A6848">
        <v>18409182</v>
      </c>
      <c r="B6848">
        <v>1</v>
      </c>
      <c r="C6848" s="1" t="s">
        <v>4918</v>
      </c>
      <c r="D6848" t="s">
        <v>4461</v>
      </c>
      <c r="E6848" t="s">
        <v>5069</v>
      </c>
      <c r="F6848">
        <v>77.338664499999993</v>
      </c>
      <c r="G6848">
        <v>28.592184100000001</v>
      </c>
      <c r="H6848" t="s">
        <v>337</v>
      </c>
      <c r="I6848" t="s">
        <v>22</v>
      </c>
      <c r="J6848" t="s">
        <v>23</v>
      </c>
      <c r="K6848" t="s">
        <v>23</v>
      </c>
      <c r="L6848" t="s">
        <v>23</v>
      </c>
      <c r="M6848" t="s">
        <v>23</v>
      </c>
      <c r="N6848">
        <v>1</v>
      </c>
      <c r="O6848">
        <v>1</v>
      </c>
      <c r="P6848">
        <v>250</v>
      </c>
      <c r="Q6848">
        <v>1</v>
      </c>
      <c r="R6848" s="2" t="s">
        <v>3549</v>
      </c>
      <c r="S6848" s="1" t="s">
        <v>337</v>
      </c>
      <c r="Z6848" t="str">
        <f>_xlfn.XLOOKUP(Table2[[#This Row],[CountryCode]],Sheet2!A:A,Sheet2!B:B)</f>
        <v>India</v>
      </c>
    </row>
    <row r="6849" spans="1:26" x14ac:dyDescent="0.3">
      <c r="A6849">
        <v>18439523</v>
      </c>
      <c r="B6849">
        <v>1</v>
      </c>
      <c r="C6849" s="1" t="s">
        <v>4918</v>
      </c>
      <c r="D6849" t="s">
        <v>4957</v>
      </c>
      <c r="E6849" t="s">
        <v>4958</v>
      </c>
      <c r="F6849">
        <v>77.3813897</v>
      </c>
      <c r="G6849">
        <v>28.5659688</v>
      </c>
      <c r="H6849" t="s">
        <v>580</v>
      </c>
      <c r="I6849" t="s">
        <v>22</v>
      </c>
      <c r="J6849" t="s">
        <v>23</v>
      </c>
      <c r="K6849" t="s">
        <v>23</v>
      </c>
      <c r="L6849" t="s">
        <v>23</v>
      </c>
      <c r="M6849" t="s">
        <v>23</v>
      </c>
      <c r="N6849">
        <v>1</v>
      </c>
      <c r="O6849">
        <v>1</v>
      </c>
      <c r="P6849">
        <v>250</v>
      </c>
      <c r="Q6849">
        <v>1</v>
      </c>
      <c r="R6849" s="2" t="s">
        <v>3539</v>
      </c>
      <c r="S6849" s="1" t="s">
        <v>21</v>
      </c>
      <c r="T6849" t="s">
        <v>7318</v>
      </c>
      <c r="Z6849" t="str">
        <f>_xlfn.XLOOKUP(Table2[[#This Row],[CountryCode]],Sheet2!A:A,Sheet2!B:B)</f>
        <v>India</v>
      </c>
    </row>
    <row r="6850" spans="1:26" x14ac:dyDescent="0.3">
      <c r="A6850">
        <v>18440390</v>
      </c>
      <c r="B6850">
        <v>1</v>
      </c>
      <c r="C6850" s="1" t="s">
        <v>4918</v>
      </c>
      <c r="D6850" t="s">
        <v>4989</v>
      </c>
      <c r="E6850" t="s">
        <v>4990</v>
      </c>
      <c r="F6850">
        <v>77.508507800000004</v>
      </c>
      <c r="G6850">
        <v>28.464724400000001</v>
      </c>
      <c r="H6850" t="s">
        <v>304</v>
      </c>
      <c r="I6850" t="s">
        <v>22</v>
      </c>
      <c r="J6850" t="s">
        <v>23</v>
      </c>
      <c r="K6850" t="s">
        <v>23</v>
      </c>
      <c r="L6850" t="s">
        <v>23</v>
      </c>
      <c r="M6850" t="s">
        <v>23</v>
      </c>
      <c r="N6850">
        <v>1</v>
      </c>
      <c r="O6850">
        <v>1</v>
      </c>
      <c r="P6850">
        <v>400</v>
      </c>
      <c r="Q6850">
        <v>1</v>
      </c>
      <c r="R6850" s="2" t="s">
        <v>3396</v>
      </c>
      <c r="S6850" s="1" t="s">
        <v>21</v>
      </c>
      <c r="Z6850" t="str">
        <f>_xlfn.XLOOKUP(Table2[[#This Row],[CountryCode]],Sheet2!A:A,Sheet2!B:B)</f>
        <v>India</v>
      </c>
    </row>
    <row r="6851" spans="1:26" x14ac:dyDescent="0.3">
      <c r="A6851">
        <v>18432198</v>
      </c>
      <c r="B6851">
        <v>1</v>
      </c>
      <c r="C6851" s="1" t="s">
        <v>4918</v>
      </c>
      <c r="D6851" t="s">
        <v>4976</v>
      </c>
      <c r="E6851" t="s">
        <v>4977</v>
      </c>
      <c r="F6851">
        <v>77.334910199999996</v>
      </c>
      <c r="G6851">
        <v>28.564380799999999</v>
      </c>
      <c r="H6851" t="s">
        <v>337</v>
      </c>
      <c r="I6851" t="s">
        <v>22</v>
      </c>
      <c r="J6851" t="s">
        <v>23</v>
      </c>
      <c r="K6851" t="s">
        <v>23</v>
      </c>
      <c r="L6851" t="s">
        <v>23</v>
      </c>
      <c r="M6851" t="s">
        <v>23</v>
      </c>
      <c r="N6851">
        <v>1</v>
      </c>
      <c r="O6851">
        <v>1</v>
      </c>
      <c r="P6851">
        <v>100</v>
      </c>
      <c r="Q6851">
        <v>1</v>
      </c>
      <c r="R6851" s="2" t="s">
        <v>5024</v>
      </c>
      <c r="S6851" s="1" t="s">
        <v>337</v>
      </c>
      <c r="Z6851" t="str">
        <f>_xlfn.XLOOKUP(Table2[[#This Row],[CountryCode]],Sheet2!A:A,Sheet2!B:B)</f>
        <v>India</v>
      </c>
    </row>
    <row r="6852" spans="1:26" x14ac:dyDescent="0.3">
      <c r="A6852">
        <v>18322688</v>
      </c>
      <c r="B6852">
        <v>1</v>
      </c>
      <c r="C6852" s="1" t="s">
        <v>4918</v>
      </c>
      <c r="D6852" t="s">
        <v>4963</v>
      </c>
      <c r="E6852" t="s">
        <v>4964</v>
      </c>
      <c r="F6852">
        <v>77.372234199999994</v>
      </c>
      <c r="G6852">
        <v>28.586010000000002</v>
      </c>
      <c r="H6852" t="s">
        <v>21</v>
      </c>
      <c r="I6852" t="s">
        <v>22</v>
      </c>
      <c r="J6852" t="s">
        <v>23</v>
      </c>
      <c r="K6852" t="s">
        <v>23</v>
      </c>
      <c r="L6852" t="s">
        <v>23</v>
      </c>
      <c r="M6852" t="s">
        <v>23</v>
      </c>
      <c r="N6852">
        <v>1</v>
      </c>
      <c r="O6852">
        <v>1</v>
      </c>
      <c r="P6852">
        <v>150</v>
      </c>
      <c r="Q6852">
        <v>1</v>
      </c>
      <c r="R6852" s="2" t="s">
        <v>3558</v>
      </c>
      <c r="S6852" s="1" t="s">
        <v>21</v>
      </c>
      <c r="Z6852" t="str">
        <f>_xlfn.XLOOKUP(Table2[[#This Row],[CountryCode]],Sheet2!A:A,Sheet2!B:B)</f>
        <v>India</v>
      </c>
    </row>
    <row r="6853" spans="1:26" x14ac:dyDescent="0.3">
      <c r="A6853">
        <v>18459896</v>
      </c>
      <c r="B6853">
        <v>1</v>
      </c>
      <c r="C6853" s="1" t="s">
        <v>4918</v>
      </c>
      <c r="D6853" t="s">
        <v>4983</v>
      </c>
      <c r="E6853" t="s">
        <v>4984</v>
      </c>
      <c r="F6853">
        <v>0</v>
      </c>
      <c r="G6853">
        <v>0</v>
      </c>
      <c r="H6853" t="s">
        <v>337</v>
      </c>
      <c r="I6853" t="s">
        <v>22</v>
      </c>
      <c r="J6853" t="s">
        <v>23</v>
      </c>
      <c r="K6853" t="s">
        <v>23</v>
      </c>
      <c r="L6853" t="s">
        <v>23</v>
      </c>
      <c r="M6853" t="s">
        <v>23</v>
      </c>
      <c r="N6853">
        <v>1</v>
      </c>
      <c r="O6853">
        <v>1</v>
      </c>
      <c r="P6853">
        <v>200</v>
      </c>
      <c r="Q6853">
        <v>1</v>
      </c>
      <c r="R6853" s="2" t="s">
        <v>887</v>
      </c>
      <c r="S6853" s="1" t="s">
        <v>337</v>
      </c>
      <c r="Z6853" t="str">
        <f>_xlfn.XLOOKUP(Table2[[#This Row],[CountryCode]],Sheet2!A:A,Sheet2!B:B)</f>
        <v>India</v>
      </c>
    </row>
    <row r="6854" spans="1:26" x14ac:dyDescent="0.3">
      <c r="A6854">
        <v>18383484</v>
      </c>
      <c r="B6854">
        <v>1</v>
      </c>
      <c r="C6854" s="1" t="s">
        <v>4918</v>
      </c>
      <c r="D6854" t="s">
        <v>4919</v>
      </c>
      <c r="E6854" t="s">
        <v>4920</v>
      </c>
      <c r="F6854">
        <v>77.353663400000002</v>
      </c>
      <c r="G6854">
        <v>28.574308599999998</v>
      </c>
      <c r="H6854" t="s">
        <v>462</v>
      </c>
      <c r="I6854" t="s">
        <v>22</v>
      </c>
      <c r="J6854" t="s">
        <v>23</v>
      </c>
      <c r="K6854" t="s">
        <v>23</v>
      </c>
      <c r="L6854" t="s">
        <v>23</v>
      </c>
      <c r="M6854" t="s">
        <v>23</v>
      </c>
      <c r="N6854">
        <v>1</v>
      </c>
      <c r="O6854">
        <v>1</v>
      </c>
      <c r="P6854">
        <v>300</v>
      </c>
      <c r="Q6854">
        <v>1</v>
      </c>
      <c r="R6854" s="2" t="s">
        <v>4264</v>
      </c>
      <c r="S6854" s="1" t="s">
        <v>462</v>
      </c>
      <c r="Z6854" t="str">
        <f>_xlfn.XLOOKUP(Table2[[#This Row],[CountryCode]],Sheet2!A:A,Sheet2!B:B)</f>
        <v>India</v>
      </c>
    </row>
    <row r="6855" spans="1:26" x14ac:dyDescent="0.3">
      <c r="A6855">
        <v>7982</v>
      </c>
      <c r="B6855">
        <v>1</v>
      </c>
      <c r="C6855" s="1" t="s">
        <v>4918</v>
      </c>
      <c r="D6855" t="s">
        <v>5007</v>
      </c>
      <c r="E6855" t="s">
        <v>5008</v>
      </c>
      <c r="F6855">
        <v>77.323603000000006</v>
      </c>
      <c r="G6855">
        <v>28.573803099999999</v>
      </c>
      <c r="H6855" t="s">
        <v>468</v>
      </c>
      <c r="I6855" t="s">
        <v>22</v>
      </c>
      <c r="J6855" t="s">
        <v>23</v>
      </c>
      <c r="K6855" t="s">
        <v>23</v>
      </c>
      <c r="L6855" t="s">
        <v>23</v>
      </c>
      <c r="M6855" t="s">
        <v>23</v>
      </c>
      <c r="N6855">
        <v>1</v>
      </c>
      <c r="O6855">
        <v>1</v>
      </c>
      <c r="P6855">
        <v>150</v>
      </c>
      <c r="Q6855">
        <v>1</v>
      </c>
      <c r="R6855" s="2" t="s">
        <v>1708</v>
      </c>
      <c r="S6855" s="1" t="s">
        <v>468</v>
      </c>
      <c r="Z6855" t="str">
        <f>_xlfn.XLOOKUP(Table2[[#This Row],[CountryCode]],Sheet2!A:A,Sheet2!B:B)</f>
        <v>India</v>
      </c>
    </row>
    <row r="6856" spans="1:26" x14ac:dyDescent="0.3">
      <c r="A6856">
        <v>18433854</v>
      </c>
      <c r="B6856">
        <v>1</v>
      </c>
      <c r="C6856" s="1" t="s">
        <v>4918</v>
      </c>
      <c r="D6856" t="s">
        <v>5070</v>
      </c>
      <c r="E6856" t="s">
        <v>5071</v>
      </c>
      <c r="F6856">
        <v>77.354154879999996</v>
      </c>
      <c r="G6856">
        <v>28.587913390000001</v>
      </c>
      <c r="H6856" t="s">
        <v>671</v>
      </c>
      <c r="I6856" t="s">
        <v>22</v>
      </c>
      <c r="J6856" t="s">
        <v>23</v>
      </c>
      <c r="K6856" t="s">
        <v>23</v>
      </c>
      <c r="L6856" t="s">
        <v>23</v>
      </c>
      <c r="M6856" t="s">
        <v>23</v>
      </c>
      <c r="N6856">
        <v>1</v>
      </c>
      <c r="O6856">
        <v>1</v>
      </c>
      <c r="P6856">
        <v>300</v>
      </c>
      <c r="Q6856">
        <v>1</v>
      </c>
      <c r="R6856" s="2" t="s">
        <v>2334</v>
      </c>
      <c r="S6856" s="1" t="s">
        <v>671</v>
      </c>
      <c r="Z6856" t="str">
        <f>_xlfn.XLOOKUP(Table2[[#This Row],[CountryCode]],Sheet2!A:A,Sheet2!B:B)</f>
        <v>India</v>
      </c>
    </row>
    <row r="6857" spans="1:26" x14ac:dyDescent="0.3">
      <c r="A6857">
        <v>18456765</v>
      </c>
      <c r="B6857">
        <v>1</v>
      </c>
      <c r="C6857" s="1" t="s">
        <v>4918</v>
      </c>
      <c r="D6857" t="s">
        <v>4467</v>
      </c>
      <c r="E6857" t="s">
        <v>4995</v>
      </c>
      <c r="F6857">
        <v>0</v>
      </c>
      <c r="G6857">
        <v>0</v>
      </c>
      <c r="H6857" t="s">
        <v>553</v>
      </c>
      <c r="I6857" t="s">
        <v>22</v>
      </c>
      <c r="J6857" t="s">
        <v>23</v>
      </c>
      <c r="K6857" t="s">
        <v>23</v>
      </c>
      <c r="L6857" t="s">
        <v>23</v>
      </c>
      <c r="M6857" t="s">
        <v>23</v>
      </c>
      <c r="N6857">
        <v>1</v>
      </c>
      <c r="O6857">
        <v>1</v>
      </c>
      <c r="P6857">
        <v>200</v>
      </c>
      <c r="Q6857">
        <v>1</v>
      </c>
      <c r="R6857" s="2" t="s">
        <v>4314</v>
      </c>
      <c r="S6857" s="1" t="s">
        <v>553</v>
      </c>
      <c r="Z6857" t="str">
        <f>_xlfn.XLOOKUP(Table2[[#This Row],[CountryCode]],Sheet2!A:A,Sheet2!B:B)</f>
        <v>India</v>
      </c>
    </row>
    <row r="6858" spans="1:26" x14ac:dyDescent="0.3">
      <c r="A6858">
        <v>18435308</v>
      </c>
      <c r="B6858">
        <v>1</v>
      </c>
      <c r="C6858" s="1" t="s">
        <v>4918</v>
      </c>
      <c r="D6858" t="s">
        <v>4914</v>
      </c>
      <c r="E6858" t="s">
        <v>4982</v>
      </c>
      <c r="F6858">
        <v>77.362363599999995</v>
      </c>
      <c r="G6858">
        <v>28.59562</v>
      </c>
      <c r="H6858" t="s">
        <v>304</v>
      </c>
      <c r="I6858" t="s">
        <v>22</v>
      </c>
      <c r="J6858" t="s">
        <v>23</v>
      </c>
      <c r="K6858" t="s">
        <v>23</v>
      </c>
      <c r="L6858" t="s">
        <v>23</v>
      </c>
      <c r="M6858" t="s">
        <v>23</v>
      </c>
      <c r="N6858">
        <v>1</v>
      </c>
      <c r="O6858">
        <v>1</v>
      </c>
      <c r="P6858">
        <v>400</v>
      </c>
      <c r="Q6858">
        <v>1</v>
      </c>
      <c r="R6858" s="2" t="s">
        <v>3745</v>
      </c>
      <c r="S6858" s="1" t="s">
        <v>21</v>
      </c>
      <c r="Z6858" t="str">
        <f>_xlfn.XLOOKUP(Table2[[#This Row],[CountryCode]],Sheet2!A:A,Sheet2!B:B)</f>
        <v>India</v>
      </c>
    </row>
    <row r="6859" spans="1:26" x14ac:dyDescent="0.3">
      <c r="A6859">
        <v>18439527</v>
      </c>
      <c r="B6859">
        <v>1</v>
      </c>
      <c r="C6859" s="1" t="s">
        <v>4918</v>
      </c>
      <c r="D6859" t="s">
        <v>4957</v>
      </c>
      <c r="E6859" t="s">
        <v>4958</v>
      </c>
      <c r="F6859">
        <v>77.381669200000005</v>
      </c>
      <c r="G6859">
        <v>28.5663512</v>
      </c>
      <c r="H6859" t="s">
        <v>456</v>
      </c>
      <c r="I6859" t="s">
        <v>22</v>
      </c>
      <c r="J6859" t="s">
        <v>23</v>
      </c>
      <c r="K6859" t="s">
        <v>23</v>
      </c>
      <c r="L6859" t="s">
        <v>23</v>
      </c>
      <c r="M6859" t="s">
        <v>23</v>
      </c>
      <c r="N6859">
        <v>1</v>
      </c>
      <c r="O6859">
        <v>1</v>
      </c>
      <c r="P6859">
        <v>200</v>
      </c>
      <c r="Q6859">
        <v>1</v>
      </c>
      <c r="R6859" s="2" t="s">
        <v>4054</v>
      </c>
      <c r="S6859" s="1" t="s">
        <v>366</v>
      </c>
      <c r="Z6859" t="str">
        <f>_xlfn.XLOOKUP(Table2[[#This Row],[CountryCode]],Sheet2!A:A,Sheet2!B:B)</f>
        <v>India</v>
      </c>
    </row>
    <row r="6860" spans="1:26" x14ac:dyDescent="0.3">
      <c r="A6860">
        <v>18126101</v>
      </c>
      <c r="B6860">
        <v>1</v>
      </c>
      <c r="C6860" s="1" t="s">
        <v>4918</v>
      </c>
      <c r="D6860" t="s">
        <v>4991</v>
      </c>
      <c r="E6860" t="s">
        <v>4992</v>
      </c>
      <c r="F6860">
        <v>77.332386400000004</v>
      </c>
      <c r="G6860">
        <v>28.591481600000002</v>
      </c>
      <c r="H6860" t="s">
        <v>21</v>
      </c>
      <c r="I6860" t="s">
        <v>22</v>
      </c>
      <c r="J6860" t="s">
        <v>23</v>
      </c>
      <c r="K6860" t="s">
        <v>23</v>
      </c>
      <c r="L6860" t="s">
        <v>23</v>
      </c>
      <c r="M6860" t="s">
        <v>23</v>
      </c>
      <c r="N6860">
        <v>1</v>
      </c>
      <c r="O6860">
        <v>1</v>
      </c>
      <c r="P6860">
        <v>350</v>
      </c>
      <c r="Q6860">
        <v>1</v>
      </c>
      <c r="R6860" s="2" t="s">
        <v>270</v>
      </c>
      <c r="S6860" s="1" t="s">
        <v>21</v>
      </c>
      <c r="Z6860" t="str">
        <f>_xlfn.XLOOKUP(Table2[[#This Row],[CountryCode]],Sheet2!A:A,Sheet2!B:B)</f>
        <v>India</v>
      </c>
    </row>
    <row r="6861" spans="1:26" x14ac:dyDescent="0.3">
      <c r="A6861">
        <v>18441772</v>
      </c>
      <c r="B6861">
        <v>1</v>
      </c>
      <c r="C6861" s="1" t="s">
        <v>4918</v>
      </c>
      <c r="D6861" t="s">
        <v>4763</v>
      </c>
      <c r="E6861" t="s">
        <v>4927</v>
      </c>
      <c r="F6861">
        <v>77.338690099999994</v>
      </c>
      <c r="G6861">
        <v>28.5923266</v>
      </c>
      <c r="H6861" t="s">
        <v>21</v>
      </c>
      <c r="I6861" t="s">
        <v>22</v>
      </c>
      <c r="J6861" t="s">
        <v>23</v>
      </c>
      <c r="K6861" t="s">
        <v>28</v>
      </c>
      <c r="L6861" t="s">
        <v>23</v>
      </c>
      <c r="M6861" t="s">
        <v>23</v>
      </c>
      <c r="N6861">
        <v>1</v>
      </c>
      <c r="O6861">
        <v>1</v>
      </c>
      <c r="P6861">
        <v>200</v>
      </c>
      <c r="Q6861">
        <v>1</v>
      </c>
      <c r="R6861" s="2" t="s">
        <v>273</v>
      </c>
      <c r="S6861" s="1" t="s">
        <v>21</v>
      </c>
      <c r="Z6861" t="str">
        <f>_xlfn.XLOOKUP(Table2[[#This Row],[CountryCode]],Sheet2!A:A,Sheet2!B:B)</f>
        <v>India</v>
      </c>
    </row>
    <row r="6862" spans="1:26" x14ac:dyDescent="0.3">
      <c r="A6862">
        <v>311419</v>
      </c>
      <c r="B6862">
        <v>1</v>
      </c>
      <c r="C6862" s="1" t="s">
        <v>4918</v>
      </c>
      <c r="D6862" t="s">
        <v>5007</v>
      </c>
      <c r="E6862" t="s">
        <v>5008</v>
      </c>
      <c r="F6862">
        <v>77.324584279999996</v>
      </c>
      <c r="G6862">
        <v>28.57350873</v>
      </c>
      <c r="H6862" t="s">
        <v>366</v>
      </c>
      <c r="I6862" t="s">
        <v>22</v>
      </c>
      <c r="J6862" t="s">
        <v>23</v>
      </c>
      <c r="K6862" t="s">
        <v>28</v>
      </c>
      <c r="L6862" t="s">
        <v>23</v>
      </c>
      <c r="M6862" t="s">
        <v>23</v>
      </c>
      <c r="N6862">
        <v>1</v>
      </c>
      <c r="O6862">
        <v>1</v>
      </c>
      <c r="P6862">
        <v>150</v>
      </c>
      <c r="Q6862">
        <v>1</v>
      </c>
      <c r="R6862" s="2" t="s">
        <v>2445</v>
      </c>
      <c r="S6862" s="1" t="s">
        <v>366</v>
      </c>
      <c r="Z6862" t="str">
        <f>_xlfn.XLOOKUP(Table2[[#This Row],[CountryCode]],Sheet2!A:A,Sheet2!B:B)</f>
        <v>India</v>
      </c>
    </row>
    <row r="6863" spans="1:26" x14ac:dyDescent="0.3">
      <c r="A6863">
        <v>18495875</v>
      </c>
      <c r="B6863">
        <v>1</v>
      </c>
      <c r="C6863" s="1" t="s">
        <v>4918</v>
      </c>
      <c r="D6863" t="s">
        <v>4963</v>
      </c>
      <c r="E6863" t="s">
        <v>4964</v>
      </c>
      <c r="F6863">
        <v>77.374546679999995</v>
      </c>
      <c r="G6863">
        <v>28.58168431</v>
      </c>
      <c r="H6863" t="s">
        <v>5072</v>
      </c>
      <c r="I6863" t="s">
        <v>22</v>
      </c>
      <c r="J6863" t="s">
        <v>23</v>
      </c>
      <c r="K6863" t="s">
        <v>23</v>
      </c>
      <c r="L6863" t="s">
        <v>23</v>
      </c>
      <c r="M6863" t="s">
        <v>23</v>
      </c>
      <c r="N6863">
        <v>1</v>
      </c>
      <c r="O6863">
        <v>1</v>
      </c>
      <c r="P6863">
        <v>100</v>
      </c>
      <c r="Q6863">
        <v>1</v>
      </c>
      <c r="R6863" s="2" t="s">
        <v>1906</v>
      </c>
      <c r="S6863" s="1" t="s">
        <v>347</v>
      </c>
      <c r="Z6863" t="str">
        <f>_xlfn.XLOOKUP(Table2[[#This Row],[CountryCode]],Sheet2!A:A,Sheet2!B:B)</f>
        <v>India</v>
      </c>
    </row>
    <row r="6864" spans="1:26" x14ac:dyDescent="0.3">
      <c r="A6864">
        <v>18424598</v>
      </c>
      <c r="B6864">
        <v>1</v>
      </c>
      <c r="C6864" s="1" t="s">
        <v>4918</v>
      </c>
      <c r="D6864" t="s">
        <v>4965</v>
      </c>
      <c r="E6864" t="s">
        <v>4966</v>
      </c>
      <c r="F6864">
        <v>77.371247400000001</v>
      </c>
      <c r="G6864">
        <v>28.614336600000001</v>
      </c>
      <c r="H6864" t="s">
        <v>659</v>
      </c>
      <c r="I6864" t="s">
        <v>22</v>
      </c>
      <c r="J6864" t="s">
        <v>23</v>
      </c>
      <c r="K6864" t="s">
        <v>23</v>
      </c>
      <c r="L6864" t="s">
        <v>23</v>
      </c>
      <c r="M6864" t="s">
        <v>23</v>
      </c>
      <c r="N6864">
        <v>1</v>
      </c>
      <c r="O6864">
        <v>1</v>
      </c>
      <c r="P6864">
        <v>350</v>
      </c>
      <c r="Q6864">
        <v>1</v>
      </c>
      <c r="R6864" s="2" t="s">
        <v>273</v>
      </c>
      <c r="S6864" s="1" t="s">
        <v>620</v>
      </c>
      <c r="T6864" t="s">
        <v>7316</v>
      </c>
      <c r="Z6864" t="str">
        <f>_xlfn.XLOOKUP(Table2[[#This Row],[CountryCode]],Sheet2!A:A,Sheet2!B:B)</f>
        <v>India</v>
      </c>
    </row>
    <row r="6865" spans="1:26" x14ac:dyDescent="0.3">
      <c r="A6865">
        <v>18277023</v>
      </c>
      <c r="B6865">
        <v>1</v>
      </c>
      <c r="C6865" s="1" t="s">
        <v>4918</v>
      </c>
      <c r="D6865" t="s">
        <v>4997</v>
      </c>
      <c r="E6865" t="s">
        <v>4998</v>
      </c>
      <c r="F6865">
        <v>77.367302699999996</v>
      </c>
      <c r="G6865">
        <v>28.5579292</v>
      </c>
      <c r="H6865" t="s">
        <v>337</v>
      </c>
      <c r="I6865" t="s">
        <v>22</v>
      </c>
      <c r="J6865" t="s">
        <v>23</v>
      </c>
      <c r="K6865" t="s">
        <v>23</v>
      </c>
      <c r="L6865" t="s">
        <v>23</v>
      </c>
      <c r="M6865" t="s">
        <v>23</v>
      </c>
      <c r="N6865">
        <v>1</v>
      </c>
      <c r="O6865">
        <v>1</v>
      </c>
      <c r="P6865">
        <v>400</v>
      </c>
      <c r="Q6865">
        <v>1</v>
      </c>
      <c r="R6865" s="2" t="s">
        <v>2533</v>
      </c>
      <c r="S6865" s="1" t="s">
        <v>337</v>
      </c>
      <c r="Z6865" t="str">
        <f>_xlfn.XLOOKUP(Table2[[#This Row],[CountryCode]],Sheet2!A:A,Sheet2!B:B)</f>
        <v>India</v>
      </c>
    </row>
    <row r="6866" spans="1:26" x14ac:dyDescent="0.3">
      <c r="A6866">
        <v>18454471</v>
      </c>
      <c r="B6866">
        <v>1</v>
      </c>
      <c r="C6866" s="1" t="s">
        <v>4918</v>
      </c>
      <c r="D6866" t="s">
        <v>4928</v>
      </c>
      <c r="E6866" t="s">
        <v>4929</v>
      </c>
      <c r="F6866">
        <v>77.413852000000006</v>
      </c>
      <c r="G6866">
        <v>28.505174</v>
      </c>
      <c r="H6866" t="s">
        <v>5073</v>
      </c>
      <c r="I6866" t="s">
        <v>22</v>
      </c>
      <c r="J6866" t="s">
        <v>23</v>
      </c>
      <c r="K6866" t="s">
        <v>23</v>
      </c>
      <c r="L6866" t="s">
        <v>23</v>
      </c>
      <c r="M6866" t="s">
        <v>23</v>
      </c>
      <c r="N6866">
        <v>1</v>
      </c>
      <c r="O6866">
        <v>1</v>
      </c>
      <c r="P6866">
        <v>200</v>
      </c>
      <c r="Q6866">
        <v>1</v>
      </c>
      <c r="R6866" s="2" t="s">
        <v>3610</v>
      </c>
      <c r="S6866" s="1" t="s">
        <v>450</v>
      </c>
      <c r="T6866" t="s">
        <v>7330</v>
      </c>
      <c r="Z6866" t="str">
        <f>_xlfn.XLOOKUP(Table2[[#This Row],[CountryCode]],Sheet2!A:A,Sheet2!B:B)</f>
        <v>India</v>
      </c>
    </row>
    <row r="6867" spans="1:26" x14ac:dyDescent="0.3">
      <c r="A6867">
        <v>18465093</v>
      </c>
      <c r="B6867">
        <v>1</v>
      </c>
      <c r="C6867" s="1" t="s">
        <v>4918</v>
      </c>
      <c r="D6867" t="s">
        <v>4396</v>
      </c>
      <c r="E6867" t="s">
        <v>4941</v>
      </c>
      <c r="F6867">
        <v>0</v>
      </c>
      <c r="G6867">
        <v>0</v>
      </c>
      <c r="H6867" t="s">
        <v>366</v>
      </c>
      <c r="I6867" t="s">
        <v>22</v>
      </c>
      <c r="J6867" t="s">
        <v>23</v>
      </c>
      <c r="K6867" t="s">
        <v>23</v>
      </c>
      <c r="L6867" t="s">
        <v>23</v>
      </c>
      <c r="M6867" t="s">
        <v>23</v>
      </c>
      <c r="N6867">
        <v>1</v>
      </c>
      <c r="O6867">
        <v>1</v>
      </c>
      <c r="P6867">
        <v>350</v>
      </c>
      <c r="Q6867">
        <v>1</v>
      </c>
      <c r="R6867" s="2" t="s">
        <v>4776</v>
      </c>
      <c r="S6867" s="1" t="s">
        <v>366</v>
      </c>
      <c r="Z6867" t="str">
        <f>_xlfn.XLOOKUP(Table2[[#This Row],[CountryCode]],Sheet2!A:A,Sheet2!B:B)</f>
        <v>India</v>
      </c>
    </row>
    <row r="6868" spans="1:26" x14ac:dyDescent="0.3">
      <c r="A6868">
        <v>18433898</v>
      </c>
      <c r="B6868">
        <v>1</v>
      </c>
      <c r="C6868" s="1" t="s">
        <v>4918</v>
      </c>
      <c r="D6868" t="s">
        <v>4782</v>
      </c>
      <c r="E6868" t="s">
        <v>4946</v>
      </c>
      <c r="F6868">
        <v>77.346933100000001</v>
      </c>
      <c r="G6868">
        <v>28.591680700000001</v>
      </c>
      <c r="H6868" t="s">
        <v>21</v>
      </c>
      <c r="I6868" t="s">
        <v>22</v>
      </c>
      <c r="J6868" t="s">
        <v>23</v>
      </c>
      <c r="K6868" t="s">
        <v>23</v>
      </c>
      <c r="L6868" t="s">
        <v>23</v>
      </c>
      <c r="M6868" t="s">
        <v>23</v>
      </c>
      <c r="N6868">
        <v>1</v>
      </c>
      <c r="O6868">
        <v>1</v>
      </c>
      <c r="P6868">
        <v>150</v>
      </c>
      <c r="Q6868">
        <v>1</v>
      </c>
      <c r="R6868" s="2" t="s">
        <v>5074</v>
      </c>
      <c r="S6868" s="1" t="s">
        <v>21</v>
      </c>
      <c r="Z6868" t="str">
        <f>_xlfn.XLOOKUP(Table2[[#This Row],[CountryCode]],Sheet2!A:A,Sheet2!B:B)</f>
        <v>India</v>
      </c>
    </row>
    <row r="6869" spans="1:26" x14ac:dyDescent="0.3">
      <c r="A6869">
        <v>18481312</v>
      </c>
      <c r="B6869">
        <v>1</v>
      </c>
      <c r="C6869" s="1" t="s">
        <v>4918</v>
      </c>
      <c r="D6869" t="s">
        <v>4979</v>
      </c>
      <c r="E6869" t="s">
        <v>4978</v>
      </c>
      <c r="F6869">
        <v>0</v>
      </c>
      <c r="G6869">
        <v>0</v>
      </c>
      <c r="H6869" t="s">
        <v>302</v>
      </c>
      <c r="I6869" t="s">
        <v>22</v>
      </c>
      <c r="J6869" t="s">
        <v>23</v>
      </c>
      <c r="K6869" t="s">
        <v>23</v>
      </c>
      <c r="L6869" t="s">
        <v>23</v>
      </c>
      <c r="M6869" t="s">
        <v>23</v>
      </c>
      <c r="N6869">
        <v>1</v>
      </c>
      <c r="O6869">
        <v>1</v>
      </c>
      <c r="P6869">
        <v>350</v>
      </c>
      <c r="Q6869">
        <v>1</v>
      </c>
      <c r="R6869" s="2" t="s">
        <v>1749</v>
      </c>
      <c r="S6869" s="1" t="s">
        <v>21</v>
      </c>
      <c r="Z6869" t="str">
        <f>_xlfn.XLOOKUP(Table2[[#This Row],[CountryCode]],Sheet2!A:A,Sheet2!B:B)</f>
        <v>India</v>
      </c>
    </row>
    <row r="6870" spans="1:26" x14ac:dyDescent="0.3">
      <c r="A6870">
        <v>18351422</v>
      </c>
      <c r="B6870">
        <v>1</v>
      </c>
      <c r="C6870" s="1" t="s">
        <v>4918</v>
      </c>
      <c r="D6870" t="s">
        <v>4963</v>
      </c>
      <c r="E6870" t="s">
        <v>4964</v>
      </c>
      <c r="F6870">
        <v>77.366940799999995</v>
      </c>
      <c r="G6870">
        <v>28.5784302</v>
      </c>
      <c r="H6870" t="s">
        <v>2874</v>
      </c>
      <c r="I6870" t="s">
        <v>22</v>
      </c>
      <c r="J6870" t="s">
        <v>23</v>
      </c>
      <c r="K6870" t="s">
        <v>23</v>
      </c>
      <c r="L6870" t="s">
        <v>23</v>
      </c>
      <c r="M6870" t="s">
        <v>23</v>
      </c>
      <c r="N6870">
        <v>1</v>
      </c>
      <c r="O6870">
        <v>1</v>
      </c>
      <c r="P6870">
        <v>450</v>
      </c>
      <c r="Q6870">
        <v>1</v>
      </c>
      <c r="R6870" s="2" t="s">
        <v>3773</v>
      </c>
      <c r="S6870" s="1" t="s">
        <v>21</v>
      </c>
      <c r="T6870" t="s">
        <v>7318</v>
      </c>
      <c r="Z6870" t="str">
        <f>_xlfn.XLOOKUP(Table2[[#This Row],[CountryCode]],Sheet2!A:A,Sheet2!B:B)</f>
        <v>India</v>
      </c>
    </row>
    <row r="6871" spans="1:26" x14ac:dyDescent="0.3">
      <c r="A6871">
        <v>18423139</v>
      </c>
      <c r="B6871">
        <v>1</v>
      </c>
      <c r="C6871" s="1" t="s">
        <v>4918</v>
      </c>
      <c r="D6871" t="s">
        <v>4965</v>
      </c>
      <c r="E6871" t="s">
        <v>4966</v>
      </c>
      <c r="F6871">
        <v>77.362987099999998</v>
      </c>
      <c r="G6871">
        <v>28.6207119</v>
      </c>
      <c r="H6871" t="s">
        <v>358</v>
      </c>
      <c r="I6871" t="s">
        <v>22</v>
      </c>
      <c r="J6871" t="s">
        <v>23</v>
      </c>
      <c r="K6871" t="s">
        <v>23</v>
      </c>
      <c r="L6871" t="s">
        <v>23</v>
      </c>
      <c r="M6871" t="s">
        <v>23</v>
      </c>
      <c r="N6871">
        <v>1</v>
      </c>
      <c r="O6871">
        <v>1</v>
      </c>
      <c r="P6871">
        <v>350</v>
      </c>
      <c r="Q6871">
        <v>1</v>
      </c>
      <c r="R6871" s="2" t="s">
        <v>1918</v>
      </c>
      <c r="S6871" s="1" t="s">
        <v>358</v>
      </c>
      <c r="Z6871" t="str">
        <f>_xlfn.XLOOKUP(Table2[[#This Row],[CountryCode]],Sheet2!A:A,Sheet2!B:B)</f>
        <v>India</v>
      </c>
    </row>
    <row r="6872" spans="1:26" x14ac:dyDescent="0.3">
      <c r="A6872">
        <v>308717</v>
      </c>
      <c r="B6872">
        <v>1</v>
      </c>
      <c r="C6872" s="1" t="s">
        <v>4918</v>
      </c>
      <c r="D6872" t="s">
        <v>4965</v>
      </c>
      <c r="E6872" t="s">
        <v>4966</v>
      </c>
      <c r="F6872">
        <v>77.366007400000001</v>
      </c>
      <c r="G6872">
        <v>28.613210200000001</v>
      </c>
      <c r="H6872" t="s">
        <v>358</v>
      </c>
      <c r="I6872" t="s">
        <v>22</v>
      </c>
      <c r="J6872" t="s">
        <v>23</v>
      </c>
      <c r="K6872" t="s">
        <v>23</v>
      </c>
      <c r="L6872" t="s">
        <v>23</v>
      </c>
      <c r="M6872" t="s">
        <v>23</v>
      </c>
      <c r="N6872">
        <v>1</v>
      </c>
      <c r="O6872">
        <v>1</v>
      </c>
      <c r="P6872">
        <v>350</v>
      </c>
      <c r="Q6872">
        <v>1</v>
      </c>
      <c r="R6872" s="2" t="s">
        <v>2820</v>
      </c>
      <c r="S6872" s="1" t="s">
        <v>358</v>
      </c>
      <c r="Z6872" t="str">
        <f>_xlfn.XLOOKUP(Table2[[#This Row],[CountryCode]],Sheet2!A:A,Sheet2!B:B)</f>
        <v>India</v>
      </c>
    </row>
    <row r="6873" spans="1:26" x14ac:dyDescent="0.3">
      <c r="A6873">
        <v>3250</v>
      </c>
      <c r="B6873">
        <v>1</v>
      </c>
      <c r="C6873" s="1" t="s">
        <v>4918</v>
      </c>
      <c r="D6873" t="s">
        <v>5075</v>
      </c>
      <c r="E6873" t="s">
        <v>5076</v>
      </c>
      <c r="F6873">
        <v>77.323095980000005</v>
      </c>
      <c r="G6873">
        <v>28.568226920000001</v>
      </c>
      <c r="H6873" t="s">
        <v>5077</v>
      </c>
      <c r="I6873" t="s">
        <v>22</v>
      </c>
      <c r="J6873" t="s">
        <v>28</v>
      </c>
      <c r="K6873" t="s">
        <v>28</v>
      </c>
      <c r="L6873" t="s">
        <v>23</v>
      </c>
      <c r="M6873" t="s">
        <v>23</v>
      </c>
      <c r="N6873">
        <v>3</v>
      </c>
      <c r="O6873">
        <v>278</v>
      </c>
      <c r="P6873">
        <v>1100</v>
      </c>
      <c r="Q6873">
        <v>3.5</v>
      </c>
      <c r="R6873" s="2" t="s">
        <v>4777</v>
      </c>
      <c r="S6873" s="1" t="s">
        <v>383</v>
      </c>
      <c r="T6873" t="s">
        <v>7326</v>
      </c>
      <c r="Z6873" t="str">
        <f>_xlfn.XLOOKUP(Table2[[#This Row],[CountryCode]],Sheet2!A:A,Sheet2!B:B)</f>
        <v>India</v>
      </c>
    </row>
    <row r="6874" spans="1:26" x14ac:dyDescent="0.3">
      <c r="A6874">
        <v>3207</v>
      </c>
      <c r="B6874">
        <v>1</v>
      </c>
      <c r="C6874" s="1" t="s">
        <v>18</v>
      </c>
      <c r="D6874" t="s">
        <v>2138</v>
      </c>
      <c r="E6874" t="s">
        <v>2139</v>
      </c>
      <c r="F6874">
        <v>77.220221530000003</v>
      </c>
      <c r="G6874">
        <v>28.52954866</v>
      </c>
      <c r="H6874" t="s">
        <v>5078</v>
      </c>
      <c r="I6874" t="s">
        <v>22</v>
      </c>
      <c r="J6874" t="s">
        <v>23</v>
      </c>
      <c r="K6874" t="s">
        <v>28</v>
      </c>
      <c r="L6874" t="s">
        <v>23</v>
      </c>
      <c r="M6874" t="s">
        <v>23</v>
      </c>
      <c r="N6874">
        <v>4</v>
      </c>
      <c r="O6874">
        <v>220</v>
      </c>
      <c r="P6874">
        <v>2000</v>
      </c>
      <c r="Q6874">
        <v>3.4</v>
      </c>
      <c r="R6874" s="2" t="s">
        <v>1746</v>
      </c>
      <c r="S6874" s="1" t="s">
        <v>21</v>
      </c>
      <c r="T6874" t="s">
        <v>7335</v>
      </c>
      <c r="U6874" t="s">
        <v>7393</v>
      </c>
      <c r="Z6874" t="str">
        <f>_xlfn.XLOOKUP(Table2[[#This Row],[CountryCode]],Sheet2!A:A,Sheet2!B:B)</f>
        <v>India</v>
      </c>
    </row>
    <row r="6875" spans="1:26" x14ac:dyDescent="0.3">
      <c r="A6875">
        <v>18336212</v>
      </c>
      <c r="B6875">
        <v>1</v>
      </c>
      <c r="C6875" s="1" t="s">
        <v>4918</v>
      </c>
      <c r="D6875" t="s">
        <v>5079</v>
      </c>
      <c r="E6875" t="s">
        <v>5080</v>
      </c>
      <c r="F6875">
        <v>77.320979050000005</v>
      </c>
      <c r="G6875">
        <v>28.566463410000001</v>
      </c>
      <c r="H6875" t="s">
        <v>2529</v>
      </c>
      <c r="I6875" t="s">
        <v>22</v>
      </c>
      <c r="J6875" t="s">
        <v>28</v>
      </c>
      <c r="K6875" t="s">
        <v>28</v>
      </c>
      <c r="L6875" t="s">
        <v>23</v>
      </c>
      <c r="M6875" t="s">
        <v>23</v>
      </c>
      <c r="N6875">
        <v>3</v>
      </c>
      <c r="O6875">
        <v>67</v>
      </c>
      <c r="P6875">
        <v>1600</v>
      </c>
      <c r="Q6875">
        <v>3.8</v>
      </c>
      <c r="R6875" s="2" t="s">
        <v>3089</v>
      </c>
      <c r="S6875" s="1" t="s">
        <v>1318</v>
      </c>
      <c r="T6875" t="s">
        <v>7409</v>
      </c>
      <c r="U6875" t="s">
        <v>7324</v>
      </c>
      <c r="Z6875" t="str">
        <f>_xlfn.XLOOKUP(Table2[[#This Row],[CountryCode]],Sheet2!A:A,Sheet2!B:B)</f>
        <v>India</v>
      </c>
    </row>
    <row r="6876" spans="1:26" x14ac:dyDescent="0.3">
      <c r="A6876">
        <v>18272357</v>
      </c>
      <c r="B6876">
        <v>1</v>
      </c>
      <c r="C6876" s="1" t="s">
        <v>4918</v>
      </c>
      <c r="D6876" t="s">
        <v>5079</v>
      </c>
      <c r="E6876" t="s">
        <v>5080</v>
      </c>
      <c r="F6876">
        <v>77.320519050000001</v>
      </c>
      <c r="G6876">
        <v>28.56724019</v>
      </c>
      <c r="H6876" t="s">
        <v>540</v>
      </c>
      <c r="I6876" t="s">
        <v>22</v>
      </c>
      <c r="J6876" t="s">
        <v>23</v>
      </c>
      <c r="K6876" t="s">
        <v>28</v>
      </c>
      <c r="L6876" t="s">
        <v>23</v>
      </c>
      <c r="M6876" t="s">
        <v>23</v>
      </c>
      <c r="N6876">
        <v>2</v>
      </c>
      <c r="O6876">
        <v>91</v>
      </c>
      <c r="P6876">
        <v>650</v>
      </c>
      <c r="Q6876">
        <v>4</v>
      </c>
      <c r="R6876" s="2" t="s">
        <v>3431</v>
      </c>
      <c r="S6876" s="1" t="s">
        <v>462</v>
      </c>
      <c r="Z6876" t="str">
        <f>_xlfn.XLOOKUP(Table2[[#This Row],[CountryCode]],Sheet2!A:A,Sheet2!B:B)</f>
        <v>India</v>
      </c>
    </row>
    <row r="6877" spans="1:26" x14ac:dyDescent="0.3">
      <c r="A6877">
        <v>18382359</v>
      </c>
      <c r="B6877">
        <v>1</v>
      </c>
      <c r="C6877" s="1" t="s">
        <v>4918</v>
      </c>
      <c r="D6877" t="s">
        <v>4989</v>
      </c>
      <c r="E6877" t="s">
        <v>4990</v>
      </c>
      <c r="F6877">
        <v>77.529671500000006</v>
      </c>
      <c r="G6877">
        <v>28.463427200000002</v>
      </c>
      <c r="H6877" t="s">
        <v>302</v>
      </c>
      <c r="I6877" t="s">
        <v>22</v>
      </c>
      <c r="J6877" t="s">
        <v>23</v>
      </c>
      <c r="K6877" t="s">
        <v>28</v>
      </c>
      <c r="L6877" t="s">
        <v>23</v>
      </c>
      <c r="M6877" t="s">
        <v>23</v>
      </c>
      <c r="N6877">
        <v>1</v>
      </c>
      <c r="O6877">
        <v>3</v>
      </c>
      <c r="P6877">
        <v>350</v>
      </c>
      <c r="Q6877">
        <v>1</v>
      </c>
      <c r="R6877" s="2" t="s">
        <v>4926</v>
      </c>
      <c r="S6877" s="1" t="s">
        <v>21</v>
      </c>
      <c r="Z6877" t="str">
        <f>_xlfn.XLOOKUP(Table2[[#This Row],[CountryCode]],Sheet2!A:A,Sheet2!B:B)</f>
        <v>India</v>
      </c>
    </row>
    <row r="6878" spans="1:26" x14ac:dyDescent="0.3">
      <c r="A6878">
        <v>18428614</v>
      </c>
      <c r="B6878">
        <v>1</v>
      </c>
      <c r="C6878" s="1" t="s">
        <v>4918</v>
      </c>
      <c r="D6878" t="s">
        <v>5081</v>
      </c>
      <c r="E6878" t="s">
        <v>5082</v>
      </c>
      <c r="F6878">
        <v>77.335431099999994</v>
      </c>
      <c r="G6878">
        <v>28.576286400000001</v>
      </c>
      <c r="H6878" t="s">
        <v>4637</v>
      </c>
      <c r="I6878" t="s">
        <v>22</v>
      </c>
      <c r="J6878" t="s">
        <v>23</v>
      </c>
      <c r="K6878" t="s">
        <v>28</v>
      </c>
      <c r="L6878" t="s">
        <v>23</v>
      </c>
      <c r="M6878" t="s">
        <v>23</v>
      </c>
      <c r="N6878">
        <v>1</v>
      </c>
      <c r="O6878">
        <v>24</v>
      </c>
      <c r="P6878">
        <v>250</v>
      </c>
      <c r="Q6878">
        <v>3.5</v>
      </c>
      <c r="R6878" s="2" t="s">
        <v>5083</v>
      </c>
      <c r="S6878" s="1" t="s">
        <v>4637</v>
      </c>
      <c r="Z6878" t="str">
        <f>_xlfn.XLOOKUP(Table2[[#This Row],[CountryCode]],Sheet2!A:A,Sheet2!B:B)</f>
        <v>India</v>
      </c>
    </row>
    <row r="6879" spans="1:26" x14ac:dyDescent="0.3">
      <c r="A6879">
        <v>4505</v>
      </c>
      <c r="B6879">
        <v>1</v>
      </c>
      <c r="C6879" s="1" t="s">
        <v>4918</v>
      </c>
      <c r="D6879" t="s">
        <v>5084</v>
      </c>
      <c r="E6879" t="s">
        <v>5085</v>
      </c>
      <c r="F6879">
        <v>77.521525999999994</v>
      </c>
      <c r="G6879">
        <v>28.464167</v>
      </c>
      <c r="H6879" t="s">
        <v>2297</v>
      </c>
      <c r="I6879" t="s">
        <v>22</v>
      </c>
      <c r="J6879" t="s">
        <v>28</v>
      </c>
      <c r="K6879" t="s">
        <v>23</v>
      </c>
      <c r="L6879" t="s">
        <v>23</v>
      </c>
      <c r="M6879" t="s">
        <v>23</v>
      </c>
      <c r="N6879">
        <v>3</v>
      </c>
      <c r="O6879">
        <v>29</v>
      </c>
      <c r="P6879">
        <v>1500</v>
      </c>
      <c r="Q6879">
        <v>3.3</v>
      </c>
      <c r="R6879" s="2" t="s">
        <v>307</v>
      </c>
      <c r="S6879" s="1" t="s">
        <v>1348</v>
      </c>
      <c r="Z6879" t="str">
        <f>_xlfn.XLOOKUP(Table2[[#This Row],[CountryCode]],Sheet2!A:A,Sheet2!B:B)</f>
        <v>India</v>
      </c>
    </row>
    <row r="6880" spans="1:26" x14ac:dyDescent="0.3">
      <c r="A6880">
        <v>18446433</v>
      </c>
      <c r="B6880">
        <v>1</v>
      </c>
      <c r="C6880" s="1" t="s">
        <v>4918</v>
      </c>
      <c r="D6880" t="s">
        <v>4919</v>
      </c>
      <c r="E6880" t="s">
        <v>4920</v>
      </c>
      <c r="F6880">
        <v>0</v>
      </c>
      <c r="G6880">
        <v>0</v>
      </c>
      <c r="H6880" t="s">
        <v>1065</v>
      </c>
      <c r="I6880" t="s">
        <v>22</v>
      </c>
      <c r="J6880" t="s">
        <v>23</v>
      </c>
      <c r="K6880" t="s">
        <v>23</v>
      </c>
      <c r="L6880" t="s">
        <v>23</v>
      </c>
      <c r="M6880" t="s">
        <v>23</v>
      </c>
      <c r="N6880">
        <v>2</v>
      </c>
      <c r="O6880">
        <v>6</v>
      </c>
      <c r="P6880">
        <v>950</v>
      </c>
      <c r="Q6880">
        <v>3.2</v>
      </c>
      <c r="R6880" s="2" t="s">
        <v>1160</v>
      </c>
      <c r="S6880" s="1" t="s">
        <v>358</v>
      </c>
      <c r="Z6880" t="str">
        <f>_xlfn.XLOOKUP(Table2[[#This Row],[CountryCode]],Sheet2!A:A,Sheet2!B:B)</f>
        <v>India</v>
      </c>
    </row>
    <row r="6881" spans="1:26" x14ac:dyDescent="0.3">
      <c r="A6881">
        <v>18383460</v>
      </c>
      <c r="B6881">
        <v>1</v>
      </c>
      <c r="C6881" s="1" t="s">
        <v>4918</v>
      </c>
      <c r="D6881" t="s">
        <v>4919</v>
      </c>
      <c r="E6881" t="s">
        <v>4920</v>
      </c>
      <c r="F6881">
        <v>77.353573699999998</v>
      </c>
      <c r="G6881">
        <v>28.574300099999999</v>
      </c>
      <c r="H6881" t="s">
        <v>413</v>
      </c>
      <c r="I6881" t="s">
        <v>22</v>
      </c>
      <c r="J6881" t="s">
        <v>23</v>
      </c>
      <c r="K6881" t="s">
        <v>23</v>
      </c>
      <c r="L6881" t="s">
        <v>23</v>
      </c>
      <c r="M6881" t="s">
        <v>23</v>
      </c>
      <c r="N6881">
        <v>3</v>
      </c>
      <c r="O6881">
        <v>7</v>
      </c>
      <c r="P6881">
        <v>1000</v>
      </c>
      <c r="Q6881">
        <v>2.6</v>
      </c>
      <c r="R6881" s="2" t="s">
        <v>1081</v>
      </c>
      <c r="S6881" s="1" t="s">
        <v>383</v>
      </c>
      <c r="T6881" t="s">
        <v>7316</v>
      </c>
      <c r="Z6881" t="str">
        <f>_xlfn.XLOOKUP(Table2[[#This Row],[CountryCode]],Sheet2!A:A,Sheet2!B:B)</f>
        <v>India</v>
      </c>
    </row>
    <row r="6882" spans="1:26" x14ac:dyDescent="0.3">
      <c r="A6882">
        <v>2726</v>
      </c>
      <c r="B6882">
        <v>1</v>
      </c>
      <c r="C6882" s="1" t="s">
        <v>18</v>
      </c>
      <c r="D6882" t="s">
        <v>1076</v>
      </c>
      <c r="E6882" t="s">
        <v>1075</v>
      </c>
      <c r="F6882">
        <v>77.218185000000005</v>
      </c>
      <c r="G6882">
        <v>28.625443000000001</v>
      </c>
      <c r="H6882" t="s">
        <v>5086</v>
      </c>
      <c r="I6882" t="s">
        <v>22</v>
      </c>
      <c r="J6882" t="s">
        <v>28</v>
      </c>
      <c r="K6882" t="s">
        <v>23</v>
      </c>
      <c r="L6882" t="s">
        <v>23</v>
      </c>
      <c r="M6882" t="s">
        <v>23</v>
      </c>
      <c r="N6882">
        <v>4</v>
      </c>
      <c r="O6882">
        <v>10</v>
      </c>
      <c r="P6882">
        <v>2000</v>
      </c>
      <c r="Q6882">
        <v>3.2</v>
      </c>
      <c r="R6882" s="2" t="s">
        <v>5087</v>
      </c>
      <c r="S6882" s="1" t="s">
        <v>407</v>
      </c>
      <c r="Z6882" t="str">
        <f>_xlfn.XLOOKUP(Table2[[#This Row],[CountryCode]],Sheet2!A:A,Sheet2!B:B)</f>
        <v>India</v>
      </c>
    </row>
    <row r="6883" spans="1:26" x14ac:dyDescent="0.3">
      <c r="A6883">
        <v>2331</v>
      </c>
      <c r="B6883">
        <v>1</v>
      </c>
      <c r="C6883" s="1" t="s">
        <v>4918</v>
      </c>
      <c r="D6883" t="s">
        <v>4921</v>
      </c>
      <c r="E6883" t="s">
        <v>4922</v>
      </c>
      <c r="F6883">
        <v>77.335797999999997</v>
      </c>
      <c r="G6883">
        <v>28.597627599999999</v>
      </c>
      <c r="H6883" t="s">
        <v>598</v>
      </c>
      <c r="I6883" t="s">
        <v>22</v>
      </c>
      <c r="J6883" t="s">
        <v>23</v>
      </c>
      <c r="K6883" t="s">
        <v>28</v>
      </c>
      <c r="L6883" t="s">
        <v>23</v>
      </c>
      <c r="M6883" t="s">
        <v>23</v>
      </c>
      <c r="N6883">
        <v>1</v>
      </c>
      <c r="O6883">
        <v>70</v>
      </c>
      <c r="P6883">
        <v>300</v>
      </c>
      <c r="Q6883">
        <v>2.6</v>
      </c>
      <c r="R6883" s="2" t="s">
        <v>3293</v>
      </c>
      <c r="S6883" s="1" t="s">
        <v>553</v>
      </c>
      <c r="T6883" t="s">
        <v>7318</v>
      </c>
      <c r="Z6883" t="str">
        <f>_xlfn.XLOOKUP(Table2[[#This Row],[CountryCode]],Sheet2!A:A,Sheet2!B:B)</f>
        <v>India</v>
      </c>
    </row>
    <row r="6884" spans="1:26" x14ac:dyDescent="0.3">
      <c r="A6884">
        <v>18146402</v>
      </c>
      <c r="B6884">
        <v>1</v>
      </c>
      <c r="C6884" s="1" t="s">
        <v>4918</v>
      </c>
      <c r="D6884" t="s">
        <v>4923</v>
      </c>
      <c r="E6884" t="s">
        <v>4924</v>
      </c>
      <c r="F6884">
        <v>77.387152779999994</v>
      </c>
      <c r="G6884">
        <v>28.533044440000001</v>
      </c>
      <c r="H6884" t="s">
        <v>321</v>
      </c>
      <c r="I6884" t="s">
        <v>22</v>
      </c>
      <c r="J6884" t="s">
        <v>23</v>
      </c>
      <c r="K6884" t="s">
        <v>28</v>
      </c>
      <c r="L6884" t="s">
        <v>23</v>
      </c>
      <c r="M6884" t="s">
        <v>23</v>
      </c>
      <c r="N6884">
        <v>3</v>
      </c>
      <c r="O6884">
        <v>12</v>
      </c>
      <c r="P6884">
        <v>1400</v>
      </c>
      <c r="Q6884">
        <v>2.5</v>
      </c>
      <c r="R6884" s="2" t="s">
        <v>1160</v>
      </c>
      <c r="S6884" s="1" t="s">
        <v>21</v>
      </c>
      <c r="T6884" t="s">
        <v>7318</v>
      </c>
      <c r="Z6884" t="str">
        <f>_xlfn.XLOOKUP(Table2[[#This Row],[CountryCode]],Sheet2!A:A,Sheet2!B:B)</f>
        <v>India</v>
      </c>
    </row>
    <row r="6885" spans="1:26" x14ac:dyDescent="0.3">
      <c r="A6885">
        <v>18415343</v>
      </c>
      <c r="B6885">
        <v>1</v>
      </c>
      <c r="C6885" s="1" t="s">
        <v>4918</v>
      </c>
      <c r="D6885" t="s">
        <v>4923</v>
      </c>
      <c r="E6885" t="s">
        <v>4924</v>
      </c>
      <c r="F6885">
        <v>77.36554932</v>
      </c>
      <c r="G6885">
        <v>28.539497669999999</v>
      </c>
      <c r="H6885" t="s">
        <v>1954</v>
      </c>
      <c r="I6885" t="s">
        <v>22</v>
      </c>
      <c r="J6885" t="s">
        <v>23</v>
      </c>
      <c r="K6885" t="s">
        <v>28</v>
      </c>
      <c r="L6885" t="s">
        <v>23</v>
      </c>
      <c r="M6885" t="s">
        <v>23</v>
      </c>
      <c r="N6885">
        <v>3</v>
      </c>
      <c r="O6885">
        <v>26</v>
      </c>
      <c r="P6885">
        <v>1000</v>
      </c>
      <c r="Q6885">
        <v>2.6</v>
      </c>
      <c r="R6885" s="2" t="s">
        <v>2460</v>
      </c>
      <c r="S6885" s="1" t="s">
        <v>368</v>
      </c>
      <c r="T6885" t="s">
        <v>7317</v>
      </c>
      <c r="Z6885" t="str">
        <f>_xlfn.XLOOKUP(Table2[[#This Row],[CountryCode]],Sheet2!A:A,Sheet2!B:B)</f>
        <v>India</v>
      </c>
    </row>
    <row r="6886" spans="1:26" x14ac:dyDescent="0.3">
      <c r="A6886">
        <v>18372251</v>
      </c>
      <c r="B6886">
        <v>1</v>
      </c>
      <c r="C6886" s="1" t="s">
        <v>4918</v>
      </c>
      <c r="D6886" t="s">
        <v>4923</v>
      </c>
      <c r="E6886" t="s">
        <v>4924</v>
      </c>
      <c r="F6886">
        <v>0</v>
      </c>
      <c r="G6886">
        <v>0</v>
      </c>
      <c r="H6886" t="s">
        <v>5088</v>
      </c>
      <c r="I6886" t="s">
        <v>22</v>
      </c>
      <c r="J6886" t="s">
        <v>28</v>
      </c>
      <c r="K6886" t="s">
        <v>23</v>
      </c>
      <c r="L6886" t="s">
        <v>23</v>
      </c>
      <c r="M6886" t="s">
        <v>23</v>
      </c>
      <c r="N6886">
        <v>2</v>
      </c>
      <c r="O6886">
        <v>8</v>
      </c>
      <c r="P6886">
        <v>800</v>
      </c>
      <c r="Q6886">
        <v>3.1</v>
      </c>
      <c r="R6886" s="2" t="s">
        <v>5089</v>
      </c>
      <c r="S6886" s="1" t="s">
        <v>343</v>
      </c>
      <c r="T6886" t="s">
        <v>7318</v>
      </c>
      <c r="Z6886" t="str">
        <f>_xlfn.XLOOKUP(Table2[[#This Row],[CountryCode]],Sheet2!A:A,Sheet2!B:B)</f>
        <v>India</v>
      </c>
    </row>
    <row r="6887" spans="1:26" x14ac:dyDescent="0.3">
      <c r="A6887">
        <v>387</v>
      </c>
      <c r="B6887">
        <v>1</v>
      </c>
      <c r="C6887" s="1" t="s">
        <v>4918</v>
      </c>
      <c r="D6887" t="s">
        <v>4944</v>
      </c>
      <c r="E6887" t="s">
        <v>4945</v>
      </c>
      <c r="F6887">
        <v>77.313512700000004</v>
      </c>
      <c r="G6887">
        <v>28.5822486</v>
      </c>
      <c r="H6887" t="s">
        <v>5090</v>
      </c>
      <c r="I6887" t="s">
        <v>22</v>
      </c>
      <c r="J6887" t="s">
        <v>28</v>
      </c>
      <c r="K6887" t="s">
        <v>28</v>
      </c>
      <c r="L6887" t="s">
        <v>23</v>
      </c>
      <c r="M6887" t="s">
        <v>23</v>
      </c>
      <c r="N6887">
        <v>3</v>
      </c>
      <c r="O6887">
        <v>221</v>
      </c>
      <c r="P6887">
        <v>1100</v>
      </c>
      <c r="Q6887">
        <v>2.5</v>
      </c>
      <c r="R6887" s="2" t="s">
        <v>931</v>
      </c>
      <c r="S6887" s="1" t="s">
        <v>337</v>
      </c>
      <c r="T6887" t="s">
        <v>7318</v>
      </c>
      <c r="U6887" t="s">
        <v>7322</v>
      </c>
      <c r="V6887" t="s">
        <v>7332</v>
      </c>
      <c r="Z6887" t="str">
        <f>_xlfn.XLOOKUP(Table2[[#This Row],[CountryCode]],Sheet2!A:A,Sheet2!B:B)</f>
        <v>India</v>
      </c>
    </row>
    <row r="6888" spans="1:26" x14ac:dyDescent="0.3">
      <c r="A6888">
        <v>18156065</v>
      </c>
      <c r="B6888">
        <v>1</v>
      </c>
      <c r="C6888" s="1" t="s">
        <v>4918</v>
      </c>
      <c r="D6888" t="s">
        <v>5091</v>
      </c>
      <c r="E6888" t="s">
        <v>5092</v>
      </c>
      <c r="F6888">
        <v>77.3328463</v>
      </c>
      <c r="G6888">
        <v>28.582565599999999</v>
      </c>
      <c r="H6888" t="s">
        <v>21</v>
      </c>
      <c r="I6888" t="s">
        <v>22</v>
      </c>
      <c r="J6888" t="s">
        <v>23</v>
      </c>
      <c r="K6888" t="s">
        <v>23</v>
      </c>
      <c r="L6888" t="s">
        <v>23</v>
      </c>
      <c r="M6888" t="s">
        <v>23</v>
      </c>
      <c r="N6888">
        <v>1</v>
      </c>
      <c r="O6888">
        <v>3</v>
      </c>
      <c r="P6888">
        <v>300</v>
      </c>
      <c r="Q6888">
        <v>1</v>
      </c>
      <c r="R6888" s="2" t="s">
        <v>5093</v>
      </c>
      <c r="S6888" s="1" t="s">
        <v>21</v>
      </c>
      <c r="Z6888" t="str">
        <f>_xlfn.XLOOKUP(Table2[[#This Row],[CountryCode]],Sheet2!A:A,Sheet2!B:B)</f>
        <v>India</v>
      </c>
    </row>
    <row r="6889" spans="1:26" x14ac:dyDescent="0.3">
      <c r="A6889">
        <v>8065</v>
      </c>
      <c r="B6889">
        <v>1</v>
      </c>
      <c r="C6889" s="1" t="s">
        <v>4918</v>
      </c>
      <c r="D6889" t="s">
        <v>4782</v>
      </c>
      <c r="E6889" t="s">
        <v>4946</v>
      </c>
      <c r="F6889">
        <v>77.344665500000005</v>
      </c>
      <c r="G6889">
        <v>28.5990702</v>
      </c>
      <c r="H6889" t="s">
        <v>21</v>
      </c>
      <c r="I6889" t="s">
        <v>22</v>
      </c>
      <c r="J6889" t="s">
        <v>23</v>
      </c>
      <c r="K6889" t="s">
        <v>23</v>
      </c>
      <c r="L6889" t="s">
        <v>23</v>
      </c>
      <c r="M6889" t="s">
        <v>23</v>
      </c>
      <c r="N6889">
        <v>1</v>
      </c>
      <c r="O6889">
        <v>10</v>
      </c>
      <c r="P6889">
        <v>250</v>
      </c>
      <c r="Q6889">
        <v>3</v>
      </c>
      <c r="R6889" s="2" t="s">
        <v>4382</v>
      </c>
      <c r="S6889" s="1" t="s">
        <v>21</v>
      </c>
      <c r="Z6889" t="str">
        <f>_xlfn.XLOOKUP(Table2[[#This Row],[CountryCode]],Sheet2!A:A,Sheet2!B:B)</f>
        <v>India</v>
      </c>
    </row>
    <row r="6890" spans="1:26" x14ac:dyDescent="0.3">
      <c r="A6890">
        <v>18312466</v>
      </c>
      <c r="B6890">
        <v>1</v>
      </c>
      <c r="C6890" s="1" t="s">
        <v>4918</v>
      </c>
      <c r="D6890" t="s">
        <v>5043</v>
      </c>
      <c r="E6890" t="s">
        <v>5044</v>
      </c>
      <c r="F6890">
        <v>77.337865300000004</v>
      </c>
      <c r="G6890">
        <v>28.5845728</v>
      </c>
      <c r="H6890" t="s">
        <v>479</v>
      </c>
      <c r="I6890" t="s">
        <v>22</v>
      </c>
      <c r="J6890" t="s">
        <v>23</v>
      </c>
      <c r="K6890" t="s">
        <v>28</v>
      </c>
      <c r="L6890" t="s">
        <v>23</v>
      </c>
      <c r="M6890" t="s">
        <v>23</v>
      </c>
      <c r="N6890">
        <v>2</v>
      </c>
      <c r="O6890">
        <v>16</v>
      </c>
      <c r="P6890">
        <v>550</v>
      </c>
      <c r="Q6890">
        <v>3.1</v>
      </c>
      <c r="R6890" s="2" t="s">
        <v>4132</v>
      </c>
      <c r="S6890" s="1" t="s">
        <v>21</v>
      </c>
      <c r="T6890" t="s">
        <v>7317</v>
      </c>
      <c r="Z6890" t="str">
        <f>_xlfn.XLOOKUP(Table2[[#This Row],[CountryCode]],Sheet2!A:A,Sheet2!B:B)</f>
        <v>India</v>
      </c>
    </row>
    <row r="6891" spans="1:26" x14ac:dyDescent="0.3">
      <c r="A6891">
        <v>5757</v>
      </c>
      <c r="B6891">
        <v>1</v>
      </c>
      <c r="C6891" s="1" t="s">
        <v>4918</v>
      </c>
      <c r="D6891" t="s">
        <v>5007</v>
      </c>
      <c r="E6891" t="s">
        <v>5008</v>
      </c>
      <c r="F6891">
        <v>77.324365799999995</v>
      </c>
      <c r="G6891">
        <v>28.573471699999999</v>
      </c>
      <c r="H6891" t="s">
        <v>21</v>
      </c>
      <c r="I6891" t="s">
        <v>22</v>
      </c>
      <c r="J6891" t="s">
        <v>23</v>
      </c>
      <c r="K6891" t="s">
        <v>23</v>
      </c>
      <c r="L6891" t="s">
        <v>23</v>
      </c>
      <c r="M6891" t="s">
        <v>23</v>
      </c>
      <c r="N6891">
        <v>1</v>
      </c>
      <c r="O6891">
        <v>12</v>
      </c>
      <c r="P6891">
        <v>200</v>
      </c>
      <c r="Q6891">
        <v>3.2</v>
      </c>
      <c r="R6891" s="2" t="s">
        <v>4401</v>
      </c>
      <c r="S6891" s="1" t="s">
        <v>21</v>
      </c>
      <c r="Z6891" t="str">
        <f>_xlfn.XLOOKUP(Table2[[#This Row],[CountryCode]],Sheet2!A:A,Sheet2!B:B)</f>
        <v>India</v>
      </c>
    </row>
    <row r="6892" spans="1:26" x14ac:dyDescent="0.3">
      <c r="A6892">
        <v>18408051</v>
      </c>
      <c r="B6892">
        <v>1</v>
      </c>
      <c r="C6892" s="1" t="s">
        <v>4918</v>
      </c>
      <c r="D6892" t="s">
        <v>5007</v>
      </c>
      <c r="E6892" t="s">
        <v>5008</v>
      </c>
      <c r="F6892">
        <v>0</v>
      </c>
      <c r="G6892">
        <v>0</v>
      </c>
      <c r="H6892" t="s">
        <v>5016</v>
      </c>
      <c r="I6892" t="s">
        <v>22</v>
      </c>
      <c r="J6892" t="s">
        <v>23</v>
      </c>
      <c r="K6892" t="s">
        <v>23</v>
      </c>
      <c r="L6892" t="s">
        <v>23</v>
      </c>
      <c r="M6892" t="s">
        <v>23</v>
      </c>
      <c r="N6892">
        <v>1</v>
      </c>
      <c r="O6892">
        <v>2</v>
      </c>
      <c r="P6892">
        <v>300</v>
      </c>
      <c r="Q6892">
        <v>1</v>
      </c>
      <c r="R6892" s="2" t="s">
        <v>5094</v>
      </c>
      <c r="S6892" s="1" t="s">
        <v>383</v>
      </c>
      <c r="Z6892" t="str">
        <f>_xlfn.XLOOKUP(Table2[[#This Row],[CountryCode]],Sheet2!A:A,Sheet2!B:B)</f>
        <v>India</v>
      </c>
    </row>
    <row r="6893" spans="1:26" x14ac:dyDescent="0.3">
      <c r="A6893">
        <v>18361198</v>
      </c>
      <c r="B6893">
        <v>1</v>
      </c>
      <c r="C6893" s="1" t="s">
        <v>4918</v>
      </c>
      <c r="D6893" t="s">
        <v>4402</v>
      </c>
      <c r="E6893" t="s">
        <v>5009</v>
      </c>
      <c r="F6893">
        <v>77.335358900000003</v>
      </c>
      <c r="G6893">
        <v>28.567292299999998</v>
      </c>
      <c r="H6893" t="s">
        <v>302</v>
      </c>
      <c r="I6893" t="s">
        <v>22</v>
      </c>
      <c r="J6893" t="s">
        <v>23</v>
      </c>
      <c r="K6893" t="s">
        <v>28</v>
      </c>
      <c r="L6893" t="s">
        <v>23</v>
      </c>
      <c r="M6893" t="s">
        <v>23</v>
      </c>
      <c r="N6893">
        <v>2</v>
      </c>
      <c r="O6893">
        <v>12</v>
      </c>
      <c r="P6893">
        <v>600</v>
      </c>
      <c r="Q6893">
        <v>3</v>
      </c>
      <c r="R6893" s="2" t="s">
        <v>5095</v>
      </c>
      <c r="S6893" s="1" t="s">
        <v>21</v>
      </c>
      <c r="Z6893" t="str">
        <f>_xlfn.XLOOKUP(Table2[[#This Row],[CountryCode]],Sheet2!A:A,Sheet2!B:B)</f>
        <v>India</v>
      </c>
    </row>
    <row r="6894" spans="1:26" x14ac:dyDescent="0.3">
      <c r="A6894">
        <v>18306542</v>
      </c>
      <c r="B6894">
        <v>1</v>
      </c>
      <c r="C6894" s="1" t="s">
        <v>4918</v>
      </c>
      <c r="D6894" t="s">
        <v>5070</v>
      </c>
      <c r="E6894" t="s">
        <v>5071</v>
      </c>
      <c r="F6894">
        <v>77.353663400000002</v>
      </c>
      <c r="G6894">
        <v>28.574308599999998</v>
      </c>
      <c r="H6894" t="s">
        <v>457</v>
      </c>
      <c r="I6894" t="s">
        <v>22</v>
      </c>
      <c r="J6894" t="s">
        <v>23</v>
      </c>
      <c r="K6894" t="s">
        <v>23</v>
      </c>
      <c r="L6894" t="s">
        <v>23</v>
      </c>
      <c r="M6894" t="s">
        <v>23</v>
      </c>
      <c r="N6894">
        <v>1</v>
      </c>
      <c r="O6894">
        <v>15</v>
      </c>
      <c r="P6894">
        <v>450</v>
      </c>
      <c r="Q6894">
        <v>3.2</v>
      </c>
      <c r="R6894" s="2" t="s">
        <v>3436</v>
      </c>
      <c r="S6894" s="1" t="s">
        <v>457</v>
      </c>
      <c r="Z6894" t="str">
        <f>_xlfn.XLOOKUP(Table2[[#This Row],[CountryCode]],Sheet2!A:A,Sheet2!B:B)</f>
        <v>India</v>
      </c>
    </row>
    <row r="6895" spans="1:26" x14ac:dyDescent="0.3">
      <c r="A6895">
        <v>18393700</v>
      </c>
      <c r="B6895">
        <v>1</v>
      </c>
      <c r="C6895" s="1" t="s">
        <v>4918</v>
      </c>
      <c r="D6895" t="s">
        <v>4947</v>
      </c>
      <c r="E6895" t="s">
        <v>4948</v>
      </c>
      <c r="F6895">
        <v>77.357790499999993</v>
      </c>
      <c r="G6895">
        <v>28.584022099999999</v>
      </c>
      <c r="H6895" t="s">
        <v>1654</v>
      </c>
      <c r="I6895" t="s">
        <v>22</v>
      </c>
      <c r="J6895" t="s">
        <v>23</v>
      </c>
      <c r="K6895" t="s">
        <v>23</v>
      </c>
      <c r="L6895" t="s">
        <v>23</v>
      </c>
      <c r="M6895" t="s">
        <v>23</v>
      </c>
      <c r="N6895">
        <v>1</v>
      </c>
      <c r="O6895">
        <v>5</v>
      </c>
      <c r="P6895">
        <v>300</v>
      </c>
      <c r="Q6895">
        <v>3</v>
      </c>
      <c r="R6895" s="2" t="s">
        <v>1060</v>
      </c>
      <c r="S6895" s="1" t="s">
        <v>1654</v>
      </c>
      <c r="Z6895" t="str">
        <f>_xlfn.XLOOKUP(Table2[[#This Row],[CountryCode]],Sheet2!A:A,Sheet2!B:B)</f>
        <v>India</v>
      </c>
    </row>
    <row r="6896" spans="1:26" x14ac:dyDescent="0.3">
      <c r="A6896">
        <v>18439524</v>
      </c>
      <c r="B6896">
        <v>1</v>
      </c>
      <c r="C6896" s="1" t="s">
        <v>4918</v>
      </c>
      <c r="D6896" t="s">
        <v>4947</v>
      </c>
      <c r="E6896" t="s">
        <v>4948</v>
      </c>
      <c r="F6896">
        <v>77.360355999999996</v>
      </c>
      <c r="G6896">
        <v>28.583684000000002</v>
      </c>
      <c r="H6896" t="s">
        <v>302</v>
      </c>
      <c r="I6896" t="s">
        <v>22</v>
      </c>
      <c r="J6896" t="s">
        <v>23</v>
      </c>
      <c r="K6896" t="s">
        <v>28</v>
      </c>
      <c r="L6896" t="s">
        <v>23</v>
      </c>
      <c r="M6896" t="s">
        <v>23</v>
      </c>
      <c r="N6896">
        <v>1</v>
      </c>
      <c r="O6896">
        <v>70</v>
      </c>
      <c r="P6896">
        <v>450</v>
      </c>
      <c r="Q6896">
        <v>3.7</v>
      </c>
      <c r="R6896" s="2" t="s">
        <v>3439</v>
      </c>
      <c r="S6896" s="1" t="s">
        <v>21</v>
      </c>
      <c r="Z6896" t="str">
        <f>_xlfn.XLOOKUP(Table2[[#This Row],[CountryCode]],Sheet2!A:A,Sheet2!B:B)</f>
        <v>India</v>
      </c>
    </row>
    <row r="6897" spans="1:26" x14ac:dyDescent="0.3">
      <c r="A6897">
        <v>18396157</v>
      </c>
      <c r="B6897">
        <v>1</v>
      </c>
      <c r="C6897" s="1" t="s">
        <v>4918</v>
      </c>
      <c r="D6897" t="s">
        <v>4979</v>
      </c>
      <c r="E6897" t="s">
        <v>4978</v>
      </c>
      <c r="F6897">
        <v>77.361706720000001</v>
      </c>
      <c r="G6897">
        <v>28.569208339999999</v>
      </c>
      <c r="H6897" t="s">
        <v>622</v>
      </c>
      <c r="I6897" t="s">
        <v>22</v>
      </c>
      <c r="J6897" t="s">
        <v>23</v>
      </c>
      <c r="K6897" t="s">
        <v>28</v>
      </c>
      <c r="L6897" t="s">
        <v>23</v>
      </c>
      <c r="M6897" t="s">
        <v>23</v>
      </c>
      <c r="N6897">
        <v>1</v>
      </c>
      <c r="O6897">
        <v>9</v>
      </c>
      <c r="P6897">
        <v>300</v>
      </c>
      <c r="Q6897">
        <v>3.1</v>
      </c>
      <c r="R6897" s="2" t="s">
        <v>2409</v>
      </c>
      <c r="S6897" s="1" t="s">
        <v>368</v>
      </c>
      <c r="Z6897" t="str">
        <f>_xlfn.XLOOKUP(Table2[[#This Row],[CountryCode]],Sheet2!A:A,Sheet2!B:B)</f>
        <v>India</v>
      </c>
    </row>
    <row r="6898" spans="1:26" x14ac:dyDescent="0.3">
      <c r="A6898">
        <v>18287405</v>
      </c>
      <c r="B6898">
        <v>1</v>
      </c>
      <c r="C6898" s="1" t="s">
        <v>4918</v>
      </c>
      <c r="D6898" t="s">
        <v>4979</v>
      </c>
      <c r="E6898" t="s">
        <v>4978</v>
      </c>
      <c r="F6898">
        <v>77.358810270000006</v>
      </c>
      <c r="G6898">
        <v>28.56145334</v>
      </c>
      <c r="H6898" t="s">
        <v>543</v>
      </c>
      <c r="I6898" t="s">
        <v>22</v>
      </c>
      <c r="J6898" t="s">
        <v>23</v>
      </c>
      <c r="K6898" t="s">
        <v>28</v>
      </c>
      <c r="L6898" t="s">
        <v>23</v>
      </c>
      <c r="M6898" t="s">
        <v>23</v>
      </c>
      <c r="N6898">
        <v>1</v>
      </c>
      <c r="O6898">
        <v>13</v>
      </c>
      <c r="P6898">
        <v>450</v>
      </c>
      <c r="Q6898">
        <v>2.5</v>
      </c>
      <c r="R6898" s="2" t="s">
        <v>3086</v>
      </c>
      <c r="S6898" s="1" t="s">
        <v>337</v>
      </c>
      <c r="Z6898" t="str">
        <f>_xlfn.XLOOKUP(Table2[[#This Row],[CountryCode]],Sheet2!A:A,Sheet2!B:B)</f>
        <v>India</v>
      </c>
    </row>
    <row r="6899" spans="1:26" x14ac:dyDescent="0.3">
      <c r="A6899">
        <v>18466390</v>
      </c>
      <c r="B6899">
        <v>1</v>
      </c>
      <c r="C6899" s="1" t="s">
        <v>4918</v>
      </c>
      <c r="D6899" t="s">
        <v>4979</v>
      </c>
      <c r="E6899" t="s">
        <v>4978</v>
      </c>
      <c r="F6899">
        <v>77.360570999999993</v>
      </c>
      <c r="G6899">
        <v>28.565446999999999</v>
      </c>
      <c r="H6899" t="s">
        <v>3035</v>
      </c>
      <c r="I6899" t="s">
        <v>22</v>
      </c>
      <c r="J6899" t="s">
        <v>23</v>
      </c>
      <c r="K6899" t="s">
        <v>28</v>
      </c>
      <c r="L6899" t="s">
        <v>28</v>
      </c>
      <c r="M6899" t="s">
        <v>23</v>
      </c>
      <c r="N6899">
        <v>3</v>
      </c>
      <c r="O6899">
        <v>6</v>
      </c>
      <c r="P6899">
        <v>1300</v>
      </c>
      <c r="Q6899">
        <v>3</v>
      </c>
      <c r="R6899" s="2" t="s">
        <v>3799</v>
      </c>
      <c r="S6899" s="1" t="s">
        <v>337</v>
      </c>
      <c r="T6899" t="s">
        <v>7326</v>
      </c>
      <c r="U6899" t="s">
        <v>7318</v>
      </c>
      <c r="Z6899" t="str">
        <f>_xlfn.XLOOKUP(Table2[[#This Row],[CountryCode]],Sheet2!A:A,Sheet2!B:B)</f>
        <v>India</v>
      </c>
    </row>
    <row r="6900" spans="1:26" x14ac:dyDescent="0.3">
      <c r="A6900">
        <v>18441667</v>
      </c>
      <c r="B6900">
        <v>1</v>
      </c>
      <c r="C6900" s="1" t="s">
        <v>4918</v>
      </c>
      <c r="D6900" t="s">
        <v>4979</v>
      </c>
      <c r="E6900" t="s">
        <v>4978</v>
      </c>
      <c r="F6900">
        <v>77.363015000000004</v>
      </c>
      <c r="G6900">
        <v>28.563578</v>
      </c>
      <c r="H6900" t="s">
        <v>302</v>
      </c>
      <c r="I6900" t="s">
        <v>22</v>
      </c>
      <c r="J6900" t="s">
        <v>23</v>
      </c>
      <c r="K6900" t="s">
        <v>28</v>
      </c>
      <c r="L6900" t="s">
        <v>23</v>
      </c>
      <c r="M6900" t="s">
        <v>23</v>
      </c>
      <c r="N6900">
        <v>2</v>
      </c>
      <c r="O6900">
        <v>43</v>
      </c>
      <c r="P6900">
        <v>700</v>
      </c>
      <c r="Q6900">
        <v>3.6</v>
      </c>
      <c r="R6900" s="2" t="s">
        <v>2547</v>
      </c>
      <c r="S6900" s="1" t="s">
        <v>21</v>
      </c>
      <c r="Z6900" t="str">
        <f>_xlfn.XLOOKUP(Table2[[#This Row],[CountryCode]],Sheet2!A:A,Sheet2!B:B)</f>
        <v>India</v>
      </c>
    </row>
    <row r="6901" spans="1:26" x14ac:dyDescent="0.3">
      <c r="A6901">
        <v>311342</v>
      </c>
      <c r="B6901">
        <v>1</v>
      </c>
      <c r="C6901" s="1" t="s">
        <v>4918</v>
      </c>
      <c r="D6901" t="s">
        <v>4979</v>
      </c>
      <c r="E6901" t="s">
        <v>4978</v>
      </c>
      <c r="F6901">
        <v>77.358586970000005</v>
      </c>
      <c r="G6901">
        <v>28.563371530000001</v>
      </c>
      <c r="H6901" t="s">
        <v>304</v>
      </c>
      <c r="I6901" t="s">
        <v>22</v>
      </c>
      <c r="J6901" t="s">
        <v>23</v>
      </c>
      <c r="K6901" t="s">
        <v>28</v>
      </c>
      <c r="L6901" t="s">
        <v>23</v>
      </c>
      <c r="M6901" t="s">
        <v>23</v>
      </c>
      <c r="N6901">
        <v>2</v>
      </c>
      <c r="O6901">
        <v>5</v>
      </c>
      <c r="P6901">
        <v>800</v>
      </c>
      <c r="Q6901">
        <v>2.4</v>
      </c>
      <c r="R6901" s="2" t="s">
        <v>4133</v>
      </c>
      <c r="S6901" s="1" t="s">
        <v>21</v>
      </c>
      <c r="Z6901" t="str">
        <f>_xlfn.XLOOKUP(Table2[[#This Row],[CountryCode]],Sheet2!A:A,Sheet2!B:B)</f>
        <v>India</v>
      </c>
    </row>
    <row r="6902" spans="1:26" x14ac:dyDescent="0.3">
      <c r="A6902">
        <v>311706</v>
      </c>
      <c r="B6902">
        <v>1</v>
      </c>
      <c r="C6902" s="1" t="s">
        <v>4918</v>
      </c>
      <c r="D6902" t="s">
        <v>4980</v>
      </c>
      <c r="E6902" t="s">
        <v>4981</v>
      </c>
      <c r="F6902">
        <v>77.363606599999997</v>
      </c>
      <c r="G6902">
        <v>28.559394300000001</v>
      </c>
      <c r="H6902" t="s">
        <v>366</v>
      </c>
      <c r="I6902" t="s">
        <v>22</v>
      </c>
      <c r="J6902" t="s">
        <v>23</v>
      </c>
      <c r="K6902" t="s">
        <v>23</v>
      </c>
      <c r="L6902" t="s">
        <v>23</v>
      </c>
      <c r="M6902" t="s">
        <v>23</v>
      </c>
      <c r="N6902">
        <v>1</v>
      </c>
      <c r="O6902">
        <v>9</v>
      </c>
      <c r="P6902">
        <v>300</v>
      </c>
      <c r="Q6902">
        <v>3</v>
      </c>
      <c r="R6902" s="2" t="s">
        <v>2605</v>
      </c>
      <c r="S6902" s="1" t="s">
        <v>366</v>
      </c>
      <c r="Z6902" t="str">
        <f>_xlfn.XLOOKUP(Table2[[#This Row],[CountryCode]],Sheet2!A:A,Sheet2!B:B)</f>
        <v>India</v>
      </c>
    </row>
    <row r="6903" spans="1:26" x14ac:dyDescent="0.3">
      <c r="A6903">
        <v>306023</v>
      </c>
      <c r="B6903">
        <v>1</v>
      </c>
      <c r="C6903" s="1" t="s">
        <v>4918</v>
      </c>
      <c r="D6903" t="s">
        <v>4469</v>
      </c>
      <c r="E6903" t="s">
        <v>4953</v>
      </c>
      <c r="F6903">
        <v>77.362096899999997</v>
      </c>
      <c r="G6903">
        <v>28.570261299999999</v>
      </c>
      <c r="H6903" t="s">
        <v>302</v>
      </c>
      <c r="I6903" t="s">
        <v>22</v>
      </c>
      <c r="J6903" t="s">
        <v>23</v>
      </c>
      <c r="K6903" t="s">
        <v>28</v>
      </c>
      <c r="L6903" t="s">
        <v>23</v>
      </c>
      <c r="M6903" t="s">
        <v>23</v>
      </c>
      <c r="N6903">
        <v>2</v>
      </c>
      <c r="O6903">
        <v>340</v>
      </c>
      <c r="P6903">
        <v>800</v>
      </c>
      <c r="Q6903">
        <v>2.7</v>
      </c>
      <c r="R6903" s="2" t="s">
        <v>445</v>
      </c>
      <c r="S6903" s="1" t="s">
        <v>21</v>
      </c>
      <c r="Z6903" t="str">
        <f>_xlfn.XLOOKUP(Table2[[#This Row],[CountryCode]],Sheet2!A:A,Sheet2!B:B)</f>
        <v>India</v>
      </c>
    </row>
    <row r="6904" spans="1:26" x14ac:dyDescent="0.3">
      <c r="A6904">
        <v>2971</v>
      </c>
      <c r="B6904">
        <v>1</v>
      </c>
      <c r="C6904" s="1" t="s">
        <v>4918</v>
      </c>
      <c r="D6904" t="s">
        <v>4469</v>
      </c>
      <c r="E6904" t="s">
        <v>4953</v>
      </c>
      <c r="F6904">
        <v>77.361982999999995</v>
      </c>
      <c r="G6904">
        <v>28.5705071</v>
      </c>
      <c r="H6904" t="s">
        <v>304</v>
      </c>
      <c r="I6904" t="s">
        <v>22</v>
      </c>
      <c r="J6904" t="s">
        <v>28</v>
      </c>
      <c r="K6904" t="s">
        <v>23</v>
      </c>
      <c r="L6904" t="s">
        <v>23</v>
      </c>
      <c r="M6904" t="s">
        <v>23</v>
      </c>
      <c r="N6904">
        <v>2</v>
      </c>
      <c r="O6904">
        <v>206</v>
      </c>
      <c r="P6904">
        <v>800</v>
      </c>
      <c r="Q6904">
        <v>2.5</v>
      </c>
      <c r="R6904" s="2" t="s">
        <v>1924</v>
      </c>
      <c r="S6904" s="1" t="s">
        <v>21</v>
      </c>
      <c r="Z6904" t="str">
        <f>_xlfn.XLOOKUP(Table2[[#This Row],[CountryCode]],Sheet2!A:A,Sheet2!B:B)</f>
        <v>India</v>
      </c>
    </row>
    <row r="6905" spans="1:26" x14ac:dyDescent="0.3">
      <c r="A6905">
        <v>309818</v>
      </c>
      <c r="B6905">
        <v>1</v>
      </c>
      <c r="C6905" s="1" t="s">
        <v>4918</v>
      </c>
      <c r="D6905" t="s">
        <v>4469</v>
      </c>
      <c r="E6905" t="s">
        <v>4953</v>
      </c>
      <c r="F6905">
        <v>77.361789900000005</v>
      </c>
      <c r="G6905">
        <v>28.570463499999999</v>
      </c>
      <c r="H6905" t="s">
        <v>2282</v>
      </c>
      <c r="I6905" t="s">
        <v>22</v>
      </c>
      <c r="J6905" t="s">
        <v>28</v>
      </c>
      <c r="K6905" t="s">
        <v>23</v>
      </c>
      <c r="L6905" t="s">
        <v>23</v>
      </c>
      <c r="M6905" t="s">
        <v>23</v>
      </c>
      <c r="N6905">
        <v>2</v>
      </c>
      <c r="O6905">
        <v>137</v>
      </c>
      <c r="P6905">
        <v>750</v>
      </c>
      <c r="Q6905">
        <v>2.4</v>
      </c>
      <c r="R6905" s="2" t="s">
        <v>48</v>
      </c>
      <c r="S6905" s="1" t="s">
        <v>358</v>
      </c>
      <c r="T6905" t="s">
        <v>7341</v>
      </c>
      <c r="Z6905" t="str">
        <f>_xlfn.XLOOKUP(Table2[[#This Row],[CountryCode]],Sheet2!A:A,Sheet2!B:B)</f>
        <v>India</v>
      </c>
    </row>
    <row r="6906" spans="1:26" x14ac:dyDescent="0.3">
      <c r="A6906">
        <v>308059</v>
      </c>
      <c r="B6906">
        <v>1</v>
      </c>
      <c r="C6906" s="1" t="s">
        <v>4918</v>
      </c>
      <c r="D6906" t="s">
        <v>4963</v>
      </c>
      <c r="E6906" t="s">
        <v>4964</v>
      </c>
      <c r="F6906">
        <v>77.367031100000005</v>
      </c>
      <c r="G6906">
        <v>28.578078300000001</v>
      </c>
      <c r="H6906" t="s">
        <v>3215</v>
      </c>
      <c r="I6906" t="s">
        <v>22</v>
      </c>
      <c r="J6906" t="s">
        <v>23</v>
      </c>
      <c r="K6906" t="s">
        <v>23</v>
      </c>
      <c r="L6906" t="s">
        <v>23</v>
      </c>
      <c r="M6906" t="s">
        <v>23</v>
      </c>
      <c r="N6906">
        <v>2</v>
      </c>
      <c r="O6906">
        <v>27</v>
      </c>
      <c r="P6906">
        <v>650</v>
      </c>
      <c r="Q6906">
        <v>2.7</v>
      </c>
      <c r="R6906" s="2" t="s">
        <v>2411</v>
      </c>
      <c r="S6906" s="1" t="s">
        <v>2755</v>
      </c>
      <c r="Z6906" t="str">
        <f>_xlfn.XLOOKUP(Table2[[#This Row],[CountryCode]],Sheet2!A:A,Sheet2!B:B)</f>
        <v>India</v>
      </c>
    </row>
    <row r="6907" spans="1:26" x14ac:dyDescent="0.3">
      <c r="A6907">
        <v>18477658</v>
      </c>
      <c r="B6907">
        <v>1</v>
      </c>
      <c r="C6907" s="1" t="s">
        <v>4918</v>
      </c>
      <c r="D6907" t="s">
        <v>5049</v>
      </c>
      <c r="E6907" t="s">
        <v>5050</v>
      </c>
      <c r="F6907">
        <v>77.368107300000005</v>
      </c>
      <c r="G6907">
        <v>28.586413400000001</v>
      </c>
      <c r="H6907" t="s">
        <v>304</v>
      </c>
      <c r="I6907" t="s">
        <v>22</v>
      </c>
      <c r="J6907" t="s">
        <v>23</v>
      </c>
      <c r="K6907" t="s">
        <v>23</v>
      </c>
      <c r="L6907" t="s">
        <v>23</v>
      </c>
      <c r="M6907" t="s">
        <v>23</v>
      </c>
      <c r="N6907">
        <v>1</v>
      </c>
      <c r="O6907">
        <v>2</v>
      </c>
      <c r="P6907">
        <v>300</v>
      </c>
      <c r="Q6907">
        <v>1</v>
      </c>
      <c r="R6907" s="2" t="s">
        <v>3435</v>
      </c>
      <c r="S6907" s="1" t="s">
        <v>21</v>
      </c>
      <c r="Z6907" t="str">
        <f>_xlfn.XLOOKUP(Table2[[#This Row],[CountryCode]],Sheet2!A:A,Sheet2!B:B)</f>
        <v>India</v>
      </c>
    </row>
    <row r="6908" spans="1:26" x14ac:dyDescent="0.3">
      <c r="A6908">
        <v>18414468</v>
      </c>
      <c r="B6908">
        <v>1</v>
      </c>
      <c r="C6908" s="1" t="s">
        <v>4918</v>
      </c>
      <c r="D6908" t="s">
        <v>5019</v>
      </c>
      <c r="E6908" t="s">
        <v>5020</v>
      </c>
      <c r="F6908">
        <v>77.372323899999998</v>
      </c>
      <c r="G6908">
        <v>28.6080732</v>
      </c>
      <c r="H6908" t="s">
        <v>360</v>
      </c>
      <c r="I6908" t="s">
        <v>22</v>
      </c>
      <c r="J6908" t="s">
        <v>23</v>
      </c>
      <c r="K6908" t="s">
        <v>28</v>
      </c>
      <c r="L6908" t="s">
        <v>28</v>
      </c>
      <c r="M6908" t="s">
        <v>23</v>
      </c>
      <c r="N6908">
        <v>2</v>
      </c>
      <c r="O6908">
        <v>8</v>
      </c>
      <c r="P6908">
        <v>650</v>
      </c>
      <c r="Q6908">
        <v>2.7</v>
      </c>
      <c r="R6908" s="2" t="s">
        <v>2411</v>
      </c>
      <c r="S6908" s="1" t="s">
        <v>21</v>
      </c>
      <c r="T6908" t="s">
        <v>7316</v>
      </c>
      <c r="Z6908" t="str">
        <f>_xlfn.XLOOKUP(Table2[[#This Row],[CountryCode]],Sheet2!A:A,Sheet2!B:B)</f>
        <v>India</v>
      </c>
    </row>
    <row r="6909" spans="1:26" x14ac:dyDescent="0.3">
      <c r="A6909">
        <v>18451823</v>
      </c>
      <c r="B6909">
        <v>1</v>
      </c>
      <c r="C6909" s="1" t="s">
        <v>4918</v>
      </c>
      <c r="D6909" t="s">
        <v>5025</v>
      </c>
      <c r="E6909" t="s">
        <v>5026</v>
      </c>
      <c r="F6909">
        <v>77.364730829999999</v>
      </c>
      <c r="G6909">
        <v>28.593452679999999</v>
      </c>
      <c r="H6909" t="s">
        <v>21</v>
      </c>
      <c r="I6909" t="s">
        <v>22</v>
      </c>
      <c r="J6909" t="s">
        <v>23</v>
      </c>
      <c r="K6909" t="s">
        <v>28</v>
      </c>
      <c r="L6909" t="s">
        <v>23</v>
      </c>
      <c r="M6909" t="s">
        <v>23</v>
      </c>
      <c r="N6909">
        <v>2</v>
      </c>
      <c r="O6909">
        <v>6</v>
      </c>
      <c r="P6909">
        <v>650</v>
      </c>
      <c r="Q6909">
        <v>3.1</v>
      </c>
      <c r="R6909" s="2" t="s">
        <v>4077</v>
      </c>
      <c r="S6909" s="1" t="s">
        <v>21</v>
      </c>
      <c r="Z6909" t="str">
        <f>_xlfn.XLOOKUP(Table2[[#This Row],[CountryCode]],Sheet2!A:A,Sheet2!B:B)</f>
        <v>India</v>
      </c>
    </row>
    <row r="6910" spans="1:26" x14ac:dyDescent="0.3">
      <c r="A6910">
        <v>8130</v>
      </c>
      <c r="B6910">
        <v>1</v>
      </c>
      <c r="C6910" s="1" t="s">
        <v>4918</v>
      </c>
      <c r="D6910" t="s">
        <v>4965</v>
      </c>
      <c r="E6910" t="s">
        <v>4966</v>
      </c>
      <c r="F6910">
        <v>77.366672199999996</v>
      </c>
      <c r="G6910">
        <v>28.612740200000001</v>
      </c>
      <c r="H6910" t="s">
        <v>319</v>
      </c>
      <c r="I6910" t="s">
        <v>22</v>
      </c>
      <c r="J6910" t="s">
        <v>23</v>
      </c>
      <c r="K6910" t="s">
        <v>23</v>
      </c>
      <c r="L6910" t="s">
        <v>23</v>
      </c>
      <c r="M6910" t="s">
        <v>23</v>
      </c>
      <c r="N6910">
        <v>1</v>
      </c>
      <c r="O6910">
        <v>14</v>
      </c>
      <c r="P6910">
        <v>450</v>
      </c>
      <c r="Q6910">
        <v>3</v>
      </c>
      <c r="R6910" s="2" t="s">
        <v>36</v>
      </c>
      <c r="S6910" s="1" t="s">
        <v>319</v>
      </c>
      <c r="Z6910" t="str">
        <f>_xlfn.XLOOKUP(Table2[[#This Row],[CountryCode]],Sheet2!A:A,Sheet2!B:B)</f>
        <v>India</v>
      </c>
    </row>
    <row r="6911" spans="1:26" x14ac:dyDescent="0.3">
      <c r="A6911">
        <v>18252359</v>
      </c>
      <c r="B6911">
        <v>1</v>
      </c>
      <c r="C6911" s="1" t="s">
        <v>4918</v>
      </c>
      <c r="D6911" t="s">
        <v>4965</v>
      </c>
      <c r="E6911" t="s">
        <v>4966</v>
      </c>
      <c r="F6911">
        <v>77.3705298</v>
      </c>
      <c r="G6911">
        <v>28.619737199999999</v>
      </c>
      <c r="H6911" t="s">
        <v>304</v>
      </c>
      <c r="I6911" t="s">
        <v>22</v>
      </c>
      <c r="J6911" t="s">
        <v>23</v>
      </c>
      <c r="K6911" t="s">
        <v>28</v>
      </c>
      <c r="L6911" t="s">
        <v>23</v>
      </c>
      <c r="M6911" t="s">
        <v>23</v>
      </c>
      <c r="N6911">
        <v>2</v>
      </c>
      <c r="O6911">
        <v>10</v>
      </c>
      <c r="P6911">
        <v>800</v>
      </c>
      <c r="Q6911">
        <v>3.2</v>
      </c>
      <c r="R6911" s="2" t="s">
        <v>3086</v>
      </c>
      <c r="S6911" s="1" t="s">
        <v>21</v>
      </c>
      <c r="Z6911" t="str">
        <f>_xlfn.XLOOKUP(Table2[[#This Row],[CountryCode]],Sheet2!A:A,Sheet2!B:B)</f>
        <v>India</v>
      </c>
    </row>
    <row r="6912" spans="1:26" x14ac:dyDescent="0.3">
      <c r="A6912">
        <v>304480</v>
      </c>
      <c r="B6912">
        <v>1</v>
      </c>
      <c r="C6912" s="1" t="s">
        <v>4918</v>
      </c>
      <c r="D6912" t="s">
        <v>4965</v>
      </c>
      <c r="E6912" t="s">
        <v>4966</v>
      </c>
      <c r="F6912">
        <v>77.370719399999999</v>
      </c>
      <c r="G6912">
        <v>28.619195300000001</v>
      </c>
      <c r="H6912" t="s">
        <v>5096</v>
      </c>
      <c r="I6912" t="s">
        <v>22</v>
      </c>
      <c r="J6912" t="s">
        <v>23</v>
      </c>
      <c r="K6912" t="s">
        <v>28</v>
      </c>
      <c r="L6912" t="s">
        <v>23</v>
      </c>
      <c r="M6912" t="s">
        <v>23</v>
      </c>
      <c r="N6912">
        <v>2</v>
      </c>
      <c r="O6912">
        <v>49</v>
      </c>
      <c r="P6912">
        <v>600</v>
      </c>
      <c r="Q6912">
        <v>2.4</v>
      </c>
      <c r="R6912" s="2" t="s">
        <v>3430</v>
      </c>
      <c r="S6912" s="1" t="s">
        <v>21</v>
      </c>
      <c r="T6912" t="s">
        <v>7317</v>
      </c>
      <c r="U6912" t="s">
        <v>7316</v>
      </c>
      <c r="Z6912" t="str">
        <f>_xlfn.XLOOKUP(Table2[[#This Row],[CountryCode]],Sheet2!A:A,Sheet2!B:B)</f>
        <v>India</v>
      </c>
    </row>
    <row r="6913" spans="1:26" x14ac:dyDescent="0.3">
      <c r="A6913">
        <v>313103</v>
      </c>
      <c r="B6913">
        <v>1</v>
      </c>
      <c r="C6913" s="1" t="s">
        <v>4918</v>
      </c>
      <c r="D6913" t="s">
        <v>4955</v>
      </c>
      <c r="E6913" t="s">
        <v>4956</v>
      </c>
      <c r="F6913">
        <v>77.377131599999998</v>
      </c>
      <c r="G6913">
        <v>28.600822900000001</v>
      </c>
      <c r="H6913" t="s">
        <v>366</v>
      </c>
      <c r="I6913" t="s">
        <v>22</v>
      </c>
      <c r="J6913" t="s">
        <v>23</v>
      </c>
      <c r="K6913" t="s">
        <v>23</v>
      </c>
      <c r="L6913" t="s">
        <v>23</v>
      </c>
      <c r="M6913" t="s">
        <v>23</v>
      </c>
      <c r="N6913">
        <v>1</v>
      </c>
      <c r="O6913">
        <v>2</v>
      </c>
      <c r="P6913">
        <v>150</v>
      </c>
      <c r="Q6913">
        <v>1</v>
      </c>
      <c r="R6913" s="2" t="s">
        <v>3622</v>
      </c>
      <c r="S6913" s="1" t="s">
        <v>366</v>
      </c>
      <c r="Z6913" t="str">
        <f>_xlfn.XLOOKUP(Table2[[#This Row],[CountryCode]],Sheet2!A:A,Sheet2!B:B)</f>
        <v>India</v>
      </c>
    </row>
    <row r="6914" spans="1:26" x14ac:dyDescent="0.3">
      <c r="A6914">
        <v>18383468</v>
      </c>
      <c r="B6914">
        <v>1</v>
      </c>
      <c r="C6914" s="1" t="s">
        <v>4918</v>
      </c>
      <c r="D6914" t="s">
        <v>4957</v>
      </c>
      <c r="E6914" t="s">
        <v>4958</v>
      </c>
      <c r="F6914">
        <v>77.381326999999999</v>
      </c>
      <c r="G6914">
        <v>28.5663929</v>
      </c>
      <c r="H6914" t="s">
        <v>5097</v>
      </c>
      <c r="I6914" t="s">
        <v>22</v>
      </c>
      <c r="J6914" t="s">
        <v>23</v>
      </c>
      <c r="K6914" t="s">
        <v>23</v>
      </c>
      <c r="L6914" t="s">
        <v>23</v>
      </c>
      <c r="M6914" t="s">
        <v>23</v>
      </c>
      <c r="N6914">
        <v>1</v>
      </c>
      <c r="O6914">
        <v>12</v>
      </c>
      <c r="P6914">
        <v>350</v>
      </c>
      <c r="Q6914">
        <v>3.3</v>
      </c>
      <c r="R6914" s="2" t="s">
        <v>2605</v>
      </c>
      <c r="S6914" s="1" t="s">
        <v>337</v>
      </c>
      <c r="T6914" t="s">
        <v>7322</v>
      </c>
      <c r="U6914" t="s">
        <v>7331</v>
      </c>
      <c r="Z6914" t="str">
        <f>_xlfn.XLOOKUP(Table2[[#This Row],[CountryCode]],Sheet2!A:A,Sheet2!B:B)</f>
        <v>India</v>
      </c>
    </row>
    <row r="6915" spans="1:26" x14ac:dyDescent="0.3">
      <c r="A6915">
        <v>18351053</v>
      </c>
      <c r="B6915">
        <v>1</v>
      </c>
      <c r="C6915" s="1" t="s">
        <v>4918</v>
      </c>
      <c r="D6915" t="s">
        <v>4957</v>
      </c>
      <c r="E6915" t="s">
        <v>4958</v>
      </c>
      <c r="F6915">
        <v>77.381186400000004</v>
      </c>
      <c r="G6915">
        <v>28.566377299999999</v>
      </c>
      <c r="H6915" t="s">
        <v>468</v>
      </c>
      <c r="I6915" t="s">
        <v>22</v>
      </c>
      <c r="J6915" t="s">
        <v>23</v>
      </c>
      <c r="K6915" t="s">
        <v>28</v>
      </c>
      <c r="L6915" t="s">
        <v>23</v>
      </c>
      <c r="M6915" t="s">
        <v>23</v>
      </c>
      <c r="N6915">
        <v>1</v>
      </c>
      <c r="O6915">
        <v>10</v>
      </c>
      <c r="P6915">
        <v>150</v>
      </c>
      <c r="Q6915">
        <v>3.1</v>
      </c>
      <c r="R6915" s="2" t="s">
        <v>2005</v>
      </c>
      <c r="S6915" s="1" t="s">
        <v>468</v>
      </c>
      <c r="Z6915" t="str">
        <f>_xlfn.XLOOKUP(Table2[[#This Row],[CountryCode]],Sheet2!A:A,Sheet2!B:B)</f>
        <v>India</v>
      </c>
    </row>
    <row r="6916" spans="1:26" x14ac:dyDescent="0.3">
      <c r="A6916">
        <v>18462972</v>
      </c>
      <c r="B6916">
        <v>1</v>
      </c>
      <c r="C6916" s="1" t="s">
        <v>4918</v>
      </c>
      <c r="D6916" t="s">
        <v>4957</v>
      </c>
      <c r="E6916" t="s">
        <v>4958</v>
      </c>
      <c r="F6916">
        <v>77.321817580000001</v>
      </c>
      <c r="G6916">
        <v>28.576055029999999</v>
      </c>
      <c r="H6916" t="s">
        <v>321</v>
      </c>
      <c r="I6916" t="s">
        <v>22</v>
      </c>
      <c r="J6916" t="s">
        <v>23</v>
      </c>
      <c r="K6916" t="s">
        <v>23</v>
      </c>
      <c r="L6916" t="s">
        <v>23</v>
      </c>
      <c r="M6916" t="s">
        <v>23</v>
      </c>
      <c r="N6916">
        <v>1</v>
      </c>
      <c r="O6916">
        <v>12</v>
      </c>
      <c r="P6916">
        <v>450</v>
      </c>
      <c r="Q6916">
        <v>3.2</v>
      </c>
      <c r="R6916" s="2" t="s">
        <v>455</v>
      </c>
      <c r="S6916" s="1" t="s">
        <v>21</v>
      </c>
      <c r="T6916" t="s">
        <v>7318</v>
      </c>
      <c r="Z6916" t="str">
        <f>_xlfn.XLOOKUP(Table2[[#This Row],[CountryCode]],Sheet2!A:A,Sheet2!B:B)</f>
        <v>India</v>
      </c>
    </row>
    <row r="6917" spans="1:26" x14ac:dyDescent="0.3">
      <c r="A6917">
        <v>18418250</v>
      </c>
      <c r="B6917">
        <v>1</v>
      </c>
      <c r="C6917" s="1" t="s">
        <v>4918</v>
      </c>
      <c r="D6917" t="s">
        <v>4957</v>
      </c>
      <c r="E6917" t="s">
        <v>4958</v>
      </c>
      <c r="F6917">
        <v>77.381456299999996</v>
      </c>
      <c r="G6917">
        <v>28.566359800000001</v>
      </c>
      <c r="H6917" t="s">
        <v>321</v>
      </c>
      <c r="I6917" t="s">
        <v>22</v>
      </c>
      <c r="J6917" t="s">
        <v>28</v>
      </c>
      <c r="K6917" t="s">
        <v>23</v>
      </c>
      <c r="L6917" t="s">
        <v>23</v>
      </c>
      <c r="M6917" t="s">
        <v>23</v>
      </c>
      <c r="N6917">
        <v>2</v>
      </c>
      <c r="O6917">
        <v>31</v>
      </c>
      <c r="P6917">
        <v>800</v>
      </c>
      <c r="Q6917">
        <v>3.5</v>
      </c>
      <c r="R6917" s="2" t="s">
        <v>1928</v>
      </c>
      <c r="S6917" s="1" t="s">
        <v>21</v>
      </c>
      <c r="T6917" t="s">
        <v>7318</v>
      </c>
      <c r="Z6917" t="str">
        <f>_xlfn.XLOOKUP(Table2[[#This Row],[CountryCode]],Sheet2!A:A,Sheet2!B:B)</f>
        <v>India</v>
      </c>
    </row>
    <row r="6918" spans="1:26" x14ac:dyDescent="0.3">
      <c r="A6918">
        <v>18354978</v>
      </c>
      <c r="B6918">
        <v>1</v>
      </c>
      <c r="C6918" s="1" t="s">
        <v>4918</v>
      </c>
      <c r="D6918" t="s">
        <v>4957</v>
      </c>
      <c r="E6918" t="s">
        <v>4958</v>
      </c>
      <c r="F6918">
        <v>77.398649800000001</v>
      </c>
      <c r="G6918">
        <v>28.588000699999998</v>
      </c>
      <c r="H6918" t="s">
        <v>397</v>
      </c>
      <c r="I6918" t="s">
        <v>22</v>
      </c>
      <c r="J6918" t="s">
        <v>23</v>
      </c>
      <c r="K6918" t="s">
        <v>23</v>
      </c>
      <c r="L6918" t="s">
        <v>23</v>
      </c>
      <c r="M6918" t="s">
        <v>23</v>
      </c>
      <c r="N6918">
        <v>2</v>
      </c>
      <c r="O6918">
        <v>2</v>
      </c>
      <c r="P6918">
        <v>700</v>
      </c>
      <c r="Q6918">
        <v>1</v>
      </c>
      <c r="R6918" s="2" t="s">
        <v>5058</v>
      </c>
      <c r="S6918" s="1" t="s">
        <v>313</v>
      </c>
      <c r="Z6918" t="str">
        <f>_xlfn.XLOOKUP(Table2[[#This Row],[CountryCode]],Sheet2!A:A,Sheet2!B:B)</f>
        <v>India</v>
      </c>
    </row>
    <row r="6919" spans="1:26" x14ac:dyDescent="0.3">
      <c r="A6919">
        <v>1727</v>
      </c>
      <c r="B6919">
        <v>1</v>
      </c>
      <c r="C6919" s="1" t="s">
        <v>4918</v>
      </c>
      <c r="D6919" t="s">
        <v>5054</v>
      </c>
      <c r="E6919" t="s">
        <v>5055</v>
      </c>
      <c r="F6919">
        <v>77.364878000000004</v>
      </c>
      <c r="G6919">
        <v>28.597062099999999</v>
      </c>
      <c r="H6919" t="s">
        <v>4814</v>
      </c>
      <c r="I6919" t="s">
        <v>22</v>
      </c>
      <c r="J6919" t="s">
        <v>28</v>
      </c>
      <c r="K6919" t="s">
        <v>28</v>
      </c>
      <c r="L6919" t="s">
        <v>23</v>
      </c>
      <c r="M6919" t="s">
        <v>23</v>
      </c>
      <c r="N6919">
        <v>2</v>
      </c>
      <c r="O6919">
        <v>79</v>
      </c>
      <c r="P6919">
        <v>750</v>
      </c>
      <c r="Q6919">
        <v>2.5</v>
      </c>
      <c r="R6919" s="2" t="s">
        <v>1997</v>
      </c>
      <c r="S6919" s="1" t="s">
        <v>358</v>
      </c>
      <c r="Z6919" t="str">
        <f>_xlfn.XLOOKUP(Table2[[#This Row],[CountryCode]],Sheet2!A:A,Sheet2!B:B)</f>
        <v>India</v>
      </c>
    </row>
    <row r="6920" spans="1:26" x14ac:dyDescent="0.3">
      <c r="A6920">
        <v>2483</v>
      </c>
      <c r="B6920">
        <v>1</v>
      </c>
      <c r="C6920" s="1" t="s">
        <v>4918</v>
      </c>
      <c r="D6920" t="s">
        <v>5054</v>
      </c>
      <c r="E6920" t="s">
        <v>5055</v>
      </c>
      <c r="F6920">
        <v>77.364878000000004</v>
      </c>
      <c r="G6920">
        <v>28.597151799999999</v>
      </c>
      <c r="H6920" t="s">
        <v>302</v>
      </c>
      <c r="I6920" t="s">
        <v>22</v>
      </c>
      <c r="J6920" t="s">
        <v>28</v>
      </c>
      <c r="K6920" t="s">
        <v>28</v>
      </c>
      <c r="L6920" t="s">
        <v>23</v>
      </c>
      <c r="M6920" t="s">
        <v>23</v>
      </c>
      <c r="N6920">
        <v>3</v>
      </c>
      <c r="O6920">
        <v>120</v>
      </c>
      <c r="P6920">
        <v>1200</v>
      </c>
      <c r="Q6920">
        <v>3</v>
      </c>
      <c r="R6920" s="2" t="s">
        <v>740</v>
      </c>
      <c r="S6920" s="1" t="s">
        <v>21</v>
      </c>
      <c r="Z6920" t="str">
        <f>_xlfn.XLOOKUP(Table2[[#This Row],[CountryCode]],Sheet2!A:A,Sheet2!B:B)</f>
        <v>India</v>
      </c>
    </row>
    <row r="6921" spans="1:26" x14ac:dyDescent="0.3">
      <c r="A6921">
        <v>308750</v>
      </c>
      <c r="B6921">
        <v>1</v>
      </c>
      <c r="C6921" s="1" t="s">
        <v>4918</v>
      </c>
      <c r="D6921" t="s">
        <v>5054</v>
      </c>
      <c r="E6921" t="s">
        <v>5055</v>
      </c>
      <c r="F6921">
        <v>77.364833200000007</v>
      </c>
      <c r="G6921">
        <v>28.597102700000001</v>
      </c>
      <c r="H6921" t="s">
        <v>462</v>
      </c>
      <c r="I6921" t="s">
        <v>22</v>
      </c>
      <c r="J6921" t="s">
        <v>23</v>
      </c>
      <c r="K6921" t="s">
        <v>23</v>
      </c>
      <c r="L6921" t="s">
        <v>23</v>
      </c>
      <c r="M6921" t="s">
        <v>23</v>
      </c>
      <c r="N6921">
        <v>1</v>
      </c>
      <c r="O6921">
        <v>3</v>
      </c>
      <c r="P6921">
        <v>100</v>
      </c>
      <c r="Q6921">
        <v>1</v>
      </c>
      <c r="R6921" s="2" t="s">
        <v>3083</v>
      </c>
      <c r="S6921" s="1" t="s">
        <v>462</v>
      </c>
      <c r="Z6921" t="str">
        <f>_xlfn.XLOOKUP(Table2[[#This Row],[CountryCode]],Sheet2!A:A,Sheet2!B:B)</f>
        <v>India</v>
      </c>
    </row>
    <row r="6922" spans="1:26" x14ac:dyDescent="0.3">
      <c r="A6922">
        <v>300955</v>
      </c>
      <c r="B6922">
        <v>1</v>
      </c>
      <c r="C6922" s="1" t="s">
        <v>4918</v>
      </c>
      <c r="D6922" t="s">
        <v>4969</v>
      </c>
      <c r="E6922" t="s">
        <v>4970</v>
      </c>
      <c r="F6922">
        <v>77.325481999999994</v>
      </c>
      <c r="G6922">
        <v>28.567075500000001</v>
      </c>
      <c r="H6922" t="s">
        <v>4901</v>
      </c>
      <c r="I6922" t="s">
        <v>22</v>
      </c>
      <c r="J6922" t="s">
        <v>23</v>
      </c>
      <c r="K6922" t="s">
        <v>23</v>
      </c>
      <c r="L6922" t="s">
        <v>23</v>
      </c>
      <c r="M6922" t="s">
        <v>23</v>
      </c>
      <c r="N6922">
        <v>2</v>
      </c>
      <c r="O6922">
        <v>102</v>
      </c>
      <c r="P6922">
        <v>600</v>
      </c>
      <c r="Q6922">
        <v>2.8</v>
      </c>
      <c r="R6922" s="2" t="s">
        <v>4350</v>
      </c>
      <c r="S6922" s="1" t="s">
        <v>21</v>
      </c>
      <c r="Z6922" t="str">
        <f>_xlfn.XLOOKUP(Table2[[#This Row],[CountryCode]],Sheet2!A:A,Sheet2!B:B)</f>
        <v>India</v>
      </c>
    </row>
    <row r="6923" spans="1:26" x14ac:dyDescent="0.3">
      <c r="A6923">
        <v>308774</v>
      </c>
      <c r="B6923">
        <v>1</v>
      </c>
      <c r="C6923" s="1" t="s">
        <v>4918</v>
      </c>
      <c r="D6923" t="s">
        <v>4969</v>
      </c>
      <c r="E6923" t="s">
        <v>4970</v>
      </c>
      <c r="F6923">
        <v>77.325644699999998</v>
      </c>
      <c r="G6923">
        <v>28.567428700000001</v>
      </c>
      <c r="H6923" t="s">
        <v>372</v>
      </c>
      <c r="I6923" t="s">
        <v>22</v>
      </c>
      <c r="J6923" t="s">
        <v>23</v>
      </c>
      <c r="K6923" t="s">
        <v>28</v>
      </c>
      <c r="L6923" t="s">
        <v>23</v>
      </c>
      <c r="M6923" t="s">
        <v>23</v>
      </c>
      <c r="N6923">
        <v>2</v>
      </c>
      <c r="O6923">
        <v>179</v>
      </c>
      <c r="P6923">
        <v>600</v>
      </c>
      <c r="Q6923">
        <v>3.6</v>
      </c>
      <c r="R6923" s="2" t="s">
        <v>1166</v>
      </c>
      <c r="S6923" s="1" t="s">
        <v>343</v>
      </c>
      <c r="Z6923" t="str">
        <f>_xlfn.XLOOKUP(Table2[[#This Row],[CountryCode]],Sheet2!A:A,Sheet2!B:B)</f>
        <v>India</v>
      </c>
    </row>
    <row r="6924" spans="1:26" x14ac:dyDescent="0.3">
      <c r="A6924">
        <v>2979</v>
      </c>
      <c r="B6924">
        <v>1</v>
      </c>
      <c r="C6924" s="1" t="s">
        <v>4918</v>
      </c>
      <c r="D6924" t="s">
        <v>4969</v>
      </c>
      <c r="E6924" t="s">
        <v>4970</v>
      </c>
      <c r="F6924">
        <v>77.325308100000001</v>
      </c>
      <c r="G6924">
        <v>28.567150300000002</v>
      </c>
      <c r="H6924" t="s">
        <v>5098</v>
      </c>
      <c r="I6924" t="s">
        <v>22</v>
      </c>
      <c r="J6924" t="s">
        <v>23</v>
      </c>
      <c r="K6924" t="s">
        <v>23</v>
      </c>
      <c r="L6924" t="s">
        <v>23</v>
      </c>
      <c r="M6924" t="s">
        <v>23</v>
      </c>
      <c r="N6924">
        <v>1</v>
      </c>
      <c r="O6924">
        <v>161</v>
      </c>
      <c r="P6924">
        <v>450</v>
      </c>
      <c r="Q6924">
        <v>2</v>
      </c>
      <c r="R6924" s="2" t="s">
        <v>3439</v>
      </c>
      <c r="S6924" s="1" t="s">
        <v>358</v>
      </c>
      <c r="T6924" t="s">
        <v>7327</v>
      </c>
      <c r="U6924" t="s">
        <v>7316</v>
      </c>
      <c r="Z6924" t="str">
        <f>_xlfn.XLOOKUP(Table2[[#This Row],[CountryCode]],Sheet2!A:A,Sheet2!B:B)</f>
        <v>India</v>
      </c>
    </row>
    <row r="6925" spans="1:26" x14ac:dyDescent="0.3">
      <c r="A6925">
        <v>18268698</v>
      </c>
      <c r="B6925">
        <v>1</v>
      </c>
      <c r="C6925" s="1" t="s">
        <v>4918</v>
      </c>
      <c r="D6925" t="s">
        <v>5079</v>
      </c>
      <c r="E6925" t="s">
        <v>5080</v>
      </c>
      <c r="F6925">
        <v>77.321879940000002</v>
      </c>
      <c r="G6925">
        <v>28.567726929999999</v>
      </c>
      <c r="H6925" t="s">
        <v>362</v>
      </c>
      <c r="I6925" t="s">
        <v>22</v>
      </c>
      <c r="J6925" t="s">
        <v>23</v>
      </c>
      <c r="K6925" t="s">
        <v>23</v>
      </c>
      <c r="L6925" t="s">
        <v>23</v>
      </c>
      <c r="M6925" t="s">
        <v>23</v>
      </c>
      <c r="N6925">
        <v>2</v>
      </c>
      <c r="O6925">
        <v>147</v>
      </c>
      <c r="P6925">
        <v>700</v>
      </c>
      <c r="Q6925">
        <v>4.5</v>
      </c>
      <c r="R6925" s="2" t="s">
        <v>488</v>
      </c>
      <c r="S6925" s="1" t="s">
        <v>366</v>
      </c>
      <c r="Z6925" t="str">
        <f>_xlfn.XLOOKUP(Table2[[#This Row],[CountryCode]],Sheet2!A:A,Sheet2!B:B)</f>
        <v>India</v>
      </c>
    </row>
    <row r="6926" spans="1:26" x14ac:dyDescent="0.3">
      <c r="A6926">
        <v>18272346</v>
      </c>
      <c r="B6926">
        <v>1</v>
      </c>
      <c r="C6926" s="1" t="s">
        <v>4918</v>
      </c>
      <c r="D6926" t="s">
        <v>5079</v>
      </c>
      <c r="E6926" t="s">
        <v>5080</v>
      </c>
      <c r="F6926">
        <v>77.321445089999997</v>
      </c>
      <c r="G6926">
        <v>28.567489599999998</v>
      </c>
      <c r="H6926" t="s">
        <v>379</v>
      </c>
      <c r="I6926" t="s">
        <v>22</v>
      </c>
      <c r="J6926" t="s">
        <v>23</v>
      </c>
      <c r="K6926" t="s">
        <v>23</v>
      </c>
      <c r="L6926" t="s">
        <v>23</v>
      </c>
      <c r="M6926" t="s">
        <v>23</v>
      </c>
      <c r="N6926">
        <v>2</v>
      </c>
      <c r="O6926">
        <v>86</v>
      </c>
      <c r="P6926">
        <v>600</v>
      </c>
      <c r="Q6926">
        <v>3.7</v>
      </c>
      <c r="R6926" s="2" t="s">
        <v>485</v>
      </c>
      <c r="S6926" s="1" t="s">
        <v>6328</v>
      </c>
      <c r="T6926" t="s">
        <v>7316</v>
      </c>
      <c r="Z6926" t="str">
        <f>_xlfn.XLOOKUP(Table2[[#This Row],[CountryCode]],Sheet2!A:A,Sheet2!B:B)</f>
        <v>India</v>
      </c>
    </row>
    <row r="6927" spans="1:26" x14ac:dyDescent="0.3">
      <c r="A6927">
        <v>18449092</v>
      </c>
      <c r="B6927">
        <v>1</v>
      </c>
      <c r="C6927" s="1" t="s">
        <v>4918</v>
      </c>
      <c r="D6927" t="s">
        <v>5079</v>
      </c>
      <c r="E6927" t="s">
        <v>5080</v>
      </c>
      <c r="F6927">
        <v>0</v>
      </c>
      <c r="G6927">
        <v>0</v>
      </c>
      <c r="H6927" t="s">
        <v>540</v>
      </c>
      <c r="I6927" t="s">
        <v>22</v>
      </c>
      <c r="J6927" t="s">
        <v>23</v>
      </c>
      <c r="K6927" t="s">
        <v>23</v>
      </c>
      <c r="L6927" t="s">
        <v>23</v>
      </c>
      <c r="M6927" t="s">
        <v>23</v>
      </c>
      <c r="N6927">
        <v>1</v>
      </c>
      <c r="O6927">
        <v>22</v>
      </c>
      <c r="P6927">
        <v>350</v>
      </c>
      <c r="Q6927">
        <v>3.7</v>
      </c>
      <c r="R6927" s="2" t="s">
        <v>4475</v>
      </c>
      <c r="S6927" s="1" t="s">
        <v>462</v>
      </c>
      <c r="Z6927" t="str">
        <f>_xlfn.XLOOKUP(Table2[[#This Row],[CountryCode]],Sheet2!A:A,Sheet2!B:B)</f>
        <v>India</v>
      </c>
    </row>
    <row r="6928" spans="1:26" x14ac:dyDescent="0.3">
      <c r="A6928">
        <v>18268716</v>
      </c>
      <c r="B6928">
        <v>1</v>
      </c>
      <c r="C6928" s="1" t="s">
        <v>4918</v>
      </c>
      <c r="D6928" t="s">
        <v>5079</v>
      </c>
      <c r="E6928" t="s">
        <v>5080</v>
      </c>
      <c r="F6928">
        <v>77.320776879999997</v>
      </c>
      <c r="G6928">
        <v>28.566585910000001</v>
      </c>
      <c r="H6928" t="s">
        <v>2171</v>
      </c>
      <c r="I6928" t="s">
        <v>22</v>
      </c>
      <c r="J6928" t="s">
        <v>23</v>
      </c>
      <c r="K6928" t="s">
        <v>23</v>
      </c>
      <c r="L6928" t="s">
        <v>23</v>
      </c>
      <c r="M6928" t="s">
        <v>23</v>
      </c>
      <c r="N6928">
        <v>3</v>
      </c>
      <c r="O6928">
        <v>617</v>
      </c>
      <c r="P6928">
        <v>1300</v>
      </c>
      <c r="Q6928">
        <v>4</v>
      </c>
      <c r="R6928" s="2" t="s">
        <v>4904</v>
      </c>
      <c r="S6928" s="1" t="s">
        <v>2341</v>
      </c>
      <c r="Z6928" t="str">
        <f>_xlfn.XLOOKUP(Table2[[#This Row],[CountryCode]],Sheet2!A:A,Sheet2!B:B)</f>
        <v>India</v>
      </c>
    </row>
    <row r="6929" spans="1:26" x14ac:dyDescent="0.3">
      <c r="A6929">
        <v>18383490</v>
      </c>
      <c r="B6929">
        <v>1</v>
      </c>
      <c r="C6929" s="1" t="s">
        <v>4918</v>
      </c>
      <c r="D6929" t="s">
        <v>4919</v>
      </c>
      <c r="E6929" t="s">
        <v>4920</v>
      </c>
      <c r="F6929">
        <v>77.353573699999998</v>
      </c>
      <c r="G6929">
        <v>28.574300099999999</v>
      </c>
      <c r="H6929" t="s">
        <v>313</v>
      </c>
      <c r="I6929" t="s">
        <v>22</v>
      </c>
      <c r="J6929" t="s">
        <v>23</v>
      </c>
      <c r="K6929" t="s">
        <v>28</v>
      </c>
      <c r="L6929" t="s">
        <v>23</v>
      </c>
      <c r="M6929" t="s">
        <v>23</v>
      </c>
      <c r="N6929">
        <v>2</v>
      </c>
      <c r="O6929">
        <v>8</v>
      </c>
      <c r="P6929">
        <v>600</v>
      </c>
      <c r="Q6929">
        <v>2.2999999999999998</v>
      </c>
      <c r="R6929" s="2" t="s">
        <v>3809</v>
      </c>
      <c r="S6929" s="1" t="s">
        <v>313</v>
      </c>
      <c r="Z6929" t="str">
        <f>_xlfn.XLOOKUP(Table2[[#This Row],[CountryCode]],Sheet2!A:A,Sheet2!B:B)</f>
        <v>India</v>
      </c>
    </row>
    <row r="6930" spans="1:26" x14ac:dyDescent="0.3">
      <c r="A6930">
        <v>307362</v>
      </c>
      <c r="B6930">
        <v>1</v>
      </c>
      <c r="C6930" s="1" t="s">
        <v>18</v>
      </c>
      <c r="D6930" t="s">
        <v>5099</v>
      </c>
      <c r="E6930" t="s">
        <v>5100</v>
      </c>
      <c r="F6930">
        <v>77.297484499999996</v>
      </c>
      <c r="G6930">
        <v>28.5902478</v>
      </c>
      <c r="H6930" t="s">
        <v>407</v>
      </c>
      <c r="I6930" t="s">
        <v>22</v>
      </c>
      <c r="J6930" t="s">
        <v>28</v>
      </c>
      <c r="K6930" t="s">
        <v>23</v>
      </c>
      <c r="L6930" t="s">
        <v>23</v>
      </c>
      <c r="M6930" t="s">
        <v>23</v>
      </c>
      <c r="N6930">
        <v>4</v>
      </c>
      <c r="O6930">
        <v>12</v>
      </c>
      <c r="P6930">
        <v>2000</v>
      </c>
      <c r="Q6930">
        <v>3.2</v>
      </c>
      <c r="R6930" s="2" t="s">
        <v>4312</v>
      </c>
      <c r="S6930" s="1" t="s">
        <v>407</v>
      </c>
      <c r="Z6930" t="str">
        <f>_xlfn.XLOOKUP(Table2[[#This Row],[CountryCode]],Sheet2!A:A,Sheet2!B:B)</f>
        <v>India</v>
      </c>
    </row>
    <row r="6931" spans="1:26" x14ac:dyDescent="0.3">
      <c r="A6931">
        <v>311013</v>
      </c>
      <c r="B6931">
        <v>1</v>
      </c>
      <c r="C6931" s="1" t="s">
        <v>4918</v>
      </c>
      <c r="D6931" t="s">
        <v>4939</v>
      </c>
      <c r="E6931" t="s">
        <v>4940</v>
      </c>
      <c r="F6931">
        <v>77.332352700000001</v>
      </c>
      <c r="G6931">
        <v>28.548672100000001</v>
      </c>
      <c r="H6931" t="s">
        <v>5101</v>
      </c>
      <c r="I6931" t="s">
        <v>22</v>
      </c>
      <c r="J6931" t="s">
        <v>23</v>
      </c>
      <c r="K6931" t="s">
        <v>23</v>
      </c>
      <c r="L6931" t="s">
        <v>23</v>
      </c>
      <c r="M6931" t="s">
        <v>23</v>
      </c>
      <c r="N6931">
        <v>2</v>
      </c>
      <c r="O6931">
        <v>55</v>
      </c>
      <c r="P6931">
        <v>550</v>
      </c>
      <c r="Q6931">
        <v>3.4</v>
      </c>
      <c r="R6931" s="2" t="s">
        <v>3630</v>
      </c>
      <c r="S6931" s="1" t="s">
        <v>1453</v>
      </c>
      <c r="T6931" t="s">
        <v>7316</v>
      </c>
      <c r="Z6931" t="str">
        <f>_xlfn.XLOOKUP(Table2[[#This Row],[CountryCode]],Sheet2!A:A,Sheet2!B:B)</f>
        <v>India</v>
      </c>
    </row>
    <row r="6932" spans="1:26" x14ac:dyDescent="0.3">
      <c r="A6932">
        <v>301415</v>
      </c>
      <c r="B6932">
        <v>1</v>
      </c>
      <c r="C6932" s="1" t="s">
        <v>4918</v>
      </c>
      <c r="D6932" t="s">
        <v>4396</v>
      </c>
      <c r="E6932" t="s">
        <v>4941</v>
      </c>
      <c r="F6932">
        <v>77.308422300000004</v>
      </c>
      <c r="G6932">
        <v>28.578968199999998</v>
      </c>
      <c r="H6932" t="s">
        <v>5102</v>
      </c>
      <c r="I6932" t="s">
        <v>22</v>
      </c>
      <c r="J6932" t="s">
        <v>28</v>
      </c>
      <c r="K6932" t="s">
        <v>28</v>
      </c>
      <c r="L6932" t="s">
        <v>23</v>
      </c>
      <c r="M6932" t="s">
        <v>23</v>
      </c>
      <c r="N6932">
        <v>3</v>
      </c>
      <c r="O6932">
        <v>328</v>
      </c>
      <c r="P6932">
        <v>1500</v>
      </c>
      <c r="Q6932">
        <v>3.6</v>
      </c>
      <c r="R6932" s="2" t="s">
        <v>63</v>
      </c>
      <c r="S6932" s="1" t="s">
        <v>21</v>
      </c>
      <c r="T6932" t="s">
        <v>7350</v>
      </c>
      <c r="U6932" t="s">
        <v>7320</v>
      </c>
      <c r="Z6932" t="str">
        <f>_xlfn.XLOOKUP(Table2[[#This Row],[CountryCode]],Sheet2!A:A,Sheet2!B:B)</f>
        <v>India</v>
      </c>
    </row>
    <row r="6933" spans="1:26" x14ac:dyDescent="0.3">
      <c r="A6933">
        <v>18244520</v>
      </c>
      <c r="B6933">
        <v>1</v>
      </c>
      <c r="C6933" s="1" t="s">
        <v>4918</v>
      </c>
      <c r="D6933" t="s">
        <v>5007</v>
      </c>
      <c r="E6933" t="s">
        <v>5008</v>
      </c>
      <c r="F6933">
        <v>77.328377919999994</v>
      </c>
      <c r="G6933">
        <v>28.574443290000001</v>
      </c>
      <c r="H6933" t="s">
        <v>397</v>
      </c>
      <c r="I6933" t="s">
        <v>22</v>
      </c>
      <c r="J6933" t="s">
        <v>23</v>
      </c>
      <c r="K6933" t="s">
        <v>28</v>
      </c>
      <c r="L6933" t="s">
        <v>23</v>
      </c>
      <c r="M6933" t="s">
        <v>23</v>
      </c>
      <c r="N6933">
        <v>2</v>
      </c>
      <c r="O6933">
        <v>79</v>
      </c>
      <c r="P6933">
        <v>600</v>
      </c>
      <c r="Q6933">
        <v>3.4</v>
      </c>
      <c r="R6933" s="2" t="s">
        <v>5103</v>
      </c>
      <c r="S6933" s="1" t="s">
        <v>313</v>
      </c>
      <c r="Z6933" t="str">
        <f>_xlfn.XLOOKUP(Table2[[#This Row],[CountryCode]],Sheet2!A:A,Sheet2!B:B)</f>
        <v>India</v>
      </c>
    </row>
    <row r="6934" spans="1:26" x14ac:dyDescent="0.3">
      <c r="A6934">
        <v>18458632</v>
      </c>
      <c r="B6934">
        <v>1</v>
      </c>
      <c r="C6934" s="1" t="s">
        <v>4918</v>
      </c>
      <c r="D6934" t="s">
        <v>5031</v>
      </c>
      <c r="E6934" t="s">
        <v>5032</v>
      </c>
      <c r="F6934">
        <v>77.340721000000002</v>
      </c>
      <c r="G6934">
        <v>28.566296999999999</v>
      </c>
      <c r="H6934" t="s">
        <v>631</v>
      </c>
      <c r="I6934" t="s">
        <v>22</v>
      </c>
      <c r="J6934" t="s">
        <v>28</v>
      </c>
      <c r="K6934" t="s">
        <v>28</v>
      </c>
      <c r="L6934" t="s">
        <v>23</v>
      </c>
      <c r="M6934" t="s">
        <v>23</v>
      </c>
      <c r="N6934">
        <v>2</v>
      </c>
      <c r="O6934">
        <v>26</v>
      </c>
      <c r="P6934">
        <v>800</v>
      </c>
      <c r="Q6934">
        <v>3.7</v>
      </c>
      <c r="R6934" s="2" t="s">
        <v>3987</v>
      </c>
      <c r="S6934" s="1" t="s">
        <v>631</v>
      </c>
      <c r="Z6934" t="str">
        <f>_xlfn.XLOOKUP(Table2[[#This Row],[CountryCode]],Sheet2!A:A,Sheet2!B:B)</f>
        <v>India</v>
      </c>
    </row>
    <row r="6935" spans="1:26" x14ac:dyDescent="0.3">
      <c r="A6935">
        <v>18219556</v>
      </c>
      <c r="B6935">
        <v>1</v>
      </c>
      <c r="C6935" s="1" t="s">
        <v>4918</v>
      </c>
      <c r="D6935" t="s">
        <v>4979</v>
      </c>
      <c r="E6935" t="s">
        <v>4978</v>
      </c>
      <c r="F6935">
        <v>77.362007199999994</v>
      </c>
      <c r="G6935">
        <v>28.568997499999998</v>
      </c>
      <c r="H6935" t="s">
        <v>543</v>
      </c>
      <c r="I6935" t="s">
        <v>22</v>
      </c>
      <c r="J6935" t="s">
        <v>23</v>
      </c>
      <c r="K6935" t="s">
        <v>23</v>
      </c>
      <c r="L6935" t="s">
        <v>23</v>
      </c>
      <c r="M6935" t="s">
        <v>23</v>
      </c>
      <c r="N6935">
        <v>1</v>
      </c>
      <c r="O6935">
        <v>66</v>
      </c>
      <c r="P6935">
        <v>350</v>
      </c>
      <c r="Q6935">
        <v>3.4</v>
      </c>
      <c r="R6935" s="2" t="s">
        <v>4210</v>
      </c>
      <c r="S6935" s="1" t="s">
        <v>337</v>
      </c>
      <c r="Z6935" t="str">
        <f>_xlfn.XLOOKUP(Table2[[#This Row],[CountryCode]],Sheet2!A:A,Sheet2!B:B)</f>
        <v>India</v>
      </c>
    </row>
    <row r="6936" spans="1:26" x14ac:dyDescent="0.3">
      <c r="A6936">
        <v>1337</v>
      </c>
      <c r="B6936">
        <v>1</v>
      </c>
      <c r="C6936" s="1" t="s">
        <v>4918</v>
      </c>
      <c r="D6936" t="s">
        <v>4979</v>
      </c>
      <c r="E6936" t="s">
        <v>4978</v>
      </c>
      <c r="F6936">
        <v>77.361974000000004</v>
      </c>
      <c r="G6936">
        <v>28.568919699999999</v>
      </c>
      <c r="H6936" t="s">
        <v>304</v>
      </c>
      <c r="I6936" t="s">
        <v>22</v>
      </c>
      <c r="J6936" t="s">
        <v>23</v>
      </c>
      <c r="K6936" t="s">
        <v>23</v>
      </c>
      <c r="L6936" t="s">
        <v>23</v>
      </c>
      <c r="M6936" t="s">
        <v>23</v>
      </c>
      <c r="N6936">
        <v>2</v>
      </c>
      <c r="O6936">
        <v>52</v>
      </c>
      <c r="P6936">
        <v>700</v>
      </c>
      <c r="Q6936">
        <v>2.4</v>
      </c>
      <c r="R6936" s="2" t="s">
        <v>4211</v>
      </c>
      <c r="S6936" s="1" t="s">
        <v>21</v>
      </c>
      <c r="Z6936" t="str">
        <f>_xlfn.XLOOKUP(Table2[[#This Row],[CountryCode]],Sheet2!A:A,Sheet2!B:B)</f>
        <v>India</v>
      </c>
    </row>
    <row r="6937" spans="1:26" x14ac:dyDescent="0.3">
      <c r="A6937">
        <v>18425976</v>
      </c>
      <c r="B6937">
        <v>1</v>
      </c>
      <c r="C6937" s="1" t="s">
        <v>4918</v>
      </c>
      <c r="D6937" t="s">
        <v>4951</v>
      </c>
      <c r="E6937" t="s">
        <v>4952</v>
      </c>
      <c r="F6937">
        <v>77.3374886</v>
      </c>
      <c r="G6937">
        <v>28.5546617</v>
      </c>
      <c r="H6937" t="s">
        <v>337</v>
      </c>
      <c r="I6937" t="s">
        <v>22</v>
      </c>
      <c r="J6937" t="s">
        <v>23</v>
      </c>
      <c r="K6937" t="s">
        <v>28</v>
      </c>
      <c r="L6937" t="s">
        <v>23</v>
      </c>
      <c r="M6937" t="s">
        <v>23</v>
      </c>
      <c r="N6937">
        <v>1</v>
      </c>
      <c r="O6937">
        <v>6</v>
      </c>
      <c r="P6937">
        <v>200</v>
      </c>
      <c r="Q6937">
        <v>2.7</v>
      </c>
      <c r="R6937" s="2" t="s">
        <v>503</v>
      </c>
      <c r="S6937" s="1" t="s">
        <v>337</v>
      </c>
      <c r="Z6937" t="str">
        <f>_xlfn.XLOOKUP(Table2[[#This Row],[CountryCode]],Sheet2!A:A,Sheet2!B:B)</f>
        <v>India</v>
      </c>
    </row>
    <row r="6938" spans="1:26" x14ac:dyDescent="0.3">
      <c r="A6938">
        <v>18400723</v>
      </c>
      <c r="B6938">
        <v>1</v>
      </c>
      <c r="C6938" s="1" t="s">
        <v>4918</v>
      </c>
      <c r="D6938" t="s">
        <v>4951</v>
      </c>
      <c r="E6938" t="s">
        <v>4952</v>
      </c>
      <c r="F6938">
        <v>77.338535699999994</v>
      </c>
      <c r="G6938">
        <v>28.554538900000001</v>
      </c>
      <c r="H6938" t="s">
        <v>360</v>
      </c>
      <c r="I6938" t="s">
        <v>22</v>
      </c>
      <c r="J6938" t="s">
        <v>23</v>
      </c>
      <c r="K6938" t="s">
        <v>28</v>
      </c>
      <c r="L6938" t="s">
        <v>23</v>
      </c>
      <c r="M6938" t="s">
        <v>23</v>
      </c>
      <c r="N6938">
        <v>2</v>
      </c>
      <c r="O6938">
        <v>47</v>
      </c>
      <c r="P6938">
        <v>600</v>
      </c>
      <c r="Q6938">
        <v>3.7</v>
      </c>
      <c r="R6938" s="2" t="s">
        <v>3640</v>
      </c>
      <c r="S6938" s="1" t="s">
        <v>21</v>
      </c>
      <c r="T6938" t="s">
        <v>7316</v>
      </c>
      <c r="Z6938" t="str">
        <f>_xlfn.XLOOKUP(Table2[[#This Row],[CountryCode]],Sheet2!A:A,Sheet2!B:B)</f>
        <v>India</v>
      </c>
    </row>
    <row r="6939" spans="1:26" x14ac:dyDescent="0.3">
      <c r="A6939">
        <v>301081</v>
      </c>
      <c r="B6939">
        <v>1</v>
      </c>
      <c r="C6939" s="1" t="s">
        <v>4918</v>
      </c>
      <c r="D6939" t="s">
        <v>4469</v>
      </c>
      <c r="E6939" t="s">
        <v>4953</v>
      </c>
      <c r="F6939">
        <v>77.362128600000005</v>
      </c>
      <c r="G6939">
        <v>28.569907300000001</v>
      </c>
      <c r="H6939" t="s">
        <v>321</v>
      </c>
      <c r="I6939" t="s">
        <v>22</v>
      </c>
      <c r="J6939" t="s">
        <v>23</v>
      </c>
      <c r="K6939" t="s">
        <v>28</v>
      </c>
      <c r="L6939" t="s">
        <v>23</v>
      </c>
      <c r="M6939" t="s">
        <v>23</v>
      </c>
      <c r="N6939">
        <v>2</v>
      </c>
      <c r="O6939">
        <v>369</v>
      </c>
      <c r="P6939">
        <v>750</v>
      </c>
      <c r="Q6939">
        <v>3.4</v>
      </c>
      <c r="R6939" s="2" t="s">
        <v>3990</v>
      </c>
      <c r="S6939" s="1" t="s">
        <v>21</v>
      </c>
      <c r="T6939" t="s">
        <v>7318</v>
      </c>
      <c r="Z6939" t="str">
        <f>_xlfn.XLOOKUP(Table2[[#This Row],[CountryCode]],Sheet2!A:A,Sheet2!B:B)</f>
        <v>India</v>
      </c>
    </row>
    <row r="6940" spans="1:26" x14ac:dyDescent="0.3">
      <c r="A6940">
        <v>18138435</v>
      </c>
      <c r="B6940">
        <v>1</v>
      </c>
      <c r="C6940" s="1" t="s">
        <v>4918</v>
      </c>
      <c r="D6940" t="s">
        <v>4469</v>
      </c>
      <c r="E6940" t="s">
        <v>4953</v>
      </c>
      <c r="F6940">
        <v>77.386496699999995</v>
      </c>
      <c r="G6940">
        <v>28.570942800000001</v>
      </c>
      <c r="H6940" t="s">
        <v>3792</v>
      </c>
      <c r="I6940" t="s">
        <v>22</v>
      </c>
      <c r="J6940" t="s">
        <v>23</v>
      </c>
      <c r="K6940" t="s">
        <v>23</v>
      </c>
      <c r="L6940" t="s">
        <v>23</v>
      </c>
      <c r="M6940" t="s">
        <v>23</v>
      </c>
      <c r="N6940">
        <v>1</v>
      </c>
      <c r="O6940">
        <v>11</v>
      </c>
      <c r="P6940">
        <v>300</v>
      </c>
      <c r="Q6940">
        <v>3</v>
      </c>
      <c r="R6940" s="2" t="s">
        <v>472</v>
      </c>
      <c r="S6940" s="1" t="s">
        <v>366</v>
      </c>
      <c r="Z6940" t="str">
        <f>_xlfn.XLOOKUP(Table2[[#This Row],[CountryCode]],Sheet2!A:A,Sheet2!B:B)</f>
        <v>India</v>
      </c>
    </row>
    <row r="6941" spans="1:26" x14ac:dyDescent="0.3">
      <c r="A6941">
        <v>2327</v>
      </c>
      <c r="B6941">
        <v>1</v>
      </c>
      <c r="C6941" s="1" t="s">
        <v>4918</v>
      </c>
      <c r="D6941" t="s">
        <v>4469</v>
      </c>
      <c r="E6941" t="s">
        <v>4953</v>
      </c>
      <c r="F6941">
        <v>77.362097300000002</v>
      </c>
      <c r="G6941">
        <v>28.570384900000001</v>
      </c>
      <c r="H6941" t="s">
        <v>413</v>
      </c>
      <c r="I6941" t="s">
        <v>22</v>
      </c>
      <c r="J6941" t="s">
        <v>23</v>
      </c>
      <c r="K6941" t="s">
        <v>28</v>
      </c>
      <c r="L6941" t="s">
        <v>23</v>
      </c>
      <c r="M6941" t="s">
        <v>23</v>
      </c>
      <c r="N6941">
        <v>2</v>
      </c>
      <c r="O6941">
        <v>173</v>
      </c>
      <c r="P6941">
        <v>800</v>
      </c>
      <c r="Q6941">
        <v>2.2999999999999998</v>
      </c>
      <c r="R6941" s="2" t="s">
        <v>5104</v>
      </c>
      <c r="S6941" s="1" t="s">
        <v>383</v>
      </c>
      <c r="T6941" t="s">
        <v>7316</v>
      </c>
      <c r="Z6941" t="str">
        <f>_xlfn.XLOOKUP(Table2[[#This Row],[CountryCode]],Sheet2!A:A,Sheet2!B:B)</f>
        <v>India</v>
      </c>
    </row>
    <row r="6942" spans="1:26" x14ac:dyDescent="0.3">
      <c r="A6942">
        <v>18439522</v>
      </c>
      <c r="B6942">
        <v>1</v>
      </c>
      <c r="C6942" s="1" t="s">
        <v>4918</v>
      </c>
      <c r="D6942" t="s">
        <v>4963</v>
      </c>
      <c r="E6942" t="s">
        <v>4964</v>
      </c>
      <c r="F6942">
        <v>77.366121000000007</v>
      </c>
      <c r="G6942">
        <v>28.581868</v>
      </c>
      <c r="H6942" t="s">
        <v>5105</v>
      </c>
      <c r="I6942" t="s">
        <v>22</v>
      </c>
      <c r="J6942" t="s">
        <v>23</v>
      </c>
      <c r="K6942" t="s">
        <v>28</v>
      </c>
      <c r="L6942" t="s">
        <v>23</v>
      </c>
      <c r="M6942" t="s">
        <v>23</v>
      </c>
      <c r="N6942">
        <v>2</v>
      </c>
      <c r="O6942">
        <v>2</v>
      </c>
      <c r="P6942">
        <v>550</v>
      </c>
      <c r="Q6942">
        <v>1</v>
      </c>
      <c r="R6942" s="2" t="s">
        <v>5106</v>
      </c>
      <c r="S6942" s="1" t="s">
        <v>319</v>
      </c>
      <c r="Z6942" t="str">
        <f>_xlfn.XLOOKUP(Table2[[#This Row],[CountryCode]],Sheet2!A:A,Sheet2!B:B)</f>
        <v>India</v>
      </c>
    </row>
    <row r="6943" spans="1:26" x14ac:dyDescent="0.3">
      <c r="A6943">
        <v>8497</v>
      </c>
      <c r="B6943">
        <v>1</v>
      </c>
      <c r="C6943" s="1" t="s">
        <v>4918</v>
      </c>
      <c r="D6943" t="s">
        <v>4914</v>
      </c>
      <c r="E6943" t="s">
        <v>4982</v>
      </c>
      <c r="F6943">
        <v>77.363083799999998</v>
      </c>
      <c r="G6943">
        <v>28.5863139</v>
      </c>
      <c r="H6943" t="s">
        <v>1939</v>
      </c>
      <c r="I6943" t="s">
        <v>22</v>
      </c>
      <c r="J6943" t="s">
        <v>23</v>
      </c>
      <c r="K6943" t="s">
        <v>28</v>
      </c>
      <c r="L6943" t="s">
        <v>23</v>
      </c>
      <c r="M6943" t="s">
        <v>23</v>
      </c>
      <c r="N6943">
        <v>2</v>
      </c>
      <c r="O6943">
        <v>193</v>
      </c>
      <c r="P6943">
        <v>650</v>
      </c>
      <c r="Q6943">
        <v>3.2</v>
      </c>
      <c r="R6943" s="2" t="s">
        <v>3910</v>
      </c>
      <c r="S6943" s="1" t="s">
        <v>21</v>
      </c>
      <c r="T6943" t="s">
        <v>7327</v>
      </c>
      <c r="U6943" t="s">
        <v>7323</v>
      </c>
      <c r="Z6943" t="str">
        <f>_xlfn.XLOOKUP(Table2[[#This Row],[CountryCode]],Sheet2!A:A,Sheet2!B:B)</f>
        <v>India</v>
      </c>
    </row>
    <row r="6944" spans="1:26" x14ac:dyDescent="0.3">
      <c r="A6944">
        <v>510</v>
      </c>
      <c r="B6944">
        <v>1</v>
      </c>
      <c r="C6944" s="1" t="s">
        <v>4918</v>
      </c>
      <c r="D6944" t="s">
        <v>4983</v>
      </c>
      <c r="E6944" t="s">
        <v>4984</v>
      </c>
      <c r="F6944">
        <v>77.358740999999995</v>
      </c>
      <c r="G6944">
        <v>28.6048659</v>
      </c>
      <c r="H6944" t="s">
        <v>319</v>
      </c>
      <c r="I6944" t="s">
        <v>22</v>
      </c>
      <c r="J6944" t="s">
        <v>23</v>
      </c>
      <c r="K6944" t="s">
        <v>23</v>
      </c>
      <c r="L6944" t="s">
        <v>23</v>
      </c>
      <c r="M6944" t="s">
        <v>23</v>
      </c>
      <c r="N6944">
        <v>2</v>
      </c>
      <c r="O6944">
        <v>5</v>
      </c>
      <c r="P6944">
        <v>650</v>
      </c>
      <c r="Q6944">
        <v>2.9</v>
      </c>
      <c r="R6944" s="2" t="s">
        <v>5107</v>
      </c>
      <c r="S6944" s="1" t="s">
        <v>319</v>
      </c>
      <c r="Z6944" t="str">
        <f>_xlfn.XLOOKUP(Table2[[#This Row],[CountryCode]],Sheet2!A:A,Sheet2!B:B)</f>
        <v>India</v>
      </c>
    </row>
    <row r="6945" spans="1:26" x14ac:dyDescent="0.3">
      <c r="A6945">
        <v>5746</v>
      </c>
      <c r="B6945">
        <v>1</v>
      </c>
      <c r="C6945" s="1" t="s">
        <v>4918</v>
      </c>
      <c r="D6945" t="s">
        <v>4983</v>
      </c>
      <c r="E6945" t="s">
        <v>4984</v>
      </c>
      <c r="F6945">
        <v>77.359764299999995</v>
      </c>
      <c r="G6945">
        <v>28.608682699999999</v>
      </c>
      <c r="H6945" t="s">
        <v>375</v>
      </c>
      <c r="I6945" t="s">
        <v>22</v>
      </c>
      <c r="J6945" t="s">
        <v>23</v>
      </c>
      <c r="K6945" t="s">
        <v>23</v>
      </c>
      <c r="L6945" t="s">
        <v>23</v>
      </c>
      <c r="M6945" t="s">
        <v>23</v>
      </c>
      <c r="N6945">
        <v>1</v>
      </c>
      <c r="O6945">
        <v>29</v>
      </c>
      <c r="P6945">
        <v>300</v>
      </c>
      <c r="Q6945">
        <v>3.1</v>
      </c>
      <c r="R6945" s="2" t="s">
        <v>4874</v>
      </c>
      <c r="S6945" s="1" t="s">
        <v>358</v>
      </c>
      <c r="Z6945" t="str">
        <f>_xlfn.XLOOKUP(Table2[[#This Row],[CountryCode]],Sheet2!A:A,Sheet2!B:B)</f>
        <v>India</v>
      </c>
    </row>
    <row r="6946" spans="1:26" x14ac:dyDescent="0.3">
      <c r="A6946">
        <v>8138</v>
      </c>
      <c r="B6946">
        <v>1</v>
      </c>
      <c r="C6946" s="1" t="s">
        <v>4918</v>
      </c>
      <c r="D6946" t="s">
        <v>4965</v>
      </c>
      <c r="E6946" t="s">
        <v>4966</v>
      </c>
      <c r="F6946">
        <v>77.373868099999996</v>
      </c>
      <c r="G6946">
        <v>28.628087399999998</v>
      </c>
      <c r="H6946" t="s">
        <v>358</v>
      </c>
      <c r="I6946" t="s">
        <v>22</v>
      </c>
      <c r="J6946" t="s">
        <v>23</v>
      </c>
      <c r="K6946" t="s">
        <v>23</v>
      </c>
      <c r="L6946" t="s">
        <v>23</v>
      </c>
      <c r="M6946" t="s">
        <v>23</v>
      </c>
      <c r="N6946">
        <v>1</v>
      </c>
      <c r="O6946">
        <v>14</v>
      </c>
      <c r="P6946">
        <v>200</v>
      </c>
      <c r="Q6946">
        <v>2.8</v>
      </c>
      <c r="R6946" s="2" t="s">
        <v>2469</v>
      </c>
      <c r="S6946" s="1" t="s">
        <v>358</v>
      </c>
      <c r="Z6946" t="str">
        <f>_xlfn.XLOOKUP(Table2[[#This Row],[CountryCode]],Sheet2!A:A,Sheet2!B:B)</f>
        <v>India</v>
      </c>
    </row>
    <row r="6947" spans="1:26" x14ac:dyDescent="0.3">
      <c r="A6947">
        <v>18391059</v>
      </c>
      <c r="B6947">
        <v>1</v>
      </c>
      <c r="C6947" s="1" t="s">
        <v>4918</v>
      </c>
      <c r="D6947" t="s">
        <v>4965</v>
      </c>
      <c r="E6947" t="s">
        <v>4966</v>
      </c>
      <c r="F6947">
        <v>0</v>
      </c>
      <c r="G6947">
        <v>0</v>
      </c>
      <c r="H6947" t="s">
        <v>21</v>
      </c>
      <c r="I6947" t="s">
        <v>22</v>
      </c>
      <c r="J6947" t="s">
        <v>23</v>
      </c>
      <c r="K6947" t="s">
        <v>23</v>
      </c>
      <c r="L6947" t="s">
        <v>23</v>
      </c>
      <c r="M6947" t="s">
        <v>23</v>
      </c>
      <c r="N6947">
        <v>1</v>
      </c>
      <c r="O6947">
        <v>5</v>
      </c>
      <c r="P6947">
        <v>200</v>
      </c>
      <c r="Q6947">
        <v>3</v>
      </c>
      <c r="R6947" s="2" t="s">
        <v>2688</v>
      </c>
      <c r="S6947" s="1" t="s">
        <v>21</v>
      </c>
      <c r="Z6947" t="str">
        <f>_xlfn.XLOOKUP(Table2[[#This Row],[CountryCode]],Sheet2!A:A,Sheet2!B:B)</f>
        <v>India</v>
      </c>
    </row>
    <row r="6948" spans="1:26" x14ac:dyDescent="0.3">
      <c r="A6948">
        <v>8767</v>
      </c>
      <c r="B6948">
        <v>1</v>
      </c>
      <c r="C6948" s="1" t="s">
        <v>4918</v>
      </c>
      <c r="D6948" t="s">
        <v>4965</v>
      </c>
      <c r="E6948" t="s">
        <v>4966</v>
      </c>
      <c r="F6948">
        <v>77.370088699999997</v>
      </c>
      <c r="G6948">
        <v>28.623906600000002</v>
      </c>
      <c r="H6948" t="s">
        <v>553</v>
      </c>
      <c r="I6948" t="s">
        <v>22</v>
      </c>
      <c r="J6948" t="s">
        <v>23</v>
      </c>
      <c r="K6948" t="s">
        <v>28</v>
      </c>
      <c r="L6948" t="s">
        <v>23</v>
      </c>
      <c r="M6948" t="s">
        <v>23</v>
      </c>
      <c r="N6948">
        <v>1</v>
      </c>
      <c r="O6948">
        <v>5</v>
      </c>
      <c r="P6948">
        <v>250</v>
      </c>
      <c r="Q6948">
        <v>2.8</v>
      </c>
      <c r="R6948" s="2" t="s">
        <v>4211</v>
      </c>
      <c r="S6948" s="1" t="s">
        <v>553</v>
      </c>
      <c r="Z6948" t="str">
        <f>_xlfn.XLOOKUP(Table2[[#This Row],[CountryCode]],Sheet2!A:A,Sheet2!B:B)</f>
        <v>India</v>
      </c>
    </row>
    <row r="6949" spans="1:26" x14ac:dyDescent="0.3">
      <c r="A6949">
        <v>304441</v>
      </c>
      <c r="B6949">
        <v>1</v>
      </c>
      <c r="C6949" s="1" t="s">
        <v>4918</v>
      </c>
      <c r="D6949" t="s">
        <v>4965</v>
      </c>
      <c r="E6949" t="s">
        <v>4966</v>
      </c>
      <c r="F6949">
        <v>77.354876669999996</v>
      </c>
      <c r="G6949">
        <v>28.615508330000001</v>
      </c>
      <c r="H6949" t="s">
        <v>3636</v>
      </c>
      <c r="I6949" t="s">
        <v>22</v>
      </c>
      <c r="J6949" t="s">
        <v>23</v>
      </c>
      <c r="K6949" t="s">
        <v>23</v>
      </c>
      <c r="L6949" t="s">
        <v>23</v>
      </c>
      <c r="M6949" t="s">
        <v>23</v>
      </c>
      <c r="N6949">
        <v>1</v>
      </c>
      <c r="O6949">
        <v>3</v>
      </c>
      <c r="P6949">
        <v>100</v>
      </c>
      <c r="Q6949">
        <v>1</v>
      </c>
      <c r="R6949" s="2" t="s">
        <v>488</v>
      </c>
      <c r="S6949" s="1" t="s">
        <v>457</v>
      </c>
      <c r="Z6949" t="str">
        <f>_xlfn.XLOOKUP(Table2[[#This Row],[CountryCode]],Sheet2!A:A,Sheet2!B:B)</f>
        <v>India</v>
      </c>
    </row>
    <row r="6950" spans="1:26" x14ac:dyDescent="0.3">
      <c r="A6950">
        <v>312428</v>
      </c>
      <c r="B6950">
        <v>1</v>
      </c>
      <c r="C6950" s="1" t="s">
        <v>4918</v>
      </c>
      <c r="D6950" t="s">
        <v>4933</v>
      </c>
      <c r="E6950" t="s">
        <v>4934</v>
      </c>
      <c r="F6950">
        <v>77.377028499999994</v>
      </c>
      <c r="G6950">
        <v>28.616674</v>
      </c>
      <c r="H6950" t="s">
        <v>395</v>
      </c>
      <c r="I6950" t="s">
        <v>22</v>
      </c>
      <c r="J6950" t="s">
        <v>23</v>
      </c>
      <c r="K6950" t="s">
        <v>28</v>
      </c>
      <c r="L6950" t="s">
        <v>23</v>
      </c>
      <c r="M6950" t="s">
        <v>23</v>
      </c>
      <c r="N6950">
        <v>1</v>
      </c>
      <c r="O6950">
        <v>11</v>
      </c>
      <c r="P6950">
        <v>450</v>
      </c>
      <c r="Q6950">
        <v>2.6</v>
      </c>
      <c r="R6950" s="2" t="s">
        <v>2057</v>
      </c>
      <c r="S6950" s="1" t="s">
        <v>21</v>
      </c>
      <c r="T6950" t="s">
        <v>7327</v>
      </c>
      <c r="Z6950" t="str">
        <f>_xlfn.XLOOKUP(Table2[[#This Row],[CountryCode]],Sheet2!A:A,Sheet2!B:B)</f>
        <v>India</v>
      </c>
    </row>
    <row r="6951" spans="1:26" x14ac:dyDescent="0.3">
      <c r="A6951">
        <v>18224558</v>
      </c>
      <c r="B6951">
        <v>1</v>
      </c>
      <c r="C6951" s="1" t="s">
        <v>4918</v>
      </c>
      <c r="D6951" t="s">
        <v>4409</v>
      </c>
      <c r="E6951" t="s">
        <v>4954</v>
      </c>
      <c r="F6951">
        <v>77.317171999999999</v>
      </c>
      <c r="G6951">
        <v>28.597085</v>
      </c>
      <c r="H6951" t="s">
        <v>473</v>
      </c>
      <c r="I6951" t="s">
        <v>22</v>
      </c>
      <c r="J6951" t="s">
        <v>23</v>
      </c>
      <c r="K6951" t="s">
        <v>28</v>
      </c>
      <c r="L6951" t="s">
        <v>23</v>
      </c>
      <c r="M6951" t="s">
        <v>23</v>
      </c>
      <c r="N6951">
        <v>2</v>
      </c>
      <c r="O6951">
        <v>9</v>
      </c>
      <c r="P6951">
        <v>700</v>
      </c>
      <c r="Q6951">
        <v>2.7</v>
      </c>
      <c r="R6951" s="2" t="s">
        <v>5108</v>
      </c>
      <c r="S6951" s="1" t="s">
        <v>21</v>
      </c>
      <c r="Z6951" t="str">
        <f>_xlfn.XLOOKUP(Table2[[#This Row],[CountryCode]],Sheet2!A:A,Sheet2!B:B)</f>
        <v>India</v>
      </c>
    </row>
    <row r="6952" spans="1:26" x14ac:dyDescent="0.3">
      <c r="A6952">
        <v>312316</v>
      </c>
      <c r="B6952">
        <v>1</v>
      </c>
      <c r="C6952" s="1" t="s">
        <v>4918</v>
      </c>
      <c r="D6952" t="s">
        <v>4957</v>
      </c>
      <c r="E6952" t="s">
        <v>4958</v>
      </c>
      <c r="F6952">
        <v>77.399765400000007</v>
      </c>
      <c r="G6952">
        <v>28.585038000000001</v>
      </c>
      <c r="H6952" t="s">
        <v>304</v>
      </c>
      <c r="I6952" t="s">
        <v>22</v>
      </c>
      <c r="J6952" t="s">
        <v>23</v>
      </c>
      <c r="K6952" t="s">
        <v>23</v>
      </c>
      <c r="L6952" t="s">
        <v>23</v>
      </c>
      <c r="M6952" t="s">
        <v>23</v>
      </c>
      <c r="N6952">
        <v>2</v>
      </c>
      <c r="O6952">
        <v>8</v>
      </c>
      <c r="P6952">
        <v>850</v>
      </c>
      <c r="Q6952">
        <v>2.9</v>
      </c>
      <c r="R6952" s="2" t="s">
        <v>68</v>
      </c>
      <c r="S6952" s="1" t="s">
        <v>21</v>
      </c>
      <c r="Z6952" t="str">
        <f>_xlfn.XLOOKUP(Table2[[#This Row],[CountryCode]],Sheet2!A:A,Sheet2!B:B)</f>
        <v>India</v>
      </c>
    </row>
    <row r="6953" spans="1:26" x14ac:dyDescent="0.3">
      <c r="A6953">
        <v>18126089</v>
      </c>
      <c r="B6953">
        <v>1</v>
      </c>
      <c r="C6953" s="1" t="s">
        <v>4918</v>
      </c>
      <c r="D6953" t="s">
        <v>4957</v>
      </c>
      <c r="E6953" t="s">
        <v>4958</v>
      </c>
      <c r="F6953">
        <v>77.401301700000005</v>
      </c>
      <c r="G6953">
        <v>28.586891099999999</v>
      </c>
      <c r="H6953" t="s">
        <v>304</v>
      </c>
      <c r="I6953" t="s">
        <v>22</v>
      </c>
      <c r="J6953" t="s">
        <v>23</v>
      </c>
      <c r="K6953" t="s">
        <v>23</v>
      </c>
      <c r="L6953" t="s">
        <v>23</v>
      </c>
      <c r="M6953" t="s">
        <v>23</v>
      </c>
      <c r="N6953">
        <v>2</v>
      </c>
      <c r="O6953">
        <v>4</v>
      </c>
      <c r="P6953">
        <v>550</v>
      </c>
      <c r="Q6953">
        <v>2.9</v>
      </c>
      <c r="R6953" s="2" t="s">
        <v>2835</v>
      </c>
      <c r="S6953" s="1" t="s">
        <v>21</v>
      </c>
      <c r="Z6953" t="str">
        <f>_xlfn.XLOOKUP(Table2[[#This Row],[CountryCode]],Sheet2!A:A,Sheet2!B:B)</f>
        <v>India</v>
      </c>
    </row>
    <row r="6954" spans="1:26" x14ac:dyDescent="0.3">
      <c r="A6954">
        <v>302925</v>
      </c>
      <c r="B6954">
        <v>1</v>
      </c>
      <c r="C6954" s="1" t="s">
        <v>4918</v>
      </c>
      <c r="D6954" t="s">
        <v>4935</v>
      </c>
      <c r="E6954" t="s">
        <v>4936</v>
      </c>
      <c r="F6954">
        <v>77.385474299999998</v>
      </c>
      <c r="G6954">
        <v>28.514370599999999</v>
      </c>
      <c r="H6954" t="s">
        <v>553</v>
      </c>
      <c r="I6954" t="s">
        <v>22</v>
      </c>
      <c r="J6954" t="s">
        <v>23</v>
      </c>
      <c r="K6954" t="s">
        <v>23</v>
      </c>
      <c r="L6954" t="s">
        <v>23</v>
      </c>
      <c r="M6954" t="s">
        <v>23</v>
      </c>
      <c r="N6954">
        <v>1</v>
      </c>
      <c r="O6954">
        <v>54</v>
      </c>
      <c r="P6954">
        <v>350</v>
      </c>
      <c r="Q6954">
        <v>2.4</v>
      </c>
      <c r="R6954" s="2" t="s">
        <v>753</v>
      </c>
      <c r="S6954" s="1" t="s">
        <v>553</v>
      </c>
      <c r="Z6954" t="str">
        <f>_xlfn.XLOOKUP(Table2[[#This Row],[CountryCode]],Sheet2!A:A,Sheet2!B:B)</f>
        <v>India</v>
      </c>
    </row>
    <row r="6955" spans="1:26" x14ac:dyDescent="0.3">
      <c r="A6955">
        <v>1226</v>
      </c>
      <c r="B6955">
        <v>1</v>
      </c>
      <c r="C6955" s="1" t="s">
        <v>4918</v>
      </c>
      <c r="D6955" t="s">
        <v>4969</v>
      </c>
      <c r="E6955" t="s">
        <v>4970</v>
      </c>
      <c r="F6955">
        <v>77.325397899999999</v>
      </c>
      <c r="G6955">
        <v>28.567158800000001</v>
      </c>
      <c r="H6955" t="s">
        <v>302</v>
      </c>
      <c r="I6955" t="s">
        <v>22</v>
      </c>
      <c r="J6955" t="s">
        <v>28</v>
      </c>
      <c r="K6955" t="s">
        <v>28</v>
      </c>
      <c r="L6955" t="s">
        <v>23</v>
      </c>
      <c r="M6955" t="s">
        <v>23</v>
      </c>
      <c r="N6955">
        <v>2</v>
      </c>
      <c r="O6955">
        <v>793</v>
      </c>
      <c r="P6955">
        <v>800</v>
      </c>
      <c r="Q6955">
        <v>3.3</v>
      </c>
      <c r="R6955" s="2" t="s">
        <v>3093</v>
      </c>
      <c r="S6955" s="1" t="s">
        <v>21</v>
      </c>
      <c r="Z6955" t="str">
        <f>_xlfn.XLOOKUP(Table2[[#This Row],[CountryCode]],Sheet2!A:A,Sheet2!B:B)</f>
        <v>India</v>
      </c>
    </row>
    <row r="6956" spans="1:26" x14ac:dyDescent="0.3">
      <c r="A6956">
        <v>486</v>
      </c>
      <c r="B6956">
        <v>1</v>
      </c>
      <c r="C6956" s="1" t="s">
        <v>4918</v>
      </c>
      <c r="D6956" t="s">
        <v>4969</v>
      </c>
      <c r="E6956" t="s">
        <v>4970</v>
      </c>
      <c r="F6956">
        <v>77.3264748</v>
      </c>
      <c r="G6956">
        <v>28.567888100000001</v>
      </c>
      <c r="H6956" t="s">
        <v>1065</v>
      </c>
      <c r="I6956" t="s">
        <v>22</v>
      </c>
      <c r="J6956" t="s">
        <v>28</v>
      </c>
      <c r="K6956" t="s">
        <v>28</v>
      </c>
      <c r="L6956" t="s">
        <v>23</v>
      </c>
      <c r="M6956" t="s">
        <v>23</v>
      </c>
      <c r="N6956">
        <v>3</v>
      </c>
      <c r="O6956">
        <v>507</v>
      </c>
      <c r="P6956">
        <v>1100</v>
      </c>
      <c r="Q6956">
        <v>3.6</v>
      </c>
      <c r="R6956" s="2" t="s">
        <v>3642</v>
      </c>
      <c r="S6956" s="1" t="s">
        <v>358</v>
      </c>
      <c r="Z6956" t="str">
        <f>_xlfn.XLOOKUP(Table2[[#This Row],[CountryCode]],Sheet2!A:A,Sheet2!B:B)</f>
        <v>India</v>
      </c>
    </row>
    <row r="6957" spans="1:26" x14ac:dyDescent="0.3">
      <c r="A6957">
        <v>18208913</v>
      </c>
      <c r="B6957">
        <v>1</v>
      </c>
      <c r="C6957" s="1" t="s">
        <v>4918</v>
      </c>
      <c r="D6957" t="s">
        <v>4969</v>
      </c>
      <c r="E6957" t="s">
        <v>4970</v>
      </c>
      <c r="F6957">
        <v>77.325350900000004</v>
      </c>
      <c r="G6957">
        <v>28.567105399999999</v>
      </c>
      <c r="H6957" t="s">
        <v>337</v>
      </c>
      <c r="I6957" t="s">
        <v>22</v>
      </c>
      <c r="J6957" t="s">
        <v>23</v>
      </c>
      <c r="K6957" t="s">
        <v>23</v>
      </c>
      <c r="L6957" t="s">
        <v>23</v>
      </c>
      <c r="M6957" t="s">
        <v>23</v>
      </c>
      <c r="N6957">
        <v>1</v>
      </c>
      <c r="O6957">
        <v>37</v>
      </c>
      <c r="P6957">
        <v>150</v>
      </c>
      <c r="Q6957">
        <v>3.5</v>
      </c>
      <c r="R6957" s="2" t="s">
        <v>2745</v>
      </c>
      <c r="S6957" s="1" t="s">
        <v>337</v>
      </c>
      <c r="Z6957" t="str">
        <f>_xlfn.XLOOKUP(Table2[[#This Row],[CountryCode]],Sheet2!A:A,Sheet2!B:B)</f>
        <v>India</v>
      </c>
    </row>
    <row r="6958" spans="1:26" x14ac:dyDescent="0.3">
      <c r="A6958">
        <v>3149</v>
      </c>
      <c r="B6958">
        <v>1</v>
      </c>
      <c r="C6958" s="1" t="s">
        <v>4918</v>
      </c>
      <c r="D6958" t="s">
        <v>4969</v>
      </c>
      <c r="E6958" t="s">
        <v>4970</v>
      </c>
      <c r="F6958">
        <v>77.325397899999999</v>
      </c>
      <c r="G6958">
        <v>28.567158800000001</v>
      </c>
      <c r="H6958" t="s">
        <v>304</v>
      </c>
      <c r="I6958" t="s">
        <v>22</v>
      </c>
      <c r="J6958" t="s">
        <v>28</v>
      </c>
      <c r="K6958" t="s">
        <v>23</v>
      </c>
      <c r="L6958" t="s">
        <v>23</v>
      </c>
      <c r="M6958" t="s">
        <v>23</v>
      </c>
      <c r="N6958">
        <v>3</v>
      </c>
      <c r="O6958">
        <v>395</v>
      </c>
      <c r="P6958">
        <v>1200</v>
      </c>
      <c r="Q6958">
        <v>4</v>
      </c>
      <c r="R6958" s="2" t="s">
        <v>2997</v>
      </c>
      <c r="S6958" s="1" t="s">
        <v>21</v>
      </c>
      <c r="Z6958" t="str">
        <f>_xlfn.XLOOKUP(Table2[[#This Row],[CountryCode]],Sheet2!A:A,Sheet2!B:B)</f>
        <v>India</v>
      </c>
    </row>
    <row r="6959" spans="1:26" x14ac:dyDescent="0.3">
      <c r="A6959">
        <v>302727</v>
      </c>
      <c r="B6959">
        <v>1</v>
      </c>
      <c r="C6959" s="1" t="s">
        <v>4918</v>
      </c>
      <c r="D6959" t="s">
        <v>5109</v>
      </c>
      <c r="E6959" t="s">
        <v>5110</v>
      </c>
      <c r="F6959">
        <v>77.335358900000003</v>
      </c>
      <c r="G6959">
        <v>28.568188899999999</v>
      </c>
      <c r="H6959" t="s">
        <v>479</v>
      </c>
      <c r="I6959" t="s">
        <v>22</v>
      </c>
      <c r="J6959" t="s">
        <v>23</v>
      </c>
      <c r="K6959" t="s">
        <v>28</v>
      </c>
      <c r="L6959" t="s">
        <v>23</v>
      </c>
      <c r="M6959" t="s">
        <v>23</v>
      </c>
      <c r="N6959">
        <v>2</v>
      </c>
      <c r="O6959">
        <v>112</v>
      </c>
      <c r="P6959">
        <v>650</v>
      </c>
      <c r="Q6959">
        <v>3.1</v>
      </c>
      <c r="R6959" s="2" t="s">
        <v>1855</v>
      </c>
      <c r="S6959" s="1" t="s">
        <v>21</v>
      </c>
      <c r="T6959" t="s">
        <v>7317</v>
      </c>
      <c r="Z6959" t="str">
        <f>_xlfn.XLOOKUP(Table2[[#This Row],[CountryCode]],Sheet2!A:A,Sheet2!B:B)</f>
        <v>India</v>
      </c>
    </row>
    <row r="6960" spans="1:26" x14ac:dyDescent="0.3">
      <c r="A6960">
        <v>18279455</v>
      </c>
      <c r="B6960">
        <v>1</v>
      </c>
      <c r="C6960" s="1" t="s">
        <v>4918</v>
      </c>
      <c r="D6960" t="s">
        <v>4999</v>
      </c>
      <c r="E6960" t="s">
        <v>5000</v>
      </c>
      <c r="F6960">
        <v>77.321467400000003</v>
      </c>
      <c r="G6960">
        <v>28.5648242</v>
      </c>
      <c r="H6960" t="s">
        <v>5111</v>
      </c>
      <c r="I6960" t="s">
        <v>22</v>
      </c>
      <c r="J6960" t="s">
        <v>28</v>
      </c>
      <c r="K6960" t="s">
        <v>23</v>
      </c>
      <c r="L6960" t="s">
        <v>23</v>
      </c>
      <c r="M6960" t="s">
        <v>23</v>
      </c>
      <c r="N6960">
        <v>3</v>
      </c>
      <c r="O6960">
        <v>240</v>
      </c>
      <c r="P6960">
        <v>1900</v>
      </c>
      <c r="Q6960">
        <v>3.8</v>
      </c>
      <c r="R6960" s="2" t="s">
        <v>4174</v>
      </c>
      <c r="S6960" s="1" t="s">
        <v>1348</v>
      </c>
      <c r="T6960" t="s">
        <v>7335</v>
      </c>
      <c r="U6960" t="s">
        <v>7354</v>
      </c>
      <c r="Z6960" t="str">
        <f>_xlfn.XLOOKUP(Table2[[#This Row],[CountryCode]],Sheet2!A:A,Sheet2!B:B)</f>
        <v>India</v>
      </c>
    </row>
    <row r="6961" spans="1:26" x14ac:dyDescent="0.3">
      <c r="A6961">
        <v>311614</v>
      </c>
      <c r="B6961">
        <v>1</v>
      </c>
      <c r="C6961" s="1" t="s">
        <v>4918</v>
      </c>
      <c r="D6961" t="s">
        <v>4989</v>
      </c>
      <c r="E6961" t="s">
        <v>4990</v>
      </c>
      <c r="F6961">
        <v>77.511121299999999</v>
      </c>
      <c r="G6961">
        <v>28.463279700000001</v>
      </c>
      <c r="H6961" t="s">
        <v>1273</v>
      </c>
      <c r="I6961" t="s">
        <v>22</v>
      </c>
      <c r="J6961" t="s">
        <v>28</v>
      </c>
      <c r="K6961" t="s">
        <v>23</v>
      </c>
      <c r="L6961" t="s">
        <v>23</v>
      </c>
      <c r="M6961" t="s">
        <v>23</v>
      </c>
      <c r="N6961">
        <v>3</v>
      </c>
      <c r="O6961">
        <v>19</v>
      </c>
      <c r="P6961">
        <v>1200</v>
      </c>
      <c r="Q6961">
        <v>3.3</v>
      </c>
      <c r="R6961" s="2" t="s">
        <v>3913</v>
      </c>
      <c r="S6961" s="1" t="s">
        <v>327</v>
      </c>
      <c r="Z6961" t="str">
        <f>_xlfn.XLOOKUP(Table2[[#This Row],[CountryCode]],Sheet2!A:A,Sheet2!B:B)</f>
        <v>India</v>
      </c>
    </row>
    <row r="6962" spans="1:26" x14ac:dyDescent="0.3">
      <c r="A6962">
        <v>18232121</v>
      </c>
      <c r="B6962">
        <v>1</v>
      </c>
      <c r="C6962" s="1" t="s">
        <v>4918</v>
      </c>
      <c r="D6962" t="s">
        <v>4989</v>
      </c>
      <c r="E6962" t="s">
        <v>4990</v>
      </c>
      <c r="F6962">
        <v>77.511285400000006</v>
      </c>
      <c r="G6962">
        <v>28.470995899999998</v>
      </c>
      <c r="H6962" t="s">
        <v>304</v>
      </c>
      <c r="I6962" t="s">
        <v>22</v>
      </c>
      <c r="J6962" t="s">
        <v>23</v>
      </c>
      <c r="K6962" t="s">
        <v>28</v>
      </c>
      <c r="L6962" t="s">
        <v>23</v>
      </c>
      <c r="M6962" t="s">
        <v>23</v>
      </c>
      <c r="N6962">
        <v>2</v>
      </c>
      <c r="O6962">
        <v>25</v>
      </c>
      <c r="P6962">
        <v>600</v>
      </c>
      <c r="Q6962">
        <v>2.7</v>
      </c>
      <c r="R6962" s="2" t="s">
        <v>3319</v>
      </c>
      <c r="S6962" s="1" t="s">
        <v>21</v>
      </c>
      <c r="Z6962" t="str">
        <f>_xlfn.XLOOKUP(Table2[[#This Row],[CountryCode]],Sheet2!A:A,Sheet2!B:B)</f>
        <v>India</v>
      </c>
    </row>
    <row r="6963" spans="1:26" x14ac:dyDescent="0.3">
      <c r="A6963">
        <v>301402</v>
      </c>
      <c r="B6963">
        <v>1</v>
      </c>
      <c r="C6963" s="1" t="s">
        <v>4918</v>
      </c>
      <c r="D6963" t="s">
        <v>4971</v>
      </c>
      <c r="E6963" t="s">
        <v>4972</v>
      </c>
      <c r="F6963">
        <v>77.3387496</v>
      </c>
      <c r="G6963">
        <v>28.563790600000001</v>
      </c>
      <c r="H6963" t="s">
        <v>400</v>
      </c>
      <c r="I6963" t="s">
        <v>22</v>
      </c>
      <c r="J6963" t="s">
        <v>28</v>
      </c>
      <c r="K6963" t="s">
        <v>23</v>
      </c>
      <c r="L6963" t="s">
        <v>23</v>
      </c>
      <c r="M6963" t="s">
        <v>23</v>
      </c>
      <c r="N6963">
        <v>3</v>
      </c>
      <c r="O6963">
        <v>7</v>
      </c>
      <c r="P6963">
        <v>1300</v>
      </c>
      <c r="Q6963">
        <v>3</v>
      </c>
      <c r="R6963" s="2" t="s">
        <v>517</v>
      </c>
      <c r="S6963" s="1" t="s">
        <v>21</v>
      </c>
      <c r="T6963" t="s">
        <v>7320</v>
      </c>
      <c r="Z6963" t="str">
        <f>_xlfn.XLOOKUP(Table2[[#This Row],[CountryCode]],Sheet2!A:A,Sheet2!B:B)</f>
        <v>India</v>
      </c>
    </row>
    <row r="6964" spans="1:26" x14ac:dyDescent="0.3">
      <c r="A6964">
        <v>300907</v>
      </c>
      <c r="B6964">
        <v>1</v>
      </c>
      <c r="C6964" s="1" t="s">
        <v>4918</v>
      </c>
      <c r="D6964" t="s">
        <v>5081</v>
      </c>
      <c r="E6964" t="s">
        <v>5082</v>
      </c>
      <c r="F6964">
        <v>77.335359100000005</v>
      </c>
      <c r="G6964">
        <v>28.576484499999999</v>
      </c>
      <c r="H6964" t="s">
        <v>1934</v>
      </c>
      <c r="I6964" t="s">
        <v>22</v>
      </c>
      <c r="J6964" t="s">
        <v>23</v>
      </c>
      <c r="K6964" t="s">
        <v>28</v>
      </c>
      <c r="L6964" t="s">
        <v>23</v>
      </c>
      <c r="M6964" t="s">
        <v>23</v>
      </c>
      <c r="N6964">
        <v>2</v>
      </c>
      <c r="O6964">
        <v>582</v>
      </c>
      <c r="P6964">
        <v>650</v>
      </c>
      <c r="Q6964">
        <v>3.6</v>
      </c>
      <c r="R6964" s="2" t="s">
        <v>2556</v>
      </c>
      <c r="S6964" s="1" t="s">
        <v>358</v>
      </c>
      <c r="T6964" t="s">
        <v>7350</v>
      </c>
      <c r="Z6964" t="str">
        <f>_xlfn.XLOOKUP(Table2[[#This Row],[CountryCode]],Sheet2!A:A,Sheet2!B:B)</f>
        <v>India</v>
      </c>
    </row>
    <row r="6965" spans="1:26" x14ac:dyDescent="0.3">
      <c r="A6965">
        <v>18383477</v>
      </c>
      <c r="B6965">
        <v>1</v>
      </c>
      <c r="C6965" s="1" t="s">
        <v>4918</v>
      </c>
      <c r="D6965" t="s">
        <v>4919</v>
      </c>
      <c r="E6965" t="s">
        <v>4920</v>
      </c>
      <c r="F6965">
        <v>77.353663400000002</v>
      </c>
      <c r="G6965">
        <v>28.574308599999998</v>
      </c>
      <c r="H6965" t="s">
        <v>748</v>
      </c>
      <c r="I6965" t="s">
        <v>22</v>
      </c>
      <c r="J6965" t="s">
        <v>23</v>
      </c>
      <c r="K6965" t="s">
        <v>23</v>
      </c>
      <c r="L6965" t="s">
        <v>23</v>
      </c>
      <c r="M6965" t="s">
        <v>23</v>
      </c>
      <c r="N6965">
        <v>1</v>
      </c>
      <c r="O6965">
        <v>5</v>
      </c>
      <c r="P6965">
        <v>350</v>
      </c>
      <c r="Q6965">
        <v>2.8</v>
      </c>
      <c r="R6965" s="2" t="s">
        <v>2077</v>
      </c>
      <c r="S6965" s="1" t="s">
        <v>733</v>
      </c>
      <c r="Z6965" t="str">
        <f>_xlfn.XLOOKUP(Table2[[#This Row],[CountryCode]],Sheet2!A:A,Sheet2!B:B)</f>
        <v>India</v>
      </c>
    </row>
    <row r="6966" spans="1:26" x14ac:dyDescent="0.3">
      <c r="A6966">
        <v>18373737</v>
      </c>
      <c r="B6966">
        <v>1</v>
      </c>
      <c r="C6966" s="1" t="s">
        <v>4918</v>
      </c>
      <c r="D6966" t="s">
        <v>5112</v>
      </c>
      <c r="E6966" t="s">
        <v>5113</v>
      </c>
      <c r="F6966">
        <v>77.528238900000005</v>
      </c>
      <c r="G6966">
        <v>28.458076699999999</v>
      </c>
      <c r="H6966" t="s">
        <v>400</v>
      </c>
      <c r="I6966" t="s">
        <v>22</v>
      </c>
      <c r="J6966" t="s">
        <v>23</v>
      </c>
      <c r="K6966" t="s">
        <v>23</v>
      </c>
      <c r="L6966" t="s">
        <v>23</v>
      </c>
      <c r="M6966" t="s">
        <v>23</v>
      </c>
      <c r="N6966">
        <v>2</v>
      </c>
      <c r="O6966">
        <v>5</v>
      </c>
      <c r="P6966">
        <v>800</v>
      </c>
      <c r="Q6966">
        <v>3.1</v>
      </c>
      <c r="R6966" s="2" t="s">
        <v>1295</v>
      </c>
      <c r="S6966" s="1" t="s">
        <v>21</v>
      </c>
      <c r="T6966" t="s">
        <v>7320</v>
      </c>
      <c r="Z6966" t="str">
        <f>_xlfn.XLOOKUP(Table2[[#This Row],[CountryCode]],Sheet2!A:A,Sheet2!B:B)</f>
        <v>India</v>
      </c>
    </row>
    <row r="6967" spans="1:26" x14ac:dyDescent="0.3">
      <c r="A6967">
        <v>311186</v>
      </c>
      <c r="B6967">
        <v>1</v>
      </c>
      <c r="C6967" s="1" t="s">
        <v>4918</v>
      </c>
      <c r="D6967" t="s">
        <v>4921</v>
      </c>
      <c r="E6967" t="s">
        <v>4922</v>
      </c>
      <c r="F6967">
        <v>77.335715500000006</v>
      </c>
      <c r="G6967">
        <v>28.5977441</v>
      </c>
      <c r="H6967" t="s">
        <v>304</v>
      </c>
      <c r="I6967" t="s">
        <v>22</v>
      </c>
      <c r="J6967" t="s">
        <v>28</v>
      </c>
      <c r="K6967" t="s">
        <v>28</v>
      </c>
      <c r="L6967" t="s">
        <v>23</v>
      </c>
      <c r="M6967" t="s">
        <v>23</v>
      </c>
      <c r="N6967">
        <v>2</v>
      </c>
      <c r="O6967">
        <v>34</v>
      </c>
      <c r="P6967">
        <v>800</v>
      </c>
      <c r="Q6967">
        <v>3.3</v>
      </c>
      <c r="R6967" s="2" t="s">
        <v>2621</v>
      </c>
      <c r="S6967" s="1" t="s">
        <v>21</v>
      </c>
      <c r="Z6967" t="str">
        <f>_xlfn.XLOOKUP(Table2[[#This Row],[CountryCode]],Sheet2!A:A,Sheet2!B:B)</f>
        <v>India</v>
      </c>
    </row>
    <row r="6968" spans="1:26" x14ac:dyDescent="0.3">
      <c r="A6968">
        <v>8226</v>
      </c>
      <c r="B6968">
        <v>1</v>
      </c>
      <c r="C6968" s="1" t="s">
        <v>4918</v>
      </c>
      <c r="D6968" t="s">
        <v>4923</v>
      </c>
      <c r="E6968" t="s">
        <v>4924</v>
      </c>
      <c r="F6968">
        <v>77.387305720000001</v>
      </c>
      <c r="G6968">
        <v>28.533340800000001</v>
      </c>
      <c r="H6968" t="s">
        <v>514</v>
      </c>
      <c r="I6968" t="s">
        <v>22</v>
      </c>
      <c r="J6968" t="s">
        <v>23</v>
      </c>
      <c r="K6968" t="s">
        <v>23</v>
      </c>
      <c r="L6968" t="s">
        <v>23</v>
      </c>
      <c r="M6968" t="s">
        <v>23</v>
      </c>
      <c r="N6968">
        <v>1</v>
      </c>
      <c r="O6968">
        <v>16</v>
      </c>
      <c r="P6968">
        <v>200</v>
      </c>
      <c r="Q6968">
        <v>2.6</v>
      </c>
      <c r="R6968" s="2" t="s">
        <v>1299</v>
      </c>
      <c r="S6968" s="1" t="s">
        <v>450</v>
      </c>
      <c r="Z6968" t="str">
        <f>_xlfn.XLOOKUP(Table2[[#This Row],[CountryCode]],Sheet2!A:A,Sheet2!B:B)</f>
        <v>India</v>
      </c>
    </row>
    <row r="6969" spans="1:26" x14ac:dyDescent="0.3">
      <c r="A6969">
        <v>18381224</v>
      </c>
      <c r="B6969">
        <v>1</v>
      </c>
      <c r="C6969" s="1" t="s">
        <v>4918</v>
      </c>
      <c r="D6969" t="s">
        <v>4923</v>
      </c>
      <c r="E6969" t="s">
        <v>4924</v>
      </c>
      <c r="F6969">
        <v>77.365337420000003</v>
      </c>
      <c r="G6969">
        <v>28.539224050000001</v>
      </c>
      <c r="H6969" t="s">
        <v>302</v>
      </c>
      <c r="I6969" t="s">
        <v>22</v>
      </c>
      <c r="J6969" t="s">
        <v>23</v>
      </c>
      <c r="K6969" t="s">
        <v>28</v>
      </c>
      <c r="L6969" t="s">
        <v>23</v>
      </c>
      <c r="M6969" t="s">
        <v>23</v>
      </c>
      <c r="N6969">
        <v>2</v>
      </c>
      <c r="O6969">
        <v>7</v>
      </c>
      <c r="P6969">
        <v>700</v>
      </c>
      <c r="Q6969">
        <v>3.2</v>
      </c>
      <c r="R6969" s="2" t="s">
        <v>3097</v>
      </c>
      <c r="S6969" s="1" t="s">
        <v>21</v>
      </c>
      <c r="Z6969" t="str">
        <f>_xlfn.XLOOKUP(Table2[[#This Row],[CountryCode]],Sheet2!A:A,Sheet2!B:B)</f>
        <v>India</v>
      </c>
    </row>
    <row r="6970" spans="1:26" x14ac:dyDescent="0.3">
      <c r="A6970">
        <v>306560</v>
      </c>
      <c r="B6970">
        <v>1</v>
      </c>
      <c r="C6970" s="1" t="s">
        <v>4918</v>
      </c>
      <c r="D6970" t="s">
        <v>4923</v>
      </c>
      <c r="E6970" t="s">
        <v>4924</v>
      </c>
      <c r="F6970">
        <v>77.386761230000005</v>
      </c>
      <c r="G6970">
        <v>28.534220919999999</v>
      </c>
      <c r="H6970" t="s">
        <v>304</v>
      </c>
      <c r="I6970" t="s">
        <v>22</v>
      </c>
      <c r="J6970" t="s">
        <v>23</v>
      </c>
      <c r="K6970" t="s">
        <v>28</v>
      </c>
      <c r="L6970" t="s">
        <v>23</v>
      </c>
      <c r="M6970" t="s">
        <v>23</v>
      </c>
      <c r="N6970">
        <v>2</v>
      </c>
      <c r="O6970">
        <v>36</v>
      </c>
      <c r="P6970">
        <v>600</v>
      </c>
      <c r="Q6970">
        <v>2.7</v>
      </c>
      <c r="R6970" s="2" t="s">
        <v>342</v>
      </c>
      <c r="S6970" s="1" t="s">
        <v>21</v>
      </c>
      <c r="Z6970" t="str">
        <f>_xlfn.XLOOKUP(Table2[[#This Row],[CountryCode]],Sheet2!A:A,Sheet2!B:B)</f>
        <v>India</v>
      </c>
    </row>
    <row r="6971" spans="1:26" x14ac:dyDescent="0.3">
      <c r="A6971">
        <v>18381674</v>
      </c>
      <c r="B6971">
        <v>1</v>
      </c>
      <c r="C6971" s="1" t="s">
        <v>4918</v>
      </c>
      <c r="D6971" t="s">
        <v>4763</v>
      </c>
      <c r="E6971" t="s">
        <v>4927</v>
      </c>
      <c r="F6971">
        <v>77.338294000000005</v>
      </c>
      <c r="G6971">
        <v>28.597161</v>
      </c>
      <c r="H6971" t="s">
        <v>302</v>
      </c>
      <c r="I6971" t="s">
        <v>22</v>
      </c>
      <c r="J6971" t="s">
        <v>23</v>
      </c>
      <c r="K6971" t="s">
        <v>23</v>
      </c>
      <c r="L6971" t="s">
        <v>23</v>
      </c>
      <c r="M6971" t="s">
        <v>23</v>
      </c>
      <c r="N6971">
        <v>2</v>
      </c>
      <c r="O6971">
        <v>3</v>
      </c>
      <c r="P6971">
        <v>600</v>
      </c>
      <c r="Q6971">
        <v>1</v>
      </c>
      <c r="R6971" s="2" t="s">
        <v>1827</v>
      </c>
      <c r="S6971" s="1" t="s">
        <v>21</v>
      </c>
      <c r="Z6971" t="str">
        <f>_xlfn.XLOOKUP(Table2[[#This Row],[CountryCode]],Sheet2!A:A,Sheet2!B:B)</f>
        <v>India</v>
      </c>
    </row>
    <row r="6972" spans="1:26" x14ac:dyDescent="0.3">
      <c r="A6972">
        <v>18112492</v>
      </c>
      <c r="B6972">
        <v>1</v>
      </c>
      <c r="C6972" s="1" t="s">
        <v>4918</v>
      </c>
      <c r="D6972" t="s">
        <v>4928</v>
      </c>
      <c r="E6972" t="s">
        <v>4929</v>
      </c>
      <c r="F6972">
        <v>77.377632000000006</v>
      </c>
      <c r="G6972">
        <v>28.514190500000002</v>
      </c>
      <c r="H6972" t="s">
        <v>397</v>
      </c>
      <c r="I6972" t="s">
        <v>22</v>
      </c>
      <c r="J6972" t="s">
        <v>23</v>
      </c>
      <c r="K6972" t="s">
        <v>23</v>
      </c>
      <c r="L6972" t="s">
        <v>23</v>
      </c>
      <c r="M6972" t="s">
        <v>23</v>
      </c>
      <c r="N6972">
        <v>2</v>
      </c>
      <c r="O6972">
        <v>27</v>
      </c>
      <c r="P6972">
        <v>700</v>
      </c>
      <c r="Q6972">
        <v>2.5</v>
      </c>
      <c r="R6972" s="2" t="s">
        <v>1319</v>
      </c>
      <c r="S6972" s="1" t="s">
        <v>313</v>
      </c>
      <c r="Z6972" t="str">
        <f>_xlfn.XLOOKUP(Table2[[#This Row],[CountryCode]],Sheet2!A:A,Sheet2!B:B)</f>
        <v>India</v>
      </c>
    </row>
    <row r="6973" spans="1:26" x14ac:dyDescent="0.3">
      <c r="A6973">
        <v>18138418</v>
      </c>
      <c r="B6973">
        <v>1</v>
      </c>
      <c r="C6973" s="1" t="s">
        <v>4918</v>
      </c>
      <c r="D6973" t="s">
        <v>4928</v>
      </c>
      <c r="E6973" t="s">
        <v>4929</v>
      </c>
      <c r="F6973">
        <v>77.371346299999999</v>
      </c>
      <c r="G6973">
        <v>28.5164185</v>
      </c>
      <c r="H6973" t="s">
        <v>362</v>
      </c>
      <c r="I6973" t="s">
        <v>22</v>
      </c>
      <c r="J6973" t="s">
        <v>23</v>
      </c>
      <c r="K6973" t="s">
        <v>23</v>
      </c>
      <c r="L6973" t="s">
        <v>23</v>
      </c>
      <c r="M6973" t="s">
        <v>23</v>
      </c>
      <c r="N6973">
        <v>1</v>
      </c>
      <c r="O6973">
        <v>6</v>
      </c>
      <c r="P6973">
        <v>300</v>
      </c>
      <c r="Q6973">
        <v>2.9</v>
      </c>
      <c r="R6973" s="2" t="s">
        <v>3994</v>
      </c>
      <c r="S6973" s="1" t="s">
        <v>366</v>
      </c>
      <c r="Z6973" t="str">
        <f>_xlfn.XLOOKUP(Table2[[#This Row],[CountryCode]],Sheet2!A:A,Sheet2!B:B)</f>
        <v>India</v>
      </c>
    </row>
    <row r="6974" spans="1:26" x14ac:dyDescent="0.3">
      <c r="A6974">
        <v>18254543</v>
      </c>
      <c r="B6974">
        <v>1</v>
      </c>
      <c r="C6974" s="1" t="s">
        <v>4918</v>
      </c>
      <c r="D6974" t="s">
        <v>4928</v>
      </c>
      <c r="E6974" t="s">
        <v>4929</v>
      </c>
      <c r="F6974">
        <v>77.371292299999993</v>
      </c>
      <c r="G6974">
        <v>28.5164659</v>
      </c>
      <c r="H6974" t="s">
        <v>553</v>
      </c>
      <c r="I6974" t="s">
        <v>22</v>
      </c>
      <c r="J6974" t="s">
        <v>23</v>
      </c>
      <c r="K6974" t="s">
        <v>23</v>
      </c>
      <c r="L6974" t="s">
        <v>23</v>
      </c>
      <c r="M6974" t="s">
        <v>23</v>
      </c>
      <c r="N6974">
        <v>1</v>
      </c>
      <c r="O6974">
        <v>3</v>
      </c>
      <c r="P6974">
        <v>200</v>
      </c>
      <c r="Q6974">
        <v>1</v>
      </c>
      <c r="R6974" s="2" t="s">
        <v>3460</v>
      </c>
      <c r="S6974" s="1" t="s">
        <v>553</v>
      </c>
      <c r="Z6974" t="str">
        <f>_xlfn.XLOOKUP(Table2[[#This Row],[CountryCode]],Sheet2!A:A,Sheet2!B:B)</f>
        <v>India</v>
      </c>
    </row>
    <row r="6975" spans="1:26" x14ac:dyDescent="0.3">
      <c r="A6975">
        <v>311085</v>
      </c>
      <c r="B6975">
        <v>1</v>
      </c>
      <c r="C6975" s="1" t="s">
        <v>4918</v>
      </c>
      <c r="D6975" t="s">
        <v>4396</v>
      </c>
      <c r="E6975" t="s">
        <v>4941</v>
      </c>
      <c r="F6975">
        <v>77.312788299999994</v>
      </c>
      <c r="G6975">
        <v>28.582687199999999</v>
      </c>
      <c r="H6975" t="s">
        <v>366</v>
      </c>
      <c r="I6975" t="s">
        <v>22</v>
      </c>
      <c r="J6975" t="s">
        <v>23</v>
      </c>
      <c r="K6975" t="s">
        <v>23</v>
      </c>
      <c r="L6975" t="s">
        <v>23</v>
      </c>
      <c r="M6975" t="s">
        <v>23</v>
      </c>
      <c r="N6975">
        <v>1</v>
      </c>
      <c r="O6975">
        <v>10</v>
      </c>
      <c r="P6975">
        <v>300</v>
      </c>
      <c r="Q6975">
        <v>3</v>
      </c>
      <c r="R6975" s="2" t="s">
        <v>942</v>
      </c>
      <c r="S6975" s="1" t="s">
        <v>366</v>
      </c>
      <c r="Z6975" t="str">
        <f>_xlfn.XLOOKUP(Table2[[#This Row],[CountryCode]],Sheet2!A:A,Sheet2!B:B)</f>
        <v>India</v>
      </c>
    </row>
    <row r="6976" spans="1:26" x14ac:dyDescent="0.3">
      <c r="A6976">
        <v>311688</v>
      </c>
      <c r="B6976">
        <v>1</v>
      </c>
      <c r="C6976" s="1" t="s">
        <v>4918</v>
      </c>
      <c r="D6976" t="s">
        <v>5007</v>
      </c>
      <c r="E6976" t="s">
        <v>5008</v>
      </c>
      <c r="F6976">
        <v>77.328388320000002</v>
      </c>
      <c r="G6976">
        <v>28.57445006</v>
      </c>
      <c r="H6976" t="s">
        <v>479</v>
      </c>
      <c r="I6976" t="s">
        <v>22</v>
      </c>
      <c r="J6976" t="s">
        <v>23</v>
      </c>
      <c r="K6976" t="s">
        <v>28</v>
      </c>
      <c r="L6976" t="s">
        <v>23</v>
      </c>
      <c r="M6976" t="s">
        <v>23</v>
      </c>
      <c r="N6976">
        <v>2</v>
      </c>
      <c r="O6976">
        <v>159</v>
      </c>
      <c r="P6976">
        <v>600</v>
      </c>
      <c r="Q6976">
        <v>3.3</v>
      </c>
      <c r="R6976" s="2" t="s">
        <v>3819</v>
      </c>
      <c r="S6976" s="1" t="s">
        <v>21</v>
      </c>
      <c r="T6976" t="s">
        <v>7317</v>
      </c>
      <c r="Z6976" t="str">
        <f>_xlfn.XLOOKUP(Table2[[#This Row],[CountryCode]],Sheet2!A:A,Sheet2!B:B)</f>
        <v>India</v>
      </c>
    </row>
    <row r="6977" spans="1:26" x14ac:dyDescent="0.3">
      <c r="A6977">
        <v>18265709</v>
      </c>
      <c r="B6977">
        <v>1</v>
      </c>
      <c r="C6977" s="1" t="s">
        <v>4918</v>
      </c>
      <c r="D6977" t="s">
        <v>5007</v>
      </c>
      <c r="E6977" t="s">
        <v>5008</v>
      </c>
      <c r="F6977">
        <v>77.328419830000001</v>
      </c>
      <c r="G6977">
        <v>28.574399410000002</v>
      </c>
      <c r="H6977" t="s">
        <v>543</v>
      </c>
      <c r="I6977" t="s">
        <v>22</v>
      </c>
      <c r="J6977" t="s">
        <v>23</v>
      </c>
      <c r="K6977" t="s">
        <v>28</v>
      </c>
      <c r="L6977" t="s">
        <v>23</v>
      </c>
      <c r="M6977" t="s">
        <v>23</v>
      </c>
      <c r="N6977">
        <v>1</v>
      </c>
      <c r="O6977">
        <v>13</v>
      </c>
      <c r="P6977">
        <v>450</v>
      </c>
      <c r="Q6977">
        <v>2.6</v>
      </c>
      <c r="R6977" s="2" t="s">
        <v>3998</v>
      </c>
      <c r="S6977" s="1" t="s">
        <v>337</v>
      </c>
      <c r="Z6977" t="str">
        <f>_xlfn.XLOOKUP(Table2[[#This Row],[CountryCode]],Sheet2!A:A,Sheet2!B:B)</f>
        <v>India</v>
      </c>
    </row>
    <row r="6978" spans="1:26" x14ac:dyDescent="0.3">
      <c r="A6978">
        <v>7979</v>
      </c>
      <c r="B6978">
        <v>1</v>
      </c>
      <c r="C6978" s="1" t="s">
        <v>4918</v>
      </c>
      <c r="D6978" t="s">
        <v>5114</v>
      </c>
      <c r="E6978" t="s">
        <v>5115</v>
      </c>
      <c r="F6978">
        <v>77.333096299999994</v>
      </c>
      <c r="G6978">
        <v>28.571464200000001</v>
      </c>
      <c r="H6978" t="s">
        <v>450</v>
      </c>
      <c r="I6978" t="s">
        <v>22</v>
      </c>
      <c r="J6978" t="s">
        <v>23</v>
      </c>
      <c r="K6978" t="s">
        <v>23</v>
      </c>
      <c r="L6978" t="s">
        <v>23</v>
      </c>
      <c r="M6978" t="s">
        <v>23</v>
      </c>
      <c r="N6978">
        <v>1</v>
      </c>
      <c r="O6978">
        <v>14</v>
      </c>
      <c r="P6978">
        <v>100</v>
      </c>
      <c r="Q6978">
        <v>3.1</v>
      </c>
      <c r="R6978" s="2" t="s">
        <v>513</v>
      </c>
      <c r="S6978" s="1" t="s">
        <v>450</v>
      </c>
      <c r="Z6978" t="str">
        <f>_xlfn.XLOOKUP(Table2[[#This Row],[CountryCode]],Sheet2!A:A,Sheet2!B:B)</f>
        <v>India</v>
      </c>
    </row>
    <row r="6979" spans="1:26" x14ac:dyDescent="0.3">
      <c r="A6979">
        <v>18478962</v>
      </c>
      <c r="B6979">
        <v>1</v>
      </c>
      <c r="C6979" s="1" t="s">
        <v>4918</v>
      </c>
      <c r="D6979" t="s">
        <v>4402</v>
      </c>
      <c r="E6979" t="s">
        <v>5009</v>
      </c>
      <c r="F6979">
        <v>77.335572619999994</v>
      </c>
      <c r="G6979">
        <v>28.568598519999998</v>
      </c>
      <c r="H6979" t="s">
        <v>21</v>
      </c>
      <c r="I6979" t="s">
        <v>22</v>
      </c>
      <c r="J6979" t="s">
        <v>23</v>
      </c>
      <c r="K6979" t="s">
        <v>23</v>
      </c>
      <c r="L6979" t="s">
        <v>23</v>
      </c>
      <c r="M6979" t="s">
        <v>23</v>
      </c>
      <c r="N6979">
        <v>1</v>
      </c>
      <c r="O6979">
        <v>31</v>
      </c>
      <c r="P6979">
        <v>350</v>
      </c>
      <c r="Q6979">
        <v>3.7</v>
      </c>
      <c r="R6979" s="2" t="s">
        <v>2077</v>
      </c>
      <c r="S6979" s="1" t="s">
        <v>21</v>
      </c>
      <c r="Z6979" t="str">
        <f>_xlfn.XLOOKUP(Table2[[#This Row],[CountryCode]],Sheet2!A:A,Sheet2!B:B)</f>
        <v>India</v>
      </c>
    </row>
    <row r="6980" spans="1:26" x14ac:dyDescent="0.3">
      <c r="A6980">
        <v>18157374</v>
      </c>
      <c r="B6980">
        <v>1</v>
      </c>
      <c r="C6980" s="1" t="s">
        <v>4918</v>
      </c>
      <c r="D6980" t="s">
        <v>4465</v>
      </c>
      <c r="E6980" t="s">
        <v>4975</v>
      </c>
      <c r="F6980">
        <v>77.339441699999995</v>
      </c>
      <c r="G6980">
        <v>28.579198600000002</v>
      </c>
      <c r="H6980" t="s">
        <v>21</v>
      </c>
      <c r="I6980" t="s">
        <v>22</v>
      </c>
      <c r="J6980" t="s">
        <v>23</v>
      </c>
      <c r="K6980" t="s">
        <v>23</v>
      </c>
      <c r="L6980" t="s">
        <v>23</v>
      </c>
      <c r="M6980" t="s">
        <v>23</v>
      </c>
      <c r="N6980">
        <v>2</v>
      </c>
      <c r="O6980">
        <v>20</v>
      </c>
      <c r="P6980">
        <v>600</v>
      </c>
      <c r="Q6980">
        <v>2.7</v>
      </c>
      <c r="R6980" s="2" t="s">
        <v>3919</v>
      </c>
      <c r="S6980" s="1" t="s">
        <v>21</v>
      </c>
      <c r="Z6980" t="str">
        <f>_xlfn.XLOOKUP(Table2[[#This Row],[CountryCode]],Sheet2!A:A,Sheet2!B:B)</f>
        <v>India</v>
      </c>
    </row>
    <row r="6981" spans="1:26" x14ac:dyDescent="0.3">
      <c r="A6981">
        <v>18427229</v>
      </c>
      <c r="B6981">
        <v>1</v>
      </c>
      <c r="C6981" s="1" t="s">
        <v>4918</v>
      </c>
      <c r="D6981" t="s">
        <v>5031</v>
      </c>
      <c r="E6981" t="s">
        <v>5032</v>
      </c>
      <c r="F6981">
        <v>77.340181990000005</v>
      </c>
      <c r="G6981">
        <v>28.56528114</v>
      </c>
      <c r="H6981" t="s">
        <v>537</v>
      </c>
      <c r="I6981" t="s">
        <v>22</v>
      </c>
      <c r="J6981" t="s">
        <v>23</v>
      </c>
      <c r="K6981" t="s">
        <v>28</v>
      </c>
      <c r="L6981" t="s">
        <v>23</v>
      </c>
      <c r="M6981" t="s">
        <v>23</v>
      </c>
      <c r="N6981">
        <v>1</v>
      </c>
      <c r="O6981">
        <v>34</v>
      </c>
      <c r="P6981">
        <v>350</v>
      </c>
      <c r="Q6981">
        <v>3.8</v>
      </c>
      <c r="R6981" s="2" t="s">
        <v>3818</v>
      </c>
      <c r="S6981" s="1" t="s">
        <v>337</v>
      </c>
      <c r="Z6981" t="str">
        <f>_xlfn.XLOOKUP(Table2[[#This Row],[CountryCode]],Sheet2!A:A,Sheet2!B:B)</f>
        <v>India</v>
      </c>
    </row>
    <row r="6982" spans="1:26" x14ac:dyDescent="0.3">
      <c r="A6982">
        <v>8385</v>
      </c>
      <c r="B6982">
        <v>1</v>
      </c>
      <c r="C6982" s="1" t="s">
        <v>4918</v>
      </c>
      <c r="D6982" t="s">
        <v>4976</v>
      </c>
      <c r="E6982" t="s">
        <v>4977</v>
      </c>
      <c r="F6982">
        <v>77.334210999999996</v>
      </c>
      <c r="G6982">
        <v>28.564222000000001</v>
      </c>
      <c r="H6982" t="s">
        <v>397</v>
      </c>
      <c r="I6982" t="s">
        <v>22</v>
      </c>
      <c r="J6982" t="s">
        <v>23</v>
      </c>
      <c r="K6982" t="s">
        <v>23</v>
      </c>
      <c r="L6982" t="s">
        <v>23</v>
      </c>
      <c r="M6982" t="s">
        <v>23</v>
      </c>
      <c r="N6982">
        <v>2</v>
      </c>
      <c r="O6982">
        <v>70</v>
      </c>
      <c r="P6982">
        <v>700</v>
      </c>
      <c r="Q6982">
        <v>2.4</v>
      </c>
      <c r="R6982" s="2" t="s">
        <v>3456</v>
      </c>
      <c r="S6982" s="1" t="s">
        <v>313</v>
      </c>
      <c r="Z6982" t="str">
        <f>_xlfn.XLOOKUP(Table2[[#This Row],[CountryCode]],Sheet2!A:A,Sheet2!B:B)</f>
        <v>India</v>
      </c>
    </row>
    <row r="6983" spans="1:26" x14ac:dyDescent="0.3">
      <c r="A6983">
        <v>308648</v>
      </c>
      <c r="B6983">
        <v>1</v>
      </c>
      <c r="C6983" s="1" t="s">
        <v>4918</v>
      </c>
      <c r="D6983" t="s">
        <v>4979</v>
      </c>
      <c r="E6983" t="s">
        <v>4978</v>
      </c>
      <c r="F6983">
        <v>77.361917500000004</v>
      </c>
      <c r="G6983">
        <v>28.569347700000002</v>
      </c>
      <c r="H6983" t="s">
        <v>5116</v>
      </c>
      <c r="I6983" t="s">
        <v>22</v>
      </c>
      <c r="J6983" t="s">
        <v>23</v>
      </c>
      <c r="K6983" t="s">
        <v>23</v>
      </c>
      <c r="L6983" t="s">
        <v>23</v>
      </c>
      <c r="M6983" t="s">
        <v>23</v>
      </c>
      <c r="N6983">
        <v>1</v>
      </c>
      <c r="O6983">
        <v>41</v>
      </c>
      <c r="P6983">
        <v>300</v>
      </c>
      <c r="Q6983">
        <v>3.2</v>
      </c>
      <c r="R6983" s="2" t="s">
        <v>5117</v>
      </c>
      <c r="S6983" s="1" t="s">
        <v>21</v>
      </c>
      <c r="T6983" t="s">
        <v>7316</v>
      </c>
      <c r="U6983" t="s">
        <v>7330</v>
      </c>
      <c r="Z6983" t="str">
        <f>_xlfn.XLOOKUP(Table2[[#This Row],[CountryCode]],Sheet2!A:A,Sheet2!B:B)</f>
        <v>India</v>
      </c>
    </row>
    <row r="6984" spans="1:26" x14ac:dyDescent="0.3">
      <c r="A6984">
        <v>18439535</v>
      </c>
      <c r="B6984">
        <v>1</v>
      </c>
      <c r="C6984" s="1" t="s">
        <v>4918</v>
      </c>
      <c r="D6984" t="s">
        <v>4979</v>
      </c>
      <c r="E6984" t="s">
        <v>4978</v>
      </c>
      <c r="F6984">
        <v>77.360975499999995</v>
      </c>
      <c r="G6984">
        <v>28.5615028</v>
      </c>
      <c r="H6984" t="s">
        <v>5118</v>
      </c>
      <c r="I6984" t="s">
        <v>22</v>
      </c>
      <c r="J6984" t="s">
        <v>23</v>
      </c>
      <c r="K6984" t="s">
        <v>23</v>
      </c>
      <c r="L6984" t="s">
        <v>23</v>
      </c>
      <c r="M6984" t="s">
        <v>23</v>
      </c>
      <c r="N6984">
        <v>2</v>
      </c>
      <c r="O6984">
        <v>2</v>
      </c>
      <c r="P6984">
        <v>600</v>
      </c>
      <c r="Q6984">
        <v>1</v>
      </c>
      <c r="R6984" s="2" t="s">
        <v>844</v>
      </c>
      <c r="S6984" s="1" t="s">
        <v>21</v>
      </c>
      <c r="T6984" t="s">
        <v>7317</v>
      </c>
      <c r="Z6984" t="str">
        <f>_xlfn.XLOOKUP(Table2[[#This Row],[CountryCode]],Sheet2!A:A,Sheet2!B:B)</f>
        <v>India</v>
      </c>
    </row>
    <row r="6985" spans="1:26" x14ac:dyDescent="0.3">
      <c r="A6985">
        <v>18391172</v>
      </c>
      <c r="B6985">
        <v>1</v>
      </c>
      <c r="C6985" s="1" t="s">
        <v>4918</v>
      </c>
      <c r="D6985" t="s">
        <v>4951</v>
      </c>
      <c r="E6985" t="s">
        <v>4952</v>
      </c>
      <c r="F6985">
        <v>77.35743094</v>
      </c>
      <c r="G6985">
        <v>28.561986340000001</v>
      </c>
      <c r="H6985" t="s">
        <v>304</v>
      </c>
      <c r="I6985" t="s">
        <v>22</v>
      </c>
      <c r="J6985" t="s">
        <v>23</v>
      </c>
      <c r="K6985" t="s">
        <v>28</v>
      </c>
      <c r="L6985" t="s">
        <v>23</v>
      </c>
      <c r="M6985" t="s">
        <v>23</v>
      </c>
      <c r="N6985">
        <v>2</v>
      </c>
      <c r="O6985">
        <v>9</v>
      </c>
      <c r="P6985">
        <v>600</v>
      </c>
      <c r="Q6985">
        <v>3.1</v>
      </c>
      <c r="R6985" s="2" t="s">
        <v>3314</v>
      </c>
      <c r="S6985" s="1" t="s">
        <v>21</v>
      </c>
      <c r="Z6985" t="str">
        <f>_xlfn.XLOOKUP(Table2[[#This Row],[CountryCode]],Sheet2!A:A,Sheet2!B:B)</f>
        <v>India</v>
      </c>
    </row>
    <row r="6986" spans="1:26" x14ac:dyDescent="0.3">
      <c r="A6986">
        <v>18317512</v>
      </c>
      <c r="B6986">
        <v>1</v>
      </c>
      <c r="C6986" s="1" t="s">
        <v>4918</v>
      </c>
      <c r="D6986" t="s">
        <v>4467</v>
      </c>
      <c r="E6986" t="s">
        <v>4995</v>
      </c>
      <c r="F6986">
        <v>77.344421800000006</v>
      </c>
      <c r="G6986">
        <v>28.5498552</v>
      </c>
      <c r="H6986" t="s">
        <v>462</v>
      </c>
      <c r="I6986" t="s">
        <v>22</v>
      </c>
      <c r="J6986" t="s">
        <v>23</v>
      </c>
      <c r="K6986" t="s">
        <v>28</v>
      </c>
      <c r="L6986" t="s">
        <v>23</v>
      </c>
      <c r="M6986" t="s">
        <v>23</v>
      </c>
      <c r="N6986">
        <v>1</v>
      </c>
      <c r="O6986">
        <v>2</v>
      </c>
      <c r="P6986">
        <v>300</v>
      </c>
      <c r="Q6986">
        <v>1</v>
      </c>
      <c r="R6986" s="2" t="s">
        <v>4528</v>
      </c>
      <c r="S6986" s="1" t="s">
        <v>462</v>
      </c>
      <c r="Z6986" t="str">
        <f>_xlfn.XLOOKUP(Table2[[#This Row],[CountryCode]],Sheet2!A:A,Sheet2!B:B)</f>
        <v>India</v>
      </c>
    </row>
    <row r="6987" spans="1:26" x14ac:dyDescent="0.3">
      <c r="A6987">
        <v>18261811</v>
      </c>
      <c r="B6987">
        <v>1</v>
      </c>
      <c r="C6987" s="1" t="s">
        <v>4918</v>
      </c>
      <c r="D6987" t="s">
        <v>4963</v>
      </c>
      <c r="E6987" t="s">
        <v>4964</v>
      </c>
      <c r="F6987">
        <v>77.369363500000006</v>
      </c>
      <c r="G6987">
        <v>28.578297899999999</v>
      </c>
      <c r="H6987" t="s">
        <v>5119</v>
      </c>
      <c r="I6987" t="s">
        <v>22</v>
      </c>
      <c r="J6987" t="s">
        <v>23</v>
      </c>
      <c r="K6987" t="s">
        <v>28</v>
      </c>
      <c r="L6987" t="s">
        <v>23</v>
      </c>
      <c r="M6987" t="s">
        <v>23</v>
      </c>
      <c r="N6987">
        <v>2</v>
      </c>
      <c r="O6987">
        <v>142</v>
      </c>
      <c r="P6987">
        <v>600</v>
      </c>
      <c r="Q6987">
        <v>3.7</v>
      </c>
      <c r="R6987" s="2" t="s">
        <v>2693</v>
      </c>
      <c r="S6987" s="1" t="s">
        <v>631</v>
      </c>
      <c r="T6987" t="s">
        <v>7318</v>
      </c>
      <c r="U6987" t="s">
        <v>7320</v>
      </c>
      <c r="Z6987" t="str">
        <f>_xlfn.XLOOKUP(Table2[[#This Row],[CountryCode]],Sheet2!A:A,Sheet2!B:B)</f>
        <v>India</v>
      </c>
    </row>
    <row r="6988" spans="1:26" x14ac:dyDescent="0.3">
      <c r="A6988">
        <v>18377891</v>
      </c>
      <c r="B6988">
        <v>1</v>
      </c>
      <c r="C6988" s="1" t="s">
        <v>4918</v>
      </c>
      <c r="D6988" t="s">
        <v>4963</v>
      </c>
      <c r="E6988" t="s">
        <v>4964</v>
      </c>
      <c r="F6988">
        <v>77.366492800000003</v>
      </c>
      <c r="G6988">
        <v>28.582241700000001</v>
      </c>
      <c r="H6988" t="s">
        <v>2853</v>
      </c>
      <c r="I6988" t="s">
        <v>22</v>
      </c>
      <c r="J6988" t="s">
        <v>23</v>
      </c>
      <c r="K6988" t="s">
        <v>23</v>
      </c>
      <c r="L6988" t="s">
        <v>23</v>
      </c>
      <c r="M6988" t="s">
        <v>23</v>
      </c>
      <c r="N6988">
        <v>2</v>
      </c>
      <c r="O6988">
        <v>33</v>
      </c>
      <c r="P6988">
        <v>600</v>
      </c>
      <c r="Q6988">
        <v>3.6</v>
      </c>
      <c r="R6988" s="2" t="s">
        <v>2863</v>
      </c>
      <c r="S6988" s="1" t="s">
        <v>21</v>
      </c>
      <c r="T6988" t="s">
        <v>7318</v>
      </c>
      <c r="U6988" t="s">
        <v>7316</v>
      </c>
      <c r="Z6988" t="str">
        <f>_xlfn.XLOOKUP(Table2[[#This Row],[CountryCode]],Sheet2!A:A,Sheet2!B:B)</f>
        <v>India</v>
      </c>
    </row>
    <row r="6989" spans="1:26" x14ac:dyDescent="0.3">
      <c r="A6989">
        <v>304484</v>
      </c>
      <c r="B6989">
        <v>1</v>
      </c>
      <c r="C6989" s="1" t="s">
        <v>4918</v>
      </c>
      <c r="D6989" t="s">
        <v>5049</v>
      </c>
      <c r="E6989" t="s">
        <v>5050</v>
      </c>
      <c r="F6989">
        <v>77.367690999999994</v>
      </c>
      <c r="G6989">
        <v>28.5833075</v>
      </c>
      <c r="H6989" t="s">
        <v>21</v>
      </c>
      <c r="I6989" t="s">
        <v>22</v>
      </c>
      <c r="J6989" t="s">
        <v>23</v>
      </c>
      <c r="K6989" t="s">
        <v>23</v>
      </c>
      <c r="L6989" t="s">
        <v>23</v>
      </c>
      <c r="M6989" t="s">
        <v>23</v>
      </c>
      <c r="N6989">
        <v>1</v>
      </c>
      <c r="O6989">
        <v>11</v>
      </c>
      <c r="P6989">
        <v>150</v>
      </c>
      <c r="Q6989">
        <v>2.9</v>
      </c>
      <c r="R6989" s="2" t="s">
        <v>2559</v>
      </c>
      <c r="S6989" s="1" t="s">
        <v>21</v>
      </c>
      <c r="Z6989" t="str">
        <f>_xlfn.XLOOKUP(Table2[[#This Row],[CountryCode]],Sheet2!A:A,Sheet2!B:B)</f>
        <v>India</v>
      </c>
    </row>
    <row r="6990" spans="1:26" x14ac:dyDescent="0.3">
      <c r="A6990">
        <v>18368602</v>
      </c>
      <c r="B6990">
        <v>1</v>
      </c>
      <c r="C6990" s="1" t="s">
        <v>4918</v>
      </c>
      <c r="D6990" t="s">
        <v>5049</v>
      </c>
      <c r="E6990" t="s">
        <v>5050</v>
      </c>
      <c r="F6990">
        <v>77.365524399999998</v>
      </c>
      <c r="G6990">
        <v>28.587973900000001</v>
      </c>
      <c r="H6990" t="s">
        <v>21</v>
      </c>
      <c r="I6990" t="s">
        <v>22</v>
      </c>
      <c r="J6990" t="s">
        <v>23</v>
      </c>
      <c r="K6990" t="s">
        <v>23</v>
      </c>
      <c r="L6990" t="s">
        <v>23</v>
      </c>
      <c r="M6990" t="s">
        <v>23</v>
      </c>
      <c r="N6990">
        <v>1</v>
      </c>
      <c r="O6990">
        <v>2</v>
      </c>
      <c r="P6990">
        <v>300</v>
      </c>
      <c r="Q6990">
        <v>1</v>
      </c>
      <c r="R6990" s="2" t="s">
        <v>3471</v>
      </c>
      <c r="S6990" s="1" t="s">
        <v>21</v>
      </c>
      <c r="Z6990" t="str">
        <f>_xlfn.XLOOKUP(Table2[[#This Row],[CountryCode]],Sheet2!A:A,Sheet2!B:B)</f>
        <v>India</v>
      </c>
    </row>
    <row r="6991" spans="1:26" x14ac:dyDescent="0.3">
      <c r="A6991">
        <v>3753</v>
      </c>
      <c r="B6991">
        <v>1</v>
      </c>
      <c r="C6991" s="1" t="s">
        <v>4918</v>
      </c>
      <c r="D6991" t="s">
        <v>4965</v>
      </c>
      <c r="E6991" t="s">
        <v>4966</v>
      </c>
      <c r="F6991">
        <v>77.371606200000002</v>
      </c>
      <c r="G6991">
        <v>28.6142808</v>
      </c>
      <c r="H6991" t="s">
        <v>321</v>
      </c>
      <c r="I6991" t="s">
        <v>22</v>
      </c>
      <c r="J6991" t="s">
        <v>23</v>
      </c>
      <c r="K6991" t="s">
        <v>28</v>
      </c>
      <c r="L6991" t="s">
        <v>23</v>
      </c>
      <c r="M6991" t="s">
        <v>23</v>
      </c>
      <c r="N6991">
        <v>3</v>
      </c>
      <c r="O6991">
        <v>56</v>
      </c>
      <c r="P6991">
        <v>1500</v>
      </c>
      <c r="Q6991">
        <v>3.1</v>
      </c>
      <c r="R6991" s="2" t="s">
        <v>4088</v>
      </c>
      <c r="S6991" s="1" t="s">
        <v>21</v>
      </c>
      <c r="T6991" t="s">
        <v>7318</v>
      </c>
      <c r="Z6991" t="str">
        <f>_xlfn.XLOOKUP(Table2[[#This Row],[CountryCode]],Sheet2!A:A,Sheet2!B:B)</f>
        <v>India</v>
      </c>
    </row>
    <row r="6992" spans="1:26" x14ac:dyDescent="0.3">
      <c r="A6992">
        <v>313250</v>
      </c>
      <c r="B6992">
        <v>1</v>
      </c>
      <c r="C6992" s="1" t="s">
        <v>4918</v>
      </c>
      <c r="D6992" t="s">
        <v>4965</v>
      </c>
      <c r="E6992" t="s">
        <v>4966</v>
      </c>
      <c r="F6992">
        <v>77.370029950000003</v>
      </c>
      <c r="G6992">
        <v>28.623921710000001</v>
      </c>
      <c r="H6992" t="s">
        <v>358</v>
      </c>
      <c r="I6992" t="s">
        <v>22</v>
      </c>
      <c r="J6992" t="s">
        <v>23</v>
      </c>
      <c r="K6992" t="s">
        <v>23</v>
      </c>
      <c r="L6992" t="s">
        <v>23</v>
      </c>
      <c r="M6992" t="s">
        <v>23</v>
      </c>
      <c r="N6992">
        <v>2</v>
      </c>
      <c r="O6992">
        <v>50</v>
      </c>
      <c r="P6992">
        <v>650</v>
      </c>
      <c r="Q6992">
        <v>3.3</v>
      </c>
      <c r="R6992" s="2" t="s">
        <v>340</v>
      </c>
      <c r="S6992" s="1" t="s">
        <v>358</v>
      </c>
      <c r="Z6992" t="str">
        <f>_xlfn.XLOOKUP(Table2[[#This Row],[CountryCode]],Sheet2!A:A,Sheet2!B:B)</f>
        <v>India</v>
      </c>
    </row>
    <row r="6993" spans="1:26" x14ac:dyDescent="0.3">
      <c r="A6993">
        <v>303996</v>
      </c>
      <c r="B6993">
        <v>1</v>
      </c>
      <c r="C6993" s="1" t="s">
        <v>4918</v>
      </c>
      <c r="D6993" t="s">
        <v>4965</v>
      </c>
      <c r="E6993" t="s">
        <v>4966</v>
      </c>
      <c r="F6993">
        <v>77.368403400000005</v>
      </c>
      <c r="G6993">
        <v>28.613167000000001</v>
      </c>
      <c r="H6993" t="s">
        <v>400</v>
      </c>
      <c r="I6993" t="s">
        <v>22</v>
      </c>
      <c r="J6993" t="s">
        <v>28</v>
      </c>
      <c r="K6993" t="s">
        <v>23</v>
      </c>
      <c r="L6993" t="s">
        <v>23</v>
      </c>
      <c r="M6993" t="s">
        <v>23</v>
      </c>
      <c r="N6993">
        <v>2</v>
      </c>
      <c r="O6993">
        <v>13</v>
      </c>
      <c r="P6993">
        <v>900</v>
      </c>
      <c r="Q6993">
        <v>2.8</v>
      </c>
      <c r="R6993" s="2" t="s">
        <v>2557</v>
      </c>
      <c r="S6993" s="1" t="s">
        <v>21</v>
      </c>
      <c r="T6993" t="s">
        <v>7320</v>
      </c>
      <c r="Z6993" t="str">
        <f>_xlfn.XLOOKUP(Table2[[#This Row],[CountryCode]],Sheet2!A:A,Sheet2!B:B)</f>
        <v>India</v>
      </c>
    </row>
    <row r="6994" spans="1:26" x14ac:dyDescent="0.3">
      <c r="A6994">
        <v>18281813</v>
      </c>
      <c r="B6994">
        <v>1</v>
      </c>
      <c r="C6994" s="1" t="s">
        <v>4918</v>
      </c>
      <c r="D6994" t="s">
        <v>4965</v>
      </c>
      <c r="E6994" t="s">
        <v>4966</v>
      </c>
      <c r="F6994">
        <v>77.209524979999998</v>
      </c>
      <c r="G6994">
        <v>28.625657159999999</v>
      </c>
      <c r="H6994" t="s">
        <v>321</v>
      </c>
      <c r="I6994" t="s">
        <v>22</v>
      </c>
      <c r="J6994" t="s">
        <v>23</v>
      </c>
      <c r="K6994" t="s">
        <v>23</v>
      </c>
      <c r="L6994" t="s">
        <v>23</v>
      </c>
      <c r="M6994" t="s">
        <v>23</v>
      </c>
      <c r="N6994">
        <v>2</v>
      </c>
      <c r="O6994">
        <v>2</v>
      </c>
      <c r="P6994">
        <v>550</v>
      </c>
      <c r="Q6994">
        <v>1</v>
      </c>
      <c r="R6994" s="2" t="s">
        <v>3313</v>
      </c>
      <c r="S6994" s="1" t="s">
        <v>21</v>
      </c>
      <c r="T6994" t="s">
        <v>7318</v>
      </c>
      <c r="Z6994" t="str">
        <f>_xlfn.XLOOKUP(Table2[[#This Row],[CountryCode]],Sheet2!A:A,Sheet2!B:B)</f>
        <v>India</v>
      </c>
    </row>
    <row r="6995" spans="1:26" x14ac:dyDescent="0.3">
      <c r="A6995">
        <v>18382349</v>
      </c>
      <c r="B6995">
        <v>1</v>
      </c>
      <c r="C6995" s="1" t="s">
        <v>4918</v>
      </c>
      <c r="D6995" t="s">
        <v>4965</v>
      </c>
      <c r="E6995" t="s">
        <v>4966</v>
      </c>
      <c r="F6995">
        <v>77.363482399999995</v>
      </c>
      <c r="G6995">
        <v>28.613169599999999</v>
      </c>
      <c r="H6995" t="s">
        <v>304</v>
      </c>
      <c r="I6995" t="s">
        <v>22</v>
      </c>
      <c r="J6995" t="s">
        <v>23</v>
      </c>
      <c r="K6995" t="s">
        <v>23</v>
      </c>
      <c r="L6995" t="s">
        <v>23</v>
      </c>
      <c r="M6995" t="s">
        <v>23</v>
      </c>
      <c r="N6995">
        <v>1</v>
      </c>
      <c r="O6995">
        <v>2</v>
      </c>
      <c r="P6995">
        <v>300</v>
      </c>
      <c r="Q6995">
        <v>1</v>
      </c>
      <c r="R6995" s="2" t="s">
        <v>1196</v>
      </c>
      <c r="S6995" s="1" t="s">
        <v>21</v>
      </c>
      <c r="Z6995" t="str">
        <f>_xlfn.XLOOKUP(Table2[[#This Row],[CountryCode]],Sheet2!A:A,Sheet2!B:B)</f>
        <v>India</v>
      </c>
    </row>
    <row r="6996" spans="1:26" x14ac:dyDescent="0.3">
      <c r="A6996">
        <v>9724</v>
      </c>
      <c r="B6996">
        <v>1</v>
      </c>
      <c r="C6996" s="1" t="s">
        <v>4918</v>
      </c>
      <c r="D6996" t="s">
        <v>4935</v>
      </c>
      <c r="E6996" t="s">
        <v>4936</v>
      </c>
      <c r="F6996">
        <v>77.382549999999995</v>
      </c>
      <c r="G6996">
        <v>28.520079899999999</v>
      </c>
      <c r="H6996" t="s">
        <v>321</v>
      </c>
      <c r="I6996" t="s">
        <v>22</v>
      </c>
      <c r="J6996" t="s">
        <v>28</v>
      </c>
      <c r="K6996" t="s">
        <v>28</v>
      </c>
      <c r="L6996" t="s">
        <v>23</v>
      </c>
      <c r="M6996" t="s">
        <v>23</v>
      </c>
      <c r="N6996">
        <v>2</v>
      </c>
      <c r="O6996">
        <v>45</v>
      </c>
      <c r="P6996">
        <v>800</v>
      </c>
      <c r="Q6996">
        <v>3.1</v>
      </c>
      <c r="R6996" s="2" t="s">
        <v>847</v>
      </c>
      <c r="S6996" s="1" t="s">
        <v>21</v>
      </c>
      <c r="T6996" t="s">
        <v>7318</v>
      </c>
      <c r="Z6996" t="str">
        <f>_xlfn.XLOOKUP(Table2[[#This Row],[CountryCode]],Sheet2!A:A,Sheet2!B:B)</f>
        <v>India</v>
      </c>
    </row>
    <row r="6997" spans="1:26" x14ac:dyDescent="0.3">
      <c r="A6997">
        <v>390</v>
      </c>
      <c r="B6997">
        <v>1</v>
      </c>
      <c r="C6997" s="1" t="s">
        <v>4918</v>
      </c>
      <c r="D6997" t="s">
        <v>4986</v>
      </c>
      <c r="E6997" t="s">
        <v>4985</v>
      </c>
      <c r="F6997">
        <v>77.341313099999994</v>
      </c>
      <c r="G6997">
        <v>28.5864102</v>
      </c>
      <c r="H6997" t="s">
        <v>413</v>
      </c>
      <c r="I6997" t="s">
        <v>22</v>
      </c>
      <c r="J6997" t="s">
        <v>23</v>
      </c>
      <c r="K6997" t="s">
        <v>23</v>
      </c>
      <c r="L6997" t="s">
        <v>23</v>
      </c>
      <c r="M6997" t="s">
        <v>23</v>
      </c>
      <c r="N6997">
        <v>3</v>
      </c>
      <c r="O6997">
        <v>144</v>
      </c>
      <c r="P6997">
        <v>1000</v>
      </c>
      <c r="Q6997">
        <v>3.4</v>
      </c>
      <c r="R6997" s="2" t="s">
        <v>84</v>
      </c>
      <c r="S6997" s="1" t="s">
        <v>383</v>
      </c>
      <c r="T6997" t="s">
        <v>7316</v>
      </c>
      <c r="Z6997" t="str">
        <f>_xlfn.XLOOKUP(Table2[[#This Row],[CountryCode]],Sheet2!A:A,Sheet2!B:B)</f>
        <v>India</v>
      </c>
    </row>
    <row r="6998" spans="1:26" x14ac:dyDescent="0.3">
      <c r="A6998">
        <v>2480</v>
      </c>
      <c r="B6998">
        <v>1</v>
      </c>
      <c r="C6998" s="1" t="s">
        <v>4918</v>
      </c>
      <c r="D6998" t="s">
        <v>5054</v>
      </c>
      <c r="E6998" t="s">
        <v>5055</v>
      </c>
      <c r="F6998">
        <v>77.364833200000007</v>
      </c>
      <c r="G6998">
        <v>28.597102700000001</v>
      </c>
      <c r="H6998" t="s">
        <v>5120</v>
      </c>
      <c r="I6998" t="s">
        <v>22</v>
      </c>
      <c r="J6998" t="s">
        <v>23</v>
      </c>
      <c r="K6998" t="s">
        <v>23</v>
      </c>
      <c r="L6998" t="s">
        <v>23</v>
      </c>
      <c r="M6998" t="s">
        <v>23</v>
      </c>
      <c r="N6998">
        <v>1</v>
      </c>
      <c r="O6998">
        <v>10</v>
      </c>
      <c r="P6998">
        <v>200</v>
      </c>
      <c r="Q6998">
        <v>3</v>
      </c>
      <c r="R6998" s="2" t="s">
        <v>1701</v>
      </c>
      <c r="S6998" s="1" t="s">
        <v>477</v>
      </c>
      <c r="T6998" t="s">
        <v>7316</v>
      </c>
      <c r="Z6998" t="str">
        <f>_xlfn.XLOOKUP(Table2[[#This Row],[CountryCode]],Sheet2!A:A,Sheet2!B:B)</f>
        <v>India</v>
      </c>
    </row>
    <row r="6999" spans="1:26" x14ac:dyDescent="0.3">
      <c r="A6999">
        <v>393</v>
      </c>
      <c r="B6999">
        <v>1</v>
      </c>
      <c r="C6999" s="1" t="s">
        <v>4918</v>
      </c>
      <c r="D6999" t="s">
        <v>5054</v>
      </c>
      <c r="E6999" t="s">
        <v>5055</v>
      </c>
      <c r="F6999">
        <v>77.364840540000003</v>
      </c>
      <c r="G6999">
        <v>28.5973425</v>
      </c>
      <c r="H6999" t="s">
        <v>413</v>
      </c>
      <c r="I6999" t="s">
        <v>22</v>
      </c>
      <c r="J6999" t="s">
        <v>23</v>
      </c>
      <c r="K6999" t="s">
        <v>28</v>
      </c>
      <c r="L6999" t="s">
        <v>23</v>
      </c>
      <c r="M6999" t="s">
        <v>23</v>
      </c>
      <c r="N6999">
        <v>3</v>
      </c>
      <c r="O6999">
        <v>113</v>
      </c>
      <c r="P6999">
        <v>1000</v>
      </c>
      <c r="Q6999">
        <v>3.3</v>
      </c>
      <c r="R6999" s="2" t="s">
        <v>2074</v>
      </c>
      <c r="S6999" s="1" t="s">
        <v>383</v>
      </c>
      <c r="T6999" t="s">
        <v>7316</v>
      </c>
      <c r="Z6999" t="str">
        <f>_xlfn.XLOOKUP(Table2[[#This Row],[CountryCode]],Sheet2!A:A,Sheet2!B:B)</f>
        <v>India</v>
      </c>
    </row>
    <row r="7000" spans="1:26" x14ac:dyDescent="0.3">
      <c r="A7000">
        <v>2025</v>
      </c>
      <c r="B7000">
        <v>1</v>
      </c>
      <c r="C7000" s="1" t="s">
        <v>4918</v>
      </c>
      <c r="D7000" t="s">
        <v>4969</v>
      </c>
      <c r="E7000" t="s">
        <v>4970</v>
      </c>
      <c r="F7000">
        <v>77.325445000000002</v>
      </c>
      <c r="G7000">
        <v>28.567039699999999</v>
      </c>
      <c r="H7000" t="s">
        <v>302</v>
      </c>
      <c r="I7000" t="s">
        <v>22</v>
      </c>
      <c r="J7000" t="s">
        <v>28</v>
      </c>
      <c r="K7000" t="s">
        <v>28</v>
      </c>
      <c r="L7000" t="s">
        <v>23</v>
      </c>
      <c r="M7000" t="s">
        <v>23</v>
      </c>
      <c r="N7000">
        <v>3</v>
      </c>
      <c r="O7000">
        <v>108</v>
      </c>
      <c r="P7000">
        <v>1200</v>
      </c>
      <c r="Q7000">
        <v>2</v>
      </c>
      <c r="R7000" s="2" t="s">
        <v>1834</v>
      </c>
      <c r="S7000" s="1" t="s">
        <v>21</v>
      </c>
      <c r="Z7000" t="str">
        <f>_xlfn.XLOOKUP(Table2[[#This Row],[CountryCode]],Sheet2!A:A,Sheet2!B:B)</f>
        <v>India</v>
      </c>
    </row>
    <row r="7001" spans="1:26" x14ac:dyDescent="0.3">
      <c r="A7001">
        <v>18317476</v>
      </c>
      <c r="B7001">
        <v>1</v>
      </c>
      <c r="C7001" s="1" t="s">
        <v>18</v>
      </c>
      <c r="D7001" t="s">
        <v>349</v>
      </c>
      <c r="E7001" t="s">
        <v>350</v>
      </c>
      <c r="F7001">
        <v>77.243119699999994</v>
      </c>
      <c r="G7001">
        <v>28.6463374</v>
      </c>
      <c r="H7001" t="s">
        <v>407</v>
      </c>
      <c r="I7001" t="s">
        <v>22</v>
      </c>
      <c r="J7001" t="s">
        <v>28</v>
      </c>
      <c r="K7001" t="s">
        <v>23</v>
      </c>
      <c r="L7001" t="s">
        <v>23</v>
      </c>
      <c r="M7001" t="s">
        <v>23</v>
      </c>
      <c r="N7001">
        <v>4</v>
      </c>
      <c r="O7001">
        <v>1</v>
      </c>
      <c r="P7001">
        <v>2000</v>
      </c>
      <c r="Q7001">
        <v>1</v>
      </c>
      <c r="R7001" s="2" t="s">
        <v>2294</v>
      </c>
      <c r="S7001" s="1" t="s">
        <v>407</v>
      </c>
      <c r="Z7001" t="str">
        <f>_xlfn.XLOOKUP(Table2[[#This Row],[CountryCode]],Sheet2!A:A,Sheet2!B:B)</f>
        <v>India</v>
      </c>
    </row>
    <row r="7002" spans="1:26" x14ac:dyDescent="0.3">
      <c r="A7002">
        <v>18265411</v>
      </c>
      <c r="B7002">
        <v>1</v>
      </c>
      <c r="C7002" s="1" t="s">
        <v>4918</v>
      </c>
      <c r="D7002" t="s">
        <v>5079</v>
      </c>
      <c r="E7002" t="s">
        <v>5080</v>
      </c>
      <c r="F7002">
        <v>77.321090100000006</v>
      </c>
      <c r="G7002">
        <v>28.567379500000001</v>
      </c>
      <c r="H7002" t="s">
        <v>593</v>
      </c>
      <c r="I7002" t="s">
        <v>22</v>
      </c>
      <c r="J7002" t="s">
        <v>23</v>
      </c>
      <c r="K7002" t="s">
        <v>23</v>
      </c>
      <c r="L7002" t="s">
        <v>23</v>
      </c>
      <c r="M7002" t="s">
        <v>23</v>
      </c>
      <c r="N7002">
        <v>1</v>
      </c>
      <c r="O7002">
        <v>212</v>
      </c>
      <c r="P7002">
        <v>350</v>
      </c>
      <c r="Q7002">
        <v>2.7</v>
      </c>
      <c r="R7002" s="2" t="s">
        <v>946</v>
      </c>
      <c r="S7002" s="1" t="s">
        <v>347</v>
      </c>
      <c r="Z7002" t="str">
        <f>_xlfn.XLOOKUP(Table2[[#This Row],[CountryCode]],Sheet2!A:A,Sheet2!B:B)</f>
        <v>India</v>
      </c>
    </row>
    <row r="7003" spans="1:26" x14ac:dyDescent="0.3">
      <c r="A7003">
        <v>18268925</v>
      </c>
      <c r="B7003">
        <v>1</v>
      </c>
      <c r="C7003" s="1" t="s">
        <v>4918</v>
      </c>
      <c r="D7003" t="s">
        <v>5079</v>
      </c>
      <c r="E7003" t="s">
        <v>5080</v>
      </c>
      <c r="F7003">
        <v>77.320944179999998</v>
      </c>
      <c r="G7003">
        <v>28.567026420000001</v>
      </c>
      <c r="H7003" t="s">
        <v>397</v>
      </c>
      <c r="I7003" t="s">
        <v>22</v>
      </c>
      <c r="J7003" t="s">
        <v>23</v>
      </c>
      <c r="K7003" t="s">
        <v>28</v>
      </c>
      <c r="L7003" t="s">
        <v>23</v>
      </c>
      <c r="M7003" t="s">
        <v>23</v>
      </c>
      <c r="N7003">
        <v>2</v>
      </c>
      <c r="O7003">
        <v>214</v>
      </c>
      <c r="P7003">
        <v>900</v>
      </c>
      <c r="Q7003">
        <v>3.7</v>
      </c>
      <c r="R7003" s="2" t="s">
        <v>2631</v>
      </c>
      <c r="S7003" s="1" t="s">
        <v>313</v>
      </c>
      <c r="Z7003" t="str">
        <f>_xlfn.XLOOKUP(Table2[[#This Row],[CountryCode]],Sheet2!A:A,Sheet2!B:B)</f>
        <v>India</v>
      </c>
    </row>
    <row r="7004" spans="1:26" x14ac:dyDescent="0.3">
      <c r="A7004">
        <v>3155</v>
      </c>
      <c r="B7004">
        <v>1</v>
      </c>
      <c r="C7004" s="1" t="s">
        <v>4918</v>
      </c>
      <c r="D7004" t="s">
        <v>5109</v>
      </c>
      <c r="E7004" t="s">
        <v>5110</v>
      </c>
      <c r="F7004">
        <v>77.3352723</v>
      </c>
      <c r="G7004">
        <v>28.5674286</v>
      </c>
      <c r="H7004" t="s">
        <v>4888</v>
      </c>
      <c r="I7004" t="s">
        <v>22</v>
      </c>
      <c r="J7004" t="s">
        <v>23</v>
      </c>
      <c r="K7004" t="s">
        <v>23</v>
      </c>
      <c r="L7004" t="s">
        <v>23</v>
      </c>
      <c r="M7004" t="s">
        <v>23</v>
      </c>
      <c r="N7004">
        <v>3</v>
      </c>
      <c r="O7004">
        <v>330</v>
      </c>
      <c r="P7004">
        <v>1200</v>
      </c>
      <c r="Q7004">
        <v>3.7</v>
      </c>
      <c r="R7004" s="2" t="s">
        <v>852</v>
      </c>
      <c r="S7004" s="1" t="s">
        <v>21</v>
      </c>
      <c r="T7004" t="s">
        <v>7350</v>
      </c>
      <c r="Z7004" t="str">
        <f>_xlfn.XLOOKUP(Table2[[#This Row],[CountryCode]],Sheet2!A:A,Sheet2!B:B)</f>
        <v>India</v>
      </c>
    </row>
    <row r="7005" spans="1:26" x14ac:dyDescent="0.3">
      <c r="A7005">
        <v>18289074</v>
      </c>
      <c r="B7005">
        <v>1</v>
      </c>
      <c r="C7005" s="1" t="s">
        <v>4918</v>
      </c>
      <c r="D7005" t="s">
        <v>4999</v>
      </c>
      <c r="E7005" t="s">
        <v>5000</v>
      </c>
      <c r="F7005">
        <v>77.321596999999997</v>
      </c>
      <c r="G7005">
        <v>28.565014000000001</v>
      </c>
      <c r="H7005" t="s">
        <v>319</v>
      </c>
      <c r="I7005" t="s">
        <v>22</v>
      </c>
      <c r="J7005" t="s">
        <v>23</v>
      </c>
      <c r="K7005" t="s">
        <v>23</v>
      </c>
      <c r="L7005" t="s">
        <v>23</v>
      </c>
      <c r="M7005" t="s">
        <v>23</v>
      </c>
      <c r="N7005">
        <v>2</v>
      </c>
      <c r="O7005">
        <v>59</v>
      </c>
      <c r="P7005">
        <v>700</v>
      </c>
      <c r="Q7005">
        <v>4</v>
      </c>
      <c r="R7005" s="2" t="s">
        <v>531</v>
      </c>
      <c r="S7005" s="1" t="s">
        <v>319</v>
      </c>
      <c r="Z7005" t="str">
        <f>_xlfn.XLOOKUP(Table2[[#This Row],[CountryCode]],Sheet2!A:A,Sheet2!B:B)</f>
        <v>India</v>
      </c>
    </row>
    <row r="7006" spans="1:26" x14ac:dyDescent="0.3">
      <c r="A7006">
        <v>301509</v>
      </c>
      <c r="B7006">
        <v>1</v>
      </c>
      <c r="C7006" s="1" t="s">
        <v>4918</v>
      </c>
      <c r="D7006" t="s">
        <v>4989</v>
      </c>
      <c r="E7006" t="s">
        <v>4990</v>
      </c>
      <c r="F7006">
        <v>77.5077462</v>
      </c>
      <c r="G7006">
        <v>28.466583499999999</v>
      </c>
      <c r="H7006" t="s">
        <v>302</v>
      </c>
      <c r="I7006" t="s">
        <v>22</v>
      </c>
      <c r="J7006" t="s">
        <v>23</v>
      </c>
      <c r="K7006" t="s">
        <v>23</v>
      </c>
      <c r="L7006" t="s">
        <v>23</v>
      </c>
      <c r="M7006" t="s">
        <v>23</v>
      </c>
      <c r="N7006">
        <v>2</v>
      </c>
      <c r="O7006">
        <v>21</v>
      </c>
      <c r="P7006">
        <v>600</v>
      </c>
      <c r="Q7006">
        <v>2.8</v>
      </c>
      <c r="R7006" s="2" t="s">
        <v>4538</v>
      </c>
      <c r="S7006" s="1" t="s">
        <v>21</v>
      </c>
      <c r="Z7006" t="str">
        <f>_xlfn.XLOOKUP(Table2[[#This Row],[CountryCode]],Sheet2!A:A,Sheet2!B:B)</f>
        <v>India</v>
      </c>
    </row>
    <row r="7007" spans="1:26" x14ac:dyDescent="0.3">
      <c r="A7007">
        <v>18433889</v>
      </c>
      <c r="B7007">
        <v>1</v>
      </c>
      <c r="C7007" s="1" t="s">
        <v>4918</v>
      </c>
      <c r="D7007" t="s">
        <v>4989</v>
      </c>
      <c r="E7007" t="s">
        <v>4990</v>
      </c>
      <c r="F7007">
        <v>77.511285400000006</v>
      </c>
      <c r="G7007">
        <v>28.463456300000001</v>
      </c>
      <c r="H7007" t="s">
        <v>2220</v>
      </c>
      <c r="I7007" t="s">
        <v>22</v>
      </c>
      <c r="J7007" t="s">
        <v>28</v>
      </c>
      <c r="K7007" t="s">
        <v>23</v>
      </c>
      <c r="L7007" t="s">
        <v>23</v>
      </c>
      <c r="M7007" t="s">
        <v>23</v>
      </c>
      <c r="N7007">
        <v>2</v>
      </c>
      <c r="O7007">
        <v>8</v>
      </c>
      <c r="P7007">
        <v>900</v>
      </c>
      <c r="Q7007">
        <v>3.1</v>
      </c>
      <c r="R7007" s="2" t="s">
        <v>542</v>
      </c>
      <c r="S7007" s="1" t="s">
        <v>1036</v>
      </c>
      <c r="Z7007" t="str">
        <f>_xlfn.XLOOKUP(Table2[[#This Row],[CountryCode]],Sheet2!A:A,Sheet2!B:B)</f>
        <v>India</v>
      </c>
    </row>
    <row r="7008" spans="1:26" x14ac:dyDescent="0.3">
      <c r="A7008">
        <v>18281977</v>
      </c>
      <c r="B7008">
        <v>1</v>
      </c>
      <c r="C7008" s="1" t="s">
        <v>4918</v>
      </c>
      <c r="D7008" t="s">
        <v>4989</v>
      </c>
      <c r="E7008" t="s">
        <v>4990</v>
      </c>
      <c r="F7008">
        <v>77.508207999999996</v>
      </c>
      <c r="G7008">
        <v>28.465816799999999</v>
      </c>
      <c r="H7008" t="s">
        <v>304</v>
      </c>
      <c r="I7008" t="s">
        <v>22</v>
      </c>
      <c r="J7008" t="s">
        <v>28</v>
      </c>
      <c r="K7008" t="s">
        <v>23</v>
      </c>
      <c r="L7008" t="s">
        <v>23</v>
      </c>
      <c r="M7008" t="s">
        <v>23</v>
      </c>
      <c r="N7008">
        <v>3</v>
      </c>
      <c r="O7008">
        <v>3</v>
      </c>
      <c r="P7008">
        <v>1000</v>
      </c>
      <c r="Q7008">
        <v>1</v>
      </c>
      <c r="R7008" s="2" t="s">
        <v>1864</v>
      </c>
      <c r="S7008" s="1" t="s">
        <v>21</v>
      </c>
      <c r="Z7008" t="str">
        <f>_xlfn.XLOOKUP(Table2[[#This Row],[CountryCode]],Sheet2!A:A,Sheet2!B:B)</f>
        <v>India</v>
      </c>
    </row>
    <row r="7009" spans="1:26" x14ac:dyDescent="0.3">
      <c r="A7009">
        <v>18334423</v>
      </c>
      <c r="B7009">
        <v>1</v>
      </c>
      <c r="C7009" s="1" t="s">
        <v>4918</v>
      </c>
      <c r="D7009" t="s">
        <v>5081</v>
      </c>
      <c r="E7009" t="s">
        <v>5082</v>
      </c>
      <c r="F7009">
        <v>77.334855399999995</v>
      </c>
      <c r="G7009">
        <v>28.576470100000002</v>
      </c>
      <c r="H7009" t="s">
        <v>304</v>
      </c>
      <c r="I7009" t="s">
        <v>22</v>
      </c>
      <c r="J7009" t="s">
        <v>23</v>
      </c>
      <c r="K7009" t="s">
        <v>28</v>
      </c>
      <c r="L7009" t="s">
        <v>23</v>
      </c>
      <c r="M7009" t="s">
        <v>23</v>
      </c>
      <c r="N7009">
        <v>1</v>
      </c>
      <c r="O7009">
        <v>49</v>
      </c>
      <c r="P7009">
        <v>350</v>
      </c>
      <c r="Q7009">
        <v>3.2</v>
      </c>
      <c r="R7009" s="2" t="s">
        <v>3672</v>
      </c>
      <c r="S7009" s="1" t="s">
        <v>21</v>
      </c>
      <c r="Z7009" t="str">
        <f>_xlfn.XLOOKUP(Table2[[#This Row],[CountryCode]],Sheet2!A:A,Sheet2!B:B)</f>
        <v>India</v>
      </c>
    </row>
    <row r="7010" spans="1:26" x14ac:dyDescent="0.3">
      <c r="A7010">
        <v>312243</v>
      </c>
      <c r="B7010">
        <v>1</v>
      </c>
      <c r="C7010" s="1" t="s">
        <v>4918</v>
      </c>
      <c r="D7010" t="s">
        <v>5081</v>
      </c>
      <c r="E7010" t="s">
        <v>5082</v>
      </c>
      <c r="F7010">
        <v>77.334895700000004</v>
      </c>
      <c r="G7010">
        <v>28.5766241</v>
      </c>
      <c r="H7010" t="s">
        <v>358</v>
      </c>
      <c r="I7010" t="s">
        <v>22</v>
      </c>
      <c r="J7010" t="s">
        <v>23</v>
      </c>
      <c r="K7010" t="s">
        <v>23</v>
      </c>
      <c r="L7010" t="s">
        <v>23</v>
      </c>
      <c r="M7010" t="s">
        <v>23</v>
      </c>
      <c r="N7010">
        <v>1</v>
      </c>
      <c r="O7010">
        <v>97</v>
      </c>
      <c r="P7010">
        <v>350</v>
      </c>
      <c r="Q7010">
        <v>3.6</v>
      </c>
      <c r="R7010" s="2" t="s">
        <v>2482</v>
      </c>
      <c r="S7010" s="1" t="s">
        <v>358</v>
      </c>
      <c r="Z7010" t="str">
        <f>_xlfn.XLOOKUP(Table2[[#This Row],[CountryCode]],Sheet2!A:A,Sheet2!B:B)</f>
        <v>India</v>
      </c>
    </row>
    <row r="7011" spans="1:26" x14ac:dyDescent="0.3">
      <c r="A7011">
        <v>4915</v>
      </c>
      <c r="B7011">
        <v>1</v>
      </c>
      <c r="C7011" s="1" t="s">
        <v>18</v>
      </c>
      <c r="D7011" t="s">
        <v>5121</v>
      </c>
      <c r="E7011" t="s">
        <v>5122</v>
      </c>
      <c r="F7011">
        <v>77.189003900000003</v>
      </c>
      <c r="G7011">
        <v>28.5793611</v>
      </c>
      <c r="H7011" t="s">
        <v>1421</v>
      </c>
      <c r="I7011" t="s">
        <v>22</v>
      </c>
      <c r="J7011" t="s">
        <v>23</v>
      </c>
      <c r="K7011" t="s">
        <v>23</v>
      </c>
      <c r="L7011" t="s">
        <v>23</v>
      </c>
      <c r="M7011" t="s">
        <v>23</v>
      </c>
      <c r="N7011">
        <v>4</v>
      </c>
      <c r="O7011">
        <v>32</v>
      </c>
      <c r="P7011">
        <v>2000</v>
      </c>
      <c r="Q7011">
        <v>3.6</v>
      </c>
      <c r="R7011" s="2" t="s">
        <v>3052</v>
      </c>
      <c r="S7011" s="1" t="s">
        <v>319</v>
      </c>
      <c r="Z7011" t="str">
        <f>_xlfn.XLOOKUP(Table2[[#This Row],[CountryCode]],Sheet2!A:A,Sheet2!B:B)</f>
        <v>India</v>
      </c>
    </row>
    <row r="7012" spans="1:26" x14ac:dyDescent="0.3">
      <c r="A7012">
        <v>18383479</v>
      </c>
      <c r="B7012">
        <v>1</v>
      </c>
      <c r="C7012" s="1" t="s">
        <v>4918</v>
      </c>
      <c r="D7012" t="s">
        <v>4919</v>
      </c>
      <c r="E7012" t="s">
        <v>4920</v>
      </c>
      <c r="F7012">
        <v>77.353573699999998</v>
      </c>
      <c r="G7012">
        <v>28.574300099999999</v>
      </c>
      <c r="H7012" t="s">
        <v>468</v>
      </c>
      <c r="I7012" t="s">
        <v>22</v>
      </c>
      <c r="J7012" t="s">
        <v>23</v>
      </c>
      <c r="K7012" t="s">
        <v>28</v>
      </c>
      <c r="L7012" t="s">
        <v>23</v>
      </c>
      <c r="M7012" t="s">
        <v>23</v>
      </c>
      <c r="N7012">
        <v>1</v>
      </c>
      <c r="O7012">
        <v>13</v>
      </c>
      <c r="P7012">
        <v>450</v>
      </c>
      <c r="Q7012">
        <v>3.2</v>
      </c>
      <c r="R7012" s="2" t="s">
        <v>5123</v>
      </c>
      <c r="S7012" s="1" t="s">
        <v>468</v>
      </c>
      <c r="Z7012" t="str">
        <f>_xlfn.XLOOKUP(Table2[[#This Row],[CountryCode]],Sheet2!A:A,Sheet2!B:B)</f>
        <v>India</v>
      </c>
    </row>
    <row r="7013" spans="1:26" x14ac:dyDescent="0.3">
      <c r="A7013">
        <v>18383466</v>
      </c>
      <c r="B7013">
        <v>1</v>
      </c>
      <c r="C7013" s="1" t="s">
        <v>4918</v>
      </c>
      <c r="D7013" t="s">
        <v>4919</v>
      </c>
      <c r="E7013" t="s">
        <v>4920</v>
      </c>
      <c r="F7013">
        <v>77.353663400000002</v>
      </c>
      <c r="G7013">
        <v>28.574218900000002</v>
      </c>
      <c r="H7013" t="s">
        <v>553</v>
      </c>
      <c r="I7013" t="s">
        <v>22</v>
      </c>
      <c r="J7013" t="s">
        <v>23</v>
      </c>
      <c r="K7013" t="s">
        <v>23</v>
      </c>
      <c r="L7013" t="s">
        <v>23</v>
      </c>
      <c r="M7013" t="s">
        <v>23</v>
      </c>
      <c r="N7013">
        <v>1</v>
      </c>
      <c r="O7013">
        <v>6</v>
      </c>
      <c r="P7013">
        <v>450</v>
      </c>
      <c r="Q7013">
        <v>2.8</v>
      </c>
      <c r="R7013" s="2" t="s">
        <v>1271</v>
      </c>
      <c r="S7013" s="1" t="s">
        <v>553</v>
      </c>
      <c r="Z7013" t="str">
        <f>_xlfn.XLOOKUP(Table2[[#This Row],[CountryCode]],Sheet2!A:A,Sheet2!B:B)</f>
        <v>India</v>
      </c>
    </row>
    <row r="7014" spans="1:26" x14ac:dyDescent="0.3">
      <c r="A7014">
        <v>18466951</v>
      </c>
      <c r="B7014">
        <v>1</v>
      </c>
      <c r="C7014" s="1" t="s">
        <v>4918</v>
      </c>
      <c r="D7014" t="s">
        <v>4919</v>
      </c>
      <c r="E7014" t="s">
        <v>4920</v>
      </c>
      <c r="F7014">
        <v>0</v>
      </c>
      <c r="G7014">
        <v>0</v>
      </c>
      <c r="H7014" t="s">
        <v>2520</v>
      </c>
      <c r="I7014" t="s">
        <v>22</v>
      </c>
      <c r="J7014" t="s">
        <v>23</v>
      </c>
      <c r="K7014" t="s">
        <v>23</v>
      </c>
      <c r="L7014" t="s">
        <v>23</v>
      </c>
      <c r="M7014" t="s">
        <v>23</v>
      </c>
      <c r="N7014">
        <v>3</v>
      </c>
      <c r="O7014">
        <v>46</v>
      </c>
      <c r="P7014">
        <v>1200</v>
      </c>
      <c r="Q7014">
        <v>3.8</v>
      </c>
      <c r="R7014" s="2" t="s">
        <v>5124</v>
      </c>
      <c r="S7014" s="1" t="s">
        <v>21</v>
      </c>
      <c r="T7014" t="s">
        <v>7318</v>
      </c>
      <c r="U7014" t="s">
        <v>7335</v>
      </c>
      <c r="V7014" t="s">
        <v>7350</v>
      </c>
      <c r="W7014" t="s">
        <v>7317</v>
      </c>
      <c r="Z7014" t="str">
        <f>_xlfn.XLOOKUP(Table2[[#This Row],[CountryCode]],Sheet2!A:A,Sheet2!B:B)</f>
        <v>India</v>
      </c>
    </row>
    <row r="7015" spans="1:26" x14ac:dyDescent="0.3">
      <c r="A7015">
        <v>18254527</v>
      </c>
      <c r="B7015">
        <v>1</v>
      </c>
      <c r="C7015" s="1" t="s">
        <v>4918</v>
      </c>
      <c r="D7015" t="s">
        <v>4923</v>
      </c>
      <c r="E7015" t="s">
        <v>4924</v>
      </c>
      <c r="F7015">
        <v>77.387397919999998</v>
      </c>
      <c r="G7015">
        <v>28.533509290000001</v>
      </c>
      <c r="H7015" t="s">
        <v>970</v>
      </c>
      <c r="I7015" t="s">
        <v>22</v>
      </c>
      <c r="J7015" t="s">
        <v>23</v>
      </c>
      <c r="K7015" t="s">
        <v>23</v>
      </c>
      <c r="L7015" t="s">
        <v>23</v>
      </c>
      <c r="M7015" t="s">
        <v>23</v>
      </c>
      <c r="N7015">
        <v>1</v>
      </c>
      <c r="O7015">
        <v>7</v>
      </c>
      <c r="P7015">
        <v>350</v>
      </c>
      <c r="Q7015">
        <v>2.9</v>
      </c>
      <c r="R7015" s="2" t="s">
        <v>3482</v>
      </c>
      <c r="S7015" s="1" t="s">
        <v>620</v>
      </c>
      <c r="T7015" t="s">
        <v>7326</v>
      </c>
      <c r="Z7015" t="str">
        <f>_xlfn.XLOOKUP(Table2[[#This Row],[CountryCode]],Sheet2!A:A,Sheet2!B:B)</f>
        <v>India</v>
      </c>
    </row>
    <row r="7016" spans="1:26" x14ac:dyDescent="0.3">
      <c r="A7016">
        <v>310762</v>
      </c>
      <c r="B7016">
        <v>1</v>
      </c>
      <c r="C7016" s="1" t="s">
        <v>4918</v>
      </c>
      <c r="D7016" t="s">
        <v>4923</v>
      </c>
      <c r="E7016" t="s">
        <v>4924</v>
      </c>
      <c r="F7016">
        <v>77.387169929999999</v>
      </c>
      <c r="G7016">
        <v>28.533958479999999</v>
      </c>
      <c r="H7016" t="s">
        <v>366</v>
      </c>
      <c r="I7016" t="s">
        <v>22</v>
      </c>
      <c r="J7016" t="s">
        <v>23</v>
      </c>
      <c r="K7016" t="s">
        <v>23</v>
      </c>
      <c r="L7016" t="s">
        <v>23</v>
      </c>
      <c r="M7016" t="s">
        <v>23</v>
      </c>
      <c r="N7016">
        <v>1</v>
      </c>
      <c r="O7016">
        <v>2</v>
      </c>
      <c r="P7016">
        <v>250</v>
      </c>
      <c r="Q7016">
        <v>1</v>
      </c>
      <c r="R7016" s="2" t="s">
        <v>5125</v>
      </c>
      <c r="S7016" s="1" t="s">
        <v>366</v>
      </c>
      <c r="Z7016" t="str">
        <f>_xlfn.XLOOKUP(Table2[[#This Row],[CountryCode]],Sheet2!A:A,Sheet2!B:B)</f>
        <v>India</v>
      </c>
    </row>
    <row r="7017" spans="1:26" x14ac:dyDescent="0.3">
      <c r="A7017">
        <v>312463</v>
      </c>
      <c r="B7017">
        <v>1</v>
      </c>
      <c r="C7017" s="1" t="s">
        <v>4918</v>
      </c>
      <c r="D7017" t="s">
        <v>4763</v>
      </c>
      <c r="E7017" t="s">
        <v>4927</v>
      </c>
      <c r="F7017">
        <v>77.337963700000003</v>
      </c>
      <c r="G7017">
        <v>28.597161</v>
      </c>
      <c r="H7017" t="s">
        <v>21</v>
      </c>
      <c r="I7017" t="s">
        <v>22</v>
      </c>
      <c r="J7017" t="s">
        <v>23</v>
      </c>
      <c r="K7017" t="s">
        <v>23</v>
      </c>
      <c r="L7017" t="s">
        <v>23</v>
      </c>
      <c r="M7017" t="s">
        <v>23</v>
      </c>
      <c r="N7017">
        <v>1</v>
      </c>
      <c r="O7017">
        <v>9</v>
      </c>
      <c r="P7017">
        <v>100</v>
      </c>
      <c r="Q7017">
        <v>3</v>
      </c>
      <c r="R7017" s="2" t="s">
        <v>2866</v>
      </c>
      <c r="S7017" s="1" t="s">
        <v>21</v>
      </c>
      <c r="Z7017" t="str">
        <f>_xlfn.XLOOKUP(Table2[[#This Row],[CountryCode]],Sheet2!A:A,Sheet2!B:B)</f>
        <v>India</v>
      </c>
    </row>
    <row r="7018" spans="1:26" x14ac:dyDescent="0.3">
      <c r="A7018">
        <v>309318</v>
      </c>
      <c r="B7018">
        <v>1</v>
      </c>
      <c r="C7018" s="1" t="s">
        <v>4918</v>
      </c>
      <c r="D7018" t="s">
        <v>4763</v>
      </c>
      <c r="E7018" t="s">
        <v>4927</v>
      </c>
      <c r="F7018">
        <v>77.344064299999999</v>
      </c>
      <c r="G7018">
        <v>28.596893600000001</v>
      </c>
      <c r="H7018" t="s">
        <v>366</v>
      </c>
      <c r="I7018" t="s">
        <v>22</v>
      </c>
      <c r="J7018" t="s">
        <v>23</v>
      </c>
      <c r="K7018" t="s">
        <v>28</v>
      </c>
      <c r="L7018" t="s">
        <v>23</v>
      </c>
      <c r="M7018" t="s">
        <v>23</v>
      </c>
      <c r="N7018">
        <v>1</v>
      </c>
      <c r="O7018">
        <v>5</v>
      </c>
      <c r="P7018">
        <v>250</v>
      </c>
      <c r="Q7018">
        <v>3</v>
      </c>
      <c r="R7018" s="2" t="s">
        <v>4878</v>
      </c>
      <c r="S7018" s="1" t="s">
        <v>366</v>
      </c>
      <c r="Z7018" t="str">
        <f>_xlfn.XLOOKUP(Table2[[#This Row],[CountryCode]],Sheet2!A:A,Sheet2!B:B)</f>
        <v>India</v>
      </c>
    </row>
    <row r="7019" spans="1:26" x14ac:dyDescent="0.3">
      <c r="A7019">
        <v>834</v>
      </c>
      <c r="B7019">
        <v>1</v>
      </c>
      <c r="C7019" s="1" t="s">
        <v>4918</v>
      </c>
      <c r="D7019" t="s">
        <v>4763</v>
      </c>
      <c r="E7019" t="s">
        <v>4927</v>
      </c>
      <c r="F7019">
        <v>77.338895300000004</v>
      </c>
      <c r="G7019">
        <v>28.5939838</v>
      </c>
      <c r="H7019" t="s">
        <v>1065</v>
      </c>
      <c r="I7019" t="s">
        <v>22</v>
      </c>
      <c r="J7019" t="s">
        <v>23</v>
      </c>
      <c r="K7019" t="s">
        <v>28</v>
      </c>
      <c r="L7019" t="s">
        <v>23</v>
      </c>
      <c r="M7019" t="s">
        <v>23</v>
      </c>
      <c r="N7019">
        <v>3</v>
      </c>
      <c r="O7019">
        <v>1182</v>
      </c>
      <c r="P7019">
        <v>1100</v>
      </c>
      <c r="Q7019">
        <v>3.7</v>
      </c>
      <c r="R7019" s="2" t="s">
        <v>1587</v>
      </c>
      <c r="S7019" s="1" t="s">
        <v>358</v>
      </c>
      <c r="Z7019" t="str">
        <f>_xlfn.XLOOKUP(Table2[[#This Row],[CountryCode]],Sheet2!A:A,Sheet2!B:B)</f>
        <v>India</v>
      </c>
    </row>
    <row r="7020" spans="1:26" x14ac:dyDescent="0.3">
      <c r="A7020">
        <v>18441561</v>
      </c>
      <c r="B7020">
        <v>1</v>
      </c>
      <c r="C7020" s="1" t="s">
        <v>4918</v>
      </c>
      <c r="D7020" t="s">
        <v>4928</v>
      </c>
      <c r="E7020" t="s">
        <v>4929</v>
      </c>
      <c r="F7020">
        <v>77.404641999999996</v>
      </c>
      <c r="G7020">
        <v>28.499541600000001</v>
      </c>
      <c r="H7020" t="s">
        <v>456</v>
      </c>
      <c r="I7020" t="s">
        <v>22</v>
      </c>
      <c r="J7020" t="s">
        <v>23</v>
      </c>
      <c r="K7020" t="s">
        <v>23</v>
      </c>
      <c r="L7020" t="s">
        <v>23</v>
      </c>
      <c r="M7020" t="s">
        <v>23</v>
      </c>
      <c r="N7020">
        <v>1</v>
      </c>
      <c r="O7020">
        <v>3</v>
      </c>
      <c r="P7020">
        <v>300</v>
      </c>
      <c r="Q7020">
        <v>1</v>
      </c>
      <c r="R7020" s="2" t="s">
        <v>3830</v>
      </c>
      <c r="S7020" s="1" t="s">
        <v>366</v>
      </c>
      <c r="Z7020" t="str">
        <f>_xlfn.XLOOKUP(Table2[[#This Row],[CountryCode]],Sheet2!A:A,Sheet2!B:B)</f>
        <v>India</v>
      </c>
    </row>
    <row r="7021" spans="1:26" x14ac:dyDescent="0.3">
      <c r="A7021">
        <v>3143</v>
      </c>
      <c r="B7021">
        <v>1</v>
      </c>
      <c r="C7021" s="1" t="s">
        <v>4918</v>
      </c>
      <c r="D7021" t="s">
        <v>4396</v>
      </c>
      <c r="E7021" t="s">
        <v>4941</v>
      </c>
      <c r="F7021">
        <v>77.313999999999993</v>
      </c>
      <c r="G7021">
        <v>28.581770800000001</v>
      </c>
      <c r="H7021" t="s">
        <v>21</v>
      </c>
      <c r="I7021" t="s">
        <v>22</v>
      </c>
      <c r="J7021" t="s">
        <v>23</v>
      </c>
      <c r="K7021" t="s">
        <v>23</v>
      </c>
      <c r="L7021" t="s">
        <v>23</v>
      </c>
      <c r="M7021" t="s">
        <v>23</v>
      </c>
      <c r="N7021">
        <v>1</v>
      </c>
      <c r="O7021">
        <v>4</v>
      </c>
      <c r="P7021">
        <v>200</v>
      </c>
      <c r="Q7021">
        <v>2.9</v>
      </c>
      <c r="R7021" s="2" t="s">
        <v>3828</v>
      </c>
      <c r="S7021" s="1" t="s">
        <v>21</v>
      </c>
      <c r="Z7021" t="str">
        <f>_xlfn.XLOOKUP(Table2[[#This Row],[CountryCode]],Sheet2!A:A,Sheet2!B:B)</f>
        <v>India</v>
      </c>
    </row>
    <row r="7022" spans="1:26" x14ac:dyDescent="0.3">
      <c r="A7022">
        <v>4882</v>
      </c>
      <c r="B7022">
        <v>1</v>
      </c>
      <c r="C7022" s="1" t="s">
        <v>4918</v>
      </c>
      <c r="D7022" t="s">
        <v>5027</v>
      </c>
      <c r="E7022" t="s">
        <v>5028</v>
      </c>
      <c r="F7022">
        <v>77.315609699999996</v>
      </c>
      <c r="G7022">
        <v>28.579317199999998</v>
      </c>
      <c r="H7022" t="s">
        <v>319</v>
      </c>
      <c r="I7022" t="s">
        <v>22</v>
      </c>
      <c r="J7022" t="s">
        <v>23</v>
      </c>
      <c r="K7022" t="s">
        <v>23</v>
      </c>
      <c r="L7022" t="s">
        <v>23</v>
      </c>
      <c r="M7022" t="s">
        <v>23</v>
      </c>
      <c r="N7022">
        <v>2</v>
      </c>
      <c r="O7022">
        <v>22</v>
      </c>
      <c r="P7022">
        <v>650</v>
      </c>
      <c r="Q7022">
        <v>2.9</v>
      </c>
      <c r="R7022" s="2" t="s">
        <v>4889</v>
      </c>
      <c r="S7022" s="1" t="s">
        <v>319</v>
      </c>
      <c r="Z7022" t="str">
        <f>_xlfn.XLOOKUP(Table2[[#This Row],[CountryCode]],Sheet2!A:A,Sheet2!B:B)</f>
        <v>India</v>
      </c>
    </row>
    <row r="7023" spans="1:26" x14ac:dyDescent="0.3">
      <c r="A7023">
        <v>18249084</v>
      </c>
      <c r="B7023">
        <v>1</v>
      </c>
      <c r="C7023" s="1" t="s">
        <v>4918</v>
      </c>
      <c r="D7023" t="s">
        <v>5027</v>
      </c>
      <c r="E7023" t="s">
        <v>5028</v>
      </c>
      <c r="F7023">
        <v>0</v>
      </c>
      <c r="G7023">
        <v>0</v>
      </c>
      <c r="H7023" t="s">
        <v>379</v>
      </c>
      <c r="I7023" t="s">
        <v>22</v>
      </c>
      <c r="J7023" t="s">
        <v>23</v>
      </c>
      <c r="K7023" t="s">
        <v>23</v>
      </c>
      <c r="L7023" t="s">
        <v>23</v>
      </c>
      <c r="M7023" t="s">
        <v>23</v>
      </c>
      <c r="N7023">
        <v>2</v>
      </c>
      <c r="O7023">
        <v>2</v>
      </c>
      <c r="P7023">
        <v>600</v>
      </c>
      <c r="Q7023">
        <v>1</v>
      </c>
      <c r="R7023" s="2" t="s">
        <v>118</v>
      </c>
      <c r="S7023" s="1" t="s">
        <v>6328</v>
      </c>
      <c r="T7023" t="s">
        <v>7316</v>
      </c>
      <c r="Z7023" t="str">
        <f>_xlfn.XLOOKUP(Table2[[#This Row],[CountryCode]],Sheet2!A:A,Sheet2!B:B)</f>
        <v>India</v>
      </c>
    </row>
    <row r="7024" spans="1:26" x14ac:dyDescent="0.3">
      <c r="A7024">
        <v>308951</v>
      </c>
      <c r="B7024">
        <v>1</v>
      </c>
      <c r="C7024" s="1" t="s">
        <v>4918</v>
      </c>
      <c r="D7024" t="s">
        <v>4461</v>
      </c>
      <c r="E7024" t="s">
        <v>5069</v>
      </c>
      <c r="F7024">
        <v>77.336098699999994</v>
      </c>
      <c r="G7024">
        <v>28.588035699999999</v>
      </c>
      <c r="H7024" t="s">
        <v>537</v>
      </c>
      <c r="I7024" t="s">
        <v>22</v>
      </c>
      <c r="J7024" t="s">
        <v>23</v>
      </c>
      <c r="K7024" t="s">
        <v>23</v>
      </c>
      <c r="L7024" t="s">
        <v>23</v>
      </c>
      <c r="M7024" t="s">
        <v>23</v>
      </c>
      <c r="N7024">
        <v>1</v>
      </c>
      <c r="O7024">
        <v>27</v>
      </c>
      <c r="P7024">
        <v>300</v>
      </c>
      <c r="Q7024">
        <v>3.3</v>
      </c>
      <c r="R7024" s="2" t="s">
        <v>138</v>
      </c>
      <c r="S7024" s="1" t="s">
        <v>337</v>
      </c>
      <c r="Z7024" t="str">
        <f>_xlfn.XLOOKUP(Table2[[#This Row],[CountryCode]],Sheet2!A:A,Sheet2!B:B)</f>
        <v>India</v>
      </c>
    </row>
    <row r="7025" spans="1:26" x14ac:dyDescent="0.3">
      <c r="A7025">
        <v>5239</v>
      </c>
      <c r="B7025">
        <v>1</v>
      </c>
      <c r="C7025" s="1" t="s">
        <v>4918</v>
      </c>
      <c r="D7025" t="s">
        <v>5043</v>
      </c>
      <c r="E7025" t="s">
        <v>5044</v>
      </c>
      <c r="F7025">
        <v>77.337946400000007</v>
      </c>
      <c r="G7025">
        <v>28.584376200000001</v>
      </c>
      <c r="H7025" t="s">
        <v>366</v>
      </c>
      <c r="I7025" t="s">
        <v>22</v>
      </c>
      <c r="J7025" t="s">
        <v>23</v>
      </c>
      <c r="K7025" t="s">
        <v>28</v>
      </c>
      <c r="L7025" t="s">
        <v>23</v>
      </c>
      <c r="M7025" t="s">
        <v>23</v>
      </c>
      <c r="N7025">
        <v>1</v>
      </c>
      <c r="O7025">
        <v>102</v>
      </c>
      <c r="P7025">
        <v>350</v>
      </c>
      <c r="Q7025">
        <v>3.4</v>
      </c>
      <c r="R7025" s="2" t="s">
        <v>4139</v>
      </c>
      <c r="S7025" s="1" t="s">
        <v>366</v>
      </c>
      <c r="Z7025" t="str">
        <f>_xlfn.XLOOKUP(Table2[[#This Row],[CountryCode]],Sheet2!A:A,Sheet2!B:B)</f>
        <v>India</v>
      </c>
    </row>
    <row r="7026" spans="1:26" x14ac:dyDescent="0.3">
      <c r="A7026">
        <v>18466412</v>
      </c>
      <c r="B7026">
        <v>1</v>
      </c>
      <c r="C7026" s="1" t="s">
        <v>4918</v>
      </c>
      <c r="D7026" t="s">
        <v>5126</v>
      </c>
      <c r="E7026" t="s">
        <v>5127</v>
      </c>
      <c r="F7026">
        <v>0</v>
      </c>
      <c r="G7026">
        <v>0</v>
      </c>
      <c r="H7026" t="s">
        <v>580</v>
      </c>
      <c r="I7026" t="s">
        <v>22</v>
      </c>
      <c r="J7026" t="s">
        <v>23</v>
      </c>
      <c r="K7026" t="s">
        <v>23</v>
      </c>
      <c r="L7026" t="s">
        <v>23</v>
      </c>
      <c r="M7026" t="s">
        <v>23</v>
      </c>
      <c r="N7026">
        <v>1</v>
      </c>
      <c r="O7026">
        <v>3</v>
      </c>
      <c r="P7026">
        <v>300</v>
      </c>
      <c r="Q7026">
        <v>1</v>
      </c>
      <c r="R7026" s="2" t="s">
        <v>117</v>
      </c>
      <c r="S7026" s="1" t="s">
        <v>21</v>
      </c>
      <c r="T7026" t="s">
        <v>7318</v>
      </c>
      <c r="Z7026" t="str">
        <f>_xlfn.XLOOKUP(Table2[[#This Row],[CountryCode]],Sheet2!A:A,Sheet2!B:B)</f>
        <v>India</v>
      </c>
    </row>
    <row r="7027" spans="1:26" x14ac:dyDescent="0.3">
      <c r="A7027">
        <v>302535</v>
      </c>
      <c r="B7027">
        <v>1</v>
      </c>
      <c r="C7027" s="1" t="s">
        <v>4918</v>
      </c>
      <c r="D7027" t="s">
        <v>4406</v>
      </c>
      <c r="E7027" t="s">
        <v>5128</v>
      </c>
      <c r="F7027">
        <v>77.3409391</v>
      </c>
      <c r="G7027">
        <v>28.5722363</v>
      </c>
      <c r="H7027" t="s">
        <v>4925</v>
      </c>
      <c r="I7027" t="s">
        <v>22</v>
      </c>
      <c r="J7027" t="s">
        <v>23</v>
      </c>
      <c r="K7027" t="s">
        <v>28</v>
      </c>
      <c r="L7027" t="s">
        <v>23</v>
      </c>
      <c r="M7027" t="s">
        <v>23</v>
      </c>
      <c r="N7027">
        <v>2</v>
      </c>
      <c r="O7027">
        <v>164</v>
      </c>
      <c r="P7027">
        <v>600</v>
      </c>
      <c r="Q7027">
        <v>3.7</v>
      </c>
      <c r="R7027" s="2" t="s">
        <v>549</v>
      </c>
      <c r="S7027" s="1" t="s">
        <v>319</v>
      </c>
      <c r="T7027" t="s">
        <v>7316</v>
      </c>
      <c r="U7027" t="s">
        <v>7335</v>
      </c>
      <c r="Z7027" t="str">
        <f>_xlfn.XLOOKUP(Table2[[#This Row],[CountryCode]],Sheet2!A:A,Sheet2!B:B)</f>
        <v>India</v>
      </c>
    </row>
    <row r="7028" spans="1:26" x14ac:dyDescent="0.3">
      <c r="A7028">
        <v>18458315</v>
      </c>
      <c r="B7028">
        <v>1</v>
      </c>
      <c r="C7028" s="1" t="s">
        <v>4918</v>
      </c>
      <c r="D7028" t="s">
        <v>4465</v>
      </c>
      <c r="E7028" t="s">
        <v>4975</v>
      </c>
      <c r="F7028">
        <v>0</v>
      </c>
      <c r="G7028">
        <v>0</v>
      </c>
      <c r="H7028" t="s">
        <v>304</v>
      </c>
      <c r="I7028" t="s">
        <v>22</v>
      </c>
      <c r="J7028" t="s">
        <v>23</v>
      </c>
      <c r="K7028" t="s">
        <v>23</v>
      </c>
      <c r="L7028" t="s">
        <v>23</v>
      </c>
      <c r="M7028" t="s">
        <v>23</v>
      </c>
      <c r="N7028">
        <v>1</v>
      </c>
      <c r="O7028">
        <v>49</v>
      </c>
      <c r="P7028">
        <v>200</v>
      </c>
      <c r="Q7028">
        <v>3.7</v>
      </c>
      <c r="R7028" s="2" t="s">
        <v>1864</v>
      </c>
      <c r="S7028" s="1" t="s">
        <v>21</v>
      </c>
      <c r="Z7028" t="str">
        <f>_xlfn.XLOOKUP(Table2[[#This Row],[CountryCode]],Sheet2!A:A,Sheet2!B:B)</f>
        <v>India</v>
      </c>
    </row>
    <row r="7029" spans="1:26" x14ac:dyDescent="0.3">
      <c r="A7029">
        <v>313151</v>
      </c>
      <c r="B7029">
        <v>1</v>
      </c>
      <c r="C7029" s="1" t="s">
        <v>4918</v>
      </c>
      <c r="D7029" t="s">
        <v>5070</v>
      </c>
      <c r="E7029" t="s">
        <v>5071</v>
      </c>
      <c r="F7029">
        <v>77.350233900000006</v>
      </c>
      <c r="G7029">
        <v>28.586507900000001</v>
      </c>
      <c r="H7029" t="s">
        <v>362</v>
      </c>
      <c r="I7029" t="s">
        <v>22</v>
      </c>
      <c r="J7029" t="s">
        <v>23</v>
      </c>
      <c r="K7029" t="s">
        <v>23</v>
      </c>
      <c r="L7029" t="s">
        <v>23</v>
      </c>
      <c r="M7029" t="s">
        <v>23</v>
      </c>
      <c r="N7029">
        <v>1</v>
      </c>
      <c r="O7029">
        <v>2</v>
      </c>
      <c r="P7029">
        <v>300</v>
      </c>
      <c r="Q7029">
        <v>1</v>
      </c>
      <c r="R7029" s="2" t="s">
        <v>3828</v>
      </c>
      <c r="S7029" s="1" t="s">
        <v>366</v>
      </c>
      <c r="Z7029" t="str">
        <f>_xlfn.XLOOKUP(Table2[[#This Row],[CountryCode]],Sheet2!A:A,Sheet2!B:B)</f>
        <v>India</v>
      </c>
    </row>
    <row r="7030" spans="1:26" x14ac:dyDescent="0.3">
      <c r="A7030">
        <v>18424204</v>
      </c>
      <c r="B7030">
        <v>1</v>
      </c>
      <c r="C7030" s="1" t="s">
        <v>4918</v>
      </c>
      <c r="D7030" t="s">
        <v>4947</v>
      </c>
      <c r="E7030" t="s">
        <v>4948</v>
      </c>
      <c r="F7030">
        <v>77.353663400000002</v>
      </c>
      <c r="G7030">
        <v>28.574308599999998</v>
      </c>
      <c r="H7030" t="s">
        <v>479</v>
      </c>
      <c r="I7030" t="s">
        <v>22</v>
      </c>
      <c r="J7030" t="s">
        <v>28</v>
      </c>
      <c r="K7030" t="s">
        <v>23</v>
      </c>
      <c r="L7030" t="s">
        <v>23</v>
      </c>
      <c r="M7030" t="s">
        <v>23</v>
      </c>
      <c r="N7030">
        <v>2</v>
      </c>
      <c r="O7030">
        <v>7</v>
      </c>
      <c r="P7030">
        <v>900</v>
      </c>
      <c r="Q7030">
        <v>2.9</v>
      </c>
      <c r="R7030" s="2" t="s">
        <v>2137</v>
      </c>
      <c r="S7030" s="1" t="s">
        <v>21</v>
      </c>
      <c r="T7030" t="s">
        <v>7317</v>
      </c>
      <c r="Z7030" t="str">
        <f>_xlfn.XLOOKUP(Table2[[#This Row],[CountryCode]],Sheet2!A:A,Sheet2!B:B)</f>
        <v>India</v>
      </c>
    </row>
    <row r="7031" spans="1:26" x14ac:dyDescent="0.3">
      <c r="A7031">
        <v>305317</v>
      </c>
      <c r="B7031">
        <v>1</v>
      </c>
      <c r="C7031" s="1" t="s">
        <v>4918</v>
      </c>
      <c r="D7031" t="s">
        <v>4976</v>
      </c>
      <c r="E7031" t="s">
        <v>4977</v>
      </c>
      <c r="F7031">
        <v>77.334632999999997</v>
      </c>
      <c r="G7031">
        <v>28.5640131</v>
      </c>
      <c r="H7031" t="s">
        <v>319</v>
      </c>
      <c r="I7031" t="s">
        <v>22</v>
      </c>
      <c r="J7031" t="s">
        <v>23</v>
      </c>
      <c r="K7031" t="s">
        <v>23</v>
      </c>
      <c r="L7031" t="s">
        <v>23</v>
      </c>
      <c r="M7031" t="s">
        <v>23</v>
      </c>
      <c r="N7031">
        <v>2</v>
      </c>
      <c r="O7031">
        <v>26</v>
      </c>
      <c r="P7031">
        <v>650</v>
      </c>
      <c r="Q7031">
        <v>3</v>
      </c>
      <c r="R7031" s="2" t="s">
        <v>4220</v>
      </c>
      <c r="S7031" s="1" t="s">
        <v>319</v>
      </c>
      <c r="Z7031" t="str">
        <f>_xlfn.XLOOKUP(Table2[[#This Row],[CountryCode]],Sheet2!A:A,Sheet2!B:B)</f>
        <v>India</v>
      </c>
    </row>
    <row r="7032" spans="1:26" x14ac:dyDescent="0.3">
      <c r="A7032">
        <v>18433903</v>
      </c>
      <c r="B7032">
        <v>1</v>
      </c>
      <c r="C7032" s="1" t="s">
        <v>4918</v>
      </c>
      <c r="D7032" t="s">
        <v>4951</v>
      </c>
      <c r="E7032" t="s">
        <v>4952</v>
      </c>
      <c r="F7032">
        <v>77.332184900000001</v>
      </c>
      <c r="G7032">
        <v>28.558011799999999</v>
      </c>
      <c r="H7032" t="s">
        <v>21</v>
      </c>
      <c r="I7032" t="s">
        <v>22</v>
      </c>
      <c r="J7032" t="s">
        <v>23</v>
      </c>
      <c r="K7032" t="s">
        <v>23</v>
      </c>
      <c r="L7032" t="s">
        <v>23</v>
      </c>
      <c r="M7032" t="s">
        <v>23</v>
      </c>
      <c r="N7032">
        <v>2</v>
      </c>
      <c r="O7032">
        <v>11</v>
      </c>
      <c r="P7032">
        <v>800</v>
      </c>
      <c r="Q7032">
        <v>3.2</v>
      </c>
      <c r="R7032" s="2" t="s">
        <v>355</v>
      </c>
      <c r="S7032" s="1" t="s">
        <v>21</v>
      </c>
      <c r="Z7032" t="str">
        <f>_xlfn.XLOOKUP(Table2[[#This Row],[CountryCode]],Sheet2!A:A,Sheet2!B:B)</f>
        <v>India</v>
      </c>
    </row>
    <row r="7033" spans="1:26" x14ac:dyDescent="0.3">
      <c r="A7033">
        <v>18317511</v>
      </c>
      <c r="B7033">
        <v>1</v>
      </c>
      <c r="C7033" s="1" t="s">
        <v>4918</v>
      </c>
      <c r="D7033" t="s">
        <v>4467</v>
      </c>
      <c r="E7033" t="s">
        <v>4995</v>
      </c>
      <c r="F7033">
        <v>77.344152600000001</v>
      </c>
      <c r="G7033">
        <v>28.5485744</v>
      </c>
      <c r="H7033" t="s">
        <v>2053</v>
      </c>
      <c r="I7033" t="s">
        <v>22</v>
      </c>
      <c r="J7033" t="s">
        <v>23</v>
      </c>
      <c r="K7033" t="s">
        <v>28</v>
      </c>
      <c r="L7033" t="s">
        <v>23</v>
      </c>
      <c r="M7033" t="s">
        <v>23</v>
      </c>
      <c r="N7033">
        <v>2</v>
      </c>
      <c r="O7033">
        <v>49</v>
      </c>
      <c r="P7033">
        <v>650</v>
      </c>
      <c r="Q7033">
        <v>3.3</v>
      </c>
      <c r="R7033" s="2" t="s">
        <v>529</v>
      </c>
      <c r="S7033" s="1" t="s">
        <v>21</v>
      </c>
      <c r="T7033" t="s">
        <v>7335</v>
      </c>
      <c r="Z7033" t="str">
        <f>_xlfn.XLOOKUP(Table2[[#This Row],[CountryCode]],Sheet2!A:A,Sheet2!B:B)</f>
        <v>India</v>
      </c>
    </row>
    <row r="7034" spans="1:26" x14ac:dyDescent="0.3">
      <c r="A7034">
        <v>310753</v>
      </c>
      <c r="B7034">
        <v>1</v>
      </c>
      <c r="C7034" s="1" t="s">
        <v>4918</v>
      </c>
      <c r="D7034" t="s">
        <v>4962</v>
      </c>
      <c r="E7034" t="s">
        <v>4961</v>
      </c>
      <c r="F7034">
        <v>77.372793099999996</v>
      </c>
      <c r="G7034">
        <v>28.5551493</v>
      </c>
      <c r="H7034" t="s">
        <v>337</v>
      </c>
      <c r="I7034" t="s">
        <v>22</v>
      </c>
      <c r="J7034" t="s">
        <v>23</v>
      </c>
      <c r="K7034" t="s">
        <v>28</v>
      </c>
      <c r="L7034" t="s">
        <v>23</v>
      </c>
      <c r="M7034" t="s">
        <v>23</v>
      </c>
      <c r="N7034">
        <v>1</v>
      </c>
      <c r="O7034">
        <v>22</v>
      </c>
      <c r="P7034">
        <v>250</v>
      </c>
      <c r="Q7034">
        <v>3.4</v>
      </c>
      <c r="R7034" s="2" t="s">
        <v>3479</v>
      </c>
      <c r="S7034" s="1" t="s">
        <v>337</v>
      </c>
      <c r="Z7034" t="str">
        <f>_xlfn.XLOOKUP(Table2[[#This Row],[CountryCode]],Sheet2!A:A,Sheet2!B:B)</f>
        <v>India</v>
      </c>
    </row>
    <row r="7035" spans="1:26" x14ac:dyDescent="0.3">
      <c r="A7035">
        <v>304727</v>
      </c>
      <c r="B7035">
        <v>1</v>
      </c>
      <c r="C7035" s="1" t="s">
        <v>4918</v>
      </c>
      <c r="D7035" t="s">
        <v>4469</v>
      </c>
      <c r="E7035" t="s">
        <v>4953</v>
      </c>
      <c r="F7035">
        <v>77.361917500000004</v>
      </c>
      <c r="G7035">
        <v>28.570513399999999</v>
      </c>
      <c r="H7035" t="s">
        <v>319</v>
      </c>
      <c r="I7035" t="s">
        <v>22</v>
      </c>
      <c r="J7035" t="s">
        <v>23</v>
      </c>
      <c r="K7035" t="s">
        <v>23</v>
      </c>
      <c r="L7035" t="s">
        <v>23</v>
      </c>
      <c r="M7035" t="s">
        <v>23</v>
      </c>
      <c r="N7035">
        <v>1</v>
      </c>
      <c r="O7035">
        <v>42</v>
      </c>
      <c r="P7035">
        <v>450</v>
      </c>
      <c r="Q7035">
        <v>2.7</v>
      </c>
      <c r="R7035" s="2" t="s">
        <v>119</v>
      </c>
      <c r="S7035" s="1" t="s">
        <v>319</v>
      </c>
      <c r="Z7035" t="str">
        <f>_xlfn.XLOOKUP(Table2[[#This Row],[CountryCode]],Sheet2!A:A,Sheet2!B:B)</f>
        <v>India</v>
      </c>
    </row>
    <row r="7036" spans="1:26" x14ac:dyDescent="0.3">
      <c r="A7036">
        <v>313045</v>
      </c>
      <c r="B7036">
        <v>1</v>
      </c>
      <c r="C7036" s="1" t="s">
        <v>4918</v>
      </c>
      <c r="D7036" t="s">
        <v>4469</v>
      </c>
      <c r="E7036" t="s">
        <v>4953</v>
      </c>
      <c r="F7036">
        <v>77.362445600000001</v>
      </c>
      <c r="G7036">
        <v>28.570849899999999</v>
      </c>
      <c r="H7036" t="s">
        <v>304</v>
      </c>
      <c r="I7036" t="s">
        <v>22</v>
      </c>
      <c r="J7036" t="s">
        <v>28</v>
      </c>
      <c r="K7036" t="s">
        <v>28</v>
      </c>
      <c r="L7036" t="s">
        <v>23</v>
      </c>
      <c r="M7036" t="s">
        <v>23</v>
      </c>
      <c r="N7036">
        <v>3</v>
      </c>
      <c r="O7036">
        <v>56</v>
      </c>
      <c r="P7036">
        <v>1300</v>
      </c>
      <c r="Q7036">
        <v>2.4</v>
      </c>
      <c r="R7036" s="2" t="s">
        <v>3322</v>
      </c>
      <c r="S7036" s="1" t="s">
        <v>21</v>
      </c>
      <c r="Z7036" t="str">
        <f>_xlfn.XLOOKUP(Table2[[#This Row],[CountryCode]],Sheet2!A:A,Sheet2!B:B)</f>
        <v>India</v>
      </c>
    </row>
    <row r="7037" spans="1:26" x14ac:dyDescent="0.3">
      <c r="A7037">
        <v>311341</v>
      </c>
      <c r="B7037">
        <v>1</v>
      </c>
      <c r="C7037" s="1" t="s">
        <v>4918</v>
      </c>
      <c r="D7037" t="s">
        <v>4469</v>
      </c>
      <c r="E7037" t="s">
        <v>4953</v>
      </c>
      <c r="F7037">
        <v>77.370620000000002</v>
      </c>
      <c r="G7037">
        <v>28.572800000000001</v>
      </c>
      <c r="H7037" t="s">
        <v>304</v>
      </c>
      <c r="I7037" t="s">
        <v>22</v>
      </c>
      <c r="J7037" t="s">
        <v>23</v>
      </c>
      <c r="K7037" t="s">
        <v>28</v>
      </c>
      <c r="L7037" t="s">
        <v>23</v>
      </c>
      <c r="M7037" t="s">
        <v>23</v>
      </c>
      <c r="N7037">
        <v>2</v>
      </c>
      <c r="O7037">
        <v>21</v>
      </c>
      <c r="P7037">
        <v>800</v>
      </c>
      <c r="Q7037">
        <v>2.4</v>
      </c>
      <c r="R7037" s="2" t="s">
        <v>3477</v>
      </c>
      <c r="S7037" s="1" t="s">
        <v>21</v>
      </c>
      <c r="Z7037" t="str">
        <f>_xlfn.XLOOKUP(Table2[[#This Row],[CountryCode]],Sheet2!A:A,Sheet2!B:B)</f>
        <v>India</v>
      </c>
    </row>
    <row r="7038" spans="1:26" x14ac:dyDescent="0.3">
      <c r="A7038">
        <v>18144457</v>
      </c>
      <c r="B7038">
        <v>1</v>
      </c>
      <c r="C7038" s="1" t="s">
        <v>4918</v>
      </c>
      <c r="D7038" t="s">
        <v>4914</v>
      </c>
      <c r="E7038" t="s">
        <v>4982</v>
      </c>
      <c r="F7038">
        <v>77.363173500000002</v>
      </c>
      <c r="G7038">
        <v>28.587846500000001</v>
      </c>
      <c r="H7038" t="s">
        <v>358</v>
      </c>
      <c r="I7038" t="s">
        <v>22</v>
      </c>
      <c r="J7038" t="s">
        <v>23</v>
      </c>
      <c r="K7038" t="s">
        <v>28</v>
      </c>
      <c r="L7038" t="s">
        <v>23</v>
      </c>
      <c r="M7038" t="s">
        <v>23</v>
      </c>
      <c r="N7038">
        <v>2</v>
      </c>
      <c r="O7038">
        <v>123</v>
      </c>
      <c r="P7038">
        <v>600</v>
      </c>
      <c r="Q7038">
        <v>3.5</v>
      </c>
      <c r="R7038" s="2" t="s">
        <v>3324</v>
      </c>
      <c r="S7038" s="1" t="s">
        <v>358</v>
      </c>
      <c r="Z7038" t="str">
        <f>_xlfn.XLOOKUP(Table2[[#This Row],[CountryCode]],Sheet2!A:A,Sheet2!B:B)</f>
        <v>India</v>
      </c>
    </row>
    <row r="7039" spans="1:26" x14ac:dyDescent="0.3">
      <c r="A7039">
        <v>307841</v>
      </c>
      <c r="B7039">
        <v>1</v>
      </c>
      <c r="C7039" s="1" t="s">
        <v>4918</v>
      </c>
      <c r="D7039" t="s">
        <v>4914</v>
      </c>
      <c r="E7039" t="s">
        <v>4982</v>
      </c>
      <c r="F7039">
        <v>77.362365999999994</v>
      </c>
      <c r="G7039">
        <v>28.595570299999999</v>
      </c>
      <c r="H7039" t="s">
        <v>366</v>
      </c>
      <c r="I7039" t="s">
        <v>22</v>
      </c>
      <c r="J7039" t="s">
        <v>23</v>
      </c>
      <c r="K7039" t="s">
        <v>28</v>
      </c>
      <c r="L7039" t="s">
        <v>23</v>
      </c>
      <c r="M7039" t="s">
        <v>23</v>
      </c>
      <c r="N7039">
        <v>1</v>
      </c>
      <c r="O7039">
        <v>56</v>
      </c>
      <c r="P7039">
        <v>350</v>
      </c>
      <c r="Q7039">
        <v>2.1</v>
      </c>
      <c r="R7039" s="2" t="s">
        <v>2635</v>
      </c>
      <c r="S7039" s="1" t="s">
        <v>366</v>
      </c>
      <c r="Z7039" t="str">
        <f>_xlfn.XLOOKUP(Table2[[#This Row],[CountryCode]],Sheet2!A:A,Sheet2!B:B)</f>
        <v>India</v>
      </c>
    </row>
    <row r="7040" spans="1:26" x14ac:dyDescent="0.3">
      <c r="A7040">
        <v>308751</v>
      </c>
      <c r="B7040">
        <v>1</v>
      </c>
      <c r="C7040" s="1" t="s">
        <v>4918</v>
      </c>
      <c r="D7040" t="s">
        <v>4965</v>
      </c>
      <c r="E7040" t="s">
        <v>4966</v>
      </c>
      <c r="F7040">
        <v>77.371173999999996</v>
      </c>
      <c r="G7040">
        <v>28.6139194</v>
      </c>
      <c r="H7040" t="s">
        <v>358</v>
      </c>
      <c r="I7040" t="s">
        <v>22</v>
      </c>
      <c r="J7040" t="s">
        <v>23</v>
      </c>
      <c r="K7040" t="s">
        <v>23</v>
      </c>
      <c r="L7040" t="s">
        <v>23</v>
      </c>
      <c r="M7040" t="s">
        <v>23</v>
      </c>
      <c r="N7040">
        <v>1</v>
      </c>
      <c r="O7040">
        <v>5</v>
      </c>
      <c r="P7040">
        <v>200</v>
      </c>
      <c r="Q7040">
        <v>2.9</v>
      </c>
      <c r="R7040" s="2" t="s">
        <v>4139</v>
      </c>
      <c r="S7040" s="1" t="s">
        <v>358</v>
      </c>
      <c r="Z7040" t="str">
        <f>_xlfn.XLOOKUP(Table2[[#This Row],[CountryCode]],Sheet2!A:A,Sheet2!B:B)</f>
        <v>India</v>
      </c>
    </row>
    <row r="7041" spans="1:26" x14ac:dyDescent="0.3">
      <c r="A7041">
        <v>18367978</v>
      </c>
      <c r="B7041">
        <v>1</v>
      </c>
      <c r="C7041" s="1" t="s">
        <v>4918</v>
      </c>
      <c r="D7041" t="s">
        <v>4965</v>
      </c>
      <c r="E7041" t="s">
        <v>4966</v>
      </c>
      <c r="F7041">
        <v>77.370709199999993</v>
      </c>
      <c r="G7041">
        <v>28.618499100000001</v>
      </c>
      <c r="H7041" t="s">
        <v>631</v>
      </c>
      <c r="I7041" t="s">
        <v>22</v>
      </c>
      <c r="J7041" t="s">
        <v>23</v>
      </c>
      <c r="K7041" t="s">
        <v>28</v>
      </c>
      <c r="L7041" t="s">
        <v>23</v>
      </c>
      <c r="M7041" t="s">
        <v>23</v>
      </c>
      <c r="N7041">
        <v>1</v>
      </c>
      <c r="O7041">
        <v>11</v>
      </c>
      <c r="P7041">
        <v>350</v>
      </c>
      <c r="Q7041">
        <v>3.2</v>
      </c>
      <c r="R7041" s="2" t="s">
        <v>3211</v>
      </c>
      <c r="S7041" s="1" t="s">
        <v>631</v>
      </c>
      <c r="Z7041" t="str">
        <f>_xlfn.XLOOKUP(Table2[[#This Row],[CountryCode]],Sheet2!A:A,Sheet2!B:B)</f>
        <v>India</v>
      </c>
    </row>
    <row r="7042" spans="1:26" x14ac:dyDescent="0.3">
      <c r="A7042">
        <v>5776</v>
      </c>
      <c r="B7042">
        <v>1</v>
      </c>
      <c r="C7042" s="1" t="s">
        <v>4918</v>
      </c>
      <c r="D7042" t="s">
        <v>4965</v>
      </c>
      <c r="E7042" t="s">
        <v>4966</v>
      </c>
      <c r="F7042">
        <v>77.362545499999996</v>
      </c>
      <c r="G7042">
        <v>28.612799500000001</v>
      </c>
      <c r="H7042" t="s">
        <v>498</v>
      </c>
      <c r="I7042" t="s">
        <v>22</v>
      </c>
      <c r="J7042" t="s">
        <v>23</v>
      </c>
      <c r="K7042" t="s">
        <v>23</v>
      </c>
      <c r="L7042" t="s">
        <v>23</v>
      </c>
      <c r="M7042" t="s">
        <v>23</v>
      </c>
      <c r="N7042">
        <v>2</v>
      </c>
      <c r="O7042">
        <v>56</v>
      </c>
      <c r="P7042">
        <v>750</v>
      </c>
      <c r="Q7042">
        <v>2.9</v>
      </c>
      <c r="R7042" s="2" t="s">
        <v>3209</v>
      </c>
      <c r="S7042" s="1" t="s">
        <v>21</v>
      </c>
      <c r="Z7042" t="str">
        <f>_xlfn.XLOOKUP(Table2[[#This Row],[CountryCode]],Sheet2!A:A,Sheet2!B:B)</f>
        <v>India</v>
      </c>
    </row>
    <row r="7043" spans="1:26" x14ac:dyDescent="0.3">
      <c r="A7043">
        <v>304439</v>
      </c>
      <c r="B7043">
        <v>1</v>
      </c>
      <c r="C7043" s="1" t="s">
        <v>4918</v>
      </c>
      <c r="D7043" t="s">
        <v>4965</v>
      </c>
      <c r="E7043" t="s">
        <v>4966</v>
      </c>
      <c r="F7043">
        <v>77.355091049999999</v>
      </c>
      <c r="G7043">
        <v>28.619970070000001</v>
      </c>
      <c r="H7043" t="s">
        <v>358</v>
      </c>
      <c r="I7043" t="s">
        <v>22</v>
      </c>
      <c r="J7043" t="s">
        <v>23</v>
      </c>
      <c r="K7043" t="s">
        <v>23</v>
      </c>
      <c r="L7043" t="s">
        <v>23</v>
      </c>
      <c r="M7043" t="s">
        <v>23</v>
      </c>
      <c r="N7043">
        <v>1</v>
      </c>
      <c r="O7043">
        <v>2</v>
      </c>
      <c r="P7043">
        <v>250</v>
      </c>
      <c r="Q7043">
        <v>1</v>
      </c>
      <c r="R7043" s="2" t="s">
        <v>4558</v>
      </c>
      <c r="S7043" s="1" t="s">
        <v>358</v>
      </c>
      <c r="Z7043" t="str">
        <f>_xlfn.XLOOKUP(Table2[[#This Row],[CountryCode]],Sheet2!A:A,Sheet2!B:B)</f>
        <v>India</v>
      </c>
    </row>
    <row r="7044" spans="1:26" x14ac:dyDescent="0.3">
      <c r="A7044">
        <v>18466993</v>
      </c>
      <c r="B7044">
        <v>1</v>
      </c>
      <c r="C7044" s="1" t="s">
        <v>4918</v>
      </c>
      <c r="D7044" t="s">
        <v>4957</v>
      </c>
      <c r="E7044" t="s">
        <v>4958</v>
      </c>
      <c r="F7044">
        <v>77.392333199999996</v>
      </c>
      <c r="G7044">
        <v>28.571773199999999</v>
      </c>
      <c r="H7044" t="s">
        <v>337</v>
      </c>
      <c r="I7044" t="s">
        <v>22</v>
      </c>
      <c r="J7044" t="s">
        <v>23</v>
      </c>
      <c r="K7044" t="s">
        <v>23</v>
      </c>
      <c r="L7044" t="s">
        <v>23</v>
      </c>
      <c r="M7044" t="s">
        <v>23</v>
      </c>
      <c r="N7044">
        <v>1</v>
      </c>
      <c r="O7044">
        <v>3</v>
      </c>
      <c r="P7044">
        <v>100</v>
      </c>
      <c r="Q7044">
        <v>1</v>
      </c>
      <c r="R7044" s="2" t="s">
        <v>1864</v>
      </c>
      <c r="S7044" s="1" t="s">
        <v>337</v>
      </c>
      <c r="Z7044" t="str">
        <f>_xlfn.XLOOKUP(Table2[[#This Row],[CountryCode]],Sheet2!A:A,Sheet2!B:B)</f>
        <v>India</v>
      </c>
    </row>
    <row r="7045" spans="1:26" x14ac:dyDescent="0.3">
      <c r="A7045">
        <v>18472450</v>
      </c>
      <c r="B7045">
        <v>1</v>
      </c>
      <c r="C7045" s="1" t="s">
        <v>4918</v>
      </c>
      <c r="D7045" t="s">
        <v>4957</v>
      </c>
      <c r="E7045" t="s">
        <v>4958</v>
      </c>
      <c r="F7045">
        <v>77.380417600000001</v>
      </c>
      <c r="G7045">
        <v>28.5716155</v>
      </c>
      <c r="H7045" t="s">
        <v>5129</v>
      </c>
      <c r="I7045" t="s">
        <v>22</v>
      </c>
      <c r="J7045" t="s">
        <v>23</v>
      </c>
      <c r="K7045" t="s">
        <v>23</v>
      </c>
      <c r="L7045" t="s">
        <v>23</v>
      </c>
      <c r="M7045" t="s">
        <v>23</v>
      </c>
      <c r="N7045">
        <v>2</v>
      </c>
      <c r="O7045">
        <v>3</v>
      </c>
      <c r="P7045">
        <v>600</v>
      </c>
      <c r="Q7045">
        <v>1</v>
      </c>
      <c r="R7045" s="2" t="s">
        <v>2871</v>
      </c>
      <c r="S7045" s="1" t="s">
        <v>21</v>
      </c>
      <c r="T7045" t="s">
        <v>7410</v>
      </c>
      <c r="Z7045" t="str">
        <f>_xlfn.XLOOKUP(Table2[[#This Row],[CountryCode]],Sheet2!A:A,Sheet2!B:B)</f>
        <v>India</v>
      </c>
    </row>
    <row r="7046" spans="1:26" x14ac:dyDescent="0.3">
      <c r="A7046">
        <v>1495</v>
      </c>
      <c r="B7046">
        <v>1</v>
      </c>
      <c r="C7046" s="1" t="s">
        <v>4918</v>
      </c>
      <c r="D7046" t="s">
        <v>4935</v>
      </c>
      <c r="E7046" t="s">
        <v>4936</v>
      </c>
      <c r="F7046">
        <v>77.384164600000005</v>
      </c>
      <c r="G7046">
        <v>28.520500599999998</v>
      </c>
      <c r="H7046" t="s">
        <v>321</v>
      </c>
      <c r="I7046" t="s">
        <v>22</v>
      </c>
      <c r="J7046" t="s">
        <v>23</v>
      </c>
      <c r="K7046" t="s">
        <v>28</v>
      </c>
      <c r="L7046" t="s">
        <v>23</v>
      </c>
      <c r="M7046" t="s">
        <v>23</v>
      </c>
      <c r="N7046">
        <v>2</v>
      </c>
      <c r="O7046">
        <v>210</v>
      </c>
      <c r="P7046">
        <v>550</v>
      </c>
      <c r="Q7046">
        <v>3.6</v>
      </c>
      <c r="R7046" s="2" t="s">
        <v>3325</v>
      </c>
      <c r="S7046" s="1" t="s">
        <v>21</v>
      </c>
      <c r="T7046" t="s">
        <v>7318</v>
      </c>
      <c r="Z7046" t="str">
        <f>_xlfn.XLOOKUP(Table2[[#This Row],[CountryCode]],Sheet2!A:A,Sheet2!B:B)</f>
        <v>India</v>
      </c>
    </row>
    <row r="7047" spans="1:26" x14ac:dyDescent="0.3">
      <c r="A7047">
        <v>18431981</v>
      </c>
      <c r="B7047">
        <v>1</v>
      </c>
      <c r="C7047" s="1" t="s">
        <v>4918</v>
      </c>
      <c r="D7047" t="s">
        <v>4986</v>
      </c>
      <c r="E7047" t="s">
        <v>4985</v>
      </c>
      <c r="F7047">
        <v>77.3409762</v>
      </c>
      <c r="G7047">
        <v>28.586310600000001</v>
      </c>
      <c r="H7047" t="s">
        <v>358</v>
      </c>
      <c r="I7047" t="s">
        <v>22</v>
      </c>
      <c r="J7047" t="s">
        <v>23</v>
      </c>
      <c r="K7047" t="s">
        <v>23</v>
      </c>
      <c r="L7047" t="s">
        <v>23</v>
      </c>
      <c r="M7047" t="s">
        <v>23</v>
      </c>
      <c r="N7047">
        <v>2</v>
      </c>
      <c r="O7047">
        <v>3</v>
      </c>
      <c r="P7047">
        <v>550</v>
      </c>
      <c r="Q7047">
        <v>1</v>
      </c>
      <c r="R7047" s="2" t="s">
        <v>2482</v>
      </c>
      <c r="S7047" s="1" t="s">
        <v>358</v>
      </c>
      <c r="Z7047" t="str">
        <f>_xlfn.XLOOKUP(Table2[[#This Row],[CountryCode]],Sheet2!A:A,Sheet2!B:B)</f>
        <v>India</v>
      </c>
    </row>
    <row r="7048" spans="1:26" x14ac:dyDescent="0.3">
      <c r="A7048">
        <v>18400770</v>
      </c>
      <c r="B7048">
        <v>1</v>
      </c>
      <c r="C7048" s="1" t="s">
        <v>18</v>
      </c>
      <c r="D7048" t="s">
        <v>2152</v>
      </c>
      <c r="E7048" t="s">
        <v>2153</v>
      </c>
      <c r="F7048">
        <v>77.170140799999999</v>
      </c>
      <c r="G7048">
        <v>28.5950782</v>
      </c>
      <c r="H7048" t="s">
        <v>5130</v>
      </c>
      <c r="I7048" t="s">
        <v>22</v>
      </c>
      <c r="J7048" t="s">
        <v>28</v>
      </c>
      <c r="K7048" t="s">
        <v>23</v>
      </c>
      <c r="L7048" t="s">
        <v>23</v>
      </c>
      <c r="M7048" t="s">
        <v>23</v>
      </c>
      <c r="N7048">
        <v>4</v>
      </c>
      <c r="O7048">
        <v>42</v>
      </c>
      <c r="P7048">
        <v>2000</v>
      </c>
      <c r="Q7048">
        <v>3.7</v>
      </c>
      <c r="R7048" s="2" t="s">
        <v>4710</v>
      </c>
      <c r="S7048" s="1" t="s">
        <v>21</v>
      </c>
      <c r="T7048" t="s">
        <v>7341</v>
      </c>
      <c r="Z7048" t="str">
        <f>_xlfn.XLOOKUP(Table2[[#This Row],[CountryCode]],Sheet2!A:A,Sheet2!B:B)</f>
        <v>India</v>
      </c>
    </row>
    <row r="7049" spans="1:26" x14ac:dyDescent="0.3">
      <c r="A7049">
        <v>5598</v>
      </c>
      <c r="B7049">
        <v>1</v>
      </c>
      <c r="C7049" s="1" t="s">
        <v>4918</v>
      </c>
      <c r="D7049" t="s">
        <v>4969</v>
      </c>
      <c r="E7049" t="s">
        <v>4970</v>
      </c>
      <c r="F7049">
        <v>77.326026100000007</v>
      </c>
      <c r="G7049">
        <v>28.5676664</v>
      </c>
      <c r="H7049" t="s">
        <v>319</v>
      </c>
      <c r="I7049" t="s">
        <v>22</v>
      </c>
      <c r="J7049" t="s">
        <v>23</v>
      </c>
      <c r="K7049" t="s">
        <v>23</v>
      </c>
      <c r="L7049" t="s">
        <v>23</v>
      </c>
      <c r="M7049" t="s">
        <v>23</v>
      </c>
      <c r="N7049">
        <v>1</v>
      </c>
      <c r="O7049">
        <v>34</v>
      </c>
      <c r="P7049">
        <v>450</v>
      </c>
      <c r="Q7049">
        <v>2.7</v>
      </c>
      <c r="R7049" s="2" t="s">
        <v>2571</v>
      </c>
      <c r="S7049" s="1" t="s">
        <v>319</v>
      </c>
      <c r="Z7049" t="str">
        <f>_xlfn.XLOOKUP(Table2[[#This Row],[CountryCode]],Sheet2!A:A,Sheet2!B:B)</f>
        <v>India</v>
      </c>
    </row>
    <row r="7050" spans="1:26" x14ac:dyDescent="0.3">
      <c r="A7050">
        <v>18017237</v>
      </c>
      <c r="B7050">
        <v>1</v>
      </c>
      <c r="C7050" s="1" t="s">
        <v>4918</v>
      </c>
      <c r="D7050" t="s">
        <v>4969</v>
      </c>
      <c r="E7050" t="s">
        <v>4970</v>
      </c>
      <c r="F7050">
        <v>77.326564500000003</v>
      </c>
      <c r="G7050">
        <v>28.5680759</v>
      </c>
      <c r="H7050" t="s">
        <v>875</v>
      </c>
      <c r="I7050" t="s">
        <v>22</v>
      </c>
      <c r="J7050" t="s">
        <v>23</v>
      </c>
      <c r="K7050" t="s">
        <v>23</v>
      </c>
      <c r="L7050" t="s">
        <v>23</v>
      </c>
      <c r="M7050" t="s">
        <v>23</v>
      </c>
      <c r="N7050">
        <v>1</v>
      </c>
      <c r="O7050">
        <v>8</v>
      </c>
      <c r="P7050">
        <v>300</v>
      </c>
      <c r="Q7050">
        <v>3</v>
      </c>
      <c r="R7050" s="2" t="s">
        <v>1323</v>
      </c>
      <c r="S7050" s="1" t="s">
        <v>462</v>
      </c>
      <c r="T7050" t="s">
        <v>7316</v>
      </c>
      <c r="Z7050" t="str">
        <f>_xlfn.XLOOKUP(Table2[[#This Row],[CountryCode]],Sheet2!A:A,Sheet2!B:B)</f>
        <v>India</v>
      </c>
    </row>
    <row r="7051" spans="1:26" x14ac:dyDescent="0.3">
      <c r="A7051">
        <v>7939</v>
      </c>
      <c r="B7051">
        <v>1</v>
      </c>
      <c r="C7051" s="1" t="s">
        <v>4918</v>
      </c>
      <c r="D7051" t="s">
        <v>4969</v>
      </c>
      <c r="E7051" t="s">
        <v>4970</v>
      </c>
      <c r="F7051">
        <v>77.325497200000001</v>
      </c>
      <c r="G7051">
        <v>28.567253699999998</v>
      </c>
      <c r="H7051" t="s">
        <v>462</v>
      </c>
      <c r="I7051" t="s">
        <v>22</v>
      </c>
      <c r="J7051" t="s">
        <v>23</v>
      </c>
      <c r="K7051" t="s">
        <v>23</v>
      </c>
      <c r="L7051" t="s">
        <v>23</v>
      </c>
      <c r="M7051" t="s">
        <v>23</v>
      </c>
      <c r="N7051">
        <v>1</v>
      </c>
      <c r="O7051">
        <v>41</v>
      </c>
      <c r="P7051">
        <v>300</v>
      </c>
      <c r="Q7051">
        <v>3.5</v>
      </c>
      <c r="R7051" s="2" t="s">
        <v>1240</v>
      </c>
      <c r="S7051" s="1" t="s">
        <v>462</v>
      </c>
      <c r="Z7051" t="str">
        <f>_xlfn.XLOOKUP(Table2[[#This Row],[CountryCode]],Sheet2!A:A,Sheet2!B:B)</f>
        <v>India</v>
      </c>
    </row>
    <row r="7052" spans="1:26" x14ac:dyDescent="0.3">
      <c r="A7052">
        <v>3251</v>
      </c>
      <c r="B7052">
        <v>1</v>
      </c>
      <c r="C7052" s="1" t="s">
        <v>4918</v>
      </c>
      <c r="D7052" t="s">
        <v>4969</v>
      </c>
      <c r="E7052" t="s">
        <v>4970</v>
      </c>
      <c r="F7052">
        <v>77.325532499999994</v>
      </c>
      <c r="G7052">
        <v>28.567216299999998</v>
      </c>
      <c r="H7052" t="s">
        <v>358</v>
      </c>
      <c r="I7052" t="s">
        <v>22</v>
      </c>
      <c r="J7052" t="s">
        <v>28</v>
      </c>
      <c r="K7052" t="s">
        <v>23</v>
      </c>
      <c r="L7052" t="s">
        <v>23</v>
      </c>
      <c r="M7052" t="s">
        <v>23</v>
      </c>
      <c r="N7052">
        <v>3</v>
      </c>
      <c r="O7052">
        <v>517</v>
      </c>
      <c r="P7052">
        <v>1500</v>
      </c>
      <c r="Q7052">
        <v>3.7</v>
      </c>
      <c r="R7052" s="2" t="s">
        <v>111</v>
      </c>
      <c r="S7052" s="1" t="s">
        <v>358</v>
      </c>
      <c r="Z7052" t="str">
        <f>_xlfn.XLOOKUP(Table2[[#This Row],[CountryCode]],Sheet2!A:A,Sheet2!B:B)</f>
        <v>India</v>
      </c>
    </row>
    <row r="7053" spans="1:26" x14ac:dyDescent="0.3">
      <c r="A7053">
        <v>306688</v>
      </c>
      <c r="B7053">
        <v>1</v>
      </c>
      <c r="C7053" s="1" t="s">
        <v>4918</v>
      </c>
      <c r="D7053" t="s">
        <v>5131</v>
      </c>
      <c r="E7053" t="s">
        <v>5132</v>
      </c>
      <c r="F7053">
        <v>77.507701400000002</v>
      </c>
      <c r="G7053">
        <v>28.4642008</v>
      </c>
      <c r="H7053" t="s">
        <v>319</v>
      </c>
      <c r="I7053" t="s">
        <v>22</v>
      </c>
      <c r="J7053" t="s">
        <v>23</v>
      </c>
      <c r="K7053" t="s">
        <v>23</v>
      </c>
      <c r="L7053" t="s">
        <v>23</v>
      </c>
      <c r="M7053" t="s">
        <v>23</v>
      </c>
      <c r="N7053">
        <v>1</v>
      </c>
      <c r="O7053">
        <v>45</v>
      </c>
      <c r="P7053">
        <v>450</v>
      </c>
      <c r="Q7053">
        <v>3.2</v>
      </c>
      <c r="R7053" s="2" t="s">
        <v>3928</v>
      </c>
      <c r="S7053" s="1" t="s">
        <v>319</v>
      </c>
      <c r="Z7053" t="str">
        <f>_xlfn.XLOOKUP(Table2[[#This Row],[CountryCode]],Sheet2!A:A,Sheet2!B:B)</f>
        <v>India</v>
      </c>
    </row>
    <row r="7054" spans="1:26" x14ac:dyDescent="0.3">
      <c r="A7054">
        <v>7992</v>
      </c>
      <c r="B7054">
        <v>1</v>
      </c>
      <c r="C7054" s="1" t="s">
        <v>4918</v>
      </c>
      <c r="D7054" t="s">
        <v>5133</v>
      </c>
      <c r="E7054" t="s">
        <v>5134</v>
      </c>
      <c r="F7054">
        <v>77.332666799999998</v>
      </c>
      <c r="G7054">
        <v>28.5700866</v>
      </c>
      <c r="H7054" t="s">
        <v>553</v>
      </c>
      <c r="I7054" t="s">
        <v>22</v>
      </c>
      <c r="J7054" t="s">
        <v>23</v>
      </c>
      <c r="K7054" t="s">
        <v>23</v>
      </c>
      <c r="L7054" t="s">
        <v>23</v>
      </c>
      <c r="M7054" t="s">
        <v>23</v>
      </c>
      <c r="N7054">
        <v>1</v>
      </c>
      <c r="O7054">
        <v>603</v>
      </c>
      <c r="P7054">
        <v>300</v>
      </c>
      <c r="Q7054">
        <v>3.8</v>
      </c>
      <c r="R7054" s="2" t="s">
        <v>3844</v>
      </c>
      <c r="S7054" s="1" t="s">
        <v>553</v>
      </c>
      <c r="Z7054" t="str">
        <f>_xlfn.XLOOKUP(Table2[[#This Row],[CountryCode]],Sheet2!A:A,Sheet2!B:B)</f>
        <v>India</v>
      </c>
    </row>
    <row r="7055" spans="1:26" x14ac:dyDescent="0.3">
      <c r="A7055">
        <v>18268712</v>
      </c>
      <c r="B7055">
        <v>1</v>
      </c>
      <c r="C7055" s="1" t="s">
        <v>4918</v>
      </c>
      <c r="D7055" t="s">
        <v>5079</v>
      </c>
      <c r="E7055" t="s">
        <v>5080</v>
      </c>
      <c r="F7055">
        <v>77.320414110000002</v>
      </c>
      <c r="G7055">
        <v>28.56730645</v>
      </c>
      <c r="H7055" t="s">
        <v>5135</v>
      </c>
      <c r="I7055" t="s">
        <v>22</v>
      </c>
      <c r="J7055" t="s">
        <v>28</v>
      </c>
      <c r="K7055" t="s">
        <v>28</v>
      </c>
      <c r="L7055" t="s">
        <v>23</v>
      </c>
      <c r="M7055" t="s">
        <v>23</v>
      </c>
      <c r="N7055">
        <v>3</v>
      </c>
      <c r="O7055">
        <v>750</v>
      </c>
      <c r="P7055">
        <v>1500</v>
      </c>
      <c r="Q7055">
        <v>4.0999999999999996</v>
      </c>
      <c r="R7055" s="2" t="s">
        <v>2165</v>
      </c>
      <c r="S7055" s="1" t="s">
        <v>1453</v>
      </c>
      <c r="T7055" t="s">
        <v>7335</v>
      </c>
      <c r="Z7055" t="str">
        <f>_xlfn.XLOOKUP(Table2[[#This Row],[CountryCode]],Sheet2!A:A,Sheet2!B:B)</f>
        <v>India</v>
      </c>
    </row>
    <row r="7056" spans="1:26" x14ac:dyDescent="0.3">
      <c r="A7056">
        <v>9731</v>
      </c>
      <c r="B7056">
        <v>1</v>
      </c>
      <c r="C7056" s="1" t="s">
        <v>4918</v>
      </c>
      <c r="D7056" t="s">
        <v>4989</v>
      </c>
      <c r="E7056" t="s">
        <v>4990</v>
      </c>
      <c r="F7056">
        <v>77.512718899999996</v>
      </c>
      <c r="G7056">
        <v>28.471936700000001</v>
      </c>
      <c r="H7056" t="s">
        <v>21</v>
      </c>
      <c r="I7056" t="s">
        <v>22</v>
      </c>
      <c r="J7056" t="s">
        <v>23</v>
      </c>
      <c r="K7056" t="s">
        <v>28</v>
      </c>
      <c r="L7056" t="s">
        <v>23</v>
      </c>
      <c r="M7056" t="s">
        <v>23</v>
      </c>
      <c r="N7056">
        <v>1</v>
      </c>
      <c r="O7056">
        <v>4</v>
      </c>
      <c r="P7056">
        <v>200</v>
      </c>
      <c r="Q7056">
        <v>2.5</v>
      </c>
      <c r="R7056" s="2" t="s">
        <v>3675</v>
      </c>
      <c r="S7056" s="1" t="s">
        <v>21</v>
      </c>
      <c r="Z7056" t="str">
        <f>_xlfn.XLOOKUP(Table2[[#This Row],[CountryCode]],Sheet2!A:A,Sheet2!B:B)</f>
        <v>India</v>
      </c>
    </row>
    <row r="7057" spans="1:26" x14ac:dyDescent="0.3">
      <c r="A7057">
        <v>18258162</v>
      </c>
      <c r="B7057">
        <v>1</v>
      </c>
      <c r="C7057" s="1" t="s">
        <v>4918</v>
      </c>
      <c r="D7057" t="s">
        <v>4989</v>
      </c>
      <c r="E7057" t="s">
        <v>4990</v>
      </c>
      <c r="F7057">
        <v>77.507880599999993</v>
      </c>
      <c r="G7057">
        <v>28.466820299999998</v>
      </c>
      <c r="H7057" t="s">
        <v>21</v>
      </c>
      <c r="I7057" t="s">
        <v>22</v>
      </c>
      <c r="J7057" t="s">
        <v>23</v>
      </c>
      <c r="K7057" t="s">
        <v>28</v>
      </c>
      <c r="L7057" t="s">
        <v>23</v>
      </c>
      <c r="M7057" t="s">
        <v>23</v>
      </c>
      <c r="N7057">
        <v>2</v>
      </c>
      <c r="O7057">
        <v>24</v>
      </c>
      <c r="P7057">
        <v>600</v>
      </c>
      <c r="Q7057">
        <v>3.2</v>
      </c>
      <c r="R7057" s="2" t="s">
        <v>156</v>
      </c>
      <c r="S7057" s="1" t="s">
        <v>21</v>
      </c>
      <c r="Z7057" t="str">
        <f>_xlfn.XLOOKUP(Table2[[#This Row],[CountryCode]],Sheet2!A:A,Sheet2!B:B)</f>
        <v>India</v>
      </c>
    </row>
    <row r="7058" spans="1:26" x14ac:dyDescent="0.3">
      <c r="A7058">
        <v>302144</v>
      </c>
      <c r="B7058">
        <v>1</v>
      </c>
      <c r="C7058" s="1" t="s">
        <v>4918</v>
      </c>
      <c r="D7058" t="s">
        <v>4989</v>
      </c>
      <c r="E7058" t="s">
        <v>4990</v>
      </c>
      <c r="F7058">
        <v>77.523779200000007</v>
      </c>
      <c r="G7058">
        <v>28.4764154</v>
      </c>
      <c r="H7058" t="s">
        <v>304</v>
      </c>
      <c r="I7058" t="s">
        <v>22</v>
      </c>
      <c r="J7058" t="s">
        <v>28</v>
      </c>
      <c r="K7058" t="s">
        <v>23</v>
      </c>
      <c r="L7058" t="s">
        <v>23</v>
      </c>
      <c r="M7058" t="s">
        <v>23</v>
      </c>
      <c r="N7058">
        <v>2</v>
      </c>
      <c r="O7058">
        <v>17</v>
      </c>
      <c r="P7058">
        <v>800</v>
      </c>
      <c r="Q7058">
        <v>3.1</v>
      </c>
      <c r="R7058" s="2" t="s">
        <v>552</v>
      </c>
      <c r="S7058" s="1" t="s">
        <v>21</v>
      </c>
      <c r="Z7058" t="str">
        <f>_xlfn.XLOOKUP(Table2[[#This Row],[CountryCode]],Sheet2!A:A,Sheet2!B:B)</f>
        <v>India</v>
      </c>
    </row>
    <row r="7059" spans="1:26" x14ac:dyDescent="0.3">
      <c r="A7059">
        <v>8151</v>
      </c>
      <c r="B7059">
        <v>1</v>
      </c>
      <c r="C7059" s="1" t="s">
        <v>4918</v>
      </c>
      <c r="D7059" t="s">
        <v>4989</v>
      </c>
      <c r="E7059" t="s">
        <v>4990</v>
      </c>
      <c r="F7059">
        <v>77.514510900000005</v>
      </c>
      <c r="G7059">
        <v>28.472462</v>
      </c>
      <c r="H7059" t="s">
        <v>302</v>
      </c>
      <c r="I7059" t="s">
        <v>22</v>
      </c>
      <c r="J7059" t="s">
        <v>23</v>
      </c>
      <c r="K7059" t="s">
        <v>23</v>
      </c>
      <c r="L7059" t="s">
        <v>23</v>
      </c>
      <c r="M7059" t="s">
        <v>23</v>
      </c>
      <c r="N7059">
        <v>2</v>
      </c>
      <c r="O7059">
        <v>50</v>
      </c>
      <c r="P7059">
        <v>600</v>
      </c>
      <c r="Q7059">
        <v>2.8</v>
      </c>
      <c r="R7059" s="2" t="s">
        <v>1462</v>
      </c>
      <c r="S7059" s="1" t="s">
        <v>21</v>
      </c>
      <c r="Z7059" t="str">
        <f>_xlfn.XLOOKUP(Table2[[#This Row],[CountryCode]],Sheet2!A:A,Sheet2!B:B)</f>
        <v>India</v>
      </c>
    </row>
    <row r="7060" spans="1:26" x14ac:dyDescent="0.3">
      <c r="A7060">
        <v>439</v>
      </c>
      <c r="B7060">
        <v>1</v>
      </c>
      <c r="C7060" s="1" t="s">
        <v>4918</v>
      </c>
      <c r="D7060" t="s">
        <v>5081</v>
      </c>
      <c r="E7060" t="s">
        <v>5082</v>
      </c>
      <c r="F7060">
        <v>77.334785699999998</v>
      </c>
      <c r="G7060">
        <v>28.575916299999999</v>
      </c>
      <c r="H7060" t="s">
        <v>321</v>
      </c>
      <c r="I7060" t="s">
        <v>22</v>
      </c>
      <c r="J7060" t="s">
        <v>23</v>
      </c>
      <c r="K7060" t="s">
        <v>23</v>
      </c>
      <c r="L7060" t="s">
        <v>23</v>
      </c>
      <c r="M7060" t="s">
        <v>23</v>
      </c>
      <c r="N7060">
        <v>2</v>
      </c>
      <c r="O7060">
        <v>44</v>
      </c>
      <c r="P7060">
        <v>600</v>
      </c>
      <c r="Q7060">
        <v>2.6</v>
      </c>
      <c r="R7060" s="2" t="s">
        <v>3832</v>
      </c>
      <c r="S7060" s="1" t="s">
        <v>21</v>
      </c>
      <c r="T7060" t="s">
        <v>7318</v>
      </c>
      <c r="Z7060" t="str">
        <f>_xlfn.XLOOKUP(Table2[[#This Row],[CountryCode]],Sheet2!A:A,Sheet2!B:B)</f>
        <v>India</v>
      </c>
    </row>
    <row r="7061" spans="1:26" x14ac:dyDescent="0.3">
      <c r="A7061">
        <v>18364351</v>
      </c>
      <c r="B7061">
        <v>1</v>
      </c>
      <c r="C7061" s="1" t="s">
        <v>4918</v>
      </c>
      <c r="D7061" t="s">
        <v>5112</v>
      </c>
      <c r="E7061" t="s">
        <v>5113</v>
      </c>
      <c r="F7061">
        <v>77.528307799999993</v>
      </c>
      <c r="G7061">
        <v>28.458033400000001</v>
      </c>
      <c r="H7061" t="s">
        <v>304</v>
      </c>
      <c r="I7061" t="s">
        <v>22</v>
      </c>
      <c r="J7061" t="s">
        <v>23</v>
      </c>
      <c r="K7061" t="s">
        <v>28</v>
      </c>
      <c r="L7061" t="s">
        <v>23</v>
      </c>
      <c r="M7061" t="s">
        <v>23</v>
      </c>
      <c r="N7061">
        <v>1</v>
      </c>
      <c r="O7061">
        <v>5</v>
      </c>
      <c r="P7061">
        <v>450</v>
      </c>
      <c r="Q7061">
        <v>2.7</v>
      </c>
      <c r="R7061" s="2" t="s">
        <v>3486</v>
      </c>
      <c r="S7061" s="1" t="s">
        <v>21</v>
      </c>
      <c r="Z7061" t="str">
        <f>_xlfn.XLOOKUP(Table2[[#This Row],[CountryCode]],Sheet2!A:A,Sheet2!B:B)</f>
        <v>India</v>
      </c>
    </row>
    <row r="7062" spans="1:26" x14ac:dyDescent="0.3">
      <c r="A7062">
        <v>18382363</v>
      </c>
      <c r="B7062">
        <v>1</v>
      </c>
      <c r="C7062" s="1" t="s">
        <v>4918</v>
      </c>
      <c r="D7062" t="s">
        <v>4921</v>
      </c>
      <c r="E7062" t="s">
        <v>4922</v>
      </c>
      <c r="F7062">
        <v>77.338766000000007</v>
      </c>
      <c r="G7062">
        <v>28.600378200000002</v>
      </c>
      <c r="H7062" t="s">
        <v>5136</v>
      </c>
      <c r="I7062" t="s">
        <v>22</v>
      </c>
      <c r="J7062" t="s">
        <v>23</v>
      </c>
      <c r="K7062" t="s">
        <v>28</v>
      </c>
      <c r="L7062" t="s">
        <v>23</v>
      </c>
      <c r="M7062" t="s">
        <v>23</v>
      </c>
      <c r="N7062">
        <v>2</v>
      </c>
      <c r="O7062">
        <v>38</v>
      </c>
      <c r="P7062">
        <v>900</v>
      </c>
      <c r="Q7062">
        <v>3.7</v>
      </c>
      <c r="R7062" s="2" t="s">
        <v>4306</v>
      </c>
      <c r="S7062" s="1" t="s">
        <v>319</v>
      </c>
      <c r="T7062" t="s">
        <v>7335</v>
      </c>
      <c r="Z7062" t="str">
        <f>_xlfn.XLOOKUP(Table2[[#This Row],[CountryCode]],Sheet2!A:A,Sheet2!B:B)</f>
        <v>India</v>
      </c>
    </row>
    <row r="7063" spans="1:26" x14ac:dyDescent="0.3">
      <c r="A7063">
        <v>8061</v>
      </c>
      <c r="B7063">
        <v>1</v>
      </c>
      <c r="C7063" s="1" t="s">
        <v>4918</v>
      </c>
      <c r="D7063" t="s">
        <v>4763</v>
      </c>
      <c r="E7063" t="s">
        <v>4927</v>
      </c>
      <c r="F7063">
        <v>77.344178499999998</v>
      </c>
      <c r="G7063">
        <v>28.597059399999999</v>
      </c>
      <c r="H7063" t="s">
        <v>514</v>
      </c>
      <c r="I7063" t="s">
        <v>22</v>
      </c>
      <c r="J7063" t="s">
        <v>23</v>
      </c>
      <c r="K7063" t="s">
        <v>28</v>
      </c>
      <c r="L7063" t="s">
        <v>23</v>
      </c>
      <c r="M7063" t="s">
        <v>23</v>
      </c>
      <c r="N7063">
        <v>1</v>
      </c>
      <c r="O7063">
        <v>15</v>
      </c>
      <c r="P7063">
        <v>150</v>
      </c>
      <c r="Q7063">
        <v>2.2999999999999998</v>
      </c>
      <c r="R7063" s="2" t="s">
        <v>4095</v>
      </c>
      <c r="S7063" s="1" t="s">
        <v>450</v>
      </c>
      <c r="Z7063" t="str">
        <f>_xlfn.XLOOKUP(Table2[[#This Row],[CountryCode]],Sheet2!A:A,Sheet2!B:B)</f>
        <v>India</v>
      </c>
    </row>
    <row r="7064" spans="1:26" x14ac:dyDescent="0.3">
      <c r="A7064">
        <v>18393840</v>
      </c>
      <c r="B7064">
        <v>1</v>
      </c>
      <c r="C7064" s="1" t="s">
        <v>4918</v>
      </c>
      <c r="D7064" t="s">
        <v>4928</v>
      </c>
      <c r="E7064" t="s">
        <v>4929</v>
      </c>
      <c r="F7064">
        <v>77.410218700000001</v>
      </c>
      <c r="G7064">
        <v>28.5007418</v>
      </c>
      <c r="H7064" t="s">
        <v>302</v>
      </c>
      <c r="I7064" t="s">
        <v>22</v>
      </c>
      <c r="J7064" t="s">
        <v>23</v>
      </c>
      <c r="K7064" t="s">
        <v>23</v>
      </c>
      <c r="L7064" t="s">
        <v>23</v>
      </c>
      <c r="M7064" t="s">
        <v>23</v>
      </c>
      <c r="N7064">
        <v>3</v>
      </c>
      <c r="O7064">
        <v>7</v>
      </c>
      <c r="P7064">
        <v>1400</v>
      </c>
      <c r="Q7064">
        <v>2.8</v>
      </c>
      <c r="R7064" s="2" t="s">
        <v>2180</v>
      </c>
      <c r="S7064" s="1" t="s">
        <v>21</v>
      </c>
      <c r="Z7064" t="str">
        <f>_xlfn.XLOOKUP(Table2[[#This Row],[CountryCode]],Sheet2!A:A,Sheet2!B:B)</f>
        <v>India</v>
      </c>
    </row>
    <row r="7065" spans="1:26" x14ac:dyDescent="0.3">
      <c r="A7065">
        <v>18393815</v>
      </c>
      <c r="B7065">
        <v>1</v>
      </c>
      <c r="C7065" s="1" t="s">
        <v>4918</v>
      </c>
      <c r="D7065" t="s">
        <v>4928</v>
      </c>
      <c r="E7065" t="s">
        <v>4929</v>
      </c>
      <c r="F7065">
        <v>77.373477399999999</v>
      </c>
      <c r="G7065">
        <v>28.516193699999999</v>
      </c>
      <c r="H7065" t="s">
        <v>397</v>
      </c>
      <c r="I7065" t="s">
        <v>22</v>
      </c>
      <c r="J7065" t="s">
        <v>23</v>
      </c>
      <c r="K7065" t="s">
        <v>23</v>
      </c>
      <c r="L7065" t="s">
        <v>23</v>
      </c>
      <c r="M7065" t="s">
        <v>23</v>
      </c>
      <c r="N7065">
        <v>2</v>
      </c>
      <c r="O7065">
        <v>3</v>
      </c>
      <c r="P7065">
        <v>700</v>
      </c>
      <c r="Q7065">
        <v>1</v>
      </c>
      <c r="R7065" s="2" t="s">
        <v>2165</v>
      </c>
      <c r="S7065" s="1" t="s">
        <v>313</v>
      </c>
      <c r="Z7065" t="str">
        <f>_xlfn.XLOOKUP(Table2[[#This Row],[CountryCode]],Sheet2!A:A,Sheet2!B:B)</f>
        <v>India</v>
      </c>
    </row>
    <row r="7066" spans="1:26" x14ac:dyDescent="0.3">
      <c r="A7066">
        <v>18372688</v>
      </c>
      <c r="B7066">
        <v>1</v>
      </c>
      <c r="C7066" s="1" t="s">
        <v>4918</v>
      </c>
      <c r="D7066" t="s">
        <v>4928</v>
      </c>
      <c r="E7066" t="s">
        <v>4929</v>
      </c>
      <c r="F7066">
        <v>77.377885599999999</v>
      </c>
      <c r="G7066">
        <v>28.513811499999999</v>
      </c>
      <c r="H7066" t="s">
        <v>5137</v>
      </c>
      <c r="I7066" t="s">
        <v>22</v>
      </c>
      <c r="J7066" t="s">
        <v>28</v>
      </c>
      <c r="K7066" t="s">
        <v>23</v>
      </c>
      <c r="L7066" t="s">
        <v>23</v>
      </c>
      <c r="M7066" t="s">
        <v>23</v>
      </c>
      <c r="N7066">
        <v>3</v>
      </c>
      <c r="O7066">
        <v>108</v>
      </c>
      <c r="P7066">
        <v>1300</v>
      </c>
      <c r="Q7066">
        <v>4.2</v>
      </c>
      <c r="R7066" s="2" t="s">
        <v>2698</v>
      </c>
      <c r="S7066" s="1" t="s">
        <v>1348</v>
      </c>
      <c r="T7066" t="s">
        <v>7335</v>
      </c>
      <c r="Z7066" t="str">
        <f>_xlfn.XLOOKUP(Table2[[#This Row],[CountryCode]],Sheet2!A:A,Sheet2!B:B)</f>
        <v>India</v>
      </c>
    </row>
    <row r="7067" spans="1:26" x14ac:dyDescent="0.3">
      <c r="A7067">
        <v>18161600</v>
      </c>
      <c r="B7067">
        <v>1</v>
      </c>
      <c r="C7067" s="1" t="s">
        <v>4918</v>
      </c>
      <c r="D7067" t="s">
        <v>5027</v>
      </c>
      <c r="E7067" t="s">
        <v>5028</v>
      </c>
      <c r="F7067">
        <v>0</v>
      </c>
      <c r="G7067">
        <v>0</v>
      </c>
      <c r="H7067" t="s">
        <v>319</v>
      </c>
      <c r="I7067" t="s">
        <v>22</v>
      </c>
      <c r="J7067" t="s">
        <v>23</v>
      </c>
      <c r="K7067" t="s">
        <v>23</v>
      </c>
      <c r="L7067" t="s">
        <v>23</v>
      </c>
      <c r="M7067" t="s">
        <v>23</v>
      </c>
      <c r="N7067">
        <v>1</v>
      </c>
      <c r="O7067">
        <v>2</v>
      </c>
      <c r="P7067">
        <v>450</v>
      </c>
      <c r="Q7067">
        <v>1</v>
      </c>
      <c r="R7067" s="2" t="s">
        <v>562</v>
      </c>
      <c r="S7067" s="1" t="s">
        <v>319</v>
      </c>
      <c r="Z7067" t="str">
        <f>_xlfn.XLOOKUP(Table2[[#This Row],[CountryCode]],Sheet2!A:A,Sheet2!B:B)</f>
        <v>India</v>
      </c>
    </row>
    <row r="7068" spans="1:26" x14ac:dyDescent="0.3">
      <c r="A7068">
        <v>18427226</v>
      </c>
      <c r="B7068">
        <v>1</v>
      </c>
      <c r="C7068" s="1" t="s">
        <v>4918</v>
      </c>
      <c r="D7068" t="s">
        <v>4944</v>
      </c>
      <c r="E7068" t="s">
        <v>4945</v>
      </c>
      <c r="F7068">
        <v>77.314390900000006</v>
      </c>
      <c r="G7068">
        <v>28.5837833</v>
      </c>
      <c r="H7068" t="s">
        <v>304</v>
      </c>
      <c r="I7068" t="s">
        <v>22</v>
      </c>
      <c r="J7068" t="s">
        <v>23</v>
      </c>
      <c r="K7068" t="s">
        <v>23</v>
      </c>
      <c r="L7068" t="s">
        <v>23</v>
      </c>
      <c r="M7068" t="s">
        <v>23</v>
      </c>
      <c r="N7068">
        <v>1</v>
      </c>
      <c r="O7068">
        <v>4</v>
      </c>
      <c r="P7068">
        <v>300</v>
      </c>
      <c r="Q7068">
        <v>2.9</v>
      </c>
      <c r="R7068" s="2" t="s">
        <v>1668</v>
      </c>
      <c r="S7068" s="1" t="s">
        <v>21</v>
      </c>
      <c r="Z7068" t="str">
        <f>_xlfn.XLOOKUP(Table2[[#This Row],[CountryCode]],Sheet2!A:A,Sheet2!B:B)</f>
        <v>India</v>
      </c>
    </row>
    <row r="7069" spans="1:26" x14ac:dyDescent="0.3">
      <c r="A7069">
        <v>395</v>
      </c>
      <c r="B7069">
        <v>1</v>
      </c>
      <c r="C7069" s="1" t="s">
        <v>4918</v>
      </c>
      <c r="D7069" t="s">
        <v>5007</v>
      </c>
      <c r="E7069" t="s">
        <v>5008</v>
      </c>
      <c r="F7069">
        <v>77.328325000000007</v>
      </c>
      <c r="G7069">
        <v>28.577548199999999</v>
      </c>
      <c r="H7069" t="s">
        <v>413</v>
      </c>
      <c r="I7069" t="s">
        <v>22</v>
      </c>
      <c r="J7069" t="s">
        <v>23</v>
      </c>
      <c r="K7069" t="s">
        <v>28</v>
      </c>
      <c r="L7069" t="s">
        <v>23</v>
      </c>
      <c r="M7069" t="s">
        <v>23</v>
      </c>
      <c r="N7069">
        <v>2</v>
      </c>
      <c r="O7069">
        <v>62</v>
      </c>
      <c r="P7069">
        <v>800</v>
      </c>
      <c r="Q7069">
        <v>2.2999999999999998</v>
      </c>
      <c r="R7069" s="2" t="s">
        <v>3221</v>
      </c>
      <c r="S7069" s="1" t="s">
        <v>383</v>
      </c>
      <c r="T7069" t="s">
        <v>7316</v>
      </c>
      <c r="Z7069" t="str">
        <f>_xlfn.XLOOKUP(Table2[[#This Row],[CountryCode]],Sheet2!A:A,Sheet2!B:B)</f>
        <v>India</v>
      </c>
    </row>
    <row r="7070" spans="1:26" x14ac:dyDescent="0.3">
      <c r="A7070">
        <v>18204467</v>
      </c>
      <c r="B7070">
        <v>1</v>
      </c>
      <c r="C7070" s="1" t="s">
        <v>4918</v>
      </c>
      <c r="D7070" t="s">
        <v>5070</v>
      </c>
      <c r="E7070" t="s">
        <v>5071</v>
      </c>
      <c r="F7070">
        <v>77.3499908</v>
      </c>
      <c r="G7070">
        <v>28.586619599999999</v>
      </c>
      <c r="H7070" t="s">
        <v>466</v>
      </c>
      <c r="I7070" t="s">
        <v>22</v>
      </c>
      <c r="J7070" t="s">
        <v>23</v>
      </c>
      <c r="K7070" t="s">
        <v>23</v>
      </c>
      <c r="L7070" t="s">
        <v>23</v>
      </c>
      <c r="M7070" t="s">
        <v>23</v>
      </c>
      <c r="N7070">
        <v>1</v>
      </c>
      <c r="O7070">
        <v>8</v>
      </c>
      <c r="P7070">
        <v>300</v>
      </c>
      <c r="Q7070">
        <v>3</v>
      </c>
      <c r="R7070" s="2" t="s">
        <v>2790</v>
      </c>
      <c r="S7070" s="1" t="s">
        <v>21</v>
      </c>
      <c r="Z7070" t="str">
        <f>_xlfn.XLOOKUP(Table2[[#This Row],[CountryCode]],Sheet2!A:A,Sheet2!B:B)</f>
        <v>India</v>
      </c>
    </row>
    <row r="7071" spans="1:26" x14ac:dyDescent="0.3">
      <c r="A7071">
        <v>18204489</v>
      </c>
      <c r="B7071">
        <v>1</v>
      </c>
      <c r="C7071" s="1" t="s">
        <v>4918</v>
      </c>
      <c r="D7071" t="s">
        <v>5031</v>
      </c>
      <c r="E7071" t="s">
        <v>5032</v>
      </c>
      <c r="F7071">
        <v>77.340024999999997</v>
      </c>
      <c r="G7071">
        <v>28.565491000000002</v>
      </c>
      <c r="H7071" t="s">
        <v>358</v>
      </c>
      <c r="I7071" t="s">
        <v>22</v>
      </c>
      <c r="J7071" t="s">
        <v>23</v>
      </c>
      <c r="K7071" t="s">
        <v>28</v>
      </c>
      <c r="L7071" t="s">
        <v>23</v>
      </c>
      <c r="M7071" t="s">
        <v>23</v>
      </c>
      <c r="N7071">
        <v>2</v>
      </c>
      <c r="O7071">
        <v>113</v>
      </c>
      <c r="P7071">
        <v>700</v>
      </c>
      <c r="Q7071">
        <v>3.8</v>
      </c>
      <c r="R7071" s="2" t="s">
        <v>2885</v>
      </c>
      <c r="S7071" s="1" t="s">
        <v>358</v>
      </c>
      <c r="Z7071" t="str">
        <f>_xlfn.XLOOKUP(Table2[[#This Row],[CountryCode]],Sheet2!A:A,Sheet2!B:B)</f>
        <v>India</v>
      </c>
    </row>
    <row r="7072" spans="1:26" x14ac:dyDescent="0.3">
      <c r="A7072">
        <v>18284048</v>
      </c>
      <c r="B7072">
        <v>1</v>
      </c>
      <c r="C7072" s="1" t="s">
        <v>4918</v>
      </c>
      <c r="D7072" t="s">
        <v>5031</v>
      </c>
      <c r="E7072" t="s">
        <v>5032</v>
      </c>
      <c r="F7072">
        <v>77.345728500000007</v>
      </c>
      <c r="G7072">
        <v>28.5699307</v>
      </c>
      <c r="H7072" t="s">
        <v>358</v>
      </c>
      <c r="I7072" t="s">
        <v>22</v>
      </c>
      <c r="J7072" t="s">
        <v>23</v>
      </c>
      <c r="K7072" t="s">
        <v>23</v>
      </c>
      <c r="L7072" t="s">
        <v>23</v>
      </c>
      <c r="M7072" t="s">
        <v>23</v>
      </c>
      <c r="N7072">
        <v>1</v>
      </c>
      <c r="O7072">
        <v>2</v>
      </c>
      <c r="P7072">
        <v>350</v>
      </c>
      <c r="Q7072">
        <v>1</v>
      </c>
      <c r="R7072" s="2" t="s">
        <v>2166</v>
      </c>
      <c r="S7072" s="1" t="s">
        <v>358</v>
      </c>
      <c r="Z7072" t="str">
        <f>_xlfn.XLOOKUP(Table2[[#This Row],[CountryCode]],Sheet2!A:A,Sheet2!B:B)</f>
        <v>India</v>
      </c>
    </row>
    <row r="7073" spans="1:26" x14ac:dyDescent="0.3">
      <c r="A7073">
        <v>18370702</v>
      </c>
      <c r="B7073">
        <v>1</v>
      </c>
      <c r="C7073" s="1" t="s">
        <v>4918</v>
      </c>
      <c r="D7073" t="s">
        <v>4979</v>
      </c>
      <c r="E7073" t="s">
        <v>4978</v>
      </c>
      <c r="F7073">
        <v>77.360309299999997</v>
      </c>
      <c r="G7073">
        <v>28.561366799999998</v>
      </c>
      <c r="H7073" t="s">
        <v>5138</v>
      </c>
      <c r="I7073" t="s">
        <v>22</v>
      </c>
      <c r="J7073" t="s">
        <v>23</v>
      </c>
      <c r="K7073" t="s">
        <v>28</v>
      </c>
      <c r="L7073" t="s">
        <v>23</v>
      </c>
      <c r="M7073" t="s">
        <v>23</v>
      </c>
      <c r="N7073">
        <v>2</v>
      </c>
      <c r="O7073">
        <v>15</v>
      </c>
      <c r="P7073">
        <v>600</v>
      </c>
      <c r="Q7073">
        <v>3.3</v>
      </c>
      <c r="R7073" s="2" t="s">
        <v>2881</v>
      </c>
      <c r="S7073" s="1" t="s">
        <v>21</v>
      </c>
      <c r="T7073" t="s">
        <v>7401</v>
      </c>
      <c r="Z7073" t="str">
        <f>_xlfn.XLOOKUP(Table2[[#This Row],[CountryCode]],Sheet2!A:A,Sheet2!B:B)</f>
        <v>India</v>
      </c>
    </row>
    <row r="7074" spans="1:26" x14ac:dyDescent="0.3">
      <c r="A7074">
        <v>307974</v>
      </c>
      <c r="B7074">
        <v>1</v>
      </c>
      <c r="C7074" s="1" t="s">
        <v>4918</v>
      </c>
      <c r="D7074" t="s">
        <v>4979</v>
      </c>
      <c r="E7074" t="s">
        <v>4978</v>
      </c>
      <c r="F7074">
        <v>77.359136300000003</v>
      </c>
      <c r="G7074">
        <v>28.561643400000001</v>
      </c>
      <c r="H7074" t="s">
        <v>304</v>
      </c>
      <c r="I7074" t="s">
        <v>22</v>
      </c>
      <c r="J7074" t="s">
        <v>23</v>
      </c>
      <c r="K7074" t="s">
        <v>28</v>
      </c>
      <c r="L7074" t="s">
        <v>23</v>
      </c>
      <c r="M7074" t="s">
        <v>23</v>
      </c>
      <c r="N7074">
        <v>2</v>
      </c>
      <c r="O7074">
        <v>3</v>
      </c>
      <c r="P7074">
        <v>600</v>
      </c>
      <c r="Q7074">
        <v>1</v>
      </c>
      <c r="R7074" s="2" t="s">
        <v>3218</v>
      </c>
      <c r="S7074" s="1" t="s">
        <v>21</v>
      </c>
      <c r="Z7074" t="str">
        <f>_xlfn.XLOOKUP(Table2[[#This Row],[CountryCode]],Sheet2!A:A,Sheet2!B:B)</f>
        <v>India</v>
      </c>
    </row>
    <row r="7075" spans="1:26" x14ac:dyDescent="0.3">
      <c r="A7075">
        <v>18383527</v>
      </c>
      <c r="B7075">
        <v>1</v>
      </c>
      <c r="C7075" s="1" t="s">
        <v>4918</v>
      </c>
      <c r="D7075" t="s">
        <v>4951</v>
      </c>
      <c r="E7075" t="s">
        <v>4952</v>
      </c>
      <c r="F7075">
        <v>77.332326800000004</v>
      </c>
      <c r="G7075">
        <v>28.557973400000002</v>
      </c>
      <c r="H7075" t="s">
        <v>304</v>
      </c>
      <c r="I7075" t="s">
        <v>22</v>
      </c>
      <c r="J7075" t="s">
        <v>23</v>
      </c>
      <c r="K7075" t="s">
        <v>28</v>
      </c>
      <c r="L7075" t="s">
        <v>23</v>
      </c>
      <c r="M7075" t="s">
        <v>23</v>
      </c>
      <c r="N7075">
        <v>2</v>
      </c>
      <c r="O7075">
        <v>18</v>
      </c>
      <c r="P7075">
        <v>600</v>
      </c>
      <c r="Q7075">
        <v>3.4</v>
      </c>
      <c r="R7075" s="2" t="s">
        <v>4994</v>
      </c>
      <c r="S7075" s="1" t="s">
        <v>21</v>
      </c>
      <c r="Z7075" t="str">
        <f>_xlfn.XLOOKUP(Table2[[#This Row],[CountryCode]],Sheet2!A:A,Sheet2!B:B)</f>
        <v>India</v>
      </c>
    </row>
    <row r="7076" spans="1:26" x14ac:dyDescent="0.3">
      <c r="A7076">
        <v>312978</v>
      </c>
      <c r="B7076">
        <v>1</v>
      </c>
      <c r="C7076" s="1" t="s">
        <v>4918</v>
      </c>
      <c r="D7076" t="s">
        <v>4794</v>
      </c>
      <c r="E7076" t="s">
        <v>5033</v>
      </c>
      <c r="F7076">
        <v>77.324500400000005</v>
      </c>
      <c r="G7076">
        <v>28.587873399999999</v>
      </c>
      <c r="H7076" t="s">
        <v>21</v>
      </c>
      <c r="I7076" t="s">
        <v>22</v>
      </c>
      <c r="J7076" t="s">
        <v>23</v>
      </c>
      <c r="K7076" t="s">
        <v>28</v>
      </c>
      <c r="L7076" t="s">
        <v>23</v>
      </c>
      <c r="M7076" t="s">
        <v>23</v>
      </c>
      <c r="N7076">
        <v>1</v>
      </c>
      <c r="O7076">
        <v>87</v>
      </c>
      <c r="P7076">
        <v>300</v>
      </c>
      <c r="Q7076">
        <v>3.5</v>
      </c>
      <c r="R7076" s="2" t="s">
        <v>1865</v>
      </c>
      <c r="S7076" s="1" t="s">
        <v>21</v>
      </c>
      <c r="Z7076" t="str">
        <f>_xlfn.XLOOKUP(Table2[[#This Row],[CountryCode]],Sheet2!A:A,Sheet2!B:B)</f>
        <v>India</v>
      </c>
    </row>
    <row r="7077" spans="1:26" x14ac:dyDescent="0.3">
      <c r="A7077">
        <v>18371395</v>
      </c>
      <c r="B7077">
        <v>1</v>
      </c>
      <c r="C7077" s="1" t="s">
        <v>4918</v>
      </c>
      <c r="D7077" t="s">
        <v>4469</v>
      </c>
      <c r="E7077" t="s">
        <v>4953</v>
      </c>
      <c r="F7077">
        <v>77.362309199999999</v>
      </c>
      <c r="G7077">
        <v>28.570601799999999</v>
      </c>
      <c r="H7077" t="s">
        <v>5139</v>
      </c>
      <c r="I7077" t="s">
        <v>22</v>
      </c>
      <c r="J7077" t="s">
        <v>23</v>
      </c>
      <c r="K7077" t="s">
        <v>28</v>
      </c>
      <c r="L7077" t="s">
        <v>28</v>
      </c>
      <c r="M7077" t="s">
        <v>23</v>
      </c>
      <c r="N7077">
        <v>2</v>
      </c>
      <c r="O7077">
        <v>48</v>
      </c>
      <c r="P7077">
        <v>550</v>
      </c>
      <c r="Q7077">
        <v>3.2</v>
      </c>
      <c r="R7077" s="2" t="s">
        <v>5140</v>
      </c>
      <c r="S7077" s="1" t="s">
        <v>337</v>
      </c>
      <c r="T7077" t="s">
        <v>7335</v>
      </c>
      <c r="U7077" t="s">
        <v>7326</v>
      </c>
      <c r="V7077" t="s">
        <v>7318</v>
      </c>
      <c r="Z7077" t="str">
        <f>_xlfn.XLOOKUP(Table2[[#This Row],[CountryCode]],Sheet2!A:A,Sheet2!B:B)</f>
        <v>India</v>
      </c>
    </row>
    <row r="7078" spans="1:26" x14ac:dyDescent="0.3">
      <c r="A7078">
        <v>18432227</v>
      </c>
      <c r="B7078">
        <v>1</v>
      </c>
      <c r="C7078" s="1" t="s">
        <v>4918</v>
      </c>
      <c r="D7078" t="s">
        <v>4469</v>
      </c>
      <c r="E7078" t="s">
        <v>4953</v>
      </c>
      <c r="F7078">
        <v>77.361896000000002</v>
      </c>
      <c r="G7078">
        <v>28.570470400000001</v>
      </c>
      <c r="H7078" t="s">
        <v>372</v>
      </c>
      <c r="I7078" t="s">
        <v>22</v>
      </c>
      <c r="J7078" t="s">
        <v>23</v>
      </c>
      <c r="K7078" t="s">
        <v>28</v>
      </c>
      <c r="L7078" t="s">
        <v>23</v>
      </c>
      <c r="M7078" t="s">
        <v>23</v>
      </c>
      <c r="N7078">
        <v>2</v>
      </c>
      <c r="O7078">
        <v>12</v>
      </c>
      <c r="P7078">
        <v>600</v>
      </c>
      <c r="Q7078">
        <v>2.2999999999999998</v>
      </c>
      <c r="R7078" s="2" t="s">
        <v>950</v>
      </c>
      <c r="S7078" s="1" t="s">
        <v>343</v>
      </c>
      <c r="Z7078" t="str">
        <f>_xlfn.XLOOKUP(Table2[[#This Row],[CountryCode]],Sheet2!A:A,Sheet2!B:B)</f>
        <v>India</v>
      </c>
    </row>
    <row r="7079" spans="1:26" x14ac:dyDescent="0.3">
      <c r="A7079">
        <v>313164</v>
      </c>
      <c r="B7079">
        <v>1</v>
      </c>
      <c r="C7079" s="1" t="s">
        <v>4918</v>
      </c>
      <c r="D7079" t="s">
        <v>4963</v>
      </c>
      <c r="E7079" t="s">
        <v>4964</v>
      </c>
      <c r="F7079">
        <v>77.367659099999997</v>
      </c>
      <c r="G7079">
        <v>28.583248099999999</v>
      </c>
      <c r="H7079" t="s">
        <v>304</v>
      </c>
      <c r="I7079" t="s">
        <v>22</v>
      </c>
      <c r="J7079" t="s">
        <v>23</v>
      </c>
      <c r="K7079" t="s">
        <v>28</v>
      </c>
      <c r="L7079" t="s">
        <v>23</v>
      </c>
      <c r="M7079" t="s">
        <v>23</v>
      </c>
      <c r="N7079">
        <v>2</v>
      </c>
      <c r="O7079">
        <v>29</v>
      </c>
      <c r="P7079">
        <v>650</v>
      </c>
      <c r="Q7079">
        <v>3.1</v>
      </c>
      <c r="R7079" s="2" t="s">
        <v>5141</v>
      </c>
      <c r="S7079" s="1" t="s">
        <v>21</v>
      </c>
      <c r="Z7079" t="str">
        <f>_xlfn.XLOOKUP(Table2[[#This Row],[CountryCode]],Sheet2!A:A,Sheet2!B:B)</f>
        <v>India</v>
      </c>
    </row>
    <row r="7080" spans="1:26" x14ac:dyDescent="0.3">
      <c r="A7080">
        <v>8068</v>
      </c>
      <c r="B7080">
        <v>1</v>
      </c>
      <c r="C7080" s="1" t="s">
        <v>4918</v>
      </c>
      <c r="D7080" t="s">
        <v>5039</v>
      </c>
      <c r="E7080" t="s">
        <v>5040</v>
      </c>
      <c r="F7080">
        <v>77.346934200000007</v>
      </c>
      <c r="G7080">
        <v>28.607024299999999</v>
      </c>
      <c r="H7080" t="s">
        <v>358</v>
      </c>
      <c r="I7080" t="s">
        <v>22</v>
      </c>
      <c r="J7080" t="s">
        <v>23</v>
      </c>
      <c r="K7080" t="s">
        <v>23</v>
      </c>
      <c r="L7080" t="s">
        <v>23</v>
      </c>
      <c r="M7080" t="s">
        <v>23</v>
      </c>
      <c r="N7080">
        <v>1</v>
      </c>
      <c r="O7080">
        <v>4</v>
      </c>
      <c r="P7080">
        <v>150</v>
      </c>
      <c r="Q7080">
        <v>2.9</v>
      </c>
      <c r="R7080" s="2" t="s">
        <v>3485</v>
      </c>
      <c r="S7080" s="1" t="s">
        <v>358</v>
      </c>
      <c r="Z7080" t="str">
        <f>_xlfn.XLOOKUP(Table2[[#This Row],[CountryCode]],Sheet2!A:A,Sheet2!B:B)</f>
        <v>India</v>
      </c>
    </row>
    <row r="7081" spans="1:26" x14ac:dyDescent="0.3">
      <c r="A7081">
        <v>18391140</v>
      </c>
      <c r="B7081">
        <v>1</v>
      </c>
      <c r="C7081" s="1" t="s">
        <v>4918</v>
      </c>
      <c r="D7081" t="s">
        <v>5019</v>
      </c>
      <c r="E7081" t="s">
        <v>5020</v>
      </c>
      <c r="F7081">
        <v>77.372493300000002</v>
      </c>
      <c r="G7081">
        <v>28.608646100000001</v>
      </c>
      <c r="H7081" t="s">
        <v>337</v>
      </c>
      <c r="I7081" t="s">
        <v>22</v>
      </c>
      <c r="J7081" t="s">
        <v>23</v>
      </c>
      <c r="K7081" t="s">
        <v>23</v>
      </c>
      <c r="L7081" t="s">
        <v>23</v>
      </c>
      <c r="M7081" t="s">
        <v>23</v>
      </c>
      <c r="N7081">
        <v>1</v>
      </c>
      <c r="O7081">
        <v>10</v>
      </c>
      <c r="P7081">
        <v>350</v>
      </c>
      <c r="Q7081">
        <v>3.1</v>
      </c>
      <c r="R7081" s="2" t="s">
        <v>3831</v>
      </c>
      <c r="S7081" s="1" t="s">
        <v>337</v>
      </c>
      <c r="Z7081" t="str">
        <f>_xlfn.XLOOKUP(Table2[[#This Row],[CountryCode]],Sheet2!A:A,Sheet2!B:B)</f>
        <v>India</v>
      </c>
    </row>
    <row r="7082" spans="1:26" x14ac:dyDescent="0.3">
      <c r="A7082">
        <v>4469</v>
      </c>
      <c r="B7082">
        <v>1</v>
      </c>
      <c r="C7082" s="1" t="s">
        <v>4918</v>
      </c>
      <c r="D7082" t="s">
        <v>4965</v>
      </c>
      <c r="E7082" t="s">
        <v>4966</v>
      </c>
      <c r="F7082">
        <v>77.362545499999996</v>
      </c>
      <c r="G7082">
        <v>28.612799500000001</v>
      </c>
      <c r="H7082" t="s">
        <v>400</v>
      </c>
      <c r="I7082" t="s">
        <v>22</v>
      </c>
      <c r="J7082" t="s">
        <v>28</v>
      </c>
      <c r="K7082" t="s">
        <v>23</v>
      </c>
      <c r="L7082" t="s">
        <v>23</v>
      </c>
      <c r="M7082" t="s">
        <v>23</v>
      </c>
      <c r="N7082">
        <v>3</v>
      </c>
      <c r="O7082">
        <v>325</v>
      </c>
      <c r="P7082">
        <v>1100</v>
      </c>
      <c r="Q7082">
        <v>3.2</v>
      </c>
      <c r="R7082" s="2" t="s">
        <v>3219</v>
      </c>
      <c r="S7082" s="1" t="s">
        <v>21</v>
      </c>
      <c r="T7082" t="s">
        <v>7320</v>
      </c>
      <c r="Z7082" t="str">
        <f>_xlfn.XLOOKUP(Table2[[#This Row],[CountryCode]],Sheet2!A:A,Sheet2!B:B)</f>
        <v>India</v>
      </c>
    </row>
    <row r="7083" spans="1:26" x14ac:dyDescent="0.3">
      <c r="A7083">
        <v>5777</v>
      </c>
      <c r="B7083">
        <v>1</v>
      </c>
      <c r="C7083" s="1" t="s">
        <v>4918</v>
      </c>
      <c r="D7083" t="s">
        <v>4965</v>
      </c>
      <c r="E7083" t="s">
        <v>4966</v>
      </c>
      <c r="F7083">
        <v>77.366582500000007</v>
      </c>
      <c r="G7083">
        <v>28.612911</v>
      </c>
      <c r="H7083" t="s">
        <v>358</v>
      </c>
      <c r="I7083" t="s">
        <v>22</v>
      </c>
      <c r="J7083" t="s">
        <v>23</v>
      </c>
      <c r="K7083" t="s">
        <v>23</v>
      </c>
      <c r="L7083" t="s">
        <v>23</v>
      </c>
      <c r="M7083" t="s">
        <v>23</v>
      </c>
      <c r="N7083">
        <v>1</v>
      </c>
      <c r="O7083">
        <v>4</v>
      </c>
      <c r="P7083">
        <v>250</v>
      </c>
      <c r="Q7083">
        <v>2.9</v>
      </c>
      <c r="R7083" s="2" t="s">
        <v>4012</v>
      </c>
      <c r="S7083" s="1" t="s">
        <v>358</v>
      </c>
      <c r="Z7083" t="str">
        <f>_xlfn.XLOOKUP(Table2[[#This Row],[CountryCode]],Sheet2!A:A,Sheet2!B:B)</f>
        <v>India</v>
      </c>
    </row>
    <row r="7084" spans="1:26" x14ac:dyDescent="0.3">
      <c r="A7084">
        <v>18391137</v>
      </c>
      <c r="B7084">
        <v>1</v>
      </c>
      <c r="C7084" s="1" t="s">
        <v>4918</v>
      </c>
      <c r="D7084" t="s">
        <v>4933</v>
      </c>
      <c r="E7084" t="s">
        <v>4934</v>
      </c>
      <c r="F7084">
        <v>77.385310000000004</v>
      </c>
      <c r="G7084">
        <v>28.625608</v>
      </c>
      <c r="H7084" t="s">
        <v>321</v>
      </c>
      <c r="I7084" t="s">
        <v>22</v>
      </c>
      <c r="J7084" t="s">
        <v>23</v>
      </c>
      <c r="K7084" t="s">
        <v>28</v>
      </c>
      <c r="L7084" t="s">
        <v>23</v>
      </c>
      <c r="M7084" t="s">
        <v>23</v>
      </c>
      <c r="N7084">
        <v>2</v>
      </c>
      <c r="O7084">
        <v>4</v>
      </c>
      <c r="P7084">
        <v>750</v>
      </c>
      <c r="Q7084">
        <v>2.6</v>
      </c>
      <c r="R7084" s="2" t="s">
        <v>1805</v>
      </c>
      <c r="S7084" s="1" t="s">
        <v>21</v>
      </c>
      <c r="T7084" t="s">
        <v>7318</v>
      </c>
      <c r="Z7084" t="str">
        <f>_xlfn.XLOOKUP(Table2[[#This Row],[CountryCode]],Sheet2!A:A,Sheet2!B:B)</f>
        <v>India</v>
      </c>
    </row>
    <row r="7085" spans="1:26" x14ac:dyDescent="0.3">
      <c r="A7085">
        <v>18206836</v>
      </c>
      <c r="B7085">
        <v>1</v>
      </c>
      <c r="C7085" s="1" t="s">
        <v>4918</v>
      </c>
      <c r="D7085" t="s">
        <v>5142</v>
      </c>
      <c r="E7085" t="s">
        <v>5143</v>
      </c>
      <c r="F7085">
        <v>77.394456439999999</v>
      </c>
      <c r="G7085">
        <v>28.528872369999998</v>
      </c>
      <c r="H7085" t="s">
        <v>21</v>
      </c>
      <c r="I7085" t="s">
        <v>22</v>
      </c>
      <c r="J7085" t="s">
        <v>23</v>
      </c>
      <c r="K7085" t="s">
        <v>23</v>
      </c>
      <c r="L7085" t="s">
        <v>23</v>
      </c>
      <c r="M7085" t="s">
        <v>23</v>
      </c>
      <c r="N7085">
        <v>1</v>
      </c>
      <c r="O7085">
        <v>15</v>
      </c>
      <c r="P7085">
        <v>200</v>
      </c>
      <c r="Q7085">
        <v>3.2</v>
      </c>
      <c r="R7085" s="2" t="s">
        <v>2499</v>
      </c>
      <c r="S7085" s="1" t="s">
        <v>21</v>
      </c>
      <c r="Z7085" t="str">
        <f>_xlfn.XLOOKUP(Table2[[#This Row],[CountryCode]],Sheet2!A:A,Sheet2!B:B)</f>
        <v>India</v>
      </c>
    </row>
    <row r="7086" spans="1:26" x14ac:dyDescent="0.3">
      <c r="A7086">
        <v>8012</v>
      </c>
      <c r="B7086">
        <v>1</v>
      </c>
      <c r="C7086" s="1" t="s">
        <v>4918</v>
      </c>
      <c r="D7086" t="s">
        <v>4986</v>
      </c>
      <c r="E7086" t="s">
        <v>4985</v>
      </c>
      <c r="F7086">
        <v>77.3410212</v>
      </c>
      <c r="G7086">
        <v>28.585492800000001</v>
      </c>
      <c r="H7086" t="s">
        <v>397</v>
      </c>
      <c r="I7086" t="s">
        <v>22</v>
      </c>
      <c r="J7086" t="s">
        <v>23</v>
      </c>
      <c r="K7086" t="s">
        <v>28</v>
      </c>
      <c r="L7086" t="s">
        <v>23</v>
      </c>
      <c r="M7086" t="s">
        <v>23</v>
      </c>
      <c r="N7086">
        <v>2</v>
      </c>
      <c r="O7086">
        <v>134</v>
      </c>
      <c r="P7086">
        <v>650</v>
      </c>
      <c r="Q7086">
        <v>2.2000000000000002</v>
      </c>
      <c r="R7086" s="2" t="s">
        <v>2647</v>
      </c>
      <c r="S7086" s="1" t="s">
        <v>313</v>
      </c>
      <c r="Z7086" t="str">
        <f>_xlfn.XLOOKUP(Table2[[#This Row],[CountryCode]],Sheet2!A:A,Sheet2!B:B)</f>
        <v>India</v>
      </c>
    </row>
    <row r="7087" spans="1:26" x14ac:dyDescent="0.3">
      <c r="A7087">
        <v>1722</v>
      </c>
      <c r="B7087">
        <v>1</v>
      </c>
      <c r="C7087" s="1" t="s">
        <v>4918</v>
      </c>
      <c r="D7087" t="s">
        <v>5054</v>
      </c>
      <c r="E7087" t="s">
        <v>5055</v>
      </c>
      <c r="F7087">
        <v>77.364916899999997</v>
      </c>
      <c r="G7087">
        <v>28.597129800000001</v>
      </c>
      <c r="H7087" t="s">
        <v>321</v>
      </c>
      <c r="I7087" t="s">
        <v>22</v>
      </c>
      <c r="J7087" t="s">
        <v>28</v>
      </c>
      <c r="K7087" t="s">
        <v>28</v>
      </c>
      <c r="L7087" t="s">
        <v>23</v>
      </c>
      <c r="M7087" t="s">
        <v>23</v>
      </c>
      <c r="N7087">
        <v>2</v>
      </c>
      <c r="O7087">
        <v>75</v>
      </c>
      <c r="P7087">
        <v>800</v>
      </c>
      <c r="Q7087">
        <v>2.6</v>
      </c>
      <c r="R7087" s="2" t="s">
        <v>551</v>
      </c>
      <c r="S7087" s="1" t="s">
        <v>21</v>
      </c>
      <c r="T7087" t="s">
        <v>7318</v>
      </c>
      <c r="Z7087" t="str">
        <f>_xlfn.XLOOKUP(Table2[[#This Row],[CountryCode]],Sheet2!A:A,Sheet2!B:B)</f>
        <v>India</v>
      </c>
    </row>
    <row r="7088" spans="1:26" x14ac:dyDescent="0.3">
      <c r="A7088">
        <v>2191</v>
      </c>
      <c r="B7088">
        <v>1</v>
      </c>
      <c r="C7088" s="1" t="s">
        <v>4918</v>
      </c>
      <c r="D7088" t="s">
        <v>4969</v>
      </c>
      <c r="E7088" t="s">
        <v>4970</v>
      </c>
      <c r="F7088">
        <v>77.325936299999995</v>
      </c>
      <c r="G7088">
        <v>28.567747600000001</v>
      </c>
      <c r="H7088" t="s">
        <v>2008</v>
      </c>
      <c r="I7088" t="s">
        <v>22</v>
      </c>
      <c r="J7088" t="s">
        <v>23</v>
      </c>
      <c r="K7088" t="s">
        <v>23</v>
      </c>
      <c r="L7088" t="s">
        <v>23</v>
      </c>
      <c r="M7088" t="s">
        <v>23</v>
      </c>
      <c r="N7088">
        <v>1</v>
      </c>
      <c r="O7088">
        <v>32</v>
      </c>
      <c r="P7088">
        <v>250</v>
      </c>
      <c r="Q7088">
        <v>3.1</v>
      </c>
      <c r="R7088" s="2" t="s">
        <v>3837</v>
      </c>
      <c r="S7088" s="1" t="s">
        <v>468</v>
      </c>
      <c r="Z7088" t="str">
        <f>_xlfn.XLOOKUP(Table2[[#This Row],[CountryCode]],Sheet2!A:A,Sheet2!B:B)</f>
        <v>India</v>
      </c>
    </row>
    <row r="7089" spans="1:26" x14ac:dyDescent="0.3">
      <c r="A7089">
        <v>307447</v>
      </c>
      <c r="B7089">
        <v>1</v>
      </c>
      <c r="C7089" s="1" t="s">
        <v>4918</v>
      </c>
      <c r="D7089" t="s">
        <v>4969</v>
      </c>
      <c r="E7089" t="s">
        <v>4970</v>
      </c>
      <c r="F7089">
        <v>77.3254017</v>
      </c>
      <c r="G7089">
        <v>28.567254200000001</v>
      </c>
      <c r="H7089" t="s">
        <v>302</v>
      </c>
      <c r="I7089" t="s">
        <v>22</v>
      </c>
      <c r="J7089" t="s">
        <v>23</v>
      </c>
      <c r="K7089" t="s">
        <v>28</v>
      </c>
      <c r="L7089" t="s">
        <v>23</v>
      </c>
      <c r="M7089" t="s">
        <v>23</v>
      </c>
      <c r="N7089">
        <v>2</v>
      </c>
      <c r="O7089">
        <v>106</v>
      </c>
      <c r="P7089">
        <v>600</v>
      </c>
      <c r="Q7089">
        <v>3.2</v>
      </c>
      <c r="R7089" s="2" t="s">
        <v>3844</v>
      </c>
      <c r="S7089" s="1" t="s">
        <v>21</v>
      </c>
      <c r="Z7089" t="str">
        <f>_xlfn.XLOOKUP(Table2[[#This Row],[CountryCode]],Sheet2!A:A,Sheet2!B:B)</f>
        <v>India</v>
      </c>
    </row>
    <row r="7090" spans="1:26" x14ac:dyDescent="0.3">
      <c r="A7090">
        <v>18255134</v>
      </c>
      <c r="B7090">
        <v>1</v>
      </c>
      <c r="C7090" s="1" t="s">
        <v>4918</v>
      </c>
      <c r="D7090" t="s">
        <v>4997</v>
      </c>
      <c r="E7090" t="s">
        <v>4998</v>
      </c>
      <c r="F7090">
        <v>77.367524299999999</v>
      </c>
      <c r="G7090">
        <v>28.557536800000001</v>
      </c>
      <c r="H7090" t="s">
        <v>304</v>
      </c>
      <c r="I7090" t="s">
        <v>22</v>
      </c>
      <c r="J7090" t="s">
        <v>23</v>
      </c>
      <c r="K7090" t="s">
        <v>28</v>
      </c>
      <c r="L7090" t="s">
        <v>23</v>
      </c>
      <c r="M7090" t="s">
        <v>23</v>
      </c>
      <c r="N7090">
        <v>2</v>
      </c>
      <c r="O7090">
        <v>34</v>
      </c>
      <c r="P7090">
        <v>700</v>
      </c>
      <c r="Q7090">
        <v>2.6</v>
      </c>
      <c r="R7090" s="2" t="s">
        <v>155</v>
      </c>
      <c r="S7090" s="1" t="s">
        <v>21</v>
      </c>
      <c r="Z7090" t="str">
        <f>_xlfn.XLOOKUP(Table2[[#This Row],[CountryCode]],Sheet2!A:A,Sheet2!B:B)</f>
        <v>India</v>
      </c>
    </row>
    <row r="7091" spans="1:26" x14ac:dyDescent="0.3">
      <c r="A7091">
        <v>7983</v>
      </c>
      <c r="B7091">
        <v>1</v>
      </c>
      <c r="C7091" s="1" t="s">
        <v>4918</v>
      </c>
      <c r="D7091" t="s">
        <v>5133</v>
      </c>
      <c r="E7091" t="s">
        <v>5134</v>
      </c>
      <c r="F7091">
        <v>77.332666799999998</v>
      </c>
      <c r="G7091">
        <v>28.570355599999999</v>
      </c>
      <c r="H7091" t="s">
        <v>366</v>
      </c>
      <c r="I7091" t="s">
        <v>22</v>
      </c>
      <c r="J7091" t="s">
        <v>23</v>
      </c>
      <c r="K7091" t="s">
        <v>28</v>
      </c>
      <c r="L7091" t="s">
        <v>23</v>
      </c>
      <c r="M7091" t="s">
        <v>23</v>
      </c>
      <c r="N7091">
        <v>1</v>
      </c>
      <c r="O7091">
        <v>94</v>
      </c>
      <c r="P7091">
        <v>200</v>
      </c>
      <c r="Q7091">
        <v>3.5</v>
      </c>
      <c r="R7091" s="2" t="s">
        <v>377</v>
      </c>
      <c r="S7091" s="1" t="s">
        <v>366</v>
      </c>
      <c r="Z7091" t="str">
        <f>_xlfn.XLOOKUP(Table2[[#This Row],[CountryCode]],Sheet2!A:A,Sheet2!B:B)</f>
        <v>India</v>
      </c>
    </row>
    <row r="7092" spans="1:26" x14ac:dyDescent="0.3">
      <c r="A7092">
        <v>18281983</v>
      </c>
      <c r="B7092">
        <v>1</v>
      </c>
      <c r="C7092" s="1" t="s">
        <v>4918</v>
      </c>
      <c r="D7092" t="s">
        <v>5144</v>
      </c>
      <c r="E7092" t="s">
        <v>5145</v>
      </c>
      <c r="F7092">
        <v>77.512539700000005</v>
      </c>
      <c r="G7092">
        <v>28.471920099999998</v>
      </c>
      <c r="H7092" t="s">
        <v>21</v>
      </c>
      <c r="I7092" t="s">
        <v>22</v>
      </c>
      <c r="J7092" t="s">
        <v>23</v>
      </c>
      <c r="K7092" t="s">
        <v>23</v>
      </c>
      <c r="L7092" t="s">
        <v>23</v>
      </c>
      <c r="M7092" t="s">
        <v>23</v>
      </c>
      <c r="N7092">
        <v>1</v>
      </c>
      <c r="O7092">
        <v>16</v>
      </c>
      <c r="P7092">
        <v>300</v>
      </c>
      <c r="Q7092">
        <v>3.1</v>
      </c>
      <c r="R7092" s="2" t="s">
        <v>866</v>
      </c>
      <c r="S7092" s="1" t="s">
        <v>21</v>
      </c>
      <c r="Z7092" t="str">
        <f>_xlfn.XLOOKUP(Table2[[#This Row],[CountryCode]],Sheet2!A:A,Sheet2!B:B)</f>
        <v>India</v>
      </c>
    </row>
    <row r="7093" spans="1:26" x14ac:dyDescent="0.3">
      <c r="A7093">
        <v>8422</v>
      </c>
      <c r="B7093">
        <v>1</v>
      </c>
      <c r="C7093" s="1" t="s">
        <v>4918</v>
      </c>
      <c r="D7093" t="s">
        <v>5146</v>
      </c>
      <c r="E7093" t="s">
        <v>5147</v>
      </c>
      <c r="F7093">
        <v>77.518094599999998</v>
      </c>
      <c r="G7093">
        <v>28.469653099999999</v>
      </c>
      <c r="H7093" t="s">
        <v>366</v>
      </c>
      <c r="I7093" t="s">
        <v>22</v>
      </c>
      <c r="J7093" t="s">
        <v>23</v>
      </c>
      <c r="K7093" t="s">
        <v>23</v>
      </c>
      <c r="L7093" t="s">
        <v>23</v>
      </c>
      <c r="M7093" t="s">
        <v>23</v>
      </c>
      <c r="N7093">
        <v>3</v>
      </c>
      <c r="O7093">
        <v>29</v>
      </c>
      <c r="P7093">
        <v>1000</v>
      </c>
      <c r="Q7093">
        <v>3.4</v>
      </c>
      <c r="R7093" s="2" t="s">
        <v>581</v>
      </c>
      <c r="S7093" s="1" t="s">
        <v>366</v>
      </c>
      <c r="Z7093" t="str">
        <f>_xlfn.XLOOKUP(Table2[[#This Row],[CountryCode]],Sheet2!A:A,Sheet2!B:B)</f>
        <v>India</v>
      </c>
    </row>
    <row r="7094" spans="1:26" x14ac:dyDescent="0.3">
      <c r="A7094">
        <v>312278</v>
      </c>
      <c r="B7094">
        <v>1</v>
      </c>
      <c r="C7094" s="1" t="s">
        <v>4918</v>
      </c>
      <c r="D7094" t="s">
        <v>5112</v>
      </c>
      <c r="E7094" t="s">
        <v>5113</v>
      </c>
      <c r="F7094">
        <v>77.527883200000005</v>
      </c>
      <c r="G7094">
        <v>28.458075099999999</v>
      </c>
      <c r="H7094" t="s">
        <v>366</v>
      </c>
      <c r="I7094" t="s">
        <v>22</v>
      </c>
      <c r="J7094" t="s">
        <v>23</v>
      </c>
      <c r="K7094" t="s">
        <v>28</v>
      </c>
      <c r="L7094" t="s">
        <v>23</v>
      </c>
      <c r="M7094" t="s">
        <v>23</v>
      </c>
      <c r="N7094">
        <v>1</v>
      </c>
      <c r="O7094">
        <v>9</v>
      </c>
      <c r="P7094">
        <v>200</v>
      </c>
      <c r="Q7094">
        <v>2.9</v>
      </c>
      <c r="R7094" s="2" t="s">
        <v>2198</v>
      </c>
      <c r="S7094" s="1" t="s">
        <v>366</v>
      </c>
      <c r="Z7094" t="str">
        <f>_xlfn.XLOOKUP(Table2[[#This Row],[CountryCode]],Sheet2!A:A,Sheet2!B:B)</f>
        <v>India</v>
      </c>
    </row>
    <row r="7095" spans="1:26" x14ac:dyDescent="0.3">
      <c r="A7095">
        <v>18463699</v>
      </c>
      <c r="B7095">
        <v>1</v>
      </c>
      <c r="C7095" s="1" t="s">
        <v>4918</v>
      </c>
      <c r="D7095" t="s">
        <v>4923</v>
      </c>
      <c r="E7095" t="s">
        <v>4924</v>
      </c>
      <c r="F7095">
        <v>77.365561</v>
      </c>
      <c r="G7095">
        <v>28.538929</v>
      </c>
      <c r="H7095" t="s">
        <v>1065</v>
      </c>
      <c r="I7095" t="s">
        <v>22</v>
      </c>
      <c r="J7095" t="s">
        <v>28</v>
      </c>
      <c r="K7095" t="s">
        <v>23</v>
      </c>
      <c r="L7095" t="s">
        <v>23</v>
      </c>
      <c r="M7095" t="s">
        <v>23</v>
      </c>
      <c r="N7095">
        <v>3</v>
      </c>
      <c r="O7095">
        <v>9</v>
      </c>
      <c r="P7095">
        <v>1100</v>
      </c>
      <c r="Q7095">
        <v>3.1</v>
      </c>
      <c r="R7095" s="2" t="s">
        <v>869</v>
      </c>
      <c r="S7095" s="1" t="s">
        <v>358</v>
      </c>
      <c r="Z7095" t="str">
        <f>_xlfn.XLOOKUP(Table2[[#This Row],[CountryCode]],Sheet2!A:A,Sheet2!B:B)</f>
        <v>India</v>
      </c>
    </row>
    <row r="7096" spans="1:26" x14ac:dyDescent="0.3">
      <c r="A7096">
        <v>8228</v>
      </c>
      <c r="B7096">
        <v>1</v>
      </c>
      <c r="C7096" s="1" t="s">
        <v>4918</v>
      </c>
      <c r="D7096" t="s">
        <v>4923</v>
      </c>
      <c r="E7096" t="s">
        <v>4924</v>
      </c>
      <c r="F7096">
        <v>77.387458940000002</v>
      </c>
      <c r="G7096">
        <v>28.53358145</v>
      </c>
      <c r="H7096" t="s">
        <v>514</v>
      </c>
      <c r="I7096" t="s">
        <v>22</v>
      </c>
      <c r="J7096" t="s">
        <v>23</v>
      </c>
      <c r="K7096" t="s">
        <v>23</v>
      </c>
      <c r="L7096" t="s">
        <v>23</v>
      </c>
      <c r="M7096" t="s">
        <v>23</v>
      </c>
      <c r="N7096">
        <v>1</v>
      </c>
      <c r="O7096">
        <v>26</v>
      </c>
      <c r="P7096">
        <v>150</v>
      </c>
      <c r="Q7096">
        <v>2.6</v>
      </c>
      <c r="R7096" s="2" t="s">
        <v>3854</v>
      </c>
      <c r="S7096" s="1" t="s">
        <v>450</v>
      </c>
      <c r="Z7096" t="str">
        <f>_xlfn.XLOOKUP(Table2[[#This Row],[CountryCode]],Sheet2!A:A,Sheet2!B:B)</f>
        <v>India</v>
      </c>
    </row>
    <row r="7097" spans="1:26" x14ac:dyDescent="0.3">
      <c r="A7097">
        <v>18371428</v>
      </c>
      <c r="B7097">
        <v>1</v>
      </c>
      <c r="C7097" s="1" t="s">
        <v>4918</v>
      </c>
      <c r="D7097" t="s">
        <v>4923</v>
      </c>
      <c r="E7097" t="s">
        <v>4924</v>
      </c>
      <c r="F7097">
        <v>77.38501411</v>
      </c>
      <c r="G7097">
        <v>28.528404559999998</v>
      </c>
      <c r="H7097" t="s">
        <v>321</v>
      </c>
      <c r="I7097" t="s">
        <v>22</v>
      </c>
      <c r="J7097" t="s">
        <v>23</v>
      </c>
      <c r="K7097" t="s">
        <v>28</v>
      </c>
      <c r="L7097" t="s">
        <v>23</v>
      </c>
      <c r="M7097" t="s">
        <v>23</v>
      </c>
      <c r="N7097">
        <v>2</v>
      </c>
      <c r="O7097">
        <v>13</v>
      </c>
      <c r="P7097">
        <v>800</v>
      </c>
      <c r="Q7097">
        <v>3.4</v>
      </c>
      <c r="R7097" s="2" t="s">
        <v>572</v>
      </c>
      <c r="S7097" s="1" t="s">
        <v>21</v>
      </c>
      <c r="T7097" t="s">
        <v>7318</v>
      </c>
      <c r="Z7097" t="str">
        <f>_xlfn.XLOOKUP(Table2[[#This Row],[CountryCode]],Sheet2!A:A,Sheet2!B:B)</f>
        <v>India</v>
      </c>
    </row>
    <row r="7098" spans="1:26" x14ac:dyDescent="0.3">
      <c r="A7098">
        <v>312369</v>
      </c>
      <c r="B7098">
        <v>1</v>
      </c>
      <c r="C7098" s="1" t="s">
        <v>4918</v>
      </c>
      <c r="D7098" t="s">
        <v>4923</v>
      </c>
      <c r="E7098" t="s">
        <v>4924</v>
      </c>
      <c r="F7098">
        <v>77.366097159999995</v>
      </c>
      <c r="G7098">
        <v>28.53932095</v>
      </c>
      <c r="H7098" t="s">
        <v>782</v>
      </c>
      <c r="I7098" t="s">
        <v>22</v>
      </c>
      <c r="J7098" t="s">
        <v>23</v>
      </c>
      <c r="K7098" t="s">
        <v>28</v>
      </c>
      <c r="L7098" t="s">
        <v>23</v>
      </c>
      <c r="M7098" t="s">
        <v>23</v>
      </c>
      <c r="N7098">
        <v>2</v>
      </c>
      <c r="O7098">
        <v>27</v>
      </c>
      <c r="P7098">
        <v>550</v>
      </c>
      <c r="Q7098">
        <v>3.2</v>
      </c>
      <c r="R7098" s="2" t="s">
        <v>4098</v>
      </c>
      <c r="S7098" s="1" t="s">
        <v>368</v>
      </c>
      <c r="Z7098" t="str">
        <f>_xlfn.XLOOKUP(Table2[[#This Row],[CountryCode]],Sheet2!A:A,Sheet2!B:B)</f>
        <v>India</v>
      </c>
    </row>
    <row r="7099" spans="1:26" x14ac:dyDescent="0.3">
      <c r="A7099">
        <v>18273942</v>
      </c>
      <c r="B7099">
        <v>1</v>
      </c>
      <c r="C7099" s="1" t="s">
        <v>4918</v>
      </c>
      <c r="D7099" t="s">
        <v>4939</v>
      </c>
      <c r="E7099" t="s">
        <v>4940</v>
      </c>
      <c r="F7099">
        <v>77.371426799999995</v>
      </c>
      <c r="G7099">
        <v>28.516344</v>
      </c>
      <c r="H7099" t="s">
        <v>5148</v>
      </c>
      <c r="I7099" t="s">
        <v>22</v>
      </c>
      <c r="J7099" t="s">
        <v>23</v>
      </c>
      <c r="K7099" t="s">
        <v>28</v>
      </c>
      <c r="L7099" t="s">
        <v>23</v>
      </c>
      <c r="M7099" t="s">
        <v>23</v>
      </c>
      <c r="N7099">
        <v>2</v>
      </c>
      <c r="O7099">
        <v>132</v>
      </c>
      <c r="P7099">
        <v>550</v>
      </c>
      <c r="Q7099">
        <v>3.9</v>
      </c>
      <c r="R7099" s="2" t="s">
        <v>3355</v>
      </c>
      <c r="S7099" s="1" t="s">
        <v>1348</v>
      </c>
      <c r="T7099" t="s">
        <v>7352</v>
      </c>
      <c r="U7099" t="s">
        <v>7316</v>
      </c>
      <c r="V7099" t="s">
        <v>7335</v>
      </c>
      <c r="W7099" t="s">
        <v>7318</v>
      </c>
      <c r="Z7099" t="str">
        <f>_xlfn.XLOOKUP(Table2[[#This Row],[CountryCode]],Sheet2!A:A,Sheet2!B:B)</f>
        <v>India</v>
      </c>
    </row>
    <row r="7100" spans="1:26" x14ac:dyDescent="0.3">
      <c r="A7100">
        <v>18146472</v>
      </c>
      <c r="B7100">
        <v>1</v>
      </c>
      <c r="C7100" s="1" t="s">
        <v>4918</v>
      </c>
      <c r="D7100" t="s">
        <v>4396</v>
      </c>
      <c r="E7100" t="s">
        <v>4941</v>
      </c>
      <c r="F7100">
        <v>77.314538499999998</v>
      </c>
      <c r="G7100">
        <v>28.581194199999999</v>
      </c>
      <c r="H7100" t="s">
        <v>366</v>
      </c>
      <c r="I7100" t="s">
        <v>22</v>
      </c>
      <c r="J7100" t="s">
        <v>23</v>
      </c>
      <c r="K7100" t="s">
        <v>23</v>
      </c>
      <c r="L7100" t="s">
        <v>23</v>
      </c>
      <c r="M7100" t="s">
        <v>23</v>
      </c>
      <c r="N7100">
        <v>1</v>
      </c>
      <c r="O7100">
        <v>7</v>
      </c>
      <c r="P7100">
        <v>150</v>
      </c>
      <c r="Q7100">
        <v>2.9</v>
      </c>
      <c r="R7100" s="2" t="s">
        <v>2201</v>
      </c>
      <c r="S7100" s="1" t="s">
        <v>366</v>
      </c>
      <c r="Z7100" t="str">
        <f>_xlfn.XLOOKUP(Table2[[#This Row],[CountryCode]],Sheet2!A:A,Sheet2!B:B)</f>
        <v>India</v>
      </c>
    </row>
    <row r="7101" spans="1:26" x14ac:dyDescent="0.3">
      <c r="A7101">
        <v>309535</v>
      </c>
      <c r="B7101">
        <v>1</v>
      </c>
      <c r="C7101" s="1" t="s">
        <v>4918</v>
      </c>
      <c r="D7101" t="s">
        <v>5027</v>
      </c>
      <c r="E7101" t="s">
        <v>5028</v>
      </c>
      <c r="F7101">
        <v>77.317589999999996</v>
      </c>
      <c r="G7101">
        <v>28.570724599999998</v>
      </c>
      <c r="H7101" t="s">
        <v>395</v>
      </c>
      <c r="I7101" t="s">
        <v>22</v>
      </c>
      <c r="J7101" t="s">
        <v>23</v>
      </c>
      <c r="K7101" t="s">
        <v>28</v>
      </c>
      <c r="L7101" t="s">
        <v>23</v>
      </c>
      <c r="M7101" t="s">
        <v>23</v>
      </c>
      <c r="N7101">
        <v>2</v>
      </c>
      <c r="O7101">
        <v>31</v>
      </c>
      <c r="P7101">
        <v>700</v>
      </c>
      <c r="Q7101">
        <v>3</v>
      </c>
      <c r="R7101" s="2" t="s">
        <v>3509</v>
      </c>
      <c r="S7101" s="1" t="s">
        <v>21</v>
      </c>
      <c r="T7101" t="s">
        <v>7327</v>
      </c>
      <c r="Z7101" t="str">
        <f>_xlfn.XLOOKUP(Table2[[#This Row],[CountryCode]],Sheet2!A:A,Sheet2!B:B)</f>
        <v>India</v>
      </c>
    </row>
    <row r="7102" spans="1:26" x14ac:dyDescent="0.3">
      <c r="A7102">
        <v>304691</v>
      </c>
      <c r="B7102">
        <v>1</v>
      </c>
      <c r="C7102" s="1" t="s">
        <v>4918</v>
      </c>
      <c r="D7102" t="s">
        <v>4942</v>
      </c>
      <c r="E7102" t="s">
        <v>4943</v>
      </c>
      <c r="F7102">
        <v>77.328359300000002</v>
      </c>
      <c r="G7102">
        <v>28.581603900000001</v>
      </c>
      <c r="H7102" t="s">
        <v>358</v>
      </c>
      <c r="I7102" t="s">
        <v>22</v>
      </c>
      <c r="J7102" t="s">
        <v>23</v>
      </c>
      <c r="K7102" t="s">
        <v>23</v>
      </c>
      <c r="L7102" t="s">
        <v>23</v>
      </c>
      <c r="M7102" t="s">
        <v>23</v>
      </c>
      <c r="N7102">
        <v>1</v>
      </c>
      <c r="O7102">
        <v>18</v>
      </c>
      <c r="P7102">
        <v>350</v>
      </c>
      <c r="Q7102">
        <v>2.8</v>
      </c>
      <c r="R7102" s="2" t="s">
        <v>169</v>
      </c>
      <c r="S7102" s="1" t="s">
        <v>358</v>
      </c>
      <c r="Z7102" t="str">
        <f>_xlfn.XLOOKUP(Table2[[#This Row],[CountryCode]],Sheet2!A:A,Sheet2!B:B)</f>
        <v>India</v>
      </c>
    </row>
    <row r="7103" spans="1:26" x14ac:dyDescent="0.3">
      <c r="A7103">
        <v>1460</v>
      </c>
      <c r="B7103">
        <v>1</v>
      </c>
      <c r="C7103" s="1" t="s">
        <v>4918</v>
      </c>
      <c r="D7103" t="s">
        <v>5114</v>
      </c>
      <c r="E7103" t="s">
        <v>5115</v>
      </c>
      <c r="F7103">
        <v>77.333157299999996</v>
      </c>
      <c r="G7103">
        <v>28.571101599999999</v>
      </c>
      <c r="H7103" t="s">
        <v>302</v>
      </c>
      <c r="I7103" t="s">
        <v>22</v>
      </c>
      <c r="J7103" t="s">
        <v>23</v>
      </c>
      <c r="K7103" t="s">
        <v>28</v>
      </c>
      <c r="L7103" t="s">
        <v>23</v>
      </c>
      <c r="M7103" t="s">
        <v>23</v>
      </c>
      <c r="N7103">
        <v>2</v>
      </c>
      <c r="O7103">
        <v>58</v>
      </c>
      <c r="P7103">
        <v>600</v>
      </c>
      <c r="Q7103">
        <v>2.8</v>
      </c>
      <c r="R7103" s="2" t="s">
        <v>174</v>
      </c>
      <c r="S7103" s="1" t="s">
        <v>21</v>
      </c>
      <c r="Z7103" t="str">
        <f>_xlfn.XLOOKUP(Table2[[#This Row],[CountryCode]],Sheet2!A:A,Sheet2!B:B)</f>
        <v>India</v>
      </c>
    </row>
    <row r="7104" spans="1:26" x14ac:dyDescent="0.3">
      <c r="A7104">
        <v>18408048</v>
      </c>
      <c r="B7104">
        <v>1</v>
      </c>
      <c r="C7104" s="1" t="s">
        <v>4918</v>
      </c>
      <c r="D7104" t="s">
        <v>4976</v>
      </c>
      <c r="E7104" t="s">
        <v>4977</v>
      </c>
      <c r="F7104">
        <v>77.322040299999998</v>
      </c>
      <c r="G7104">
        <v>28.564594799999998</v>
      </c>
      <c r="H7104" t="s">
        <v>671</v>
      </c>
      <c r="I7104" t="s">
        <v>22</v>
      </c>
      <c r="J7104" t="s">
        <v>28</v>
      </c>
      <c r="K7104" t="s">
        <v>23</v>
      </c>
      <c r="L7104" t="s">
        <v>23</v>
      </c>
      <c r="M7104" t="s">
        <v>23</v>
      </c>
      <c r="N7104">
        <v>3</v>
      </c>
      <c r="O7104">
        <v>53</v>
      </c>
      <c r="P7104">
        <v>1300</v>
      </c>
      <c r="Q7104">
        <v>3.7</v>
      </c>
      <c r="R7104" s="2" t="s">
        <v>4618</v>
      </c>
      <c r="S7104" s="1" t="s">
        <v>671</v>
      </c>
      <c r="Z7104" t="str">
        <f>_xlfn.XLOOKUP(Table2[[#This Row],[CountryCode]],Sheet2!A:A,Sheet2!B:B)</f>
        <v>India</v>
      </c>
    </row>
    <row r="7105" spans="1:26" x14ac:dyDescent="0.3">
      <c r="A7105">
        <v>313410</v>
      </c>
      <c r="B7105">
        <v>1</v>
      </c>
      <c r="C7105" s="1" t="s">
        <v>4918</v>
      </c>
      <c r="D7105" t="s">
        <v>4979</v>
      </c>
      <c r="E7105" t="s">
        <v>4978</v>
      </c>
      <c r="F7105">
        <v>77.361767069999999</v>
      </c>
      <c r="G7105">
        <v>28.569521630000001</v>
      </c>
      <c r="H7105" t="s">
        <v>360</v>
      </c>
      <c r="I7105" t="s">
        <v>22</v>
      </c>
      <c r="J7105" t="s">
        <v>23</v>
      </c>
      <c r="K7105" t="s">
        <v>28</v>
      </c>
      <c r="L7105" t="s">
        <v>23</v>
      </c>
      <c r="M7105" t="s">
        <v>23</v>
      </c>
      <c r="N7105">
        <v>2</v>
      </c>
      <c r="O7105">
        <v>364</v>
      </c>
      <c r="P7105">
        <v>600</v>
      </c>
      <c r="Q7105">
        <v>3.2</v>
      </c>
      <c r="R7105" s="2" t="s">
        <v>5149</v>
      </c>
      <c r="S7105" s="1" t="s">
        <v>21</v>
      </c>
      <c r="T7105" t="s">
        <v>7316</v>
      </c>
      <c r="Z7105" t="str">
        <f>_xlfn.XLOOKUP(Table2[[#This Row],[CountryCode]],Sheet2!A:A,Sheet2!B:B)</f>
        <v>India</v>
      </c>
    </row>
    <row r="7106" spans="1:26" x14ac:dyDescent="0.3">
      <c r="A7106">
        <v>5686</v>
      </c>
      <c r="B7106">
        <v>1</v>
      </c>
      <c r="C7106" s="1" t="s">
        <v>4918</v>
      </c>
      <c r="D7106" t="s">
        <v>4979</v>
      </c>
      <c r="E7106" t="s">
        <v>4978</v>
      </c>
      <c r="F7106">
        <v>77.3618278</v>
      </c>
      <c r="G7106">
        <v>28.569249599999999</v>
      </c>
      <c r="H7106" t="s">
        <v>528</v>
      </c>
      <c r="I7106" t="s">
        <v>22</v>
      </c>
      <c r="J7106" t="s">
        <v>23</v>
      </c>
      <c r="K7106" t="s">
        <v>23</v>
      </c>
      <c r="L7106" t="s">
        <v>23</v>
      </c>
      <c r="M7106" t="s">
        <v>23</v>
      </c>
      <c r="N7106">
        <v>1</v>
      </c>
      <c r="O7106">
        <v>16</v>
      </c>
      <c r="P7106">
        <v>350</v>
      </c>
      <c r="Q7106">
        <v>3.1</v>
      </c>
      <c r="R7106" s="2" t="s">
        <v>195</v>
      </c>
      <c r="S7106" s="1" t="s">
        <v>620</v>
      </c>
      <c r="Z7106" t="str">
        <f>_xlfn.XLOOKUP(Table2[[#This Row],[CountryCode]],Sheet2!A:A,Sheet2!B:B)</f>
        <v>India</v>
      </c>
    </row>
    <row r="7107" spans="1:26" x14ac:dyDescent="0.3">
      <c r="A7107">
        <v>18383486</v>
      </c>
      <c r="B7107">
        <v>1</v>
      </c>
      <c r="C7107" s="1" t="s">
        <v>4918</v>
      </c>
      <c r="D7107" t="s">
        <v>4951</v>
      </c>
      <c r="E7107" t="s">
        <v>4952</v>
      </c>
      <c r="F7107">
        <v>77.332297499999996</v>
      </c>
      <c r="G7107">
        <v>28.557971800000001</v>
      </c>
      <c r="H7107" t="s">
        <v>1962</v>
      </c>
      <c r="I7107" t="s">
        <v>22</v>
      </c>
      <c r="J7107" t="s">
        <v>23</v>
      </c>
      <c r="K7107" t="s">
        <v>28</v>
      </c>
      <c r="L7107" t="s">
        <v>23</v>
      </c>
      <c r="M7107" t="s">
        <v>23</v>
      </c>
      <c r="N7107">
        <v>2</v>
      </c>
      <c r="O7107">
        <v>40</v>
      </c>
      <c r="P7107">
        <v>650</v>
      </c>
      <c r="Q7107">
        <v>3.8</v>
      </c>
      <c r="R7107" s="2" t="s">
        <v>3688</v>
      </c>
      <c r="S7107" s="1" t="s">
        <v>358</v>
      </c>
      <c r="T7107" t="s">
        <v>7316</v>
      </c>
      <c r="Z7107" t="str">
        <f>_xlfn.XLOOKUP(Table2[[#This Row],[CountryCode]],Sheet2!A:A,Sheet2!B:B)</f>
        <v>India</v>
      </c>
    </row>
    <row r="7108" spans="1:26" x14ac:dyDescent="0.3">
      <c r="A7108">
        <v>310766</v>
      </c>
      <c r="B7108">
        <v>1</v>
      </c>
      <c r="C7108" s="1" t="s">
        <v>4918</v>
      </c>
      <c r="D7108" t="s">
        <v>4469</v>
      </c>
      <c r="E7108" t="s">
        <v>4953</v>
      </c>
      <c r="F7108">
        <v>77.362321199999997</v>
      </c>
      <c r="G7108">
        <v>28.569789199999999</v>
      </c>
      <c r="H7108" t="s">
        <v>5150</v>
      </c>
      <c r="I7108" t="s">
        <v>22</v>
      </c>
      <c r="J7108" t="s">
        <v>23</v>
      </c>
      <c r="K7108" t="s">
        <v>28</v>
      </c>
      <c r="L7108" t="s">
        <v>23</v>
      </c>
      <c r="M7108" t="s">
        <v>23</v>
      </c>
      <c r="N7108">
        <v>2</v>
      </c>
      <c r="O7108">
        <v>147</v>
      </c>
      <c r="P7108">
        <v>650</v>
      </c>
      <c r="Q7108">
        <v>2.6</v>
      </c>
      <c r="R7108" s="2" t="s">
        <v>4610</v>
      </c>
      <c r="S7108" s="1" t="s">
        <v>383</v>
      </c>
      <c r="T7108" t="s">
        <v>7326</v>
      </c>
      <c r="U7108" t="s">
        <v>7318</v>
      </c>
      <c r="Z7108" t="str">
        <f>_xlfn.XLOOKUP(Table2[[#This Row],[CountryCode]],Sheet2!A:A,Sheet2!B:B)</f>
        <v>India</v>
      </c>
    </row>
    <row r="7109" spans="1:26" x14ac:dyDescent="0.3">
      <c r="A7109">
        <v>385</v>
      </c>
      <c r="B7109">
        <v>1</v>
      </c>
      <c r="C7109" s="1" t="s">
        <v>4918</v>
      </c>
      <c r="D7109" t="s">
        <v>4469</v>
      </c>
      <c r="E7109" t="s">
        <v>4953</v>
      </c>
      <c r="F7109">
        <v>77.362103899999994</v>
      </c>
      <c r="G7109">
        <v>28.569979199999999</v>
      </c>
      <c r="H7109" t="s">
        <v>397</v>
      </c>
      <c r="I7109" t="s">
        <v>22</v>
      </c>
      <c r="J7109" t="s">
        <v>23</v>
      </c>
      <c r="K7109" t="s">
        <v>23</v>
      </c>
      <c r="L7109" t="s">
        <v>23</v>
      </c>
      <c r="M7109" t="s">
        <v>23</v>
      </c>
      <c r="N7109">
        <v>2</v>
      </c>
      <c r="O7109">
        <v>161</v>
      </c>
      <c r="P7109">
        <v>700</v>
      </c>
      <c r="Q7109">
        <v>2.4</v>
      </c>
      <c r="R7109" s="2" t="s">
        <v>5151</v>
      </c>
      <c r="S7109" s="1" t="s">
        <v>313</v>
      </c>
      <c r="Z7109" t="str">
        <f>_xlfn.XLOOKUP(Table2[[#This Row],[CountryCode]],Sheet2!A:A,Sheet2!B:B)</f>
        <v>India</v>
      </c>
    </row>
    <row r="7110" spans="1:26" x14ac:dyDescent="0.3">
      <c r="A7110">
        <v>18418274</v>
      </c>
      <c r="B7110">
        <v>1</v>
      </c>
      <c r="C7110" s="1" t="s">
        <v>4918</v>
      </c>
      <c r="D7110" t="s">
        <v>4983</v>
      </c>
      <c r="E7110" t="s">
        <v>4984</v>
      </c>
      <c r="F7110">
        <v>77.356850910000006</v>
      </c>
      <c r="G7110">
        <v>28.607569439999999</v>
      </c>
      <c r="H7110" t="s">
        <v>5152</v>
      </c>
      <c r="I7110" t="s">
        <v>22</v>
      </c>
      <c r="J7110" t="s">
        <v>23</v>
      </c>
      <c r="K7110" t="s">
        <v>28</v>
      </c>
      <c r="L7110" t="s">
        <v>23</v>
      </c>
      <c r="M7110" t="s">
        <v>23</v>
      </c>
      <c r="N7110">
        <v>2</v>
      </c>
      <c r="O7110">
        <v>15</v>
      </c>
      <c r="P7110">
        <v>600</v>
      </c>
      <c r="Q7110">
        <v>3.3</v>
      </c>
      <c r="R7110" s="2" t="s">
        <v>774</v>
      </c>
      <c r="S7110" s="1" t="s">
        <v>1348</v>
      </c>
      <c r="Z7110" t="str">
        <f>_xlfn.XLOOKUP(Table2[[#This Row],[CountryCode]],Sheet2!A:A,Sheet2!B:B)</f>
        <v>India</v>
      </c>
    </row>
    <row r="7111" spans="1:26" x14ac:dyDescent="0.3">
      <c r="A7111">
        <v>8092</v>
      </c>
      <c r="B7111">
        <v>1</v>
      </c>
      <c r="C7111" s="1" t="s">
        <v>4918</v>
      </c>
      <c r="D7111" t="s">
        <v>5019</v>
      </c>
      <c r="E7111" t="s">
        <v>5020</v>
      </c>
      <c r="F7111">
        <v>77.362613400000001</v>
      </c>
      <c r="G7111">
        <v>28.608844399999999</v>
      </c>
      <c r="H7111" t="s">
        <v>580</v>
      </c>
      <c r="I7111" t="s">
        <v>22</v>
      </c>
      <c r="J7111" t="s">
        <v>23</v>
      </c>
      <c r="K7111" t="s">
        <v>23</v>
      </c>
      <c r="L7111" t="s">
        <v>23</v>
      </c>
      <c r="M7111" t="s">
        <v>23</v>
      </c>
      <c r="N7111">
        <v>1</v>
      </c>
      <c r="O7111">
        <v>12</v>
      </c>
      <c r="P7111">
        <v>350</v>
      </c>
      <c r="Q7111">
        <v>2.9</v>
      </c>
      <c r="R7111" s="2" t="s">
        <v>193</v>
      </c>
      <c r="S7111" s="1" t="s">
        <v>21</v>
      </c>
      <c r="T7111" t="s">
        <v>7318</v>
      </c>
      <c r="Z7111" t="str">
        <f>_xlfn.XLOOKUP(Table2[[#This Row],[CountryCode]],Sheet2!A:A,Sheet2!B:B)</f>
        <v>India</v>
      </c>
    </row>
    <row r="7112" spans="1:26" x14ac:dyDescent="0.3">
      <c r="A7112">
        <v>5696</v>
      </c>
      <c r="B7112">
        <v>1</v>
      </c>
      <c r="C7112" s="1" t="s">
        <v>4918</v>
      </c>
      <c r="D7112" t="s">
        <v>4965</v>
      </c>
      <c r="E7112" t="s">
        <v>4966</v>
      </c>
      <c r="F7112">
        <v>77.362545499999996</v>
      </c>
      <c r="G7112">
        <v>28.612799500000001</v>
      </c>
      <c r="H7112" t="s">
        <v>1328</v>
      </c>
      <c r="I7112" t="s">
        <v>22</v>
      </c>
      <c r="J7112" t="s">
        <v>23</v>
      </c>
      <c r="K7112" t="s">
        <v>28</v>
      </c>
      <c r="L7112" t="s">
        <v>23</v>
      </c>
      <c r="M7112" t="s">
        <v>23</v>
      </c>
      <c r="N7112">
        <v>3</v>
      </c>
      <c r="O7112">
        <v>147</v>
      </c>
      <c r="P7112">
        <v>1000</v>
      </c>
      <c r="Q7112">
        <v>3.1</v>
      </c>
      <c r="R7112" s="2" t="s">
        <v>864</v>
      </c>
      <c r="S7112" s="1" t="s">
        <v>383</v>
      </c>
      <c r="Z7112" t="str">
        <f>_xlfn.XLOOKUP(Table2[[#This Row],[CountryCode]],Sheet2!A:A,Sheet2!B:B)</f>
        <v>India</v>
      </c>
    </row>
    <row r="7113" spans="1:26" x14ac:dyDescent="0.3">
      <c r="A7113">
        <v>312240</v>
      </c>
      <c r="B7113">
        <v>1</v>
      </c>
      <c r="C7113" s="1" t="s">
        <v>4918</v>
      </c>
      <c r="D7113" t="s">
        <v>4967</v>
      </c>
      <c r="E7113" t="s">
        <v>4968</v>
      </c>
      <c r="F7113">
        <v>77.375598100000005</v>
      </c>
      <c r="G7113">
        <v>28.6094124</v>
      </c>
      <c r="H7113" t="s">
        <v>366</v>
      </c>
      <c r="I7113" t="s">
        <v>22</v>
      </c>
      <c r="J7113" t="s">
        <v>23</v>
      </c>
      <c r="K7113" t="s">
        <v>28</v>
      </c>
      <c r="L7113" t="s">
        <v>23</v>
      </c>
      <c r="M7113" t="s">
        <v>23</v>
      </c>
      <c r="N7113">
        <v>1</v>
      </c>
      <c r="O7113">
        <v>2</v>
      </c>
      <c r="P7113">
        <v>300</v>
      </c>
      <c r="Q7113">
        <v>1</v>
      </c>
      <c r="R7113" s="2" t="s">
        <v>773</v>
      </c>
      <c r="S7113" s="1" t="s">
        <v>366</v>
      </c>
      <c r="Z7113" t="str">
        <f>_xlfn.XLOOKUP(Table2[[#This Row],[CountryCode]],Sheet2!A:A,Sheet2!B:B)</f>
        <v>India</v>
      </c>
    </row>
    <row r="7114" spans="1:26" x14ac:dyDescent="0.3">
      <c r="A7114">
        <v>18418649</v>
      </c>
      <c r="B7114">
        <v>1</v>
      </c>
      <c r="C7114" s="1" t="s">
        <v>4918</v>
      </c>
      <c r="D7114" t="s">
        <v>4957</v>
      </c>
      <c r="E7114" t="s">
        <v>4958</v>
      </c>
      <c r="F7114">
        <v>77.399232799999993</v>
      </c>
      <c r="G7114">
        <v>28.5851413</v>
      </c>
      <c r="H7114" t="s">
        <v>757</v>
      </c>
      <c r="I7114" t="s">
        <v>22</v>
      </c>
      <c r="J7114" t="s">
        <v>23</v>
      </c>
      <c r="K7114" t="s">
        <v>23</v>
      </c>
      <c r="L7114" t="s">
        <v>23</v>
      </c>
      <c r="M7114" t="s">
        <v>23</v>
      </c>
      <c r="N7114">
        <v>1</v>
      </c>
      <c r="O7114">
        <v>8</v>
      </c>
      <c r="P7114">
        <v>300</v>
      </c>
      <c r="Q7114">
        <v>3.1</v>
      </c>
      <c r="R7114" s="2" t="s">
        <v>3120</v>
      </c>
      <c r="S7114" s="1" t="s">
        <v>337</v>
      </c>
      <c r="Z7114" t="str">
        <f>_xlfn.XLOOKUP(Table2[[#This Row],[CountryCode]],Sheet2!A:A,Sheet2!B:B)</f>
        <v>India</v>
      </c>
    </row>
    <row r="7115" spans="1:26" x14ac:dyDescent="0.3">
      <c r="A7115">
        <v>18385532</v>
      </c>
      <c r="B7115">
        <v>1</v>
      </c>
      <c r="C7115" s="1" t="s">
        <v>4918</v>
      </c>
      <c r="D7115" t="s">
        <v>4935</v>
      </c>
      <c r="E7115" t="s">
        <v>4936</v>
      </c>
      <c r="F7115">
        <v>77.385644600000006</v>
      </c>
      <c r="G7115">
        <v>28.514405499999999</v>
      </c>
      <c r="H7115" t="s">
        <v>366</v>
      </c>
      <c r="I7115" t="s">
        <v>22</v>
      </c>
      <c r="J7115" t="s">
        <v>23</v>
      </c>
      <c r="K7115" t="s">
        <v>23</v>
      </c>
      <c r="L7115" t="s">
        <v>23</v>
      </c>
      <c r="M7115" t="s">
        <v>23</v>
      </c>
      <c r="N7115">
        <v>1</v>
      </c>
      <c r="O7115">
        <v>2</v>
      </c>
      <c r="P7115">
        <v>300</v>
      </c>
      <c r="Q7115">
        <v>1</v>
      </c>
      <c r="R7115" s="2" t="s">
        <v>2206</v>
      </c>
      <c r="S7115" s="1" t="s">
        <v>366</v>
      </c>
      <c r="Z7115" t="str">
        <f>_xlfn.XLOOKUP(Table2[[#This Row],[CountryCode]],Sheet2!A:A,Sheet2!B:B)</f>
        <v>India</v>
      </c>
    </row>
    <row r="7116" spans="1:26" x14ac:dyDescent="0.3">
      <c r="A7116">
        <v>304934</v>
      </c>
      <c r="B7116">
        <v>1</v>
      </c>
      <c r="C7116" s="1" t="s">
        <v>4918</v>
      </c>
      <c r="D7116" t="s">
        <v>5054</v>
      </c>
      <c r="E7116" t="s">
        <v>5055</v>
      </c>
      <c r="F7116">
        <v>77.364878000000004</v>
      </c>
      <c r="G7116">
        <v>28.597062099999999</v>
      </c>
      <c r="H7116" t="s">
        <v>304</v>
      </c>
      <c r="I7116" t="s">
        <v>22</v>
      </c>
      <c r="J7116" t="s">
        <v>23</v>
      </c>
      <c r="K7116" t="s">
        <v>28</v>
      </c>
      <c r="L7116" t="s">
        <v>23</v>
      </c>
      <c r="M7116" t="s">
        <v>23</v>
      </c>
      <c r="N7116">
        <v>2</v>
      </c>
      <c r="O7116">
        <v>15</v>
      </c>
      <c r="P7116">
        <v>600</v>
      </c>
      <c r="Q7116">
        <v>2.7</v>
      </c>
      <c r="R7116" s="2" t="s">
        <v>965</v>
      </c>
      <c r="S7116" s="1" t="s">
        <v>21</v>
      </c>
      <c r="Z7116" t="str">
        <f>_xlfn.XLOOKUP(Table2[[#This Row],[CountryCode]],Sheet2!A:A,Sheet2!B:B)</f>
        <v>India</v>
      </c>
    </row>
    <row r="7117" spans="1:26" x14ac:dyDescent="0.3">
      <c r="A7117">
        <v>304103</v>
      </c>
      <c r="B7117">
        <v>1</v>
      </c>
      <c r="C7117" s="1" t="s">
        <v>4918</v>
      </c>
      <c r="D7117" t="s">
        <v>4969</v>
      </c>
      <c r="E7117" t="s">
        <v>4970</v>
      </c>
      <c r="F7117">
        <v>77.326295299999998</v>
      </c>
      <c r="G7117">
        <v>28.567871199999999</v>
      </c>
      <c r="H7117" t="s">
        <v>319</v>
      </c>
      <c r="I7117" t="s">
        <v>22</v>
      </c>
      <c r="J7117" t="s">
        <v>23</v>
      </c>
      <c r="K7117" t="s">
        <v>23</v>
      </c>
      <c r="L7117" t="s">
        <v>23</v>
      </c>
      <c r="M7117" t="s">
        <v>23</v>
      </c>
      <c r="N7117">
        <v>1</v>
      </c>
      <c r="O7117">
        <v>18</v>
      </c>
      <c r="P7117">
        <v>450</v>
      </c>
      <c r="Q7117">
        <v>2.7</v>
      </c>
      <c r="R7117" s="2" t="s">
        <v>2201</v>
      </c>
      <c r="S7117" s="1" t="s">
        <v>319</v>
      </c>
      <c r="Z7117" t="str">
        <f>_xlfn.XLOOKUP(Table2[[#This Row],[CountryCode]],Sheet2!A:A,Sheet2!B:B)</f>
        <v>India</v>
      </c>
    </row>
    <row r="7118" spans="1:26" x14ac:dyDescent="0.3">
      <c r="A7118">
        <v>409</v>
      </c>
      <c r="B7118">
        <v>1</v>
      </c>
      <c r="C7118" s="1" t="s">
        <v>4918</v>
      </c>
      <c r="D7118" t="s">
        <v>4969</v>
      </c>
      <c r="E7118" t="s">
        <v>4970</v>
      </c>
      <c r="F7118">
        <v>77.326250400000006</v>
      </c>
      <c r="G7118">
        <v>28.567822100000001</v>
      </c>
      <c r="H7118" t="s">
        <v>358</v>
      </c>
      <c r="I7118" t="s">
        <v>22</v>
      </c>
      <c r="J7118" t="s">
        <v>23</v>
      </c>
      <c r="K7118" t="s">
        <v>28</v>
      </c>
      <c r="L7118" t="s">
        <v>23</v>
      </c>
      <c r="M7118" t="s">
        <v>23</v>
      </c>
      <c r="N7118">
        <v>3</v>
      </c>
      <c r="O7118">
        <v>334</v>
      </c>
      <c r="P7118">
        <v>1300</v>
      </c>
      <c r="Q7118">
        <v>2.6</v>
      </c>
      <c r="R7118" s="2" t="s">
        <v>180</v>
      </c>
      <c r="S7118" s="1" t="s">
        <v>358</v>
      </c>
      <c r="Z7118" t="str">
        <f>_xlfn.XLOOKUP(Table2[[#This Row],[CountryCode]],Sheet2!A:A,Sheet2!B:B)</f>
        <v>India</v>
      </c>
    </row>
    <row r="7119" spans="1:26" x14ac:dyDescent="0.3">
      <c r="A7119">
        <v>307501</v>
      </c>
      <c r="B7119">
        <v>1</v>
      </c>
      <c r="C7119" s="1" t="s">
        <v>18</v>
      </c>
      <c r="D7119" t="s">
        <v>5153</v>
      </c>
      <c r="E7119" t="s">
        <v>5154</v>
      </c>
      <c r="F7119">
        <v>77.079437999999996</v>
      </c>
      <c r="G7119">
        <v>28.629505300000002</v>
      </c>
      <c r="H7119" t="s">
        <v>5155</v>
      </c>
      <c r="I7119" t="s">
        <v>22</v>
      </c>
      <c r="J7119" t="s">
        <v>28</v>
      </c>
      <c r="K7119" t="s">
        <v>23</v>
      </c>
      <c r="L7119" t="s">
        <v>23</v>
      </c>
      <c r="M7119" t="s">
        <v>23</v>
      </c>
      <c r="N7119">
        <v>4</v>
      </c>
      <c r="O7119">
        <v>67</v>
      </c>
      <c r="P7119">
        <v>2000</v>
      </c>
      <c r="Q7119">
        <v>2.6</v>
      </c>
      <c r="R7119" s="2" t="s">
        <v>2667</v>
      </c>
      <c r="S7119" s="1" t="s">
        <v>21</v>
      </c>
      <c r="T7119" t="s">
        <v>7317</v>
      </c>
      <c r="Z7119" t="str">
        <f>_xlfn.XLOOKUP(Table2[[#This Row],[CountryCode]],Sheet2!A:A,Sheet2!B:B)</f>
        <v>India</v>
      </c>
    </row>
    <row r="7120" spans="1:26" x14ac:dyDescent="0.3">
      <c r="A7120">
        <v>18272353</v>
      </c>
      <c r="B7120">
        <v>1</v>
      </c>
      <c r="C7120" s="1" t="s">
        <v>4918</v>
      </c>
      <c r="D7120" t="s">
        <v>5079</v>
      </c>
      <c r="E7120" t="s">
        <v>5080</v>
      </c>
      <c r="F7120">
        <v>77.320790290000005</v>
      </c>
      <c r="G7120">
        <v>28.566735489999999</v>
      </c>
      <c r="H7120" t="s">
        <v>302</v>
      </c>
      <c r="I7120" t="s">
        <v>22</v>
      </c>
      <c r="J7120" t="s">
        <v>28</v>
      </c>
      <c r="K7120" t="s">
        <v>23</v>
      </c>
      <c r="L7120" t="s">
        <v>23</v>
      </c>
      <c r="M7120" t="s">
        <v>23</v>
      </c>
      <c r="N7120">
        <v>3</v>
      </c>
      <c r="O7120">
        <v>322</v>
      </c>
      <c r="P7120">
        <v>1500</v>
      </c>
      <c r="Q7120">
        <v>4.0999999999999996</v>
      </c>
      <c r="R7120" s="2" t="s">
        <v>3520</v>
      </c>
      <c r="S7120" s="1" t="s">
        <v>21</v>
      </c>
      <c r="Z7120" t="str">
        <f>_xlfn.XLOOKUP(Table2[[#This Row],[CountryCode]],Sheet2!A:A,Sheet2!B:B)</f>
        <v>India</v>
      </c>
    </row>
    <row r="7121" spans="1:26" x14ac:dyDescent="0.3">
      <c r="A7121">
        <v>2799</v>
      </c>
      <c r="B7121">
        <v>1</v>
      </c>
      <c r="C7121" s="1" t="s">
        <v>4918</v>
      </c>
      <c r="D7121" t="s">
        <v>5156</v>
      </c>
      <c r="E7121" t="s">
        <v>5157</v>
      </c>
      <c r="F7121">
        <v>77.328359300000002</v>
      </c>
      <c r="G7121">
        <v>28.5774799</v>
      </c>
      <c r="H7121" t="s">
        <v>302</v>
      </c>
      <c r="I7121" t="s">
        <v>22</v>
      </c>
      <c r="J7121" t="s">
        <v>28</v>
      </c>
      <c r="K7121" t="s">
        <v>23</v>
      </c>
      <c r="L7121" t="s">
        <v>23</v>
      </c>
      <c r="M7121" t="s">
        <v>23</v>
      </c>
      <c r="N7121">
        <v>3</v>
      </c>
      <c r="O7121">
        <v>67</v>
      </c>
      <c r="P7121">
        <v>1500</v>
      </c>
      <c r="Q7121">
        <v>3.4</v>
      </c>
      <c r="R7121" s="2" t="s">
        <v>2219</v>
      </c>
      <c r="S7121" s="1" t="s">
        <v>21</v>
      </c>
      <c r="Z7121" t="str">
        <f>_xlfn.XLOOKUP(Table2[[#This Row],[CountryCode]],Sheet2!A:A,Sheet2!B:B)</f>
        <v>India</v>
      </c>
    </row>
    <row r="7122" spans="1:26" x14ac:dyDescent="0.3">
      <c r="A7122">
        <v>307297</v>
      </c>
      <c r="B7122">
        <v>1</v>
      </c>
      <c r="C7122" s="1" t="s">
        <v>4918</v>
      </c>
      <c r="D7122" t="s">
        <v>5109</v>
      </c>
      <c r="E7122" t="s">
        <v>5110</v>
      </c>
      <c r="F7122">
        <v>77.335733500000003</v>
      </c>
      <c r="G7122">
        <v>28.568260599999999</v>
      </c>
      <c r="H7122" t="s">
        <v>304</v>
      </c>
      <c r="I7122" t="s">
        <v>22</v>
      </c>
      <c r="J7122" t="s">
        <v>23</v>
      </c>
      <c r="K7122" t="s">
        <v>23</v>
      </c>
      <c r="L7122" t="s">
        <v>23</v>
      </c>
      <c r="M7122" t="s">
        <v>23</v>
      </c>
      <c r="N7122">
        <v>2</v>
      </c>
      <c r="O7122">
        <v>24</v>
      </c>
      <c r="P7122">
        <v>600</v>
      </c>
      <c r="Q7122">
        <v>2.5</v>
      </c>
      <c r="R7122" s="2" t="s">
        <v>2917</v>
      </c>
      <c r="S7122" s="1" t="s">
        <v>21</v>
      </c>
      <c r="Z7122" t="str">
        <f>_xlfn.XLOOKUP(Table2[[#This Row],[CountryCode]],Sheet2!A:A,Sheet2!B:B)</f>
        <v>India</v>
      </c>
    </row>
    <row r="7123" spans="1:26" x14ac:dyDescent="0.3">
      <c r="A7123">
        <v>302132</v>
      </c>
      <c r="B7123">
        <v>1</v>
      </c>
      <c r="C7123" s="1" t="s">
        <v>4918</v>
      </c>
      <c r="D7123" t="s">
        <v>4989</v>
      </c>
      <c r="E7123" t="s">
        <v>4990</v>
      </c>
      <c r="F7123">
        <v>77.514421299999995</v>
      </c>
      <c r="G7123">
        <v>28.472363900000001</v>
      </c>
      <c r="H7123" t="s">
        <v>319</v>
      </c>
      <c r="I7123" t="s">
        <v>22</v>
      </c>
      <c r="J7123" t="s">
        <v>23</v>
      </c>
      <c r="K7123" t="s">
        <v>23</v>
      </c>
      <c r="L7123" t="s">
        <v>23</v>
      </c>
      <c r="M7123" t="s">
        <v>23</v>
      </c>
      <c r="N7123">
        <v>1</v>
      </c>
      <c r="O7123">
        <v>24</v>
      </c>
      <c r="P7123">
        <v>450</v>
      </c>
      <c r="Q7123">
        <v>2.8</v>
      </c>
      <c r="R7123" s="2" t="s">
        <v>5158</v>
      </c>
      <c r="S7123" s="1" t="s">
        <v>319</v>
      </c>
      <c r="Z7123" t="str">
        <f>_xlfn.XLOOKUP(Table2[[#This Row],[CountryCode]],Sheet2!A:A,Sheet2!B:B)</f>
        <v>India</v>
      </c>
    </row>
    <row r="7124" spans="1:26" x14ac:dyDescent="0.3">
      <c r="A7124">
        <v>312275</v>
      </c>
      <c r="B7124">
        <v>1</v>
      </c>
      <c r="C7124" s="1" t="s">
        <v>4918</v>
      </c>
      <c r="D7124" t="s">
        <v>4989</v>
      </c>
      <c r="E7124" t="s">
        <v>4990</v>
      </c>
      <c r="F7124">
        <v>77.513794099999998</v>
      </c>
      <c r="G7124">
        <v>28.4723057</v>
      </c>
      <c r="H7124" t="s">
        <v>3687</v>
      </c>
      <c r="I7124" t="s">
        <v>22</v>
      </c>
      <c r="J7124" t="s">
        <v>23</v>
      </c>
      <c r="K7124" t="s">
        <v>28</v>
      </c>
      <c r="L7124" t="s">
        <v>23</v>
      </c>
      <c r="M7124" t="s">
        <v>23</v>
      </c>
      <c r="N7124">
        <v>1</v>
      </c>
      <c r="O7124">
        <v>18</v>
      </c>
      <c r="P7124">
        <v>250</v>
      </c>
      <c r="Q7124">
        <v>2.8</v>
      </c>
      <c r="R7124" s="2" t="s">
        <v>2214</v>
      </c>
      <c r="S7124" s="1" t="s">
        <v>366</v>
      </c>
      <c r="T7124" t="s">
        <v>7322</v>
      </c>
      <c r="Z7124" t="str">
        <f>_xlfn.XLOOKUP(Table2[[#This Row],[CountryCode]],Sheet2!A:A,Sheet2!B:B)</f>
        <v>India</v>
      </c>
    </row>
    <row r="7125" spans="1:26" x14ac:dyDescent="0.3">
      <c r="A7125">
        <v>304338</v>
      </c>
      <c r="B7125">
        <v>1</v>
      </c>
      <c r="C7125" s="1" t="s">
        <v>4918</v>
      </c>
      <c r="D7125" t="s">
        <v>4989</v>
      </c>
      <c r="E7125" t="s">
        <v>4990</v>
      </c>
      <c r="F7125">
        <v>77.511195799999996</v>
      </c>
      <c r="G7125">
        <v>28.470897799999999</v>
      </c>
      <c r="H7125" t="s">
        <v>514</v>
      </c>
      <c r="I7125" t="s">
        <v>22</v>
      </c>
      <c r="J7125" t="s">
        <v>23</v>
      </c>
      <c r="K7125" t="s">
        <v>23</v>
      </c>
      <c r="L7125" t="s">
        <v>23</v>
      </c>
      <c r="M7125" t="s">
        <v>23</v>
      </c>
      <c r="N7125">
        <v>1</v>
      </c>
      <c r="O7125">
        <v>2</v>
      </c>
      <c r="P7125">
        <v>100</v>
      </c>
      <c r="Q7125">
        <v>1</v>
      </c>
      <c r="R7125" s="2" t="s">
        <v>3246</v>
      </c>
      <c r="S7125" s="1" t="s">
        <v>450</v>
      </c>
      <c r="Z7125" t="str">
        <f>_xlfn.XLOOKUP(Table2[[#This Row],[CountryCode]],Sheet2!A:A,Sheet2!B:B)</f>
        <v>India</v>
      </c>
    </row>
    <row r="7126" spans="1:26" x14ac:dyDescent="0.3">
      <c r="A7126">
        <v>18440164</v>
      </c>
      <c r="B7126">
        <v>1</v>
      </c>
      <c r="C7126" s="1" t="s">
        <v>4918</v>
      </c>
      <c r="D7126" t="s">
        <v>4919</v>
      </c>
      <c r="E7126" t="s">
        <v>4920</v>
      </c>
      <c r="F7126">
        <v>77.353686199999999</v>
      </c>
      <c r="G7126">
        <v>28.574198200000001</v>
      </c>
      <c r="H7126" t="s">
        <v>682</v>
      </c>
      <c r="I7126" t="s">
        <v>22</v>
      </c>
      <c r="J7126" t="s">
        <v>23</v>
      </c>
      <c r="K7126" t="s">
        <v>23</v>
      </c>
      <c r="L7126" t="s">
        <v>23</v>
      </c>
      <c r="M7126" t="s">
        <v>23</v>
      </c>
      <c r="N7126">
        <v>1</v>
      </c>
      <c r="O7126">
        <v>3</v>
      </c>
      <c r="P7126">
        <v>300</v>
      </c>
      <c r="Q7126">
        <v>1</v>
      </c>
      <c r="R7126" s="2" t="s">
        <v>207</v>
      </c>
      <c r="S7126" s="1" t="s">
        <v>644</v>
      </c>
      <c r="Z7126" t="str">
        <f>_xlfn.XLOOKUP(Table2[[#This Row],[CountryCode]],Sheet2!A:A,Sheet2!B:B)</f>
        <v>India</v>
      </c>
    </row>
    <row r="7127" spans="1:26" x14ac:dyDescent="0.3">
      <c r="A7127">
        <v>307014</v>
      </c>
      <c r="B7127">
        <v>1</v>
      </c>
      <c r="C7127" s="1" t="s">
        <v>4918</v>
      </c>
      <c r="D7127" t="s">
        <v>4923</v>
      </c>
      <c r="E7127" t="s">
        <v>4924</v>
      </c>
      <c r="F7127">
        <v>77.387557849999993</v>
      </c>
      <c r="G7127">
        <v>28.534040950000001</v>
      </c>
      <c r="H7127" t="s">
        <v>400</v>
      </c>
      <c r="I7127" t="s">
        <v>22</v>
      </c>
      <c r="J7127" t="s">
        <v>28</v>
      </c>
      <c r="K7127" t="s">
        <v>28</v>
      </c>
      <c r="L7127" t="s">
        <v>23</v>
      </c>
      <c r="M7127" t="s">
        <v>23</v>
      </c>
      <c r="N7127">
        <v>3</v>
      </c>
      <c r="O7127">
        <v>367</v>
      </c>
      <c r="P7127">
        <v>1000</v>
      </c>
      <c r="Q7127">
        <v>3.5</v>
      </c>
      <c r="R7127" s="2" t="s">
        <v>201</v>
      </c>
      <c r="S7127" s="1" t="s">
        <v>21</v>
      </c>
      <c r="T7127" t="s">
        <v>7320</v>
      </c>
      <c r="Z7127" t="str">
        <f>_xlfn.XLOOKUP(Table2[[#This Row],[CountryCode]],Sheet2!A:A,Sheet2!B:B)</f>
        <v>India</v>
      </c>
    </row>
    <row r="7128" spans="1:26" x14ac:dyDescent="0.3">
      <c r="A7128">
        <v>18332064</v>
      </c>
      <c r="B7128">
        <v>1</v>
      </c>
      <c r="C7128" s="1" t="s">
        <v>4918</v>
      </c>
      <c r="D7128" t="s">
        <v>4923</v>
      </c>
      <c r="E7128" t="s">
        <v>4924</v>
      </c>
      <c r="F7128">
        <v>77.378255949999996</v>
      </c>
      <c r="G7128">
        <v>28.53174637</v>
      </c>
      <c r="H7128" t="s">
        <v>337</v>
      </c>
      <c r="I7128" t="s">
        <v>22</v>
      </c>
      <c r="J7128" t="s">
        <v>23</v>
      </c>
      <c r="K7128" t="s">
        <v>28</v>
      </c>
      <c r="L7128" t="s">
        <v>23</v>
      </c>
      <c r="M7128" t="s">
        <v>23</v>
      </c>
      <c r="N7128">
        <v>2</v>
      </c>
      <c r="O7128">
        <v>99</v>
      </c>
      <c r="P7128">
        <v>550</v>
      </c>
      <c r="Q7128">
        <v>3.8</v>
      </c>
      <c r="R7128" s="2" t="s">
        <v>2425</v>
      </c>
      <c r="S7128" s="1" t="s">
        <v>337</v>
      </c>
      <c r="Z7128" t="str">
        <f>_xlfn.XLOOKUP(Table2[[#This Row],[CountryCode]],Sheet2!A:A,Sheet2!B:B)</f>
        <v>India</v>
      </c>
    </row>
    <row r="7129" spans="1:26" x14ac:dyDescent="0.3">
      <c r="A7129">
        <v>18486840</v>
      </c>
      <c r="B7129">
        <v>1</v>
      </c>
      <c r="C7129" s="1" t="s">
        <v>4918</v>
      </c>
      <c r="D7129" t="s">
        <v>4763</v>
      </c>
      <c r="E7129" t="s">
        <v>4927</v>
      </c>
      <c r="F7129">
        <v>77.338722399999995</v>
      </c>
      <c r="G7129">
        <v>28.592327399999999</v>
      </c>
      <c r="H7129" t="s">
        <v>337</v>
      </c>
      <c r="I7129" t="s">
        <v>22</v>
      </c>
      <c r="J7129" t="s">
        <v>23</v>
      </c>
      <c r="K7129" t="s">
        <v>23</v>
      </c>
      <c r="L7129" t="s">
        <v>23</v>
      </c>
      <c r="M7129" t="s">
        <v>23</v>
      </c>
      <c r="N7129">
        <v>1</v>
      </c>
      <c r="O7129">
        <v>4</v>
      </c>
      <c r="P7129">
        <v>300</v>
      </c>
      <c r="Q7129">
        <v>3</v>
      </c>
      <c r="R7129" s="2" t="s">
        <v>1524</v>
      </c>
      <c r="S7129" s="1" t="s">
        <v>337</v>
      </c>
      <c r="Z7129" t="str">
        <f>_xlfn.XLOOKUP(Table2[[#This Row],[CountryCode]],Sheet2!A:A,Sheet2!B:B)</f>
        <v>India</v>
      </c>
    </row>
    <row r="7130" spans="1:26" x14ac:dyDescent="0.3">
      <c r="A7130">
        <v>18382337</v>
      </c>
      <c r="B7130">
        <v>1</v>
      </c>
      <c r="C7130" s="1" t="s">
        <v>4918</v>
      </c>
      <c r="D7130" t="s">
        <v>4763</v>
      </c>
      <c r="E7130" t="s">
        <v>4927</v>
      </c>
      <c r="F7130">
        <v>77.337744499999999</v>
      </c>
      <c r="G7130">
        <v>28.596946800000001</v>
      </c>
      <c r="H7130" t="s">
        <v>462</v>
      </c>
      <c r="I7130" t="s">
        <v>22</v>
      </c>
      <c r="J7130" t="s">
        <v>23</v>
      </c>
      <c r="K7130" t="s">
        <v>23</v>
      </c>
      <c r="L7130" t="s">
        <v>23</v>
      </c>
      <c r="M7130" t="s">
        <v>23</v>
      </c>
      <c r="N7130">
        <v>1</v>
      </c>
      <c r="O7130">
        <v>2</v>
      </c>
      <c r="P7130">
        <v>200</v>
      </c>
      <c r="Q7130">
        <v>1</v>
      </c>
      <c r="R7130" s="2" t="s">
        <v>3128</v>
      </c>
      <c r="S7130" s="1" t="s">
        <v>462</v>
      </c>
      <c r="Z7130" t="str">
        <f>_xlfn.XLOOKUP(Table2[[#This Row],[CountryCode]],Sheet2!A:A,Sheet2!B:B)</f>
        <v>India</v>
      </c>
    </row>
    <row r="7131" spans="1:26" x14ac:dyDescent="0.3">
      <c r="A7131">
        <v>304937</v>
      </c>
      <c r="B7131">
        <v>1</v>
      </c>
      <c r="C7131" s="1" t="s">
        <v>4918</v>
      </c>
      <c r="D7131" t="s">
        <v>4763</v>
      </c>
      <c r="E7131" t="s">
        <v>4927</v>
      </c>
      <c r="F7131">
        <v>77.3395869</v>
      </c>
      <c r="G7131">
        <v>28.594847600000001</v>
      </c>
      <c r="H7131" t="s">
        <v>514</v>
      </c>
      <c r="I7131" t="s">
        <v>22</v>
      </c>
      <c r="J7131" t="s">
        <v>23</v>
      </c>
      <c r="K7131" t="s">
        <v>23</v>
      </c>
      <c r="L7131" t="s">
        <v>23</v>
      </c>
      <c r="M7131" t="s">
        <v>23</v>
      </c>
      <c r="N7131">
        <v>1</v>
      </c>
      <c r="O7131">
        <v>3</v>
      </c>
      <c r="P7131">
        <v>150</v>
      </c>
      <c r="Q7131">
        <v>1</v>
      </c>
      <c r="R7131" s="2" t="s">
        <v>596</v>
      </c>
      <c r="S7131" s="1" t="s">
        <v>450</v>
      </c>
      <c r="Z7131" t="str">
        <f>_xlfn.XLOOKUP(Table2[[#This Row],[CountryCode]],Sheet2!A:A,Sheet2!B:B)</f>
        <v>India</v>
      </c>
    </row>
    <row r="7132" spans="1:26" x14ac:dyDescent="0.3">
      <c r="A7132">
        <v>18368015</v>
      </c>
      <c r="B7132">
        <v>1</v>
      </c>
      <c r="C7132" s="1" t="s">
        <v>4918</v>
      </c>
      <c r="D7132" t="s">
        <v>4939</v>
      </c>
      <c r="E7132" t="s">
        <v>4940</v>
      </c>
      <c r="F7132">
        <v>77.332344899999995</v>
      </c>
      <c r="G7132">
        <v>28.549394299999999</v>
      </c>
      <c r="H7132" t="s">
        <v>644</v>
      </c>
      <c r="I7132" t="s">
        <v>22</v>
      </c>
      <c r="J7132" t="s">
        <v>23</v>
      </c>
      <c r="K7132" t="s">
        <v>23</v>
      </c>
      <c r="L7132" t="s">
        <v>23</v>
      </c>
      <c r="M7132" t="s">
        <v>23</v>
      </c>
      <c r="N7132">
        <v>1</v>
      </c>
      <c r="O7132">
        <v>64</v>
      </c>
      <c r="P7132">
        <v>200</v>
      </c>
      <c r="Q7132">
        <v>3.9</v>
      </c>
      <c r="R7132" s="2" t="s">
        <v>1425</v>
      </c>
      <c r="S7132" s="1" t="s">
        <v>644</v>
      </c>
      <c r="Z7132" t="str">
        <f>_xlfn.XLOOKUP(Table2[[#This Row],[CountryCode]],Sheet2!A:A,Sheet2!B:B)</f>
        <v>India</v>
      </c>
    </row>
    <row r="7133" spans="1:26" x14ac:dyDescent="0.3">
      <c r="A7133">
        <v>304510</v>
      </c>
      <c r="B7133">
        <v>1</v>
      </c>
      <c r="C7133" s="1" t="s">
        <v>4918</v>
      </c>
      <c r="D7133" t="s">
        <v>4396</v>
      </c>
      <c r="E7133" t="s">
        <v>4941</v>
      </c>
      <c r="F7133">
        <v>77.314269199999998</v>
      </c>
      <c r="G7133">
        <v>28.580272300000001</v>
      </c>
      <c r="H7133" t="s">
        <v>21</v>
      </c>
      <c r="I7133" t="s">
        <v>22</v>
      </c>
      <c r="J7133" t="s">
        <v>23</v>
      </c>
      <c r="K7133" t="s">
        <v>23</v>
      </c>
      <c r="L7133" t="s">
        <v>23</v>
      </c>
      <c r="M7133" t="s">
        <v>23</v>
      </c>
      <c r="N7133">
        <v>1</v>
      </c>
      <c r="O7133">
        <v>5</v>
      </c>
      <c r="P7133">
        <v>150</v>
      </c>
      <c r="Q7133">
        <v>2.9</v>
      </c>
      <c r="R7133" s="2" t="s">
        <v>597</v>
      </c>
      <c r="S7133" s="1" t="s">
        <v>21</v>
      </c>
      <c r="Z7133" t="str">
        <f>_xlfn.XLOOKUP(Table2[[#This Row],[CountryCode]],Sheet2!A:A,Sheet2!B:B)</f>
        <v>India</v>
      </c>
    </row>
    <row r="7134" spans="1:26" x14ac:dyDescent="0.3">
      <c r="A7134">
        <v>18146390</v>
      </c>
      <c r="B7134">
        <v>1</v>
      </c>
      <c r="C7134" s="1" t="s">
        <v>4918</v>
      </c>
      <c r="D7134" t="s">
        <v>4396</v>
      </c>
      <c r="E7134" t="s">
        <v>4941</v>
      </c>
      <c r="F7134">
        <v>77.310050799999999</v>
      </c>
      <c r="G7134">
        <v>28.582114499999999</v>
      </c>
      <c r="H7134" t="s">
        <v>337</v>
      </c>
      <c r="I7134" t="s">
        <v>22</v>
      </c>
      <c r="J7134" t="s">
        <v>23</v>
      </c>
      <c r="K7134" t="s">
        <v>23</v>
      </c>
      <c r="L7134" t="s">
        <v>23</v>
      </c>
      <c r="M7134" t="s">
        <v>23</v>
      </c>
      <c r="N7134">
        <v>1</v>
      </c>
      <c r="O7134">
        <v>48</v>
      </c>
      <c r="P7134">
        <v>200</v>
      </c>
      <c r="Q7134">
        <v>3.2</v>
      </c>
      <c r="R7134" s="2" t="s">
        <v>2221</v>
      </c>
      <c r="S7134" s="1" t="s">
        <v>337</v>
      </c>
      <c r="Z7134" t="str">
        <f>_xlfn.XLOOKUP(Table2[[#This Row],[CountryCode]],Sheet2!A:A,Sheet2!B:B)</f>
        <v>India</v>
      </c>
    </row>
    <row r="7135" spans="1:26" x14ac:dyDescent="0.3">
      <c r="A7135">
        <v>18382382</v>
      </c>
      <c r="B7135">
        <v>1</v>
      </c>
      <c r="C7135" s="1" t="s">
        <v>4918</v>
      </c>
      <c r="D7135" t="s">
        <v>4944</v>
      </c>
      <c r="E7135" t="s">
        <v>4945</v>
      </c>
      <c r="F7135">
        <v>77.313993400000001</v>
      </c>
      <c r="G7135">
        <v>28.5855201</v>
      </c>
      <c r="H7135" t="s">
        <v>337</v>
      </c>
      <c r="I7135" t="s">
        <v>22</v>
      </c>
      <c r="J7135" t="s">
        <v>23</v>
      </c>
      <c r="K7135" t="s">
        <v>23</v>
      </c>
      <c r="L7135" t="s">
        <v>23</v>
      </c>
      <c r="M7135" t="s">
        <v>23</v>
      </c>
      <c r="N7135">
        <v>1</v>
      </c>
      <c r="O7135">
        <v>2</v>
      </c>
      <c r="P7135">
        <v>200</v>
      </c>
      <c r="Q7135">
        <v>1</v>
      </c>
      <c r="R7135" s="2" t="s">
        <v>3130</v>
      </c>
      <c r="S7135" s="1" t="s">
        <v>337</v>
      </c>
      <c r="Z7135" t="str">
        <f>_xlfn.XLOOKUP(Table2[[#This Row],[CountryCode]],Sheet2!A:A,Sheet2!B:B)</f>
        <v>India</v>
      </c>
    </row>
    <row r="7136" spans="1:26" x14ac:dyDescent="0.3">
      <c r="A7136">
        <v>311375</v>
      </c>
      <c r="B7136">
        <v>1</v>
      </c>
      <c r="C7136" s="1" t="s">
        <v>4918</v>
      </c>
      <c r="D7136" t="s">
        <v>5022</v>
      </c>
      <c r="E7136" t="s">
        <v>5023</v>
      </c>
      <c r="F7136">
        <v>77.335282699999993</v>
      </c>
      <c r="G7136">
        <v>28.576784100000001</v>
      </c>
      <c r="H7136" t="s">
        <v>362</v>
      </c>
      <c r="I7136" t="s">
        <v>22</v>
      </c>
      <c r="J7136" t="s">
        <v>23</v>
      </c>
      <c r="K7136" t="s">
        <v>28</v>
      </c>
      <c r="L7136" t="s">
        <v>23</v>
      </c>
      <c r="M7136" t="s">
        <v>23</v>
      </c>
      <c r="N7136">
        <v>1</v>
      </c>
      <c r="O7136">
        <v>4</v>
      </c>
      <c r="P7136">
        <v>300</v>
      </c>
      <c r="Q7136">
        <v>2.5</v>
      </c>
      <c r="R7136" s="2" t="s">
        <v>3244</v>
      </c>
      <c r="S7136" s="1" t="s">
        <v>366</v>
      </c>
      <c r="Z7136" t="str">
        <f>_xlfn.XLOOKUP(Table2[[#This Row],[CountryCode]],Sheet2!A:A,Sheet2!B:B)</f>
        <v>India</v>
      </c>
    </row>
    <row r="7137" spans="1:26" x14ac:dyDescent="0.3">
      <c r="A7137">
        <v>302575</v>
      </c>
      <c r="B7137">
        <v>1</v>
      </c>
      <c r="C7137" s="1" t="s">
        <v>4918</v>
      </c>
      <c r="D7137" t="s">
        <v>5007</v>
      </c>
      <c r="E7137" t="s">
        <v>5008</v>
      </c>
      <c r="F7137">
        <v>77.323513300000002</v>
      </c>
      <c r="G7137">
        <v>28.573794599999999</v>
      </c>
      <c r="H7137" t="s">
        <v>4185</v>
      </c>
      <c r="I7137" t="s">
        <v>22</v>
      </c>
      <c r="J7137" t="s">
        <v>23</v>
      </c>
      <c r="K7137" t="s">
        <v>23</v>
      </c>
      <c r="L7137" t="s">
        <v>23</v>
      </c>
      <c r="M7137" t="s">
        <v>23</v>
      </c>
      <c r="N7137">
        <v>1</v>
      </c>
      <c r="O7137">
        <v>4</v>
      </c>
      <c r="P7137">
        <v>350</v>
      </c>
      <c r="Q7137">
        <v>2.9</v>
      </c>
      <c r="R7137" s="2" t="s">
        <v>3367</v>
      </c>
      <c r="S7137" s="1" t="s">
        <v>457</v>
      </c>
      <c r="Z7137" t="str">
        <f>_xlfn.XLOOKUP(Table2[[#This Row],[CountryCode]],Sheet2!A:A,Sheet2!B:B)</f>
        <v>India</v>
      </c>
    </row>
    <row r="7138" spans="1:26" x14ac:dyDescent="0.3">
      <c r="A7138">
        <v>307491</v>
      </c>
      <c r="B7138">
        <v>1</v>
      </c>
      <c r="C7138" s="1" t="s">
        <v>4918</v>
      </c>
      <c r="D7138" t="s">
        <v>5114</v>
      </c>
      <c r="E7138" t="s">
        <v>5115</v>
      </c>
      <c r="F7138">
        <v>77.333158400000002</v>
      </c>
      <c r="G7138">
        <v>28.571066099999999</v>
      </c>
      <c r="H7138" t="s">
        <v>457</v>
      </c>
      <c r="I7138" t="s">
        <v>22</v>
      </c>
      <c r="J7138" t="s">
        <v>23</v>
      </c>
      <c r="K7138" t="s">
        <v>23</v>
      </c>
      <c r="L7138" t="s">
        <v>23</v>
      </c>
      <c r="M7138" t="s">
        <v>23</v>
      </c>
      <c r="N7138">
        <v>1</v>
      </c>
      <c r="O7138">
        <v>15</v>
      </c>
      <c r="P7138">
        <v>100</v>
      </c>
      <c r="Q7138">
        <v>3.2</v>
      </c>
      <c r="R7138" s="2" t="s">
        <v>4035</v>
      </c>
      <c r="S7138" s="1" t="s">
        <v>457</v>
      </c>
      <c r="Z7138" t="str">
        <f>_xlfn.XLOOKUP(Table2[[#This Row],[CountryCode]],Sheet2!A:A,Sheet2!B:B)</f>
        <v>India</v>
      </c>
    </row>
    <row r="7139" spans="1:26" x14ac:dyDescent="0.3">
      <c r="A7139">
        <v>18332077</v>
      </c>
      <c r="B7139">
        <v>1</v>
      </c>
      <c r="C7139" s="1" t="s">
        <v>4918</v>
      </c>
      <c r="D7139" t="s">
        <v>5031</v>
      </c>
      <c r="E7139" t="s">
        <v>5032</v>
      </c>
      <c r="F7139">
        <v>77.340835440000006</v>
      </c>
      <c r="G7139">
        <v>28.56619633</v>
      </c>
      <c r="H7139" t="s">
        <v>3225</v>
      </c>
      <c r="I7139" t="s">
        <v>22</v>
      </c>
      <c r="J7139" t="s">
        <v>23</v>
      </c>
      <c r="K7139" t="s">
        <v>28</v>
      </c>
      <c r="L7139" t="s">
        <v>23</v>
      </c>
      <c r="M7139" t="s">
        <v>23</v>
      </c>
      <c r="N7139">
        <v>1</v>
      </c>
      <c r="O7139">
        <v>68</v>
      </c>
      <c r="P7139">
        <v>350</v>
      </c>
      <c r="Q7139">
        <v>3.7</v>
      </c>
      <c r="R7139" s="2" t="s">
        <v>2911</v>
      </c>
      <c r="S7139" s="1" t="s">
        <v>319</v>
      </c>
      <c r="Z7139" t="str">
        <f>_xlfn.XLOOKUP(Table2[[#This Row],[CountryCode]],Sheet2!A:A,Sheet2!B:B)</f>
        <v>India</v>
      </c>
    </row>
    <row r="7140" spans="1:26" x14ac:dyDescent="0.3">
      <c r="A7140">
        <v>18356801</v>
      </c>
      <c r="B7140">
        <v>1</v>
      </c>
      <c r="C7140" s="1" t="s">
        <v>4918</v>
      </c>
      <c r="D7140" t="s">
        <v>4976</v>
      </c>
      <c r="E7140" t="s">
        <v>4977</v>
      </c>
      <c r="F7140">
        <v>77.321628599999997</v>
      </c>
      <c r="G7140">
        <v>28.564830300000001</v>
      </c>
      <c r="H7140" t="s">
        <v>462</v>
      </c>
      <c r="I7140" t="s">
        <v>22</v>
      </c>
      <c r="J7140" t="s">
        <v>23</v>
      </c>
      <c r="K7140" t="s">
        <v>28</v>
      </c>
      <c r="L7140" t="s">
        <v>23</v>
      </c>
      <c r="M7140" t="s">
        <v>23</v>
      </c>
      <c r="N7140">
        <v>1</v>
      </c>
      <c r="O7140">
        <v>2</v>
      </c>
      <c r="P7140">
        <v>300</v>
      </c>
      <c r="Q7140">
        <v>1</v>
      </c>
      <c r="R7140" s="2" t="s">
        <v>3858</v>
      </c>
      <c r="S7140" s="1" t="s">
        <v>462</v>
      </c>
      <c r="Z7140" t="str">
        <f>_xlfn.XLOOKUP(Table2[[#This Row],[CountryCode]],Sheet2!A:A,Sheet2!B:B)</f>
        <v>India</v>
      </c>
    </row>
    <row r="7141" spans="1:26" x14ac:dyDescent="0.3">
      <c r="A7141">
        <v>18396425</v>
      </c>
      <c r="B7141">
        <v>1</v>
      </c>
      <c r="C7141" s="1" t="s">
        <v>4918</v>
      </c>
      <c r="D7141" t="s">
        <v>4979</v>
      </c>
      <c r="E7141" t="s">
        <v>4978</v>
      </c>
      <c r="F7141">
        <v>77.359251200000003</v>
      </c>
      <c r="G7141">
        <v>28.5614308</v>
      </c>
      <c r="H7141" t="s">
        <v>631</v>
      </c>
      <c r="I7141" t="s">
        <v>22</v>
      </c>
      <c r="J7141" t="s">
        <v>23</v>
      </c>
      <c r="K7141" t="s">
        <v>28</v>
      </c>
      <c r="L7141" t="s">
        <v>23</v>
      </c>
      <c r="M7141" t="s">
        <v>23</v>
      </c>
      <c r="N7141">
        <v>2</v>
      </c>
      <c r="O7141">
        <v>21</v>
      </c>
      <c r="P7141">
        <v>600</v>
      </c>
      <c r="Q7141">
        <v>3.4</v>
      </c>
      <c r="R7141" s="2" t="s">
        <v>5159</v>
      </c>
      <c r="S7141" s="1" t="s">
        <v>631</v>
      </c>
      <c r="Z7141" t="str">
        <f>_xlfn.XLOOKUP(Table2[[#This Row],[CountryCode]],Sheet2!A:A,Sheet2!B:B)</f>
        <v>India</v>
      </c>
    </row>
    <row r="7142" spans="1:26" x14ac:dyDescent="0.3">
      <c r="A7142">
        <v>18332051</v>
      </c>
      <c r="B7142">
        <v>1</v>
      </c>
      <c r="C7142" s="1" t="s">
        <v>4918</v>
      </c>
      <c r="D7142" t="s">
        <v>4979</v>
      </c>
      <c r="E7142" t="s">
        <v>4978</v>
      </c>
      <c r="F7142">
        <v>77.361289499999998</v>
      </c>
      <c r="G7142">
        <v>28.561218499999999</v>
      </c>
      <c r="H7142" t="s">
        <v>302</v>
      </c>
      <c r="I7142" t="s">
        <v>22</v>
      </c>
      <c r="J7142" t="s">
        <v>23</v>
      </c>
      <c r="K7142" t="s">
        <v>28</v>
      </c>
      <c r="L7142" t="s">
        <v>23</v>
      </c>
      <c r="M7142" t="s">
        <v>23</v>
      </c>
      <c r="N7142">
        <v>2</v>
      </c>
      <c r="O7142">
        <v>63</v>
      </c>
      <c r="P7142">
        <v>700</v>
      </c>
      <c r="Q7142">
        <v>3.5</v>
      </c>
      <c r="R7142" s="2" t="s">
        <v>3125</v>
      </c>
      <c r="S7142" s="1" t="s">
        <v>21</v>
      </c>
      <c r="Z7142" t="str">
        <f>_xlfn.XLOOKUP(Table2[[#This Row],[CountryCode]],Sheet2!A:A,Sheet2!B:B)</f>
        <v>India</v>
      </c>
    </row>
    <row r="7143" spans="1:26" x14ac:dyDescent="0.3">
      <c r="A7143">
        <v>18352161</v>
      </c>
      <c r="B7143">
        <v>1</v>
      </c>
      <c r="C7143" s="1" t="s">
        <v>4918</v>
      </c>
      <c r="D7143" t="s">
        <v>4980</v>
      </c>
      <c r="E7143" t="s">
        <v>4981</v>
      </c>
      <c r="F7143">
        <v>77.372413600000002</v>
      </c>
      <c r="G7143">
        <v>28.552759999999999</v>
      </c>
      <c r="H7143" t="s">
        <v>366</v>
      </c>
      <c r="I7143" t="s">
        <v>22</v>
      </c>
      <c r="J7143" t="s">
        <v>23</v>
      </c>
      <c r="K7143" t="s">
        <v>23</v>
      </c>
      <c r="L7143" t="s">
        <v>23</v>
      </c>
      <c r="M7143" t="s">
        <v>23</v>
      </c>
      <c r="N7143">
        <v>1</v>
      </c>
      <c r="O7143">
        <v>3</v>
      </c>
      <c r="P7143">
        <v>200</v>
      </c>
      <c r="Q7143">
        <v>1</v>
      </c>
      <c r="R7143" s="2" t="s">
        <v>5160</v>
      </c>
      <c r="S7143" s="1" t="s">
        <v>366</v>
      </c>
      <c r="Z7143" t="str">
        <f>_xlfn.XLOOKUP(Table2[[#This Row],[CountryCode]],Sheet2!A:A,Sheet2!B:B)</f>
        <v>India</v>
      </c>
    </row>
    <row r="7144" spans="1:26" x14ac:dyDescent="0.3">
      <c r="A7144">
        <v>18254253</v>
      </c>
      <c r="B7144">
        <v>1</v>
      </c>
      <c r="C7144" s="1" t="s">
        <v>4918</v>
      </c>
      <c r="D7144" t="s">
        <v>4469</v>
      </c>
      <c r="E7144" t="s">
        <v>4953</v>
      </c>
      <c r="F7144">
        <v>77.370402600000006</v>
      </c>
      <c r="G7144">
        <v>28.569433100000001</v>
      </c>
      <c r="H7144" t="s">
        <v>304</v>
      </c>
      <c r="I7144" t="s">
        <v>22</v>
      </c>
      <c r="J7144" t="s">
        <v>23</v>
      </c>
      <c r="K7144" t="s">
        <v>28</v>
      </c>
      <c r="L7144" t="s">
        <v>23</v>
      </c>
      <c r="M7144" t="s">
        <v>23</v>
      </c>
      <c r="N7144">
        <v>1</v>
      </c>
      <c r="O7144">
        <v>51</v>
      </c>
      <c r="P7144">
        <v>450</v>
      </c>
      <c r="Q7144">
        <v>3.4</v>
      </c>
      <c r="R7144" s="2" t="s">
        <v>821</v>
      </c>
      <c r="S7144" s="1" t="s">
        <v>21</v>
      </c>
      <c r="Z7144" t="str">
        <f>_xlfn.XLOOKUP(Table2[[#This Row],[CountryCode]],Sheet2!A:A,Sheet2!B:B)</f>
        <v>India</v>
      </c>
    </row>
    <row r="7145" spans="1:26" x14ac:dyDescent="0.3">
      <c r="A7145">
        <v>2939</v>
      </c>
      <c r="B7145">
        <v>1</v>
      </c>
      <c r="C7145" s="1" t="s">
        <v>4918</v>
      </c>
      <c r="D7145" t="s">
        <v>4469</v>
      </c>
      <c r="E7145" t="s">
        <v>4953</v>
      </c>
      <c r="F7145">
        <v>77.362044699999998</v>
      </c>
      <c r="G7145">
        <v>28.570316399999999</v>
      </c>
      <c r="H7145" t="s">
        <v>358</v>
      </c>
      <c r="I7145" t="s">
        <v>22</v>
      </c>
      <c r="J7145" t="s">
        <v>23</v>
      </c>
      <c r="K7145" t="s">
        <v>28</v>
      </c>
      <c r="L7145" t="s">
        <v>23</v>
      </c>
      <c r="M7145" t="s">
        <v>23</v>
      </c>
      <c r="N7145">
        <v>3</v>
      </c>
      <c r="O7145">
        <v>252</v>
      </c>
      <c r="P7145">
        <v>1300</v>
      </c>
      <c r="Q7145">
        <v>2.5</v>
      </c>
      <c r="R7145" s="2" t="s">
        <v>4183</v>
      </c>
      <c r="S7145" s="1" t="s">
        <v>358</v>
      </c>
      <c r="Z7145" t="str">
        <f>_xlfn.XLOOKUP(Table2[[#This Row],[CountryCode]],Sheet2!A:A,Sheet2!B:B)</f>
        <v>India</v>
      </c>
    </row>
    <row r="7146" spans="1:26" x14ac:dyDescent="0.3">
      <c r="A7146">
        <v>9313</v>
      </c>
      <c r="B7146">
        <v>1</v>
      </c>
      <c r="C7146" s="1" t="s">
        <v>4918</v>
      </c>
      <c r="D7146" t="s">
        <v>4469</v>
      </c>
      <c r="E7146" t="s">
        <v>4953</v>
      </c>
      <c r="F7146">
        <v>77.362497000000005</v>
      </c>
      <c r="G7146">
        <v>28.569996799999998</v>
      </c>
      <c r="H7146" t="s">
        <v>319</v>
      </c>
      <c r="I7146" t="s">
        <v>22</v>
      </c>
      <c r="J7146" t="s">
        <v>23</v>
      </c>
      <c r="K7146" t="s">
        <v>28</v>
      </c>
      <c r="L7146" t="s">
        <v>23</v>
      </c>
      <c r="M7146" t="s">
        <v>23</v>
      </c>
      <c r="N7146">
        <v>2</v>
      </c>
      <c r="O7146">
        <v>203</v>
      </c>
      <c r="P7146">
        <v>700</v>
      </c>
      <c r="Q7146">
        <v>3.5</v>
      </c>
      <c r="R7146" s="2" t="s">
        <v>3363</v>
      </c>
      <c r="S7146" s="1" t="s">
        <v>319</v>
      </c>
      <c r="Z7146" t="str">
        <f>_xlfn.XLOOKUP(Table2[[#This Row],[CountryCode]],Sheet2!A:A,Sheet2!B:B)</f>
        <v>India</v>
      </c>
    </row>
    <row r="7147" spans="1:26" x14ac:dyDescent="0.3">
      <c r="A7147">
        <v>18255153</v>
      </c>
      <c r="B7147">
        <v>1</v>
      </c>
      <c r="C7147" s="1" t="s">
        <v>4918</v>
      </c>
      <c r="D7147" t="s">
        <v>4963</v>
      </c>
      <c r="E7147" t="s">
        <v>4964</v>
      </c>
      <c r="F7147">
        <v>77.362455800000006</v>
      </c>
      <c r="G7147">
        <v>28.578275099999999</v>
      </c>
      <c r="H7147" t="s">
        <v>395</v>
      </c>
      <c r="I7147" t="s">
        <v>22</v>
      </c>
      <c r="J7147" t="s">
        <v>23</v>
      </c>
      <c r="K7147" t="s">
        <v>23</v>
      </c>
      <c r="L7147" t="s">
        <v>23</v>
      </c>
      <c r="M7147" t="s">
        <v>23</v>
      </c>
      <c r="N7147">
        <v>1</v>
      </c>
      <c r="O7147">
        <v>9</v>
      </c>
      <c r="P7147">
        <v>350</v>
      </c>
      <c r="Q7147">
        <v>2.7</v>
      </c>
      <c r="R7147" s="2" t="s">
        <v>5161</v>
      </c>
      <c r="S7147" s="1" t="s">
        <v>21</v>
      </c>
      <c r="T7147" t="s">
        <v>7327</v>
      </c>
      <c r="Z7147" t="str">
        <f>_xlfn.XLOOKUP(Table2[[#This Row],[CountryCode]],Sheet2!A:A,Sheet2!B:B)</f>
        <v>India</v>
      </c>
    </row>
    <row r="7148" spans="1:26" x14ac:dyDescent="0.3">
      <c r="A7148">
        <v>1498</v>
      </c>
      <c r="B7148">
        <v>1</v>
      </c>
      <c r="C7148" s="1" t="s">
        <v>4918</v>
      </c>
      <c r="D7148" t="s">
        <v>4963</v>
      </c>
      <c r="E7148" t="s">
        <v>4964</v>
      </c>
      <c r="F7148">
        <v>77.372079400000004</v>
      </c>
      <c r="G7148">
        <v>28.585892999999999</v>
      </c>
      <c r="H7148" t="s">
        <v>2822</v>
      </c>
      <c r="I7148" t="s">
        <v>22</v>
      </c>
      <c r="J7148" t="s">
        <v>23</v>
      </c>
      <c r="K7148" t="s">
        <v>28</v>
      </c>
      <c r="L7148" t="s">
        <v>23</v>
      </c>
      <c r="M7148" t="s">
        <v>23</v>
      </c>
      <c r="N7148">
        <v>2</v>
      </c>
      <c r="O7148">
        <v>230</v>
      </c>
      <c r="P7148">
        <v>700</v>
      </c>
      <c r="Q7148">
        <v>2.2999999999999998</v>
      </c>
      <c r="R7148" s="2" t="s">
        <v>3944</v>
      </c>
      <c r="S7148" s="1" t="s">
        <v>383</v>
      </c>
      <c r="T7148" t="s">
        <v>7321</v>
      </c>
      <c r="Z7148" t="str">
        <f>_xlfn.XLOOKUP(Table2[[#This Row],[CountryCode]],Sheet2!A:A,Sheet2!B:B)</f>
        <v>India</v>
      </c>
    </row>
    <row r="7149" spans="1:26" x14ac:dyDescent="0.3">
      <c r="A7149">
        <v>18291227</v>
      </c>
      <c r="B7149">
        <v>1</v>
      </c>
      <c r="C7149" s="1" t="s">
        <v>4918</v>
      </c>
      <c r="D7149" t="s">
        <v>4914</v>
      </c>
      <c r="E7149" t="s">
        <v>4982</v>
      </c>
      <c r="F7149">
        <v>77.359764299999995</v>
      </c>
      <c r="G7149">
        <v>28.589587399999999</v>
      </c>
      <c r="H7149" t="s">
        <v>21</v>
      </c>
      <c r="I7149" t="s">
        <v>22</v>
      </c>
      <c r="J7149" t="s">
        <v>23</v>
      </c>
      <c r="K7149" t="s">
        <v>23</v>
      </c>
      <c r="L7149" t="s">
        <v>23</v>
      </c>
      <c r="M7149" t="s">
        <v>23</v>
      </c>
      <c r="N7149">
        <v>1</v>
      </c>
      <c r="O7149">
        <v>2</v>
      </c>
      <c r="P7149">
        <v>350</v>
      </c>
      <c r="Q7149">
        <v>1</v>
      </c>
      <c r="R7149" s="2" t="s">
        <v>3361</v>
      </c>
      <c r="S7149" s="1" t="s">
        <v>21</v>
      </c>
      <c r="Z7149" t="str">
        <f>_xlfn.XLOOKUP(Table2[[#This Row],[CountryCode]],Sheet2!A:A,Sheet2!B:B)</f>
        <v>India</v>
      </c>
    </row>
    <row r="7150" spans="1:26" x14ac:dyDescent="0.3">
      <c r="A7150">
        <v>501</v>
      </c>
      <c r="B7150">
        <v>1</v>
      </c>
      <c r="C7150" s="1" t="s">
        <v>4918</v>
      </c>
      <c r="D7150" t="s">
        <v>4983</v>
      </c>
      <c r="E7150" t="s">
        <v>4984</v>
      </c>
      <c r="F7150">
        <v>77.357619200000002</v>
      </c>
      <c r="G7150">
        <v>28.604590099999999</v>
      </c>
      <c r="H7150" t="s">
        <v>319</v>
      </c>
      <c r="I7150" t="s">
        <v>22</v>
      </c>
      <c r="J7150" t="s">
        <v>23</v>
      </c>
      <c r="K7150" t="s">
        <v>23</v>
      </c>
      <c r="L7150" t="s">
        <v>23</v>
      </c>
      <c r="M7150" t="s">
        <v>23</v>
      </c>
      <c r="N7150">
        <v>2</v>
      </c>
      <c r="O7150">
        <v>7</v>
      </c>
      <c r="P7150">
        <v>650</v>
      </c>
      <c r="Q7150">
        <v>3</v>
      </c>
      <c r="R7150" s="2" t="s">
        <v>5162</v>
      </c>
      <c r="S7150" s="1" t="s">
        <v>319</v>
      </c>
      <c r="Z7150" t="str">
        <f>_xlfn.XLOOKUP(Table2[[#This Row],[CountryCode]],Sheet2!A:A,Sheet2!B:B)</f>
        <v>India</v>
      </c>
    </row>
    <row r="7151" spans="1:26" x14ac:dyDescent="0.3">
      <c r="A7151">
        <v>8096</v>
      </c>
      <c r="B7151">
        <v>1</v>
      </c>
      <c r="C7151" s="1" t="s">
        <v>4918</v>
      </c>
      <c r="D7151" t="s">
        <v>4983</v>
      </c>
      <c r="E7151" t="s">
        <v>4984</v>
      </c>
      <c r="F7151">
        <v>77.362571099999997</v>
      </c>
      <c r="G7151">
        <v>28.605784400000001</v>
      </c>
      <c r="H7151" t="s">
        <v>304</v>
      </c>
      <c r="I7151" t="s">
        <v>22</v>
      </c>
      <c r="J7151" t="s">
        <v>23</v>
      </c>
      <c r="K7151" t="s">
        <v>23</v>
      </c>
      <c r="L7151" t="s">
        <v>23</v>
      </c>
      <c r="M7151" t="s">
        <v>23</v>
      </c>
      <c r="N7151">
        <v>1</v>
      </c>
      <c r="O7151">
        <v>2</v>
      </c>
      <c r="P7151">
        <v>300</v>
      </c>
      <c r="Q7151">
        <v>1</v>
      </c>
      <c r="R7151" s="2" t="s">
        <v>3131</v>
      </c>
      <c r="S7151" s="1" t="s">
        <v>21</v>
      </c>
      <c r="Z7151" t="str">
        <f>_xlfn.XLOOKUP(Table2[[#This Row],[CountryCode]],Sheet2!A:A,Sheet2!B:B)</f>
        <v>India</v>
      </c>
    </row>
    <row r="7152" spans="1:26" x14ac:dyDescent="0.3">
      <c r="A7152">
        <v>18128894</v>
      </c>
      <c r="B7152">
        <v>1</v>
      </c>
      <c r="C7152" s="1" t="s">
        <v>4918</v>
      </c>
      <c r="D7152" t="s">
        <v>5025</v>
      </c>
      <c r="E7152" t="s">
        <v>5026</v>
      </c>
      <c r="F7152">
        <v>0</v>
      </c>
      <c r="G7152">
        <v>0</v>
      </c>
      <c r="H7152" t="s">
        <v>362</v>
      </c>
      <c r="I7152" t="s">
        <v>22</v>
      </c>
      <c r="J7152" t="s">
        <v>23</v>
      </c>
      <c r="K7152" t="s">
        <v>23</v>
      </c>
      <c r="L7152" t="s">
        <v>23</v>
      </c>
      <c r="M7152" t="s">
        <v>23</v>
      </c>
      <c r="N7152">
        <v>1</v>
      </c>
      <c r="O7152">
        <v>30</v>
      </c>
      <c r="P7152">
        <v>300</v>
      </c>
      <c r="Q7152">
        <v>3.4</v>
      </c>
      <c r="R7152" s="2" t="s">
        <v>3244</v>
      </c>
      <c r="S7152" s="1" t="s">
        <v>366</v>
      </c>
      <c r="Z7152" t="str">
        <f>_xlfn.XLOOKUP(Table2[[#This Row],[CountryCode]],Sheet2!A:A,Sheet2!B:B)</f>
        <v>India</v>
      </c>
    </row>
    <row r="7153" spans="1:26" x14ac:dyDescent="0.3">
      <c r="A7153">
        <v>312186</v>
      </c>
      <c r="B7153">
        <v>1</v>
      </c>
      <c r="C7153" s="1" t="s">
        <v>4918</v>
      </c>
      <c r="D7153" t="s">
        <v>4965</v>
      </c>
      <c r="E7153" t="s">
        <v>4966</v>
      </c>
      <c r="F7153">
        <v>77.371606200000002</v>
      </c>
      <c r="G7153">
        <v>28.6142808</v>
      </c>
      <c r="H7153" t="s">
        <v>366</v>
      </c>
      <c r="I7153" t="s">
        <v>22</v>
      </c>
      <c r="J7153" t="s">
        <v>23</v>
      </c>
      <c r="K7153" t="s">
        <v>28</v>
      </c>
      <c r="L7153" t="s">
        <v>23</v>
      </c>
      <c r="M7153" t="s">
        <v>23</v>
      </c>
      <c r="N7153">
        <v>1</v>
      </c>
      <c r="O7153">
        <v>19</v>
      </c>
      <c r="P7153">
        <v>200</v>
      </c>
      <c r="Q7153">
        <v>3.2</v>
      </c>
      <c r="R7153" s="2" t="s">
        <v>3515</v>
      </c>
      <c r="S7153" s="1" t="s">
        <v>366</v>
      </c>
      <c r="Z7153" t="str">
        <f>_xlfn.XLOOKUP(Table2[[#This Row],[CountryCode]],Sheet2!A:A,Sheet2!B:B)</f>
        <v>India</v>
      </c>
    </row>
    <row r="7154" spans="1:26" x14ac:dyDescent="0.3">
      <c r="A7154">
        <v>307335</v>
      </c>
      <c r="B7154">
        <v>1</v>
      </c>
      <c r="C7154" s="1" t="s">
        <v>4918</v>
      </c>
      <c r="D7154" t="s">
        <v>4965</v>
      </c>
      <c r="E7154" t="s">
        <v>4966</v>
      </c>
      <c r="F7154">
        <v>77.370818</v>
      </c>
      <c r="G7154">
        <v>28.619196599999999</v>
      </c>
      <c r="H7154" t="s">
        <v>366</v>
      </c>
      <c r="I7154" t="s">
        <v>22</v>
      </c>
      <c r="J7154" t="s">
        <v>23</v>
      </c>
      <c r="K7154" t="s">
        <v>23</v>
      </c>
      <c r="L7154" t="s">
        <v>23</v>
      </c>
      <c r="M7154" t="s">
        <v>23</v>
      </c>
      <c r="N7154">
        <v>1</v>
      </c>
      <c r="O7154">
        <v>11</v>
      </c>
      <c r="P7154">
        <v>150</v>
      </c>
      <c r="Q7154">
        <v>2.7</v>
      </c>
      <c r="R7154" s="2" t="s">
        <v>2708</v>
      </c>
      <c r="S7154" s="1" t="s">
        <v>366</v>
      </c>
      <c r="Z7154" t="str">
        <f>_xlfn.XLOOKUP(Table2[[#This Row],[CountryCode]],Sheet2!A:A,Sheet2!B:B)</f>
        <v>India</v>
      </c>
    </row>
    <row r="7155" spans="1:26" x14ac:dyDescent="0.3">
      <c r="A7155">
        <v>18258503</v>
      </c>
      <c r="B7155">
        <v>1</v>
      </c>
      <c r="C7155" s="1" t="s">
        <v>4918</v>
      </c>
      <c r="D7155" t="s">
        <v>4965</v>
      </c>
      <c r="E7155" t="s">
        <v>4966</v>
      </c>
      <c r="F7155">
        <v>77.337470280000005</v>
      </c>
      <c r="G7155">
        <v>28.58167444</v>
      </c>
      <c r="H7155" t="s">
        <v>1808</v>
      </c>
      <c r="I7155" t="s">
        <v>22</v>
      </c>
      <c r="J7155" t="s">
        <v>23</v>
      </c>
      <c r="K7155" t="s">
        <v>28</v>
      </c>
      <c r="L7155" t="s">
        <v>23</v>
      </c>
      <c r="M7155" t="s">
        <v>23</v>
      </c>
      <c r="N7155">
        <v>2</v>
      </c>
      <c r="O7155">
        <v>33</v>
      </c>
      <c r="P7155">
        <v>700</v>
      </c>
      <c r="Q7155">
        <v>3.2</v>
      </c>
      <c r="R7155" s="2" t="s">
        <v>1226</v>
      </c>
      <c r="S7155" s="1" t="s">
        <v>1348</v>
      </c>
      <c r="Z7155" t="str">
        <f>_xlfn.XLOOKUP(Table2[[#This Row],[CountryCode]],Sheet2!A:A,Sheet2!B:B)</f>
        <v>India</v>
      </c>
    </row>
    <row r="7156" spans="1:26" x14ac:dyDescent="0.3">
      <c r="A7156">
        <v>18358191</v>
      </c>
      <c r="B7156">
        <v>1</v>
      </c>
      <c r="C7156" s="1" t="s">
        <v>4918</v>
      </c>
      <c r="D7156" t="s">
        <v>4965</v>
      </c>
      <c r="E7156" t="s">
        <v>4966</v>
      </c>
      <c r="F7156">
        <v>77.370170900000005</v>
      </c>
      <c r="G7156">
        <v>28.6193448</v>
      </c>
      <c r="H7156" t="s">
        <v>360</v>
      </c>
      <c r="I7156" t="s">
        <v>22</v>
      </c>
      <c r="J7156" t="s">
        <v>23</v>
      </c>
      <c r="K7156" t="s">
        <v>23</v>
      </c>
      <c r="L7156" t="s">
        <v>23</v>
      </c>
      <c r="M7156" t="s">
        <v>23</v>
      </c>
      <c r="N7156">
        <v>1</v>
      </c>
      <c r="O7156">
        <v>5</v>
      </c>
      <c r="P7156">
        <v>300</v>
      </c>
      <c r="Q7156">
        <v>3</v>
      </c>
      <c r="R7156" s="2" t="s">
        <v>2703</v>
      </c>
      <c r="S7156" s="1" t="s">
        <v>21</v>
      </c>
      <c r="T7156" t="s">
        <v>7316</v>
      </c>
      <c r="Z7156" t="str">
        <f>_xlfn.XLOOKUP(Table2[[#This Row],[CountryCode]],Sheet2!A:A,Sheet2!B:B)</f>
        <v>India</v>
      </c>
    </row>
    <row r="7157" spans="1:26" x14ac:dyDescent="0.3">
      <c r="A7157">
        <v>311656</v>
      </c>
      <c r="B7157">
        <v>1</v>
      </c>
      <c r="C7157" s="1" t="s">
        <v>4918</v>
      </c>
      <c r="D7157" t="s">
        <v>4965</v>
      </c>
      <c r="E7157" t="s">
        <v>4966</v>
      </c>
      <c r="F7157">
        <v>77.362455800000006</v>
      </c>
      <c r="G7157">
        <v>28.612791000000001</v>
      </c>
      <c r="H7157" t="s">
        <v>1065</v>
      </c>
      <c r="I7157" t="s">
        <v>22</v>
      </c>
      <c r="J7157" t="s">
        <v>23</v>
      </c>
      <c r="K7157" t="s">
        <v>28</v>
      </c>
      <c r="L7157" t="s">
        <v>23</v>
      </c>
      <c r="M7157" t="s">
        <v>23</v>
      </c>
      <c r="N7157">
        <v>2</v>
      </c>
      <c r="O7157">
        <v>114</v>
      </c>
      <c r="P7157">
        <v>850</v>
      </c>
      <c r="Q7157">
        <v>3.6</v>
      </c>
      <c r="R7157" s="2" t="s">
        <v>3527</v>
      </c>
      <c r="S7157" s="1" t="s">
        <v>358</v>
      </c>
      <c r="Z7157" t="str">
        <f>_xlfn.XLOOKUP(Table2[[#This Row],[CountryCode]],Sheet2!A:A,Sheet2!B:B)</f>
        <v>India</v>
      </c>
    </row>
    <row r="7158" spans="1:26" x14ac:dyDescent="0.3">
      <c r="A7158">
        <v>18383483</v>
      </c>
      <c r="B7158">
        <v>1</v>
      </c>
      <c r="C7158" s="1" t="s">
        <v>4918</v>
      </c>
      <c r="D7158" t="s">
        <v>4957</v>
      </c>
      <c r="E7158" t="s">
        <v>4958</v>
      </c>
      <c r="F7158">
        <v>77.382287700000006</v>
      </c>
      <c r="G7158">
        <v>28.566563800000001</v>
      </c>
      <c r="H7158" t="s">
        <v>2061</v>
      </c>
      <c r="I7158" t="s">
        <v>22</v>
      </c>
      <c r="J7158" t="s">
        <v>23</v>
      </c>
      <c r="K7158" t="s">
        <v>28</v>
      </c>
      <c r="L7158" t="s">
        <v>23</v>
      </c>
      <c r="M7158" t="s">
        <v>23</v>
      </c>
      <c r="N7158">
        <v>2</v>
      </c>
      <c r="O7158">
        <v>2</v>
      </c>
      <c r="P7158">
        <v>700</v>
      </c>
      <c r="Q7158">
        <v>1</v>
      </c>
      <c r="R7158" s="2" t="s">
        <v>4911</v>
      </c>
      <c r="S7158" s="1" t="s">
        <v>343</v>
      </c>
      <c r="T7158" t="s">
        <v>7318</v>
      </c>
      <c r="Z7158" t="str">
        <f>_xlfn.XLOOKUP(Table2[[#This Row],[CountryCode]],Sheet2!A:A,Sheet2!B:B)</f>
        <v>India</v>
      </c>
    </row>
    <row r="7159" spans="1:26" x14ac:dyDescent="0.3">
      <c r="A7159">
        <v>18435797</v>
      </c>
      <c r="B7159">
        <v>1</v>
      </c>
      <c r="C7159" s="1" t="s">
        <v>4918</v>
      </c>
      <c r="D7159" t="s">
        <v>4957</v>
      </c>
      <c r="E7159" t="s">
        <v>4958</v>
      </c>
      <c r="F7159">
        <v>77.385151199999996</v>
      </c>
      <c r="G7159">
        <v>28.564628899999999</v>
      </c>
      <c r="H7159" t="s">
        <v>360</v>
      </c>
      <c r="I7159" t="s">
        <v>22</v>
      </c>
      <c r="J7159" t="s">
        <v>23</v>
      </c>
      <c r="K7159" t="s">
        <v>23</v>
      </c>
      <c r="L7159" t="s">
        <v>23</v>
      </c>
      <c r="M7159" t="s">
        <v>23</v>
      </c>
      <c r="N7159">
        <v>1</v>
      </c>
      <c r="O7159">
        <v>2</v>
      </c>
      <c r="P7159">
        <v>300</v>
      </c>
      <c r="Q7159">
        <v>1</v>
      </c>
      <c r="R7159" s="2" t="s">
        <v>213</v>
      </c>
      <c r="S7159" s="1" t="s">
        <v>21</v>
      </c>
      <c r="T7159" t="s">
        <v>7316</v>
      </c>
      <c r="Z7159" t="str">
        <f>_xlfn.XLOOKUP(Table2[[#This Row],[CountryCode]],Sheet2!A:A,Sheet2!B:B)</f>
        <v>India</v>
      </c>
    </row>
    <row r="7160" spans="1:26" x14ac:dyDescent="0.3">
      <c r="A7160">
        <v>311334</v>
      </c>
      <c r="B7160">
        <v>1</v>
      </c>
      <c r="C7160" s="1" t="s">
        <v>4918</v>
      </c>
      <c r="D7160" t="s">
        <v>4957</v>
      </c>
      <c r="E7160" t="s">
        <v>4958</v>
      </c>
      <c r="F7160">
        <v>77.373336109999997</v>
      </c>
      <c r="G7160">
        <v>28.515425</v>
      </c>
      <c r="H7160" t="s">
        <v>321</v>
      </c>
      <c r="I7160" t="s">
        <v>22</v>
      </c>
      <c r="J7160" t="s">
        <v>23</v>
      </c>
      <c r="K7160" t="s">
        <v>28</v>
      </c>
      <c r="L7160" t="s">
        <v>23</v>
      </c>
      <c r="M7160" t="s">
        <v>23</v>
      </c>
      <c r="N7160">
        <v>3</v>
      </c>
      <c r="O7160">
        <v>22</v>
      </c>
      <c r="P7160">
        <v>1400</v>
      </c>
      <c r="Q7160">
        <v>2.1</v>
      </c>
      <c r="R7160" s="2" t="s">
        <v>3706</v>
      </c>
      <c r="S7160" s="1" t="s">
        <v>21</v>
      </c>
      <c r="T7160" t="s">
        <v>7318</v>
      </c>
      <c r="Z7160" t="str">
        <f>_xlfn.XLOOKUP(Table2[[#This Row],[CountryCode]],Sheet2!A:A,Sheet2!B:B)</f>
        <v>India</v>
      </c>
    </row>
    <row r="7161" spans="1:26" x14ac:dyDescent="0.3">
      <c r="A7161">
        <v>18258469</v>
      </c>
      <c r="B7161">
        <v>1</v>
      </c>
      <c r="C7161" s="1" t="s">
        <v>4918</v>
      </c>
      <c r="D7161" t="s">
        <v>4935</v>
      </c>
      <c r="E7161" t="s">
        <v>4936</v>
      </c>
      <c r="F7161">
        <v>77.384164600000005</v>
      </c>
      <c r="G7161">
        <v>28.520949099999999</v>
      </c>
      <c r="H7161" t="s">
        <v>456</v>
      </c>
      <c r="I7161" t="s">
        <v>22</v>
      </c>
      <c r="J7161" t="s">
        <v>23</v>
      </c>
      <c r="K7161" t="s">
        <v>28</v>
      </c>
      <c r="L7161" t="s">
        <v>23</v>
      </c>
      <c r="M7161" t="s">
        <v>23</v>
      </c>
      <c r="N7161">
        <v>1</v>
      </c>
      <c r="O7161">
        <v>34</v>
      </c>
      <c r="P7161">
        <v>300</v>
      </c>
      <c r="Q7161">
        <v>3.6</v>
      </c>
      <c r="R7161" s="2" t="s">
        <v>213</v>
      </c>
      <c r="S7161" s="1" t="s">
        <v>366</v>
      </c>
      <c r="Z7161" t="str">
        <f>_xlfn.XLOOKUP(Table2[[#This Row],[CountryCode]],Sheet2!A:A,Sheet2!B:B)</f>
        <v>India</v>
      </c>
    </row>
    <row r="7162" spans="1:26" x14ac:dyDescent="0.3">
      <c r="A7162">
        <v>550</v>
      </c>
      <c r="B7162">
        <v>1</v>
      </c>
      <c r="C7162" s="1" t="s">
        <v>4918</v>
      </c>
      <c r="D7162" t="s">
        <v>4986</v>
      </c>
      <c r="E7162" t="s">
        <v>4985</v>
      </c>
      <c r="F7162">
        <v>77.341213999999994</v>
      </c>
      <c r="G7162">
        <v>28.5861409</v>
      </c>
      <c r="H7162" t="s">
        <v>1878</v>
      </c>
      <c r="I7162" t="s">
        <v>22</v>
      </c>
      <c r="J7162" t="s">
        <v>23</v>
      </c>
      <c r="K7162" t="s">
        <v>23</v>
      </c>
      <c r="L7162" t="s">
        <v>23</v>
      </c>
      <c r="M7162" t="s">
        <v>23</v>
      </c>
      <c r="N7162">
        <v>2</v>
      </c>
      <c r="O7162">
        <v>301</v>
      </c>
      <c r="P7162">
        <v>600</v>
      </c>
      <c r="Q7162">
        <v>3.6</v>
      </c>
      <c r="R7162" s="2" t="s">
        <v>2235</v>
      </c>
      <c r="S7162" s="1" t="s">
        <v>21</v>
      </c>
      <c r="T7162" t="s">
        <v>7318</v>
      </c>
      <c r="U7162" t="s">
        <v>7330</v>
      </c>
      <c r="V7162" t="s">
        <v>7316</v>
      </c>
      <c r="W7162" t="s">
        <v>7323</v>
      </c>
      <c r="X7162" t="s">
        <v>7322</v>
      </c>
      <c r="Z7162" t="str">
        <f>_xlfn.XLOOKUP(Table2[[#This Row],[CountryCode]],Sheet2!A:A,Sheet2!B:B)</f>
        <v>India</v>
      </c>
    </row>
    <row r="7163" spans="1:26" x14ac:dyDescent="0.3">
      <c r="A7163">
        <v>307145</v>
      </c>
      <c r="B7163">
        <v>1</v>
      </c>
      <c r="C7163" s="1" t="s">
        <v>4918</v>
      </c>
      <c r="D7163" t="s">
        <v>5054</v>
      </c>
      <c r="E7163" t="s">
        <v>5055</v>
      </c>
      <c r="F7163">
        <v>77.364878000000004</v>
      </c>
      <c r="G7163">
        <v>28.597062099999999</v>
      </c>
      <c r="H7163" t="s">
        <v>321</v>
      </c>
      <c r="I7163" t="s">
        <v>22</v>
      </c>
      <c r="J7163" t="s">
        <v>28</v>
      </c>
      <c r="K7163" t="s">
        <v>28</v>
      </c>
      <c r="L7163" t="s">
        <v>23</v>
      </c>
      <c r="M7163" t="s">
        <v>23</v>
      </c>
      <c r="N7163">
        <v>3</v>
      </c>
      <c r="O7163">
        <v>28</v>
      </c>
      <c r="P7163">
        <v>1000</v>
      </c>
      <c r="Q7163">
        <v>2.5</v>
      </c>
      <c r="R7163" s="2" t="s">
        <v>3702</v>
      </c>
      <c r="S7163" s="1" t="s">
        <v>21</v>
      </c>
      <c r="T7163" t="s">
        <v>7318</v>
      </c>
      <c r="Z7163" t="str">
        <f>_xlfn.XLOOKUP(Table2[[#This Row],[CountryCode]],Sheet2!A:A,Sheet2!B:B)</f>
        <v>India</v>
      </c>
    </row>
    <row r="7164" spans="1:26" x14ac:dyDescent="0.3">
      <c r="A7164">
        <v>7869</v>
      </c>
      <c r="B7164">
        <v>1</v>
      </c>
      <c r="C7164" s="1" t="s">
        <v>4918</v>
      </c>
      <c r="D7164" t="s">
        <v>4969</v>
      </c>
      <c r="E7164" t="s">
        <v>4970</v>
      </c>
      <c r="F7164">
        <v>77.3258017</v>
      </c>
      <c r="G7164">
        <v>28.5675107</v>
      </c>
      <c r="H7164" t="s">
        <v>319</v>
      </c>
      <c r="I7164" t="s">
        <v>22</v>
      </c>
      <c r="J7164" t="s">
        <v>23</v>
      </c>
      <c r="K7164" t="s">
        <v>23</v>
      </c>
      <c r="L7164" t="s">
        <v>23</v>
      </c>
      <c r="M7164" t="s">
        <v>23</v>
      </c>
      <c r="N7164">
        <v>2</v>
      </c>
      <c r="O7164">
        <v>57</v>
      </c>
      <c r="P7164">
        <v>650</v>
      </c>
      <c r="Q7164">
        <v>3.3</v>
      </c>
      <c r="R7164" s="2" t="s">
        <v>971</v>
      </c>
      <c r="S7164" s="1" t="s">
        <v>319</v>
      </c>
      <c r="Z7164" t="str">
        <f>_xlfn.XLOOKUP(Table2[[#This Row],[CountryCode]],Sheet2!A:A,Sheet2!B:B)</f>
        <v>India</v>
      </c>
    </row>
    <row r="7165" spans="1:26" x14ac:dyDescent="0.3">
      <c r="A7165">
        <v>18400768</v>
      </c>
      <c r="B7165">
        <v>1</v>
      </c>
      <c r="C7165" s="1" t="s">
        <v>4918</v>
      </c>
      <c r="D7165" t="s">
        <v>4969</v>
      </c>
      <c r="E7165" t="s">
        <v>4970</v>
      </c>
      <c r="F7165">
        <v>77.326564500000003</v>
      </c>
      <c r="G7165">
        <v>28.5680759</v>
      </c>
      <c r="H7165" t="s">
        <v>462</v>
      </c>
      <c r="I7165" t="s">
        <v>22</v>
      </c>
      <c r="J7165" t="s">
        <v>23</v>
      </c>
      <c r="K7165" t="s">
        <v>23</v>
      </c>
      <c r="L7165" t="s">
        <v>23</v>
      </c>
      <c r="M7165" t="s">
        <v>23</v>
      </c>
      <c r="N7165">
        <v>1</v>
      </c>
      <c r="O7165">
        <v>11</v>
      </c>
      <c r="P7165">
        <v>250</v>
      </c>
      <c r="Q7165">
        <v>3.4</v>
      </c>
      <c r="R7165" s="2" t="s">
        <v>3858</v>
      </c>
      <c r="S7165" s="1" t="s">
        <v>462</v>
      </c>
      <c r="Z7165" t="str">
        <f>_xlfn.XLOOKUP(Table2[[#This Row],[CountryCode]],Sheet2!A:A,Sheet2!B:B)</f>
        <v>India</v>
      </c>
    </row>
    <row r="7166" spans="1:26" x14ac:dyDescent="0.3">
      <c r="A7166">
        <v>18440427</v>
      </c>
      <c r="B7166">
        <v>1</v>
      </c>
      <c r="C7166" s="1" t="s">
        <v>4918</v>
      </c>
      <c r="D7166" t="s">
        <v>5131</v>
      </c>
      <c r="E7166" t="s">
        <v>5132</v>
      </c>
      <c r="F7166">
        <v>77.507701400000002</v>
      </c>
      <c r="G7166">
        <v>28.4642008</v>
      </c>
      <c r="H7166" t="s">
        <v>2471</v>
      </c>
      <c r="I7166" t="s">
        <v>22</v>
      </c>
      <c r="J7166" t="s">
        <v>23</v>
      </c>
      <c r="K7166" t="s">
        <v>23</v>
      </c>
      <c r="L7166" t="s">
        <v>23</v>
      </c>
      <c r="M7166" t="s">
        <v>23</v>
      </c>
      <c r="N7166">
        <v>2</v>
      </c>
      <c r="O7166">
        <v>3</v>
      </c>
      <c r="P7166">
        <v>600</v>
      </c>
      <c r="Q7166">
        <v>1</v>
      </c>
      <c r="R7166" s="2" t="s">
        <v>2517</v>
      </c>
      <c r="S7166" s="1" t="s">
        <v>21</v>
      </c>
      <c r="T7166" t="s">
        <v>7335</v>
      </c>
      <c r="Z7166" t="str">
        <f>_xlfn.XLOOKUP(Table2[[#This Row],[CountryCode]],Sheet2!A:A,Sheet2!B:B)</f>
        <v>India</v>
      </c>
    </row>
    <row r="7167" spans="1:26" x14ac:dyDescent="0.3">
      <c r="A7167">
        <v>312573</v>
      </c>
      <c r="B7167">
        <v>1</v>
      </c>
      <c r="C7167" s="1" t="s">
        <v>4918</v>
      </c>
      <c r="D7167" t="s">
        <v>5133</v>
      </c>
      <c r="E7167" t="s">
        <v>5134</v>
      </c>
      <c r="F7167">
        <v>77.332577099999995</v>
      </c>
      <c r="G7167">
        <v>28.569898800000001</v>
      </c>
      <c r="H7167" t="s">
        <v>5116</v>
      </c>
      <c r="I7167" t="s">
        <v>22</v>
      </c>
      <c r="J7167" t="s">
        <v>23</v>
      </c>
      <c r="K7167" t="s">
        <v>23</v>
      </c>
      <c r="L7167" t="s">
        <v>23</v>
      </c>
      <c r="M7167" t="s">
        <v>23</v>
      </c>
      <c r="N7167">
        <v>1</v>
      </c>
      <c r="O7167">
        <v>47</v>
      </c>
      <c r="P7167">
        <v>300</v>
      </c>
      <c r="Q7167">
        <v>3.1</v>
      </c>
      <c r="R7167" s="2" t="s">
        <v>3721</v>
      </c>
      <c r="S7167" s="1" t="s">
        <v>21</v>
      </c>
      <c r="T7167" t="s">
        <v>7316</v>
      </c>
      <c r="U7167" t="s">
        <v>7330</v>
      </c>
      <c r="Z7167" t="str">
        <f>_xlfn.XLOOKUP(Table2[[#This Row],[CountryCode]],Sheet2!A:A,Sheet2!B:B)</f>
        <v>India</v>
      </c>
    </row>
    <row r="7168" spans="1:26" x14ac:dyDescent="0.3">
      <c r="A7168">
        <v>18273551</v>
      </c>
      <c r="B7168">
        <v>1</v>
      </c>
      <c r="C7168" s="1" t="s">
        <v>4918</v>
      </c>
      <c r="D7168" t="s">
        <v>5079</v>
      </c>
      <c r="E7168" t="s">
        <v>5080</v>
      </c>
      <c r="F7168">
        <v>77.321021970000004</v>
      </c>
      <c r="G7168">
        <v>28.56746369</v>
      </c>
      <c r="H7168" t="s">
        <v>319</v>
      </c>
      <c r="I7168" t="s">
        <v>22</v>
      </c>
      <c r="J7168" t="s">
        <v>23</v>
      </c>
      <c r="K7168" t="s">
        <v>23</v>
      </c>
      <c r="L7168" t="s">
        <v>23</v>
      </c>
      <c r="M7168" t="s">
        <v>23</v>
      </c>
      <c r="N7168">
        <v>2</v>
      </c>
      <c r="O7168">
        <v>64</v>
      </c>
      <c r="P7168">
        <v>600</v>
      </c>
      <c r="Q7168">
        <v>3.7</v>
      </c>
      <c r="R7168" s="2" t="s">
        <v>785</v>
      </c>
      <c r="S7168" s="1" t="s">
        <v>319</v>
      </c>
      <c r="Z7168" t="str">
        <f>_xlfn.XLOOKUP(Table2[[#This Row],[CountryCode]],Sheet2!A:A,Sheet2!B:B)</f>
        <v>India</v>
      </c>
    </row>
    <row r="7169" spans="1:26" x14ac:dyDescent="0.3">
      <c r="A7169">
        <v>18268727</v>
      </c>
      <c r="B7169">
        <v>1</v>
      </c>
      <c r="C7169" s="1" t="s">
        <v>4918</v>
      </c>
      <c r="D7169" t="s">
        <v>5079</v>
      </c>
      <c r="E7169" t="s">
        <v>5080</v>
      </c>
      <c r="F7169">
        <v>77.320913000000004</v>
      </c>
      <c r="G7169">
        <v>28.567324410000001</v>
      </c>
      <c r="H7169" t="s">
        <v>5163</v>
      </c>
      <c r="I7169" t="s">
        <v>22</v>
      </c>
      <c r="J7169" t="s">
        <v>28</v>
      </c>
      <c r="K7169" t="s">
        <v>23</v>
      </c>
      <c r="L7169" t="s">
        <v>23</v>
      </c>
      <c r="M7169" t="s">
        <v>23</v>
      </c>
      <c r="N7169">
        <v>3</v>
      </c>
      <c r="O7169">
        <v>567</v>
      </c>
      <c r="P7169">
        <v>1500</v>
      </c>
      <c r="Q7169">
        <v>4.0999999999999996</v>
      </c>
      <c r="R7169" s="2" t="s">
        <v>624</v>
      </c>
      <c r="S7169" s="1" t="s">
        <v>1348</v>
      </c>
      <c r="T7169" t="s">
        <v>7373</v>
      </c>
      <c r="Z7169" t="str">
        <f>_xlfn.XLOOKUP(Table2[[#This Row],[CountryCode]],Sheet2!A:A,Sheet2!B:B)</f>
        <v>India</v>
      </c>
    </row>
    <row r="7170" spans="1:26" x14ac:dyDescent="0.3">
      <c r="A7170">
        <v>18261140</v>
      </c>
      <c r="B7170">
        <v>1</v>
      </c>
      <c r="C7170" s="1" t="s">
        <v>4918</v>
      </c>
      <c r="D7170" t="s">
        <v>5079</v>
      </c>
      <c r="E7170" t="s">
        <v>5080</v>
      </c>
      <c r="F7170">
        <v>77.3204748</v>
      </c>
      <c r="G7170">
        <v>28.566485490000002</v>
      </c>
      <c r="H7170" t="s">
        <v>2016</v>
      </c>
      <c r="I7170" t="s">
        <v>22</v>
      </c>
      <c r="J7170" t="s">
        <v>28</v>
      </c>
      <c r="K7170" t="s">
        <v>28</v>
      </c>
      <c r="L7170" t="s">
        <v>23</v>
      </c>
      <c r="M7170" t="s">
        <v>23</v>
      </c>
      <c r="N7170">
        <v>3</v>
      </c>
      <c r="O7170">
        <v>428</v>
      </c>
      <c r="P7170">
        <v>1600</v>
      </c>
      <c r="Q7170">
        <v>4.3</v>
      </c>
      <c r="R7170" s="2" t="s">
        <v>3539</v>
      </c>
      <c r="S7170" s="1" t="s">
        <v>1290</v>
      </c>
      <c r="T7170" t="s">
        <v>7318</v>
      </c>
      <c r="Z7170" t="str">
        <f>_xlfn.XLOOKUP(Table2[[#This Row],[CountryCode]],Sheet2!A:A,Sheet2!B:B)</f>
        <v>India</v>
      </c>
    </row>
    <row r="7171" spans="1:26" x14ac:dyDescent="0.3">
      <c r="A7171">
        <v>301392</v>
      </c>
      <c r="B7171">
        <v>1</v>
      </c>
      <c r="C7171" s="1" t="s">
        <v>4918</v>
      </c>
      <c r="D7171" t="s">
        <v>5109</v>
      </c>
      <c r="E7171" t="s">
        <v>5110</v>
      </c>
      <c r="F7171">
        <v>77.336166500000004</v>
      </c>
      <c r="G7171">
        <v>28.567816799999999</v>
      </c>
      <c r="H7171" t="s">
        <v>319</v>
      </c>
      <c r="I7171" t="s">
        <v>22</v>
      </c>
      <c r="J7171" t="s">
        <v>23</v>
      </c>
      <c r="K7171" t="s">
        <v>23</v>
      </c>
      <c r="L7171" t="s">
        <v>23</v>
      </c>
      <c r="M7171" t="s">
        <v>23</v>
      </c>
      <c r="N7171">
        <v>1</v>
      </c>
      <c r="O7171">
        <v>96</v>
      </c>
      <c r="P7171">
        <v>350</v>
      </c>
      <c r="Q7171">
        <v>3.4</v>
      </c>
      <c r="R7171" s="2" t="s">
        <v>409</v>
      </c>
      <c r="S7171" s="1" t="s">
        <v>319</v>
      </c>
      <c r="Z7171" t="str">
        <f>_xlfn.XLOOKUP(Table2[[#This Row],[CountryCode]],Sheet2!A:A,Sheet2!B:B)</f>
        <v>India</v>
      </c>
    </row>
    <row r="7172" spans="1:26" x14ac:dyDescent="0.3">
      <c r="A7172">
        <v>18357543</v>
      </c>
      <c r="B7172">
        <v>1</v>
      </c>
      <c r="C7172" s="1" t="s">
        <v>4918</v>
      </c>
      <c r="D7172" t="s">
        <v>5109</v>
      </c>
      <c r="E7172" t="s">
        <v>5110</v>
      </c>
      <c r="F7172">
        <v>77.3351088</v>
      </c>
      <c r="G7172">
        <v>28.567855699999999</v>
      </c>
      <c r="H7172" t="s">
        <v>21</v>
      </c>
      <c r="I7172" t="s">
        <v>22</v>
      </c>
      <c r="J7172" t="s">
        <v>23</v>
      </c>
      <c r="K7172" t="s">
        <v>28</v>
      </c>
      <c r="L7172" t="s">
        <v>23</v>
      </c>
      <c r="M7172" t="s">
        <v>23</v>
      </c>
      <c r="N7172">
        <v>2</v>
      </c>
      <c r="O7172">
        <v>44</v>
      </c>
      <c r="P7172">
        <v>650</v>
      </c>
      <c r="Q7172">
        <v>3.9</v>
      </c>
      <c r="R7172" s="2" t="s">
        <v>1966</v>
      </c>
      <c r="S7172" s="1" t="s">
        <v>21</v>
      </c>
      <c r="Z7172" t="str">
        <f>_xlfn.XLOOKUP(Table2[[#This Row],[CountryCode]],Sheet2!A:A,Sheet2!B:B)</f>
        <v>India</v>
      </c>
    </row>
    <row r="7173" spans="1:26" x14ac:dyDescent="0.3">
      <c r="A7173">
        <v>18381672</v>
      </c>
      <c r="B7173">
        <v>1</v>
      </c>
      <c r="C7173" s="1" t="s">
        <v>4918</v>
      </c>
      <c r="D7173" t="s">
        <v>4999</v>
      </c>
      <c r="E7173" t="s">
        <v>5000</v>
      </c>
      <c r="F7173">
        <v>77.321718399999995</v>
      </c>
      <c r="G7173">
        <v>28.5647491</v>
      </c>
      <c r="H7173" t="s">
        <v>319</v>
      </c>
      <c r="I7173" t="s">
        <v>22</v>
      </c>
      <c r="J7173" t="s">
        <v>23</v>
      </c>
      <c r="K7173" t="s">
        <v>23</v>
      </c>
      <c r="L7173" t="s">
        <v>23</v>
      </c>
      <c r="M7173" t="s">
        <v>23</v>
      </c>
      <c r="N7173">
        <v>1</v>
      </c>
      <c r="O7173">
        <v>3</v>
      </c>
      <c r="P7173">
        <v>450</v>
      </c>
      <c r="Q7173">
        <v>1</v>
      </c>
      <c r="R7173" s="2" t="s">
        <v>973</v>
      </c>
      <c r="S7173" s="1" t="s">
        <v>319</v>
      </c>
      <c r="Z7173" t="str">
        <f>_xlfn.XLOOKUP(Table2[[#This Row],[CountryCode]],Sheet2!A:A,Sheet2!B:B)</f>
        <v>India</v>
      </c>
    </row>
    <row r="7174" spans="1:26" x14ac:dyDescent="0.3">
      <c r="A7174">
        <v>18281980</v>
      </c>
      <c r="B7174">
        <v>1</v>
      </c>
      <c r="C7174" s="1" t="s">
        <v>4918</v>
      </c>
      <c r="D7174" t="s">
        <v>4989</v>
      </c>
      <c r="E7174" t="s">
        <v>4990</v>
      </c>
      <c r="F7174">
        <v>77.510610499999999</v>
      </c>
      <c r="G7174">
        <v>28.463041</v>
      </c>
      <c r="H7174" t="s">
        <v>321</v>
      </c>
      <c r="I7174" t="s">
        <v>22</v>
      </c>
      <c r="J7174" t="s">
        <v>23</v>
      </c>
      <c r="K7174" t="s">
        <v>23</v>
      </c>
      <c r="L7174" t="s">
        <v>23</v>
      </c>
      <c r="M7174" t="s">
        <v>23</v>
      </c>
      <c r="N7174">
        <v>2</v>
      </c>
      <c r="O7174">
        <v>10</v>
      </c>
      <c r="P7174">
        <v>600</v>
      </c>
      <c r="Q7174">
        <v>2.5</v>
      </c>
      <c r="R7174" s="2" t="s">
        <v>2931</v>
      </c>
      <c r="S7174" s="1" t="s">
        <v>21</v>
      </c>
      <c r="T7174" t="s">
        <v>7318</v>
      </c>
      <c r="Z7174" t="str">
        <f>_xlfn.XLOOKUP(Table2[[#This Row],[CountryCode]],Sheet2!A:A,Sheet2!B:B)</f>
        <v>India</v>
      </c>
    </row>
    <row r="7175" spans="1:26" x14ac:dyDescent="0.3">
      <c r="A7175">
        <v>18424903</v>
      </c>
      <c r="B7175">
        <v>1</v>
      </c>
      <c r="C7175" s="1" t="s">
        <v>18</v>
      </c>
      <c r="D7175" t="s">
        <v>1571</v>
      </c>
      <c r="E7175" t="s">
        <v>1572</v>
      </c>
      <c r="F7175">
        <v>77.218727880000003</v>
      </c>
      <c r="G7175">
        <v>28.528320610000002</v>
      </c>
      <c r="H7175" t="s">
        <v>5164</v>
      </c>
      <c r="I7175" t="s">
        <v>22</v>
      </c>
      <c r="J7175" t="s">
        <v>28</v>
      </c>
      <c r="K7175" t="s">
        <v>23</v>
      </c>
      <c r="L7175" t="s">
        <v>23</v>
      </c>
      <c r="M7175" t="s">
        <v>23</v>
      </c>
      <c r="N7175">
        <v>4</v>
      </c>
      <c r="O7175">
        <v>130</v>
      </c>
      <c r="P7175">
        <v>2000</v>
      </c>
      <c r="Q7175">
        <v>4.3</v>
      </c>
      <c r="R7175" s="2" t="s">
        <v>991</v>
      </c>
      <c r="S7175" s="1" t="s">
        <v>383</v>
      </c>
      <c r="T7175" t="s">
        <v>7366</v>
      </c>
      <c r="U7175" t="s">
        <v>7350</v>
      </c>
      <c r="V7175" t="s">
        <v>7392</v>
      </c>
      <c r="W7175" t="s">
        <v>7391</v>
      </c>
      <c r="X7175" t="s">
        <v>7352</v>
      </c>
      <c r="Z7175" t="str">
        <f>_xlfn.XLOOKUP(Table2[[#This Row],[CountryCode]],Sheet2!A:A,Sheet2!B:B)</f>
        <v>India</v>
      </c>
    </row>
    <row r="7176" spans="1:26" x14ac:dyDescent="0.3">
      <c r="A7176">
        <v>18349905</v>
      </c>
      <c r="B7176">
        <v>1</v>
      </c>
      <c r="C7176" s="1" t="s">
        <v>4918</v>
      </c>
      <c r="D7176" t="s">
        <v>4919</v>
      </c>
      <c r="E7176" t="s">
        <v>4920</v>
      </c>
      <c r="F7176">
        <v>77.353573699999998</v>
      </c>
      <c r="G7176">
        <v>28.574300099999999</v>
      </c>
      <c r="H7176" t="s">
        <v>302</v>
      </c>
      <c r="I7176" t="s">
        <v>22</v>
      </c>
      <c r="J7176" t="s">
        <v>23</v>
      </c>
      <c r="K7176" t="s">
        <v>23</v>
      </c>
      <c r="L7176" t="s">
        <v>23</v>
      </c>
      <c r="M7176" t="s">
        <v>23</v>
      </c>
      <c r="N7176">
        <v>2</v>
      </c>
      <c r="O7176">
        <v>7</v>
      </c>
      <c r="P7176">
        <v>600</v>
      </c>
      <c r="Q7176">
        <v>2.9</v>
      </c>
      <c r="R7176" s="2" t="s">
        <v>3863</v>
      </c>
      <c r="S7176" s="1" t="s">
        <v>21</v>
      </c>
      <c r="Z7176" t="str">
        <f>_xlfn.XLOOKUP(Table2[[#This Row],[CountryCode]],Sheet2!A:A,Sheet2!B:B)</f>
        <v>India</v>
      </c>
    </row>
    <row r="7177" spans="1:26" x14ac:dyDescent="0.3">
      <c r="A7177">
        <v>18383470</v>
      </c>
      <c r="B7177">
        <v>1</v>
      </c>
      <c r="C7177" s="1" t="s">
        <v>4918</v>
      </c>
      <c r="D7177" t="s">
        <v>4919</v>
      </c>
      <c r="E7177" t="s">
        <v>4920</v>
      </c>
      <c r="F7177">
        <v>77.353663400000002</v>
      </c>
      <c r="G7177">
        <v>28.574218900000002</v>
      </c>
      <c r="H7177" t="s">
        <v>358</v>
      </c>
      <c r="I7177" t="s">
        <v>22</v>
      </c>
      <c r="J7177" t="s">
        <v>23</v>
      </c>
      <c r="K7177" t="s">
        <v>23</v>
      </c>
      <c r="L7177" t="s">
        <v>23</v>
      </c>
      <c r="M7177" t="s">
        <v>23</v>
      </c>
      <c r="N7177">
        <v>2</v>
      </c>
      <c r="O7177">
        <v>10</v>
      </c>
      <c r="P7177">
        <v>700</v>
      </c>
      <c r="Q7177">
        <v>3</v>
      </c>
      <c r="R7177" s="2" t="s">
        <v>2261</v>
      </c>
      <c r="S7177" s="1" t="s">
        <v>358</v>
      </c>
      <c r="Z7177" t="str">
        <f>_xlfn.XLOOKUP(Table2[[#This Row],[CountryCode]],Sheet2!A:A,Sheet2!B:B)</f>
        <v>India</v>
      </c>
    </row>
    <row r="7178" spans="1:26" x14ac:dyDescent="0.3">
      <c r="A7178">
        <v>18361221</v>
      </c>
      <c r="B7178">
        <v>1</v>
      </c>
      <c r="C7178" s="1" t="s">
        <v>4918</v>
      </c>
      <c r="D7178" t="s">
        <v>4919</v>
      </c>
      <c r="E7178" t="s">
        <v>4920</v>
      </c>
      <c r="F7178">
        <v>77.353663400000002</v>
      </c>
      <c r="G7178">
        <v>28.574308599999998</v>
      </c>
      <c r="H7178" t="s">
        <v>2775</v>
      </c>
      <c r="I7178" t="s">
        <v>22</v>
      </c>
      <c r="J7178" t="s">
        <v>23</v>
      </c>
      <c r="K7178" t="s">
        <v>28</v>
      </c>
      <c r="L7178" t="s">
        <v>23</v>
      </c>
      <c r="M7178" t="s">
        <v>23</v>
      </c>
      <c r="N7178">
        <v>2</v>
      </c>
      <c r="O7178">
        <v>20</v>
      </c>
      <c r="P7178">
        <v>600</v>
      </c>
      <c r="Q7178">
        <v>3.6</v>
      </c>
      <c r="R7178" s="2" t="s">
        <v>3539</v>
      </c>
      <c r="S7178" s="1" t="s">
        <v>631</v>
      </c>
      <c r="Z7178" t="str">
        <f>_xlfn.XLOOKUP(Table2[[#This Row],[CountryCode]],Sheet2!A:A,Sheet2!B:B)</f>
        <v>India</v>
      </c>
    </row>
    <row r="7179" spans="1:26" x14ac:dyDescent="0.3">
      <c r="A7179">
        <v>2329</v>
      </c>
      <c r="B7179">
        <v>1</v>
      </c>
      <c r="C7179" s="1" t="s">
        <v>4918</v>
      </c>
      <c r="D7179" t="s">
        <v>4921</v>
      </c>
      <c r="E7179" t="s">
        <v>4922</v>
      </c>
      <c r="F7179">
        <v>77.335897299999999</v>
      </c>
      <c r="G7179">
        <v>28.5976456</v>
      </c>
      <c r="H7179" t="s">
        <v>321</v>
      </c>
      <c r="I7179" t="s">
        <v>22</v>
      </c>
      <c r="J7179" t="s">
        <v>23</v>
      </c>
      <c r="K7179" t="s">
        <v>28</v>
      </c>
      <c r="L7179" t="s">
        <v>23</v>
      </c>
      <c r="M7179" t="s">
        <v>23</v>
      </c>
      <c r="N7179">
        <v>2</v>
      </c>
      <c r="O7179">
        <v>190</v>
      </c>
      <c r="P7179">
        <v>600</v>
      </c>
      <c r="Q7179">
        <v>3.4</v>
      </c>
      <c r="R7179" s="2" t="s">
        <v>5165</v>
      </c>
      <c r="S7179" s="1" t="s">
        <v>21</v>
      </c>
      <c r="T7179" t="s">
        <v>7318</v>
      </c>
      <c r="Z7179" t="str">
        <f>_xlfn.XLOOKUP(Table2[[#This Row],[CountryCode]],Sheet2!A:A,Sheet2!B:B)</f>
        <v>India</v>
      </c>
    </row>
    <row r="7180" spans="1:26" x14ac:dyDescent="0.3">
      <c r="A7180">
        <v>18268724</v>
      </c>
      <c r="B7180">
        <v>1</v>
      </c>
      <c r="C7180" s="1" t="s">
        <v>4918</v>
      </c>
      <c r="D7180" t="s">
        <v>4923</v>
      </c>
      <c r="E7180" t="s">
        <v>4924</v>
      </c>
      <c r="F7180">
        <v>77.366642990000003</v>
      </c>
      <c r="G7180">
        <v>28.53934598</v>
      </c>
      <c r="H7180" t="s">
        <v>304</v>
      </c>
      <c r="I7180" t="s">
        <v>22</v>
      </c>
      <c r="J7180" t="s">
        <v>28</v>
      </c>
      <c r="K7180" t="s">
        <v>23</v>
      </c>
      <c r="L7180" t="s">
        <v>23</v>
      </c>
      <c r="M7180" t="s">
        <v>23</v>
      </c>
      <c r="N7180">
        <v>2</v>
      </c>
      <c r="O7180">
        <v>175</v>
      </c>
      <c r="P7180">
        <v>800</v>
      </c>
      <c r="Q7180">
        <v>4</v>
      </c>
      <c r="R7180" s="2" t="s">
        <v>2804</v>
      </c>
      <c r="S7180" s="1" t="s">
        <v>21</v>
      </c>
      <c r="Z7180" t="str">
        <f>_xlfn.XLOOKUP(Table2[[#This Row],[CountryCode]],Sheet2!A:A,Sheet2!B:B)</f>
        <v>India</v>
      </c>
    </row>
    <row r="7181" spans="1:26" x14ac:dyDescent="0.3">
      <c r="A7181">
        <v>310875</v>
      </c>
      <c r="B7181">
        <v>1</v>
      </c>
      <c r="C7181" s="1" t="s">
        <v>4918</v>
      </c>
      <c r="D7181" t="s">
        <v>4396</v>
      </c>
      <c r="E7181" t="s">
        <v>4941</v>
      </c>
      <c r="F7181">
        <v>77.311945199999997</v>
      </c>
      <c r="G7181">
        <v>28.583284599999999</v>
      </c>
      <c r="H7181" t="s">
        <v>598</v>
      </c>
      <c r="I7181" t="s">
        <v>22</v>
      </c>
      <c r="J7181" t="s">
        <v>28</v>
      </c>
      <c r="K7181" t="s">
        <v>28</v>
      </c>
      <c r="L7181" t="s">
        <v>23</v>
      </c>
      <c r="M7181" t="s">
        <v>23</v>
      </c>
      <c r="N7181">
        <v>2</v>
      </c>
      <c r="O7181">
        <v>57</v>
      </c>
      <c r="P7181">
        <v>800</v>
      </c>
      <c r="Q7181">
        <v>3.3</v>
      </c>
      <c r="R7181" s="2" t="s">
        <v>5166</v>
      </c>
      <c r="S7181" s="1" t="s">
        <v>553</v>
      </c>
      <c r="T7181" t="s">
        <v>7318</v>
      </c>
      <c r="Z7181" t="str">
        <f>_xlfn.XLOOKUP(Table2[[#This Row],[CountryCode]],Sheet2!A:A,Sheet2!B:B)</f>
        <v>India</v>
      </c>
    </row>
    <row r="7182" spans="1:26" x14ac:dyDescent="0.3">
      <c r="A7182">
        <v>18258742</v>
      </c>
      <c r="B7182">
        <v>1</v>
      </c>
      <c r="C7182" s="1" t="s">
        <v>4918</v>
      </c>
      <c r="D7182" t="s">
        <v>4396</v>
      </c>
      <c r="E7182" t="s">
        <v>4941</v>
      </c>
      <c r="F7182">
        <v>77.314358999999996</v>
      </c>
      <c r="G7182">
        <v>28.5801911</v>
      </c>
      <c r="H7182" t="s">
        <v>21</v>
      </c>
      <c r="I7182" t="s">
        <v>22</v>
      </c>
      <c r="J7182" t="s">
        <v>23</v>
      </c>
      <c r="K7182" t="s">
        <v>23</v>
      </c>
      <c r="L7182" t="s">
        <v>23</v>
      </c>
      <c r="M7182" t="s">
        <v>23</v>
      </c>
      <c r="N7182">
        <v>1</v>
      </c>
      <c r="O7182">
        <v>2</v>
      </c>
      <c r="P7182">
        <v>350</v>
      </c>
      <c r="Q7182">
        <v>1</v>
      </c>
      <c r="R7182" s="2" t="s">
        <v>976</v>
      </c>
      <c r="S7182" s="1" t="s">
        <v>21</v>
      </c>
      <c r="Z7182" t="str">
        <f>_xlfn.XLOOKUP(Table2[[#This Row],[CountryCode]],Sheet2!A:A,Sheet2!B:B)</f>
        <v>India</v>
      </c>
    </row>
    <row r="7183" spans="1:26" x14ac:dyDescent="0.3">
      <c r="A7183">
        <v>18425782</v>
      </c>
      <c r="B7183">
        <v>1</v>
      </c>
      <c r="C7183" s="1" t="s">
        <v>4918</v>
      </c>
      <c r="D7183" t="s">
        <v>4944</v>
      </c>
      <c r="E7183" t="s">
        <v>4945</v>
      </c>
      <c r="F7183">
        <v>77.312897899999996</v>
      </c>
      <c r="G7183">
        <v>28.585352100000001</v>
      </c>
      <c r="H7183" t="s">
        <v>1065</v>
      </c>
      <c r="I7183" t="s">
        <v>22</v>
      </c>
      <c r="J7183" t="s">
        <v>23</v>
      </c>
      <c r="K7183" t="s">
        <v>28</v>
      </c>
      <c r="L7183" t="s">
        <v>23</v>
      </c>
      <c r="M7183" t="s">
        <v>23</v>
      </c>
      <c r="N7183">
        <v>3</v>
      </c>
      <c r="O7183">
        <v>2</v>
      </c>
      <c r="P7183">
        <v>1100</v>
      </c>
      <c r="Q7183">
        <v>1</v>
      </c>
      <c r="R7183" s="2" t="s">
        <v>786</v>
      </c>
      <c r="S7183" s="1" t="s">
        <v>358</v>
      </c>
      <c r="Z7183" t="str">
        <f>_xlfn.XLOOKUP(Table2[[#This Row],[CountryCode]],Sheet2!A:A,Sheet2!B:B)</f>
        <v>India</v>
      </c>
    </row>
    <row r="7184" spans="1:26" x14ac:dyDescent="0.3">
      <c r="A7184">
        <v>18265705</v>
      </c>
      <c r="B7184">
        <v>1</v>
      </c>
      <c r="C7184" s="1" t="s">
        <v>4918</v>
      </c>
      <c r="D7184" t="s">
        <v>5007</v>
      </c>
      <c r="E7184" t="s">
        <v>5008</v>
      </c>
      <c r="F7184">
        <v>77.328283709999994</v>
      </c>
      <c r="G7184">
        <v>28.574570779999998</v>
      </c>
      <c r="H7184" t="s">
        <v>457</v>
      </c>
      <c r="I7184" t="s">
        <v>22</v>
      </c>
      <c r="J7184" t="s">
        <v>23</v>
      </c>
      <c r="K7184" t="s">
        <v>23</v>
      </c>
      <c r="L7184" t="s">
        <v>23</v>
      </c>
      <c r="M7184" t="s">
        <v>23</v>
      </c>
      <c r="N7184">
        <v>1</v>
      </c>
      <c r="O7184">
        <v>10</v>
      </c>
      <c r="P7184">
        <v>150</v>
      </c>
      <c r="Q7184">
        <v>3</v>
      </c>
      <c r="R7184" s="2" t="s">
        <v>2274</v>
      </c>
      <c r="S7184" s="1" t="s">
        <v>457</v>
      </c>
      <c r="Z7184" t="str">
        <f>_xlfn.XLOOKUP(Table2[[#This Row],[CountryCode]],Sheet2!A:A,Sheet2!B:B)</f>
        <v>India</v>
      </c>
    </row>
    <row r="7185" spans="1:26" x14ac:dyDescent="0.3">
      <c r="A7185">
        <v>18311928</v>
      </c>
      <c r="B7185">
        <v>1</v>
      </c>
      <c r="C7185" s="1" t="s">
        <v>4918</v>
      </c>
      <c r="D7185" t="s">
        <v>4406</v>
      </c>
      <c r="E7185" t="s">
        <v>5128</v>
      </c>
      <c r="F7185">
        <v>77.340832599999999</v>
      </c>
      <c r="G7185">
        <v>28.572471100000001</v>
      </c>
      <c r="H7185" t="s">
        <v>5167</v>
      </c>
      <c r="I7185" t="s">
        <v>22</v>
      </c>
      <c r="J7185" t="s">
        <v>28</v>
      </c>
      <c r="K7185" t="s">
        <v>28</v>
      </c>
      <c r="L7185" t="s">
        <v>23</v>
      </c>
      <c r="M7185" t="s">
        <v>23</v>
      </c>
      <c r="N7185">
        <v>2</v>
      </c>
      <c r="O7185">
        <v>131</v>
      </c>
      <c r="P7185">
        <v>800</v>
      </c>
      <c r="Q7185">
        <v>3.7</v>
      </c>
      <c r="R7185" s="2" t="s">
        <v>3382</v>
      </c>
      <c r="S7185" s="1" t="s">
        <v>319</v>
      </c>
      <c r="T7185" t="s">
        <v>7320</v>
      </c>
      <c r="U7185" t="s">
        <v>7335</v>
      </c>
      <c r="V7185" t="s">
        <v>7341</v>
      </c>
      <c r="Z7185" t="str">
        <f>_xlfn.XLOOKUP(Table2[[#This Row],[CountryCode]],Sheet2!A:A,Sheet2!B:B)</f>
        <v>India</v>
      </c>
    </row>
    <row r="7186" spans="1:26" x14ac:dyDescent="0.3">
      <c r="A7186">
        <v>18291234</v>
      </c>
      <c r="B7186">
        <v>1</v>
      </c>
      <c r="C7186" s="1" t="s">
        <v>4918</v>
      </c>
      <c r="D7186" t="s">
        <v>4465</v>
      </c>
      <c r="E7186" t="s">
        <v>4975</v>
      </c>
      <c r="F7186">
        <v>77.353663400000002</v>
      </c>
      <c r="G7186">
        <v>28.574308599999998</v>
      </c>
      <c r="H7186" t="s">
        <v>358</v>
      </c>
      <c r="I7186" t="s">
        <v>22</v>
      </c>
      <c r="J7186" t="s">
        <v>23</v>
      </c>
      <c r="K7186" t="s">
        <v>23</v>
      </c>
      <c r="L7186" t="s">
        <v>23</v>
      </c>
      <c r="M7186" t="s">
        <v>23</v>
      </c>
      <c r="N7186">
        <v>1</v>
      </c>
      <c r="O7186">
        <v>32</v>
      </c>
      <c r="P7186">
        <v>350</v>
      </c>
      <c r="Q7186">
        <v>2.6</v>
      </c>
      <c r="R7186" s="2" t="s">
        <v>2264</v>
      </c>
      <c r="S7186" s="1" t="s">
        <v>358</v>
      </c>
      <c r="Z7186" t="str">
        <f>_xlfn.XLOOKUP(Table2[[#This Row],[CountryCode]],Sheet2!A:A,Sheet2!B:B)</f>
        <v>India</v>
      </c>
    </row>
    <row r="7187" spans="1:26" x14ac:dyDescent="0.3">
      <c r="A7187">
        <v>18440171</v>
      </c>
      <c r="B7187">
        <v>1</v>
      </c>
      <c r="C7187" s="1" t="s">
        <v>4918</v>
      </c>
      <c r="D7187" t="s">
        <v>4947</v>
      </c>
      <c r="E7187" t="s">
        <v>4948</v>
      </c>
      <c r="F7187">
        <v>77.353663400000002</v>
      </c>
      <c r="G7187">
        <v>28.574308599999998</v>
      </c>
      <c r="H7187" t="s">
        <v>21</v>
      </c>
      <c r="I7187" t="s">
        <v>22</v>
      </c>
      <c r="J7187" t="s">
        <v>23</v>
      </c>
      <c r="K7187" t="s">
        <v>23</v>
      </c>
      <c r="L7187" t="s">
        <v>23</v>
      </c>
      <c r="M7187" t="s">
        <v>23</v>
      </c>
      <c r="N7187">
        <v>3</v>
      </c>
      <c r="O7187">
        <v>3</v>
      </c>
      <c r="P7187">
        <v>1250</v>
      </c>
      <c r="Q7187">
        <v>1</v>
      </c>
      <c r="R7187" s="2" t="s">
        <v>5168</v>
      </c>
      <c r="S7187" s="1" t="s">
        <v>21</v>
      </c>
      <c r="Z7187" t="str">
        <f>_xlfn.XLOOKUP(Table2[[#This Row],[CountryCode]],Sheet2!A:A,Sheet2!B:B)</f>
        <v>India</v>
      </c>
    </row>
    <row r="7188" spans="1:26" x14ac:dyDescent="0.3">
      <c r="A7188">
        <v>18359322</v>
      </c>
      <c r="B7188">
        <v>1</v>
      </c>
      <c r="C7188" s="1" t="s">
        <v>4918</v>
      </c>
      <c r="D7188" t="s">
        <v>5031</v>
      </c>
      <c r="E7188" t="s">
        <v>5032</v>
      </c>
      <c r="F7188">
        <v>77.342537500000006</v>
      </c>
      <c r="G7188">
        <v>28.569135200000002</v>
      </c>
      <c r="H7188" t="s">
        <v>337</v>
      </c>
      <c r="I7188" t="s">
        <v>22</v>
      </c>
      <c r="J7188" t="s">
        <v>23</v>
      </c>
      <c r="K7188" t="s">
        <v>23</v>
      </c>
      <c r="L7188" t="s">
        <v>23</v>
      </c>
      <c r="M7188" t="s">
        <v>23</v>
      </c>
      <c r="N7188">
        <v>1</v>
      </c>
      <c r="O7188">
        <v>6</v>
      </c>
      <c r="P7188">
        <v>100</v>
      </c>
      <c r="Q7188">
        <v>3</v>
      </c>
      <c r="R7188" s="2" t="s">
        <v>4353</v>
      </c>
      <c r="S7188" s="1" t="s">
        <v>337</v>
      </c>
      <c r="Z7188" t="str">
        <f>_xlfn.XLOOKUP(Table2[[#This Row],[CountryCode]],Sheet2!A:A,Sheet2!B:B)</f>
        <v>India</v>
      </c>
    </row>
    <row r="7189" spans="1:26" x14ac:dyDescent="0.3">
      <c r="A7189">
        <v>9836</v>
      </c>
      <c r="B7189">
        <v>1</v>
      </c>
      <c r="C7189" s="1" t="s">
        <v>4918</v>
      </c>
      <c r="D7189" t="s">
        <v>5031</v>
      </c>
      <c r="E7189" t="s">
        <v>5032</v>
      </c>
      <c r="F7189">
        <v>77.340024999999997</v>
      </c>
      <c r="G7189">
        <v>28.565491000000002</v>
      </c>
      <c r="H7189" t="s">
        <v>543</v>
      </c>
      <c r="I7189" t="s">
        <v>22</v>
      </c>
      <c r="J7189" t="s">
        <v>23</v>
      </c>
      <c r="K7189" t="s">
        <v>23</v>
      </c>
      <c r="L7189" t="s">
        <v>23</v>
      </c>
      <c r="M7189" t="s">
        <v>23</v>
      </c>
      <c r="N7189">
        <v>1</v>
      </c>
      <c r="O7189">
        <v>632</v>
      </c>
      <c r="P7189">
        <v>200</v>
      </c>
      <c r="Q7189">
        <v>4.0999999999999996</v>
      </c>
      <c r="R7189" s="2" t="s">
        <v>976</v>
      </c>
      <c r="S7189" s="1" t="s">
        <v>337</v>
      </c>
      <c r="Z7189" t="str">
        <f>_xlfn.XLOOKUP(Table2[[#This Row],[CountryCode]],Sheet2!A:A,Sheet2!B:B)</f>
        <v>India</v>
      </c>
    </row>
    <row r="7190" spans="1:26" x14ac:dyDescent="0.3">
      <c r="A7190">
        <v>6800</v>
      </c>
      <c r="B7190">
        <v>1</v>
      </c>
      <c r="C7190" s="1" t="s">
        <v>4918</v>
      </c>
      <c r="D7190" t="s">
        <v>4515</v>
      </c>
      <c r="E7190" t="s">
        <v>5169</v>
      </c>
      <c r="F7190">
        <v>77.349805399999994</v>
      </c>
      <c r="G7190">
        <v>28.567220200000001</v>
      </c>
      <c r="H7190" t="s">
        <v>321</v>
      </c>
      <c r="I7190" t="s">
        <v>22</v>
      </c>
      <c r="J7190" t="s">
        <v>23</v>
      </c>
      <c r="K7190" t="s">
        <v>28</v>
      </c>
      <c r="L7190" t="s">
        <v>23</v>
      </c>
      <c r="M7190" t="s">
        <v>23</v>
      </c>
      <c r="N7190">
        <v>2</v>
      </c>
      <c r="O7190">
        <v>69</v>
      </c>
      <c r="P7190">
        <v>650</v>
      </c>
      <c r="Q7190">
        <v>3.4</v>
      </c>
      <c r="R7190" s="2" t="s">
        <v>2269</v>
      </c>
      <c r="S7190" s="1" t="s">
        <v>21</v>
      </c>
      <c r="T7190" t="s">
        <v>7318</v>
      </c>
      <c r="Z7190" t="str">
        <f>_xlfn.XLOOKUP(Table2[[#This Row],[CountryCode]],Sheet2!A:A,Sheet2!B:B)</f>
        <v>India</v>
      </c>
    </row>
    <row r="7191" spans="1:26" x14ac:dyDescent="0.3">
      <c r="A7191">
        <v>18449659</v>
      </c>
      <c r="B7191">
        <v>1</v>
      </c>
      <c r="C7191" s="1" t="s">
        <v>4918</v>
      </c>
      <c r="D7191" t="s">
        <v>4515</v>
      </c>
      <c r="E7191" t="s">
        <v>5169</v>
      </c>
      <c r="F7191">
        <v>0</v>
      </c>
      <c r="G7191">
        <v>0</v>
      </c>
      <c r="H7191" t="s">
        <v>302</v>
      </c>
      <c r="I7191" t="s">
        <v>22</v>
      </c>
      <c r="J7191" t="s">
        <v>23</v>
      </c>
      <c r="K7191" t="s">
        <v>28</v>
      </c>
      <c r="L7191" t="s">
        <v>23</v>
      </c>
      <c r="M7191" t="s">
        <v>23</v>
      </c>
      <c r="N7191">
        <v>2</v>
      </c>
      <c r="O7191">
        <v>7</v>
      </c>
      <c r="P7191">
        <v>600</v>
      </c>
      <c r="Q7191">
        <v>3</v>
      </c>
      <c r="R7191" s="2" t="s">
        <v>5170</v>
      </c>
      <c r="S7191" s="1" t="s">
        <v>21</v>
      </c>
      <c r="Z7191" t="str">
        <f>_xlfn.XLOOKUP(Table2[[#This Row],[CountryCode]],Sheet2!A:A,Sheet2!B:B)</f>
        <v>India</v>
      </c>
    </row>
    <row r="7192" spans="1:26" x14ac:dyDescent="0.3">
      <c r="A7192">
        <v>8084</v>
      </c>
      <c r="B7192">
        <v>1</v>
      </c>
      <c r="C7192" s="1" t="s">
        <v>4918</v>
      </c>
      <c r="D7192" t="s">
        <v>4979</v>
      </c>
      <c r="E7192" t="s">
        <v>4978</v>
      </c>
      <c r="F7192">
        <v>77.361986000000002</v>
      </c>
      <c r="G7192">
        <v>28.568991400000002</v>
      </c>
      <c r="H7192" t="s">
        <v>456</v>
      </c>
      <c r="I7192" t="s">
        <v>22</v>
      </c>
      <c r="J7192" t="s">
        <v>23</v>
      </c>
      <c r="K7192" t="s">
        <v>23</v>
      </c>
      <c r="L7192" t="s">
        <v>23</v>
      </c>
      <c r="M7192" t="s">
        <v>23</v>
      </c>
      <c r="N7192">
        <v>1</v>
      </c>
      <c r="O7192">
        <v>117</v>
      </c>
      <c r="P7192">
        <v>150</v>
      </c>
      <c r="Q7192">
        <v>3.4</v>
      </c>
      <c r="R7192" s="2" t="s">
        <v>4676</v>
      </c>
      <c r="S7192" s="1" t="s">
        <v>366</v>
      </c>
      <c r="Z7192" t="str">
        <f>_xlfn.XLOOKUP(Table2[[#This Row],[CountryCode]],Sheet2!A:A,Sheet2!B:B)</f>
        <v>India</v>
      </c>
    </row>
    <row r="7193" spans="1:26" x14ac:dyDescent="0.3">
      <c r="A7193">
        <v>306551</v>
      </c>
      <c r="B7193">
        <v>1</v>
      </c>
      <c r="C7193" s="1" t="s">
        <v>4918</v>
      </c>
      <c r="D7193" t="s">
        <v>4979</v>
      </c>
      <c r="E7193" t="s">
        <v>4978</v>
      </c>
      <c r="F7193">
        <v>77.361819699999998</v>
      </c>
      <c r="G7193">
        <v>28.569285900000001</v>
      </c>
      <c r="H7193" t="s">
        <v>659</v>
      </c>
      <c r="I7193" t="s">
        <v>22</v>
      </c>
      <c r="J7193" t="s">
        <v>23</v>
      </c>
      <c r="K7193" t="s">
        <v>23</v>
      </c>
      <c r="L7193" t="s">
        <v>23</v>
      </c>
      <c r="M7193" t="s">
        <v>23</v>
      </c>
      <c r="N7193">
        <v>1</v>
      </c>
      <c r="O7193">
        <v>25</v>
      </c>
      <c r="P7193">
        <v>350</v>
      </c>
      <c r="Q7193">
        <v>2.7</v>
      </c>
      <c r="R7193" s="2" t="s">
        <v>5170</v>
      </c>
      <c r="S7193" s="1" t="s">
        <v>620</v>
      </c>
      <c r="T7193" t="s">
        <v>7316</v>
      </c>
      <c r="Z7193" t="str">
        <f>_xlfn.XLOOKUP(Table2[[#This Row],[CountryCode]],Sheet2!A:A,Sheet2!B:B)</f>
        <v>India</v>
      </c>
    </row>
    <row r="7194" spans="1:26" x14ac:dyDescent="0.3">
      <c r="A7194">
        <v>18472676</v>
      </c>
      <c r="B7194">
        <v>1</v>
      </c>
      <c r="C7194" s="1" t="s">
        <v>4918</v>
      </c>
      <c r="D7194" t="s">
        <v>4467</v>
      </c>
      <c r="E7194" t="s">
        <v>4995</v>
      </c>
      <c r="F7194">
        <v>0</v>
      </c>
      <c r="G7194">
        <v>0</v>
      </c>
      <c r="H7194" t="s">
        <v>362</v>
      </c>
      <c r="I7194" t="s">
        <v>22</v>
      </c>
      <c r="J7194" t="s">
        <v>23</v>
      </c>
      <c r="K7194" t="s">
        <v>23</v>
      </c>
      <c r="L7194" t="s">
        <v>23</v>
      </c>
      <c r="M7194" t="s">
        <v>23</v>
      </c>
      <c r="N7194">
        <v>1</v>
      </c>
      <c r="O7194">
        <v>11</v>
      </c>
      <c r="P7194">
        <v>350</v>
      </c>
      <c r="Q7194">
        <v>3.3</v>
      </c>
      <c r="R7194" s="2" t="s">
        <v>410</v>
      </c>
      <c r="S7194" s="1" t="s">
        <v>366</v>
      </c>
      <c r="Z7194" t="str">
        <f>_xlfn.XLOOKUP(Table2[[#This Row],[CountryCode]],Sheet2!A:A,Sheet2!B:B)</f>
        <v>India</v>
      </c>
    </row>
    <row r="7195" spans="1:26" x14ac:dyDescent="0.3">
      <c r="A7195">
        <v>18163927</v>
      </c>
      <c r="B7195">
        <v>1</v>
      </c>
      <c r="C7195" s="1" t="s">
        <v>4918</v>
      </c>
      <c r="D7195" t="s">
        <v>4469</v>
      </c>
      <c r="E7195" t="s">
        <v>4953</v>
      </c>
      <c r="F7195">
        <v>77.362455800000006</v>
      </c>
      <c r="G7195">
        <v>28.5699364</v>
      </c>
      <c r="H7195" t="s">
        <v>321</v>
      </c>
      <c r="I7195" t="s">
        <v>22</v>
      </c>
      <c r="J7195" t="s">
        <v>23</v>
      </c>
      <c r="K7195" t="s">
        <v>23</v>
      </c>
      <c r="L7195" t="s">
        <v>23</v>
      </c>
      <c r="M7195" t="s">
        <v>23</v>
      </c>
      <c r="N7195">
        <v>2</v>
      </c>
      <c r="O7195">
        <v>2</v>
      </c>
      <c r="P7195">
        <v>600</v>
      </c>
      <c r="Q7195">
        <v>1</v>
      </c>
      <c r="R7195" s="2" t="s">
        <v>5171</v>
      </c>
      <c r="S7195" s="1" t="s">
        <v>21</v>
      </c>
      <c r="T7195" t="s">
        <v>7318</v>
      </c>
      <c r="Z7195" t="str">
        <f>_xlfn.XLOOKUP(Table2[[#This Row],[CountryCode]],Sheet2!A:A,Sheet2!B:B)</f>
        <v>India</v>
      </c>
    </row>
    <row r="7196" spans="1:26" x14ac:dyDescent="0.3">
      <c r="A7196">
        <v>18388008</v>
      </c>
      <c r="B7196">
        <v>1</v>
      </c>
      <c r="C7196" s="1" t="s">
        <v>4918</v>
      </c>
      <c r="D7196" t="s">
        <v>4963</v>
      </c>
      <c r="E7196" t="s">
        <v>4964</v>
      </c>
      <c r="F7196">
        <v>77.367479599999996</v>
      </c>
      <c r="G7196">
        <v>28.558214299999999</v>
      </c>
      <c r="H7196" t="s">
        <v>360</v>
      </c>
      <c r="I7196" t="s">
        <v>22</v>
      </c>
      <c r="J7196" t="s">
        <v>23</v>
      </c>
      <c r="K7196" t="s">
        <v>23</v>
      </c>
      <c r="L7196" t="s">
        <v>23</v>
      </c>
      <c r="M7196" t="s">
        <v>23</v>
      </c>
      <c r="N7196">
        <v>1</v>
      </c>
      <c r="O7196">
        <v>11</v>
      </c>
      <c r="P7196">
        <v>150</v>
      </c>
      <c r="Q7196">
        <v>2.8</v>
      </c>
      <c r="R7196" s="2" t="s">
        <v>5172</v>
      </c>
      <c r="S7196" s="1" t="s">
        <v>21</v>
      </c>
      <c r="T7196" t="s">
        <v>7316</v>
      </c>
      <c r="Z7196" t="str">
        <f>_xlfn.XLOOKUP(Table2[[#This Row],[CountryCode]],Sheet2!A:A,Sheet2!B:B)</f>
        <v>India</v>
      </c>
    </row>
    <row r="7197" spans="1:26" x14ac:dyDescent="0.3">
      <c r="A7197">
        <v>309873</v>
      </c>
      <c r="B7197">
        <v>1</v>
      </c>
      <c r="C7197" s="1" t="s">
        <v>4918</v>
      </c>
      <c r="D7197" t="s">
        <v>4914</v>
      </c>
      <c r="E7197" t="s">
        <v>4982</v>
      </c>
      <c r="F7197">
        <v>77.362593700000005</v>
      </c>
      <c r="G7197">
        <v>28.595374799999998</v>
      </c>
      <c r="H7197" t="s">
        <v>5173</v>
      </c>
      <c r="I7197" t="s">
        <v>22</v>
      </c>
      <c r="J7197" t="s">
        <v>23</v>
      </c>
      <c r="K7197" t="s">
        <v>23</v>
      </c>
      <c r="L7197" t="s">
        <v>23</v>
      </c>
      <c r="M7197" t="s">
        <v>23</v>
      </c>
      <c r="N7197">
        <v>2</v>
      </c>
      <c r="O7197">
        <v>25</v>
      </c>
      <c r="P7197">
        <v>600</v>
      </c>
      <c r="Q7197">
        <v>2.9</v>
      </c>
      <c r="R7197" s="2" t="s">
        <v>2263</v>
      </c>
      <c r="S7197" s="1" t="s">
        <v>21</v>
      </c>
      <c r="T7197" t="s">
        <v>7318</v>
      </c>
      <c r="U7197" t="s">
        <v>7418</v>
      </c>
      <c r="Z7197" t="str">
        <f>_xlfn.XLOOKUP(Table2[[#This Row],[CountryCode]],Sheet2!A:A,Sheet2!B:B)</f>
        <v>India</v>
      </c>
    </row>
    <row r="7198" spans="1:26" x14ac:dyDescent="0.3">
      <c r="A7198">
        <v>18428215</v>
      </c>
      <c r="B7198">
        <v>1</v>
      </c>
      <c r="C7198" s="1" t="s">
        <v>4918</v>
      </c>
      <c r="D7198" t="s">
        <v>4914</v>
      </c>
      <c r="E7198" t="s">
        <v>4982</v>
      </c>
      <c r="F7198">
        <v>77.362095640000007</v>
      </c>
      <c r="G7198">
        <v>28.595693690000001</v>
      </c>
      <c r="H7198" t="s">
        <v>21</v>
      </c>
      <c r="I7198" t="s">
        <v>22</v>
      </c>
      <c r="J7198" t="s">
        <v>23</v>
      </c>
      <c r="K7198" t="s">
        <v>23</v>
      </c>
      <c r="L7198" t="s">
        <v>23</v>
      </c>
      <c r="M7198" t="s">
        <v>23</v>
      </c>
      <c r="N7198">
        <v>1</v>
      </c>
      <c r="O7198">
        <v>3</v>
      </c>
      <c r="P7198">
        <v>250</v>
      </c>
      <c r="Q7198">
        <v>1</v>
      </c>
      <c r="R7198" s="2" t="s">
        <v>3716</v>
      </c>
      <c r="S7198" s="1" t="s">
        <v>21</v>
      </c>
      <c r="Z7198" t="str">
        <f>_xlfn.XLOOKUP(Table2[[#This Row],[CountryCode]],Sheet2!A:A,Sheet2!B:B)</f>
        <v>India</v>
      </c>
    </row>
    <row r="7199" spans="1:26" x14ac:dyDescent="0.3">
      <c r="A7199">
        <v>8077</v>
      </c>
      <c r="B7199">
        <v>1</v>
      </c>
      <c r="C7199" s="1" t="s">
        <v>4918</v>
      </c>
      <c r="D7199" t="s">
        <v>5174</v>
      </c>
      <c r="E7199" t="s">
        <v>5175</v>
      </c>
      <c r="F7199">
        <v>77.317850699999994</v>
      </c>
      <c r="G7199">
        <v>28.592093200000001</v>
      </c>
      <c r="H7199" t="s">
        <v>553</v>
      </c>
      <c r="I7199" t="s">
        <v>22</v>
      </c>
      <c r="J7199" t="s">
        <v>23</v>
      </c>
      <c r="K7199" t="s">
        <v>23</v>
      </c>
      <c r="L7199" t="s">
        <v>23</v>
      </c>
      <c r="M7199" t="s">
        <v>23</v>
      </c>
      <c r="N7199">
        <v>1</v>
      </c>
      <c r="O7199">
        <v>7</v>
      </c>
      <c r="P7199">
        <v>150</v>
      </c>
      <c r="Q7199">
        <v>3.1</v>
      </c>
      <c r="R7199" s="2" t="s">
        <v>3723</v>
      </c>
      <c r="S7199" s="1" t="s">
        <v>553</v>
      </c>
      <c r="Z7199" t="str">
        <f>_xlfn.XLOOKUP(Table2[[#This Row],[CountryCode]],Sheet2!A:A,Sheet2!B:B)</f>
        <v>India</v>
      </c>
    </row>
    <row r="7200" spans="1:26" x14ac:dyDescent="0.3">
      <c r="A7200">
        <v>310755</v>
      </c>
      <c r="B7200">
        <v>1</v>
      </c>
      <c r="C7200" s="1" t="s">
        <v>4918</v>
      </c>
      <c r="D7200" t="s">
        <v>5025</v>
      </c>
      <c r="E7200" t="s">
        <v>5026</v>
      </c>
      <c r="F7200">
        <v>77.362365999999994</v>
      </c>
      <c r="G7200">
        <v>28.595659999999999</v>
      </c>
      <c r="H7200" t="s">
        <v>358</v>
      </c>
      <c r="I7200" t="s">
        <v>22</v>
      </c>
      <c r="J7200" t="s">
        <v>23</v>
      </c>
      <c r="K7200" t="s">
        <v>23</v>
      </c>
      <c r="L7200" t="s">
        <v>23</v>
      </c>
      <c r="M7200" t="s">
        <v>23</v>
      </c>
      <c r="N7200">
        <v>1</v>
      </c>
      <c r="O7200">
        <v>3</v>
      </c>
      <c r="P7200">
        <v>300</v>
      </c>
      <c r="Q7200">
        <v>1</v>
      </c>
      <c r="R7200" s="2" t="s">
        <v>2261</v>
      </c>
      <c r="S7200" s="1" t="s">
        <v>358</v>
      </c>
      <c r="Z7200" t="str">
        <f>_xlfn.XLOOKUP(Table2[[#This Row],[CountryCode]],Sheet2!A:A,Sheet2!B:B)</f>
        <v>India</v>
      </c>
    </row>
    <row r="7201" spans="1:26" x14ac:dyDescent="0.3">
      <c r="A7201">
        <v>1844</v>
      </c>
      <c r="B7201">
        <v>1</v>
      </c>
      <c r="C7201" s="1" t="s">
        <v>4918</v>
      </c>
      <c r="D7201" t="s">
        <v>4965</v>
      </c>
      <c r="E7201" t="s">
        <v>4966</v>
      </c>
      <c r="F7201">
        <v>77.370432620000003</v>
      </c>
      <c r="G7201">
        <v>28.624431139999999</v>
      </c>
      <c r="H7201" t="s">
        <v>397</v>
      </c>
      <c r="I7201" t="s">
        <v>22</v>
      </c>
      <c r="J7201" t="s">
        <v>23</v>
      </c>
      <c r="K7201" t="s">
        <v>23</v>
      </c>
      <c r="L7201" t="s">
        <v>23</v>
      </c>
      <c r="M7201" t="s">
        <v>23</v>
      </c>
      <c r="N7201">
        <v>2</v>
      </c>
      <c r="O7201">
        <v>118</v>
      </c>
      <c r="P7201">
        <v>700</v>
      </c>
      <c r="Q7201">
        <v>2.6</v>
      </c>
      <c r="R7201" s="2" t="s">
        <v>3715</v>
      </c>
      <c r="S7201" s="1" t="s">
        <v>313</v>
      </c>
      <c r="Z7201" t="str">
        <f>_xlfn.XLOOKUP(Table2[[#This Row],[CountryCode]],Sheet2!A:A,Sheet2!B:B)</f>
        <v>India</v>
      </c>
    </row>
    <row r="7202" spans="1:26" x14ac:dyDescent="0.3">
      <c r="A7202">
        <v>18423131</v>
      </c>
      <c r="B7202">
        <v>1</v>
      </c>
      <c r="C7202" s="1" t="s">
        <v>4918</v>
      </c>
      <c r="D7202" t="s">
        <v>4957</v>
      </c>
      <c r="E7202" t="s">
        <v>4958</v>
      </c>
      <c r="F7202">
        <v>77.382196300000004</v>
      </c>
      <c r="G7202">
        <v>28.566542399999999</v>
      </c>
      <c r="H7202" t="s">
        <v>321</v>
      </c>
      <c r="I7202" t="s">
        <v>22</v>
      </c>
      <c r="J7202" t="s">
        <v>23</v>
      </c>
      <c r="K7202" t="s">
        <v>28</v>
      </c>
      <c r="L7202" t="s">
        <v>23</v>
      </c>
      <c r="M7202" t="s">
        <v>23</v>
      </c>
      <c r="N7202">
        <v>2</v>
      </c>
      <c r="O7202">
        <v>42</v>
      </c>
      <c r="P7202">
        <v>650</v>
      </c>
      <c r="Q7202">
        <v>3.5</v>
      </c>
      <c r="R7202" s="2" t="s">
        <v>5176</v>
      </c>
      <c r="S7202" s="1" t="s">
        <v>21</v>
      </c>
      <c r="T7202" t="s">
        <v>7318</v>
      </c>
      <c r="Z7202" t="str">
        <f>_xlfn.XLOOKUP(Table2[[#This Row],[CountryCode]],Sheet2!A:A,Sheet2!B:B)</f>
        <v>India</v>
      </c>
    </row>
    <row r="7203" spans="1:26" x14ac:dyDescent="0.3">
      <c r="A7203">
        <v>18313605</v>
      </c>
      <c r="B7203">
        <v>1</v>
      </c>
      <c r="C7203" s="1" t="s">
        <v>4918</v>
      </c>
      <c r="D7203" t="s">
        <v>4957</v>
      </c>
      <c r="E7203" t="s">
        <v>4958</v>
      </c>
      <c r="F7203">
        <v>77.386364999999998</v>
      </c>
      <c r="G7203">
        <v>28.570627399999999</v>
      </c>
      <c r="H7203" t="s">
        <v>366</v>
      </c>
      <c r="I7203" t="s">
        <v>22</v>
      </c>
      <c r="J7203" t="s">
        <v>23</v>
      </c>
      <c r="K7203" t="s">
        <v>23</v>
      </c>
      <c r="L7203" t="s">
        <v>23</v>
      </c>
      <c r="M7203" t="s">
        <v>23</v>
      </c>
      <c r="N7203">
        <v>1</v>
      </c>
      <c r="O7203">
        <v>2</v>
      </c>
      <c r="P7203">
        <v>300</v>
      </c>
      <c r="Q7203">
        <v>1</v>
      </c>
      <c r="R7203" s="2" t="s">
        <v>2265</v>
      </c>
      <c r="S7203" s="1" t="s">
        <v>366</v>
      </c>
      <c r="Z7203" t="str">
        <f>_xlfn.XLOOKUP(Table2[[#This Row],[CountryCode]],Sheet2!A:A,Sheet2!B:B)</f>
        <v>India</v>
      </c>
    </row>
    <row r="7204" spans="1:26" x14ac:dyDescent="0.3">
      <c r="A7204">
        <v>18435288</v>
      </c>
      <c r="B7204">
        <v>1</v>
      </c>
      <c r="C7204" s="1" t="s">
        <v>4918</v>
      </c>
      <c r="D7204" t="s">
        <v>4957</v>
      </c>
      <c r="E7204" t="s">
        <v>4958</v>
      </c>
      <c r="F7204">
        <v>77.386496699999995</v>
      </c>
      <c r="G7204">
        <v>28.570404799999999</v>
      </c>
      <c r="H7204" t="s">
        <v>659</v>
      </c>
      <c r="I7204" t="s">
        <v>22</v>
      </c>
      <c r="J7204" t="s">
        <v>23</v>
      </c>
      <c r="K7204" t="s">
        <v>23</v>
      </c>
      <c r="L7204" t="s">
        <v>23</v>
      </c>
      <c r="M7204" t="s">
        <v>23</v>
      </c>
      <c r="N7204">
        <v>1</v>
      </c>
      <c r="O7204">
        <v>2</v>
      </c>
      <c r="P7204">
        <v>350</v>
      </c>
      <c r="Q7204">
        <v>1</v>
      </c>
      <c r="R7204" s="2" t="s">
        <v>4793</v>
      </c>
      <c r="S7204" s="1" t="s">
        <v>620</v>
      </c>
      <c r="T7204" t="s">
        <v>7316</v>
      </c>
      <c r="Z7204" t="str">
        <f>_xlfn.XLOOKUP(Table2[[#This Row],[CountryCode]],Sheet2!A:A,Sheet2!B:B)</f>
        <v>India</v>
      </c>
    </row>
    <row r="7205" spans="1:26" x14ac:dyDescent="0.3">
      <c r="A7205">
        <v>18435321</v>
      </c>
      <c r="B7205">
        <v>1</v>
      </c>
      <c r="C7205" s="1" t="s">
        <v>4918</v>
      </c>
      <c r="D7205" t="s">
        <v>4957</v>
      </c>
      <c r="E7205" t="s">
        <v>4958</v>
      </c>
      <c r="F7205">
        <v>77.386381900000003</v>
      </c>
      <c r="G7205">
        <v>28.570799600000001</v>
      </c>
      <c r="H7205" t="s">
        <v>528</v>
      </c>
      <c r="I7205" t="s">
        <v>22</v>
      </c>
      <c r="J7205" t="s">
        <v>23</v>
      </c>
      <c r="K7205" t="s">
        <v>23</v>
      </c>
      <c r="L7205" t="s">
        <v>23</v>
      </c>
      <c r="M7205" t="s">
        <v>23</v>
      </c>
      <c r="N7205">
        <v>1</v>
      </c>
      <c r="O7205">
        <v>3</v>
      </c>
      <c r="P7205">
        <v>300</v>
      </c>
      <c r="Q7205">
        <v>1</v>
      </c>
      <c r="R7205" s="2" t="s">
        <v>4107</v>
      </c>
      <c r="S7205" s="1" t="s">
        <v>620</v>
      </c>
      <c r="Z7205" t="str">
        <f>_xlfn.XLOOKUP(Table2[[#This Row],[CountryCode]],Sheet2!A:A,Sheet2!B:B)</f>
        <v>India</v>
      </c>
    </row>
    <row r="7206" spans="1:26" x14ac:dyDescent="0.3">
      <c r="A7206">
        <v>18431190</v>
      </c>
      <c r="B7206">
        <v>1</v>
      </c>
      <c r="C7206" s="1" t="s">
        <v>4918</v>
      </c>
      <c r="D7206" t="s">
        <v>4957</v>
      </c>
      <c r="E7206" t="s">
        <v>4958</v>
      </c>
      <c r="F7206">
        <v>77.383945600000004</v>
      </c>
      <c r="G7206">
        <v>28.571270599999998</v>
      </c>
      <c r="H7206" t="s">
        <v>21</v>
      </c>
      <c r="I7206" t="s">
        <v>22</v>
      </c>
      <c r="J7206" t="s">
        <v>23</v>
      </c>
      <c r="K7206" t="s">
        <v>23</v>
      </c>
      <c r="L7206" t="s">
        <v>23</v>
      </c>
      <c r="M7206" t="s">
        <v>23</v>
      </c>
      <c r="N7206">
        <v>1</v>
      </c>
      <c r="O7206">
        <v>3</v>
      </c>
      <c r="P7206">
        <v>300</v>
      </c>
      <c r="Q7206">
        <v>1</v>
      </c>
      <c r="R7206" s="2" t="s">
        <v>606</v>
      </c>
      <c r="S7206" s="1" t="s">
        <v>21</v>
      </c>
      <c r="Z7206" t="str">
        <f>_xlfn.XLOOKUP(Table2[[#This Row],[CountryCode]],Sheet2!A:A,Sheet2!B:B)</f>
        <v>India</v>
      </c>
    </row>
    <row r="7207" spans="1:26" x14ac:dyDescent="0.3">
      <c r="A7207">
        <v>1726</v>
      </c>
      <c r="B7207">
        <v>1</v>
      </c>
      <c r="C7207" s="1" t="s">
        <v>4918</v>
      </c>
      <c r="D7207" t="s">
        <v>5054</v>
      </c>
      <c r="E7207" t="s">
        <v>5055</v>
      </c>
      <c r="F7207">
        <v>77.364788300000001</v>
      </c>
      <c r="G7207">
        <v>28.597143299999999</v>
      </c>
      <c r="H7207" t="s">
        <v>372</v>
      </c>
      <c r="I7207" t="s">
        <v>22</v>
      </c>
      <c r="J7207" t="s">
        <v>23</v>
      </c>
      <c r="K7207" t="s">
        <v>28</v>
      </c>
      <c r="L7207" t="s">
        <v>23</v>
      </c>
      <c r="M7207" t="s">
        <v>23</v>
      </c>
      <c r="N7207">
        <v>2</v>
      </c>
      <c r="O7207">
        <v>76</v>
      </c>
      <c r="P7207">
        <v>700</v>
      </c>
      <c r="Q7207">
        <v>2.6</v>
      </c>
      <c r="R7207" s="2" t="s">
        <v>2923</v>
      </c>
      <c r="S7207" s="1" t="s">
        <v>343</v>
      </c>
      <c r="Z7207" t="str">
        <f>_xlfn.XLOOKUP(Table2[[#This Row],[CountryCode]],Sheet2!A:A,Sheet2!B:B)</f>
        <v>India</v>
      </c>
    </row>
    <row r="7208" spans="1:26" x14ac:dyDescent="0.3">
      <c r="A7208">
        <v>428</v>
      </c>
      <c r="B7208">
        <v>1</v>
      </c>
      <c r="C7208" s="1" t="s">
        <v>4918</v>
      </c>
      <c r="D7208" t="s">
        <v>5054</v>
      </c>
      <c r="E7208" t="s">
        <v>5055</v>
      </c>
      <c r="F7208">
        <v>77.364833200000007</v>
      </c>
      <c r="G7208">
        <v>28.597102700000001</v>
      </c>
      <c r="H7208" t="s">
        <v>598</v>
      </c>
      <c r="I7208" t="s">
        <v>22</v>
      </c>
      <c r="J7208" t="s">
        <v>23</v>
      </c>
      <c r="K7208" t="s">
        <v>28</v>
      </c>
      <c r="L7208" t="s">
        <v>23</v>
      </c>
      <c r="M7208" t="s">
        <v>23</v>
      </c>
      <c r="N7208">
        <v>2</v>
      </c>
      <c r="O7208">
        <v>155</v>
      </c>
      <c r="P7208">
        <v>600</v>
      </c>
      <c r="Q7208">
        <v>2.2999999999999998</v>
      </c>
      <c r="R7208" s="2" t="s">
        <v>222</v>
      </c>
      <c r="S7208" s="1" t="s">
        <v>553</v>
      </c>
      <c r="T7208" t="s">
        <v>7318</v>
      </c>
      <c r="Z7208" t="str">
        <f>_xlfn.XLOOKUP(Table2[[#This Row],[CountryCode]],Sheet2!A:A,Sheet2!B:B)</f>
        <v>India</v>
      </c>
    </row>
    <row r="7209" spans="1:26" x14ac:dyDescent="0.3">
      <c r="A7209">
        <v>8888</v>
      </c>
      <c r="B7209">
        <v>1</v>
      </c>
      <c r="C7209" s="1" t="s">
        <v>4918</v>
      </c>
      <c r="D7209" t="s">
        <v>4969</v>
      </c>
      <c r="E7209" t="s">
        <v>4970</v>
      </c>
      <c r="F7209">
        <v>77.325397899999999</v>
      </c>
      <c r="G7209">
        <v>28.567158800000001</v>
      </c>
      <c r="H7209" t="s">
        <v>383</v>
      </c>
      <c r="I7209" t="s">
        <v>22</v>
      </c>
      <c r="J7209" t="s">
        <v>28</v>
      </c>
      <c r="K7209" t="s">
        <v>23</v>
      </c>
      <c r="L7209" t="s">
        <v>23</v>
      </c>
      <c r="M7209" t="s">
        <v>23</v>
      </c>
      <c r="N7209">
        <v>3</v>
      </c>
      <c r="O7209">
        <v>372</v>
      </c>
      <c r="P7209">
        <v>1200</v>
      </c>
      <c r="Q7209">
        <v>3.1</v>
      </c>
      <c r="R7209" s="2" t="s">
        <v>2658</v>
      </c>
      <c r="S7209" s="1" t="s">
        <v>383</v>
      </c>
      <c r="Z7209" t="str">
        <f>_xlfn.XLOOKUP(Table2[[#This Row],[CountryCode]],Sheet2!A:A,Sheet2!B:B)</f>
        <v>India</v>
      </c>
    </row>
    <row r="7210" spans="1:26" x14ac:dyDescent="0.3">
      <c r="A7210">
        <v>4530</v>
      </c>
      <c r="B7210">
        <v>1</v>
      </c>
      <c r="C7210" s="1" t="s">
        <v>4918</v>
      </c>
      <c r="D7210" t="s">
        <v>4969</v>
      </c>
      <c r="E7210" t="s">
        <v>4970</v>
      </c>
      <c r="F7210">
        <v>77.325406040000004</v>
      </c>
      <c r="G7210">
        <v>28.56721958</v>
      </c>
      <c r="H7210" t="s">
        <v>319</v>
      </c>
      <c r="I7210" t="s">
        <v>22</v>
      </c>
      <c r="J7210" t="s">
        <v>23</v>
      </c>
      <c r="K7210" t="s">
        <v>23</v>
      </c>
      <c r="L7210" t="s">
        <v>23</v>
      </c>
      <c r="M7210" t="s">
        <v>23</v>
      </c>
      <c r="N7210">
        <v>2</v>
      </c>
      <c r="O7210">
        <v>55</v>
      </c>
      <c r="P7210">
        <v>700</v>
      </c>
      <c r="Q7210">
        <v>2.6</v>
      </c>
      <c r="R7210" s="2" t="s">
        <v>5177</v>
      </c>
      <c r="S7210" s="1" t="s">
        <v>319</v>
      </c>
      <c r="Z7210" t="str">
        <f>_xlfn.XLOOKUP(Table2[[#This Row],[CountryCode]],Sheet2!A:A,Sheet2!B:B)</f>
        <v>India</v>
      </c>
    </row>
    <row r="7211" spans="1:26" x14ac:dyDescent="0.3">
      <c r="A7211">
        <v>819</v>
      </c>
      <c r="B7211">
        <v>1</v>
      </c>
      <c r="C7211" s="1" t="s">
        <v>18</v>
      </c>
      <c r="D7211" t="s">
        <v>2109</v>
      </c>
      <c r="E7211" t="s">
        <v>2110</v>
      </c>
      <c r="F7211">
        <v>77.187005400000004</v>
      </c>
      <c r="G7211">
        <v>28.569206699999999</v>
      </c>
      <c r="H7211" t="s">
        <v>1675</v>
      </c>
      <c r="I7211" t="s">
        <v>22</v>
      </c>
      <c r="J7211" t="s">
        <v>28</v>
      </c>
      <c r="K7211" t="s">
        <v>23</v>
      </c>
      <c r="L7211" t="s">
        <v>23</v>
      </c>
      <c r="M7211" t="s">
        <v>23</v>
      </c>
      <c r="N7211">
        <v>4</v>
      </c>
      <c r="O7211">
        <v>59</v>
      </c>
      <c r="P7211">
        <v>2000</v>
      </c>
      <c r="Q7211">
        <v>3.2</v>
      </c>
      <c r="R7211" s="2" t="s">
        <v>423</v>
      </c>
      <c r="S7211" s="1" t="s">
        <v>358</v>
      </c>
      <c r="T7211" t="s">
        <v>7350</v>
      </c>
      <c r="Z7211" t="str">
        <f>_xlfn.XLOOKUP(Table2[[#This Row],[CountryCode]],Sheet2!A:A,Sheet2!B:B)</f>
        <v>India</v>
      </c>
    </row>
    <row r="7212" spans="1:26" x14ac:dyDescent="0.3">
      <c r="A7212">
        <v>309641</v>
      </c>
      <c r="B7212">
        <v>1</v>
      </c>
      <c r="C7212" s="1" t="s">
        <v>4918</v>
      </c>
      <c r="D7212" t="s">
        <v>5131</v>
      </c>
      <c r="E7212" t="s">
        <v>5132</v>
      </c>
      <c r="F7212">
        <v>77.507834299999999</v>
      </c>
      <c r="G7212">
        <v>28.464434300000001</v>
      </c>
      <c r="H7212" t="s">
        <v>304</v>
      </c>
      <c r="I7212" t="s">
        <v>22</v>
      </c>
      <c r="J7212" t="s">
        <v>28</v>
      </c>
      <c r="K7212" t="s">
        <v>23</v>
      </c>
      <c r="L7212" t="s">
        <v>23</v>
      </c>
      <c r="M7212" t="s">
        <v>23</v>
      </c>
      <c r="N7212">
        <v>2</v>
      </c>
      <c r="O7212">
        <v>6</v>
      </c>
      <c r="P7212">
        <v>800</v>
      </c>
      <c r="Q7212">
        <v>2.9</v>
      </c>
      <c r="R7212" s="2" t="s">
        <v>647</v>
      </c>
      <c r="S7212" s="1" t="s">
        <v>21</v>
      </c>
      <c r="Z7212" t="str">
        <f>_xlfn.XLOOKUP(Table2[[#This Row],[CountryCode]],Sheet2!A:A,Sheet2!B:B)</f>
        <v>India</v>
      </c>
    </row>
    <row r="7213" spans="1:26" x14ac:dyDescent="0.3">
      <c r="A7213">
        <v>18268722</v>
      </c>
      <c r="B7213">
        <v>1</v>
      </c>
      <c r="C7213" s="1" t="s">
        <v>4918</v>
      </c>
      <c r="D7213" t="s">
        <v>5079</v>
      </c>
      <c r="E7213" t="s">
        <v>5080</v>
      </c>
      <c r="F7213">
        <v>77.320579069999994</v>
      </c>
      <c r="G7213">
        <v>28.567370050000001</v>
      </c>
      <c r="H7213" t="s">
        <v>413</v>
      </c>
      <c r="I7213" t="s">
        <v>22</v>
      </c>
      <c r="J7213" t="s">
        <v>23</v>
      </c>
      <c r="K7213" t="s">
        <v>23</v>
      </c>
      <c r="L7213" t="s">
        <v>23</v>
      </c>
      <c r="M7213" t="s">
        <v>23</v>
      </c>
      <c r="N7213">
        <v>3</v>
      </c>
      <c r="O7213">
        <v>173</v>
      </c>
      <c r="P7213">
        <v>1000</v>
      </c>
      <c r="Q7213">
        <v>3.9</v>
      </c>
      <c r="R7213" s="2" t="s">
        <v>2279</v>
      </c>
      <c r="S7213" s="1" t="s">
        <v>383</v>
      </c>
      <c r="T7213" t="s">
        <v>7316</v>
      </c>
      <c r="Z7213" t="str">
        <f>_xlfn.XLOOKUP(Table2[[#This Row],[CountryCode]],Sheet2!A:A,Sheet2!B:B)</f>
        <v>India</v>
      </c>
    </row>
    <row r="7214" spans="1:26" x14ac:dyDescent="0.3">
      <c r="A7214">
        <v>300605</v>
      </c>
      <c r="B7214">
        <v>1</v>
      </c>
      <c r="C7214" s="1" t="s">
        <v>4918</v>
      </c>
      <c r="D7214" t="s">
        <v>4999</v>
      </c>
      <c r="E7214" t="s">
        <v>5000</v>
      </c>
      <c r="F7214">
        <v>77.321507699999998</v>
      </c>
      <c r="G7214">
        <v>28.564792600000001</v>
      </c>
      <c r="H7214" t="s">
        <v>379</v>
      </c>
      <c r="I7214" t="s">
        <v>22</v>
      </c>
      <c r="J7214" t="s">
        <v>23</v>
      </c>
      <c r="K7214" t="s">
        <v>28</v>
      </c>
      <c r="L7214" t="s">
        <v>23</v>
      </c>
      <c r="M7214" t="s">
        <v>23</v>
      </c>
      <c r="N7214">
        <v>2</v>
      </c>
      <c r="O7214">
        <v>481</v>
      </c>
      <c r="P7214">
        <v>600</v>
      </c>
      <c r="Q7214">
        <v>3.7</v>
      </c>
      <c r="R7214" s="2" t="s">
        <v>3254</v>
      </c>
      <c r="S7214" s="1" t="s">
        <v>6328</v>
      </c>
      <c r="T7214" t="s">
        <v>7316</v>
      </c>
      <c r="Z7214" t="str">
        <f>_xlfn.XLOOKUP(Table2[[#This Row],[CountryCode]],Sheet2!A:A,Sheet2!B:B)</f>
        <v>India</v>
      </c>
    </row>
    <row r="7215" spans="1:26" x14ac:dyDescent="0.3">
      <c r="A7215">
        <v>310790</v>
      </c>
      <c r="B7215">
        <v>1</v>
      </c>
      <c r="C7215" s="1" t="s">
        <v>4918</v>
      </c>
      <c r="D7215" t="s">
        <v>4989</v>
      </c>
      <c r="E7215" t="s">
        <v>4990</v>
      </c>
      <c r="F7215">
        <v>77.510587000000001</v>
      </c>
      <c r="G7215">
        <v>28.462929599999999</v>
      </c>
      <c r="H7215" t="s">
        <v>5178</v>
      </c>
      <c r="I7215" t="s">
        <v>22</v>
      </c>
      <c r="J7215" t="s">
        <v>23</v>
      </c>
      <c r="K7215" t="s">
        <v>23</v>
      </c>
      <c r="L7215" t="s">
        <v>23</v>
      </c>
      <c r="M7215" t="s">
        <v>23</v>
      </c>
      <c r="N7215">
        <v>2</v>
      </c>
      <c r="O7215">
        <v>16</v>
      </c>
      <c r="P7215">
        <v>600</v>
      </c>
      <c r="Q7215">
        <v>2.8</v>
      </c>
      <c r="R7215" s="2" t="s">
        <v>4243</v>
      </c>
      <c r="S7215" s="1" t="s">
        <v>319</v>
      </c>
      <c r="T7215" t="s">
        <v>7335</v>
      </c>
      <c r="U7215" t="s">
        <v>7318</v>
      </c>
      <c r="Z7215" t="str">
        <f>_xlfn.XLOOKUP(Table2[[#This Row],[CountryCode]],Sheet2!A:A,Sheet2!B:B)</f>
        <v>India</v>
      </c>
    </row>
    <row r="7216" spans="1:26" x14ac:dyDescent="0.3">
      <c r="A7216">
        <v>8152</v>
      </c>
      <c r="B7216">
        <v>1</v>
      </c>
      <c r="C7216" s="1" t="s">
        <v>4918</v>
      </c>
      <c r="D7216" t="s">
        <v>4989</v>
      </c>
      <c r="E7216" t="s">
        <v>4990</v>
      </c>
      <c r="F7216">
        <v>77.515406799999994</v>
      </c>
      <c r="G7216">
        <v>28.473263200000002</v>
      </c>
      <c r="H7216" t="s">
        <v>337</v>
      </c>
      <c r="I7216" t="s">
        <v>22</v>
      </c>
      <c r="J7216" t="s">
        <v>23</v>
      </c>
      <c r="K7216" t="s">
        <v>23</v>
      </c>
      <c r="L7216" t="s">
        <v>23</v>
      </c>
      <c r="M7216" t="s">
        <v>23</v>
      </c>
      <c r="N7216">
        <v>1</v>
      </c>
      <c r="O7216">
        <v>9</v>
      </c>
      <c r="P7216">
        <v>100</v>
      </c>
      <c r="Q7216">
        <v>2.8</v>
      </c>
      <c r="R7216" s="2" t="s">
        <v>3738</v>
      </c>
      <c r="S7216" s="1" t="s">
        <v>337</v>
      </c>
      <c r="Z7216" t="str">
        <f>_xlfn.XLOOKUP(Table2[[#This Row],[CountryCode]],Sheet2!A:A,Sheet2!B:B)</f>
        <v>India</v>
      </c>
    </row>
    <row r="7217" spans="1:26" x14ac:dyDescent="0.3">
      <c r="A7217">
        <v>18361734</v>
      </c>
      <c r="B7217">
        <v>1</v>
      </c>
      <c r="C7217" s="1" t="s">
        <v>4918</v>
      </c>
      <c r="D7217" t="s">
        <v>4989</v>
      </c>
      <c r="E7217" t="s">
        <v>4990</v>
      </c>
      <c r="F7217">
        <v>77.511195799999996</v>
      </c>
      <c r="G7217">
        <v>28.463268500000002</v>
      </c>
      <c r="H7217" t="s">
        <v>462</v>
      </c>
      <c r="I7217" t="s">
        <v>22</v>
      </c>
      <c r="J7217" t="s">
        <v>23</v>
      </c>
      <c r="K7217" t="s">
        <v>28</v>
      </c>
      <c r="L7217" t="s">
        <v>23</v>
      </c>
      <c r="M7217" t="s">
        <v>23</v>
      </c>
      <c r="N7217">
        <v>1</v>
      </c>
      <c r="O7217">
        <v>3</v>
      </c>
      <c r="P7217">
        <v>300</v>
      </c>
      <c r="Q7217">
        <v>1</v>
      </c>
      <c r="R7217" s="2" t="s">
        <v>1971</v>
      </c>
      <c r="S7217" s="1" t="s">
        <v>462</v>
      </c>
      <c r="Z7217" t="str">
        <f>_xlfn.XLOOKUP(Table2[[#This Row],[CountryCode]],Sheet2!A:A,Sheet2!B:B)</f>
        <v>India</v>
      </c>
    </row>
    <row r="7218" spans="1:26" x14ac:dyDescent="0.3">
      <c r="A7218">
        <v>18427237</v>
      </c>
      <c r="B7218">
        <v>1</v>
      </c>
      <c r="C7218" s="1" t="s">
        <v>4918</v>
      </c>
      <c r="D7218" t="s">
        <v>4989</v>
      </c>
      <c r="E7218" t="s">
        <v>4990</v>
      </c>
      <c r="F7218">
        <v>77.514657799999995</v>
      </c>
      <c r="G7218">
        <v>28.472511399999998</v>
      </c>
      <c r="H7218" t="s">
        <v>337</v>
      </c>
      <c r="I7218" t="s">
        <v>22</v>
      </c>
      <c r="J7218" t="s">
        <v>23</v>
      </c>
      <c r="K7218" t="s">
        <v>28</v>
      </c>
      <c r="L7218" t="s">
        <v>23</v>
      </c>
      <c r="M7218" t="s">
        <v>23</v>
      </c>
      <c r="N7218">
        <v>1</v>
      </c>
      <c r="O7218">
        <v>3</v>
      </c>
      <c r="P7218">
        <v>300</v>
      </c>
      <c r="Q7218">
        <v>1</v>
      </c>
      <c r="R7218" s="2" t="s">
        <v>4190</v>
      </c>
      <c r="S7218" s="1" t="s">
        <v>337</v>
      </c>
      <c r="Z7218" t="str">
        <f>_xlfn.XLOOKUP(Table2[[#This Row],[CountryCode]],Sheet2!A:A,Sheet2!B:B)</f>
        <v>India</v>
      </c>
    </row>
    <row r="7219" spans="1:26" x14ac:dyDescent="0.3">
      <c r="A7219">
        <v>312287</v>
      </c>
      <c r="B7219">
        <v>1</v>
      </c>
      <c r="C7219" s="1" t="s">
        <v>4918</v>
      </c>
      <c r="D7219" t="s">
        <v>4989</v>
      </c>
      <c r="E7219" t="s">
        <v>4990</v>
      </c>
      <c r="F7219">
        <v>77.515337900000006</v>
      </c>
      <c r="G7219">
        <v>28.473372099999999</v>
      </c>
      <c r="H7219" t="s">
        <v>21</v>
      </c>
      <c r="I7219" t="s">
        <v>22</v>
      </c>
      <c r="J7219" t="s">
        <v>23</v>
      </c>
      <c r="K7219" t="s">
        <v>23</v>
      </c>
      <c r="L7219" t="s">
        <v>23</v>
      </c>
      <c r="M7219" t="s">
        <v>23</v>
      </c>
      <c r="N7219">
        <v>1</v>
      </c>
      <c r="O7219">
        <v>3</v>
      </c>
      <c r="P7219">
        <v>300</v>
      </c>
      <c r="Q7219">
        <v>1</v>
      </c>
      <c r="R7219" s="2" t="s">
        <v>3145</v>
      </c>
      <c r="S7219" s="1" t="s">
        <v>21</v>
      </c>
      <c r="Z7219" t="str">
        <f>_xlfn.XLOOKUP(Table2[[#This Row],[CountryCode]],Sheet2!A:A,Sheet2!B:B)</f>
        <v>India</v>
      </c>
    </row>
    <row r="7220" spans="1:26" x14ac:dyDescent="0.3">
      <c r="A7220">
        <v>18382371</v>
      </c>
      <c r="B7220">
        <v>1</v>
      </c>
      <c r="C7220" s="1" t="s">
        <v>4918</v>
      </c>
      <c r="D7220" t="s">
        <v>5081</v>
      </c>
      <c r="E7220" t="s">
        <v>5082</v>
      </c>
      <c r="F7220">
        <v>77.335211400000006</v>
      </c>
      <c r="G7220">
        <v>28.576761000000001</v>
      </c>
      <c r="H7220" t="s">
        <v>319</v>
      </c>
      <c r="I7220" t="s">
        <v>22</v>
      </c>
      <c r="J7220" t="s">
        <v>23</v>
      </c>
      <c r="K7220" t="s">
        <v>23</v>
      </c>
      <c r="L7220" t="s">
        <v>23</v>
      </c>
      <c r="M7220" t="s">
        <v>23</v>
      </c>
      <c r="N7220">
        <v>1</v>
      </c>
      <c r="O7220">
        <v>2</v>
      </c>
      <c r="P7220">
        <v>300</v>
      </c>
      <c r="Q7220">
        <v>1</v>
      </c>
      <c r="R7220" s="2" t="s">
        <v>1250</v>
      </c>
      <c r="S7220" s="1" t="s">
        <v>319</v>
      </c>
      <c r="Z7220" t="str">
        <f>_xlfn.XLOOKUP(Table2[[#This Row],[CountryCode]],Sheet2!A:A,Sheet2!B:B)</f>
        <v>India</v>
      </c>
    </row>
    <row r="7221" spans="1:26" x14ac:dyDescent="0.3">
      <c r="A7221">
        <v>18425747</v>
      </c>
      <c r="B7221">
        <v>1</v>
      </c>
      <c r="C7221" s="1" t="s">
        <v>4918</v>
      </c>
      <c r="D7221" t="s">
        <v>4919</v>
      </c>
      <c r="E7221" t="s">
        <v>4920</v>
      </c>
      <c r="F7221">
        <v>77.353394300000005</v>
      </c>
      <c r="G7221">
        <v>28.5746419</v>
      </c>
      <c r="H7221" t="s">
        <v>5179</v>
      </c>
      <c r="I7221" t="s">
        <v>22</v>
      </c>
      <c r="J7221" t="s">
        <v>23</v>
      </c>
      <c r="K7221" t="s">
        <v>28</v>
      </c>
      <c r="L7221" t="s">
        <v>23</v>
      </c>
      <c r="M7221" t="s">
        <v>23</v>
      </c>
      <c r="N7221">
        <v>2</v>
      </c>
      <c r="O7221">
        <v>18</v>
      </c>
      <c r="P7221">
        <v>600</v>
      </c>
      <c r="Q7221">
        <v>3</v>
      </c>
      <c r="R7221" s="2" t="s">
        <v>4048</v>
      </c>
      <c r="S7221" s="1" t="s">
        <v>1348</v>
      </c>
      <c r="T7221" t="s">
        <v>7354</v>
      </c>
      <c r="Z7221" t="str">
        <f>_xlfn.XLOOKUP(Table2[[#This Row],[CountryCode]],Sheet2!A:A,Sheet2!B:B)</f>
        <v>India</v>
      </c>
    </row>
    <row r="7222" spans="1:26" x14ac:dyDescent="0.3">
      <c r="A7222">
        <v>5742</v>
      </c>
      <c r="B7222">
        <v>1</v>
      </c>
      <c r="C7222" s="1" t="s">
        <v>4918</v>
      </c>
      <c r="D7222" t="s">
        <v>4921</v>
      </c>
      <c r="E7222" t="s">
        <v>4922</v>
      </c>
      <c r="F7222">
        <v>77.335533400000003</v>
      </c>
      <c r="G7222">
        <v>28.597946</v>
      </c>
      <c r="H7222" t="s">
        <v>479</v>
      </c>
      <c r="I7222" t="s">
        <v>22</v>
      </c>
      <c r="J7222" t="s">
        <v>23</v>
      </c>
      <c r="K7222" t="s">
        <v>28</v>
      </c>
      <c r="L7222" t="s">
        <v>23</v>
      </c>
      <c r="M7222" t="s">
        <v>23</v>
      </c>
      <c r="N7222">
        <v>2</v>
      </c>
      <c r="O7222">
        <v>90</v>
      </c>
      <c r="P7222">
        <v>600</v>
      </c>
      <c r="Q7222">
        <v>2.7</v>
      </c>
      <c r="R7222" s="2" t="s">
        <v>4190</v>
      </c>
      <c r="S7222" s="1" t="s">
        <v>21</v>
      </c>
      <c r="T7222" t="s">
        <v>7317</v>
      </c>
      <c r="Z7222" t="str">
        <f>_xlfn.XLOOKUP(Table2[[#This Row],[CountryCode]],Sheet2!A:A,Sheet2!B:B)</f>
        <v>India</v>
      </c>
    </row>
    <row r="7223" spans="1:26" x14ac:dyDescent="0.3">
      <c r="A7223">
        <v>18219528</v>
      </c>
      <c r="B7223">
        <v>1</v>
      </c>
      <c r="C7223" s="1" t="s">
        <v>4918</v>
      </c>
      <c r="D7223" t="s">
        <v>4923</v>
      </c>
      <c r="E7223" t="s">
        <v>4924</v>
      </c>
      <c r="F7223">
        <v>77.386985199999998</v>
      </c>
      <c r="G7223">
        <v>28.533098970000001</v>
      </c>
      <c r="H7223" t="s">
        <v>358</v>
      </c>
      <c r="I7223" t="s">
        <v>22</v>
      </c>
      <c r="J7223" t="s">
        <v>23</v>
      </c>
      <c r="K7223" t="s">
        <v>23</v>
      </c>
      <c r="L7223" t="s">
        <v>23</v>
      </c>
      <c r="M7223" t="s">
        <v>23</v>
      </c>
      <c r="N7223">
        <v>2</v>
      </c>
      <c r="O7223">
        <v>3</v>
      </c>
      <c r="P7223">
        <v>700</v>
      </c>
      <c r="Q7223">
        <v>1</v>
      </c>
      <c r="R7223" s="2" t="s">
        <v>3396</v>
      </c>
      <c r="S7223" s="1" t="s">
        <v>358</v>
      </c>
      <c r="Z7223" t="str">
        <f>_xlfn.XLOOKUP(Table2[[#This Row],[CountryCode]],Sheet2!A:A,Sheet2!B:B)</f>
        <v>India</v>
      </c>
    </row>
    <row r="7224" spans="1:26" x14ac:dyDescent="0.3">
      <c r="A7224">
        <v>4480</v>
      </c>
      <c r="B7224">
        <v>1</v>
      </c>
      <c r="C7224" s="1" t="s">
        <v>4918</v>
      </c>
      <c r="D7224" t="s">
        <v>4923</v>
      </c>
      <c r="E7224" t="s">
        <v>4924</v>
      </c>
      <c r="F7224">
        <v>77.387581319999995</v>
      </c>
      <c r="G7224">
        <v>28.53420826</v>
      </c>
      <c r="H7224" t="s">
        <v>397</v>
      </c>
      <c r="I7224" t="s">
        <v>22</v>
      </c>
      <c r="J7224" t="s">
        <v>23</v>
      </c>
      <c r="K7224" t="s">
        <v>23</v>
      </c>
      <c r="L7224" t="s">
        <v>23</v>
      </c>
      <c r="M7224" t="s">
        <v>23</v>
      </c>
      <c r="N7224">
        <v>2</v>
      </c>
      <c r="O7224">
        <v>84</v>
      </c>
      <c r="P7224">
        <v>700</v>
      </c>
      <c r="Q7224">
        <v>2.1</v>
      </c>
      <c r="R7224" s="2" t="s">
        <v>2759</v>
      </c>
      <c r="S7224" s="1" t="s">
        <v>313</v>
      </c>
      <c r="Z7224" t="str">
        <f>_xlfn.XLOOKUP(Table2[[#This Row],[CountryCode]],Sheet2!A:A,Sheet2!B:B)</f>
        <v>India</v>
      </c>
    </row>
    <row r="7225" spans="1:26" x14ac:dyDescent="0.3">
      <c r="A7225">
        <v>3764</v>
      </c>
      <c r="B7225">
        <v>1</v>
      </c>
      <c r="C7225" s="1" t="s">
        <v>4918</v>
      </c>
      <c r="D7225" t="s">
        <v>4923</v>
      </c>
      <c r="E7225" t="s">
        <v>4924</v>
      </c>
      <c r="F7225">
        <v>77.386387069999998</v>
      </c>
      <c r="G7225">
        <v>28.532101610000002</v>
      </c>
      <c r="H7225" t="s">
        <v>321</v>
      </c>
      <c r="I7225" t="s">
        <v>22</v>
      </c>
      <c r="J7225" t="s">
        <v>28</v>
      </c>
      <c r="K7225" t="s">
        <v>28</v>
      </c>
      <c r="L7225" t="s">
        <v>23</v>
      </c>
      <c r="M7225" t="s">
        <v>23</v>
      </c>
      <c r="N7225">
        <v>2</v>
      </c>
      <c r="O7225">
        <v>76</v>
      </c>
      <c r="P7225">
        <v>800</v>
      </c>
      <c r="Q7225">
        <v>2.4</v>
      </c>
      <c r="R7225" s="2" t="s">
        <v>5180</v>
      </c>
      <c r="S7225" s="1" t="s">
        <v>21</v>
      </c>
      <c r="T7225" t="s">
        <v>7318</v>
      </c>
      <c r="Z7225" t="str">
        <f>_xlfn.XLOOKUP(Table2[[#This Row],[CountryCode]],Sheet2!A:A,Sheet2!B:B)</f>
        <v>India</v>
      </c>
    </row>
    <row r="7226" spans="1:26" x14ac:dyDescent="0.3">
      <c r="A7226">
        <v>302518</v>
      </c>
      <c r="B7226">
        <v>1</v>
      </c>
      <c r="C7226" s="1" t="s">
        <v>4918</v>
      </c>
      <c r="D7226" t="s">
        <v>4763</v>
      </c>
      <c r="E7226" t="s">
        <v>4927</v>
      </c>
      <c r="F7226">
        <v>77.338231500000006</v>
      </c>
      <c r="G7226">
        <v>28.597157800000002</v>
      </c>
      <c r="H7226" t="s">
        <v>337</v>
      </c>
      <c r="I7226" t="s">
        <v>22</v>
      </c>
      <c r="J7226" t="s">
        <v>23</v>
      </c>
      <c r="K7226" t="s">
        <v>23</v>
      </c>
      <c r="L7226" t="s">
        <v>23</v>
      </c>
      <c r="M7226" t="s">
        <v>23</v>
      </c>
      <c r="N7226">
        <v>1</v>
      </c>
      <c r="O7226">
        <v>31</v>
      </c>
      <c r="P7226">
        <v>350</v>
      </c>
      <c r="Q7226">
        <v>2.8</v>
      </c>
      <c r="R7226" s="2" t="s">
        <v>2437</v>
      </c>
      <c r="S7226" s="1" t="s">
        <v>337</v>
      </c>
      <c r="Z7226" t="str">
        <f>_xlfn.XLOOKUP(Table2[[#This Row],[CountryCode]],Sheet2!A:A,Sheet2!B:B)</f>
        <v>India</v>
      </c>
    </row>
    <row r="7227" spans="1:26" x14ac:dyDescent="0.3">
      <c r="A7227">
        <v>307888</v>
      </c>
      <c r="B7227">
        <v>1</v>
      </c>
      <c r="C7227" s="1" t="s">
        <v>4918</v>
      </c>
      <c r="D7227" t="s">
        <v>4763</v>
      </c>
      <c r="E7227" t="s">
        <v>4927</v>
      </c>
      <c r="F7227">
        <v>77.337239100000005</v>
      </c>
      <c r="G7227">
        <v>28.593143300000001</v>
      </c>
      <c r="H7227" t="s">
        <v>304</v>
      </c>
      <c r="I7227" t="s">
        <v>22</v>
      </c>
      <c r="J7227" t="s">
        <v>23</v>
      </c>
      <c r="K7227" t="s">
        <v>28</v>
      </c>
      <c r="L7227" t="s">
        <v>23</v>
      </c>
      <c r="M7227" t="s">
        <v>23</v>
      </c>
      <c r="N7227">
        <v>1</v>
      </c>
      <c r="O7227">
        <v>30</v>
      </c>
      <c r="P7227">
        <v>350</v>
      </c>
      <c r="Q7227">
        <v>3.1</v>
      </c>
      <c r="R7227" s="2" t="s">
        <v>4047</v>
      </c>
      <c r="S7227" s="1" t="s">
        <v>21</v>
      </c>
      <c r="Z7227" t="str">
        <f>_xlfn.XLOOKUP(Table2[[#This Row],[CountryCode]],Sheet2!A:A,Sheet2!B:B)</f>
        <v>India</v>
      </c>
    </row>
    <row r="7228" spans="1:26" x14ac:dyDescent="0.3">
      <c r="A7228">
        <v>18340903</v>
      </c>
      <c r="B7228">
        <v>1</v>
      </c>
      <c r="C7228" s="1" t="s">
        <v>4918</v>
      </c>
      <c r="D7228" t="s">
        <v>4928</v>
      </c>
      <c r="E7228" t="s">
        <v>4929</v>
      </c>
      <c r="F7228">
        <v>77.413312599999998</v>
      </c>
      <c r="G7228">
        <v>28.5074459</v>
      </c>
      <c r="H7228" t="s">
        <v>5181</v>
      </c>
      <c r="I7228" t="s">
        <v>22</v>
      </c>
      <c r="J7228" t="s">
        <v>23</v>
      </c>
      <c r="K7228" t="s">
        <v>23</v>
      </c>
      <c r="L7228" t="s">
        <v>23</v>
      </c>
      <c r="M7228" t="s">
        <v>23</v>
      </c>
      <c r="N7228">
        <v>1</v>
      </c>
      <c r="O7228">
        <v>4</v>
      </c>
      <c r="P7228">
        <v>300</v>
      </c>
      <c r="Q7228">
        <v>3</v>
      </c>
      <c r="R7228" s="2" t="s">
        <v>884</v>
      </c>
      <c r="S7228" s="1" t="s">
        <v>553</v>
      </c>
      <c r="T7228" t="s">
        <v>7330</v>
      </c>
      <c r="Z7228" t="str">
        <f>_xlfn.XLOOKUP(Table2[[#This Row],[CountryCode]],Sheet2!A:A,Sheet2!B:B)</f>
        <v>India</v>
      </c>
    </row>
    <row r="7229" spans="1:26" x14ac:dyDescent="0.3">
      <c r="A7229">
        <v>18371413</v>
      </c>
      <c r="B7229">
        <v>1</v>
      </c>
      <c r="C7229" s="1" t="s">
        <v>4918</v>
      </c>
      <c r="D7229" t="s">
        <v>4928</v>
      </c>
      <c r="E7229" t="s">
        <v>4929</v>
      </c>
      <c r="F7229">
        <v>0</v>
      </c>
      <c r="G7229">
        <v>0</v>
      </c>
      <c r="H7229" t="s">
        <v>366</v>
      </c>
      <c r="I7229" t="s">
        <v>22</v>
      </c>
      <c r="J7229" t="s">
        <v>23</v>
      </c>
      <c r="K7229" t="s">
        <v>23</v>
      </c>
      <c r="L7229" t="s">
        <v>23</v>
      </c>
      <c r="M7229" t="s">
        <v>23</v>
      </c>
      <c r="N7229">
        <v>2</v>
      </c>
      <c r="O7229">
        <v>2</v>
      </c>
      <c r="P7229">
        <v>700</v>
      </c>
      <c r="Q7229">
        <v>1</v>
      </c>
      <c r="R7229" s="2" t="s">
        <v>2662</v>
      </c>
      <c r="S7229" s="1" t="s">
        <v>366</v>
      </c>
      <c r="Z7229" t="str">
        <f>_xlfn.XLOOKUP(Table2[[#This Row],[CountryCode]],Sheet2!A:A,Sheet2!B:B)</f>
        <v>India</v>
      </c>
    </row>
    <row r="7230" spans="1:26" x14ac:dyDescent="0.3">
      <c r="A7230">
        <v>4518</v>
      </c>
      <c r="B7230">
        <v>1</v>
      </c>
      <c r="C7230" s="1" t="s">
        <v>4918</v>
      </c>
      <c r="D7230" t="s">
        <v>4396</v>
      </c>
      <c r="E7230" t="s">
        <v>4941</v>
      </c>
      <c r="F7230">
        <v>77.314127900000003</v>
      </c>
      <c r="G7230">
        <v>28.581530399999998</v>
      </c>
      <c r="H7230" t="s">
        <v>21</v>
      </c>
      <c r="I7230" t="s">
        <v>22</v>
      </c>
      <c r="J7230" t="s">
        <v>23</v>
      </c>
      <c r="K7230" t="s">
        <v>23</v>
      </c>
      <c r="L7230" t="s">
        <v>23</v>
      </c>
      <c r="M7230" t="s">
        <v>23</v>
      </c>
      <c r="N7230">
        <v>1</v>
      </c>
      <c r="O7230">
        <v>27</v>
      </c>
      <c r="P7230">
        <v>350</v>
      </c>
      <c r="Q7230">
        <v>3.1</v>
      </c>
      <c r="R7230" s="2" t="s">
        <v>3963</v>
      </c>
      <c r="S7230" s="1" t="s">
        <v>21</v>
      </c>
      <c r="Z7230" t="str">
        <f>_xlfn.XLOOKUP(Table2[[#This Row],[CountryCode]],Sheet2!A:A,Sheet2!B:B)</f>
        <v>India</v>
      </c>
    </row>
    <row r="7231" spans="1:26" x14ac:dyDescent="0.3">
      <c r="A7231">
        <v>18156287</v>
      </c>
      <c r="B7231">
        <v>1</v>
      </c>
      <c r="C7231" s="1" t="s">
        <v>4918</v>
      </c>
      <c r="D7231" t="s">
        <v>5027</v>
      </c>
      <c r="E7231" t="s">
        <v>5028</v>
      </c>
      <c r="F7231">
        <v>77.316990799999999</v>
      </c>
      <c r="G7231">
        <v>28.579223200000001</v>
      </c>
      <c r="H7231" t="s">
        <v>21</v>
      </c>
      <c r="I7231" t="s">
        <v>22</v>
      </c>
      <c r="J7231" t="s">
        <v>23</v>
      </c>
      <c r="K7231" t="s">
        <v>28</v>
      </c>
      <c r="L7231" t="s">
        <v>23</v>
      </c>
      <c r="M7231" t="s">
        <v>23</v>
      </c>
      <c r="N7231">
        <v>1</v>
      </c>
      <c r="O7231">
        <v>45</v>
      </c>
      <c r="P7231">
        <v>200</v>
      </c>
      <c r="Q7231">
        <v>3.5</v>
      </c>
      <c r="R7231" s="2" t="s">
        <v>4262</v>
      </c>
      <c r="S7231" s="1" t="s">
        <v>21</v>
      </c>
      <c r="Z7231" t="str">
        <f>_xlfn.XLOOKUP(Table2[[#This Row],[CountryCode]],Sheet2!A:A,Sheet2!B:B)</f>
        <v>India</v>
      </c>
    </row>
    <row r="7232" spans="1:26" x14ac:dyDescent="0.3">
      <c r="A7232">
        <v>7986</v>
      </c>
      <c r="B7232">
        <v>1</v>
      </c>
      <c r="C7232" s="1" t="s">
        <v>4918</v>
      </c>
      <c r="D7232" t="s">
        <v>5007</v>
      </c>
      <c r="E7232" t="s">
        <v>5008</v>
      </c>
      <c r="F7232">
        <v>77.324320999999998</v>
      </c>
      <c r="G7232">
        <v>28.573512300000001</v>
      </c>
      <c r="H7232" t="s">
        <v>441</v>
      </c>
      <c r="I7232" t="s">
        <v>22</v>
      </c>
      <c r="J7232" t="s">
        <v>23</v>
      </c>
      <c r="K7232" t="s">
        <v>23</v>
      </c>
      <c r="L7232" t="s">
        <v>23</v>
      </c>
      <c r="M7232" t="s">
        <v>23</v>
      </c>
      <c r="N7232">
        <v>1</v>
      </c>
      <c r="O7232">
        <v>15</v>
      </c>
      <c r="P7232">
        <v>200</v>
      </c>
      <c r="Q7232">
        <v>2.7</v>
      </c>
      <c r="R7232" s="2" t="s">
        <v>1498</v>
      </c>
      <c r="S7232" s="1" t="s">
        <v>358</v>
      </c>
      <c r="Z7232" t="str">
        <f>_xlfn.XLOOKUP(Table2[[#This Row],[CountryCode]],Sheet2!A:A,Sheet2!B:B)</f>
        <v>India</v>
      </c>
    </row>
    <row r="7233" spans="1:26" x14ac:dyDescent="0.3">
      <c r="A7233">
        <v>457</v>
      </c>
      <c r="B7233">
        <v>1</v>
      </c>
      <c r="C7233" s="1" t="s">
        <v>4918</v>
      </c>
      <c r="D7233" t="s">
        <v>5031</v>
      </c>
      <c r="E7233" t="s">
        <v>5032</v>
      </c>
      <c r="F7233">
        <v>77.340277499999999</v>
      </c>
      <c r="G7233">
        <v>28.566140699999998</v>
      </c>
      <c r="H7233" t="s">
        <v>321</v>
      </c>
      <c r="I7233" t="s">
        <v>22</v>
      </c>
      <c r="J7233" t="s">
        <v>28</v>
      </c>
      <c r="K7233" t="s">
        <v>28</v>
      </c>
      <c r="L7233" t="s">
        <v>23</v>
      </c>
      <c r="M7233" t="s">
        <v>23</v>
      </c>
      <c r="N7233">
        <v>2</v>
      </c>
      <c r="O7233">
        <v>239</v>
      </c>
      <c r="P7233">
        <v>800</v>
      </c>
      <c r="Q7233">
        <v>2.8</v>
      </c>
      <c r="R7233" s="2" t="s">
        <v>2662</v>
      </c>
      <c r="S7233" s="1" t="s">
        <v>21</v>
      </c>
      <c r="T7233" t="s">
        <v>7318</v>
      </c>
      <c r="Z7233" t="str">
        <f>_xlfn.XLOOKUP(Table2[[#This Row],[CountryCode]],Sheet2!A:A,Sheet2!B:B)</f>
        <v>India</v>
      </c>
    </row>
    <row r="7234" spans="1:26" x14ac:dyDescent="0.3">
      <c r="A7234">
        <v>18279437</v>
      </c>
      <c r="B7234">
        <v>1</v>
      </c>
      <c r="C7234" s="1" t="s">
        <v>4918</v>
      </c>
      <c r="D7234" t="s">
        <v>5031</v>
      </c>
      <c r="E7234" t="s">
        <v>5032</v>
      </c>
      <c r="F7234">
        <v>77.340358699999996</v>
      </c>
      <c r="G7234">
        <v>28.565417199999999</v>
      </c>
      <c r="H7234" t="s">
        <v>537</v>
      </c>
      <c r="I7234" t="s">
        <v>22</v>
      </c>
      <c r="J7234" t="s">
        <v>23</v>
      </c>
      <c r="K7234" t="s">
        <v>28</v>
      </c>
      <c r="L7234" t="s">
        <v>23</v>
      </c>
      <c r="M7234" t="s">
        <v>23</v>
      </c>
      <c r="N7234">
        <v>1</v>
      </c>
      <c r="O7234">
        <v>72</v>
      </c>
      <c r="P7234">
        <v>450</v>
      </c>
      <c r="Q7234">
        <v>3.7</v>
      </c>
      <c r="R7234" s="2" t="s">
        <v>2589</v>
      </c>
      <c r="S7234" s="1" t="s">
        <v>337</v>
      </c>
      <c r="Z7234" t="str">
        <f>_xlfn.XLOOKUP(Table2[[#This Row],[CountryCode]],Sheet2!A:A,Sheet2!B:B)</f>
        <v>India</v>
      </c>
    </row>
    <row r="7235" spans="1:26" x14ac:dyDescent="0.3">
      <c r="A7235">
        <v>18368024</v>
      </c>
      <c r="B7235">
        <v>1</v>
      </c>
      <c r="C7235" s="1" t="s">
        <v>4918</v>
      </c>
      <c r="D7235" t="s">
        <v>5031</v>
      </c>
      <c r="E7235" t="s">
        <v>5032</v>
      </c>
      <c r="F7235">
        <v>77.340069900000003</v>
      </c>
      <c r="G7235">
        <v>28.5655401</v>
      </c>
      <c r="H7235" t="s">
        <v>701</v>
      </c>
      <c r="I7235" t="s">
        <v>22</v>
      </c>
      <c r="J7235" t="s">
        <v>23</v>
      </c>
      <c r="K7235" t="s">
        <v>23</v>
      </c>
      <c r="L7235" t="s">
        <v>23</v>
      </c>
      <c r="M7235" t="s">
        <v>23</v>
      </c>
      <c r="N7235">
        <v>1</v>
      </c>
      <c r="O7235">
        <v>66</v>
      </c>
      <c r="P7235">
        <v>250</v>
      </c>
      <c r="Q7235">
        <v>3.9</v>
      </c>
      <c r="R7235" s="2" t="s">
        <v>3963</v>
      </c>
      <c r="S7235" s="1" t="s">
        <v>468</v>
      </c>
      <c r="Z7235" t="str">
        <f>_xlfn.XLOOKUP(Table2[[#This Row],[CountryCode]],Sheet2!A:A,Sheet2!B:B)</f>
        <v>India</v>
      </c>
    </row>
    <row r="7236" spans="1:26" x14ac:dyDescent="0.3">
      <c r="A7236">
        <v>18322612</v>
      </c>
      <c r="B7236">
        <v>1</v>
      </c>
      <c r="C7236" s="1" t="s">
        <v>4918</v>
      </c>
      <c r="D7236" t="s">
        <v>4979</v>
      </c>
      <c r="E7236" t="s">
        <v>4978</v>
      </c>
      <c r="F7236">
        <v>77.360264999999998</v>
      </c>
      <c r="G7236">
        <v>28.561485000000001</v>
      </c>
      <c r="H7236" t="s">
        <v>302</v>
      </c>
      <c r="I7236" t="s">
        <v>22</v>
      </c>
      <c r="J7236" t="s">
        <v>23</v>
      </c>
      <c r="K7236" t="s">
        <v>28</v>
      </c>
      <c r="L7236" t="s">
        <v>23</v>
      </c>
      <c r="M7236" t="s">
        <v>23</v>
      </c>
      <c r="N7236">
        <v>2</v>
      </c>
      <c r="O7236">
        <v>34</v>
      </c>
      <c r="P7236">
        <v>550</v>
      </c>
      <c r="Q7236">
        <v>3.2</v>
      </c>
      <c r="R7236" s="2" t="s">
        <v>2663</v>
      </c>
      <c r="S7236" s="1" t="s">
        <v>21</v>
      </c>
      <c r="Z7236" t="str">
        <f>_xlfn.XLOOKUP(Table2[[#This Row],[CountryCode]],Sheet2!A:A,Sheet2!B:B)</f>
        <v>India</v>
      </c>
    </row>
    <row r="7237" spans="1:26" x14ac:dyDescent="0.3">
      <c r="A7237">
        <v>310539</v>
      </c>
      <c r="B7237">
        <v>1</v>
      </c>
      <c r="C7237" s="1" t="s">
        <v>4918</v>
      </c>
      <c r="D7237" t="s">
        <v>4951</v>
      </c>
      <c r="E7237" t="s">
        <v>4952</v>
      </c>
      <c r="F7237">
        <v>77.337382700000006</v>
      </c>
      <c r="G7237">
        <v>28.5543914</v>
      </c>
      <c r="H7237" t="s">
        <v>337</v>
      </c>
      <c r="I7237" t="s">
        <v>22</v>
      </c>
      <c r="J7237" t="s">
        <v>23</v>
      </c>
      <c r="K7237" t="s">
        <v>28</v>
      </c>
      <c r="L7237" t="s">
        <v>23</v>
      </c>
      <c r="M7237" t="s">
        <v>23</v>
      </c>
      <c r="N7237">
        <v>1</v>
      </c>
      <c r="O7237">
        <v>19</v>
      </c>
      <c r="P7237">
        <v>200</v>
      </c>
      <c r="Q7237">
        <v>2.5</v>
      </c>
      <c r="R7237" s="2" t="s">
        <v>649</v>
      </c>
      <c r="S7237" s="1" t="s">
        <v>337</v>
      </c>
      <c r="Z7237" t="str">
        <f>_xlfn.XLOOKUP(Table2[[#This Row],[CountryCode]],Sheet2!A:A,Sheet2!B:B)</f>
        <v>India</v>
      </c>
    </row>
    <row r="7238" spans="1:26" x14ac:dyDescent="0.3">
      <c r="A7238">
        <v>18244257</v>
      </c>
      <c r="B7238">
        <v>1</v>
      </c>
      <c r="C7238" s="1" t="s">
        <v>4918</v>
      </c>
      <c r="D7238" t="s">
        <v>4467</v>
      </c>
      <c r="E7238" t="s">
        <v>4995</v>
      </c>
      <c r="F7238">
        <v>77.344062899999997</v>
      </c>
      <c r="G7238">
        <v>28.548924599999999</v>
      </c>
      <c r="H7238" t="s">
        <v>304</v>
      </c>
      <c r="I7238" t="s">
        <v>22</v>
      </c>
      <c r="J7238" t="s">
        <v>23</v>
      </c>
      <c r="K7238" t="s">
        <v>28</v>
      </c>
      <c r="L7238" t="s">
        <v>23</v>
      </c>
      <c r="M7238" t="s">
        <v>23</v>
      </c>
      <c r="N7238">
        <v>2</v>
      </c>
      <c r="O7238">
        <v>80</v>
      </c>
      <c r="P7238">
        <v>550</v>
      </c>
      <c r="Q7238">
        <v>3.1</v>
      </c>
      <c r="R7238" s="2" t="s">
        <v>2806</v>
      </c>
      <c r="S7238" s="1" t="s">
        <v>21</v>
      </c>
      <c r="Z7238" t="str">
        <f>_xlfn.XLOOKUP(Table2[[#This Row],[CountryCode]],Sheet2!A:A,Sheet2!B:B)</f>
        <v>India</v>
      </c>
    </row>
    <row r="7239" spans="1:26" x14ac:dyDescent="0.3">
      <c r="A7239">
        <v>309155</v>
      </c>
      <c r="B7239">
        <v>1</v>
      </c>
      <c r="C7239" s="1" t="s">
        <v>4918</v>
      </c>
      <c r="D7239" t="s">
        <v>4962</v>
      </c>
      <c r="E7239" t="s">
        <v>4961</v>
      </c>
      <c r="F7239">
        <v>77.372982500000006</v>
      </c>
      <c r="G7239">
        <v>28.5555542</v>
      </c>
      <c r="H7239" t="s">
        <v>397</v>
      </c>
      <c r="I7239" t="s">
        <v>22</v>
      </c>
      <c r="J7239" t="s">
        <v>23</v>
      </c>
      <c r="K7239" t="s">
        <v>23</v>
      </c>
      <c r="L7239" t="s">
        <v>23</v>
      </c>
      <c r="M7239" t="s">
        <v>23</v>
      </c>
      <c r="N7239">
        <v>2</v>
      </c>
      <c r="O7239">
        <v>38</v>
      </c>
      <c r="P7239">
        <v>700</v>
      </c>
      <c r="Q7239">
        <v>2.2999999999999998</v>
      </c>
      <c r="R7239" s="2" t="s">
        <v>2663</v>
      </c>
      <c r="S7239" s="1" t="s">
        <v>313</v>
      </c>
      <c r="Z7239" t="str">
        <f>_xlfn.XLOOKUP(Table2[[#This Row],[CountryCode]],Sheet2!A:A,Sheet2!B:B)</f>
        <v>India</v>
      </c>
    </row>
    <row r="7240" spans="1:26" x14ac:dyDescent="0.3">
      <c r="A7240">
        <v>18289230</v>
      </c>
      <c r="B7240">
        <v>1</v>
      </c>
      <c r="C7240" s="1" t="s">
        <v>4918</v>
      </c>
      <c r="D7240" t="s">
        <v>4962</v>
      </c>
      <c r="E7240" t="s">
        <v>4961</v>
      </c>
      <c r="F7240">
        <v>77.373221000000001</v>
      </c>
      <c r="G7240">
        <v>28.555615899999999</v>
      </c>
      <c r="H7240" t="s">
        <v>543</v>
      </c>
      <c r="I7240" t="s">
        <v>22</v>
      </c>
      <c r="J7240" t="s">
        <v>23</v>
      </c>
      <c r="K7240" t="s">
        <v>28</v>
      </c>
      <c r="L7240" t="s">
        <v>23</v>
      </c>
      <c r="M7240" t="s">
        <v>23</v>
      </c>
      <c r="N7240">
        <v>1</v>
      </c>
      <c r="O7240">
        <v>7</v>
      </c>
      <c r="P7240">
        <v>450</v>
      </c>
      <c r="Q7240">
        <v>2.4</v>
      </c>
      <c r="R7240" s="2" t="s">
        <v>2952</v>
      </c>
      <c r="S7240" s="1" t="s">
        <v>337</v>
      </c>
      <c r="Z7240" t="str">
        <f>_xlfn.XLOOKUP(Table2[[#This Row],[CountryCode]],Sheet2!A:A,Sheet2!B:B)</f>
        <v>India</v>
      </c>
    </row>
    <row r="7241" spans="1:26" x14ac:dyDescent="0.3">
      <c r="A7241">
        <v>18332086</v>
      </c>
      <c r="B7241">
        <v>1</v>
      </c>
      <c r="C7241" s="1" t="s">
        <v>4918</v>
      </c>
      <c r="D7241" t="s">
        <v>5012</v>
      </c>
      <c r="E7241" t="s">
        <v>5013</v>
      </c>
      <c r="F7241">
        <v>77.370592209999998</v>
      </c>
      <c r="G7241">
        <v>28.56042768</v>
      </c>
      <c r="H7241" t="s">
        <v>302</v>
      </c>
      <c r="I7241" t="s">
        <v>22</v>
      </c>
      <c r="J7241" t="s">
        <v>23</v>
      </c>
      <c r="K7241" t="s">
        <v>28</v>
      </c>
      <c r="L7241" t="s">
        <v>23</v>
      </c>
      <c r="M7241" t="s">
        <v>23</v>
      </c>
      <c r="N7241">
        <v>1</v>
      </c>
      <c r="O7241">
        <v>76</v>
      </c>
      <c r="P7241">
        <v>450</v>
      </c>
      <c r="Q7241">
        <v>3.5</v>
      </c>
      <c r="R7241" s="2" t="s">
        <v>2761</v>
      </c>
      <c r="S7241" s="1" t="s">
        <v>21</v>
      </c>
      <c r="Z7241" t="str">
        <f>_xlfn.XLOOKUP(Table2[[#This Row],[CountryCode]],Sheet2!A:A,Sheet2!B:B)</f>
        <v>India</v>
      </c>
    </row>
    <row r="7242" spans="1:26" x14ac:dyDescent="0.3">
      <c r="A7242">
        <v>18398605</v>
      </c>
      <c r="B7242">
        <v>1</v>
      </c>
      <c r="C7242" s="1" t="s">
        <v>4918</v>
      </c>
      <c r="D7242" t="s">
        <v>4469</v>
      </c>
      <c r="E7242" t="s">
        <v>4953</v>
      </c>
      <c r="F7242">
        <v>77.361782899999994</v>
      </c>
      <c r="G7242">
        <v>28.570455899999999</v>
      </c>
      <c r="H7242" t="s">
        <v>782</v>
      </c>
      <c r="I7242" t="s">
        <v>22</v>
      </c>
      <c r="J7242" t="s">
        <v>23</v>
      </c>
      <c r="K7242" t="s">
        <v>28</v>
      </c>
      <c r="L7242" t="s">
        <v>23</v>
      </c>
      <c r="M7242" t="s">
        <v>23</v>
      </c>
      <c r="N7242">
        <v>2</v>
      </c>
      <c r="O7242">
        <v>126</v>
      </c>
      <c r="P7242">
        <v>700</v>
      </c>
      <c r="Q7242">
        <v>4.0999999999999996</v>
      </c>
      <c r="R7242" s="2" t="s">
        <v>3727</v>
      </c>
      <c r="S7242" s="1" t="s">
        <v>368</v>
      </c>
      <c r="Z7242" t="str">
        <f>_xlfn.XLOOKUP(Table2[[#This Row],[CountryCode]],Sheet2!A:A,Sheet2!B:B)</f>
        <v>India</v>
      </c>
    </row>
    <row r="7243" spans="1:26" x14ac:dyDescent="0.3">
      <c r="A7243">
        <v>18332475</v>
      </c>
      <c r="B7243">
        <v>1</v>
      </c>
      <c r="C7243" s="1" t="s">
        <v>4918</v>
      </c>
      <c r="D7243" t="s">
        <v>4963</v>
      </c>
      <c r="E7243" t="s">
        <v>4964</v>
      </c>
      <c r="F7243">
        <v>77.365864799999997</v>
      </c>
      <c r="G7243">
        <v>28.5796721</v>
      </c>
      <c r="H7243" t="s">
        <v>375</v>
      </c>
      <c r="I7243" t="s">
        <v>22</v>
      </c>
      <c r="J7243" t="s">
        <v>28</v>
      </c>
      <c r="K7243" t="s">
        <v>23</v>
      </c>
      <c r="L7243" t="s">
        <v>23</v>
      </c>
      <c r="M7243" t="s">
        <v>23</v>
      </c>
      <c r="N7243">
        <v>2</v>
      </c>
      <c r="O7243">
        <v>3</v>
      </c>
      <c r="P7243">
        <v>800</v>
      </c>
      <c r="Q7243">
        <v>1</v>
      </c>
      <c r="R7243" s="2" t="s">
        <v>3255</v>
      </c>
      <c r="S7243" s="1" t="s">
        <v>358</v>
      </c>
      <c r="Z7243" t="str">
        <f>_xlfn.XLOOKUP(Table2[[#This Row],[CountryCode]],Sheet2!A:A,Sheet2!B:B)</f>
        <v>India</v>
      </c>
    </row>
    <row r="7244" spans="1:26" x14ac:dyDescent="0.3">
      <c r="A7244">
        <v>5698</v>
      </c>
      <c r="B7244">
        <v>1</v>
      </c>
      <c r="C7244" s="1" t="s">
        <v>4918</v>
      </c>
      <c r="D7244" t="s">
        <v>4965</v>
      </c>
      <c r="E7244" t="s">
        <v>4966</v>
      </c>
      <c r="F7244">
        <v>77.362545499999996</v>
      </c>
      <c r="G7244">
        <v>28.612799500000001</v>
      </c>
      <c r="H7244" t="s">
        <v>319</v>
      </c>
      <c r="I7244" t="s">
        <v>22</v>
      </c>
      <c r="J7244" t="s">
        <v>23</v>
      </c>
      <c r="K7244" t="s">
        <v>23</v>
      </c>
      <c r="L7244" t="s">
        <v>23</v>
      </c>
      <c r="M7244" t="s">
        <v>23</v>
      </c>
      <c r="N7244">
        <v>1</v>
      </c>
      <c r="O7244">
        <v>26</v>
      </c>
      <c r="P7244">
        <v>450</v>
      </c>
      <c r="Q7244">
        <v>3</v>
      </c>
      <c r="R7244" s="2" t="s">
        <v>2305</v>
      </c>
      <c r="S7244" s="1" t="s">
        <v>319</v>
      </c>
      <c r="Z7244" t="str">
        <f>_xlfn.XLOOKUP(Table2[[#This Row],[CountryCode]],Sheet2!A:A,Sheet2!B:B)</f>
        <v>India</v>
      </c>
    </row>
    <row r="7245" spans="1:26" x14ac:dyDescent="0.3">
      <c r="A7245">
        <v>18285723</v>
      </c>
      <c r="B7245">
        <v>1</v>
      </c>
      <c r="C7245" s="1" t="s">
        <v>4918</v>
      </c>
      <c r="D7245" t="s">
        <v>4965</v>
      </c>
      <c r="E7245" t="s">
        <v>4966</v>
      </c>
      <c r="F7245">
        <v>77.366672199999996</v>
      </c>
      <c r="G7245">
        <v>28.612740200000001</v>
      </c>
      <c r="H7245" t="s">
        <v>319</v>
      </c>
      <c r="I7245" t="s">
        <v>22</v>
      </c>
      <c r="J7245" t="s">
        <v>23</v>
      </c>
      <c r="K7245" t="s">
        <v>23</v>
      </c>
      <c r="L7245" t="s">
        <v>23</v>
      </c>
      <c r="M7245" t="s">
        <v>23</v>
      </c>
      <c r="N7245">
        <v>1</v>
      </c>
      <c r="O7245">
        <v>10</v>
      </c>
      <c r="P7245">
        <v>250</v>
      </c>
      <c r="Q7245">
        <v>3.1</v>
      </c>
      <c r="R7245" s="2" t="s">
        <v>2589</v>
      </c>
      <c r="S7245" s="1" t="s">
        <v>319</v>
      </c>
      <c r="Z7245" t="str">
        <f>_xlfn.XLOOKUP(Table2[[#This Row],[CountryCode]],Sheet2!A:A,Sheet2!B:B)</f>
        <v>India</v>
      </c>
    </row>
    <row r="7246" spans="1:26" x14ac:dyDescent="0.3">
      <c r="A7246">
        <v>18273567</v>
      </c>
      <c r="B7246">
        <v>1</v>
      </c>
      <c r="C7246" s="1" t="s">
        <v>4918</v>
      </c>
      <c r="D7246" t="s">
        <v>4965</v>
      </c>
      <c r="E7246" t="s">
        <v>4966</v>
      </c>
      <c r="F7246">
        <v>77.370418099999995</v>
      </c>
      <c r="G7246">
        <v>28.618121500000001</v>
      </c>
      <c r="H7246" t="s">
        <v>782</v>
      </c>
      <c r="I7246" t="s">
        <v>22</v>
      </c>
      <c r="J7246" t="s">
        <v>23</v>
      </c>
      <c r="K7246" t="s">
        <v>23</v>
      </c>
      <c r="L7246" t="s">
        <v>23</v>
      </c>
      <c r="M7246" t="s">
        <v>23</v>
      </c>
      <c r="N7246">
        <v>1</v>
      </c>
      <c r="O7246">
        <v>9</v>
      </c>
      <c r="P7246">
        <v>300</v>
      </c>
      <c r="Q7246">
        <v>2.7</v>
      </c>
      <c r="R7246" s="2" t="s">
        <v>646</v>
      </c>
      <c r="S7246" s="1" t="s">
        <v>368</v>
      </c>
      <c r="Z7246" t="str">
        <f>_xlfn.XLOOKUP(Table2[[#This Row],[CountryCode]],Sheet2!A:A,Sheet2!B:B)</f>
        <v>India</v>
      </c>
    </row>
    <row r="7247" spans="1:26" x14ac:dyDescent="0.3">
      <c r="A7247">
        <v>308718</v>
      </c>
      <c r="B7247">
        <v>1</v>
      </c>
      <c r="C7247" s="1" t="s">
        <v>4918</v>
      </c>
      <c r="D7247" t="s">
        <v>4965</v>
      </c>
      <c r="E7247" t="s">
        <v>4966</v>
      </c>
      <c r="F7247">
        <v>77.370294200000004</v>
      </c>
      <c r="G7247">
        <v>28.618106699999998</v>
      </c>
      <c r="H7247" t="s">
        <v>2627</v>
      </c>
      <c r="I7247" t="s">
        <v>22</v>
      </c>
      <c r="J7247" t="s">
        <v>23</v>
      </c>
      <c r="K7247" t="s">
        <v>28</v>
      </c>
      <c r="L7247" t="s">
        <v>23</v>
      </c>
      <c r="M7247" t="s">
        <v>23</v>
      </c>
      <c r="N7247">
        <v>1</v>
      </c>
      <c r="O7247">
        <v>38</v>
      </c>
      <c r="P7247">
        <v>350</v>
      </c>
      <c r="Q7247">
        <v>2.5</v>
      </c>
      <c r="R7247" s="2" t="s">
        <v>3148</v>
      </c>
      <c r="S7247" s="1" t="s">
        <v>366</v>
      </c>
      <c r="T7247" t="s">
        <v>7316</v>
      </c>
      <c r="Z7247" t="str">
        <f>_xlfn.XLOOKUP(Table2[[#This Row],[CountryCode]],Sheet2!A:A,Sheet2!B:B)</f>
        <v>India</v>
      </c>
    </row>
    <row r="7248" spans="1:26" x14ac:dyDescent="0.3">
      <c r="A7248">
        <v>18423098</v>
      </c>
      <c r="B7248">
        <v>1</v>
      </c>
      <c r="C7248" s="1" t="s">
        <v>4918</v>
      </c>
      <c r="D7248" t="s">
        <v>4965</v>
      </c>
      <c r="E7248" t="s">
        <v>4966</v>
      </c>
      <c r="F7248">
        <v>77.373717990000003</v>
      </c>
      <c r="G7248">
        <v>28.62667926</v>
      </c>
      <c r="H7248" t="s">
        <v>543</v>
      </c>
      <c r="I7248" t="s">
        <v>22</v>
      </c>
      <c r="J7248" t="s">
        <v>23</v>
      </c>
      <c r="K7248" t="s">
        <v>28</v>
      </c>
      <c r="L7248" t="s">
        <v>23</v>
      </c>
      <c r="M7248" t="s">
        <v>23</v>
      </c>
      <c r="N7248">
        <v>1</v>
      </c>
      <c r="O7248">
        <v>16</v>
      </c>
      <c r="P7248">
        <v>200</v>
      </c>
      <c r="Q7248">
        <v>3.4</v>
      </c>
      <c r="R7248" s="2" t="s">
        <v>3260</v>
      </c>
      <c r="S7248" s="1" t="s">
        <v>337</v>
      </c>
      <c r="Z7248" t="str">
        <f>_xlfn.XLOOKUP(Table2[[#This Row],[CountryCode]],Sheet2!A:A,Sheet2!B:B)</f>
        <v>India</v>
      </c>
    </row>
    <row r="7249" spans="1:26" x14ac:dyDescent="0.3">
      <c r="A7249">
        <v>18281973</v>
      </c>
      <c r="B7249">
        <v>1</v>
      </c>
      <c r="C7249" s="1" t="s">
        <v>4918</v>
      </c>
      <c r="D7249" t="s">
        <v>4965</v>
      </c>
      <c r="E7249" t="s">
        <v>4966</v>
      </c>
      <c r="F7249">
        <v>77.370665200000005</v>
      </c>
      <c r="G7249">
        <v>28.618097599999999</v>
      </c>
      <c r="H7249" t="s">
        <v>1939</v>
      </c>
      <c r="I7249" t="s">
        <v>22</v>
      </c>
      <c r="J7249" t="s">
        <v>23</v>
      </c>
      <c r="K7249" t="s">
        <v>28</v>
      </c>
      <c r="L7249" t="s">
        <v>23</v>
      </c>
      <c r="M7249" t="s">
        <v>23</v>
      </c>
      <c r="N7249">
        <v>2</v>
      </c>
      <c r="O7249">
        <v>17</v>
      </c>
      <c r="P7249">
        <v>650</v>
      </c>
      <c r="Q7249">
        <v>2.7</v>
      </c>
      <c r="R7249" s="2" t="s">
        <v>2523</v>
      </c>
      <c r="S7249" s="1" t="s">
        <v>21</v>
      </c>
      <c r="T7249" t="s">
        <v>7327</v>
      </c>
      <c r="U7249" t="s">
        <v>7323</v>
      </c>
      <c r="Z7249" t="str">
        <f>_xlfn.XLOOKUP(Table2[[#This Row],[CountryCode]],Sheet2!A:A,Sheet2!B:B)</f>
        <v>India</v>
      </c>
    </row>
    <row r="7250" spans="1:26" x14ac:dyDescent="0.3">
      <c r="A7250">
        <v>18128867</v>
      </c>
      <c r="B7250">
        <v>1</v>
      </c>
      <c r="C7250" s="1" t="s">
        <v>4918</v>
      </c>
      <c r="D7250" t="s">
        <v>4965</v>
      </c>
      <c r="E7250" t="s">
        <v>4966</v>
      </c>
      <c r="F7250">
        <v>0</v>
      </c>
      <c r="G7250">
        <v>0</v>
      </c>
      <c r="H7250" t="s">
        <v>319</v>
      </c>
      <c r="I7250" t="s">
        <v>22</v>
      </c>
      <c r="J7250" t="s">
        <v>23</v>
      </c>
      <c r="K7250" t="s">
        <v>23</v>
      </c>
      <c r="L7250" t="s">
        <v>23</v>
      </c>
      <c r="M7250" t="s">
        <v>23</v>
      </c>
      <c r="N7250">
        <v>1</v>
      </c>
      <c r="O7250">
        <v>9</v>
      </c>
      <c r="P7250">
        <v>300</v>
      </c>
      <c r="Q7250">
        <v>2.9</v>
      </c>
      <c r="R7250" s="2" t="s">
        <v>2939</v>
      </c>
      <c r="S7250" s="1" t="s">
        <v>319</v>
      </c>
      <c r="Z7250" t="str">
        <f>_xlfn.XLOOKUP(Table2[[#This Row],[CountryCode]],Sheet2!A:A,Sheet2!B:B)</f>
        <v>India</v>
      </c>
    </row>
    <row r="7251" spans="1:26" x14ac:dyDescent="0.3">
      <c r="A7251">
        <v>18160567</v>
      </c>
      <c r="B7251">
        <v>1</v>
      </c>
      <c r="C7251" s="1" t="s">
        <v>4918</v>
      </c>
      <c r="D7251" t="s">
        <v>4965</v>
      </c>
      <c r="E7251" t="s">
        <v>4966</v>
      </c>
      <c r="F7251">
        <v>77.3707797</v>
      </c>
      <c r="G7251">
        <v>28.618788500000001</v>
      </c>
      <c r="H7251" t="s">
        <v>757</v>
      </c>
      <c r="I7251" t="s">
        <v>22</v>
      </c>
      <c r="J7251" t="s">
        <v>23</v>
      </c>
      <c r="K7251" t="s">
        <v>23</v>
      </c>
      <c r="L7251" t="s">
        <v>23</v>
      </c>
      <c r="M7251" t="s">
        <v>23</v>
      </c>
      <c r="N7251">
        <v>2</v>
      </c>
      <c r="O7251">
        <v>9</v>
      </c>
      <c r="P7251">
        <v>600</v>
      </c>
      <c r="Q7251">
        <v>3</v>
      </c>
      <c r="R7251" s="2" t="s">
        <v>3729</v>
      </c>
      <c r="S7251" s="1" t="s">
        <v>337</v>
      </c>
      <c r="Z7251" t="str">
        <f>_xlfn.XLOOKUP(Table2[[#This Row],[CountryCode]],Sheet2!A:A,Sheet2!B:B)</f>
        <v>India</v>
      </c>
    </row>
    <row r="7252" spans="1:26" x14ac:dyDescent="0.3">
      <c r="A7252">
        <v>302308</v>
      </c>
      <c r="B7252">
        <v>1</v>
      </c>
      <c r="C7252" s="1" t="s">
        <v>4918</v>
      </c>
      <c r="D7252" t="s">
        <v>4965</v>
      </c>
      <c r="E7252" t="s">
        <v>4966</v>
      </c>
      <c r="F7252">
        <v>77.370245699999998</v>
      </c>
      <c r="G7252">
        <v>28.6182239</v>
      </c>
      <c r="H7252" t="s">
        <v>337</v>
      </c>
      <c r="I7252" t="s">
        <v>22</v>
      </c>
      <c r="J7252" t="s">
        <v>23</v>
      </c>
      <c r="K7252" t="s">
        <v>23</v>
      </c>
      <c r="L7252" t="s">
        <v>23</v>
      </c>
      <c r="M7252" t="s">
        <v>23</v>
      </c>
      <c r="N7252">
        <v>1</v>
      </c>
      <c r="O7252">
        <v>401</v>
      </c>
      <c r="P7252">
        <v>300</v>
      </c>
      <c r="Q7252">
        <v>3.8</v>
      </c>
      <c r="R7252" s="2" t="s">
        <v>3388</v>
      </c>
      <c r="S7252" s="1" t="s">
        <v>337</v>
      </c>
      <c r="Z7252" t="str">
        <f>_xlfn.XLOOKUP(Table2[[#This Row],[CountryCode]],Sheet2!A:A,Sheet2!B:B)</f>
        <v>India</v>
      </c>
    </row>
    <row r="7253" spans="1:26" x14ac:dyDescent="0.3">
      <c r="A7253">
        <v>18378580</v>
      </c>
      <c r="B7253">
        <v>1</v>
      </c>
      <c r="C7253" s="1" t="s">
        <v>4918</v>
      </c>
      <c r="D7253" t="s">
        <v>4933</v>
      </c>
      <c r="E7253" t="s">
        <v>4934</v>
      </c>
      <c r="F7253">
        <v>0</v>
      </c>
      <c r="G7253">
        <v>0</v>
      </c>
      <c r="H7253" t="s">
        <v>886</v>
      </c>
      <c r="I7253" t="s">
        <v>22</v>
      </c>
      <c r="J7253" t="s">
        <v>23</v>
      </c>
      <c r="K7253" t="s">
        <v>23</v>
      </c>
      <c r="L7253" t="s">
        <v>23</v>
      </c>
      <c r="M7253" t="s">
        <v>23</v>
      </c>
      <c r="N7253">
        <v>1</v>
      </c>
      <c r="O7253">
        <v>2</v>
      </c>
      <c r="P7253">
        <v>350</v>
      </c>
      <c r="Q7253">
        <v>1</v>
      </c>
      <c r="R7253" s="2" t="s">
        <v>5182</v>
      </c>
      <c r="S7253" s="1" t="s">
        <v>21</v>
      </c>
      <c r="Z7253" t="str">
        <f>_xlfn.XLOOKUP(Table2[[#This Row],[CountryCode]],Sheet2!A:A,Sheet2!B:B)</f>
        <v>India</v>
      </c>
    </row>
    <row r="7254" spans="1:26" x14ac:dyDescent="0.3">
      <c r="A7254">
        <v>312241</v>
      </c>
      <c r="B7254">
        <v>1</v>
      </c>
      <c r="C7254" s="1" t="s">
        <v>4918</v>
      </c>
      <c r="D7254" t="s">
        <v>4986</v>
      </c>
      <c r="E7254" t="s">
        <v>4985</v>
      </c>
      <c r="F7254">
        <v>77.340449399999997</v>
      </c>
      <c r="G7254">
        <v>28.585473700000001</v>
      </c>
      <c r="H7254" t="s">
        <v>337</v>
      </c>
      <c r="I7254" t="s">
        <v>22</v>
      </c>
      <c r="J7254" t="s">
        <v>23</v>
      </c>
      <c r="K7254" t="s">
        <v>23</v>
      </c>
      <c r="L7254" t="s">
        <v>23</v>
      </c>
      <c r="M7254" t="s">
        <v>23</v>
      </c>
      <c r="N7254">
        <v>1</v>
      </c>
      <c r="O7254">
        <v>8</v>
      </c>
      <c r="P7254">
        <v>350</v>
      </c>
      <c r="Q7254">
        <v>3</v>
      </c>
      <c r="R7254" s="2" t="s">
        <v>5183</v>
      </c>
      <c r="S7254" s="1" t="s">
        <v>337</v>
      </c>
      <c r="Z7254" t="str">
        <f>_xlfn.XLOOKUP(Table2[[#This Row],[CountryCode]],Sheet2!A:A,Sheet2!B:B)</f>
        <v>India</v>
      </c>
    </row>
    <row r="7255" spans="1:26" x14ac:dyDescent="0.3">
      <c r="A7255">
        <v>303152</v>
      </c>
      <c r="B7255">
        <v>1</v>
      </c>
      <c r="C7255" s="1" t="s">
        <v>4918</v>
      </c>
      <c r="D7255" t="s">
        <v>4986</v>
      </c>
      <c r="E7255" t="s">
        <v>4985</v>
      </c>
      <c r="F7255">
        <v>77.341370999999995</v>
      </c>
      <c r="G7255">
        <v>28.5862391</v>
      </c>
      <c r="H7255" t="s">
        <v>5184</v>
      </c>
      <c r="I7255" t="s">
        <v>22</v>
      </c>
      <c r="J7255" t="s">
        <v>23</v>
      </c>
      <c r="K7255" t="s">
        <v>23</v>
      </c>
      <c r="L7255" t="s">
        <v>23</v>
      </c>
      <c r="M7255" t="s">
        <v>23</v>
      </c>
      <c r="N7255">
        <v>3</v>
      </c>
      <c r="O7255">
        <v>1088</v>
      </c>
      <c r="P7255">
        <v>1300</v>
      </c>
      <c r="Q7255">
        <v>3.9</v>
      </c>
      <c r="R7255" s="2" t="s">
        <v>3150</v>
      </c>
      <c r="S7255" s="1" t="s">
        <v>21</v>
      </c>
      <c r="T7255" t="s">
        <v>7354</v>
      </c>
      <c r="U7255" t="s">
        <v>7341</v>
      </c>
      <c r="V7255" t="s">
        <v>7320</v>
      </c>
      <c r="Z7255" t="str">
        <f>_xlfn.XLOOKUP(Table2[[#This Row],[CountryCode]],Sheet2!A:A,Sheet2!B:B)</f>
        <v>India</v>
      </c>
    </row>
    <row r="7256" spans="1:26" x14ac:dyDescent="0.3">
      <c r="A7256">
        <v>523</v>
      </c>
      <c r="B7256">
        <v>1</v>
      </c>
      <c r="C7256" s="1" t="s">
        <v>4918</v>
      </c>
      <c r="D7256" t="s">
        <v>5054</v>
      </c>
      <c r="E7256" t="s">
        <v>5055</v>
      </c>
      <c r="F7256">
        <v>77.364833200000007</v>
      </c>
      <c r="G7256">
        <v>28.597102700000001</v>
      </c>
      <c r="H7256" t="s">
        <v>319</v>
      </c>
      <c r="I7256" t="s">
        <v>22</v>
      </c>
      <c r="J7256" t="s">
        <v>23</v>
      </c>
      <c r="K7256" t="s">
        <v>23</v>
      </c>
      <c r="L7256" t="s">
        <v>23</v>
      </c>
      <c r="M7256" t="s">
        <v>23</v>
      </c>
      <c r="N7256">
        <v>2</v>
      </c>
      <c r="O7256">
        <v>23</v>
      </c>
      <c r="P7256">
        <v>650</v>
      </c>
      <c r="Q7256">
        <v>2.5</v>
      </c>
      <c r="R7256" s="2" t="s">
        <v>4241</v>
      </c>
      <c r="S7256" s="1" t="s">
        <v>319</v>
      </c>
      <c r="Z7256" t="str">
        <f>_xlfn.XLOOKUP(Table2[[#This Row],[CountryCode]],Sheet2!A:A,Sheet2!B:B)</f>
        <v>India</v>
      </c>
    </row>
    <row r="7257" spans="1:26" x14ac:dyDescent="0.3">
      <c r="A7257">
        <v>386</v>
      </c>
      <c r="B7257">
        <v>1</v>
      </c>
      <c r="C7257" s="1" t="s">
        <v>4918</v>
      </c>
      <c r="D7257" t="s">
        <v>5054</v>
      </c>
      <c r="E7257" t="s">
        <v>5055</v>
      </c>
      <c r="F7257">
        <v>77.364908299999996</v>
      </c>
      <c r="G7257">
        <v>28.597113700000001</v>
      </c>
      <c r="H7257" t="s">
        <v>397</v>
      </c>
      <c r="I7257" t="s">
        <v>22</v>
      </c>
      <c r="J7257" t="s">
        <v>23</v>
      </c>
      <c r="K7257" t="s">
        <v>23</v>
      </c>
      <c r="L7257" t="s">
        <v>23</v>
      </c>
      <c r="M7257" t="s">
        <v>23</v>
      </c>
      <c r="N7257">
        <v>2</v>
      </c>
      <c r="O7257">
        <v>98</v>
      </c>
      <c r="P7257">
        <v>700</v>
      </c>
      <c r="Q7257">
        <v>2.4</v>
      </c>
      <c r="R7257" s="2" t="s">
        <v>3738</v>
      </c>
      <c r="S7257" s="1" t="s">
        <v>313</v>
      </c>
      <c r="Z7257" t="str">
        <f>_xlfn.XLOOKUP(Table2[[#This Row],[CountryCode]],Sheet2!A:A,Sheet2!B:B)</f>
        <v>India</v>
      </c>
    </row>
    <row r="7258" spans="1:26" x14ac:dyDescent="0.3">
      <c r="A7258">
        <v>18272355</v>
      </c>
      <c r="B7258">
        <v>1</v>
      </c>
      <c r="C7258" s="1" t="s">
        <v>4918</v>
      </c>
      <c r="D7258" t="s">
        <v>5079</v>
      </c>
      <c r="E7258" t="s">
        <v>5080</v>
      </c>
      <c r="F7258">
        <v>77.320979050000005</v>
      </c>
      <c r="G7258">
        <v>28.566463410000001</v>
      </c>
      <c r="H7258" t="s">
        <v>2401</v>
      </c>
      <c r="I7258" t="s">
        <v>22</v>
      </c>
      <c r="J7258" t="s">
        <v>23</v>
      </c>
      <c r="K7258" t="s">
        <v>23</v>
      </c>
      <c r="L7258" t="s">
        <v>23</v>
      </c>
      <c r="M7258" t="s">
        <v>23</v>
      </c>
      <c r="N7258">
        <v>3</v>
      </c>
      <c r="O7258">
        <v>749</v>
      </c>
      <c r="P7258">
        <v>1800</v>
      </c>
      <c r="Q7258">
        <v>3.9</v>
      </c>
      <c r="R7258" s="2" t="s">
        <v>1665</v>
      </c>
      <c r="S7258" s="1" t="s">
        <v>21</v>
      </c>
      <c r="T7258" t="s">
        <v>7317</v>
      </c>
      <c r="U7258" t="s">
        <v>7341</v>
      </c>
      <c r="Z7258" t="str">
        <f>_xlfn.XLOOKUP(Table2[[#This Row],[CountryCode]],Sheet2!A:A,Sheet2!B:B)</f>
        <v>India</v>
      </c>
    </row>
    <row r="7259" spans="1:26" x14ac:dyDescent="0.3">
      <c r="A7259">
        <v>18303688</v>
      </c>
      <c r="B7259">
        <v>1</v>
      </c>
      <c r="C7259" s="1" t="s">
        <v>4918</v>
      </c>
      <c r="D7259" t="s">
        <v>5079</v>
      </c>
      <c r="E7259" t="s">
        <v>5080</v>
      </c>
      <c r="F7259">
        <v>77.320823820000001</v>
      </c>
      <c r="G7259">
        <v>28.567329709999999</v>
      </c>
      <c r="H7259" t="s">
        <v>4752</v>
      </c>
      <c r="I7259" t="s">
        <v>22</v>
      </c>
      <c r="J7259" t="s">
        <v>23</v>
      </c>
      <c r="K7259" t="s">
        <v>23</v>
      </c>
      <c r="L7259" t="s">
        <v>23</v>
      </c>
      <c r="M7259" t="s">
        <v>23</v>
      </c>
      <c r="N7259">
        <v>3</v>
      </c>
      <c r="O7259">
        <v>121</v>
      </c>
      <c r="P7259">
        <v>1350</v>
      </c>
      <c r="Q7259">
        <v>4</v>
      </c>
      <c r="R7259" s="2" t="s">
        <v>4856</v>
      </c>
      <c r="S7259" s="1" t="s">
        <v>21</v>
      </c>
      <c r="T7259" t="s">
        <v>7320</v>
      </c>
      <c r="Z7259" t="str">
        <f>_xlfn.XLOOKUP(Table2[[#This Row],[CountryCode]],Sheet2!A:A,Sheet2!B:B)</f>
        <v>India</v>
      </c>
    </row>
    <row r="7260" spans="1:26" x14ac:dyDescent="0.3">
      <c r="A7260">
        <v>310167</v>
      </c>
      <c r="B7260">
        <v>1</v>
      </c>
      <c r="C7260" s="1" t="s">
        <v>18</v>
      </c>
      <c r="D7260" t="s">
        <v>1137</v>
      </c>
      <c r="E7260" t="s">
        <v>1138</v>
      </c>
      <c r="F7260">
        <v>77.120505899999998</v>
      </c>
      <c r="G7260">
        <v>28.6500509</v>
      </c>
      <c r="H7260" t="s">
        <v>5185</v>
      </c>
      <c r="I7260" t="s">
        <v>22</v>
      </c>
      <c r="J7260" t="s">
        <v>28</v>
      </c>
      <c r="K7260" t="s">
        <v>28</v>
      </c>
      <c r="L7260" t="s">
        <v>23</v>
      </c>
      <c r="M7260" t="s">
        <v>23</v>
      </c>
      <c r="N7260">
        <v>4</v>
      </c>
      <c r="O7260">
        <v>300</v>
      </c>
      <c r="P7260">
        <v>2000</v>
      </c>
      <c r="Q7260">
        <v>3.8</v>
      </c>
      <c r="R7260" s="2" t="s">
        <v>3170</v>
      </c>
      <c r="S7260" s="1" t="s">
        <v>21</v>
      </c>
      <c r="T7260" t="s">
        <v>7339</v>
      </c>
      <c r="Z7260" t="str">
        <f>_xlfn.XLOOKUP(Table2[[#This Row],[CountryCode]],Sheet2!A:A,Sheet2!B:B)</f>
        <v>India</v>
      </c>
    </row>
    <row r="7261" spans="1:26" x14ac:dyDescent="0.3">
      <c r="A7261">
        <v>311698</v>
      </c>
      <c r="B7261">
        <v>1</v>
      </c>
      <c r="C7261" s="1" t="s">
        <v>4918</v>
      </c>
      <c r="D7261" t="s">
        <v>5109</v>
      </c>
      <c r="E7261" t="s">
        <v>5110</v>
      </c>
      <c r="F7261">
        <v>77.335583200000002</v>
      </c>
      <c r="G7261">
        <v>28.567447999999999</v>
      </c>
      <c r="H7261" t="s">
        <v>659</v>
      </c>
      <c r="I7261" t="s">
        <v>22</v>
      </c>
      <c r="J7261" t="s">
        <v>23</v>
      </c>
      <c r="K7261" t="s">
        <v>28</v>
      </c>
      <c r="L7261" t="s">
        <v>23</v>
      </c>
      <c r="M7261" t="s">
        <v>23</v>
      </c>
      <c r="N7261">
        <v>1</v>
      </c>
      <c r="O7261">
        <v>12</v>
      </c>
      <c r="P7261">
        <v>350</v>
      </c>
      <c r="Q7261">
        <v>2.6</v>
      </c>
      <c r="R7261" s="2" t="s">
        <v>1982</v>
      </c>
      <c r="S7261" s="1" t="s">
        <v>620</v>
      </c>
      <c r="T7261" t="s">
        <v>7316</v>
      </c>
      <c r="Z7261" t="str">
        <f>_xlfn.XLOOKUP(Table2[[#This Row],[CountryCode]],Sheet2!A:A,Sheet2!B:B)</f>
        <v>India</v>
      </c>
    </row>
    <row r="7262" spans="1:26" x14ac:dyDescent="0.3">
      <c r="A7262">
        <v>3154</v>
      </c>
      <c r="B7262">
        <v>1</v>
      </c>
      <c r="C7262" s="1" t="s">
        <v>4918</v>
      </c>
      <c r="D7262" t="s">
        <v>5109</v>
      </c>
      <c r="E7262" t="s">
        <v>5110</v>
      </c>
      <c r="F7262">
        <v>77.335358900000003</v>
      </c>
      <c r="G7262">
        <v>28.5677406</v>
      </c>
      <c r="H7262" t="s">
        <v>321</v>
      </c>
      <c r="I7262" t="s">
        <v>22</v>
      </c>
      <c r="J7262" t="s">
        <v>28</v>
      </c>
      <c r="K7262" t="s">
        <v>28</v>
      </c>
      <c r="L7262" t="s">
        <v>23</v>
      </c>
      <c r="M7262" t="s">
        <v>23</v>
      </c>
      <c r="N7262">
        <v>3</v>
      </c>
      <c r="O7262">
        <v>129</v>
      </c>
      <c r="P7262">
        <v>1500</v>
      </c>
      <c r="Q7262">
        <v>3.3</v>
      </c>
      <c r="R7262" s="2" t="s">
        <v>4722</v>
      </c>
      <c r="S7262" s="1" t="s">
        <v>21</v>
      </c>
      <c r="T7262" t="s">
        <v>7318</v>
      </c>
      <c r="Z7262" t="str">
        <f>_xlfn.XLOOKUP(Table2[[#This Row],[CountryCode]],Sheet2!A:A,Sheet2!B:B)</f>
        <v>India</v>
      </c>
    </row>
    <row r="7263" spans="1:26" x14ac:dyDescent="0.3">
      <c r="A7263">
        <v>18424581</v>
      </c>
      <c r="B7263">
        <v>1</v>
      </c>
      <c r="C7263" s="1" t="s">
        <v>4918</v>
      </c>
      <c r="D7263" t="s">
        <v>5109</v>
      </c>
      <c r="E7263" t="s">
        <v>5110</v>
      </c>
      <c r="F7263">
        <v>77.335629100000006</v>
      </c>
      <c r="G7263">
        <v>28.5683367</v>
      </c>
      <c r="H7263" t="s">
        <v>1962</v>
      </c>
      <c r="I7263" t="s">
        <v>22</v>
      </c>
      <c r="J7263" t="s">
        <v>23</v>
      </c>
      <c r="K7263" t="s">
        <v>28</v>
      </c>
      <c r="L7263" t="s">
        <v>23</v>
      </c>
      <c r="M7263" t="s">
        <v>23</v>
      </c>
      <c r="N7263">
        <v>2</v>
      </c>
      <c r="O7263">
        <v>3</v>
      </c>
      <c r="P7263">
        <v>600</v>
      </c>
      <c r="Q7263">
        <v>1</v>
      </c>
      <c r="R7263" s="2" t="s">
        <v>3745</v>
      </c>
      <c r="S7263" s="1" t="s">
        <v>358</v>
      </c>
      <c r="T7263" t="s">
        <v>7316</v>
      </c>
      <c r="Z7263" t="str">
        <f>_xlfn.XLOOKUP(Table2[[#This Row],[CountryCode]],Sheet2!A:A,Sheet2!B:B)</f>
        <v>India</v>
      </c>
    </row>
    <row r="7264" spans="1:26" x14ac:dyDescent="0.3">
      <c r="A7264">
        <v>18421057</v>
      </c>
      <c r="B7264">
        <v>1</v>
      </c>
      <c r="C7264" s="1" t="s">
        <v>4918</v>
      </c>
      <c r="D7264" t="s">
        <v>4999</v>
      </c>
      <c r="E7264" t="s">
        <v>5000</v>
      </c>
      <c r="F7264">
        <v>77.321808099999998</v>
      </c>
      <c r="G7264">
        <v>28.564936899999999</v>
      </c>
      <c r="H7264" t="s">
        <v>2257</v>
      </c>
      <c r="I7264" t="s">
        <v>22</v>
      </c>
      <c r="J7264" t="s">
        <v>28</v>
      </c>
      <c r="K7264" t="s">
        <v>23</v>
      </c>
      <c r="L7264" t="s">
        <v>23</v>
      </c>
      <c r="M7264" t="s">
        <v>23</v>
      </c>
      <c r="N7264">
        <v>3</v>
      </c>
      <c r="O7264">
        <v>299</v>
      </c>
      <c r="P7264">
        <v>1800</v>
      </c>
      <c r="Q7264">
        <v>3.4</v>
      </c>
      <c r="R7264" s="2" t="s">
        <v>3058</v>
      </c>
      <c r="S7264" s="1" t="s">
        <v>1661</v>
      </c>
      <c r="T7264" t="s">
        <v>7320</v>
      </c>
      <c r="U7264" t="s">
        <v>7366</v>
      </c>
      <c r="V7264" t="s">
        <v>7326</v>
      </c>
      <c r="Z7264" t="str">
        <f>_xlfn.XLOOKUP(Table2[[#This Row],[CountryCode]],Sheet2!A:A,Sheet2!B:B)</f>
        <v>India</v>
      </c>
    </row>
    <row r="7265" spans="1:26" x14ac:dyDescent="0.3">
      <c r="A7265">
        <v>18237319</v>
      </c>
      <c r="B7265">
        <v>1</v>
      </c>
      <c r="C7265" s="1" t="s">
        <v>18</v>
      </c>
      <c r="D7265" t="s">
        <v>1144</v>
      </c>
      <c r="E7265" t="s">
        <v>1145</v>
      </c>
      <c r="F7265">
        <v>77.196927549999998</v>
      </c>
      <c r="G7265">
        <v>28.55968176</v>
      </c>
      <c r="H7265" t="s">
        <v>5186</v>
      </c>
      <c r="I7265" t="s">
        <v>22</v>
      </c>
      <c r="J7265" t="s">
        <v>28</v>
      </c>
      <c r="K7265" t="s">
        <v>28</v>
      </c>
      <c r="L7265" t="s">
        <v>23</v>
      </c>
      <c r="M7265" t="s">
        <v>23</v>
      </c>
      <c r="N7265">
        <v>4</v>
      </c>
      <c r="O7265">
        <v>96</v>
      </c>
      <c r="P7265">
        <v>2000</v>
      </c>
      <c r="Q7265">
        <v>4.3</v>
      </c>
      <c r="R7265" s="2" t="s">
        <v>430</v>
      </c>
      <c r="S7265" s="1" t="s">
        <v>1298</v>
      </c>
      <c r="Z7265" t="str">
        <f>_xlfn.XLOOKUP(Table2[[#This Row],[CountryCode]],Sheet2!A:A,Sheet2!B:B)</f>
        <v>India</v>
      </c>
    </row>
    <row r="7266" spans="1:26" x14ac:dyDescent="0.3">
      <c r="A7266">
        <v>18377927</v>
      </c>
      <c r="B7266">
        <v>1</v>
      </c>
      <c r="C7266" s="1" t="s">
        <v>4918</v>
      </c>
      <c r="D7266" t="s">
        <v>4989</v>
      </c>
      <c r="E7266" t="s">
        <v>4990</v>
      </c>
      <c r="F7266">
        <v>77.518041999999994</v>
      </c>
      <c r="G7266">
        <v>28.464490000000001</v>
      </c>
      <c r="H7266" t="s">
        <v>2723</v>
      </c>
      <c r="I7266" t="s">
        <v>22</v>
      </c>
      <c r="J7266" t="s">
        <v>23</v>
      </c>
      <c r="K7266" t="s">
        <v>23</v>
      </c>
      <c r="L7266" t="s">
        <v>23</v>
      </c>
      <c r="M7266" t="s">
        <v>23</v>
      </c>
      <c r="N7266">
        <v>1</v>
      </c>
      <c r="O7266">
        <v>80</v>
      </c>
      <c r="P7266">
        <v>350</v>
      </c>
      <c r="Q7266">
        <v>3.8</v>
      </c>
      <c r="R7266" s="2" t="s">
        <v>3969</v>
      </c>
      <c r="S7266" s="1" t="s">
        <v>337</v>
      </c>
      <c r="T7266" t="s">
        <v>7318</v>
      </c>
      <c r="Z7266" t="str">
        <f>_xlfn.XLOOKUP(Table2[[#This Row],[CountryCode]],Sheet2!A:A,Sheet2!B:B)</f>
        <v>India</v>
      </c>
    </row>
    <row r="7267" spans="1:26" x14ac:dyDescent="0.3">
      <c r="A7267">
        <v>18331809</v>
      </c>
      <c r="B7267">
        <v>1</v>
      </c>
      <c r="C7267" s="1" t="s">
        <v>4918</v>
      </c>
      <c r="D7267" t="s">
        <v>4989</v>
      </c>
      <c r="E7267" t="s">
        <v>4990</v>
      </c>
      <c r="F7267">
        <v>77.507925400000005</v>
      </c>
      <c r="G7267">
        <v>28.464266500000001</v>
      </c>
      <c r="H7267" t="s">
        <v>319</v>
      </c>
      <c r="I7267" t="s">
        <v>22</v>
      </c>
      <c r="J7267" t="s">
        <v>23</v>
      </c>
      <c r="K7267" t="s">
        <v>23</v>
      </c>
      <c r="L7267" t="s">
        <v>23</v>
      </c>
      <c r="M7267" t="s">
        <v>23</v>
      </c>
      <c r="N7267">
        <v>1</v>
      </c>
      <c r="O7267">
        <v>3</v>
      </c>
      <c r="P7267">
        <v>300</v>
      </c>
      <c r="Q7267">
        <v>1</v>
      </c>
      <c r="R7267" s="2" t="s">
        <v>253</v>
      </c>
      <c r="S7267" s="1" t="s">
        <v>319</v>
      </c>
      <c r="Z7267" t="str">
        <f>_xlfn.XLOOKUP(Table2[[#This Row],[CountryCode]],Sheet2!A:A,Sheet2!B:B)</f>
        <v>India</v>
      </c>
    </row>
    <row r="7268" spans="1:26" x14ac:dyDescent="0.3">
      <c r="A7268">
        <v>5685</v>
      </c>
      <c r="B7268">
        <v>1</v>
      </c>
      <c r="C7268" s="1" t="s">
        <v>4918</v>
      </c>
      <c r="D7268" t="s">
        <v>5081</v>
      </c>
      <c r="E7268" t="s">
        <v>5082</v>
      </c>
      <c r="F7268">
        <v>77.335048</v>
      </c>
      <c r="G7268">
        <v>28.5765055</v>
      </c>
      <c r="H7268" t="s">
        <v>2061</v>
      </c>
      <c r="I7268" t="s">
        <v>22</v>
      </c>
      <c r="J7268" t="s">
        <v>23</v>
      </c>
      <c r="K7268" t="s">
        <v>23</v>
      </c>
      <c r="L7268" t="s">
        <v>23</v>
      </c>
      <c r="M7268" t="s">
        <v>23</v>
      </c>
      <c r="N7268">
        <v>2</v>
      </c>
      <c r="O7268">
        <v>33</v>
      </c>
      <c r="P7268">
        <v>600</v>
      </c>
      <c r="Q7268">
        <v>2.7</v>
      </c>
      <c r="R7268" s="2" t="s">
        <v>5187</v>
      </c>
      <c r="S7268" s="1" t="s">
        <v>343</v>
      </c>
      <c r="T7268" t="s">
        <v>7318</v>
      </c>
      <c r="Z7268" t="str">
        <f>_xlfn.XLOOKUP(Table2[[#This Row],[CountryCode]],Sheet2!A:A,Sheet2!B:B)</f>
        <v>India</v>
      </c>
    </row>
    <row r="7269" spans="1:26" x14ac:dyDescent="0.3">
      <c r="A7269">
        <v>8441</v>
      </c>
      <c r="B7269">
        <v>1</v>
      </c>
      <c r="C7269" s="1" t="s">
        <v>4918</v>
      </c>
      <c r="D7269" t="s">
        <v>5146</v>
      </c>
      <c r="E7269" t="s">
        <v>5147</v>
      </c>
      <c r="F7269">
        <v>77.518363399999998</v>
      </c>
      <c r="G7269">
        <v>28.469408699999999</v>
      </c>
      <c r="H7269" t="s">
        <v>319</v>
      </c>
      <c r="I7269" t="s">
        <v>22</v>
      </c>
      <c r="J7269" t="s">
        <v>23</v>
      </c>
      <c r="K7269" t="s">
        <v>23</v>
      </c>
      <c r="L7269" t="s">
        <v>23</v>
      </c>
      <c r="M7269" t="s">
        <v>23</v>
      </c>
      <c r="N7269">
        <v>2</v>
      </c>
      <c r="O7269">
        <v>14</v>
      </c>
      <c r="P7269">
        <v>900</v>
      </c>
      <c r="Q7269">
        <v>2.9</v>
      </c>
      <c r="R7269" s="2" t="s">
        <v>3578</v>
      </c>
      <c r="S7269" s="1" t="s">
        <v>319</v>
      </c>
      <c r="Z7269" t="str">
        <f>_xlfn.XLOOKUP(Table2[[#This Row],[CountryCode]],Sheet2!A:A,Sheet2!B:B)</f>
        <v>India</v>
      </c>
    </row>
    <row r="7270" spans="1:26" x14ac:dyDescent="0.3">
      <c r="A7270">
        <v>310067</v>
      </c>
      <c r="B7270">
        <v>1</v>
      </c>
      <c r="C7270" s="1" t="s">
        <v>4918</v>
      </c>
      <c r="D7270" t="s">
        <v>5112</v>
      </c>
      <c r="E7270" t="s">
        <v>5113</v>
      </c>
      <c r="F7270">
        <v>77.528128600000002</v>
      </c>
      <c r="G7270">
        <v>28.458106600000001</v>
      </c>
      <c r="H7270" t="s">
        <v>337</v>
      </c>
      <c r="I7270" t="s">
        <v>22</v>
      </c>
      <c r="J7270" t="s">
        <v>23</v>
      </c>
      <c r="K7270" t="s">
        <v>23</v>
      </c>
      <c r="L7270" t="s">
        <v>23</v>
      </c>
      <c r="M7270" t="s">
        <v>23</v>
      </c>
      <c r="N7270">
        <v>1</v>
      </c>
      <c r="O7270">
        <v>2</v>
      </c>
      <c r="P7270">
        <v>100</v>
      </c>
      <c r="Q7270">
        <v>1</v>
      </c>
      <c r="R7270" s="2" t="s">
        <v>5188</v>
      </c>
      <c r="S7270" s="1" t="s">
        <v>337</v>
      </c>
      <c r="Z7270" t="str">
        <f>_xlfn.XLOOKUP(Table2[[#This Row],[CountryCode]],Sheet2!A:A,Sheet2!B:B)</f>
        <v>India</v>
      </c>
    </row>
    <row r="7271" spans="1:26" x14ac:dyDescent="0.3">
      <c r="A7271">
        <v>304496</v>
      </c>
      <c r="B7271">
        <v>1</v>
      </c>
      <c r="C7271" s="1" t="s">
        <v>4918</v>
      </c>
      <c r="D7271" t="s">
        <v>4991</v>
      </c>
      <c r="E7271" t="s">
        <v>4992</v>
      </c>
      <c r="F7271">
        <v>77.325173500000005</v>
      </c>
      <c r="G7271">
        <v>28.594974100000002</v>
      </c>
      <c r="H7271" t="s">
        <v>21</v>
      </c>
      <c r="I7271" t="s">
        <v>22</v>
      </c>
      <c r="J7271" t="s">
        <v>23</v>
      </c>
      <c r="K7271" t="s">
        <v>23</v>
      </c>
      <c r="L7271" t="s">
        <v>23</v>
      </c>
      <c r="M7271" t="s">
        <v>23</v>
      </c>
      <c r="N7271">
        <v>1</v>
      </c>
      <c r="O7271">
        <v>12</v>
      </c>
      <c r="P7271">
        <v>200</v>
      </c>
      <c r="Q7271">
        <v>2.9</v>
      </c>
      <c r="R7271" s="2" t="s">
        <v>1980</v>
      </c>
      <c r="S7271" s="1" t="s">
        <v>21</v>
      </c>
      <c r="Z7271" t="str">
        <f>_xlfn.XLOOKUP(Table2[[#This Row],[CountryCode]],Sheet2!A:A,Sheet2!B:B)</f>
        <v>India</v>
      </c>
    </row>
    <row r="7272" spans="1:26" x14ac:dyDescent="0.3">
      <c r="A7272">
        <v>308670</v>
      </c>
      <c r="B7272">
        <v>1</v>
      </c>
      <c r="C7272" s="1" t="s">
        <v>4918</v>
      </c>
      <c r="D7272" t="s">
        <v>4991</v>
      </c>
      <c r="E7272" t="s">
        <v>4992</v>
      </c>
      <c r="F7272">
        <v>77.333568</v>
      </c>
      <c r="G7272">
        <v>28.592297299999998</v>
      </c>
      <c r="H7272" t="s">
        <v>21</v>
      </c>
      <c r="I7272" t="s">
        <v>22</v>
      </c>
      <c r="J7272" t="s">
        <v>23</v>
      </c>
      <c r="K7272" t="s">
        <v>23</v>
      </c>
      <c r="L7272" t="s">
        <v>23</v>
      </c>
      <c r="M7272" t="s">
        <v>23</v>
      </c>
      <c r="N7272">
        <v>1</v>
      </c>
      <c r="O7272">
        <v>6</v>
      </c>
      <c r="P7272">
        <v>100</v>
      </c>
      <c r="Q7272">
        <v>2.9</v>
      </c>
      <c r="R7272" s="2" t="s">
        <v>5189</v>
      </c>
      <c r="S7272" s="1" t="s">
        <v>21</v>
      </c>
      <c r="Z7272" t="str">
        <f>_xlfn.XLOOKUP(Table2[[#This Row],[CountryCode]],Sheet2!A:A,Sheet2!B:B)</f>
        <v>India</v>
      </c>
    </row>
    <row r="7273" spans="1:26" x14ac:dyDescent="0.3">
      <c r="A7273">
        <v>4541</v>
      </c>
      <c r="B7273">
        <v>1</v>
      </c>
      <c r="C7273" s="1" t="s">
        <v>4918</v>
      </c>
      <c r="D7273" t="s">
        <v>4923</v>
      </c>
      <c r="E7273" t="s">
        <v>4924</v>
      </c>
      <c r="F7273">
        <v>77.387437820000002</v>
      </c>
      <c r="G7273">
        <v>28.533835060000001</v>
      </c>
      <c r="H7273" t="s">
        <v>358</v>
      </c>
      <c r="I7273" t="s">
        <v>22</v>
      </c>
      <c r="J7273" t="s">
        <v>23</v>
      </c>
      <c r="K7273" t="s">
        <v>23</v>
      </c>
      <c r="L7273" t="s">
        <v>23</v>
      </c>
      <c r="M7273" t="s">
        <v>23</v>
      </c>
      <c r="N7273">
        <v>1</v>
      </c>
      <c r="O7273">
        <v>10</v>
      </c>
      <c r="P7273">
        <v>300</v>
      </c>
      <c r="Q7273">
        <v>2.8</v>
      </c>
      <c r="R7273" s="2" t="s">
        <v>796</v>
      </c>
      <c r="S7273" s="1" t="s">
        <v>358</v>
      </c>
      <c r="Z7273" t="str">
        <f>_xlfn.XLOOKUP(Table2[[#This Row],[CountryCode]],Sheet2!A:A,Sheet2!B:B)</f>
        <v>India</v>
      </c>
    </row>
    <row r="7274" spans="1:26" x14ac:dyDescent="0.3">
      <c r="A7274">
        <v>310208</v>
      </c>
      <c r="B7274">
        <v>1</v>
      </c>
      <c r="C7274" s="1" t="s">
        <v>4918</v>
      </c>
      <c r="D7274" t="s">
        <v>4923</v>
      </c>
      <c r="E7274" t="s">
        <v>4924</v>
      </c>
      <c r="F7274">
        <v>77.365180850000002</v>
      </c>
      <c r="G7274">
        <v>28.5390865</v>
      </c>
      <c r="H7274" t="s">
        <v>21</v>
      </c>
      <c r="I7274" t="s">
        <v>22</v>
      </c>
      <c r="J7274" t="s">
        <v>23</v>
      </c>
      <c r="K7274" t="s">
        <v>28</v>
      </c>
      <c r="L7274" t="s">
        <v>23</v>
      </c>
      <c r="M7274" t="s">
        <v>23</v>
      </c>
      <c r="N7274">
        <v>2</v>
      </c>
      <c r="O7274">
        <v>36</v>
      </c>
      <c r="P7274">
        <v>600</v>
      </c>
      <c r="Q7274">
        <v>2.5</v>
      </c>
      <c r="R7274" s="2" t="s">
        <v>4060</v>
      </c>
      <c r="S7274" s="1" t="s">
        <v>21</v>
      </c>
      <c r="Z7274" t="str">
        <f>_xlfn.XLOOKUP(Table2[[#This Row],[CountryCode]],Sheet2!A:A,Sheet2!B:B)</f>
        <v>India</v>
      </c>
    </row>
    <row r="7275" spans="1:26" x14ac:dyDescent="0.3">
      <c r="A7275">
        <v>18157400</v>
      </c>
      <c r="B7275">
        <v>1</v>
      </c>
      <c r="C7275" s="1" t="s">
        <v>4918</v>
      </c>
      <c r="D7275" t="s">
        <v>4923</v>
      </c>
      <c r="E7275" t="s">
        <v>4924</v>
      </c>
      <c r="F7275">
        <v>77.366192380000001</v>
      </c>
      <c r="G7275">
        <v>28.539418730000001</v>
      </c>
      <c r="H7275" t="s">
        <v>302</v>
      </c>
      <c r="I7275" t="s">
        <v>22</v>
      </c>
      <c r="J7275" t="s">
        <v>23</v>
      </c>
      <c r="K7275" t="s">
        <v>28</v>
      </c>
      <c r="L7275" t="s">
        <v>23</v>
      </c>
      <c r="M7275" t="s">
        <v>23</v>
      </c>
      <c r="N7275">
        <v>2</v>
      </c>
      <c r="O7275">
        <v>72</v>
      </c>
      <c r="P7275">
        <v>900</v>
      </c>
      <c r="Q7275">
        <v>3.6</v>
      </c>
      <c r="R7275" s="2" t="s">
        <v>2813</v>
      </c>
      <c r="S7275" s="1" t="s">
        <v>21</v>
      </c>
      <c r="Z7275" t="str">
        <f>_xlfn.XLOOKUP(Table2[[#This Row],[CountryCode]],Sheet2!A:A,Sheet2!B:B)</f>
        <v>India</v>
      </c>
    </row>
    <row r="7276" spans="1:26" x14ac:dyDescent="0.3">
      <c r="A7276">
        <v>18252385</v>
      </c>
      <c r="B7276">
        <v>1</v>
      </c>
      <c r="C7276" s="1" t="s">
        <v>4918</v>
      </c>
      <c r="D7276" t="s">
        <v>4923</v>
      </c>
      <c r="E7276" t="s">
        <v>4924</v>
      </c>
      <c r="F7276">
        <v>77.365408169999995</v>
      </c>
      <c r="G7276">
        <v>28.539057039999999</v>
      </c>
      <c r="H7276" t="s">
        <v>302</v>
      </c>
      <c r="I7276" t="s">
        <v>22</v>
      </c>
      <c r="J7276" t="s">
        <v>23</v>
      </c>
      <c r="K7276" t="s">
        <v>28</v>
      </c>
      <c r="L7276" t="s">
        <v>23</v>
      </c>
      <c r="M7276" t="s">
        <v>23</v>
      </c>
      <c r="N7276">
        <v>2</v>
      </c>
      <c r="O7276">
        <v>108</v>
      </c>
      <c r="P7276">
        <v>750</v>
      </c>
      <c r="Q7276">
        <v>3.6</v>
      </c>
      <c r="R7276" s="2" t="s">
        <v>2315</v>
      </c>
      <c r="S7276" s="1" t="s">
        <v>21</v>
      </c>
      <c r="Z7276" t="str">
        <f>_xlfn.XLOOKUP(Table2[[#This Row],[CountryCode]],Sheet2!A:A,Sheet2!B:B)</f>
        <v>India</v>
      </c>
    </row>
    <row r="7277" spans="1:26" x14ac:dyDescent="0.3">
      <c r="A7277">
        <v>8074</v>
      </c>
      <c r="B7277">
        <v>1</v>
      </c>
      <c r="C7277" s="1" t="s">
        <v>4918</v>
      </c>
      <c r="D7277" t="s">
        <v>4763</v>
      </c>
      <c r="E7277" t="s">
        <v>4927</v>
      </c>
      <c r="F7277">
        <v>77.337810899999994</v>
      </c>
      <c r="G7277">
        <v>28.596914600000002</v>
      </c>
      <c r="H7277" t="s">
        <v>5096</v>
      </c>
      <c r="I7277" t="s">
        <v>22</v>
      </c>
      <c r="J7277" t="s">
        <v>23</v>
      </c>
      <c r="K7277" t="s">
        <v>23</v>
      </c>
      <c r="L7277" t="s">
        <v>23</v>
      </c>
      <c r="M7277" t="s">
        <v>23</v>
      </c>
      <c r="N7277">
        <v>2</v>
      </c>
      <c r="O7277">
        <v>26</v>
      </c>
      <c r="P7277">
        <v>550</v>
      </c>
      <c r="Q7277">
        <v>2.7</v>
      </c>
      <c r="R7277" s="2" t="s">
        <v>4729</v>
      </c>
      <c r="S7277" s="1" t="s">
        <v>21</v>
      </c>
      <c r="T7277" t="s">
        <v>7317</v>
      </c>
      <c r="U7277" t="s">
        <v>7316</v>
      </c>
      <c r="Z7277" t="str">
        <f>_xlfn.XLOOKUP(Table2[[#This Row],[CountryCode]],Sheet2!A:A,Sheet2!B:B)</f>
        <v>India</v>
      </c>
    </row>
    <row r="7278" spans="1:26" x14ac:dyDescent="0.3">
      <c r="A7278">
        <v>18307266</v>
      </c>
      <c r="B7278">
        <v>1</v>
      </c>
      <c r="C7278" s="1" t="s">
        <v>4918</v>
      </c>
      <c r="D7278" t="s">
        <v>4928</v>
      </c>
      <c r="E7278" t="s">
        <v>4929</v>
      </c>
      <c r="F7278">
        <v>77.413222899999994</v>
      </c>
      <c r="G7278">
        <v>28.507078700000001</v>
      </c>
      <c r="H7278" t="s">
        <v>304</v>
      </c>
      <c r="I7278" t="s">
        <v>22</v>
      </c>
      <c r="J7278" t="s">
        <v>23</v>
      </c>
      <c r="K7278" t="s">
        <v>23</v>
      </c>
      <c r="L7278" t="s">
        <v>23</v>
      </c>
      <c r="M7278" t="s">
        <v>23</v>
      </c>
      <c r="N7278">
        <v>2</v>
      </c>
      <c r="O7278">
        <v>4</v>
      </c>
      <c r="P7278">
        <v>600</v>
      </c>
      <c r="Q7278">
        <v>2.9</v>
      </c>
      <c r="R7278" s="2" t="s">
        <v>3582</v>
      </c>
      <c r="S7278" s="1" t="s">
        <v>21</v>
      </c>
      <c r="Z7278" t="str">
        <f>_xlfn.XLOOKUP(Table2[[#This Row],[CountryCode]],Sheet2!A:A,Sheet2!B:B)</f>
        <v>India</v>
      </c>
    </row>
    <row r="7279" spans="1:26" x14ac:dyDescent="0.3">
      <c r="A7279">
        <v>18276998</v>
      </c>
      <c r="B7279">
        <v>1</v>
      </c>
      <c r="C7279" s="1" t="s">
        <v>4918</v>
      </c>
      <c r="D7279" t="s">
        <v>4928</v>
      </c>
      <c r="E7279" t="s">
        <v>4929</v>
      </c>
      <c r="F7279">
        <v>77.402751899999998</v>
      </c>
      <c r="G7279">
        <v>28.500304100000001</v>
      </c>
      <c r="H7279" t="s">
        <v>21</v>
      </c>
      <c r="I7279" t="s">
        <v>22</v>
      </c>
      <c r="J7279" t="s">
        <v>23</v>
      </c>
      <c r="K7279" t="s">
        <v>28</v>
      </c>
      <c r="L7279" t="s">
        <v>23</v>
      </c>
      <c r="M7279" t="s">
        <v>23</v>
      </c>
      <c r="N7279">
        <v>1</v>
      </c>
      <c r="O7279">
        <v>9</v>
      </c>
      <c r="P7279">
        <v>200</v>
      </c>
      <c r="Q7279">
        <v>2.8</v>
      </c>
      <c r="R7279" s="2" t="s">
        <v>4062</v>
      </c>
      <c r="S7279" s="1" t="s">
        <v>21</v>
      </c>
      <c r="Z7279" t="str">
        <f>_xlfn.XLOOKUP(Table2[[#This Row],[CountryCode]],Sheet2!A:A,Sheet2!B:B)</f>
        <v>India</v>
      </c>
    </row>
    <row r="7280" spans="1:26" x14ac:dyDescent="0.3">
      <c r="A7280">
        <v>18358190</v>
      </c>
      <c r="B7280">
        <v>1</v>
      </c>
      <c r="C7280" s="1" t="s">
        <v>4918</v>
      </c>
      <c r="D7280" t="s">
        <v>4928</v>
      </c>
      <c r="E7280" t="s">
        <v>4929</v>
      </c>
      <c r="F7280">
        <v>77.4038963</v>
      </c>
      <c r="G7280">
        <v>28.499566300000001</v>
      </c>
      <c r="H7280" t="s">
        <v>319</v>
      </c>
      <c r="I7280" t="s">
        <v>22</v>
      </c>
      <c r="J7280" t="s">
        <v>23</v>
      </c>
      <c r="K7280" t="s">
        <v>23</v>
      </c>
      <c r="L7280" t="s">
        <v>23</v>
      </c>
      <c r="M7280" t="s">
        <v>23</v>
      </c>
      <c r="N7280">
        <v>1</v>
      </c>
      <c r="O7280">
        <v>3</v>
      </c>
      <c r="P7280">
        <v>450</v>
      </c>
      <c r="Q7280">
        <v>1</v>
      </c>
      <c r="R7280" s="2" t="s">
        <v>3265</v>
      </c>
      <c r="S7280" s="1" t="s">
        <v>319</v>
      </c>
      <c r="Z7280" t="str">
        <f>_xlfn.XLOOKUP(Table2[[#This Row],[CountryCode]],Sheet2!A:A,Sheet2!B:B)</f>
        <v>India</v>
      </c>
    </row>
    <row r="7281" spans="1:26" x14ac:dyDescent="0.3">
      <c r="A7281">
        <v>303371</v>
      </c>
      <c r="B7281">
        <v>1</v>
      </c>
      <c r="C7281" s="1" t="s">
        <v>4918</v>
      </c>
      <c r="D7281" t="s">
        <v>5027</v>
      </c>
      <c r="E7281" t="s">
        <v>5028</v>
      </c>
      <c r="F7281">
        <v>77.315321600000004</v>
      </c>
      <c r="G7281">
        <v>28.580118899999999</v>
      </c>
      <c r="H7281" t="s">
        <v>4581</v>
      </c>
      <c r="I7281" t="s">
        <v>22</v>
      </c>
      <c r="J7281" t="s">
        <v>23</v>
      </c>
      <c r="K7281" t="s">
        <v>23</v>
      </c>
      <c r="L7281" t="s">
        <v>23</v>
      </c>
      <c r="M7281" t="s">
        <v>23</v>
      </c>
      <c r="N7281">
        <v>3</v>
      </c>
      <c r="O7281">
        <v>1670</v>
      </c>
      <c r="P7281">
        <v>1600</v>
      </c>
      <c r="Q7281">
        <v>4.3</v>
      </c>
      <c r="R7281" s="2" t="s">
        <v>666</v>
      </c>
      <c r="S7281" s="1" t="s">
        <v>21</v>
      </c>
      <c r="T7281" t="s">
        <v>7354</v>
      </c>
      <c r="Z7281" t="str">
        <f>_xlfn.XLOOKUP(Table2[[#This Row],[CountryCode]],Sheet2!A:A,Sheet2!B:B)</f>
        <v>India</v>
      </c>
    </row>
    <row r="7282" spans="1:26" x14ac:dyDescent="0.3">
      <c r="A7282">
        <v>18336506</v>
      </c>
      <c r="B7282">
        <v>1</v>
      </c>
      <c r="C7282" s="1" t="s">
        <v>4918</v>
      </c>
      <c r="D7282" t="s">
        <v>5007</v>
      </c>
      <c r="E7282" t="s">
        <v>5008</v>
      </c>
      <c r="F7282">
        <v>77.328316900000004</v>
      </c>
      <c r="G7282">
        <v>28.574537209999999</v>
      </c>
      <c r="H7282" t="s">
        <v>4049</v>
      </c>
      <c r="I7282" t="s">
        <v>22</v>
      </c>
      <c r="J7282" t="s">
        <v>23</v>
      </c>
      <c r="K7282" t="s">
        <v>23</v>
      </c>
      <c r="L7282" t="s">
        <v>23</v>
      </c>
      <c r="M7282" t="s">
        <v>23</v>
      </c>
      <c r="N7282">
        <v>1</v>
      </c>
      <c r="O7282">
        <v>23</v>
      </c>
      <c r="P7282">
        <v>200</v>
      </c>
      <c r="Q7282">
        <v>3.5</v>
      </c>
      <c r="R7282" s="2" t="s">
        <v>657</v>
      </c>
      <c r="S7282" s="1" t="s">
        <v>462</v>
      </c>
      <c r="Z7282" t="str">
        <f>_xlfn.XLOOKUP(Table2[[#This Row],[CountryCode]],Sheet2!A:A,Sheet2!B:B)</f>
        <v>India</v>
      </c>
    </row>
    <row r="7283" spans="1:26" x14ac:dyDescent="0.3">
      <c r="A7283">
        <v>3443</v>
      </c>
      <c r="B7283">
        <v>1</v>
      </c>
      <c r="C7283" s="1" t="s">
        <v>4918</v>
      </c>
      <c r="D7283" t="s">
        <v>5126</v>
      </c>
      <c r="E7283" t="s">
        <v>5127</v>
      </c>
      <c r="F7283">
        <v>77.317319299999994</v>
      </c>
      <c r="G7283">
        <v>28.5810955</v>
      </c>
      <c r="H7283" t="s">
        <v>304</v>
      </c>
      <c r="I7283" t="s">
        <v>22</v>
      </c>
      <c r="J7283" t="s">
        <v>23</v>
      </c>
      <c r="K7283" t="s">
        <v>23</v>
      </c>
      <c r="L7283" t="s">
        <v>23</v>
      </c>
      <c r="M7283" t="s">
        <v>23</v>
      </c>
      <c r="N7283">
        <v>1</v>
      </c>
      <c r="O7283">
        <v>140</v>
      </c>
      <c r="P7283">
        <v>300</v>
      </c>
      <c r="Q7283">
        <v>3.9</v>
      </c>
      <c r="R7283" s="2" t="s">
        <v>2314</v>
      </c>
      <c r="S7283" s="1" t="s">
        <v>21</v>
      </c>
      <c r="Z7283" t="str">
        <f>_xlfn.XLOOKUP(Table2[[#This Row],[CountryCode]],Sheet2!A:A,Sheet2!B:B)</f>
        <v>India</v>
      </c>
    </row>
    <row r="7284" spans="1:26" x14ac:dyDescent="0.3">
      <c r="A7284">
        <v>302501</v>
      </c>
      <c r="B7284">
        <v>1</v>
      </c>
      <c r="C7284" s="1" t="s">
        <v>4918</v>
      </c>
      <c r="D7284" t="s">
        <v>4947</v>
      </c>
      <c r="E7284" t="s">
        <v>4948</v>
      </c>
      <c r="F7284">
        <v>77.363682900000001</v>
      </c>
      <c r="G7284">
        <v>28.583542399999999</v>
      </c>
      <c r="H7284" t="s">
        <v>321</v>
      </c>
      <c r="I7284" t="s">
        <v>22</v>
      </c>
      <c r="J7284" t="s">
        <v>23</v>
      </c>
      <c r="K7284" t="s">
        <v>28</v>
      </c>
      <c r="L7284" t="s">
        <v>23</v>
      </c>
      <c r="M7284" t="s">
        <v>23</v>
      </c>
      <c r="N7284">
        <v>2</v>
      </c>
      <c r="O7284">
        <v>37</v>
      </c>
      <c r="P7284">
        <v>550</v>
      </c>
      <c r="Q7284">
        <v>2.6</v>
      </c>
      <c r="R7284" s="2" t="s">
        <v>4244</v>
      </c>
      <c r="S7284" s="1" t="s">
        <v>21</v>
      </c>
      <c r="T7284" t="s">
        <v>7318</v>
      </c>
      <c r="Z7284" t="str">
        <f>_xlfn.XLOOKUP(Table2[[#This Row],[CountryCode]],Sheet2!A:A,Sheet2!B:B)</f>
        <v>India</v>
      </c>
    </row>
    <row r="7285" spans="1:26" x14ac:dyDescent="0.3">
      <c r="A7285">
        <v>18275704</v>
      </c>
      <c r="B7285">
        <v>1</v>
      </c>
      <c r="C7285" s="1" t="s">
        <v>4918</v>
      </c>
      <c r="D7285" t="s">
        <v>5031</v>
      </c>
      <c r="E7285" t="s">
        <v>5032</v>
      </c>
      <c r="F7285">
        <v>77.375656890000002</v>
      </c>
      <c r="G7285">
        <v>28.529983730000001</v>
      </c>
      <c r="H7285" t="s">
        <v>5190</v>
      </c>
      <c r="I7285" t="s">
        <v>22</v>
      </c>
      <c r="J7285" t="s">
        <v>23</v>
      </c>
      <c r="K7285" t="s">
        <v>28</v>
      </c>
      <c r="L7285" t="s">
        <v>23</v>
      </c>
      <c r="M7285" t="s">
        <v>23</v>
      </c>
      <c r="N7285">
        <v>1</v>
      </c>
      <c r="O7285">
        <v>111</v>
      </c>
      <c r="P7285">
        <v>450</v>
      </c>
      <c r="Q7285">
        <v>3.6</v>
      </c>
      <c r="R7285" s="2" t="s">
        <v>986</v>
      </c>
      <c r="S7285" s="1" t="s">
        <v>1348</v>
      </c>
      <c r="T7285" t="s">
        <v>7335</v>
      </c>
      <c r="Z7285" t="str">
        <f>_xlfn.XLOOKUP(Table2[[#This Row],[CountryCode]],Sheet2!A:A,Sheet2!B:B)</f>
        <v>India</v>
      </c>
    </row>
    <row r="7286" spans="1:26" x14ac:dyDescent="0.3">
      <c r="A7286">
        <v>307424</v>
      </c>
      <c r="B7286">
        <v>1</v>
      </c>
      <c r="C7286" s="1" t="s">
        <v>4918</v>
      </c>
      <c r="D7286" t="s">
        <v>4979</v>
      </c>
      <c r="E7286" t="s">
        <v>4978</v>
      </c>
      <c r="F7286">
        <v>77.3591531</v>
      </c>
      <c r="G7286">
        <v>28.561518499999998</v>
      </c>
      <c r="H7286" t="s">
        <v>304</v>
      </c>
      <c r="I7286" t="s">
        <v>22</v>
      </c>
      <c r="J7286" t="s">
        <v>23</v>
      </c>
      <c r="K7286" t="s">
        <v>23</v>
      </c>
      <c r="L7286" t="s">
        <v>23</v>
      </c>
      <c r="M7286" t="s">
        <v>23</v>
      </c>
      <c r="N7286">
        <v>2</v>
      </c>
      <c r="O7286">
        <v>27</v>
      </c>
      <c r="P7286">
        <v>700</v>
      </c>
      <c r="Q7286">
        <v>2.5</v>
      </c>
      <c r="R7286" s="2" t="s">
        <v>993</v>
      </c>
      <c r="S7286" s="1" t="s">
        <v>21</v>
      </c>
      <c r="Z7286" t="str">
        <f>_xlfn.XLOOKUP(Table2[[#This Row],[CountryCode]],Sheet2!A:A,Sheet2!B:B)</f>
        <v>India</v>
      </c>
    </row>
    <row r="7287" spans="1:26" x14ac:dyDescent="0.3">
      <c r="A7287">
        <v>18412876</v>
      </c>
      <c r="B7287">
        <v>1</v>
      </c>
      <c r="C7287" s="1" t="s">
        <v>4918</v>
      </c>
      <c r="D7287" t="s">
        <v>4979</v>
      </c>
      <c r="E7287" t="s">
        <v>4978</v>
      </c>
      <c r="F7287">
        <v>77.361648299999999</v>
      </c>
      <c r="G7287">
        <v>28.569412</v>
      </c>
      <c r="H7287" t="s">
        <v>473</v>
      </c>
      <c r="I7287" t="s">
        <v>22</v>
      </c>
      <c r="J7287" t="s">
        <v>23</v>
      </c>
      <c r="K7287" t="s">
        <v>28</v>
      </c>
      <c r="L7287" t="s">
        <v>23</v>
      </c>
      <c r="M7287" t="s">
        <v>23</v>
      </c>
      <c r="N7287">
        <v>2</v>
      </c>
      <c r="O7287">
        <v>10</v>
      </c>
      <c r="P7287">
        <v>600</v>
      </c>
      <c r="Q7287">
        <v>3.1</v>
      </c>
      <c r="R7287" s="2" t="s">
        <v>3268</v>
      </c>
      <c r="S7287" s="1" t="s">
        <v>21</v>
      </c>
      <c r="Z7287" t="str">
        <f>_xlfn.XLOOKUP(Table2[[#This Row],[CountryCode]],Sheet2!A:A,Sheet2!B:B)</f>
        <v>India</v>
      </c>
    </row>
    <row r="7288" spans="1:26" x14ac:dyDescent="0.3">
      <c r="A7288">
        <v>311332</v>
      </c>
      <c r="B7288">
        <v>1</v>
      </c>
      <c r="C7288" s="1" t="s">
        <v>4918</v>
      </c>
      <c r="D7288" t="s">
        <v>4979</v>
      </c>
      <c r="E7288" t="s">
        <v>4978</v>
      </c>
      <c r="F7288">
        <v>77.358344900000006</v>
      </c>
      <c r="G7288">
        <v>28.5614837</v>
      </c>
      <c r="H7288" t="s">
        <v>757</v>
      </c>
      <c r="I7288" t="s">
        <v>22</v>
      </c>
      <c r="J7288" t="s">
        <v>23</v>
      </c>
      <c r="K7288" t="s">
        <v>23</v>
      </c>
      <c r="L7288" t="s">
        <v>23</v>
      </c>
      <c r="M7288" t="s">
        <v>23</v>
      </c>
      <c r="N7288">
        <v>1</v>
      </c>
      <c r="O7288">
        <v>6</v>
      </c>
      <c r="P7288">
        <v>300</v>
      </c>
      <c r="Q7288">
        <v>3</v>
      </c>
      <c r="R7288" s="2" t="s">
        <v>5189</v>
      </c>
      <c r="S7288" s="1" t="s">
        <v>337</v>
      </c>
      <c r="Z7288" t="str">
        <f>_xlfn.XLOOKUP(Table2[[#This Row],[CountryCode]],Sheet2!A:A,Sheet2!B:B)</f>
        <v>India</v>
      </c>
    </row>
    <row r="7289" spans="1:26" x14ac:dyDescent="0.3">
      <c r="A7289">
        <v>18439546</v>
      </c>
      <c r="B7289">
        <v>1</v>
      </c>
      <c r="C7289" s="1" t="s">
        <v>4918</v>
      </c>
      <c r="D7289" t="s">
        <v>4979</v>
      </c>
      <c r="E7289" t="s">
        <v>4978</v>
      </c>
      <c r="F7289">
        <v>77.361169000000004</v>
      </c>
      <c r="G7289">
        <v>28.5656</v>
      </c>
      <c r="H7289" t="s">
        <v>553</v>
      </c>
      <c r="I7289" t="s">
        <v>22</v>
      </c>
      <c r="J7289" t="s">
        <v>23</v>
      </c>
      <c r="K7289" t="s">
        <v>28</v>
      </c>
      <c r="L7289" t="s">
        <v>23</v>
      </c>
      <c r="M7289" t="s">
        <v>23</v>
      </c>
      <c r="N7289">
        <v>1</v>
      </c>
      <c r="O7289">
        <v>10</v>
      </c>
      <c r="P7289">
        <v>300</v>
      </c>
      <c r="Q7289">
        <v>2.8</v>
      </c>
      <c r="R7289" s="2" t="s">
        <v>2725</v>
      </c>
      <c r="S7289" s="1" t="s">
        <v>553</v>
      </c>
      <c r="Z7289" t="str">
        <f>_xlfn.XLOOKUP(Table2[[#This Row],[CountryCode]],Sheet2!A:A,Sheet2!B:B)</f>
        <v>India</v>
      </c>
    </row>
    <row r="7290" spans="1:26" x14ac:dyDescent="0.3">
      <c r="A7290">
        <v>18412897</v>
      </c>
      <c r="B7290">
        <v>1</v>
      </c>
      <c r="C7290" s="1" t="s">
        <v>4918</v>
      </c>
      <c r="D7290" t="s">
        <v>4979</v>
      </c>
      <c r="E7290" t="s">
        <v>4978</v>
      </c>
      <c r="F7290">
        <v>77.361455000000007</v>
      </c>
      <c r="G7290">
        <v>28.569306999999998</v>
      </c>
      <c r="H7290" t="s">
        <v>733</v>
      </c>
      <c r="I7290" t="s">
        <v>22</v>
      </c>
      <c r="J7290" t="s">
        <v>23</v>
      </c>
      <c r="K7290" t="s">
        <v>28</v>
      </c>
      <c r="L7290" t="s">
        <v>23</v>
      </c>
      <c r="M7290" t="s">
        <v>23</v>
      </c>
      <c r="N7290">
        <v>1</v>
      </c>
      <c r="O7290">
        <v>2</v>
      </c>
      <c r="P7290">
        <v>200</v>
      </c>
      <c r="Q7290">
        <v>1</v>
      </c>
      <c r="R7290" s="2" t="s">
        <v>4059</v>
      </c>
      <c r="S7290" s="1" t="s">
        <v>733</v>
      </c>
      <c r="Z7290" t="str">
        <f>_xlfn.XLOOKUP(Table2[[#This Row],[CountryCode]],Sheet2!A:A,Sheet2!B:B)</f>
        <v>India</v>
      </c>
    </row>
    <row r="7291" spans="1:26" x14ac:dyDescent="0.3">
      <c r="A7291">
        <v>310695</v>
      </c>
      <c r="B7291">
        <v>1</v>
      </c>
      <c r="C7291" s="1" t="s">
        <v>4918</v>
      </c>
      <c r="D7291" t="s">
        <v>4951</v>
      </c>
      <c r="E7291" t="s">
        <v>4952</v>
      </c>
      <c r="F7291">
        <v>77.336166500000004</v>
      </c>
      <c r="G7291">
        <v>28.5599265</v>
      </c>
      <c r="H7291" t="s">
        <v>358</v>
      </c>
      <c r="I7291" t="s">
        <v>22</v>
      </c>
      <c r="J7291" t="s">
        <v>23</v>
      </c>
      <c r="K7291" t="s">
        <v>23</v>
      </c>
      <c r="L7291" t="s">
        <v>23</v>
      </c>
      <c r="M7291" t="s">
        <v>23</v>
      </c>
      <c r="N7291">
        <v>1</v>
      </c>
      <c r="O7291">
        <v>15</v>
      </c>
      <c r="P7291">
        <v>450</v>
      </c>
      <c r="Q7291">
        <v>2.9</v>
      </c>
      <c r="R7291" s="2" t="s">
        <v>3058</v>
      </c>
      <c r="S7291" s="1" t="s">
        <v>358</v>
      </c>
      <c r="Z7291" t="str">
        <f>_xlfn.XLOOKUP(Table2[[#This Row],[CountryCode]],Sheet2!A:A,Sheet2!B:B)</f>
        <v>India</v>
      </c>
    </row>
    <row r="7292" spans="1:26" x14ac:dyDescent="0.3">
      <c r="A7292">
        <v>3740</v>
      </c>
      <c r="B7292">
        <v>1</v>
      </c>
      <c r="C7292" s="1" t="s">
        <v>4918</v>
      </c>
      <c r="D7292" t="s">
        <v>4951</v>
      </c>
      <c r="E7292" t="s">
        <v>4952</v>
      </c>
      <c r="F7292">
        <v>77.332352700000001</v>
      </c>
      <c r="G7292">
        <v>28.557997499999999</v>
      </c>
      <c r="H7292" t="s">
        <v>3394</v>
      </c>
      <c r="I7292" t="s">
        <v>22</v>
      </c>
      <c r="J7292" t="s">
        <v>23</v>
      </c>
      <c r="K7292" t="s">
        <v>28</v>
      </c>
      <c r="L7292" t="s">
        <v>23</v>
      </c>
      <c r="M7292" t="s">
        <v>23</v>
      </c>
      <c r="N7292">
        <v>2</v>
      </c>
      <c r="O7292">
        <v>431</v>
      </c>
      <c r="P7292">
        <v>550</v>
      </c>
      <c r="Q7292">
        <v>3.7</v>
      </c>
      <c r="R7292" s="2" t="s">
        <v>898</v>
      </c>
      <c r="S7292" s="1" t="s">
        <v>319</v>
      </c>
      <c r="T7292" t="s">
        <v>7318</v>
      </c>
      <c r="U7292" t="s">
        <v>7320</v>
      </c>
      <c r="Z7292" t="str">
        <f>_xlfn.XLOOKUP(Table2[[#This Row],[CountryCode]],Sheet2!A:A,Sheet2!B:B)</f>
        <v>India</v>
      </c>
    </row>
    <row r="7293" spans="1:26" x14ac:dyDescent="0.3">
      <c r="A7293">
        <v>18410380</v>
      </c>
      <c r="B7293">
        <v>1</v>
      </c>
      <c r="C7293" s="1" t="s">
        <v>4918</v>
      </c>
      <c r="D7293" t="s">
        <v>4980</v>
      </c>
      <c r="E7293" t="s">
        <v>4981</v>
      </c>
      <c r="F7293">
        <v>77.372812600000003</v>
      </c>
      <c r="G7293">
        <v>28.548097599999998</v>
      </c>
      <c r="H7293" t="s">
        <v>321</v>
      </c>
      <c r="I7293" t="s">
        <v>22</v>
      </c>
      <c r="J7293" t="s">
        <v>23</v>
      </c>
      <c r="K7293" t="s">
        <v>23</v>
      </c>
      <c r="L7293" t="s">
        <v>23</v>
      </c>
      <c r="M7293" t="s">
        <v>23</v>
      </c>
      <c r="N7293">
        <v>2</v>
      </c>
      <c r="O7293">
        <v>20</v>
      </c>
      <c r="P7293">
        <v>650</v>
      </c>
      <c r="Q7293">
        <v>3.4</v>
      </c>
      <c r="R7293" s="2" t="s">
        <v>664</v>
      </c>
      <c r="S7293" s="1" t="s">
        <v>21</v>
      </c>
      <c r="T7293" t="s">
        <v>7318</v>
      </c>
      <c r="Z7293" t="str">
        <f>_xlfn.XLOOKUP(Table2[[#This Row],[CountryCode]],Sheet2!A:A,Sheet2!B:B)</f>
        <v>India</v>
      </c>
    </row>
    <row r="7294" spans="1:26" x14ac:dyDescent="0.3">
      <c r="A7294">
        <v>18339329</v>
      </c>
      <c r="B7294">
        <v>1</v>
      </c>
      <c r="C7294" s="1" t="s">
        <v>4918</v>
      </c>
      <c r="D7294" t="s">
        <v>4962</v>
      </c>
      <c r="E7294" t="s">
        <v>4961</v>
      </c>
      <c r="F7294">
        <v>77.367687500000002</v>
      </c>
      <c r="G7294">
        <v>28.5574096</v>
      </c>
      <c r="H7294" t="s">
        <v>304</v>
      </c>
      <c r="I7294" t="s">
        <v>22</v>
      </c>
      <c r="J7294" t="s">
        <v>23</v>
      </c>
      <c r="K7294" t="s">
        <v>23</v>
      </c>
      <c r="L7294" t="s">
        <v>23</v>
      </c>
      <c r="M7294" t="s">
        <v>23</v>
      </c>
      <c r="N7294">
        <v>2</v>
      </c>
      <c r="O7294">
        <v>4</v>
      </c>
      <c r="P7294">
        <v>550</v>
      </c>
      <c r="Q7294">
        <v>2.9</v>
      </c>
      <c r="R7294" s="2" t="s">
        <v>677</v>
      </c>
      <c r="S7294" s="1" t="s">
        <v>21</v>
      </c>
      <c r="Z7294" t="str">
        <f>_xlfn.XLOOKUP(Table2[[#This Row],[CountryCode]],Sheet2!A:A,Sheet2!B:B)</f>
        <v>India</v>
      </c>
    </row>
    <row r="7295" spans="1:26" x14ac:dyDescent="0.3">
      <c r="A7295">
        <v>304818</v>
      </c>
      <c r="B7295">
        <v>1</v>
      </c>
      <c r="C7295" s="1" t="s">
        <v>4918</v>
      </c>
      <c r="D7295" t="s">
        <v>4962</v>
      </c>
      <c r="E7295" t="s">
        <v>4961</v>
      </c>
      <c r="F7295">
        <v>77.368158100000002</v>
      </c>
      <c r="G7295">
        <v>28.557104599999999</v>
      </c>
      <c r="H7295" t="s">
        <v>321</v>
      </c>
      <c r="I7295" t="s">
        <v>22</v>
      </c>
      <c r="J7295" t="s">
        <v>23</v>
      </c>
      <c r="K7295" t="s">
        <v>23</v>
      </c>
      <c r="L7295" t="s">
        <v>23</v>
      </c>
      <c r="M7295" t="s">
        <v>23</v>
      </c>
      <c r="N7295">
        <v>2</v>
      </c>
      <c r="O7295">
        <v>27</v>
      </c>
      <c r="P7295">
        <v>550</v>
      </c>
      <c r="Q7295">
        <v>3</v>
      </c>
      <c r="R7295" s="2" t="s">
        <v>3152</v>
      </c>
      <c r="S7295" s="1" t="s">
        <v>21</v>
      </c>
      <c r="T7295" t="s">
        <v>7318</v>
      </c>
      <c r="Z7295" t="str">
        <f>_xlfn.XLOOKUP(Table2[[#This Row],[CountryCode]],Sheet2!A:A,Sheet2!B:B)</f>
        <v>India</v>
      </c>
    </row>
    <row r="7296" spans="1:26" x14ac:dyDescent="0.3">
      <c r="A7296">
        <v>18273047</v>
      </c>
      <c r="B7296">
        <v>1</v>
      </c>
      <c r="C7296" s="1" t="s">
        <v>4918</v>
      </c>
      <c r="D7296" t="s">
        <v>4963</v>
      </c>
      <c r="E7296" t="s">
        <v>4964</v>
      </c>
      <c r="F7296">
        <v>77.369273800000002</v>
      </c>
      <c r="G7296">
        <v>28.5781101</v>
      </c>
      <c r="H7296" t="s">
        <v>2010</v>
      </c>
      <c r="I7296" t="s">
        <v>22</v>
      </c>
      <c r="J7296" t="s">
        <v>23</v>
      </c>
      <c r="K7296" t="s">
        <v>28</v>
      </c>
      <c r="L7296" t="s">
        <v>23</v>
      </c>
      <c r="M7296" t="s">
        <v>23</v>
      </c>
      <c r="N7296">
        <v>2</v>
      </c>
      <c r="O7296">
        <v>49</v>
      </c>
      <c r="P7296">
        <v>550</v>
      </c>
      <c r="Q7296">
        <v>3.6</v>
      </c>
      <c r="R7296" s="2" t="s">
        <v>3152</v>
      </c>
      <c r="S7296" s="1" t="s">
        <v>358</v>
      </c>
      <c r="Z7296" t="str">
        <f>_xlfn.XLOOKUP(Table2[[#This Row],[CountryCode]],Sheet2!A:A,Sheet2!B:B)</f>
        <v>India</v>
      </c>
    </row>
    <row r="7297" spans="1:26" x14ac:dyDescent="0.3">
      <c r="A7297">
        <v>310170</v>
      </c>
      <c r="B7297">
        <v>1</v>
      </c>
      <c r="C7297" s="1" t="s">
        <v>4918</v>
      </c>
      <c r="D7297" t="s">
        <v>4914</v>
      </c>
      <c r="E7297" t="s">
        <v>4982</v>
      </c>
      <c r="F7297">
        <v>77.362305000000006</v>
      </c>
      <c r="G7297">
        <v>28.595562600000001</v>
      </c>
      <c r="H7297" t="s">
        <v>1939</v>
      </c>
      <c r="I7297" t="s">
        <v>22</v>
      </c>
      <c r="J7297" t="s">
        <v>23</v>
      </c>
      <c r="K7297" t="s">
        <v>28</v>
      </c>
      <c r="L7297" t="s">
        <v>23</v>
      </c>
      <c r="M7297" t="s">
        <v>23</v>
      </c>
      <c r="N7297">
        <v>2</v>
      </c>
      <c r="O7297">
        <v>39</v>
      </c>
      <c r="P7297">
        <v>650</v>
      </c>
      <c r="Q7297">
        <v>3.1</v>
      </c>
      <c r="R7297" s="2" t="s">
        <v>3878</v>
      </c>
      <c r="S7297" s="1" t="s">
        <v>21</v>
      </c>
      <c r="T7297" t="s">
        <v>7327</v>
      </c>
      <c r="U7297" t="s">
        <v>7323</v>
      </c>
      <c r="Z7297" t="str">
        <f>_xlfn.XLOOKUP(Table2[[#This Row],[CountryCode]],Sheet2!A:A,Sheet2!B:B)</f>
        <v>India</v>
      </c>
    </row>
    <row r="7298" spans="1:26" x14ac:dyDescent="0.3">
      <c r="A7298">
        <v>8090</v>
      </c>
      <c r="B7298">
        <v>1</v>
      </c>
      <c r="C7298" s="1" t="s">
        <v>4918</v>
      </c>
      <c r="D7298" t="s">
        <v>5019</v>
      </c>
      <c r="E7298" t="s">
        <v>5020</v>
      </c>
      <c r="F7298">
        <v>77.362602600000002</v>
      </c>
      <c r="G7298">
        <v>28.608816099999999</v>
      </c>
      <c r="H7298" t="s">
        <v>304</v>
      </c>
      <c r="I7298" t="s">
        <v>22</v>
      </c>
      <c r="J7298" t="s">
        <v>23</v>
      </c>
      <c r="K7298" t="s">
        <v>23</v>
      </c>
      <c r="L7298" t="s">
        <v>23</v>
      </c>
      <c r="M7298" t="s">
        <v>23</v>
      </c>
      <c r="N7298">
        <v>1</v>
      </c>
      <c r="O7298">
        <v>15</v>
      </c>
      <c r="P7298">
        <v>300</v>
      </c>
      <c r="Q7298">
        <v>2.7</v>
      </c>
      <c r="R7298" s="2" t="s">
        <v>5191</v>
      </c>
      <c r="S7298" s="1" t="s">
        <v>21</v>
      </c>
      <c r="Z7298" t="str">
        <f>_xlfn.XLOOKUP(Table2[[#This Row],[CountryCode]],Sheet2!A:A,Sheet2!B:B)</f>
        <v>India</v>
      </c>
    </row>
    <row r="7299" spans="1:26" x14ac:dyDescent="0.3">
      <c r="A7299">
        <v>8089</v>
      </c>
      <c r="B7299">
        <v>1</v>
      </c>
      <c r="C7299" s="1" t="s">
        <v>4918</v>
      </c>
      <c r="D7299" t="s">
        <v>4930</v>
      </c>
      <c r="E7299" t="s">
        <v>4931</v>
      </c>
      <c r="F7299">
        <v>77.362484199999997</v>
      </c>
      <c r="G7299">
        <v>28.604724699999998</v>
      </c>
      <c r="H7299" t="s">
        <v>3495</v>
      </c>
      <c r="I7299" t="s">
        <v>22</v>
      </c>
      <c r="J7299" t="s">
        <v>23</v>
      </c>
      <c r="K7299" t="s">
        <v>23</v>
      </c>
      <c r="L7299" t="s">
        <v>23</v>
      </c>
      <c r="M7299" t="s">
        <v>23</v>
      </c>
      <c r="N7299">
        <v>1</v>
      </c>
      <c r="O7299">
        <v>2</v>
      </c>
      <c r="P7299">
        <v>250</v>
      </c>
      <c r="Q7299">
        <v>1</v>
      </c>
      <c r="R7299" s="2" t="s">
        <v>5192</v>
      </c>
      <c r="S7299" s="1" t="s">
        <v>358</v>
      </c>
      <c r="T7299" t="s">
        <v>7316</v>
      </c>
      <c r="Z7299" t="str">
        <f>_xlfn.XLOOKUP(Table2[[#This Row],[CountryCode]],Sheet2!A:A,Sheet2!B:B)</f>
        <v>India</v>
      </c>
    </row>
    <row r="7300" spans="1:26" x14ac:dyDescent="0.3">
      <c r="A7300">
        <v>18281981</v>
      </c>
      <c r="B7300">
        <v>1</v>
      </c>
      <c r="C7300" s="1" t="s">
        <v>4918</v>
      </c>
      <c r="D7300" t="s">
        <v>4965</v>
      </c>
      <c r="E7300" t="s">
        <v>4966</v>
      </c>
      <c r="F7300">
        <v>77.373890410000001</v>
      </c>
      <c r="G7300">
        <v>28.628407580000001</v>
      </c>
      <c r="H7300" t="s">
        <v>1848</v>
      </c>
      <c r="I7300" t="s">
        <v>22</v>
      </c>
      <c r="J7300" t="s">
        <v>23</v>
      </c>
      <c r="K7300" t="s">
        <v>23</v>
      </c>
      <c r="L7300" t="s">
        <v>23</v>
      </c>
      <c r="M7300" t="s">
        <v>23</v>
      </c>
      <c r="N7300">
        <v>1</v>
      </c>
      <c r="O7300">
        <v>15</v>
      </c>
      <c r="P7300">
        <v>300</v>
      </c>
      <c r="Q7300">
        <v>3.2</v>
      </c>
      <c r="R7300" s="2" t="s">
        <v>4900</v>
      </c>
      <c r="S7300" s="1" t="s">
        <v>21</v>
      </c>
      <c r="T7300" t="s">
        <v>7318</v>
      </c>
      <c r="U7300" t="s">
        <v>7316</v>
      </c>
      <c r="Z7300" t="str">
        <f>_xlfn.XLOOKUP(Table2[[#This Row],[CountryCode]],Sheet2!A:A,Sheet2!B:B)</f>
        <v>India</v>
      </c>
    </row>
    <row r="7301" spans="1:26" x14ac:dyDescent="0.3">
      <c r="A7301">
        <v>18258764</v>
      </c>
      <c r="B7301">
        <v>1</v>
      </c>
      <c r="C7301" s="1" t="s">
        <v>4918</v>
      </c>
      <c r="D7301" t="s">
        <v>4967</v>
      </c>
      <c r="E7301" t="s">
        <v>4968</v>
      </c>
      <c r="F7301">
        <v>77.377223299999997</v>
      </c>
      <c r="G7301">
        <v>28.607546599999999</v>
      </c>
      <c r="H7301" t="s">
        <v>315</v>
      </c>
      <c r="I7301" t="s">
        <v>22</v>
      </c>
      <c r="J7301" t="s">
        <v>23</v>
      </c>
      <c r="K7301" t="s">
        <v>23</v>
      </c>
      <c r="L7301" t="s">
        <v>23</v>
      </c>
      <c r="M7301" t="s">
        <v>23</v>
      </c>
      <c r="N7301">
        <v>1</v>
      </c>
      <c r="O7301">
        <v>8</v>
      </c>
      <c r="P7301">
        <v>300</v>
      </c>
      <c r="Q7301">
        <v>2.8</v>
      </c>
      <c r="R7301" s="2" t="s">
        <v>800</v>
      </c>
      <c r="S7301" s="1" t="s">
        <v>553</v>
      </c>
      <c r="Z7301" t="str">
        <f>_xlfn.XLOOKUP(Table2[[#This Row],[CountryCode]],Sheet2!A:A,Sheet2!B:B)</f>
        <v>India</v>
      </c>
    </row>
    <row r="7302" spans="1:26" x14ac:dyDescent="0.3">
      <c r="A7302">
        <v>18421059</v>
      </c>
      <c r="B7302">
        <v>1</v>
      </c>
      <c r="C7302" s="1" t="s">
        <v>4918</v>
      </c>
      <c r="D7302" t="s">
        <v>4955</v>
      </c>
      <c r="E7302" t="s">
        <v>4956</v>
      </c>
      <c r="F7302">
        <v>77.375194500000006</v>
      </c>
      <c r="G7302">
        <v>28.591578500000001</v>
      </c>
      <c r="H7302" t="s">
        <v>21</v>
      </c>
      <c r="I7302" t="s">
        <v>22</v>
      </c>
      <c r="J7302" t="s">
        <v>23</v>
      </c>
      <c r="K7302" t="s">
        <v>23</v>
      </c>
      <c r="L7302" t="s">
        <v>23</v>
      </c>
      <c r="M7302" t="s">
        <v>23</v>
      </c>
      <c r="N7302">
        <v>1</v>
      </c>
      <c r="O7302">
        <v>6</v>
      </c>
      <c r="P7302">
        <v>200</v>
      </c>
      <c r="Q7302">
        <v>2.9</v>
      </c>
      <c r="R7302" s="2" t="s">
        <v>3566</v>
      </c>
      <c r="S7302" s="1" t="s">
        <v>21</v>
      </c>
      <c r="Z7302" t="str">
        <f>_xlfn.XLOOKUP(Table2[[#This Row],[CountryCode]],Sheet2!A:A,Sheet2!B:B)</f>
        <v>India</v>
      </c>
    </row>
    <row r="7303" spans="1:26" x14ac:dyDescent="0.3">
      <c r="A7303">
        <v>18014154</v>
      </c>
      <c r="B7303">
        <v>1</v>
      </c>
      <c r="C7303" s="1" t="s">
        <v>4918</v>
      </c>
      <c r="D7303" t="s">
        <v>4957</v>
      </c>
      <c r="E7303" t="s">
        <v>4958</v>
      </c>
      <c r="F7303">
        <v>77.400308999999993</v>
      </c>
      <c r="G7303">
        <v>28.5879324</v>
      </c>
      <c r="H7303" t="s">
        <v>1939</v>
      </c>
      <c r="I7303" t="s">
        <v>22</v>
      </c>
      <c r="J7303" t="s">
        <v>23</v>
      </c>
      <c r="K7303" t="s">
        <v>23</v>
      </c>
      <c r="L7303" t="s">
        <v>23</v>
      </c>
      <c r="M7303" t="s">
        <v>23</v>
      </c>
      <c r="N7303">
        <v>2</v>
      </c>
      <c r="O7303">
        <v>12</v>
      </c>
      <c r="P7303">
        <v>650</v>
      </c>
      <c r="Q7303">
        <v>2.9</v>
      </c>
      <c r="R7303" s="2" t="s">
        <v>260</v>
      </c>
      <c r="S7303" s="1" t="s">
        <v>21</v>
      </c>
      <c r="T7303" t="s">
        <v>7327</v>
      </c>
      <c r="U7303" t="s">
        <v>7323</v>
      </c>
      <c r="Z7303" t="str">
        <f>_xlfn.XLOOKUP(Table2[[#This Row],[CountryCode]],Sheet2!A:A,Sheet2!B:B)</f>
        <v>India</v>
      </c>
    </row>
    <row r="7304" spans="1:26" x14ac:dyDescent="0.3">
      <c r="A7304">
        <v>308877</v>
      </c>
      <c r="B7304">
        <v>1</v>
      </c>
      <c r="C7304" s="1" t="s">
        <v>4918</v>
      </c>
      <c r="D7304" t="s">
        <v>4935</v>
      </c>
      <c r="E7304" t="s">
        <v>4936</v>
      </c>
      <c r="F7304">
        <v>77.385148400000006</v>
      </c>
      <c r="G7304">
        <v>28.5136416</v>
      </c>
      <c r="H7304" t="s">
        <v>358</v>
      </c>
      <c r="I7304" t="s">
        <v>22</v>
      </c>
      <c r="J7304" t="s">
        <v>23</v>
      </c>
      <c r="K7304" t="s">
        <v>23</v>
      </c>
      <c r="L7304" t="s">
        <v>23</v>
      </c>
      <c r="M7304" t="s">
        <v>23</v>
      </c>
      <c r="N7304">
        <v>1</v>
      </c>
      <c r="O7304">
        <v>4</v>
      </c>
      <c r="P7304">
        <v>300</v>
      </c>
      <c r="Q7304">
        <v>2.9</v>
      </c>
      <c r="R7304" s="2" t="s">
        <v>254</v>
      </c>
      <c r="S7304" s="1" t="s">
        <v>358</v>
      </c>
      <c r="Z7304" t="str">
        <f>_xlfn.XLOOKUP(Table2[[#This Row],[CountryCode]],Sheet2!A:A,Sheet2!B:B)</f>
        <v>India</v>
      </c>
    </row>
    <row r="7305" spans="1:26" x14ac:dyDescent="0.3">
      <c r="A7305">
        <v>18124378</v>
      </c>
      <c r="B7305">
        <v>1</v>
      </c>
      <c r="C7305" s="1" t="s">
        <v>18</v>
      </c>
      <c r="D7305" t="s">
        <v>2177</v>
      </c>
      <c r="E7305" t="s">
        <v>2178</v>
      </c>
      <c r="F7305">
        <v>77.172061900000003</v>
      </c>
      <c r="G7305">
        <v>28.572260400000001</v>
      </c>
      <c r="H7305" t="s">
        <v>5193</v>
      </c>
      <c r="I7305" t="s">
        <v>22</v>
      </c>
      <c r="J7305" t="s">
        <v>28</v>
      </c>
      <c r="K7305" t="s">
        <v>23</v>
      </c>
      <c r="L7305" t="s">
        <v>23</v>
      </c>
      <c r="M7305" t="s">
        <v>23</v>
      </c>
      <c r="N7305">
        <v>4</v>
      </c>
      <c r="O7305">
        <v>109</v>
      </c>
      <c r="P7305">
        <v>2000</v>
      </c>
      <c r="Q7305">
        <v>3.8</v>
      </c>
      <c r="R7305" s="2" t="s">
        <v>694</v>
      </c>
      <c r="S7305" s="1" t="s">
        <v>1298</v>
      </c>
      <c r="Z7305" t="str">
        <f>_xlfn.XLOOKUP(Table2[[#This Row],[CountryCode]],Sheet2!A:A,Sheet2!B:B)</f>
        <v>India</v>
      </c>
    </row>
    <row r="7306" spans="1:26" x14ac:dyDescent="0.3">
      <c r="A7306">
        <v>791</v>
      </c>
      <c r="B7306">
        <v>1</v>
      </c>
      <c r="C7306" s="1" t="s">
        <v>4918</v>
      </c>
      <c r="D7306" t="s">
        <v>4969</v>
      </c>
      <c r="E7306" t="s">
        <v>4970</v>
      </c>
      <c r="F7306">
        <v>77.326070900000005</v>
      </c>
      <c r="G7306">
        <v>28.567446499999999</v>
      </c>
      <c r="H7306" t="s">
        <v>319</v>
      </c>
      <c r="I7306" t="s">
        <v>22</v>
      </c>
      <c r="J7306" t="s">
        <v>23</v>
      </c>
      <c r="K7306" t="s">
        <v>23</v>
      </c>
      <c r="L7306" t="s">
        <v>23</v>
      </c>
      <c r="M7306" t="s">
        <v>23</v>
      </c>
      <c r="N7306">
        <v>2</v>
      </c>
      <c r="O7306">
        <v>110</v>
      </c>
      <c r="P7306">
        <v>600</v>
      </c>
      <c r="Q7306">
        <v>3.5</v>
      </c>
      <c r="R7306" s="2" t="s">
        <v>674</v>
      </c>
      <c r="S7306" s="1" t="s">
        <v>319</v>
      </c>
      <c r="Z7306" t="str">
        <f>_xlfn.XLOOKUP(Table2[[#This Row],[CountryCode]],Sheet2!A:A,Sheet2!B:B)</f>
        <v>India</v>
      </c>
    </row>
    <row r="7307" spans="1:26" x14ac:dyDescent="0.3">
      <c r="A7307">
        <v>394</v>
      </c>
      <c r="B7307">
        <v>1</v>
      </c>
      <c r="C7307" s="1" t="s">
        <v>4918</v>
      </c>
      <c r="D7307" t="s">
        <v>4969</v>
      </c>
      <c r="E7307" t="s">
        <v>4970</v>
      </c>
      <c r="F7307">
        <v>77.325513299999997</v>
      </c>
      <c r="G7307">
        <v>28.567249199999999</v>
      </c>
      <c r="H7307" t="s">
        <v>413</v>
      </c>
      <c r="I7307" t="s">
        <v>22</v>
      </c>
      <c r="J7307" t="s">
        <v>23</v>
      </c>
      <c r="K7307" t="s">
        <v>23</v>
      </c>
      <c r="L7307" t="s">
        <v>23</v>
      </c>
      <c r="M7307" t="s">
        <v>23</v>
      </c>
      <c r="N7307">
        <v>3</v>
      </c>
      <c r="O7307">
        <v>189</v>
      </c>
      <c r="P7307">
        <v>1000</v>
      </c>
      <c r="Q7307">
        <v>3.7</v>
      </c>
      <c r="R7307" s="2" t="s">
        <v>2314</v>
      </c>
      <c r="S7307" s="1" t="s">
        <v>383</v>
      </c>
      <c r="T7307" t="s">
        <v>7316</v>
      </c>
      <c r="Z7307" t="str">
        <f>_xlfn.XLOOKUP(Table2[[#This Row],[CountryCode]],Sheet2!A:A,Sheet2!B:B)</f>
        <v>India</v>
      </c>
    </row>
    <row r="7308" spans="1:26" x14ac:dyDescent="0.3">
      <c r="A7308">
        <v>5689</v>
      </c>
      <c r="B7308">
        <v>1</v>
      </c>
      <c r="C7308" s="1" t="s">
        <v>4918</v>
      </c>
      <c r="D7308" t="s">
        <v>4969</v>
      </c>
      <c r="E7308" t="s">
        <v>4970</v>
      </c>
      <c r="F7308">
        <v>77.326138200000003</v>
      </c>
      <c r="G7308">
        <v>28.568013199999999</v>
      </c>
      <c r="H7308" t="s">
        <v>4901</v>
      </c>
      <c r="I7308" t="s">
        <v>22</v>
      </c>
      <c r="J7308" t="s">
        <v>23</v>
      </c>
      <c r="K7308" t="s">
        <v>23</v>
      </c>
      <c r="L7308" t="s">
        <v>23</v>
      </c>
      <c r="M7308" t="s">
        <v>23</v>
      </c>
      <c r="N7308">
        <v>3</v>
      </c>
      <c r="O7308">
        <v>249</v>
      </c>
      <c r="P7308">
        <v>1000</v>
      </c>
      <c r="Q7308">
        <v>3.5</v>
      </c>
      <c r="R7308" s="2" t="s">
        <v>3968</v>
      </c>
      <c r="S7308" s="1" t="s">
        <v>21</v>
      </c>
      <c r="Z7308" t="str">
        <f>_xlfn.XLOOKUP(Table2[[#This Row],[CountryCode]],Sheet2!A:A,Sheet2!B:B)</f>
        <v>India</v>
      </c>
    </row>
    <row r="7309" spans="1:26" x14ac:dyDescent="0.3">
      <c r="A7309">
        <v>4473</v>
      </c>
      <c r="B7309">
        <v>1</v>
      </c>
      <c r="C7309" s="1" t="s">
        <v>4918</v>
      </c>
      <c r="D7309" t="s">
        <v>5075</v>
      </c>
      <c r="E7309" t="s">
        <v>5076</v>
      </c>
      <c r="F7309">
        <v>77.323038319999995</v>
      </c>
      <c r="G7309">
        <v>28.5680476</v>
      </c>
      <c r="H7309" t="s">
        <v>1878</v>
      </c>
      <c r="I7309" t="s">
        <v>22</v>
      </c>
      <c r="J7309" t="s">
        <v>23</v>
      </c>
      <c r="K7309" t="s">
        <v>23</v>
      </c>
      <c r="L7309" t="s">
        <v>23</v>
      </c>
      <c r="M7309" t="s">
        <v>23</v>
      </c>
      <c r="N7309">
        <v>2</v>
      </c>
      <c r="O7309">
        <v>169</v>
      </c>
      <c r="P7309">
        <v>600</v>
      </c>
      <c r="Q7309">
        <v>3.5</v>
      </c>
      <c r="R7309" s="2" t="s">
        <v>907</v>
      </c>
      <c r="S7309" s="1" t="s">
        <v>21</v>
      </c>
      <c r="T7309" t="s">
        <v>7318</v>
      </c>
      <c r="U7309" t="s">
        <v>7330</v>
      </c>
      <c r="V7309" t="s">
        <v>7316</v>
      </c>
      <c r="W7309" t="s">
        <v>7323</v>
      </c>
      <c r="X7309" t="s">
        <v>7322</v>
      </c>
      <c r="Z7309" t="str">
        <f>_xlfn.XLOOKUP(Table2[[#This Row],[CountryCode]],Sheet2!A:A,Sheet2!B:B)</f>
        <v>India</v>
      </c>
    </row>
    <row r="7310" spans="1:26" x14ac:dyDescent="0.3">
      <c r="A7310">
        <v>18272361</v>
      </c>
      <c r="B7310">
        <v>1</v>
      </c>
      <c r="C7310" s="1" t="s">
        <v>4918</v>
      </c>
      <c r="D7310" t="s">
        <v>5079</v>
      </c>
      <c r="E7310" t="s">
        <v>5080</v>
      </c>
      <c r="F7310">
        <v>77.321426979999998</v>
      </c>
      <c r="G7310">
        <v>28.5676545</v>
      </c>
      <c r="H7310" t="s">
        <v>302</v>
      </c>
      <c r="I7310" t="s">
        <v>22</v>
      </c>
      <c r="J7310" t="s">
        <v>28</v>
      </c>
      <c r="K7310" t="s">
        <v>23</v>
      </c>
      <c r="L7310" t="s">
        <v>23</v>
      </c>
      <c r="M7310" t="s">
        <v>23</v>
      </c>
      <c r="N7310">
        <v>3</v>
      </c>
      <c r="O7310">
        <v>120</v>
      </c>
      <c r="P7310">
        <v>1100</v>
      </c>
      <c r="Q7310">
        <v>3.4</v>
      </c>
      <c r="R7310" s="2" t="s">
        <v>5194</v>
      </c>
      <c r="S7310" s="1" t="s">
        <v>21</v>
      </c>
      <c r="Z7310" t="str">
        <f>_xlfn.XLOOKUP(Table2[[#This Row],[CountryCode]],Sheet2!A:A,Sheet2!B:B)</f>
        <v>India</v>
      </c>
    </row>
    <row r="7311" spans="1:26" x14ac:dyDescent="0.3">
      <c r="A7311">
        <v>18372695</v>
      </c>
      <c r="B7311">
        <v>1</v>
      </c>
      <c r="C7311" s="1" t="s">
        <v>4918</v>
      </c>
      <c r="D7311" t="s">
        <v>5079</v>
      </c>
      <c r="E7311" t="s">
        <v>5080</v>
      </c>
      <c r="F7311">
        <v>77.321449099999995</v>
      </c>
      <c r="G7311">
        <v>28.567592699999999</v>
      </c>
      <c r="H7311" t="s">
        <v>5195</v>
      </c>
      <c r="I7311" t="s">
        <v>22</v>
      </c>
      <c r="J7311" t="s">
        <v>28</v>
      </c>
      <c r="K7311" t="s">
        <v>23</v>
      </c>
      <c r="L7311" t="s">
        <v>23</v>
      </c>
      <c r="M7311" t="s">
        <v>23</v>
      </c>
      <c r="N7311">
        <v>3</v>
      </c>
      <c r="O7311">
        <v>215</v>
      </c>
      <c r="P7311">
        <v>1500</v>
      </c>
      <c r="Q7311">
        <v>3.4</v>
      </c>
      <c r="R7311" s="2" t="s">
        <v>5196</v>
      </c>
      <c r="S7311" s="1" t="s">
        <v>21</v>
      </c>
      <c r="T7311" t="s">
        <v>7341</v>
      </c>
      <c r="U7311" t="s">
        <v>7354</v>
      </c>
      <c r="Z7311" t="str">
        <f>_xlfn.XLOOKUP(Table2[[#This Row],[CountryCode]],Sheet2!A:A,Sheet2!B:B)</f>
        <v>India</v>
      </c>
    </row>
    <row r="7312" spans="1:26" x14ac:dyDescent="0.3">
      <c r="A7312">
        <v>18303706</v>
      </c>
      <c r="B7312">
        <v>1</v>
      </c>
      <c r="C7312" s="1" t="s">
        <v>4918</v>
      </c>
      <c r="D7312" t="s">
        <v>5079</v>
      </c>
      <c r="E7312" t="s">
        <v>5080</v>
      </c>
      <c r="F7312">
        <v>77.321039400000004</v>
      </c>
      <c r="G7312">
        <v>28.568004609999999</v>
      </c>
      <c r="H7312" t="s">
        <v>468</v>
      </c>
      <c r="I7312" t="s">
        <v>22</v>
      </c>
      <c r="J7312" t="s">
        <v>23</v>
      </c>
      <c r="K7312" t="s">
        <v>23</v>
      </c>
      <c r="L7312" t="s">
        <v>23</v>
      </c>
      <c r="M7312" t="s">
        <v>23</v>
      </c>
      <c r="N7312">
        <v>1</v>
      </c>
      <c r="O7312">
        <v>324</v>
      </c>
      <c r="P7312">
        <v>250</v>
      </c>
      <c r="Q7312">
        <v>4.5</v>
      </c>
      <c r="R7312" s="2" t="s">
        <v>1376</v>
      </c>
      <c r="S7312" s="1" t="s">
        <v>468</v>
      </c>
      <c r="Z7312" t="str">
        <f>_xlfn.XLOOKUP(Table2[[#This Row],[CountryCode]],Sheet2!A:A,Sheet2!B:B)</f>
        <v>India</v>
      </c>
    </row>
    <row r="7313" spans="1:26" x14ac:dyDescent="0.3">
      <c r="A7313">
        <v>18366022</v>
      </c>
      <c r="B7313">
        <v>1</v>
      </c>
      <c r="C7313" s="1" t="s">
        <v>4918</v>
      </c>
      <c r="D7313" t="s">
        <v>5079</v>
      </c>
      <c r="E7313" t="s">
        <v>5080</v>
      </c>
      <c r="F7313">
        <v>77.320801020000005</v>
      </c>
      <c r="G7313">
        <v>28.567074999999999</v>
      </c>
      <c r="H7313" t="s">
        <v>5197</v>
      </c>
      <c r="I7313" t="s">
        <v>22</v>
      </c>
      <c r="J7313" t="s">
        <v>28</v>
      </c>
      <c r="K7313" t="s">
        <v>28</v>
      </c>
      <c r="L7313" t="s">
        <v>23</v>
      </c>
      <c r="M7313" t="s">
        <v>23</v>
      </c>
      <c r="N7313">
        <v>3</v>
      </c>
      <c r="O7313">
        <v>173</v>
      </c>
      <c r="P7313">
        <v>1400</v>
      </c>
      <c r="Q7313">
        <v>3.9</v>
      </c>
      <c r="R7313" s="2" t="s">
        <v>4166</v>
      </c>
      <c r="S7313" s="1" t="s">
        <v>358</v>
      </c>
      <c r="T7313" t="s">
        <v>7341</v>
      </c>
      <c r="U7313" t="s">
        <v>7359</v>
      </c>
      <c r="V7313" t="s">
        <v>7408</v>
      </c>
      <c r="W7313" t="s">
        <v>7348</v>
      </c>
      <c r="Z7313" t="str">
        <f>_xlfn.XLOOKUP(Table2[[#This Row],[CountryCode]],Sheet2!A:A,Sheet2!B:B)</f>
        <v>India</v>
      </c>
    </row>
    <row r="7314" spans="1:26" x14ac:dyDescent="0.3">
      <c r="A7314">
        <v>18419893</v>
      </c>
      <c r="B7314">
        <v>1</v>
      </c>
      <c r="C7314" s="1" t="s">
        <v>4918</v>
      </c>
      <c r="D7314" t="s">
        <v>4999</v>
      </c>
      <c r="E7314" t="s">
        <v>5000</v>
      </c>
      <c r="F7314">
        <v>77.321809450000003</v>
      </c>
      <c r="G7314">
        <v>28.564501450000002</v>
      </c>
      <c r="H7314" t="s">
        <v>302</v>
      </c>
      <c r="I7314" t="s">
        <v>22</v>
      </c>
      <c r="J7314" t="s">
        <v>28</v>
      </c>
      <c r="K7314" t="s">
        <v>28</v>
      </c>
      <c r="L7314" t="s">
        <v>23</v>
      </c>
      <c r="M7314" t="s">
        <v>23</v>
      </c>
      <c r="N7314">
        <v>3</v>
      </c>
      <c r="O7314">
        <v>111</v>
      </c>
      <c r="P7314">
        <v>1300</v>
      </c>
      <c r="Q7314">
        <v>4.0999999999999996</v>
      </c>
      <c r="R7314" s="2" t="s">
        <v>1514</v>
      </c>
      <c r="S7314" s="1" t="s">
        <v>21</v>
      </c>
      <c r="Z7314" t="str">
        <f>_xlfn.XLOOKUP(Table2[[#This Row],[CountryCode]],Sheet2!A:A,Sheet2!B:B)</f>
        <v>India</v>
      </c>
    </row>
    <row r="7315" spans="1:26" x14ac:dyDescent="0.3">
      <c r="A7315">
        <v>18253392</v>
      </c>
      <c r="B7315">
        <v>1</v>
      </c>
      <c r="C7315" s="1" t="s">
        <v>4918</v>
      </c>
      <c r="D7315" t="s">
        <v>4989</v>
      </c>
      <c r="E7315" t="s">
        <v>4990</v>
      </c>
      <c r="F7315">
        <v>77.513346100000007</v>
      </c>
      <c r="G7315">
        <v>28.4720847</v>
      </c>
      <c r="H7315" t="s">
        <v>337</v>
      </c>
      <c r="I7315" t="s">
        <v>22</v>
      </c>
      <c r="J7315" t="s">
        <v>23</v>
      </c>
      <c r="K7315" t="s">
        <v>28</v>
      </c>
      <c r="L7315" t="s">
        <v>23</v>
      </c>
      <c r="M7315" t="s">
        <v>23</v>
      </c>
      <c r="N7315">
        <v>1</v>
      </c>
      <c r="O7315">
        <v>37</v>
      </c>
      <c r="P7315">
        <v>300</v>
      </c>
      <c r="Q7315">
        <v>3.1</v>
      </c>
      <c r="R7315" s="2" t="s">
        <v>5198</v>
      </c>
      <c r="S7315" s="1" t="s">
        <v>337</v>
      </c>
      <c r="Z7315" t="str">
        <f>_xlfn.XLOOKUP(Table2[[#This Row],[CountryCode]],Sheet2!A:A,Sheet2!B:B)</f>
        <v>India</v>
      </c>
    </row>
    <row r="7316" spans="1:26" x14ac:dyDescent="0.3">
      <c r="A7316">
        <v>307628</v>
      </c>
      <c r="B7316">
        <v>1</v>
      </c>
      <c r="C7316" s="1" t="s">
        <v>4918</v>
      </c>
      <c r="D7316" t="s">
        <v>4989</v>
      </c>
      <c r="E7316" t="s">
        <v>4990</v>
      </c>
      <c r="F7316">
        <v>77.518122079999998</v>
      </c>
      <c r="G7316">
        <v>28.471995799999998</v>
      </c>
      <c r="H7316" t="s">
        <v>4888</v>
      </c>
      <c r="I7316" t="s">
        <v>22</v>
      </c>
      <c r="J7316" t="s">
        <v>28</v>
      </c>
      <c r="K7316" t="s">
        <v>28</v>
      </c>
      <c r="L7316" t="s">
        <v>23</v>
      </c>
      <c r="M7316" t="s">
        <v>23</v>
      </c>
      <c r="N7316">
        <v>3</v>
      </c>
      <c r="O7316">
        <v>43</v>
      </c>
      <c r="P7316">
        <v>1000</v>
      </c>
      <c r="Q7316">
        <v>2.9</v>
      </c>
      <c r="R7316" s="2" t="s">
        <v>2769</v>
      </c>
      <c r="S7316" s="1" t="s">
        <v>21</v>
      </c>
      <c r="T7316" t="s">
        <v>7350</v>
      </c>
      <c r="Z7316" t="str">
        <f>_xlfn.XLOOKUP(Table2[[#This Row],[CountryCode]],Sheet2!A:A,Sheet2!B:B)</f>
        <v>India</v>
      </c>
    </row>
    <row r="7317" spans="1:26" x14ac:dyDescent="0.3">
      <c r="A7317">
        <v>302139</v>
      </c>
      <c r="B7317">
        <v>1</v>
      </c>
      <c r="C7317" s="1" t="s">
        <v>4918</v>
      </c>
      <c r="D7317" t="s">
        <v>4989</v>
      </c>
      <c r="E7317" t="s">
        <v>4990</v>
      </c>
      <c r="F7317">
        <v>77.527912999999998</v>
      </c>
      <c r="G7317">
        <v>28.458344700000001</v>
      </c>
      <c r="H7317" t="s">
        <v>397</v>
      </c>
      <c r="I7317" t="s">
        <v>22</v>
      </c>
      <c r="J7317" t="s">
        <v>23</v>
      </c>
      <c r="K7317" t="s">
        <v>23</v>
      </c>
      <c r="L7317" t="s">
        <v>23</v>
      </c>
      <c r="M7317" t="s">
        <v>23</v>
      </c>
      <c r="N7317">
        <v>2</v>
      </c>
      <c r="O7317">
        <v>56</v>
      </c>
      <c r="P7317">
        <v>700</v>
      </c>
      <c r="Q7317">
        <v>3.5</v>
      </c>
      <c r="R7317" s="2" t="s">
        <v>2600</v>
      </c>
      <c r="S7317" s="1" t="s">
        <v>313</v>
      </c>
      <c r="Z7317" t="str">
        <f>_xlfn.XLOOKUP(Table2[[#This Row],[CountryCode]],Sheet2!A:A,Sheet2!B:B)</f>
        <v>India</v>
      </c>
    </row>
    <row r="7318" spans="1:26" x14ac:dyDescent="0.3">
      <c r="A7318">
        <v>2342</v>
      </c>
      <c r="B7318">
        <v>1</v>
      </c>
      <c r="C7318" s="1" t="s">
        <v>4918</v>
      </c>
      <c r="D7318" t="s">
        <v>5081</v>
      </c>
      <c r="E7318" t="s">
        <v>5082</v>
      </c>
      <c r="F7318">
        <v>77.335196100000005</v>
      </c>
      <c r="G7318">
        <v>28.576705499999999</v>
      </c>
      <c r="H7318" t="s">
        <v>939</v>
      </c>
      <c r="I7318" t="s">
        <v>22</v>
      </c>
      <c r="J7318" t="s">
        <v>28</v>
      </c>
      <c r="K7318" t="s">
        <v>28</v>
      </c>
      <c r="L7318" t="s">
        <v>23</v>
      </c>
      <c r="M7318" t="s">
        <v>23</v>
      </c>
      <c r="N7318">
        <v>3</v>
      </c>
      <c r="O7318">
        <v>192</v>
      </c>
      <c r="P7318">
        <v>1000</v>
      </c>
      <c r="Q7318">
        <v>2.6</v>
      </c>
      <c r="R7318" s="2" t="s">
        <v>5199</v>
      </c>
      <c r="S7318" s="1" t="s">
        <v>358</v>
      </c>
      <c r="T7318" t="s">
        <v>7326</v>
      </c>
      <c r="Z7318" t="str">
        <f>_xlfn.XLOOKUP(Table2[[#This Row],[CountryCode]],Sheet2!A:A,Sheet2!B:B)</f>
        <v>India</v>
      </c>
    </row>
    <row r="7319" spans="1:26" x14ac:dyDescent="0.3">
      <c r="A7319">
        <v>18383509</v>
      </c>
      <c r="B7319">
        <v>1</v>
      </c>
      <c r="C7319" s="1" t="s">
        <v>4918</v>
      </c>
      <c r="D7319" t="s">
        <v>4919</v>
      </c>
      <c r="E7319" t="s">
        <v>4920</v>
      </c>
      <c r="F7319">
        <v>77.353573699999998</v>
      </c>
      <c r="G7319">
        <v>28.574300099999999</v>
      </c>
      <c r="H7319" t="s">
        <v>468</v>
      </c>
      <c r="I7319" t="s">
        <v>22</v>
      </c>
      <c r="J7319" t="s">
        <v>23</v>
      </c>
      <c r="K7319" t="s">
        <v>23</v>
      </c>
      <c r="L7319" t="s">
        <v>23</v>
      </c>
      <c r="M7319" t="s">
        <v>23</v>
      </c>
      <c r="N7319">
        <v>1</v>
      </c>
      <c r="O7319">
        <v>16</v>
      </c>
      <c r="P7319">
        <v>300</v>
      </c>
      <c r="Q7319">
        <v>3.4</v>
      </c>
      <c r="R7319" s="2" t="s">
        <v>3595</v>
      </c>
      <c r="S7319" s="1" t="s">
        <v>468</v>
      </c>
      <c r="Z7319" t="str">
        <f>_xlfn.XLOOKUP(Table2[[#This Row],[CountryCode]],Sheet2!A:A,Sheet2!B:B)</f>
        <v>India</v>
      </c>
    </row>
    <row r="7320" spans="1:26" x14ac:dyDescent="0.3">
      <c r="A7320">
        <v>4627</v>
      </c>
      <c r="B7320">
        <v>1</v>
      </c>
      <c r="C7320" s="1" t="s">
        <v>4918</v>
      </c>
      <c r="D7320" t="s">
        <v>5200</v>
      </c>
      <c r="E7320" t="s">
        <v>5201</v>
      </c>
      <c r="F7320">
        <v>77.325544840000006</v>
      </c>
      <c r="G7320">
        <v>28.57102038</v>
      </c>
      <c r="H7320" t="s">
        <v>304</v>
      </c>
      <c r="I7320" t="s">
        <v>22</v>
      </c>
      <c r="J7320" t="s">
        <v>28</v>
      </c>
      <c r="K7320" t="s">
        <v>23</v>
      </c>
      <c r="L7320" t="s">
        <v>23</v>
      </c>
      <c r="M7320" t="s">
        <v>23</v>
      </c>
      <c r="N7320">
        <v>3</v>
      </c>
      <c r="O7320">
        <v>61</v>
      </c>
      <c r="P7320">
        <v>1700</v>
      </c>
      <c r="Q7320">
        <v>3.3</v>
      </c>
      <c r="R7320" s="2" t="s">
        <v>3588</v>
      </c>
      <c r="S7320" s="1" t="s">
        <v>21</v>
      </c>
      <c r="Z7320" t="str">
        <f>_xlfn.XLOOKUP(Table2[[#This Row],[CountryCode]],Sheet2!A:A,Sheet2!B:B)</f>
        <v>India</v>
      </c>
    </row>
    <row r="7321" spans="1:26" x14ac:dyDescent="0.3">
      <c r="A7321">
        <v>18124366</v>
      </c>
      <c r="B7321">
        <v>1</v>
      </c>
      <c r="C7321" s="1" t="s">
        <v>4918</v>
      </c>
      <c r="D7321" t="s">
        <v>5112</v>
      </c>
      <c r="E7321" t="s">
        <v>5113</v>
      </c>
      <c r="F7321">
        <v>77.528218199999998</v>
      </c>
      <c r="G7321">
        <v>28.4579354</v>
      </c>
      <c r="H7321" t="s">
        <v>375</v>
      </c>
      <c r="I7321" t="s">
        <v>22</v>
      </c>
      <c r="J7321" t="s">
        <v>23</v>
      </c>
      <c r="K7321" t="s">
        <v>28</v>
      </c>
      <c r="L7321" t="s">
        <v>23</v>
      </c>
      <c r="M7321" t="s">
        <v>23</v>
      </c>
      <c r="N7321">
        <v>2</v>
      </c>
      <c r="O7321">
        <v>6</v>
      </c>
      <c r="P7321">
        <v>550</v>
      </c>
      <c r="Q7321">
        <v>3.2</v>
      </c>
      <c r="R7321" s="2" t="s">
        <v>3165</v>
      </c>
      <c r="S7321" s="1" t="s">
        <v>358</v>
      </c>
      <c r="Z7321" t="str">
        <f>_xlfn.XLOOKUP(Table2[[#This Row],[CountryCode]],Sheet2!A:A,Sheet2!B:B)</f>
        <v>India</v>
      </c>
    </row>
    <row r="7322" spans="1:26" x14ac:dyDescent="0.3">
      <c r="A7322">
        <v>18289247</v>
      </c>
      <c r="B7322">
        <v>1</v>
      </c>
      <c r="C7322" s="1" t="s">
        <v>18</v>
      </c>
      <c r="D7322" t="s">
        <v>464</v>
      </c>
      <c r="E7322" t="s">
        <v>465</v>
      </c>
      <c r="F7322">
        <v>77.164109999999994</v>
      </c>
      <c r="G7322">
        <v>28.559058</v>
      </c>
      <c r="H7322" t="s">
        <v>3088</v>
      </c>
      <c r="I7322" t="s">
        <v>22</v>
      </c>
      <c r="J7322" t="s">
        <v>23</v>
      </c>
      <c r="K7322" t="s">
        <v>23</v>
      </c>
      <c r="L7322" t="s">
        <v>23</v>
      </c>
      <c r="M7322" t="s">
        <v>23</v>
      </c>
      <c r="N7322">
        <v>4</v>
      </c>
      <c r="O7322">
        <v>114</v>
      </c>
      <c r="P7322">
        <v>2000</v>
      </c>
      <c r="Q7322">
        <v>4.3</v>
      </c>
      <c r="R7322" s="2" t="s">
        <v>5202</v>
      </c>
      <c r="S7322" s="1" t="s">
        <v>319</v>
      </c>
      <c r="Z7322" t="str">
        <f>_xlfn.XLOOKUP(Table2[[#This Row],[CountryCode]],Sheet2!A:A,Sheet2!B:B)</f>
        <v>India</v>
      </c>
    </row>
    <row r="7323" spans="1:26" x14ac:dyDescent="0.3">
      <c r="A7323">
        <v>304636</v>
      </c>
      <c r="B7323">
        <v>1</v>
      </c>
      <c r="C7323" s="1" t="s">
        <v>4918</v>
      </c>
      <c r="D7323" t="s">
        <v>4923</v>
      </c>
      <c r="E7323" t="s">
        <v>4924</v>
      </c>
      <c r="F7323">
        <v>77.387365740000007</v>
      </c>
      <c r="G7323">
        <v>28.533975269999999</v>
      </c>
      <c r="H7323" t="s">
        <v>1328</v>
      </c>
      <c r="I7323" t="s">
        <v>22</v>
      </c>
      <c r="J7323" t="s">
        <v>23</v>
      </c>
      <c r="K7323" t="s">
        <v>28</v>
      </c>
      <c r="L7323" t="s">
        <v>23</v>
      </c>
      <c r="M7323" t="s">
        <v>23</v>
      </c>
      <c r="N7323">
        <v>2</v>
      </c>
      <c r="O7323">
        <v>94</v>
      </c>
      <c r="P7323">
        <v>800</v>
      </c>
      <c r="Q7323">
        <v>2.2999999999999998</v>
      </c>
      <c r="R7323" s="2" t="s">
        <v>5203</v>
      </c>
      <c r="S7323" s="1" t="s">
        <v>383</v>
      </c>
      <c r="Z7323" t="str">
        <f>_xlfn.XLOOKUP(Table2[[#This Row],[CountryCode]],Sheet2!A:A,Sheet2!B:B)</f>
        <v>India</v>
      </c>
    </row>
    <row r="7324" spans="1:26" x14ac:dyDescent="0.3">
      <c r="A7324">
        <v>18275760</v>
      </c>
      <c r="B7324">
        <v>1</v>
      </c>
      <c r="C7324" s="1" t="s">
        <v>4918</v>
      </c>
      <c r="D7324" t="s">
        <v>4928</v>
      </c>
      <c r="E7324" t="s">
        <v>4929</v>
      </c>
      <c r="F7324">
        <v>0</v>
      </c>
      <c r="G7324">
        <v>0</v>
      </c>
      <c r="H7324" t="s">
        <v>1917</v>
      </c>
      <c r="I7324" t="s">
        <v>22</v>
      </c>
      <c r="J7324" t="s">
        <v>23</v>
      </c>
      <c r="K7324" t="s">
        <v>23</v>
      </c>
      <c r="L7324" t="s">
        <v>23</v>
      </c>
      <c r="M7324" t="s">
        <v>23</v>
      </c>
      <c r="N7324">
        <v>1</v>
      </c>
      <c r="O7324">
        <v>5</v>
      </c>
      <c r="P7324">
        <v>450</v>
      </c>
      <c r="Q7324">
        <v>2.9</v>
      </c>
      <c r="R7324" s="2" t="s">
        <v>4167</v>
      </c>
      <c r="S7324" s="1" t="s">
        <v>21</v>
      </c>
      <c r="T7324" t="s">
        <v>7316</v>
      </c>
      <c r="Z7324" t="str">
        <f>_xlfn.XLOOKUP(Table2[[#This Row],[CountryCode]],Sheet2!A:A,Sheet2!B:B)</f>
        <v>India</v>
      </c>
    </row>
    <row r="7325" spans="1:26" x14ac:dyDescent="0.3">
      <c r="A7325">
        <v>18245275</v>
      </c>
      <c r="B7325">
        <v>1</v>
      </c>
      <c r="C7325" s="1" t="s">
        <v>4918</v>
      </c>
      <c r="D7325" t="s">
        <v>4928</v>
      </c>
      <c r="E7325" t="s">
        <v>4929</v>
      </c>
      <c r="F7325">
        <v>77.379993499999998</v>
      </c>
      <c r="G7325">
        <v>28.517731900000001</v>
      </c>
      <c r="H7325" t="s">
        <v>321</v>
      </c>
      <c r="I7325" t="s">
        <v>22</v>
      </c>
      <c r="J7325" t="s">
        <v>23</v>
      </c>
      <c r="K7325" t="s">
        <v>23</v>
      </c>
      <c r="L7325" t="s">
        <v>23</v>
      </c>
      <c r="M7325" t="s">
        <v>23</v>
      </c>
      <c r="N7325">
        <v>2</v>
      </c>
      <c r="O7325">
        <v>2</v>
      </c>
      <c r="P7325">
        <v>600</v>
      </c>
      <c r="Q7325">
        <v>1</v>
      </c>
      <c r="R7325" s="2" t="s">
        <v>5204</v>
      </c>
      <c r="S7325" s="1" t="s">
        <v>21</v>
      </c>
      <c r="T7325" t="s">
        <v>7318</v>
      </c>
      <c r="Z7325" t="str">
        <f>_xlfn.XLOOKUP(Table2[[#This Row],[CountryCode]],Sheet2!A:A,Sheet2!B:B)</f>
        <v>India</v>
      </c>
    </row>
    <row r="7326" spans="1:26" x14ac:dyDescent="0.3">
      <c r="A7326">
        <v>300914</v>
      </c>
      <c r="B7326">
        <v>1</v>
      </c>
      <c r="C7326" s="1" t="s">
        <v>4918</v>
      </c>
      <c r="D7326" t="s">
        <v>4396</v>
      </c>
      <c r="E7326" t="s">
        <v>4941</v>
      </c>
      <c r="F7326">
        <v>77.314457899999994</v>
      </c>
      <c r="G7326">
        <v>28.581221500000002</v>
      </c>
      <c r="H7326" t="s">
        <v>362</v>
      </c>
      <c r="I7326" t="s">
        <v>22</v>
      </c>
      <c r="J7326" t="s">
        <v>23</v>
      </c>
      <c r="K7326" t="s">
        <v>28</v>
      </c>
      <c r="L7326" t="s">
        <v>23</v>
      </c>
      <c r="M7326" t="s">
        <v>23</v>
      </c>
      <c r="N7326">
        <v>1</v>
      </c>
      <c r="O7326">
        <v>43</v>
      </c>
      <c r="P7326">
        <v>250</v>
      </c>
      <c r="Q7326">
        <v>3</v>
      </c>
      <c r="R7326" s="2" t="s">
        <v>1732</v>
      </c>
      <c r="S7326" s="1" t="s">
        <v>366</v>
      </c>
      <c r="Z7326" t="str">
        <f>_xlfn.XLOOKUP(Table2[[#This Row],[CountryCode]],Sheet2!A:A,Sheet2!B:B)</f>
        <v>India</v>
      </c>
    </row>
    <row r="7327" spans="1:26" x14ac:dyDescent="0.3">
      <c r="A7327">
        <v>18435298</v>
      </c>
      <c r="B7327">
        <v>1</v>
      </c>
      <c r="C7327" s="1" t="s">
        <v>4918</v>
      </c>
      <c r="D7327" t="s">
        <v>4396</v>
      </c>
      <c r="E7327" t="s">
        <v>4941</v>
      </c>
      <c r="F7327">
        <v>77.307569599999994</v>
      </c>
      <c r="G7327">
        <v>28.578480599999999</v>
      </c>
      <c r="H7327" t="s">
        <v>927</v>
      </c>
      <c r="I7327" t="s">
        <v>22</v>
      </c>
      <c r="J7327" t="s">
        <v>23</v>
      </c>
      <c r="K7327" t="s">
        <v>28</v>
      </c>
      <c r="L7327" t="s">
        <v>23</v>
      </c>
      <c r="M7327" t="s">
        <v>23</v>
      </c>
      <c r="N7327">
        <v>2</v>
      </c>
      <c r="O7327">
        <v>14</v>
      </c>
      <c r="P7327">
        <v>700</v>
      </c>
      <c r="Q7327">
        <v>3.5</v>
      </c>
      <c r="R7327" s="2" t="s">
        <v>2600</v>
      </c>
      <c r="S7327" s="1" t="s">
        <v>631</v>
      </c>
      <c r="Z7327" t="str">
        <f>_xlfn.XLOOKUP(Table2[[#This Row],[CountryCode]],Sheet2!A:A,Sheet2!B:B)</f>
        <v>India</v>
      </c>
    </row>
    <row r="7328" spans="1:26" x14ac:dyDescent="0.3">
      <c r="A7328">
        <v>18367439</v>
      </c>
      <c r="B7328">
        <v>1</v>
      </c>
      <c r="C7328" s="1" t="s">
        <v>4918</v>
      </c>
      <c r="D7328" t="s">
        <v>4396</v>
      </c>
      <c r="E7328" t="s">
        <v>4941</v>
      </c>
      <c r="F7328">
        <v>77.310140599999997</v>
      </c>
      <c r="G7328">
        <v>28.582122999999999</v>
      </c>
      <c r="H7328" t="s">
        <v>543</v>
      </c>
      <c r="I7328" t="s">
        <v>22</v>
      </c>
      <c r="J7328" t="s">
        <v>23</v>
      </c>
      <c r="K7328" t="s">
        <v>23</v>
      </c>
      <c r="L7328" t="s">
        <v>23</v>
      </c>
      <c r="M7328" t="s">
        <v>23</v>
      </c>
      <c r="N7328">
        <v>1</v>
      </c>
      <c r="O7328">
        <v>2</v>
      </c>
      <c r="P7328">
        <v>300</v>
      </c>
      <c r="Q7328">
        <v>1</v>
      </c>
      <c r="R7328" s="2" t="s">
        <v>995</v>
      </c>
      <c r="S7328" s="1" t="s">
        <v>337</v>
      </c>
      <c r="Z7328" t="str">
        <f>_xlfn.XLOOKUP(Table2[[#This Row],[CountryCode]],Sheet2!A:A,Sheet2!B:B)</f>
        <v>India</v>
      </c>
    </row>
    <row r="7329" spans="1:26" x14ac:dyDescent="0.3">
      <c r="A7329">
        <v>18258756</v>
      </c>
      <c r="B7329">
        <v>1</v>
      </c>
      <c r="C7329" s="1" t="s">
        <v>4918</v>
      </c>
      <c r="D7329" t="s">
        <v>4396</v>
      </c>
      <c r="E7329" t="s">
        <v>4941</v>
      </c>
      <c r="F7329">
        <v>77.313999999999993</v>
      </c>
      <c r="G7329">
        <v>28.581681199999998</v>
      </c>
      <c r="H7329" t="s">
        <v>343</v>
      </c>
      <c r="I7329" t="s">
        <v>22</v>
      </c>
      <c r="J7329" t="s">
        <v>23</v>
      </c>
      <c r="K7329" t="s">
        <v>23</v>
      </c>
      <c r="L7329" t="s">
        <v>23</v>
      </c>
      <c r="M7329" t="s">
        <v>23</v>
      </c>
      <c r="N7329">
        <v>1</v>
      </c>
      <c r="O7329">
        <v>2</v>
      </c>
      <c r="P7329">
        <v>300</v>
      </c>
      <c r="Q7329">
        <v>1</v>
      </c>
      <c r="R7329" s="2" t="s">
        <v>994</v>
      </c>
      <c r="S7329" s="1" t="s">
        <v>343</v>
      </c>
      <c r="Z7329" t="str">
        <f>_xlfn.XLOOKUP(Table2[[#This Row],[CountryCode]],Sheet2!A:A,Sheet2!B:B)</f>
        <v>India</v>
      </c>
    </row>
    <row r="7330" spans="1:26" x14ac:dyDescent="0.3">
      <c r="A7330">
        <v>18415359</v>
      </c>
      <c r="B7330">
        <v>1</v>
      </c>
      <c r="C7330" s="1" t="s">
        <v>4918</v>
      </c>
      <c r="D7330" t="s">
        <v>5027</v>
      </c>
      <c r="E7330" t="s">
        <v>5028</v>
      </c>
      <c r="F7330">
        <v>77.314850000000007</v>
      </c>
      <c r="G7330">
        <v>28.577722000000001</v>
      </c>
      <c r="H7330" t="s">
        <v>304</v>
      </c>
      <c r="I7330" t="s">
        <v>22</v>
      </c>
      <c r="J7330" t="s">
        <v>23</v>
      </c>
      <c r="K7330" t="s">
        <v>28</v>
      </c>
      <c r="L7330" t="s">
        <v>23</v>
      </c>
      <c r="M7330" t="s">
        <v>23</v>
      </c>
      <c r="N7330">
        <v>1</v>
      </c>
      <c r="O7330">
        <v>13</v>
      </c>
      <c r="P7330">
        <v>300</v>
      </c>
      <c r="Q7330">
        <v>3.3</v>
      </c>
      <c r="R7330" s="2" t="s">
        <v>4126</v>
      </c>
      <c r="S7330" s="1" t="s">
        <v>21</v>
      </c>
      <c r="Z7330" t="str">
        <f>_xlfn.XLOOKUP(Table2[[#This Row],[CountryCode]],Sheet2!A:A,Sheet2!B:B)</f>
        <v>India</v>
      </c>
    </row>
    <row r="7331" spans="1:26" x14ac:dyDescent="0.3">
      <c r="A7331">
        <v>308563</v>
      </c>
      <c r="B7331">
        <v>1</v>
      </c>
      <c r="C7331" s="1" t="s">
        <v>4918</v>
      </c>
      <c r="D7331" t="s">
        <v>4461</v>
      </c>
      <c r="E7331" t="s">
        <v>5069</v>
      </c>
      <c r="F7331">
        <v>77.337160299999994</v>
      </c>
      <c r="G7331">
        <v>28.5847607</v>
      </c>
      <c r="H7331" t="s">
        <v>304</v>
      </c>
      <c r="I7331" t="s">
        <v>22</v>
      </c>
      <c r="J7331" t="s">
        <v>23</v>
      </c>
      <c r="K7331" t="s">
        <v>28</v>
      </c>
      <c r="L7331" t="s">
        <v>23</v>
      </c>
      <c r="M7331" t="s">
        <v>23</v>
      </c>
      <c r="N7331">
        <v>2</v>
      </c>
      <c r="O7331">
        <v>26</v>
      </c>
      <c r="P7331">
        <v>600</v>
      </c>
      <c r="Q7331">
        <v>3</v>
      </c>
      <c r="R7331" s="2" t="s">
        <v>4126</v>
      </c>
      <c r="S7331" s="1" t="s">
        <v>21</v>
      </c>
      <c r="Z7331" t="str">
        <f>_xlfn.XLOOKUP(Table2[[#This Row],[CountryCode]],Sheet2!A:A,Sheet2!B:B)</f>
        <v>India</v>
      </c>
    </row>
    <row r="7332" spans="1:26" x14ac:dyDescent="0.3">
      <c r="A7332">
        <v>18224208</v>
      </c>
      <c r="B7332">
        <v>1</v>
      </c>
      <c r="C7332" s="1" t="s">
        <v>4918</v>
      </c>
      <c r="D7332" t="s">
        <v>4782</v>
      </c>
      <c r="E7332" t="s">
        <v>4946</v>
      </c>
      <c r="F7332">
        <v>77.342537500000006</v>
      </c>
      <c r="G7332">
        <v>28.594059099999999</v>
      </c>
      <c r="H7332" t="s">
        <v>304</v>
      </c>
      <c r="I7332" t="s">
        <v>22</v>
      </c>
      <c r="J7332" t="s">
        <v>23</v>
      </c>
      <c r="K7332" t="s">
        <v>28</v>
      </c>
      <c r="L7332" t="s">
        <v>23</v>
      </c>
      <c r="M7332" t="s">
        <v>23</v>
      </c>
      <c r="N7332">
        <v>1</v>
      </c>
      <c r="O7332">
        <v>17</v>
      </c>
      <c r="P7332">
        <v>450</v>
      </c>
      <c r="Q7332">
        <v>2.5</v>
      </c>
      <c r="R7332" s="2" t="s">
        <v>3062</v>
      </c>
      <c r="S7332" s="1" t="s">
        <v>21</v>
      </c>
      <c r="Z7332" t="str">
        <f>_xlfn.XLOOKUP(Table2[[#This Row],[CountryCode]],Sheet2!A:A,Sheet2!B:B)</f>
        <v>India</v>
      </c>
    </row>
    <row r="7333" spans="1:26" x14ac:dyDescent="0.3">
      <c r="A7333">
        <v>18236270</v>
      </c>
      <c r="B7333">
        <v>1</v>
      </c>
      <c r="C7333" s="1" t="s">
        <v>4918</v>
      </c>
      <c r="D7333" t="s">
        <v>5007</v>
      </c>
      <c r="E7333" t="s">
        <v>5008</v>
      </c>
      <c r="F7333">
        <v>77.328036280000006</v>
      </c>
      <c r="G7333">
        <v>28.571879289999998</v>
      </c>
      <c r="H7333" t="s">
        <v>2874</v>
      </c>
      <c r="I7333" t="s">
        <v>22</v>
      </c>
      <c r="J7333" t="s">
        <v>23</v>
      </c>
      <c r="K7333" t="s">
        <v>23</v>
      </c>
      <c r="L7333" t="s">
        <v>23</v>
      </c>
      <c r="M7333" t="s">
        <v>23</v>
      </c>
      <c r="N7333">
        <v>1</v>
      </c>
      <c r="O7333">
        <v>12</v>
      </c>
      <c r="P7333">
        <v>450</v>
      </c>
      <c r="Q7333">
        <v>3.1</v>
      </c>
      <c r="R7333" s="2" t="s">
        <v>3891</v>
      </c>
      <c r="S7333" s="1" t="s">
        <v>21</v>
      </c>
      <c r="T7333" t="s">
        <v>7318</v>
      </c>
      <c r="Z7333" t="str">
        <f>_xlfn.XLOOKUP(Table2[[#This Row],[CountryCode]],Sheet2!A:A,Sheet2!B:B)</f>
        <v>India</v>
      </c>
    </row>
    <row r="7334" spans="1:26" x14ac:dyDescent="0.3">
      <c r="A7334">
        <v>312237</v>
      </c>
      <c r="B7334">
        <v>1</v>
      </c>
      <c r="C7334" s="1" t="s">
        <v>4918</v>
      </c>
      <c r="D7334" t="s">
        <v>5007</v>
      </c>
      <c r="E7334" t="s">
        <v>5008</v>
      </c>
      <c r="F7334">
        <v>77.324519570000007</v>
      </c>
      <c r="G7334">
        <v>28.573468980000001</v>
      </c>
      <c r="H7334" t="s">
        <v>366</v>
      </c>
      <c r="I7334" t="s">
        <v>22</v>
      </c>
      <c r="J7334" t="s">
        <v>23</v>
      </c>
      <c r="K7334" t="s">
        <v>28</v>
      </c>
      <c r="L7334" t="s">
        <v>23</v>
      </c>
      <c r="M7334" t="s">
        <v>23</v>
      </c>
      <c r="N7334">
        <v>1</v>
      </c>
      <c r="O7334">
        <v>8</v>
      </c>
      <c r="P7334">
        <v>300</v>
      </c>
      <c r="Q7334">
        <v>2.8</v>
      </c>
      <c r="R7334" s="2" t="s">
        <v>3765</v>
      </c>
      <c r="S7334" s="1" t="s">
        <v>366</v>
      </c>
      <c r="Z7334" t="str">
        <f>_xlfn.XLOOKUP(Table2[[#This Row],[CountryCode]],Sheet2!A:A,Sheet2!B:B)</f>
        <v>India</v>
      </c>
    </row>
    <row r="7335" spans="1:26" x14ac:dyDescent="0.3">
      <c r="A7335">
        <v>7991</v>
      </c>
      <c r="B7335">
        <v>1</v>
      </c>
      <c r="C7335" s="1" t="s">
        <v>4918</v>
      </c>
      <c r="D7335" t="s">
        <v>5114</v>
      </c>
      <c r="E7335" t="s">
        <v>5115</v>
      </c>
      <c r="F7335">
        <v>77.333062100000006</v>
      </c>
      <c r="G7335">
        <v>28.571496199999999</v>
      </c>
      <c r="H7335" t="s">
        <v>337</v>
      </c>
      <c r="I7335" t="s">
        <v>22</v>
      </c>
      <c r="J7335" t="s">
        <v>23</v>
      </c>
      <c r="K7335" t="s">
        <v>23</v>
      </c>
      <c r="L7335" t="s">
        <v>23</v>
      </c>
      <c r="M7335" t="s">
        <v>23</v>
      </c>
      <c r="N7335">
        <v>1</v>
      </c>
      <c r="O7335">
        <v>20</v>
      </c>
      <c r="P7335">
        <v>200</v>
      </c>
      <c r="Q7335">
        <v>3.2</v>
      </c>
      <c r="R7335" s="2" t="s">
        <v>2671</v>
      </c>
      <c r="S7335" s="1" t="s">
        <v>337</v>
      </c>
      <c r="Z7335" t="str">
        <f>_xlfn.XLOOKUP(Table2[[#This Row],[CountryCode]],Sheet2!A:A,Sheet2!B:B)</f>
        <v>India</v>
      </c>
    </row>
    <row r="7336" spans="1:26" x14ac:dyDescent="0.3">
      <c r="A7336">
        <v>3153</v>
      </c>
      <c r="B7336">
        <v>1</v>
      </c>
      <c r="C7336" s="1" t="s">
        <v>4918</v>
      </c>
      <c r="D7336" t="s">
        <v>4402</v>
      </c>
      <c r="E7336" t="s">
        <v>5009</v>
      </c>
      <c r="F7336">
        <v>77.335089699999997</v>
      </c>
      <c r="G7336">
        <v>28.567087600000001</v>
      </c>
      <c r="H7336" t="s">
        <v>358</v>
      </c>
      <c r="I7336" t="s">
        <v>22</v>
      </c>
      <c r="J7336" t="s">
        <v>23</v>
      </c>
      <c r="K7336" t="s">
        <v>23</v>
      </c>
      <c r="L7336" t="s">
        <v>23</v>
      </c>
      <c r="M7336" t="s">
        <v>23</v>
      </c>
      <c r="N7336">
        <v>1</v>
      </c>
      <c r="O7336">
        <v>46</v>
      </c>
      <c r="P7336">
        <v>300</v>
      </c>
      <c r="Q7336">
        <v>3.2</v>
      </c>
      <c r="R7336" s="2" t="s">
        <v>2364</v>
      </c>
      <c r="S7336" s="1" t="s">
        <v>358</v>
      </c>
      <c r="Z7336" t="str">
        <f>_xlfn.XLOOKUP(Table2[[#This Row],[CountryCode]],Sheet2!A:A,Sheet2!B:B)</f>
        <v>India</v>
      </c>
    </row>
    <row r="7337" spans="1:26" x14ac:dyDescent="0.3">
      <c r="A7337">
        <v>309215</v>
      </c>
      <c r="B7337">
        <v>1</v>
      </c>
      <c r="C7337" s="1" t="s">
        <v>4918</v>
      </c>
      <c r="D7337" t="s">
        <v>4402</v>
      </c>
      <c r="E7337" t="s">
        <v>5009</v>
      </c>
      <c r="F7337">
        <v>77.335269199999999</v>
      </c>
      <c r="G7337">
        <v>28.567373499999999</v>
      </c>
      <c r="H7337" t="s">
        <v>362</v>
      </c>
      <c r="I7337" t="s">
        <v>22</v>
      </c>
      <c r="J7337" t="s">
        <v>23</v>
      </c>
      <c r="K7337" t="s">
        <v>23</v>
      </c>
      <c r="L7337" t="s">
        <v>23</v>
      </c>
      <c r="M7337" t="s">
        <v>23</v>
      </c>
      <c r="N7337">
        <v>1</v>
      </c>
      <c r="O7337">
        <v>37</v>
      </c>
      <c r="P7337">
        <v>300</v>
      </c>
      <c r="Q7337">
        <v>3.4</v>
      </c>
      <c r="R7337" s="2" t="s">
        <v>2966</v>
      </c>
      <c r="S7337" s="1" t="s">
        <v>366</v>
      </c>
      <c r="Z7337" t="str">
        <f>_xlfn.XLOOKUP(Table2[[#This Row],[CountryCode]],Sheet2!A:A,Sheet2!B:B)</f>
        <v>India</v>
      </c>
    </row>
    <row r="7338" spans="1:26" x14ac:dyDescent="0.3">
      <c r="A7338">
        <v>18429379</v>
      </c>
      <c r="B7338">
        <v>1</v>
      </c>
      <c r="C7338" s="1" t="s">
        <v>4918</v>
      </c>
      <c r="D7338" t="s">
        <v>5126</v>
      </c>
      <c r="E7338" t="s">
        <v>5127</v>
      </c>
      <c r="F7338">
        <v>77.318756699999994</v>
      </c>
      <c r="G7338">
        <v>28.582130899999999</v>
      </c>
      <c r="H7338" t="s">
        <v>21</v>
      </c>
      <c r="I7338" t="s">
        <v>22</v>
      </c>
      <c r="J7338" t="s">
        <v>23</v>
      </c>
      <c r="K7338" t="s">
        <v>23</v>
      </c>
      <c r="L7338" t="s">
        <v>23</v>
      </c>
      <c r="M7338" t="s">
        <v>23</v>
      </c>
      <c r="N7338">
        <v>1</v>
      </c>
      <c r="O7338">
        <v>5</v>
      </c>
      <c r="P7338">
        <v>200</v>
      </c>
      <c r="Q7338">
        <v>3</v>
      </c>
      <c r="R7338" s="2" t="s">
        <v>903</v>
      </c>
      <c r="S7338" s="1" t="s">
        <v>21</v>
      </c>
      <c r="Z7338" t="str">
        <f>_xlfn.XLOOKUP(Table2[[#This Row],[CountryCode]],Sheet2!A:A,Sheet2!B:B)</f>
        <v>India</v>
      </c>
    </row>
    <row r="7339" spans="1:26" x14ac:dyDescent="0.3">
      <c r="A7339">
        <v>18440192</v>
      </c>
      <c r="B7339">
        <v>1</v>
      </c>
      <c r="C7339" s="1" t="s">
        <v>4918</v>
      </c>
      <c r="D7339" t="s">
        <v>4947</v>
      </c>
      <c r="E7339" t="s">
        <v>4948</v>
      </c>
      <c r="F7339">
        <v>77.353663400000002</v>
      </c>
      <c r="G7339">
        <v>28.574308599999998</v>
      </c>
      <c r="H7339" t="s">
        <v>543</v>
      </c>
      <c r="I7339" t="s">
        <v>22</v>
      </c>
      <c r="J7339" t="s">
        <v>23</v>
      </c>
      <c r="K7339" t="s">
        <v>23</v>
      </c>
      <c r="L7339" t="s">
        <v>23</v>
      </c>
      <c r="M7339" t="s">
        <v>23</v>
      </c>
      <c r="N7339">
        <v>1</v>
      </c>
      <c r="O7339">
        <v>4</v>
      </c>
      <c r="P7339">
        <v>300</v>
      </c>
      <c r="Q7339">
        <v>3.1</v>
      </c>
      <c r="R7339" s="2" t="s">
        <v>1032</v>
      </c>
      <c r="S7339" s="1" t="s">
        <v>337</v>
      </c>
      <c r="Z7339" t="str">
        <f>_xlfn.XLOOKUP(Table2[[#This Row],[CountryCode]],Sheet2!A:A,Sheet2!B:B)</f>
        <v>India</v>
      </c>
    </row>
    <row r="7340" spans="1:26" x14ac:dyDescent="0.3">
      <c r="A7340">
        <v>303025</v>
      </c>
      <c r="B7340">
        <v>1</v>
      </c>
      <c r="C7340" s="1" t="s">
        <v>4918</v>
      </c>
      <c r="D7340" t="s">
        <v>4947</v>
      </c>
      <c r="E7340" t="s">
        <v>4948</v>
      </c>
      <c r="F7340">
        <v>77.357341899999994</v>
      </c>
      <c r="G7340">
        <v>28.583890100000001</v>
      </c>
      <c r="H7340" t="s">
        <v>321</v>
      </c>
      <c r="I7340" t="s">
        <v>22</v>
      </c>
      <c r="J7340" t="s">
        <v>23</v>
      </c>
      <c r="K7340" t="s">
        <v>23</v>
      </c>
      <c r="L7340" t="s">
        <v>23</v>
      </c>
      <c r="M7340" t="s">
        <v>23</v>
      </c>
      <c r="N7340">
        <v>2</v>
      </c>
      <c r="O7340">
        <v>20</v>
      </c>
      <c r="P7340">
        <v>550</v>
      </c>
      <c r="Q7340">
        <v>2.5</v>
      </c>
      <c r="R7340" s="2" t="s">
        <v>3770</v>
      </c>
      <c r="S7340" s="1" t="s">
        <v>21</v>
      </c>
      <c r="T7340" t="s">
        <v>7318</v>
      </c>
      <c r="Z7340" t="str">
        <f>_xlfn.XLOOKUP(Table2[[#This Row],[CountryCode]],Sheet2!A:A,Sheet2!B:B)</f>
        <v>India</v>
      </c>
    </row>
    <row r="7341" spans="1:26" x14ac:dyDescent="0.3">
      <c r="A7341">
        <v>308763</v>
      </c>
      <c r="B7341">
        <v>1</v>
      </c>
      <c r="C7341" s="1" t="s">
        <v>4918</v>
      </c>
      <c r="D7341" t="s">
        <v>4951</v>
      </c>
      <c r="E7341" t="s">
        <v>4952</v>
      </c>
      <c r="F7341">
        <v>77.340033399999996</v>
      </c>
      <c r="G7341">
        <v>28.560601999999999</v>
      </c>
      <c r="H7341" t="s">
        <v>21</v>
      </c>
      <c r="I7341" t="s">
        <v>22</v>
      </c>
      <c r="J7341" t="s">
        <v>23</v>
      </c>
      <c r="K7341" t="s">
        <v>23</v>
      </c>
      <c r="L7341" t="s">
        <v>23</v>
      </c>
      <c r="M7341" t="s">
        <v>23</v>
      </c>
      <c r="N7341">
        <v>1</v>
      </c>
      <c r="O7341">
        <v>7</v>
      </c>
      <c r="P7341">
        <v>200</v>
      </c>
      <c r="Q7341">
        <v>3</v>
      </c>
      <c r="R7341" s="2" t="s">
        <v>1910</v>
      </c>
      <c r="S7341" s="1" t="s">
        <v>21</v>
      </c>
      <c r="Z7341" t="str">
        <f>_xlfn.XLOOKUP(Table2[[#This Row],[CountryCode]],Sheet2!A:A,Sheet2!B:B)</f>
        <v>India</v>
      </c>
    </row>
    <row r="7342" spans="1:26" x14ac:dyDescent="0.3">
      <c r="A7342">
        <v>18303838</v>
      </c>
      <c r="B7342">
        <v>1</v>
      </c>
      <c r="C7342" s="1" t="s">
        <v>4918</v>
      </c>
      <c r="D7342" t="s">
        <v>4962</v>
      </c>
      <c r="E7342" t="s">
        <v>4961</v>
      </c>
      <c r="F7342">
        <v>77.368275100000005</v>
      </c>
      <c r="G7342">
        <v>28.557152599999998</v>
      </c>
      <c r="H7342" t="s">
        <v>366</v>
      </c>
      <c r="I7342" t="s">
        <v>22</v>
      </c>
      <c r="J7342" t="s">
        <v>23</v>
      </c>
      <c r="K7342" t="s">
        <v>23</v>
      </c>
      <c r="L7342" t="s">
        <v>23</v>
      </c>
      <c r="M7342" t="s">
        <v>23</v>
      </c>
      <c r="N7342">
        <v>2</v>
      </c>
      <c r="O7342">
        <v>5</v>
      </c>
      <c r="P7342">
        <v>700</v>
      </c>
      <c r="Q7342">
        <v>3</v>
      </c>
      <c r="R7342" s="2" t="s">
        <v>705</v>
      </c>
      <c r="S7342" s="1" t="s">
        <v>366</v>
      </c>
      <c r="Z7342" t="str">
        <f>_xlfn.XLOOKUP(Table2[[#This Row],[CountryCode]],Sheet2!A:A,Sheet2!B:B)</f>
        <v>India</v>
      </c>
    </row>
    <row r="7343" spans="1:26" x14ac:dyDescent="0.3">
      <c r="A7343">
        <v>3679</v>
      </c>
      <c r="B7343">
        <v>1</v>
      </c>
      <c r="C7343" s="1" t="s">
        <v>4918</v>
      </c>
      <c r="D7343" t="s">
        <v>4469</v>
      </c>
      <c r="E7343" t="s">
        <v>4953</v>
      </c>
      <c r="F7343">
        <v>77.361738000000003</v>
      </c>
      <c r="G7343">
        <v>28.5695102</v>
      </c>
      <c r="H7343" t="s">
        <v>468</v>
      </c>
      <c r="I7343" t="s">
        <v>22</v>
      </c>
      <c r="J7343" t="s">
        <v>23</v>
      </c>
      <c r="K7343" t="s">
        <v>23</v>
      </c>
      <c r="L7343" t="s">
        <v>23</v>
      </c>
      <c r="M7343" t="s">
        <v>23</v>
      </c>
      <c r="N7343">
        <v>1</v>
      </c>
      <c r="O7343">
        <v>18</v>
      </c>
      <c r="P7343">
        <v>450</v>
      </c>
      <c r="Q7343">
        <v>3.4</v>
      </c>
      <c r="R7343" s="2" t="s">
        <v>5205</v>
      </c>
      <c r="S7343" s="1" t="s">
        <v>468</v>
      </c>
      <c r="Z7343" t="str">
        <f>_xlfn.XLOOKUP(Table2[[#This Row],[CountryCode]],Sheet2!A:A,Sheet2!B:B)</f>
        <v>India</v>
      </c>
    </row>
    <row r="7344" spans="1:26" x14ac:dyDescent="0.3">
      <c r="A7344">
        <v>1919</v>
      </c>
      <c r="B7344">
        <v>1</v>
      </c>
      <c r="C7344" s="1" t="s">
        <v>4918</v>
      </c>
      <c r="D7344" t="s">
        <v>4469</v>
      </c>
      <c r="E7344" t="s">
        <v>4953</v>
      </c>
      <c r="F7344">
        <v>77.361917500000004</v>
      </c>
      <c r="G7344">
        <v>28.570872000000001</v>
      </c>
      <c r="H7344" t="s">
        <v>514</v>
      </c>
      <c r="I7344" t="s">
        <v>22</v>
      </c>
      <c r="J7344" t="s">
        <v>23</v>
      </c>
      <c r="K7344" t="s">
        <v>23</v>
      </c>
      <c r="L7344" t="s">
        <v>23</v>
      </c>
      <c r="M7344" t="s">
        <v>23</v>
      </c>
      <c r="N7344">
        <v>1</v>
      </c>
      <c r="O7344">
        <v>69</v>
      </c>
      <c r="P7344">
        <v>250</v>
      </c>
      <c r="Q7344">
        <v>3.6</v>
      </c>
      <c r="R7344" s="2" t="s">
        <v>2352</v>
      </c>
      <c r="S7344" s="1" t="s">
        <v>450</v>
      </c>
      <c r="Z7344" t="str">
        <f>_xlfn.XLOOKUP(Table2[[#This Row],[CountryCode]],Sheet2!A:A,Sheet2!B:B)</f>
        <v>India</v>
      </c>
    </row>
    <row r="7345" spans="1:26" x14ac:dyDescent="0.3">
      <c r="A7345">
        <v>308725</v>
      </c>
      <c r="B7345">
        <v>1</v>
      </c>
      <c r="C7345" s="1" t="s">
        <v>4918</v>
      </c>
      <c r="D7345" t="s">
        <v>4469</v>
      </c>
      <c r="E7345" t="s">
        <v>4953</v>
      </c>
      <c r="F7345">
        <v>77.362096899999997</v>
      </c>
      <c r="G7345">
        <v>28.570261299999999</v>
      </c>
      <c r="H7345" t="s">
        <v>321</v>
      </c>
      <c r="I7345" t="s">
        <v>22</v>
      </c>
      <c r="J7345" t="s">
        <v>28</v>
      </c>
      <c r="K7345" t="s">
        <v>28</v>
      </c>
      <c r="L7345" t="s">
        <v>23</v>
      </c>
      <c r="M7345" t="s">
        <v>23</v>
      </c>
      <c r="N7345">
        <v>2</v>
      </c>
      <c r="O7345">
        <v>91</v>
      </c>
      <c r="P7345">
        <v>800</v>
      </c>
      <c r="Q7345">
        <v>2.2999999999999998</v>
      </c>
      <c r="R7345" s="2" t="s">
        <v>5206</v>
      </c>
      <c r="S7345" s="1" t="s">
        <v>21</v>
      </c>
      <c r="T7345" t="s">
        <v>7318</v>
      </c>
      <c r="Z7345" t="str">
        <f>_xlfn.XLOOKUP(Table2[[#This Row],[CountryCode]],Sheet2!A:A,Sheet2!B:B)</f>
        <v>India</v>
      </c>
    </row>
    <row r="7346" spans="1:26" x14ac:dyDescent="0.3">
      <c r="A7346">
        <v>18383531</v>
      </c>
      <c r="B7346">
        <v>1</v>
      </c>
      <c r="C7346" s="1" t="s">
        <v>4918</v>
      </c>
      <c r="D7346" t="s">
        <v>4469</v>
      </c>
      <c r="E7346" t="s">
        <v>4953</v>
      </c>
      <c r="F7346">
        <v>77.362509799999998</v>
      </c>
      <c r="G7346">
        <v>28.570443699999998</v>
      </c>
      <c r="H7346" t="s">
        <v>304</v>
      </c>
      <c r="I7346" t="s">
        <v>22</v>
      </c>
      <c r="J7346" t="s">
        <v>28</v>
      </c>
      <c r="K7346" t="s">
        <v>28</v>
      </c>
      <c r="L7346" t="s">
        <v>23</v>
      </c>
      <c r="M7346" t="s">
        <v>23</v>
      </c>
      <c r="N7346">
        <v>3</v>
      </c>
      <c r="O7346">
        <v>150</v>
      </c>
      <c r="P7346">
        <v>1300</v>
      </c>
      <c r="Q7346">
        <v>4.3</v>
      </c>
      <c r="R7346" s="2" t="s">
        <v>2971</v>
      </c>
      <c r="S7346" s="1" t="s">
        <v>21</v>
      </c>
      <c r="Z7346" t="str">
        <f>_xlfn.XLOOKUP(Table2[[#This Row],[CountryCode]],Sheet2!A:A,Sheet2!B:B)</f>
        <v>India</v>
      </c>
    </row>
    <row r="7347" spans="1:26" x14ac:dyDescent="0.3">
      <c r="A7347">
        <v>18489511</v>
      </c>
      <c r="B7347">
        <v>1</v>
      </c>
      <c r="C7347" s="1" t="s">
        <v>4918</v>
      </c>
      <c r="D7347" t="s">
        <v>4963</v>
      </c>
      <c r="E7347" t="s">
        <v>4964</v>
      </c>
      <c r="F7347">
        <v>0</v>
      </c>
      <c r="G7347">
        <v>0</v>
      </c>
      <c r="H7347" t="s">
        <v>358</v>
      </c>
      <c r="I7347" t="s">
        <v>22</v>
      </c>
      <c r="J7347" t="s">
        <v>23</v>
      </c>
      <c r="K7347" t="s">
        <v>23</v>
      </c>
      <c r="L7347" t="s">
        <v>23</v>
      </c>
      <c r="M7347" t="s">
        <v>23</v>
      </c>
      <c r="N7347">
        <v>1</v>
      </c>
      <c r="O7347">
        <v>5</v>
      </c>
      <c r="P7347">
        <v>350</v>
      </c>
      <c r="Q7347">
        <v>3</v>
      </c>
      <c r="R7347" s="2" t="s">
        <v>5207</v>
      </c>
      <c r="S7347" s="1" t="s">
        <v>358</v>
      </c>
      <c r="Z7347" t="str">
        <f>_xlfn.XLOOKUP(Table2[[#This Row],[CountryCode]],Sheet2!A:A,Sheet2!B:B)</f>
        <v>India</v>
      </c>
    </row>
    <row r="7348" spans="1:26" x14ac:dyDescent="0.3">
      <c r="A7348">
        <v>18337906</v>
      </c>
      <c r="B7348">
        <v>1</v>
      </c>
      <c r="C7348" s="1" t="s">
        <v>4918</v>
      </c>
      <c r="D7348" t="s">
        <v>4963</v>
      </c>
      <c r="E7348" t="s">
        <v>4964</v>
      </c>
      <c r="F7348">
        <v>0</v>
      </c>
      <c r="G7348">
        <v>0</v>
      </c>
      <c r="H7348" t="s">
        <v>5208</v>
      </c>
      <c r="I7348" t="s">
        <v>22</v>
      </c>
      <c r="J7348" t="s">
        <v>23</v>
      </c>
      <c r="K7348" t="s">
        <v>23</v>
      </c>
      <c r="L7348" t="s">
        <v>23</v>
      </c>
      <c r="M7348" t="s">
        <v>23</v>
      </c>
      <c r="N7348">
        <v>1</v>
      </c>
      <c r="O7348">
        <v>2</v>
      </c>
      <c r="P7348">
        <v>300</v>
      </c>
      <c r="Q7348">
        <v>1</v>
      </c>
      <c r="R7348" s="2" t="s">
        <v>3163</v>
      </c>
      <c r="S7348" s="1" t="s">
        <v>2762</v>
      </c>
      <c r="Z7348" t="str">
        <f>_xlfn.XLOOKUP(Table2[[#This Row],[CountryCode]],Sheet2!A:A,Sheet2!B:B)</f>
        <v>India</v>
      </c>
    </row>
    <row r="7349" spans="1:26" x14ac:dyDescent="0.3">
      <c r="A7349">
        <v>18258491</v>
      </c>
      <c r="B7349">
        <v>1</v>
      </c>
      <c r="C7349" s="1" t="s">
        <v>4918</v>
      </c>
      <c r="D7349" t="s">
        <v>5049</v>
      </c>
      <c r="E7349" t="s">
        <v>5050</v>
      </c>
      <c r="F7349">
        <v>77.362545499999996</v>
      </c>
      <c r="G7349">
        <v>28.5867115</v>
      </c>
      <c r="H7349" t="s">
        <v>21</v>
      </c>
      <c r="I7349" t="s">
        <v>22</v>
      </c>
      <c r="J7349" t="s">
        <v>23</v>
      </c>
      <c r="K7349" t="s">
        <v>23</v>
      </c>
      <c r="L7349" t="s">
        <v>23</v>
      </c>
      <c r="M7349" t="s">
        <v>23</v>
      </c>
      <c r="N7349">
        <v>2</v>
      </c>
      <c r="O7349">
        <v>65</v>
      </c>
      <c r="P7349">
        <v>800</v>
      </c>
      <c r="Q7349">
        <v>3.2</v>
      </c>
      <c r="R7349" s="2" t="s">
        <v>1143</v>
      </c>
      <c r="S7349" s="1" t="s">
        <v>21</v>
      </c>
      <c r="Z7349" t="str">
        <f>_xlfn.XLOOKUP(Table2[[#This Row],[CountryCode]],Sheet2!A:A,Sheet2!B:B)</f>
        <v>India</v>
      </c>
    </row>
    <row r="7350" spans="1:26" x14ac:dyDescent="0.3">
      <c r="A7350">
        <v>18287399</v>
      </c>
      <c r="B7350">
        <v>1</v>
      </c>
      <c r="C7350" s="1" t="s">
        <v>4918</v>
      </c>
      <c r="D7350" t="s">
        <v>4914</v>
      </c>
      <c r="E7350" t="s">
        <v>4982</v>
      </c>
      <c r="F7350">
        <v>77.360751199999996</v>
      </c>
      <c r="G7350">
        <v>28.590666599999999</v>
      </c>
      <c r="H7350" t="s">
        <v>302</v>
      </c>
      <c r="I7350" t="s">
        <v>22</v>
      </c>
      <c r="J7350" t="s">
        <v>23</v>
      </c>
      <c r="K7350" t="s">
        <v>28</v>
      </c>
      <c r="L7350" t="s">
        <v>23</v>
      </c>
      <c r="M7350" t="s">
        <v>23</v>
      </c>
      <c r="N7350">
        <v>2</v>
      </c>
      <c r="O7350">
        <v>6</v>
      </c>
      <c r="P7350">
        <v>800</v>
      </c>
      <c r="Q7350">
        <v>2.9</v>
      </c>
      <c r="R7350" s="2" t="s">
        <v>4294</v>
      </c>
      <c r="S7350" s="1" t="s">
        <v>21</v>
      </c>
      <c r="Z7350" t="str">
        <f>_xlfn.XLOOKUP(Table2[[#This Row],[CountryCode]],Sheet2!A:A,Sheet2!B:B)</f>
        <v>India</v>
      </c>
    </row>
    <row r="7351" spans="1:26" x14ac:dyDescent="0.3">
      <c r="A7351">
        <v>18249124</v>
      </c>
      <c r="B7351">
        <v>1</v>
      </c>
      <c r="C7351" s="1" t="s">
        <v>4918</v>
      </c>
      <c r="D7351" t="s">
        <v>4325</v>
      </c>
      <c r="E7351" t="s">
        <v>5003</v>
      </c>
      <c r="F7351">
        <v>77.342829300000005</v>
      </c>
      <c r="G7351">
        <v>28.603301800000001</v>
      </c>
      <c r="H7351" t="s">
        <v>358</v>
      </c>
      <c r="I7351" t="s">
        <v>22</v>
      </c>
      <c r="J7351" t="s">
        <v>23</v>
      </c>
      <c r="K7351" t="s">
        <v>23</v>
      </c>
      <c r="L7351" t="s">
        <v>23</v>
      </c>
      <c r="M7351" t="s">
        <v>23</v>
      </c>
      <c r="N7351">
        <v>1</v>
      </c>
      <c r="O7351">
        <v>4</v>
      </c>
      <c r="P7351">
        <v>300</v>
      </c>
      <c r="Q7351">
        <v>2.9</v>
      </c>
      <c r="R7351" s="2" t="s">
        <v>423</v>
      </c>
      <c r="S7351" s="1" t="s">
        <v>358</v>
      </c>
      <c r="Z7351" t="str">
        <f>_xlfn.XLOOKUP(Table2[[#This Row],[CountryCode]],Sheet2!A:A,Sheet2!B:B)</f>
        <v>India</v>
      </c>
    </row>
    <row r="7352" spans="1:26" x14ac:dyDescent="0.3">
      <c r="A7352">
        <v>18313786</v>
      </c>
      <c r="B7352">
        <v>1</v>
      </c>
      <c r="C7352" s="1" t="s">
        <v>4918</v>
      </c>
      <c r="D7352" t="s">
        <v>5019</v>
      </c>
      <c r="E7352" t="s">
        <v>5020</v>
      </c>
      <c r="F7352">
        <v>77.372423900000001</v>
      </c>
      <c r="G7352">
        <v>28.6081042</v>
      </c>
      <c r="H7352" t="s">
        <v>2627</v>
      </c>
      <c r="I7352" t="s">
        <v>22</v>
      </c>
      <c r="J7352" t="s">
        <v>23</v>
      </c>
      <c r="K7352" t="s">
        <v>23</v>
      </c>
      <c r="L7352" t="s">
        <v>23</v>
      </c>
      <c r="M7352" t="s">
        <v>23</v>
      </c>
      <c r="N7352">
        <v>1</v>
      </c>
      <c r="O7352">
        <v>2</v>
      </c>
      <c r="P7352">
        <v>200</v>
      </c>
      <c r="Q7352">
        <v>1</v>
      </c>
      <c r="R7352" s="2" t="s">
        <v>2351</v>
      </c>
      <c r="S7352" s="1" t="s">
        <v>366</v>
      </c>
      <c r="T7352" t="s">
        <v>7316</v>
      </c>
      <c r="Z7352" t="str">
        <f>_xlfn.XLOOKUP(Table2[[#This Row],[CountryCode]],Sheet2!A:A,Sheet2!B:B)</f>
        <v>India</v>
      </c>
    </row>
    <row r="7353" spans="1:26" x14ac:dyDescent="0.3">
      <c r="A7353">
        <v>313358</v>
      </c>
      <c r="B7353">
        <v>1</v>
      </c>
      <c r="C7353" s="1" t="s">
        <v>4918</v>
      </c>
      <c r="D7353" t="s">
        <v>4965</v>
      </c>
      <c r="E7353" t="s">
        <v>4966</v>
      </c>
      <c r="F7353">
        <v>77.355198340000001</v>
      </c>
      <c r="G7353">
        <v>28.614512529999999</v>
      </c>
      <c r="H7353" t="s">
        <v>1847</v>
      </c>
      <c r="I7353" t="s">
        <v>22</v>
      </c>
      <c r="J7353" t="s">
        <v>28</v>
      </c>
      <c r="K7353" t="s">
        <v>23</v>
      </c>
      <c r="L7353" t="s">
        <v>23</v>
      </c>
      <c r="M7353" t="s">
        <v>23</v>
      </c>
      <c r="N7353">
        <v>3</v>
      </c>
      <c r="O7353">
        <v>13</v>
      </c>
      <c r="P7353">
        <v>1500</v>
      </c>
      <c r="Q7353">
        <v>3.1</v>
      </c>
      <c r="R7353" s="2" t="s">
        <v>3170</v>
      </c>
      <c r="S7353" s="1" t="s">
        <v>21</v>
      </c>
      <c r="T7353" t="s">
        <v>7373</v>
      </c>
      <c r="Z7353" t="str">
        <f>_xlfn.XLOOKUP(Table2[[#This Row],[CountryCode]],Sheet2!A:A,Sheet2!B:B)</f>
        <v>India</v>
      </c>
    </row>
    <row r="7354" spans="1:26" x14ac:dyDescent="0.3">
      <c r="A7354">
        <v>18383535</v>
      </c>
      <c r="B7354">
        <v>1</v>
      </c>
      <c r="C7354" s="1" t="s">
        <v>4918</v>
      </c>
      <c r="D7354" t="s">
        <v>4957</v>
      </c>
      <c r="E7354" t="s">
        <v>4958</v>
      </c>
      <c r="F7354">
        <v>77.381912499999999</v>
      </c>
      <c r="G7354">
        <v>28.566406000000001</v>
      </c>
      <c r="H7354" t="s">
        <v>366</v>
      </c>
      <c r="I7354" t="s">
        <v>22</v>
      </c>
      <c r="J7354" t="s">
        <v>23</v>
      </c>
      <c r="K7354" t="s">
        <v>28</v>
      </c>
      <c r="L7354" t="s">
        <v>23</v>
      </c>
      <c r="M7354" t="s">
        <v>23</v>
      </c>
      <c r="N7354">
        <v>1</v>
      </c>
      <c r="O7354">
        <v>4</v>
      </c>
      <c r="P7354">
        <v>350</v>
      </c>
      <c r="Q7354">
        <v>2.7</v>
      </c>
      <c r="R7354" s="2" t="s">
        <v>5209</v>
      </c>
      <c r="S7354" s="1" t="s">
        <v>366</v>
      </c>
      <c r="Z7354" t="str">
        <f>_xlfn.XLOOKUP(Table2[[#This Row],[CountryCode]],Sheet2!A:A,Sheet2!B:B)</f>
        <v>India</v>
      </c>
    </row>
    <row r="7355" spans="1:26" x14ac:dyDescent="0.3">
      <c r="A7355">
        <v>311768</v>
      </c>
      <c r="B7355">
        <v>1</v>
      </c>
      <c r="C7355" s="1" t="s">
        <v>4918</v>
      </c>
      <c r="D7355" t="s">
        <v>4935</v>
      </c>
      <c r="E7355" t="s">
        <v>4936</v>
      </c>
      <c r="F7355">
        <v>77.385330600000003</v>
      </c>
      <c r="G7355">
        <v>28.514600300000001</v>
      </c>
      <c r="H7355" t="s">
        <v>5210</v>
      </c>
      <c r="I7355" t="s">
        <v>22</v>
      </c>
      <c r="J7355" t="s">
        <v>23</v>
      </c>
      <c r="K7355" t="s">
        <v>23</v>
      </c>
      <c r="L7355" t="s">
        <v>23</v>
      </c>
      <c r="M7355" t="s">
        <v>23</v>
      </c>
      <c r="N7355">
        <v>1</v>
      </c>
      <c r="O7355">
        <v>23</v>
      </c>
      <c r="P7355">
        <v>200</v>
      </c>
      <c r="Q7355">
        <v>3.4</v>
      </c>
      <c r="R7355" s="2" t="s">
        <v>5202</v>
      </c>
      <c r="S7355" s="1" t="s">
        <v>450</v>
      </c>
      <c r="Z7355" t="str">
        <f>_xlfn.XLOOKUP(Table2[[#This Row],[CountryCode]],Sheet2!A:A,Sheet2!B:B)</f>
        <v>India</v>
      </c>
    </row>
    <row r="7356" spans="1:26" x14ac:dyDescent="0.3">
      <c r="A7356">
        <v>300550</v>
      </c>
      <c r="B7356">
        <v>1</v>
      </c>
      <c r="C7356" s="1" t="s">
        <v>4918</v>
      </c>
      <c r="D7356" t="s">
        <v>4935</v>
      </c>
      <c r="E7356" t="s">
        <v>4936</v>
      </c>
      <c r="F7356">
        <v>77.384164600000005</v>
      </c>
      <c r="G7356">
        <v>28.520590299999999</v>
      </c>
      <c r="H7356" t="s">
        <v>302</v>
      </c>
      <c r="I7356" t="s">
        <v>22</v>
      </c>
      <c r="J7356" t="s">
        <v>23</v>
      </c>
      <c r="K7356" t="s">
        <v>28</v>
      </c>
      <c r="L7356" t="s">
        <v>23</v>
      </c>
      <c r="M7356" t="s">
        <v>23</v>
      </c>
      <c r="N7356">
        <v>2</v>
      </c>
      <c r="O7356">
        <v>140</v>
      </c>
      <c r="P7356">
        <v>600</v>
      </c>
      <c r="Q7356">
        <v>3.1</v>
      </c>
      <c r="R7356" s="2" t="s">
        <v>272</v>
      </c>
      <c r="S7356" s="1" t="s">
        <v>21</v>
      </c>
      <c r="Z7356" t="str">
        <f>_xlfn.XLOOKUP(Table2[[#This Row],[CountryCode]],Sheet2!A:A,Sheet2!B:B)</f>
        <v>India</v>
      </c>
    </row>
    <row r="7357" spans="1:26" x14ac:dyDescent="0.3">
      <c r="A7357">
        <v>312187</v>
      </c>
      <c r="B7357">
        <v>1</v>
      </c>
      <c r="C7357" s="1" t="s">
        <v>4918</v>
      </c>
      <c r="D7357" t="s">
        <v>5054</v>
      </c>
      <c r="E7357" t="s">
        <v>5055</v>
      </c>
      <c r="F7357">
        <v>77.364833200000007</v>
      </c>
      <c r="G7357">
        <v>28.597102700000001</v>
      </c>
      <c r="H7357" t="s">
        <v>304</v>
      </c>
      <c r="I7357" t="s">
        <v>22</v>
      </c>
      <c r="J7357" t="s">
        <v>23</v>
      </c>
      <c r="K7357" t="s">
        <v>28</v>
      </c>
      <c r="L7357" t="s">
        <v>23</v>
      </c>
      <c r="M7357" t="s">
        <v>23</v>
      </c>
      <c r="N7357">
        <v>2</v>
      </c>
      <c r="O7357">
        <v>35</v>
      </c>
      <c r="P7357">
        <v>600</v>
      </c>
      <c r="Q7357">
        <v>3.2</v>
      </c>
      <c r="R7357" s="2" t="s">
        <v>680</v>
      </c>
      <c r="S7357" s="1" t="s">
        <v>21</v>
      </c>
      <c r="Z7357" t="str">
        <f>_xlfn.XLOOKUP(Table2[[#This Row],[CountryCode]],Sheet2!A:A,Sheet2!B:B)</f>
        <v>India</v>
      </c>
    </row>
    <row r="7358" spans="1:26" x14ac:dyDescent="0.3">
      <c r="A7358">
        <v>308578</v>
      </c>
      <c r="B7358">
        <v>1</v>
      </c>
      <c r="C7358" s="1" t="s">
        <v>4918</v>
      </c>
      <c r="D7358" t="s">
        <v>5054</v>
      </c>
      <c r="E7358" t="s">
        <v>5055</v>
      </c>
      <c r="F7358">
        <v>77.364833200000007</v>
      </c>
      <c r="G7358">
        <v>28.597102700000001</v>
      </c>
      <c r="H7358" t="s">
        <v>5211</v>
      </c>
      <c r="I7358" t="s">
        <v>22</v>
      </c>
      <c r="J7358" t="s">
        <v>23</v>
      </c>
      <c r="K7358" t="s">
        <v>28</v>
      </c>
      <c r="L7358" t="s">
        <v>23</v>
      </c>
      <c r="M7358" t="s">
        <v>23</v>
      </c>
      <c r="N7358">
        <v>1</v>
      </c>
      <c r="O7358">
        <v>105</v>
      </c>
      <c r="P7358">
        <v>450</v>
      </c>
      <c r="Q7358">
        <v>3.5</v>
      </c>
      <c r="R7358" s="2" t="s">
        <v>4859</v>
      </c>
      <c r="S7358" s="1" t="s">
        <v>366</v>
      </c>
      <c r="T7358" t="s">
        <v>7316</v>
      </c>
      <c r="U7358" t="s">
        <v>7326</v>
      </c>
      <c r="Z7358" t="str">
        <f>_xlfn.XLOOKUP(Table2[[#This Row],[CountryCode]],Sheet2!A:A,Sheet2!B:B)</f>
        <v>India</v>
      </c>
    </row>
    <row r="7359" spans="1:26" x14ac:dyDescent="0.3">
      <c r="A7359">
        <v>5619</v>
      </c>
      <c r="B7359">
        <v>1</v>
      </c>
      <c r="C7359" s="1" t="s">
        <v>4918</v>
      </c>
      <c r="D7359" t="s">
        <v>4969</v>
      </c>
      <c r="E7359" t="s">
        <v>4970</v>
      </c>
      <c r="F7359">
        <v>77.3255549</v>
      </c>
      <c r="G7359">
        <v>28.5675098</v>
      </c>
      <c r="H7359" t="s">
        <v>397</v>
      </c>
      <c r="I7359" t="s">
        <v>22</v>
      </c>
      <c r="J7359" t="s">
        <v>23</v>
      </c>
      <c r="K7359" t="s">
        <v>23</v>
      </c>
      <c r="L7359" t="s">
        <v>23</v>
      </c>
      <c r="M7359" t="s">
        <v>23</v>
      </c>
      <c r="N7359">
        <v>2</v>
      </c>
      <c r="O7359">
        <v>60</v>
      </c>
      <c r="P7359">
        <v>700</v>
      </c>
      <c r="Q7359">
        <v>3.2</v>
      </c>
      <c r="R7359" s="2" t="s">
        <v>3584</v>
      </c>
      <c r="S7359" s="1" t="s">
        <v>313</v>
      </c>
      <c r="Z7359" t="str">
        <f>_xlfn.XLOOKUP(Table2[[#This Row],[CountryCode]],Sheet2!A:A,Sheet2!B:B)</f>
        <v>India</v>
      </c>
    </row>
    <row r="7360" spans="1:26" x14ac:dyDescent="0.3">
      <c r="A7360">
        <v>312214</v>
      </c>
      <c r="B7360">
        <v>1</v>
      </c>
      <c r="C7360" s="1" t="s">
        <v>4918</v>
      </c>
      <c r="D7360" t="s">
        <v>5131</v>
      </c>
      <c r="E7360" t="s">
        <v>5132</v>
      </c>
      <c r="F7360">
        <v>77.507456099999999</v>
      </c>
      <c r="G7360">
        <v>28.463956599999999</v>
      </c>
      <c r="H7360" t="s">
        <v>319</v>
      </c>
      <c r="I7360" t="s">
        <v>22</v>
      </c>
      <c r="J7360" t="s">
        <v>23</v>
      </c>
      <c r="K7360" t="s">
        <v>28</v>
      </c>
      <c r="L7360" t="s">
        <v>23</v>
      </c>
      <c r="M7360" t="s">
        <v>23</v>
      </c>
      <c r="N7360">
        <v>2</v>
      </c>
      <c r="O7360">
        <v>50</v>
      </c>
      <c r="P7360">
        <v>600</v>
      </c>
      <c r="Q7360">
        <v>3.4</v>
      </c>
      <c r="R7360" s="2" t="s">
        <v>1244</v>
      </c>
      <c r="S7360" s="1" t="s">
        <v>319</v>
      </c>
      <c r="Z7360" t="str">
        <f>_xlfn.XLOOKUP(Table2[[#This Row],[CountryCode]],Sheet2!A:A,Sheet2!B:B)</f>
        <v>India</v>
      </c>
    </row>
    <row r="7361" spans="1:26" x14ac:dyDescent="0.3">
      <c r="A7361">
        <v>18264244</v>
      </c>
      <c r="B7361">
        <v>1</v>
      </c>
      <c r="C7361" s="1" t="s">
        <v>4918</v>
      </c>
      <c r="D7361" t="s">
        <v>5079</v>
      </c>
      <c r="E7361" t="s">
        <v>5080</v>
      </c>
      <c r="F7361">
        <v>77.319999999999993</v>
      </c>
      <c r="G7361">
        <v>28.57</v>
      </c>
      <c r="H7361" t="s">
        <v>319</v>
      </c>
      <c r="I7361" t="s">
        <v>22</v>
      </c>
      <c r="J7361" t="s">
        <v>23</v>
      </c>
      <c r="K7361" t="s">
        <v>23</v>
      </c>
      <c r="L7361" t="s">
        <v>23</v>
      </c>
      <c r="M7361" t="s">
        <v>23</v>
      </c>
      <c r="N7361">
        <v>2</v>
      </c>
      <c r="O7361">
        <v>23</v>
      </c>
      <c r="P7361">
        <v>650</v>
      </c>
      <c r="Q7361">
        <v>3.5</v>
      </c>
      <c r="R7361" s="2" t="s">
        <v>1790</v>
      </c>
      <c r="S7361" s="1" t="s">
        <v>319</v>
      </c>
      <c r="Z7361" t="str">
        <f>_xlfn.XLOOKUP(Table2[[#This Row],[CountryCode]],Sheet2!A:A,Sheet2!B:B)</f>
        <v>India</v>
      </c>
    </row>
    <row r="7362" spans="1:26" x14ac:dyDescent="0.3">
      <c r="A7362">
        <v>18277171</v>
      </c>
      <c r="B7362">
        <v>1</v>
      </c>
      <c r="C7362" s="1" t="s">
        <v>4918</v>
      </c>
      <c r="D7362" t="s">
        <v>5079</v>
      </c>
      <c r="E7362" t="s">
        <v>5080</v>
      </c>
      <c r="F7362">
        <v>77.320588119999996</v>
      </c>
      <c r="G7362">
        <v>28.567477820000001</v>
      </c>
      <c r="H7362" t="s">
        <v>4688</v>
      </c>
      <c r="I7362" t="s">
        <v>22</v>
      </c>
      <c r="J7362" t="s">
        <v>28</v>
      </c>
      <c r="K7362" t="s">
        <v>28</v>
      </c>
      <c r="L7362" t="s">
        <v>23</v>
      </c>
      <c r="M7362" t="s">
        <v>23</v>
      </c>
      <c r="N7362">
        <v>3</v>
      </c>
      <c r="O7362">
        <v>199</v>
      </c>
      <c r="P7362">
        <v>1500</v>
      </c>
      <c r="Q7362">
        <v>3.9</v>
      </c>
      <c r="R7362" s="2" t="s">
        <v>2985</v>
      </c>
      <c r="S7362" s="1" t="s">
        <v>358</v>
      </c>
      <c r="T7362" t="s">
        <v>7351</v>
      </c>
      <c r="Z7362" t="str">
        <f>_xlfn.XLOOKUP(Table2[[#This Row],[CountryCode]],Sheet2!A:A,Sheet2!B:B)</f>
        <v>India</v>
      </c>
    </row>
    <row r="7363" spans="1:26" x14ac:dyDescent="0.3">
      <c r="A7363">
        <v>18265419</v>
      </c>
      <c r="B7363">
        <v>1</v>
      </c>
      <c r="C7363" s="1" t="s">
        <v>4918</v>
      </c>
      <c r="D7363" t="s">
        <v>5079</v>
      </c>
      <c r="E7363" t="s">
        <v>5080</v>
      </c>
      <c r="F7363">
        <v>77.320926749999998</v>
      </c>
      <c r="G7363">
        <v>28.566684550000002</v>
      </c>
      <c r="H7363" t="s">
        <v>1087</v>
      </c>
      <c r="I7363" t="s">
        <v>22</v>
      </c>
      <c r="J7363" t="s">
        <v>23</v>
      </c>
      <c r="K7363" t="s">
        <v>28</v>
      </c>
      <c r="L7363" t="s">
        <v>23</v>
      </c>
      <c r="M7363" t="s">
        <v>23</v>
      </c>
      <c r="N7363">
        <v>2</v>
      </c>
      <c r="O7363">
        <v>458</v>
      </c>
      <c r="P7363">
        <v>650</v>
      </c>
      <c r="Q7363">
        <v>3.8</v>
      </c>
      <c r="R7363" s="2" t="s">
        <v>2974</v>
      </c>
      <c r="S7363" s="1" t="s">
        <v>6328</v>
      </c>
      <c r="T7363" t="s">
        <v>7316</v>
      </c>
      <c r="Z7363" t="str">
        <f>_xlfn.XLOOKUP(Table2[[#This Row],[CountryCode]],Sheet2!A:A,Sheet2!B:B)</f>
        <v>India</v>
      </c>
    </row>
    <row r="7364" spans="1:26" x14ac:dyDescent="0.3">
      <c r="A7364">
        <v>18273556</v>
      </c>
      <c r="B7364">
        <v>1</v>
      </c>
      <c r="C7364" s="1" t="s">
        <v>4918</v>
      </c>
      <c r="D7364" t="s">
        <v>5079</v>
      </c>
      <c r="E7364" t="s">
        <v>5080</v>
      </c>
      <c r="F7364">
        <v>77.3204748</v>
      </c>
      <c r="G7364">
        <v>28.566485490000002</v>
      </c>
      <c r="H7364" t="s">
        <v>1328</v>
      </c>
      <c r="I7364" t="s">
        <v>22</v>
      </c>
      <c r="J7364" t="s">
        <v>28</v>
      </c>
      <c r="K7364" t="s">
        <v>28</v>
      </c>
      <c r="L7364" t="s">
        <v>23</v>
      </c>
      <c r="M7364" t="s">
        <v>23</v>
      </c>
      <c r="N7364">
        <v>3</v>
      </c>
      <c r="O7364">
        <v>366</v>
      </c>
      <c r="P7364">
        <v>1600</v>
      </c>
      <c r="Q7364">
        <v>3.9</v>
      </c>
      <c r="R7364" s="2" t="s">
        <v>5212</v>
      </c>
      <c r="S7364" s="1" t="s">
        <v>383</v>
      </c>
      <c r="Z7364" t="str">
        <f>_xlfn.XLOOKUP(Table2[[#This Row],[CountryCode]],Sheet2!A:A,Sheet2!B:B)</f>
        <v>India</v>
      </c>
    </row>
    <row r="7365" spans="1:26" x14ac:dyDescent="0.3">
      <c r="A7365">
        <v>18258775</v>
      </c>
      <c r="B7365">
        <v>1</v>
      </c>
      <c r="C7365" s="1" t="s">
        <v>4918</v>
      </c>
      <c r="D7365" t="s">
        <v>5079</v>
      </c>
      <c r="E7365" t="s">
        <v>5080</v>
      </c>
      <c r="F7365">
        <v>77.320836560000004</v>
      </c>
      <c r="G7365">
        <v>28.567331769999999</v>
      </c>
      <c r="H7365" t="s">
        <v>4689</v>
      </c>
      <c r="I7365" t="s">
        <v>22</v>
      </c>
      <c r="J7365" t="s">
        <v>23</v>
      </c>
      <c r="K7365" t="s">
        <v>28</v>
      </c>
      <c r="L7365" t="s">
        <v>23</v>
      </c>
      <c r="M7365" t="s">
        <v>23</v>
      </c>
      <c r="N7365">
        <v>2</v>
      </c>
      <c r="O7365">
        <v>397</v>
      </c>
      <c r="P7365">
        <v>550</v>
      </c>
      <c r="Q7365">
        <v>3.6</v>
      </c>
      <c r="R7365" s="2" t="s">
        <v>2451</v>
      </c>
      <c r="S7365" s="1" t="s">
        <v>1453</v>
      </c>
      <c r="Z7365" t="str">
        <f>_xlfn.XLOOKUP(Table2[[#This Row],[CountryCode]],Sheet2!A:A,Sheet2!B:B)</f>
        <v>India</v>
      </c>
    </row>
    <row r="7366" spans="1:26" x14ac:dyDescent="0.3">
      <c r="A7366">
        <v>18264533</v>
      </c>
      <c r="B7366">
        <v>1</v>
      </c>
      <c r="C7366" s="1" t="s">
        <v>4918</v>
      </c>
      <c r="D7366" t="s">
        <v>5079</v>
      </c>
      <c r="E7366" t="s">
        <v>5080</v>
      </c>
      <c r="F7366">
        <v>77.32085601</v>
      </c>
      <c r="G7366">
        <v>28.567300849999999</v>
      </c>
      <c r="H7366" t="s">
        <v>5213</v>
      </c>
      <c r="I7366" t="s">
        <v>22</v>
      </c>
      <c r="J7366" t="s">
        <v>23</v>
      </c>
      <c r="K7366" t="s">
        <v>28</v>
      </c>
      <c r="L7366" t="s">
        <v>23</v>
      </c>
      <c r="M7366" t="s">
        <v>23</v>
      </c>
      <c r="N7366">
        <v>2</v>
      </c>
      <c r="O7366">
        <v>316</v>
      </c>
      <c r="P7366">
        <v>750</v>
      </c>
      <c r="Q7366">
        <v>4.2</v>
      </c>
      <c r="R7366" s="2" t="s">
        <v>3774</v>
      </c>
      <c r="S7366" s="1" t="s">
        <v>1290</v>
      </c>
      <c r="T7366" t="s">
        <v>7359</v>
      </c>
      <c r="Z7366" t="str">
        <f>_xlfn.XLOOKUP(Table2[[#This Row],[CountryCode]],Sheet2!A:A,Sheet2!B:B)</f>
        <v>India</v>
      </c>
    </row>
    <row r="7367" spans="1:26" x14ac:dyDescent="0.3">
      <c r="A7367">
        <v>4471</v>
      </c>
      <c r="B7367">
        <v>1</v>
      </c>
      <c r="C7367" s="1" t="s">
        <v>4918</v>
      </c>
      <c r="D7367" t="s">
        <v>4989</v>
      </c>
      <c r="E7367" t="s">
        <v>4990</v>
      </c>
      <c r="F7367">
        <v>77.511554200000006</v>
      </c>
      <c r="G7367">
        <v>28.471110599999999</v>
      </c>
      <c r="H7367" t="s">
        <v>659</v>
      </c>
      <c r="I7367" t="s">
        <v>22</v>
      </c>
      <c r="J7367" t="s">
        <v>23</v>
      </c>
      <c r="K7367" t="s">
        <v>23</v>
      </c>
      <c r="L7367" t="s">
        <v>23</v>
      </c>
      <c r="M7367" t="s">
        <v>23</v>
      </c>
      <c r="N7367">
        <v>1</v>
      </c>
      <c r="O7367">
        <v>20</v>
      </c>
      <c r="P7367">
        <v>350</v>
      </c>
      <c r="Q7367">
        <v>3.2</v>
      </c>
      <c r="R7367" s="2" t="s">
        <v>4248</v>
      </c>
      <c r="S7367" s="1" t="s">
        <v>620</v>
      </c>
      <c r="T7367" t="s">
        <v>7316</v>
      </c>
      <c r="Z7367" t="str">
        <f>_xlfn.XLOOKUP(Table2[[#This Row],[CountryCode]],Sheet2!A:A,Sheet2!B:B)</f>
        <v>India</v>
      </c>
    </row>
    <row r="7368" spans="1:26" x14ac:dyDescent="0.3">
      <c r="A7368">
        <v>18441537</v>
      </c>
      <c r="B7368">
        <v>1</v>
      </c>
      <c r="C7368" s="1" t="s">
        <v>4918</v>
      </c>
      <c r="D7368" t="s">
        <v>4989</v>
      </c>
      <c r="E7368" t="s">
        <v>4990</v>
      </c>
      <c r="F7368">
        <v>77.514119199999996</v>
      </c>
      <c r="G7368">
        <v>28.472630599999999</v>
      </c>
      <c r="H7368" t="s">
        <v>682</v>
      </c>
      <c r="I7368" t="s">
        <v>22</v>
      </c>
      <c r="J7368" t="s">
        <v>23</v>
      </c>
      <c r="K7368" t="s">
        <v>23</v>
      </c>
      <c r="L7368" t="s">
        <v>23</v>
      </c>
      <c r="M7368" t="s">
        <v>23</v>
      </c>
      <c r="N7368">
        <v>1</v>
      </c>
      <c r="O7368">
        <v>2</v>
      </c>
      <c r="P7368">
        <v>200</v>
      </c>
      <c r="Q7368">
        <v>1</v>
      </c>
      <c r="R7368" s="2" t="s">
        <v>3616</v>
      </c>
      <c r="S7368" s="1" t="s">
        <v>644</v>
      </c>
      <c r="Z7368" t="str">
        <f>_xlfn.XLOOKUP(Table2[[#This Row],[CountryCode]],Sheet2!A:A,Sheet2!B:B)</f>
        <v>India</v>
      </c>
    </row>
    <row r="7369" spans="1:26" x14ac:dyDescent="0.3">
      <c r="A7369">
        <v>307718</v>
      </c>
      <c r="B7369">
        <v>1</v>
      </c>
      <c r="C7369" s="1" t="s">
        <v>4918</v>
      </c>
      <c r="D7369" t="s">
        <v>5081</v>
      </c>
      <c r="E7369" t="s">
        <v>5082</v>
      </c>
      <c r="F7369">
        <v>77.334892300000007</v>
      </c>
      <c r="G7369">
        <v>28.5763192</v>
      </c>
      <c r="H7369" t="s">
        <v>441</v>
      </c>
      <c r="I7369" t="s">
        <v>22</v>
      </c>
      <c r="J7369" t="s">
        <v>23</v>
      </c>
      <c r="K7369" t="s">
        <v>23</v>
      </c>
      <c r="L7369" t="s">
        <v>23</v>
      </c>
      <c r="M7369" t="s">
        <v>23</v>
      </c>
      <c r="N7369">
        <v>1</v>
      </c>
      <c r="O7369">
        <v>21</v>
      </c>
      <c r="P7369">
        <v>300</v>
      </c>
      <c r="Q7369">
        <v>3.1</v>
      </c>
      <c r="R7369" s="2" t="s">
        <v>4170</v>
      </c>
      <c r="S7369" s="1" t="s">
        <v>358</v>
      </c>
      <c r="Z7369" t="str">
        <f>_xlfn.XLOOKUP(Table2[[#This Row],[CountryCode]],Sheet2!A:A,Sheet2!B:B)</f>
        <v>India</v>
      </c>
    </row>
    <row r="7370" spans="1:26" x14ac:dyDescent="0.3">
      <c r="A7370">
        <v>307232</v>
      </c>
      <c r="B7370">
        <v>1</v>
      </c>
      <c r="C7370" s="1" t="s">
        <v>4918</v>
      </c>
      <c r="D7370" t="s">
        <v>5081</v>
      </c>
      <c r="E7370" t="s">
        <v>5082</v>
      </c>
      <c r="F7370">
        <v>77.334862700000002</v>
      </c>
      <c r="G7370">
        <v>28.576486200000002</v>
      </c>
      <c r="H7370" t="s">
        <v>457</v>
      </c>
      <c r="I7370" t="s">
        <v>22</v>
      </c>
      <c r="J7370" t="s">
        <v>23</v>
      </c>
      <c r="K7370" t="s">
        <v>28</v>
      </c>
      <c r="L7370" t="s">
        <v>23</v>
      </c>
      <c r="M7370" t="s">
        <v>23</v>
      </c>
      <c r="N7370">
        <v>1</v>
      </c>
      <c r="O7370">
        <v>280</v>
      </c>
      <c r="P7370">
        <v>150</v>
      </c>
      <c r="Q7370">
        <v>3.6</v>
      </c>
      <c r="R7370" s="2" t="s">
        <v>2675</v>
      </c>
      <c r="S7370" s="1" t="s">
        <v>457</v>
      </c>
      <c r="Z7370" t="str">
        <f>_xlfn.XLOOKUP(Table2[[#This Row],[CountryCode]],Sheet2!A:A,Sheet2!B:B)</f>
        <v>India</v>
      </c>
    </row>
    <row r="7371" spans="1:26" x14ac:dyDescent="0.3">
      <c r="A7371">
        <v>18396179</v>
      </c>
      <c r="B7371">
        <v>1</v>
      </c>
      <c r="C7371" s="1" t="s">
        <v>4918</v>
      </c>
      <c r="D7371" t="s">
        <v>4919</v>
      </c>
      <c r="E7371" t="s">
        <v>4920</v>
      </c>
      <c r="F7371">
        <v>77.353663400000002</v>
      </c>
      <c r="G7371">
        <v>28.574308599999998</v>
      </c>
      <c r="H7371" t="s">
        <v>1091</v>
      </c>
      <c r="I7371" t="s">
        <v>22</v>
      </c>
      <c r="J7371" t="s">
        <v>23</v>
      </c>
      <c r="K7371" t="s">
        <v>23</v>
      </c>
      <c r="L7371" t="s">
        <v>23</v>
      </c>
      <c r="M7371" t="s">
        <v>23</v>
      </c>
      <c r="N7371">
        <v>3</v>
      </c>
      <c r="O7371">
        <v>18</v>
      </c>
      <c r="P7371">
        <v>1000</v>
      </c>
      <c r="Q7371">
        <v>3.5</v>
      </c>
      <c r="R7371" s="2" t="s">
        <v>3175</v>
      </c>
      <c r="S7371" s="1" t="s">
        <v>368</v>
      </c>
      <c r="Z7371" t="str">
        <f>_xlfn.XLOOKUP(Table2[[#This Row],[CountryCode]],Sheet2!A:A,Sheet2!B:B)</f>
        <v>India</v>
      </c>
    </row>
    <row r="7372" spans="1:26" x14ac:dyDescent="0.3">
      <c r="A7372">
        <v>3089</v>
      </c>
      <c r="B7372">
        <v>1</v>
      </c>
      <c r="C7372" s="1" t="s">
        <v>18</v>
      </c>
      <c r="D7372" t="s">
        <v>2312</v>
      </c>
      <c r="E7372" t="s">
        <v>2313</v>
      </c>
      <c r="F7372">
        <v>77.123654000000002</v>
      </c>
      <c r="G7372">
        <v>28.6502181</v>
      </c>
      <c r="H7372" t="s">
        <v>1532</v>
      </c>
      <c r="I7372" t="s">
        <v>22</v>
      </c>
      <c r="J7372" t="s">
        <v>28</v>
      </c>
      <c r="K7372" t="s">
        <v>23</v>
      </c>
      <c r="L7372" t="s">
        <v>23</v>
      </c>
      <c r="M7372" t="s">
        <v>23</v>
      </c>
      <c r="N7372">
        <v>4</v>
      </c>
      <c r="O7372">
        <v>455</v>
      </c>
      <c r="P7372">
        <v>2000</v>
      </c>
      <c r="Q7372">
        <v>3.2</v>
      </c>
      <c r="R7372" s="2" t="s">
        <v>2382</v>
      </c>
      <c r="S7372" s="1" t="s">
        <v>21</v>
      </c>
      <c r="T7372" t="s">
        <v>7316</v>
      </c>
      <c r="Z7372" t="str">
        <f>_xlfn.XLOOKUP(Table2[[#This Row],[CountryCode]],Sheet2!A:A,Sheet2!B:B)</f>
        <v>India</v>
      </c>
    </row>
    <row r="7373" spans="1:26" x14ac:dyDescent="0.3">
      <c r="A7373">
        <v>18216939</v>
      </c>
      <c r="B7373">
        <v>1</v>
      </c>
      <c r="C7373" s="1" t="s">
        <v>4918</v>
      </c>
      <c r="D7373" t="s">
        <v>4923</v>
      </c>
      <c r="E7373" t="s">
        <v>4924</v>
      </c>
      <c r="F7373">
        <v>77.366272839999993</v>
      </c>
      <c r="G7373">
        <v>28.539288840000001</v>
      </c>
      <c r="H7373" t="s">
        <v>1065</v>
      </c>
      <c r="I7373" t="s">
        <v>22</v>
      </c>
      <c r="J7373" t="s">
        <v>23</v>
      </c>
      <c r="K7373" t="s">
        <v>28</v>
      </c>
      <c r="L7373" t="s">
        <v>23</v>
      </c>
      <c r="M7373" t="s">
        <v>23</v>
      </c>
      <c r="N7373">
        <v>2</v>
      </c>
      <c r="O7373">
        <v>115</v>
      </c>
      <c r="P7373">
        <v>650</v>
      </c>
      <c r="Q7373">
        <v>3.7</v>
      </c>
      <c r="R7373" s="2" t="s">
        <v>1174</v>
      </c>
      <c r="S7373" s="1" t="s">
        <v>358</v>
      </c>
      <c r="Z7373" t="str">
        <f>_xlfn.XLOOKUP(Table2[[#This Row],[CountryCode]],Sheet2!A:A,Sheet2!B:B)</f>
        <v>India</v>
      </c>
    </row>
    <row r="7374" spans="1:26" x14ac:dyDescent="0.3">
      <c r="A7374">
        <v>18057810</v>
      </c>
      <c r="B7374">
        <v>1</v>
      </c>
      <c r="C7374" s="1" t="s">
        <v>4918</v>
      </c>
      <c r="D7374" t="s">
        <v>4923</v>
      </c>
      <c r="E7374" t="s">
        <v>4924</v>
      </c>
      <c r="F7374">
        <v>77.366212489999995</v>
      </c>
      <c r="G7374">
        <v>28.539211680000001</v>
      </c>
      <c r="H7374" t="s">
        <v>21</v>
      </c>
      <c r="I7374" t="s">
        <v>22</v>
      </c>
      <c r="J7374" t="s">
        <v>23</v>
      </c>
      <c r="K7374" t="s">
        <v>28</v>
      </c>
      <c r="L7374" t="s">
        <v>23</v>
      </c>
      <c r="M7374" t="s">
        <v>23</v>
      </c>
      <c r="N7374">
        <v>2</v>
      </c>
      <c r="O7374">
        <v>56</v>
      </c>
      <c r="P7374">
        <v>850</v>
      </c>
      <c r="Q7374">
        <v>3.6</v>
      </c>
      <c r="R7374" s="2" t="s">
        <v>3289</v>
      </c>
      <c r="S7374" s="1" t="s">
        <v>21</v>
      </c>
      <c r="Z7374" t="str">
        <f>_xlfn.XLOOKUP(Table2[[#This Row],[CountryCode]],Sheet2!A:A,Sheet2!B:B)</f>
        <v>India</v>
      </c>
    </row>
    <row r="7375" spans="1:26" x14ac:dyDescent="0.3">
      <c r="A7375">
        <v>18208893</v>
      </c>
      <c r="B7375">
        <v>1</v>
      </c>
      <c r="C7375" s="1" t="s">
        <v>4918</v>
      </c>
      <c r="D7375" t="s">
        <v>4923</v>
      </c>
      <c r="E7375" t="s">
        <v>4924</v>
      </c>
      <c r="F7375">
        <v>0</v>
      </c>
      <c r="G7375">
        <v>0</v>
      </c>
      <c r="H7375" t="s">
        <v>304</v>
      </c>
      <c r="I7375" t="s">
        <v>22</v>
      </c>
      <c r="J7375" t="s">
        <v>23</v>
      </c>
      <c r="K7375" t="s">
        <v>23</v>
      </c>
      <c r="L7375" t="s">
        <v>23</v>
      </c>
      <c r="M7375" t="s">
        <v>23</v>
      </c>
      <c r="N7375">
        <v>1</v>
      </c>
      <c r="O7375">
        <v>3</v>
      </c>
      <c r="P7375">
        <v>300</v>
      </c>
      <c r="Q7375">
        <v>1</v>
      </c>
      <c r="R7375" s="2" t="s">
        <v>295</v>
      </c>
      <c r="S7375" s="1" t="s">
        <v>21</v>
      </c>
      <c r="Z7375" t="str">
        <f>_xlfn.XLOOKUP(Table2[[#This Row],[CountryCode]],Sheet2!A:A,Sheet2!B:B)</f>
        <v>India</v>
      </c>
    </row>
    <row r="7376" spans="1:26" x14ac:dyDescent="0.3">
      <c r="A7376">
        <v>8237</v>
      </c>
      <c r="B7376">
        <v>1</v>
      </c>
      <c r="C7376" s="1" t="s">
        <v>4918</v>
      </c>
      <c r="D7376" t="s">
        <v>4923</v>
      </c>
      <c r="E7376" t="s">
        <v>4924</v>
      </c>
      <c r="F7376">
        <v>77.386912780000003</v>
      </c>
      <c r="G7376">
        <v>28.53309132</v>
      </c>
      <c r="H7376" t="s">
        <v>2627</v>
      </c>
      <c r="I7376" t="s">
        <v>22</v>
      </c>
      <c r="J7376" t="s">
        <v>23</v>
      </c>
      <c r="K7376" t="s">
        <v>28</v>
      </c>
      <c r="L7376" t="s">
        <v>23</v>
      </c>
      <c r="M7376" t="s">
        <v>23</v>
      </c>
      <c r="N7376">
        <v>1</v>
      </c>
      <c r="O7376">
        <v>63</v>
      </c>
      <c r="P7376">
        <v>250</v>
      </c>
      <c r="Q7376">
        <v>2.4</v>
      </c>
      <c r="R7376" s="2" t="s">
        <v>815</v>
      </c>
      <c r="S7376" s="1" t="s">
        <v>366</v>
      </c>
      <c r="T7376" t="s">
        <v>7316</v>
      </c>
      <c r="Z7376" t="str">
        <f>_xlfn.XLOOKUP(Table2[[#This Row],[CountryCode]],Sheet2!A:A,Sheet2!B:B)</f>
        <v>India</v>
      </c>
    </row>
    <row r="7377" spans="1:26" x14ac:dyDescent="0.3">
      <c r="A7377">
        <v>308623</v>
      </c>
      <c r="B7377">
        <v>1</v>
      </c>
      <c r="C7377" s="1" t="s">
        <v>4918</v>
      </c>
      <c r="D7377" t="s">
        <v>4939</v>
      </c>
      <c r="E7377" t="s">
        <v>4940</v>
      </c>
      <c r="F7377">
        <v>77.332071999999997</v>
      </c>
      <c r="G7377">
        <v>28.549346499999999</v>
      </c>
      <c r="H7377" t="s">
        <v>1721</v>
      </c>
      <c r="I7377" t="s">
        <v>22</v>
      </c>
      <c r="J7377" t="s">
        <v>23</v>
      </c>
      <c r="K7377" t="s">
        <v>28</v>
      </c>
      <c r="L7377" t="s">
        <v>23</v>
      </c>
      <c r="M7377" t="s">
        <v>23</v>
      </c>
      <c r="N7377">
        <v>1</v>
      </c>
      <c r="O7377">
        <v>26</v>
      </c>
      <c r="P7377">
        <v>450</v>
      </c>
      <c r="Q7377">
        <v>2.6</v>
      </c>
      <c r="R7377" s="2" t="s">
        <v>918</v>
      </c>
      <c r="S7377" s="1" t="s">
        <v>319</v>
      </c>
      <c r="T7377" t="s">
        <v>7320</v>
      </c>
      <c r="U7377" t="s">
        <v>7318</v>
      </c>
      <c r="Z7377" t="str">
        <f>_xlfn.XLOOKUP(Table2[[#This Row],[CountryCode]],Sheet2!A:A,Sheet2!B:B)</f>
        <v>India</v>
      </c>
    </row>
    <row r="7378" spans="1:26" x14ac:dyDescent="0.3">
      <c r="A7378">
        <v>309317</v>
      </c>
      <c r="B7378">
        <v>1</v>
      </c>
      <c r="C7378" s="1" t="s">
        <v>4918</v>
      </c>
      <c r="D7378" t="s">
        <v>4396</v>
      </c>
      <c r="E7378" t="s">
        <v>4941</v>
      </c>
      <c r="F7378">
        <v>77.310422399999993</v>
      </c>
      <c r="G7378">
        <v>28.582079400000001</v>
      </c>
      <c r="H7378" t="s">
        <v>366</v>
      </c>
      <c r="I7378" t="s">
        <v>22</v>
      </c>
      <c r="J7378" t="s">
        <v>23</v>
      </c>
      <c r="K7378" t="s">
        <v>23</v>
      </c>
      <c r="L7378" t="s">
        <v>23</v>
      </c>
      <c r="M7378" t="s">
        <v>23</v>
      </c>
      <c r="N7378">
        <v>1</v>
      </c>
      <c r="O7378">
        <v>23</v>
      </c>
      <c r="P7378">
        <v>250</v>
      </c>
      <c r="Q7378">
        <v>3.4</v>
      </c>
      <c r="R7378" s="2" t="s">
        <v>3779</v>
      </c>
      <c r="S7378" s="1" t="s">
        <v>366</v>
      </c>
      <c r="Z7378" t="str">
        <f>_xlfn.XLOOKUP(Table2[[#This Row],[CountryCode]],Sheet2!A:A,Sheet2!B:B)</f>
        <v>India</v>
      </c>
    </row>
    <row r="7379" spans="1:26" x14ac:dyDescent="0.3">
      <c r="A7379">
        <v>304493</v>
      </c>
      <c r="B7379">
        <v>1</v>
      </c>
      <c r="C7379" s="1" t="s">
        <v>4918</v>
      </c>
      <c r="D7379" t="s">
        <v>4396</v>
      </c>
      <c r="E7379" t="s">
        <v>4941</v>
      </c>
      <c r="F7379">
        <v>77.314679799999993</v>
      </c>
      <c r="G7379">
        <v>28.580626200000001</v>
      </c>
      <c r="H7379" t="s">
        <v>21</v>
      </c>
      <c r="I7379" t="s">
        <v>22</v>
      </c>
      <c r="J7379" t="s">
        <v>23</v>
      </c>
      <c r="K7379" t="s">
        <v>23</v>
      </c>
      <c r="L7379" t="s">
        <v>23</v>
      </c>
      <c r="M7379" t="s">
        <v>23</v>
      </c>
      <c r="N7379">
        <v>1</v>
      </c>
      <c r="O7379">
        <v>2</v>
      </c>
      <c r="P7379">
        <v>150</v>
      </c>
      <c r="Q7379">
        <v>1</v>
      </c>
      <c r="R7379" s="2" t="s">
        <v>731</v>
      </c>
      <c r="S7379" s="1" t="s">
        <v>21</v>
      </c>
      <c r="Z7379" t="str">
        <f>_xlfn.XLOOKUP(Table2[[#This Row],[CountryCode]],Sheet2!A:A,Sheet2!B:B)</f>
        <v>India</v>
      </c>
    </row>
    <row r="7380" spans="1:26" x14ac:dyDescent="0.3">
      <c r="A7380">
        <v>5760</v>
      </c>
      <c r="B7380">
        <v>1</v>
      </c>
      <c r="C7380" s="1" t="s">
        <v>4918</v>
      </c>
      <c r="D7380" t="s">
        <v>5007</v>
      </c>
      <c r="E7380" t="s">
        <v>5008</v>
      </c>
      <c r="F7380">
        <v>77.324581699999996</v>
      </c>
      <c r="G7380">
        <v>28.573916000000001</v>
      </c>
      <c r="H7380" t="s">
        <v>21</v>
      </c>
      <c r="I7380" t="s">
        <v>22</v>
      </c>
      <c r="J7380" t="s">
        <v>23</v>
      </c>
      <c r="K7380" t="s">
        <v>23</v>
      </c>
      <c r="L7380" t="s">
        <v>23</v>
      </c>
      <c r="M7380" t="s">
        <v>23</v>
      </c>
      <c r="N7380">
        <v>1</v>
      </c>
      <c r="O7380">
        <v>5</v>
      </c>
      <c r="P7380">
        <v>450</v>
      </c>
      <c r="Q7380">
        <v>2.9</v>
      </c>
      <c r="R7380" s="2" t="s">
        <v>1988</v>
      </c>
      <c r="S7380" s="1" t="s">
        <v>21</v>
      </c>
      <c r="Z7380" t="str">
        <f>_xlfn.XLOOKUP(Table2[[#This Row],[CountryCode]],Sheet2!A:A,Sheet2!B:B)</f>
        <v>India</v>
      </c>
    </row>
    <row r="7381" spans="1:26" x14ac:dyDescent="0.3">
      <c r="A7381">
        <v>5761</v>
      </c>
      <c r="B7381">
        <v>1</v>
      </c>
      <c r="C7381" s="1" t="s">
        <v>4918</v>
      </c>
      <c r="D7381" t="s">
        <v>5007</v>
      </c>
      <c r="E7381" t="s">
        <v>5008</v>
      </c>
      <c r="F7381">
        <v>77.324500400000005</v>
      </c>
      <c r="G7381">
        <v>28.5737086</v>
      </c>
      <c r="H7381" t="s">
        <v>21</v>
      </c>
      <c r="I7381" t="s">
        <v>22</v>
      </c>
      <c r="J7381" t="s">
        <v>23</v>
      </c>
      <c r="K7381" t="s">
        <v>23</v>
      </c>
      <c r="L7381" t="s">
        <v>23</v>
      </c>
      <c r="M7381" t="s">
        <v>23</v>
      </c>
      <c r="N7381">
        <v>1</v>
      </c>
      <c r="O7381">
        <v>8</v>
      </c>
      <c r="P7381">
        <v>250</v>
      </c>
      <c r="Q7381">
        <v>3.1</v>
      </c>
      <c r="R7381" s="2" t="s">
        <v>1823</v>
      </c>
      <c r="S7381" s="1" t="s">
        <v>21</v>
      </c>
      <c r="Z7381" t="str">
        <f>_xlfn.XLOOKUP(Table2[[#This Row],[CountryCode]],Sheet2!A:A,Sheet2!B:B)</f>
        <v>India</v>
      </c>
    </row>
    <row r="7382" spans="1:26" x14ac:dyDescent="0.3">
      <c r="A7382">
        <v>18180048</v>
      </c>
      <c r="B7382">
        <v>1</v>
      </c>
      <c r="C7382" s="1" t="s">
        <v>4918</v>
      </c>
      <c r="D7382" t="s">
        <v>5126</v>
      </c>
      <c r="E7382" t="s">
        <v>5127</v>
      </c>
      <c r="F7382">
        <v>77.3173563</v>
      </c>
      <c r="G7382">
        <v>28.581013200000001</v>
      </c>
      <c r="H7382" t="s">
        <v>304</v>
      </c>
      <c r="I7382" t="s">
        <v>22</v>
      </c>
      <c r="J7382" t="s">
        <v>23</v>
      </c>
      <c r="K7382" t="s">
        <v>23</v>
      </c>
      <c r="L7382" t="s">
        <v>23</v>
      </c>
      <c r="M7382" t="s">
        <v>23</v>
      </c>
      <c r="N7382">
        <v>1</v>
      </c>
      <c r="O7382">
        <v>3</v>
      </c>
      <c r="P7382">
        <v>300</v>
      </c>
      <c r="Q7382">
        <v>1</v>
      </c>
      <c r="R7382" s="2" t="s">
        <v>5214</v>
      </c>
      <c r="S7382" s="1" t="s">
        <v>21</v>
      </c>
      <c r="Z7382" t="str">
        <f>_xlfn.XLOOKUP(Table2[[#This Row],[CountryCode]],Sheet2!A:A,Sheet2!B:B)</f>
        <v>India</v>
      </c>
    </row>
    <row r="7383" spans="1:26" x14ac:dyDescent="0.3">
      <c r="A7383">
        <v>18446503</v>
      </c>
      <c r="B7383">
        <v>1</v>
      </c>
      <c r="C7383" s="1" t="s">
        <v>4918</v>
      </c>
      <c r="D7383" t="s">
        <v>4465</v>
      </c>
      <c r="E7383" t="s">
        <v>4975</v>
      </c>
      <c r="F7383">
        <v>77.346491</v>
      </c>
      <c r="G7383">
        <v>28.576754000000001</v>
      </c>
      <c r="H7383" t="s">
        <v>21</v>
      </c>
      <c r="I7383" t="s">
        <v>22</v>
      </c>
      <c r="J7383" t="s">
        <v>23</v>
      </c>
      <c r="K7383" t="s">
        <v>23</v>
      </c>
      <c r="L7383" t="s">
        <v>23</v>
      </c>
      <c r="M7383" t="s">
        <v>23</v>
      </c>
      <c r="N7383">
        <v>1</v>
      </c>
      <c r="O7383">
        <v>4</v>
      </c>
      <c r="P7383">
        <v>200</v>
      </c>
      <c r="Q7383">
        <v>3</v>
      </c>
      <c r="R7383" s="2" t="s">
        <v>918</v>
      </c>
      <c r="S7383" s="1" t="s">
        <v>21</v>
      </c>
      <c r="Z7383" t="str">
        <f>_xlfn.XLOOKUP(Table2[[#This Row],[CountryCode]],Sheet2!A:A,Sheet2!B:B)</f>
        <v>India</v>
      </c>
    </row>
    <row r="7384" spans="1:26" x14ac:dyDescent="0.3">
      <c r="A7384">
        <v>311974</v>
      </c>
      <c r="B7384">
        <v>1</v>
      </c>
      <c r="C7384" s="1" t="s">
        <v>4918</v>
      </c>
      <c r="D7384" t="s">
        <v>4979</v>
      </c>
      <c r="E7384" t="s">
        <v>4978</v>
      </c>
      <c r="F7384">
        <v>77.360769899999994</v>
      </c>
      <c r="G7384">
        <v>28.561368000000002</v>
      </c>
      <c r="H7384" t="s">
        <v>462</v>
      </c>
      <c r="I7384" t="s">
        <v>22</v>
      </c>
      <c r="J7384" t="s">
        <v>23</v>
      </c>
      <c r="K7384" t="s">
        <v>28</v>
      </c>
      <c r="L7384" t="s">
        <v>23</v>
      </c>
      <c r="M7384" t="s">
        <v>23</v>
      </c>
      <c r="N7384">
        <v>1</v>
      </c>
      <c r="O7384">
        <v>12</v>
      </c>
      <c r="P7384">
        <v>300</v>
      </c>
      <c r="Q7384">
        <v>3.3</v>
      </c>
      <c r="R7384" s="2" t="s">
        <v>4197</v>
      </c>
      <c r="S7384" s="1" t="s">
        <v>462</v>
      </c>
      <c r="Z7384" t="str">
        <f>_xlfn.XLOOKUP(Table2[[#This Row],[CountryCode]],Sheet2!A:A,Sheet2!B:B)</f>
        <v>India</v>
      </c>
    </row>
    <row r="7385" spans="1:26" x14ac:dyDescent="0.3">
      <c r="A7385">
        <v>8095</v>
      </c>
      <c r="B7385">
        <v>1</v>
      </c>
      <c r="C7385" s="1" t="s">
        <v>4918</v>
      </c>
      <c r="D7385" t="s">
        <v>4979</v>
      </c>
      <c r="E7385" t="s">
        <v>4978</v>
      </c>
      <c r="F7385">
        <v>77.362019500000002</v>
      </c>
      <c r="G7385">
        <v>28.569217999999999</v>
      </c>
      <c r="H7385" t="s">
        <v>5215</v>
      </c>
      <c r="I7385" t="s">
        <v>22</v>
      </c>
      <c r="J7385" t="s">
        <v>23</v>
      </c>
      <c r="K7385" t="s">
        <v>23</v>
      </c>
      <c r="L7385" t="s">
        <v>23</v>
      </c>
      <c r="M7385" t="s">
        <v>23</v>
      </c>
      <c r="N7385">
        <v>1</v>
      </c>
      <c r="O7385">
        <v>56</v>
      </c>
      <c r="P7385">
        <v>450</v>
      </c>
      <c r="Q7385">
        <v>2.9</v>
      </c>
      <c r="R7385" s="2" t="s">
        <v>2382</v>
      </c>
      <c r="S7385" s="1" t="s">
        <v>21</v>
      </c>
      <c r="T7385" t="s">
        <v>7316</v>
      </c>
      <c r="U7385" t="s">
        <v>7323</v>
      </c>
      <c r="Z7385" t="str">
        <f>_xlfn.XLOOKUP(Table2[[#This Row],[CountryCode]],Sheet2!A:A,Sheet2!B:B)</f>
        <v>India</v>
      </c>
    </row>
    <row r="7386" spans="1:26" x14ac:dyDescent="0.3">
      <c r="A7386">
        <v>18363088</v>
      </c>
      <c r="B7386">
        <v>1</v>
      </c>
      <c r="C7386" s="1" t="s">
        <v>4918</v>
      </c>
      <c r="D7386" t="s">
        <v>4979</v>
      </c>
      <c r="E7386" t="s">
        <v>4978</v>
      </c>
      <c r="F7386">
        <v>77.361455000000007</v>
      </c>
      <c r="G7386">
        <v>28.569306999999998</v>
      </c>
      <c r="H7386" t="s">
        <v>368</v>
      </c>
      <c r="I7386" t="s">
        <v>22</v>
      </c>
      <c r="J7386" t="s">
        <v>23</v>
      </c>
      <c r="K7386" t="s">
        <v>28</v>
      </c>
      <c r="L7386" t="s">
        <v>23</v>
      </c>
      <c r="M7386" t="s">
        <v>23</v>
      </c>
      <c r="N7386">
        <v>2</v>
      </c>
      <c r="O7386">
        <v>63</v>
      </c>
      <c r="P7386">
        <v>600</v>
      </c>
      <c r="Q7386">
        <v>3.5</v>
      </c>
      <c r="R7386" s="2" t="s">
        <v>2389</v>
      </c>
      <c r="S7386" s="1" t="s">
        <v>368</v>
      </c>
      <c r="Z7386" t="str">
        <f>_xlfn.XLOOKUP(Table2[[#This Row],[CountryCode]],Sheet2!A:A,Sheet2!B:B)</f>
        <v>India</v>
      </c>
    </row>
    <row r="7387" spans="1:26" x14ac:dyDescent="0.3">
      <c r="A7387">
        <v>18203626</v>
      </c>
      <c r="B7387">
        <v>1</v>
      </c>
      <c r="C7387" s="1" t="s">
        <v>4918</v>
      </c>
      <c r="D7387" t="s">
        <v>4794</v>
      </c>
      <c r="E7387" t="s">
        <v>5033</v>
      </c>
      <c r="F7387">
        <v>77.323417500000005</v>
      </c>
      <c r="G7387">
        <v>28.5887703</v>
      </c>
      <c r="H7387" t="s">
        <v>362</v>
      </c>
      <c r="I7387" t="s">
        <v>22</v>
      </c>
      <c r="J7387" t="s">
        <v>23</v>
      </c>
      <c r="K7387" t="s">
        <v>23</v>
      </c>
      <c r="L7387" t="s">
        <v>23</v>
      </c>
      <c r="M7387" t="s">
        <v>23</v>
      </c>
      <c r="N7387">
        <v>1</v>
      </c>
      <c r="O7387">
        <v>89</v>
      </c>
      <c r="P7387">
        <v>250</v>
      </c>
      <c r="Q7387">
        <v>3.8</v>
      </c>
      <c r="R7387" s="2" t="s">
        <v>3290</v>
      </c>
      <c r="S7387" s="1" t="s">
        <v>366</v>
      </c>
      <c r="Z7387" t="str">
        <f>_xlfn.XLOOKUP(Table2[[#This Row],[CountryCode]],Sheet2!A:A,Sheet2!B:B)</f>
        <v>India</v>
      </c>
    </row>
    <row r="7388" spans="1:26" x14ac:dyDescent="0.3">
      <c r="A7388">
        <v>5702</v>
      </c>
      <c r="B7388">
        <v>1</v>
      </c>
      <c r="C7388" s="1" t="s">
        <v>4918</v>
      </c>
      <c r="D7388" t="s">
        <v>4983</v>
      </c>
      <c r="E7388" t="s">
        <v>4984</v>
      </c>
      <c r="F7388">
        <v>77.353216200000006</v>
      </c>
      <c r="G7388">
        <v>28.609980700000001</v>
      </c>
      <c r="H7388" t="s">
        <v>21</v>
      </c>
      <c r="I7388" t="s">
        <v>22</v>
      </c>
      <c r="J7388" t="s">
        <v>23</v>
      </c>
      <c r="K7388" t="s">
        <v>23</v>
      </c>
      <c r="L7388" t="s">
        <v>23</v>
      </c>
      <c r="M7388" t="s">
        <v>23</v>
      </c>
      <c r="N7388">
        <v>1</v>
      </c>
      <c r="O7388">
        <v>2</v>
      </c>
      <c r="P7388">
        <v>150</v>
      </c>
      <c r="Q7388">
        <v>1</v>
      </c>
      <c r="R7388" s="2" t="s">
        <v>5216</v>
      </c>
      <c r="S7388" s="1" t="s">
        <v>21</v>
      </c>
      <c r="Z7388" t="str">
        <f>_xlfn.XLOOKUP(Table2[[#This Row],[CountryCode]],Sheet2!A:A,Sheet2!B:B)</f>
        <v>India</v>
      </c>
    </row>
    <row r="7389" spans="1:26" x14ac:dyDescent="0.3">
      <c r="A7389">
        <v>18411585</v>
      </c>
      <c r="B7389">
        <v>1</v>
      </c>
      <c r="C7389" s="1" t="s">
        <v>4918</v>
      </c>
      <c r="D7389" t="s">
        <v>4957</v>
      </c>
      <c r="E7389" t="s">
        <v>4958</v>
      </c>
      <c r="F7389">
        <v>77.385151199999996</v>
      </c>
      <c r="G7389">
        <v>28.564628899999999</v>
      </c>
      <c r="H7389" t="s">
        <v>304</v>
      </c>
      <c r="I7389" t="s">
        <v>22</v>
      </c>
      <c r="J7389" t="s">
        <v>23</v>
      </c>
      <c r="K7389" t="s">
        <v>28</v>
      </c>
      <c r="L7389" t="s">
        <v>23</v>
      </c>
      <c r="M7389" t="s">
        <v>23</v>
      </c>
      <c r="N7389">
        <v>2</v>
      </c>
      <c r="O7389">
        <v>10</v>
      </c>
      <c r="P7389">
        <v>600</v>
      </c>
      <c r="Q7389">
        <v>3</v>
      </c>
      <c r="R7389" s="2" t="s">
        <v>2675</v>
      </c>
      <c r="S7389" s="1" t="s">
        <v>21</v>
      </c>
      <c r="Z7389" t="str">
        <f>_xlfn.XLOOKUP(Table2[[#This Row],[CountryCode]],Sheet2!A:A,Sheet2!B:B)</f>
        <v>India</v>
      </c>
    </row>
    <row r="7390" spans="1:26" x14ac:dyDescent="0.3">
      <c r="A7390">
        <v>18337921</v>
      </c>
      <c r="B7390">
        <v>1</v>
      </c>
      <c r="C7390" s="1" t="s">
        <v>4918</v>
      </c>
      <c r="D7390" t="s">
        <v>4957</v>
      </c>
      <c r="E7390" t="s">
        <v>4958</v>
      </c>
      <c r="F7390">
        <v>77.381092199999998</v>
      </c>
      <c r="G7390">
        <v>28.566396600000001</v>
      </c>
      <c r="H7390" t="s">
        <v>21</v>
      </c>
      <c r="I7390" t="s">
        <v>22</v>
      </c>
      <c r="J7390" t="s">
        <v>23</v>
      </c>
      <c r="K7390" t="s">
        <v>28</v>
      </c>
      <c r="L7390" t="s">
        <v>23</v>
      </c>
      <c r="M7390" t="s">
        <v>23</v>
      </c>
      <c r="N7390">
        <v>2</v>
      </c>
      <c r="O7390">
        <v>21</v>
      </c>
      <c r="P7390">
        <v>800</v>
      </c>
      <c r="Q7390">
        <v>3.4</v>
      </c>
      <c r="R7390" s="2" t="s">
        <v>2400</v>
      </c>
      <c r="S7390" s="1" t="s">
        <v>21</v>
      </c>
      <c r="Z7390" t="str">
        <f>_xlfn.XLOOKUP(Table2[[#This Row],[CountryCode]],Sheet2!A:A,Sheet2!B:B)</f>
        <v>India</v>
      </c>
    </row>
    <row r="7391" spans="1:26" x14ac:dyDescent="0.3">
      <c r="A7391">
        <v>18383462</v>
      </c>
      <c r="B7391">
        <v>1</v>
      </c>
      <c r="C7391" s="1" t="s">
        <v>4918</v>
      </c>
      <c r="D7391" t="s">
        <v>4957</v>
      </c>
      <c r="E7391" t="s">
        <v>4958</v>
      </c>
      <c r="F7391">
        <v>77.384693920000004</v>
      </c>
      <c r="G7391">
        <v>28.569202740000001</v>
      </c>
      <c r="H7391" t="s">
        <v>590</v>
      </c>
      <c r="I7391" t="s">
        <v>22</v>
      </c>
      <c r="J7391" t="s">
        <v>23</v>
      </c>
      <c r="K7391" t="s">
        <v>23</v>
      </c>
      <c r="L7391" t="s">
        <v>23</v>
      </c>
      <c r="M7391" t="s">
        <v>23</v>
      </c>
      <c r="N7391">
        <v>1</v>
      </c>
      <c r="O7391">
        <v>8</v>
      </c>
      <c r="P7391">
        <v>150</v>
      </c>
      <c r="Q7391">
        <v>3.1</v>
      </c>
      <c r="R7391" s="2" t="s">
        <v>2675</v>
      </c>
      <c r="S7391" s="1" t="s">
        <v>457</v>
      </c>
      <c r="Z7391" t="str">
        <f>_xlfn.XLOOKUP(Table2[[#This Row],[CountryCode]],Sheet2!A:A,Sheet2!B:B)</f>
        <v>India</v>
      </c>
    </row>
    <row r="7392" spans="1:26" x14ac:dyDescent="0.3">
      <c r="A7392">
        <v>18365588</v>
      </c>
      <c r="B7392">
        <v>1</v>
      </c>
      <c r="C7392" s="1" t="s">
        <v>4918</v>
      </c>
      <c r="D7392" t="s">
        <v>4957</v>
      </c>
      <c r="E7392" t="s">
        <v>4958</v>
      </c>
      <c r="F7392">
        <v>77.381043599999998</v>
      </c>
      <c r="G7392">
        <v>28.566415500000002</v>
      </c>
      <c r="H7392" t="s">
        <v>2183</v>
      </c>
      <c r="I7392" t="s">
        <v>22</v>
      </c>
      <c r="J7392" t="s">
        <v>23</v>
      </c>
      <c r="K7392" t="s">
        <v>28</v>
      </c>
      <c r="L7392" t="s">
        <v>23</v>
      </c>
      <c r="M7392" t="s">
        <v>23</v>
      </c>
      <c r="N7392">
        <v>2</v>
      </c>
      <c r="O7392">
        <v>51</v>
      </c>
      <c r="P7392">
        <v>600</v>
      </c>
      <c r="Q7392">
        <v>3.7</v>
      </c>
      <c r="R7392" s="2" t="s">
        <v>3775</v>
      </c>
      <c r="S7392" s="1" t="s">
        <v>319</v>
      </c>
      <c r="T7392" t="s">
        <v>7335</v>
      </c>
      <c r="Z7392" t="str">
        <f>_xlfn.XLOOKUP(Table2[[#This Row],[CountryCode]],Sheet2!A:A,Sheet2!B:B)</f>
        <v>India</v>
      </c>
    </row>
    <row r="7393" spans="1:26" x14ac:dyDescent="0.3">
      <c r="A7393">
        <v>308737</v>
      </c>
      <c r="B7393">
        <v>1</v>
      </c>
      <c r="C7393" s="1" t="s">
        <v>4918</v>
      </c>
      <c r="D7393" t="s">
        <v>4986</v>
      </c>
      <c r="E7393" t="s">
        <v>4985</v>
      </c>
      <c r="F7393">
        <v>77.340449399999997</v>
      </c>
      <c r="G7393">
        <v>28.585473700000001</v>
      </c>
      <c r="H7393" t="s">
        <v>462</v>
      </c>
      <c r="I7393" t="s">
        <v>22</v>
      </c>
      <c r="J7393" t="s">
        <v>23</v>
      </c>
      <c r="K7393" t="s">
        <v>23</v>
      </c>
      <c r="L7393" t="s">
        <v>23</v>
      </c>
      <c r="M7393" t="s">
        <v>23</v>
      </c>
      <c r="N7393">
        <v>1</v>
      </c>
      <c r="O7393">
        <v>7</v>
      </c>
      <c r="P7393">
        <v>100</v>
      </c>
      <c r="Q7393">
        <v>3</v>
      </c>
      <c r="R7393" s="2" t="s">
        <v>2736</v>
      </c>
      <c r="S7393" s="1" t="s">
        <v>462</v>
      </c>
      <c r="Z7393" t="str">
        <f>_xlfn.XLOOKUP(Table2[[#This Row],[CountryCode]],Sheet2!A:A,Sheet2!B:B)</f>
        <v>India</v>
      </c>
    </row>
    <row r="7394" spans="1:26" x14ac:dyDescent="0.3">
      <c r="A7394">
        <v>309693</v>
      </c>
      <c r="B7394">
        <v>1</v>
      </c>
      <c r="C7394" s="1" t="s">
        <v>4918</v>
      </c>
      <c r="D7394" t="s">
        <v>4986</v>
      </c>
      <c r="E7394" t="s">
        <v>4985</v>
      </c>
      <c r="F7394">
        <v>77.340449399999997</v>
      </c>
      <c r="G7394">
        <v>28.585473700000001</v>
      </c>
      <c r="H7394" t="s">
        <v>302</v>
      </c>
      <c r="I7394" t="s">
        <v>22</v>
      </c>
      <c r="J7394" t="s">
        <v>23</v>
      </c>
      <c r="K7394" t="s">
        <v>23</v>
      </c>
      <c r="L7394" t="s">
        <v>23</v>
      </c>
      <c r="M7394" t="s">
        <v>23</v>
      </c>
      <c r="N7394">
        <v>2</v>
      </c>
      <c r="O7394">
        <v>36</v>
      </c>
      <c r="P7394">
        <v>550</v>
      </c>
      <c r="Q7394">
        <v>3.2</v>
      </c>
      <c r="R7394" s="2" t="s">
        <v>2394</v>
      </c>
      <c r="S7394" s="1" t="s">
        <v>21</v>
      </c>
      <c r="Z7394" t="str">
        <f>_xlfn.XLOOKUP(Table2[[#This Row],[CountryCode]],Sheet2!A:A,Sheet2!B:B)</f>
        <v>India</v>
      </c>
    </row>
    <row r="7395" spans="1:26" x14ac:dyDescent="0.3">
      <c r="A7395">
        <v>828</v>
      </c>
      <c r="B7395">
        <v>1</v>
      </c>
      <c r="C7395" s="1" t="s">
        <v>4918</v>
      </c>
      <c r="D7395" t="s">
        <v>5054</v>
      </c>
      <c r="E7395" t="s">
        <v>5055</v>
      </c>
      <c r="F7395">
        <v>77.364833200000007</v>
      </c>
      <c r="G7395">
        <v>28.597102700000001</v>
      </c>
      <c r="H7395" t="s">
        <v>302</v>
      </c>
      <c r="I7395" t="s">
        <v>22</v>
      </c>
      <c r="J7395" t="s">
        <v>23</v>
      </c>
      <c r="K7395" t="s">
        <v>28</v>
      </c>
      <c r="L7395" t="s">
        <v>23</v>
      </c>
      <c r="M7395" t="s">
        <v>23</v>
      </c>
      <c r="N7395">
        <v>2</v>
      </c>
      <c r="O7395">
        <v>147</v>
      </c>
      <c r="P7395">
        <v>600</v>
      </c>
      <c r="Q7395">
        <v>3.1</v>
      </c>
      <c r="R7395" s="2" t="s">
        <v>1174</v>
      </c>
      <c r="S7395" s="1" t="s">
        <v>21</v>
      </c>
      <c r="Z7395" t="str">
        <f>_xlfn.XLOOKUP(Table2[[#This Row],[CountryCode]],Sheet2!A:A,Sheet2!B:B)</f>
        <v>India</v>
      </c>
    </row>
    <row r="7396" spans="1:26" x14ac:dyDescent="0.3">
      <c r="A7396">
        <v>305961</v>
      </c>
      <c r="B7396">
        <v>1</v>
      </c>
      <c r="C7396" s="1" t="s">
        <v>4918</v>
      </c>
      <c r="D7396" t="s">
        <v>5054</v>
      </c>
      <c r="E7396" t="s">
        <v>5055</v>
      </c>
      <c r="F7396">
        <v>77.3649068</v>
      </c>
      <c r="G7396">
        <v>28.597109700000001</v>
      </c>
      <c r="H7396" t="s">
        <v>782</v>
      </c>
      <c r="I7396" t="s">
        <v>22</v>
      </c>
      <c r="J7396" t="s">
        <v>23</v>
      </c>
      <c r="K7396" t="s">
        <v>28</v>
      </c>
      <c r="L7396" t="s">
        <v>23</v>
      </c>
      <c r="M7396" t="s">
        <v>23</v>
      </c>
      <c r="N7396">
        <v>2</v>
      </c>
      <c r="O7396">
        <v>160</v>
      </c>
      <c r="P7396">
        <v>550</v>
      </c>
      <c r="Q7396">
        <v>3.2</v>
      </c>
      <c r="R7396" s="2" t="s">
        <v>1989</v>
      </c>
      <c r="S7396" s="1" t="s">
        <v>368</v>
      </c>
      <c r="Z7396" t="str">
        <f>_xlfn.XLOOKUP(Table2[[#This Row],[CountryCode]],Sheet2!A:A,Sheet2!B:B)</f>
        <v>India</v>
      </c>
    </row>
    <row r="7397" spans="1:26" x14ac:dyDescent="0.3">
      <c r="A7397">
        <v>302421</v>
      </c>
      <c r="B7397">
        <v>1</v>
      </c>
      <c r="C7397" s="1" t="s">
        <v>4918</v>
      </c>
      <c r="D7397" t="s">
        <v>4969</v>
      </c>
      <c r="E7397" t="s">
        <v>4970</v>
      </c>
      <c r="F7397">
        <v>77.326138200000003</v>
      </c>
      <c r="G7397">
        <v>28.568013199999999</v>
      </c>
      <c r="H7397" t="s">
        <v>598</v>
      </c>
      <c r="I7397" t="s">
        <v>22</v>
      </c>
      <c r="J7397" t="s">
        <v>23</v>
      </c>
      <c r="K7397" t="s">
        <v>23</v>
      </c>
      <c r="L7397" t="s">
        <v>23</v>
      </c>
      <c r="M7397" t="s">
        <v>23</v>
      </c>
      <c r="N7397">
        <v>2</v>
      </c>
      <c r="O7397">
        <v>139</v>
      </c>
      <c r="P7397">
        <v>800</v>
      </c>
      <c r="Q7397">
        <v>3.5</v>
      </c>
      <c r="R7397" s="2" t="s">
        <v>2976</v>
      </c>
      <c r="S7397" s="1" t="s">
        <v>553</v>
      </c>
      <c r="T7397" t="s">
        <v>7318</v>
      </c>
      <c r="Z7397" t="str">
        <f>_xlfn.XLOOKUP(Table2[[#This Row],[CountryCode]],Sheet2!A:A,Sheet2!B:B)</f>
        <v>India</v>
      </c>
    </row>
    <row r="7398" spans="1:26" x14ac:dyDescent="0.3">
      <c r="A7398">
        <v>18313203</v>
      </c>
      <c r="B7398">
        <v>1</v>
      </c>
      <c r="C7398" s="1" t="s">
        <v>4918</v>
      </c>
      <c r="D7398" t="s">
        <v>4997</v>
      </c>
      <c r="E7398" t="s">
        <v>4998</v>
      </c>
      <c r="F7398">
        <v>77.367187999999999</v>
      </c>
      <c r="G7398">
        <v>28.557841799999998</v>
      </c>
      <c r="H7398" t="s">
        <v>337</v>
      </c>
      <c r="I7398" t="s">
        <v>22</v>
      </c>
      <c r="J7398" t="s">
        <v>23</v>
      </c>
      <c r="K7398" t="s">
        <v>23</v>
      </c>
      <c r="L7398" t="s">
        <v>23</v>
      </c>
      <c r="M7398" t="s">
        <v>23</v>
      </c>
      <c r="N7398">
        <v>2</v>
      </c>
      <c r="O7398">
        <v>3</v>
      </c>
      <c r="P7398">
        <v>600</v>
      </c>
      <c r="Q7398">
        <v>1</v>
      </c>
      <c r="R7398" s="2" t="s">
        <v>3418</v>
      </c>
      <c r="S7398" s="1" t="s">
        <v>337</v>
      </c>
      <c r="Z7398" t="str">
        <f>_xlfn.XLOOKUP(Table2[[#This Row],[CountryCode]],Sheet2!A:A,Sheet2!B:B)</f>
        <v>India</v>
      </c>
    </row>
    <row r="7399" spans="1:26" x14ac:dyDescent="0.3">
      <c r="A7399">
        <v>18346730</v>
      </c>
      <c r="B7399">
        <v>1</v>
      </c>
      <c r="C7399" s="1" t="s">
        <v>4918</v>
      </c>
      <c r="D7399" t="s">
        <v>5217</v>
      </c>
      <c r="E7399" t="s">
        <v>5218</v>
      </c>
      <c r="F7399">
        <v>77.324801530000002</v>
      </c>
      <c r="G7399">
        <v>28.570248629999998</v>
      </c>
      <c r="H7399" t="s">
        <v>5219</v>
      </c>
      <c r="I7399" t="s">
        <v>22</v>
      </c>
      <c r="J7399" t="s">
        <v>23</v>
      </c>
      <c r="K7399" t="s">
        <v>23</v>
      </c>
      <c r="L7399" t="s">
        <v>23</v>
      </c>
      <c r="M7399" t="s">
        <v>23</v>
      </c>
      <c r="N7399">
        <v>2</v>
      </c>
      <c r="O7399">
        <v>36</v>
      </c>
      <c r="P7399">
        <v>600</v>
      </c>
      <c r="Q7399">
        <v>3.3</v>
      </c>
      <c r="R7399" s="2" t="s">
        <v>742</v>
      </c>
      <c r="S7399" s="1" t="s">
        <v>450</v>
      </c>
      <c r="T7399" t="s">
        <v>7327</v>
      </c>
      <c r="U7399" t="s">
        <v>7330</v>
      </c>
      <c r="V7399" t="s">
        <v>7318</v>
      </c>
      <c r="Z7399" t="str">
        <f>_xlfn.XLOOKUP(Table2[[#This Row],[CountryCode]],Sheet2!A:A,Sheet2!B:B)</f>
        <v>India</v>
      </c>
    </row>
    <row r="7400" spans="1:26" x14ac:dyDescent="0.3">
      <c r="A7400">
        <v>427</v>
      </c>
      <c r="B7400">
        <v>1</v>
      </c>
      <c r="C7400" s="1" t="s">
        <v>4918</v>
      </c>
      <c r="D7400" t="s">
        <v>5217</v>
      </c>
      <c r="E7400" t="s">
        <v>5218</v>
      </c>
      <c r="F7400">
        <v>77.322213869999999</v>
      </c>
      <c r="G7400">
        <v>28.572127500000001</v>
      </c>
      <c r="H7400" t="s">
        <v>598</v>
      </c>
      <c r="I7400" t="s">
        <v>22</v>
      </c>
      <c r="J7400" t="s">
        <v>23</v>
      </c>
      <c r="K7400" t="s">
        <v>28</v>
      </c>
      <c r="L7400" t="s">
        <v>23</v>
      </c>
      <c r="M7400" t="s">
        <v>23</v>
      </c>
      <c r="N7400">
        <v>2</v>
      </c>
      <c r="O7400">
        <v>277</v>
      </c>
      <c r="P7400">
        <v>600</v>
      </c>
      <c r="Q7400">
        <v>3.2</v>
      </c>
      <c r="R7400" s="2" t="s">
        <v>3430</v>
      </c>
      <c r="S7400" s="1" t="s">
        <v>553</v>
      </c>
      <c r="T7400" t="s">
        <v>7318</v>
      </c>
      <c r="Z7400" t="str">
        <f>_xlfn.XLOOKUP(Table2[[#This Row],[CountryCode]],Sheet2!A:A,Sheet2!B:B)</f>
        <v>India</v>
      </c>
    </row>
    <row r="7401" spans="1:26" x14ac:dyDescent="0.3">
      <c r="A7401">
        <v>3306</v>
      </c>
      <c r="B7401">
        <v>1</v>
      </c>
      <c r="C7401" s="1" t="s">
        <v>4918</v>
      </c>
      <c r="D7401" t="s">
        <v>5217</v>
      </c>
      <c r="E7401" t="s">
        <v>5218</v>
      </c>
      <c r="F7401">
        <v>77.32396636</v>
      </c>
      <c r="G7401">
        <v>28.571539489999999</v>
      </c>
      <c r="H7401" t="s">
        <v>2199</v>
      </c>
      <c r="I7401" t="s">
        <v>22</v>
      </c>
      <c r="J7401" t="s">
        <v>28</v>
      </c>
      <c r="K7401" t="s">
        <v>28</v>
      </c>
      <c r="L7401" t="s">
        <v>23</v>
      </c>
      <c r="M7401" t="s">
        <v>23</v>
      </c>
      <c r="N7401">
        <v>3</v>
      </c>
      <c r="O7401">
        <v>515</v>
      </c>
      <c r="P7401">
        <v>1600</v>
      </c>
      <c r="Q7401">
        <v>3.9</v>
      </c>
      <c r="R7401" s="2" t="s">
        <v>4132</v>
      </c>
      <c r="S7401" s="1" t="s">
        <v>358</v>
      </c>
      <c r="T7401" t="s">
        <v>7341</v>
      </c>
      <c r="Z7401" t="str">
        <f>_xlfn.XLOOKUP(Table2[[#This Row],[CountryCode]],Sheet2!A:A,Sheet2!B:B)</f>
        <v>India</v>
      </c>
    </row>
    <row r="7402" spans="1:26" x14ac:dyDescent="0.3">
      <c r="A7402">
        <v>2985</v>
      </c>
      <c r="B7402">
        <v>1</v>
      </c>
      <c r="C7402" s="1" t="s">
        <v>4918</v>
      </c>
      <c r="D7402" t="s">
        <v>5217</v>
      </c>
      <c r="E7402" t="s">
        <v>5218</v>
      </c>
      <c r="F7402">
        <v>77.324292249999999</v>
      </c>
      <c r="G7402">
        <v>28.571715869999998</v>
      </c>
      <c r="H7402" t="s">
        <v>479</v>
      </c>
      <c r="I7402" t="s">
        <v>22</v>
      </c>
      <c r="J7402" t="s">
        <v>28</v>
      </c>
      <c r="K7402" t="s">
        <v>28</v>
      </c>
      <c r="L7402" t="s">
        <v>23</v>
      </c>
      <c r="M7402" t="s">
        <v>23</v>
      </c>
      <c r="N7402">
        <v>2</v>
      </c>
      <c r="O7402">
        <v>285</v>
      </c>
      <c r="P7402">
        <v>950</v>
      </c>
      <c r="Q7402">
        <v>3.8</v>
      </c>
      <c r="R7402" s="2" t="s">
        <v>3082</v>
      </c>
      <c r="S7402" s="1" t="s">
        <v>21</v>
      </c>
      <c r="T7402" t="s">
        <v>7317</v>
      </c>
      <c r="Z7402" t="str">
        <f>_xlfn.XLOOKUP(Table2[[#This Row],[CountryCode]],Sheet2!A:A,Sheet2!B:B)</f>
        <v>India</v>
      </c>
    </row>
    <row r="7403" spans="1:26" x14ac:dyDescent="0.3">
      <c r="A7403">
        <v>18198836</v>
      </c>
      <c r="B7403">
        <v>1</v>
      </c>
      <c r="C7403" s="1" t="s">
        <v>4918</v>
      </c>
      <c r="D7403" t="s">
        <v>5217</v>
      </c>
      <c r="E7403" t="s">
        <v>5218</v>
      </c>
      <c r="F7403">
        <v>77.323615329999996</v>
      </c>
      <c r="G7403">
        <v>28.569142970000001</v>
      </c>
      <c r="H7403" t="s">
        <v>5220</v>
      </c>
      <c r="I7403" t="s">
        <v>22</v>
      </c>
      <c r="J7403" t="s">
        <v>28</v>
      </c>
      <c r="K7403" t="s">
        <v>23</v>
      </c>
      <c r="L7403" t="s">
        <v>23</v>
      </c>
      <c r="M7403" t="s">
        <v>23</v>
      </c>
      <c r="N7403">
        <v>3</v>
      </c>
      <c r="O7403">
        <v>320</v>
      </c>
      <c r="P7403">
        <v>1000</v>
      </c>
      <c r="Q7403">
        <v>3.9</v>
      </c>
      <c r="R7403" s="2" t="s">
        <v>2547</v>
      </c>
      <c r="S7403" s="1" t="s">
        <v>319</v>
      </c>
      <c r="T7403" t="s">
        <v>7320</v>
      </c>
      <c r="U7403" t="s">
        <v>7322</v>
      </c>
      <c r="Z7403" t="str">
        <f>_xlfn.XLOOKUP(Table2[[#This Row],[CountryCode]],Sheet2!A:A,Sheet2!B:B)</f>
        <v>India</v>
      </c>
    </row>
    <row r="7404" spans="1:26" x14ac:dyDescent="0.3">
      <c r="A7404">
        <v>1323</v>
      </c>
      <c r="B7404">
        <v>1</v>
      </c>
      <c r="C7404" s="1" t="s">
        <v>4918</v>
      </c>
      <c r="D7404" t="s">
        <v>5217</v>
      </c>
      <c r="E7404" t="s">
        <v>5218</v>
      </c>
      <c r="F7404">
        <v>77.324188980000002</v>
      </c>
      <c r="G7404">
        <v>28.571583069999999</v>
      </c>
      <c r="H7404" t="s">
        <v>2627</v>
      </c>
      <c r="I7404" t="s">
        <v>22</v>
      </c>
      <c r="J7404" t="s">
        <v>23</v>
      </c>
      <c r="K7404" t="s">
        <v>23</v>
      </c>
      <c r="L7404" t="s">
        <v>23</v>
      </c>
      <c r="M7404" t="s">
        <v>23</v>
      </c>
      <c r="N7404">
        <v>1</v>
      </c>
      <c r="O7404">
        <v>213</v>
      </c>
      <c r="P7404">
        <v>150</v>
      </c>
      <c r="Q7404">
        <v>3.1</v>
      </c>
      <c r="R7404" s="2" t="s">
        <v>3629</v>
      </c>
      <c r="S7404" s="1" t="s">
        <v>366</v>
      </c>
      <c r="T7404" t="s">
        <v>7316</v>
      </c>
      <c r="Z7404" t="str">
        <f>_xlfn.XLOOKUP(Table2[[#This Row],[CountryCode]],Sheet2!A:A,Sheet2!B:B)</f>
        <v>India</v>
      </c>
    </row>
    <row r="7405" spans="1:26" x14ac:dyDescent="0.3">
      <c r="A7405">
        <v>4721</v>
      </c>
      <c r="B7405">
        <v>1</v>
      </c>
      <c r="C7405" s="1" t="s">
        <v>4918</v>
      </c>
      <c r="D7405" t="s">
        <v>5217</v>
      </c>
      <c r="E7405" t="s">
        <v>5218</v>
      </c>
      <c r="F7405">
        <v>77.324544380000006</v>
      </c>
      <c r="G7405">
        <v>28.568573489999999</v>
      </c>
      <c r="H7405" t="s">
        <v>1142</v>
      </c>
      <c r="I7405" t="s">
        <v>22</v>
      </c>
      <c r="J7405" t="s">
        <v>28</v>
      </c>
      <c r="K7405" t="s">
        <v>23</v>
      </c>
      <c r="L7405" t="s">
        <v>23</v>
      </c>
      <c r="M7405" t="s">
        <v>23</v>
      </c>
      <c r="N7405">
        <v>3</v>
      </c>
      <c r="O7405">
        <v>521</v>
      </c>
      <c r="P7405">
        <v>1500</v>
      </c>
      <c r="Q7405">
        <v>2.6</v>
      </c>
      <c r="R7405" s="2" t="s">
        <v>749</v>
      </c>
      <c r="S7405" s="1" t="s">
        <v>671</v>
      </c>
      <c r="Z7405" t="str">
        <f>_xlfn.XLOOKUP(Table2[[#This Row],[CountryCode]],Sheet2!A:A,Sheet2!B:B)</f>
        <v>India</v>
      </c>
    </row>
    <row r="7406" spans="1:26" x14ac:dyDescent="0.3">
      <c r="A7406">
        <v>18261722</v>
      </c>
      <c r="B7406">
        <v>1</v>
      </c>
      <c r="C7406" s="1" t="s">
        <v>4918</v>
      </c>
      <c r="D7406" t="s">
        <v>5217</v>
      </c>
      <c r="E7406" t="s">
        <v>5218</v>
      </c>
      <c r="F7406">
        <v>77.323529500000006</v>
      </c>
      <c r="G7406">
        <v>28.571133159999999</v>
      </c>
      <c r="H7406" t="s">
        <v>2455</v>
      </c>
      <c r="I7406" t="s">
        <v>22</v>
      </c>
      <c r="J7406" t="s">
        <v>28</v>
      </c>
      <c r="K7406" t="s">
        <v>23</v>
      </c>
      <c r="L7406" t="s">
        <v>23</v>
      </c>
      <c r="M7406" t="s">
        <v>23</v>
      </c>
      <c r="N7406">
        <v>3</v>
      </c>
      <c r="O7406">
        <v>198</v>
      </c>
      <c r="P7406">
        <v>1600</v>
      </c>
      <c r="Q7406">
        <v>3.3</v>
      </c>
      <c r="R7406" s="2" t="s">
        <v>1153</v>
      </c>
      <c r="S7406" s="1" t="s">
        <v>358</v>
      </c>
      <c r="T7406" t="s">
        <v>7317</v>
      </c>
      <c r="U7406" t="s">
        <v>7320</v>
      </c>
      <c r="Z7406" t="str">
        <f>_xlfn.XLOOKUP(Table2[[#This Row],[CountryCode]],Sheet2!A:A,Sheet2!B:B)</f>
        <v>India</v>
      </c>
    </row>
    <row r="7407" spans="1:26" x14ac:dyDescent="0.3">
      <c r="A7407">
        <v>310694</v>
      </c>
      <c r="B7407">
        <v>1</v>
      </c>
      <c r="C7407" s="1" t="s">
        <v>4918</v>
      </c>
      <c r="D7407" t="s">
        <v>5217</v>
      </c>
      <c r="E7407" t="s">
        <v>5218</v>
      </c>
      <c r="F7407">
        <v>77.323135550000003</v>
      </c>
      <c r="G7407">
        <v>28.572259710000001</v>
      </c>
      <c r="H7407" t="s">
        <v>321</v>
      </c>
      <c r="I7407" t="s">
        <v>22</v>
      </c>
      <c r="J7407" t="s">
        <v>28</v>
      </c>
      <c r="K7407" t="s">
        <v>28</v>
      </c>
      <c r="L7407" t="s">
        <v>23</v>
      </c>
      <c r="M7407" t="s">
        <v>23</v>
      </c>
      <c r="N7407">
        <v>3</v>
      </c>
      <c r="O7407">
        <v>80</v>
      </c>
      <c r="P7407">
        <v>1400</v>
      </c>
      <c r="Q7407">
        <v>3.2</v>
      </c>
      <c r="R7407" s="2" t="s">
        <v>2994</v>
      </c>
      <c r="S7407" s="1" t="s">
        <v>21</v>
      </c>
      <c r="T7407" t="s">
        <v>7318</v>
      </c>
      <c r="Z7407" t="str">
        <f>_xlfn.XLOOKUP(Table2[[#This Row],[CountryCode]],Sheet2!A:A,Sheet2!B:B)</f>
        <v>India</v>
      </c>
    </row>
    <row r="7408" spans="1:26" x14ac:dyDescent="0.3">
      <c r="A7408">
        <v>300180</v>
      </c>
      <c r="B7408">
        <v>1</v>
      </c>
      <c r="C7408" s="1" t="s">
        <v>4918</v>
      </c>
      <c r="D7408" t="s">
        <v>5217</v>
      </c>
      <c r="E7408" t="s">
        <v>5218</v>
      </c>
      <c r="F7408">
        <v>77.325418440000007</v>
      </c>
      <c r="G7408">
        <v>28.570961489999998</v>
      </c>
      <c r="H7408" t="s">
        <v>5221</v>
      </c>
      <c r="I7408" t="s">
        <v>22</v>
      </c>
      <c r="J7408" t="s">
        <v>28</v>
      </c>
      <c r="K7408" t="s">
        <v>23</v>
      </c>
      <c r="L7408" t="s">
        <v>23</v>
      </c>
      <c r="M7408" t="s">
        <v>23</v>
      </c>
      <c r="N7408">
        <v>3</v>
      </c>
      <c r="O7408">
        <v>425</v>
      </c>
      <c r="P7408">
        <v>1550</v>
      </c>
      <c r="Q7408">
        <v>3.6</v>
      </c>
      <c r="R7408" s="2" t="s">
        <v>5107</v>
      </c>
      <c r="S7408" s="1" t="s">
        <v>1348</v>
      </c>
      <c r="T7408" t="s">
        <v>7326</v>
      </c>
      <c r="U7408" t="s">
        <v>7318</v>
      </c>
      <c r="Z7408" t="str">
        <f>_xlfn.XLOOKUP(Table2[[#This Row],[CountryCode]],Sheet2!A:A,Sheet2!B:B)</f>
        <v>India</v>
      </c>
    </row>
    <row r="7409" spans="1:26" x14ac:dyDescent="0.3">
      <c r="A7409">
        <v>591</v>
      </c>
      <c r="B7409">
        <v>1</v>
      </c>
      <c r="C7409" s="1" t="s">
        <v>4918</v>
      </c>
      <c r="D7409" t="s">
        <v>5217</v>
      </c>
      <c r="E7409" t="s">
        <v>5218</v>
      </c>
      <c r="F7409">
        <v>77.324283199999996</v>
      </c>
      <c r="G7409">
        <v>28.568899160000001</v>
      </c>
      <c r="H7409" t="s">
        <v>1878</v>
      </c>
      <c r="I7409" t="s">
        <v>22</v>
      </c>
      <c r="J7409" t="s">
        <v>23</v>
      </c>
      <c r="K7409" t="s">
        <v>28</v>
      </c>
      <c r="L7409" t="s">
        <v>23</v>
      </c>
      <c r="M7409" t="s">
        <v>23</v>
      </c>
      <c r="N7409">
        <v>2</v>
      </c>
      <c r="O7409">
        <v>211</v>
      </c>
      <c r="P7409">
        <v>600</v>
      </c>
      <c r="Q7409">
        <v>2.5</v>
      </c>
      <c r="R7409" s="2" t="s">
        <v>2849</v>
      </c>
      <c r="S7409" s="1" t="s">
        <v>21</v>
      </c>
      <c r="T7409" t="s">
        <v>7318</v>
      </c>
      <c r="U7409" t="s">
        <v>7330</v>
      </c>
      <c r="V7409" t="s">
        <v>7316</v>
      </c>
      <c r="W7409" t="s">
        <v>7323</v>
      </c>
      <c r="X7409" t="s">
        <v>7322</v>
      </c>
      <c r="Z7409" t="str">
        <f>_xlfn.XLOOKUP(Table2[[#This Row],[CountryCode]],Sheet2!A:A,Sheet2!B:B)</f>
        <v>India</v>
      </c>
    </row>
    <row r="7410" spans="1:26" x14ac:dyDescent="0.3">
      <c r="A7410">
        <v>5678</v>
      </c>
      <c r="B7410">
        <v>1</v>
      </c>
      <c r="C7410" s="1" t="s">
        <v>4918</v>
      </c>
      <c r="D7410" t="s">
        <v>5217</v>
      </c>
      <c r="E7410" t="s">
        <v>5218</v>
      </c>
      <c r="F7410">
        <v>77.325701080000002</v>
      </c>
      <c r="G7410">
        <v>28.57088023</v>
      </c>
      <c r="H7410" t="s">
        <v>304</v>
      </c>
      <c r="I7410" t="s">
        <v>22</v>
      </c>
      <c r="J7410" t="s">
        <v>23</v>
      </c>
      <c r="K7410" t="s">
        <v>28</v>
      </c>
      <c r="L7410" t="s">
        <v>23</v>
      </c>
      <c r="M7410" t="s">
        <v>23</v>
      </c>
      <c r="N7410">
        <v>2</v>
      </c>
      <c r="O7410">
        <v>89</v>
      </c>
      <c r="P7410">
        <v>700</v>
      </c>
      <c r="Q7410">
        <v>2.6</v>
      </c>
      <c r="R7410" s="2" t="s">
        <v>1852</v>
      </c>
      <c r="S7410" s="1" t="s">
        <v>21</v>
      </c>
      <c r="Z7410" t="str">
        <f>_xlfn.XLOOKUP(Table2[[#This Row],[CountryCode]],Sheet2!A:A,Sheet2!B:B)</f>
        <v>India</v>
      </c>
    </row>
    <row r="7411" spans="1:26" x14ac:dyDescent="0.3">
      <c r="A7411">
        <v>4160</v>
      </c>
      <c r="B7411">
        <v>1</v>
      </c>
      <c r="C7411" s="1" t="s">
        <v>4918</v>
      </c>
      <c r="D7411" t="s">
        <v>5217</v>
      </c>
      <c r="E7411" t="s">
        <v>5218</v>
      </c>
      <c r="F7411">
        <v>77.323380299999997</v>
      </c>
      <c r="G7411">
        <v>28.568801700000002</v>
      </c>
      <c r="H7411" t="s">
        <v>5150</v>
      </c>
      <c r="I7411" t="s">
        <v>22</v>
      </c>
      <c r="J7411" t="s">
        <v>28</v>
      </c>
      <c r="K7411" t="s">
        <v>28</v>
      </c>
      <c r="L7411" t="s">
        <v>23</v>
      </c>
      <c r="M7411" t="s">
        <v>23</v>
      </c>
      <c r="N7411">
        <v>3</v>
      </c>
      <c r="O7411">
        <v>286</v>
      </c>
      <c r="P7411">
        <v>1400</v>
      </c>
      <c r="Q7411">
        <v>3.4</v>
      </c>
      <c r="R7411" s="2" t="s">
        <v>1252</v>
      </c>
      <c r="S7411" s="1" t="s">
        <v>383</v>
      </c>
      <c r="T7411" t="s">
        <v>7326</v>
      </c>
      <c r="U7411" t="s">
        <v>7318</v>
      </c>
      <c r="Z7411" t="str">
        <f>_xlfn.XLOOKUP(Table2[[#This Row],[CountryCode]],Sheet2!A:A,Sheet2!B:B)</f>
        <v>India</v>
      </c>
    </row>
    <row r="7412" spans="1:26" x14ac:dyDescent="0.3">
      <c r="A7412">
        <v>1701</v>
      </c>
      <c r="B7412">
        <v>1</v>
      </c>
      <c r="C7412" s="1" t="s">
        <v>4918</v>
      </c>
      <c r="D7412" t="s">
        <v>5217</v>
      </c>
      <c r="E7412" t="s">
        <v>5218</v>
      </c>
      <c r="F7412">
        <v>77.323713999999995</v>
      </c>
      <c r="G7412">
        <v>28.569561</v>
      </c>
      <c r="H7412" t="s">
        <v>5222</v>
      </c>
      <c r="I7412" t="s">
        <v>22</v>
      </c>
      <c r="J7412" t="s">
        <v>28</v>
      </c>
      <c r="K7412" t="s">
        <v>28</v>
      </c>
      <c r="L7412" t="s">
        <v>23</v>
      </c>
      <c r="M7412" t="s">
        <v>23</v>
      </c>
      <c r="N7412">
        <v>3</v>
      </c>
      <c r="O7412">
        <v>326</v>
      </c>
      <c r="P7412">
        <v>1350</v>
      </c>
      <c r="Q7412">
        <v>3.5</v>
      </c>
      <c r="R7412" s="2" t="s">
        <v>2417</v>
      </c>
      <c r="S7412" s="1" t="s">
        <v>21</v>
      </c>
      <c r="T7412" t="s">
        <v>7350</v>
      </c>
      <c r="U7412" t="s">
        <v>7318</v>
      </c>
      <c r="Z7412" t="str">
        <f>_xlfn.XLOOKUP(Table2[[#This Row],[CountryCode]],Sheet2!A:A,Sheet2!B:B)</f>
        <v>India</v>
      </c>
    </row>
    <row r="7413" spans="1:26" x14ac:dyDescent="0.3">
      <c r="A7413">
        <v>18272377</v>
      </c>
      <c r="B7413">
        <v>1</v>
      </c>
      <c r="C7413" s="1" t="s">
        <v>4918</v>
      </c>
      <c r="D7413" t="s">
        <v>5217</v>
      </c>
      <c r="E7413" t="s">
        <v>5218</v>
      </c>
      <c r="F7413">
        <v>77.320717540000004</v>
      </c>
      <c r="G7413">
        <v>28.567287310000001</v>
      </c>
      <c r="H7413" t="s">
        <v>5223</v>
      </c>
      <c r="I7413" t="s">
        <v>22</v>
      </c>
      <c r="J7413" t="s">
        <v>23</v>
      </c>
      <c r="K7413" t="s">
        <v>23</v>
      </c>
      <c r="L7413" t="s">
        <v>23</v>
      </c>
      <c r="M7413" t="s">
        <v>23</v>
      </c>
      <c r="N7413">
        <v>2</v>
      </c>
      <c r="O7413">
        <v>204</v>
      </c>
      <c r="P7413">
        <v>600</v>
      </c>
      <c r="Q7413">
        <v>3.9</v>
      </c>
      <c r="R7413" s="2" t="s">
        <v>3319</v>
      </c>
      <c r="S7413" s="1" t="s">
        <v>457</v>
      </c>
      <c r="T7413" t="s">
        <v>7327</v>
      </c>
      <c r="U7413" t="s">
        <v>7326</v>
      </c>
      <c r="V7413" t="s">
        <v>7318</v>
      </c>
      <c r="Z7413" t="str">
        <f>_xlfn.XLOOKUP(Table2[[#This Row],[CountryCode]],Sheet2!A:A,Sheet2!B:B)</f>
        <v>India</v>
      </c>
    </row>
    <row r="7414" spans="1:26" x14ac:dyDescent="0.3">
      <c r="A7414">
        <v>1702</v>
      </c>
      <c r="B7414">
        <v>1</v>
      </c>
      <c r="C7414" s="1" t="s">
        <v>4918</v>
      </c>
      <c r="D7414" t="s">
        <v>5217</v>
      </c>
      <c r="E7414" t="s">
        <v>5218</v>
      </c>
      <c r="F7414">
        <v>77.3248411</v>
      </c>
      <c r="G7414">
        <v>28.571169080000001</v>
      </c>
      <c r="H7414" t="s">
        <v>372</v>
      </c>
      <c r="I7414" t="s">
        <v>22</v>
      </c>
      <c r="J7414" t="s">
        <v>23</v>
      </c>
      <c r="K7414" t="s">
        <v>28</v>
      </c>
      <c r="L7414" t="s">
        <v>23</v>
      </c>
      <c r="M7414" t="s">
        <v>23</v>
      </c>
      <c r="N7414">
        <v>2</v>
      </c>
      <c r="O7414">
        <v>703</v>
      </c>
      <c r="P7414">
        <v>600</v>
      </c>
      <c r="Q7414">
        <v>3.6</v>
      </c>
      <c r="R7414" s="2" t="s">
        <v>4214</v>
      </c>
      <c r="S7414" s="1" t="s">
        <v>343</v>
      </c>
      <c r="Z7414" t="str">
        <f>_xlfn.XLOOKUP(Table2[[#This Row],[CountryCode]],Sheet2!A:A,Sheet2!B:B)</f>
        <v>India</v>
      </c>
    </row>
    <row r="7415" spans="1:26" x14ac:dyDescent="0.3">
      <c r="A7415">
        <v>311338</v>
      </c>
      <c r="B7415">
        <v>1</v>
      </c>
      <c r="C7415" s="1" t="s">
        <v>4918</v>
      </c>
      <c r="D7415" t="s">
        <v>5217</v>
      </c>
      <c r="E7415" t="s">
        <v>5218</v>
      </c>
      <c r="F7415">
        <v>77.326525520000004</v>
      </c>
      <c r="G7415">
        <v>28.569849059999999</v>
      </c>
      <c r="H7415" t="s">
        <v>2853</v>
      </c>
      <c r="I7415" t="s">
        <v>22</v>
      </c>
      <c r="J7415" t="s">
        <v>23</v>
      </c>
      <c r="K7415" t="s">
        <v>28</v>
      </c>
      <c r="L7415" t="s">
        <v>23</v>
      </c>
      <c r="M7415" t="s">
        <v>23</v>
      </c>
      <c r="N7415">
        <v>2</v>
      </c>
      <c r="O7415">
        <v>81</v>
      </c>
      <c r="P7415">
        <v>700</v>
      </c>
      <c r="Q7415">
        <v>2.2000000000000002</v>
      </c>
      <c r="R7415" s="2" t="s">
        <v>942</v>
      </c>
      <c r="S7415" s="1" t="s">
        <v>21</v>
      </c>
      <c r="T7415" t="s">
        <v>7318</v>
      </c>
      <c r="U7415" t="s">
        <v>7316</v>
      </c>
      <c r="Z7415" t="str">
        <f>_xlfn.XLOOKUP(Table2[[#This Row],[CountryCode]],Sheet2!A:A,Sheet2!B:B)</f>
        <v>India</v>
      </c>
    </row>
    <row r="7416" spans="1:26" x14ac:dyDescent="0.3">
      <c r="A7416">
        <v>7956</v>
      </c>
      <c r="B7416">
        <v>1</v>
      </c>
      <c r="C7416" s="1" t="s">
        <v>4918</v>
      </c>
      <c r="D7416" t="s">
        <v>5217</v>
      </c>
      <c r="E7416" t="s">
        <v>5218</v>
      </c>
      <c r="F7416">
        <v>77.324237600000004</v>
      </c>
      <c r="G7416">
        <v>28.568278159999998</v>
      </c>
      <c r="H7416" t="s">
        <v>468</v>
      </c>
      <c r="I7416" t="s">
        <v>22</v>
      </c>
      <c r="J7416" t="s">
        <v>23</v>
      </c>
      <c r="K7416" t="s">
        <v>28</v>
      </c>
      <c r="L7416" t="s">
        <v>23</v>
      </c>
      <c r="M7416" t="s">
        <v>23</v>
      </c>
      <c r="N7416">
        <v>1</v>
      </c>
      <c r="O7416">
        <v>235</v>
      </c>
      <c r="P7416">
        <v>450</v>
      </c>
      <c r="Q7416">
        <v>4.2</v>
      </c>
      <c r="R7416" s="2" t="s">
        <v>1941</v>
      </c>
      <c r="S7416" s="1" t="s">
        <v>468</v>
      </c>
      <c r="Z7416" t="str">
        <f>_xlfn.XLOOKUP(Table2[[#This Row],[CountryCode]],Sheet2!A:A,Sheet2!B:B)</f>
        <v>India</v>
      </c>
    </row>
    <row r="7417" spans="1:26" x14ac:dyDescent="0.3">
      <c r="A7417">
        <v>18336495</v>
      </c>
      <c r="B7417">
        <v>1</v>
      </c>
      <c r="C7417" s="1" t="s">
        <v>4918</v>
      </c>
      <c r="D7417" t="s">
        <v>5217</v>
      </c>
      <c r="E7417" t="s">
        <v>5218</v>
      </c>
      <c r="F7417">
        <v>77.324114140000006</v>
      </c>
      <c r="G7417">
        <v>28.56914544</v>
      </c>
      <c r="H7417" t="s">
        <v>302</v>
      </c>
      <c r="I7417" t="s">
        <v>22</v>
      </c>
      <c r="J7417" t="s">
        <v>23</v>
      </c>
      <c r="K7417" t="s">
        <v>28</v>
      </c>
      <c r="L7417" t="s">
        <v>23</v>
      </c>
      <c r="M7417" t="s">
        <v>23</v>
      </c>
      <c r="N7417">
        <v>3</v>
      </c>
      <c r="O7417">
        <v>477</v>
      </c>
      <c r="P7417">
        <v>1000</v>
      </c>
      <c r="Q7417">
        <v>3.8</v>
      </c>
      <c r="R7417" s="2" t="s">
        <v>4304</v>
      </c>
      <c r="S7417" s="1" t="s">
        <v>21</v>
      </c>
      <c r="Z7417" t="str">
        <f>_xlfn.XLOOKUP(Table2[[#This Row],[CountryCode]],Sheet2!A:A,Sheet2!B:B)</f>
        <v>India</v>
      </c>
    </row>
    <row r="7418" spans="1:26" x14ac:dyDescent="0.3">
      <c r="A7418">
        <v>18228862</v>
      </c>
      <c r="B7418">
        <v>1</v>
      </c>
      <c r="C7418" s="1" t="s">
        <v>4918</v>
      </c>
      <c r="D7418" t="s">
        <v>5217</v>
      </c>
      <c r="E7418" t="s">
        <v>5218</v>
      </c>
      <c r="F7418">
        <v>77.322242709999998</v>
      </c>
      <c r="G7418">
        <v>28.572347449999999</v>
      </c>
      <c r="H7418" t="s">
        <v>473</v>
      </c>
      <c r="I7418" t="s">
        <v>22</v>
      </c>
      <c r="J7418" t="s">
        <v>23</v>
      </c>
      <c r="K7418" t="s">
        <v>28</v>
      </c>
      <c r="L7418" t="s">
        <v>23</v>
      </c>
      <c r="M7418" t="s">
        <v>23</v>
      </c>
      <c r="N7418">
        <v>1</v>
      </c>
      <c r="O7418">
        <v>196</v>
      </c>
      <c r="P7418">
        <v>350</v>
      </c>
      <c r="Q7418">
        <v>3.5</v>
      </c>
      <c r="R7418" s="2" t="s">
        <v>107</v>
      </c>
      <c r="S7418" s="1" t="s">
        <v>21</v>
      </c>
      <c r="Z7418" t="str">
        <f>_xlfn.XLOOKUP(Table2[[#This Row],[CountryCode]],Sheet2!A:A,Sheet2!B:B)</f>
        <v>India</v>
      </c>
    </row>
    <row r="7419" spans="1:26" x14ac:dyDescent="0.3">
      <c r="A7419">
        <v>7945</v>
      </c>
      <c r="B7419">
        <v>1</v>
      </c>
      <c r="C7419" s="1" t="s">
        <v>4918</v>
      </c>
      <c r="D7419" t="s">
        <v>5217</v>
      </c>
      <c r="E7419" t="s">
        <v>5218</v>
      </c>
      <c r="F7419">
        <v>77.324134670000007</v>
      </c>
      <c r="G7419">
        <v>28.56784854</v>
      </c>
      <c r="H7419" t="s">
        <v>366</v>
      </c>
      <c r="I7419" t="s">
        <v>22</v>
      </c>
      <c r="J7419" t="s">
        <v>23</v>
      </c>
      <c r="K7419" t="s">
        <v>28</v>
      </c>
      <c r="L7419" t="s">
        <v>23</v>
      </c>
      <c r="M7419" t="s">
        <v>23</v>
      </c>
      <c r="N7419">
        <v>1</v>
      </c>
      <c r="O7419">
        <v>402</v>
      </c>
      <c r="P7419">
        <v>300</v>
      </c>
      <c r="Q7419">
        <v>3.8</v>
      </c>
      <c r="R7419" s="2" t="s">
        <v>5224</v>
      </c>
      <c r="S7419" s="1" t="s">
        <v>366</v>
      </c>
      <c r="Z7419" t="str">
        <f>_xlfn.XLOOKUP(Table2[[#This Row],[CountryCode]],Sheet2!A:A,Sheet2!B:B)</f>
        <v>India</v>
      </c>
    </row>
    <row r="7420" spans="1:26" x14ac:dyDescent="0.3">
      <c r="A7420">
        <v>450</v>
      </c>
      <c r="B7420">
        <v>1</v>
      </c>
      <c r="C7420" s="1" t="s">
        <v>4918</v>
      </c>
      <c r="D7420" t="s">
        <v>5217</v>
      </c>
      <c r="E7420" t="s">
        <v>5218</v>
      </c>
      <c r="F7420">
        <v>77.323735360000001</v>
      </c>
      <c r="G7420">
        <v>28.568424499999999</v>
      </c>
      <c r="H7420" t="s">
        <v>2041</v>
      </c>
      <c r="I7420" t="s">
        <v>22</v>
      </c>
      <c r="J7420" t="s">
        <v>28</v>
      </c>
      <c r="K7420" t="s">
        <v>23</v>
      </c>
      <c r="L7420" t="s">
        <v>23</v>
      </c>
      <c r="M7420" t="s">
        <v>23</v>
      </c>
      <c r="N7420">
        <v>3</v>
      </c>
      <c r="O7420">
        <v>415</v>
      </c>
      <c r="P7420">
        <v>1500</v>
      </c>
      <c r="Q7420">
        <v>3.6</v>
      </c>
      <c r="R7420" s="2" t="s">
        <v>128</v>
      </c>
      <c r="S7420" s="1" t="s">
        <v>21</v>
      </c>
      <c r="T7420" t="s">
        <v>7327</v>
      </c>
      <c r="U7420" t="s">
        <v>7348</v>
      </c>
      <c r="V7420" t="s">
        <v>7402</v>
      </c>
      <c r="Z7420" t="str">
        <f>_xlfn.XLOOKUP(Table2[[#This Row],[CountryCode]],Sheet2!A:A,Sheet2!B:B)</f>
        <v>India</v>
      </c>
    </row>
    <row r="7421" spans="1:26" x14ac:dyDescent="0.3">
      <c r="A7421">
        <v>311649</v>
      </c>
      <c r="B7421">
        <v>1</v>
      </c>
      <c r="C7421" s="1" t="s">
        <v>4918</v>
      </c>
      <c r="D7421" t="s">
        <v>5217</v>
      </c>
      <c r="E7421" t="s">
        <v>5218</v>
      </c>
      <c r="F7421">
        <v>77.322391229999994</v>
      </c>
      <c r="G7421">
        <v>28.571490319999999</v>
      </c>
      <c r="H7421" t="s">
        <v>302</v>
      </c>
      <c r="I7421" t="s">
        <v>22</v>
      </c>
      <c r="J7421" t="s">
        <v>28</v>
      </c>
      <c r="K7421" t="s">
        <v>28</v>
      </c>
      <c r="L7421" t="s">
        <v>23</v>
      </c>
      <c r="M7421" t="s">
        <v>23</v>
      </c>
      <c r="N7421">
        <v>3</v>
      </c>
      <c r="O7421">
        <v>222</v>
      </c>
      <c r="P7421">
        <v>1600</v>
      </c>
      <c r="Q7421">
        <v>3.7</v>
      </c>
      <c r="R7421" s="2" t="s">
        <v>2147</v>
      </c>
      <c r="S7421" s="1" t="s">
        <v>21</v>
      </c>
      <c r="Z7421" t="str">
        <f>_xlfn.XLOOKUP(Table2[[#This Row],[CountryCode]],Sheet2!A:A,Sheet2!B:B)</f>
        <v>India</v>
      </c>
    </row>
    <row r="7422" spans="1:26" x14ac:dyDescent="0.3">
      <c r="A7422">
        <v>18221038</v>
      </c>
      <c r="B7422">
        <v>1</v>
      </c>
      <c r="C7422" s="1" t="s">
        <v>18</v>
      </c>
      <c r="D7422" t="s">
        <v>1948</v>
      </c>
      <c r="E7422" t="s">
        <v>1949</v>
      </c>
      <c r="F7422">
        <v>77.226549300000002</v>
      </c>
      <c r="G7422">
        <v>28.599731800000001</v>
      </c>
      <c r="H7422" t="s">
        <v>5152</v>
      </c>
      <c r="I7422" t="s">
        <v>22</v>
      </c>
      <c r="J7422" t="s">
        <v>28</v>
      </c>
      <c r="K7422" t="s">
        <v>23</v>
      </c>
      <c r="L7422" t="s">
        <v>23</v>
      </c>
      <c r="M7422" t="s">
        <v>23</v>
      </c>
      <c r="N7422">
        <v>4</v>
      </c>
      <c r="O7422">
        <v>79</v>
      </c>
      <c r="P7422">
        <v>2000</v>
      </c>
      <c r="Q7422">
        <v>4</v>
      </c>
      <c r="R7422" s="2" t="s">
        <v>2821</v>
      </c>
      <c r="S7422" s="1" t="s">
        <v>1348</v>
      </c>
      <c r="Z7422" t="str">
        <f>_xlfn.XLOOKUP(Table2[[#This Row],[CountryCode]],Sheet2!A:A,Sheet2!B:B)</f>
        <v>India</v>
      </c>
    </row>
    <row r="7423" spans="1:26" x14ac:dyDescent="0.3">
      <c r="A7423">
        <v>18252573</v>
      </c>
      <c r="B7423">
        <v>1</v>
      </c>
      <c r="C7423" s="1" t="s">
        <v>4918</v>
      </c>
      <c r="D7423" t="s">
        <v>5217</v>
      </c>
      <c r="E7423" t="s">
        <v>5218</v>
      </c>
      <c r="F7423">
        <v>77.326486299999999</v>
      </c>
      <c r="G7423">
        <v>28.570034270000001</v>
      </c>
      <c r="H7423" t="s">
        <v>302</v>
      </c>
      <c r="I7423" t="s">
        <v>22</v>
      </c>
      <c r="J7423" t="s">
        <v>23</v>
      </c>
      <c r="K7423" t="s">
        <v>28</v>
      </c>
      <c r="L7423" t="s">
        <v>23</v>
      </c>
      <c r="M7423" t="s">
        <v>23</v>
      </c>
      <c r="N7423">
        <v>1</v>
      </c>
      <c r="O7423">
        <v>47</v>
      </c>
      <c r="P7423">
        <v>350</v>
      </c>
      <c r="Q7423">
        <v>3.2</v>
      </c>
      <c r="R7423" s="2" t="s">
        <v>5225</v>
      </c>
      <c r="S7423" s="1" t="s">
        <v>21</v>
      </c>
      <c r="Z7423" t="str">
        <f>_xlfn.XLOOKUP(Table2[[#This Row],[CountryCode]],Sheet2!A:A,Sheet2!B:B)</f>
        <v>India</v>
      </c>
    </row>
    <row r="7424" spans="1:26" x14ac:dyDescent="0.3">
      <c r="A7424">
        <v>3796</v>
      </c>
      <c r="B7424">
        <v>1</v>
      </c>
      <c r="C7424" s="1" t="s">
        <v>4918</v>
      </c>
      <c r="D7424" t="s">
        <v>5217</v>
      </c>
      <c r="E7424" t="s">
        <v>5218</v>
      </c>
      <c r="F7424">
        <v>77.324594669999996</v>
      </c>
      <c r="G7424">
        <v>28.568399469999999</v>
      </c>
      <c r="H7424" t="s">
        <v>1954</v>
      </c>
      <c r="I7424" t="s">
        <v>22</v>
      </c>
      <c r="J7424" t="s">
        <v>23</v>
      </c>
      <c r="K7424" t="s">
        <v>28</v>
      </c>
      <c r="L7424" t="s">
        <v>23</v>
      </c>
      <c r="M7424" t="s">
        <v>23</v>
      </c>
      <c r="N7424">
        <v>2</v>
      </c>
      <c r="O7424">
        <v>430</v>
      </c>
      <c r="P7424">
        <v>650</v>
      </c>
      <c r="Q7424">
        <v>3.5</v>
      </c>
      <c r="R7424" s="2" t="s">
        <v>5066</v>
      </c>
      <c r="S7424" s="1" t="s">
        <v>368</v>
      </c>
      <c r="T7424" t="s">
        <v>7317</v>
      </c>
      <c r="Z7424" t="str">
        <f>_xlfn.XLOOKUP(Table2[[#This Row],[CountryCode]],Sheet2!A:A,Sheet2!B:B)</f>
        <v>India</v>
      </c>
    </row>
    <row r="7425" spans="1:26" x14ac:dyDescent="0.3">
      <c r="A7425">
        <v>18380141</v>
      </c>
      <c r="B7425">
        <v>1</v>
      </c>
      <c r="C7425" s="1" t="s">
        <v>4918</v>
      </c>
      <c r="D7425" t="s">
        <v>5217</v>
      </c>
      <c r="E7425" t="s">
        <v>5218</v>
      </c>
      <c r="F7425">
        <v>77.322687000000002</v>
      </c>
      <c r="G7425">
        <v>28.570159</v>
      </c>
      <c r="H7425" t="s">
        <v>5226</v>
      </c>
      <c r="I7425" t="s">
        <v>22</v>
      </c>
      <c r="J7425" t="s">
        <v>23</v>
      </c>
      <c r="K7425" t="s">
        <v>28</v>
      </c>
      <c r="L7425" t="s">
        <v>23</v>
      </c>
      <c r="M7425" t="s">
        <v>23</v>
      </c>
      <c r="N7425">
        <v>1</v>
      </c>
      <c r="O7425">
        <v>47</v>
      </c>
      <c r="P7425">
        <v>200</v>
      </c>
      <c r="Q7425">
        <v>3.5</v>
      </c>
      <c r="R7425" s="2" t="s">
        <v>2172</v>
      </c>
      <c r="S7425" s="1" t="s">
        <v>313</v>
      </c>
      <c r="Z7425" t="str">
        <f>_xlfn.XLOOKUP(Table2[[#This Row],[CountryCode]],Sheet2!A:A,Sheet2!B:B)</f>
        <v>India</v>
      </c>
    </row>
    <row r="7426" spans="1:26" x14ac:dyDescent="0.3">
      <c r="A7426">
        <v>309111</v>
      </c>
      <c r="B7426">
        <v>1</v>
      </c>
      <c r="C7426" s="1" t="s">
        <v>4918</v>
      </c>
      <c r="D7426" t="s">
        <v>5217</v>
      </c>
      <c r="E7426" t="s">
        <v>5218</v>
      </c>
      <c r="F7426">
        <v>77.324656360000006</v>
      </c>
      <c r="G7426">
        <v>28.568222500000001</v>
      </c>
      <c r="H7426" t="s">
        <v>319</v>
      </c>
      <c r="I7426" t="s">
        <v>22</v>
      </c>
      <c r="J7426" t="s">
        <v>28</v>
      </c>
      <c r="K7426" t="s">
        <v>28</v>
      </c>
      <c r="L7426" t="s">
        <v>23</v>
      </c>
      <c r="M7426" t="s">
        <v>23</v>
      </c>
      <c r="N7426">
        <v>2</v>
      </c>
      <c r="O7426">
        <v>302</v>
      </c>
      <c r="P7426">
        <v>800</v>
      </c>
      <c r="Q7426">
        <v>3.7</v>
      </c>
      <c r="R7426" s="2" t="s">
        <v>5227</v>
      </c>
      <c r="S7426" s="1" t="s">
        <v>319</v>
      </c>
      <c r="Z7426" t="str">
        <f>_xlfn.XLOOKUP(Table2[[#This Row],[CountryCode]],Sheet2!A:A,Sheet2!B:B)</f>
        <v>India</v>
      </c>
    </row>
    <row r="7427" spans="1:26" x14ac:dyDescent="0.3">
      <c r="A7427">
        <v>303753</v>
      </c>
      <c r="B7427">
        <v>1</v>
      </c>
      <c r="C7427" s="1" t="s">
        <v>18</v>
      </c>
      <c r="D7427" t="s">
        <v>1518</v>
      </c>
      <c r="E7427" t="s">
        <v>1519</v>
      </c>
      <c r="F7427">
        <v>77.226710999999995</v>
      </c>
      <c r="G7427">
        <v>28.5844597</v>
      </c>
      <c r="H7427" t="s">
        <v>5228</v>
      </c>
      <c r="I7427" t="s">
        <v>22</v>
      </c>
      <c r="J7427" t="s">
        <v>28</v>
      </c>
      <c r="K7427" t="s">
        <v>28</v>
      </c>
      <c r="L7427" t="s">
        <v>23</v>
      </c>
      <c r="M7427" t="s">
        <v>23</v>
      </c>
      <c r="N7427">
        <v>4</v>
      </c>
      <c r="O7427">
        <v>393</v>
      </c>
      <c r="P7427">
        <v>2000</v>
      </c>
      <c r="Q7427">
        <v>3.7</v>
      </c>
      <c r="R7427" s="2" t="s">
        <v>5229</v>
      </c>
      <c r="S7427" s="1" t="s">
        <v>671</v>
      </c>
      <c r="T7427" t="s">
        <v>7335</v>
      </c>
      <c r="U7427" t="s">
        <v>7321</v>
      </c>
      <c r="Z7427" t="str">
        <f>_xlfn.XLOOKUP(Table2[[#This Row],[CountryCode]],Sheet2!A:A,Sheet2!B:B)</f>
        <v>India</v>
      </c>
    </row>
    <row r="7428" spans="1:26" x14ac:dyDescent="0.3">
      <c r="A7428">
        <v>2336</v>
      </c>
      <c r="B7428">
        <v>1</v>
      </c>
      <c r="C7428" s="1" t="s">
        <v>4918</v>
      </c>
      <c r="D7428" t="s">
        <v>5217</v>
      </c>
      <c r="E7428" t="s">
        <v>5218</v>
      </c>
      <c r="F7428">
        <v>77.323395719999994</v>
      </c>
      <c r="G7428">
        <v>28.57070886</v>
      </c>
      <c r="H7428" t="s">
        <v>456</v>
      </c>
      <c r="I7428" t="s">
        <v>22</v>
      </c>
      <c r="J7428" t="s">
        <v>23</v>
      </c>
      <c r="K7428" t="s">
        <v>28</v>
      </c>
      <c r="L7428" t="s">
        <v>23</v>
      </c>
      <c r="M7428" t="s">
        <v>23</v>
      </c>
      <c r="N7428">
        <v>1</v>
      </c>
      <c r="O7428">
        <v>420</v>
      </c>
      <c r="P7428">
        <v>200</v>
      </c>
      <c r="Q7428">
        <v>3.5</v>
      </c>
      <c r="R7428" s="2" t="s">
        <v>5230</v>
      </c>
      <c r="S7428" s="1" t="s">
        <v>366</v>
      </c>
      <c r="Z7428" t="str">
        <f>_xlfn.XLOOKUP(Table2[[#This Row],[CountryCode]],Sheet2!A:A,Sheet2!B:B)</f>
        <v>India</v>
      </c>
    </row>
    <row r="7429" spans="1:26" x14ac:dyDescent="0.3">
      <c r="A7429">
        <v>18292482</v>
      </c>
      <c r="B7429">
        <v>1</v>
      </c>
      <c r="C7429" s="1" t="s">
        <v>4918</v>
      </c>
      <c r="D7429" t="s">
        <v>5217</v>
      </c>
      <c r="E7429" t="s">
        <v>5218</v>
      </c>
      <c r="F7429">
        <v>77.324311699999996</v>
      </c>
      <c r="G7429">
        <v>28.570158240000001</v>
      </c>
      <c r="H7429" t="s">
        <v>1449</v>
      </c>
      <c r="I7429" t="s">
        <v>22</v>
      </c>
      <c r="J7429" t="s">
        <v>23</v>
      </c>
      <c r="K7429" t="s">
        <v>28</v>
      </c>
      <c r="L7429" t="s">
        <v>23</v>
      </c>
      <c r="M7429" t="s">
        <v>23</v>
      </c>
      <c r="N7429">
        <v>2</v>
      </c>
      <c r="O7429">
        <v>97</v>
      </c>
      <c r="P7429">
        <v>600</v>
      </c>
      <c r="Q7429">
        <v>3.3</v>
      </c>
      <c r="R7429" s="2" t="s">
        <v>5231</v>
      </c>
      <c r="S7429" s="1" t="s">
        <v>313</v>
      </c>
      <c r="Z7429" t="str">
        <f>_xlfn.XLOOKUP(Table2[[#This Row],[CountryCode]],Sheet2!A:A,Sheet2!B:B)</f>
        <v>India</v>
      </c>
    </row>
    <row r="7430" spans="1:26" x14ac:dyDescent="0.3">
      <c r="A7430">
        <v>18208904</v>
      </c>
      <c r="B7430">
        <v>1</v>
      </c>
      <c r="C7430" s="1" t="s">
        <v>4918</v>
      </c>
      <c r="D7430" t="s">
        <v>5217</v>
      </c>
      <c r="E7430" t="s">
        <v>5218</v>
      </c>
      <c r="F7430">
        <v>77.322136760000006</v>
      </c>
      <c r="G7430">
        <v>28.57302026</v>
      </c>
      <c r="H7430" t="s">
        <v>5232</v>
      </c>
      <c r="I7430" t="s">
        <v>22</v>
      </c>
      <c r="J7430" t="s">
        <v>23</v>
      </c>
      <c r="K7430" t="s">
        <v>28</v>
      </c>
      <c r="L7430" t="s">
        <v>23</v>
      </c>
      <c r="M7430" t="s">
        <v>23</v>
      </c>
      <c r="N7430">
        <v>1</v>
      </c>
      <c r="O7430">
        <v>40</v>
      </c>
      <c r="P7430">
        <v>300</v>
      </c>
      <c r="Q7430">
        <v>3.6</v>
      </c>
      <c r="R7430" s="2" t="s">
        <v>197</v>
      </c>
      <c r="S7430" s="1" t="s">
        <v>366</v>
      </c>
      <c r="T7430" t="s">
        <v>7316</v>
      </c>
      <c r="Z7430" t="str">
        <f>_xlfn.XLOOKUP(Table2[[#This Row],[CountryCode]],Sheet2!A:A,Sheet2!B:B)</f>
        <v>India</v>
      </c>
    </row>
    <row r="7431" spans="1:26" x14ac:dyDescent="0.3">
      <c r="A7431">
        <v>18216913</v>
      </c>
      <c r="B7431">
        <v>1</v>
      </c>
      <c r="C7431" s="1" t="s">
        <v>4918</v>
      </c>
      <c r="D7431" t="s">
        <v>5217</v>
      </c>
      <c r="E7431" t="s">
        <v>5218</v>
      </c>
      <c r="F7431">
        <v>77.324431390000001</v>
      </c>
      <c r="G7431">
        <v>28.570139690000001</v>
      </c>
      <c r="H7431" t="s">
        <v>2795</v>
      </c>
      <c r="I7431" t="s">
        <v>22</v>
      </c>
      <c r="J7431" t="s">
        <v>28</v>
      </c>
      <c r="K7431" t="s">
        <v>28</v>
      </c>
      <c r="L7431" t="s">
        <v>23</v>
      </c>
      <c r="M7431" t="s">
        <v>23</v>
      </c>
      <c r="N7431">
        <v>2</v>
      </c>
      <c r="O7431">
        <v>612</v>
      </c>
      <c r="P7431">
        <v>800</v>
      </c>
      <c r="Q7431">
        <v>3.8</v>
      </c>
      <c r="R7431" s="2" t="s">
        <v>3030</v>
      </c>
      <c r="S7431" s="1" t="s">
        <v>368</v>
      </c>
      <c r="T7431" t="s">
        <v>7353</v>
      </c>
      <c r="Z7431" t="str">
        <f>_xlfn.XLOOKUP(Table2[[#This Row],[CountryCode]],Sheet2!A:A,Sheet2!B:B)</f>
        <v>India</v>
      </c>
    </row>
    <row r="7432" spans="1:26" x14ac:dyDescent="0.3">
      <c r="A7432">
        <v>461</v>
      </c>
      <c r="B7432">
        <v>1</v>
      </c>
      <c r="C7432" s="1" t="s">
        <v>4918</v>
      </c>
      <c r="D7432" t="s">
        <v>5217</v>
      </c>
      <c r="E7432" t="s">
        <v>5218</v>
      </c>
      <c r="F7432">
        <v>77.323657569999995</v>
      </c>
      <c r="G7432">
        <v>28.56926546</v>
      </c>
      <c r="H7432" t="s">
        <v>372</v>
      </c>
      <c r="I7432" t="s">
        <v>22</v>
      </c>
      <c r="J7432" t="s">
        <v>28</v>
      </c>
      <c r="K7432" t="s">
        <v>23</v>
      </c>
      <c r="L7432" t="s">
        <v>23</v>
      </c>
      <c r="M7432" t="s">
        <v>23</v>
      </c>
      <c r="N7432">
        <v>3</v>
      </c>
      <c r="O7432">
        <v>446</v>
      </c>
      <c r="P7432">
        <v>1200</v>
      </c>
      <c r="Q7432">
        <v>3.3</v>
      </c>
      <c r="R7432" s="2" t="s">
        <v>3523</v>
      </c>
      <c r="S7432" s="1" t="s">
        <v>343</v>
      </c>
      <c r="Z7432" t="str">
        <f>_xlfn.XLOOKUP(Table2[[#This Row],[CountryCode]],Sheet2!A:A,Sheet2!B:B)</f>
        <v>India</v>
      </c>
    </row>
    <row r="7433" spans="1:26" x14ac:dyDescent="0.3">
      <c r="A7433">
        <v>18446481</v>
      </c>
      <c r="B7433">
        <v>1</v>
      </c>
      <c r="C7433" s="1" t="s">
        <v>4918</v>
      </c>
      <c r="D7433" t="s">
        <v>5217</v>
      </c>
      <c r="E7433" t="s">
        <v>5218</v>
      </c>
      <c r="F7433">
        <v>77.322001</v>
      </c>
      <c r="G7433">
        <v>28.570049000000001</v>
      </c>
      <c r="H7433" t="s">
        <v>479</v>
      </c>
      <c r="I7433" t="s">
        <v>22</v>
      </c>
      <c r="J7433" t="s">
        <v>23</v>
      </c>
      <c r="K7433" t="s">
        <v>28</v>
      </c>
      <c r="L7433" t="s">
        <v>23</v>
      </c>
      <c r="M7433" t="s">
        <v>23</v>
      </c>
      <c r="N7433">
        <v>2</v>
      </c>
      <c r="O7433">
        <v>19</v>
      </c>
      <c r="P7433">
        <v>600</v>
      </c>
      <c r="Q7433">
        <v>3.4</v>
      </c>
      <c r="R7433" s="2" t="s">
        <v>4882</v>
      </c>
      <c r="S7433" s="1" t="s">
        <v>21</v>
      </c>
      <c r="T7433" t="s">
        <v>7317</v>
      </c>
      <c r="Z7433" t="str">
        <f>_xlfn.XLOOKUP(Table2[[#This Row],[CountryCode]],Sheet2!A:A,Sheet2!B:B)</f>
        <v>India</v>
      </c>
    </row>
    <row r="7434" spans="1:26" x14ac:dyDescent="0.3">
      <c r="A7434">
        <v>307566</v>
      </c>
      <c r="B7434">
        <v>1</v>
      </c>
      <c r="C7434" s="1" t="s">
        <v>4918</v>
      </c>
      <c r="D7434" t="s">
        <v>5217</v>
      </c>
      <c r="E7434" t="s">
        <v>5218</v>
      </c>
      <c r="F7434">
        <v>77.324629200000004</v>
      </c>
      <c r="G7434">
        <v>28.572157829999998</v>
      </c>
      <c r="H7434" t="s">
        <v>1862</v>
      </c>
      <c r="I7434" t="s">
        <v>22</v>
      </c>
      <c r="J7434" t="s">
        <v>23</v>
      </c>
      <c r="K7434" t="s">
        <v>28</v>
      </c>
      <c r="L7434" t="s">
        <v>23</v>
      </c>
      <c r="M7434" t="s">
        <v>23</v>
      </c>
      <c r="N7434">
        <v>2</v>
      </c>
      <c r="O7434">
        <v>331</v>
      </c>
      <c r="P7434">
        <v>550</v>
      </c>
      <c r="Q7434">
        <v>3.7</v>
      </c>
      <c r="R7434" s="2" t="s">
        <v>5233</v>
      </c>
      <c r="S7434" s="1" t="s">
        <v>21</v>
      </c>
      <c r="T7434" t="s">
        <v>7316</v>
      </c>
      <c r="U7434" t="s">
        <v>7330</v>
      </c>
      <c r="V7434" t="s">
        <v>7318</v>
      </c>
      <c r="W7434" t="s">
        <v>7331</v>
      </c>
      <c r="X7434" t="s">
        <v>7322</v>
      </c>
      <c r="Y7434" t="s">
        <v>7323</v>
      </c>
      <c r="Z7434" t="str">
        <f>_xlfn.XLOOKUP(Table2[[#This Row],[CountryCode]],Sheet2!A:A,Sheet2!B:B)</f>
        <v>India</v>
      </c>
    </row>
    <row r="7435" spans="1:26" x14ac:dyDescent="0.3">
      <c r="A7435">
        <v>490</v>
      </c>
      <c r="B7435">
        <v>1</v>
      </c>
      <c r="C7435" s="1" t="s">
        <v>4918</v>
      </c>
      <c r="D7435" t="s">
        <v>5217</v>
      </c>
      <c r="E7435" t="s">
        <v>5218</v>
      </c>
      <c r="F7435">
        <v>77.324256379999994</v>
      </c>
      <c r="G7435">
        <v>28.569491599999999</v>
      </c>
      <c r="H7435" t="s">
        <v>302</v>
      </c>
      <c r="I7435" t="s">
        <v>22</v>
      </c>
      <c r="J7435" t="s">
        <v>23</v>
      </c>
      <c r="K7435" t="s">
        <v>28</v>
      </c>
      <c r="L7435" t="s">
        <v>23</v>
      </c>
      <c r="M7435" t="s">
        <v>23</v>
      </c>
      <c r="N7435">
        <v>3</v>
      </c>
      <c r="O7435">
        <v>2019</v>
      </c>
      <c r="P7435">
        <v>1400</v>
      </c>
      <c r="Q7435">
        <v>3.8</v>
      </c>
      <c r="R7435" s="2" t="s">
        <v>2584</v>
      </c>
      <c r="S7435" s="1" t="s">
        <v>21</v>
      </c>
      <c r="Z7435" t="str">
        <f>_xlfn.XLOOKUP(Table2[[#This Row],[CountryCode]],Sheet2!A:A,Sheet2!B:B)</f>
        <v>India</v>
      </c>
    </row>
    <row r="7436" spans="1:26" x14ac:dyDescent="0.3">
      <c r="A7436">
        <v>384</v>
      </c>
      <c r="B7436">
        <v>1</v>
      </c>
      <c r="C7436" s="1" t="s">
        <v>4918</v>
      </c>
      <c r="D7436" t="s">
        <v>5217</v>
      </c>
      <c r="E7436" t="s">
        <v>5218</v>
      </c>
      <c r="F7436">
        <v>77.324887700000005</v>
      </c>
      <c r="G7436">
        <v>28.570282200000001</v>
      </c>
      <c r="H7436" t="s">
        <v>397</v>
      </c>
      <c r="I7436" t="s">
        <v>22</v>
      </c>
      <c r="J7436" t="s">
        <v>23</v>
      </c>
      <c r="K7436" t="s">
        <v>23</v>
      </c>
      <c r="L7436" t="s">
        <v>23</v>
      </c>
      <c r="M7436" t="s">
        <v>23</v>
      </c>
      <c r="N7436">
        <v>2</v>
      </c>
      <c r="O7436">
        <v>547</v>
      </c>
      <c r="P7436">
        <v>700</v>
      </c>
      <c r="Q7436">
        <v>3.6</v>
      </c>
      <c r="R7436" s="2" t="s">
        <v>1499</v>
      </c>
      <c r="S7436" s="1" t="s">
        <v>313</v>
      </c>
      <c r="Z7436" t="str">
        <f>_xlfn.XLOOKUP(Table2[[#This Row],[CountryCode]],Sheet2!A:A,Sheet2!B:B)</f>
        <v>India</v>
      </c>
    </row>
    <row r="7437" spans="1:26" x14ac:dyDescent="0.3">
      <c r="A7437">
        <v>300952</v>
      </c>
      <c r="B7437">
        <v>1</v>
      </c>
      <c r="C7437" s="1" t="s">
        <v>4918</v>
      </c>
      <c r="D7437" t="s">
        <v>5217</v>
      </c>
      <c r="E7437" t="s">
        <v>5218</v>
      </c>
      <c r="F7437">
        <v>77.323765870000003</v>
      </c>
      <c r="G7437">
        <v>28.568374739999999</v>
      </c>
      <c r="H7437" t="s">
        <v>5234</v>
      </c>
      <c r="I7437" t="s">
        <v>22</v>
      </c>
      <c r="J7437" t="s">
        <v>28</v>
      </c>
      <c r="K7437" t="s">
        <v>23</v>
      </c>
      <c r="L7437" t="s">
        <v>23</v>
      </c>
      <c r="M7437" t="s">
        <v>23</v>
      </c>
      <c r="N7437">
        <v>3</v>
      </c>
      <c r="O7437">
        <v>247</v>
      </c>
      <c r="P7437">
        <v>1500</v>
      </c>
      <c r="Q7437">
        <v>3.5</v>
      </c>
      <c r="R7437" s="2" t="s">
        <v>3239</v>
      </c>
      <c r="S7437" s="1" t="s">
        <v>21</v>
      </c>
      <c r="T7437" t="s">
        <v>7335</v>
      </c>
      <c r="U7437" t="s">
        <v>7318</v>
      </c>
      <c r="Z7437" t="str">
        <f>_xlfn.XLOOKUP(Table2[[#This Row],[CountryCode]],Sheet2!A:A,Sheet2!B:B)</f>
        <v>India</v>
      </c>
    </row>
    <row r="7438" spans="1:26" x14ac:dyDescent="0.3">
      <c r="A7438">
        <v>307555</v>
      </c>
      <c r="B7438">
        <v>1</v>
      </c>
      <c r="C7438" s="1" t="s">
        <v>4918</v>
      </c>
      <c r="D7438" t="s">
        <v>5217</v>
      </c>
      <c r="E7438" t="s">
        <v>5218</v>
      </c>
      <c r="F7438">
        <v>77.326181199999994</v>
      </c>
      <c r="G7438">
        <v>28.569934159999999</v>
      </c>
      <c r="H7438" t="s">
        <v>543</v>
      </c>
      <c r="I7438" t="s">
        <v>22</v>
      </c>
      <c r="J7438" t="s">
        <v>23</v>
      </c>
      <c r="K7438" t="s">
        <v>28</v>
      </c>
      <c r="L7438" t="s">
        <v>23</v>
      </c>
      <c r="M7438" t="s">
        <v>23</v>
      </c>
      <c r="N7438">
        <v>1</v>
      </c>
      <c r="O7438">
        <v>74</v>
      </c>
      <c r="P7438">
        <v>450</v>
      </c>
      <c r="Q7438">
        <v>2.1</v>
      </c>
      <c r="R7438" s="2" t="s">
        <v>5014</v>
      </c>
      <c r="S7438" s="1" t="s">
        <v>337</v>
      </c>
      <c r="Z7438" t="str">
        <f>_xlfn.XLOOKUP(Table2[[#This Row],[CountryCode]],Sheet2!A:A,Sheet2!B:B)</f>
        <v>India</v>
      </c>
    </row>
    <row r="7439" spans="1:26" x14ac:dyDescent="0.3">
      <c r="A7439">
        <v>300953</v>
      </c>
      <c r="B7439">
        <v>1</v>
      </c>
      <c r="C7439" s="1" t="s">
        <v>4918</v>
      </c>
      <c r="D7439" t="s">
        <v>5217</v>
      </c>
      <c r="E7439" t="s">
        <v>5218</v>
      </c>
      <c r="F7439">
        <v>77.326608669999999</v>
      </c>
      <c r="G7439">
        <v>28.56997273</v>
      </c>
      <c r="H7439" t="s">
        <v>21</v>
      </c>
      <c r="I7439" t="s">
        <v>22</v>
      </c>
      <c r="J7439" t="s">
        <v>23</v>
      </c>
      <c r="K7439" t="s">
        <v>23</v>
      </c>
      <c r="L7439" t="s">
        <v>23</v>
      </c>
      <c r="M7439" t="s">
        <v>23</v>
      </c>
      <c r="N7439">
        <v>1</v>
      </c>
      <c r="O7439">
        <v>30</v>
      </c>
      <c r="P7439">
        <v>100</v>
      </c>
      <c r="Q7439">
        <v>2.8</v>
      </c>
      <c r="R7439" s="2" t="s">
        <v>5235</v>
      </c>
      <c r="S7439" s="1" t="s">
        <v>21</v>
      </c>
      <c r="Z7439" t="str">
        <f>_xlfn.XLOOKUP(Table2[[#This Row],[CountryCode]],Sheet2!A:A,Sheet2!B:B)</f>
        <v>India</v>
      </c>
    </row>
    <row r="7440" spans="1:26" x14ac:dyDescent="0.3">
      <c r="A7440">
        <v>1735</v>
      </c>
      <c r="B7440">
        <v>1</v>
      </c>
      <c r="C7440" s="1" t="s">
        <v>4918</v>
      </c>
      <c r="D7440" t="s">
        <v>5217</v>
      </c>
      <c r="E7440" t="s">
        <v>5218</v>
      </c>
      <c r="F7440">
        <v>77.326110790000001</v>
      </c>
      <c r="G7440">
        <v>28.57044385</v>
      </c>
      <c r="H7440" t="s">
        <v>302</v>
      </c>
      <c r="I7440" t="s">
        <v>22</v>
      </c>
      <c r="J7440" t="s">
        <v>23</v>
      </c>
      <c r="K7440" t="s">
        <v>28</v>
      </c>
      <c r="L7440" t="s">
        <v>23</v>
      </c>
      <c r="M7440" t="s">
        <v>23</v>
      </c>
      <c r="N7440">
        <v>2</v>
      </c>
      <c r="O7440">
        <v>357</v>
      </c>
      <c r="P7440">
        <v>700</v>
      </c>
      <c r="Q7440">
        <v>2.5</v>
      </c>
      <c r="R7440" s="2" t="s">
        <v>3556</v>
      </c>
      <c r="S7440" s="1" t="s">
        <v>21</v>
      </c>
      <c r="Z7440" t="str">
        <f>_xlfn.XLOOKUP(Table2[[#This Row],[CountryCode]],Sheet2!A:A,Sheet2!B:B)</f>
        <v>India</v>
      </c>
    </row>
    <row r="7441" spans="1:26" x14ac:dyDescent="0.3">
      <c r="A7441">
        <v>7913</v>
      </c>
      <c r="B7441">
        <v>1</v>
      </c>
      <c r="C7441" s="1" t="s">
        <v>4918</v>
      </c>
      <c r="D7441" t="s">
        <v>5217</v>
      </c>
      <c r="E7441" t="s">
        <v>5218</v>
      </c>
      <c r="F7441">
        <v>77.324586620000005</v>
      </c>
      <c r="G7441">
        <v>28.57071651</v>
      </c>
      <c r="H7441" t="s">
        <v>473</v>
      </c>
      <c r="I7441" t="s">
        <v>22</v>
      </c>
      <c r="J7441" t="s">
        <v>23</v>
      </c>
      <c r="K7441" t="s">
        <v>28</v>
      </c>
      <c r="L7441" t="s">
        <v>23</v>
      </c>
      <c r="M7441" t="s">
        <v>23</v>
      </c>
      <c r="N7441">
        <v>2</v>
      </c>
      <c r="O7441">
        <v>139</v>
      </c>
      <c r="P7441">
        <v>900</v>
      </c>
      <c r="Q7441">
        <v>3</v>
      </c>
      <c r="R7441" s="2" t="s">
        <v>643</v>
      </c>
      <c r="S7441" s="1" t="s">
        <v>21</v>
      </c>
      <c r="Z7441" t="str">
        <f>_xlfn.XLOOKUP(Table2[[#This Row],[CountryCode]],Sheet2!A:A,Sheet2!B:B)</f>
        <v>India</v>
      </c>
    </row>
    <row r="7442" spans="1:26" x14ac:dyDescent="0.3">
      <c r="A7442">
        <v>5854</v>
      </c>
      <c r="B7442">
        <v>1</v>
      </c>
      <c r="C7442" s="1" t="s">
        <v>4918</v>
      </c>
      <c r="D7442" t="s">
        <v>5217</v>
      </c>
      <c r="E7442" t="s">
        <v>5218</v>
      </c>
      <c r="F7442">
        <v>77.325124410000001</v>
      </c>
      <c r="G7442">
        <v>28.570736539999999</v>
      </c>
      <c r="H7442" t="s">
        <v>304</v>
      </c>
      <c r="I7442" t="s">
        <v>22</v>
      </c>
      <c r="J7442" t="s">
        <v>28</v>
      </c>
      <c r="K7442" t="s">
        <v>23</v>
      </c>
      <c r="L7442" t="s">
        <v>23</v>
      </c>
      <c r="M7442" t="s">
        <v>23</v>
      </c>
      <c r="N7442">
        <v>3</v>
      </c>
      <c r="O7442">
        <v>37</v>
      </c>
      <c r="P7442">
        <v>1300</v>
      </c>
      <c r="Q7442">
        <v>3.2</v>
      </c>
      <c r="R7442" s="2" t="s">
        <v>4262</v>
      </c>
      <c r="S7442" s="1" t="s">
        <v>21</v>
      </c>
      <c r="Z7442" t="str">
        <f>_xlfn.XLOOKUP(Table2[[#This Row],[CountryCode]],Sheet2!A:A,Sheet2!B:B)</f>
        <v>India</v>
      </c>
    </row>
    <row r="7443" spans="1:26" x14ac:dyDescent="0.3">
      <c r="A7443">
        <v>594</v>
      </c>
      <c r="B7443">
        <v>1</v>
      </c>
      <c r="C7443" s="1" t="s">
        <v>4918</v>
      </c>
      <c r="D7443" t="s">
        <v>5217</v>
      </c>
      <c r="E7443" t="s">
        <v>5218</v>
      </c>
      <c r="F7443">
        <v>77.32398044</v>
      </c>
      <c r="G7443">
        <v>28.56966474</v>
      </c>
      <c r="H7443" t="s">
        <v>319</v>
      </c>
      <c r="I7443" t="s">
        <v>22</v>
      </c>
      <c r="J7443" t="s">
        <v>23</v>
      </c>
      <c r="K7443" t="s">
        <v>28</v>
      </c>
      <c r="L7443" t="s">
        <v>23</v>
      </c>
      <c r="M7443" t="s">
        <v>23</v>
      </c>
      <c r="N7443">
        <v>1</v>
      </c>
      <c r="O7443">
        <v>125</v>
      </c>
      <c r="P7443">
        <v>450</v>
      </c>
      <c r="Q7443">
        <v>3.6</v>
      </c>
      <c r="R7443" s="2" t="s">
        <v>4690</v>
      </c>
      <c r="S7443" s="1" t="s">
        <v>319</v>
      </c>
      <c r="Z7443" t="str">
        <f>_xlfn.XLOOKUP(Table2[[#This Row],[CountryCode]],Sheet2!A:A,Sheet2!B:B)</f>
        <v>India</v>
      </c>
    </row>
    <row r="7444" spans="1:26" x14ac:dyDescent="0.3">
      <c r="A7444">
        <v>18228855</v>
      </c>
      <c r="B7444">
        <v>1</v>
      </c>
      <c r="C7444" s="1" t="s">
        <v>4918</v>
      </c>
      <c r="D7444" t="s">
        <v>5217</v>
      </c>
      <c r="E7444" t="s">
        <v>5218</v>
      </c>
      <c r="F7444">
        <v>77.325141169999995</v>
      </c>
      <c r="G7444">
        <v>28.571013610000001</v>
      </c>
      <c r="H7444" t="s">
        <v>631</v>
      </c>
      <c r="I7444" t="s">
        <v>22</v>
      </c>
      <c r="J7444" t="s">
        <v>23</v>
      </c>
      <c r="K7444" t="s">
        <v>28</v>
      </c>
      <c r="L7444" t="s">
        <v>23</v>
      </c>
      <c r="M7444" t="s">
        <v>23</v>
      </c>
      <c r="N7444">
        <v>2</v>
      </c>
      <c r="O7444">
        <v>154</v>
      </c>
      <c r="P7444">
        <v>800</v>
      </c>
      <c r="Q7444">
        <v>3.8</v>
      </c>
      <c r="R7444" s="2" t="s">
        <v>4852</v>
      </c>
      <c r="S7444" s="1" t="s">
        <v>631</v>
      </c>
      <c r="Z7444" t="str">
        <f>_xlfn.XLOOKUP(Table2[[#This Row],[CountryCode]],Sheet2!A:A,Sheet2!B:B)</f>
        <v>India</v>
      </c>
    </row>
    <row r="7445" spans="1:26" x14ac:dyDescent="0.3">
      <c r="A7445">
        <v>7784</v>
      </c>
      <c r="B7445">
        <v>1</v>
      </c>
      <c r="C7445" s="1" t="s">
        <v>4918</v>
      </c>
      <c r="D7445" t="s">
        <v>5217</v>
      </c>
      <c r="E7445" t="s">
        <v>5218</v>
      </c>
      <c r="F7445">
        <v>77.322245390000006</v>
      </c>
      <c r="G7445">
        <v>28.571817450000001</v>
      </c>
      <c r="H7445" t="s">
        <v>358</v>
      </c>
      <c r="I7445" t="s">
        <v>22</v>
      </c>
      <c r="J7445" t="s">
        <v>28</v>
      </c>
      <c r="K7445" t="s">
        <v>28</v>
      </c>
      <c r="L7445" t="s">
        <v>23</v>
      </c>
      <c r="M7445" t="s">
        <v>23</v>
      </c>
      <c r="N7445">
        <v>3</v>
      </c>
      <c r="O7445">
        <v>743</v>
      </c>
      <c r="P7445">
        <v>1800</v>
      </c>
      <c r="Q7445">
        <v>3.7</v>
      </c>
      <c r="R7445" s="2" t="s">
        <v>2942</v>
      </c>
      <c r="S7445" s="1" t="s">
        <v>358</v>
      </c>
      <c r="Z7445" t="str">
        <f>_xlfn.XLOOKUP(Table2[[#This Row],[CountryCode]],Sheet2!A:A,Sheet2!B:B)</f>
        <v>India</v>
      </c>
    </row>
    <row r="7446" spans="1:26" x14ac:dyDescent="0.3">
      <c r="A7446">
        <v>6174</v>
      </c>
      <c r="B7446">
        <v>1</v>
      </c>
      <c r="C7446" s="1" t="s">
        <v>18</v>
      </c>
      <c r="D7446" t="s">
        <v>534</v>
      </c>
      <c r="E7446" t="s">
        <v>535</v>
      </c>
      <c r="F7446">
        <v>77.218794439999996</v>
      </c>
      <c r="G7446">
        <v>28.62175556</v>
      </c>
      <c r="H7446" t="s">
        <v>304</v>
      </c>
      <c r="I7446" t="s">
        <v>22</v>
      </c>
      <c r="J7446" t="s">
        <v>28</v>
      </c>
      <c r="K7446" t="s">
        <v>23</v>
      </c>
      <c r="L7446" t="s">
        <v>23</v>
      </c>
      <c r="M7446" t="s">
        <v>23</v>
      </c>
      <c r="N7446">
        <v>4</v>
      </c>
      <c r="O7446">
        <v>40</v>
      </c>
      <c r="P7446">
        <v>2000</v>
      </c>
      <c r="Q7446">
        <v>3.2</v>
      </c>
      <c r="R7446" s="2" t="s">
        <v>3776</v>
      </c>
      <c r="S7446" s="1" t="s">
        <v>21</v>
      </c>
      <c r="Z7446" t="str">
        <f>_xlfn.XLOOKUP(Table2[[#This Row],[CountryCode]],Sheet2!A:A,Sheet2!B:B)</f>
        <v>India</v>
      </c>
    </row>
    <row r="7447" spans="1:26" x14ac:dyDescent="0.3">
      <c r="A7447">
        <v>5446</v>
      </c>
      <c r="B7447">
        <v>1</v>
      </c>
      <c r="C7447" s="1" t="s">
        <v>18</v>
      </c>
      <c r="D7447" t="s">
        <v>5236</v>
      </c>
      <c r="E7447" t="s">
        <v>5237</v>
      </c>
      <c r="F7447">
        <v>77.144053999999997</v>
      </c>
      <c r="G7447">
        <v>28.725814</v>
      </c>
      <c r="H7447" t="s">
        <v>304</v>
      </c>
      <c r="I7447" t="s">
        <v>22</v>
      </c>
      <c r="J7447" t="s">
        <v>28</v>
      </c>
      <c r="K7447" t="s">
        <v>23</v>
      </c>
      <c r="L7447" t="s">
        <v>23</v>
      </c>
      <c r="M7447" t="s">
        <v>23</v>
      </c>
      <c r="N7447">
        <v>4</v>
      </c>
      <c r="O7447">
        <v>32</v>
      </c>
      <c r="P7447">
        <v>2000</v>
      </c>
      <c r="Q7447">
        <v>3</v>
      </c>
      <c r="R7447" s="2" t="s">
        <v>1989</v>
      </c>
      <c r="S7447" s="1" t="s">
        <v>21</v>
      </c>
      <c r="Z7447" t="str">
        <f>_xlfn.XLOOKUP(Table2[[#This Row],[CountryCode]],Sheet2!A:A,Sheet2!B:B)</f>
        <v>India</v>
      </c>
    </row>
    <row r="7448" spans="1:26" x14ac:dyDescent="0.3">
      <c r="A7448">
        <v>18371433</v>
      </c>
      <c r="B7448">
        <v>1</v>
      </c>
      <c r="C7448" s="1" t="s">
        <v>4918</v>
      </c>
      <c r="D7448" t="s">
        <v>5217</v>
      </c>
      <c r="E7448" t="s">
        <v>5218</v>
      </c>
      <c r="F7448">
        <v>77.325203999999999</v>
      </c>
      <c r="G7448">
        <v>28.570989999999998</v>
      </c>
      <c r="H7448" t="s">
        <v>302</v>
      </c>
      <c r="I7448" t="s">
        <v>22</v>
      </c>
      <c r="J7448" t="s">
        <v>23</v>
      </c>
      <c r="K7448" t="s">
        <v>28</v>
      </c>
      <c r="L7448" t="s">
        <v>23</v>
      </c>
      <c r="M7448" t="s">
        <v>23</v>
      </c>
      <c r="N7448">
        <v>2</v>
      </c>
      <c r="O7448">
        <v>19</v>
      </c>
      <c r="P7448">
        <v>600</v>
      </c>
      <c r="Q7448">
        <v>3.3</v>
      </c>
      <c r="R7448" s="2" t="s">
        <v>421</v>
      </c>
      <c r="S7448" s="1" t="s">
        <v>21</v>
      </c>
      <c r="Z7448" t="str">
        <f>_xlfn.XLOOKUP(Table2[[#This Row],[CountryCode]],Sheet2!A:A,Sheet2!B:B)</f>
        <v>India</v>
      </c>
    </row>
    <row r="7449" spans="1:26" x14ac:dyDescent="0.3">
      <c r="A7449">
        <v>18349895</v>
      </c>
      <c r="B7449">
        <v>1</v>
      </c>
      <c r="C7449" s="1" t="s">
        <v>4918</v>
      </c>
      <c r="D7449" t="s">
        <v>5217</v>
      </c>
      <c r="E7449" t="s">
        <v>5218</v>
      </c>
      <c r="F7449">
        <v>77.324447000000006</v>
      </c>
      <c r="G7449">
        <v>28.569182000000001</v>
      </c>
      <c r="H7449" t="s">
        <v>321</v>
      </c>
      <c r="I7449" t="s">
        <v>22</v>
      </c>
      <c r="J7449" t="s">
        <v>28</v>
      </c>
      <c r="K7449" t="s">
        <v>28</v>
      </c>
      <c r="L7449" t="s">
        <v>23</v>
      </c>
      <c r="M7449" t="s">
        <v>23</v>
      </c>
      <c r="N7449">
        <v>3</v>
      </c>
      <c r="O7449">
        <v>203</v>
      </c>
      <c r="P7449">
        <v>1400</v>
      </c>
      <c r="Q7449">
        <v>3</v>
      </c>
      <c r="R7449" s="2" t="s">
        <v>657</v>
      </c>
      <c r="S7449" s="1" t="s">
        <v>21</v>
      </c>
      <c r="T7449" t="s">
        <v>7318</v>
      </c>
      <c r="Z7449" t="str">
        <f>_xlfn.XLOOKUP(Table2[[#This Row],[CountryCode]],Sheet2!A:A,Sheet2!B:B)</f>
        <v>India</v>
      </c>
    </row>
    <row r="7450" spans="1:26" x14ac:dyDescent="0.3">
      <c r="A7450">
        <v>310417</v>
      </c>
      <c r="B7450">
        <v>1</v>
      </c>
      <c r="C7450" s="1" t="s">
        <v>4918</v>
      </c>
      <c r="D7450" t="s">
        <v>5217</v>
      </c>
      <c r="E7450" t="s">
        <v>5218</v>
      </c>
      <c r="F7450">
        <v>77.324301640000002</v>
      </c>
      <c r="G7450">
        <v>28.57046888</v>
      </c>
      <c r="H7450" t="s">
        <v>2627</v>
      </c>
      <c r="I7450" t="s">
        <v>22</v>
      </c>
      <c r="J7450" t="s">
        <v>23</v>
      </c>
      <c r="K7450" t="s">
        <v>28</v>
      </c>
      <c r="L7450" t="s">
        <v>23</v>
      </c>
      <c r="M7450" t="s">
        <v>23</v>
      </c>
      <c r="N7450">
        <v>1</v>
      </c>
      <c r="O7450">
        <v>205</v>
      </c>
      <c r="P7450">
        <v>350</v>
      </c>
      <c r="Q7450">
        <v>3.9</v>
      </c>
      <c r="R7450" s="2" t="s">
        <v>3057</v>
      </c>
      <c r="S7450" s="1" t="s">
        <v>366</v>
      </c>
      <c r="T7450" t="s">
        <v>7316</v>
      </c>
      <c r="Z7450" t="str">
        <f>_xlfn.XLOOKUP(Table2[[#This Row],[CountryCode]],Sheet2!A:A,Sheet2!B:B)</f>
        <v>India</v>
      </c>
    </row>
    <row r="7451" spans="1:26" x14ac:dyDescent="0.3">
      <c r="A7451">
        <v>18434638</v>
      </c>
      <c r="B7451">
        <v>1</v>
      </c>
      <c r="C7451" s="1" t="s">
        <v>4918</v>
      </c>
      <c r="D7451" t="s">
        <v>5217</v>
      </c>
      <c r="E7451" t="s">
        <v>5218</v>
      </c>
      <c r="F7451">
        <v>77.323878100000002</v>
      </c>
      <c r="G7451">
        <v>28.570653029999999</v>
      </c>
      <c r="H7451" t="s">
        <v>2707</v>
      </c>
      <c r="I7451" t="s">
        <v>22</v>
      </c>
      <c r="J7451" t="s">
        <v>23</v>
      </c>
      <c r="K7451" t="s">
        <v>23</v>
      </c>
      <c r="L7451" t="s">
        <v>23</v>
      </c>
      <c r="M7451" t="s">
        <v>23</v>
      </c>
      <c r="N7451">
        <v>1</v>
      </c>
      <c r="O7451">
        <v>22</v>
      </c>
      <c r="P7451">
        <v>300</v>
      </c>
      <c r="Q7451">
        <v>3.5</v>
      </c>
      <c r="R7451" s="2" t="s">
        <v>675</v>
      </c>
      <c r="S7451" s="1" t="s">
        <v>337</v>
      </c>
      <c r="T7451" t="s">
        <v>7326</v>
      </c>
      <c r="Z7451" t="str">
        <f>_xlfn.XLOOKUP(Table2[[#This Row],[CountryCode]],Sheet2!A:A,Sheet2!B:B)</f>
        <v>India</v>
      </c>
    </row>
    <row r="7452" spans="1:26" x14ac:dyDescent="0.3">
      <c r="A7452">
        <v>18237334</v>
      </c>
      <c r="B7452">
        <v>1</v>
      </c>
      <c r="C7452" s="1" t="s">
        <v>4918</v>
      </c>
      <c r="D7452" t="s">
        <v>5217</v>
      </c>
      <c r="E7452" t="s">
        <v>5218</v>
      </c>
      <c r="F7452">
        <v>77.322162910000003</v>
      </c>
      <c r="G7452">
        <v>28.571998539999999</v>
      </c>
      <c r="H7452" t="s">
        <v>21</v>
      </c>
      <c r="I7452" t="s">
        <v>22</v>
      </c>
      <c r="J7452" t="s">
        <v>28</v>
      </c>
      <c r="K7452" t="s">
        <v>28</v>
      </c>
      <c r="L7452" t="s">
        <v>23</v>
      </c>
      <c r="M7452" t="s">
        <v>23</v>
      </c>
      <c r="N7452">
        <v>3</v>
      </c>
      <c r="O7452">
        <v>332</v>
      </c>
      <c r="P7452">
        <v>1600</v>
      </c>
      <c r="Q7452">
        <v>3.6</v>
      </c>
      <c r="R7452" s="2" t="s">
        <v>3745</v>
      </c>
      <c r="S7452" s="1" t="s">
        <v>21</v>
      </c>
      <c r="Z7452" t="str">
        <f>_xlfn.XLOOKUP(Table2[[#This Row],[CountryCode]],Sheet2!A:A,Sheet2!B:B)</f>
        <v>India</v>
      </c>
    </row>
    <row r="7453" spans="1:26" x14ac:dyDescent="0.3">
      <c r="A7453">
        <v>310609</v>
      </c>
      <c r="B7453">
        <v>1</v>
      </c>
      <c r="C7453" s="1" t="s">
        <v>4918</v>
      </c>
      <c r="D7453" t="s">
        <v>5217</v>
      </c>
      <c r="E7453" t="s">
        <v>5218</v>
      </c>
      <c r="F7453">
        <v>77.32435126</v>
      </c>
      <c r="G7453">
        <v>28.572428129999999</v>
      </c>
      <c r="H7453" t="s">
        <v>21</v>
      </c>
      <c r="I7453" t="s">
        <v>22</v>
      </c>
      <c r="J7453" t="s">
        <v>23</v>
      </c>
      <c r="K7453" t="s">
        <v>28</v>
      </c>
      <c r="L7453" t="s">
        <v>23</v>
      </c>
      <c r="M7453" t="s">
        <v>23</v>
      </c>
      <c r="N7453">
        <v>1</v>
      </c>
      <c r="O7453">
        <v>31</v>
      </c>
      <c r="P7453">
        <v>450</v>
      </c>
      <c r="Q7453">
        <v>2.2999999999999998</v>
      </c>
      <c r="R7453" s="2" t="s">
        <v>663</v>
      </c>
      <c r="S7453" s="1" t="s">
        <v>21</v>
      </c>
      <c r="Z7453" t="str">
        <f>_xlfn.XLOOKUP(Table2[[#This Row],[CountryCode]],Sheet2!A:A,Sheet2!B:B)</f>
        <v>India</v>
      </c>
    </row>
    <row r="7454" spans="1:26" x14ac:dyDescent="0.3">
      <c r="A7454">
        <v>304612</v>
      </c>
      <c r="B7454">
        <v>1</v>
      </c>
      <c r="C7454" s="1" t="s">
        <v>4918</v>
      </c>
      <c r="D7454" t="s">
        <v>5217</v>
      </c>
      <c r="E7454" t="s">
        <v>5218</v>
      </c>
      <c r="F7454">
        <v>77.324803549999999</v>
      </c>
      <c r="G7454">
        <v>28.56812416</v>
      </c>
      <c r="H7454" t="s">
        <v>337</v>
      </c>
      <c r="I7454" t="s">
        <v>22</v>
      </c>
      <c r="J7454" t="s">
        <v>23</v>
      </c>
      <c r="K7454" t="s">
        <v>23</v>
      </c>
      <c r="L7454" t="s">
        <v>23</v>
      </c>
      <c r="M7454" t="s">
        <v>23</v>
      </c>
      <c r="N7454">
        <v>1</v>
      </c>
      <c r="O7454">
        <v>1055</v>
      </c>
      <c r="P7454">
        <v>300</v>
      </c>
      <c r="Q7454">
        <v>4</v>
      </c>
      <c r="R7454" s="2" t="s">
        <v>2311</v>
      </c>
      <c r="S7454" s="1" t="s">
        <v>337</v>
      </c>
      <c r="Z7454" t="str">
        <f>_xlfn.XLOOKUP(Table2[[#This Row],[CountryCode]],Sheet2!A:A,Sheet2!B:B)</f>
        <v>India</v>
      </c>
    </row>
    <row r="7455" spans="1:26" x14ac:dyDescent="0.3">
      <c r="A7455">
        <v>5677</v>
      </c>
      <c r="B7455">
        <v>1</v>
      </c>
      <c r="C7455" s="1" t="s">
        <v>4918</v>
      </c>
      <c r="D7455" t="s">
        <v>5217</v>
      </c>
      <c r="E7455" t="s">
        <v>5218</v>
      </c>
      <c r="F7455">
        <v>77.326601969999999</v>
      </c>
      <c r="G7455">
        <v>28.569888519999999</v>
      </c>
      <c r="H7455" t="s">
        <v>337</v>
      </c>
      <c r="I7455" t="s">
        <v>22</v>
      </c>
      <c r="J7455" t="s">
        <v>23</v>
      </c>
      <c r="K7455" t="s">
        <v>23</v>
      </c>
      <c r="L7455" t="s">
        <v>23</v>
      </c>
      <c r="M7455" t="s">
        <v>23</v>
      </c>
      <c r="N7455">
        <v>1</v>
      </c>
      <c r="O7455">
        <v>103</v>
      </c>
      <c r="P7455">
        <v>250</v>
      </c>
      <c r="Q7455">
        <v>2.5</v>
      </c>
      <c r="R7455" s="2" t="s">
        <v>5238</v>
      </c>
      <c r="S7455" s="1" t="s">
        <v>337</v>
      </c>
      <c r="Z7455" t="str">
        <f>_xlfn.XLOOKUP(Table2[[#This Row],[CountryCode]],Sheet2!A:A,Sheet2!B:B)</f>
        <v>India</v>
      </c>
    </row>
    <row r="7456" spans="1:26" x14ac:dyDescent="0.3">
      <c r="A7456">
        <v>18287364</v>
      </c>
      <c r="B7456">
        <v>1</v>
      </c>
      <c r="C7456" s="1" t="s">
        <v>4918</v>
      </c>
      <c r="D7456" t="s">
        <v>5217</v>
      </c>
      <c r="E7456" t="s">
        <v>5218</v>
      </c>
      <c r="F7456">
        <v>77.332892999999999</v>
      </c>
      <c r="G7456">
        <v>28.597823999999999</v>
      </c>
      <c r="H7456" t="s">
        <v>400</v>
      </c>
      <c r="I7456" t="s">
        <v>22</v>
      </c>
      <c r="J7456" t="s">
        <v>23</v>
      </c>
      <c r="K7456" t="s">
        <v>28</v>
      </c>
      <c r="L7456" t="s">
        <v>23</v>
      </c>
      <c r="M7456" t="s">
        <v>23</v>
      </c>
      <c r="N7456">
        <v>2</v>
      </c>
      <c r="O7456">
        <v>68</v>
      </c>
      <c r="P7456">
        <v>650</v>
      </c>
      <c r="Q7456">
        <v>3.4</v>
      </c>
      <c r="R7456" s="2" t="s">
        <v>5239</v>
      </c>
      <c r="S7456" s="1" t="s">
        <v>21</v>
      </c>
      <c r="T7456" t="s">
        <v>7320</v>
      </c>
      <c r="Z7456" t="str">
        <f>_xlfn.XLOOKUP(Table2[[#This Row],[CountryCode]],Sheet2!A:A,Sheet2!B:B)</f>
        <v>India</v>
      </c>
    </row>
    <row r="7457" spans="1:26" x14ac:dyDescent="0.3">
      <c r="A7457">
        <v>303269</v>
      </c>
      <c r="B7457">
        <v>1</v>
      </c>
      <c r="C7457" s="1" t="s">
        <v>4918</v>
      </c>
      <c r="D7457" t="s">
        <v>5217</v>
      </c>
      <c r="E7457" t="s">
        <v>5218</v>
      </c>
      <c r="F7457">
        <v>77.324665080000003</v>
      </c>
      <c r="G7457">
        <v>28.57117762</v>
      </c>
      <c r="H7457" t="s">
        <v>757</v>
      </c>
      <c r="I7457" t="s">
        <v>22</v>
      </c>
      <c r="J7457" t="s">
        <v>23</v>
      </c>
      <c r="K7457" t="s">
        <v>23</v>
      </c>
      <c r="L7457" t="s">
        <v>23</v>
      </c>
      <c r="M7457" t="s">
        <v>23</v>
      </c>
      <c r="N7457">
        <v>1</v>
      </c>
      <c r="O7457">
        <v>45</v>
      </c>
      <c r="P7457">
        <v>300</v>
      </c>
      <c r="Q7457">
        <v>3.4</v>
      </c>
      <c r="R7457" s="2" t="s">
        <v>805</v>
      </c>
      <c r="S7457" s="1" t="s">
        <v>337</v>
      </c>
      <c r="Z7457" t="str">
        <f>_xlfn.XLOOKUP(Table2[[#This Row],[CountryCode]],Sheet2!A:A,Sheet2!B:B)</f>
        <v>India</v>
      </c>
    </row>
    <row r="7458" spans="1:26" x14ac:dyDescent="0.3">
      <c r="A7458">
        <v>301005</v>
      </c>
      <c r="B7458">
        <v>1</v>
      </c>
      <c r="C7458" s="1" t="s">
        <v>4918</v>
      </c>
      <c r="D7458" t="s">
        <v>5217</v>
      </c>
      <c r="E7458" t="s">
        <v>5218</v>
      </c>
      <c r="F7458">
        <v>77.324660379999997</v>
      </c>
      <c r="G7458">
        <v>28.571963790000002</v>
      </c>
      <c r="H7458" t="s">
        <v>2874</v>
      </c>
      <c r="I7458" t="s">
        <v>22</v>
      </c>
      <c r="J7458" t="s">
        <v>23</v>
      </c>
      <c r="K7458" t="s">
        <v>23</v>
      </c>
      <c r="L7458" t="s">
        <v>23</v>
      </c>
      <c r="M7458" t="s">
        <v>23</v>
      </c>
      <c r="N7458">
        <v>3</v>
      </c>
      <c r="O7458">
        <v>235</v>
      </c>
      <c r="P7458">
        <v>1200</v>
      </c>
      <c r="Q7458">
        <v>3.6</v>
      </c>
      <c r="R7458" s="2" t="s">
        <v>1222</v>
      </c>
      <c r="S7458" s="1" t="s">
        <v>21</v>
      </c>
      <c r="T7458" t="s">
        <v>7318</v>
      </c>
      <c r="Z7458" t="str">
        <f>_xlfn.XLOOKUP(Table2[[#This Row],[CountryCode]],Sheet2!A:A,Sheet2!B:B)</f>
        <v>India</v>
      </c>
    </row>
    <row r="7459" spans="1:26" x14ac:dyDescent="0.3">
      <c r="A7459">
        <v>1698</v>
      </c>
      <c r="B7459">
        <v>1</v>
      </c>
      <c r="C7459" s="1" t="s">
        <v>4918</v>
      </c>
      <c r="D7459" t="s">
        <v>5217</v>
      </c>
      <c r="E7459" t="s">
        <v>5218</v>
      </c>
      <c r="F7459">
        <v>77.325048629999998</v>
      </c>
      <c r="G7459">
        <v>28.570640839999999</v>
      </c>
      <c r="H7459" t="s">
        <v>304</v>
      </c>
      <c r="I7459" t="s">
        <v>22</v>
      </c>
      <c r="J7459" t="s">
        <v>28</v>
      </c>
      <c r="K7459" t="s">
        <v>23</v>
      </c>
      <c r="L7459" t="s">
        <v>23</v>
      </c>
      <c r="M7459" t="s">
        <v>23</v>
      </c>
      <c r="N7459">
        <v>3</v>
      </c>
      <c r="O7459">
        <v>106</v>
      </c>
      <c r="P7459">
        <v>1300</v>
      </c>
      <c r="Q7459">
        <v>2.5</v>
      </c>
      <c r="R7459" s="2" t="s">
        <v>4768</v>
      </c>
      <c r="S7459" s="1" t="s">
        <v>21</v>
      </c>
      <c r="Z7459" t="str">
        <f>_xlfn.XLOOKUP(Table2[[#This Row],[CountryCode]],Sheet2!A:A,Sheet2!B:B)</f>
        <v>India</v>
      </c>
    </row>
    <row r="7460" spans="1:26" x14ac:dyDescent="0.3">
      <c r="A7460">
        <v>9252</v>
      </c>
      <c r="B7460">
        <v>1</v>
      </c>
      <c r="C7460" s="1" t="s">
        <v>4918</v>
      </c>
      <c r="D7460" t="s">
        <v>5217</v>
      </c>
      <c r="E7460" t="s">
        <v>5218</v>
      </c>
      <c r="F7460">
        <v>77.323106039999999</v>
      </c>
      <c r="G7460">
        <v>28.56861001</v>
      </c>
      <c r="H7460" t="s">
        <v>5240</v>
      </c>
      <c r="I7460" t="s">
        <v>22</v>
      </c>
      <c r="J7460" t="s">
        <v>28</v>
      </c>
      <c r="K7460" t="s">
        <v>28</v>
      </c>
      <c r="L7460" t="s">
        <v>23</v>
      </c>
      <c r="M7460" t="s">
        <v>23</v>
      </c>
      <c r="N7460">
        <v>3</v>
      </c>
      <c r="O7460">
        <v>431</v>
      </c>
      <c r="P7460">
        <v>1200</v>
      </c>
      <c r="Q7460">
        <v>3.4</v>
      </c>
      <c r="R7460" s="2" t="s">
        <v>5241</v>
      </c>
      <c r="S7460" s="1" t="s">
        <v>383</v>
      </c>
      <c r="T7460" t="s">
        <v>7318</v>
      </c>
      <c r="Z7460" t="str">
        <f>_xlfn.XLOOKUP(Table2[[#This Row],[CountryCode]],Sheet2!A:A,Sheet2!B:B)</f>
        <v>India</v>
      </c>
    </row>
    <row r="7461" spans="1:26" x14ac:dyDescent="0.3">
      <c r="A7461">
        <v>18180086</v>
      </c>
      <c r="B7461">
        <v>1</v>
      </c>
      <c r="C7461" s="1" t="s">
        <v>4918</v>
      </c>
      <c r="D7461" t="s">
        <v>5217</v>
      </c>
      <c r="E7461" t="s">
        <v>5218</v>
      </c>
      <c r="F7461">
        <v>77.324062420000004</v>
      </c>
      <c r="G7461">
        <v>28.571519070000001</v>
      </c>
      <c r="H7461" t="s">
        <v>400</v>
      </c>
      <c r="I7461" t="s">
        <v>22</v>
      </c>
      <c r="J7461" t="s">
        <v>28</v>
      </c>
      <c r="K7461" t="s">
        <v>23</v>
      </c>
      <c r="L7461" t="s">
        <v>23</v>
      </c>
      <c r="M7461" t="s">
        <v>23</v>
      </c>
      <c r="N7461">
        <v>3</v>
      </c>
      <c r="O7461">
        <v>19</v>
      </c>
      <c r="P7461">
        <v>1000</v>
      </c>
      <c r="Q7461">
        <v>2.6</v>
      </c>
      <c r="R7461" s="2" t="s">
        <v>818</v>
      </c>
      <c r="S7461" s="1" t="s">
        <v>21</v>
      </c>
      <c r="T7461" t="s">
        <v>7320</v>
      </c>
      <c r="Z7461" t="str">
        <f>_xlfn.XLOOKUP(Table2[[#This Row],[CountryCode]],Sheet2!A:A,Sheet2!B:B)</f>
        <v>India</v>
      </c>
    </row>
    <row r="7462" spans="1:26" x14ac:dyDescent="0.3">
      <c r="A7462">
        <v>301514</v>
      </c>
      <c r="B7462">
        <v>1</v>
      </c>
      <c r="C7462" s="1" t="s">
        <v>4918</v>
      </c>
      <c r="D7462" t="s">
        <v>5217</v>
      </c>
      <c r="E7462" t="s">
        <v>5218</v>
      </c>
      <c r="F7462">
        <v>77.322959190000006</v>
      </c>
      <c r="G7462">
        <v>28.572063020000002</v>
      </c>
      <c r="H7462" t="s">
        <v>4895</v>
      </c>
      <c r="I7462" t="s">
        <v>22</v>
      </c>
      <c r="J7462" t="s">
        <v>28</v>
      </c>
      <c r="K7462" t="s">
        <v>23</v>
      </c>
      <c r="L7462" t="s">
        <v>23</v>
      </c>
      <c r="M7462" t="s">
        <v>23</v>
      </c>
      <c r="N7462">
        <v>3</v>
      </c>
      <c r="O7462">
        <v>223</v>
      </c>
      <c r="P7462">
        <v>1000</v>
      </c>
      <c r="Q7462">
        <v>3.4</v>
      </c>
      <c r="R7462" s="2" t="s">
        <v>4070</v>
      </c>
      <c r="S7462" s="1" t="s">
        <v>407</v>
      </c>
      <c r="T7462" t="s">
        <v>7318</v>
      </c>
      <c r="Z7462" t="str">
        <f>_xlfn.XLOOKUP(Table2[[#This Row],[CountryCode]],Sheet2!A:A,Sheet2!B:B)</f>
        <v>India</v>
      </c>
    </row>
    <row r="7463" spans="1:26" x14ac:dyDescent="0.3">
      <c r="A7463">
        <v>310399</v>
      </c>
      <c r="B7463">
        <v>1</v>
      </c>
      <c r="C7463" s="1" t="s">
        <v>4918</v>
      </c>
      <c r="D7463" t="s">
        <v>5217</v>
      </c>
      <c r="E7463" t="s">
        <v>5218</v>
      </c>
      <c r="F7463">
        <v>77.324561810000006</v>
      </c>
      <c r="G7463">
        <v>28.569352030000001</v>
      </c>
      <c r="H7463" t="s">
        <v>5242</v>
      </c>
      <c r="I7463" t="s">
        <v>22</v>
      </c>
      <c r="J7463" t="s">
        <v>28</v>
      </c>
      <c r="K7463" t="s">
        <v>28</v>
      </c>
      <c r="L7463" t="s">
        <v>23</v>
      </c>
      <c r="M7463" t="s">
        <v>23</v>
      </c>
      <c r="N7463">
        <v>2</v>
      </c>
      <c r="O7463">
        <v>833</v>
      </c>
      <c r="P7463">
        <v>900</v>
      </c>
      <c r="Q7463">
        <v>3.7</v>
      </c>
      <c r="R7463" s="2" t="s">
        <v>3284</v>
      </c>
      <c r="S7463" s="1" t="s">
        <v>671</v>
      </c>
      <c r="T7463" t="s">
        <v>7318</v>
      </c>
      <c r="U7463" t="s">
        <v>7326</v>
      </c>
      <c r="V7463" t="s">
        <v>7373</v>
      </c>
      <c r="Z7463" t="str">
        <f>_xlfn.XLOOKUP(Table2[[#This Row],[CountryCode]],Sheet2!A:A,Sheet2!B:B)</f>
        <v>India</v>
      </c>
    </row>
    <row r="7464" spans="1:26" x14ac:dyDescent="0.3">
      <c r="A7464">
        <v>18273566</v>
      </c>
      <c r="B7464">
        <v>1</v>
      </c>
      <c r="C7464" s="1" t="s">
        <v>4918</v>
      </c>
      <c r="D7464" t="s">
        <v>5217</v>
      </c>
      <c r="E7464" t="s">
        <v>5218</v>
      </c>
      <c r="F7464">
        <v>77.325143519999997</v>
      </c>
      <c r="G7464">
        <v>28.56950956</v>
      </c>
      <c r="H7464" t="s">
        <v>337</v>
      </c>
      <c r="I7464" t="s">
        <v>22</v>
      </c>
      <c r="J7464" t="s">
        <v>23</v>
      </c>
      <c r="K7464" t="s">
        <v>28</v>
      </c>
      <c r="L7464" t="s">
        <v>23</v>
      </c>
      <c r="M7464" t="s">
        <v>23</v>
      </c>
      <c r="N7464">
        <v>1</v>
      </c>
      <c r="O7464">
        <v>324</v>
      </c>
      <c r="P7464">
        <v>350</v>
      </c>
      <c r="Q7464">
        <v>3.6</v>
      </c>
      <c r="R7464" s="2" t="s">
        <v>2737</v>
      </c>
      <c r="S7464" s="1" t="s">
        <v>337</v>
      </c>
      <c r="Z7464" t="str">
        <f>_xlfn.XLOOKUP(Table2[[#This Row],[CountryCode]],Sheet2!A:A,Sheet2!B:B)</f>
        <v>India</v>
      </c>
    </row>
    <row r="7465" spans="1:26" x14ac:dyDescent="0.3">
      <c r="A7465">
        <v>18289257</v>
      </c>
      <c r="B7465">
        <v>1</v>
      </c>
      <c r="C7465" s="1" t="s">
        <v>4918</v>
      </c>
      <c r="D7465" t="s">
        <v>5217</v>
      </c>
      <c r="E7465" t="s">
        <v>5218</v>
      </c>
      <c r="F7465">
        <v>77.327376999999998</v>
      </c>
      <c r="G7465">
        <v>28.570034</v>
      </c>
      <c r="H7465" t="s">
        <v>5243</v>
      </c>
      <c r="I7465" t="s">
        <v>22</v>
      </c>
      <c r="J7465" t="s">
        <v>23</v>
      </c>
      <c r="K7465" t="s">
        <v>28</v>
      </c>
      <c r="L7465" t="s">
        <v>28</v>
      </c>
      <c r="M7465" t="s">
        <v>23</v>
      </c>
      <c r="N7465">
        <v>1</v>
      </c>
      <c r="O7465">
        <v>147</v>
      </c>
      <c r="P7465">
        <v>400</v>
      </c>
      <c r="Q7465">
        <v>3.5</v>
      </c>
      <c r="R7465" s="2" t="s">
        <v>831</v>
      </c>
      <c r="S7465" s="1" t="s">
        <v>1348</v>
      </c>
      <c r="T7465" t="s">
        <v>7316</v>
      </c>
      <c r="U7465" t="s">
        <v>7318</v>
      </c>
      <c r="Z7465" t="str">
        <f>_xlfn.XLOOKUP(Table2[[#This Row],[CountryCode]],Sheet2!A:A,Sheet2!B:B)</f>
        <v>India</v>
      </c>
    </row>
    <row r="7466" spans="1:26" x14ac:dyDescent="0.3">
      <c r="A7466">
        <v>18381230</v>
      </c>
      <c r="B7466">
        <v>1</v>
      </c>
      <c r="C7466" s="1" t="s">
        <v>4918</v>
      </c>
      <c r="D7466" t="s">
        <v>4979</v>
      </c>
      <c r="E7466" t="s">
        <v>4978</v>
      </c>
      <c r="F7466">
        <v>77.352261200000001</v>
      </c>
      <c r="G7466">
        <v>28.5615785</v>
      </c>
      <c r="H7466" t="s">
        <v>5243</v>
      </c>
      <c r="I7466" t="s">
        <v>22</v>
      </c>
      <c r="J7466" t="s">
        <v>23</v>
      </c>
      <c r="K7466" t="s">
        <v>28</v>
      </c>
      <c r="L7466" t="s">
        <v>28</v>
      </c>
      <c r="M7466" t="s">
        <v>23</v>
      </c>
      <c r="N7466">
        <v>1</v>
      </c>
      <c r="O7466">
        <v>29</v>
      </c>
      <c r="P7466">
        <v>400</v>
      </c>
      <c r="Q7466">
        <v>3.5</v>
      </c>
      <c r="R7466" s="2" t="s">
        <v>992</v>
      </c>
      <c r="S7466" s="1" t="s">
        <v>1348</v>
      </c>
      <c r="T7466" t="s">
        <v>7316</v>
      </c>
      <c r="U7466" t="s">
        <v>7318</v>
      </c>
      <c r="Z7466" t="str">
        <f>_xlfn.XLOOKUP(Table2[[#This Row],[CountryCode]],Sheet2!A:A,Sheet2!B:B)</f>
        <v>India</v>
      </c>
    </row>
    <row r="7467" spans="1:26" x14ac:dyDescent="0.3">
      <c r="A7467">
        <v>18254530</v>
      </c>
      <c r="B7467">
        <v>1</v>
      </c>
      <c r="C7467" s="1" t="s">
        <v>4918</v>
      </c>
      <c r="D7467" t="s">
        <v>5079</v>
      </c>
      <c r="E7467" t="s">
        <v>5080</v>
      </c>
      <c r="F7467">
        <v>77.320801020000005</v>
      </c>
      <c r="G7467">
        <v>28.567074999999999</v>
      </c>
      <c r="H7467" t="s">
        <v>3179</v>
      </c>
      <c r="I7467" t="s">
        <v>22</v>
      </c>
      <c r="J7467" t="s">
        <v>23</v>
      </c>
      <c r="K7467" t="s">
        <v>28</v>
      </c>
      <c r="L7467" t="s">
        <v>23</v>
      </c>
      <c r="M7467" t="s">
        <v>23</v>
      </c>
      <c r="N7467">
        <v>1</v>
      </c>
      <c r="O7467">
        <v>518</v>
      </c>
      <c r="P7467">
        <v>400</v>
      </c>
      <c r="Q7467">
        <v>3.7</v>
      </c>
      <c r="R7467" s="2" t="s">
        <v>5083</v>
      </c>
      <c r="S7467" s="1" t="s">
        <v>6328</v>
      </c>
      <c r="Z7467" t="str">
        <f>_xlfn.XLOOKUP(Table2[[#This Row],[CountryCode]],Sheet2!A:A,Sheet2!B:B)</f>
        <v>India</v>
      </c>
    </row>
    <row r="7468" spans="1:26" x14ac:dyDescent="0.3">
      <c r="A7468">
        <v>18431970</v>
      </c>
      <c r="B7468">
        <v>1</v>
      </c>
      <c r="C7468" s="1" t="s">
        <v>4918</v>
      </c>
      <c r="D7468" t="s">
        <v>5081</v>
      </c>
      <c r="E7468" t="s">
        <v>5082</v>
      </c>
      <c r="F7468">
        <v>77.334859600000001</v>
      </c>
      <c r="G7468">
        <v>28.576514299999999</v>
      </c>
      <c r="H7468" t="s">
        <v>622</v>
      </c>
      <c r="I7468" t="s">
        <v>22</v>
      </c>
      <c r="J7468" t="s">
        <v>23</v>
      </c>
      <c r="K7468" t="s">
        <v>28</v>
      </c>
      <c r="L7468" t="s">
        <v>23</v>
      </c>
      <c r="M7468" t="s">
        <v>23</v>
      </c>
      <c r="N7468">
        <v>1</v>
      </c>
      <c r="O7468">
        <v>29</v>
      </c>
      <c r="P7468">
        <v>400</v>
      </c>
      <c r="Q7468">
        <v>3.4</v>
      </c>
      <c r="R7468" s="2" t="s">
        <v>4081</v>
      </c>
      <c r="S7468" s="1" t="s">
        <v>368</v>
      </c>
      <c r="Z7468" t="str">
        <f>_xlfn.XLOOKUP(Table2[[#This Row],[CountryCode]],Sheet2!A:A,Sheet2!B:B)</f>
        <v>India</v>
      </c>
    </row>
    <row r="7469" spans="1:26" x14ac:dyDescent="0.3">
      <c r="A7469">
        <v>2334</v>
      </c>
      <c r="B7469">
        <v>1</v>
      </c>
      <c r="C7469" s="1" t="s">
        <v>4918</v>
      </c>
      <c r="D7469" t="s">
        <v>5114</v>
      </c>
      <c r="E7469" t="s">
        <v>5115</v>
      </c>
      <c r="F7469">
        <v>77.333243400000001</v>
      </c>
      <c r="G7469">
        <v>28.571128699999999</v>
      </c>
      <c r="H7469" t="s">
        <v>659</v>
      </c>
      <c r="I7469" t="s">
        <v>22</v>
      </c>
      <c r="J7469" t="s">
        <v>23</v>
      </c>
      <c r="K7469" t="s">
        <v>23</v>
      </c>
      <c r="L7469" t="s">
        <v>23</v>
      </c>
      <c r="M7469" t="s">
        <v>23</v>
      </c>
      <c r="N7469">
        <v>1</v>
      </c>
      <c r="O7469">
        <v>85</v>
      </c>
      <c r="P7469">
        <v>400</v>
      </c>
      <c r="Q7469">
        <v>3.5</v>
      </c>
      <c r="R7469" s="2" t="s">
        <v>2409</v>
      </c>
      <c r="S7469" s="1" t="s">
        <v>620</v>
      </c>
      <c r="T7469" t="s">
        <v>7316</v>
      </c>
      <c r="Z7469" t="str">
        <f>_xlfn.XLOOKUP(Table2[[#This Row],[CountryCode]],Sheet2!A:A,Sheet2!B:B)</f>
        <v>India</v>
      </c>
    </row>
    <row r="7470" spans="1:26" x14ac:dyDescent="0.3">
      <c r="A7470">
        <v>18472655</v>
      </c>
      <c r="B7470">
        <v>1</v>
      </c>
      <c r="C7470" s="1" t="s">
        <v>4918</v>
      </c>
      <c r="D7470" t="s">
        <v>5031</v>
      </c>
      <c r="E7470" t="s">
        <v>5032</v>
      </c>
      <c r="F7470">
        <v>77.340434999999999</v>
      </c>
      <c r="G7470">
        <v>28.565446000000001</v>
      </c>
      <c r="H7470" t="s">
        <v>2236</v>
      </c>
      <c r="I7470" t="s">
        <v>22</v>
      </c>
      <c r="J7470" t="s">
        <v>23</v>
      </c>
      <c r="K7470" t="s">
        <v>28</v>
      </c>
      <c r="L7470" t="s">
        <v>23</v>
      </c>
      <c r="M7470" t="s">
        <v>23</v>
      </c>
      <c r="N7470">
        <v>1</v>
      </c>
      <c r="O7470">
        <v>6</v>
      </c>
      <c r="P7470">
        <v>400</v>
      </c>
      <c r="Q7470">
        <v>3.1</v>
      </c>
      <c r="R7470" s="2" t="s">
        <v>929</v>
      </c>
      <c r="S7470" s="1" t="s">
        <v>21</v>
      </c>
      <c r="Z7470" t="str">
        <f>_xlfn.XLOOKUP(Table2[[#This Row],[CountryCode]],Sheet2!A:A,Sheet2!B:B)</f>
        <v>India</v>
      </c>
    </row>
    <row r="7471" spans="1:26" x14ac:dyDescent="0.3">
      <c r="A7471">
        <v>18303845</v>
      </c>
      <c r="B7471">
        <v>1</v>
      </c>
      <c r="C7471" s="1" t="s">
        <v>4918</v>
      </c>
      <c r="D7471" t="s">
        <v>5031</v>
      </c>
      <c r="E7471" t="s">
        <v>5032</v>
      </c>
      <c r="F7471">
        <v>77.340832599999999</v>
      </c>
      <c r="G7471">
        <v>28.566194800000002</v>
      </c>
      <c r="H7471" t="s">
        <v>479</v>
      </c>
      <c r="I7471" t="s">
        <v>22</v>
      </c>
      <c r="J7471" t="s">
        <v>23</v>
      </c>
      <c r="K7471" t="s">
        <v>28</v>
      </c>
      <c r="L7471" t="s">
        <v>23</v>
      </c>
      <c r="M7471" t="s">
        <v>23</v>
      </c>
      <c r="N7471">
        <v>1</v>
      </c>
      <c r="O7471">
        <v>47</v>
      </c>
      <c r="P7471">
        <v>400</v>
      </c>
      <c r="Q7471">
        <v>3.6</v>
      </c>
      <c r="R7471" s="2" t="s">
        <v>5051</v>
      </c>
      <c r="S7471" s="1" t="s">
        <v>21</v>
      </c>
      <c r="T7471" t="s">
        <v>7317</v>
      </c>
      <c r="Z7471" t="str">
        <f>_xlfn.XLOOKUP(Table2[[#This Row],[CountryCode]],Sheet2!A:A,Sheet2!B:B)</f>
        <v>India</v>
      </c>
    </row>
    <row r="7472" spans="1:26" x14ac:dyDescent="0.3">
      <c r="A7472">
        <v>18438249</v>
      </c>
      <c r="B7472">
        <v>1</v>
      </c>
      <c r="C7472" s="1" t="s">
        <v>4918</v>
      </c>
      <c r="D7472" t="s">
        <v>4515</v>
      </c>
      <c r="E7472" t="s">
        <v>5169</v>
      </c>
      <c r="F7472">
        <v>77.349908940000006</v>
      </c>
      <c r="G7472">
        <v>28.566999450000001</v>
      </c>
      <c r="H7472" t="s">
        <v>358</v>
      </c>
      <c r="I7472" t="s">
        <v>22</v>
      </c>
      <c r="J7472" t="s">
        <v>23</v>
      </c>
      <c r="K7472" t="s">
        <v>23</v>
      </c>
      <c r="L7472" t="s">
        <v>23</v>
      </c>
      <c r="M7472" t="s">
        <v>23</v>
      </c>
      <c r="N7472">
        <v>1</v>
      </c>
      <c r="O7472">
        <v>4</v>
      </c>
      <c r="P7472">
        <v>400</v>
      </c>
      <c r="Q7472">
        <v>3</v>
      </c>
      <c r="R7472" s="2" t="s">
        <v>1270</v>
      </c>
      <c r="S7472" s="1" t="s">
        <v>358</v>
      </c>
      <c r="Z7472" t="str">
        <f>_xlfn.XLOOKUP(Table2[[#This Row],[CountryCode]],Sheet2!A:A,Sheet2!B:B)</f>
        <v>India</v>
      </c>
    </row>
    <row r="7473" spans="1:26" x14ac:dyDescent="0.3">
      <c r="A7473">
        <v>18398614</v>
      </c>
      <c r="B7473">
        <v>1</v>
      </c>
      <c r="C7473" s="1" t="s">
        <v>4918</v>
      </c>
      <c r="D7473" t="s">
        <v>4951</v>
      </c>
      <c r="E7473" t="s">
        <v>4952</v>
      </c>
      <c r="F7473">
        <v>77.330513499999995</v>
      </c>
      <c r="G7473">
        <v>28.5584685</v>
      </c>
      <c r="H7473" t="s">
        <v>343</v>
      </c>
      <c r="I7473" t="s">
        <v>22</v>
      </c>
      <c r="J7473" t="s">
        <v>23</v>
      </c>
      <c r="K7473" t="s">
        <v>23</v>
      </c>
      <c r="L7473" t="s">
        <v>23</v>
      </c>
      <c r="M7473" t="s">
        <v>23</v>
      </c>
      <c r="N7473">
        <v>1</v>
      </c>
      <c r="O7473">
        <v>3</v>
      </c>
      <c r="P7473">
        <v>400</v>
      </c>
      <c r="Q7473">
        <v>1</v>
      </c>
      <c r="R7473" s="2" t="s">
        <v>1531</v>
      </c>
      <c r="S7473" s="1" t="s">
        <v>343</v>
      </c>
      <c r="Z7473" t="str">
        <f>_xlfn.XLOOKUP(Table2[[#This Row],[CountryCode]],Sheet2!A:A,Sheet2!B:B)</f>
        <v>India</v>
      </c>
    </row>
    <row r="7474" spans="1:26" x14ac:dyDescent="0.3">
      <c r="A7474">
        <v>18215963</v>
      </c>
      <c r="B7474">
        <v>1</v>
      </c>
      <c r="C7474" s="1" t="s">
        <v>4918</v>
      </c>
      <c r="D7474" t="s">
        <v>4983</v>
      </c>
      <c r="E7474" t="s">
        <v>4984</v>
      </c>
      <c r="F7474">
        <v>77.362443999999996</v>
      </c>
      <c r="G7474">
        <v>28.607295300000001</v>
      </c>
      <c r="H7474" t="s">
        <v>304</v>
      </c>
      <c r="I7474" t="s">
        <v>22</v>
      </c>
      <c r="J7474" t="s">
        <v>23</v>
      </c>
      <c r="K7474" t="s">
        <v>28</v>
      </c>
      <c r="L7474" t="s">
        <v>23</v>
      </c>
      <c r="M7474" t="s">
        <v>23</v>
      </c>
      <c r="N7474">
        <v>1</v>
      </c>
      <c r="O7474">
        <v>15</v>
      </c>
      <c r="P7474">
        <v>400</v>
      </c>
      <c r="Q7474">
        <v>2.7</v>
      </c>
      <c r="R7474" s="2" t="s">
        <v>3080</v>
      </c>
      <c r="S7474" s="1" t="s">
        <v>21</v>
      </c>
      <c r="Z7474" t="str">
        <f>_xlfn.XLOOKUP(Table2[[#This Row],[CountryCode]],Sheet2!A:A,Sheet2!B:B)</f>
        <v>India</v>
      </c>
    </row>
    <row r="7475" spans="1:26" x14ac:dyDescent="0.3">
      <c r="A7475">
        <v>18308083</v>
      </c>
      <c r="B7475">
        <v>1</v>
      </c>
      <c r="C7475" s="1" t="s">
        <v>4918</v>
      </c>
      <c r="D7475" t="s">
        <v>4571</v>
      </c>
      <c r="E7475" t="s">
        <v>5067</v>
      </c>
      <c r="F7475">
        <v>77.324652400000005</v>
      </c>
      <c r="G7475">
        <v>28.5963721</v>
      </c>
      <c r="H7475" t="s">
        <v>366</v>
      </c>
      <c r="I7475" t="s">
        <v>22</v>
      </c>
      <c r="J7475" t="s">
        <v>23</v>
      </c>
      <c r="K7475" t="s">
        <v>23</v>
      </c>
      <c r="L7475" t="s">
        <v>23</v>
      </c>
      <c r="M7475" t="s">
        <v>23</v>
      </c>
      <c r="N7475">
        <v>1</v>
      </c>
      <c r="O7475">
        <v>9</v>
      </c>
      <c r="P7475">
        <v>400</v>
      </c>
      <c r="Q7475">
        <v>3.2</v>
      </c>
      <c r="R7475" s="2" t="s">
        <v>2412</v>
      </c>
      <c r="S7475" s="1" t="s">
        <v>366</v>
      </c>
      <c r="Z7475" t="str">
        <f>_xlfn.XLOOKUP(Table2[[#This Row],[CountryCode]],Sheet2!A:A,Sheet2!B:B)</f>
        <v>India</v>
      </c>
    </row>
    <row r="7476" spans="1:26" x14ac:dyDescent="0.3">
      <c r="A7476">
        <v>18272367</v>
      </c>
      <c r="B7476">
        <v>1</v>
      </c>
      <c r="C7476" s="1" t="s">
        <v>4918</v>
      </c>
      <c r="D7476" t="s">
        <v>5079</v>
      </c>
      <c r="E7476" t="s">
        <v>5080</v>
      </c>
      <c r="F7476">
        <v>77.320549900000003</v>
      </c>
      <c r="G7476">
        <v>28.566939550000001</v>
      </c>
      <c r="H7476" t="s">
        <v>337</v>
      </c>
      <c r="I7476" t="s">
        <v>22</v>
      </c>
      <c r="J7476" t="s">
        <v>23</v>
      </c>
      <c r="K7476" t="s">
        <v>23</v>
      </c>
      <c r="L7476" t="s">
        <v>23</v>
      </c>
      <c r="M7476" t="s">
        <v>23</v>
      </c>
      <c r="N7476">
        <v>1</v>
      </c>
      <c r="O7476">
        <v>232</v>
      </c>
      <c r="P7476">
        <v>400</v>
      </c>
      <c r="Q7476">
        <v>3.9</v>
      </c>
      <c r="R7476" s="2" t="s">
        <v>752</v>
      </c>
      <c r="S7476" s="1" t="s">
        <v>337</v>
      </c>
      <c r="Z7476" t="str">
        <f>_xlfn.XLOOKUP(Table2[[#This Row],[CountryCode]],Sheet2!A:A,Sheet2!B:B)</f>
        <v>India</v>
      </c>
    </row>
    <row r="7477" spans="1:26" x14ac:dyDescent="0.3">
      <c r="A7477">
        <v>18435286</v>
      </c>
      <c r="B7477">
        <v>1</v>
      </c>
      <c r="C7477" s="1" t="s">
        <v>4918</v>
      </c>
      <c r="D7477" t="s">
        <v>4921</v>
      </c>
      <c r="E7477" t="s">
        <v>4922</v>
      </c>
      <c r="F7477">
        <v>77.335623799999993</v>
      </c>
      <c r="G7477">
        <v>28.597659199999999</v>
      </c>
      <c r="H7477" t="s">
        <v>757</v>
      </c>
      <c r="I7477" t="s">
        <v>22</v>
      </c>
      <c r="J7477" t="s">
        <v>23</v>
      </c>
      <c r="K7477" t="s">
        <v>28</v>
      </c>
      <c r="L7477" t="s">
        <v>23</v>
      </c>
      <c r="M7477" t="s">
        <v>23</v>
      </c>
      <c r="N7477">
        <v>1</v>
      </c>
      <c r="O7477">
        <v>2</v>
      </c>
      <c r="P7477">
        <v>400</v>
      </c>
      <c r="Q7477">
        <v>1</v>
      </c>
      <c r="R7477" s="2" t="s">
        <v>4458</v>
      </c>
      <c r="S7477" s="1" t="s">
        <v>337</v>
      </c>
      <c r="Z7477" t="str">
        <f>_xlfn.XLOOKUP(Table2[[#This Row],[CountryCode]],Sheet2!A:A,Sheet2!B:B)</f>
        <v>India</v>
      </c>
    </row>
    <row r="7478" spans="1:26" x14ac:dyDescent="0.3">
      <c r="A7478">
        <v>18243997</v>
      </c>
      <c r="B7478">
        <v>1</v>
      </c>
      <c r="C7478" s="1" t="s">
        <v>4918</v>
      </c>
      <c r="D7478" t="s">
        <v>4923</v>
      </c>
      <c r="E7478" t="s">
        <v>4924</v>
      </c>
      <c r="F7478">
        <v>77.365435660000003</v>
      </c>
      <c r="G7478">
        <v>28.539134799999999</v>
      </c>
      <c r="H7478" t="s">
        <v>2588</v>
      </c>
      <c r="I7478" t="s">
        <v>22</v>
      </c>
      <c r="J7478" t="s">
        <v>23</v>
      </c>
      <c r="K7478" t="s">
        <v>23</v>
      </c>
      <c r="L7478" t="s">
        <v>23</v>
      </c>
      <c r="M7478" t="s">
        <v>23</v>
      </c>
      <c r="N7478">
        <v>1</v>
      </c>
      <c r="O7478">
        <v>33</v>
      </c>
      <c r="P7478">
        <v>400</v>
      </c>
      <c r="Q7478">
        <v>3.2</v>
      </c>
      <c r="R7478" s="2" t="s">
        <v>3638</v>
      </c>
      <c r="S7478" s="1" t="s">
        <v>319</v>
      </c>
      <c r="T7478" t="s">
        <v>7318</v>
      </c>
      <c r="Z7478" t="str">
        <f>_xlfn.XLOOKUP(Table2[[#This Row],[CountryCode]],Sheet2!A:A,Sheet2!B:B)</f>
        <v>India</v>
      </c>
    </row>
    <row r="7479" spans="1:26" x14ac:dyDescent="0.3">
      <c r="A7479">
        <v>18292443</v>
      </c>
      <c r="B7479">
        <v>1</v>
      </c>
      <c r="C7479" s="1" t="s">
        <v>4918</v>
      </c>
      <c r="D7479" t="s">
        <v>4928</v>
      </c>
      <c r="E7479" t="s">
        <v>4929</v>
      </c>
      <c r="F7479">
        <v>77.413222899999994</v>
      </c>
      <c r="G7479">
        <v>28.5075273</v>
      </c>
      <c r="H7479" t="s">
        <v>473</v>
      </c>
      <c r="I7479" t="s">
        <v>22</v>
      </c>
      <c r="J7479" t="s">
        <v>23</v>
      </c>
      <c r="K7479" t="s">
        <v>23</v>
      </c>
      <c r="L7479" t="s">
        <v>23</v>
      </c>
      <c r="M7479" t="s">
        <v>23</v>
      </c>
      <c r="N7479">
        <v>1</v>
      </c>
      <c r="O7479">
        <v>8</v>
      </c>
      <c r="P7479">
        <v>400</v>
      </c>
      <c r="Q7479">
        <v>2.8</v>
      </c>
      <c r="R7479" s="2" t="s">
        <v>63</v>
      </c>
      <c r="S7479" s="1" t="s">
        <v>21</v>
      </c>
      <c r="Z7479" t="str">
        <f>_xlfn.XLOOKUP(Table2[[#This Row],[CountryCode]],Sheet2!A:A,Sheet2!B:B)</f>
        <v>India</v>
      </c>
    </row>
    <row r="7480" spans="1:26" x14ac:dyDescent="0.3">
      <c r="A7480">
        <v>18388032</v>
      </c>
      <c r="B7480">
        <v>1</v>
      </c>
      <c r="C7480" s="1" t="s">
        <v>4918</v>
      </c>
      <c r="D7480" t="s">
        <v>4950</v>
      </c>
      <c r="E7480" t="s">
        <v>4949</v>
      </c>
      <c r="F7480">
        <v>77.356803600000006</v>
      </c>
      <c r="G7480">
        <v>28.565189799999999</v>
      </c>
      <c r="H7480" t="s">
        <v>360</v>
      </c>
      <c r="I7480" t="s">
        <v>22</v>
      </c>
      <c r="J7480" t="s">
        <v>23</v>
      </c>
      <c r="K7480" t="s">
        <v>23</v>
      </c>
      <c r="L7480" t="s">
        <v>23</v>
      </c>
      <c r="M7480" t="s">
        <v>23</v>
      </c>
      <c r="N7480">
        <v>1</v>
      </c>
      <c r="O7480">
        <v>24</v>
      </c>
      <c r="P7480">
        <v>400</v>
      </c>
      <c r="Q7480">
        <v>3.4</v>
      </c>
      <c r="R7480" s="2" t="s">
        <v>2609</v>
      </c>
      <c r="S7480" s="1" t="s">
        <v>21</v>
      </c>
      <c r="T7480" t="s">
        <v>7316</v>
      </c>
      <c r="Z7480" t="str">
        <f>_xlfn.XLOOKUP(Table2[[#This Row],[CountryCode]],Sheet2!A:A,Sheet2!B:B)</f>
        <v>India</v>
      </c>
    </row>
    <row r="7481" spans="1:26" x14ac:dyDescent="0.3">
      <c r="A7481">
        <v>18381249</v>
      </c>
      <c r="B7481">
        <v>1</v>
      </c>
      <c r="C7481" s="1" t="s">
        <v>4918</v>
      </c>
      <c r="D7481" t="s">
        <v>4928</v>
      </c>
      <c r="E7481" t="s">
        <v>4929</v>
      </c>
      <c r="F7481">
        <v>77.407634999999999</v>
      </c>
      <c r="G7481">
        <v>28.508599</v>
      </c>
      <c r="H7481" t="s">
        <v>302</v>
      </c>
      <c r="I7481" t="s">
        <v>22</v>
      </c>
      <c r="J7481" t="s">
        <v>23</v>
      </c>
      <c r="K7481" t="s">
        <v>28</v>
      </c>
      <c r="L7481" t="s">
        <v>23</v>
      </c>
      <c r="M7481" t="s">
        <v>23</v>
      </c>
      <c r="N7481">
        <v>1</v>
      </c>
      <c r="O7481">
        <v>6</v>
      </c>
      <c r="P7481">
        <v>400</v>
      </c>
      <c r="Q7481">
        <v>2.5</v>
      </c>
      <c r="R7481" s="2" t="s">
        <v>3822</v>
      </c>
      <c r="S7481" s="1" t="s">
        <v>21</v>
      </c>
      <c r="Z7481" t="str">
        <f>_xlfn.XLOOKUP(Table2[[#This Row],[CountryCode]],Sheet2!A:A,Sheet2!B:B)</f>
        <v>India</v>
      </c>
    </row>
    <row r="7482" spans="1:26" x14ac:dyDescent="0.3">
      <c r="A7482">
        <v>312175</v>
      </c>
      <c r="B7482">
        <v>1</v>
      </c>
      <c r="C7482" s="1" t="s">
        <v>4918</v>
      </c>
      <c r="D7482" t="s">
        <v>4396</v>
      </c>
      <c r="E7482" t="s">
        <v>4941</v>
      </c>
      <c r="F7482">
        <v>77.314101399999998</v>
      </c>
      <c r="G7482">
        <v>28.581442599999999</v>
      </c>
      <c r="H7482" t="s">
        <v>466</v>
      </c>
      <c r="I7482" t="s">
        <v>22</v>
      </c>
      <c r="J7482" t="s">
        <v>23</v>
      </c>
      <c r="K7482" t="s">
        <v>23</v>
      </c>
      <c r="L7482" t="s">
        <v>23</v>
      </c>
      <c r="M7482" t="s">
        <v>23</v>
      </c>
      <c r="N7482">
        <v>1</v>
      </c>
      <c r="O7482">
        <v>6</v>
      </c>
      <c r="P7482">
        <v>400</v>
      </c>
      <c r="Q7482">
        <v>2.8</v>
      </c>
      <c r="R7482" s="2" t="s">
        <v>527</v>
      </c>
      <c r="S7482" s="1" t="s">
        <v>21</v>
      </c>
      <c r="Z7482" t="str">
        <f>_xlfn.XLOOKUP(Table2[[#This Row],[CountryCode]],Sheet2!A:A,Sheet2!B:B)</f>
        <v>India</v>
      </c>
    </row>
    <row r="7483" spans="1:26" x14ac:dyDescent="0.3">
      <c r="A7483">
        <v>309519</v>
      </c>
      <c r="B7483">
        <v>1</v>
      </c>
      <c r="C7483" s="1" t="s">
        <v>4918</v>
      </c>
      <c r="D7483" t="s">
        <v>4942</v>
      </c>
      <c r="E7483" t="s">
        <v>4943</v>
      </c>
      <c r="F7483">
        <v>77.328028000000003</v>
      </c>
      <c r="G7483">
        <v>28.577974999999999</v>
      </c>
      <c r="H7483" t="s">
        <v>337</v>
      </c>
      <c r="I7483" t="s">
        <v>22</v>
      </c>
      <c r="J7483" t="s">
        <v>23</v>
      </c>
      <c r="K7483" t="s">
        <v>28</v>
      </c>
      <c r="L7483" t="s">
        <v>23</v>
      </c>
      <c r="M7483" t="s">
        <v>23</v>
      </c>
      <c r="N7483">
        <v>1</v>
      </c>
      <c r="O7483">
        <v>165</v>
      </c>
      <c r="P7483">
        <v>400</v>
      </c>
      <c r="Q7483">
        <v>3.6</v>
      </c>
      <c r="R7483" s="2" t="s">
        <v>3316</v>
      </c>
      <c r="S7483" s="1" t="s">
        <v>337</v>
      </c>
      <c r="Z7483" t="str">
        <f>_xlfn.XLOOKUP(Table2[[#This Row],[CountryCode]],Sheet2!A:A,Sheet2!B:B)</f>
        <v>India</v>
      </c>
    </row>
    <row r="7484" spans="1:26" x14ac:dyDescent="0.3">
      <c r="A7484">
        <v>18472688</v>
      </c>
      <c r="B7484">
        <v>1</v>
      </c>
      <c r="C7484" s="1" t="s">
        <v>4918</v>
      </c>
      <c r="D7484" t="s">
        <v>5091</v>
      </c>
      <c r="E7484" t="s">
        <v>5092</v>
      </c>
      <c r="F7484">
        <v>0</v>
      </c>
      <c r="G7484">
        <v>0</v>
      </c>
      <c r="H7484" t="s">
        <v>553</v>
      </c>
      <c r="I7484" t="s">
        <v>22</v>
      </c>
      <c r="J7484" t="s">
        <v>23</v>
      </c>
      <c r="K7484" t="s">
        <v>23</v>
      </c>
      <c r="L7484" t="s">
        <v>23</v>
      </c>
      <c r="M7484" t="s">
        <v>23</v>
      </c>
      <c r="N7484">
        <v>1</v>
      </c>
      <c r="O7484">
        <v>5</v>
      </c>
      <c r="P7484">
        <v>400</v>
      </c>
      <c r="Q7484">
        <v>3</v>
      </c>
      <c r="R7484" s="2" t="s">
        <v>2858</v>
      </c>
      <c r="S7484" s="1" t="s">
        <v>553</v>
      </c>
      <c r="Z7484" t="str">
        <f>_xlfn.XLOOKUP(Table2[[#This Row],[CountryCode]],Sheet2!A:A,Sheet2!B:B)</f>
        <v>India</v>
      </c>
    </row>
    <row r="7485" spans="1:26" x14ac:dyDescent="0.3">
      <c r="A7485">
        <v>18438321</v>
      </c>
      <c r="B7485">
        <v>1</v>
      </c>
      <c r="C7485" s="1" t="s">
        <v>4918</v>
      </c>
      <c r="D7485" t="s">
        <v>5031</v>
      </c>
      <c r="E7485" t="s">
        <v>5032</v>
      </c>
      <c r="F7485">
        <v>77.340164479999999</v>
      </c>
      <c r="G7485">
        <v>28.56573444</v>
      </c>
      <c r="H7485" t="s">
        <v>5137</v>
      </c>
      <c r="I7485" t="s">
        <v>22</v>
      </c>
      <c r="J7485" t="s">
        <v>23</v>
      </c>
      <c r="K7485" t="s">
        <v>23</v>
      </c>
      <c r="L7485" t="s">
        <v>23</v>
      </c>
      <c r="M7485" t="s">
        <v>23</v>
      </c>
      <c r="N7485">
        <v>1</v>
      </c>
      <c r="O7485">
        <v>3</v>
      </c>
      <c r="P7485">
        <v>400</v>
      </c>
      <c r="Q7485">
        <v>1</v>
      </c>
      <c r="R7485" s="2" t="s">
        <v>5244</v>
      </c>
      <c r="S7485" s="1" t="s">
        <v>1348</v>
      </c>
      <c r="T7485" t="s">
        <v>7335</v>
      </c>
      <c r="Z7485" t="str">
        <f>_xlfn.XLOOKUP(Table2[[#This Row],[CountryCode]],Sheet2!A:A,Sheet2!B:B)</f>
        <v>India</v>
      </c>
    </row>
    <row r="7486" spans="1:26" x14ac:dyDescent="0.3">
      <c r="A7486">
        <v>5681</v>
      </c>
      <c r="B7486">
        <v>1</v>
      </c>
      <c r="C7486" s="1" t="s">
        <v>4918</v>
      </c>
      <c r="D7486" t="s">
        <v>4979</v>
      </c>
      <c r="E7486" t="s">
        <v>4978</v>
      </c>
      <c r="F7486">
        <v>77.361848699999996</v>
      </c>
      <c r="G7486">
        <v>28.569792199999998</v>
      </c>
      <c r="H7486" t="s">
        <v>358</v>
      </c>
      <c r="I7486" t="s">
        <v>22</v>
      </c>
      <c r="J7486" t="s">
        <v>23</v>
      </c>
      <c r="K7486" t="s">
        <v>23</v>
      </c>
      <c r="L7486" t="s">
        <v>23</v>
      </c>
      <c r="M7486" t="s">
        <v>23</v>
      </c>
      <c r="N7486">
        <v>1</v>
      </c>
      <c r="O7486">
        <v>22</v>
      </c>
      <c r="P7486">
        <v>400</v>
      </c>
      <c r="Q7486">
        <v>2.9</v>
      </c>
      <c r="R7486" s="2" t="s">
        <v>5245</v>
      </c>
      <c r="S7486" s="1" t="s">
        <v>358</v>
      </c>
      <c r="Z7486" t="str">
        <f>_xlfn.XLOOKUP(Table2[[#This Row],[CountryCode]],Sheet2!A:A,Sheet2!B:B)</f>
        <v>India</v>
      </c>
    </row>
    <row r="7487" spans="1:26" x14ac:dyDescent="0.3">
      <c r="A7487">
        <v>312313</v>
      </c>
      <c r="B7487">
        <v>1</v>
      </c>
      <c r="C7487" s="1" t="s">
        <v>4918</v>
      </c>
      <c r="D7487" t="s">
        <v>4962</v>
      </c>
      <c r="E7487" t="s">
        <v>4961</v>
      </c>
      <c r="F7487">
        <v>77.367891700000001</v>
      </c>
      <c r="G7487">
        <v>28.557274100000001</v>
      </c>
      <c r="H7487" t="s">
        <v>441</v>
      </c>
      <c r="I7487" t="s">
        <v>22</v>
      </c>
      <c r="J7487" t="s">
        <v>23</v>
      </c>
      <c r="K7487" t="s">
        <v>23</v>
      </c>
      <c r="L7487" t="s">
        <v>23</v>
      </c>
      <c r="M7487" t="s">
        <v>23</v>
      </c>
      <c r="N7487">
        <v>1</v>
      </c>
      <c r="O7487">
        <v>5</v>
      </c>
      <c r="P7487">
        <v>400</v>
      </c>
      <c r="Q7487">
        <v>2.8</v>
      </c>
      <c r="R7487" s="2" t="s">
        <v>2999</v>
      </c>
      <c r="S7487" s="1" t="s">
        <v>358</v>
      </c>
      <c r="Z7487" t="str">
        <f>_xlfn.XLOOKUP(Table2[[#This Row],[CountryCode]],Sheet2!A:A,Sheet2!B:B)</f>
        <v>India</v>
      </c>
    </row>
    <row r="7488" spans="1:26" x14ac:dyDescent="0.3">
      <c r="A7488">
        <v>18378765</v>
      </c>
      <c r="B7488">
        <v>1</v>
      </c>
      <c r="C7488" s="1" t="s">
        <v>4918</v>
      </c>
      <c r="D7488" t="s">
        <v>4469</v>
      </c>
      <c r="E7488" t="s">
        <v>4953</v>
      </c>
      <c r="F7488">
        <v>77.361977199999998</v>
      </c>
      <c r="G7488">
        <v>28.570280700000001</v>
      </c>
      <c r="H7488" t="s">
        <v>5246</v>
      </c>
      <c r="I7488" t="s">
        <v>22</v>
      </c>
      <c r="J7488" t="s">
        <v>23</v>
      </c>
      <c r="K7488" t="s">
        <v>23</v>
      </c>
      <c r="L7488" t="s">
        <v>23</v>
      </c>
      <c r="M7488" t="s">
        <v>23</v>
      </c>
      <c r="N7488">
        <v>1</v>
      </c>
      <c r="O7488">
        <v>10</v>
      </c>
      <c r="P7488">
        <v>400</v>
      </c>
      <c r="Q7488">
        <v>3.1</v>
      </c>
      <c r="R7488" s="2" t="s">
        <v>2421</v>
      </c>
      <c r="S7488" s="1" t="s">
        <v>21</v>
      </c>
      <c r="T7488" t="s">
        <v>7364</v>
      </c>
      <c r="Z7488" t="str">
        <f>_xlfn.XLOOKUP(Table2[[#This Row],[CountryCode]],Sheet2!A:A,Sheet2!B:B)</f>
        <v>India</v>
      </c>
    </row>
    <row r="7489" spans="1:26" x14ac:dyDescent="0.3">
      <c r="A7489">
        <v>18423860</v>
      </c>
      <c r="B7489">
        <v>1</v>
      </c>
      <c r="C7489" s="1" t="s">
        <v>4918</v>
      </c>
      <c r="D7489" t="s">
        <v>4965</v>
      </c>
      <c r="E7489" t="s">
        <v>4966</v>
      </c>
      <c r="F7489">
        <v>77.369844599999993</v>
      </c>
      <c r="G7489">
        <v>28.618104200000001</v>
      </c>
      <c r="H7489" t="s">
        <v>304</v>
      </c>
      <c r="I7489" t="s">
        <v>22</v>
      </c>
      <c r="J7489" t="s">
        <v>23</v>
      </c>
      <c r="K7489" t="s">
        <v>23</v>
      </c>
      <c r="L7489" t="s">
        <v>23</v>
      </c>
      <c r="M7489" t="s">
        <v>23</v>
      </c>
      <c r="N7489">
        <v>1</v>
      </c>
      <c r="O7489">
        <v>4</v>
      </c>
      <c r="P7489">
        <v>400</v>
      </c>
      <c r="Q7489">
        <v>3</v>
      </c>
      <c r="R7489" s="2" t="s">
        <v>2863</v>
      </c>
      <c r="S7489" s="1" t="s">
        <v>21</v>
      </c>
      <c r="Z7489" t="str">
        <f>_xlfn.XLOOKUP(Table2[[#This Row],[CountryCode]],Sheet2!A:A,Sheet2!B:B)</f>
        <v>India</v>
      </c>
    </row>
    <row r="7490" spans="1:26" x14ac:dyDescent="0.3">
      <c r="A7490">
        <v>18439541</v>
      </c>
      <c r="B7490">
        <v>1</v>
      </c>
      <c r="C7490" s="1" t="s">
        <v>4918</v>
      </c>
      <c r="D7490" t="s">
        <v>4957</v>
      </c>
      <c r="E7490" t="s">
        <v>4958</v>
      </c>
      <c r="F7490">
        <v>77.382379400000005</v>
      </c>
      <c r="G7490">
        <v>28.564509699999999</v>
      </c>
      <c r="H7490" t="s">
        <v>5247</v>
      </c>
      <c r="I7490" t="s">
        <v>22</v>
      </c>
      <c r="J7490" t="s">
        <v>23</v>
      </c>
      <c r="K7490" t="s">
        <v>23</v>
      </c>
      <c r="L7490" t="s">
        <v>23</v>
      </c>
      <c r="M7490" t="s">
        <v>23</v>
      </c>
      <c r="N7490">
        <v>1</v>
      </c>
      <c r="O7490">
        <v>4</v>
      </c>
      <c r="P7490">
        <v>400</v>
      </c>
      <c r="Q7490">
        <v>2.9</v>
      </c>
      <c r="R7490" s="2" t="s">
        <v>3000</v>
      </c>
      <c r="S7490" s="1" t="s">
        <v>450</v>
      </c>
      <c r="T7490" t="s">
        <v>7318</v>
      </c>
      <c r="Z7490" t="str">
        <f>_xlfn.XLOOKUP(Table2[[#This Row],[CountryCode]],Sheet2!A:A,Sheet2!B:B)</f>
        <v>India</v>
      </c>
    </row>
    <row r="7491" spans="1:26" x14ac:dyDescent="0.3">
      <c r="A7491">
        <v>18233616</v>
      </c>
      <c r="B7491">
        <v>1</v>
      </c>
      <c r="C7491" s="1" t="s">
        <v>4918</v>
      </c>
      <c r="D7491" t="s">
        <v>5079</v>
      </c>
      <c r="E7491" t="s">
        <v>5080</v>
      </c>
      <c r="F7491">
        <v>77.321059849999997</v>
      </c>
      <c r="G7491">
        <v>28.567440430000001</v>
      </c>
      <c r="H7491" t="s">
        <v>1004</v>
      </c>
      <c r="I7491" t="s">
        <v>22</v>
      </c>
      <c r="J7491" t="s">
        <v>23</v>
      </c>
      <c r="K7491" t="s">
        <v>23</v>
      </c>
      <c r="L7491" t="s">
        <v>23</v>
      </c>
      <c r="M7491" t="s">
        <v>23</v>
      </c>
      <c r="N7491">
        <v>1</v>
      </c>
      <c r="O7491">
        <v>124</v>
      </c>
      <c r="P7491">
        <v>400</v>
      </c>
      <c r="Q7491">
        <v>3.9</v>
      </c>
      <c r="R7491" s="2" t="s">
        <v>2488</v>
      </c>
      <c r="S7491" s="1" t="s">
        <v>319</v>
      </c>
      <c r="Z7491" t="str">
        <f>_xlfn.XLOOKUP(Table2[[#This Row],[CountryCode]],Sheet2!A:A,Sheet2!B:B)</f>
        <v>India</v>
      </c>
    </row>
    <row r="7492" spans="1:26" x14ac:dyDescent="0.3">
      <c r="A7492">
        <v>18378014</v>
      </c>
      <c r="B7492">
        <v>1</v>
      </c>
      <c r="C7492" s="1" t="s">
        <v>4918</v>
      </c>
      <c r="D7492" t="s">
        <v>4923</v>
      </c>
      <c r="E7492" t="s">
        <v>4924</v>
      </c>
      <c r="F7492">
        <v>77.366061000000002</v>
      </c>
      <c r="G7492">
        <v>28.539276999999998</v>
      </c>
      <c r="H7492" t="s">
        <v>21</v>
      </c>
      <c r="I7492" t="s">
        <v>22</v>
      </c>
      <c r="J7492" t="s">
        <v>23</v>
      </c>
      <c r="K7492" t="s">
        <v>28</v>
      </c>
      <c r="L7492" t="s">
        <v>23</v>
      </c>
      <c r="M7492" t="s">
        <v>23</v>
      </c>
      <c r="N7492">
        <v>1</v>
      </c>
      <c r="O7492">
        <v>18</v>
      </c>
      <c r="P7492">
        <v>400</v>
      </c>
      <c r="Q7492">
        <v>3.6</v>
      </c>
      <c r="R7492" s="2" t="s">
        <v>2131</v>
      </c>
      <c r="S7492" s="1" t="s">
        <v>21</v>
      </c>
      <c r="Z7492" t="str">
        <f>_xlfn.XLOOKUP(Table2[[#This Row],[CountryCode]],Sheet2!A:A,Sheet2!B:B)</f>
        <v>India</v>
      </c>
    </row>
    <row r="7493" spans="1:26" x14ac:dyDescent="0.3">
      <c r="A7493">
        <v>8017</v>
      </c>
      <c r="B7493">
        <v>1</v>
      </c>
      <c r="C7493" s="1" t="s">
        <v>4918</v>
      </c>
      <c r="D7493" t="s">
        <v>5043</v>
      </c>
      <c r="E7493" t="s">
        <v>5044</v>
      </c>
      <c r="F7493">
        <v>77.338269100000005</v>
      </c>
      <c r="G7493">
        <v>28.584424299999998</v>
      </c>
      <c r="H7493" t="s">
        <v>528</v>
      </c>
      <c r="I7493" t="s">
        <v>22</v>
      </c>
      <c r="J7493" t="s">
        <v>23</v>
      </c>
      <c r="K7493" t="s">
        <v>23</v>
      </c>
      <c r="L7493" t="s">
        <v>23</v>
      </c>
      <c r="M7493" t="s">
        <v>23</v>
      </c>
      <c r="N7493">
        <v>1</v>
      </c>
      <c r="O7493">
        <v>37</v>
      </c>
      <c r="P7493">
        <v>400</v>
      </c>
      <c r="Q7493">
        <v>3</v>
      </c>
      <c r="R7493" s="2" t="s">
        <v>3209</v>
      </c>
      <c r="S7493" s="1" t="s">
        <v>620</v>
      </c>
      <c r="Z7493" t="str">
        <f>_xlfn.XLOOKUP(Table2[[#This Row],[CountryCode]],Sheet2!A:A,Sheet2!B:B)</f>
        <v>India</v>
      </c>
    </row>
    <row r="7494" spans="1:26" x14ac:dyDescent="0.3">
      <c r="A7494">
        <v>18383549</v>
      </c>
      <c r="B7494">
        <v>1</v>
      </c>
      <c r="C7494" s="1" t="s">
        <v>4918</v>
      </c>
      <c r="D7494" t="s">
        <v>4979</v>
      </c>
      <c r="E7494" t="s">
        <v>4978</v>
      </c>
      <c r="F7494">
        <v>77.358772999999999</v>
      </c>
      <c r="G7494">
        <v>28.5612563</v>
      </c>
      <c r="H7494" t="s">
        <v>644</v>
      </c>
      <c r="I7494" t="s">
        <v>22</v>
      </c>
      <c r="J7494" t="s">
        <v>23</v>
      </c>
      <c r="K7494" t="s">
        <v>23</v>
      </c>
      <c r="L7494" t="s">
        <v>23</v>
      </c>
      <c r="M7494" t="s">
        <v>23</v>
      </c>
      <c r="N7494">
        <v>1</v>
      </c>
      <c r="O7494">
        <v>2</v>
      </c>
      <c r="P7494">
        <v>400</v>
      </c>
      <c r="Q7494">
        <v>1</v>
      </c>
      <c r="R7494" s="2" t="s">
        <v>3109</v>
      </c>
      <c r="S7494" s="1" t="s">
        <v>644</v>
      </c>
      <c r="Z7494" t="str">
        <f>_xlfn.XLOOKUP(Table2[[#This Row],[CountryCode]],Sheet2!A:A,Sheet2!B:B)</f>
        <v>India</v>
      </c>
    </row>
    <row r="7495" spans="1:26" x14ac:dyDescent="0.3">
      <c r="A7495">
        <v>313305</v>
      </c>
      <c r="B7495">
        <v>1</v>
      </c>
      <c r="C7495" s="1" t="s">
        <v>4918</v>
      </c>
      <c r="D7495" t="s">
        <v>4965</v>
      </c>
      <c r="E7495" t="s">
        <v>4966</v>
      </c>
      <c r="F7495">
        <v>0</v>
      </c>
      <c r="G7495">
        <v>0</v>
      </c>
      <c r="H7495" t="s">
        <v>366</v>
      </c>
      <c r="I7495" t="s">
        <v>22</v>
      </c>
      <c r="J7495" t="s">
        <v>23</v>
      </c>
      <c r="K7495" t="s">
        <v>23</v>
      </c>
      <c r="L7495" t="s">
        <v>23</v>
      </c>
      <c r="M7495" t="s">
        <v>23</v>
      </c>
      <c r="N7495">
        <v>1</v>
      </c>
      <c r="O7495">
        <v>12</v>
      </c>
      <c r="P7495">
        <v>400</v>
      </c>
      <c r="Q7495">
        <v>2.8</v>
      </c>
      <c r="R7495" s="2" t="s">
        <v>2875</v>
      </c>
      <c r="S7495" s="1" t="s">
        <v>366</v>
      </c>
      <c r="Z7495" t="str">
        <f>_xlfn.XLOOKUP(Table2[[#This Row],[CountryCode]],Sheet2!A:A,Sheet2!B:B)</f>
        <v>India</v>
      </c>
    </row>
    <row r="7496" spans="1:26" x14ac:dyDescent="0.3">
      <c r="A7496">
        <v>18380262</v>
      </c>
      <c r="B7496">
        <v>1</v>
      </c>
      <c r="C7496" s="1" t="s">
        <v>4918</v>
      </c>
      <c r="D7496" t="s">
        <v>4965</v>
      </c>
      <c r="E7496" t="s">
        <v>4966</v>
      </c>
      <c r="F7496">
        <v>77.362482799999995</v>
      </c>
      <c r="G7496">
        <v>28.6145003</v>
      </c>
      <c r="H7496" t="s">
        <v>543</v>
      </c>
      <c r="I7496" t="s">
        <v>22</v>
      </c>
      <c r="J7496" t="s">
        <v>23</v>
      </c>
      <c r="K7496" t="s">
        <v>23</v>
      </c>
      <c r="L7496" t="s">
        <v>23</v>
      </c>
      <c r="M7496" t="s">
        <v>23</v>
      </c>
      <c r="N7496">
        <v>1</v>
      </c>
      <c r="O7496">
        <v>33</v>
      </c>
      <c r="P7496">
        <v>400</v>
      </c>
      <c r="Q7496">
        <v>3.5</v>
      </c>
      <c r="R7496" s="2" t="s">
        <v>147</v>
      </c>
      <c r="S7496" s="1" t="s">
        <v>337</v>
      </c>
      <c r="Z7496" t="str">
        <f>_xlfn.XLOOKUP(Table2[[#This Row],[CountryCode]],Sheet2!A:A,Sheet2!B:B)</f>
        <v>India</v>
      </c>
    </row>
    <row r="7497" spans="1:26" x14ac:dyDescent="0.3">
      <c r="A7497">
        <v>18273632</v>
      </c>
      <c r="B7497">
        <v>1</v>
      </c>
      <c r="C7497" s="1" t="s">
        <v>4918</v>
      </c>
      <c r="D7497" t="s">
        <v>4919</v>
      </c>
      <c r="E7497" t="s">
        <v>4920</v>
      </c>
      <c r="F7497">
        <v>77.353663400000002</v>
      </c>
      <c r="G7497">
        <v>28.574308599999998</v>
      </c>
      <c r="H7497" t="s">
        <v>337</v>
      </c>
      <c r="I7497" t="s">
        <v>22</v>
      </c>
      <c r="J7497" t="s">
        <v>23</v>
      </c>
      <c r="K7497" t="s">
        <v>28</v>
      </c>
      <c r="L7497" t="s">
        <v>23</v>
      </c>
      <c r="M7497" t="s">
        <v>23</v>
      </c>
      <c r="N7497">
        <v>1</v>
      </c>
      <c r="O7497">
        <v>27</v>
      </c>
      <c r="P7497">
        <v>400</v>
      </c>
      <c r="Q7497">
        <v>2.2999999999999998</v>
      </c>
      <c r="R7497" s="2" t="s">
        <v>2180</v>
      </c>
      <c r="S7497" s="1" t="s">
        <v>337</v>
      </c>
      <c r="Z7497" t="str">
        <f>_xlfn.XLOOKUP(Table2[[#This Row],[CountryCode]],Sheet2!A:A,Sheet2!B:B)</f>
        <v>India</v>
      </c>
    </row>
    <row r="7498" spans="1:26" x14ac:dyDescent="0.3">
      <c r="A7498">
        <v>18254400</v>
      </c>
      <c r="B7498">
        <v>1</v>
      </c>
      <c r="C7498" s="1" t="s">
        <v>4918</v>
      </c>
      <c r="D7498" t="s">
        <v>5112</v>
      </c>
      <c r="E7498" t="s">
        <v>5113</v>
      </c>
      <c r="F7498">
        <v>77.527994199999995</v>
      </c>
      <c r="G7498">
        <v>28.458049299999999</v>
      </c>
      <c r="H7498" t="s">
        <v>792</v>
      </c>
      <c r="I7498" t="s">
        <v>22</v>
      </c>
      <c r="J7498" t="s">
        <v>23</v>
      </c>
      <c r="K7498" t="s">
        <v>28</v>
      </c>
      <c r="L7498" t="s">
        <v>23</v>
      </c>
      <c r="M7498" t="s">
        <v>23</v>
      </c>
      <c r="N7498">
        <v>1</v>
      </c>
      <c r="O7498">
        <v>19</v>
      </c>
      <c r="P7498">
        <v>400</v>
      </c>
      <c r="Q7498">
        <v>2.8</v>
      </c>
      <c r="R7498" s="2" t="s">
        <v>1108</v>
      </c>
      <c r="S7498" s="1" t="s">
        <v>358</v>
      </c>
      <c r="T7498" t="s">
        <v>7316</v>
      </c>
      <c r="Z7498" t="str">
        <f>_xlfn.XLOOKUP(Table2[[#This Row],[CountryCode]],Sheet2!A:A,Sheet2!B:B)</f>
        <v>India</v>
      </c>
    </row>
    <row r="7499" spans="1:26" x14ac:dyDescent="0.3">
      <c r="A7499">
        <v>18034079</v>
      </c>
      <c r="B7499">
        <v>1</v>
      </c>
      <c r="C7499" s="1" t="s">
        <v>4918</v>
      </c>
      <c r="D7499" t="s">
        <v>4939</v>
      </c>
      <c r="E7499" t="s">
        <v>4940</v>
      </c>
      <c r="F7499">
        <v>77.330602799999994</v>
      </c>
      <c r="G7499">
        <v>28.544516699999999</v>
      </c>
      <c r="H7499" t="s">
        <v>319</v>
      </c>
      <c r="I7499" t="s">
        <v>22</v>
      </c>
      <c r="J7499" t="s">
        <v>23</v>
      </c>
      <c r="K7499" t="s">
        <v>28</v>
      </c>
      <c r="L7499" t="s">
        <v>23</v>
      </c>
      <c r="M7499" t="s">
        <v>23</v>
      </c>
      <c r="N7499">
        <v>1</v>
      </c>
      <c r="O7499">
        <v>20</v>
      </c>
      <c r="P7499">
        <v>400</v>
      </c>
      <c r="Q7499">
        <v>3.6</v>
      </c>
      <c r="R7499" s="2" t="s">
        <v>2697</v>
      </c>
      <c r="S7499" s="1" t="s">
        <v>319</v>
      </c>
      <c r="Z7499" t="str">
        <f>_xlfn.XLOOKUP(Table2[[#This Row],[CountryCode]],Sheet2!A:A,Sheet2!B:B)</f>
        <v>India</v>
      </c>
    </row>
    <row r="7500" spans="1:26" x14ac:dyDescent="0.3">
      <c r="A7500">
        <v>18265723</v>
      </c>
      <c r="B7500">
        <v>1</v>
      </c>
      <c r="C7500" s="1" t="s">
        <v>4918</v>
      </c>
      <c r="D7500" t="s">
        <v>5007</v>
      </c>
      <c r="E7500" t="s">
        <v>5008</v>
      </c>
      <c r="F7500">
        <v>77.328278350000005</v>
      </c>
      <c r="G7500">
        <v>28.574568719999998</v>
      </c>
      <c r="H7500" t="s">
        <v>358</v>
      </c>
      <c r="I7500" t="s">
        <v>22</v>
      </c>
      <c r="J7500" t="s">
        <v>23</v>
      </c>
      <c r="K7500" t="s">
        <v>23</v>
      </c>
      <c r="L7500" t="s">
        <v>23</v>
      </c>
      <c r="M7500" t="s">
        <v>23</v>
      </c>
      <c r="N7500">
        <v>1</v>
      </c>
      <c r="O7500">
        <v>6</v>
      </c>
      <c r="P7500">
        <v>400</v>
      </c>
      <c r="Q7500">
        <v>3</v>
      </c>
      <c r="R7500" s="2" t="s">
        <v>2791</v>
      </c>
      <c r="S7500" s="1" t="s">
        <v>358</v>
      </c>
      <c r="Z7500" t="str">
        <f>_xlfn.XLOOKUP(Table2[[#This Row],[CountryCode]],Sheet2!A:A,Sheet2!B:B)</f>
        <v>India</v>
      </c>
    </row>
    <row r="7501" spans="1:26" x14ac:dyDescent="0.3">
      <c r="A7501">
        <v>18345747</v>
      </c>
      <c r="B7501">
        <v>1</v>
      </c>
      <c r="C7501" s="1" t="s">
        <v>4918</v>
      </c>
      <c r="D7501" t="s">
        <v>5031</v>
      </c>
      <c r="E7501" t="s">
        <v>5032</v>
      </c>
      <c r="F7501">
        <v>77.339935299999993</v>
      </c>
      <c r="G7501">
        <v>28.565392899999999</v>
      </c>
      <c r="H7501" t="s">
        <v>3225</v>
      </c>
      <c r="I7501" t="s">
        <v>22</v>
      </c>
      <c r="J7501" t="s">
        <v>23</v>
      </c>
      <c r="K7501" t="s">
        <v>28</v>
      </c>
      <c r="L7501" t="s">
        <v>23</v>
      </c>
      <c r="M7501" t="s">
        <v>23</v>
      </c>
      <c r="N7501">
        <v>1</v>
      </c>
      <c r="O7501">
        <v>80</v>
      </c>
      <c r="P7501">
        <v>400</v>
      </c>
      <c r="Q7501">
        <v>3.7</v>
      </c>
      <c r="R7501" s="2" t="s">
        <v>5248</v>
      </c>
      <c r="S7501" s="1" t="s">
        <v>319</v>
      </c>
      <c r="Z7501" t="str">
        <f>_xlfn.XLOOKUP(Table2[[#This Row],[CountryCode]],Sheet2!A:A,Sheet2!B:B)</f>
        <v>India</v>
      </c>
    </row>
    <row r="7502" spans="1:26" x14ac:dyDescent="0.3">
      <c r="A7502">
        <v>310770</v>
      </c>
      <c r="B7502">
        <v>1</v>
      </c>
      <c r="C7502" s="1" t="s">
        <v>4918</v>
      </c>
      <c r="D7502" t="s">
        <v>4965</v>
      </c>
      <c r="E7502" t="s">
        <v>4966</v>
      </c>
      <c r="F7502">
        <v>77.371019349999997</v>
      </c>
      <c r="G7502">
        <v>28.625035919999998</v>
      </c>
      <c r="H7502" t="s">
        <v>553</v>
      </c>
      <c r="I7502" t="s">
        <v>22</v>
      </c>
      <c r="J7502" t="s">
        <v>23</v>
      </c>
      <c r="K7502" t="s">
        <v>23</v>
      </c>
      <c r="L7502" t="s">
        <v>23</v>
      </c>
      <c r="M7502" t="s">
        <v>23</v>
      </c>
      <c r="N7502">
        <v>1</v>
      </c>
      <c r="O7502">
        <v>2</v>
      </c>
      <c r="P7502">
        <v>400</v>
      </c>
      <c r="Q7502">
        <v>1</v>
      </c>
      <c r="R7502" s="2" t="s">
        <v>563</v>
      </c>
      <c r="S7502" s="1" t="s">
        <v>553</v>
      </c>
      <c r="Z7502" t="str">
        <f>_xlfn.XLOOKUP(Table2[[#This Row],[CountryCode]],Sheet2!A:A,Sheet2!B:B)</f>
        <v>India</v>
      </c>
    </row>
    <row r="7503" spans="1:26" x14ac:dyDescent="0.3">
      <c r="A7503">
        <v>18383503</v>
      </c>
      <c r="B7503">
        <v>1</v>
      </c>
      <c r="C7503" s="1" t="s">
        <v>4918</v>
      </c>
      <c r="D7503" t="s">
        <v>4957</v>
      </c>
      <c r="E7503" t="s">
        <v>4958</v>
      </c>
      <c r="F7503">
        <v>77.381228800000002</v>
      </c>
      <c r="G7503">
        <v>28.566389999999998</v>
      </c>
      <c r="H7503" t="s">
        <v>3379</v>
      </c>
      <c r="I7503" t="s">
        <v>22</v>
      </c>
      <c r="J7503" t="s">
        <v>23</v>
      </c>
      <c r="K7503" t="s">
        <v>28</v>
      </c>
      <c r="L7503" t="s">
        <v>23</v>
      </c>
      <c r="M7503" t="s">
        <v>23</v>
      </c>
      <c r="N7503">
        <v>1</v>
      </c>
      <c r="O7503">
        <v>11</v>
      </c>
      <c r="P7503">
        <v>400</v>
      </c>
      <c r="Q7503">
        <v>2.4</v>
      </c>
      <c r="R7503" s="2" t="s">
        <v>552</v>
      </c>
      <c r="S7503" s="1" t="s">
        <v>450</v>
      </c>
      <c r="Z7503" t="str">
        <f>_xlfn.XLOOKUP(Table2[[#This Row],[CountryCode]],Sheet2!A:A,Sheet2!B:B)</f>
        <v>India</v>
      </c>
    </row>
    <row r="7504" spans="1:26" x14ac:dyDescent="0.3">
      <c r="A7504">
        <v>18233617</v>
      </c>
      <c r="B7504">
        <v>1</v>
      </c>
      <c r="C7504" s="1" t="s">
        <v>4918</v>
      </c>
      <c r="D7504" t="s">
        <v>4969</v>
      </c>
      <c r="E7504" t="s">
        <v>4970</v>
      </c>
      <c r="F7504">
        <v>77.325308100000001</v>
      </c>
      <c r="G7504">
        <v>28.566701999999999</v>
      </c>
      <c r="H7504" t="s">
        <v>1004</v>
      </c>
      <c r="I7504" t="s">
        <v>22</v>
      </c>
      <c r="J7504" t="s">
        <v>23</v>
      </c>
      <c r="K7504" t="s">
        <v>28</v>
      </c>
      <c r="L7504" t="s">
        <v>23</v>
      </c>
      <c r="M7504" t="s">
        <v>23</v>
      </c>
      <c r="N7504">
        <v>1</v>
      </c>
      <c r="O7504">
        <v>67</v>
      </c>
      <c r="P7504">
        <v>400</v>
      </c>
      <c r="Q7504">
        <v>3.4</v>
      </c>
      <c r="R7504" s="2" t="s">
        <v>950</v>
      </c>
      <c r="S7504" s="1" t="s">
        <v>319</v>
      </c>
      <c r="Z7504" t="str">
        <f>_xlfn.XLOOKUP(Table2[[#This Row],[CountryCode]],Sheet2!A:A,Sheet2!B:B)</f>
        <v>India</v>
      </c>
    </row>
    <row r="7505" spans="1:26" x14ac:dyDescent="0.3">
      <c r="A7505">
        <v>18233620</v>
      </c>
      <c r="B7505">
        <v>1</v>
      </c>
      <c r="C7505" s="1" t="s">
        <v>4918</v>
      </c>
      <c r="D7505" t="s">
        <v>4999</v>
      </c>
      <c r="E7505" t="s">
        <v>5000</v>
      </c>
      <c r="F7505">
        <v>77.321724399999994</v>
      </c>
      <c r="G7505">
        <v>28.564820099999999</v>
      </c>
      <c r="H7505" t="s">
        <v>1004</v>
      </c>
      <c r="I7505" t="s">
        <v>22</v>
      </c>
      <c r="J7505" t="s">
        <v>23</v>
      </c>
      <c r="K7505" t="s">
        <v>28</v>
      </c>
      <c r="L7505" t="s">
        <v>23</v>
      </c>
      <c r="M7505" t="s">
        <v>23</v>
      </c>
      <c r="N7505">
        <v>1</v>
      </c>
      <c r="O7505">
        <v>46</v>
      </c>
      <c r="P7505">
        <v>400</v>
      </c>
      <c r="Q7505">
        <v>3.6</v>
      </c>
      <c r="R7505" s="2" t="s">
        <v>2701</v>
      </c>
      <c r="S7505" s="1" t="s">
        <v>319</v>
      </c>
      <c r="Z7505" t="str">
        <f>_xlfn.XLOOKUP(Table2[[#This Row],[CountryCode]],Sheet2!A:A,Sheet2!B:B)</f>
        <v>India</v>
      </c>
    </row>
    <row r="7506" spans="1:26" x14ac:dyDescent="0.3">
      <c r="A7506">
        <v>5634</v>
      </c>
      <c r="B7506">
        <v>1</v>
      </c>
      <c r="C7506" s="1" t="s">
        <v>4918</v>
      </c>
      <c r="D7506" t="s">
        <v>4923</v>
      </c>
      <c r="E7506" t="s">
        <v>4924</v>
      </c>
      <c r="F7506">
        <v>77.387462630000002</v>
      </c>
      <c r="G7506">
        <v>28.53393492</v>
      </c>
      <c r="H7506" t="s">
        <v>358</v>
      </c>
      <c r="I7506" t="s">
        <v>22</v>
      </c>
      <c r="J7506" t="s">
        <v>23</v>
      </c>
      <c r="K7506" t="s">
        <v>23</v>
      </c>
      <c r="L7506" t="s">
        <v>23</v>
      </c>
      <c r="M7506" t="s">
        <v>23</v>
      </c>
      <c r="N7506">
        <v>1</v>
      </c>
      <c r="O7506">
        <v>19</v>
      </c>
      <c r="P7506">
        <v>400</v>
      </c>
      <c r="Q7506">
        <v>2.9</v>
      </c>
      <c r="R7506" s="2" t="s">
        <v>4789</v>
      </c>
      <c r="S7506" s="1" t="s">
        <v>358</v>
      </c>
      <c r="Z7506" t="str">
        <f>_xlfn.XLOOKUP(Table2[[#This Row],[CountryCode]],Sheet2!A:A,Sheet2!B:B)</f>
        <v>India</v>
      </c>
    </row>
    <row r="7507" spans="1:26" x14ac:dyDescent="0.3">
      <c r="A7507">
        <v>18421504</v>
      </c>
      <c r="B7507">
        <v>1</v>
      </c>
      <c r="C7507" s="1" t="s">
        <v>4918</v>
      </c>
      <c r="D7507" t="s">
        <v>4923</v>
      </c>
      <c r="E7507" t="s">
        <v>4924</v>
      </c>
      <c r="F7507">
        <v>77.366005630000004</v>
      </c>
      <c r="G7507">
        <v>28.539259980000001</v>
      </c>
      <c r="H7507" t="s">
        <v>757</v>
      </c>
      <c r="I7507" t="s">
        <v>22</v>
      </c>
      <c r="J7507" t="s">
        <v>23</v>
      </c>
      <c r="K7507" t="s">
        <v>28</v>
      </c>
      <c r="L7507" t="s">
        <v>23</v>
      </c>
      <c r="M7507" t="s">
        <v>23</v>
      </c>
      <c r="N7507">
        <v>1</v>
      </c>
      <c r="O7507">
        <v>21</v>
      </c>
      <c r="P7507">
        <v>400</v>
      </c>
      <c r="Q7507">
        <v>3.5</v>
      </c>
      <c r="R7507" s="2" t="s">
        <v>3234</v>
      </c>
      <c r="S7507" s="1" t="s">
        <v>337</v>
      </c>
      <c r="Z7507" t="str">
        <f>_xlfn.XLOOKUP(Table2[[#This Row],[CountryCode]],Sheet2!A:A,Sheet2!B:B)</f>
        <v>India</v>
      </c>
    </row>
    <row r="7508" spans="1:26" x14ac:dyDescent="0.3">
      <c r="A7508">
        <v>18474432</v>
      </c>
      <c r="B7508">
        <v>1</v>
      </c>
      <c r="C7508" s="1" t="s">
        <v>4918</v>
      </c>
      <c r="D7508" t="s">
        <v>4928</v>
      </c>
      <c r="E7508" t="s">
        <v>4929</v>
      </c>
      <c r="F7508">
        <v>77.373131920000006</v>
      </c>
      <c r="G7508">
        <v>28.515244389999999</v>
      </c>
      <c r="H7508" t="s">
        <v>21</v>
      </c>
      <c r="I7508" t="s">
        <v>22</v>
      </c>
      <c r="J7508" t="s">
        <v>23</v>
      </c>
      <c r="K7508" t="s">
        <v>23</v>
      </c>
      <c r="L7508" t="s">
        <v>23</v>
      </c>
      <c r="M7508" t="s">
        <v>23</v>
      </c>
      <c r="N7508">
        <v>1</v>
      </c>
      <c r="O7508">
        <v>3</v>
      </c>
      <c r="P7508">
        <v>400</v>
      </c>
      <c r="Q7508">
        <v>1</v>
      </c>
      <c r="R7508" s="2" t="s">
        <v>3938</v>
      </c>
      <c r="S7508" s="1" t="s">
        <v>21</v>
      </c>
      <c r="Z7508" t="str">
        <f>_xlfn.XLOOKUP(Table2[[#This Row],[CountryCode]],Sheet2!A:A,Sheet2!B:B)</f>
        <v>India</v>
      </c>
    </row>
    <row r="7509" spans="1:26" x14ac:dyDescent="0.3">
      <c r="A7509">
        <v>302558</v>
      </c>
      <c r="B7509">
        <v>1</v>
      </c>
      <c r="C7509" s="1" t="s">
        <v>4918</v>
      </c>
      <c r="D7509" t="s">
        <v>5217</v>
      </c>
      <c r="E7509" t="s">
        <v>5218</v>
      </c>
      <c r="F7509">
        <v>77.325931080000004</v>
      </c>
      <c r="G7509">
        <v>28.570811330000002</v>
      </c>
      <c r="H7509" t="s">
        <v>5249</v>
      </c>
      <c r="I7509" t="s">
        <v>22</v>
      </c>
      <c r="J7509" t="s">
        <v>23</v>
      </c>
      <c r="K7509" t="s">
        <v>28</v>
      </c>
      <c r="L7509" t="s">
        <v>23</v>
      </c>
      <c r="M7509" t="s">
        <v>23</v>
      </c>
      <c r="N7509">
        <v>1</v>
      </c>
      <c r="O7509">
        <v>61</v>
      </c>
      <c r="P7509">
        <v>400</v>
      </c>
      <c r="Q7509">
        <v>3.3</v>
      </c>
      <c r="R7509" s="2" t="s">
        <v>3505</v>
      </c>
      <c r="S7509" s="1" t="s">
        <v>553</v>
      </c>
      <c r="T7509" t="s">
        <v>7330</v>
      </c>
      <c r="U7509" t="s">
        <v>7323</v>
      </c>
      <c r="Z7509" t="str">
        <f>_xlfn.XLOOKUP(Table2[[#This Row],[CountryCode]],Sheet2!A:A,Sheet2!B:B)</f>
        <v>India</v>
      </c>
    </row>
    <row r="7510" spans="1:26" x14ac:dyDescent="0.3">
      <c r="A7510">
        <v>18463961</v>
      </c>
      <c r="B7510">
        <v>1</v>
      </c>
      <c r="C7510" s="1" t="s">
        <v>4918</v>
      </c>
      <c r="D7510" t="s">
        <v>5007</v>
      </c>
      <c r="E7510" t="s">
        <v>5008</v>
      </c>
      <c r="F7510">
        <v>0</v>
      </c>
      <c r="G7510">
        <v>0</v>
      </c>
      <c r="H7510" t="s">
        <v>304</v>
      </c>
      <c r="I7510" t="s">
        <v>22</v>
      </c>
      <c r="J7510" t="s">
        <v>23</v>
      </c>
      <c r="K7510" t="s">
        <v>28</v>
      </c>
      <c r="L7510" t="s">
        <v>23</v>
      </c>
      <c r="M7510" t="s">
        <v>23</v>
      </c>
      <c r="N7510">
        <v>1</v>
      </c>
      <c r="O7510">
        <v>19</v>
      </c>
      <c r="P7510">
        <v>400</v>
      </c>
      <c r="Q7510">
        <v>3.6</v>
      </c>
      <c r="R7510" s="2" t="s">
        <v>4026</v>
      </c>
      <c r="S7510" s="1" t="s">
        <v>21</v>
      </c>
      <c r="Z7510" t="str">
        <f>_xlfn.XLOOKUP(Table2[[#This Row],[CountryCode]],Sheet2!A:A,Sheet2!B:B)</f>
        <v>India</v>
      </c>
    </row>
    <row r="7511" spans="1:26" x14ac:dyDescent="0.3">
      <c r="A7511">
        <v>18430590</v>
      </c>
      <c r="B7511">
        <v>1</v>
      </c>
      <c r="C7511" s="1" t="s">
        <v>4918</v>
      </c>
      <c r="D7511" t="s">
        <v>4947</v>
      </c>
      <c r="E7511" t="s">
        <v>4948</v>
      </c>
      <c r="F7511">
        <v>77.353663400000002</v>
      </c>
      <c r="G7511">
        <v>28.574308599999998</v>
      </c>
      <c r="H7511" t="s">
        <v>1004</v>
      </c>
      <c r="I7511" t="s">
        <v>22</v>
      </c>
      <c r="J7511" t="s">
        <v>23</v>
      </c>
      <c r="K7511" t="s">
        <v>28</v>
      </c>
      <c r="L7511" t="s">
        <v>23</v>
      </c>
      <c r="M7511" t="s">
        <v>23</v>
      </c>
      <c r="N7511">
        <v>1</v>
      </c>
      <c r="O7511">
        <v>18</v>
      </c>
      <c r="P7511">
        <v>400</v>
      </c>
      <c r="Q7511">
        <v>3.6</v>
      </c>
      <c r="R7511" s="2" t="s">
        <v>5250</v>
      </c>
      <c r="S7511" s="1" t="s">
        <v>319</v>
      </c>
      <c r="Z7511" t="str">
        <f>_xlfn.XLOOKUP(Table2[[#This Row],[CountryCode]],Sheet2!A:A,Sheet2!B:B)</f>
        <v>India</v>
      </c>
    </row>
    <row r="7512" spans="1:26" x14ac:dyDescent="0.3">
      <c r="A7512">
        <v>18349929</v>
      </c>
      <c r="B7512">
        <v>1</v>
      </c>
      <c r="C7512" s="1" t="s">
        <v>4918</v>
      </c>
      <c r="D7512" t="s">
        <v>4976</v>
      </c>
      <c r="E7512" t="s">
        <v>4977</v>
      </c>
      <c r="F7512">
        <v>77.322165100000007</v>
      </c>
      <c r="G7512">
        <v>28.5643934</v>
      </c>
      <c r="H7512" t="s">
        <v>644</v>
      </c>
      <c r="I7512" t="s">
        <v>22</v>
      </c>
      <c r="J7512" t="s">
        <v>23</v>
      </c>
      <c r="K7512" t="s">
        <v>23</v>
      </c>
      <c r="L7512" t="s">
        <v>23</v>
      </c>
      <c r="M7512" t="s">
        <v>23</v>
      </c>
      <c r="N7512">
        <v>1</v>
      </c>
      <c r="O7512">
        <v>7</v>
      </c>
      <c r="P7512">
        <v>400</v>
      </c>
      <c r="Q7512">
        <v>3.1</v>
      </c>
      <c r="R7512" s="2" t="s">
        <v>864</v>
      </c>
      <c r="S7512" s="1" t="s">
        <v>644</v>
      </c>
      <c r="Z7512" t="str">
        <f>_xlfn.XLOOKUP(Table2[[#This Row],[CountryCode]],Sheet2!A:A,Sheet2!B:B)</f>
        <v>India</v>
      </c>
    </row>
    <row r="7513" spans="1:26" x14ac:dyDescent="0.3">
      <c r="A7513">
        <v>309135</v>
      </c>
      <c r="B7513">
        <v>1</v>
      </c>
      <c r="C7513" s="1" t="s">
        <v>4918</v>
      </c>
      <c r="D7513" t="s">
        <v>4951</v>
      </c>
      <c r="E7513" t="s">
        <v>4952</v>
      </c>
      <c r="F7513">
        <v>77.340000700000004</v>
      </c>
      <c r="G7513">
        <v>28.560763600000001</v>
      </c>
      <c r="H7513" t="s">
        <v>21</v>
      </c>
      <c r="I7513" t="s">
        <v>22</v>
      </c>
      <c r="J7513" t="s">
        <v>23</v>
      </c>
      <c r="K7513" t="s">
        <v>23</v>
      </c>
      <c r="L7513" t="s">
        <v>23</v>
      </c>
      <c r="M7513" t="s">
        <v>23</v>
      </c>
      <c r="N7513">
        <v>1</v>
      </c>
      <c r="O7513">
        <v>8</v>
      </c>
      <c r="P7513">
        <v>400</v>
      </c>
      <c r="Q7513">
        <v>2.8</v>
      </c>
      <c r="R7513" s="2" t="s">
        <v>3698</v>
      </c>
      <c r="S7513" s="1" t="s">
        <v>21</v>
      </c>
      <c r="Z7513" t="str">
        <f>_xlfn.XLOOKUP(Table2[[#This Row],[CountryCode]],Sheet2!A:A,Sheet2!B:B)</f>
        <v>India</v>
      </c>
    </row>
    <row r="7514" spans="1:26" x14ac:dyDescent="0.3">
      <c r="A7514">
        <v>311533</v>
      </c>
      <c r="B7514">
        <v>1</v>
      </c>
      <c r="C7514" s="1" t="s">
        <v>4918</v>
      </c>
      <c r="D7514" t="s">
        <v>4965</v>
      </c>
      <c r="E7514" t="s">
        <v>4966</v>
      </c>
      <c r="F7514">
        <v>77.374165000000005</v>
      </c>
      <c r="G7514">
        <v>28.6274956</v>
      </c>
      <c r="H7514" t="s">
        <v>654</v>
      </c>
      <c r="I7514" t="s">
        <v>22</v>
      </c>
      <c r="J7514" t="s">
        <v>23</v>
      </c>
      <c r="K7514" t="s">
        <v>23</v>
      </c>
      <c r="L7514" t="s">
        <v>23</v>
      </c>
      <c r="M7514" t="s">
        <v>23</v>
      </c>
      <c r="N7514">
        <v>1</v>
      </c>
      <c r="O7514">
        <v>16</v>
      </c>
      <c r="P7514">
        <v>400</v>
      </c>
      <c r="Q7514">
        <v>3.2</v>
      </c>
      <c r="R7514" s="2" t="s">
        <v>4147</v>
      </c>
      <c r="S7514" s="1" t="s">
        <v>21</v>
      </c>
      <c r="T7514" t="s">
        <v>7316</v>
      </c>
      <c r="Z7514" t="str">
        <f>_xlfn.XLOOKUP(Table2[[#This Row],[CountryCode]],Sheet2!A:A,Sheet2!B:B)</f>
        <v>India</v>
      </c>
    </row>
    <row r="7515" spans="1:26" x14ac:dyDescent="0.3">
      <c r="A7515">
        <v>307703</v>
      </c>
      <c r="B7515">
        <v>1</v>
      </c>
      <c r="C7515" s="1" t="s">
        <v>4918</v>
      </c>
      <c r="D7515" t="s">
        <v>4965</v>
      </c>
      <c r="E7515" t="s">
        <v>4966</v>
      </c>
      <c r="F7515">
        <v>77.370172440000005</v>
      </c>
      <c r="G7515">
        <v>28.624537969999999</v>
      </c>
      <c r="H7515" t="s">
        <v>1004</v>
      </c>
      <c r="I7515" t="s">
        <v>22</v>
      </c>
      <c r="J7515" t="s">
        <v>23</v>
      </c>
      <c r="K7515" t="s">
        <v>28</v>
      </c>
      <c r="L7515" t="s">
        <v>23</v>
      </c>
      <c r="M7515" t="s">
        <v>23</v>
      </c>
      <c r="N7515">
        <v>1</v>
      </c>
      <c r="O7515">
        <v>182</v>
      </c>
      <c r="P7515">
        <v>400</v>
      </c>
      <c r="Q7515">
        <v>3.5</v>
      </c>
      <c r="R7515" s="2" t="s">
        <v>5251</v>
      </c>
      <c r="S7515" s="1" t="s">
        <v>319</v>
      </c>
      <c r="Z7515" t="str">
        <f>_xlfn.XLOOKUP(Table2[[#This Row],[CountryCode]],Sheet2!A:A,Sheet2!B:B)</f>
        <v>India</v>
      </c>
    </row>
    <row r="7516" spans="1:26" x14ac:dyDescent="0.3">
      <c r="A7516">
        <v>18337905</v>
      </c>
      <c r="B7516">
        <v>1</v>
      </c>
      <c r="C7516" s="1" t="s">
        <v>4918</v>
      </c>
      <c r="D7516" t="s">
        <v>4919</v>
      </c>
      <c r="E7516" t="s">
        <v>4920</v>
      </c>
      <c r="F7516">
        <v>77.353573699999998</v>
      </c>
      <c r="G7516">
        <v>28.574300099999999</v>
      </c>
      <c r="H7516" t="s">
        <v>644</v>
      </c>
      <c r="I7516" t="s">
        <v>22</v>
      </c>
      <c r="J7516" t="s">
        <v>23</v>
      </c>
      <c r="K7516" t="s">
        <v>23</v>
      </c>
      <c r="L7516" t="s">
        <v>23</v>
      </c>
      <c r="M7516" t="s">
        <v>23</v>
      </c>
      <c r="N7516">
        <v>1</v>
      </c>
      <c r="O7516">
        <v>34</v>
      </c>
      <c r="P7516">
        <v>400</v>
      </c>
      <c r="Q7516">
        <v>3.5</v>
      </c>
      <c r="R7516" s="2" t="s">
        <v>1520</v>
      </c>
      <c r="S7516" s="1" t="s">
        <v>644</v>
      </c>
      <c r="Z7516" t="str">
        <f>_xlfn.XLOOKUP(Table2[[#This Row],[CountryCode]],Sheet2!A:A,Sheet2!B:B)</f>
        <v>India</v>
      </c>
    </row>
    <row r="7517" spans="1:26" x14ac:dyDescent="0.3">
      <c r="A7517">
        <v>18409725</v>
      </c>
      <c r="B7517">
        <v>1</v>
      </c>
      <c r="C7517" s="1" t="s">
        <v>4918</v>
      </c>
      <c r="D7517" t="s">
        <v>4923</v>
      </c>
      <c r="E7517" t="s">
        <v>4924</v>
      </c>
      <c r="F7517">
        <v>77.385148220000005</v>
      </c>
      <c r="G7517">
        <v>28.532801769999999</v>
      </c>
      <c r="H7517" t="s">
        <v>5252</v>
      </c>
      <c r="I7517" t="s">
        <v>22</v>
      </c>
      <c r="J7517" t="s">
        <v>23</v>
      </c>
      <c r="K7517" t="s">
        <v>23</v>
      </c>
      <c r="L7517" t="s">
        <v>23</v>
      </c>
      <c r="M7517" t="s">
        <v>23</v>
      </c>
      <c r="N7517">
        <v>1</v>
      </c>
      <c r="O7517">
        <v>13</v>
      </c>
      <c r="P7517">
        <v>400</v>
      </c>
      <c r="Q7517">
        <v>3.3</v>
      </c>
      <c r="R7517" s="2" t="s">
        <v>2917</v>
      </c>
      <c r="S7517" s="1" t="s">
        <v>21</v>
      </c>
      <c r="T7517" t="s">
        <v>7353</v>
      </c>
      <c r="Z7517" t="str">
        <f>_xlfn.XLOOKUP(Table2[[#This Row],[CountryCode]],Sheet2!A:A,Sheet2!B:B)</f>
        <v>India</v>
      </c>
    </row>
    <row r="7518" spans="1:26" x14ac:dyDescent="0.3">
      <c r="A7518">
        <v>18357548</v>
      </c>
      <c r="B7518">
        <v>1</v>
      </c>
      <c r="C7518" s="1" t="s">
        <v>4918</v>
      </c>
      <c r="D7518" t="s">
        <v>4928</v>
      </c>
      <c r="E7518" t="s">
        <v>4929</v>
      </c>
      <c r="F7518">
        <v>77.406126110000002</v>
      </c>
      <c r="G7518">
        <v>28.513176699999999</v>
      </c>
      <c r="H7518" t="s">
        <v>304</v>
      </c>
      <c r="I7518" t="s">
        <v>22</v>
      </c>
      <c r="J7518" t="s">
        <v>23</v>
      </c>
      <c r="K7518" t="s">
        <v>28</v>
      </c>
      <c r="L7518" t="s">
        <v>23</v>
      </c>
      <c r="M7518" t="s">
        <v>23</v>
      </c>
      <c r="N7518">
        <v>1</v>
      </c>
      <c r="O7518">
        <v>19</v>
      </c>
      <c r="P7518">
        <v>400</v>
      </c>
      <c r="Q7518">
        <v>3.1</v>
      </c>
      <c r="R7518" s="2" t="s">
        <v>2708</v>
      </c>
      <c r="S7518" s="1" t="s">
        <v>21</v>
      </c>
      <c r="Z7518" t="str">
        <f>_xlfn.XLOOKUP(Table2[[#This Row],[CountryCode]],Sheet2!A:A,Sheet2!B:B)</f>
        <v>India</v>
      </c>
    </row>
    <row r="7519" spans="1:26" x14ac:dyDescent="0.3">
      <c r="A7519">
        <v>18455665</v>
      </c>
      <c r="B7519">
        <v>1</v>
      </c>
      <c r="C7519" s="1" t="s">
        <v>4918</v>
      </c>
      <c r="D7519" t="s">
        <v>4396</v>
      </c>
      <c r="E7519" t="s">
        <v>4941</v>
      </c>
      <c r="F7519">
        <v>77.313744900000003</v>
      </c>
      <c r="G7519">
        <v>28.581800430000001</v>
      </c>
      <c r="H7519" t="s">
        <v>473</v>
      </c>
      <c r="I7519" t="s">
        <v>22</v>
      </c>
      <c r="J7519" t="s">
        <v>23</v>
      </c>
      <c r="K7519" t="s">
        <v>23</v>
      </c>
      <c r="L7519" t="s">
        <v>23</v>
      </c>
      <c r="M7519" t="s">
        <v>23</v>
      </c>
      <c r="N7519">
        <v>1</v>
      </c>
      <c r="O7519">
        <v>12</v>
      </c>
      <c r="P7519">
        <v>400</v>
      </c>
      <c r="Q7519">
        <v>3.2</v>
      </c>
      <c r="R7519" s="2" t="s">
        <v>3357</v>
      </c>
      <c r="S7519" s="1" t="s">
        <v>21</v>
      </c>
      <c r="Z7519" t="str">
        <f>_xlfn.XLOOKUP(Table2[[#This Row],[CountryCode]],Sheet2!A:A,Sheet2!B:B)</f>
        <v>India</v>
      </c>
    </row>
    <row r="7520" spans="1:26" x14ac:dyDescent="0.3">
      <c r="A7520">
        <v>5700</v>
      </c>
      <c r="B7520">
        <v>1</v>
      </c>
      <c r="C7520" s="1" t="s">
        <v>4918</v>
      </c>
      <c r="D7520" t="s">
        <v>5007</v>
      </c>
      <c r="E7520" t="s">
        <v>5008</v>
      </c>
      <c r="F7520">
        <v>77.324590200000003</v>
      </c>
      <c r="G7520">
        <v>28.5737171</v>
      </c>
      <c r="H7520" t="s">
        <v>21</v>
      </c>
      <c r="I7520" t="s">
        <v>22</v>
      </c>
      <c r="J7520" t="s">
        <v>23</v>
      </c>
      <c r="K7520" t="s">
        <v>23</v>
      </c>
      <c r="L7520" t="s">
        <v>23</v>
      </c>
      <c r="M7520" t="s">
        <v>23</v>
      </c>
      <c r="N7520">
        <v>1</v>
      </c>
      <c r="O7520">
        <v>7</v>
      </c>
      <c r="P7520">
        <v>400</v>
      </c>
      <c r="Q7520">
        <v>2.9</v>
      </c>
      <c r="R7520" s="2" t="s">
        <v>2914</v>
      </c>
      <c r="S7520" s="1" t="s">
        <v>21</v>
      </c>
      <c r="Z7520" t="str">
        <f>_xlfn.XLOOKUP(Table2[[#This Row],[CountryCode]],Sheet2!A:A,Sheet2!B:B)</f>
        <v>India</v>
      </c>
    </row>
    <row r="7521" spans="1:26" x14ac:dyDescent="0.3">
      <c r="A7521">
        <v>18337925</v>
      </c>
      <c r="B7521">
        <v>1</v>
      </c>
      <c r="C7521" s="1" t="s">
        <v>4918</v>
      </c>
      <c r="D7521" t="s">
        <v>5070</v>
      </c>
      <c r="E7521" t="s">
        <v>5071</v>
      </c>
      <c r="F7521">
        <v>77.353663400000002</v>
      </c>
      <c r="G7521">
        <v>28.574308599999998</v>
      </c>
      <c r="H7521" t="s">
        <v>337</v>
      </c>
      <c r="I7521" t="s">
        <v>22</v>
      </c>
      <c r="J7521" t="s">
        <v>23</v>
      </c>
      <c r="K7521" t="s">
        <v>23</v>
      </c>
      <c r="L7521" t="s">
        <v>23</v>
      </c>
      <c r="M7521" t="s">
        <v>23</v>
      </c>
      <c r="N7521">
        <v>1</v>
      </c>
      <c r="O7521">
        <v>22</v>
      </c>
      <c r="P7521">
        <v>400</v>
      </c>
      <c r="Q7521">
        <v>3.4</v>
      </c>
      <c r="R7521" s="2" t="s">
        <v>200</v>
      </c>
      <c r="S7521" s="1" t="s">
        <v>337</v>
      </c>
      <c r="Z7521" t="str">
        <f>_xlfn.XLOOKUP(Table2[[#This Row],[CountryCode]],Sheet2!A:A,Sheet2!B:B)</f>
        <v>India</v>
      </c>
    </row>
    <row r="7522" spans="1:26" x14ac:dyDescent="0.3">
      <c r="A7522">
        <v>18391158</v>
      </c>
      <c r="B7522">
        <v>1</v>
      </c>
      <c r="C7522" s="1" t="s">
        <v>4918</v>
      </c>
      <c r="D7522" t="s">
        <v>5031</v>
      </c>
      <c r="E7522" t="s">
        <v>5032</v>
      </c>
      <c r="F7522">
        <v>77.340353699999994</v>
      </c>
      <c r="G7522">
        <v>28.565436999999999</v>
      </c>
      <c r="H7522" t="s">
        <v>300</v>
      </c>
      <c r="I7522" t="s">
        <v>22</v>
      </c>
      <c r="J7522" t="s">
        <v>23</v>
      </c>
      <c r="K7522" t="s">
        <v>23</v>
      </c>
      <c r="L7522" t="s">
        <v>23</v>
      </c>
      <c r="M7522" t="s">
        <v>23</v>
      </c>
      <c r="N7522">
        <v>1</v>
      </c>
      <c r="O7522">
        <v>27</v>
      </c>
      <c r="P7522">
        <v>400</v>
      </c>
      <c r="Q7522">
        <v>3.5</v>
      </c>
      <c r="R7522" s="2" t="s">
        <v>5253</v>
      </c>
      <c r="S7522" s="1" t="s">
        <v>383</v>
      </c>
      <c r="Z7522" t="str">
        <f>_xlfn.XLOOKUP(Table2[[#This Row],[CountryCode]],Sheet2!A:A,Sheet2!B:B)</f>
        <v>India</v>
      </c>
    </row>
    <row r="7523" spans="1:26" x14ac:dyDescent="0.3">
      <c r="A7523">
        <v>309278</v>
      </c>
      <c r="B7523">
        <v>1</v>
      </c>
      <c r="C7523" s="1" t="s">
        <v>4918</v>
      </c>
      <c r="D7523" t="s">
        <v>5031</v>
      </c>
      <c r="E7523" t="s">
        <v>5032</v>
      </c>
      <c r="F7523">
        <v>77.339740899999995</v>
      </c>
      <c r="G7523">
        <v>28.5652948</v>
      </c>
      <c r="H7523" t="s">
        <v>537</v>
      </c>
      <c r="I7523" t="s">
        <v>22</v>
      </c>
      <c r="J7523" t="s">
        <v>23</v>
      </c>
      <c r="K7523" t="s">
        <v>23</v>
      </c>
      <c r="L7523" t="s">
        <v>23</v>
      </c>
      <c r="M7523" t="s">
        <v>23</v>
      </c>
      <c r="N7523">
        <v>1</v>
      </c>
      <c r="O7523">
        <v>1005</v>
      </c>
      <c r="P7523">
        <v>400</v>
      </c>
      <c r="Q7523">
        <v>4.3</v>
      </c>
      <c r="R7523" s="2" t="s">
        <v>4037</v>
      </c>
      <c r="S7523" s="1" t="s">
        <v>337</v>
      </c>
      <c r="Z7523" t="str">
        <f>_xlfn.XLOOKUP(Table2[[#This Row],[CountryCode]],Sheet2!A:A,Sheet2!B:B)</f>
        <v>India</v>
      </c>
    </row>
    <row r="7524" spans="1:26" x14ac:dyDescent="0.3">
      <c r="A7524">
        <v>307407</v>
      </c>
      <c r="B7524">
        <v>1</v>
      </c>
      <c r="C7524" s="1" t="s">
        <v>4918</v>
      </c>
      <c r="D7524" t="s">
        <v>4976</v>
      </c>
      <c r="E7524" t="s">
        <v>4977</v>
      </c>
      <c r="F7524">
        <v>77.323736999999994</v>
      </c>
      <c r="G7524">
        <v>28.5641453</v>
      </c>
      <c r="H7524" t="s">
        <v>537</v>
      </c>
      <c r="I7524" t="s">
        <v>22</v>
      </c>
      <c r="J7524" t="s">
        <v>23</v>
      </c>
      <c r="K7524" t="s">
        <v>23</v>
      </c>
      <c r="L7524" t="s">
        <v>23</v>
      </c>
      <c r="M7524" t="s">
        <v>23</v>
      </c>
      <c r="N7524">
        <v>1</v>
      </c>
      <c r="O7524">
        <v>63</v>
      </c>
      <c r="P7524">
        <v>400</v>
      </c>
      <c r="Q7524">
        <v>2.8</v>
      </c>
      <c r="R7524" s="2" t="s">
        <v>4912</v>
      </c>
      <c r="S7524" s="1" t="s">
        <v>337</v>
      </c>
      <c r="Z7524" t="str">
        <f>_xlfn.XLOOKUP(Table2[[#This Row],[CountryCode]],Sheet2!A:A,Sheet2!B:B)</f>
        <v>India</v>
      </c>
    </row>
    <row r="7525" spans="1:26" x14ac:dyDescent="0.3">
      <c r="A7525">
        <v>18224549</v>
      </c>
      <c r="B7525">
        <v>1</v>
      </c>
      <c r="C7525" s="1" t="s">
        <v>4918</v>
      </c>
      <c r="D7525" t="s">
        <v>4965</v>
      </c>
      <c r="E7525" t="s">
        <v>4966</v>
      </c>
      <c r="F7525">
        <v>77.366672199999996</v>
      </c>
      <c r="G7525">
        <v>28.612740200000001</v>
      </c>
      <c r="H7525" t="s">
        <v>304</v>
      </c>
      <c r="I7525" t="s">
        <v>22</v>
      </c>
      <c r="J7525" t="s">
        <v>23</v>
      </c>
      <c r="K7525" t="s">
        <v>23</v>
      </c>
      <c r="L7525" t="s">
        <v>23</v>
      </c>
      <c r="M7525" t="s">
        <v>23</v>
      </c>
      <c r="N7525">
        <v>1</v>
      </c>
      <c r="O7525">
        <v>6</v>
      </c>
      <c r="P7525">
        <v>400</v>
      </c>
      <c r="Q7525">
        <v>2.9</v>
      </c>
      <c r="R7525" s="2" t="s">
        <v>3357</v>
      </c>
      <c r="S7525" s="1" t="s">
        <v>21</v>
      </c>
      <c r="Z7525" t="str">
        <f>_xlfn.XLOOKUP(Table2[[#This Row],[CountryCode]],Sheet2!A:A,Sheet2!B:B)</f>
        <v>India</v>
      </c>
    </row>
    <row r="7526" spans="1:26" x14ac:dyDescent="0.3">
      <c r="A7526">
        <v>4483</v>
      </c>
      <c r="B7526">
        <v>1</v>
      </c>
      <c r="C7526" s="1" t="s">
        <v>4918</v>
      </c>
      <c r="D7526" t="s">
        <v>4965</v>
      </c>
      <c r="E7526" t="s">
        <v>4966</v>
      </c>
      <c r="F7526">
        <v>77.3704489</v>
      </c>
      <c r="G7526">
        <v>28.619671100000001</v>
      </c>
      <c r="H7526" t="s">
        <v>528</v>
      </c>
      <c r="I7526" t="s">
        <v>22</v>
      </c>
      <c r="J7526" t="s">
        <v>23</v>
      </c>
      <c r="K7526" t="s">
        <v>23</v>
      </c>
      <c r="L7526" t="s">
        <v>23</v>
      </c>
      <c r="M7526" t="s">
        <v>23</v>
      </c>
      <c r="N7526">
        <v>1</v>
      </c>
      <c r="O7526">
        <v>17</v>
      </c>
      <c r="P7526">
        <v>400</v>
      </c>
      <c r="Q7526">
        <v>3.1</v>
      </c>
      <c r="R7526" s="2" t="s">
        <v>3701</v>
      </c>
      <c r="S7526" s="1" t="s">
        <v>620</v>
      </c>
      <c r="Z7526" t="str">
        <f>_xlfn.XLOOKUP(Table2[[#This Row],[CountryCode]],Sheet2!A:A,Sheet2!B:B)</f>
        <v>India</v>
      </c>
    </row>
    <row r="7527" spans="1:26" x14ac:dyDescent="0.3">
      <c r="A7527">
        <v>18382362</v>
      </c>
      <c r="B7527">
        <v>1</v>
      </c>
      <c r="C7527" s="1" t="s">
        <v>4918</v>
      </c>
      <c r="D7527" t="s">
        <v>4957</v>
      </c>
      <c r="E7527" t="s">
        <v>4958</v>
      </c>
      <c r="F7527">
        <v>77.386291799999995</v>
      </c>
      <c r="G7527">
        <v>28.571079999999998</v>
      </c>
      <c r="H7527" t="s">
        <v>21</v>
      </c>
      <c r="I7527" t="s">
        <v>22</v>
      </c>
      <c r="J7527" t="s">
        <v>23</v>
      </c>
      <c r="K7527" t="s">
        <v>23</v>
      </c>
      <c r="L7527" t="s">
        <v>23</v>
      </c>
      <c r="M7527" t="s">
        <v>23</v>
      </c>
      <c r="N7527">
        <v>1</v>
      </c>
      <c r="O7527">
        <v>5</v>
      </c>
      <c r="P7527">
        <v>400</v>
      </c>
      <c r="Q7527">
        <v>3</v>
      </c>
      <c r="R7527" s="2" t="s">
        <v>3857</v>
      </c>
      <c r="S7527" s="1" t="s">
        <v>21</v>
      </c>
      <c r="Z7527" t="str">
        <f>_xlfn.XLOOKUP(Table2[[#This Row],[CountryCode]],Sheet2!A:A,Sheet2!B:B)</f>
        <v>India</v>
      </c>
    </row>
    <row r="7528" spans="1:26" x14ac:dyDescent="0.3">
      <c r="A7528">
        <v>307720</v>
      </c>
      <c r="B7528">
        <v>1</v>
      </c>
      <c r="C7528" s="1" t="s">
        <v>4918</v>
      </c>
      <c r="D7528" t="s">
        <v>5217</v>
      </c>
      <c r="E7528" t="s">
        <v>5218</v>
      </c>
      <c r="F7528">
        <v>77.326691490000002</v>
      </c>
      <c r="G7528">
        <v>28.569923849999999</v>
      </c>
      <c r="H7528" t="s">
        <v>498</v>
      </c>
      <c r="I7528" t="s">
        <v>22</v>
      </c>
      <c r="J7528" t="s">
        <v>23</v>
      </c>
      <c r="K7528" t="s">
        <v>23</v>
      </c>
      <c r="L7528" t="s">
        <v>23</v>
      </c>
      <c r="M7528" t="s">
        <v>23</v>
      </c>
      <c r="N7528">
        <v>1</v>
      </c>
      <c r="O7528">
        <v>76</v>
      </c>
      <c r="P7528">
        <v>400</v>
      </c>
      <c r="Q7528">
        <v>3.2</v>
      </c>
      <c r="R7528" s="2" t="s">
        <v>975</v>
      </c>
      <c r="S7528" s="1" t="s">
        <v>21</v>
      </c>
      <c r="Z7528" t="str">
        <f>_xlfn.XLOOKUP(Table2[[#This Row],[CountryCode]],Sheet2!A:A,Sheet2!B:B)</f>
        <v>India</v>
      </c>
    </row>
    <row r="7529" spans="1:26" x14ac:dyDescent="0.3">
      <c r="A7529">
        <v>18352262</v>
      </c>
      <c r="B7529">
        <v>1</v>
      </c>
      <c r="C7529" s="1" t="s">
        <v>4918</v>
      </c>
      <c r="D7529" t="s">
        <v>5031</v>
      </c>
      <c r="E7529" t="s">
        <v>5032</v>
      </c>
      <c r="F7529">
        <v>77.340428799999998</v>
      </c>
      <c r="G7529">
        <v>28.565394600000001</v>
      </c>
      <c r="H7529" t="s">
        <v>757</v>
      </c>
      <c r="I7529" t="s">
        <v>22</v>
      </c>
      <c r="J7529" t="s">
        <v>23</v>
      </c>
      <c r="K7529" t="s">
        <v>28</v>
      </c>
      <c r="L7529" t="s">
        <v>23</v>
      </c>
      <c r="M7529" t="s">
        <v>23</v>
      </c>
      <c r="N7529">
        <v>1</v>
      </c>
      <c r="O7529">
        <v>92</v>
      </c>
      <c r="P7529">
        <v>400</v>
      </c>
      <c r="Q7529">
        <v>3.7</v>
      </c>
      <c r="R7529" s="2" t="s">
        <v>4238</v>
      </c>
      <c r="S7529" s="1" t="s">
        <v>337</v>
      </c>
      <c r="Z7529" t="str">
        <f>_xlfn.XLOOKUP(Table2[[#This Row],[CountryCode]],Sheet2!A:A,Sheet2!B:B)</f>
        <v>India</v>
      </c>
    </row>
    <row r="7530" spans="1:26" x14ac:dyDescent="0.3">
      <c r="A7530">
        <v>18133492</v>
      </c>
      <c r="B7530">
        <v>1</v>
      </c>
      <c r="C7530" s="1" t="s">
        <v>4918</v>
      </c>
      <c r="D7530" t="s">
        <v>5012</v>
      </c>
      <c r="E7530" t="s">
        <v>5013</v>
      </c>
      <c r="F7530">
        <v>77.370606499999994</v>
      </c>
      <c r="G7530">
        <v>28.5596943</v>
      </c>
      <c r="H7530" t="s">
        <v>21</v>
      </c>
      <c r="I7530" t="s">
        <v>22</v>
      </c>
      <c r="J7530" t="s">
        <v>23</v>
      </c>
      <c r="K7530" t="s">
        <v>28</v>
      </c>
      <c r="L7530" t="s">
        <v>23</v>
      </c>
      <c r="M7530" t="s">
        <v>23</v>
      </c>
      <c r="N7530">
        <v>1</v>
      </c>
      <c r="O7530">
        <v>61</v>
      </c>
      <c r="P7530">
        <v>400</v>
      </c>
      <c r="Q7530">
        <v>3.2</v>
      </c>
      <c r="R7530" s="2" t="s">
        <v>2656</v>
      </c>
      <c r="S7530" s="1" t="s">
        <v>21</v>
      </c>
      <c r="Z7530" t="str">
        <f>_xlfn.XLOOKUP(Table2[[#This Row],[CountryCode]],Sheet2!A:A,Sheet2!B:B)</f>
        <v>India</v>
      </c>
    </row>
    <row r="7531" spans="1:26" x14ac:dyDescent="0.3">
      <c r="A7531">
        <v>5684</v>
      </c>
      <c r="B7531">
        <v>1</v>
      </c>
      <c r="C7531" s="1" t="s">
        <v>4918</v>
      </c>
      <c r="D7531" t="s">
        <v>4469</v>
      </c>
      <c r="E7531" t="s">
        <v>4953</v>
      </c>
      <c r="F7531">
        <v>77.362365999999994</v>
      </c>
      <c r="G7531">
        <v>28.570286599999999</v>
      </c>
      <c r="H7531" t="s">
        <v>528</v>
      </c>
      <c r="I7531" t="s">
        <v>22</v>
      </c>
      <c r="J7531" t="s">
        <v>23</v>
      </c>
      <c r="K7531" t="s">
        <v>23</v>
      </c>
      <c r="L7531" t="s">
        <v>23</v>
      </c>
      <c r="M7531" t="s">
        <v>23</v>
      </c>
      <c r="N7531">
        <v>1</v>
      </c>
      <c r="O7531">
        <v>29</v>
      </c>
      <c r="P7531">
        <v>400</v>
      </c>
      <c r="Q7531">
        <v>3.4</v>
      </c>
      <c r="R7531" s="2" t="s">
        <v>785</v>
      </c>
      <c r="S7531" s="1" t="s">
        <v>620</v>
      </c>
      <c r="Z7531" t="str">
        <f>_xlfn.XLOOKUP(Table2[[#This Row],[CountryCode]],Sheet2!A:A,Sheet2!B:B)</f>
        <v>India</v>
      </c>
    </row>
    <row r="7532" spans="1:26" x14ac:dyDescent="0.3">
      <c r="A7532">
        <v>18383521</v>
      </c>
      <c r="B7532">
        <v>1</v>
      </c>
      <c r="C7532" s="1" t="s">
        <v>4918</v>
      </c>
      <c r="D7532" t="s">
        <v>4963</v>
      </c>
      <c r="E7532" t="s">
        <v>4964</v>
      </c>
      <c r="F7532">
        <v>77.372293499999998</v>
      </c>
      <c r="G7532">
        <v>28.5862117</v>
      </c>
      <c r="H7532" t="s">
        <v>304</v>
      </c>
      <c r="I7532" t="s">
        <v>22</v>
      </c>
      <c r="J7532" t="s">
        <v>23</v>
      </c>
      <c r="K7532" t="s">
        <v>23</v>
      </c>
      <c r="L7532" t="s">
        <v>23</v>
      </c>
      <c r="M7532" t="s">
        <v>23</v>
      </c>
      <c r="N7532">
        <v>1</v>
      </c>
      <c r="O7532">
        <v>2</v>
      </c>
      <c r="P7532">
        <v>400</v>
      </c>
      <c r="Q7532">
        <v>1</v>
      </c>
      <c r="R7532" s="2" t="s">
        <v>2935</v>
      </c>
      <c r="S7532" s="1" t="s">
        <v>21</v>
      </c>
      <c r="Z7532" t="str">
        <f>_xlfn.XLOOKUP(Table2[[#This Row],[CountryCode]],Sheet2!A:A,Sheet2!B:B)</f>
        <v>India</v>
      </c>
    </row>
    <row r="7533" spans="1:26" x14ac:dyDescent="0.3">
      <c r="A7533">
        <v>313049</v>
      </c>
      <c r="B7533">
        <v>1</v>
      </c>
      <c r="C7533" s="1" t="s">
        <v>4918</v>
      </c>
      <c r="D7533" t="s">
        <v>4965</v>
      </c>
      <c r="E7533" t="s">
        <v>4966</v>
      </c>
      <c r="F7533">
        <v>77.354519400000001</v>
      </c>
      <c r="G7533">
        <v>28.612630589999998</v>
      </c>
      <c r="H7533" t="s">
        <v>21</v>
      </c>
      <c r="I7533" t="s">
        <v>22</v>
      </c>
      <c r="J7533" t="s">
        <v>23</v>
      </c>
      <c r="K7533" t="s">
        <v>23</v>
      </c>
      <c r="L7533" t="s">
        <v>23</v>
      </c>
      <c r="M7533" t="s">
        <v>23</v>
      </c>
      <c r="N7533">
        <v>1</v>
      </c>
      <c r="O7533">
        <v>9</v>
      </c>
      <c r="P7533">
        <v>400</v>
      </c>
      <c r="Q7533">
        <v>3.1</v>
      </c>
      <c r="R7533" s="2" t="s">
        <v>414</v>
      </c>
      <c r="S7533" s="1" t="s">
        <v>21</v>
      </c>
      <c r="Z7533" t="str">
        <f>_xlfn.XLOOKUP(Table2[[#This Row],[CountryCode]],Sheet2!A:A,Sheet2!B:B)</f>
        <v>India</v>
      </c>
    </row>
    <row r="7534" spans="1:26" x14ac:dyDescent="0.3">
      <c r="A7534">
        <v>18429395</v>
      </c>
      <c r="B7534">
        <v>1</v>
      </c>
      <c r="C7534" s="1" t="s">
        <v>4918</v>
      </c>
      <c r="D7534" t="s">
        <v>4989</v>
      </c>
      <c r="E7534" t="s">
        <v>4990</v>
      </c>
      <c r="F7534">
        <v>77.514242100000004</v>
      </c>
      <c r="G7534">
        <v>28.472526800000001</v>
      </c>
      <c r="H7534" t="s">
        <v>304</v>
      </c>
      <c r="I7534" t="s">
        <v>22</v>
      </c>
      <c r="J7534" t="s">
        <v>23</v>
      </c>
      <c r="K7534" t="s">
        <v>28</v>
      </c>
      <c r="L7534" t="s">
        <v>23</v>
      </c>
      <c r="M7534" t="s">
        <v>23</v>
      </c>
      <c r="N7534">
        <v>1</v>
      </c>
      <c r="O7534">
        <v>6</v>
      </c>
      <c r="P7534">
        <v>400</v>
      </c>
      <c r="Q7534">
        <v>2.5</v>
      </c>
      <c r="R7534" s="2" t="s">
        <v>2806</v>
      </c>
      <c r="S7534" s="1" t="s">
        <v>21</v>
      </c>
      <c r="Z7534" t="str">
        <f>_xlfn.XLOOKUP(Table2[[#This Row],[CountryCode]],Sheet2!A:A,Sheet2!B:B)</f>
        <v>India</v>
      </c>
    </row>
    <row r="7535" spans="1:26" x14ac:dyDescent="0.3">
      <c r="A7535">
        <v>18245267</v>
      </c>
      <c r="B7535">
        <v>1</v>
      </c>
      <c r="C7535" s="1" t="s">
        <v>4918</v>
      </c>
      <c r="D7535" t="s">
        <v>4937</v>
      </c>
      <c r="E7535" t="s">
        <v>4938</v>
      </c>
      <c r="F7535">
        <v>77.314089999999993</v>
      </c>
      <c r="G7535">
        <v>28.589193399999999</v>
      </c>
      <c r="H7535" t="s">
        <v>400</v>
      </c>
      <c r="I7535" t="s">
        <v>22</v>
      </c>
      <c r="J7535" t="s">
        <v>23</v>
      </c>
      <c r="K7535" t="s">
        <v>23</v>
      </c>
      <c r="L7535" t="s">
        <v>23</v>
      </c>
      <c r="M7535" t="s">
        <v>23</v>
      </c>
      <c r="N7535">
        <v>1</v>
      </c>
      <c r="O7535">
        <v>2</v>
      </c>
      <c r="P7535">
        <v>400</v>
      </c>
      <c r="Q7535">
        <v>1</v>
      </c>
      <c r="R7535" s="2" t="s">
        <v>3256</v>
      </c>
      <c r="S7535" s="1" t="s">
        <v>21</v>
      </c>
      <c r="T7535" t="s">
        <v>7320</v>
      </c>
      <c r="Z7535" t="str">
        <f>_xlfn.XLOOKUP(Table2[[#This Row],[CountryCode]],Sheet2!A:A,Sheet2!B:B)</f>
        <v>India</v>
      </c>
    </row>
    <row r="7536" spans="1:26" x14ac:dyDescent="0.3">
      <c r="A7536">
        <v>18376508</v>
      </c>
      <c r="B7536">
        <v>1</v>
      </c>
      <c r="C7536" s="1" t="s">
        <v>4918</v>
      </c>
      <c r="D7536" t="s">
        <v>4923</v>
      </c>
      <c r="E7536" t="s">
        <v>4924</v>
      </c>
      <c r="F7536">
        <v>77.369517000000002</v>
      </c>
      <c r="G7536">
        <v>28.545627</v>
      </c>
      <c r="H7536" t="s">
        <v>302</v>
      </c>
      <c r="I7536" t="s">
        <v>22</v>
      </c>
      <c r="J7536" t="s">
        <v>23</v>
      </c>
      <c r="K7536" t="s">
        <v>28</v>
      </c>
      <c r="L7536" t="s">
        <v>23</v>
      </c>
      <c r="M7536" t="s">
        <v>23</v>
      </c>
      <c r="N7536">
        <v>1</v>
      </c>
      <c r="O7536">
        <v>11</v>
      </c>
      <c r="P7536">
        <v>400</v>
      </c>
      <c r="Q7536">
        <v>2.6</v>
      </c>
      <c r="R7536" s="2" t="s">
        <v>2941</v>
      </c>
      <c r="S7536" s="1" t="s">
        <v>21</v>
      </c>
      <c r="Z7536" t="str">
        <f>_xlfn.XLOOKUP(Table2[[#This Row],[CountryCode]],Sheet2!A:A,Sheet2!B:B)</f>
        <v>India</v>
      </c>
    </row>
    <row r="7537" spans="1:26" x14ac:dyDescent="0.3">
      <c r="A7537">
        <v>8072</v>
      </c>
      <c r="B7537">
        <v>1</v>
      </c>
      <c r="C7537" s="1" t="s">
        <v>4918</v>
      </c>
      <c r="D7537" t="s">
        <v>4763</v>
      </c>
      <c r="E7537" t="s">
        <v>4927</v>
      </c>
      <c r="F7537">
        <v>77.343537699999999</v>
      </c>
      <c r="G7537">
        <v>28.596352</v>
      </c>
      <c r="H7537" t="s">
        <v>21</v>
      </c>
      <c r="I7537" t="s">
        <v>22</v>
      </c>
      <c r="J7537" t="s">
        <v>23</v>
      </c>
      <c r="K7537" t="s">
        <v>23</v>
      </c>
      <c r="L7537" t="s">
        <v>23</v>
      </c>
      <c r="M7537" t="s">
        <v>23</v>
      </c>
      <c r="N7537">
        <v>1</v>
      </c>
      <c r="O7537">
        <v>7</v>
      </c>
      <c r="P7537">
        <v>400</v>
      </c>
      <c r="Q7537">
        <v>3</v>
      </c>
      <c r="R7537" s="2" t="s">
        <v>2662</v>
      </c>
      <c r="S7537" s="1" t="s">
        <v>21</v>
      </c>
      <c r="Z7537" t="str">
        <f>_xlfn.XLOOKUP(Table2[[#This Row],[CountryCode]],Sheet2!A:A,Sheet2!B:B)</f>
        <v>India</v>
      </c>
    </row>
    <row r="7538" spans="1:26" x14ac:dyDescent="0.3">
      <c r="A7538">
        <v>309059</v>
      </c>
      <c r="B7538">
        <v>1</v>
      </c>
      <c r="C7538" s="1" t="s">
        <v>4918</v>
      </c>
      <c r="D7538" t="s">
        <v>4465</v>
      </c>
      <c r="E7538" t="s">
        <v>4975</v>
      </c>
      <c r="F7538">
        <v>77.343035860000001</v>
      </c>
      <c r="G7538">
        <v>28.579322600000001</v>
      </c>
      <c r="H7538" t="s">
        <v>358</v>
      </c>
      <c r="I7538" t="s">
        <v>22</v>
      </c>
      <c r="J7538" t="s">
        <v>23</v>
      </c>
      <c r="K7538" t="s">
        <v>23</v>
      </c>
      <c r="L7538" t="s">
        <v>23</v>
      </c>
      <c r="M7538" t="s">
        <v>23</v>
      </c>
      <c r="N7538">
        <v>1</v>
      </c>
      <c r="O7538">
        <v>5</v>
      </c>
      <c r="P7538">
        <v>400</v>
      </c>
      <c r="Q7538">
        <v>3.1</v>
      </c>
      <c r="R7538" s="2" t="s">
        <v>2285</v>
      </c>
      <c r="S7538" s="1" t="s">
        <v>358</v>
      </c>
      <c r="Z7538" t="str">
        <f>_xlfn.XLOOKUP(Table2[[#This Row],[CountryCode]],Sheet2!A:A,Sheet2!B:B)</f>
        <v>India</v>
      </c>
    </row>
    <row r="7539" spans="1:26" x14ac:dyDescent="0.3">
      <c r="A7539">
        <v>18391164</v>
      </c>
      <c r="B7539">
        <v>1</v>
      </c>
      <c r="C7539" s="1" t="s">
        <v>4918</v>
      </c>
      <c r="D7539" t="s">
        <v>5031</v>
      </c>
      <c r="E7539" t="s">
        <v>5032</v>
      </c>
      <c r="F7539">
        <v>77.3397535</v>
      </c>
      <c r="G7539">
        <v>28.565168499999999</v>
      </c>
      <c r="H7539" t="s">
        <v>3180</v>
      </c>
      <c r="I7539" t="s">
        <v>22</v>
      </c>
      <c r="J7539" t="s">
        <v>23</v>
      </c>
      <c r="K7539" t="s">
        <v>23</v>
      </c>
      <c r="L7539" t="s">
        <v>23</v>
      </c>
      <c r="M7539" t="s">
        <v>23</v>
      </c>
      <c r="N7539">
        <v>1</v>
      </c>
      <c r="O7539">
        <v>8</v>
      </c>
      <c r="P7539">
        <v>400</v>
      </c>
      <c r="Q7539">
        <v>2.9</v>
      </c>
      <c r="R7539" s="2" t="s">
        <v>5182</v>
      </c>
      <c r="S7539" s="1" t="s">
        <v>337</v>
      </c>
      <c r="Z7539" t="str">
        <f>_xlfn.XLOOKUP(Table2[[#This Row],[CountryCode]],Sheet2!A:A,Sheet2!B:B)</f>
        <v>India</v>
      </c>
    </row>
    <row r="7540" spans="1:26" x14ac:dyDescent="0.3">
      <c r="A7540">
        <v>18352184</v>
      </c>
      <c r="B7540">
        <v>1</v>
      </c>
      <c r="C7540" s="1" t="s">
        <v>4918</v>
      </c>
      <c r="D7540" t="s">
        <v>4979</v>
      </c>
      <c r="E7540" t="s">
        <v>4978</v>
      </c>
      <c r="F7540">
        <v>77.360930600000003</v>
      </c>
      <c r="G7540">
        <v>28.561453700000001</v>
      </c>
      <c r="H7540" t="s">
        <v>644</v>
      </c>
      <c r="I7540" t="s">
        <v>22</v>
      </c>
      <c r="J7540" t="s">
        <v>23</v>
      </c>
      <c r="K7540" t="s">
        <v>23</v>
      </c>
      <c r="L7540" t="s">
        <v>23</v>
      </c>
      <c r="M7540" t="s">
        <v>23</v>
      </c>
      <c r="N7540">
        <v>1</v>
      </c>
      <c r="O7540">
        <v>4</v>
      </c>
      <c r="P7540">
        <v>400</v>
      </c>
      <c r="Q7540">
        <v>2.9</v>
      </c>
      <c r="R7540" s="2" t="s">
        <v>2947</v>
      </c>
      <c r="S7540" s="1" t="s">
        <v>644</v>
      </c>
      <c r="Z7540" t="str">
        <f>_xlfn.XLOOKUP(Table2[[#This Row],[CountryCode]],Sheet2!A:A,Sheet2!B:B)</f>
        <v>India</v>
      </c>
    </row>
    <row r="7541" spans="1:26" x14ac:dyDescent="0.3">
      <c r="A7541">
        <v>18272379</v>
      </c>
      <c r="B7541">
        <v>1</v>
      </c>
      <c r="C7541" s="1" t="s">
        <v>4918</v>
      </c>
      <c r="D7541" t="s">
        <v>5079</v>
      </c>
      <c r="E7541" t="s">
        <v>5080</v>
      </c>
      <c r="F7541">
        <v>77.320729270000001</v>
      </c>
      <c r="G7541">
        <v>28.567299970000001</v>
      </c>
      <c r="H7541" t="s">
        <v>644</v>
      </c>
      <c r="I7541" t="s">
        <v>22</v>
      </c>
      <c r="J7541" t="s">
        <v>23</v>
      </c>
      <c r="K7541" t="s">
        <v>23</v>
      </c>
      <c r="L7541" t="s">
        <v>23</v>
      </c>
      <c r="M7541" t="s">
        <v>23</v>
      </c>
      <c r="N7541">
        <v>1</v>
      </c>
      <c r="O7541">
        <v>169</v>
      </c>
      <c r="P7541">
        <v>400</v>
      </c>
      <c r="Q7541">
        <v>3.8</v>
      </c>
      <c r="R7541" s="2" t="s">
        <v>993</v>
      </c>
      <c r="S7541" s="1" t="s">
        <v>644</v>
      </c>
      <c r="Z7541" t="str">
        <f>_xlfn.XLOOKUP(Table2[[#This Row],[CountryCode]],Sheet2!A:A,Sheet2!B:B)</f>
        <v>India</v>
      </c>
    </row>
    <row r="7542" spans="1:26" x14ac:dyDescent="0.3">
      <c r="A7542">
        <v>5744</v>
      </c>
      <c r="B7542">
        <v>1</v>
      </c>
      <c r="C7542" s="1" t="s">
        <v>4918</v>
      </c>
      <c r="D7542" t="s">
        <v>5007</v>
      </c>
      <c r="E7542" t="s">
        <v>5008</v>
      </c>
      <c r="F7542">
        <v>77.324210899999997</v>
      </c>
      <c r="G7542">
        <v>28.573624599999999</v>
      </c>
      <c r="H7542" t="s">
        <v>3368</v>
      </c>
      <c r="I7542" t="s">
        <v>22</v>
      </c>
      <c r="J7542" t="s">
        <v>23</v>
      </c>
      <c r="K7542" t="s">
        <v>23</v>
      </c>
      <c r="L7542" t="s">
        <v>23</v>
      </c>
      <c r="M7542" t="s">
        <v>23</v>
      </c>
      <c r="N7542">
        <v>1</v>
      </c>
      <c r="O7542">
        <v>57</v>
      </c>
      <c r="P7542">
        <v>400</v>
      </c>
      <c r="Q7542">
        <v>3.5</v>
      </c>
      <c r="R7542" s="2" t="s">
        <v>896</v>
      </c>
      <c r="S7542" s="1" t="s">
        <v>358</v>
      </c>
      <c r="T7542" t="s">
        <v>7326</v>
      </c>
      <c r="Z7542" t="str">
        <f>_xlfn.XLOOKUP(Table2[[#This Row],[CountryCode]],Sheet2!A:A,Sheet2!B:B)</f>
        <v>India</v>
      </c>
    </row>
    <row r="7543" spans="1:26" x14ac:dyDescent="0.3">
      <c r="A7543">
        <v>17977758</v>
      </c>
      <c r="B7543">
        <v>1</v>
      </c>
      <c r="C7543" s="1" t="s">
        <v>4918</v>
      </c>
      <c r="D7543" t="s">
        <v>4979</v>
      </c>
      <c r="E7543" t="s">
        <v>4978</v>
      </c>
      <c r="F7543">
        <v>77.361830600000005</v>
      </c>
      <c r="G7543">
        <v>28.569206999999999</v>
      </c>
      <c r="H7543" t="s">
        <v>5254</v>
      </c>
      <c r="I7543" t="s">
        <v>22</v>
      </c>
      <c r="J7543" t="s">
        <v>23</v>
      </c>
      <c r="K7543" t="s">
        <v>23</v>
      </c>
      <c r="L7543" t="s">
        <v>23</v>
      </c>
      <c r="M7543" t="s">
        <v>23</v>
      </c>
      <c r="N7543">
        <v>1</v>
      </c>
      <c r="O7543">
        <v>39</v>
      </c>
      <c r="P7543">
        <v>400</v>
      </c>
      <c r="Q7543">
        <v>3.3</v>
      </c>
      <c r="R7543" s="2" t="s">
        <v>4722</v>
      </c>
      <c r="S7543" s="1" t="s">
        <v>319</v>
      </c>
      <c r="T7543" t="s">
        <v>7316</v>
      </c>
      <c r="Z7543" t="str">
        <f>_xlfn.XLOOKUP(Table2[[#This Row],[CountryCode]],Sheet2!A:A,Sheet2!B:B)</f>
        <v>India</v>
      </c>
    </row>
    <row r="7544" spans="1:26" x14ac:dyDescent="0.3">
      <c r="A7544">
        <v>18385889</v>
      </c>
      <c r="B7544">
        <v>1</v>
      </c>
      <c r="C7544" s="1" t="s">
        <v>4918</v>
      </c>
      <c r="D7544" t="s">
        <v>5052</v>
      </c>
      <c r="E7544" t="s">
        <v>5053</v>
      </c>
      <c r="F7544">
        <v>77.365000469999998</v>
      </c>
      <c r="G7544">
        <v>28.59579437</v>
      </c>
      <c r="H7544" t="s">
        <v>362</v>
      </c>
      <c r="I7544" t="s">
        <v>22</v>
      </c>
      <c r="J7544" t="s">
        <v>23</v>
      </c>
      <c r="K7544" t="s">
        <v>23</v>
      </c>
      <c r="L7544" t="s">
        <v>23</v>
      </c>
      <c r="M7544" t="s">
        <v>23</v>
      </c>
      <c r="N7544">
        <v>1</v>
      </c>
      <c r="O7544">
        <v>8</v>
      </c>
      <c r="P7544">
        <v>400</v>
      </c>
      <c r="Q7544">
        <v>3.1</v>
      </c>
      <c r="R7544" s="2" t="s">
        <v>3968</v>
      </c>
      <c r="S7544" s="1" t="s">
        <v>366</v>
      </c>
      <c r="Z7544" t="str">
        <f>_xlfn.XLOOKUP(Table2[[#This Row],[CountryCode]],Sheet2!A:A,Sheet2!B:B)</f>
        <v>India</v>
      </c>
    </row>
    <row r="7545" spans="1:26" x14ac:dyDescent="0.3">
      <c r="A7545">
        <v>309545</v>
      </c>
      <c r="B7545">
        <v>1</v>
      </c>
      <c r="C7545" s="1" t="s">
        <v>4918</v>
      </c>
      <c r="D7545" t="s">
        <v>5112</v>
      </c>
      <c r="E7545" t="s">
        <v>5113</v>
      </c>
      <c r="F7545">
        <v>77.528147399999995</v>
      </c>
      <c r="G7545">
        <v>28.457853499999999</v>
      </c>
      <c r="H7545" t="s">
        <v>337</v>
      </c>
      <c r="I7545" t="s">
        <v>22</v>
      </c>
      <c r="J7545" t="s">
        <v>23</v>
      </c>
      <c r="K7545" t="s">
        <v>28</v>
      </c>
      <c r="L7545" t="s">
        <v>23</v>
      </c>
      <c r="M7545" t="s">
        <v>23</v>
      </c>
      <c r="N7545">
        <v>1</v>
      </c>
      <c r="O7545">
        <v>83</v>
      </c>
      <c r="P7545">
        <v>400</v>
      </c>
      <c r="Q7545">
        <v>3.5</v>
      </c>
      <c r="R7545" s="2" t="s">
        <v>4126</v>
      </c>
      <c r="S7545" s="1" t="s">
        <v>337</v>
      </c>
      <c r="Z7545" t="str">
        <f>_xlfn.XLOOKUP(Table2[[#This Row],[CountryCode]],Sheet2!A:A,Sheet2!B:B)</f>
        <v>India</v>
      </c>
    </row>
    <row r="7546" spans="1:26" x14ac:dyDescent="0.3">
      <c r="A7546">
        <v>18399250</v>
      </c>
      <c r="B7546">
        <v>1</v>
      </c>
      <c r="C7546" s="1" t="s">
        <v>4918</v>
      </c>
      <c r="D7546" t="s">
        <v>4928</v>
      </c>
      <c r="E7546" t="s">
        <v>4929</v>
      </c>
      <c r="F7546">
        <v>0</v>
      </c>
      <c r="G7546">
        <v>0</v>
      </c>
      <c r="H7546" t="s">
        <v>304</v>
      </c>
      <c r="I7546" t="s">
        <v>22</v>
      </c>
      <c r="J7546" t="s">
        <v>23</v>
      </c>
      <c r="K7546" t="s">
        <v>23</v>
      </c>
      <c r="L7546" t="s">
        <v>23</v>
      </c>
      <c r="M7546" t="s">
        <v>23</v>
      </c>
      <c r="N7546">
        <v>1</v>
      </c>
      <c r="O7546">
        <v>2</v>
      </c>
      <c r="P7546">
        <v>400</v>
      </c>
      <c r="Q7546">
        <v>1</v>
      </c>
      <c r="R7546" s="2" t="s">
        <v>5041</v>
      </c>
      <c r="S7546" s="1" t="s">
        <v>21</v>
      </c>
      <c r="Z7546" t="str">
        <f>_xlfn.XLOOKUP(Table2[[#This Row],[CountryCode]],Sheet2!A:A,Sheet2!B:B)</f>
        <v>India</v>
      </c>
    </row>
    <row r="7547" spans="1:26" x14ac:dyDescent="0.3">
      <c r="A7547">
        <v>18450749</v>
      </c>
      <c r="B7547">
        <v>1</v>
      </c>
      <c r="C7547" s="1" t="s">
        <v>4918</v>
      </c>
      <c r="D7547" t="s">
        <v>4979</v>
      </c>
      <c r="E7547" t="s">
        <v>4978</v>
      </c>
      <c r="F7547">
        <v>77.360136620000006</v>
      </c>
      <c r="G7547">
        <v>28.56132431</v>
      </c>
      <c r="H7547" t="s">
        <v>21</v>
      </c>
      <c r="I7547" t="s">
        <v>22</v>
      </c>
      <c r="J7547" t="s">
        <v>23</v>
      </c>
      <c r="K7547" t="s">
        <v>28</v>
      </c>
      <c r="L7547" t="s">
        <v>23</v>
      </c>
      <c r="M7547" t="s">
        <v>23</v>
      </c>
      <c r="N7547">
        <v>1</v>
      </c>
      <c r="O7547">
        <v>38</v>
      </c>
      <c r="P7547">
        <v>400</v>
      </c>
      <c r="Q7547">
        <v>3.6</v>
      </c>
      <c r="R7547" s="2" t="s">
        <v>680</v>
      </c>
      <c r="S7547" s="1" t="s">
        <v>21</v>
      </c>
      <c r="Z7547" t="str">
        <f>_xlfn.XLOOKUP(Table2[[#This Row],[CountryCode]],Sheet2!A:A,Sheet2!B:B)</f>
        <v>India</v>
      </c>
    </row>
    <row r="7548" spans="1:26" x14ac:dyDescent="0.3">
      <c r="A7548">
        <v>302406</v>
      </c>
      <c r="B7548">
        <v>1</v>
      </c>
      <c r="C7548" s="1" t="s">
        <v>4918</v>
      </c>
      <c r="D7548" t="s">
        <v>4469</v>
      </c>
      <c r="E7548" t="s">
        <v>4953</v>
      </c>
      <c r="F7548">
        <v>77.3621117</v>
      </c>
      <c r="G7548">
        <v>28.569905899999998</v>
      </c>
      <c r="H7548" t="s">
        <v>358</v>
      </c>
      <c r="I7548" t="s">
        <v>22</v>
      </c>
      <c r="J7548" t="s">
        <v>23</v>
      </c>
      <c r="K7548" t="s">
        <v>23</v>
      </c>
      <c r="L7548" t="s">
        <v>23</v>
      </c>
      <c r="M7548" t="s">
        <v>23</v>
      </c>
      <c r="N7548">
        <v>1</v>
      </c>
      <c r="O7548">
        <v>53</v>
      </c>
      <c r="P7548">
        <v>400</v>
      </c>
      <c r="Q7548">
        <v>2.7</v>
      </c>
      <c r="R7548" s="2" t="s">
        <v>702</v>
      </c>
      <c r="S7548" s="1" t="s">
        <v>358</v>
      </c>
      <c r="Z7548" t="str">
        <f>_xlfn.XLOOKUP(Table2[[#This Row],[CountryCode]],Sheet2!A:A,Sheet2!B:B)</f>
        <v>India</v>
      </c>
    </row>
    <row r="7549" spans="1:26" x14ac:dyDescent="0.3">
      <c r="A7549">
        <v>18435329</v>
      </c>
      <c r="B7549">
        <v>1</v>
      </c>
      <c r="C7549" s="1" t="s">
        <v>4918</v>
      </c>
      <c r="D7549" t="s">
        <v>4965</v>
      </c>
      <c r="E7549" t="s">
        <v>4966</v>
      </c>
      <c r="F7549">
        <v>77.370294479999998</v>
      </c>
      <c r="G7549">
        <v>28.611832360000001</v>
      </c>
      <c r="H7549" t="s">
        <v>366</v>
      </c>
      <c r="I7549" t="s">
        <v>22</v>
      </c>
      <c r="J7549" t="s">
        <v>23</v>
      </c>
      <c r="K7549" t="s">
        <v>23</v>
      </c>
      <c r="L7549" t="s">
        <v>23</v>
      </c>
      <c r="M7549" t="s">
        <v>23</v>
      </c>
      <c r="N7549">
        <v>1</v>
      </c>
      <c r="O7549">
        <v>7</v>
      </c>
      <c r="P7549">
        <v>400</v>
      </c>
      <c r="Q7549">
        <v>3.1</v>
      </c>
      <c r="R7549" s="2" t="s">
        <v>4165</v>
      </c>
      <c r="S7549" s="1" t="s">
        <v>366</v>
      </c>
      <c r="Z7549" t="str">
        <f>_xlfn.XLOOKUP(Table2[[#This Row],[CountryCode]],Sheet2!A:A,Sheet2!B:B)</f>
        <v>India</v>
      </c>
    </row>
    <row r="7550" spans="1:26" x14ac:dyDescent="0.3">
      <c r="A7550">
        <v>18313143</v>
      </c>
      <c r="B7550">
        <v>1</v>
      </c>
      <c r="C7550" s="1" t="s">
        <v>4918</v>
      </c>
      <c r="D7550" t="s">
        <v>4957</v>
      </c>
      <c r="E7550" t="s">
        <v>4958</v>
      </c>
      <c r="F7550">
        <v>77.382710000000003</v>
      </c>
      <c r="G7550">
        <v>28.564527200000001</v>
      </c>
      <c r="H7550" t="s">
        <v>441</v>
      </c>
      <c r="I7550" t="s">
        <v>22</v>
      </c>
      <c r="J7550" t="s">
        <v>23</v>
      </c>
      <c r="K7550" t="s">
        <v>23</v>
      </c>
      <c r="L7550" t="s">
        <v>23</v>
      </c>
      <c r="M7550" t="s">
        <v>23</v>
      </c>
      <c r="N7550">
        <v>1</v>
      </c>
      <c r="O7550">
        <v>10</v>
      </c>
      <c r="P7550">
        <v>400</v>
      </c>
      <c r="Q7550">
        <v>2.9</v>
      </c>
      <c r="R7550" s="2" t="s">
        <v>1032</v>
      </c>
      <c r="S7550" s="1" t="s">
        <v>358</v>
      </c>
      <c r="Z7550" t="str">
        <f>_xlfn.XLOOKUP(Table2[[#This Row],[CountryCode]],Sheet2!A:A,Sheet2!B:B)</f>
        <v>India</v>
      </c>
    </row>
    <row r="7551" spans="1:26" x14ac:dyDescent="0.3">
      <c r="A7551">
        <v>302541</v>
      </c>
      <c r="B7551">
        <v>1</v>
      </c>
      <c r="C7551" s="1" t="s">
        <v>4918</v>
      </c>
      <c r="D7551" t="s">
        <v>5133</v>
      </c>
      <c r="E7551" t="s">
        <v>5134</v>
      </c>
      <c r="F7551">
        <v>77.332894400000001</v>
      </c>
      <c r="G7551">
        <v>28.5697361</v>
      </c>
      <c r="H7551" t="s">
        <v>304</v>
      </c>
      <c r="I7551" t="s">
        <v>22</v>
      </c>
      <c r="J7551" t="s">
        <v>23</v>
      </c>
      <c r="K7551" t="s">
        <v>28</v>
      </c>
      <c r="L7551" t="s">
        <v>23</v>
      </c>
      <c r="M7551" t="s">
        <v>23</v>
      </c>
      <c r="N7551">
        <v>1</v>
      </c>
      <c r="O7551">
        <v>331</v>
      </c>
      <c r="P7551">
        <v>400</v>
      </c>
      <c r="Q7551">
        <v>3.7</v>
      </c>
      <c r="R7551" s="2" t="s">
        <v>3776</v>
      </c>
      <c r="S7551" s="1" t="s">
        <v>21</v>
      </c>
      <c r="Z7551" t="str">
        <f>_xlfn.XLOOKUP(Table2[[#This Row],[CountryCode]],Sheet2!A:A,Sheet2!B:B)</f>
        <v>India</v>
      </c>
    </row>
    <row r="7552" spans="1:26" x14ac:dyDescent="0.3">
      <c r="A7552">
        <v>302127</v>
      </c>
      <c r="B7552">
        <v>1</v>
      </c>
      <c r="C7552" s="1" t="s">
        <v>4918</v>
      </c>
      <c r="D7552" t="s">
        <v>4989</v>
      </c>
      <c r="E7552" t="s">
        <v>4990</v>
      </c>
      <c r="F7552">
        <v>77.514996800000006</v>
      </c>
      <c r="G7552">
        <v>28.473395</v>
      </c>
      <c r="H7552" t="s">
        <v>304</v>
      </c>
      <c r="I7552" t="s">
        <v>22</v>
      </c>
      <c r="J7552" t="s">
        <v>23</v>
      </c>
      <c r="K7552" t="s">
        <v>28</v>
      </c>
      <c r="L7552" t="s">
        <v>23</v>
      </c>
      <c r="M7552" t="s">
        <v>23</v>
      </c>
      <c r="N7552">
        <v>1</v>
      </c>
      <c r="O7552">
        <v>12</v>
      </c>
      <c r="P7552">
        <v>400</v>
      </c>
      <c r="Q7552">
        <v>2.6</v>
      </c>
      <c r="R7552" s="2" t="s">
        <v>4770</v>
      </c>
      <c r="S7552" s="1" t="s">
        <v>21</v>
      </c>
      <c r="Z7552" t="str">
        <f>_xlfn.XLOOKUP(Table2[[#This Row],[CountryCode]],Sheet2!A:A,Sheet2!B:B)</f>
        <v>India</v>
      </c>
    </row>
    <row r="7553" spans="1:26" x14ac:dyDescent="0.3">
      <c r="A7553">
        <v>18216904</v>
      </c>
      <c r="B7553">
        <v>1</v>
      </c>
      <c r="C7553" s="1" t="s">
        <v>4918</v>
      </c>
      <c r="D7553" t="s">
        <v>4923</v>
      </c>
      <c r="E7553" t="s">
        <v>4924</v>
      </c>
      <c r="F7553">
        <v>77.386285810000004</v>
      </c>
      <c r="G7553">
        <v>28.532685709999999</v>
      </c>
      <c r="H7553" t="s">
        <v>304</v>
      </c>
      <c r="I7553" t="s">
        <v>22</v>
      </c>
      <c r="J7553" t="s">
        <v>23</v>
      </c>
      <c r="K7553" t="s">
        <v>23</v>
      </c>
      <c r="L7553" t="s">
        <v>23</v>
      </c>
      <c r="M7553" t="s">
        <v>23</v>
      </c>
      <c r="N7553">
        <v>1</v>
      </c>
      <c r="O7553">
        <v>4</v>
      </c>
      <c r="P7553">
        <v>400</v>
      </c>
      <c r="Q7553">
        <v>2.9</v>
      </c>
      <c r="R7553" s="2" t="s">
        <v>716</v>
      </c>
      <c r="S7553" s="1" t="s">
        <v>21</v>
      </c>
      <c r="Z7553" t="str">
        <f>_xlfn.XLOOKUP(Table2[[#This Row],[CountryCode]],Sheet2!A:A,Sheet2!B:B)</f>
        <v>India</v>
      </c>
    </row>
    <row r="7554" spans="1:26" x14ac:dyDescent="0.3">
      <c r="A7554">
        <v>18445768</v>
      </c>
      <c r="B7554">
        <v>1</v>
      </c>
      <c r="C7554" s="1" t="s">
        <v>4918</v>
      </c>
      <c r="D7554" t="s">
        <v>4928</v>
      </c>
      <c r="E7554" t="s">
        <v>4929</v>
      </c>
      <c r="F7554">
        <v>0</v>
      </c>
      <c r="G7554">
        <v>0</v>
      </c>
      <c r="H7554" t="s">
        <v>304</v>
      </c>
      <c r="I7554" t="s">
        <v>22</v>
      </c>
      <c r="J7554" t="s">
        <v>23</v>
      </c>
      <c r="K7554" t="s">
        <v>23</v>
      </c>
      <c r="L7554" t="s">
        <v>23</v>
      </c>
      <c r="M7554" t="s">
        <v>23</v>
      </c>
      <c r="N7554">
        <v>1</v>
      </c>
      <c r="O7554">
        <v>4</v>
      </c>
      <c r="P7554">
        <v>400</v>
      </c>
      <c r="Q7554">
        <v>3</v>
      </c>
      <c r="R7554" s="2" t="s">
        <v>1613</v>
      </c>
      <c r="S7554" s="1" t="s">
        <v>21</v>
      </c>
      <c r="Z7554" t="str">
        <f>_xlfn.XLOOKUP(Table2[[#This Row],[CountryCode]],Sheet2!A:A,Sheet2!B:B)</f>
        <v>India</v>
      </c>
    </row>
    <row r="7555" spans="1:26" x14ac:dyDescent="0.3">
      <c r="A7555">
        <v>300988</v>
      </c>
      <c r="B7555">
        <v>1</v>
      </c>
      <c r="C7555" s="1" t="s">
        <v>4918</v>
      </c>
      <c r="D7555" t="s">
        <v>4928</v>
      </c>
      <c r="E7555" t="s">
        <v>4929</v>
      </c>
      <c r="F7555">
        <v>77.401790000000005</v>
      </c>
      <c r="G7555">
        <v>28.501157800000001</v>
      </c>
      <c r="H7555" t="s">
        <v>337</v>
      </c>
      <c r="I7555" t="s">
        <v>22</v>
      </c>
      <c r="J7555" t="s">
        <v>23</v>
      </c>
      <c r="K7555" t="s">
        <v>23</v>
      </c>
      <c r="L7555" t="s">
        <v>23</v>
      </c>
      <c r="M7555" t="s">
        <v>23</v>
      </c>
      <c r="N7555">
        <v>1</v>
      </c>
      <c r="O7555">
        <v>19</v>
      </c>
      <c r="P7555">
        <v>400</v>
      </c>
      <c r="Q7555">
        <v>3.2</v>
      </c>
      <c r="R7555" s="2" t="s">
        <v>2379</v>
      </c>
      <c r="S7555" s="1" t="s">
        <v>337</v>
      </c>
      <c r="Z7555" t="str">
        <f>_xlfn.XLOOKUP(Table2[[#This Row],[CountryCode]],Sheet2!A:A,Sheet2!B:B)</f>
        <v>India</v>
      </c>
    </row>
    <row r="7556" spans="1:26" x14ac:dyDescent="0.3">
      <c r="A7556">
        <v>18255160</v>
      </c>
      <c r="B7556">
        <v>1</v>
      </c>
      <c r="C7556" s="1" t="s">
        <v>4918</v>
      </c>
      <c r="D7556" t="s">
        <v>5007</v>
      </c>
      <c r="E7556" t="s">
        <v>5008</v>
      </c>
      <c r="F7556">
        <v>77.328264599999997</v>
      </c>
      <c r="G7556">
        <v>28.574380860000002</v>
      </c>
      <c r="H7556" t="s">
        <v>337</v>
      </c>
      <c r="I7556" t="s">
        <v>22</v>
      </c>
      <c r="J7556" t="s">
        <v>23</v>
      </c>
      <c r="K7556" t="s">
        <v>23</v>
      </c>
      <c r="L7556" t="s">
        <v>23</v>
      </c>
      <c r="M7556" t="s">
        <v>23</v>
      </c>
      <c r="N7556">
        <v>1</v>
      </c>
      <c r="O7556">
        <v>5</v>
      </c>
      <c r="P7556">
        <v>400</v>
      </c>
      <c r="Q7556">
        <v>3</v>
      </c>
      <c r="R7556" s="2" t="s">
        <v>5255</v>
      </c>
      <c r="S7556" s="1" t="s">
        <v>337</v>
      </c>
      <c r="Z7556" t="str">
        <f>_xlfn.XLOOKUP(Table2[[#This Row],[CountryCode]],Sheet2!A:A,Sheet2!B:B)</f>
        <v>India</v>
      </c>
    </row>
    <row r="7557" spans="1:26" x14ac:dyDescent="0.3">
      <c r="A7557">
        <v>18382564</v>
      </c>
      <c r="B7557">
        <v>1</v>
      </c>
      <c r="C7557" s="1" t="s">
        <v>4918</v>
      </c>
      <c r="D7557" t="s">
        <v>4967</v>
      </c>
      <c r="E7557" t="s">
        <v>4968</v>
      </c>
      <c r="F7557">
        <v>77.380364999999998</v>
      </c>
      <c r="G7557">
        <v>28.607233000000001</v>
      </c>
      <c r="H7557" t="s">
        <v>21</v>
      </c>
      <c r="I7557" t="s">
        <v>22</v>
      </c>
      <c r="J7557" t="s">
        <v>23</v>
      </c>
      <c r="K7557" t="s">
        <v>28</v>
      </c>
      <c r="L7557" t="s">
        <v>23</v>
      </c>
      <c r="M7557" t="s">
        <v>23</v>
      </c>
      <c r="N7557">
        <v>1</v>
      </c>
      <c r="O7557">
        <v>11</v>
      </c>
      <c r="P7557">
        <v>400</v>
      </c>
      <c r="Q7557">
        <v>3.2</v>
      </c>
      <c r="R7557" s="2" t="s">
        <v>2735</v>
      </c>
      <c r="S7557" s="1" t="s">
        <v>21</v>
      </c>
      <c r="Z7557" t="str">
        <f>_xlfn.XLOOKUP(Table2[[#This Row],[CountryCode]],Sheet2!A:A,Sheet2!B:B)</f>
        <v>India</v>
      </c>
    </row>
    <row r="7558" spans="1:26" x14ac:dyDescent="0.3">
      <c r="A7558">
        <v>18378040</v>
      </c>
      <c r="B7558">
        <v>1</v>
      </c>
      <c r="C7558" s="1" t="s">
        <v>4918</v>
      </c>
      <c r="D7558" t="s">
        <v>4967</v>
      </c>
      <c r="E7558" t="s">
        <v>4968</v>
      </c>
      <c r="F7558">
        <v>77.376003499999996</v>
      </c>
      <c r="G7558">
        <v>28.609583400000002</v>
      </c>
      <c r="H7558" t="s">
        <v>321</v>
      </c>
      <c r="I7558" t="s">
        <v>22</v>
      </c>
      <c r="J7558" t="s">
        <v>23</v>
      </c>
      <c r="K7558" t="s">
        <v>23</v>
      </c>
      <c r="L7558" t="s">
        <v>23</v>
      </c>
      <c r="M7558" t="s">
        <v>23</v>
      </c>
      <c r="N7558">
        <v>1</v>
      </c>
      <c r="O7558">
        <v>2</v>
      </c>
      <c r="P7558">
        <v>400</v>
      </c>
      <c r="Q7558">
        <v>1</v>
      </c>
      <c r="R7558" s="2" t="s">
        <v>434</v>
      </c>
      <c r="S7558" s="1" t="s">
        <v>21</v>
      </c>
      <c r="T7558" t="s">
        <v>7318</v>
      </c>
      <c r="Z7558" t="str">
        <f>_xlfn.XLOOKUP(Table2[[#This Row],[CountryCode]],Sheet2!A:A,Sheet2!B:B)</f>
        <v>India</v>
      </c>
    </row>
    <row r="7559" spans="1:26" x14ac:dyDescent="0.3">
      <c r="A7559">
        <v>18429391</v>
      </c>
      <c r="B7559">
        <v>1</v>
      </c>
      <c r="C7559" s="1" t="s">
        <v>4918</v>
      </c>
      <c r="D7559" t="s">
        <v>4957</v>
      </c>
      <c r="E7559" t="s">
        <v>4958</v>
      </c>
      <c r="F7559">
        <v>77.386401899999996</v>
      </c>
      <c r="G7559">
        <v>28.5723004</v>
      </c>
      <c r="H7559" t="s">
        <v>644</v>
      </c>
      <c r="I7559" t="s">
        <v>22</v>
      </c>
      <c r="J7559" t="s">
        <v>23</v>
      </c>
      <c r="K7559" t="s">
        <v>23</v>
      </c>
      <c r="L7559" t="s">
        <v>23</v>
      </c>
      <c r="M7559" t="s">
        <v>23</v>
      </c>
      <c r="N7559">
        <v>1</v>
      </c>
      <c r="O7559">
        <v>4</v>
      </c>
      <c r="P7559">
        <v>400</v>
      </c>
      <c r="Q7559">
        <v>2.9</v>
      </c>
      <c r="R7559" s="2" t="s">
        <v>4765</v>
      </c>
      <c r="S7559" s="1" t="s">
        <v>644</v>
      </c>
      <c r="Z7559" t="str">
        <f>_xlfn.XLOOKUP(Table2[[#This Row],[CountryCode]],Sheet2!A:A,Sheet2!B:B)</f>
        <v>India</v>
      </c>
    </row>
    <row r="7560" spans="1:26" x14ac:dyDescent="0.3">
      <c r="A7560">
        <v>18376500</v>
      </c>
      <c r="B7560">
        <v>1</v>
      </c>
      <c r="C7560" s="1" t="s">
        <v>4918</v>
      </c>
      <c r="D7560" t="s">
        <v>4935</v>
      </c>
      <c r="E7560" t="s">
        <v>4936</v>
      </c>
      <c r="F7560">
        <v>77.382028700000006</v>
      </c>
      <c r="G7560">
        <v>28.520528599999999</v>
      </c>
      <c r="H7560" t="s">
        <v>302</v>
      </c>
      <c r="I7560" t="s">
        <v>22</v>
      </c>
      <c r="J7560" t="s">
        <v>23</v>
      </c>
      <c r="K7560" t="s">
        <v>28</v>
      </c>
      <c r="L7560" t="s">
        <v>23</v>
      </c>
      <c r="M7560" t="s">
        <v>23</v>
      </c>
      <c r="N7560">
        <v>1</v>
      </c>
      <c r="O7560">
        <v>20</v>
      </c>
      <c r="P7560">
        <v>400</v>
      </c>
      <c r="Q7560">
        <v>3.2</v>
      </c>
      <c r="R7560" s="2" t="s">
        <v>1988</v>
      </c>
      <c r="S7560" s="1" t="s">
        <v>21</v>
      </c>
      <c r="Z7560" t="str">
        <f>_xlfn.XLOOKUP(Table2[[#This Row],[CountryCode]],Sheet2!A:A,Sheet2!B:B)</f>
        <v>India</v>
      </c>
    </row>
    <row r="7561" spans="1:26" x14ac:dyDescent="0.3">
      <c r="A7561">
        <v>310063</v>
      </c>
      <c r="B7561">
        <v>1</v>
      </c>
      <c r="C7561" s="1" t="s">
        <v>4918</v>
      </c>
      <c r="D7561" t="s">
        <v>5131</v>
      </c>
      <c r="E7561" t="s">
        <v>5132</v>
      </c>
      <c r="F7561">
        <v>77.528128600000002</v>
      </c>
      <c r="G7561">
        <v>28.458106600000001</v>
      </c>
      <c r="H7561" t="s">
        <v>3094</v>
      </c>
      <c r="I7561" t="s">
        <v>22</v>
      </c>
      <c r="J7561" t="s">
        <v>23</v>
      </c>
      <c r="K7561" t="s">
        <v>23</v>
      </c>
      <c r="L7561" t="s">
        <v>23</v>
      </c>
      <c r="M7561" t="s">
        <v>23</v>
      </c>
      <c r="N7561">
        <v>2</v>
      </c>
      <c r="O7561">
        <v>15</v>
      </c>
      <c r="P7561">
        <v>500</v>
      </c>
      <c r="Q7561">
        <v>3.1</v>
      </c>
      <c r="R7561" s="2" t="s">
        <v>3086</v>
      </c>
      <c r="S7561" s="1" t="s">
        <v>319</v>
      </c>
      <c r="Z7561" t="str">
        <f>_xlfn.XLOOKUP(Table2[[#This Row],[CountryCode]],Sheet2!A:A,Sheet2!B:B)</f>
        <v>India</v>
      </c>
    </row>
    <row r="7562" spans="1:26" x14ac:dyDescent="0.3">
      <c r="A7562">
        <v>18273622</v>
      </c>
      <c r="B7562">
        <v>1</v>
      </c>
      <c r="C7562" s="1" t="s">
        <v>4918</v>
      </c>
      <c r="D7562" t="s">
        <v>4991</v>
      </c>
      <c r="E7562" t="s">
        <v>4992</v>
      </c>
      <c r="F7562">
        <v>77.331231000000002</v>
      </c>
      <c r="G7562">
        <v>28.589853999999999</v>
      </c>
      <c r="H7562" t="s">
        <v>5256</v>
      </c>
      <c r="I7562" t="s">
        <v>22</v>
      </c>
      <c r="J7562" t="s">
        <v>23</v>
      </c>
      <c r="K7562" t="s">
        <v>28</v>
      </c>
      <c r="L7562" t="s">
        <v>23</v>
      </c>
      <c r="M7562" t="s">
        <v>23</v>
      </c>
      <c r="N7562">
        <v>2</v>
      </c>
      <c r="O7562">
        <v>76</v>
      </c>
      <c r="P7562">
        <v>500</v>
      </c>
      <c r="Q7562">
        <v>4</v>
      </c>
      <c r="R7562" s="2" t="s">
        <v>1209</v>
      </c>
      <c r="S7562" s="1" t="s">
        <v>477</v>
      </c>
      <c r="Z7562" t="str">
        <f>_xlfn.XLOOKUP(Table2[[#This Row],[CountryCode]],Sheet2!A:A,Sheet2!B:B)</f>
        <v>India</v>
      </c>
    </row>
    <row r="7563" spans="1:26" x14ac:dyDescent="0.3">
      <c r="A7563">
        <v>8236</v>
      </c>
      <c r="B7563">
        <v>1</v>
      </c>
      <c r="C7563" s="1" t="s">
        <v>4918</v>
      </c>
      <c r="D7563" t="s">
        <v>4923</v>
      </c>
      <c r="E7563" t="s">
        <v>4924</v>
      </c>
      <c r="F7563">
        <v>77.387169599999993</v>
      </c>
      <c r="G7563">
        <v>28.53330811</v>
      </c>
      <c r="H7563" t="s">
        <v>5257</v>
      </c>
      <c r="I7563" t="s">
        <v>22</v>
      </c>
      <c r="J7563" t="s">
        <v>23</v>
      </c>
      <c r="K7563" t="s">
        <v>23</v>
      </c>
      <c r="L7563" t="s">
        <v>23</v>
      </c>
      <c r="M7563" t="s">
        <v>23</v>
      </c>
      <c r="N7563">
        <v>2</v>
      </c>
      <c r="O7563">
        <v>18</v>
      </c>
      <c r="P7563">
        <v>500</v>
      </c>
      <c r="Q7563">
        <v>2.7</v>
      </c>
      <c r="R7563" s="2" t="s">
        <v>2017</v>
      </c>
      <c r="S7563" s="1" t="s">
        <v>368</v>
      </c>
      <c r="T7563" t="s">
        <v>7316</v>
      </c>
      <c r="Z7563" t="str">
        <f>_xlfn.XLOOKUP(Table2[[#This Row],[CountryCode]],Sheet2!A:A,Sheet2!B:B)</f>
        <v>India</v>
      </c>
    </row>
    <row r="7564" spans="1:26" x14ac:dyDescent="0.3">
      <c r="A7564">
        <v>305222</v>
      </c>
      <c r="B7564">
        <v>1</v>
      </c>
      <c r="C7564" s="1" t="s">
        <v>4918</v>
      </c>
      <c r="D7564" t="s">
        <v>4976</v>
      </c>
      <c r="E7564" t="s">
        <v>4977</v>
      </c>
      <c r="F7564">
        <v>77.325416899999993</v>
      </c>
      <c r="G7564">
        <v>28.566438399999999</v>
      </c>
      <c r="H7564" t="s">
        <v>3180</v>
      </c>
      <c r="I7564" t="s">
        <v>22</v>
      </c>
      <c r="J7564" t="s">
        <v>23</v>
      </c>
      <c r="K7564" t="s">
        <v>23</v>
      </c>
      <c r="L7564" t="s">
        <v>23</v>
      </c>
      <c r="M7564" t="s">
        <v>23</v>
      </c>
      <c r="N7564">
        <v>2</v>
      </c>
      <c r="O7564">
        <v>53</v>
      </c>
      <c r="P7564">
        <v>500</v>
      </c>
      <c r="Q7564">
        <v>3.5</v>
      </c>
      <c r="R7564" s="2" t="s">
        <v>1546</v>
      </c>
      <c r="S7564" s="1" t="s">
        <v>337</v>
      </c>
      <c r="Z7564" t="str">
        <f>_xlfn.XLOOKUP(Table2[[#This Row],[CountryCode]],Sheet2!A:A,Sheet2!B:B)</f>
        <v>India</v>
      </c>
    </row>
    <row r="7565" spans="1:26" x14ac:dyDescent="0.3">
      <c r="A7565">
        <v>18438435</v>
      </c>
      <c r="B7565">
        <v>1</v>
      </c>
      <c r="C7565" s="1" t="s">
        <v>4918</v>
      </c>
      <c r="D7565" t="s">
        <v>4979</v>
      </c>
      <c r="E7565" t="s">
        <v>4978</v>
      </c>
      <c r="F7565">
        <v>77.362093999999999</v>
      </c>
      <c r="G7565">
        <v>28.569279000000002</v>
      </c>
      <c r="H7565" t="s">
        <v>5258</v>
      </c>
      <c r="I7565" t="s">
        <v>22</v>
      </c>
      <c r="J7565" t="s">
        <v>23</v>
      </c>
      <c r="K7565" t="s">
        <v>28</v>
      </c>
      <c r="L7565" t="s">
        <v>23</v>
      </c>
      <c r="M7565" t="s">
        <v>23</v>
      </c>
      <c r="N7565">
        <v>2</v>
      </c>
      <c r="O7565">
        <v>43</v>
      </c>
      <c r="P7565">
        <v>500</v>
      </c>
      <c r="Q7565">
        <v>4.0999999999999996</v>
      </c>
      <c r="R7565" s="2" t="s">
        <v>4413</v>
      </c>
      <c r="S7565" s="1" t="s">
        <v>7419</v>
      </c>
      <c r="Z7565" t="str">
        <f>_xlfn.XLOOKUP(Table2[[#This Row],[CountryCode]],Sheet2!A:A,Sheet2!B:B)</f>
        <v>India</v>
      </c>
    </row>
    <row r="7566" spans="1:26" x14ac:dyDescent="0.3">
      <c r="A7566">
        <v>18463984</v>
      </c>
      <c r="B7566">
        <v>1</v>
      </c>
      <c r="C7566" s="1" t="s">
        <v>4918</v>
      </c>
      <c r="D7566" t="s">
        <v>4951</v>
      </c>
      <c r="E7566" t="s">
        <v>4952</v>
      </c>
      <c r="F7566">
        <v>0</v>
      </c>
      <c r="G7566">
        <v>0</v>
      </c>
      <c r="H7566" t="s">
        <v>5259</v>
      </c>
      <c r="I7566" t="s">
        <v>22</v>
      </c>
      <c r="J7566" t="s">
        <v>23</v>
      </c>
      <c r="K7566" t="s">
        <v>23</v>
      </c>
      <c r="L7566" t="s">
        <v>23</v>
      </c>
      <c r="M7566" t="s">
        <v>23</v>
      </c>
      <c r="N7566">
        <v>2</v>
      </c>
      <c r="O7566">
        <v>4</v>
      </c>
      <c r="P7566">
        <v>500</v>
      </c>
      <c r="Q7566">
        <v>3</v>
      </c>
      <c r="R7566" s="2" t="s">
        <v>467</v>
      </c>
      <c r="S7566" s="1" t="s">
        <v>1348</v>
      </c>
      <c r="Z7566" t="str">
        <f>_xlfn.XLOOKUP(Table2[[#This Row],[CountryCode]],Sheet2!A:A,Sheet2!B:B)</f>
        <v>India</v>
      </c>
    </row>
    <row r="7567" spans="1:26" x14ac:dyDescent="0.3">
      <c r="A7567">
        <v>3707</v>
      </c>
      <c r="B7567">
        <v>1</v>
      </c>
      <c r="C7567" s="1" t="s">
        <v>4918</v>
      </c>
      <c r="D7567" t="s">
        <v>4469</v>
      </c>
      <c r="E7567" t="s">
        <v>4953</v>
      </c>
      <c r="F7567">
        <v>77.361917500000004</v>
      </c>
      <c r="G7567">
        <v>28.570513399999999</v>
      </c>
      <c r="H7567" t="s">
        <v>3184</v>
      </c>
      <c r="I7567" t="s">
        <v>22</v>
      </c>
      <c r="J7567" t="s">
        <v>23</v>
      </c>
      <c r="K7567" t="s">
        <v>23</v>
      </c>
      <c r="L7567" t="s">
        <v>23</v>
      </c>
      <c r="M7567" t="s">
        <v>23</v>
      </c>
      <c r="N7567">
        <v>2</v>
      </c>
      <c r="O7567">
        <v>165</v>
      </c>
      <c r="P7567">
        <v>500</v>
      </c>
      <c r="Q7567">
        <v>2.5</v>
      </c>
      <c r="R7567" s="2" t="s">
        <v>2548</v>
      </c>
      <c r="S7567" s="1" t="s">
        <v>671</v>
      </c>
      <c r="T7567" t="s">
        <v>7370</v>
      </c>
      <c r="U7567" t="s">
        <v>7333</v>
      </c>
      <c r="Z7567" t="str">
        <f>_xlfn.XLOOKUP(Table2[[#This Row],[CountryCode]],Sheet2!A:A,Sheet2!B:B)</f>
        <v>India</v>
      </c>
    </row>
    <row r="7568" spans="1:26" x14ac:dyDescent="0.3">
      <c r="A7568">
        <v>18258397</v>
      </c>
      <c r="B7568">
        <v>1</v>
      </c>
      <c r="C7568" s="1" t="s">
        <v>4918</v>
      </c>
      <c r="D7568" t="s">
        <v>4986</v>
      </c>
      <c r="E7568" t="s">
        <v>4985</v>
      </c>
      <c r="F7568">
        <v>77.337324899999999</v>
      </c>
      <c r="G7568">
        <v>28.583579400000001</v>
      </c>
      <c r="H7568" t="s">
        <v>5260</v>
      </c>
      <c r="I7568" t="s">
        <v>22</v>
      </c>
      <c r="J7568" t="s">
        <v>23</v>
      </c>
      <c r="K7568" t="s">
        <v>23</v>
      </c>
      <c r="L7568" t="s">
        <v>23</v>
      </c>
      <c r="M7568" t="s">
        <v>23</v>
      </c>
      <c r="N7568">
        <v>2</v>
      </c>
      <c r="O7568">
        <v>2</v>
      </c>
      <c r="P7568">
        <v>500</v>
      </c>
      <c r="Q7568">
        <v>1</v>
      </c>
      <c r="R7568" s="2" t="s">
        <v>1928</v>
      </c>
      <c r="S7568" s="1" t="s">
        <v>21</v>
      </c>
      <c r="T7568" t="s">
        <v>7321</v>
      </c>
      <c r="U7568" t="s">
        <v>7331</v>
      </c>
      <c r="Z7568" t="str">
        <f>_xlfn.XLOOKUP(Table2[[#This Row],[CountryCode]],Sheet2!A:A,Sheet2!B:B)</f>
        <v>India</v>
      </c>
    </row>
    <row r="7569" spans="1:26" x14ac:dyDescent="0.3">
      <c r="A7569">
        <v>309088</v>
      </c>
      <c r="B7569">
        <v>1</v>
      </c>
      <c r="C7569" s="1" t="s">
        <v>4918</v>
      </c>
      <c r="D7569" t="s">
        <v>5081</v>
      </c>
      <c r="E7569" t="s">
        <v>5082</v>
      </c>
      <c r="F7569">
        <v>77.335278900000006</v>
      </c>
      <c r="G7569">
        <v>28.576846499999998</v>
      </c>
      <c r="H7569" t="s">
        <v>1978</v>
      </c>
      <c r="I7569" t="s">
        <v>22</v>
      </c>
      <c r="J7569" t="s">
        <v>23</v>
      </c>
      <c r="K7569" t="s">
        <v>28</v>
      </c>
      <c r="L7569" t="s">
        <v>23</v>
      </c>
      <c r="M7569" t="s">
        <v>23</v>
      </c>
      <c r="N7569">
        <v>2</v>
      </c>
      <c r="O7569">
        <v>109</v>
      </c>
      <c r="P7569">
        <v>500</v>
      </c>
      <c r="Q7569">
        <v>2.8</v>
      </c>
      <c r="R7569" s="2" t="s">
        <v>480</v>
      </c>
      <c r="S7569" s="1" t="s">
        <v>21</v>
      </c>
      <c r="T7569" t="s">
        <v>7337</v>
      </c>
      <c r="Z7569" t="str">
        <f>_xlfn.XLOOKUP(Table2[[#This Row],[CountryCode]],Sheet2!A:A,Sheet2!B:B)</f>
        <v>India</v>
      </c>
    </row>
    <row r="7570" spans="1:26" x14ac:dyDescent="0.3">
      <c r="A7570">
        <v>18424869</v>
      </c>
      <c r="B7570">
        <v>1</v>
      </c>
      <c r="C7570" s="1" t="s">
        <v>4918</v>
      </c>
      <c r="D7570" t="s">
        <v>5081</v>
      </c>
      <c r="E7570" t="s">
        <v>5082</v>
      </c>
      <c r="F7570">
        <v>77.334877800000001</v>
      </c>
      <c r="G7570">
        <v>28.576441200000001</v>
      </c>
      <c r="H7570" t="s">
        <v>4888</v>
      </c>
      <c r="I7570" t="s">
        <v>22</v>
      </c>
      <c r="J7570" t="s">
        <v>23</v>
      </c>
      <c r="K7570" t="s">
        <v>28</v>
      </c>
      <c r="L7570" t="s">
        <v>23</v>
      </c>
      <c r="M7570" t="s">
        <v>23</v>
      </c>
      <c r="N7570">
        <v>2</v>
      </c>
      <c r="O7570">
        <v>40</v>
      </c>
      <c r="P7570">
        <v>500</v>
      </c>
      <c r="Q7570">
        <v>3.9</v>
      </c>
      <c r="R7570" s="2" t="s">
        <v>5261</v>
      </c>
      <c r="S7570" s="1" t="s">
        <v>21</v>
      </c>
      <c r="T7570" t="s">
        <v>7350</v>
      </c>
      <c r="Z7570" t="str">
        <f>_xlfn.XLOOKUP(Table2[[#This Row],[CountryCode]],Sheet2!A:A,Sheet2!B:B)</f>
        <v>India</v>
      </c>
    </row>
    <row r="7571" spans="1:26" x14ac:dyDescent="0.3">
      <c r="A7571">
        <v>18371402</v>
      </c>
      <c r="B7571">
        <v>1</v>
      </c>
      <c r="C7571" s="1" t="s">
        <v>4918</v>
      </c>
      <c r="D7571" t="s">
        <v>4919</v>
      </c>
      <c r="E7571" t="s">
        <v>4920</v>
      </c>
      <c r="F7571">
        <v>77.353909400000006</v>
      </c>
      <c r="G7571">
        <v>28.574221000000001</v>
      </c>
      <c r="H7571" t="s">
        <v>701</v>
      </c>
      <c r="I7571" t="s">
        <v>22</v>
      </c>
      <c r="J7571" t="s">
        <v>23</v>
      </c>
      <c r="K7571" t="s">
        <v>23</v>
      </c>
      <c r="L7571" t="s">
        <v>23</v>
      </c>
      <c r="M7571" t="s">
        <v>23</v>
      </c>
      <c r="N7571">
        <v>2</v>
      </c>
      <c r="O7571">
        <v>6</v>
      </c>
      <c r="P7571">
        <v>500</v>
      </c>
      <c r="Q7571">
        <v>3.1</v>
      </c>
      <c r="R7571" s="2" t="s">
        <v>4253</v>
      </c>
      <c r="S7571" s="1" t="s">
        <v>468</v>
      </c>
      <c r="Z7571" t="str">
        <f>_xlfn.XLOOKUP(Table2[[#This Row],[CountryCode]],Sheet2!A:A,Sheet2!B:B)</f>
        <v>India</v>
      </c>
    </row>
    <row r="7572" spans="1:26" x14ac:dyDescent="0.3">
      <c r="A7572">
        <v>18416310</v>
      </c>
      <c r="B7572">
        <v>1</v>
      </c>
      <c r="C7572" s="1" t="s">
        <v>4918</v>
      </c>
      <c r="D7572" t="s">
        <v>4928</v>
      </c>
      <c r="E7572" t="s">
        <v>4929</v>
      </c>
      <c r="F7572">
        <v>77.373086400000005</v>
      </c>
      <c r="G7572">
        <v>28.5151994</v>
      </c>
      <c r="H7572" t="s">
        <v>5262</v>
      </c>
      <c r="I7572" t="s">
        <v>22</v>
      </c>
      <c r="J7572" t="s">
        <v>23</v>
      </c>
      <c r="K7572" t="s">
        <v>28</v>
      </c>
      <c r="L7572" t="s">
        <v>23</v>
      </c>
      <c r="M7572" t="s">
        <v>23</v>
      </c>
      <c r="N7572">
        <v>2</v>
      </c>
      <c r="O7572">
        <v>3</v>
      </c>
      <c r="P7572">
        <v>500</v>
      </c>
      <c r="Q7572">
        <v>1</v>
      </c>
      <c r="R7572" s="2" t="s">
        <v>2688</v>
      </c>
      <c r="S7572" s="1" t="s">
        <v>1348</v>
      </c>
      <c r="T7572" t="s">
        <v>7326</v>
      </c>
      <c r="U7572" t="s">
        <v>7336</v>
      </c>
      <c r="Z7572" t="str">
        <f>_xlfn.XLOOKUP(Table2[[#This Row],[CountryCode]],Sheet2!A:A,Sheet2!B:B)</f>
        <v>India</v>
      </c>
    </row>
    <row r="7573" spans="1:26" x14ac:dyDescent="0.3">
      <c r="A7573">
        <v>8115</v>
      </c>
      <c r="B7573">
        <v>1</v>
      </c>
      <c r="C7573" s="1" t="s">
        <v>4918</v>
      </c>
      <c r="D7573" t="s">
        <v>4396</v>
      </c>
      <c r="E7573" t="s">
        <v>4941</v>
      </c>
      <c r="F7573">
        <v>77.310934000000003</v>
      </c>
      <c r="G7573">
        <v>28.5773817</v>
      </c>
      <c r="H7573" t="s">
        <v>2853</v>
      </c>
      <c r="I7573" t="s">
        <v>22</v>
      </c>
      <c r="J7573" t="s">
        <v>23</v>
      </c>
      <c r="K7573" t="s">
        <v>23</v>
      </c>
      <c r="L7573" t="s">
        <v>23</v>
      </c>
      <c r="M7573" t="s">
        <v>23</v>
      </c>
      <c r="N7573">
        <v>2</v>
      </c>
      <c r="O7573">
        <v>8</v>
      </c>
      <c r="P7573">
        <v>500</v>
      </c>
      <c r="Q7573">
        <v>2.7</v>
      </c>
      <c r="R7573" s="2" t="s">
        <v>3642</v>
      </c>
      <c r="S7573" s="1" t="s">
        <v>21</v>
      </c>
      <c r="T7573" t="s">
        <v>7318</v>
      </c>
      <c r="U7573" t="s">
        <v>7316</v>
      </c>
      <c r="Z7573" t="str">
        <f>_xlfn.XLOOKUP(Table2[[#This Row],[CountryCode]],Sheet2!A:A,Sheet2!B:B)</f>
        <v>India</v>
      </c>
    </row>
    <row r="7574" spans="1:26" x14ac:dyDescent="0.3">
      <c r="A7574">
        <v>18014141</v>
      </c>
      <c r="B7574">
        <v>1</v>
      </c>
      <c r="C7574" s="1" t="s">
        <v>4918</v>
      </c>
      <c r="D7574" t="s">
        <v>5217</v>
      </c>
      <c r="E7574" t="s">
        <v>5218</v>
      </c>
      <c r="F7574">
        <v>77.325791600000002</v>
      </c>
      <c r="G7574">
        <v>28.570363759999999</v>
      </c>
      <c r="H7574" t="s">
        <v>5263</v>
      </c>
      <c r="I7574" t="s">
        <v>22</v>
      </c>
      <c r="J7574" t="s">
        <v>23</v>
      </c>
      <c r="K7574" t="s">
        <v>28</v>
      </c>
      <c r="L7574" t="s">
        <v>23</v>
      </c>
      <c r="M7574" t="s">
        <v>23</v>
      </c>
      <c r="N7574">
        <v>2</v>
      </c>
      <c r="O7574">
        <v>418</v>
      </c>
      <c r="P7574">
        <v>500</v>
      </c>
      <c r="Q7574">
        <v>3.8</v>
      </c>
      <c r="R7574" s="2" t="s">
        <v>54</v>
      </c>
      <c r="S7574" s="1" t="s">
        <v>21</v>
      </c>
      <c r="T7574" t="s">
        <v>7318</v>
      </c>
      <c r="U7574" t="s">
        <v>7337</v>
      </c>
      <c r="V7574" t="s">
        <v>7317</v>
      </c>
      <c r="Z7574" t="str">
        <f>_xlfn.XLOOKUP(Table2[[#This Row],[CountryCode]],Sheet2!A:A,Sheet2!B:B)</f>
        <v>India</v>
      </c>
    </row>
    <row r="7575" spans="1:26" x14ac:dyDescent="0.3">
      <c r="A7575">
        <v>308770</v>
      </c>
      <c r="B7575">
        <v>1</v>
      </c>
      <c r="C7575" s="1" t="s">
        <v>4918</v>
      </c>
      <c r="D7575" t="s">
        <v>5091</v>
      </c>
      <c r="E7575" t="s">
        <v>5092</v>
      </c>
      <c r="F7575">
        <v>77.333205199999995</v>
      </c>
      <c r="G7575">
        <v>28.583854599999999</v>
      </c>
      <c r="H7575" t="s">
        <v>304</v>
      </c>
      <c r="I7575" t="s">
        <v>22</v>
      </c>
      <c r="J7575" t="s">
        <v>23</v>
      </c>
      <c r="K7575" t="s">
        <v>28</v>
      </c>
      <c r="L7575" t="s">
        <v>23</v>
      </c>
      <c r="M7575" t="s">
        <v>23</v>
      </c>
      <c r="N7575">
        <v>2</v>
      </c>
      <c r="O7575">
        <v>17</v>
      </c>
      <c r="P7575">
        <v>500</v>
      </c>
      <c r="Q7575">
        <v>2.6</v>
      </c>
      <c r="R7575" s="2" t="s">
        <v>3908</v>
      </c>
      <c r="S7575" s="1" t="s">
        <v>21</v>
      </c>
      <c r="Z7575" t="str">
        <f>_xlfn.XLOOKUP(Table2[[#This Row],[CountryCode]],Sheet2!A:A,Sheet2!B:B)</f>
        <v>India</v>
      </c>
    </row>
    <row r="7576" spans="1:26" x14ac:dyDescent="0.3">
      <c r="A7576">
        <v>18216929</v>
      </c>
      <c r="B7576">
        <v>1</v>
      </c>
      <c r="C7576" s="1" t="s">
        <v>4918</v>
      </c>
      <c r="D7576" t="s">
        <v>4782</v>
      </c>
      <c r="E7576" t="s">
        <v>4946</v>
      </c>
      <c r="F7576">
        <v>77.342574900000002</v>
      </c>
      <c r="G7576">
        <v>28.5950171</v>
      </c>
      <c r="H7576" t="s">
        <v>395</v>
      </c>
      <c r="I7576" t="s">
        <v>22</v>
      </c>
      <c r="J7576" t="s">
        <v>23</v>
      </c>
      <c r="K7576" t="s">
        <v>28</v>
      </c>
      <c r="L7576" t="s">
        <v>23</v>
      </c>
      <c r="M7576" t="s">
        <v>23</v>
      </c>
      <c r="N7576">
        <v>2</v>
      </c>
      <c r="O7576">
        <v>7</v>
      </c>
      <c r="P7576">
        <v>500</v>
      </c>
      <c r="Q7576">
        <v>3</v>
      </c>
      <c r="R7576" s="2" t="s">
        <v>1936</v>
      </c>
      <c r="S7576" s="1" t="s">
        <v>21</v>
      </c>
      <c r="T7576" t="s">
        <v>7327</v>
      </c>
      <c r="Z7576" t="str">
        <f>_xlfn.XLOOKUP(Table2[[#This Row],[CountryCode]],Sheet2!A:A,Sheet2!B:B)</f>
        <v>India</v>
      </c>
    </row>
    <row r="7577" spans="1:26" x14ac:dyDescent="0.3">
      <c r="A7577">
        <v>8022</v>
      </c>
      <c r="B7577">
        <v>1</v>
      </c>
      <c r="C7577" s="1" t="s">
        <v>4918</v>
      </c>
      <c r="D7577" t="s">
        <v>5043</v>
      </c>
      <c r="E7577" t="s">
        <v>5044</v>
      </c>
      <c r="F7577">
        <v>77.338176599999997</v>
      </c>
      <c r="G7577">
        <v>28.584321500000001</v>
      </c>
      <c r="H7577" t="s">
        <v>304</v>
      </c>
      <c r="I7577" t="s">
        <v>22</v>
      </c>
      <c r="J7577" t="s">
        <v>23</v>
      </c>
      <c r="K7577" t="s">
        <v>23</v>
      </c>
      <c r="L7577" t="s">
        <v>23</v>
      </c>
      <c r="M7577" t="s">
        <v>23</v>
      </c>
      <c r="N7577">
        <v>2</v>
      </c>
      <c r="O7577">
        <v>59</v>
      </c>
      <c r="P7577">
        <v>500</v>
      </c>
      <c r="Q7577">
        <v>2.6</v>
      </c>
      <c r="R7577" s="2" t="s">
        <v>5261</v>
      </c>
      <c r="S7577" s="1" t="s">
        <v>21</v>
      </c>
      <c r="Z7577" t="str">
        <f>_xlfn.XLOOKUP(Table2[[#This Row],[CountryCode]],Sheet2!A:A,Sheet2!B:B)</f>
        <v>India</v>
      </c>
    </row>
    <row r="7578" spans="1:26" x14ac:dyDescent="0.3">
      <c r="A7578">
        <v>18020006</v>
      </c>
      <c r="B7578">
        <v>1</v>
      </c>
      <c r="C7578" s="1" t="s">
        <v>4918</v>
      </c>
      <c r="D7578" t="s">
        <v>5043</v>
      </c>
      <c r="E7578" t="s">
        <v>5044</v>
      </c>
      <c r="F7578">
        <v>77.338131899999993</v>
      </c>
      <c r="G7578">
        <v>28.584322700000001</v>
      </c>
      <c r="H7578" t="s">
        <v>450</v>
      </c>
      <c r="I7578" t="s">
        <v>22</v>
      </c>
      <c r="J7578" t="s">
        <v>23</v>
      </c>
      <c r="K7578" t="s">
        <v>23</v>
      </c>
      <c r="L7578" t="s">
        <v>23</v>
      </c>
      <c r="M7578" t="s">
        <v>23</v>
      </c>
      <c r="N7578">
        <v>2</v>
      </c>
      <c r="O7578">
        <v>2</v>
      </c>
      <c r="P7578">
        <v>500</v>
      </c>
      <c r="Q7578">
        <v>1</v>
      </c>
      <c r="R7578" s="2" t="s">
        <v>2068</v>
      </c>
      <c r="S7578" s="1" t="s">
        <v>450</v>
      </c>
      <c r="Z7578" t="str">
        <f>_xlfn.XLOOKUP(Table2[[#This Row],[CountryCode]],Sheet2!A:A,Sheet2!B:B)</f>
        <v>India</v>
      </c>
    </row>
    <row r="7579" spans="1:26" x14ac:dyDescent="0.3">
      <c r="A7579">
        <v>18412866</v>
      </c>
      <c r="B7579">
        <v>1</v>
      </c>
      <c r="C7579" s="1" t="s">
        <v>4918</v>
      </c>
      <c r="D7579" t="s">
        <v>4979</v>
      </c>
      <c r="E7579" t="s">
        <v>4978</v>
      </c>
      <c r="F7579">
        <v>77.366333999999995</v>
      </c>
      <c r="G7579">
        <v>28.565117999999998</v>
      </c>
      <c r="H7579" t="s">
        <v>397</v>
      </c>
      <c r="I7579" t="s">
        <v>22</v>
      </c>
      <c r="J7579" t="s">
        <v>23</v>
      </c>
      <c r="K7579" t="s">
        <v>28</v>
      </c>
      <c r="L7579" t="s">
        <v>23</v>
      </c>
      <c r="M7579" t="s">
        <v>23</v>
      </c>
      <c r="N7579">
        <v>2</v>
      </c>
      <c r="O7579">
        <v>26</v>
      </c>
      <c r="P7579">
        <v>500</v>
      </c>
      <c r="Q7579">
        <v>3.3</v>
      </c>
      <c r="R7579" s="2" t="s">
        <v>2047</v>
      </c>
      <c r="S7579" s="1" t="s">
        <v>313</v>
      </c>
      <c r="Z7579" t="str">
        <f>_xlfn.XLOOKUP(Table2[[#This Row],[CountryCode]],Sheet2!A:A,Sheet2!B:B)</f>
        <v>India</v>
      </c>
    </row>
    <row r="7580" spans="1:26" x14ac:dyDescent="0.3">
      <c r="A7580">
        <v>306167</v>
      </c>
      <c r="B7580">
        <v>1</v>
      </c>
      <c r="C7580" s="1" t="s">
        <v>4918</v>
      </c>
      <c r="D7580" t="s">
        <v>4469</v>
      </c>
      <c r="E7580" t="s">
        <v>4953</v>
      </c>
      <c r="F7580">
        <v>77.361917500000004</v>
      </c>
      <c r="G7580">
        <v>28.570602999999998</v>
      </c>
      <c r="H7580" t="s">
        <v>3522</v>
      </c>
      <c r="I7580" t="s">
        <v>22</v>
      </c>
      <c r="J7580" t="s">
        <v>23</v>
      </c>
      <c r="K7580" t="s">
        <v>23</v>
      </c>
      <c r="L7580" t="s">
        <v>23</v>
      </c>
      <c r="M7580" t="s">
        <v>23</v>
      </c>
      <c r="N7580">
        <v>2</v>
      </c>
      <c r="O7580">
        <v>516</v>
      </c>
      <c r="P7580">
        <v>500</v>
      </c>
      <c r="Q7580">
        <v>4.0999999999999996</v>
      </c>
      <c r="R7580" s="2" t="s">
        <v>62</v>
      </c>
      <c r="S7580" s="1" t="s">
        <v>468</v>
      </c>
      <c r="T7580" t="s">
        <v>7316</v>
      </c>
      <c r="Z7580" t="str">
        <f>_xlfn.XLOOKUP(Table2[[#This Row],[CountryCode]],Sheet2!A:A,Sheet2!B:B)</f>
        <v>India</v>
      </c>
    </row>
    <row r="7581" spans="1:26" x14ac:dyDescent="0.3">
      <c r="A7581">
        <v>6170</v>
      </c>
      <c r="B7581">
        <v>1</v>
      </c>
      <c r="C7581" s="1" t="s">
        <v>4918</v>
      </c>
      <c r="D7581" t="s">
        <v>4409</v>
      </c>
      <c r="E7581" t="s">
        <v>4954</v>
      </c>
      <c r="F7581">
        <v>77.320160700000002</v>
      </c>
      <c r="G7581">
        <v>28.5976222</v>
      </c>
      <c r="H7581" t="s">
        <v>302</v>
      </c>
      <c r="I7581" t="s">
        <v>22</v>
      </c>
      <c r="J7581" t="s">
        <v>23</v>
      </c>
      <c r="K7581" t="s">
        <v>28</v>
      </c>
      <c r="L7581" t="s">
        <v>23</v>
      </c>
      <c r="M7581" t="s">
        <v>23</v>
      </c>
      <c r="N7581">
        <v>2</v>
      </c>
      <c r="O7581">
        <v>114</v>
      </c>
      <c r="P7581">
        <v>500</v>
      </c>
      <c r="Q7581">
        <v>3.3</v>
      </c>
      <c r="R7581" s="2" t="s">
        <v>5264</v>
      </c>
      <c r="S7581" s="1" t="s">
        <v>21</v>
      </c>
      <c r="Z7581" t="str">
        <f>_xlfn.XLOOKUP(Table2[[#This Row],[CountryCode]],Sheet2!A:A,Sheet2!B:B)</f>
        <v>India</v>
      </c>
    </row>
    <row r="7582" spans="1:26" x14ac:dyDescent="0.3">
      <c r="A7582">
        <v>18431193</v>
      </c>
      <c r="B7582">
        <v>1</v>
      </c>
      <c r="C7582" s="1" t="s">
        <v>4918</v>
      </c>
      <c r="D7582" t="s">
        <v>4986</v>
      </c>
      <c r="E7582" t="s">
        <v>4985</v>
      </c>
      <c r="F7582">
        <v>77.340973399999996</v>
      </c>
      <c r="G7582">
        <v>28.586319599999999</v>
      </c>
      <c r="H7582" t="s">
        <v>302</v>
      </c>
      <c r="I7582" t="s">
        <v>22</v>
      </c>
      <c r="J7582" t="s">
        <v>23</v>
      </c>
      <c r="K7582" t="s">
        <v>23</v>
      </c>
      <c r="L7582" t="s">
        <v>23</v>
      </c>
      <c r="M7582" t="s">
        <v>23</v>
      </c>
      <c r="N7582">
        <v>2</v>
      </c>
      <c r="O7582">
        <v>3</v>
      </c>
      <c r="P7582">
        <v>500</v>
      </c>
      <c r="Q7582">
        <v>1</v>
      </c>
      <c r="R7582" s="2" t="s">
        <v>3805</v>
      </c>
      <c r="S7582" s="1" t="s">
        <v>21</v>
      </c>
      <c r="Z7582" t="str">
        <f>_xlfn.XLOOKUP(Table2[[#This Row],[CountryCode]],Sheet2!A:A,Sheet2!B:B)</f>
        <v>India</v>
      </c>
    </row>
    <row r="7583" spans="1:26" x14ac:dyDescent="0.3">
      <c r="A7583">
        <v>18204456</v>
      </c>
      <c r="B7583">
        <v>1</v>
      </c>
      <c r="C7583" s="1" t="s">
        <v>4918</v>
      </c>
      <c r="D7583" t="s">
        <v>4928</v>
      </c>
      <c r="E7583" t="s">
        <v>4929</v>
      </c>
      <c r="F7583">
        <v>77.4097048</v>
      </c>
      <c r="G7583">
        <v>28.501163600000002</v>
      </c>
      <c r="H7583" t="s">
        <v>3184</v>
      </c>
      <c r="I7583" t="s">
        <v>22</v>
      </c>
      <c r="J7583" t="s">
        <v>23</v>
      </c>
      <c r="K7583" t="s">
        <v>28</v>
      </c>
      <c r="L7583" t="s">
        <v>23</v>
      </c>
      <c r="M7583" t="s">
        <v>23</v>
      </c>
      <c r="N7583">
        <v>2</v>
      </c>
      <c r="O7583">
        <v>13</v>
      </c>
      <c r="P7583">
        <v>500</v>
      </c>
      <c r="Q7583">
        <v>2.6</v>
      </c>
      <c r="R7583" s="2" t="s">
        <v>3460</v>
      </c>
      <c r="S7583" s="1" t="s">
        <v>671</v>
      </c>
      <c r="T7583" t="s">
        <v>7370</v>
      </c>
      <c r="U7583" t="s">
        <v>7333</v>
      </c>
      <c r="Z7583" t="str">
        <f>_xlfn.XLOOKUP(Table2[[#This Row],[CountryCode]],Sheet2!A:A,Sheet2!B:B)</f>
        <v>India</v>
      </c>
    </row>
    <row r="7584" spans="1:26" x14ac:dyDescent="0.3">
      <c r="A7584">
        <v>18219552</v>
      </c>
      <c r="B7584">
        <v>1</v>
      </c>
      <c r="C7584" s="1" t="s">
        <v>4918</v>
      </c>
      <c r="D7584" t="s">
        <v>4402</v>
      </c>
      <c r="E7584" t="s">
        <v>5009</v>
      </c>
      <c r="F7584">
        <v>77.335358900000003</v>
      </c>
      <c r="G7584">
        <v>28.568457899999999</v>
      </c>
      <c r="H7584" t="s">
        <v>368</v>
      </c>
      <c r="I7584" t="s">
        <v>22</v>
      </c>
      <c r="J7584" t="s">
        <v>23</v>
      </c>
      <c r="K7584" t="s">
        <v>28</v>
      </c>
      <c r="L7584" t="s">
        <v>23</v>
      </c>
      <c r="M7584" t="s">
        <v>23</v>
      </c>
      <c r="N7584">
        <v>2</v>
      </c>
      <c r="O7584">
        <v>144</v>
      </c>
      <c r="P7584">
        <v>500</v>
      </c>
      <c r="Q7584">
        <v>3.5</v>
      </c>
      <c r="R7584" s="2" t="s">
        <v>3995</v>
      </c>
      <c r="S7584" s="1" t="s">
        <v>368</v>
      </c>
      <c r="Z7584" t="str">
        <f>_xlfn.XLOOKUP(Table2[[#This Row],[CountryCode]],Sheet2!A:A,Sheet2!B:B)</f>
        <v>India</v>
      </c>
    </row>
    <row r="7585" spans="1:26" x14ac:dyDescent="0.3">
      <c r="A7585">
        <v>18255715</v>
      </c>
      <c r="B7585">
        <v>1</v>
      </c>
      <c r="C7585" s="1" t="s">
        <v>4918</v>
      </c>
      <c r="D7585" t="s">
        <v>5031</v>
      </c>
      <c r="E7585" t="s">
        <v>5032</v>
      </c>
      <c r="F7585">
        <v>77.337683600000005</v>
      </c>
      <c r="G7585">
        <v>28.564406300000002</v>
      </c>
      <c r="H7585" t="s">
        <v>321</v>
      </c>
      <c r="I7585" t="s">
        <v>22</v>
      </c>
      <c r="J7585" t="s">
        <v>23</v>
      </c>
      <c r="K7585" t="s">
        <v>28</v>
      </c>
      <c r="L7585" t="s">
        <v>23</v>
      </c>
      <c r="M7585" t="s">
        <v>23</v>
      </c>
      <c r="N7585">
        <v>2</v>
      </c>
      <c r="O7585">
        <v>7</v>
      </c>
      <c r="P7585">
        <v>500</v>
      </c>
      <c r="Q7585">
        <v>2.9</v>
      </c>
      <c r="R7585" s="2" t="s">
        <v>2999</v>
      </c>
      <c r="S7585" s="1" t="s">
        <v>21</v>
      </c>
      <c r="T7585" t="s">
        <v>7318</v>
      </c>
      <c r="Z7585" t="str">
        <f>_xlfn.XLOOKUP(Table2[[#This Row],[CountryCode]],Sheet2!A:A,Sheet2!B:B)</f>
        <v>India</v>
      </c>
    </row>
    <row r="7586" spans="1:26" x14ac:dyDescent="0.3">
      <c r="A7586">
        <v>1745</v>
      </c>
      <c r="B7586">
        <v>1</v>
      </c>
      <c r="C7586" s="1" t="s">
        <v>4918</v>
      </c>
      <c r="D7586" t="s">
        <v>4469</v>
      </c>
      <c r="E7586" t="s">
        <v>4953</v>
      </c>
      <c r="F7586">
        <v>77.362096899999997</v>
      </c>
      <c r="G7586">
        <v>28.570350900000001</v>
      </c>
      <c r="H7586" t="s">
        <v>553</v>
      </c>
      <c r="I7586" t="s">
        <v>22</v>
      </c>
      <c r="J7586" t="s">
        <v>23</v>
      </c>
      <c r="K7586" t="s">
        <v>28</v>
      </c>
      <c r="L7586" t="s">
        <v>23</v>
      </c>
      <c r="M7586" t="s">
        <v>23</v>
      </c>
      <c r="N7586">
        <v>2</v>
      </c>
      <c r="O7586">
        <v>113</v>
      </c>
      <c r="P7586">
        <v>500</v>
      </c>
      <c r="Q7586">
        <v>2.8</v>
      </c>
      <c r="R7586" s="2" t="s">
        <v>5265</v>
      </c>
      <c r="S7586" s="1" t="s">
        <v>553</v>
      </c>
      <c r="Z7586" t="str">
        <f>_xlfn.XLOOKUP(Table2[[#This Row],[CountryCode]],Sheet2!A:A,Sheet2!B:B)</f>
        <v>India</v>
      </c>
    </row>
    <row r="7587" spans="1:26" x14ac:dyDescent="0.3">
      <c r="A7587">
        <v>18082207</v>
      </c>
      <c r="B7587">
        <v>1</v>
      </c>
      <c r="C7587" s="1" t="s">
        <v>4918</v>
      </c>
      <c r="D7587" t="s">
        <v>4914</v>
      </c>
      <c r="E7587" t="s">
        <v>4982</v>
      </c>
      <c r="F7587">
        <v>77.365505999999996</v>
      </c>
      <c r="G7587">
        <v>28.591383499999999</v>
      </c>
      <c r="H7587" t="s">
        <v>5266</v>
      </c>
      <c r="I7587" t="s">
        <v>22</v>
      </c>
      <c r="J7587" t="s">
        <v>23</v>
      </c>
      <c r="K7587" t="s">
        <v>28</v>
      </c>
      <c r="L7587" t="s">
        <v>23</v>
      </c>
      <c r="M7587" t="s">
        <v>23</v>
      </c>
      <c r="N7587">
        <v>2</v>
      </c>
      <c r="O7587">
        <v>200</v>
      </c>
      <c r="P7587">
        <v>500</v>
      </c>
      <c r="Q7587">
        <v>3.8</v>
      </c>
      <c r="R7587" s="2" t="s">
        <v>93</v>
      </c>
      <c r="S7587" s="1" t="s">
        <v>1348</v>
      </c>
      <c r="T7587" t="s">
        <v>7341</v>
      </c>
      <c r="U7587" t="s">
        <v>7335</v>
      </c>
      <c r="Z7587" t="str">
        <f>_xlfn.XLOOKUP(Table2[[#This Row],[CountryCode]],Sheet2!A:A,Sheet2!B:B)</f>
        <v>India</v>
      </c>
    </row>
    <row r="7588" spans="1:26" x14ac:dyDescent="0.3">
      <c r="A7588">
        <v>313329</v>
      </c>
      <c r="B7588">
        <v>1</v>
      </c>
      <c r="C7588" s="1" t="s">
        <v>4918</v>
      </c>
      <c r="D7588" t="s">
        <v>4325</v>
      </c>
      <c r="E7588" t="s">
        <v>5003</v>
      </c>
      <c r="F7588">
        <v>77.342986100000005</v>
      </c>
      <c r="G7588">
        <v>28.603245300000001</v>
      </c>
      <c r="H7588" t="s">
        <v>362</v>
      </c>
      <c r="I7588" t="s">
        <v>22</v>
      </c>
      <c r="J7588" t="s">
        <v>23</v>
      </c>
      <c r="K7588" t="s">
        <v>28</v>
      </c>
      <c r="L7588" t="s">
        <v>23</v>
      </c>
      <c r="M7588" t="s">
        <v>23</v>
      </c>
      <c r="N7588">
        <v>2</v>
      </c>
      <c r="O7588">
        <v>7</v>
      </c>
      <c r="P7588">
        <v>500</v>
      </c>
      <c r="Q7588">
        <v>2.5</v>
      </c>
      <c r="R7588" s="2" t="s">
        <v>761</v>
      </c>
      <c r="S7588" s="1" t="s">
        <v>366</v>
      </c>
      <c r="Z7588" t="str">
        <f>_xlfn.XLOOKUP(Table2[[#This Row],[CountryCode]],Sheet2!A:A,Sheet2!B:B)</f>
        <v>India</v>
      </c>
    </row>
    <row r="7589" spans="1:26" x14ac:dyDescent="0.3">
      <c r="A7589">
        <v>18396437</v>
      </c>
      <c r="B7589">
        <v>1</v>
      </c>
      <c r="C7589" s="1" t="s">
        <v>4918</v>
      </c>
      <c r="D7589" t="s">
        <v>4965</v>
      </c>
      <c r="E7589" t="s">
        <v>4966</v>
      </c>
      <c r="F7589">
        <v>77.369864000000007</v>
      </c>
      <c r="G7589">
        <v>28.618151099999999</v>
      </c>
      <c r="H7589" t="s">
        <v>598</v>
      </c>
      <c r="I7589" t="s">
        <v>22</v>
      </c>
      <c r="J7589" t="s">
        <v>23</v>
      </c>
      <c r="K7589" t="s">
        <v>23</v>
      </c>
      <c r="L7589" t="s">
        <v>23</v>
      </c>
      <c r="M7589" t="s">
        <v>23</v>
      </c>
      <c r="N7589">
        <v>2</v>
      </c>
      <c r="O7589">
        <v>15</v>
      </c>
      <c r="P7589">
        <v>500</v>
      </c>
      <c r="Q7589">
        <v>3.3</v>
      </c>
      <c r="R7589" s="2" t="s">
        <v>942</v>
      </c>
      <c r="S7589" s="1" t="s">
        <v>553</v>
      </c>
      <c r="T7589" t="s">
        <v>7318</v>
      </c>
      <c r="Z7589" t="str">
        <f>_xlfn.XLOOKUP(Table2[[#This Row],[CountryCode]],Sheet2!A:A,Sheet2!B:B)</f>
        <v>India</v>
      </c>
    </row>
    <row r="7590" spans="1:26" x14ac:dyDescent="0.3">
      <c r="A7590">
        <v>18070483</v>
      </c>
      <c r="B7590">
        <v>1</v>
      </c>
      <c r="C7590" s="1" t="s">
        <v>4918</v>
      </c>
      <c r="D7590" t="s">
        <v>5054</v>
      </c>
      <c r="E7590" t="s">
        <v>5055</v>
      </c>
      <c r="F7590">
        <v>77.364981029999996</v>
      </c>
      <c r="G7590">
        <v>28.596897989999999</v>
      </c>
      <c r="H7590" t="s">
        <v>3184</v>
      </c>
      <c r="I7590" t="s">
        <v>22</v>
      </c>
      <c r="J7590" t="s">
        <v>23</v>
      </c>
      <c r="K7590" t="s">
        <v>28</v>
      </c>
      <c r="L7590" t="s">
        <v>23</v>
      </c>
      <c r="M7590" t="s">
        <v>23</v>
      </c>
      <c r="N7590">
        <v>2</v>
      </c>
      <c r="O7590">
        <v>24</v>
      </c>
      <c r="P7590">
        <v>500</v>
      </c>
      <c r="Q7590">
        <v>2.2999999999999998</v>
      </c>
      <c r="R7590" s="2" t="s">
        <v>3097</v>
      </c>
      <c r="S7590" s="1" t="s">
        <v>671</v>
      </c>
      <c r="T7590" t="s">
        <v>7370</v>
      </c>
      <c r="U7590" t="s">
        <v>7333</v>
      </c>
      <c r="Z7590" t="str">
        <f>_xlfn.XLOOKUP(Table2[[#This Row],[CountryCode]],Sheet2!A:A,Sheet2!B:B)</f>
        <v>India</v>
      </c>
    </row>
    <row r="7591" spans="1:26" x14ac:dyDescent="0.3">
      <c r="A7591">
        <v>18352249</v>
      </c>
      <c r="B7591">
        <v>1</v>
      </c>
      <c r="C7591" s="1" t="s">
        <v>4918</v>
      </c>
      <c r="D7591" t="s">
        <v>4919</v>
      </c>
      <c r="E7591" t="s">
        <v>4920</v>
      </c>
      <c r="F7591">
        <v>77.353663400000002</v>
      </c>
      <c r="G7591">
        <v>28.574218900000002</v>
      </c>
      <c r="H7591" t="s">
        <v>4868</v>
      </c>
      <c r="I7591" t="s">
        <v>22</v>
      </c>
      <c r="J7591" t="s">
        <v>23</v>
      </c>
      <c r="K7591" t="s">
        <v>28</v>
      </c>
      <c r="L7591" t="s">
        <v>23</v>
      </c>
      <c r="M7591" t="s">
        <v>23</v>
      </c>
      <c r="N7591">
        <v>2</v>
      </c>
      <c r="O7591">
        <v>15</v>
      </c>
      <c r="P7591">
        <v>500</v>
      </c>
      <c r="Q7591">
        <v>2.5</v>
      </c>
      <c r="R7591" s="2" t="s">
        <v>3481</v>
      </c>
      <c r="S7591" s="1" t="s">
        <v>671</v>
      </c>
      <c r="T7591" t="s">
        <v>7384</v>
      </c>
      <c r="Z7591" t="str">
        <f>_xlfn.XLOOKUP(Table2[[#This Row],[CountryCode]],Sheet2!A:A,Sheet2!B:B)</f>
        <v>India</v>
      </c>
    </row>
    <row r="7592" spans="1:26" x14ac:dyDescent="0.3">
      <c r="A7592">
        <v>18439534</v>
      </c>
      <c r="B7592">
        <v>1</v>
      </c>
      <c r="C7592" s="1" t="s">
        <v>4918</v>
      </c>
      <c r="D7592" t="s">
        <v>4979</v>
      </c>
      <c r="E7592" t="s">
        <v>4978</v>
      </c>
      <c r="F7592">
        <v>77.3618278</v>
      </c>
      <c r="G7592">
        <v>28.569249599999999</v>
      </c>
      <c r="H7592" t="s">
        <v>5267</v>
      </c>
      <c r="I7592" t="s">
        <v>22</v>
      </c>
      <c r="J7592" t="s">
        <v>23</v>
      </c>
      <c r="K7592" t="s">
        <v>23</v>
      </c>
      <c r="L7592" t="s">
        <v>23</v>
      </c>
      <c r="M7592" t="s">
        <v>23</v>
      </c>
      <c r="N7592">
        <v>2</v>
      </c>
      <c r="O7592">
        <v>3</v>
      </c>
      <c r="P7592">
        <v>500</v>
      </c>
      <c r="Q7592">
        <v>1</v>
      </c>
      <c r="R7592" s="2" t="s">
        <v>2147</v>
      </c>
      <c r="S7592" s="1" t="s">
        <v>671</v>
      </c>
      <c r="T7592" t="s">
        <v>7326</v>
      </c>
      <c r="U7592" t="s">
        <v>7318</v>
      </c>
      <c r="Z7592" t="str">
        <f>_xlfn.XLOOKUP(Table2[[#This Row],[CountryCode]],Sheet2!A:A,Sheet2!B:B)</f>
        <v>India</v>
      </c>
    </row>
    <row r="7593" spans="1:26" x14ac:dyDescent="0.3">
      <c r="A7593">
        <v>18383031</v>
      </c>
      <c r="B7593">
        <v>1</v>
      </c>
      <c r="C7593" s="1" t="s">
        <v>4918</v>
      </c>
      <c r="D7593" t="s">
        <v>4914</v>
      </c>
      <c r="E7593" t="s">
        <v>4982</v>
      </c>
      <c r="F7593">
        <v>77.362645200000003</v>
      </c>
      <c r="G7593">
        <v>28.595781200000001</v>
      </c>
      <c r="H7593" t="s">
        <v>366</v>
      </c>
      <c r="I7593" t="s">
        <v>22</v>
      </c>
      <c r="J7593" t="s">
        <v>23</v>
      </c>
      <c r="K7593" t="s">
        <v>28</v>
      </c>
      <c r="L7593" t="s">
        <v>23</v>
      </c>
      <c r="M7593" t="s">
        <v>23</v>
      </c>
      <c r="N7593">
        <v>2</v>
      </c>
      <c r="O7593">
        <v>2</v>
      </c>
      <c r="P7593">
        <v>500</v>
      </c>
      <c r="Q7593">
        <v>1</v>
      </c>
      <c r="R7593" s="2" t="s">
        <v>5268</v>
      </c>
      <c r="S7593" s="1" t="s">
        <v>366</v>
      </c>
      <c r="Z7593" t="str">
        <f>_xlfn.XLOOKUP(Table2[[#This Row],[CountryCode]],Sheet2!A:A,Sheet2!B:B)</f>
        <v>India</v>
      </c>
    </row>
    <row r="7594" spans="1:26" x14ac:dyDescent="0.3">
      <c r="A7594">
        <v>302502</v>
      </c>
      <c r="B7594">
        <v>1</v>
      </c>
      <c r="C7594" s="1" t="s">
        <v>4918</v>
      </c>
      <c r="D7594" t="s">
        <v>4325</v>
      </c>
      <c r="E7594" t="s">
        <v>5003</v>
      </c>
      <c r="F7594">
        <v>77.342796699999994</v>
      </c>
      <c r="G7594">
        <v>28.6033255</v>
      </c>
      <c r="H7594" t="s">
        <v>479</v>
      </c>
      <c r="I7594" t="s">
        <v>22</v>
      </c>
      <c r="J7594" t="s">
        <v>23</v>
      </c>
      <c r="K7594" t="s">
        <v>28</v>
      </c>
      <c r="L7594" t="s">
        <v>23</v>
      </c>
      <c r="M7594" t="s">
        <v>23</v>
      </c>
      <c r="N7594">
        <v>2</v>
      </c>
      <c r="O7594">
        <v>144</v>
      </c>
      <c r="P7594">
        <v>500</v>
      </c>
      <c r="Q7594">
        <v>3.1</v>
      </c>
      <c r="R7594" s="2" t="s">
        <v>126</v>
      </c>
      <c r="S7594" s="1" t="s">
        <v>21</v>
      </c>
      <c r="T7594" t="s">
        <v>7317</v>
      </c>
      <c r="Z7594" t="str">
        <f>_xlfn.XLOOKUP(Table2[[#This Row],[CountryCode]],Sheet2!A:A,Sheet2!B:B)</f>
        <v>India</v>
      </c>
    </row>
    <row r="7595" spans="1:26" x14ac:dyDescent="0.3">
      <c r="A7595">
        <v>3939</v>
      </c>
      <c r="B7595">
        <v>1</v>
      </c>
      <c r="C7595" s="1" t="s">
        <v>4918</v>
      </c>
      <c r="D7595" t="s">
        <v>4965</v>
      </c>
      <c r="E7595" t="s">
        <v>4966</v>
      </c>
      <c r="F7595">
        <v>77.363173500000002</v>
      </c>
      <c r="G7595">
        <v>28.613038</v>
      </c>
      <c r="H7595" t="s">
        <v>337</v>
      </c>
      <c r="I7595" t="s">
        <v>22</v>
      </c>
      <c r="J7595" t="s">
        <v>23</v>
      </c>
      <c r="K7595" t="s">
        <v>28</v>
      </c>
      <c r="L7595" t="s">
        <v>23</v>
      </c>
      <c r="M7595" t="s">
        <v>23</v>
      </c>
      <c r="N7595">
        <v>2</v>
      </c>
      <c r="O7595">
        <v>215</v>
      </c>
      <c r="P7595">
        <v>500</v>
      </c>
      <c r="Q7595">
        <v>3.5</v>
      </c>
      <c r="R7595" s="2" t="s">
        <v>2147</v>
      </c>
      <c r="S7595" s="1" t="s">
        <v>337</v>
      </c>
      <c r="Z7595" t="str">
        <f>_xlfn.XLOOKUP(Table2[[#This Row],[CountryCode]],Sheet2!A:A,Sheet2!B:B)</f>
        <v>India</v>
      </c>
    </row>
    <row r="7596" spans="1:26" x14ac:dyDescent="0.3">
      <c r="A7596">
        <v>4758</v>
      </c>
      <c r="B7596">
        <v>1</v>
      </c>
      <c r="C7596" s="1" t="s">
        <v>4918</v>
      </c>
      <c r="D7596" t="s">
        <v>4965</v>
      </c>
      <c r="E7596" t="s">
        <v>4966</v>
      </c>
      <c r="F7596">
        <v>77.362455800000006</v>
      </c>
      <c r="G7596">
        <v>28.612791000000001</v>
      </c>
      <c r="H7596" t="s">
        <v>5269</v>
      </c>
      <c r="I7596" t="s">
        <v>22</v>
      </c>
      <c r="J7596" t="s">
        <v>23</v>
      </c>
      <c r="K7596" t="s">
        <v>23</v>
      </c>
      <c r="L7596" t="s">
        <v>23</v>
      </c>
      <c r="M7596" t="s">
        <v>23</v>
      </c>
      <c r="N7596">
        <v>2</v>
      </c>
      <c r="O7596">
        <v>77</v>
      </c>
      <c r="P7596">
        <v>500</v>
      </c>
      <c r="Q7596">
        <v>2.4</v>
      </c>
      <c r="R7596" s="2" t="s">
        <v>4001</v>
      </c>
      <c r="S7596" s="1" t="s">
        <v>21</v>
      </c>
      <c r="T7596" t="s">
        <v>7318</v>
      </c>
      <c r="U7596" t="s">
        <v>7330</v>
      </c>
      <c r="V7596" t="s">
        <v>7316</v>
      </c>
      <c r="W7596" t="s">
        <v>7323</v>
      </c>
      <c r="Z7596" t="str">
        <f>_xlfn.XLOOKUP(Table2[[#This Row],[CountryCode]],Sheet2!A:A,Sheet2!B:B)</f>
        <v>India</v>
      </c>
    </row>
    <row r="7597" spans="1:26" x14ac:dyDescent="0.3">
      <c r="A7597">
        <v>18279435</v>
      </c>
      <c r="B7597">
        <v>1</v>
      </c>
      <c r="C7597" s="1" t="s">
        <v>4918</v>
      </c>
      <c r="D7597" t="s">
        <v>5144</v>
      </c>
      <c r="E7597" t="s">
        <v>5145</v>
      </c>
      <c r="F7597">
        <v>77.513032499999994</v>
      </c>
      <c r="G7597">
        <v>28.472010699999998</v>
      </c>
      <c r="H7597" t="s">
        <v>304</v>
      </c>
      <c r="I7597" t="s">
        <v>22</v>
      </c>
      <c r="J7597" t="s">
        <v>23</v>
      </c>
      <c r="K7597" t="s">
        <v>28</v>
      </c>
      <c r="L7597" t="s">
        <v>23</v>
      </c>
      <c r="M7597" t="s">
        <v>23</v>
      </c>
      <c r="N7597">
        <v>2</v>
      </c>
      <c r="O7597">
        <v>10</v>
      </c>
      <c r="P7597">
        <v>500</v>
      </c>
      <c r="Q7597">
        <v>2.7</v>
      </c>
      <c r="R7597" s="2" t="s">
        <v>4728</v>
      </c>
      <c r="S7597" s="1" t="s">
        <v>21</v>
      </c>
      <c r="Z7597" t="str">
        <f>_xlfn.XLOOKUP(Table2[[#This Row],[CountryCode]],Sheet2!A:A,Sheet2!B:B)</f>
        <v>India</v>
      </c>
    </row>
    <row r="7598" spans="1:26" x14ac:dyDescent="0.3">
      <c r="A7598">
        <v>399</v>
      </c>
      <c r="B7598">
        <v>1</v>
      </c>
      <c r="C7598" s="1" t="s">
        <v>4918</v>
      </c>
      <c r="D7598" t="s">
        <v>5027</v>
      </c>
      <c r="E7598" t="s">
        <v>5028</v>
      </c>
      <c r="F7598">
        <v>77.315705199999996</v>
      </c>
      <c r="G7598">
        <v>28.5801391</v>
      </c>
      <c r="H7598" t="s">
        <v>3180</v>
      </c>
      <c r="I7598" t="s">
        <v>22</v>
      </c>
      <c r="J7598" t="s">
        <v>23</v>
      </c>
      <c r="K7598" t="s">
        <v>28</v>
      </c>
      <c r="L7598" t="s">
        <v>23</v>
      </c>
      <c r="M7598" t="s">
        <v>23</v>
      </c>
      <c r="N7598">
        <v>2</v>
      </c>
      <c r="O7598">
        <v>135</v>
      </c>
      <c r="P7598">
        <v>500</v>
      </c>
      <c r="Q7598">
        <v>3.7</v>
      </c>
      <c r="R7598" s="2" t="s">
        <v>2186</v>
      </c>
      <c r="S7598" s="1" t="s">
        <v>337</v>
      </c>
      <c r="Z7598" t="str">
        <f>_xlfn.XLOOKUP(Table2[[#This Row],[CountryCode]],Sheet2!A:A,Sheet2!B:B)</f>
        <v>India</v>
      </c>
    </row>
    <row r="7599" spans="1:26" x14ac:dyDescent="0.3">
      <c r="A7599">
        <v>307724</v>
      </c>
      <c r="B7599">
        <v>1</v>
      </c>
      <c r="C7599" s="1" t="s">
        <v>4918</v>
      </c>
      <c r="D7599" t="s">
        <v>5007</v>
      </c>
      <c r="E7599" t="s">
        <v>5008</v>
      </c>
      <c r="F7599">
        <v>77.328097630000002</v>
      </c>
      <c r="G7599">
        <v>28.574339049999999</v>
      </c>
      <c r="H7599" t="s">
        <v>21</v>
      </c>
      <c r="I7599" t="s">
        <v>22</v>
      </c>
      <c r="J7599" t="s">
        <v>23</v>
      </c>
      <c r="K7599" t="s">
        <v>28</v>
      </c>
      <c r="L7599" t="s">
        <v>23</v>
      </c>
      <c r="M7599" t="s">
        <v>23</v>
      </c>
      <c r="N7599">
        <v>2</v>
      </c>
      <c r="O7599">
        <v>74</v>
      </c>
      <c r="P7599">
        <v>500</v>
      </c>
      <c r="Q7599">
        <v>2</v>
      </c>
      <c r="R7599" s="2" t="s">
        <v>4018</v>
      </c>
      <c r="S7599" s="1" t="s">
        <v>21</v>
      </c>
      <c r="Z7599" t="str">
        <f>_xlfn.XLOOKUP(Table2[[#This Row],[CountryCode]],Sheet2!A:A,Sheet2!B:B)</f>
        <v>India</v>
      </c>
    </row>
    <row r="7600" spans="1:26" x14ac:dyDescent="0.3">
      <c r="A7600">
        <v>310724</v>
      </c>
      <c r="B7600">
        <v>1</v>
      </c>
      <c r="C7600" s="1" t="s">
        <v>4918</v>
      </c>
      <c r="D7600" t="s">
        <v>4962</v>
      </c>
      <c r="E7600" t="s">
        <v>4961</v>
      </c>
      <c r="F7600">
        <v>77.367824299999995</v>
      </c>
      <c r="G7600">
        <v>28.557426299999999</v>
      </c>
      <c r="H7600" t="s">
        <v>456</v>
      </c>
      <c r="I7600" t="s">
        <v>22</v>
      </c>
      <c r="J7600" t="s">
        <v>23</v>
      </c>
      <c r="K7600" t="s">
        <v>23</v>
      </c>
      <c r="L7600" t="s">
        <v>23</v>
      </c>
      <c r="M7600" t="s">
        <v>23</v>
      </c>
      <c r="N7600">
        <v>2</v>
      </c>
      <c r="O7600">
        <v>7</v>
      </c>
      <c r="P7600">
        <v>500</v>
      </c>
      <c r="Q7600">
        <v>3.1</v>
      </c>
      <c r="R7600" s="2" t="s">
        <v>3018</v>
      </c>
      <c r="S7600" s="1" t="s">
        <v>366</v>
      </c>
      <c r="Z7600" t="str">
        <f>_xlfn.XLOOKUP(Table2[[#This Row],[CountryCode]],Sheet2!A:A,Sheet2!B:B)</f>
        <v>India</v>
      </c>
    </row>
    <row r="7601" spans="1:26" x14ac:dyDescent="0.3">
      <c r="A7601">
        <v>312184</v>
      </c>
      <c r="B7601">
        <v>1</v>
      </c>
      <c r="C7601" s="1" t="s">
        <v>4918</v>
      </c>
      <c r="D7601" t="s">
        <v>4914</v>
      </c>
      <c r="E7601" t="s">
        <v>4982</v>
      </c>
      <c r="F7601">
        <v>77.359612100000007</v>
      </c>
      <c r="G7601">
        <v>28.590031799999998</v>
      </c>
      <c r="H7601" t="s">
        <v>321</v>
      </c>
      <c r="I7601" t="s">
        <v>22</v>
      </c>
      <c r="J7601" t="s">
        <v>23</v>
      </c>
      <c r="K7601" t="s">
        <v>28</v>
      </c>
      <c r="L7601" t="s">
        <v>23</v>
      </c>
      <c r="M7601" t="s">
        <v>23</v>
      </c>
      <c r="N7601">
        <v>2</v>
      </c>
      <c r="O7601">
        <v>9</v>
      </c>
      <c r="P7601">
        <v>500</v>
      </c>
      <c r="Q7601">
        <v>2.6</v>
      </c>
      <c r="R7601" s="2" t="s">
        <v>2640</v>
      </c>
      <c r="S7601" s="1" t="s">
        <v>21</v>
      </c>
      <c r="T7601" t="s">
        <v>7318</v>
      </c>
      <c r="Z7601" t="str">
        <f>_xlfn.XLOOKUP(Table2[[#This Row],[CountryCode]],Sheet2!A:A,Sheet2!B:B)</f>
        <v>India</v>
      </c>
    </row>
    <row r="7602" spans="1:26" x14ac:dyDescent="0.3">
      <c r="A7602">
        <v>18268502</v>
      </c>
      <c r="B7602">
        <v>1</v>
      </c>
      <c r="C7602" s="1" t="s">
        <v>4918</v>
      </c>
      <c r="D7602" t="s">
        <v>4965</v>
      </c>
      <c r="E7602" t="s">
        <v>4966</v>
      </c>
      <c r="F7602">
        <v>77.354024539999998</v>
      </c>
      <c r="G7602">
        <v>28.61083103</v>
      </c>
      <c r="H7602" t="s">
        <v>362</v>
      </c>
      <c r="I7602" t="s">
        <v>22</v>
      </c>
      <c r="J7602" t="s">
        <v>23</v>
      </c>
      <c r="K7602" t="s">
        <v>23</v>
      </c>
      <c r="L7602" t="s">
        <v>23</v>
      </c>
      <c r="M7602" t="s">
        <v>23</v>
      </c>
      <c r="N7602">
        <v>2</v>
      </c>
      <c r="O7602">
        <v>17</v>
      </c>
      <c r="P7602">
        <v>500</v>
      </c>
      <c r="Q7602">
        <v>3.2</v>
      </c>
      <c r="R7602" s="2" t="s">
        <v>2699</v>
      </c>
      <c r="S7602" s="1" t="s">
        <v>366</v>
      </c>
      <c r="Z7602" t="str">
        <f>_xlfn.XLOOKUP(Table2[[#This Row],[CountryCode]],Sheet2!A:A,Sheet2!B:B)</f>
        <v>India</v>
      </c>
    </row>
    <row r="7603" spans="1:26" x14ac:dyDescent="0.3">
      <c r="A7603">
        <v>18424880</v>
      </c>
      <c r="B7603">
        <v>1</v>
      </c>
      <c r="C7603" s="1" t="s">
        <v>4918</v>
      </c>
      <c r="D7603" t="s">
        <v>4999</v>
      </c>
      <c r="E7603" t="s">
        <v>5000</v>
      </c>
      <c r="F7603">
        <v>77.321628599999997</v>
      </c>
      <c r="G7603">
        <v>28.5646509</v>
      </c>
      <c r="H7603" t="s">
        <v>4868</v>
      </c>
      <c r="I7603" t="s">
        <v>22</v>
      </c>
      <c r="J7603" t="s">
        <v>23</v>
      </c>
      <c r="K7603" t="s">
        <v>28</v>
      </c>
      <c r="L7603" t="s">
        <v>23</v>
      </c>
      <c r="M7603" t="s">
        <v>23</v>
      </c>
      <c r="N7603">
        <v>2</v>
      </c>
      <c r="O7603">
        <v>2</v>
      </c>
      <c r="P7603">
        <v>500</v>
      </c>
      <c r="Q7603">
        <v>1</v>
      </c>
      <c r="R7603" s="2" t="s">
        <v>5270</v>
      </c>
      <c r="S7603" s="1" t="s">
        <v>671</v>
      </c>
      <c r="T7603" t="s">
        <v>7384</v>
      </c>
      <c r="Z7603" t="str">
        <f>_xlfn.XLOOKUP(Table2[[#This Row],[CountryCode]],Sheet2!A:A,Sheet2!B:B)</f>
        <v>India</v>
      </c>
    </row>
    <row r="7604" spans="1:26" x14ac:dyDescent="0.3">
      <c r="A7604">
        <v>3735</v>
      </c>
      <c r="B7604">
        <v>1</v>
      </c>
      <c r="C7604" s="1" t="s">
        <v>4918</v>
      </c>
      <c r="D7604" t="s">
        <v>4989</v>
      </c>
      <c r="E7604" t="s">
        <v>4990</v>
      </c>
      <c r="F7604">
        <v>77.510389399999994</v>
      </c>
      <c r="G7604">
        <v>28.470463899999999</v>
      </c>
      <c r="H7604" t="s">
        <v>375</v>
      </c>
      <c r="I7604" t="s">
        <v>22</v>
      </c>
      <c r="J7604" t="s">
        <v>23</v>
      </c>
      <c r="K7604" t="s">
        <v>28</v>
      </c>
      <c r="L7604" t="s">
        <v>23</v>
      </c>
      <c r="M7604" t="s">
        <v>23</v>
      </c>
      <c r="N7604">
        <v>2</v>
      </c>
      <c r="O7604">
        <v>36</v>
      </c>
      <c r="P7604">
        <v>500</v>
      </c>
      <c r="Q7604">
        <v>2.6</v>
      </c>
      <c r="R7604" s="2" t="s">
        <v>3346</v>
      </c>
      <c r="S7604" s="1" t="s">
        <v>358</v>
      </c>
      <c r="Z7604" t="str">
        <f>_xlfn.XLOOKUP(Table2[[#This Row],[CountryCode]],Sheet2!A:A,Sheet2!B:B)</f>
        <v>India</v>
      </c>
    </row>
    <row r="7605" spans="1:26" x14ac:dyDescent="0.3">
      <c r="A7605">
        <v>18128857</v>
      </c>
      <c r="B7605">
        <v>1</v>
      </c>
      <c r="C7605" s="1" t="s">
        <v>4918</v>
      </c>
      <c r="D7605" t="s">
        <v>5144</v>
      </c>
      <c r="E7605" t="s">
        <v>5145</v>
      </c>
      <c r="F7605">
        <v>77.512763699999994</v>
      </c>
      <c r="G7605">
        <v>28.472075499999999</v>
      </c>
      <c r="H7605" t="s">
        <v>304</v>
      </c>
      <c r="I7605" t="s">
        <v>22</v>
      </c>
      <c r="J7605" t="s">
        <v>23</v>
      </c>
      <c r="K7605" t="s">
        <v>28</v>
      </c>
      <c r="L7605" t="s">
        <v>23</v>
      </c>
      <c r="M7605" t="s">
        <v>23</v>
      </c>
      <c r="N7605">
        <v>2</v>
      </c>
      <c r="O7605">
        <v>55</v>
      </c>
      <c r="P7605">
        <v>500</v>
      </c>
      <c r="Q7605">
        <v>2.9</v>
      </c>
      <c r="R7605" s="2" t="s">
        <v>3847</v>
      </c>
      <c r="S7605" s="1" t="s">
        <v>21</v>
      </c>
      <c r="Z7605" t="str">
        <f>_xlfn.XLOOKUP(Table2[[#This Row],[CountryCode]],Sheet2!A:A,Sheet2!B:B)</f>
        <v>India</v>
      </c>
    </row>
    <row r="7606" spans="1:26" x14ac:dyDescent="0.3">
      <c r="A7606">
        <v>18462632</v>
      </c>
      <c r="B7606">
        <v>1</v>
      </c>
      <c r="C7606" s="1" t="s">
        <v>4918</v>
      </c>
      <c r="D7606" t="s">
        <v>4991</v>
      </c>
      <c r="E7606" t="s">
        <v>4992</v>
      </c>
      <c r="F7606">
        <v>77.332088089999999</v>
      </c>
      <c r="G7606">
        <v>28.588946610000001</v>
      </c>
      <c r="H7606" t="s">
        <v>321</v>
      </c>
      <c r="I7606" t="s">
        <v>22</v>
      </c>
      <c r="J7606" t="s">
        <v>23</v>
      </c>
      <c r="K7606" t="s">
        <v>23</v>
      </c>
      <c r="L7606" t="s">
        <v>23</v>
      </c>
      <c r="M7606" t="s">
        <v>23</v>
      </c>
      <c r="N7606">
        <v>2</v>
      </c>
      <c r="O7606">
        <v>2</v>
      </c>
      <c r="P7606">
        <v>500</v>
      </c>
      <c r="Q7606">
        <v>1</v>
      </c>
      <c r="R7606" s="2" t="s">
        <v>771</v>
      </c>
      <c r="S7606" s="1" t="s">
        <v>21</v>
      </c>
      <c r="T7606" t="s">
        <v>7318</v>
      </c>
      <c r="Z7606" t="str">
        <f>_xlfn.XLOOKUP(Table2[[#This Row],[CountryCode]],Sheet2!A:A,Sheet2!B:B)</f>
        <v>India</v>
      </c>
    </row>
    <row r="7607" spans="1:26" x14ac:dyDescent="0.3">
      <c r="A7607">
        <v>5755</v>
      </c>
      <c r="B7607">
        <v>1</v>
      </c>
      <c r="C7607" s="1" t="s">
        <v>4918</v>
      </c>
      <c r="D7607" t="s">
        <v>4763</v>
      </c>
      <c r="E7607" t="s">
        <v>4927</v>
      </c>
      <c r="F7607">
        <v>77.338003900000004</v>
      </c>
      <c r="G7607">
        <v>28.597251100000001</v>
      </c>
      <c r="H7607" t="s">
        <v>21</v>
      </c>
      <c r="I7607" t="s">
        <v>22</v>
      </c>
      <c r="J7607" t="s">
        <v>23</v>
      </c>
      <c r="K7607" t="s">
        <v>28</v>
      </c>
      <c r="L7607" t="s">
        <v>23</v>
      </c>
      <c r="M7607" t="s">
        <v>23</v>
      </c>
      <c r="N7607">
        <v>2</v>
      </c>
      <c r="O7607">
        <v>34</v>
      </c>
      <c r="P7607">
        <v>500</v>
      </c>
      <c r="Q7607">
        <v>2.6</v>
      </c>
      <c r="R7607" s="2" t="s">
        <v>3694</v>
      </c>
      <c r="S7607" s="1" t="s">
        <v>21</v>
      </c>
      <c r="Z7607" t="str">
        <f>_xlfn.XLOOKUP(Table2[[#This Row],[CountryCode]],Sheet2!A:A,Sheet2!B:B)</f>
        <v>India</v>
      </c>
    </row>
    <row r="7608" spans="1:26" x14ac:dyDescent="0.3">
      <c r="A7608">
        <v>396</v>
      </c>
      <c r="B7608">
        <v>1</v>
      </c>
      <c r="C7608" s="1" t="s">
        <v>4918</v>
      </c>
      <c r="D7608" t="s">
        <v>5217</v>
      </c>
      <c r="E7608" t="s">
        <v>5218</v>
      </c>
      <c r="F7608">
        <v>77.324327789999998</v>
      </c>
      <c r="G7608">
        <v>28.569208629999999</v>
      </c>
      <c r="H7608" t="s">
        <v>337</v>
      </c>
      <c r="I7608" t="s">
        <v>22</v>
      </c>
      <c r="J7608" t="s">
        <v>23</v>
      </c>
      <c r="K7608" t="s">
        <v>28</v>
      </c>
      <c r="L7608" t="s">
        <v>23</v>
      </c>
      <c r="M7608" t="s">
        <v>23</v>
      </c>
      <c r="N7608">
        <v>2</v>
      </c>
      <c r="O7608">
        <v>403</v>
      </c>
      <c r="P7608">
        <v>500</v>
      </c>
      <c r="Q7608">
        <v>3.9</v>
      </c>
      <c r="R7608" s="2" t="s">
        <v>1642</v>
      </c>
      <c r="S7608" s="1" t="s">
        <v>337</v>
      </c>
      <c r="Z7608" t="str">
        <f>_xlfn.XLOOKUP(Table2[[#This Row],[CountryCode]],Sheet2!A:A,Sheet2!B:B)</f>
        <v>India</v>
      </c>
    </row>
    <row r="7609" spans="1:26" x14ac:dyDescent="0.3">
      <c r="A7609">
        <v>18345461</v>
      </c>
      <c r="B7609">
        <v>1</v>
      </c>
      <c r="C7609" s="1" t="s">
        <v>4918</v>
      </c>
      <c r="D7609" t="s">
        <v>5022</v>
      </c>
      <c r="E7609" t="s">
        <v>5023</v>
      </c>
      <c r="F7609">
        <v>77.335297699999998</v>
      </c>
      <c r="G7609">
        <v>28.576827600000001</v>
      </c>
      <c r="H7609" t="s">
        <v>473</v>
      </c>
      <c r="I7609" t="s">
        <v>22</v>
      </c>
      <c r="J7609" t="s">
        <v>23</v>
      </c>
      <c r="K7609" t="s">
        <v>28</v>
      </c>
      <c r="L7609" t="s">
        <v>23</v>
      </c>
      <c r="M7609" t="s">
        <v>23</v>
      </c>
      <c r="N7609">
        <v>2</v>
      </c>
      <c r="O7609">
        <v>112</v>
      </c>
      <c r="P7609">
        <v>500</v>
      </c>
      <c r="Q7609">
        <v>4.0999999999999996</v>
      </c>
      <c r="R7609" s="2" t="s">
        <v>1019</v>
      </c>
      <c r="S7609" s="1" t="s">
        <v>21</v>
      </c>
      <c r="Z7609" t="str">
        <f>_xlfn.XLOOKUP(Table2[[#This Row],[CountryCode]],Sheet2!A:A,Sheet2!B:B)</f>
        <v>India</v>
      </c>
    </row>
    <row r="7610" spans="1:26" x14ac:dyDescent="0.3">
      <c r="A7610">
        <v>18014129</v>
      </c>
      <c r="B7610">
        <v>1</v>
      </c>
      <c r="C7610" s="1" t="s">
        <v>4918</v>
      </c>
      <c r="D7610" t="s">
        <v>4469</v>
      </c>
      <c r="E7610" t="s">
        <v>4953</v>
      </c>
      <c r="F7610">
        <v>77.364096900000007</v>
      </c>
      <c r="G7610">
        <v>28.56872955</v>
      </c>
      <c r="H7610" t="s">
        <v>337</v>
      </c>
      <c r="I7610" t="s">
        <v>22</v>
      </c>
      <c r="J7610" t="s">
        <v>23</v>
      </c>
      <c r="K7610" t="s">
        <v>28</v>
      </c>
      <c r="L7610" t="s">
        <v>23</v>
      </c>
      <c r="M7610" t="s">
        <v>23</v>
      </c>
      <c r="N7610">
        <v>2</v>
      </c>
      <c r="O7610">
        <v>141</v>
      </c>
      <c r="P7610">
        <v>500</v>
      </c>
      <c r="Q7610">
        <v>3.3</v>
      </c>
      <c r="R7610" s="2" t="s">
        <v>4629</v>
      </c>
      <c r="S7610" s="1" t="s">
        <v>337</v>
      </c>
      <c r="Z7610" t="str">
        <f>_xlfn.XLOOKUP(Table2[[#This Row],[CountryCode]],Sheet2!A:A,Sheet2!B:B)</f>
        <v>India</v>
      </c>
    </row>
    <row r="7611" spans="1:26" x14ac:dyDescent="0.3">
      <c r="A7611">
        <v>7909</v>
      </c>
      <c r="B7611">
        <v>1</v>
      </c>
      <c r="C7611" s="1" t="s">
        <v>4918</v>
      </c>
      <c r="D7611" t="s">
        <v>4965</v>
      </c>
      <c r="E7611" t="s">
        <v>4966</v>
      </c>
      <c r="F7611">
        <v>77.366492800000003</v>
      </c>
      <c r="G7611">
        <v>28.612902600000002</v>
      </c>
      <c r="H7611" t="s">
        <v>3184</v>
      </c>
      <c r="I7611" t="s">
        <v>22</v>
      </c>
      <c r="J7611" t="s">
        <v>23</v>
      </c>
      <c r="K7611" t="s">
        <v>28</v>
      </c>
      <c r="L7611" t="s">
        <v>23</v>
      </c>
      <c r="M7611" t="s">
        <v>23</v>
      </c>
      <c r="N7611">
        <v>2</v>
      </c>
      <c r="O7611">
        <v>88</v>
      </c>
      <c r="P7611">
        <v>500</v>
      </c>
      <c r="Q7611">
        <v>2.4</v>
      </c>
      <c r="R7611" s="2" t="s">
        <v>1706</v>
      </c>
      <c r="S7611" s="1" t="s">
        <v>671</v>
      </c>
      <c r="T7611" t="s">
        <v>7370</v>
      </c>
      <c r="U7611" t="s">
        <v>7333</v>
      </c>
      <c r="Z7611" t="str">
        <f>_xlfn.XLOOKUP(Table2[[#This Row],[CountryCode]],Sheet2!A:A,Sheet2!B:B)</f>
        <v>India</v>
      </c>
    </row>
    <row r="7612" spans="1:26" x14ac:dyDescent="0.3">
      <c r="A7612">
        <v>18163938</v>
      </c>
      <c r="B7612">
        <v>1</v>
      </c>
      <c r="C7612" s="1" t="s">
        <v>4918</v>
      </c>
      <c r="D7612" t="s">
        <v>4957</v>
      </c>
      <c r="E7612" t="s">
        <v>4958</v>
      </c>
      <c r="F7612">
        <v>77.380910099999994</v>
      </c>
      <c r="G7612">
        <v>28.591475500000001</v>
      </c>
      <c r="H7612" t="s">
        <v>3606</v>
      </c>
      <c r="I7612" t="s">
        <v>22</v>
      </c>
      <c r="J7612" t="s">
        <v>23</v>
      </c>
      <c r="K7612" t="s">
        <v>28</v>
      </c>
      <c r="L7612" t="s">
        <v>23</v>
      </c>
      <c r="M7612" t="s">
        <v>23</v>
      </c>
      <c r="N7612">
        <v>2</v>
      </c>
      <c r="O7612">
        <v>34</v>
      </c>
      <c r="P7612">
        <v>500</v>
      </c>
      <c r="Q7612">
        <v>2.7</v>
      </c>
      <c r="R7612" s="2" t="s">
        <v>3355</v>
      </c>
      <c r="S7612" s="1" t="s">
        <v>21</v>
      </c>
      <c r="T7612" t="s">
        <v>7318</v>
      </c>
      <c r="U7612" t="s">
        <v>7323</v>
      </c>
      <c r="Z7612" t="str">
        <f>_xlfn.XLOOKUP(Table2[[#This Row],[CountryCode]],Sheet2!A:A,Sheet2!B:B)</f>
        <v>India</v>
      </c>
    </row>
    <row r="7613" spans="1:26" x14ac:dyDescent="0.3">
      <c r="A7613">
        <v>18332053</v>
      </c>
      <c r="B7613">
        <v>1</v>
      </c>
      <c r="C7613" s="1" t="s">
        <v>4918</v>
      </c>
      <c r="D7613" t="s">
        <v>4957</v>
      </c>
      <c r="E7613" t="s">
        <v>4958</v>
      </c>
      <c r="F7613">
        <v>77.384870500000005</v>
      </c>
      <c r="G7613">
        <v>28.5694254</v>
      </c>
      <c r="H7613" t="s">
        <v>302</v>
      </c>
      <c r="I7613" t="s">
        <v>22</v>
      </c>
      <c r="J7613" t="s">
        <v>23</v>
      </c>
      <c r="K7613" t="s">
        <v>28</v>
      </c>
      <c r="L7613" t="s">
        <v>23</v>
      </c>
      <c r="M7613" t="s">
        <v>23</v>
      </c>
      <c r="N7613">
        <v>2</v>
      </c>
      <c r="O7613">
        <v>11</v>
      </c>
      <c r="P7613">
        <v>500</v>
      </c>
      <c r="Q7613">
        <v>3.1</v>
      </c>
      <c r="R7613" s="2" t="s">
        <v>581</v>
      </c>
      <c r="S7613" s="1" t="s">
        <v>21</v>
      </c>
      <c r="Z7613" t="str">
        <f>_xlfn.XLOOKUP(Table2[[#This Row],[CountryCode]],Sheet2!A:A,Sheet2!B:B)</f>
        <v>India</v>
      </c>
    </row>
    <row r="7614" spans="1:26" x14ac:dyDescent="0.3">
      <c r="A7614">
        <v>301420</v>
      </c>
      <c r="B7614">
        <v>1</v>
      </c>
      <c r="C7614" s="1" t="s">
        <v>4918</v>
      </c>
      <c r="D7614" t="s">
        <v>4944</v>
      </c>
      <c r="E7614" t="s">
        <v>4945</v>
      </c>
      <c r="F7614">
        <v>77.311681100000001</v>
      </c>
      <c r="G7614">
        <v>28.584996799999999</v>
      </c>
      <c r="H7614" t="s">
        <v>395</v>
      </c>
      <c r="I7614" t="s">
        <v>22</v>
      </c>
      <c r="J7614" t="s">
        <v>23</v>
      </c>
      <c r="K7614" t="s">
        <v>28</v>
      </c>
      <c r="L7614" t="s">
        <v>23</v>
      </c>
      <c r="M7614" t="s">
        <v>23</v>
      </c>
      <c r="N7614">
        <v>2</v>
      </c>
      <c r="O7614">
        <v>103</v>
      </c>
      <c r="P7614">
        <v>500</v>
      </c>
      <c r="Q7614">
        <v>3.6</v>
      </c>
      <c r="R7614" s="2" t="s">
        <v>3246</v>
      </c>
      <c r="S7614" s="1" t="s">
        <v>21</v>
      </c>
      <c r="T7614" t="s">
        <v>7327</v>
      </c>
      <c r="Z7614" t="str">
        <f>_xlfn.XLOOKUP(Table2[[#This Row],[CountryCode]],Sheet2!A:A,Sheet2!B:B)</f>
        <v>India</v>
      </c>
    </row>
    <row r="7615" spans="1:26" x14ac:dyDescent="0.3">
      <c r="A7615">
        <v>18323760</v>
      </c>
      <c r="B7615">
        <v>1</v>
      </c>
      <c r="C7615" s="1" t="s">
        <v>4918</v>
      </c>
      <c r="D7615" t="s">
        <v>5114</v>
      </c>
      <c r="E7615" t="s">
        <v>5115</v>
      </c>
      <c r="F7615">
        <v>77.333158999999995</v>
      </c>
      <c r="G7615">
        <v>28.571046299999999</v>
      </c>
      <c r="H7615" t="s">
        <v>302</v>
      </c>
      <c r="I7615" t="s">
        <v>22</v>
      </c>
      <c r="J7615" t="s">
        <v>23</v>
      </c>
      <c r="K7615" t="s">
        <v>28</v>
      </c>
      <c r="L7615" t="s">
        <v>23</v>
      </c>
      <c r="M7615" t="s">
        <v>23</v>
      </c>
      <c r="N7615">
        <v>2</v>
      </c>
      <c r="O7615">
        <v>43</v>
      </c>
      <c r="P7615">
        <v>500</v>
      </c>
      <c r="Q7615">
        <v>2.9</v>
      </c>
      <c r="R7615" s="2" t="s">
        <v>4183</v>
      </c>
      <c r="S7615" s="1" t="s">
        <v>21</v>
      </c>
      <c r="Z7615" t="str">
        <f>_xlfn.XLOOKUP(Table2[[#This Row],[CountryCode]],Sheet2!A:A,Sheet2!B:B)</f>
        <v>India</v>
      </c>
    </row>
    <row r="7616" spans="1:26" x14ac:dyDescent="0.3">
      <c r="A7616">
        <v>9735</v>
      </c>
      <c r="B7616">
        <v>1</v>
      </c>
      <c r="C7616" s="1" t="s">
        <v>4918</v>
      </c>
      <c r="D7616" t="s">
        <v>4947</v>
      </c>
      <c r="E7616" t="s">
        <v>4948</v>
      </c>
      <c r="F7616">
        <v>77.361109999999996</v>
      </c>
      <c r="G7616">
        <v>28.581824399999999</v>
      </c>
      <c r="H7616" t="s">
        <v>321</v>
      </c>
      <c r="I7616" t="s">
        <v>22</v>
      </c>
      <c r="J7616" t="s">
        <v>23</v>
      </c>
      <c r="K7616" t="s">
        <v>23</v>
      </c>
      <c r="L7616" t="s">
        <v>23</v>
      </c>
      <c r="M7616" t="s">
        <v>23</v>
      </c>
      <c r="N7616">
        <v>2</v>
      </c>
      <c r="O7616">
        <v>28</v>
      </c>
      <c r="P7616">
        <v>500</v>
      </c>
      <c r="Q7616">
        <v>2.8</v>
      </c>
      <c r="R7616" s="2" t="s">
        <v>4846</v>
      </c>
      <c r="S7616" s="1" t="s">
        <v>21</v>
      </c>
      <c r="T7616" t="s">
        <v>7318</v>
      </c>
      <c r="Z7616" t="str">
        <f>_xlfn.XLOOKUP(Table2[[#This Row],[CountryCode]],Sheet2!A:A,Sheet2!B:B)</f>
        <v>India</v>
      </c>
    </row>
    <row r="7617" spans="1:26" x14ac:dyDescent="0.3">
      <c r="A7617">
        <v>18412870</v>
      </c>
      <c r="B7617">
        <v>1</v>
      </c>
      <c r="C7617" s="1" t="s">
        <v>4918</v>
      </c>
      <c r="D7617" t="s">
        <v>4979</v>
      </c>
      <c r="E7617" t="s">
        <v>4978</v>
      </c>
      <c r="F7617">
        <v>77.3629392</v>
      </c>
      <c r="G7617">
        <v>28.566204899999999</v>
      </c>
      <c r="H7617" t="s">
        <v>422</v>
      </c>
      <c r="I7617" t="s">
        <v>22</v>
      </c>
      <c r="J7617" t="s">
        <v>23</v>
      </c>
      <c r="K7617" t="s">
        <v>28</v>
      </c>
      <c r="L7617" t="s">
        <v>23</v>
      </c>
      <c r="M7617" t="s">
        <v>23</v>
      </c>
      <c r="N7617">
        <v>2</v>
      </c>
      <c r="O7617">
        <v>5</v>
      </c>
      <c r="P7617">
        <v>500</v>
      </c>
      <c r="Q7617">
        <v>3.2</v>
      </c>
      <c r="R7617" s="2" t="s">
        <v>5271</v>
      </c>
      <c r="S7617" s="1" t="s">
        <v>343</v>
      </c>
      <c r="Z7617" t="str">
        <f>_xlfn.XLOOKUP(Table2[[#This Row],[CountryCode]],Sheet2!A:A,Sheet2!B:B)</f>
        <v>India</v>
      </c>
    </row>
    <row r="7618" spans="1:26" x14ac:dyDescent="0.3">
      <c r="A7618">
        <v>18370372</v>
      </c>
      <c r="B7618">
        <v>1</v>
      </c>
      <c r="C7618" s="1" t="s">
        <v>4918</v>
      </c>
      <c r="D7618" t="s">
        <v>4951</v>
      </c>
      <c r="E7618" t="s">
        <v>4952</v>
      </c>
      <c r="F7618">
        <v>77.338290700000002</v>
      </c>
      <c r="G7618">
        <v>28.564708410000001</v>
      </c>
      <c r="H7618" t="s">
        <v>360</v>
      </c>
      <c r="I7618" t="s">
        <v>22</v>
      </c>
      <c r="J7618" t="s">
        <v>23</v>
      </c>
      <c r="K7618" t="s">
        <v>23</v>
      </c>
      <c r="L7618" t="s">
        <v>23</v>
      </c>
      <c r="M7618" t="s">
        <v>23</v>
      </c>
      <c r="N7618">
        <v>2</v>
      </c>
      <c r="O7618">
        <v>52</v>
      </c>
      <c r="P7618">
        <v>500</v>
      </c>
      <c r="Q7618">
        <v>2.9</v>
      </c>
      <c r="R7618" s="2" t="s">
        <v>5253</v>
      </c>
      <c r="S7618" s="1" t="s">
        <v>21</v>
      </c>
      <c r="T7618" t="s">
        <v>7316</v>
      </c>
      <c r="Z7618" t="str">
        <f>_xlfn.XLOOKUP(Table2[[#This Row],[CountryCode]],Sheet2!A:A,Sheet2!B:B)</f>
        <v>India</v>
      </c>
    </row>
    <row r="7619" spans="1:26" x14ac:dyDescent="0.3">
      <c r="A7619">
        <v>18261720</v>
      </c>
      <c r="B7619">
        <v>1</v>
      </c>
      <c r="C7619" s="1" t="s">
        <v>4918</v>
      </c>
      <c r="D7619" t="s">
        <v>4963</v>
      </c>
      <c r="E7619" t="s">
        <v>4964</v>
      </c>
      <c r="F7619">
        <v>77.366582500000007</v>
      </c>
      <c r="G7619">
        <v>28.582519099999999</v>
      </c>
      <c r="H7619" t="s">
        <v>321</v>
      </c>
      <c r="I7619" t="s">
        <v>22</v>
      </c>
      <c r="J7619" t="s">
        <v>23</v>
      </c>
      <c r="K7619" t="s">
        <v>28</v>
      </c>
      <c r="L7619" t="s">
        <v>23</v>
      </c>
      <c r="M7619" t="s">
        <v>23</v>
      </c>
      <c r="N7619">
        <v>2</v>
      </c>
      <c r="O7619">
        <v>61</v>
      </c>
      <c r="P7619">
        <v>500</v>
      </c>
      <c r="Q7619">
        <v>3.5</v>
      </c>
      <c r="R7619" s="2" t="s">
        <v>1523</v>
      </c>
      <c r="S7619" s="1" t="s">
        <v>21</v>
      </c>
      <c r="T7619" t="s">
        <v>7318</v>
      </c>
      <c r="Z7619" t="str">
        <f>_xlfn.XLOOKUP(Table2[[#This Row],[CountryCode]],Sheet2!A:A,Sheet2!B:B)</f>
        <v>India</v>
      </c>
    </row>
    <row r="7620" spans="1:26" x14ac:dyDescent="0.3">
      <c r="A7620">
        <v>18157407</v>
      </c>
      <c r="B7620">
        <v>1</v>
      </c>
      <c r="C7620" s="1" t="s">
        <v>4918</v>
      </c>
      <c r="D7620" t="s">
        <v>4914</v>
      </c>
      <c r="E7620" t="s">
        <v>4982</v>
      </c>
      <c r="F7620">
        <v>77.3623312</v>
      </c>
      <c r="G7620">
        <v>28.595693499999999</v>
      </c>
      <c r="H7620" t="s">
        <v>304</v>
      </c>
      <c r="I7620" t="s">
        <v>22</v>
      </c>
      <c r="J7620" t="s">
        <v>23</v>
      </c>
      <c r="K7620" t="s">
        <v>28</v>
      </c>
      <c r="L7620" t="s">
        <v>23</v>
      </c>
      <c r="M7620" t="s">
        <v>23</v>
      </c>
      <c r="N7620">
        <v>2</v>
      </c>
      <c r="O7620">
        <v>23</v>
      </c>
      <c r="P7620">
        <v>500</v>
      </c>
      <c r="Q7620">
        <v>2.2999999999999998</v>
      </c>
      <c r="R7620" s="2" t="s">
        <v>4310</v>
      </c>
      <c r="S7620" s="1" t="s">
        <v>21</v>
      </c>
      <c r="Z7620" t="str">
        <f>_xlfn.XLOOKUP(Table2[[#This Row],[CountryCode]],Sheet2!A:A,Sheet2!B:B)</f>
        <v>India</v>
      </c>
    </row>
    <row r="7621" spans="1:26" x14ac:dyDescent="0.3">
      <c r="A7621">
        <v>18335834</v>
      </c>
      <c r="B7621">
        <v>1</v>
      </c>
      <c r="C7621" s="1" t="s">
        <v>4918</v>
      </c>
      <c r="D7621" t="s">
        <v>4957</v>
      </c>
      <c r="E7621" t="s">
        <v>4958</v>
      </c>
      <c r="F7621">
        <v>77.381342900000007</v>
      </c>
      <c r="G7621">
        <v>28.5664689</v>
      </c>
      <c r="H7621" t="s">
        <v>304</v>
      </c>
      <c r="I7621" t="s">
        <v>22</v>
      </c>
      <c r="J7621" t="s">
        <v>23</v>
      </c>
      <c r="K7621" t="s">
        <v>23</v>
      </c>
      <c r="L7621" t="s">
        <v>23</v>
      </c>
      <c r="M7621" t="s">
        <v>23</v>
      </c>
      <c r="N7621">
        <v>2</v>
      </c>
      <c r="O7621">
        <v>20</v>
      </c>
      <c r="P7621">
        <v>500</v>
      </c>
      <c r="Q7621">
        <v>3.4</v>
      </c>
      <c r="R7621" s="2" t="s">
        <v>3366</v>
      </c>
      <c r="S7621" s="1" t="s">
        <v>21</v>
      </c>
      <c r="Z7621" t="str">
        <f>_xlfn.XLOOKUP(Table2[[#This Row],[CountryCode]],Sheet2!A:A,Sheet2!B:B)</f>
        <v>India</v>
      </c>
    </row>
    <row r="7622" spans="1:26" x14ac:dyDescent="0.3">
      <c r="A7622">
        <v>18469970</v>
      </c>
      <c r="B7622">
        <v>1</v>
      </c>
      <c r="C7622" s="1" t="s">
        <v>4918</v>
      </c>
      <c r="D7622" t="s">
        <v>4957</v>
      </c>
      <c r="E7622" t="s">
        <v>4958</v>
      </c>
      <c r="F7622">
        <v>77.387573000000003</v>
      </c>
      <c r="G7622">
        <v>28.563959799999999</v>
      </c>
      <c r="H7622" t="s">
        <v>2127</v>
      </c>
      <c r="I7622" t="s">
        <v>22</v>
      </c>
      <c r="J7622" t="s">
        <v>23</v>
      </c>
      <c r="K7622" t="s">
        <v>23</v>
      </c>
      <c r="L7622" t="s">
        <v>23</v>
      </c>
      <c r="M7622" t="s">
        <v>23</v>
      </c>
      <c r="N7622">
        <v>2</v>
      </c>
      <c r="O7622">
        <v>3</v>
      </c>
      <c r="P7622">
        <v>500</v>
      </c>
      <c r="Q7622">
        <v>1</v>
      </c>
      <c r="R7622" s="2" t="s">
        <v>3242</v>
      </c>
      <c r="S7622" s="1" t="s">
        <v>319</v>
      </c>
      <c r="Z7622" t="str">
        <f>_xlfn.XLOOKUP(Table2[[#This Row],[CountryCode]],Sheet2!A:A,Sheet2!B:B)</f>
        <v>India</v>
      </c>
    </row>
    <row r="7623" spans="1:26" x14ac:dyDescent="0.3">
      <c r="A7623">
        <v>5610</v>
      </c>
      <c r="B7623">
        <v>1</v>
      </c>
      <c r="C7623" s="1" t="s">
        <v>4918</v>
      </c>
      <c r="D7623" t="s">
        <v>4969</v>
      </c>
      <c r="E7623" t="s">
        <v>4970</v>
      </c>
      <c r="F7623">
        <v>77.325868999999997</v>
      </c>
      <c r="G7623">
        <v>28.5674499</v>
      </c>
      <c r="H7623" t="s">
        <v>3391</v>
      </c>
      <c r="I7623" t="s">
        <v>22</v>
      </c>
      <c r="J7623" t="s">
        <v>23</v>
      </c>
      <c r="K7623" t="s">
        <v>23</v>
      </c>
      <c r="L7623" t="s">
        <v>23</v>
      </c>
      <c r="M7623" t="s">
        <v>23</v>
      </c>
      <c r="N7623">
        <v>2</v>
      </c>
      <c r="O7623">
        <v>38</v>
      </c>
      <c r="P7623">
        <v>500</v>
      </c>
      <c r="Q7623">
        <v>3</v>
      </c>
      <c r="R7623" s="2" t="s">
        <v>2213</v>
      </c>
      <c r="S7623" s="1" t="s">
        <v>21</v>
      </c>
      <c r="T7623" t="s">
        <v>7327</v>
      </c>
      <c r="U7623" t="s">
        <v>7316</v>
      </c>
      <c r="V7623" t="s">
        <v>7318</v>
      </c>
      <c r="Z7623" t="str">
        <f>_xlfn.XLOOKUP(Table2[[#This Row],[CountryCode]],Sheet2!A:A,Sheet2!B:B)</f>
        <v>India</v>
      </c>
    </row>
    <row r="7624" spans="1:26" x14ac:dyDescent="0.3">
      <c r="A7624">
        <v>18133480</v>
      </c>
      <c r="B7624">
        <v>1</v>
      </c>
      <c r="C7624" s="1" t="s">
        <v>4918</v>
      </c>
      <c r="D7624" t="s">
        <v>4969</v>
      </c>
      <c r="E7624" t="s">
        <v>4970</v>
      </c>
      <c r="F7624">
        <v>77.325308100000001</v>
      </c>
      <c r="G7624">
        <v>28.567150300000002</v>
      </c>
      <c r="H7624" t="s">
        <v>3179</v>
      </c>
      <c r="I7624" t="s">
        <v>22</v>
      </c>
      <c r="J7624" t="s">
        <v>23</v>
      </c>
      <c r="K7624" t="s">
        <v>23</v>
      </c>
      <c r="L7624" t="s">
        <v>23</v>
      </c>
      <c r="M7624" t="s">
        <v>23</v>
      </c>
      <c r="N7624">
        <v>2</v>
      </c>
      <c r="O7624">
        <v>211</v>
      </c>
      <c r="P7624">
        <v>500</v>
      </c>
      <c r="Q7624">
        <v>3.5</v>
      </c>
      <c r="R7624" s="2" t="s">
        <v>4031</v>
      </c>
      <c r="S7624" s="1" t="s">
        <v>6328</v>
      </c>
      <c r="Z7624" t="str">
        <f>_xlfn.XLOOKUP(Table2[[#This Row],[CountryCode]],Sheet2!A:A,Sheet2!B:B)</f>
        <v>India</v>
      </c>
    </row>
    <row r="7625" spans="1:26" x14ac:dyDescent="0.3">
      <c r="A7625">
        <v>18268352</v>
      </c>
      <c r="B7625">
        <v>1</v>
      </c>
      <c r="C7625" s="1" t="s">
        <v>4918</v>
      </c>
      <c r="D7625" t="s">
        <v>4923</v>
      </c>
      <c r="E7625" t="s">
        <v>4924</v>
      </c>
      <c r="F7625">
        <v>77.365202980000007</v>
      </c>
      <c r="G7625">
        <v>28.539209320000001</v>
      </c>
      <c r="H7625" t="s">
        <v>321</v>
      </c>
      <c r="I7625" t="s">
        <v>22</v>
      </c>
      <c r="J7625" t="s">
        <v>23</v>
      </c>
      <c r="K7625" t="s">
        <v>28</v>
      </c>
      <c r="L7625" t="s">
        <v>23</v>
      </c>
      <c r="M7625" t="s">
        <v>23</v>
      </c>
      <c r="N7625">
        <v>2</v>
      </c>
      <c r="O7625">
        <v>33</v>
      </c>
      <c r="P7625">
        <v>500</v>
      </c>
      <c r="Q7625">
        <v>3.4</v>
      </c>
      <c r="R7625" s="2" t="s">
        <v>3046</v>
      </c>
      <c r="S7625" s="1" t="s">
        <v>21</v>
      </c>
      <c r="T7625" t="s">
        <v>7318</v>
      </c>
      <c r="Z7625" t="str">
        <f>_xlfn.XLOOKUP(Table2[[#This Row],[CountryCode]],Sheet2!A:A,Sheet2!B:B)</f>
        <v>India</v>
      </c>
    </row>
    <row r="7626" spans="1:26" x14ac:dyDescent="0.3">
      <c r="A7626">
        <v>3145</v>
      </c>
      <c r="B7626">
        <v>1</v>
      </c>
      <c r="C7626" s="1" t="s">
        <v>4918</v>
      </c>
      <c r="D7626" t="s">
        <v>4396</v>
      </c>
      <c r="E7626" t="s">
        <v>4941</v>
      </c>
      <c r="F7626">
        <v>77.313857600000006</v>
      </c>
      <c r="G7626">
        <v>28.581895100000001</v>
      </c>
      <c r="H7626" t="s">
        <v>304</v>
      </c>
      <c r="I7626" t="s">
        <v>22</v>
      </c>
      <c r="J7626" t="s">
        <v>23</v>
      </c>
      <c r="K7626" t="s">
        <v>28</v>
      </c>
      <c r="L7626" t="s">
        <v>23</v>
      </c>
      <c r="M7626" t="s">
        <v>23</v>
      </c>
      <c r="N7626">
        <v>2</v>
      </c>
      <c r="O7626">
        <v>84</v>
      </c>
      <c r="P7626">
        <v>500</v>
      </c>
      <c r="Q7626">
        <v>2.8</v>
      </c>
      <c r="R7626" s="2" t="s">
        <v>2274</v>
      </c>
      <c r="S7626" s="1" t="s">
        <v>21</v>
      </c>
      <c r="Z7626" t="str">
        <f>_xlfn.XLOOKUP(Table2[[#This Row],[CountryCode]],Sheet2!A:A,Sheet2!B:B)</f>
        <v>India</v>
      </c>
    </row>
    <row r="7627" spans="1:26" x14ac:dyDescent="0.3">
      <c r="A7627">
        <v>308451</v>
      </c>
      <c r="B7627">
        <v>1</v>
      </c>
      <c r="C7627" s="1" t="s">
        <v>4918</v>
      </c>
      <c r="D7627" t="s">
        <v>5027</v>
      </c>
      <c r="E7627" t="s">
        <v>5028</v>
      </c>
      <c r="F7627">
        <v>77.315581780000002</v>
      </c>
      <c r="G7627">
        <v>28.581293760000001</v>
      </c>
      <c r="H7627" t="s">
        <v>3184</v>
      </c>
      <c r="I7627" t="s">
        <v>22</v>
      </c>
      <c r="J7627" t="s">
        <v>23</v>
      </c>
      <c r="K7627" t="s">
        <v>23</v>
      </c>
      <c r="L7627" t="s">
        <v>23</v>
      </c>
      <c r="M7627" t="s">
        <v>23</v>
      </c>
      <c r="N7627">
        <v>2</v>
      </c>
      <c r="O7627">
        <v>55</v>
      </c>
      <c r="P7627">
        <v>500</v>
      </c>
      <c r="Q7627">
        <v>3.4</v>
      </c>
      <c r="R7627" s="2" t="s">
        <v>2261</v>
      </c>
      <c r="S7627" s="1" t="s">
        <v>671</v>
      </c>
      <c r="T7627" t="s">
        <v>7370</v>
      </c>
      <c r="U7627" t="s">
        <v>7333</v>
      </c>
      <c r="Z7627" t="str">
        <f>_xlfn.XLOOKUP(Table2[[#This Row],[CountryCode]],Sheet2!A:A,Sheet2!B:B)</f>
        <v>India</v>
      </c>
    </row>
    <row r="7628" spans="1:26" x14ac:dyDescent="0.3">
      <c r="A7628">
        <v>937</v>
      </c>
      <c r="B7628">
        <v>1</v>
      </c>
      <c r="C7628" s="1" t="s">
        <v>4918</v>
      </c>
      <c r="D7628" t="s">
        <v>5217</v>
      </c>
      <c r="E7628" t="s">
        <v>5218</v>
      </c>
      <c r="F7628">
        <v>77.324964140000006</v>
      </c>
      <c r="G7628">
        <v>28.568765769999999</v>
      </c>
      <c r="H7628" t="s">
        <v>4868</v>
      </c>
      <c r="I7628" t="s">
        <v>22</v>
      </c>
      <c r="J7628" t="s">
        <v>23</v>
      </c>
      <c r="K7628" t="s">
        <v>28</v>
      </c>
      <c r="L7628" t="s">
        <v>23</v>
      </c>
      <c r="M7628" t="s">
        <v>23</v>
      </c>
      <c r="N7628">
        <v>2</v>
      </c>
      <c r="O7628">
        <v>608</v>
      </c>
      <c r="P7628">
        <v>500</v>
      </c>
      <c r="Q7628">
        <v>2.7</v>
      </c>
      <c r="R7628" s="2" t="s">
        <v>1560</v>
      </c>
      <c r="S7628" s="1" t="s">
        <v>671</v>
      </c>
      <c r="T7628" t="s">
        <v>7384</v>
      </c>
      <c r="Z7628" t="str">
        <f>_xlfn.XLOOKUP(Table2[[#This Row],[CountryCode]],Sheet2!A:A,Sheet2!B:B)</f>
        <v>India</v>
      </c>
    </row>
    <row r="7629" spans="1:26" x14ac:dyDescent="0.3">
      <c r="A7629">
        <v>18473005</v>
      </c>
      <c r="B7629">
        <v>1</v>
      </c>
      <c r="C7629" s="1" t="s">
        <v>4918</v>
      </c>
      <c r="D7629" t="s">
        <v>5217</v>
      </c>
      <c r="E7629" t="s">
        <v>5218</v>
      </c>
      <c r="F7629">
        <v>77.325051999999999</v>
      </c>
      <c r="G7629">
        <v>28.571387999999999</v>
      </c>
      <c r="H7629" t="s">
        <v>543</v>
      </c>
      <c r="I7629" t="s">
        <v>22</v>
      </c>
      <c r="J7629" t="s">
        <v>23</v>
      </c>
      <c r="K7629" t="s">
        <v>28</v>
      </c>
      <c r="L7629" t="s">
        <v>23</v>
      </c>
      <c r="M7629" t="s">
        <v>23</v>
      </c>
      <c r="N7629">
        <v>2</v>
      </c>
      <c r="O7629">
        <v>30</v>
      </c>
      <c r="P7629">
        <v>500</v>
      </c>
      <c r="Q7629">
        <v>3.6</v>
      </c>
      <c r="R7629" s="2" t="s">
        <v>3954</v>
      </c>
      <c r="S7629" s="1" t="s">
        <v>337</v>
      </c>
      <c r="Z7629" t="str">
        <f>_xlfn.XLOOKUP(Table2[[#This Row],[CountryCode]],Sheet2!A:A,Sheet2!B:B)</f>
        <v>India</v>
      </c>
    </row>
    <row r="7630" spans="1:26" x14ac:dyDescent="0.3">
      <c r="A7630">
        <v>18419879</v>
      </c>
      <c r="B7630">
        <v>1</v>
      </c>
      <c r="C7630" s="1" t="s">
        <v>4918</v>
      </c>
      <c r="D7630" t="s">
        <v>5031</v>
      </c>
      <c r="E7630" t="s">
        <v>5032</v>
      </c>
      <c r="F7630">
        <v>77.340024999999997</v>
      </c>
      <c r="G7630">
        <v>28.565311699999999</v>
      </c>
      <c r="H7630" t="s">
        <v>302</v>
      </c>
      <c r="I7630" t="s">
        <v>22</v>
      </c>
      <c r="J7630" t="s">
        <v>23</v>
      </c>
      <c r="K7630" t="s">
        <v>28</v>
      </c>
      <c r="L7630" t="s">
        <v>23</v>
      </c>
      <c r="M7630" t="s">
        <v>23</v>
      </c>
      <c r="N7630">
        <v>2</v>
      </c>
      <c r="O7630">
        <v>96</v>
      </c>
      <c r="P7630">
        <v>500</v>
      </c>
      <c r="Q7630">
        <v>4.3</v>
      </c>
      <c r="R7630" s="2" t="s">
        <v>5272</v>
      </c>
      <c r="S7630" s="1" t="s">
        <v>21</v>
      </c>
      <c r="Z7630" t="str">
        <f>_xlfn.XLOOKUP(Table2[[#This Row],[CountryCode]],Sheet2!A:A,Sheet2!B:B)</f>
        <v>India</v>
      </c>
    </row>
    <row r="7631" spans="1:26" x14ac:dyDescent="0.3">
      <c r="A7631">
        <v>18439012</v>
      </c>
      <c r="B7631">
        <v>1</v>
      </c>
      <c r="C7631" s="1" t="s">
        <v>4918</v>
      </c>
      <c r="D7631" t="s">
        <v>4955</v>
      </c>
      <c r="E7631" t="s">
        <v>4956</v>
      </c>
      <c r="F7631">
        <v>0</v>
      </c>
      <c r="G7631">
        <v>0</v>
      </c>
      <c r="H7631" t="s">
        <v>304</v>
      </c>
      <c r="I7631" t="s">
        <v>22</v>
      </c>
      <c r="J7631" t="s">
        <v>23</v>
      </c>
      <c r="K7631" t="s">
        <v>23</v>
      </c>
      <c r="L7631" t="s">
        <v>23</v>
      </c>
      <c r="M7631" t="s">
        <v>23</v>
      </c>
      <c r="N7631">
        <v>2</v>
      </c>
      <c r="O7631">
        <v>10</v>
      </c>
      <c r="P7631">
        <v>500</v>
      </c>
      <c r="Q7631">
        <v>3.1</v>
      </c>
      <c r="R7631" s="2" t="s">
        <v>5273</v>
      </c>
      <c r="S7631" s="1" t="s">
        <v>21</v>
      </c>
      <c r="Z7631" t="str">
        <f>_xlfn.XLOOKUP(Table2[[#This Row],[CountryCode]],Sheet2!A:A,Sheet2!B:B)</f>
        <v>India</v>
      </c>
    </row>
    <row r="7632" spans="1:26" x14ac:dyDescent="0.3">
      <c r="A7632">
        <v>18461590</v>
      </c>
      <c r="B7632">
        <v>1</v>
      </c>
      <c r="C7632" s="1" t="s">
        <v>4918</v>
      </c>
      <c r="D7632" t="s">
        <v>5079</v>
      </c>
      <c r="E7632" t="s">
        <v>5080</v>
      </c>
      <c r="F7632">
        <v>0</v>
      </c>
      <c r="G7632">
        <v>0</v>
      </c>
      <c r="H7632" t="s">
        <v>362</v>
      </c>
      <c r="I7632" t="s">
        <v>22</v>
      </c>
      <c r="J7632" t="s">
        <v>23</v>
      </c>
      <c r="K7632" t="s">
        <v>23</v>
      </c>
      <c r="L7632" t="s">
        <v>23</v>
      </c>
      <c r="M7632" t="s">
        <v>23</v>
      </c>
      <c r="N7632">
        <v>2</v>
      </c>
      <c r="O7632">
        <v>13</v>
      </c>
      <c r="P7632">
        <v>500</v>
      </c>
      <c r="Q7632">
        <v>3.5</v>
      </c>
      <c r="R7632" s="2" t="s">
        <v>2298</v>
      </c>
      <c r="S7632" s="1" t="s">
        <v>366</v>
      </c>
      <c r="Z7632" t="str">
        <f>_xlfn.XLOOKUP(Table2[[#This Row],[CountryCode]],Sheet2!A:A,Sheet2!B:B)</f>
        <v>India</v>
      </c>
    </row>
    <row r="7633" spans="1:26" x14ac:dyDescent="0.3">
      <c r="A7633">
        <v>18440424</v>
      </c>
      <c r="B7633">
        <v>1</v>
      </c>
      <c r="C7633" s="1" t="s">
        <v>4918</v>
      </c>
      <c r="D7633" t="s">
        <v>4919</v>
      </c>
      <c r="E7633" t="s">
        <v>4920</v>
      </c>
      <c r="F7633">
        <v>77.353708299999994</v>
      </c>
      <c r="G7633">
        <v>28.574357599999999</v>
      </c>
      <c r="H7633" t="s">
        <v>3184</v>
      </c>
      <c r="I7633" t="s">
        <v>22</v>
      </c>
      <c r="J7633" t="s">
        <v>23</v>
      </c>
      <c r="K7633" t="s">
        <v>28</v>
      </c>
      <c r="L7633" t="s">
        <v>23</v>
      </c>
      <c r="M7633" t="s">
        <v>23</v>
      </c>
      <c r="N7633">
        <v>2</v>
      </c>
      <c r="O7633">
        <v>5</v>
      </c>
      <c r="P7633">
        <v>500</v>
      </c>
      <c r="Q7633">
        <v>2.6</v>
      </c>
      <c r="R7633" s="2" t="s">
        <v>4048</v>
      </c>
      <c r="S7633" s="1" t="s">
        <v>671</v>
      </c>
      <c r="T7633" t="s">
        <v>7370</v>
      </c>
      <c r="U7633" t="s">
        <v>7333</v>
      </c>
      <c r="Z7633" t="str">
        <f>_xlfn.XLOOKUP(Table2[[#This Row],[CountryCode]],Sheet2!A:A,Sheet2!B:B)</f>
        <v>India</v>
      </c>
    </row>
    <row r="7634" spans="1:26" x14ac:dyDescent="0.3">
      <c r="A7634">
        <v>308758</v>
      </c>
      <c r="B7634">
        <v>1</v>
      </c>
      <c r="C7634" s="1" t="s">
        <v>4918</v>
      </c>
      <c r="D7634" t="s">
        <v>4965</v>
      </c>
      <c r="E7634" t="s">
        <v>4966</v>
      </c>
      <c r="F7634">
        <v>77.370417189999998</v>
      </c>
      <c r="G7634">
        <v>28.624538560000001</v>
      </c>
      <c r="H7634" t="s">
        <v>3184</v>
      </c>
      <c r="I7634" t="s">
        <v>22</v>
      </c>
      <c r="J7634" t="s">
        <v>23</v>
      </c>
      <c r="K7634" t="s">
        <v>28</v>
      </c>
      <c r="L7634" t="s">
        <v>23</v>
      </c>
      <c r="M7634" t="s">
        <v>23</v>
      </c>
      <c r="N7634">
        <v>2</v>
      </c>
      <c r="O7634">
        <v>28</v>
      </c>
      <c r="P7634">
        <v>500</v>
      </c>
      <c r="Q7634">
        <v>2.5</v>
      </c>
      <c r="R7634" s="2" t="s">
        <v>647</v>
      </c>
      <c r="S7634" s="1" t="s">
        <v>671</v>
      </c>
      <c r="T7634" t="s">
        <v>7370</v>
      </c>
      <c r="U7634" t="s">
        <v>7333</v>
      </c>
      <c r="Z7634" t="str">
        <f>_xlfn.XLOOKUP(Table2[[#This Row],[CountryCode]],Sheet2!A:A,Sheet2!B:B)</f>
        <v>India</v>
      </c>
    </row>
    <row r="7635" spans="1:26" x14ac:dyDescent="0.3">
      <c r="A7635">
        <v>18424201</v>
      </c>
      <c r="B7635">
        <v>1</v>
      </c>
      <c r="C7635" s="1" t="s">
        <v>4918</v>
      </c>
      <c r="D7635" t="s">
        <v>4957</v>
      </c>
      <c r="E7635" t="s">
        <v>4958</v>
      </c>
      <c r="F7635">
        <v>77.386329900000007</v>
      </c>
      <c r="G7635">
        <v>28.5722375</v>
      </c>
      <c r="H7635" t="s">
        <v>395</v>
      </c>
      <c r="I7635" t="s">
        <v>22</v>
      </c>
      <c r="J7635" t="s">
        <v>23</v>
      </c>
      <c r="K7635" t="s">
        <v>23</v>
      </c>
      <c r="L7635" t="s">
        <v>23</v>
      </c>
      <c r="M7635" t="s">
        <v>23</v>
      </c>
      <c r="N7635">
        <v>2</v>
      </c>
      <c r="O7635">
        <v>5</v>
      </c>
      <c r="P7635">
        <v>500</v>
      </c>
      <c r="Q7635">
        <v>3</v>
      </c>
      <c r="R7635" s="2" t="s">
        <v>984</v>
      </c>
      <c r="S7635" s="1" t="s">
        <v>21</v>
      </c>
      <c r="T7635" t="s">
        <v>7327</v>
      </c>
      <c r="Z7635" t="str">
        <f>_xlfn.XLOOKUP(Table2[[#This Row],[CountryCode]],Sheet2!A:A,Sheet2!B:B)</f>
        <v>India</v>
      </c>
    </row>
    <row r="7636" spans="1:26" x14ac:dyDescent="0.3">
      <c r="A7636">
        <v>18337891</v>
      </c>
      <c r="B7636">
        <v>1</v>
      </c>
      <c r="C7636" s="1" t="s">
        <v>4918</v>
      </c>
      <c r="D7636" t="s">
        <v>4935</v>
      </c>
      <c r="E7636" t="s">
        <v>4936</v>
      </c>
      <c r="F7636">
        <v>77.381653</v>
      </c>
      <c r="G7636">
        <v>28.519905999999999</v>
      </c>
      <c r="H7636" t="s">
        <v>441</v>
      </c>
      <c r="I7636" t="s">
        <v>22</v>
      </c>
      <c r="J7636" t="s">
        <v>23</v>
      </c>
      <c r="K7636" t="s">
        <v>23</v>
      </c>
      <c r="L7636" t="s">
        <v>23</v>
      </c>
      <c r="M7636" t="s">
        <v>23</v>
      </c>
      <c r="N7636">
        <v>2</v>
      </c>
      <c r="O7636">
        <v>7</v>
      </c>
      <c r="P7636">
        <v>500</v>
      </c>
      <c r="Q7636">
        <v>3</v>
      </c>
      <c r="R7636" s="2" t="s">
        <v>633</v>
      </c>
      <c r="S7636" s="1" t="s">
        <v>358</v>
      </c>
      <c r="Z7636" t="str">
        <f>_xlfn.XLOOKUP(Table2[[#This Row],[CountryCode]],Sheet2!A:A,Sheet2!B:B)</f>
        <v>India</v>
      </c>
    </row>
    <row r="7637" spans="1:26" x14ac:dyDescent="0.3">
      <c r="A7637">
        <v>312558</v>
      </c>
      <c r="B7637">
        <v>1</v>
      </c>
      <c r="C7637" s="1" t="s">
        <v>4918</v>
      </c>
      <c r="D7637" t="s">
        <v>4935</v>
      </c>
      <c r="E7637" t="s">
        <v>4936</v>
      </c>
      <c r="F7637">
        <v>77.386317300000002</v>
      </c>
      <c r="G7637">
        <v>28.518998499999999</v>
      </c>
      <c r="H7637" t="s">
        <v>362</v>
      </c>
      <c r="I7637" t="s">
        <v>22</v>
      </c>
      <c r="J7637" t="s">
        <v>23</v>
      </c>
      <c r="K7637" t="s">
        <v>23</v>
      </c>
      <c r="L7637" t="s">
        <v>23</v>
      </c>
      <c r="M7637" t="s">
        <v>23</v>
      </c>
      <c r="N7637">
        <v>2</v>
      </c>
      <c r="O7637">
        <v>9</v>
      </c>
      <c r="P7637">
        <v>500</v>
      </c>
      <c r="Q7637">
        <v>3.1</v>
      </c>
      <c r="R7637" s="2" t="s">
        <v>883</v>
      </c>
      <c r="S7637" s="1" t="s">
        <v>366</v>
      </c>
      <c r="Z7637" t="str">
        <f>_xlfn.XLOOKUP(Table2[[#This Row],[CountryCode]],Sheet2!A:A,Sheet2!B:B)</f>
        <v>India</v>
      </c>
    </row>
    <row r="7638" spans="1:26" x14ac:dyDescent="0.3">
      <c r="A7638">
        <v>313035</v>
      </c>
      <c r="B7638">
        <v>1</v>
      </c>
      <c r="C7638" s="1" t="s">
        <v>4918</v>
      </c>
      <c r="D7638" t="s">
        <v>4989</v>
      </c>
      <c r="E7638" t="s">
        <v>4990</v>
      </c>
      <c r="F7638">
        <v>77.514152499999994</v>
      </c>
      <c r="G7638">
        <v>28.4725185</v>
      </c>
      <c r="H7638" t="s">
        <v>302</v>
      </c>
      <c r="I7638" t="s">
        <v>22</v>
      </c>
      <c r="J7638" t="s">
        <v>23</v>
      </c>
      <c r="K7638" t="s">
        <v>28</v>
      </c>
      <c r="L7638" t="s">
        <v>23</v>
      </c>
      <c r="M7638" t="s">
        <v>23</v>
      </c>
      <c r="N7638">
        <v>2</v>
      </c>
      <c r="O7638">
        <v>9</v>
      </c>
      <c r="P7638">
        <v>500</v>
      </c>
      <c r="Q7638">
        <v>3</v>
      </c>
      <c r="R7638" s="2" t="s">
        <v>2960</v>
      </c>
      <c r="S7638" s="1" t="s">
        <v>21</v>
      </c>
      <c r="Z7638" t="str">
        <f>_xlfn.XLOOKUP(Table2[[#This Row],[CountryCode]],Sheet2!A:A,Sheet2!B:B)</f>
        <v>India</v>
      </c>
    </row>
    <row r="7639" spans="1:26" x14ac:dyDescent="0.3">
      <c r="A7639">
        <v>18371434</v>
      </c>
      <c r="B7639">
        <v>1</v>
      </c>
      <c r="C7639" s="1" t="s">
        <v>4918</v>
      </c>
      <c r="D7639" t="s">
        <v>4919</v>
      </c>
      <c r="E7639" t="s">
        <v>4920</v>
      </c>
      <c r="F7639">
        <v>77.353663400000002</v>
      </c>
      <c r="G7639">
        <v>28.574308599999998</v>
      </c>
      <c r="H7639" t="s">
        <v>3179</v>
      </c>
      <c r="I7639" t="s">
        <v>22</v>
      </c>
      <c r="J7639" t="s">
        <v>23</v>
      </c>
      <c r="K7639" t="s">
        <v>28</v>
      </c>
      <c r="L7639" t="s">
        <v>23</v>
      </c>
      <c r="M7639" t="s">
        <v>23</v>
      </c>
      <c r="N7639">
        <v>2</v>
      </c>
      <c r="O7639">
        <v>14</v>
      </c>
      <c r="P7639">
        <v>500</v>
      </c>
      <c r="Q7639">
        <v>3.3</v>
      </c>
      <c r="R7639" s="2" t="s">
        <v>3267</v>
      </c>
      <c r="S7639" s="1" t="s">
        <v>6328</v>
      </c>
      <c r="Z7639" t="str">
        <f>_xlfn.XLOOKUP(Table2[[#This Row],[CountryCode]],Sheet2!A:A,Sheet2!B:B)</f>
        <v>India</v>
      </c>
    </row>
    <row r="7640" spans="1:26" x14ac:dyDescent="0.3">
      <c r="A7640">
        <v>6033</v>
      </c>
      <c r="B7640">
        <v>1</v>
      </c>
      <c r="C7640" s="1" t="s">
        <v>4918</v>
      </c>
      <c r="D7640" t="s">
        <v>5274</v>
      </c>
      <c r="E7640" t="s">
        <v>5275</v>
      </c>
      <c r="F7640">
        <v>77.350689599999995</v>
      </c>
      <c r="G7640">
        <v>28.603869700000001</v>
      </c>
      <c r="H7640" t="s">
        <v>366</v>
      </c>
      <c r="I7640" t="s">
        <v>22</v>
      </c>
      <c r="J7640" t="s">
        <v>23</v>
      </c>
      <c r="K7640" t="s">
        <v>23</v>
      </c>
      <c r="L7640" t="s">
        <v>23</v>
      </c>
      <c r="M7640" t="s">
        <v>23</v>
      </c>
      <c r="N7640">
        <v>2</v>
      </c>
      <c r="O7640">
        <v>25</v>
      </c>
      <c r="P7640">
        <v>500</v>
      </c>
      <c r="Q7640">
        <v>3.4</v>
      </c>
      <c r="R7640" s="2" t="s">
        <v>798</v>
      </c>
      <c r="S7640" s="1" t="s">
        <v>366</v>
      </c>
      <c r="Z7640" t="str">
        <f>_xlfn.XLOOKUP(Table2[[#This Row],[CountryCode]],Sheet2!A:A,Sheet2!B:B)</f>
        <v>India</v>
      </c>
    </row>
    <row r="7641" spans="1:26" x14ac:dyDescent="0.3">
      <c r="A7641">
        <v>18133476</v>
      </c>
      <c r="B7641">
        <v>1</v>
      </c>
      <c r="C7641" s="1" t="s">
        <v>4918</v>
      </c>
      <c r="D7641" t="s">
        <v>4923</v>
      </c>
      <c r="E7641" t="s">
        <v>4924</v>
      </c>
      <c r="F7641">
        <v>77.386751000000004</v>
      </c>
      <c r="G7641">
        <v>28.533163999999999</v>
      </c>
      <c r="H7641" t="s">
        <v>21</v>
      </c>
      <c r="I7641" t="s">
        <v>22</v>
      </c>
      <c r="J7641" t="s">
        <v>23</v>
      </c>
      <c r="K7641" t="s">
        <v>28</v>
      </c>
      <c r="L7641" t="s">
        <v>23</v>
      </c>
      <c r="M7641" t="s">
        <v>23</v>
      </c>
      <c r="N7641">
        <v>2</v>
      </c>
      <c r="O7641">
        <v>25</v>
      </c>
      <c r="P7641">
        <v>500</v>
      </c>
      <c r="Q7641">
        <v>2.6</v>
      </c>
      <c r="R7641" s="2" t="s">
        <v>652</v>
      </c>
      <c r="S7641" s="1" t="s">
        <v>21</v>
      </c>
      <c r="Z7641" t="str">
        <f>_xlfn.XLOOKUP(Table2[[#This Row],[CountryCode]],Sheet2!A:A,Sheet2!B:B)</f>
        <v>India</v>
      </c>
    </row>
    <row r="7642" spans="1:26" x14ac:dyDescent="0.3">
      <c r="A7642">
        <v>309098</v>
      </c>
      <c r="B7642">
        <v>1</v>
      </c>
      <c r="C7642" s="1" t="s">
        <v>4918</v>
      </c>
      <c r="D7642" t="s">
        <v>5217</v>
      </c>
      <c r="E7642" t="s">
        <v>5218</v>
      </c>
      <c r="F7642">
        <v>77.324997670000002</v>
      </c>
      <c r="G7642">
        <v>28.569787519999998</v>
      </c>
      <c r="H7642" t="s">
        <v>2627</v>
      </c>
      <c r="I7642" t="s">
        <v>22</v>
      </c>
      <c r="J7642" t="s">
        <v>23</v>
      </c>
      <c r="K7642" t="s">
        <v>28</v>
      </c>
      <c r="L7642" t="s">
        <v>23</v>
      </c>
      <c r="M7642" t="s">
        <v>23</v>
      </c>
      <c r="N7642">
        <v>2</v>
      </c>
      <c r="O7642">
        <v>250</v>
      </c>
      <c r="P7642">
        <v>500</v>
      </c>
      <c r="Q7642">
        <v>3.9</v>
      </c>
      <c r="R7642" s="2" t="s">
        <v>2715</v>
      </c>
      <c r="S7642" s="1" t="s">
        <v>366</v>
      </c>
      <c r="T7642" t="s">
        <v>7316</v>
      </c>
      <c r="Z7642" t="str">
        <f>_xlfn.XLOOKUP(Table2[[#This Row],[CountryCode]],Sheet2!A:A,Sheet2!B:B)</f>
        <v>India</v>
      </c>
    </row>
    <row r="7643" spans="1:26" x14ac:dyDescent="0.3">
      <c r="A7643">
        <v>18424675</v>
      </c>
      <c r="B7643">
        <v>1</v>
      </c>
      <c r="C7643" s="1" t="s">
        <v>4918</v>
      </c>
      <c r="D7643" t="s">
        <v>4944</v>
      </c>
      <c r="E7643" t="s">
        <v>4945</v>
      </c>
      <c r="F7643">
        <v>77.312386200000006</v>
      </c>
      <c r="G7643">
        <v>28.585055199999999</v>
      </c>
      <c r="H7643" t="s">
        <v>362</v>
      </c>
      <c r="I7643" t="s">
        <v>22</v>
      </c>
      <c r="J7643" t="s">
        <v>23</v>
      </c>
      <c r="K7643" t="s">
        <v>23</v>
      </c>
      <c r="L7643" t="s">
        <v>23</v>
      </c>
      <c r="M7643" t="s">
        <v>23</v>
      </c>
      <c r="N7643">
        <v>2</v>
      </c>
      <c r="O7643">
        <v>3</v>
      </c>
      <c r="P7643">
        <v>500</v>
      </c>
      <c r="Q7643">
        <v>1</v>
      </c>
      <c r="R7643" s="2" t="s">
        <v>1694</v>
      </c>
      <c r="S7643" s="1" t="s">
        <v>366</v>
      </c>
      <c r="Z7643" t="str">
        <f>_xlfn.XLOOKUP(Table2[[#This Row],[CountryCode]],Sheet2!A:A,Sheet2!B:B)</f>
        <v>India</v>
      </c>
    </row>
    <row r="7644" spans="1:26" x14ac:dyDescent="0.3">
      <c r="A7644">
        <v>18398459</v>
      </c>
      <c r="B7644">
        <v>1</v>
      </c>
      <c r="C7644" s="1" t="s">
        <v>4918</v>
      </c>
      <c r="D7644" t="s">
        <v>5031</v>
      </c>
      <c r="E7644" t="s">
        <v>5032</v>
      </c>
      <c r="F7644">
        <v>77.340428799999998</v>
      </c>
      <c r="G7644">
        <v>28.565394600000001</v>
      </c>
      <c r="H7644" t="s">
        <v>397</v>
      </c>
      <c r="I7644" t="s">
        <v>22</v>
      </c>
      <c r="J7644" t="s">
        <v>23</v>
      </c>
      <c r="K7644" t="s">
        <v>23</v>
      </c>
      <c r="L7644" t="s">
        <v>23</v>
      </c>
      <c r="M7644" t="s">
        <v>23</v>
      </c>
      <c r="N7644">
        <v>2</v>
      </c>
      <c r="O7644">
        <v>15</v>
      </c>
      <c r="P7644">
        <v>500</v>
      </c>
      <c r="Q7644">
        <v>3.4</v>
      </c>
      <c r="R7644" s="2" t="s">
        <v>3879</v>
      </c>
      <c r="S7644" s="1" t="s">
        <v>313</v>
      </c>
      <c r="Z7644" t="str">
        <f>_xlfn.XLOOKUP(Table2[[#This Row],[CountryCode]],Sheet2!A:A,Sheet2!B:B)</f>
        <v>India</v>
      </c>
    </row>
    <row r="7645" spans="1:26" x14ac:dyDescent="0.3">
      <c r="A7645">
        <v>18430593</v>
      </c>
      <c r="B7645">
        <v>1</v>
      </c>
      <c r="C7645" s="1" t="s">
        <v>4918</v>
      </c>
      <c r="D7645" t="s">
        <v>4976</v>
      </c>
      <c r="E7645" t="s">
        <v>4977</v>
      </c>
      <c r="F7645">
        <v>77.334632999999997</v>
      </c>
      <c r="G7645">
        <v>28.5640131</v>
      </c>
      <c r="H7645" t="s">
        <v>3179</v>
      </c>
      <c r="I7645" t="s">
        <v>22</v>
      </c>
      <c r="J7645" t="s">
        <v>23</v>
      </c>
      <c r="K7645" t="s">
        <v>28</v>
      </c>
      <c r="L7645" t="s">
        <v>23</v>
      </c>
      <c r="M7645" t="s">
        <v>23</v>
      </c>
      <c r="N7645">
        <v>2</v>
      </c>
      <c r="O7645">
        <v>13</v>
      </c>
      <c r="P7645">
        <v>500</v>
      </c>
      <c r="Q7645">
        <v>3.2</v>
      </c>
      <c r="R7645" s="2" t="s">
        <v>3568</v>
      </c>
      <c r="S7645" s="1" t="s">
        <v>6328</v>
      </c>
      <c r="Z7645" t="str">
        <f>_xlfn.XLOOKUP(Table2[[#This Row],[CountryCode]],Sheet2!A:A,Sheet2!B:B)</f>
        <v>India</v>
      </c>
    </row>
    <row r="7646" spans="1:26" x14ac:dyDescent="0.3">
      <c r="A7646">
        <v>18489509</v>
      </c>
      <c r="B7646">
        <v>1</v>
      </c>
      <c r="C7646" s="1" t="s">
        <v>4918</v>
      </c>
      <c r="D7646" t="s">
        <v>5063</v>
      </c>
      <c r="E7646" t="s">
        <v>5064</v>
      </c>
      <c r="F7646">
        <v>0</v>
      </c>
      <c r="G7646">
        <v>28</v>
      </c>
      <c r="H7646" t="s">
        <v>5276</v>
      </c>
      <c r="I7646" t="s">
        <v>22</v>
      </c>
      <c r="J7646" t="s">
        <v>23</v>
      </c>
      <c r="K7646" t="s">
        <v>28</v>
      </c>
      <c r="L7646" t="s">
        <v>23</v>
      </c>
      <c r="M7646" t="s">
        <v>23</v>
      </c>
      <c r="N7646">
        <v>2</v>
      </c>
      <c r="O7646">
        <v>10</v>
      </c>
      <c r="P7646">
        <v>500</v>
      </c>
      <c r="Q7646">
        <v>3.3</v>
      </c>
      <c r="R7646" s="2" t="s">
        <v>2316</v>
      </c>
      <c r="S7646" s="1" t="s">
        <v>21</v>
      </c>
      <c r="T7646" t="s">
        <v>7335</v>
      </c>
      <c r="U7646" t="s">
        <v>7320</v>
      </c>
      <c r="V7646" t="s">
        <v>7354</v>
      </c>
      <c r="W7646" t="s">
        <v>7339</v>
      </c>
      <c r="X7646" t="s">
        <v>7322</v>
      </c>
      <c r="Z7646" t="str">
        <f>_xlfn.XLOOKUP(Table2[[#This Row],[CountryCode]],Sheet2!A:A,Sheet2!B:B)</f>
        <v>India</v>
      </c>
    </row>
    <row r="7647" spans="1:26" x14ac:dyDescent="0.3">
      <c r="A7647">
        <v>18454463</v>
      </c>
      <c r="B7647">
        <v>1</v>
      </c>
      <c r="C7647" s="1" t="s">
        <v>4918</v>
      </c>
      <c r="D7647" t="s">
        <v>4979</v>
      </c>
      <c r="E7647" t="s">
        <v>4978</v>
      </c>
      <c r="F7647">
        <v>77.360459829999996</v>
      </c>
      <c r="G7647">
        <v>28.56136235</v>
      </c>
      <c r="H7647" t="s">
        <v>2335</v>
      </c>
      <c r="I7647" t="s">
        <v>22</v>
      </c>
      <c r="J7647" t="s">
        <v>23</v>
      </c>
      <c r="K7647" t="s">
        <v>28</v>
      </c>
      <c r="L7647" t="s">
        <v>23</v>
      </c>
      <c r="M7647" t="s">
        <v>23</v>
      </c>
      <c r="N7647">
        <v>2</v>
      </c>
      <c r="O7647">
        <v>27</v>
      </c>
      <c r="P7647">
        <v>500</v>
      </c>
      <c r="Q7647">
        <v>3.7</v>
      </c>
      <c r="R7647" s="2" t="s">
        <v>3877</v>
      </c>
      <c r="S7647" s="1" t="s">
        <v>319</v>
      </c>
      <c r="T7647" t="s">
        <v>7318</v>
      </c>
      <c r="Z7647" t="str">
        <f>_xlfn.XLOOKUP(Table2[[#This Row],[CountryCode]],Sheet2!A:A,Sheet2!B:B)</f>
        <v>India</v>
      </c>
    </row>
    <row r="7648" spans="1:26" x14ac:dyDescent="0.3">
      <c r="A7648">
        <v>18277218</v>
      </c>
      <c r="B7648">
        <v>1</v>
      </c>
      <c r="C7648" s="1" t="s">
        <v>4918</v>
      </c>
      <c r="D7648" t="s">
        <v>5012</v>
      </c>
      <c r="E7648" t="s">
        <v>5013</v>
      </c>
      <c r="F7648">
        <v>77.371983200000003</v>
      </c>
      <c r="G7648">
        <v>28.557397600000002</v>
      </c>
      <c r="H7648" t="s">
        <v>362</v>
      </c>
      <c r="I7648" t="s">
        <v>22</v>
      </c>
      <c r="J7648" t="s">
        <v>23</v>
      </c>
      <c r="K7648" t="s">
        <v>23</v>
      </c>
      <c r="L7648" t="s">
        <v>23</v>
      </c>
      <c r="M7648" t="s">
        <v>23</v>
      </c>
      <c r="N7648">
        <v>2</v>
      </c>
      <c r="O7648">
        <v>11</v>
      </c>
      <c r="P7648">
        <v>500</v>
      </c>
      <c r="Q7648">
        <v>3</v>
      </c>
      <c r="R7648" s="2" t="s">
        <v>5277</v>
      </c>
      <c r="S7648" s="1" t="s">
        <v>366</v>
      </c>
      <c r="Z7648" t="str">
        <f>_xlfn.XLOOKUP(Table2[[#This Row],[CountryCode]],Sheet2!A:A,Sheet2!B:B)</f>
        <v>India</v>
      </c>
    </row>
    <row r="7649" spans="1:26" x14ac:dyDescent="0.3">
      <c r="A7649">
        <v>18478977</v>
      </c>
      <c r="B7649">
        <v>1</v>
      </c>
      <c r="C7649" s="1" t="s">
        <v>4918</v>
      </c>
      <c r="D7649" t="s">
        <v>4963</v>
      </c>
      <c r="E7649" t="s">
        <v>4964</v>
      </c>
      <c r="F7649">
        <v>0</v>
      </c>
      <c r="G7649">
        <v>0</v>
      </c>
      <c r="H7649" t="s">
        <v>479</v>
      </c>
      <c r="I7649" t="s">
        <v>22</v>
      </c>
      <c r="J7649" t="s">
        <v>23</v>
      </c>
      <c r="K7649" t="s">
        <v>23</v>
      </c>
      <c r="L7649" t="s">
        <v>23</v>
      </c>
      <c r="M7649" t="s">
        <v>23</v>
      </c>
      <c r="N7649">
        <v>2</v>
      </c>
      <c r="O7649">
        <v>2</v>
      </c>
      <c r="P7649">
        <v>500</v>
      </c>
      <c r="Q7649">
        <v>1</v>
      </c>
      <c r="R7649" s="2" t="s">
        <v>663</v>
      </c>
      <c r="S7649" s="1" t="s">
        <v>21</v>
      </c>
      <c r="T7649" t="s">
        <v>7317</v>
      </c>
      <c r="Z7649" t="str">
        <f>_xlfn.XLOOKUP(Table2[[#This Row],[CountryCode]],Sheet2!A:A,Sheet2!B:B)</f>
        <v>India</v>
      </c>
    </row>
    <row r="7650" spans="1:26" x14ac:dyDescent="0.3">
      <c r="A7650">
        <v>18128892</v>
      </c>
      <c r="B7650">
        <v>1</v>
      </c>
      <c r="C7650" s="1" t="s">
        <v>4918</v>
      </c>
      <c r="D7650" t="s">
        <v>4965</v>
      </c>
      <c r="E7650" t="s">
        <v>4966</v>
      </c>
      <c r="F7650">
        <v>77.369812100000004</v>
      </c>
      <c r="G7650">
        <v>28.6185042</v>
      </c>
      <c r="H7650" t="s">
        <v>375</v>
      </c>
      <c r="I7650" t="s">
        <v>22</v>
      </c>
      <c r="J7650" t="s">
        <v>23</v>
      </c>
      <c r="K7650" t="s">
        <v>28</v>
      </c>
      <c r="L7650" t="s">
        <v>23</v>
      </c>
      <c r="M7650" t="s">
        <v>23</v>
      </c>
      <c r="N7650">
        <v>2</v>
      </c>
      <c r="O7650">
        <v>30</v>
      </c>
      <c r="P7650">
        <v>500</v>
      </c>
      <c r="Q7650">
        <v>3.4</v>
      </c>
      <c r="R7650" s="2" t="s">
        <v>652</v>
      </c>
      <c r="S7650" s="1" t="s">
        <v>358</v>
      </c>
      <c r="Z7650" t="str">
        <f>_xlfn.XLOOKUP(Table2[[#This Row],[CountryCode]],Sheet2!A:A,Sheet2!B:B)</f>
        <v>India</v>
      </c>
    </row>
    <row r="7651" spans="1:26" x14ac:dyDescent="0.3">
      <c r="A7651">
        <v>18423877</v>
      </c>
      <c r="B7651">
        <v>1</v>
      </c>
      <c r="C7651" s="1" t="s">
        <v>4918</v>
      </c>
      <c r="D7651" t="s">
        <v>4965</v>
      </c>
      <c r="E7651" t="s">
        <v>4966</v>
      </c>
      <c r="F7651">
        <v>77.370709199999993</v>
      </c>
      <c r="G7651">
        <v>28.618230199999999</v>
      </c>
      <c r="H7651" t="s">
        <v>343</v>
      </c>
      <c r="I7651" t="s">
        <v>22</v>
      </c>
      <c r="J7651" t="s">
        <v>23</v>
      </c>
      <c r="K7651" t="s">
        <v>23</v>
      </c>
      <c r="L7651" t="s">
        <v>23</v>
      </c>
      <c r="M7651" t="s">
        <v>23</v>
      </c>
      <c r="N7651">
        <v>2</v>
      </c>
      <c r="O7651">
        <v>2</v>
      </c>
      <c r="P7651">
        <v>500</v>
      </c>
      <c r="Q7651">
        <v>1</v>
      </c>
      <c r="R7651" s="2" t="s">
        <v>3881</v>
      </c>
      <c r="S7651" s="1" t="s">
        <v>343</v>
      </c>
      <c r="Z7651" t="str">
        <f>_xlfn.XLOOKUP(Table2[[#This Row],[CountryCode]],Sheet2!A:A,Sheet2!B:B)</f>
        <v>India</v>
      </c>
    </row>
    <row r="7652" spans="1:26" x14ac:dyDescent="0.3">
      <c r="A7652">
        <v>18435296</v>
      </c>
      <c r="B7652">
        <v>1</v>
      </c>
      <c r="C7652" s="1" t="s">
        <v>4918</v>
      </c>
      <c r="D7652" t="s">
        <v>4957</v>
      </c>
      <c r="E7652" t="s">
        <v>4958</v>
      </c>
      <c r="F7652">
        <v>77.392071799999997</v>
      </c>
      <c r="G7652">
        <v>28.571729999999999</v>
      </c>
      <c r="H7652" t="s">
        <v>5278</v>
      </c>
      <c r="I7652" t="s">
        <v>22</v>
      </c>
      <c r="J7652" t="s">
        <v>23</v>
      </c>
      <c r="K7652" t="s">
        <v>23</v>
      </c>
      <c r="L7652" t="s">
        <v>23</v>
      </c>
      <c r="M7652" t="s">
        <v>23</v>
      </c>
      <c r="N7652">
        <v>2</v>
      </c>
      <c r="O7652">
        <v>6</v>
      </c>
      <c r="P7652">
        <v>500</v>
      </c>
      <c r="Q7652">
        <v>3.1</v>
      </c>
      <c r="R7652" s="2" t="s">
        <v>668</v>
      </c>
      <c r="S7652" s="1" t="s">
        <v>1654</v>
      </c>
      <c r="Z7652" t="str">
        <f>_xlfn.XLOOKUP(Table2[[#This Row],[CountryCode]],Sheet2!A:A,Sheet2!B:B)</f>
        <v>India</v>
      </c>
    </row>
    <row r="7653" spans="1:26" x14ac:dyDescent="0.3">
      <c r="A7653">
        <v>18416867</v>
      </c>
      <c r="B7653">
        <v>1</v>
      </c>
      <c r="C7653" s="1" t="s">
        <v>4918</v>
      </c>
      <c r="D7653" t="s">
        <v>4957</v>
      </c>
      <c r="E7653" t="s">
        <v>4958</v>
      </c>
      <c r="F7653">
        <v>77.383312399999994</v>
      </c>
      <c r="G7653">
        <v>28.590593899999998</v>
      </c>
      <c r="H7653" t="s">
        <v>321</v>
      </c>
      <c r="I7653" t="s">
        <v>22</v>
      </c>
      <c r="J7653" t="s">
        <v>23</v>
      </c>
      <c r="K7653" t="s">
        <v>23</v>
      </c>
      <c r="L7653" t="s">
        <v>23</v>
      </c>
      <c r="M7653" t="s">
        <v>23</v>
      </c>
      <c r="N7653">
        <v>2</v>
      </c>
      <c r="O7653">
        <v>4</v>
      </c>
      <c r="P7653">
        <v>500</v>
      </c>
      <c r="Q7653">
        <v>3</v>
      </c>
      <c r="R7653" s="2" t="s">
        <v>260</v>
      </c>
      <c r="S7653" s="1" t="s">
        <v>21</v>
      </c>
      <c r="T7653" t="s">
        <v>7318</v>
      </c>
      <c r="Z7653" t="str">
        <f>_xlfn.XLOOKUP(Table2[[#This Row],[CountryCode]],Sheet2!A:A,Sheet2!B:B)</f>
        <v>India</v>
      </c>
    </row>
    <row r="7654" spans="1:26" x14ac:dyDescent="0.3">
      <c r="A7654">
        <v>312777</v>
      </c>
      <c r="B7654">
        <v>1</v>
      </c>
      <c r="C7654" s="1" t="s">
        <v>4918</v>
      </c>
      <c r="D7654" t="s">
        <v>4935</v>
      </c>
      <c r="E7654" t="s">
        <v>4936</v>
      </c>
      <c r="F7654">
        <v>77.382639699999999</v>
      </c>
      <c r="G7654">
        <v>28.520805899999999</v>
      </c>
      <c r="H7654" t="s">
        <v>302</v>
      </c>
      <c r="I7654" t="s">
        <v>22</v>
      </c>
      <c r="J7654" t="s">
        <v>23</v>
      </c>
      <c r="K7654" t="s">
        <v>23</v>
      </c>
      <c r="L7654" t="s">
        <v>23</v>
      </c>
      <c r="M7654" t="s">
        <v>23</v>
      </c>
      <c r="N7654">
        <v>2</v>
      </c>
      <c r="O7654">
        <v>5</v>
      </c>
      <c r="P7654">
        <v>500</v>
      </c>
      <c r="Q7654">
        <v>3</v>
      </c>
      <c r="R7654" s="2" t="s">
        <v>1980</v>
      </c>
      <c r="S7654" s="1" t="s">
        <v>21</v>
      </c>
      <c r="Z7654" t="str">
        <f>_xlfn.XLOOKUP(Table2[[#This Row],[CountryCode]],Sheet2!A:A,Sheet2!B:B)</f>
        <v>India</v>
      </c>
    </row>
    <row r="7655" spans="1:26" x14ac:dyDescent="0.3">
      <c r="A7655">
        <v>4482</v>
      </c>
      <c r="B7655">
        <v>1</v>
      </c>
      <c r="C7655" s="1" t="s">
        <v>4918</v>
      </c>
      <c r="D7655" t="s">
        <v>4986</v>
      </c>
      <c r="E7655" t="s">
        <v>4985</v>
      </c>
      <c r="F7655">
        <v>77.339800699999998</v>
      </c>
      <c r="G7655">
        <v>28.586404699999999</v>
      </c>
      <c r="H7655" t="s">
        <v>3184</v>
      </c>
      <c r="I7655" t="s">
        <v>22</v>
      </c>
      <c r="J7655" t="s">
        <v>23</v>
      </c>
      <c r="K7655" t="s">
        <v>28</v>
      </c>
      <c r="L7655" t="s">
        <v>23</v>
      </c>
      <c r="M7655" t="s">
        <v>23</v>
      </c>
      <c r="N7655">
        <v>2</v>
      </c>
      <c r="O7655">
        <v>93</v>
      </c>
      <c r="P7655">
        <v>500</v>
      </c>
      <c r="Q7655">
        <v>3.4</v>
      </c>
      <c r="R7655" s="2" t="s">
        <v>3268</v>
      </c>
      <c r="S7655" s="1" t="s">
        <v>671</v>
      </c>
      <c r="T7655" t="s">
        <v>7370</v>
      </c>
      <c r="U7655" t="s">
        <v>7333</v>
      </c>
      <c r="Z7655" t="str">
        <f>_xlfn.XLOOKUP(Table2[[#This Row],[CountryCode]],Sheet2!A:A,Sheet2!B:B)</f>
        <v>India</v>
      </c>
    </row>
    <row r="7656" spans="1:26" x14ac:dyDescent="0.3">
      <c r="A7656">
        <v>18322604</v>
      </c>
      <c r="B7656">
        <v>1</v>
      </c>
      <c r="C7656" s="1" t="s">
        <v>4918</v>
      </c>
      <c r="D7656" t="s">
        <v>4989</v>
      </c>
      <c r="E7656" t="s">
        <v>4990</v>
      </c>
      <c r="F7656">
        <v>77.508149399999994</v>
      </c>
      <c r="G7656">
        <v>28.465768199999999</v>
      </c>
      <c r="H7656" t="s">
        <v>337</v>
      </c>
      <c r="I7656" t="s">
        <v>22</v>
      </c>
      <c r="J7656" t="s">
        <v>23</v>
      </c>
      <c r="K7656" t="s">
        <v>23</v>
      </c>
      <c r="L7656" t="s">
        <v>23</v>
      </c>
      <c r="M7656" t="s">
        <v>23</v>
      </c>
      <c r="N7656">
        <v>2</v>
      </c>
      <c r="O7656">
        <v>4</v>
      </c>
      <c r="P7656">
        <v>500</v>
      </c>
      <c r="Q7656">
        <v>2.9</v>
      </c>
      <c r="R7656" s="2" t="s">
        <v>3599</v>
      </c>
      <c r="S7656" s="1" t="s">
        <v>337</v>
      </c>
      <c r="Z7656" t="str">
        <f>_xlfn.XLOOKUP(Table2[[#This Row],[CountryCode]],Sheet2!A:A,Sheet2!B:B)</f>
        <v>India</v>
      </c>
    </row>
    <row r="7657" spans="1:26" x14ac:dyDescent="0.3">
      <c r="A7657">
        <v>313120</v>
      </c>
      <c r="B7657">
        <v>1</v>
      </c>
      <c r="C7657" s="1" t="s">
        <v>4918</v>
      </c>
      <c r="D7657" t="s">
        <v>4989</v>
      </c>
      <c r="E7657" t="s">
        <v>4990</v>
      </c>
      <c r="F7657">
        <v>77.510286600000001</v>
      </c>
      <c r="G7657">
        <v>28.470660800000001</v>
      </c>
      <c r="H7657" t="s">
        <v>337</v>
      </c>
      <c r="I7657" t="s">
        <v>22</v>
      </c>
      <c r="J7657" t="s">
        <v>23</v>
      </c>
      <c r="K7657" t="s">
        <v>23</v>
      </c>
      <c r="L7657" t="s">
        <v>23</v>
      </c>
      <c r="M7657" t="s">
        <v>23</v>
      </c>
      <c r="N7657">
        <v>2</v>
      </c>
      <c r="O7657">
        <v>28</v>
      </c>
      <c r="P7657">
        <v>500</v>
      </c>
      <c r="Q7657">
        <v>3.5</v>
      </c>
      <c r="R7657" s="2" t="s">
        <v>5279</v>
      </c>
      <c r="S7657" s="1" t="s">
        <v>337</v>
      </c>
      <c r="Z7657" t="str">
        <f>_xlfn.XLOOKUP(Table2[[#This Row],[CountryCode]],Sheet2!A:A,Sheet2!B:B)</f>
        <v>India</v>
      </c>
    </row>
    <row r="7658" spans="1:26" x14ac:dyDescent="0.3">
      <c r="A7658">
        <v>18377925</v>
      </c>
      <c r="B7658">
        <v>1</v>
      </c>
      <c r="C7658" s="1" t="s">
        <v>4918</v>
      </c>
      <c r="D7658" t="s">
        <v>4989</v>
      </c>
      <c r="E7658" t="s">
        <v>4990</v>
      </c>
      <c r="F7658">
        <v>77.515227600000003</v>
      </c>
      <c r="G7658">
        <v>28.4733363</v>
      </c>
      <c r="H7658" t="s">
        <v>304</v>
      </c>
      <c r="I7658" t="s">
        <v>22</v>
      </c>
      <c r="J7658" t="s">
        <v>23</v>
      </c>
      <c r="K7658" t="s">
        <v>23</v>
      </c>
      <c r="L7658" t="s">
        <v>23</v>
      </c>
      <c r="M7658" t="s">
        <v>23</v>
      </c>
      <c r="N7658">
        <v>2</v>
      </c>
      <c r="O7658">
        <v>2</v>
      </c>
      <c r="P7658">
        <v>500</v>
      </c>
      <c r="Q7658">
        <v>1</v>
      </c>
      <c r="R7658" s="2" t="s">
        <v>1055</v>
      </c>
      <c r="S7658" s="1" t="s">
        <v>21</v>
      </c>
      <c r="Z7658" t="str">
        <f>_xlfn.XLOOKUP(Table2[[#This Row],[CountryCode]],Sheet2!A:A,Sheet2!B:B)</f>
        <v>India</v>
      </c>
    </row>
    <row r="7659" spans="1:26" x14ac:dyDescent="0.3">
      <c r="A7659">
        <v>18440751</v>
      </c>
      <c r="B7659">
        <v>1</v>
      </c>
      <c r="C7659" s="1" t="s">
        <v>4918</v>
      </c>
      <c r="D7659" t="s">
        <v>4923</v>
      </c>
      <c r="E7659" t="s">
        <v>4924</v>
      </c>
      <c r="F7659">
        <v>77.368263299999995</v>
      </c>
      <c r="G7659">
        <v>28.54079875</v>
      </c>
      <c r="H7659" t="s">
        <v>339</v>
      </c>
      <c r="I7659" t="s">
        <v>22</v>
      </c>
      <c r="J7659" t="s">
        <v>23</v>
      </c>
      <c r="K7659" t="s">
        <v>23</v>
      </c>
      <c r="L7659" t="s">
        <v>23</v>
      </c>
      <c r="M7659" t="s">
        <v>23</v>
      </c>
      <c r="N7659">
        <v>2</v>
      </c>
      <c r="O7659">
        <v>13</v>
      </c>
      <c r="P7659">
        <v>500</v>
      </c>
      <c r="Q7659">
        <v>3.3</v>
      </c>
      <c r="R7659" s="2" t="s">
        <v>3887</v>
      </c>
      <c r="S7659" s="1" t="s">
        <v>319</v>
      </c>
      <c r="Z7659" t="str">
        <f>_xlfn.XLOOKUP(Table2[[#This Row],[CountryCode]],Sheet2!A:A,Sheet2!B:B)</f>
        <v>India</v>
      </c>
    </row>
    <row r="7660" spans="1:26" x14ac:dyDescent="0.3">
      <c r="A7660">
        <v>307340</v>
      </c>
      <c r="B7660">
        <v>1</v>
      </c>
      <c r="C7660" s="1" t="s">
        <v>4918</v>
      </c>
      <c r="D7660" t="s">
        <v>4923</v>
      </c>
      <c r="E7660" t="s">
        <v>4924</v>
      </c>
      <c r="F7660">
        <v>77.387396249999995</v>
      </c>
      <c r="G7660">
        <v>28.534091029999999</v>
      </c>
      <c r="H7660" t="s">
        <v>3184</v>
      </c>
      <c r="I7660" t="s">
        <v>22</v>
      </c>
      <c r="J7660" t="s">
        <v>23</v>
      </c>
      <c r="K7660" t="s">
        <v>23</v>
      </c>
      <c r="L7660" t="s">
        <v>23</v>
      </c>
      <c r="M7660" t="s">
        <v>23</v>
      </c>
      <c r="N7660">
        <v>2</v>
      </c>
      <c r="O7660">
        <v>51</v>
      </c>
      <c r="P7660">
        <v>500</v>
      </c>
      <c r="Q7660">
        <v>2.4</v>
      </c>
      <c r="R7660" s="2" t="s">
        <v>1469</v>
      </c>
      <c r="S7660" s="1" t="s">
        <v>671</v>
      </c>
      <c r="T7660" t="s">
        <v>7370</v>
      </c>
      <c r="U7660" t="s">
        <v>7333</v>
      </c>
      <c r="Z7660" t="str">
        <f>_xlfn.XLOOKUP(Table2[[#This Row],[CountryCode]],Sheet2!A:A,Sheet2!B:B)</f>
        <v>India</v>
      </c>
    </row>
    <row r="7661" spans="1:26" x14ac:dyDescent="0.3">
      <c r="A7661">
        <v>1070</v>
      </c>
      <c r="B7661">
        <v>1</v>
      </c>
      <c r="C7661" s="1" t="s">
        <v>4918</v>
      </c>
      <c r="D7661" t="s">
        <v>5217</v>
      </c>
      <c r="E7661" t="s">
        <v>5218</v>
      </c>
      <c r="F7661">
        <v>77.32487295</v>
      </c>
      <c r="G7661">
        <v>28.570088160000001</v>
      </c>
      <c r="H7661" t="s">
        <v>3184</v>
      </c>
      <c r="I7661" t="s">
        <v>22</v>
      </c>
      <c r="J7661" t="s">
        <v>23</v>
      </c>
      <c r="K7661" t="s">
        <v>28</v>
      </c>
      <c r="L7661" t="s">
        <v>23</v>
      </c>
      <c r="M7661" t="s">
        <v>23</v>
      </c>
      <c r="N7661">
        <v>2</v>
      </c>
      <c r="O7661">
        <v>268</v>
      </c>
      <c r="P7661">
        <v>500</v>
      </c>
      <c r="Q7661">
        <v>3.8</v>
      </c>
      <c r="R7661" s="2" t="s">
        <v>709</v>
      </c>
      <c r="S7661" s="1" t="s">
        <v>671</v>
      </c>
      <c r="T7661" t="s">
        <v>7370</v>
      </c>
      <c r="U7661" t="s">
        <v>7333</v>
      </c>
      <c r="Z7661" t="str">
        <f>_xlfn.XLOOKUP(Table2[[#This Row],[CountryCode]],Sheet2!A:A,Sheet2!B:B)</f>
        <v>India</v>
      </c>
    </row>
    <row r="7662" spans="1:26" x14ac:dyDescent="0.3">
      <c r="A7662">
        <v>18138415</v>
      </c>
      <c r="B7662">
        <v>1</v>
      </c>
      <c r="C7662" s="1" t="s">
        <v>4918</v>
      </c>
      <c r="D7662" t="s">
        <v>5126</v>
      </c>
      <c r="E7662" t="s">
        <v>5127</v>
      </c>
      <c r="F7662">
        <v>77.319038000000006</v>
      </c>
      <c r="G7662">
        <v>28.581855099999999</v>
      </c>
      <c r="H7662" t="s">
        <v>360</v>
      </c>
      <c r="I7662" t="s">
        <v>22</v>
      </c>
      <c r="J7662" t="s">
        <v>23</v>
      </c>
      <c r="K7662" t="s">
        <v>28</v>
      </c>
      <c r="L7662" t="s">
        <v>23</v>
      </c>
      <c r="M7662" t="s">
        <v>23</v>
      </c>
      <c r="N7662">
        <v>2</v>
      </c>
      <c r="O7662">
        <v>8</v>
      </c>
      <c r="P7662">
        <v>500</v>
      </c>
      <c r="Q7662">
        <v>2.8</v>
      </c>
      <c r="R7662" s="2" t="s">
        <v>4861</v>
      </c>
      <c r="S7662" s="1" t="s">
        <v>21</v>
      </c>
      <c r="T7662" t="s">
        <v>7316</v>
      </c>
      <c r="Z7662" t="str">
        <f>_xlfn.XLOOKUP(Table2[[#This Row],[CountryCode]],Sheet2!A:A,Sheet2!B:B)</f>
        <v>India</v>
      </c>
    </row>
    <row r="7663" spans="1:26" x14ac:dyDescent="0.3">
      <c r="A7663">
        <v>18432195</v>
      </c>
      <c r="B7663">
        <v>1</v>
      </c>
      <c r="C7663" s="1" t="s">
        <v>4918</v>
      </c>
      <c r="D7663" t="s">
        <v>4963</v>
      </c>
      <c r="E7663" t="s">
        <v>4964</v>
      </c>
      <c r="F7663">
        <v>77.369257000000005</v>
      </c>
      <c r="G7663">
        <v>28.578194</v>
      </c>
      <c r="H7663" t="s">
        <v>886</v>
      </c>
      <c r="I7663" t="s">
        <v>22</v>
      </c>
      <c r="J7663" t="s">
        <v>23</v>
      </c>
      <c r="K7663" t="s">
        <v>28</v>
      </c>
      <c r="L7663" t="s">
        <v>23</v>
      </c>
      <c r="M7663" t="s">
        <v>23</v>
      </c>
      <c r="N7663">
        <v>2</v>
      </c>
      <c r="O7663">
        <v>19</v>
      </c>
      <c r="P7663">
        <v>500</v>
      </c>
      <c r="Q7663">
        <v>3.6</v>
      </c>
      <c r="R7663" s="2" t="s">
        <v>2972</v>
      </c>
      <c r="S7663" s="1" t="s">
        <v>21</v>
      </c>
      <c r="Z7663" t="str">
        <f>_xlfn.XLOOKUP(Table2[[#This Row],[CountryCode]],Sheet2!A:A,Sheet2!B:B)</f>
        <v>India</v>
      </c>
    </row>
    <row r="7664" spans="1:26" x14ac:dyDescent="0.3">
      <c r="A7664">
        <v>18274402</v>
      </c>
      <c r="B7664">
        <v>1</v>
      </c>
      <c r="C7664" s="1" t="s">
        <v>4918</v>
      </c>
      <c r="D7664" t="s">
        <v>4965</v>
      </c>
      <c r="E7664" t="s">
        <v>4966</v>
      </c>
      <c r="F7664">
        <v>77.370619500000004</v>
      </c>
      <c r="G7664">
        <v>28.619655999999999</v>
      </c>
      <c r="H7664" t="s">
        <v>304</v>
      </c>
      <c r="I7664" t="s">
        <v>22</v>
      </c>
      <c r="J7664" t="s">
        <v>23</v>
      </c>
      <c r="K7664" t="s">
        <v>28</v>
      </c>
      <c r="L7664" t="s">
        <v>23</v>
      </c>
      <c r="M7664" t="s">
        <v>23</v>
      </c>
      <c r="N7664">
        <v>2</v>
      </c>
      <c r="O7664">
        <v>2</v>
      </c>
      <c r="P7664">
        <v>500</v>
      </c>
      <c r="Q7664">
        <v>1</v>
      </c>
      <c r="R7664" s="2" t="s">
        <v>3063</v>
      </c>
      <c r="S7664" s="1" t="s">
        <v>21</v>
      </c>
      <c r="Z7664" t="str">
        <f>_xlfn.XLOOKUP(Table2[[#This Row],[CountryCode]],Sheet2!A:A,Sheet2!B:B)</f>
        <v>India</v>
      </c>
    </row>
    <row r="7665" spans="1:26" x14ac:dyDescent="0.3">
      <c r="A7665">
        <v>447</v>
      </c>
      <c r="B7665">
        <v>1</v>
      </c>
      <c r="C7665" s="1" t="s">
        <v>4918</v>
      </c>
      <c r="D7665" t="s">
        <v>4986</v>
      </c>
      <c r="E7665" t="s">
        <v>4985</v>
      </c>
      <c r="F7665">
        <v>77.340449399999997</v>
      </c>
      <c r="G7665">
        <v>28.585473700000001</v>
      </c>
      <c r="H7665" t="s">
        <v>21</v>
      </c>
      <c r="I7665" t="s">
        <v>22</v>
      </c>
      <c r="J7665" t="s">
        <v>23</v>
      </c>
      <c r="K7665" t="s">
        <v>23</v>
      </c>
      <c r="L7665" t="s">
        <v>23</v>
      </c>
      <c r="M7665" t="s">
        <v>23</v>
      </c>
      <c r="N7665">
        <v>2</v>
      </c>
      <c r="O7665">
        <v>32</v>
      </c>
      <c r="P7665">
        <v>500</v>
      </c>
      <c r="Q7665">
        <v>2.6</v>
      </c>
      <c r="R7665" s="2" t="s">
        <v>686</v>
      </c>
      <c r="S7665" s="1" t="s">
        <v>21</v>
      </c>
      <c r="Z7665" t="str">
        <f>_xlfn.XLOOKUP(Table2[[#This Row],[CountryCode]],Sheet2!A:A,Sheet2!B:B)</f>
        <v>India</v>
      </c>
    </row>
    <row r="7666" spans="1:26" x14ac:dyDescent="0.3">
      <c r="A7666">
        <v>7932</v>
      </c>
      <c r="B7666">
        <v>1</v>
      </c>
      <c r="C7666" s="1" t="s">
        <v>4918</v>
      </c>
      <c r="D7666" t="s">
        <v>4969</v>
      </c>
      <c r="E7666" t="s">
        <v>4970</v>
      </c>
      <c r="F7666">
        <v>77.325308100000001</v>
      </c>
      <c r="G7666">
        <v>28.567150300000002</v>
      </c>
      <c r="H7666" t="s">
        <v>3180</v>
      </c>
      <c r="I7666" t="s">
        <v>22</v>
      </c>
      <c r="J7666" t="s">
        <v>23</v>
      </c>
      <c r="K7666" t="s">
        <v>23</v>
      </c>
      <c r="L7666" t="s">
        <v>23</v>
      </c>
      <c r="M7666" t="s">
        <v>23</v>
      </c>
      <c r="N7666">
        <v>2</v>
      </c>
      <c r="O7666">
        <v>70</v>
      </c>
      <c r="P7666">
        <v>500</v>
      </c>
      <c r="Q7666">
        <v>3.4</v>
      </c>
      <c r="R7666" s="2" t="s">
        <v>3766</v>
      </c>
      <c r="S7666" s="1" t="s">
        <v>337</v>
      </c>
      <c r="Z7666" t="str">
        <f>_xlfn.XLOOKUP(Table2[[#This Row],[CountryCode]],Sheet2!A:A,Sheet2!B:B)</f>
        <v>India</v>
      </c>
    </row>
    <row r="7667" spans="1:26" x14ac:dyDescent="0.3">
      <c r="A7667">
        <v>18427249</v>
      </c>
      <c r="B7667">
        <v>1</v>
      </c>
      <c r="C7667" s="1" t="s">
        <v>4918</v>
      </c>
      <c r="D7667" t="s">
        <v>5031</v>
      </c>
      <c r="E7667" t="s">
        <v>5032</v>
      </c>
      <c r="F7667">
        <v>77.340514600000006</v>
      </c>
      <c r="G7667">
        <v>28.566075600000001</v>
      </c>
      <c r="H7667" t="s">
        <v>812</v>
      </c>
      <c r="I7667" t="s">
        <v>22</v>
      </c>
      <c r="J7667" t="s">
        <v>23</v>
      </c>
      <c r="K7667" t="s">
        <v>23</v>
      </c>
      <c r="L7667" t="s">
        <v>23</v>
      </c>
      <c r="M7667" t="s">
        <v>23</v>
      </c>
      <c r="N7667">
        <v>2</v>
      </c>
      <c r="O7667">
        <v>23</v>
      </c>
      <c r="P7667">
        <v>500</v>
      </c>
      <c r="Q7667">
        <v>3.4</v>
      </c>
      <c r="R7667" s="2" t="s">
        <v>4765</v>
      </c>
      <c r="S7667" s="1" t="s">
        <v>337</v>
      </c>
      <c r="Z7667" t="str">
        <f>_xlfn.XLOOKUP(Table2[[#This Row],[CountryCode]],Sheet2!A:A,Sheet2!B:B)</f>
        <v>India</v>
      </c>
    </row>
    <row r="7668" spans="1:26" x14ac:dyDescent="0.3">
      <c r="A7668">
        <v>309799</v>
      </c>
      <c r="B7668">
        <v>1</v>
      </c>
      <c r="C7668" s="1" t="s">
        <v>4918</v>
      </c>
      <c r="D7668" t="s">
        <v>4976</v>
      </c>
      <c r="E7668" t="s">
        <v>4977</v>
      </c>
      <c r="F7668">
        <v>77.334176189999994</v>
      </c>
      <c r="G7668">
        <v>28.564375070000001</v>
      </c>
      <c r="H7668" t="s">
        <v>2627</v>
      </c>
      <c r="I7668" t="s">
        <v>22</v>
      </c>
      <c r="J7668" t="s">
        <v>23</v>
      </c>
      <c r="K7668" t="s">
        <v>28</v>
      </c>
      <c r="L7668" t="s">
        <v>23</v>
      </c>
      <c r="M7668" t="s">
        <v>23</v>
      </c>
      <c r="N7668">
        <v>2</v>
      </c>
      <c r="O7668">
        <v>183</v>
      </c>
      <c r="P7668">
        <v>500</v>
      </c>
      <c r="Q7668">
        <v>4</v>
      </c>
      <c r="R7668" s="2" t="s">
        <v>5280</v>
      </c>
      <c r="S7668" s="1" t="s">
        <v>366</v>
      </c>
      <c r="T7668" t="s">
        <v>7316</v>
      </c>
      <c r="Z7668" t="str">
        <f>_xlfn.XLOOKUP(Table2[[#This Row],[CountryCode]],Sheet2!A:A,Sheet2!B:B)</f>
        <v>India</v>
      </c>
    </row>
    <row r="7669" spans="1:26" x14ac:dyDescent="0.3">
      <c r="A7669">
        <v>18228857</v>
      </c>
      <c r="B7669">
        <v>1</v>
      </c>
      <c r="C7669" s="1" t="s">
        <v>4918</v>
      </c>
      <c r="D7669" t="s">
        <v>4467</v>
      </c>
      <c r="E7669" t="s">
        <v>4995</v>
      </c>
      <c r="F7669">
        <v>77.345139599999996</v>
      </c>
      <c r="G7669">
        <v>28.550371200000001</v>
      </c>
      <c r="H7669" t="s">
        <v>302</v>
      </c>
      <c r="I7669" t="s">
        <v>22</v>
      </c>
      <c r="J7669" t="s">
        <v>23</v>
      </c>
      <c r="K7669" t="s">
        <v>23</v>
      </c>
      <c r="L7669" t="s">
        <v>23</v>
      </c>
      <c r="M7669" t="s">
        <v>23</v>
      </c>
      <c r="N7669">
        <v>2</v>
      </c>
      <c r="O7669">
        <v>4</v>
      </c>
      <c r="P7669">
        <v>500</v>
      </c>
      <c r="Q7669">
        <v>2.9</v>
      </c>
      <c r="R7669" s="2" t="s">
        <v>2452</v>
      </c>
      <c r="S7669" s="1" t="s">
        <v>21</v>
      </c>
      <c r="Z7669" t="str">
        <f>_xlfn.XLOOKUP(Table2[[#This Row],[CountryCode]],Sheet2!A:A,Sheet2!B:B)</f>
        <v>India</v>
      </c>
    </row>
    <row r="7670" spans="1:26" x14ac:dyDescent="0.3">
      <c r="A7670">
        <v>308441</v>
      </c>
      <c r="B7670">
        <v>1</v>
      </c>
      <c r="C7670" s="1" t="s">
        <v>4918</v>
      </c>
      <c r="D7670" t="s">
        <v>4469</v>
      </c>
      <c r="E7670" t="s">
        <v>4953</v>
      </c>
      <c r="F7670">
        <v>77.362186600000001</v>
      </c>
      <c r="G7670">
        <v>28.570269700000001</v>
      </c>
      <c r="H7670" t="s">
        <v>304</v>
      </c>
      <c r="I7670" t="s">
        <v>22</v>
      </c>
      <c r="J7670" t="s">
        <v>23</v>
      </c>
      <c r="K7670" t="s">
        <v>28</v>
      </c>
      <c r="L7670" t="s">
        <v>23</v>
      </c>
      <c r="M7670" t="s">
        <v>23</v>
      </c>
      <c r="N7670">
        <v>2</v>
      </c>
      <c r="O7670">
        <v>115</v>
      </c>
      <c r="P7670">
        <v>500</v>
      </c>
      <c r="Q7670">
        <v>2.2999999999999998</v>
      </c>
      <c r="R7670" s="2" t="s">
        <v>908</v>
      </c>
      <c r="S7670" s="1" t="s">
        <v>21</v>
      </c>
      <c r="Z7670" t="str">
        <f>_xlfn.XLOOKUP(Table2[[#This Row],[CountryCode]],Sheet2!A:A,Sheet2!B:B)</f>
        <v>India</v>
      </c>
    </row>
    <row r="7671" spans="1:26" x14ac:dyDescent="0.3">
      <c r="A7671">
        <v>311622</v>
      </c>
      <c r="B7671">
        <v>1</v>
      </c>
      <c r="C7671" s="1" t="s">
        <v>4918</v>
      </c>
      <c r="D7671" t="s">
        <v>4965</v>
      </c>
      <c r="E7671" t="s">
        <v>4966</v>
      </c>
      <c r="F7671">
        <v>77.362455800000006</v>
      </c>
      <c r="G7671">
        <v>28.612791000000001</v>
      </c>
      <c r="H7671" t="s">
        <v>2723</v>
      </c>
      <c r="I7671" t="s">
        <v>22</v>
      </c>
      <c r="J7671" t="s">
        <v>23</v>
      </c>
      <c r="K7671" t="s">
        <v>28</v>
      </c>
      <c r="L7671" t="s">
        <v>23</v>
      </c>
      <c r="M7671" t="s">
        <v>23</v>
      </c>
      <c r="N7671">
        <v>2</v>
      </c>
      <c r="O7671">
        <v>155</v>
      </c>
      <c r="P7671">
        <v>500</v>
      </c>
      <c r="Q7671">
        <v>3.4</v>
      </c>
      <c r="R7671" s="2" t="s">
        <v>2389</v>
      </c>
      <c r="S7671" s="1" t="s">
        <v>337</v>
      </c>
      <c r="T7671" t="s">
        <v>7318</v>
      </c>
      <c r="Z7671" t="str">
        <f>_xlfn.XLOOKUP(Table2[[#This Row],[CountryCode]],Sheet2!A:A,Sheet2!B:B)</f>
        <v>India</v>
      </c>
    </row>
    <row r="7672" spans="1:26" x14ac:dyDescent="0.3">
      <c r="A7672">
        <v>18423127</v>
      </c>
      <c r="B7672">
        <v>1</v>
      </c>
      <c r="C7672" s="1" t="s">
        <v>4918</v>
      </c>
      <c r="D7672" t="s">
        <v>4935</v>
      </c>
      <c r="E7672" t="s">
        <v>4936</v>
      </c>
      <c r="F7672">
        <v>77.381742700000004</v>
      </c>
      <c r="G7672">
        <v>28.520004100000001</v>
      </c>
      <c r="H7672" t="s">
        <v>441</v>
      </c>
      <c r="I7672" t="s">
        <v>22</v>
      </c>
      <c r="J7672" t="s">
        <v>23</v>
      </c>
      <c r="K7672" t="s">
        <v>23</v>
      </c>
      <c r="L7672" t="s">
        <v>23</v>
      </c>
      <c r="M7672" t="s">
        <v>23</v>
      </c>
      <c r="N7672">
        <v>2</v>
      </c>
      <c r="O7672">
        <v>10</v>
      </c>
      <c r="P7672">
        <v>500</v>
      </c>
      <c r="Q7672">
        <v>3.1</v>
      </c>
      <c r="R7672" s="2" t="s">
        <v>3896</v>
      </c>
      <c r="S7672" s="1" t="s">
        <v>358</v>
      </c>
      <c r="Z7672" t="str">
        <f>_xlfn.XLOOKUP(Table2[[#This Row],[CountryCode]],Sheet2!A:A,Sheet2!B:B)</f>
        <v>India</v>
      </c>
    </row>
    <row r="7673" spans="1:26" x14ac:dyDescent="0.3">
      <c r="A7673">
        <v>18037826</v>
      </c>
      <c r="B7673">
        <v>1</v>
      </c>
      <c r="C7673" s="1" t="s">
        <v>5281</v>
      </c>
      <c r="D7673" t="s">
        <v>5282</v>
      </c>
      <c r="E7673" t="s">
        <v>5283</v>
      </c>
      <c r="F7673">
        <v>77.3074479</v>
      </c>
      <c r="G7673">
        <v>28.469863100000001</v>
      </c>
      <c r="H7673" t="s">
        <v>302</v>
      </c>
      <c r="I7673" t="s">
        <v>22</v>
      </c>
      <c r="J7673" t="s">
        <v>23</v>
      </c>
      <c r="K7673" t="s">
        <v>28</v>
      </c>
      <c r="L7673" t="s">
        <v>23</v>
      </c>
      <c r="M7673" t="s">
        <v>23</v>
      </c>
      <c r="N7673">
        <v>2</v>
      </c>
      <c r="O7673">
        <v>49</v>
      </c>
      <c r="P7673">
        <v>600</v>
      </c>
      <c r="Q7673">
        <v>2.8</v>
      </c>
      <c r="R7673" s="2" t="s">
        <v>2025</v>
      </c>
      <c r="S7673" s="1" t="s">
        <v>21</v>
      </c>
      <c r="Z7673" t="str">
        <f>_xlfn.XLOOKUP(Table2[[#This Row],[CountryCode]],Sheet2!A:A,Sheet2!B:B)</f>
        <v>India</v>
      </c>
    </row>
    <row r="7674" spans="1:26" x14ac:dyDescent="0.3">
      <c r="A7674">
        <v>4931</v>
      </c>
      <c r="B7674">
        <v>1</v>
      </c>
      <c r="C7674" s="1" t="s">
        <v>5281</v>
      </c>
      <c r="D7674" t="s">
        <v>5282</v>
      </c>
      <c r="E7674" t="s">
        <v>5283</v>
      </c>
      <c r="F7674">
        <v>77.3074479</v>
      </c>
      <c r="G7674">
        <v>28.470132199999998</v>
      </c>
      <c r="H7674" t="s">
        <v>5284</v>
      </c>
      <c r="I7674" t="s">
        <v>22</v>
      </c>
      <c r="J7674" t="s">
        <v>23</v>
      </c>
      <c r="K7674" t="s">
        <v>23</v>
      </c>
      <c r="L7674" t="s">
        <v>23</v>
      </c>
      <c r="M7674" t="s">
        <v>23</v>
      </c>
      <c r="N7674">
        <v>2</v>
      </c>
      <c r="O7674">
        <v>233</v>
      </c>
      <c r="P7674">
        <v>700</v>
      </c>
      <c r="Q7674">
        <v>3.4</v>
      </c>
      <c r="R7674" s="2" t="s">
        <v>1931</v>
      </c>
      <c r="S7674" s="1" t="s">
        <v>21</v>
      </c>
      <c r="T7674" t="s">
        <v>7365</v>
      </c>
      <c r="U7674" t="s">
        <v>7364</v>
      </c>
      <c r="Z7674" t="str">
        <f>_xlfn.XLOOKUP(Table2[[#This Row],[CountryCode]],Sheet2!A:A,Sheet2!B:B)</f>
        <v>India</v>
      </c>
    </row>
    <row r="7675" spans="1:26" x14ac:dyDescent="0.3">
      <c r="A7675">
        <v>18471268</v>
      </c>
      <c r="B7675">
        <v>1</v>
      </c>
      <c r="C7675" s="1" t="s">
        <v>5281</v>
      </c>
      <c r="D7675" t="s">
        <v>5282</v>
      </c>
      <c r="E7675" t="s">
        <v>5283</v>
      </c>
      <c r="F7675">
        <v>77.3074479</v>
      </c>
      <c r="G7675">
        <v>28.469594000000001</v>
      </c>
      <c r="H7675" t="s">
        <v>468</v>
      </c>
      <c r="I7675" t="s">
        <v>22</v>
      </c>
      <c r="J7675" t="s">
        <v>23</v>
      </c>
      <c r="K7675" t="s">
        <v>23</v>
      </c>
      <c r="L7675" t="s">
        <v>23</v>
      </c>
      <c r="M7675" t="s">
        <v>23</v>
      </c>
      <c r="N7675">
        <v>1</v>
      </c>
      <c r="O7675">
        <v>0</v>
      </c>
      <c r="P7675">
        <v>300</v>
      </c>
      <c r="Q7675">
        <v>1</v>
      </c>
      <c r="R7675" s="2" t="s">
        <v>4206</v>
      </c>
      <c r="S7675" s="1" t="s">
        <v>468</v>
      </c>
      <c r="Z7675" t="str">
        <f>_xlfn.XLOOKUP(Table2[[#This Row],[CountryCode]],Sheet2!A:A,Sheet2!B:B)</f>
        <v>India</v>
      </c>
    </row>
    <row r="7676" spans="1:26" x14ac:dyDescent="0.3">
      <c r="A7676">
        <v>309558</v>
      </c>
      <c r="B7676">
        <v>1</v>
      </c>
      <c r="C7676" s="1" t="s">
        <v>5281</v>
      </c>
      <c r="D7676" t="s">
        <v>5285</v>
      </c>
      <c r="E7676" t="s">
        <v>5286</v>
      </c>
      <c r="F7676">
        <v>77.3128332</v>
      </c>
      <c r="G7676">
        <v>28.397424000000001</v>
      </c>
      <c r="H7676" t="s">
        <v>598</v>
      </c>
      <c r="I7676" t="s">
        <v>22</v>
      </c>
      <c r="J7676" t="s">
        <v>23</v>
      </c>
      <c r="K7676" t="s">
        <v>28</v>
      </c>
      <c r="L7676" t="s">
        <v>23</v>
      </c>
      <c r="M7676" t="s">
        <v>23</v>
      </c>
      <c r="N7676">
        <v>2</v>
      </c>
      <c r="O7676">
        <v>48</v>
      </c>
      <c r="P7676">
        <v>800</v>
      </c>
      <c r="Q7676">
        <v>3.4</v>
      </c>
      <c r="R7676" s="2" t="s">
        <v>3426</v>
      </c>
      <c r="S7676" s="1" t="s">
        <v>553</v>
      </c>
      <c r="T7676" t="s">
        <v>7318</v>
      </c>
      <c r="Z7676" t="str">
        <f>_xlfn.XLOOKUP(Table2[[#This Row],[CountryCode]],Sheet2!A:A,Sheet2!B:B)</f>
        <v>India</v>
      </c>
    </row>
    <row r="7677" spans="1:26" x14ac:dyDescent="0.3">
      <c r="A7677">
        <v>8153</v>
      </c>
      <c r="B7677">
        <v>1</v>
      </c>
      <c r="C7677" s="1" t="s">
        <v>5281</v>
      </c>
      <c r="D7677" t="s">
        <v>5287</v>
      </c>
      <c r="E7677" t="s">
        <v>5288</v>
      </c>
      <c r="F7677">
        <v>77.314487700000001</v>
      </c>
      <c r="G7677">
        <v>28.383704600000002</v>
      </c>
      <c r="H7677" t="s">
        <v>2752</v>
      </c>
      <c r="I7677" t="s">
        <v>22</v>
      </c>
      <c r="J7677" t="s">
        <v>23</v>
      </c>
      <c r="K7677" t="s">
        <v>23</v>
      </c>
      <c r="L7677" t="s">
        <v>23</v>
      </c>
      <c r="M7677" t="s">
        <v>23</v>
      </c>
      <c r="N7677">
        <v>2</v>
      </c>
      <c r="O7677">
        <v>8</v>
      </c>
      <c r="P7677">
        <v>500</v>
      </c>
      <c r="Q7677">
        <v>2.8</v>
      </c>
      <c r="R7677" s="2" t="s">
        <v>3086</v>
      </c>
      <c r="S7677" s="1" t="s">
        <v>319</v>
      </c>
      <c r="T7677" t="s">
        <v>7316</v>
      </c>
      <c r="Z7677" t="str">
        <f>_xlfn.XLOOKUP(Table2[[#This Row],[CountryCode]],Sheet2!A:A,Sheet2!B:B)</f>
        <v>India</v>
      </c>
    </row>
    <row r="7678" spans="1:26" x14ac:dyDescent="0.3">
      <c r="A7678">
        <v>18082235</v>
      </c>
      <c r="B7678">
        <v>1</v>
      </c>
      <c r="C7678" s="1" t="s">
        <v>5281</v>
      </c>
      <c r="D7678" t="s">
        <v>4396</v>
      </c>
      <c r="E7678" t="s">
        <v>5289</v>
      </c>
      <c r="F7678">
        <v>77.322436300000007</v>
      </c>
      <c r="G7678">
        <v>28.395186899999999</v>
      </c>
      <c r="H7678" t="s">
        <v>441</v>
      </c>
      <c r="I7678" t="s">
        <v>22</v>
      </c>
      <c r="J7678" t="s">
        <v>23</v>
      </c>
      <c r="K7678" t="s">
        <v>23</v>
      </c>
      <c r="L7678" t="s">
        <v>23</v>
      </c>
      <c r="M7678" t="s">
        <v>23</v>
      </c>
      <c r="N7678">
        <v>1</v>
      </c>
      <c r="O7678">
        <v>32</v>
      </c>
      <c r="P7678">
        <v>400</v>
      </c>
      <c r="Q7678">
        <v>2.7</v>
      </c>
      <c r="R7678" s="2" t="s">
        <v>3443</v>
      </c>
      <c r="S7678" s="1" t="s">
        <v>358</v>
      </c>
      <c r="Z7678" t="str">
        <f>_xlfn.XLOOKUP(Table2[[#This Row],[CountryCode]],Sheet2!A:A,Sheet2!B:B)</f>
        <v>India</v>
      </c>
    </row>
    <row r="7679" spans="1:26" x14ac:dyDescent="0.3">
      <c r="A7679">
        <v>303267</v>
      </c>
      <c r="B7679">
        <v>1</v>
      </c>
      <c r="C7679" s="1" t="s">
        <v>5281</v>
      </c>
      <c r="D7679" t="s">
        <v>4396</v>
      </c>
      <c r="E7679" t="s">
        <v>5289</v>
      </c>
      <c r="F7679">
        <v>77.323460800000007</v>
      </c>
      <c r="G7679">
        <v>28.395091300000001</v>
      </c>
      <c r="H7679" t="s">
        <v>757</v>
      </c>
      <c r="I7679" t="s">
        <v>22</v>
      </c>
      <c r="J7679" t="s">
        <v>23</v>
      </c>
      <c r="K7679" t="s">
        <v>23</v>
      </c>
      <c r="L7679" t="s">
        <v>23</v>
      </c>
      <c r="M7679" t="s">
        <v>23</v>
      </c>
      <c r="N7679">
        <v>1</v>
      </c>
      <c r="O7679">
        <v>35</v>
      </c>
      <c r="P7679">
        <v>300</v>
      </c>
      <c r="Q7679">
        <v>3.4</v>
      </c>
      <c r="R7679" s="2" t="s">
        <v>3080</v>
      </c>
      <c r="S7679" s="1" t="s">
        <v>337</v>
      </c>
      <c r="Z7679" t="str">
        <f>_xlfn.XLOOKUP(Table2[[#This Row],[CountryCode]],Sheet2!A:A,Sheet2!B:B)</f>
        <v>India</v>
      </c>
    </row>
    <row r="7680" spans="1:26" x14ac:dyDescent="0.3">
      <c r="A7680">
        <v>7471</v>
      </c>
      <c r="B7680">
        <v>1</v>
      </c>
      <c r="C7680" s="1" t="s">
        <v>5281</v>
      </c>
      <c r="D7680" t="s">
        <v>4396</v>
      </c>
      <c r="E7680" t="s">
        <v>5289</v>
      </c>
      <c r="F7680">
        <v>77.323647899999997</v>
      </c>
      <c r="G7680">
        <v>28.395076599999999</v>
      </c>
      <c r="H7680" t="s">
        <v>383</v>
      </c>
      <c r="I7680" t="s">
        <v>22</v>
      </c>
      <c r="J7680" t="s">
        <v>23</v>
      </c>
      <c r="K7680" t="s">
        <v>23</v>
      </c>
      <c r="L7680" t="s">
        <v>23</v>
      </c>
      <c r="M7680" t="s">
        <v>23</v>
      </c>
      <c r="N7680">
        <v>3</v>
      </c>
      <c r="O7680">
        <v>799</v>
      </c>
      <c r="P7680">
        <v>1000</v>
      </c>
      <c r="Q7680">
        <v>4.5</v>
      </c>
      <c r="R7680" s="2" t="s">
        <v>3901</v>
      </c>
      <c r="S7680" s="1" t="s">
        <v>383</v>
      </c>
      <c r="Z7680" t="str">
        <f>_xlfn.XLOOKUP(Table2[[#This Row],[CountryCode]],Sheet2!A:A,Sheet2!B:B)</f>
        <v>India</v>
      </c>
    </row>
    <row r="7681" spans="1:26" x14ac:dyDescent="0.3">
      <c r="A7681">
        <v>6161</v>
      </c>
      <c r="B7681">
        <v>1</v>
      </c>
      <c r="C7681" s="1" t="s">
        <v>5281</v>
      </c>
      <c r="D7681" t="s">
        <v>4396</v>
      </c>
      <c r="E7681" t="s">
        <v>5289</v>
      </c>
      <c r="F7681">
        <v>77.323154299999999</v>
      </c>
      <c r="G7681">
        <v>28.3952545</v>
      </c>
      <c r="H7681" t="s">
        <v>456</v>
      </c>
      <c r="I7681" t="s">
        <v>22</v>
      </c>
      <c r="J7681" t="s">
        <v>23</v>
      </c>
      <c r="K7681" t="s">
        <v>23</v>
      </c>
      <c r="L7681" t="s">
        <v>23</v>
      </c>
      <c r="M7681" t="s">
        <v>23</v>
      </c>
      <c r="N7681">
        <v>1</v>
      </c>
      <c r="O7681">
        <v>126</v>
      </c>
      <c r="P7681">
        <v>400</v>
      </c>
      <c r="Q7681">
        <v>3.6</v>
      </c>
      <c r="R7681" s="2" t="s">
        <v>1066</v>
      </c>
      <c r="S7681" s="1" t="s">
        <v>366</v>
      </c>
      <c r="Z7681" t="str">
        <f>_xlfn.XLOOKUP(Table2[[#This Row],[CountryCode]],Sheet2!A:A,Sheet2!B:B)</f>
        <v>India</v>
      </c>
    </row>
    <row r="7682" spans="1:26" x14ac:dyDescent="0.3">
      <c r="A7682">
        <v>18466407</v>
      </c>
      <c r="B7682">
        <v>1</v>
      </c>
      <c r="C7682" s="1" t="s">
        <v>5281</v>
      </c>
      <c r="D7682" t="s">
        <v>5027</v>
      </c>
      <c r="E7682" t="s">
        <v>5290</v>
      </c>
      <c r="F7682">
        <v>77.318970800000002</v>
      </c>
      <c r="G7682">
        <v>28.412025400000001</v>
      </c>
      <c r="H7682" t="s">
        <v>337</v>
      </c>
      <c r="I7682" t="s">
        <v>22</v>
      </c>
      <c r="J7682" t="s">
        <v>23</v>
      </c>
      <c r="K7682" t="s">
        <v>23</v>
      </c>
      <c r="L7682" t="s">
        <v>23</v>
      </c>
      <c r="M7682" t="s">
        <v>23</v>
      </c>
      <c r="N7682">
        <v>2</v>
      </c>
      <c r="O7682">
        <v>0</v>
      </c>
      <c r="P7682">
        <v>500</v>
      </c>
      <c r="Q7682">
        <v>1</v>
      </c>
      <c r="R7682" s="2" t="s">
        <v>2777</v>
      </c>
      <c r="S7682" s="1" t="s">
        <v>337</v>
      </c>
      <c r="Z7682" t="str">
        <f>_xlfn.XLOOKUP(Table2[[#This Row],[CountryCode]],Sheet2!A:A,Sheet2!B:B)</f>
        <v>India</v>
      </c>
    </row>
    <row r="7683" spans="1:26" x14ac:dyDescent="0.3">
      <c r="A7683">
        <v>18303717</v>
      </c>
      <c r="B7683">
        <v>1</v>
      </c>
      <c r="C7683" s="1" t="s">
        <v>5281</v>
      </c>
      <c r="D7683" t="s">
        <v>4399</v>
      </c>
      <c r="E7683" t="s">
        <v>5291</v>
      </c>
      <c r="F7683">
        <v>77.327910599999996</v>
      </c>
      <c r="G7683">
        <v>28.4105998</v>
      </c>
      <c r="H7683" t="s">
        <v>319</v>
      </c>
      <c r="I7683" t="s">
        <v>22</v>
      </c>
      <c r="J7683" t="s">
        <v>23</v>
      </c>
      <c r="K7683" t="s">
        <v>23</v>
      </c>
      <c r="L7683" t="s">
        <v>23</v>
      </c>
      <c r="M7683" t="s">
        <v>23</v>
      </c>
      <c r="N7683">
        <v>2</v>
      </c>
      <c r="O7683">
        <v>18</v>
      </c>
      <c r="P7683">
        <v>500</v>
      </c>
      <c r="Q7683">
        <v>3.4</v>
      </c>
      <c r="R7683" s="2" t="s">
        <v>33</v>
      </c>
      <c r="S7683" s="1" t="s">
        <v>319</v>
      </c>
      <c r="Z7683" t="str">
        <f>_xlfn.XLOOKUP(Table2[[#This Row],[CountryCode]],Sheet2!A:A,Sheet2!B:B)</f>
        <v>India</v>
      </c>
    </row>
    <row r="7684" spans="1:26" x14ac:dyDescent="0.3">
      <c r="A7684">
        <v>304004</v>
      </c>
      <c r="B7684">
        <v>1</v>
      </c>
      <c r="C7684" s="1" t="s">
        <v>5281</v>
      </c>
      <c r="D7684" t="s">
        <v>4399</v>
      </c>
      <c r="E7684" t="s">
        <v>5291</v>
      </c>
      <c r="F7684">
        <v>77.326096710000002</v>
      </c>
      <c r="G7684">
        <v>28.410115600000001</v>
      </c>
      <c r="H7684" t="s">
        <v>375</v>
      </c>
      <c r="I7684" t="s">
        <v>22</v>
      </c>
      <c r="J7684" t="s">
        <v>23</v>
      </c>
      <c r="K7684" t="s">
        <v>28</v>
      </c>
      <c r="L7684" t="s">
        <v>23</v>
      </c>
      <c r="M7684" t="s">
        <v>23</v>
      </c>
      <c r="N7684">
        <v>2</v>
      </c>
      <c r="O7684">
        <v>76</v>
      </c>
      <c r="P7684">
        <v>700</v>
      </c>
      <c r="Q7684">
        <v>3.3</v>
      </c>
      <c r="R7684" s="2" t="s">
        <v>4077</v>
      </c>
      <c r="S7684" s="1" t="s">
        <v>358</v>
      </c>
      <c r="Z7684" t="str">
        <f>_xlfn.XLOOKUP(Table2[[#This Row],[CountryCode]],Sheet2!A:A,Sheet2!B:B)</f>
        <v>India</v>
      </c>
    </row>
    <row r="7685" spans="1:26" x14ac:dyDescent="0.3">
      <c r="A7685">
        <v>18439547</v>
      </c>
      <c r="B7685">
        <v>1</v>
      </c>
      <c r="C7685" s="1" t="s">
        <v>5281</v>
      </c>
      <c r="D7685" t="s">
        <v>4461</v>
      </c>
      <c r="E7685" t="s">
        <v>5292</v>
      </c>
      <c r="F7685">
        <v>77.296337899999997</v>
      </c>
      <c r="G7685">
        <v>28.429835499999999</v>
      </c>
      <c r="H7685" t="s">
        <v>21</v>
      </c>
      <c r="I7685" t="s">
        <v>22</v>
      </c>
      <c r="J7685" t="s">
        <v>23</v>
      </c>
      <c r="K7685" t="s">
        <v>23</v>
      </c>
      <c r="L7685" t="s">
        <v>23</v>
      </c>
      <c r="M7685" t="s">
        <v>23</v>
      </c>
      <c r="N7685">
        <v>1</v>
      </c>
      <c r="O7685">
        <v>1</v>
      </c>
      <c r="P7685">
        <v>200</v>
      </c>
      <c r="Q7685">
        <v>1</v>
      </c>
      <c r="R7685" s="2" t="s">
        <v>3622</v>
      </c>
      <c r="S7685" s="1" t="s">
        <v>21</v>
      </c>
      <c r="Z7685" t="str">
        <f>_xlfn.XLOOKUP(Table2[[#This Row],[CountryCode]],Sheet2!A:A,Sheet2!B:B)</f>
        <v>India</v>
      </c>
    </row>
    <row r="7686" spans="1:26" x14ac:dyDescent="0.3">
      <c r="A7686">
        <v>18469937</v>
      </c>
      <c r="B7686">
        <v>1</v>
      </c>
      <c r="C7686" s="1" t="s">
        <v>5281</v>
      </c>
      <c r="D7686" t="s">
        <v>4461</v>
      </c>
      <c r="E7686" t="s">
        <v>5292</v>
      </c>
      <c r="F7686">
        <v>77.296622600000006</v>
      </c>
      <c r="G7686">
        <v>28.430190899999999</v>
      </c>
      <c r="H7686" t="s">
        <v>662</v>
      </c>
      <c r="I7686" t="s">
        <v>22</v>
      </c>
      <c r="J7686" t="s">
        <v>23</v>
      </c>
      <c r="K7686" t="s">
        <v>23</v>
      </c>
      <c r="L7686" t="s">
        <v>23</v>
      </c>
      <c r="M7686" t="s">
        <v>23</v>
      </c>
      <c r="N7686">
        <v>1</v>
      </c>
      <c r="O7686">
        <v>2</v>
      </c>
      <c r="P7686">
        <v>100</v>
      </c>
      <c r="Q7686">
        <v>1</v>
      </c>
      <c r="R7686" s="2" t="s">
        <v>3443</v>
      </c>
      <c r="S7686" s="1" t="s">
        <v>457</v>
      </c>
      <c r="Z7686" t="str">
        <f>_xlfn.XLOOKUP(Table2[[#This Row],[CountryCode]],Sheet2!A:A,Sheet2!B:B)</f>
        <v>India</v>
      </c>
    </row>
    <row r="7687" spans="1:26" x14ac:dyDescent="0.3">
      <c r="A7687">
        <v>18380284</v>
      </c>
      <c r="B7687">
        <v>1</v>
      </c>
      <c r="C7687" s="1" t="s">
        <v>5281</v>
      </c>
      <c r="D7687" t="s">
        <v>4465</v>
      </c>
      <c r="E7687" t="s">
        <v>5293</v>
      </c>
      <c r="F7687">
        <v>0</v>
      </c>
      <c r="G7687">
        <v>0</v>
      </c>
      <c r="H7687" t="s">
        <v>383</v>
      </c>
      <c r="I7687" t="s">
        <v>22</v>
      </c>
      <c r="J7687" t="s">
        <v>23</v>
      </c>
      <c r="K7687" t="s">
        <v>23</v>
      </c>
      <c r="L7687" t="s">
        <v>23</v>
      </c>
      <c r="M7687" t="s">
        <v>23</v>
      </c>
      <c r="N7687">
        <v>1</v>
      </c>
      <c r="O7687">
        <v>1</v>
      </c>
      <c r="P7687">
        <v>350</v>
      </c>
      <c r="Q7687">
        <v>1</v>
      </c>
      <c r="R7687" s="2" t="s">
        <v>470</v>
      </c>
      <c r="S7687" s="1" t="s">
        <v>383</v>
      </c>
      <c r="Z7687" t="str">
        <f>_xlfn.XLOOKUP(Table2[[#This Row],[CountryCode]],Sheet2!A:A,Sheet2!B:B)</f>
        <v>India</v>
      </c>
    </row>
    <row r="7688" spans="1:26" x14ac:dyDescent="0.3">
      <c r="A7688">
        <v>18433895</v>
      </c>
      <c r="B7688">
        <v>1</v>
      </c>
      <c r="C7688" s="1" t="s">
        <v>5281</v>
      </c>
      <c r="D7688" t="s">
        <v>4979</v>
      </c>
      <c r="E7688" t="s">
        <v>5294</v>
      </c>
      <c r="F7688">
        <v>77.287590910000006</v>
      </c>
      <c r="G7688">
        <v>28.466263550000001</v>
      </c>
      <c r="H7688" t="s">
        <v>321</v>
      </c>
      <c r="I7688" t="s">
        <v>22</v>
      </c>
      <c r="J7688" t="s">
        <v>23</v>
      </c>
      <c r="K7688" t="s">
        <v>23</v>
      </c>
      <c r="L7688" t="s">
        <v>23</v>
      </c>
      <c r="M7688" t="s">
        <v>23</v>
      </c>
      <c r="N7688">
        <v>2</v>
      </c>
      <c r="O7688">
        <v>4</v>
      </c>
      <c r="P7688">
        <v>500</v>
      </c>
      <c r="Q7688">
        <v>3</v>
      </c>
      <c r="R7688" s="2" t="s">
        <v>314</v>
      </c>
      <c r="S7688" s="1" t="s">
        <v>21</v>
      </c>
      <c r="T7688" t="s">
        <v>7318</v>
      </c>
      <c r="Z7688" t="str">
        <f>_xlfn.XLOOKUP(Table2[[#This Row],[CountryCode]],Sheet2!A:A,Sheet2!B:B)</f>
        <v>India</v>
      </c>
    </row>
    <row r="7689" spans="1:26" x14ac:dyDescent="0.3">
      <c r="A7689">
        <v>18277177</v>
      </c>
      <c r="B7689">
        <v>1</v>
      </c>
      <c r="C7689" s="1" t="s">
        <v>5281</v>
      </c>
      <c r="D7689" t="s">
        <v>4828</v>
      </c>
      <c r="E7689" t="s">
        <v>5295</v>
      </c>
      <c r="F7689">
        <v>77.284778299999999</v>
      </c>
      <c r="G7689">
        <v>28.461169999999999</v>
      </c>
      <c r="H7689" t="s">
        <v>5296</v>
      </c>
      <c r="I7689" t="s">
        <v>22</v>
      </c>
      <c r="J7689" t="s">
        <v>23</v>
      </c>
      <c r="K7689" t="s">
        <v>23</v>
      </c>
      <c r="L7689" t="s">
        <v>23</v>
      </c>
      <c r="M7689" t="s">
        <v>23</v>
      </c>
      <c r="N7689">
        <v>1</v>
      </c>
      <c r="O7689">
        <v>0</v>
      </c>
      <c r="P7689">
        <v>100</v>
      </c>
      <c r="Q7689">
        <v>1</v>
      </c>
      <c r="R7689" s="2" t="s">
        <v>2408</v>
      </c>
      <c r="S7689" s="1" t="s">
        <v>450</v>
      </c>
      <c r="T7689" t="s">
        <v>7318</v>
      </c>
      <c r="U7689" t="s">
        <v>7330</v>
      </c>
      <c r="Z7689" t="str">
        <f>_xlfn.XLOOKUP(Table2[[#This Row],[CountryCode]],Sheet2!A:A,Sheet2!B:B)</f>
        <v>India</v>
      </c>
    </row>
    <row r="7690" spans="1:26" x14ac:dyDescent="0.3">
      <c r="A7690">
        <v>305618</v>
      </c>
      <c r="B7690">
        <v>1</v>
      </c>
      <c r="C7690" s="1" t="s">
        <v>5281</v>
      </c>
      <c r="D7690" t="s">
        <v>5297</v>
      </c>
      <c r="E7690" t="s">
        <v>5298</v>
      </c>
      <c r="F7690">
        <v>77.298335300000005</v>
      </c>
      <c r="G7690">
        <v>28.437548899999999</v>
      </c>
      <c r="H7690" t="s">
        <v>302</v>
      </c>
      <c r="I7690" t="s">
        <v>22</v>
      </c>
      <c r="J7690" t="s">
        <v>23</v>
      </c>
      <c r="K7690" t="s">
        <v>28</v>
      </c>
      <c r="L7690" t="s">
        <v>23</v>
      </c>
      <c r="M7690" t="s">
        <v>23</v>
      </c>
      <c r="N7690">
        <v>2</v>
      </c>
      <c r="O7690">
        <v>79</v>
      </c>
      <c r="P7690">
        <v>700</v>
      </c>
      <c r="Q7690">
        <v>2.5</v>
      </c>
      <c r="R7690" s="2" t="s">
        <v>2776</v>
      </c>
      <c r="S7690" s="1" t="s">
        <v>21</v>
      </c>
      <c r="Z7690" t="str">
        <f>_xlfn.XLOOKUP(Table2[[#This Row],[CountryCode]],Sheet2!A:A,Sheet2!B:B)</f>
        <v>India</v>
      </c>
    </row>
    <row r="7691" spans="1:26" x14ac:dyDescent="0.3">
      <c r="A7691">
        <v>8318</v>
      </c>
      <c r="B7691">
        <v>1</v>
      </c>
      <c r="C7691" s="1" t="s">
        <v>5281</v>
      </c>
      <c r="D7691" t="s">
        <v>4409</v>
      </c>
      <c r="E7691" t="s">
        <v>5299</v>
      </c>
      <c r="F7691">
        <v>77.326037400000004</v>
      </c>
      <c r="G7691">
        <v>28.3633487</v>
      </c>
      <c r="H7691" t="s">
        <v>21</v>
      </c>
      <c r="I7691" t="s">
        <v>22</v>
      </c>
      <c r="J7691" t="s">
        <v>23</v>
      </c>
      <c r="K7691" t="s">
        <v>23</v>
      </c>
      <c r="L7691" t="s">
        <v>23</v>
      </c>
      <c r="M7691" t="s">
        <v>23</v>
      </c>
      <c r="N7691">
        <v>1</v>
      </c>
      <c r="O7691">
        <v>16</v>
      </c>
      <c r="P7691">
        <v>450</v>
      </c>
      <c r="Q7691">
        <v>2.9</v>
      </c>
      <c r="R7691" s="2" t="s">
        <v>1542</v>
      </c>
      <c r="S7691" s="1" t="s">
        <v>21</v>
      </c>
      <c r="Z7691" t="str">
        <f>_xlfn.XLOOKUP(Table2[[#This Row],[CountryCode]],Sheet2!A:A,Sheet2!B:B)</f>
        <v>India</v>
      </c>
    </row>
    <row r="7692" spans="1:26" x14ac:dyDescent="0.3">
      <c r="A7692">
        <v>18365998</v>
      </c>
      <c r="B7692">
        <v>1</v>
      </c>
      <c r="C7692" s="1" t="s">
        <v>5281</v>
      </c>
      <c r="D7692" t="s">
        <v>5300</v>
      </c>
      <c r="E7692" t="s">
        <v>5301</v>
      </c>
      <c r="F7692">
        <v>77.336659999999995</v>
      </c>
      <c r="G7692">
        <v>28.408057400000001</v>
      </c>
      <c r="H7692" t="s">
        <v>321</v>
      </c>
      <c r="I7692" t="s">
        <v>22</v>
      </c>
      <c r="J7692" t="s">
        <v>23</v>
      </c>
      <c r="K7692" t="s">
        <v>23</v>
      </c>
      <c r="L7692" t="s">
        <v>23</v>
      </c>
      <c r="M7692" t="s">
        <v>23</v>
      </c>
      <c r="N7692">
        <v>2</v>
      </c>
      <c r="O7692">
        <v>17</v>
      </c>
      <c r="P7692">
        <v>500</v>
      </c>
      <c r="Q7692">
        <v>3.3</v>
      </c>
      <c r="R7692" s="2" t="s">
        <v>2681</v>
      </c>
      <c r="S7692" s="1" t="s">
        <v>21</v>
      </c>
      <c r="T7692" t="s">
        <v>7318</v>
      </c>
      <c r="Z7692" t="str">
        <f>_xlfn.XLOOKUP(Table2[[#This Row],[CountryCode]],Sheet2!A:A,Sheet2!B:B)</f>
        <v>India</v>
      </c>
    </row>
    <row r="7693" spans="1:26" x14ac:dyDescent="0.3">
      <c r="A7693">
        <v>303571</v>
      </c>
      <c r="B7693">
        <v>1</v>
      </c>
      <c r="C7693" s="1" t="s">
        <v>5281</v>
      </c>
      <c r="D7693" t="s">
        <v>5302</v>
      </c>
      <c r="E7693" t="s">
        <v>5303</v>
      </c>
      <c r="F7693">
        <v>77.293041099999996</v>
      </c>
      <c r="G7693">
        <v>28.499223099999998</v>
      </c>
      <c r="H7693" t="s">
        <v>304</v>
      </c>
      <c r="I7693" t="s">
        <v>22</v>
      </c>
      <c r="J7693" t="s">
        <v>23</v>
      </c>
      <c r="K7693" t="s">
        <v>23</v>
      </c>
      <c r="L7693" t="s">
        <v>23</v>
      </c>
      <c r="M7693" t="s">
        <v>23</v>
      </c>
      <c r="N7693">
        <v>2</v>
      </c>
      <c r="O7693">
        <v>18</v>
      </c>
      <c r="P7693">
        <v>600</v>
      </c>
      <c r="Q7693">
        <v>3.1</v>
      </c>
      <c r="R7693" s="2" t="s">
        <v>2025</v>
      </c>
      <c r="S7693" s="1" t="s">
        <v>21</v>
      </c>
      <c r="Z7693" t="str">
        <f>_xlfn.XLOOKUP(Table2[[#This Row],[CountryCode]],Sheet2!A:A,Sheet2!B:B)</f>
        <v>India</v>
      </c>
    </row>
    <row r="7694" spans="1:26" x14ac:dyDescent="0.3">
      <c r="A7694">
        <v>5992</v>
      </c>
      <c r="B7694">
        <v>1</v>
      </c>
      <c r="C7694" s="1" t="s">
        <v>5281</v>
      </c>
      <c r="D7694" t="s">
        <v>5304</v>
      </c>
      <c r="E7694" t="s">
        <v>5305</v>
      </c>
      <c r="F7694">
        <v>77.304776000000004</v>
      </c>
      <c r="G7694">
        <v>28.4901567</v>
      </c>
      <c r="H7694" t="s">
        <v>304</v>
      </c>
      <c r="I7694" t="s">
        <v>22</v>
      </c>
      <c r="J7694" t="s">
        <v>23</v>
      </c>
      <c r="K7694" t="s">
        <v>23</v>
      </c>
      <c r="L7694" t="s">
        <v>23</v>
      </c>
      <c r="M7694" t="s">
        <v>23</v>
      </c>
      <c r="N7694">
        <v>2</v>
      </c>
      <c r="O7694">
        <v>16</v>
      </c>
      <c r="P7694">
        <v>500</v>
      </c>
      <c r="Q7694">
        <v>2.8</v>
      </c>
      <c r="R7694" s="2" t="s">
        <v>3448</v>
      </c>
      <c r="S7694" s="1" t="s">
        <v>21</v>
      </c>
      <c r="Z7694" t="str">
        <f>_xlfn.XLOOKUP(Table2[[#This Row],[CountryCode]],Sheet2!A:A,Sheet2!B:B)</f>
        <v>India</v>
      </c>
    </row>
    <row r="7695" spans="1:26" x14ac:dyDescent="0.3">
      <c r="A7695">
        <v>8128</v>
      </c>
      <c r="B7695">
        <v>1</v>
      </c>
      <c r="C7695" s="1" t="s">
        <v>5281</v>
      </c>
      <c r="D7695" t="s">
        <v>5285</v>
      </c>
      <c r="E7695" t="s">
        <v>5286</v>
      </c>
      <c r="F7695">
        <v>77.313102499999999</v>
      </c>
      <c r="G7695">
        <v>28.397808300000001</v>
      </c>
      <c r="H7695" t="s">
        <v>302</v>
      </c>
      <c r="I7695" t="s">
        <v>22</v>
      </c>
      <c r="J7695" t="s">
        <v>28</v>
      </c>
      <c r="K7695" t="s">
        <v>23</v>
      </c>
      <c r="L7695" t="s">
        <v>23</v>
      </c>
      <c r="M7695" t="s">
        <v>23</v>
      </c>
      <c r="N7695">
        <v>3</v>
      </c>
      <c r="O7695">
        <v>25</v>
      </c>
      <c r="P7695">
        <v>1000</v>
      </c>
      <c r="Q7695">
        <v>2.4</v>
      </c>
      <c r="R7695" s="2" t="s">
        <v>3808</v>
      </c>
      <c r="S7695" s="1" t="s">
        <v>21</v>
      </c>
      <c r="Z7695" t="str">
        <f>_xlfn.XLOOKUP(Table2[[#This Row],[CountryCode]],Sheet2!A:A,Sheet2!B:B)</f>
        <v>India</v>
      </c>
    </row>
    <row r="7696" spans="1:26" x14ac:dyDescent="0.3">
      <c r="A7696">
        <v>312514</v>
      </c>
      <c r="B7696">
        <v>1</v>
      </c>
      <c r="C7696" s="1" t="s">
        <v>5281</v>
      </c>
      <c r="D7696" t="s">
        <v>5306</v>
      </c>
      <c r="E7696" t="s">
        <v>5307</v>
      </c>
      <c r="F7696">
        <v>77.314044899999999</v>
      </c>
      <c r="G7696">
        <v>28.386902899999999</v>
      </c>
      <c r="H7696" t="s">
        <v>337</v>
      </c>
      <c r="I7696" t="s">
        <v>22</v>
      </c>
      <c r="J7696" t="s">
        <v>23</v>
      </c>
      <c r="K7696" t="s">
        <v>23</v>
      </c>
      <c r="L7696" t="s">
        <v>23</v>
      </c>
      <c r="M7696" t="s">
        <v>23</v>
      </c>
      <c r="N7696">
        <v>1</v>
      </c>
      <c r="O7696">
        <v>2</v>
      </c>
      <c r="P7696">
        <v>200</v>
      </c>
      <c r="Q7696">
        <v>1</v>
      </c>
      <c r="R7696" s="2" t="s">
        <v>2780</v>
      </c>
      <c r="S7696" s="1" t="s">
        <v>337</v>
      </c>
      <c r="Z7696" t="str">
        <f>_xlfn.XLOOKUP(Table2[[#This Row],[CountryCode]],Sheet2!A:A,Sheet2!B:B)</f>
        <v>India</v>
      </c>
    </row>
    <row r="7697" spans="1:26" x14ac:dyDescent="0.3">
      <c r="A7697">
        <v>9698</v>
      </c>
      <c r="B7697">
        <v>1</v>
      </c>
      <c r="C7697" s="1" t="s">
        <v>5281</v>
      </c>
      <c r="D7697" t="s">
        <v>4921</v>
      </c>
      <c r="E7697" t="s">
        <v>5308</v>
      </c>
      <c r="F7697">
        <v>77.318585799999994</v>
      </c>
      <c r="G7697">
        <v>28.371835000000001</v>
      </c>
      <c r="H7697" t="s">
        <v>358</v>
      </c>
      <c r="I7697" t="s">
        <v>22</v>
      </c>
      <c r="J7697" t="s">
        <v>23</v>
      </c>
      <c r="K7697" t="s">
        <v>23</v>
      </c>
      <c r="L7697" t="s">
        <v>23</v>
      </c>
      <c r="M7697" t="s">
        <v>23</v>
      </c>
      <c r="N7697">
        <v>1</v>
      </c>
      <c r="O7697">
        <v>22</v>
      </c>
      <c r="P7697">
        <v>300</v>
      </c>
      <c r="Q7697">
        <v>3</v>
      </c>
      <c r="R7697" s="2" t="s">
        <v>3630</v>
      </c>
      <c r="S7697" s="1" t="s">
        <v>358</v>
      </c>
      <c r="Z7697" t="str">
        <f>_xlfn.XLOOKUP(Table2[[#This Row],[CountryCode]],Sheet2!A:A,Sheet2!B:B)</f>
        <v>India</v>
      </c>
    </row>
    <row r="7698" spans="1:26" x14ac:dyDescent="0.3">
      <c r="A7698">
        <v>18270895</v>
      </c>
      <c r="B7698">
        <v>1</v>
      </c>
      <c r="C7698" s="1" t="s">
        <v>5281</v>
      </c>
      <c r="D7698" t="s">
        <v>4396</v>
      </c>
      <c r="E7698" t="s">
        <v>5289</v>
      </c>
      <c r="F7698">
        <v>77.323523300000005</v>
      </c>
      <c r="G7698">
        <v>28.395195999999999</v>
      </c>
      <c r="H7698" t="s">
        <v>5309</v>
      </c>
      <c r="I7698" t="s">
        <v>22</v>
      </c>
      <c r="J7698" t="s">
        <v>28</v>
      </c>
      <c r="K7698" t="s">
        <v>23</v>
      </c>
      <c r="L7698" t="s">
        <v>23</v>
      </c>
      <c r="M7698" t="s">
        <v>23</v>
      </c>
      <c r="N7698">
        <v>2</v>
      </c>
      <c r="O7698">
        <v>134</v>
      </c>
      <c r="P7698">
        <v>900</v>
      </c>
      <c r="Q7698">
        <v>3.8</v>
      </c>
      <c r="R7698" s="2" t="s">
        <v>5310</v>
      </c>
      <c r="S7698" s="1" t="s">
        <v>319</v>
      </c>
      <c r="T7698" t="s">
        <v>7319</v>
      </c>
      <c r="U7698" t="s">
        <v>7335</v>
      </c>
      <c r="V7698" t="s">
        <v>7350</v>
      </c>
      <c r="Z7698" t="str">
        <f>_xlfn.XLOOKUP(Table2[[#This Row],[CountryCode]],Sheet2!A:A,Sheet2!B:B)</f>
        <v>India</v>
      </c>
    </row>
    <row r="7699" spans="1:26" x14ac:dyDescent="0.3">
      <c r="A7699">
        <v>18313839</v>
      </c>
      <c r="B7699">
        <v>1</v>
      </c>
      <c r="C7699" s="1" t="s">
        <v>5281</v>
      </c>
      <c r="D7699" t="s">
        <v>4396</v>
      </c>
      <c r="E7699" t="s">
        <v>5289</v>
      </c>
      <c r="F7699">
        <v>77.317231000000007</v>
      </c>
      <c r="G7699">
        <v>28.393260999999999</v>
      </c>
      <c r="H7699" t="s">
        <v>366</v>
      </c>
      <c r="I7699" t="s">
        <v>22</v>
      </c>
      <c r="J7699" t="s">
        <v>23</v>
      </c>
      <c r="K7699" t="s">
        <v>23</v>
      </c>
      <c r="L7699" t="s">
        <v>23</v>
      </c>
      <c r="M7699" t="s">
        <v>23</v>
      </c>
      <c r="N7699">
        <v>1</v>
      </c>
      <c r="O7699">
        <v>26</v>
      </c>
      <c r="P7699">
        <v>400</v>
      </c>
      <c r="Q7699">
        <v>3.5</v>
      </c>
      <c r="R7699" s="2" t="s">
        <v>5311</v>
      </c>
      <c r="S7699" s="1" t="s">
        <v>366</v>
      </c>
      <c r="Z7699" t="str">
        <f>_xlfn.XLOOKUP(Table2[[#This Row],[CountryCode]],Sheet2!A:A,Sheet2!B:B)</f>
        <v>India</v>
      </c>
    </row>
    <row r="7700" spans="1:26" x14ac:dyDescent="0.3">
      <c r="A7700">
        <v>6150</v>
      </c>
      <c r="B7700">
        <v>1</v>
      </c>
      <c r="C7700" s="1" t="s">
        <v>5281</v>
      </c>
      <c r="D7700" t="s">
        <v>5027</v>
      </c>
      <c r="E7700" t="s">
        <v>5290</v>
      </c>
      <c r="F7700">
        <v>77.318667000000005</v>
      </c>
      <c r="G7700">
        <v>28.410677199999999</v>
      </c>
      <c r="H7700" t="s">
        <v>21</v>
      </c>
      <c r="I7700" t="s">
        <v>22</v>
      </c>
      <c r="J7700" t="s">
        <v>23</v>
      </c>
      <c r="K7700" t="s">
        <v>23</v>
      </c>
      <c r="L7700" t="s">
        <v>23</v>
      </c>
      <c r="M7700" t="s">
        <v>23</v>
      </c>
      <c r="N7700">
        <v>1</v>
      </c>
      <c r="O7700">
        <v>22</v>
      </c>
      <c r="P7700">
        <v>250</v>
      </c>
      <c r="Q7700">
        <v>3.4</v>
      </c>
      <c r="R7700" s="2" t="s">
        <v>2780</v>
      </c>
      <c r="S7700" s="1" t="s">
        <v>21</v>
      </c>
      <c r="Z7700" t="str">
        <f>_xlfn.XLOOKUP(Table2[[#This Row],[CountryCode]],Sheet2!A:A,Sheet2!B:B)</f>
        <v>India</v>
      </c>
    </row>
    <row r="7701" spans="1:26" x14ac:dyDescent="0.3">
      <c r="A7701">
        <v>18472625</v>
      </c>
      <c r="B7701">
        <v>1</v>
      </c>
      <c r="C7701" s="1" t="s">
        <v>5281</v>
      </c>
      <c r="D7701" t="s">
        <v>4399</v>
      </c>
      <c r="E7701" t="s">
        <v>5291</v>
      </c>
      <c r="F7701">
        <v>77.326227000000003</v>
      </c>
      <c r="G7701">
        <v>28.409801000000002</v>
      </c>
      <c r="H7701" t="s">
        <v>319</v>
      </c>
      <c r="I7701" t="s">
        <v>22</v>
      </c>
      <c r="J7701" t="s">
        <v>28</v>
      </c>
      <c r="K7701" t="s">
        <v>28</v>
      </c>
      <c r="L7701" t="s">
        <v>23</v>
      </c>
      <c r="M7701" t="s">
        <v>23</v>
      </c>
      <c r="N7701">
        <v>2</v>
      </c>
      <c r="O7701">
        <v>1</v>
      </c>
      <c r="P7701">
        <v>700</v>
      </c>
      <c r="Q7701">
        <v>1</v>
      </c>
      <c r="R7701" s="2" t="s">
        <v>4643</v>
      </c>
      <c r="S7701" s="1" t="s">
        <v>319</v>
      </c>
      <c r="Z7701" t="str">
        <f>_xlfn.XLOOKUP(Table2[[#This Row],[CountryCode]],Sheet2!A:A,Sheet2!B:B)</f>
        <v>India</v>
      </c>
    </row>
    <row r="7702" spans="1:26" x14ac:dyDescent="0.3">
      <c r="A7702">
        <v>18317486</v>
      </c>
      <c r="B7702">
        <v>1</v>
      </c>
      <c r="C7702" s="1" t="s">
        <v>5281</v>
      </c>
      <c r="D7702" t="s">
        <v>4461</v>
      </c>
      <c r="E7702" t="s">
        <v>5292</v>
      </c>
      <c r="F7702">
        <v>77.291918999999993</v>
      </c>
      <c r="G7702">
        <v>28.422103700000001</v>
      </c>
      <c r="H7702" t="s">
        <v>473</v>
      </c>
      <c r="I7702" t="s">
        <v>22</v>
      </c>
      <c r="J7702" t="s">
        <v>23</v>
      </c>
      <c r="K7702" t="s">
        <v>23</v>
      </c>
      <c r="L7702" t="s">
        <v>23</v>
      </c>
      <c r="M7702" t="s">
        <v>23</v>
      </c>
      <c r="N7702">
        <v>1</v>
      </c>
      <c r="O7702">
        <v>3</v>
      </c>
      <c r="P7702">
        <v>300</v>
      </c>
      <c r="Q7702">
        <v>1</v>
      </c>
      <c r="R7702" s="2" t="s">
        <v>1289</v>
      </c>
      <c r="S7702" s="1" t="s">
        <v>21</v>
      </c>
      <c r="Z7702" t="str">
        <f>_xlfn.XLOOKUP(Table2[[#This Row],[CountryCode]],Sheet2!A:A,Sheet2!B:B)</f>
        <v>India</v>
      </c>
    </row>
    <row r="7703" spans="1:26" x14ac:dyDescent="0.3">
      <c r="A7703">
        <v>18458540</v>
      </c>
      <c r="B7703">
        <v>1</v>
      </c>
      <c r="C7703" s="1" t="s">
        <v>5281</v>
      </c>
      <c r="D7703" t="s">
        <v>5114</v>
      </c>
      <c r="E7703" t="s">
        <v>5312</v>
      </c>
      <c r="F7703">
        <v>77.315068800000006</v>
      </c>
      <c r="G7703">
        <v>28.435337499999999</v>
      </c>
      <c r="H7703" t="s">
        <v>662</v>
      </c>
      <c r="I7703" t="s">
        <v>22</v>
      </c>
      <c r="J7703" t="s">
        <v>23</v>
      </c>
      <c r="K7703" t="s">
        <v>23</v>
      </c>
      <c r="L7703" t="s">
        <v>23</v>
      </c>
      <c r="M7703" t="s">
        <v>23</v>
      </c>
      <c r="N7703">
        <v>1</v>
      </c>
      <c r="O7703">
        <v>0</v>
      </c>
      <c r="P7703">
        <v>200</v>
      </c>
      <c r="Q7703">
        <v>1</v>
      </c>
      <c r="R7703" s="2" t="s">
        <v>3645</v>
      </c>
      <c r="S7703" s="1" t="s">
        <v>457</v>
      </c>
      <c r="Z7703" t="str">
        <f>_xlfn.XLOOKUP(Table2[[#This Row],[CountryCode]],Sheet2!A:A,Sheet2!B:B)</f>
        <v>India</v>
      </c>
    </row>
    <row r="7704" spans="1:26" x14ac:dyDescent="0.3">
      <c r="A7704">
        <v>309654</v>
      </c>
      <c r="B7704">
        <v>1</v>
      </c>
      <c r="C7704" s="1" t="s">
        <v>5281</v>
      </c>
      <c r="D7704" t="s">
        <v>4465</v>
      </c>
      <c r="E7704" t="s">
        <v>5293</v>
      </c>
      <c r="F7704">
        <v>77.317238889999999</v>
      </c>
      <c r="G7704">
        <v>28.44589444</v>
      </c>
      <c r="H7704" t="s">
        <v>21</v>
      </c>
      <c r="I7704" t="s">
        <v>22</v>
      </c>
      <c r="J7704" t="s">
        <v>23</v>
      </c>
      <c r="K7704" t="s">
        <v>23</v>
      </c>
      <c r="L7704" t="s">
        <v>23</v>
      </c>
      <c r="M7704" t="s">
        <v>23</v>
      </c>
      <c r="N7704">
        <v>2</v>
      </c>
      <c r="O7704">
        <v>1</v>
      </c>
      <c r="P7704">
        <v>500</v>
      </c>
      <c r="Q7704">
        <v>1</v>
      </c>
      <c r="R7704" s="2" t="s">
        <v>1800</v>
      </c>
      <c r="S7704" s="1" t="s">
        <v>21</v>
      </c>
      <c r="Z7704" t="str">
        <f>_xlfn.XLOOKUP(Table2[[#This Row],[CountryCode]],Sheet2!A:A,Sheet2!B:B)</f>
        <v>India</v>
      </c>
    </row>
    <row r="7705" spans="1:26" x14ac:dyDescent="0.3">
      <c r="A7705">
        <v>18480389</v>
      </c>
      <c r="B7705">
        <v>1</v>
      </c>
      <c r="C7705" s="1" t="s">
        <v>5281</v>
      </c>
      <c r="D7705" t="s">
        <v>4465</v>
      </c>
      <c r="E7705" t="s">
        <v>5293</v>
      </c>
      <c r="F7705">
        <v>0</v>
      </c>
      <c r="G7705">
        <v>0</v>
      </c>
      <c r="H7705" t="s">
        <v>468</v>
      </c>
      <c r="I7705" t="s">
        <v>22</v>
      </c>
      <c r="J7705" t="s">
        <v>23</v>
      </c>
      <c r="K7705" t="s">
        <v>23</v>
      </c>
      <c r="L7705" t="s">
        <v>23</v>
      </c>
      <c r="M7705" t="s">
        <v>23</v>
      </c>
      <c r="N7705">
        <v>1</v>
      </c>
      <c r="O7705">
        <v>0</v>
      </c>
      <c r="P7705">
        <v>300</v>
      </c>
      <c r="Q7705">
        <v>1</v>
      </c>
      <c r="R7705" s="2" t="s">
        <v>494</v>
      </c>
      <c r="S7705" s="1" t="s">
        <v>468</v>
      </c>
      <c r="Z7705" t="str">
        <f>_xlfn.XLOOKUP(Table2[[#This Row],[CountryCode]],Sheet2!A:A,Sheet2!B:B)</f>
        <v>India</v>
      </c>
    </row>
    <row r="7706" spans="1:26" x14ac:dyDescent="0.3">
      <c r="A7706">
        <v>18469962</v>
      </c>
      <c r="B7706">
        <v>1</v>
      </c>
      <c r="C7706" s="1" t="s">
        <v>5281</v>
      </c>
      <c r="D7706" t="s">
        <v>4465</v>
      </c>
      <c r="E7706" t="s">
        <v>5293</v>
      </c>
      <c r="F7706">
        <v>77.315950799999996</v>
      </c>
      <c r="G7706">
        <v>28.454996699999999</v>
      </c>
      <c r="H7706" t="s">
        <v>304</v>
      </c>
      <c r="I7706" t="s">
        <v>22</v>
      </c>
      <c r="J7706" t="s">
        <v>23</v>
      </c>
      <c r="K7706" t="s">
        <v>23</v>
      </c>
      <c r="L7706" t="s">
        <v>23</v>
      </c>
      <c r="M7706" t="s">
        <v>23</v>
      </c>
      <c r="N7706">
        <v>1</v>
      </c>
      <c r="O7706">
        <v>1</v>
      </c>
      <c r="P7706">
        <v>300</v>
      </c>
      <c r="Q7706">
        <v>1</v>
      </c>
      <c r="R7706" s="2" t="s">
        <v>2052</v>
      </c>
      <c r="S7706" s="1" t="s">
        <v>21</v>
      </c>
      <c r="Z7706" t="str">
        <f>_xlfn.XLOOKUP(Table2[[#This Row],[CountryCode]],Sheet2!A:A,Sheet2!B:B)</f>
        <v>India</v>
      </c>
    </row>
    <row r="7707" spans="1:26" x14ac:dyDescent="0.3">
      <c r="A7707">
        <v>18471328</v>
      </c>
      <c r="B7707">
        <v>1</v>
      </c>
      <c r="C7707" s="1" t="s">
        <v>5281</v>
      </c>
      <c r="D7707" t="s">
        <v>5313</v>
      </c>
      <c r="E7707" t="s">
        <v>5314</v>
      </c>
      <c r="F7707">
        <v>77.3105616</v>
      </c>
      <c r="G7707">
        <v>28.471155899999999</v>
      </c>
      <c r="H7707" t="s">
        <v>543</v>
      </c>
      <c r="I7707" t="s">
        <v>22</v>
      </c>
      <c r="J7707" t="s">
        <v>23</v>
      </c>
      <c r="K7707" t="s">
        <v>23</v>
      </c>
      <c r="L7707" t="s">
        <v>23</v>
      </c>
      <c r="M7707" t="s">
        <v>23</v>
      </c>
      <c r="N7707">
        <v>1</v>
      </c>
      <c r="O7707">
        <v>0</v>
      </c>
      <c r="P7707">
        <v>100</v>
      </c>
      <c r="Q7707">
        <v>1</v>
      </c>
      <c r="R7707" s="2" t="s">
        <v>4200</v>
      </c>
      <c r="S7707" s="1" t="s">
        <v>337</v>
      </c>
      <c r="Z7707" t="str">
        <f>_xlfn.XLOOKUP(Table2[[#This Row],[CountryCode]],Sheet2!A:A,Sheet2!B:B)</f>
        <v>India</v>
      </c>
    </row>
    <row r="7708" spans="1:26" x14ac:dyDescent="0.3">
      <c r="A7708">
        <v>4464</v>
      </c>
      <c r="B7708">
        <v>1</v>
      </c>
      <c r="C7708" s="1" t="s">
        <v>5281</v>
      </c>
      <c r="D7708" t="s">
        <v>5031</v>
      </c>
      <c r="E7708" t="s">
        <v>5315</v>
      </c>
      <c r="F7708">
        <v>77.311397200000002</v>
      </c>
      <c r="G7708">
        <v>28.480551699999999</v>
      </c>
      <c r="H7708" t="s">
        <v>304</v>
      </c>
      <c r="I7708" t="s">
        <v>22</v>
      </c>
      <c r="J7708" t="s">
        <v>23</v>
      </c>
      <c r="K7708" t="s">
        <v>23</v>
      </c>
      <c r="L7708" t="s">
        <v>23</v>
      </c>
      <c r="M7708" t="s">
        <v>23</v>
      </c>
      <c r="N7708">
        <v>1</v>
      </c>
      <c r="O7708">
        <v>14</v>
      </c>
      <c r="P7708">
        <v>300</v>
      </c>
      <c r="Q7708">
        <v>2.9</v>
      </c>
      <c r="R7708" s="2" t="s">
        <v>3804</v>
      </c>
      <c r="S7708" s="1" t="s">
        <v>21</v>
      </c>
      <c r="Z7708" t="str">
        <f>_xlfn.XLOOKUP(Table2[[#This Row],[CountryCode]],Sheet2!A:A,Sheet2!B:B)</f>
        <v>India</v>
      </c>
    </row>
    <row r="7709" spans="1:26" x14ac:dyDescent="0.3">
      <c r="A7709">
        <v>18471327</v>
      </c>
      <c r="B7709">
        <v>1</v>
      </c>
      <c r="C7709" s="1" t="s">
        <v>5281</v>
      </c>
      <c r="D7709" t="s">
        <v>5031</v>
      </c>
      <c r="E7709" t="s">
        <v>5315</v>
      </c>
      <c r="F7709">
        <v>77.306056699999999</v>
      </c>
      <c r="G7709">
        <v>28.474530999999999</v>
      </c>
      <c r="H7709" t="s">
        <v>302</v>
      </c>
      <c r="I7709" t="s">
        <v>22</v>
      </c>
      <c r="J7709" t="s">
        <v>23</v>
      </c>
      <c r="K7709" t="s">
        <v>23</v>
      </c>
      <c r="L7709" t="s">
        <v>23</v>
      </c>
      <c r="M7709" t="s">
        <v>23</v>
      </c>
      <c r="N7709">
        <v>1</v>
      </c>
      <c r="O7709">
        <v>0</v>
      </c>
      <c r="P7709">
        <v>400</v>
      </c>
      <c r="Q7709">
        <v>1</v>
      </c>
      <c r="R7709" s="2" t="s">
        <v>3990</v>
      </c>
      <c r="S7709" s="1" t="s">
        <v>21</v>
      </c>
      <c r="Z7709" t="str">
        <f>_xlfn.XLOOKUP(Table2[[#This Row],[CountryCode]],Sheet2!A:A,Sheet2!B:B)</f>
        <v>India</v>
      </c>
    </row>
    <row r="7710" spans="1:26" x14ac:dyDescent="0.3">
      <c r="A7710">
        <v>313076</v>
      </c>
      <c r="B7710">
        <v>1</v>
      </c>
      <c r="C7710" s="1" t="s">
        <v>5281</v>
      </c>
      <c r="D7710" t="s">
        <v>4828</v>
      </c>
      <c r="E7710" t="s">
        <v>5295</v>
      </c>
      <c r="F7710">
        <v>77.290566670000004</v>
      </c>
      <c r="G7710">
        <v>28.466811109999998</v>
      </c>
      <c r="H7710" t="s">
        <v>580</v>
      </c>
      <c r="I7710" t="s">
        <v>22</v>
      </c>
      <c r="J7710" t="s">
        <v>23</v>
      </c>
      <c r="K7710" t="s">
        <v>23</v>
      </c>
      <c r="L7710" t="s">
        <v>23</v>
      </c>
      <c r="M7710" t="s">
        <v>23</v>
      </c>
      <c r="N7710">
        <v>1</v>
      </c>
      <c r="O7710">
        <v>3</v>
      </c>
      <c r="P7710">
        <v>350</v>
      </c>
      <c r="Q7710">
        <v>1</v>
      </c>
      <c r="R7710" s="2" t="s">
        <v>2781</v>
      </c>
      <c r="S7710" s="1" t="s">
        <v>21</v>
      </c>
      <c r="T7710" t="s">
        <v>7318</v>
      </c>
      <c r="Z7710" t="str">
        <f>_xlfn.XLOOKUP(Table2[[#This Row],[CountryCode]],Sheet2!A:A,Sheet2!B:B)</f>
        <v>India</v>
      </c>
    </row>
    <row r="7711" spans="1:26" x14ac:dyDescent="0.3">
      <c r="A7711">
        <v>18287397</v>
      </c>
      <c r="B7711">
        <v>1</v>
      </c>
      <c r="C7711" s="1" t="s">
        <v>5281</v>
      </c>
      <c r="D7711" t="s">
        <v>5316</v>
      </c>
      <c r="E7711" t="s">
        <v>5317</v>
      </c>
      <c r="F7711">
        <v>77.329974699999994</v>
      </c>
      <c r="G7711">
        <v>28.376329399999999</v>
      </c>
      <c r="H7711" t="s">
        <v>21</v>
      </c>
      <c r="I7711" t="s">
        <v>22</v>
      </c>
      <c r="J7711" t="s">
        <v>23</v>
      </c>
      <c r="K7711" t="s">
        <v>23</v>
      </c>
      <c r="L7711" t="s">
        <v>23</v>
      </c>
      <c r="M7711" t="s">
        <v>23</v>
      </c>
      <c r="N7711">
        <v>1</v>
      </c>
      <c r="O7711">
        <v>1</v>
      </c>
      <c r="P7711">
        <v>450</v>
      </c>
      <c r="Q7711">
        <v>1</v>
      </c>
      <c r="R7711" s="2" t="s">
        <v>503</v>
      </c>
      <c r="S7711" s="1" t="s">
        <v>21</v>
      </c>
      <c r="Z7711" t="str">
        <f>_xlfn.XLOOKUP(Table2[[#This Row],[CountryCode]],Sheet2!A:A,Sheet2!B:B)</f>
        <v>India</v>
      </c>
    </row>
    <row r="7712" spans="1:26" x14ac:dyDescent="0.3">
      <c r="A7712">
        <v>18294253</v>
      </c>
      <c r="B7712">
        <v>1</v>
      </c>
      <c r="C7712" s="1" t="s">
        <v>5281</v>
      </c>
      <c r="D7712" t="s">
        <v>5316</v>
      </c>
      <c r="E7712" t="s">
        <v>5317</v>
      </c>
      <c r="F7712">
        <v>0</v>
      </c>
      <c r="G7712">
        <v>0</v>
      </c>
      <c r="H7712" t="s">
        <v>366</v>
      </c>
      <c r="I7712" t="s">
        <v>22</v>
      </c>
      <c r="J7712" t="s">
        <v>23</v>
      </c>
      <c r="K7712" t="s">
        <v>23</v>
      </c>
      <c r="L7712" t="s">
        <v>23</v>
      </c>
      <c r="M7712" t="s">
        <v>23</v>
      </c>
      <c r="N7712">
        <v>1</v>
      </c>
      <c r="O7712">
        <v>0</v>
      </c>
      <c r="P7712">
        <v>300</v>
      </c>
      <c r="Q7712">
        <v>1</v>
      </c>
      <c r="R7712" s="2" t="s">
        <v>3907</v>
      </c>
      <c r="S7712" s="1" t="s">
        <v>366</v>
      </c>
      <c r="Z7712" t="str">
        <f>_xlfn.XLOOKUP(Table2[[#This Row],[CountryCode]],Sheet2!A:A,Sheet2!B:B)</f>
        <v>India</v>
      </c>
    </row>
    <row r="7713" spans="1:26" x14ac:dyDescent="0.3">
      <c r="A7713">
        <v>8026</v>
      </c>
      <c r="B7713">
        <v>1</v>
      </c>
      <c r="C7713" s="1" t="s">
        <v>5281</v>
      </c>
      <c r="D7713" t="s">
        <v>5302</v>
      </c>
      <c r="E7713" t="s">
        <v>5303</v>
      </c>
      <c r="F7713">
        <v>77.289923200000004</v>
      </c>
      <c r="G7713">
        <v>28.499717700000001</v>
      </c>
      <c r="H7713" t="s">
        <v>4791</v>
      </c>
      <c r="I7713" t="s">
        <v>22</v>
      </c>
      <c r="J7713" t="s">
        <v>23</v>
      </c>
      <c r="K7713" t="s">
        <v>23</v>
      </c>
      <c r="L7713" t="s">
        <v>23</v>
      </c>
      <c r="M7713" t="s">
        <v>23</v>
      </c>
      <c r="N7713">
        <v>1</v>
      </c>
      <c r="O7713">
        <v>4</v>
      </c>
      <c r="P7713">
        <v>100</v>
      </c>
      <c r="Q7713">
        <v>2.9</v>
      </c>
      <c r="R7713" s="2" t="s">
        <v>2415</v>
      </c>
      <c r="S7713" s="1" t="s">
        <v>450</v>
      </c>
      <c r="T7713" t="s">
        <v>7318</v>
      </c>
      <c r="Z7713" t="str">
        <f>_xlfn.XLOOKUP(Table2[[#This Row],[CountryCode]],Sheet2!A:A,Sheet2!B:B)</f>
        <v>India</v>
      </c>
    </row>
    <row r="7714" spans="1:26" x14ac:dyDescent="0.3">
      <c r="A7714">
        <v>8099</v>
      </c>
      <c r="B7714">
        <v>1</v>
      </c>
      <c r="C7714" s="1" t="s">
        <v>5281</v>
      </c>
      <c r="D7714" t="s">
        <v>5302</v>
      </c>
      <c r="E7714" t="s">
        <v>5303</v>
      </c>
      <c r="F7714">
        <v>77.2902208</v>
      </c>
      <c r="G7714">
        <v>28.500234800000001</v>
      </c>
      <c r="H7714" t="s">
        <v>2714</v>
      </c>
      <c r="I7714" t="s">
        <v>22</v>
      </c>
      <c r="J7714" t="s">
        <v>23</v>
      </c>
      <c r="K7714" t="s">
        <v>23</v>
      </c>
      <c r="L7714" t="s">
        <v>23</v>
      </c>
      <c r="M7714" t="s">
        <v>23</v>
      </c>
      <c r="N7714">
        <v>1</v>
      </c>
      <c r="O7714">
        <v>22</v>
      </c>
      <c r="P7714">
        <v>350</v>
      </c>
      <c r="Q7714">
        <v>3</v>
      </c>
      <c r="R7714" s="2" t="s">
        <v>76</v>
      </c>
      <c r="S7714" s="1" t="s">
        <v>21</v>
      </c>
      <c r="T7714" t="s">
        <v>7327</v>
      </c>
      <c r="U7714" t="s">
        <v>7316</v>
      </c>
      <c r="Z7714" t="str">
        <f>_xlfn.XLOOKUP(Table2[[#This Row],[CountryCode]],Sheet2!A:A,Sheet2!B:B)</f>
        <v>India</v>
      </c>
    </row>
    <row r="7715" spans="1:26" x14ac:dyDescent="0.3">
      <c r="A7715">
        <v>18471308</v>
      </c>
      <c r="B7715">
        <v>1</v>
      </c>
      <c r="C7715" s="1" t="s">
        <v>5281</v>
      </c>
      <c r="D7715" t="s">
        <v>5302</v>
      </c>
      <c r="E7715" t="s">
        <v>5303</v>
      </c>
      <c r="F7715">
        <v>77.292151599999997</v>
      </c>
      <c r="G7715">
        <v>28.498969800000001</v>
      </c>
      <c r="H7715" t="s">
        <v>5318</v>
      </c>
      <c r="I7715" t="s">
        <v>22</v>
      </c>
      <c r="J7715" t="s">
        <v>23</v>
      </c>
      <c r="K7715" t="s">
        <v>23</v>
      </c>
      <c r="L7715" t="s">
        <v>23</v>
      </c>
      <c r="M7715" t="s">
        <v>23</v>
      </c>
      <c r="N7715">
        <v>1</v>
      </c>
      <c r="O7715">
        <v>0</v>
      </c>
      <c r="P7715">
        <v>300</v>
      </c>
      <c r="Q7715">
        <v>1</v>
      </c>
      <c r="R7715" s="2" t="s">
        <v>4209</v>
      </c>
      <c r="S7715" s="1" t="s">
        <v>337</v>
      </c>
      <c r="T7715" t="s">
        <v>7384</v>
      </c>
      <c r="Z7715" t="str">
        <f>_xlfn.XLOOKUP(Table2[[#This Row],[CountryCode]],Sheet2!A:A,Sheet2!B:B)</f>
        <v>India</v>
      </c>
    </row>
    <row r="7716" spans="1:26" x14ac:dyDescent="0.3">
      <c r="A7716">
        <v>8417</v>
      </c>
      <c r="B7716">
        <v>1</v>
      </c>
      <c r="C7716" s="1" t="s">
        <v>5281</v>
      </c>
      <c r="D7716" t="s">
        <v>5319</v>
      </c>
      <c r="E7716" t="s">
        <v>5320</v>
      </c>
      <c r="F7716">
        <v>77.3060732</v>
      </c>
      <c r="G7716">
        <v>28.472912399999998</v>
      </c>
      <c r="H7716" t="s">
        <v>345</v>
      </c>
      <c r="I7716" t="s">
        <v>22</v>
      </c>
      <c r="J7716" t="s">
        <v>28</v>
      </c>
      <c r="K7716" t="s">
        <v>23</v>
      </c>
      <c r="L7716" t="s">
        <v>23</v>
      </c>
      <c r="M7716" t="s">
        <v>23</v>
      </c>
      <c r="N7716">
        <v>3</v>
      </c>
      <c r="O7716">
        <v>56</v>
      </c>
      <c r="P7716">
        <v>1900</v>
      </c>
      <c r="Q7716">
        <v>3.3</v>
      </c>
      <c r="R7716" s="2" t="s">
        <v>1936</v>
      </c>
      <c r="S7716" s="1" t="s">
        <v>21</v>
      </c>
      <c r="T7716" t="s">
        <v>7318</v>
      </c>
      <c r="Z7716" t="str">
        <f>_xlfn.XLOOKUP(Table2[[#This Row],[CountryCode]],Sheet2!A:A,Sheet2!B:B)</f>
        <v>India</v>
      </c>
    </row>
    <row r="7717" spans="1:26" x14ac:dyDescent="0.3">
      <c r="A7717">
        <v>301728</v>
      </c>
      <c r="B7717">
        <v>1</v>
      </c>
      <c r="C7717" s="1" t="s">
        <v>5281</v>
      </c>
      <c r="D7717" t="s">
        <v>5304</v>
      </c>
      <c r="E7717" t="s">
        <v>5305</v>
      </c>
      <c r="F7717">
        <v>77.306640099999996</v>
      </c>
      <c r="G7717">
        <v>28.4900591</v>
      </c>
      <c r="H7717" t="s">
        <v>415</v>
      </c>
      <c r="I7717" t="s">
        <v>22</v>
      </c>
      <c r="J7717" t="s">
        <v>23</v>
      </c>
      <c r="K7717" t="s">
        <v>23</v>
      </c>
      <c r="L7717" t="s">
        <v>23</v>
      </c>
      <c r="M7717" t="s">
        <v>23</v>
      </c>
      <c r="N7717">
        <v>1</v>
      </c>
      <c r="O7717">
        <v>4</v>
      </c>
      <c r="P7717">
        <v>250</v>
      </c>
      <c r="Q7717">
        <v>2.9</v>
      </c>
      <c r="R7717" s="2" t="s">
        <v>3460</v>
      </c>
      <c r="S7717" s="1" t="s">
        <v>358</v>
      </c>
      <c r="T7717" t="s">
        <v>7321</v>
      </c>
      <c r="Z7717" t="str">
        <f>_xlfn.XLOOKUP(Table2[[#This Row],[CountryCode]],Sheet2!A:A,Sheet2!B:B)</f>
        <v>India</v>
      </c>
    </row>
    <row r="7718" spans="1:26" x14ac:dyDescent="0.3">
      <c r="A7718">
        <v>311053</v>
      </c>
      <c r="B7718">
        <v>1</v>
      </c>
      <c r="C7718" s="1" t="s">
        <v>5281</v>
      </c>
      <c r="D7718" t="s">
        <v>5304</v>
      </c>
      <c r="E7718" t="s">
        <v>5305</v>
      </c>
      <c r="F7718">
        <v>77.305383500000005</v>
      </c>
      <c r="G7718">
        <v>28.490119799999999</v>
      </c>
      <c r="H7718" t="s">
        <v>3495</v>
      </c>
      <c r="I7718" t="s">
        <v>22</v>
      </c>
      <c r="J7718" t="s">
        <v>23</v>
      </c>
      <c r="K7718" t="s">
        <v>23</v>
      </c>
      <c r="L7718" t="s">
        <v>23</v>
      </c>
      <c r="M7718" t="s">
        <v>23</v>
      </c>
      <c r="N7718">
        <v>1</v>
      </c>
      <c r="O7718">
        <v>4</v>
      </c>
      <c r="P7718">
        <v>300</v>
      </c>
      <c r="Q7718">
        <v>3</v>
      </c>
      <c r="R7718" s="2" t="s">
        <v>3460</v>
      </c>
      <c r="S7718" s="1" t="s">
        <v>358</v>
      </c>
      <c r="T7718" t="s">
        <v>7316</v>
      </c>
      <c r="Z7718" t="str">
        <f>_xlfn.XLOOKUP(Table2[[#This Row],[CountryCode]],Sheet2!A:A,Sheet2!B:B)</f>
        <v>India</v>
      </c>
    </row>
    <row r="7719" spans="1:26" x14ac:dyDescent="0.3">
      <c r="A7719">
        <v>309927</v>
      </c>
      <c r="B7719">
        <v>1</v>
      </c>
      <c r="C7719" s="1" t="s">
        <v>5281</v>
      </c>
      <c r="D7719" t="s">
        <v>5321</v>
      </c>
      <c r="E7719" t="s">
        <v>5322</v>
      </c>
      <c r="F7719">
        <v>77.291829199999995</v>
      </c>
      <c r="G7719">
        <v>28.492247299999999</v>
      </c>
      <c r="H7719" t="s">
        <v>537</v>
      </c>
      <c r="I7719" t="s">
        <v>22</v>
      </c>
      <c r="J7719" t="s">
        <v>23</v>
      </c>
      <c r="K7719" t="s">
        <v>23</v>
      </c>
      <c r="L7719" t="s">
        <v>23</v>
      </c>
      <c r="M7719" t="s">
        <v>23</v>
      </c>
      <c r="N7719">
        <v>1</v>
      </c>
      <c r="O7719">
        <v>11</v>
      </c>
      <c r="P7719">
        <v>300</v>
      </c>
      <c r="Q7719">
        <v>2.9</v>
      </c>
      <c r="R7719" s="2" t="s">
        <v>3098</v>
      </c>
      <c r="S7719" s="1" t="s">
        <v>337</v>
      </c>
      <c r="Z7719" t="str">
        <f>_xlfn.XLOOKUP(Table2[[#This Row],[CountryCode]],Sheet2!A:A,Sheet2!B:B)</f>
        <v>India</v>
      </c>
    </row>
    <row r="7720" spans="1:26" x14ac:dyDescent="0.3">
      <c r="A7720">
        <v>18472426</v>
      </c>
      <c r="B7720">
        <v>1</v>
      </c>
      <c r="C7720" s="1" t="s">
        <v>5281</v>
      </c>
      <c r="D7720" t="s">
        <v>5323</v>
      </c>
      <c r="E7720" t="s">
        <v>5324</v>
      </c>
      <c r="F7720">
        <v>77.287552399999996</v>
      </c>
      <c r="G7720">
        <v>28.394017099999999</v>
      </c>
      <c r="H7720" t="s">
        <v>343</v>
      </c>
      <c r="I7720" t="s">
        <v>22</v>
      </c>
      <c r="J7720" t="s">
        <v>23</v>
      </c>
      <c r="K7720" t="s">
        <v>23</v>
      </c>
      <c r="L7720" t="s">
        <v>23</v>
      </c>
      <c r="M7720" t="s">
        <v>23</v>
      </c>
      <c r="N7720">
        <v>2</v>
      </c>
      <c r="O7720">
        <v>0</v>
      </c>
      <c r="P7720">
        <v>500</v>
      </c>
      <c r="Q7720">
        <v>1</v>
      </c>
      <c r="R7720" s="2" t="s">
        <v>3467</v>
      </c>
      <c r="S7720" s="1" t="s">
        <v>343</v>
      </c>
      <c r="Z7720" t="str">
        <f>_xlfn.XLOOKUP(Table2[[#This Row],[CountryCode]],Sheet2!A:A,Sheet2!B:B)</f>
        <v>India</v>
      </c>
    </row>
    <row r="7721" spans="1:26" x14ac:dyDescent="0.3">
      <c r="A7721">
        <v>6025</v>
      </c>
      <c r="B7721">
        <v>1</v>
      </c>
      <c r="C7721" s="1" t="s">
        <v>5281</v>
      </c>
      <c r="D7721" t="s">
        <v>5325</v>
      </c>
      <c r="E7721" t="s">
        <v>5326</v>
      </c>
      <c r="F7721">
        <v>77.296945899999997</v>
      </c>
      <c r="G7721">
        <v>28.4292178</v>
      </c>
      <c r="H7721" t="s">
        <v>366</v>
      </c>
      <c r="I7721" t="s">
        <v>22</v>
      </c>
      <c r="J7721" t="s">
        <v>23</v>
      </c>
      <c r="K7721" t="s">
        <v>23</v>
      </c>
      <c r="L7721" t="s">
        <v>23</v>
      </c>
      <c r="M7721" t="s">
        <v>23</v>
      </c>
      <c r="N7721">
        <v>3</v>
      </c>
      <c r="O7721">
        <v>15</v>
      </c>
      <c r="P7721">
        <v>1000</v>
      </c>
      <c r="Q7721">
        <v>3</v>
      </c>
      <c r="R7721" s="2" t="s">
        <v>3097</v>
      </c>
      <c r="S7721" s="1" t="s">
        <v>366</v>
      </c>
      <c r="Z7721" t="str">
        <f>_xlfn.XLOOKUP(Table2[[#This Row],[CountryCode]],Sheet2!A:A,Sheet2!B:B)</f>
        <v>India</v>
      </c>
    </row>
    <row r="7722" spans="1:26" x14ac:dyDescent="0.3">
      <c r="A7722">
        <v>8326</v>
      </c>
      <c r="B7722">
        <v>1</v>
      </c>
      <c r="C7722" s="1" t="s">
        <v>5281</v>
      </c>
      <c r="D7722" t="s">
        <v>4921</v>
      </c>
      <c r="E7722" t="s">
        <v>5308</v>
      </c>
      <c r="F7722">
        <v>77.318483200000003</v>
      </c>
      <c r="G7722">
        <v>28.3719511</v>
      </c>
      <c r="H7722" t="s">
        <v>304</v>
      </c>
      <c r="I7722" t="s">
        <v>22</v>
      </c>
      <c r="J7722" t="s">
        <v>23</v>
      </c>
      <c r="K7722" t="s">
        <v>23</v>
      </c>
      <c r="L7722" t="s">
        <v>23</v>
      </c>
      <c r="M7722" t="s">
        <v>23</v>
      </c>
      <c r="N7722">
        <v>1</v>
      </c>
      <c r="O7722">
        <v>26</v>
      </c>
      <c r="P7722">
        <v>450</v>
      </c>
      <c r="Q7722">
        <v>2.6</v>
      </c>
      <c r="R7722" s="2" t="s">
        <v>1855</v>
      </c>
      <c r="S7722" s="1" t="s">
        <v>21</v>
      </c>
      <c r="Z7722" t="str">
        <f>_xlfn.XLOOKUP(Table2[[#This Row],[CountryCode]],Sheet2!A:A,Sheet2!B:B)</f>
        <v>India</v>
      </c>
    </row>
    <row r="7723" spans="1:26" x14ac:dyDescent="0.3">
      <c r="A7723">
        <v>18380180</v>
      </c>
      <c r="B7723">
        <v>1</v>
      </c>
      <c r="C7723" s="1" t="s">
        <v>5281</v>
      </c>
      <c r="D7723" t="s">
        <v>5027</v>
      </c>
      <c r="E7723" t="s">
        <v>5290</v>
      </c>
      <c r="F7723">
        <v>77.318577199999993</v>
      </c>
      <c r="G7723">
        <v>28.410708400000001</v>
      </c>
      <c r="H7723" t="s">
        <v>304</v>
      </c>
      <c r="I7723" t="s">
        <v>22</v>
      </c>
      <c r="J7723" t="s">
        <v>23</v>
      </c>
      <c r="K7723" t="s">
        <v>23</v>
      </c>
      <c r="L7723" t="s">
        <v>23</v>
      </c>
      <c r="M7723" t="s">
        <v>23</v>
      </c>
      <c r="N7723">
        <v>1</v>
      </c>
      <c r="O7723">
        <v>0</v>
      </c>
      <c r="P7723">
        <v>400</v>
      </c>
      <c r="Q7723">
        <v>1</v>
      </c>
      <c r="R7723" s="2" t="s">
        <v>5327</v>
      </c>
      <c r="S7723" s="1" t="s">
        <v>21</v>
      </c>
      <c r="Z7723" t="str">
        <f>_xlfn.XLOOKUP(Table2[[#This Row],[CountryCode]],Sheet2!A:A,Sheet2!B:B)</f>
        <v>India</v>
      </c>
    </row>
    <row r="7724" spans="1:26" x14ac:dyDescent="0.3">
      <c r="A7724">
        <v>18241538</v>
      </c>
      <c r="B7724">
        <v>1</v>
      </c>
      <c r="C7724" s="1" t="s">
        <v>5281</v>
      </c>
      <c r="D7724" t="s">
        <v>4461</v>
      </c>
      <c r="E7724" t="s">
        <v>5292</v>
      </c>
      <c r="F7724">
        <v>0</v>
      </c>
      <c r="G7724">
        <v>0</v>
      </c>
      <c r="H7724" t="s">
        <v>3379</v>
      </c>
      <c r="I7724" t="s">
        <v>22</v>
      </c>
      <c r="J7724" t="s">
        <v>23</v>
      </c>
      <c r="K7724" t="s">
        <v>23</v>
      </c>
      <c r="L7724" t="s">
        <v>23</v>
      </c>
      <c r="M7724" t="s">
        <v>23</v>
      </c>
      <c r="N7724">
        <v>1</v>
      </c>
      <c r="O7724">
        <v>0</v>
      </c>
      <c r="P7724">
        <v>250</v>
      </c>
      <c r="Q7724">
        <v>1</v>
      </c>
      <c r="R7724" s="2" t="s">
        <v>3006</v>
      </c>
      <c r="S7724" s="1" t="s">
        <v>450</v>
      </c>
      <c r="Z7724" t="str">
        <f>_xlfn.XLOOKUP(Table2[[#This Row],[CountryCode]],Sheet2!A:A,Sheet2!B:B)</f>
        <v>India</v>
      </c>
    </row>
    <row r="7725" spans="1:26" x14ac:dyDescent="0.3">
      <c r="A7725">
        <v>18433879</v>
      </c>
      <c r="B7725">
        <v>1</v>
      </c>
      <c r="C7725" s="1" t="s">
        <v>5281</v>
      </c>
      <c r="D7725" t="s">
        <v>4461</v>
      </c>
      <c r="E7725" t="s">
        <v>5292</v>
      </c>
      <c r="F7725">
        <v>77.300222300000001</v>
      </c>
      <c r="G7725">
        <v>28.426341699999998</v>
      </c>
      <c r="H7725" t="s">
        <v>319</v>
      </c>
      <c r="I7725" t="s">
        <v>22</v>
      </c>
      <c r="J7725" t="s">
        <v>23</v>
      </c>
      <c r="K7725" t="s">
        <v>23</v>
      </c>
      <c r="L7725" t="s">
        <v>23</v>
      </c>
      <c r="M7725" t="s">
        <v>23</v>
      </c>
      <c r="N7725">
        <v>1</v>
      </c>
      <c r="O7725">
        <v>0</v>
      </c>
      <c r="P7725">
        <v>300</v>
      </c>
      <c r="Q7725">
        <v>1</v>
      </c>
      <c r="R7725" s="2" t="s">
        <v>5056</v>
      </c>
      <c r="S7725" s="1" t="s">
        <v>319</v>
      </c>
      <c r="Z7725" t="str">
        <f>_xlfn.XLOOKUP(Table2[[#This Row],[CountryCode]],Sheet2!A:A,Sheet2!B:B)</f>
        <v>India</v>
      </c>
    </row>
    <row r="7726" spans="1:26" x14ac:dyDescent="0.3">
      <c r="A7726">
        <v>18471284</v>
      </c>
      <c r="B7726">
        <v>1</v>
      </c>
      <c r="C7726" s="1" t="s">
        <v>5281</v>
      </c>
      <c r="D7726" t="s">
        <v>5313</v>
      </c>
      <c r="E7726" t="s">
        <v>5314</v>
      </c>
      <c r="F7726">
        <v>77.3060306</v>
      </c>
      <c r="G7726">
        <v>28.474912700000001</v>
      </c>
      <c r="H7726" t="s">
        <v>343</v>
      </c>
      <c r="I7726" t="s">
        <v>22</v>
      </c>
      <c r="J7726" t="s">
        <v>23</v>
      </c>
      <c r="K7726" t="s">
        <v>23</v>
      </c>
      <c r="L7726" t="s">
        <v>23</v>
      </c>
      <c r="M7726" t="s">
        <v>23</v>
      </c>
      <c r="N7726">
        <v>2</v>
      </c>
      <c r="O7726">
        <v>0</v>
      </c>
      <c r="P7726">
        <v>500</v>
      </c>
      <c r="Q7726">
        <v>1</v>
      </c>
      <c r="R7726" s="2" t="s">
        <v>1712</v>
      </c>
      <c r="S7726" s="1" t="s">
        <v>343</v>
      </c>
      <c r="Z7726" t="str">
        <f>_xlfn.XLOOKUP(Table2[[#This Row],[CountryCode]],Sheet2!A:A,Sheet2!B:B)</f>
        <v>India</v>
      </c>
    </row>
    <row r="7727" spans="1:26" x14ac:dyDescent="0.3">
      <c r="A7727">
        <v>5010</v>
      </c>
      <c r="B7727">
        <v>1</v>
      </c>
      <c r="C7727" s="1" t="s">
        <v>5281</v>
      </c>
      <c r="D7727" t="s">
        <v>5031</v>
      </c>
      <c r="E7727" t="s">
        <v>5315</v>
      </c>
      <c r="F7727">
        <v>77.311550600000004</v>
      </c>
      <c r="G7727">
        <v>28.480418799999999</v>
      </c>
      <c r="H7727" t="s">
        <v>21</v>
      </c>
      <c r="I7727" t="s">
        <v>22</v>
      </c>
      <c r="J7727" t="s">
        <v>23</v>
      </c>
      <c r="K7727" t="s">
        <v>23</v>
      </c>
      <c r="L7727" t="s">
        <v>23</v>
      </c>
      <c r="M7727" t="s">
        <v>23</v>
      </c>
      <c r="N7727">
        <v>2</v>
      </c>
      <c r="O7727">
        <v>48</v>
      </c>
      <c r="P7727">
        <v>500</v>
      </c>
      <c r="Q7727">
        <v>2.7</v>
      </c>
      <c r="R7727" s="2" t="s">
        <v>4491</v>
      </c>
      <c r="S7727" s="1" t="s">
        <v>21</v>
      </c>
      <c r="Z7727" t="str">
        <f>_xlfn.XLOOKUP(Table2[[#This Row],[CountryCode]],Sheet2!A:A,Sheet2!B:B)</f>
        <v>India</v>
      </c>
    </row>
    <row r="7728" spans="1:26" x14ac:dyDescent="0.3">
      <c r="A7728">
        <v>18471285</v>
      </c>
      <c r="B7728">
        <v>1</v>
      </c>
      <c r="C7728" s="1" t="s">
        <v>5281</v>
      </c>
      <c r="D7728" t="s">
        <v>5012</v>
      </c>
      <c r="E7728" t="s">
        <v>5328</v>
      </c>
      <c r="F7728">
        <v>77.267050499999996</v>
      </c>
      <c r="G7728">
        <v>28.395975799999999</v>
      </c>
      <c r="H7728" t="s">
        <v>970</v>
      </c>
      <c r="I7728" t="s">
        <v>22</v>
      </c>
      <c r="J7728" t="s">
        <v>23</v>
      </c>
      <c r="K7728" t="s">
        <v>23</v>
      </c>
      <c r="L7728" t="s">
        <v>23</v>
      </c>
      <c r="M7728" t="s">
        <v>23</v>
      </c>
      <c r="N7728">
        <v>1</v>
      </c>
      <c r="O7728">
        <v>0</v>
      </c>
      <c r="P7728">
        <v>150</v>
      </c>
      <c r="Q7728">
        <v>1</v>
      </c>
      <c r="R7728" s="2" t="s">
        <v>504</v>
      </c>
      <c r="S7728" s="1" t="s">
        <v>620</v>
      </c>
      <c r="T7728" t="s">
        <v>7326</v>
      </c>
      <c r="Z7728" t="str">
        <f>_xlfn.XLOOKUP(Table2[[#This Row],[CountryCode]],Sheet2!A:A,Sheet2!B:B)</f>
        <v>India</v>
      </c>
    </row>
    <row r="7729" spans="1:26" x14ac:dyDescent="0.3">
      <c r="A7729">
        <v>18429393</v>
      </c>
      <c r="B7729">
        <v>1</v>
      </c>
      <c r="C7729" s="1" t="s">
        <v>5281</v>
      </c>
      <c r="D7729" t="s">
        <v>5300</v>
      </c>
      <c r="E7729" t="s">
        <v>5301</v>
      </c>
      <c r="F7729">
        <v>77.342313009999998</v>
      </c>
      <c r="G7729">
        <v>28.41226833</v>
      </c>
      <c r="H7729" t="s">
        <v>304</v>
      </c>
      <c r="I7729" t="s">
        <v>22</v>
      </c>
      <c r="J7729" t="s">
        <v>23</v>
      </c>
      <c r="K7729" t="s">
        <v>23</v>
      </c>
      <c r="L7729" t="s">
        <v>23</v>
      </c>
      <c r="M7729" t="s">
        <v>23</v>
      </c>
      <c r="N7729">
        <v>2</v>
      </c>
      <c r="O7729">
        <v>8</v>
      </c>
      <c r="P7729">
        <v>500</v>
      </c>
      <c r="Q7729">
        <v>2.9</v>
      </c>
      <c r="R7729" s="2" t="s">
        <v>1299</v>
      </c>
      <c r="S7729" s="1" t="s">
        <v>21</v>
      </c>
      <c r="Z7729" t="str">
        <f>_xlfn.XLOOKUP(Table2[[#This Row],[CountryCode]],Sheet2!A:A,Sheet2!B:B)</f>
        <v>India</v>
      </c>
    </row>
    <row r="7730" spans="1:26" x14ac:dyDescent="0.3">
      <c r="A7730">
        <v>18241905</v>
      </c>
      <c r="B7730">
        <v>1</v>
      </c>
      <c r="C7730" s="1" t="s">
        <v>5281</v>
      </c>
      <c r="D7730" t="s">
        <v>5300</v>
      </c>
      <c r="E7730" t="s">
        <v>5301</v>
      </c>
      <c r="F7730">
        <v>77.340927199999996</v>
      </c>
      <c r="G7730">
        <v>28.408105599999999</v>
      </c>
      <c r="H7730" t="s">
        <v>2970</v>
      </c>
      <c r="I7730" t="s">
        <v>22</v>
      </c>
      <c r="J7730" t="s">
        <v>23</v>
      </c>
      <c r="K7730" t="s">
        <v>23</v>
      </c>
      <c r="L7730" t="s">
        <v>23</v>
      </c>
      <c r="M7730" t="s">
        <v>23</v>
      </c>
      <c r="N7730">
        <v>1</v>
      </c>
      <c r="O7730">
        <v>8</v>
      </c>
      <c r="P7730">
        <v>450</v>
      </c>
      <c r="Q7730">
        <v>3</v>
      </c>
      <c r="R7730" s="2" t="s">
        <v>3818</v>
      </c>
      <c r="S7730" s="1" t="s">
        <v>21</v>
      </c>
      <c r="T7730" t="s">
        <v>7418</v>
      </c>
      <c r="Z7730" t="str">
        <f>_xlfn.XLOOKUP(Table2[[#This Row],[CountryCode]],Sheet2!A:A,Sheet2!B:B)</f>
        <v>India</v>
      </c>
    </row>
    <row r="7731" spans="1:26" x14ac:dyDescent="0.3">
      <c r="A7731">
        <v>18363078</v>
      </c>
      <c r="B7731">
        <v>1</v>
      </c>
      <c r="C7731" s="1" t="s">
        <v>5281</v>
      </c>
      <c r="D7731" t="s">
        <v>5300</v>
      </c>
      <c r="E7731" t="s">
        <v>5301</v>
      </c>
      <c r="F7731">
        <v>77.342321799999993</v>
      </c>
      <c r="G7731">
        <v>28.406740200000002</v>
      </c>
      <c r="H7731" t="s">
        <v>343</v>
      </c>
      <c r="I7731" t="s">
        <v>22</v>
      </c>
      <c r="J7731" t="s">
        <v>23</v>
      </c>
      <c r="K7731" t="s">
        <v>28</v>
      </c>
      <c r="L7731" t="s">
        <v>23</v>
      </c>
      <c r="M7731" t="s">
        <v>23</v>
      </c>
      <c r="N7731">
        <v>2</v>
      </c>
      <c r="O7731">
        <v>33</v>
      </c>
      <c r="P7731">
        <v>600</v>
      </c>
      <c r="Q7731">
        <v>3.5</v>
      </c>
      <c r="R7731" s="2" t="s">
        <v>2786</v>
      </c>
      <c r="S7731" s="1" t="s">
        <v>343</v>
      </c>
      <c r="Z7731" t="str">
        <f>_xlfn.XLOOKUP(Table2[[#This Row],[CountryCode]],Sheet2!A:A,Sheet2!B:B)</f>
        <v>India</v>
      </c>
    </row>
    <row r="7732" spans="1:26" x14ac:dyDescent="0.3">
      <c r="A7732">
        <v>18477428</v>
      </c>
      <c r="B7732">
        <v>1</v>
      </c>
      <c r="C7732" s="1" t="s">
        <v>5281</v>
      </c>
      <c r="D7732" t="s">
        <v>5302</v>
      </c>
      <c r="E7732" t="s">
        <v>5303</v>
      </c>
      <c r="F7732">
        <v>0</v>
      </c>
      <c r="G7732">
        <v>0</v>
      </c>
      <c r="H7732" t="s">
        <v>366</v>
      </c>
      <c r="I7732" t="s">
        <v>22</v>
      </c>
      <c r="J7732" t="s">
        <v>23</v>
      </c>
      <c r="K7732" t="s">
        <v>23</v>
      </c>
      <c r="L7732" t="s">
        <v>23</v>
      </c>
      <c r="M7732" t="s">
        <v>23</v>
      </c>
      <c r="N7732">
        <v>1</v>
      </c>
      <c r="O7732">
        <v>4</v>
      </c>
      <c r="P7732">
        <v>400</v>
      </c>
      <c r="Q7732">
        <v>3</v>
      </c>
      <c r="R7732" s="2" t="s">
        <v>96</v>
      </c>
      <c r="S7732" s="1" t="s">
        <v>366</v>
      </c>
      <c r="Z7732" t="str">
        <f>_xlfn.XLOOKUP(Table2[[#This Row],[CountryCode]],Sheet2!A:A,Sheet2!B:B)</f>
        <v>India</v>
      </c>
    </row>
    <row r="7733" spans="1:26" x14ac:dyDescent="0.3">
      <c r="A7733">
        <v>18460293</v>
      </c>
      <c r="B7733">
        <v>1</v>
      </c>
      <c r="C7733" s="1" t="s">
        <v>5281</v>
      </c>
      <c r="D7733" t="s">
        <v>5302</v>
      </c>
      <c r="E7733" t="s">
        <v>5303</v>
      </c>
      <c r="F7733">
        <v>77.284716799999998</v>
      </c>
      <c r="G7733">
        <v>28.4609545</v>
      </c>
      <c r="H7733" t="s">
        <v>1661</v>
      </c>
      <c r="I7733" t="s">
        <v>22</v>
      </c>
      <c r="J7733" t="s">
        <v>23</v>
      </c>
      <c r="K7733" t="s">
        <v>23</v>
      </c>
      <c r="L7733" t="s">
        <v>23</v>
      </c>
      <c r="M7733" t="s">
        <v>23</v>
      </c>
      <c r="N7733">
        <v>2</v>
      </c>
      <c r="O7733">
        <v>3</v>
      </c>
      <c r="P7733">
        <v>500</v>
      </c>
      <c r="Q7733">
        <v>1</v>
      </c>
      <c r="R7733" s="2" t="s">
        <v>2420</v>
      </c>
      <c r="S7733" s="1" t="s">
        <v>1661</v>
      </c>
      <c r="Z7733" t="str">
        <f>_xlfn.XLOOKUP(Table2[[#This Row],[CountryCode]],Sheet2!A:A,Sheet2!B:B)</f>
        <v>India</v>
      </c>
    </row>
    <row r="7734" spans="1:26" x14ac:dyDescent="0.3">
      <c r="A7734">
        <v>9496</v>
      </c>
      <c r="B7734">
        <v>1</v>
      </c>
      <c r="C7734" s="1" t="s">
        <v>5281</v>
      </c>
      <c r="D7734" t="s">
        <v>5302</v>
      </c>
      <c r="E7734" t="s">
        <v>5303</v>
      </c>
      <c r="F7734">
        <v>77.296547219999994</v>
      </c>
      <c r="G7734">
        <v>28.49710833</v>
      </c>
      <c r="H7734" t="s">
        <v>514</v>
      </c>
      <c r="I7734" t="s">
        <v>22</v>
      </c>
      <c r="J7734" t="s">
        <v>23</v>
      </c>
      <c r="K7734" t="s">
        <v>23</v>
      </c>
      <c r="L7734" t="s">
        <v>23</v>
      </c>
      <c r="M7734" t="s">
        <v>23</v>
      </c>
      <c r="N7734">
        <v>1</v>
      </c>
      <c r="O7734">
        <v>0</v>
      </c>
      <c r="P7734">
        <v>100</v>
      </c>
      <c r="Q7734">
        <v>1</v>
      </c>
      <c r="R7734" s="2" t="s">
        <v>2852</v>
      </c>
      <c r="S7734" s="1" t="s">
        <v>450</v>
      </c>
      <c r="Z7734" t="str">
        <f>_xlfn.XLOOKUP(Table2[[#This Row],[CountryCode]],Sheet2!A:A,Sheet2!B:B)</f>
        <v>India</v>
      </c>
    </row>
    <row r="7735" spans="1:26" x14ac:dyDescent="0.3">
      <c r="A7735">
        <v>301731</v>
      </c>
      <c r="B7735">
        <v>1</v>
      </c>
      <c r="C7735" s="1" t="s">
        <v>5281</v>
      </c>
      <c r="D7735" t="s">
        <v>5304</v>
      </c>
      <c r="E7735" t="s">
        <v>5305</v>
      </c>
      <c r="F7735">
        <v>77.305744599999997</v>
      </c>
      <c r="G7735">
        <v>28.490062000000002</v>
      </c>
      <c r="H7735" t="s">
        <v>366</v>
      </c>
      <c r="I7735" t="s">
        <v>22</v>
      </c>
      <c r="J7735" t="s">
        <v>23</v>
      </c>
      <c r="K7735" t="s">
        <v>23</v>
      </c>
      <c r="L7735" t="s">
        <v>23</v>
      </c>
      <c r="M7735" t="s">
        <v>23</v>
      </c>
      <c r="N7735">
        <v>1</v>
      </c>
      <c r="O7735">
        <v>7</v>
      </c>
      <c r="P7735">
        <v>100</v>
      </c>
      <c r="Q7735">
        <v>2.8</v>
      </c>
      <c r="R7735" s="2" t="s">
        <v>3322</v>
      </c>
      <c r="S7735" s="1" t="s">
        <v>366</v>
      </c>
      <c r="Z7735" t="str">
        <f>_xlfn.XLOOKUP(Table2[[#This Row],[CountryCode]],Sheet2!A:A,Sheet2!B:B)</f>
        <v>India</v>
      </c>
    </row>
    <row r="7736" spans="1:26" x14ac:dyDescent="0.3">
      <c r="A7736">
        <v>309936</v>
      </c>
      <c r="B7736">
        <v>1</v>
      </c>
      <c r="C7736" s="1" t="s">
        <v>5281</v>
      </c>
      <c r="D7736" t="s">
        <v>5321</v>
      </c>
      <c r="E7736" t="s">
        <v>5322</v>
      </c>
      <c r="F7736">
        <v>77.290527600000004</v>
      </c>
      <c r="G7736">
        <v>28.4946804</v>
      </c>
      <c r="H7736" t="s">
        <v>659</v>
      </c>
      <c r="I7736" t="s">
        <v>22</v>
      </c>
      <c r="J7736" t="s">
        <v>23</v>
      </c>
      <c r="K7736" t="s">
        <v>23</v>
      </c>
      <c r="L7736" t="s">
        <v>23</v>
      </c>
      <c r="M7736" t="s">
        <v>23</v>
      </c>
      <c r="N7736">
        <v>1</v>
      </c>
      <c r="O7736">
        <v>7</v>
      </c>
      <c r="P7736">
        <v>350</v>
      </c>
      <c r="Q7736">
        <v>3</v>
      </c>
      <c r="R7736" s="2" t="s">
        <v>2788</v>
      </c>
      <c r="S7736" s="1" t="s">
        <v>620</v>
      </c>
      <c r="T7736" t="s">
        <v>7316</v>
      </c>
      <c r="Z7736" t="str">
        <f>_xlfn.XLOOKUP(Table2[[#This Row],[CountryCode]],Sheet2!A:A,Sheet2!B:B)</f>
        <v>India</v>
      </c>
    </row>
    <row r="7737" spans="1:26" x14ac:dyDescent="0.3">
      <c r="A7737">
        <v>308082</v>
      </c>
      <c r="B7737">
        <v>1</v>
      </c>
      <c r="C7737" s="1" t="s">
        <v>5281</v>
      </c>
      <c r="D7737" t="s">
        <v>5285</v>
      </c>
      <c r="E7737" t="s">
        <v>5286</v>
      </c>
      <c r="F7737">
        <v>77.313012700000002</v>
      </c>
      <c r="G7737">
        <v>28.397979400000001</v>
      </c>
      <c r="H7737" t="s">
        <v>337</v>
      </c>
      <c r="I7737" t="s">
        <v>22</v>
      </c>
      <c r="J7737" t="s">
        <v>23</v>
      </c>
      <c r="K7737" t="s">
        <v>28</v>
      </c>
      <c r="L7737" t="s">
        <v>23</v>
      </c>
      <c r="M7737" t="s">
        <v>23</v>
      </c>
      <c r="N7737">
        <v>1</v>
      </c>
      <c r="O7737">
        <v>16</v>
      </c>
      <c r="P7737">
        <v>200</v>
      </c>
      <c r="Q7737">
        <v>2.7</v>
      </c>
      <c r="R7737" s="2" t="s">
        <v>128</v>
      </c>
      <c r="S7737" s="1" t="s">
        <v>337</v>
      </c>
      <c r="Z7737" t="str">
        <f>_xlfn.XLOOKUP(Table2[[#This Row],[CountryCode]],Sheet2!A:A,Sheet2!B:B)</f>
        <v>India</v>
      </c>
    </row>
    <row r="7738" spans="1:26" x14ac:dyDescent="0.3">
      <c r="A7738">
        <v>18279477</v>
      </c>
      <c r="B7738">
        <v>1</v>
      </c>
      <c r="C7738" s="1" t="s">
        <v>5281</v>
      </c>
      <c r="D7738" t="s">
        <v>4991</v>
      </c>
      <c r="E7738" t="s">
        <v>5329</v>
      </c>
      <c r="F7738">
        <v>77.329160900000005</v>
      </c>
      <c r="G7738">
        <v>28.375486299999999</v>
      </c>
      <c r="H7738" t="s">
        <v>304</v>
      </c>
      <c r="I7738" t="s">
        <v>22</v>
      </c>
      <c r="J7738" t="s">
        <v>23</v>
      </c>
      <c r="K7738" t="s">
        <v>23</v>
      </c>
      <c r="L7738" t="s">
        <v>23</v>
      </c>
      <c r="M7738" t="s">
        <v>23</v>
      </c>
      <c r="N7738">
        <v>1</v>
      </c>
      <c r="O7738">
        <v>20</v>
      </c>
      <c r="P7738">
        <v>450</v>
      </c>
      <c r="Q7738">
        <v>2.8</v>
      </c>
      <c r="R7738" s="2" t="s">
        <v>943</v>
      </c>
      <c r="S7738" s="1" t="s">
        <v>21</v>
      </c>
      <c r="Z7738" t="str">
        <f>_xlfn.XLOOKUP(Table2[[#This Row],[CountryCode]],Sheet2!A:A,Sheet2!B:B)</f>
        <v>India</v>
      </c>
    </row>
    <row r="7739" spans="1:26" x14ac:dyDescent="0.3">
      <c r="A7739">
        <v>18359331</v>
      </c>
      <c r="B7739">
        <v>1</v>
      </c>
      <c r="C7739" s="1" t="s">
        <v>5281</v>
      </c>
      <c r="D7739" t="s">
        <v>4991</v>
      </c>
      <c r="E7739" t="s">
        <v>5329</v>
      </c>
      <c r="F7739">
        <v>77.326607899999999</v>
      </c>
      <c r="G7739">
        <v>28.368979700000001</v>
      </c>
      <c r="H7739" t="s">
        <v>5330</v>
      </c>
      <c r="I7739" t="s">
        <v>22</v>
      </c>
      <c r="J7739" t="s">
        <v>23</v>
      </c>
      <c r="K7739" t="s">
        <v>23</v>
      </c>
      <c r="L7739" t="s">
        <v>23</v>
      </c>
      <c r="M7739" t="s">
        <v>23</v>
      </c>
      <c r="N7739">
        <v>2</v>
      </c>
      <c r="O7739">
        <v>11</v>
      </c>
      <c r="P7739">
        <v>500</v>
      </c>
      <c r="Q7739">
        <v>3.1</v>
      </c>
      <c r="R7739" s="2" t="s">
        <v>3668</v>
      </c>
      <c r="S7739" s="1" t="s">
        <v>337</v>
      </c>
      <c r="T7739" t="s">
        <v>7335</v>
      </c>
      <c r="Z7739" t="str">
        <f>_xlfn.XLOOKUP(Table2[[#This Row],[CountryCode]],Sheet2!A:A,Sheet2!B:B)</f>
        <v>India</v>
      </c>
    </row>
    <row r="7740" spans="1:26" x14ac:dyDescent="0.3">
      <c r="A7740">
        <v>301151</v>
      </c>
      <c r="B7740">
        <v>1</v>
      </c>
      <c r="C7740" s="1" t="s">
        <v>5281</v>
      </c>
      <c r="D7740" t="s">
        <v>4991</v>
      </c>
      <c r="E7740" t="s">
        <v>5329</v>
      </c>
      <c r="F7740">
        <v>77.327013199999996</v>
      </c>
      <c r="G7740">
        <v>28.369229099999998</v>
      </c>
      <c r="H7740" t="s">
        <v>366</v>
      </c>
      <c r="I7740" t="s">
        <v>22</v>
      </c>
      <c r="J7740" t="s">
        <v>23</v>
      </c>
      <c r="K7740" t="s">
        <v>23</v>
      </c>
      <c r="L7740" t="s">
        <v>23</v>
      </c>
      <c r="M7740" t="s">
        <v>23</v>
      </c>
      <c r="N7740">
        <v>1</v>
      </c>
      <c r="O7740">
        <v>11</v>
      </c>
      <c r="P7740">
        <v>150</v>
      </c>
      <c r="Q7740">
        <v>3</v>
      </c>
      <c r="R7740" s="2" t="s">
        <v>765</v>
      </c>
      <c r="S7740" s="1" t="s">
        <v>366</v>
      </c>
      <c r="Z7740" t="str">
        <f>_xlfn.XLOOKUP(Table2[[#This Row],[CountryCode]],Sheet2!A:A,Sheet2!B:B)</f>
        <v>India</v>
      </c>
    </row>
    <row r="7741" spans="1:26" x14ac:dyDescent="0.3">
      <c r="A7741">
        <v>18270379</v>
      </c>
      <c r="B7741">
        <v>1</v>
      </c>
      <c r="C7741" s="1" t="s">
        <v>5281</v>
      </c>
      <c r="D7741" t="s">
        <v>4921</v>
      </c>
      <c r="E7741" t="s">
        <v>5308</v>
      </c>
      <c r="F7741">
        <v>77.321569999999994</v>
      </c>
      <c r="G7741">
        <v>28.369288099999999</v>
      </c>
      <c r="H7741" t="s">
        <v>302</v>
      </c>
      <c r="I7741" t="s">
        <v>22</v>
      </c>
      <c r="J7741" t="s">
        <v>23</v>
      </c>
      <c r="K7741" t="s">
        <v>28</v>
      </c>
      <c r="L7741" t="s">
        <v>23</v>
      </c>
      <c r="M7741" t="s">
        <v>23</v>
      </c>
      <c r="N7741">
        <v>2</v>
      </c>
      <c r="O7741">
        <v>16</v>
      </c>
      <c r="P7741">
        <v>700</v>
      </c>
      <c r="Q7741">
        <v>2.9</v>
      </c>
      <c r="R7741" s="2" t="s">
        <v>5224</v>
      </c>
      <c r="S7741" s="1" t="s">
        <v>21</v>
      </c>
      <c r="Z7741" t="str">
        <f>_xlfn.XLOOKUP(Table2[[#This Row],[CountryCode]],Sheet2!A:A,Sheet2!B:B)</f>
        <v>India</v>
      </c>
    </row>
    <row r="7742" spans="1:26" x14ac:dyDescent="0.3">
      <c r="A7742">
        <v>8266</v>
      </c>
      <c r="B7742">
        <v>1</v>
      </c>
      <c r="C7742" s="1" t="s">
        <v>5281</v>
      </c>
      <c r="D7742" t="s">
        <v>4763</v>
      </c>
      <c r="E7742" t="s">
        <v>5331</v>
      </c>
      <c r="F7742">
        <v>77.324250000000006</v>
      </c>
      <c r="G7742">
        <v>28.38471389</v>
      </c>
      <c r="H7742" t="s">
        <v>337</v>
      </c>
      <c r="I7742" t="s">
        <v>22</v>
      </c>
      <c r="J7742" t="s">
        <v>23</v>
      </c>
      <c r="K7742" t="s">
        <v>23</v>
      </c>
      <c r="L7742" t="s">
        <v>23</v>
      </c>
      <c r="M7742" t="s">
        <v>23</v>
      </c>
      <c r="N7742">
        <v>1</v>
      </c>
      <c r="O7742">
        <v>0</v>
      </c>
      <c r="P7742">
        <v>100</v>
      </c>
      <c r="Q7742">
        <v>1</v>
      </c>
      <c r="R7742" s="2" t="s">
        <v>3475</v>
      </c>
      <c r="S7742" s="1" t="s">
        <v>337</v>
      </c>
      <c r="Z7742" t="str">
        <f>_xlfn.XLOOKUP(Table2[[#This Row],[CountryCode]],Sheet2!A:A,Sheet2!B:B)</f>
        <v>India</v>
      </c>
    </row>
    <row r="7743" spans="1:26" x14ac:dyDescent="0.3">
      <c r="A7743">
        <v>18474912</v>
      </c>
      <c r="B7743">
        <v>1</v>
      </c>
      <c r="C7743" s="1" t="s">
        <v>5281</v>
      </c>
      <c r="D7743" t="s">
        <v>4396</v>
      </c>
      <c r="E7743" t="s">
        <v>5289</v>
      </c>
      <c r="F7743">
        <v>77.323439640000004</v>
      </c>
      <c r="G7743">
        <v>28.394832050000002</v>
      </c>
      <c r="H7743" t="s">
        <v>337</v>
      </c>
      <c r="I7743" t="s">
        <v>22</v>
      </c>
      <c r="J7743" t="s">
        <v>23</v>
      </c>
      <c r="K7743" t="s">
        <v>23</v>
      </c>
      <c r="L7743" t="s">
        <v>23</v>
      </c>
      <c r="M7743" t="s">
        <v>23</v>
      </c>
      <c r="N7743">
        <v>1</v>
      </c>
      <c r="O7743">
        <v>25</v>
      </c>
      <c r="P7743">
        <v>250</v>
      </c>
      <c r="Q7743">
        <v>3.6</v>
      </c>
      <c r="R7743" s="2" t="s">
        <v>2568</v>
      </c>
      <c r="S7743" s="1" t="s">
        <v>337</v>
      </c>
      <c r="Z7743" t="str">
        <f>_xlfn.XLOOKUP(Table2[[#This Row],[CountryCode]],Sheet2!A:A,Sheet2!B:B)</f>
        <v>India</v>
      </c>
    </row>
    <row r="7744" spans="1:26" x14ac:dyDescent="0.3">
      <c r="A7744">
        <v>18416829</v>
      </c>
      <c r="B7744">
        <v>1</v>
      </c>
      <c r="C7744" s="1" t="s">
        <v>5281</v>
      </c>
      <c r="D7744" t="s">
        <v>4396</v>
      </c>
      <c r="E7744" t="s">
        <v>5289</v>
      </c>
      <c r="F7744">
        <v>77.321808099999998</v>
      </c>
      <c r="G7744">
        <v>28.394768800000001</v>
      </c>
      <c r="H7744" t="s">
        <v>644</v>
      </c>
      <c r="I7744" t="s">
        <v>22</v>
      </c>
      <c r="J7744" t="s">
        <v>23</v>
      </c>
      <c r="K7744" t="s">
        <v>23</v>
      </c>
      <c r="L7744" t="s">
        <v>23</v>
      </c>
      <c r="M7744" t="s">
        <v>23</v>
      </c>
      <c r="N7744">
        <v>1</v>
      </c>
      <c r="O7744">
        <v>27</v>
      </c>
      <c r="P7744">
        <v>400</v>
      </c>
      <c r="Q7744">
        <v>3.6</v>
      </c>
      <c r="R7744" s="2" t="s">
        <v>3107</v>
      </c>
      <c r="S7744" s="1" t="s">
        <v>644</v>
      </c>
      <c r="Z7744" t="str">
        <f>_xlfn.XLOOKUP(Table2[[#This Row],[CountryCode]],Sheet2!A:A,Sheet2!B:B)</f>
        <v>India</v>
      </c>
    </row>
    <row r="7745" spans="1:26" x14ac:dyDescent="0.3">
      <c r="A7745">
        <v>18250288</v>
      </c>
      <c r="B7745">
        <v>1</v>
      </c>
      <c r="C7745" s="1" t="s">
        <v>5281</v>
      </c>
      <c r="D7745" t="s">
        <v>4396</v>
      </c>
      <c r="E7745" t="s">
        <v>5289</v>
      </c>
      <c r="F7745">
        <v>77.323802749999999</v>
      </c>
      <c r="G7745">
        <v>28.395720409999999</v>
      </c>
      <c r="H7745" t="s">
        <v>5332</v>
      </c>
      <c r="I7745" t="s">
        <v>22</v>
      </c>
      <c r="J7745" t="s">
        <v>23</v>
      </c>
      <c r="K7745" t="s">
        <v>28</v>
      </c>
      <c r="L7745" t="s">
        <v>23</v>
      </c>
      <c r="M7745" t="s">
        <v>23</v>
      </c>
      <c r="N7745">
        <v>2</v>
      </c>
      <c r="O7745">
        <v>153</v>
      </c>
      <c r="P7745">
        <v>650</v>
      </c>
      <c r="Q7745">
        <v>4.0999999999999996</v>
      </c>
      <c r="R7745" s="2" t="s">
        <v>3113</v>
      </c>
      <c r="S7745" s="1" t="s">
        <v>319</v>
      </c>
      <c r="T7745" t="s">
        <v>7319</v>
      </c>
      <c r="U7745" t="s">
        <v>7320</v>
      </c>
      <c r="Z7745" t="str">
        <f>_xlfn.XLOOKUP(Table2[[#This Row],[CountryCode]],Sheet2!A:A,Sheet2!B:B)</f>
        <v>India</v>
      </c>
    </row>
    <row r="7746" spans="1:26" x14ac:dyDescent="0.3">
      <c r="A7746">
        <v>18393702</v>
      </c>
      <c r="B7746">
        <v>1</v>
      </c>
      <c r="C7746" s="1" t="s">
        <v>5281</v>
      </c>
      <c r="D7746" t="s">
        <v>5027</v>
      </c>
      <c r="E7746" t="s">
        <v>5290</v>
      </c>
      <c r="F7746">
        <v>77.320192700000007</v>
      </c>
      <c r="G7746">
        <v>28.4107707</v>
      </c>
      <c r="H7746" t="s">
        <v>462</v>
      </c>
      <c r="I7746" t="s">
        <v>22</v>
      </c>
      <c r="J7746" t="s">
        <v>23</v>
      </c>
      <c r="K7746" t="s">
        <v>28</v>
      </c>
      <c r="L7746" t="s">
        <v>23</v>
      </c>
      <c r="M7746" t="s">
        <v>23</v>
      </c>
      <c r="N7746">
        <v>1</v>
      </c>
      <c r="O7746">
        <v>4</v>
      </c>
      <c r="P7746">
        <v>300</v>
      </c>
      <c r="Q7746">
        <v>2.9</v>
      </c>
      <c r="R7746" s="2" t="s">
        <v>2748</v>
      </c>
      <c r="S7746" s="1" t="s">
        <v>462</v>
      </c>
      <c r="Z7746" t="str">
        <f>_xlfn.XLOOKUP(Table2[[#This Row],[CountryCode]],Sheet2!A:A,Sheet2!B:B)</f>
        <v>India</v>
      </c>
    </row>
    <row r="7747" spans="1:26" x14ac:dyDescent="0.3">
      <c r="A7747">
        <v>18471260</v>
      </c>
      <c r="B7747">
        <v>1</v>
      </c>
      <c r="C7747" s="1" t="s">
        <v>5281</v>
      </c>
      <c r="D7747" t="s">
        <v>5027</v>
      </c>
      <c r="E7747" t="s">
        <v>5290</v>
      </c>
      <c r="F7747">
        <v>0</v>
      </c>
      <c r="G7747">
        <v>0</v>
      </c>
      <c r="H7747" t="s">
        <v>21</v>
      </c>
      <c r="I7747" t="s">
        <v>22</v>
      </c>
      <c r="J7747" t="s">
        <v>23</v>
      </c>
      <c r="K7747" t="s">
        <v>23</v>
      </c>
      <c r="L7747" t="s">
        <v>23</v>
      </c>
      <c r="M7747" t="s">
        <v>23</v>
      </c>
      <c r="N7747">
        <v>1</v>
      </c>
      <c r="O7747">
        <v>8</v>
      </c>
      <c r="P7747">
        <v>300</v>
      </c>
      <c r="Q7747">
        <v>3.1</v>
      </c>
      <c r="R7747" s="2" t="s">
        <v>3664</v>
      </c>
      <c r="S7747" s="1" t="s">
        <v>21</v>
      </c>
      <c r="Z7747" t="str">
        <f>_xlfn.XLOOKUP(Table2[[#This Row],[CountryCode]],Sheet2!A:A,Sheet2!B:B)</f>
        <v>India</v>
      </c>
    </row>
    <row r="7748" spans="1:26" x14ac:dyDescent="0.3">
      <c r="A7748">
        <v>18466931</v>
      </c>
      <c r="B7748">
        <v>1</v>
      </c>
      <c r="C7748" s="1" t="s">
        <v>5281</v>
      </c>
      <c r="D7748" t="s">
        <v>5027</v>
      </c>
      <c r="E7748" t="s">
        <v>5290</v>
      </c>
      <c r="F7748">
        <v>77.319026199999996</v>
      </c>
      <c r="G7748">
        <v>28.4105451</v>
      </c>
      <c r="H7748" t="s">
        <v>21</v>
      </c>
      <c r="I7748" t="s">
        <v>22</v>
      </c>
      <c r="J7748" t="s">
        <v>23</v>
      </c>
      <c r="K7748" t="s">
        <v>23</v>
      </c>
      <c r="L7748" t="s">
        <v>23</v>
      </c>
      <c r="M7748" t="s">
        <v>23</v>
      </c>
      <c r="N7748">
        <v>1</v>
      </c>
      <c r="O7748">
        <v>0</v>
      </c>
      <c r="P7748">
        <v>400</v>
      </c>
      <c r="Q7748">
        <v>1</v>
      </c>
      <c r="R7748" s="2" t="s">
        <v>4568</v>
      </c>
      <c r="S7748" s="1" t="s">
        <v>21</v>
      </c>
      <c r="Z7748" t="str">
        <f>_xlfn.XLOOKUP(Table2[[#This Row],[CountryCode]],Sheet2!A:A,Sheet2!B:B)</f>
        <v>India</v>
      </c>
    </row>
    <row r="7749" spans="1:26" x14ac:dyDescent="0.3">
      <c r="A7749">
        <v>18464607</v>
      </c>
      <c r="B7749">
        <v>1</v>
      </c>
      <c r="C7749" s="1" t="s">
        <v>5281</v>
      </c>
      <c r="D7749" t="s">
        <v>5027</v>
      </c>
      <c r="E7749" t="s">
        <v>5290</v>
      </c>
      <c r="F7749">
        <v>77.320013200000005</v>
      </c>
      <c r="G7749">
        <v>28.411830699999999</v>
      </c>
      <c r="H7749" t="s">
        <v>358</v>
      </c>
      <c r="I7749" t="s">
        <v>22</v>
      </c>
      <c r="J7749" t="s">
        <v>23</v>
      </c>
      <c r="K7749" t="s">
        <v>23</v>
      </c>
      <c r="L7749" t="s">
        <v>23</v>
      </c>
      <c r="M7749" t="s">
        <v>23</v>
      </c>
      <c r="N7749">
        <v>1</v>
      </c>
      <c r="O7749">
        <v>0</v>
      </c>
      <c r="P7749">
        <v>300</v>
      </c>
      <c r="Q7749">
        <v>1</v>
      </c>
      <c r="R7749" s="2" t="s">
        <v>2111</v>
      </c>
      <c r="S7749" s="1" t="s">
        <v>358</v>
      </c>
      <c r="Z7749" t="str">
        <f>_xlfn.XLOOKUP(Table2[[#This Row],[CountryCode]],Sheet2!A:A,Sheet2!B:B)</f>
        <v>India</v>
      </c>
    </row>
    <row r="7750" spans="1:26" x14ac:dyDescent="0.3">
      <c r="A7750">
        <v>311047</v>
      </c>
      <c r="B7750">
        <v>1</v>
      </c>
      <c r="C7750" s="1" t="s">
        <v>5281</v>
      </c>
      <c r="D7750" t="s">
        <v>4399</v>
      </c>
      <c r="E7750" t="s">
        <v>5291</v>
      </c>
      <c r="F7750">
        <v>77.326744000000005</v>
      </c>
      <c r="G7750">
        <v>28.409951499999998</v>
      </c>
      <c r="H7750" t="s">
        <v>358</v>
      </c>
      <c r="I7750" t="s">
        <v>22</v>
      </c>
      <c r="J7750" t="s">
        <v>23</v>
      </c>
      <c r="K7750" t="s">
        <v>23</v>
      </c>
      <c r="L7750" t="s">
        <v>23</v>
      </c>
      <c r="M7750" t="s">
        <v>23</v>
      </c>
      <c r="N7750">
        <v>1</v>
      </c>
      <c r="O7750">
        <v>9</v>
      </c>
      <c r="P7750">
        <v>300</v>
      </c>
      <c r="Q7750">
        <v>2.8</v>
      </c>
      <c r="R7750" s="2" t="s">
        <v>1240</v>
      </c>
      <c r="S7750" s="1" t="s">
        <v>358</v>
      </c>
      <c r="Z7750" t="str">
        <f>_xlfn.XLOOKUP(Table2[[#This Row],[CountryCode]],Sheet2!A:A,Sheet2!B:B)</f>
        <v>India</v>
      </c>
    </row>
    <row r="7751" spans="1:26" x14ac:dyDescent="0.3">
      <c r="A7751">
        <v>18420432</v>
      </c>
      <c r="B7751">
        <v>1</v>
      </c>
      <c r="C7751" s="1" t="s">
        <v>5281</v>
      </c>
      <c r="D7751" t="s">
        <v>4942</v>
      </c>
      <c r="E7751" t="s">
        <v>5333</v>
      </c>
      <c r="F7751">
        <v>77.313820500000006</v>
      </c>
      <c r="G7751">
        <v>28.417528999999998</v>
      </c>
      <c r="H7751" t="s">
        <v>304</v>
      </c>
      <c r="I7751" t="s">
        <v>22</v>
      </c>
      <c r="J7751" t="s">
        <v>23</v>
      </c>
      <c r="K7751" t="s">
        <v>23</v>
      </c>
      <c r="L7751" t="s">
        <v>23</v>
      </c>
      <c r="M7751" t="s">
        <v>23</v>
      </c>
      <c r="N7751">
        <v>1</v>
      </c>
      <c r="O7751">
        <v>6</v>
      </c>
      <c r="P7751">
        <v>200</v>
      </c>
      <c r="Q7751">
        <v>3</v>
      </c>
      <c r="R7751" s="2" t="s">
        <v>2695</v>
      </c>
      <c r="S7751" s="1" t="s">
        <v>21</v>
      </c>
      <c r="Z7751" t="str">
        <f>_xlfn.XLOOKUP(Table2[[#This Row],[CountryCode]],Sheet2!A:A,Sheet2!B:B)</f>
        <v>India</v>
      </c>
    </row>
    <row r="7752" spans="1:26" x14ac:dyDescent="0.3">
      <c r="A7752">
        <v>312788</v>
      </c>
      <c r="B7752">
        <v>1</v>
      </c>
      <c r="C7752" s="1" t="s">
        <v>5281</v>
      </c>
      <c r="D7752" t="s">
        <v>4461</v>
      </c>
      <c r="E7752" t="s">
        <v>5292</v>
      </c>
      <c r="F7752">
        <v>77.296766399999996</v>
      </c>
      <c r="G7752">
        <v>28.431713200000001</v>
      </c>
      <c r="H7752" t="s">
        <v>457</v>
      </c>
      <c r="I7752" t="s">
        <v>22</v>
      </c>
      <c r="J7752" t="s">
        <v>23</v>
      </c>
      <c r="K7752" t="s">
        <v>23</v>
      </c>
      <c r="L7752" t="s">
        <v>23</v>
      </c>
      <c r="M7752" t="s">
        <v>23</v>
      </c>
      <c r="N7752">
        <v>1</v>
      </c>
      <c r="O7752">
        <v>12</v>
      </c>
      <c r="P7752">
        <v>100</v>
      </c>
      <c r="Q7752">
        <v>3.1</v>
      </c>
      <c r="R7752" s="2" t="s">
        <v>130</v>
      </c>
      <c r="S7752" s="1" t="s">
        <v>457</v>
      </c>
      <c r="Z7752" t="str">
        <f>_xlfn.XLOOKUP(Table2[[#This Row],[CountryCode]],Sheet2!A:A,Sheet2!B:B)</f>
        <v>India</v>
      </c>
    </row>
    <row r="7753" spans="1:26" x14ac:dyDescent="0.3">
      <c r="A7753">
        <v>304114</v>
      </c>
      <c r="B7753">
        <v>1</v>
      </c>
      <c r="C7753" s="1" t="s">
        <v>5281</v>
      </c>
      <c r="D7753" t="s">
        <v>5031</v>
      </c>
      <c r="E7753" t="s">
        <v>5315</v>
      </c>
      <c r="F7753">
        <v>77.306777780000004</v>
      </c>
      <c r="G7753">
        <v>28.48426667</v>
      </c>
      <c r="H7753" t="s">
        <v>302</v>
      </c>
      <c r="I7753" t="s">
        <v>22</v>
      </c>
      <c r="J7753" t="s">
        <v>23</v>
      </c>
      <c r="K7753" t="s">
        <v>23</v>
      </c>
      <c r="L7753" t="s">
        <v>23</v>
      </c>
      <c r="M7753" t="s">
        <v>23</v>
      </c>
      <c r="N7753">
        <v>2</v>
      </c>
      <c r="O7753">
        <v>11</v>
      </c>
      <c r="P7753">
        <v>600</v>
      </c>
      <c r="Q7753">
        <v>2.8</v>
      </c>
      <c r="R7753" s="2" t="s">
        <v>2131</v>
      </c>
      <c r="S7753" s="1" t="s">
        <v>21</v>
      </c>
      <c r="Z7753" t="str">
        <f>_xlfn.XLOOKUP(Table2[[#This Row],[CountryCode]],Sheet2!A:A,Sheet2!B:B)</f>
        <v>India</v>
      </c>
    </row>
    <row r="7754" spans="1:26" x14ac:dyDescent="0.3">
      <c r="A7754">
        <v>18446082</v>
      </c>
      <c r="B7754">
        <v>1</v>
      </c>
      <c r="C7754" s="1" t="s">
        <v>5281</v>
      </c>
      <c r="D7754" t="s">
        <v>5031</v>
      </c>
      <c r="E7754" t="s">
        <v>5315</v>
      </c>
      <c r="F7754">
        <v>77.311486900000006</v>
      </c>
      <c r="G7754">
        <v>28.4808293</v>
      </c>
      <c r="H7754" t="s">
        <v>304</v>
      </c>
      <c r="I7754" t="s">
        <v>22</v>
      </c>
      <c r="J7754" t="s">
        <v>23</v>
      </c>
      <c r="K7754" t="s">
        <v>23</v>
      </c>
      <c r="L7754" t="s">
        <v>23</v>
      </c>
      <c r="M7754" t="s">
        <v>23</v>
      </c>
      <c r="N7754">
        <v>1</v>
      </c>
      <c r="O7754">
        <v>0</v>
      </c>
      <c r="P7754">
        <v>300</v>
      </c>
      <c r="Q7754">
        <v>1</v>
      </c>
      <c r="R7754" s="2" t="s">
        <v>3665</v>
      </c>
      <c r="S7754" s="1" t="s">
        <v>21</v>
      </c>
      <c r="Z7754" t="str">
        <f>_xlfn.XLOOKUP(Table2[[#This Row],[CountryCode]],Sheet2!A:A,Sheet2!B:B)</f>
        <v>India</v>
      </c>
    </row>
    <row r="7755" spans="1:26" x14ac:dyDescent="0.3">
      <c r="A7755">
        <v>18471244</v>
      </c>
      <c r="B7755">
        <v>1</v>
      </c>
      <c r="C7755" s="1" t="s">
        <v>5281</v>
      </c>
      <c r="D7755" t="s">
        <v>5031</v>
      </c>
      <c r="E7755" t="s">
        <v>5315</v>
      </c>
      <c r="F7755">
        <v>77.311336299999994</v>
      </c>
      <c r="G7755">
        <v>28.480693899999999</v>
      </c>
      <c r="H7755" t="s">
        <v>441</v>
      </c>
      <c r="I7755" t="s">
        <v>22</v>
      </c>
      <c r="J7755" t="s">
        <v>23</v>
      </c>
      <c r="K7755" t="s">
        <v>23</v>
      </c>
      <c r="L7755" t="s">
        <v>23</v>
      </c>
      <c r="M7755" t="s">
        <v>23</v>
      </c>
      <c r="N7755">
        <v>1</v>
      </c>
      <c r="O7755">
        <v>0</v>
      </c>
      <c r="P7755">
        <v>300</v>
      </c>
      <c r="Q7755">
        <v>1</v>
      </c>
      <c r="R7755" s="2" t="s">
        <v>129</v>
      </c>
      <c r="S7755" s="1" t="s">
        <v>358</v>
      </c>
      <c r="Z7755" t="str">
        <f>_xlfn.XLOOKUP(Table2[[#This Row],[CountryCode]],Sheet2!A:A,Sheet2!B:B)</f>
        <v>India</v>
      </c>
    </row>
    <row r="7756" spans="1:26" x14ac:dyDescent="0.3">
      <c r="A7756">
        <v>18469976</v>
      </c>
      <c r="B7756">
        <v>1</v>
      </c>
      <c r="C7756" s="1" t="s">
        <v>5281</v>
      </c>
      <c r="D7756" t="s">
        <v>5031</v>
      </c>
      <c r="E7756" t="s">
        <v>5315</v>
      </c>
      <c r="F7756">
        <v>77.310320099999998</v>
      </c>
      <c r="G7756">
        <v>28.480898499999999</v>
      </c>
      <c r="H7756" t="s">
        <v>456</v>
      </c>
      <c r="I7756" t="s">
        <v>22</v>
      </c>
      <c r="J7756" t="s">
        <v>23</v>
      </c>
      <c r="K7756" t="s">
        <v>23</v>
      </c>
      <c r="L7756" t="s">
        <v>23</v>
      </c>
      <c r="M7756" t="s">
        <v>23</v>
      </c>
      <c r="N7756">
        <v>1</v>
      </c>
      <c r="O7756">
        <v>1</v>
      </c>
      <c r="P7756">
        <v>200</v>
      </c>
      <c r="Q7756">
        <v>1</v>
      </c>
      <c r="R7756" s="2" t="s">
        <v>2128</v>
      </c>
      <c r="S7756" s="1" t="s">
        <v>366</v>
      </c>
      <c r="Z7756" t="str">
        <f>_xlfn.XLOOKUP(Table2[[#This Row],[CountryCode]],Sheet2!A:A,Sheet2!B:B)</f>
        <v>India</v>
      </c>
    </row>
    <row r="7757" spans="1:26" x14ac:dyDescent="0.3">
      <c r="A7757">
        <v>18107870</v>
      </c>
      <c r="B7757">
        <v>1</v>
      </c>
      <c r="C7757" s="1" t="s">
        <v>5281</v>
      </c>
      <c r="D7757" t="s">
        <v>4828</v>
      </c>
      <c r="E7757" t="s">
        <v>5295</v>
      </c>
      <c r="F7757">
        <v>77.297839499999995</v>
      </c>
      <c r="G7757">
        <v>28.462205900000001</v>
      </c>
      <c r="H7757" t="s">
        <v>302</v>
      </c>
      <c r="I7757" t="s">
        <v>22</v>
      </c>
      <c r="J7757" t="s">
        <v>23</v>
      </c>
      <c r="K7757" t="s">
        <v>23</v>
      </c>
      <c r="L7757" t="s">
        <v>23</v>
      </c>
      <c r="M7757" t="s">
        <v>23</v>
      </c>
      <c r="N7757">
        <v>2</v>
      </c>
      <c r="O7757">
        <v>4</v>
      </c>
      <c r="P7757">
        <v>500</v>
      </c>
      <c r="Q7757">
        <v>2.9</v>
      </c>
      <c r="R7757" s="2" t="s">
        <v>3920</v>
      </c>
      <c r="S7757" s="1" t="s">
        <v>21</v>
      </c>
      <c r="Z7757" t="str">
        <f>_xlfn.XLOOKUP(Table2[[#This Row],[CountryCode]],Sheet2!A:A,Sheet2!B:B)</f>
        <v>India</v>
      </c>
    </row>
    <row r="7758" spans="1:26" x14ac:dyDescent="0.3">
      <c r="A7758">
        <v>18345740</v>
      </c>
      <c r="B7758">
        <v>1</v>
      </c>
      <c r="C7758" s="1" t="s">
        <v>5281</v>
      </c>
      <c r="D7758" t="s">
        <v>4828</v>
      </c>
      <c r="E7758" t="s">
        <v>5295</v>
      </c>
      <c r="F7758">
        <v>0</v>
      </c>
      <c r="G7758">
        <v>0</v>
      </c>
      <c r="H7758" t="s">
        <v>479</v>
      </c>
      <c r="I7758" t="s">
        <v>22</v>
      </c>
      <c r="J7758" t="s">
        <v>23</v>
      </c>
      <c r="K7758" t="s">
        <v>23</v>
      </c>
      <c r="L7758" t="s">
        <v>23</v>
      </c>
      <c r="M7758" t="s">
        <v>23</v>
      </c>
      <c r="N7758">
        <v>1</v>
      </c>
      <c r="O7758">
        <v>0</v>
      </c>
      <c r="P7758">
        <v>400</v>
      </c>
      <c r="Q7758">
        <v>1</v>
      </c>
      <c r="R7758" s="2" t="s">
        <v>2871</v>
      </c>
      <c r="S7758" s="1" t="s">
        <v>21</v>
      </c>
      <c r="T7758" t="s">
        <v>7317</v>
      </c>
      <c r="Z7758" t="str">
        <f>_xlfn.XLOOKUP(Table2[[#This Row],[CountryCode]],Sheet2!A:A,Sheet2!B:B)</f>
        <v>India</v>
      </c>
    </row>
    <row r="7759" spans="1:26" x14ac:dyDescent="0.3">
      <c r="A7759">
        <v>18377907</v>
      </c>
      <c r="B7759">
        <v>1</v>
      </c>
      <c r="C7759" s="1" t="s">
        <v>5281</v>
      </c>
      <c r="D7759" t="s">
        <v>4828</v>
      </c>
      <c r="E7759" t="s">
        <v>5295</v>
      </c>
      <c r="F7759">
        <v>77.299920700000001</v>
      </c>
      <c r="G7759">
        <v>28.461425800000001</v>
      </c>
      <c r="H7759" t="s">
        <v>366</v>
      </c>
      <c r="I7759" t="s">
        <v>22</v>
      </c>
      <c r="J7759" t="s">
        <v>23</v>
      </c>
      <c r="K7759" t="s">
        <v>23</v>
      </c>
      <c r="L7759" t="s">
        <v>23</v>
      </c>
      <c r="M7759" t="s">
        <v>23</v>
      </c>
      <c r="N7759">
        <v>1</v>
      </c>
      <c r="O7759">
        <v>0</v>
      </c>
      <c r="P7759">
        <v>200</v>
      </c>
      <c r="Q7759">
        <v>1</v>
      </c>
      <c r="R7759" s="2" t="s">
        <v>2131</v>
      </c>
      <c r="S7759" s="1" t="s">
        <v>366</v>
      </c>
      <c r="Z7759" t="str">
        <f>_xlfn.XLOOKUP(Table2[[#This Row],[CountryCode]],Sheet2!A:A,Sheet2!B:B)</f>
        <v>India</v>
      </c>
    </row>
    <row r="7760" spans="1:26" x14ac:dyDescent="0.3">
      <c r="A7760">
        <v>17982346</v>
      </c>
      <c r="B7760">
        <v>1</v>
      </c>
      <c r="C7760" s="1" t="s">
        <v>5281</v>
      </c>
      <c r="D7760" t="s">
        <v>4409</v>
      </c>
      <c r="E7760" t="s">
        <v>5299</v>
      </c>
      <c r="F7760">
        <v>77.324141499999996</v>
      </c>
      <c r="G7760">
        <v>28.363214200000002</v>
      </c>
      <c r="H7760" t="s">
        <v>366</v>
      </c>
      <c r="I7760" t="s">
        <v>22</v>
      </c>
      <c r="J7760" t="s">
        <v>23</v>
      </c>
      <c r="K7760" t="s">
        <v>23</v>
      </c>
      <c r="L7760" t="s">
        <v>23</v>
      </c>
      <c r="M7760" t="s">
        <v>23</v>
      </c>
      <c r="N7760">
        <v>1</v>
      </c>
      <c r="O7760">
        <v>9</v>
      </c>
      <c r="P7760">
        <v>200</v>
      </c>
      <c r="Q7760">
        <v>3</v>
      </c>
      <c r="R7760" s="2" t="s">
        <v>4139</v>
      </c>
      <c r="S7760" s="1" t="s">
        <v>366</v>
      </c>
      <c r="Z7760" t="str">
        <f>_xlfn.XLOOKUP(Table2[[#This Row],[CountryCode]],Sheet2!A:A,Sheet2!B:B)</f>
        <v>India</v>
      </c>
    </row>
    <row r="7761" spans="1:26" x14ac:dyDescent="0.3">
      <c r="A7761">
        <v>312842</v>
      </c>
      <c r="B7761">
        <v>1</v>
      </c>
      <c r="C7761" s="1" t="s">
        <v>5281</v>
      </c>
      <c r="D7761" t="s">
        <v>5300</v>
      </c>
      <c r="E7761" t="s">
        <v>5301</v>
      </c>
      <c r="F7761">
        <v>77.339666100000002</v>
      </c>
      <c r="G7761">
        <v>28.4087438</v>
      </c>
      <c r="H7761" t="s">
        <v>360</v>
      </c>
      <c r="I7761" t="s">
        <v>22</v>
      </c>
      <c r="J7761" t="s">
        <v>23</v>
      </c>
      <c r="K7761" t="s">
        <v>28</v>
      </c>
      <c r="L7761" t="s">
        <v>23</v>
      </c>
      <c r="M7761" t="s">
        <v>23</v>
      </c>
      <c r="N7761">
        <v>1</v>
      </c>
      <c r="O7761">
        <v>10</v>
      </c>
      <c r="P7761">
        <v>450</v>
      </c>
      <c r="Q7761">
        <v>3</v>
      </c>
      <c r="R7761" s="2" t="s">
        <v>4000</v>
      </c>
      <c r="S7761" s="1" t="s">
        <v>21</v>
      </c>
      <c r="T7761" t="s">
        <v>7316</v>
      </c>
      <c r="Z7761" t="str">
        <f>_xlfn.XLOOKUP(Table2[[#This Row],[CountryCode]],Sheet2!A:A,Sheet2!B:B)</f>
        <v>India</v>
      </c>
    </row>
    <row r="7762" spans="1:26" x14ac:dyDescent="0.3">
      <c r="A7762">
        <v>18273572</v>
      </c>
      <c r="B7762">
        <v>1</v>
      </c>
      <c r="C7762" s="1" t="s">
        <v>5281</v>
      </c>
      <c r="D7762" t="s">
        <v>5300</v>
      </c>
      <c r="E7762" t="s">
        <v>5301</v>
      </c>
      <c r="F7762">
        <v>77.340982600000004</v>
      </c>
      <c r="G7762">
        <v>28.408071899999999</v>
      </c>
      <c r="H7762" t="s">
        <v>479</v>
      </c>
      <c r="I7762" t="s">
        <v>22</v>
      </c>
      <c r="J7762" t="s">
        <v>23</v>
      </c>
      <c r="K7762" t="s">
        <v>28</v>
      </c>
      <c r="L7762" t="s">
        <v>23</v>
      </c>
      <c r="M7762" t="s">
        <v>23</v>
      </c>
      <c r="N7762">
        <v>2</v>
      </c>
      <c r="O7762">
        <v>37</v>
      </c>
      <c r="P7762">
        <v>500</v>
      </c>
      <c r="Q7762">
        <v>3.4</v>
      </c>
      <c r="R7762" s="2" t="s">
        <v>2875</v>
      </c>
      <c r="S7762" s="1" t="s">
        <v>21</v>
      </c>
      <c r="T7762" t="s">
        <v>7317</v>
      </c>
      <c r="Z7762" t="str">
        <f>_xlfn.XLOOKUP(Table2[[#This Row],[CountryCode]],Sheet2!A:A,Sheet2!B:B)</f>
        <v>India</v>
      </c>
    </row>
    <row r="7763" spans="1:26" x14ac:dyDescent="0.3">
      <c r="A7763">
        <v>307151</v>
      </c>
      <c r="B7763">
        <v>1</v>
      </c>
      <c r="C7763" s="1" t="s">
        <v>5281</v>
      </c>
      <c r="D7763" t="s">
        <v>5302</v>
      </c>
      <c r="E7763" t="s">
        <v>5303</v>
      </c>
      <c r="F7763">
        <v>77.293759300000005</v>
      </c>
      <c r="G7763">
        <v>28.498214699999998</v>
      </c>
      <c r="H7763" t="s">
        <v>304</v>
      </c>
      <c r="I7763" t="s">
        <v>22</v>
      </c>
      <c r="J7763" t="s">
        <v>23</v>
      </c>
      <c r="K7763" t="s">
        <v>23</v>
      </c>
      <c r="L7763" t="s">
        <v>23</v>
      </c>
      <c r="M7763" t="s">
        <v>23</v>
      </c>
      <c r="N7763">
        <v>2</v>
      </c>
      <c r="O7763">
        <v>13</v>
      </c>
      <c r="P7763">
        <v>500</v>
      </c>
      <c r="Q7763">
        <v>2.8</v>
      </c>
      <c r="R7763" s="2" t="s">
        <v>2422</v>
      </c>
      <c r="S7763" s="1" t="s">
        <v>21</v>
      </c>
      <c r="Z7763" t="str">
        <f>_xlfn.XLOOKUP(Table2[[#This Row],[CountryCode]],Sheet2!A:A,Sheet2!B:B)</f>
        <v>India</v>
      </c>
    </row>
    <row r="7764" spans="1:26" x14ac:dyDescent="0.3">
      <c r="A7764">
        <v>18471318</v>
      </c>
      <c r="B7764">
        <v>1</v>
      </c>
      <c r="C7764" s="1" t="s">
        <v>5281</v>
      </c>
      <c r="D7764" t="s">
        <v>5302</v>
      </c>
      <c r="E7764" t="s">
        <v>5303</v>
      </c>
      <c r="F7764">
        <v>77.291880599999999</v>
      </c>
      <c r="G7764">
        <v>28.4990357</v>
      </c>
      <c r="H7764" t="s">
        <v>383</v>
      </c>
      <c r="I7764" t="s">
        <v>22</v>
      </c>
      <c r="J7764" t="s">
        <v>23</v>
      </c>
      <c r="K7764" t="s">
        <v>23</v>
      </c>
      <c r="L7764" t="s">
        <v>23</v>
      </c>
      <c r="M7764" t="s">
        <v>23</v>
      </c>
      <c r="N7764">
        <v>2</v>
      </c>
      <c r="O7764">
        <v>0</v>
      </c>
      <c r="P7764">
        <v>500</v>
      </c>
      <c r="Q7764">
        <v>1</v>
      </c>
      <c r="R7764" s="2" t="s">
        <v>1291</v>
      </c>
      <c r="S7764" s="1" t="s">
        <v>383</v>
      </c>
      <c r="Z7764" t="str">
        <f>_xlfn.XLOOKUP(Table2[[#This Row],[CountryCode]],Sheet2!A:A,Sheet2!B:B)</f>
        <v>India</v>
      </c>
    </row>
    <row r="7765" spans="1:26" x14ac:dyDescent="0.3">
      <c r="A7765">
        <v>18133510</v>
      </c>
      <c r="B7765">
        <v>1</v>
      </c>
      <c r="C7765" s="1" t="s">
        <v>5281</v>
      </c>
      <c r="D7765" t="s">
        <v>5282</v>
      </c>
      <c r="E7765" t="s">
        <v>5283</v>
      </c>
      <c r="F7765">
        <v>77.307378499999999</v>
      </c>
      <c r="G7765">
        <v>28.469862899999999</v>
      </c>
      <c r="H7765" t="s">
        <v>21</v>
      </c>
      <c r="I7765" t="s">
        <v>22</v>
      </c>
      <c r="J7765" t="s">
        <v>23</v>
      </c>
      <c r="K7765" t="s">
        <v>23</v>
      </c>
      <c r="L7765" t="s">
        <v>23</v>
      </c>
      <c r="M7765" t="s">
        <v>23</v>
      </c>
      <c r="N7765">
        <v>3</v>
      </c>
      <c r="O7765">
        <v>299</v>
      </c>
      <c r="P7765">
        <v>1600</v>
      </c>
      <c r="Q7765">
        <v>4</v>
      </c>
      <c r="R7765" s="2" t="s">
        <v>558</v>
      </c>
      <c r="S7765" s="1" t="s">
        <v>21</v>
      </c>
      <c r="Z7765" t="str">
        <f>_xlfn.XLOOKUP(Table2[[#This Row],[CountryCode]],Sheet2!A:A,Sheet2!B:B)</f>
        <v>India</v>
      </c>
    </row>
    <row r="7766" spans="1:26" x14ac:dyDescent="0.3">
      <c r="A7766">
        <v>18427216</v>
      </c>
      <c r="B7766">
        <v>1</v>
      </c>
      <c r="C7766" s="1" t="s">
        <v>5281</v>
      </c>
      <c r="D7766" t="s">
        <v>4763</v>
      </c>
      <c r="E7766" t="s">
        <v>5331</v>
      </c>
      <c r="F7766">
        <v>77.314445599999999</v>
      </c>
      <c r="G7766">
        <v>28.3811924</v>
      </c>
      <c r="H7766" t="s">
        <v>304</v>
      </c>
      <c r="I7766" t="s">
        <v>22</v>
      </c>
      <c r="J7766" t="s">
        <v>23</v>
      </c>
      <c r="K7766" t="s">
        <v>23</v>
      </c>
      <c r="L7766" t="s">
        <v>23</v>
      </c>
      <c r="M7766" t="s">
        <v>23</v>
      </c>
      <c r="N7766">
        <v>2</v>
      </c>
      <c r="O7766">
        <v>0</v>
      </c>
      <c r="P7766">
        <v>550</v>
      </c>
      <c r="Q7766">
        <v>1</v>
      </c>
      <c r="R7766" s="2" t="s">
        <v>5334</v>
      </c>
      <c r="S7766" s="1" t="s">
        <v>21</v>
      </c>
      <c r="Z7766" t="str">
        <f>_xlfn.XLOOKUP(Table2[[#This Row],[CountryCode]],Sheet2!A:A,Sheet2!B:B)</f>
        <v>India</v>
      </c>
    </row>
    <row r="7767" spans="1:26" x14ac:dyDescent="0.3">
      <c r="A7767">
        <v>18107832</v>
      </c>
      <c r="B7767">
        <v>1</v>
      </c>
      <c r="C7767" s="1" t="s">
        <v>5281</v>
      </c>
      <c r="D7767" t="s">
        <v>4396</v>
      </c>
      <c r="E7767" t="s">
        <v>5289</v>
      </c>
      <c r="F7767">
        <v>77.323943700000001</v>
      </c>
      <c r="G7767">
        <v>28.395290599999999</v>
      </c>
      <c r="H7767" t="s">
        <v>4845</v>
      </c>
      <c r="I7767" t="s">
        <v>22</v>
      </c>
      <c r="J7767" t="s">
        <v>23</v>
      </c>
      <c r="K7767" t="s">
        <v>28</v>
      </c>
      <c r="L7767" t="s">
        <v>23</v>
      </c>
      <c r="M7767" t="s">
        <v>23</v>
      </c>
      <c r="N7767">
        <v>2</v>
      </c>
      <c r="O7767">
        <v>39</v>
      </c>
      <c r="P7767">
        <v>600</v>
      </c>
      <c r="Q7767">
        <v>2.6</v>
      </c>
      <c r="R7767" s="2" t="s">
        <v>5335</v>
      </c>
      <c r="S7767" s="1" t="s">
        <v>21</v>
      </c>
      <c r="T7767" t="s">
        <v>7316</v>
      </c>
      <c r="U7767" t="s">
        <v>7330</v>
      </c>
      <c r="V7767" t="s">
        <v>7323</v>
      </c>
      <c r="Z7767" t="str">
        <f>_xlfn.XLOOKUP(Table2[[#This Row],[CountryCode]],Sheet2!A:A,Sheet2!B:B)</f>
        <v>India</v>
      </c>
    </row>
    <row r="7768" spans="1:26" x14ac:dyDescent="0.3">
      <c r="A7768">
        <v>18421965</v>
      </c>
      <c r="B7768">
        <v>1</v>
      </c>
      <c r="C7768" s="1" t="s">
        <v>5281</v>
      </c>
      <c r="D7768" t="s">
        <v>4396</v>
      </c>
      <c r="E7768" t="s">
        <v>5289</v>
      </c>
      <c r="F7768">
        <v>77.323244000000003</v>
      </c>
      <c r="G7768">
        <v>28.395083400000001</v>
      </c>
      <c r="H7768" t="s">
        <v>1969</v>
      </c>
      <c r="I7768" t="s">
        <v>22</v>
      </c>
      <c r="J7768" t="s">
        <v>23</v>
      </c>
      <c r="K7768" t="s">
        <v>23</v>
      </c>
      <c r="L7768" t="s">
        <v>23</v>
      </c>
      <c r="M7768" t="s">
        <v>23</v>
      </c>
      <c r="N7768">
        <v>2</v>
      </c>
      <c r="O7768">
        <v>17</v>
      </c>
      <c r="P7768">
        <v>600</v>
      </c>
      <c r="Q7768">
        <v>2.7</v>
      </c>
      <c r="R7768" s="2" t="s">
        <v>4228</v>
      </c>
      <c r="S7768" s="1" t="s">
        <v>319</v>
      </c>
      <c r="T7768" t="s">
        <v>7318</v>
      </c>
      <c r="U7768" t="s">
        <v>7320</v>
      </c>
      <c r="Z7768" t="str">
        <f>_xlfn.XLOOKUP(Table2[[#This Row],[CountryCode]],Sheet2!A:A,Sheet2!B:B)</f>
        <v>India</v>
      </c>
    </row>
    <row r="7769" spans="1:26" x14ac:dyDescent="0.3">
      <c r="A7769">
        <v>1820</v>
      </c>
      <c r="B7769">
        <v>1</v>
      </c>
      <c r="C7769" s="1" t="s">
        <v>5281</v>
      </c>
      <c r="D7769" t="s">
        <v>4396</v>
      </c>
      <c r="E7769" t="s">
        <v>5289</v>
      </c>
      <c r="F7769">
        <v>77.324410700000001</v>
      </c>
      <c r="G7769">
        <v>28.395103500000001</v>
      </c>
      <c r="H7769" t="s">
        <v>5336</v>
      </c>
      <c r="I7769" t="s">
        <v>22</v>
      </c>
      <c r="J7769" t="s">
        <v>23</v>
      </c>
      <c r="K7769" t="s">
        <v>23</v>
      </c>
      <c r="L7769" t="s">
        <v>23</v>
      </c>
      <c r="M7769" t="s">
        <v>23</v>
      </c>
      <c r="N7769">
        <v>2</v>
      </c>
      <c r="O7769">
        <v>280</v>
      </c>
      <c r="P7769">
        <v>650</v>
      </c>
      <c r="Q7769">
        <v>3.7</v>
      </c>
      <c r="R7769" s="2" t="s">
        <v>164</v>
      </c>
      <c r="S7769" s="1" t="s">
        <v>620</v>
      </c>
      <c r="T7769" t="s">
        <v>7318</v>
      </c>
      <c r="U7769" t="s">
        <v>7316</v>
      </c>
      <c r="Z7769" t="str">
        <f>_xlfn.XLOOKUP(Table2[[#This Row],[CountryCode]],Sheet2!A:A,Sheet2!B:B)</f>
        <v>India</v>
      </c>
    </row>
    <row r="7770" spans="1:26" x14ac:dyDescent="0.3">
      <c r="A7770">
        <v>3863</v>
      </c>
      <c r="B7770">
        <v>1</v>
      </c>
      <c r="C7770" s="1" t="s">
        <v>5281</v>
      </c>
      <c r="D7770" t="s">
        <v>4396</v>
      </c>
      <c r="E7770" t="s">
        <v>5289</v>
      </c>
      <c r="F7770">
        <v>77.321642800000006</v>
      </c>
      <c r="G7770">
        <v>28.395138500000002</v>
      </c>
      <c r="H7770" t="s">
        <v>540</v>
      </c>
      <c r="I7770" t="s">
        <v>22</v>
      </c>
      <c r="J7770" t="s">
        <v>23</v>
      </c>
      <c r="K7770" t="s">
        <v>23</v>
      </c>
      <c r="L7770" t="s">
        <v>23</v>
      </c>
      <c r="M7770" t="s">
        <v>23</v>
      </c>
      <c r="N7770">
        <v>1</v>
      </c>
      <c r="O7770">
        <v>70</v>
      </c>
      <c r="P7770">
        <v>400</v>
      </c>
      <c r="Q7770">
        <v>3.6</v>
      </c>
      <c r="R7770" s="2" t="s">
        <v>552</v>
      </c>
      <c r="S7770" s="1" t="s">
        <v>462</v>
      </c>
      <c r="Z7770" t="str">
        <f>_xlfn.XLOOKUP(Table2[[#This Row],[CountryCode]],Sheet2!A:A,Sheet2!B:B)</f>
        <v>India</v>
      </c>
    </row>
    <row r="7771" spans="1:26" x14ac:dyDescent="0.3">
      <c r="A7771">
        <v>2565</v>
      </c>
      <c r="B7771">
        <v>1</v>
      </c>
      <c r="C7771" s="1" t="s">
        <v>5281</v>
      </c>
      <c r="D7771" t="s">
        <v>4396</v>
      </c>
      <c r="E7771" t="s">
        <v>5289</v>
      </c>
      <c r="F7771">
        <v>77.324465099999998</v>
      </c>
      <c r="G7771">
        <v>28.395037599999998</v>
      </c>
      <c r="H7771" t="s">
        <v>741</v>
      </c>
      <c r="I7771" t="s">
        <v>22</v>
      </c>
      <c r="J7771" t="s">
        <v>23</v>
      </c>
      <c r="K7771" t="s">
        <v>23</v>
      </c>
      <c r="L7771" t="s">
        <v>23</v>
      </c>
      <c r="M7771" t="s">
        <v>23</v>
      </c>
      <c r="N7771">
        <v>1</v>
      </c>
      <c r="O7771">
        <v>75</v>
      </c>
      <c r="P7771">
        <v>150</v>
      </c>
      <c r="Q7771">
        <v>3.8</v>
      </c>
      <c r="R7771" s="2" t="s">
        <v>4909</v>
      </c>
      <c r="S7771" s="1" t="s">
        <v>337</v>
      </c>
      <c r="Z7771" t="str">
        <f>_xlfn.XLOOKUP(Table2[[#This Row],[CountryCode]],Sheet2!A:A,Sheet2!B:B)</f>
        <v>India</v>
      </c>
    </row>
    <row r="7772" spans="1:26" x14ac:dyDescent="0.3">
      <c r="A7772">
        <v>18466420</v>
      </c>
      <c r="B7772">
        <v>1</v>
      </c>
      <c r="C7772" s="1" t="s">
        <v>5281</v>
      </c>
      <c r="D7772" t="s">
        <v>5027</v>
      </c>
      <c r="E7772" t="s">
        <v>5290</v>
      </c>
      <c r="F7772">
        <v>77.318701700000005</v>
      </c>
      <c r="G7772">
        <v>28.4106649</v>
      </c>
      <c r="H7772" t="s">
        <v>375</v>
      </c>
      <c r="I7772" t="s">
        <v>22</v>
      </c>
      <c r="J7772" t="s">
        <v>23</v>
      </c>
      <c r="K7772" t="s">
        <v>23</v>
      </c>
      <c r="L7772" t="s">
        <v>23</v>
      </c>
      <c r="M7772" t="s">
        <v>23</v>
      </c>
      <c r="N7772">
        <v>1</v>
      </c>
      <c r="O7772">
        <v>0</v>
      </c>
      <c r="P7772">
        <v>300</v>
      </c>
      <c r="Q7772">
        <v>1</v>
      </c>
      <c r="R7772" s="2" t="s">
        <v>1015</v>
      </c>
      <c r="S7772" s="1" t="s">
        <v>358</v>
      </c>
      <c r="Z7772" t="str">
        <f>_xlfn.XLOOKUP(Table2[[#This Row],[CountryCode]],Sheet2!A:A,Sheet2!B:B)</f>
        <v>India</v>
      </c>
    </row>
    <row r="7773" spans="1:26" x14ac:dyDescent="0.3">
      <c r="A7773">
        <v>8321</v>
      </c>
      <c r="B7773">
        <v>1</v>
      </c>
      <c r="C7773" s="1" t="s">
        <v>5281</v>
      </c>
      <c r="D7773" t="s">
        <v>4399</v>
      </c>
      <c r="E7773" t="s">
        <v>5291</v>
      </c>
      <c r="F7773">
        <v>77.327576399999998</v>
      </c>
      <c r="G7773">
        <v>28.410372500000001</v>
      </c>
      <c r="H7773" t="s">
        <v>321</v>
      </c>
      <c r="I7773" t="s">
        <v>22</v>
      </c>
      <c r="J7773" t="s">
        <v>23</v>
      </c>
      <c r="K7773" t="s">
        <v>23</v>
      </c>
      <c r="L7773" t="s">
        <v>23</v>
      </c>
      <c r="M7773" t="s">
        <v>23</v>
      </c>
      <c r="N7773">
        <v>2</v>
      </c>
      <c r="O7773">
        <v>43</v>
      </c>
      <c r="P7773">
        <v>500</v>
      </c>
      <c r="Q7773">
        <v>2.7</v>
      </c>
      <c r="R7773" s="2" t="s">
        <v>554</v>
      </c>
      <c r="S7773" s="1" t="s">
        <v>21</v>
      </c>
      <c r="T7773" t="s">
        <v>7318</v>
      </c>
      <c r="Z7773" t="str">
        <f>_xlfn.XLOOKUP(Table2[[#This Row],[CountryCode]],Sheet2!A:A,Sheet2!B:B)</f>
        <v>India</v>
      </c>
    </row>
    <row r="7774" spans="1:26" x14ac:dyDescent="0.3">
      <c r="A7774">
        <v>18472443</v>
      </c>
      <c r="B7774">
        <v>1</v>
      </c>
      <c r="C7774" s="1" t="s">
        <v>5281</v>
      </c>
      <c r="D7774" t="s">
        <v>5313</v>
      </c>
      <c r="E7774" t="s">
        <v>5314</v>
      </c>
      <c r="F7774">
        <v>77.310813800000005</v>
      </c>
      <c r="G7774">
        <v>28.471302000000001</v>
      </c>
      <c r="H7774" t="s">
        <v>4030</v>
      </c>
      <c r="I7774" t="s">
        <v>22</v>
      </c>
      <c r="J7774" t="s">
        <v>23</v>
      </c>
      <c r="K7774" t="s">
        <v>23</v>
      </c>
      <c r="L7774" t="s">
        <v>23</v>
      </c>
      <c r="M7774" t="s">
        <v>23</v>
      </c>
      <c r="N7774">
        <v>1</v>
      </c>
      <c r="O7774">
        <v>0</v>
      </c>
      <c r="P7774">
        <v>150</v>
      </c>
      <c r="Q7774">
        <v>1</v>
      </c>
      <c r="R7774" s="2" t="s">
        <v>1867</v>
      </c>
      <c r="S7774" s="1" t="s">
        <v>450</v>
      </c>
      <c r="T7774" t="s">
        <v>7316</v>
      </c>
      <c r="Z7774" t="str">
        <f>_xlfn.XLOOKUP(Table2[[#This Row],[CountryCode]],Sheet2!A:A,Sheet2!B:B)</f>
        <v>India</v>
      </c>
    </row>
    <row r="7775" spans="1:26" x14ac:dyDescent="0.3">
      <c r="A7775">
        <v>18204478</v>
      </c>
      <c r="B7775">
        <v>1</v>
      </c>
      <c r="C7775" s="1" t="s">
        <v>5281</v>
      </c>
      <c r="D7775" t="s">
        <v>5031</v>
      </c>
      <c r="E7775" t="s">
        <v>5315</v>
      </c>
      <c r="F7775">
        <v>77.306939360000001</v>
      </c>
      <c r="G7775">
        <v>28.48429689</v>
      </c>
      <c r="H7775" t="s">
        <v>321</v>
      </c>
      <c r="I7775" t="s">
        <v>22</v>
      </c>
      <c r="J7775" t="s">
        <v>23</v>
      </c>
      <c r="K7775" t="s">
        <v>23</v>
      </c>
      <c r="L7775" t="s">
        <v>23</v>
      </c>
      <c r="M7775" t="s">
        <v>23</v>
      </c>
      <c r="N7775">
        <v>2</v>
      </c>
      <c r="O7775">
        <v>6</v>
      </c>
      <c r="P7775">
        <v>500</v>
      </c>
      <c r="Q7775">
        <v>3</v>
      </c>
      <c r="R7775" s="2" t="s">
        <v>161</v>
      </c>
      <c r="S7775" s="1" t="s">
        <v>21</v>
      </c>
      <c r="T7775" t="s">
        <v>7318</v>
      </c>
      <c r="Z7775" t="str">
        <f>_xlfn.XLOOKUP(Table2[[#This Row],[CountryCode]],Sheet2!A:A,Sheet2!B:B)</f>
        <v>India</v>
      </c>
    </row>
    <row r="7776" spans="1:26" x14ac:dyDescent="0.3">
      <c r="A7776">
        <v>18349251</v>
      </c>
      <c r="B7776">
        <v>1</v>
      </c>
      <c r="C7776" s="1" t="s">
        <v>5281</v>
      </c>
      <c r="D7776" t="s">
        <v>4979</v>
      </c>
      <c r="E7776" t="s">
        <v>5294</v>
      </c>
      <c r="F7776">
        <v>0</v>
      </c>
      <c r="G7776">
        <v>0</v>
      </c>
      <c r="H7776" t="s">
        <v>2002</v>
      </c>
      <c r="I7776" t="s">
        <v>22</v>
      </c>
      <c r="J7776" t="s">
        <v>23</v>
      </c>
      <c r="K7776" t="s">
        <v>23</v>
      </c>
      <c r="L7776" t="s">
        <v>23</v>
      </c>
      <c r="M7776" t="s">
        <v>23</v>
      </c>
      <c r="N7776">
        <v>1</v>
      </c>
      <c r="O7776">
        <v>0</v>
      </c>
      <c r="P7776">
        <v>400</v>
      </c>
      <c r="Q7776">
        <v>1</v>
      </c>
      <c r="R7776" s="2" t="s">
        <v>3227</v>
      </c>
      <c r="S7776" s="1" t="s">
        <v>383</v>
      </c>
      <c r="Z7776" t="str">
        <f>_xlfn.XLOOKUP(Table2[[#This Row],[CountryCode]],Sheet2!A:A,Sheet2!B:B)</f>
        <v>India</v>
      </c>
    </row>
    <row r="7777" spans="1:26" x14ac:dyDescent="0.3">
      <c r="A7777">
        <v>18424179</v>
      </c>
      <c r="B7777">
        <v>1</v>
      </c>
      <c r="C7777" s="1" t="s">
        <v>5281</v>
      </c>
      <c r="D7777" t="s">
        <v>5337</v>
      </c>
      <c r="E7777" t="s">
        <v>5338</v>
      </c>
      <c r="F7777">
        <v>0</v>
      </c>
      <c r="G7777">
        <v>0</v>
      </c>
      <c r="H7777" t="s">
        <v>304</v>
      </c>
      <c r="I7777" t="s">
        <v>22</v>
      </c>
      <c r="J7777" t="s">
        <v>23</v>
      </c>
      <c r="K7777" t="s">
        <v>23</v>
      </c>
      <c r="L7777" t="s">
        <v>23</v>
      </c>
      <c r="M7777" t="s">
        <v>23</v>
      </c>
      <c r="N7777">
        <v>1</v>
      </c>
      <c r="O7777">
        <v>0</v>
      </c>
      <c r="P7777">
        <v>300</v>
      </c>
      <c r="Q7777">
        <v>1</v>
      </c>
      <c r="R7777" s="2" t="s">
        <v>3224</v>
      </c>
      <c r="S7777" s="1" t="s">
        <v>21</v>
      </c>
      <c r="Z7777" t="str">
        <f>_xlfn.XLOOKUP(Table2[[#This Row],[CountryCode]],Sheet2!A:A,Sheet2!B:B)</f>
        <v>India</v>
      </c>
    </row>
    <row r="7778" spans="1:26" x14ac:dyDescent="0.3">
      <c r="A7778">
        <v>309632</v>
      </c>
      <c r="B7778">
        <v>1</v>
      </c>
      <c r="C7778" s="1" t="s">
        <v>5281</v>
      </c>
      <c r="D7778" t="s">
        <v>4828</v>
      </c>
      <c r="E7778" t="s">
        <v>5295</v>
      </c>
      <c r="F7778">
        <v>77.300179499999999</v>
      </c>
      <c r="G7778">
        <v>28.4609554</v>
      </c>
      <c r="H7778" t="s">
        <v>397</v>
      </c>
      <c r="I7778" t="s">
        <v>22</v>
      </c>
      <c r="J7778" t="s">
        <v>23</v>
      </c>
      <c r="K7778" t="s">
        <v>23</v>
      </c>
      <c r="L7778" t="s">
        <v>23</v>
      </c>
      <c r="M7778" t="s">
        <v>23</v>
      </c>
      <c r="N7778">
        <v>2</v>
      </c>
      <c r="O7778">
        <v>10</v>
      </c>
      <c r="P7778">
        <v>700</v>
      </c>
      <c r="Q7778">
        <v>2.9</v>
      </c>
      <c r="R7778" s="2" t="s">
        <v>3218</v>
      </c>
      <c r="S7778" s="1" t="s">
        <v>313</v>
      </c>
      <c r="Z7778" t="str">
        <f>_xlfn.XLOOKUP(Table2[[#This Row],[CountryCode]],Sheet2!A:A,Sheet2!B:B)</f>
        <v>India</v>
      </c>
    </row>
    <row r="7779" spans="1:26" x14ac:dyDescent="0.3">
      <c r="A7779">
        <v>312874</v>
      </c>
      <c r="B7779">
        <v>1</v>
      </c>
      <c r="C7779" s="1" t="s">
        <v>5281</v>
      </c>
      <c r="D7779" t="s">
        <v>4828</v>
      </c>
      <c r="E7779" t="s">
        <v>5295</v>
      </c>
      <c r="F7779">
        <v>77.288687300000007</v>
      </c>
      <c r="G7779">
        <v>28.460556</v>
      </c>
      <c r="H7779" t="s">
        <v>659</v>
      </c>
      <c r="I7779" t="s">
        <v>22</v>
      </c>
      <c r="J7779" t="s">
        <v>23</v>
      </c>
      <c r="K7779" t="s">
        <v>23</v>
      </c>
      <c r="L7779" t="s">
        <v>23</v>
      </c>
      <c r="M7779" t="s">
        <v>23</v>
      </c>
      <c r="N7779">
        <v>1</v>
      </c>
      <c r="O7779">
        <v>5</v>
      </c>
      <c r="P7779">
        <v>350</v>
      </c>
      <c r="Q7779">
        <v>3.1</v>
      </c>
      <c r="R7779" s="2" t="s">
        <v>952</v>
      </c>
      <c r="S7779" s="1" t="s">
        <v>620</v>
      </c>
      <c r="T7779" t="s">
        <v>7316</v>
      </c>
      <c r="Z7779" t="str">
        <f>_xlfn.XLOOKUP(Table2[[#This Row],[CountryCode]],Sheet2!A:A,Sheet2!B:B)</f>
        <v>India</v>
      </c>
    </row>
    <row r="7780" spans="1:26" x14ac:dyDescent="0.3">
      <c r="A7780">
        <v>18419654</v>
      </c>
      <c r="B7780">
        <v>1</v>
      </c>
      <c r="C7780" s="1" t="s">
        <v>5281</v>
      </c>
      <c r="D7780" t="s">
        <v>5297</v>
      </c>
      <c r="E7780" t="s">
        <v>5298</v>
      </c>
      <c r="F7780">
        <v>77.299007500000002</v>
      </c>
      <c r="G7780">
        <v>28.437570699999998</v>
      </c>
      <c r="H7780" t="s">
        <v>553</v>
      </c>
      <c r="I7780" t="s">
        <v>22</v>
      </c>
      <c r="J7780" t="s">
        <v>23</v>
      </c>
      <c r="K7780" t="s">
        <v>23</v>
      </c>
      <c r="L7780" t="s">
        <v>23</v>
      </c>
      <c r="M7780" t="s">
        <v>23</v>
      </c>
      <c r="N7780">
        <v>1</v>
      </c>
      <c r="O7780">
        <v>1</v>
      </c>
      <c r="P7780">
        <v>250</v>
      </c>
      <c r="Q7780">
        <v>1</v>
      </c>
      <c r="R7780" s="2" t="s">
        <v>3016</v>
      </c>
      <c r="S7780" s="1" t="s">
        <v>553</v>
      </c>
      <c r="Z7780" t="str">
        <f>_xlfn.XLOOKUP(Table2[[#This Row],[CountryCode]],Sheet2!A:A,Sheet2!B:B)</f>
        <v>India</v>
      </c>
    </row>
    <row r="7781" spans="1:26" x14ac:dyDescent="0.3">
      <c r="A7781">
        <v>18247033</v>
      </c>
      <c r="B7781">
        <v>1</v>
      </c>
      <c r="C7781" s="1" t="s">
        <v>5281</v>
      </c>
      <c r="D7781" t="s">
        <v>5300</v>
      </c>
      <c r="E7781" t="s">
        <v>5301</v>
      </c>
      <c r="F7781">
        <v>77.336451299999993</v>
      </c>
      <c r="G7781">
        <v>28.4086778</v>
      </c>
      <c r="H7781" t="s">
        <v>304</v>
      </c>
      <c r="I7781" t="s">
        <v>22</v>
      </c>
      <c r="J7781" t="s">
        <v>23</v>
      </c>
      <c r="K7781" t="s">
        <v>23</v>
      </c>
      <c r="L7781" t="s">
        <v>23</v>
      </c>
      <c r="M7781" t="s">
        <v>23</v>
      </c>
      <c r="N7781">
        <v>2</v>
      </c>
      <c r="O7781">
        <v>24</v>
      </c>
      <c r="P7781">
        <v>650</v>
      </c>
      <c r="Q7781">
        <v>3.2</v>
      </c>
      <c r="R7781" s="2" t="s">
        <v>1950</v>
      </c>
      <c r="S7781" s="1" t="s">
        <v>21</v>
      </c>
      <c r="Z7781" t="str">
        <f>_xlfn.XLOOKUP(Table2[[#This Row],[CountryCode]],Sheet2!A:A,Sheet2!B:B)</f>
        <v>India</v>
      </c>
    </row>
    <row r="7782" spans="1:26" x14ac:dyDescent="0.3">
      <c r="A7782">
        <v>18261694</v>
      </c>
      <c r="B7782">
        <v>1</v>
      </c>
      <c r="C7782" s="1" t="s">
        <v>5281</v>
      </c>
      <c r="D7782" t="s">
        <v>5300</v>
      </c>
      <c r="E7782" t="s">
        <v>5301</v>
      </c>
      <c r="F7782">
        <v>77.337204799999995</v>
      </c>
      <c r="G7782">
        <v>28.409825600000001</v>
      </c>
      <c r="H7782" t="s">
        <v>456</v>
      </c>
      <c r="I7782" t="s">
        <v>22</v>
      </c>
      <c r="J7782" t="s">
        <v>23</v>
      </c>
      <c r="K7782" t="s">
        <v>23</v>
      </c>
      <c r="L7782" t="s">
        <v>23</v>
      </c>
      <c r="M7782" t="s">
        <v>23</v>
      </c>
      <c r="N7782">
        <v>1</v>
      </c>
      <c r="O7782">
        <v>10</v>
      </c>
      <c r="P7782">
        <v>300</v>
      </c>
      <c r="Q7782">
        <v>3.1</v>
      </c>
      <c r="R7782" s="2" t="s">
        <v>1009</v>
      </c>
      <c r="S7782" s="1" t="s">
        <v>366</v>
      </c>
      <c r="Z7782" t="str">
        <f>_xlfn.XLOOKUP(Table2[[#This Row],[CountryCode]],Sheet2!A:A,Sheet2!B:B)</f>
        <v>India</v>
      </c>
    </row>
    <row r="7783" spans="1:26" x14ac:dyDescent="0.3">
      <c r="A7783">
        <v>18381668</v>
      </c>
      <c r="B7783">
        <v>1</v>
      </c>
      <c r="C7783" s="1" t="s">
        <v>5281</v>
      </c>
      <c r="D7783" t="s">
        <v>5316</v>
      </c>
      <c r="E7783" t="s">
        <v>5317</v>
      </c>
      <c r="F7783">
        <v>77.332811699999993</v>
      </c>
      <c r="G7783">
        <v>28.3764571</v>
      </c>
      <c r="H7783" t="s">
        <v>358</v>
      </c>
      <c r="I7783" t="s">
        <v>22</v>
      </c>
      <c r="J7783" t="s">
        <v>23</v>
      </c>
      <c r="K7783" t="s">
        <v>23</v>
      </c>
      <c r="L7783" t="s">
        <v>23</v>
      </c>
      <c r="M7783" t="s">
        <v>23</v>
      </c>
      <c r="N7783">
        <v>1</v>
      </c>
      <c r="O7783">
        <v>2</v>
      </c>
      <c r="P7783">
        <v>300</v>
      </c>
      <c r="Q7783">
        <v>1</v>
      </c>
      <c r="R7783" s="2" t="s">
        <v>5248</v>
      </c>
      <c r="S7783" s="1" t="s">
        <v>358</v>
      </c>
      <c r="Z7783" t="str">
        <f>_xlfn.XLOOKUP(Table2[[#This Row],[CountryCode]],Sheet2!A:A,Sheet2!B:B)</f>
        <v>India</v>
      </c>
    </row>
    <row r="7784" spans="1:26" x14ac:dyDescent="0.3">
      <c r="A7784">
        <v>18107844</v>
      </c>
      <c r="B7784">
        <v>1</v>
      </c>
      <c r="C7784" s="1" t="s">
        <v>5281</v>
      </c>
      <c r="D7784" t="s">
        <v>5302</v>
      </c>
      <c r="E7784" t="s">
        <v>5303</v>
      </c>
      <c r="F7784">
        <v>77.290392900000001</v>
      </c>
      <c r="G7784">
        <v>28.500093700000001</v>
      </c>
      <c r="H7784" t="s">
        <v>543</v>
      </c>
      <c r="I7784" t="s">
        <v>22</v>
      </c>
      <c r="J7784" t="s">
        <v>23</v>
      </c>
      <c r="K7784" t="s">
        <v>23</v>
      </c>
      <c r="L7784" t="s">
        <v>23</v>
      </c>
      <c r="M7784" t="s">
        <v>23</v>
      </c>
      <c r="N7784">
        <v>1</v>
      </c>
      <c r="O7784">
        <v>5</v>
      </c>
      <c r="P7784">
        <v>400</v>
      </c>
      <c r="Q7784">
        <v>2.8</v>
      </c>
      <c r="R7784" s="2" t="s">
        <v>3674</v>
      </c>
      <c r="S7784" s="1" t="s">
        <v>337</v>
      </c>
      <c r="Z7784" t="str">
        <f>_xlfn.XLOOKUP(Table2[[#This Row],[CountryCode]],Sheet2!A:A,Sheet2!B:B)</f>
        <v>India</v>
      </c>
    </row>
    <row r="7785" spans="1:26" x14ac:dyDescent="0.3">
      <c r="A7785">
        <v>18377449</v>
      </c>
      <c r="B7785">
        <v>1</v>
      </c>
      <c r="C7785" s="1" t="s">
        <v>5281</v>
      </c>
      <c r="D7785" t="s">
        <v>5321</v>
      </c>
      <c r="E7785" t="s">
        <v>5322</v>
      </c>
      <c r="F7785">
        <v>77.291829199999995</v>
      </c>
      <c r="G7785">
        <v>28.499063599999999</v>
      </c>
      <c r="H7785" t="s">
        <v>21</v>
      </c>
      <c r="I7785" t="s">
        <v>22</v>
      </c>
      <c r="J7785" t="s">
        <v>23</v>
      </c>
      <c r="K7785" t="s">
        <v>23</v>
      </c>
      <c r="L7785" t="s">
        <v>23</v>
      </c>
      <c r="M7785" t="s">
        <v>23</v>
      </c>
      <c r="N7785">
        <v>1</v>
      </c>
      <c r="O7785">
        <v>1</v>
      </c>
      <c r="P7785">
        <v>200</v>
      </c>
      <c r="Q7785">
        <v>1</v>
      </c>
      <c r="R7785" s="2" t="s">
        <v>964</v>
      </c>
      <c r="S7785" s="1" t="s">
        <v>21</v>
      </c>
      <c r="Z7785" t="str">
        <f>_xlfn.XLOOKUP(Table2[[#This Row],[CountryCode]],Sheet2!A:A,Sheet2!B:B)</f>
        <v>India</v>
      </c>
    </row>
    <row r="7786" spans="1:26" x14ac:dyDescent="0.3">
      <c r="A7786">
        <v>18465871</v>
      </c>
      <c r="B7786">
        <v>1</v>
      </c>
      <c r="C7786" s="1" t="s">
        <v>5281</v>
      </c>
      <c r="D7786" t="s">
        <v>5321</v>
      </c>
      <c r="E7786" t="s">
        <v>5322</v>
      </c>
      <c r="F7786">
        <v>0</v>
      </c>
      <c r="G7786">
        <v>0</v>
      </c>
      <c r="H7786" t="s">
        <v>304</v>
      </c>
      <c r="I7786" t="s">
        <v>22</v>
      </c>
      <c r="J7786" t="s">
        <v>23</v>
      </c>
      <c r="K7786" t="s">
        <v>23</v>
      </c>
      <c r="L7786" t="s">
        <v>23</v>
      </c>
      <c r="M7786" t="s">
        <v>23</v>
      </c>
      <c r="N7786">
        <v>1</v>
      </c>
      <c r="O7786">
        <v>0</v>
      </c>
      <c r="P7786">
        <v>300</v>
      </c>
      <c r="Q7786">
        <v>1</v>
      </c>
      <c r="R7786" s="2" t="s">
        <v>171</v>
      </c>
      <c r="S7786" s="1" t="s">
        <v>21</v>
      </c>
      <c r="Z7786" t="str">
        <f>_xlfn.XLOOKUP(Table2[[#This Row],[CountryCode]],Sheet2!A:A,Sheet2!B:B)</f>
        <v>India</v>
      </c>
    </row>
    <row r="7787" spans="1:26" x14ac:dyDescent="0.3">
      <c r="A7787">
        <v>312102</v>
      </c>
      <c r="B7787">
        <v>1</v>
      </c>
      <c r="C7787" s="1" t="s">
        <v>5281</v>
      </c>
      <c r="D7787" t="s">
        <v>5282</v>
      </c>
      <c r="E7787" t="s">
        <v>5283</v>
      </c>
      <c r="F7787">
        <v>77.307403100000002</v>
      </c>
      <c r="G7787">
        <v>28.469365499999999</v>
      </c>
      <c r="H7787" t="s">
        <v>379</v>
      </c>
      <c r="I7787" t="s">
        <v>22</v>
      </c>
      <c r="J7787" t="s">
        <v>23</v>
      </c>
      <c r="K7787" t="s">
        <v>28</v>
      </c>
      <c r="L7787" t="s">
        <v>23</v>
      </c>
      <c r="M7787" t="s">
        <v>23</v>
      </c>
      <c r="N7787">
        <v>2</v>
      </c>
      <c r="O7787">
        <v>98</v>
      </c>
      <c r="P7787">
        <v>600</v>
      </c>
      <c r="Q7787">
        <v>3.6</v>
      </c>
      <c r="R7787" s="2" t="s">
        <v>867</v>
      </c>
      <c r="S7787" s="1" t="s">
        <v>6328</v>
      </c>
      <c r="T7787" t="s">
        <v>7316</v>
      </c>
      <c r="Z7787" t="str">
        <f>_xlfn.XLOOKUP(Table2[[#This Row],[CountryCode]],Sheet2!A:A,Sheet2!B:B)</f>
        <v>India</v>
      </c>
    </row>
    <row r="7788" spans="1:26" x14ac:dyDescent="0.3">
      <c r="A7788">
        <v>18217857</v>
      </c>
      <c r="B7788">
        <v>1</v>
      </c>
      <c r="C7788" s="1" t="s">
        <v>5281</v>
      </c>
      <c r="D7788" t="s">
        <v>5282</v>
      </c>
      <c r="E7788" t="s">
        <v>5283</v>
      </c>
      <c r="F7788">
        <v>77.307403100000002</v>
      </c>
      <c r="G7788">
        <v>28.469365499999999</v>
      </c>
      <c r="H7788" t="s">
        <v>2127</v>
      </c>
      <c r="I7788" t="s">
        <v>22</v>
      </c>
      <c r="J7788" t="s">
        <v>23</v>
      </c>
      <c r="K7788" t="s">
        <v>28</v>
      </c>
      <c r="L7788" t="s">
        <v>23</v>
      </c>
      <c r="M7788" t="s">
        <v>23</v>
      </c>
      <c r="N7788">
        <v>2</v>
      </c>
      <c r="O7788">
        <v>59</v>
      </c>
      <c r="P7788">
        <v>900</v>
      </c>
      <c r="Q7788">
        <v>3.6</v>
      </c>
      <c r="R7788" s="2" t="s">
        <v>4178</v>
      </c>
      <c r="S7788" s="1" t="s">
        <v>319</v>
      </c>
      <c r="Z7788" t="str">
        <f>_xlfn.XLOOKUP(Table2[[#This Row],[CountryCode]],Sheet2!A:A,Sheet2!B:B)</f>
        <v>India</v>
      </c>
    </row>
    <row r="7789" spans="1:26" x14ac:dyDescent="0.3">
      <c r="A7789">
        <v>18381244</v>
      </c>
      <c r="B7789">
        <v>1</v>
      </c>
      <c r="C7789" s="1" t="s">
        <v>5281</v>
      </c>
      <c r="D7789" t="s">
        <v>5282</v>
      </c>
      <c r="E7789" t="s">
        <v>5283</v>
      </c>
      <c r="F7789">
        <v>77.307403100000002</v>
      </c>
      <c r="G7789">
        <v>28.469365499999999</v>
      </c>
      <c r="H7789" t="s">
        <v>337</v>
      </c>
      <c r="I7789" t="s">
        <v>22</v>
      </c>
      <c r="J7789" t="s">
        <v>23</v>
      </c>
      <c r="K7789" t="s">
        <v>23</v>
      </c>
      <c r="L7789" t="s">
        <v>23</v>
      </c>
      <c r="M7789" t="s">
        <v>23</v>
      </c>
      <c r="N7789">
        <v>1</v>
      </c>
      <c r="O7789">
        <v>1</v>
      </c>
      <c r="P7789">
        <v>200</v>
      </c>
      <c r="Q7789">
        <v>1</v>
      </c>
      <c r="R7789" s="2" t="s">
        <v>5339</v>
      </c>
      <c r="S7789" s="1" t="s">
        <v>337</v>
      </c>
      <c r="Z7789" t="str">
        <f>_xlfn.XLOOKUP(Table2[[#This Row],[CountryCode]],Sheet2!A:A,Sheet2!B:B)</f>
        <v>India</v>
      </c>
    </row>
    <row r="7790" spans="1:26" x14ac:dyDescent="0.3">
      <c r="A7790">
        <v>18408041</v>
      </c>
      <c r="B7790">
        <v>1</v>
      </c>
      <c r="C7790" s="1" t="s">
        <v>5281</v>
      </c>
      <c r="D7790" t="s">
        <v>5282</v>
      </c>
      <c r="E7790" t="s">
        <v>5283</v>
      </c>
      <c r="F7790">
        <v>77.307492800000006</v>
      </c>
      <c r="G7790">
        <v>28.4700019</v>
      </c>
      <c r="H7790" t="s">
        <v>3184</v>
      </c>
      <c r="I7790" t="s">
        <v>22</v>
      </c>
      <c r="J7790" t="s">
        <v>23</v>
      </c>
      <c r="K7790" t="s">
        <v>23</v>
      </c>
      <c r="L7790" t="s">
        <v>23</v>
      </c>
      <c r="M7790" t="s">
        <v>23</v>
      </c>
      <c r="N7790">
        <v>2</v>
      </c>
      <c r="O7790">
        <v>2</v>
      </c>
      <c r="P7790">
        <v>500</v>
      </c>
      <c r="Q7790">
        <v>1</v>
      </c>
      <c r="R7790" s="2" t="s">
        <v>5251</v>
      </c>
      <c r="S7790" s="1" t="s">
        <v>671</v>
      </c>
      <c r="T7790" t="s">
        <v>7370</v>
      </c>
      <c r="U7790" t="s">
        <v>7333</v>
      </c>
      <c r="Z7790" t="str">
        <f>_xlfn.XLOOKUP(Table2[[#This Row],[CountryCode]],Sheet2!A:A,Sheet2!B:B)</f>
        <v>India</v>
      </c>
    </row>
    <row r="7791" spans="1:26" x14ac:dyDescent="0.3">
      <c r="A7791">
        <v>18472418</v>
      </c>
      <c r="B7791">
        <v>1</v>
      </c>
      <c r="C7791" s="1" t="s">
        <v>5281</v>
      </c>
      <c r="D7791" t="s">
        <v>5323</v>
      </c>
      <c r="E7791" t="s">
        <v>5324</v>
      </c>
      <c r="F7791">
        <v>77.287480900000006</v>
      </c>
      <c r="G7791">
        <v>28.3939512</v>
      </c>
      <c r="H7791" t="s">
        <v>302</v>
      </c>
      <c r="I7791" t="s">
        <v>22</v>
      </c>
      <c r="J7791" t="s">
        <v>23</v>
      </c>
      <c r="K7791" t="s">
        <v>23</v>
      </c>
      <c r="L7791" t="s">
        <v>23</v>
      </c>
      <c r="M7791" t="s">
        <v>23</v>
      </c>
      <c r="N7791">
        <v>2</v>
      </c>
      <c r="O7791">
        <v>0</v>
      </c>
      <c r="P7791">
        <v>500</v>
      </c>
      <c r="Q7791">
        <v>1</v>
      </c>
      <c r="R7791" s="2" t="s">
        <v>2648</v>
      </c>
      <c r="S7791" s="1" t="s">
        <v>21</v>
      </c>
      <c r="Z7791" t="str">
        <f>_xlfn.XLOOKUP(Table2[[#This Row],[CountryCode]],Sheet2!A:A,Sheet2!B:B)</f>
        <v>India</v>
      </c>
    </row>
    <row r="7792" spans="1:26" x14ac:dyDescent="0.3">
      <c r="A7792">
        <v>18471262</v>
      </c>
      <c r="B7792">
        <v>1</v>
      </c>
      <c r="C7792" s="1" t="s">
        <v>5281</v>
      </c>
      <c r="D7792" t="s">
        <v>4991</v>
      </c>
      <c r="E7792" t="s">
        <v>5329</v>
      </c>
      <c r="F7792">
        <v>77.329501800000003</v>
      </c>
      <c r="G7792">
        <v>28.373013799999999</v>
      </c>
      <c r="H7792" t="s">
        <v>321</v>
      </c>
      <c r="I7792" t="s">
        <v>22</v>
      </c>
      <c r="J7792" t="s">
        <v>23</v>
      </c>
      <c r="K7792" t="s">
        <v>23</v>
      </c>
      <c r="L7792" t="s">
        <v>23</v>
      </c>
      <c r="M7792" t="s">
        <v>23</v>
      </c>
      <c r="N7792">
        <v>2</v>
      </c>
      <c r="O7792">
        <v>0</v>
      </c>
      <c r="P7792">
        <v>500</v>
      </c>
      <c r="Q7792">
        <v>1</v>
      </c>
      <c r="R7792" s="2" t="s">
        <v>4100</v>
      </c>
      <c r="S7792" s="1" t="s">
        <v>21</v>
      </c>
      <c r="T7792" t="s">
        <v>7318</v>
      </c>
      <c r="Z7792" t="str">
        <f>_xlfn.XLOOKUP(Table2[[#This Row],[CountryCode]],Sheet2!A:A,Sheet2!B:B)</f>
        <v>India</v>
      </c>
    </row>
    <row r="7793" spans="1:26" x14ac:dyDescent="0.3">
      <c r="A7793">
        <v>9650</v>
      </c>
      <c r="B7793">
        <v>1</v>
      </c>
      <c r="C7793" s="1" t="s">
        <v>5281</v>
      </c>
      <c r="D7793" t="s">
        <v>4396</v>
      </c>
      <c r="E7793" t="s">
        <v>5289</v>
      </c>
      <c r="F7793">
        <v>77.323611200000002</v>
      </c>
      <c r="G7793">
        <v>28.395267100000002</v>
      </c>
      <c r="H7793" t="s">
        <v>319</v>
      </c>
      <c r="I7793" t="s">
        <v>22</v>
      </c>
      <c r="J7793" t="s">
        <v>23</v>
      </c>
      <c r="K7793" t="s">
        <v>23</v>
      </c>
      <c r="L7793" t="s">
        <v>23</v>
      </c>
      <c r="M7793" t="s">
        <v>23</v>
      </c>
      <c r="N7793">
        <v>1</v>
      </c>
      <c r="O7793">
        <v>67</v>
      </c>
      <c r="P7793">
        <v>450</v>
      </c>
      <c r="Q7793">
        <v>3.3</v>
      </c>
      <c r="R7793" s="2" t="s">
        <v>961</v>
      </c>
      <c r="S7793" s="1" t="s">
        <v>319</v>
      </c>
      <c r="Z7793" t="str">
        <f>_xlfn.XLOOKUP(Table2[[#This Row],[CountryCode]],Sheet2!A:A,Sheet2!B:B)</f>
        <v>India</v>
      </c>
    </row>
    <row r="7794" spans="1:26" x14ac:dyDescent="0.3">
      <c r="A7794">
        <v>18391065</v>
      </c>
      <c r="B7794">
        <v>1</v>
      </c>
      <c r="C7794" s="1" t="s">
        <v>5281</v>
      </c>
      <c r="D7794" t="s">
        <v>4396</v>
      </c>
      <c r="E7794" t="s">
        <v>5289</v>
      </c>
      <c r="F7794">
        <v>77.324168299999997</v>
      </c>
      <c r="G7794">
        <v>28.395099200000001</v>
      </c>
      <c r="H7794" t="s">
        <v>360</v>
      </c>
      <c r="I7794" t="s">
        <v>22</v>
      </c>
      <c r="J7794" t="s">
        <v>23</v>
      </c>
      <c r="K7794" t="s">
        <v>28</v>
      </c>
      <c r="L7794" t="s">
        <v>23</v>
      </c>
      <c r="M7794" t="s">
        <v>23</v>
      </c>
      <c r="N7794">
        <v>2</v>
      </c>
      <c r="O7794">
        <v>22</v>
      </c>
      <c r="P7794">
        <v>500</v>
      </c>
      <c r="Q7794">
        <v>3.4</v>
      </c>
      <c r="R7794" s="2" t="s">
        <v>2889</v>
      </c>
      <c r="S7794" s="1" t="s">
        <v>21</v>
      </c>
      <c r="T7794" t="s">
        <v>7316</v>
      </c>
      <c r="Z7794" t="str">
        <f>_xlfn.XLOOKUP(Table2[[#This Row],[CountryCode]],Sheet2!A:A,Sheet2!B:B)</f>
        <v>India</v>
      </c>
    </row>
    <row r="7795" spans="1:26" x14ac:dyDescent="0.3">
      <c r="A7795">
        <v>18089254</v>
      </c>
      <c r="B7795">
        <v>1</v>
      </c>
      <c r="C7795" s="1" t="s">
        <v>5281</v>
      </c>
      <c r="D7795" t="s">
        <v>4396</v>
      </c>
      <c r="E7795" t="s">
        <v>5289</v>
      </c>
      <c r="F7795">
        <v>77.321731200000002</v>
      </c>
      <c r="G7795">
        <v>28.394693700000001</v>
      </c>
      <c r="H7795" t="s">
        <v>543</v>
      </c>
      <c r="I7795" t="s">
        <v>22</v>
      </c>
      <c r="J7795" t="s">
        <v>23</v>
      </c>
      <c r="K7795" t="s">
        <v>23</v>
      </c>
      <c r="L7795" t="s">
        <v>23</v>
      </c>
      <c r="M7795" t="s">
        <v>23</v>
      </c>
      <c r="N7795">
        <v>2</v>
      </c>
      <c r="O7795">
        <v>35</v>
      </c>
      <c r="P7795">
        <v>500</v>
      </c>
      <c r="Q7795">
        <v>3.3</v>
      </c>
      <c r="R7795" s="2" t="s">
        <v>5340</v>
      </c>
      <c r="S7795" s="1" t="s">
        <v>337</v>
      </c>
      <c r="Z7795" t="str">
        <f>_xlfn.XLOOKUP(Table2[[#This Row],[CountryCode]],Sheet2!A:A,Sheet2!B:B)</f>
        <v>India</v>
      </c>
    </row>
    <row r="7796" spans="1:26" x14ac:dyDescent="0.3">
      <c r="A7796">
        <v>18219542</v>
      </c>
      <c r="B7796">
        <v>1</v>
      </c>
      <c r="C7796" s="1" t="s">
        <v>5281</v>
      </c>
      <c r="D7796" t="s">
        <v>4396</v>
      </c>
      <c r="E7796" t="s">
        <v>5289</v>
      </c>
      <c r="F7796">
        <v>77.323423500000004</v>
      </c>
      <c r="G7796">
        <v>28.395279800000001</v>
      </c>
      <c r="H7796" t="s">
        <v>456</v>
      </c>
      <c r="I7796" t="s">
        <v>22</v>
      </c>
      <c r="J7796" t="s">
        <v>23</v>
      </c>
      <c r="K7796" t="s">
        <v>28</v>
      </c>
      <c r="L7796" t="s">
        <v>23</v>
      </c>
      <c r="M7796" t="s">
        <v>23</v>
      </c>
      <c r="N7796">
        <v>1</v>
      </c>
      <c r="O7796">
        <v>62</v>
      </c>
      <c r="P7796">
        <v>400</v>
      </c>
      <c r="Q7796">
        <v>3.6</v>
      </c>
      <c r="R7796" s="2" t="s">
        <v>2799</v>
      </c>
      <c r="S7796" s="1" t="s">
        <v>366</v>
      </c>
      <c r="Z7796" t="str">
        <f>_xlfn.XLOOKUP(Table2[[#This Row],[CountryCode]],Sheet2!A:A,Sheet2!B:B)</f>
        <v>India</v>
      </c>
    </row>
    <row r="7797" spans="1:26" x14ac:dyDescent="0.3">
      <c r="A7797">
        <v>18161568</v>
      </c>
      <c r="B7797">
        <v>1</v>
      </c>
      <c r="C7797" s="1" t="s">
        <v>5281</v>
      </c>
      <c r="D7797" t="s">
        <v>4396</v>
      </c>
      <c r="E7797" t="s">
        <v>5289</v>
      </c>
      <c r="F7797">
        <v>77.323286420000002</v>
      </c>
      <c r="G7797">
        <v>28.395273580000001</v>
      </c>
      <c r="H7797" t="s">
        <v>5341</v>
      </c>
      <c r="I7797" t="s">
        <v>22</v>
      </c>
      <c r="J7797" t="s">
        <v>23</v>
      </c>
      <c r="K7797" t="s">
        <v>23</v>
      </c>
      <c r="L7797" t="s">
        <v>23</v>
      </c>
      <c r="M7797" t="s">
        <v>23</v>
      </c>
      <c r="N7797">
        <v>1</v>
      </c>
      <c r="O7797">
        <v>18</v>
      </c>
      <c r="P7797">
        <v>150</v>
      </c>
      <c r="Q7797">
        <v>3.5</v>
      </c>
      <c r="R7797" s="2" t="s">
        <v>4096</v>
      </c>
      <c r="S7797" s="1" t="s">
        <v>477</v>
      </c>
      <c r="Z7797" t="str">
        <f>_xlfn.XLOOKUP(Table2[[#This Row],[CountryCode]],Sheet2!A:A,Sheet2!B:B)</f>
        <v>India</v>
      </c>
    </row>
    <row r="7798" spans="1:26" x14ac:dyDescent="0.3">
      <c r="A7798">
        <v>301170</v>
      </c>
      <c r="B7798">
        <v>1</v>
      </c>
      <c r="C7798" s="1" t="s">
        <v>5281</v>
      </c>
      <c r="D7798" t="s">
        <v>5027</v>
      </c>
      <c r="E7798" t="s">
        <v>5290</v>
      </c>
      <c r="F7798">
        <v>77.320327300000002</v>
      </c>
      <c r="G7798">
        <v>28.410469299999999</v>
      </c>
      <c r="H7798" t="s">
        <v>21</v>
      </c>
      <c r="I7798" t="s">
        <v>22</v>
      </c>
      <c r="J7798" t="s">
        <v>23</v>
      </c>
      <c r="K7798" t="s">
        <v>23</v>
      </c>
      <c r="L7798" t="s">
        <v>23</v>
      </c>
      <c r="M7798" t="s">
        <v>23</v>
      </c>
      <c r="N7798">
        <v>1</v>
      </c>
      <c r="O7798">
        <v>2</v>
      </c>
      <c r="P7798">
        <v>250</v>
      </c>
      <c r="Q7798">
        <v>1</v>
      </c>
      <c r="R7798" s="2" t="s">
        <v>577</v>
      </c>
      <c r="S7798" s="1" t="s">
        <v>21</v>
      </c>
      <c r="Z7798" t="str">
        <f>_xlfn.XLOOKUP(Table2[[#This Row],[CountryCode]],Sheet2!A:A,Sheet2!B:B)</f>
        <v>India</v>
      </c>
    </row>
    <row r="7799" spans="1:26" x14ac:dyDescent="0.3">
      <c r="A7799">
        <v>8319</v>
      </c>
      <c r="B7799">
        <v>1</v>
      </c>
      <c r="C7799" s="1" t="s">
        <v>5281</v>
      </c>
      <c r="D7799" t="s">
        <v>4399</v>
      </c>
      <c r="E7799" t="s">
        <v>5291</v>
      </c>
      <c r="F7799">
        <v>77.329166999999998</v>
      </c>
      <c r="G7799">
        <v>28.410179500000002</v>
      </c>
      <c r="H7799" t="s">
        <v>321</v>
      </c>
      <c r="I7799" t="s">
        <v>22</v>
      </c>
      <c r="J7799" t="s">
        <v>23</v>
      </c>
      <c r="K7799" t="s">
        <v>23</v>
      </c>
      <c r="L7799" t="s">
        <v>23</v>
      </c>
      <c r="M7799" t="s">
        <v>23</v>
      </c>
      <c r="N7799">
        <v>2</v>
      </c>
      <c r="O7799">
        <v>39</v>
      </c>
      <c r="P7799">
        <v>700</v>
      </c>
      <c r="Q7799">
        <v>2.7</v>
      </c>
      <c r="R7799" s="2" t="s">
        <v>1454</v>
      </c>
      <c r="S7799" s="1" t="s">
        <v>21</v>
      </c>
      <c r="T7799" t="s">
        <v>7318</v>
      </c>
      <c r="Z7799" t="str">
        <f>_xlfn.XLOOKUP(Table2[[#This Row],[CountryCode]],Sheet2!A:A,Sheet2!B:B)</f>
        <v>India</v>
      </c>
    </row>
    <row r="7800" spans="1:26" x14ac:dyDescent="0.3">
      <c r="A7800">
        <v>18466937</v>
      </c>
      <c r="B7800">
        <v>1</v>
      </c>
      <c r="C7800" s="1" t="s">
        <v>5281</v>
      </c>
      <c r="D7800" t="s">
        <v>4461</v>
      </c>
      <c r="E7800" t="s">
        <v>5292</v>
      </c>
      <c r="F7800">
        <v>0</v>
      </c>
      <c r="G7800">
        <v>0</v>
      </c>
      <c r="H7800" t="s">
        <v>5342</v>
      </c>
      <c r="I7800" t="s">
        <v>22</v>
      </c>
      <c r="J7800" t="s">
        <v>28</v>
      </c>
      <c r="K7800" t="s">
        <v>23</v>
      </c>
      <c r="L7800" t="s">
        <v>23</v>
      </c>
      <c r="M7800" t="s">
        <v>23</v>
      </c>
      <c r="N7800">
        <v>2</v>
      </c>
      <c r="O7800">
        <v>0</v>
      </c>
      <c r="P7800">
        <v>700</v>
      </c>
      <c r="Q7800">
        <v>1</v>
      </c>
      <c r="R7800" s="2" t="s">
        <v>864</v>
      </c>
      <c r="S7800" s="1" t="s">
        <v>21</v>
      </c>
      <c r="Z7800" t="str">
        <f>_xlfn.XLOOKUP(Table2[[#This Row],[CountryCode]],Sheet2!A:A,Sheet2!B:B)</f>
        <v>India</v>
      </c>
    </row>
    <row r="7801" spans="1:26" x14ac:dyDescent="0.3">
      <c r="A7801">
        <v>8167</v>
      </c>
      <c r="B7801">
        <v>1</v>
      </c>
      <c r="C7801" s="1" t="s">
        <v>5281</v>
      </c>
      <c r="D7801" t="s">
        <v>4402</v>
      </c>
      <c r="E7801" t="s">
        <v>5343</v>
      </c>
      <c r="F7801">
        <v>77.321125600000002</v>
      </c>
      <c r="G7801">
        <v>28.433451600000001</v>
      </c>
      <c r="H7801" t="s">
        <v>337</v>
      </c>
      <c r="I7801" t="s">
        <v>22</v>
      </c>
      <c r="J7801" t="s">
        <v>23</v>
      </c>
      <c r="K7801" t="s">
        <v>23</v>
      </c>
      <c r="L7801" t="s">
        <v>23</v>
      </c>
      <c r="M7801" t="s">
        <v>23</v>
      </c>
      <c r="N7801">
        <v>1</v>
      </c>
      <c r="O7801">
        <v>9</v>
      </c>
      <c r="P7801">
        <v>100</v>
      </c>
      <c r="Q7801">
        <v>3.1</v>
      </c>
      <c r="R7801" s="2" t="s">
        <v>4629</v>
      </c>
      <c r="S7801" s="1" t="s">
        <v>337</v>
      </c>
      <c r="Z7801" t="str">
        <f>_xlfn.XLOOKUP(Table2[[#This Row],[CountryCode]],Sheet2!A:A,Sheet2!B:B)</f>
        <v>India</v>
      </c>
    </row>
    <row r="7802" spans="1:26" x14ac:dyDescent="0.3">
      <c r="A7802">
        <v>301127</v>
      </c>
      <c r="B7802">
        <v>1</v>
      </c>
      <c r="C7802" s="1" t="s">
        <v>5281</v>
      </c>
      <c r="D7802" t="s">
        <v>5031</v>
      </c>
      <c r="E7802" t="s">
        <v>5315</v>
      </c>
      <c r="F7802">
        <v>77.310954300000006</v>
      </c>
      <c r="G7802">
        <v>28.480763400000001</v>
      </c>
      <c r="H7802" t="s">
        <v>441</v>
      </c>
      <c r="I7802" t="s">
        <v>22</v>
      </c>
      <c r="J7802" t="s">
        <v>23</v>
      </c>
      <c r="K7802" t="s">
        <v>23</v>
      </c>
      <c r="L7802" t="s">
        <v>23</v>
      </c>
      <c r="M7802" t="s">
        <v>23</v>
      </c>
      <c r="N7802">
        <v>1</v>
      </c>
      <c r="O7802">
        <v>52</v>
      </c>
      <c r="P7802">
        <v>350</v>
      </c>
      <c r="Q7802">
        <v>3.6</v>
      </c>
      <c r="R7802" s="2" t="s">
        <v>191</v>
      </c>
      <c r="S7802" s="1" t="s">
        <v>358</v>
      </c>
      <c r="Z7802" t="str">
        <f>_xlfn.XLOOKUP(Table2[[#This Row],[CountryCode]],Sheet2!A:A,Sheet2!B:B)</f>
        <v>India</v>
      </c>
    </row>
    <row r="7803" spans="1:26" x14ac:dyDescent="0.3">
      <c r="A7803">
        <v>312084</v>
      </c>
      <c r="B7803">
        <v>1</v>
      </c>
      <c r="C7803" s="1" t="s">
        <v>5281</v>
      </c>
      <c r="D7803" t="s">
        <v>5300</v>
      </c>
      <c r="E7803" t="s">
        <v>5301</v>
      </c>
      <c r="F7803">
        <v>77.336379289999996</v>
      </c>
      <c r="G7803">
        <v>28.407751680000001</v>
      </c>
      <c r="H7803" t="s">
        <v>400</v>
      </c>
      <c r="I7803" t="s">
        <v>22</v>
      </c>
      <c r="J7803" t="s">
        <v>23</v>
      </c>
      <c r="K7803" t="s">
        <v>23</v>
      </c>
      <c r="L7803" t="s">
        <v>23</v>
      </c>
      <c r="M7803" t="s">
        <v>23</v>
      </c>
      <c r="N7803">
        <v>2</v>
      </c>
      <c r="O7803">
        <v>9</v>
      </c>
      <c r="P7803">
        <v>600</v>
      </c>
      <c r="Q7803">
        <v>2.9</v>
      </c>
      <c r="R7803" s="2" t="s">
        <v>2190</v>
      </c>
      <c r="S7803" s="1" t="s">
        <v>21</v>
      </c>
      <c r="T7803" t="s">
        <v>7320</v>
      </c>
      <c r="Z7803" t="str">
        <f>_xlfn.XLOOKUP(Table2[[#This Row],[CountryCode]],Sheet2!A:A,Sheet2!B:B)</f>
        <v>India</v>
      </c>
    </row>
    <row r="7804" spans="1:26" x14ac:dyDescent="0.3">
      <c r="A7804">
        <v>18425750</v>
      </c>
      <c r="B7804">
        <v>1</v>
      </c>
      <c r="C7804" s="1" t="s">
        <v>5281</v>
      </c>
      <c r="D7804" t="s">
        <v>5300</v>
      </c>
      <c r="E7804" t="s">
        <v>5301</v>
      </c>
      <c r="F7804">
        <v>77.336292</v>
      </c>
      <c r="G7804">
        <v>28.410219399999999</v>
      </c>
      <c r="H7804" t="s">
        <v>304</v>
      </c>
      <c r="I7804" t="s">
        <v>22</v>
      </c>
      <c r="J7804" t="s">
        <v>23</v>
      </c>
      <c r="K7804" t="s">
        <v>28</v>
      </c>
      <c r="L7804" t="s">
        <v>23</v>
      </c>
      <c r="M7804" t="s">
        <v>23</v>
      </c>
      <c r="N7804">
        <v>2</v>
      </c>
      <c r="O7804">
        <v>39</v>
      </c>
      <c r="P7804">
        <v>500</v>
      </c>
      <c r="Q7804">
        <v>3.2</v>
      </c>
      <c r="R7804" s="2" t="s">
        <v>4634</v>
      </c>
      <c r="S7804" s="1" t="s">
        <v>21</v>
      </c>
      <c r="Z7804" t="str">
        <f>_xlfn.XLOOKUP(Table2[[#This Row],[CountryCode]],Sheet2!A:A,Sheet2!B:B)</f>
        <v>India</v>
      </c>
    </row>
    <row r="7805" spans="1:26" x14ac:dyDescent="0.3">
      <c r="A7805">
        <v>18261699</v>
      </c>
      <c r="B7805">
        <v>1</v>
      </c>
      <c r="C7805" s="1" t="s">
        <v>5281</v>
      </c>
      <c r="D7805" t="s">
        <v>5302</v>
      </c>
      <c r="E7805" t="s">
        <v>5303</v>
      </c>
      <c r="F7805">
        <v>77.286997600000007</v>
      </c>
      <c r="G7805">
        <v>28.472773799999999</v>
      </c>
      <c r="H7805" t="s">
        <v>395</v>
      </c>
      <c r="I7805" t="s">
        <v>22</v>
      </c>
      <c r="J7805" t="s">
        <v>23</v>
      </c>
      <c r="K7805" t="s">
        <v>23</v>
      </c>
      <c r="L7805" t="s">
        <v>23</v>
      </c>
      <c r="M7805" t="s">
        <v>23</v>
      </c>
      <c r="N7805">
        <v>2</v>
      </c>
      <c r="O7805">
        <v>8</v>
      </c>
      <c r="P7805">
        <v>550</v>
      </c>
      <c r="Q7805">
        <v>3</v>
      </c>
      <c r="R7805" s="2" t="s">
        <v>774</v>
      </c>
      <c r="S7805" s="1" t="s">
        <v>21</v>
      </c>
      <c r="T7805" t="s">
        <v>7327</v>
      </c>
      <c r="Z7805" t="str">
        <f>_xlfn.XLOOKUP(Table2[[#This Row],[CountryCode]],Sheet2!A:A,Sheet2!B:B)</f>
        <v>India</v>
      </c>
    </row>
    <row r="7806" spans="1:26" x14ac:dyDescent="0.3">
      <c r="A7806">
        <v>8037</v>
      </c>
      <c r="B7806">
        <v>1</v>
      </c>
      <c r="C7806" s="1" t="s">
        <v>5281</v>
      </c>
      <c r="D7806" t="s">
        <v>5302</v>
      </c>
      <c r="E7806" t="s">
        <v>5303</v>
      </c>
      <c r="F7806">
        <v>77.294073400000002</v>
      </c>
      <c r="G7806">
        <v>28.493804799999999</v>
      </c>
      <c r="H7806" t="s">
        <v>514</v>
      </c>
      <c r="I7806" t="s">
        <v>22</v>
      </c>
      <c r="J7806" t="s">
        <v>23</v>
      </c>
      <c r="K7806" t="s">
        <v>23</v>
      </c>
      <c r="L7806" t="s">
        <v>23</v>
      </c>
      <c r="M7806" t="s">
        <v>23</v>
      </c>
      <c r="N7806">
        <v>1</v>
      </c>
      <c r="O7806">
        <v>0</v>
      </c>
      <c r="P7806">
        <v>100</v>
      </c>
      <c r="Q7806">
        <v>1</v>
      </c>
      <c r="R7806" s="2" t="s">
        <v>5344</v>
      </c>
      <c r="S7806" s="1" t="s">
        <v>450</v>
      </c>
      <c r="Z7806" t="str">
        <f>_xlfn.XLOOKUP(Table2[[#This Row],[CountryCode]],Sheet2!A:A,Sheet2!B:B)</f>
        <v>India</v>
      </c>
    </row>
    <row r="7807" spans="1:26" x14ac:dyDescent="0.3">
      <c r="A7807">
        <v>9785</v>
      </c>
      <c r="B7807">
        <v>1</v>
      </c>
      <c r="C7807" s="1" t="s">
        <v>5281</v>
      </c>
      <c r="D7807" t="s">
        <v>5306</v>
      </c>
      <c r="E7807" t="s">
        <v>5307</v>
      </c>
      <c r="F7807">
        <v>77.313910199999995</v>
      </c>
      <c r="G7807">
        <v>28.386845399999999</v>
      </c>
      <c r="H7807" t="s">
        <v>2008</v>
      </c>
      <c r="I7807" t="s">
        <v>22</v>
      </c>
      <c r="J7807" t="s">
        <v>23</v>
      </c>
      <c r="K7807" t="s">
        <v>23</v>
      </c>
      <c r="L7807" t="s">
        <v>23</v>
      </c>
      <c r="M7807" t="s">
        <v>23</v>
      </c>
      <c r="N7807">
        <v>1</v>
      </c>
      <c r="O7807">
        <v>12</v>
      </c>
      <c r="P7807">
        <v>250</v>
      </c>
      <c r="Q7807">
        <v>2.8</v>
      </c>
      <c r="R7807" s="2" t="s">
        <v>213</v>
      </c>
      <c r="S7807" s="1" t="s">
        <v>468</v>
      </c>
      <c r="Z7807" t="str">
        <f>_xlfn.XLOOKUP(Table2[[#This Row],[CountryCode]],Sheet2!A:A,Sheet2!B:B)</f>
        <v>India</v>
      </c>
    </row>
    <row r="7808" spans="1:26" x14ac:dyDescent="0.3">
      <c r="A7808">
        <v>308961</v>
      </c>
      <c r="B7808">
        <v>1</v>
      </c>
      <c r="C7808" s="1" t="s">
        <v>5281</v>
      </c>
      <c r="D7808" t="s">
        <v>5345</v>
      </c>
      <c r="E7808" t="s">
        <v>5346</v>
      </c>
      <c r="F7808">
        <v>77.305697699999996</v>
      </c>
      <c r="G7808">
        <v>28.471985400000001</v>
      </c>
      <c r="H7808" t="s">
        <v>304</v>
      </c>
      <c r="I7808" t="s">
        <v>22</v>
      </c>
      <c r="J7808" t="s">
        <v>28</v>
      </c>
      <c r="K7808" t="s">
        <v>23</v>
      </c>
      <c r="L7808" t="s">
        <v>23</v>
      </c>
      <c r="M7808" t="s">
        <v>23</v>
      </c>
      <c r="N7808">
        <v>3</v>
      </c>
      <c r="O7808">
        <v>0</v>
      </c>
      <c r="P7808">
        <v>1200</v>
      </c>
      <c r="Q7808">
        <v>1</v>
      </c>
      <c r="R7808" s="2" t="s">
        <v>2216</v>
      </c>
      <c r="S7808" s="1" t="s">
        <v>21</v>
      </c>
      <c r="Z7808" t="str">
        <f>_xlfn.XLOOKUP(Table2[[#This Row],[CountryCode]],Sheet2!A:A,Sheet2!B:B)</f>
        <v>India</v>
      </c>
    </row>
    <row r="7809" spans="1:26" x14ac:dyDescent="0.3">
      <c r="A7809">
        <v>18471296</v>
      </c>
      <c r="B7809">
        <v>1</v>
      </c>
      <c r="C7809" s="1" t="s">
        <v>5281</v>
      </c>
      <c r="D7809" t="s">
        <v>5287</v>
      </c>
      <c r="E7809" t="s">
        <v>5288</v>
      </c>
      <c r="F7809">
        <v>77.314537299999998</v>
      </c>
      <c r="G7809">
        <v>28.3836738</v>
      </c>
      <c r="H7809" t="s">
        <v>543</v>
      </c>
      <c r="I7809" t="s">
        <v>22</v>
      </c>
      <c r="J7809" t="s">
        <v>23</v>
      </c>
      <c r="K7809" t="s">
        <v>23</v>
      </c>
      <c r="L7809" t="s">
        <v>23</v>
      </c>
      <c r="M7809" t="s">
        <v>23</v>
      </c>
      <c r="N7809">
        <v>1</v>
      </c>
      <c r="O7809">
        <v>0</v>
      </c>
      <c r="P7809">
        <v>300</v>
      </c>
      <c r="Q7809">
        <v>1</v>
      </c>
      <c r="R7809" s="2" t="s">
        <v>3242</v>
      </c>
      <c r="S7809" s="1" t="s">
        <v>337</v>
      </c>
      <c r="Z7809" t="str">
        <f>_xlfn.XLOOKUP(Table2[[#This Row],[CountryCode]],Sheet2!A:A,Sheet2!B:B)</f>
        <v>India</v>
      </c>
    </row>
    <row r="7810" spans="1:26" x14ac:dyDescent="0.3">
      <c r="A7810">
        <v>18434243</v>
      </c>
      <c r="B7810">
        <v>1</v>
      </c>
      <c r="C7810" s="1" t="s">
        <v>5281</v>
      </c>
      <c r="D7810" t="s">
        <v>4991</v>
      </c>
      <c r="E7810" t="s">
        <v>5329</v>
      </c>
      <c r="F7810">
        <v>77.327013199999996</v>
      </c>
      <c r="G7810">
        <v>28.369229099999998</v>
      </c>
      <c r="H7810" t="s">
        <v>540</v>
      </c>
      <c r="I7810" t="s">
        <v>22</v>
      </c>
      <c r="J7810" t="s">
        <v>23</v>
      </c>
      <c r="K7810" t="s">
        <v>23</v>
      </c>
      <c r="L7810" t="s">
        <v>23</v>
      </c>
      <c r="M7810" t="s">
        <v>23</v>
      </c>
      <c r="N7810">
        <v>1</v>
      </c>
      <c r="O7810">
        <v>0</v>
      </c>
      <c r="P7810">
        <v>400</v>
      </c>
      <c r="Q7810">
        <v>1</v>
      </c>
      <c r="R7810" s="2" t="s">
        <v>3531</v>
      </c>
      <c r="S7810" s="1" t="s">
        <v>462</v>
      </c>
      <c r="Z7810" t="str">
        <f>_xlfn.XLOOKUP(Table2[[#This Row],[CountryCode]],Sheet2!A:A,Sheet2!B:B)</f>
        <v>India</v>
      </c>
    </row>
    <row r="7811" spans="1:26" x14ac:dyDescent="0.3">
      <c r="A7811">
        <v>301177</v>
      </c>
      <c r="B7811">
        <v>1</v>
      </c>
      <c r="C7811" s="1" t="s">
        <v>5281</v>
      </c>
      <c r="D7811" t="s">
        <v>4396</v>
      </c>
      <c r="E7811" t="s">
        <v>5289</v>
      </c>
      <c r="F7811">
        <v>77.296598329999995</v>
      </c>
      <c r="G7811">
        <v>28.430023330000001</v>
      </c>
      <c r="H7811" t="s">
        <v>456</v>
      </c>
      <c r="I7811" t="s">
        <v>22</v>
      </c>
      <c r="J7811" t="s">
        <v>23</v>
      </c>
      <c r="K7811" t="s">
        <v>23</v>
      </c>
      <c r="L7811" t="s">
        <v>23</v>
      </c>
      <c r="M7811" t="s">
        <v>23</v>
      </c>
      <c r="N7811">
        <v>1</v>
      </c>
      <c r="O7811">
        <v>39</v>
      </c>
      <c r="P7811">
        <v>400</v>
      </c>
      <c r="Q7811">
        <v>3.5</v>
      </c>
      <c r="R7811" s="2" t="s">
        <v>5068</v>
      </c>
      <c r="S7811" s="1" t="s">
        <v>366</v>
      </c>
      <c r="Z7811" t="str">
        <f>_xlfn.XLOOKUP(Table2[[#This Row],[CountryCode]],Sheet2!A:A,Sheet2!B:B)</f>
        <v>India</v>
      </c>
    </row>
    <row r="7812" spans="1:26" x14ac:dyDescent="0.3">
      <c r="A7812">
        <v>18445360</v>
      </c>
      <c r="B7812">
        <v>1</v>
      </c>
      <c r="C7812" s="1" t="s">
        <v>5281</v>
      </c>
      <c r="D7812" t="s">
        <v>5027</v>
      </c>
      <c r="E7812" t="s">
        <v>5290</v>
      </c>
      <c r="F7812">
        <v>77.319076499999994</v>
      </c>
      <c r="G7812">
        <v>28.410819799999999</v>
      </c>
      <c r="H7812" t="s">
        <v>400</v>
      </c>
      <c r="I7812" t="s">
        <v>22</v>
      </c>
      <c r="J7812" t="s">
        <v>23</v>
      </c>
      <c r="K7812" t="s">
        <v>23</v>
      </c>
      <c r="L7812" t="s">
        <v>23</v>
      </c>
      <c r="M7812" t="s">
        <v>23</v>
      </c>
      <c r="N7812">
        <v>2</v>
      </c>
      <c r="O7812">
        <v>4</v>
      </c>
      <c r="P7812">
        <v>500</v>
      </c>
      <c r="Q7812">
        <v>3</v>
      </c>
      <c r="R7812" s="2" t="s">
        <v>1525</v>
      </c>
      <c r="S7812" s="1" t="s">
        <v>21</v>
      </c>
      <c r="T7812" t="s">
        <v>7320</v>
      </c>
      <c r="Z7812" t="str">
        <f>_xlfn.XLOOKUP(Table2[[#This Row],[CountryCode]],Sheet2!A:A,Sheet2!B:B)</f>
        <v>India</v>
      </c>
    </row>
    <row r="7813" spans="1:26" x14ac:dyDescent="0.3">
      <c r="A7813">
        <v>18421024</v>
      </c>
      <c r="B7813">
        <v>1</v>
      </c>
      <c r="C7813" s="1" t="s">
        <v>5281</v>
      </c>
      <c r="D7813" t="s">
        <v>5027</v>
      </c>
      <c r="E7813" t="s">
        <v>5290</v>
      </c>
      <c r="F7813">
        <v>77.3199015</v>
      </c>
      <c r="G7813">
        <v>28.409565199999999</v>
      </c>
      <c r="H7813" t="s">
        <v>400</v>
      </c>
      <c r="I7813" t="s">
        <v>22</v>
      </c>
      <c r="J7813" t="s">
        <v>28</v>
      </c>
      <c r="K7813" t="s">
        <v>23</v>
      </c>
      <c r="L7813" t="s">
        <v>23</v>
      </c>
      <c r="M7813" t="s">
        <v>23</v>
      </c>
      <c r="N7813">
        <v>2</v>
      </c>
      <c r="O7813">
        <v>14</v>
      </c>
      <c r="P7813">
        <v>800</v>
      </c>
      <c r="Q7813">
        <v>3.3</v>
      </c>
      <c r="R7813" s="2" t="s">
        <v>1882</v>
      </c>
      <c r="S7813" s="1" t="s">
        <v>21</v>
      </c>
      <c r="T7813" t="s">
        <v>7320</v>
      </c>
      <c r="Z7813" t="str">
        <f>_xlfn.XLOOKUP(Table2[[#This Row],[CountryCode]],Sheet2!A:A,Sheet2!B:B)</f>
        <v>India</v>
      </c>
    </row>
    <row r="7814" spans="1:26" x14ac:dyDescent="0.3">
      <c r="A7814">
        <v>18466939</v>
      </c>
      <c r="B7814">
        <v>1</v>
      </c>
      <c r="C7814" s="1" t="s">
        <v>5281</v>
      </c>
      <c r="D7814" t="s">
        <v>5027</v>
      </c>
      <c r="E7814" t="s">
        <v>5290</v>
      </c>
      <c r="F7814">
        <v>77.319699099999994</v>
      </c>
      <c r="G7814">
        <v>28.410499900000001</v>
      </c>
      <c r="H7814" t="s">
        <v>358</v>
      </c>
      <c r="I7814" t="s">
        <v>22</v>
      </c>
      <c r="J7814" t="s">
        <v>23</v>
      </c>
      <c r="K7814" t="s">
        <v>23</v>
      </c>
      <c r="L7814" t="s">
        <v>23</v>
      </c>
      <c r="M7814" t="s">
        <v>23</v>
      </c>
      <c r="N7814">
        <v>1</v>
      </c>
      <c r="O7814">
        <v>0</v>
      </c>
      <c r="P7814">
        <v>250</v>
      </c>
      <c r="Q7814">
        <v>1</v>
      </c>
      <c r="R7814" s="2" t="s">
        <v>2210</v>
      </c>
      <c r="S7814" s="1" t="s">
        <v>358</v>
      </c>
      <c r="Z7814" t="str">
        <f>_xlfn.XLOOKUP(Table2[[#This Row],[CountryCode]],Sheet2!A:A,Sheet2!B:B)</f>
        <v>India</v>
      </c>
    </row>
    <row r="7815" spans="1:26" x14ac:dyDescent="0.3">
      <c r="A7815">
        <v>9824</v>
      </c>
      <c r="B7815">
        <v>1</v>
      </c>
      <c r="C7815" s="1" t="s">
        <v>5281</v>
      </c>
      <c r="D7815" t="s">
        <v>4942</v>
      </c>
      <c r="E7815" t="s">
        <v>5333</v>
      </c>
      <c r="F7815">
        <v>77.3144487</v>
      </c>
      <c r="G7815">
        <v>28.417588200000001</v>
      </c>
      <c r="H7815" t="s">
        <v>302</v>
      </c>
      <c r="I7815" t="s">
        <v>22</v>
      </c>
      <c r="J7815" t="s">
        <v>23</v>
      </c>
      <c r="K7815" t="s">
        <v>28</v>
      </c>
      <c r="L7815" t="s">
        <v>23</v>
      </c>
      <c r="M7815" t="s">
        <v>23</v>
      </c>
      <c r="N7815">
        <v>2</v>
      </c>
      <c r="O7815">
        <v>219</v>
      </c>
      <c r="P7815">
        <v>700</v>
      </c>
      <c r="Q7815">
        <v>3.3</v>
      </c>
      <c r="R7815" s="2" t="s">
        <v>4825</v>
      </c>
      <c r="S7815" s="1" t="s">
        <v>21</v>
      </c>
      <c r="Z7815" t="str">
        <f>_xlfn.XLOOKUP(Table2[[#This Row],[CountryCode]],Sheet2!A:A,Sheet2!B:B)</f>
        <v>India</v>
      </c>
    </row>
    <row r="7816" spans="1:26" x14ac:dyDescent="0.3">
      <c r="A7816">
        <v>18359861</v>
      </c>
      <c r="B7816">
        <v>1</v>
      </c>
      <c r="C7816" s="1" t="s">
        <v>5281</v>
      </c>
      <c r="D7816" t="s">
        <v>4461</v>
      </c>
      <c r="E7816" t="s">
        <v>5292</v>
      </c>
      <c r="F7816">
        <v>0</v>
      </c>
      <c r="G7816">
        <v>0</v>
      </c>
      <c r="H7816" t="s">
        <v>456</v>
      </c>
      <c r="I7816" t="s">
        <v>22</v>
      </c>
      <c r="J7816" t="s">
        <v>23</v>
      </c>
      <c r="K7816" t="s">
        <v>23</v>
      </c>
      <c r="L7816" t="s">
        <v>23</v>
      </c>
      <c r="M7816" t="s">
        <v>23</v>
      </c>
      <c r="N7816">
        <v>1</v>
      </c>
      <c r="O7816">
        <v>7</v>
      </c>
      <c r="P7816">
        <v>200</v>
      </c>
      <c r="Q7816">
        <v>3</v>
      </c>
      <c r="R7816" s="2" t="s">
        <v>3138</v>
      </c>
      <c r="S7816" s="1" t="s">
        <v>366</v>
      </c>
      <c r="Z7816" t="str">
        <f>_xlfn.XLOOKUP(Table2[[#This Row],[CountryCode]],Sheet2!A:A,Sheet2!B:B)</f>
        <v>India</v>
      </c>
    </row>
    <row r="7817" spans="1:26" x14ac:dyDescent="0.3">
      <c r="A7817">
        <v>18452267</v>
      </c>
      <c r="B7817">
        <v>1</v>
      </c>
      <c r="C7817" s="1" t="s">
        <v>5281</v>
      </c>
      <c r="D7817" t="s">
        <v>4461</v>
      </c>
      <c r="E7817" t="s">
        <v>5292</v>
      </c>
      <c r="F7817">
        <v>77.2964494</v>
      </c>
      <c r="G7817">
        <v>28.429699899999999</v>
      </c>
      <c r="H7817" t="s">
        <v>1290</v>
      </c>
      <c r="I7817" t="s">
        <v>22</v>
      </c>
      <c r="J7817" t="s">
        <v>23</v>
      </c>
      <c r="K7817" t="s">
        <v>23</v>
      </c>
      <c r="L7817" t="s">
        <v>23</v>
      </c>
      <c r="M7817" t="s">
        <v>23</v>
      </c>
      <c r="N7817">
        <v>2</v>
      </c>
      <c r="O7817">
        <v>1</v>
      </c>
      <c r="P7817">
        <v>500</v>
      </c>
      <c r="Q7817">
        <v>1</v>
      </c>
      <c r="R7817" s="2" t="s">
        <v>2426</v>
      </c>
      <c r="S7817" s="1" t="s">
        <v>1290</v>
      </c>
      <c r="Z7817" t="str">
        <f>_xlfn.XLOOKUP(Table2[[#This Row],[CountryCode]],Sheet2!A:A,Sheet2!B:B)</f>
        <v>India</v>
      </c>
    </row>
    <row r="7818" spans="1:26" x14ac:dyDescent="0.3">
      <c r="A7818">
        <v>18369105</v>
      </c>
      <c r="B7818">
        <v>1</v>
      </c>
      <c r="C7818" s="1" t="s">
        <v>5281</v>
      </c>
      <c r="D7818" t="s">
        <v>5114</v>
      </c>
      <c r="E7818" t="s">
        <v>5312</v>
      </c>
      <c r="F7818">
        <v>77.312979729999995</v>
      </c>
      <c r="G7818">
        <v>28.438921329999999</v>
      </c>
      <c r="H7818" t="s">
        <v>5347</v>
      </c>
      <c r="I7818" t="s">
        <v>22</v>
      </c>
      <c r="J7818" t="s">
        <v>23</v>
      </c>
      <c r="K7818" t="s">
        <v>28</v>
      </c>
      <c r="L7818" t="s">
        <v>23</v>
      </c>
      <c r="M7818" t="s">
        <v>23</v>
      </c>
      <c r="N7818">
        <v>2</v>
      </c>
      <c r="O7818">
        <v>15</v>
      </c>
      <c r="P7818">
        <v>650</v>
      </c>
      <c r="Q7818">
        <v>2.6</v>
      </c>
      <c r="R7818" s="2" t="s">
        <v>592</v>
      </c>
      <c r="S7818" s="1" t="s">
        <v>319</v>
      </c>
      <c r="T7818" t="s">
        <v>7370</v>
      </c>
      <c r="Z7818" t="str">
        <f>_xlfn.XLOOKUP(Table2[[#This Row],[CountryCode]],Sheet2!A:A,Sheet2!B:B)</f>
        <v>India</v>
      </c>
    </row>
    <row r="7819" spans="1:26" x14ac:dyDescent="0.3">
      <c r="A7819">
        <v>18420465</v>
      </c>
      <c r="B7819">
        <v>1</v>
      </c>
      <c r="C7819" s="1" t="s">
        <v>5281</v>
      </c>
      <c r="D7819" t="s">
        <v>4465</v>
      </c>
      <c r="E7819" t="s">
        <v>5293</v>
      </c>
      <c r="F7819">
        <v>77.309146999999996</v>
      </c>
      <c r="G7819">
        <v>28.446933000000001</v>
      </c>
      <c r="H7819" t="s">
        <v>2051</v>
      </c>
      <c r="I7819" t="s">
        <v>22</v>
      </c>
      <c r="J7819" t="s">
        <v>23</v>
      </c>
      <c r="K7819" t="s">
        <v>28</v>
      </c>
      <c r="L7819" t="s">
        <v>23</v>
      </c>
      <c r="M7819" t="s">
        <v>23</v>
      </c>
      <c r="N7819">
        <v>2</v>
      </c>
      <c r="O7819">
        <v>7</v>
      </c>
      <c r="P7819">
        <v>700</v>
      </c>
      <c r="Q7819">
        <v>3.1</v>
      </c>
      <c r="R7819" s="2" t="s">
        <v>5010</v>
      </c>
      <c r="S7819" s="1" t="s">
        <v>21</v>
      </c>
      <c r="T7819" t="s">
        <v>7335</v>
      </c>
      <c r="U7819" t="s">
        <v>7316</v>
      </c>
      <c r="Z7819" t="str">
        <f>_xlfn.XLOOKUP(Table2[[#This Row],[CountryCode]],Sheet2!A:A,Sheet2!B:B)</f>
        <v>India</v>
      </c>
    </row>
    <row r="7820" spans="1:26" x14ac:dyDescent="0.3">
      <c r="A7820">
        <v>309656</v>
      </c>
      <c r="B7820">
        <v>1</v>
      </c>
      <c r="C7820" s="1" t="s">
        <v>5281</v>
      </c>
      <c r="D7820" t="s">
        <v>4465</v>
      </c>
      <c r="E7820" t="s">
        <v>5293</v>
      </c>
      <c r="F7820">
        <v>77.317126999999999</v>
      </c>
      <c r="G7820">
        <v>28.446545100000002</v>
      </c>
      <c r="H7820" t="s">
        <v>659</v>
      </c>
      <c r="I7820" t="s">
        <v>22</v>
      </c>
      <c r="J7820" t="s">
        <v>23</v>
      </c>
      <c r="K7820" t="s">
        <v>23</v>
      </c>
      <c r="L7820" t="s">
        <v>23</v>
      </c>
      <c r="M7820" t="s">
        <v>23</v>
      </c>
      <c r="N7820">
        <v>1</v>
      </c>
      <c r="O7820">
        <v>9</v>
      </c>
      <c r="P7820">
        <v>350</v>
      </c>
      <c r="Q7820">
        <v>3.1</v>
      </c>
      <c r="R7820" s="2" t="s">
        <v>1964</v>
      </c>
      <c r="S7820" s="1" t="s">
        <v>620</v>
      </c>
      <c r="T7820" t="s">
        <v>7316</v>
      </c>
      <c r="Z7820" t="str">
        <f>_xlfn.XLOOKUP(Table2[[#This Row],[CountryCode]],Sheet2!A:A,Sheet2!B:B)</f>
        <v>India</v>
      </c>
    </row>
    <row r="7821" spans="1:26" x14ac:dyDescent="0.3">
      <c r="A7821">
        <v>18446428</v>
      </c>
      <c r="B7821">
        <v>1</v>
      </c>
      <c r="C7821" s="1" t="s">
        <v>5281</v>
      </c>
      <c r="D7821" t="s">
        <v>4465</v>
      </c>
      <c r="E7821" t="s">
        <v>5293</v>
      </c>
      <c r="F7821">
        <v>0</v>
      </c>
      <c r="G7821">
        <v>0</v>
      </c>
      <c r="H7821" t="s">
        <v>21</v>
      </c>
      <c r="I7821" t="s">
        <v>22</v>
      </c>
      <c r="J7821" t="s">
        <v>23</v>
      </c>
      <c r="K7821" t="s">
        <v>23</v>
      </c>
      <c r="L7821" t="s">
        <v>23</v>
      </c>
      <c r="M7821" t="s">
        <v>23</v>
      </c>
      <c r="N7821">
        <v>1</v>
      </c>
      <c r="O7821">
        <v>0</v>
      </c>
      <c r="P7821">
        <v>300</v>
      </c>
      <c r="Q7821">
        <v>1</v>
      </c>
      <c r="R7821" s="2" t="s">
        <v>2914</v>
      </c>
      <c r="S7821" s="1" t="s">
        <v>21</v>
      </c>
      <c r="Z7821" t="str">
        <f>_xlfn.XLOOKUP(Table2[[#This Row],[CountryCode]],Sheet2!A:A,Sheet2!B:B)</f>
        <v>India</v>
      </c>
    </row>
    <row r="7822" spans="1:26" x14ac:dyDescent="0.3">
      <c r="A7822">
        <v>18456807</v>
      </c>
      <c r="B7822">
        <v>1</v>
      </c>
      <c r="C7822" s="1" t="s">
        <v>5281</v>
      </c>
      <c r="D7822" t="s">
        <v>5313</v>
      </c>
      <c r="E7822" t="s">
        <v>5314</v>
      </c>
      <c r="F7822">
        <v>77.310813800000005</v>
      </c>
      <c r="G7822">
        <v>28.471302000000001</v>
      </c>
      <c r="H7822" t="s">
        <v>321</v>
      </c>
      <c r="I7822" t="s">
        <v>22</v>
      </c>
      <c r="J7822" t="s">
        <v>23</v>
      </c>
      <c r="K7822" t="s">
        <v>23</v>
      </c>
      <c r="L7822" t="s">
        <v>23</v>
      </c>
      <c r="M7822" t="s">
        <v>23</v>
      </c>
      <c r="N7822">
        <v>1</v>
      </c>
      <c r="O7822">
        <v>1</v>
      </c>
      <c r="P7822">
        <v>400</v>
      </c>
      <c r="Q7822">
        <v>1</v>
      </c>
      <c r="R7822" s="2" t="s">
        <v>206</v>
      </c>
      <c r="S7822" s="1" t="s">
        <v>21</v>
      </c>
      <c r="T7822" t="s">
        <v>7318</v>
      </c>
      <c r="Z7822" t="str">
        <f>_xlfn.XLOOKUP(Table2[[#This Row],[CountryCode]],Sheet2!A:A,Sheet2!B:B)</f>
        <v>India</v>
      </c>
    </row>
    <row r="7823" spans="1:26" x14ac:dyDescent="0.3">
      <c r="A7823">
        <v>9224</v>
      </c>
      <c r="B7823">
        <v>1</v>
      </c>
      <c r="C7823" s="1" t="s">
        <v>5281</v>
      </c>
      <c r="D7823" t="s">
        <v>5031</v>
      </c>
      <c r="E7823" t="s">
        <v>5315</v>
      </c>
      <c r="F7823">
        <v>77.311657499999995</v>
      </c>
      <c r="G7823">
        <v>28.480381000000001</v>
      </c>
      <c r="H7823" t="s">
        <v>362</v>
      </c>
      <c r="I7823" t="s">
        <v>22</v>
      </c>
      <c r="J7823" t="s">
        <v>23</v>
      </c>
      <c r="K7823" t="s">
        <v>23</v>
      </c>
      <c r="L7823" t="s">
        <v>23</v>
      </c>
      <c r="M7823" t="s">
        <v>23</v>
      </c>
      <c r="N7823">
        <v>1</v>
      </c>
      <c r="O7823">
        <v>19</v>
      </c>
      <c r="P7823">
        <v>150</v>
      </c>
      <c r="Q7823">
        <v>3.1</v>
      </c>
      <c r="R7823" s="2" t="s">
        <v>2581</v>
      </c>
      <c r="S7823" s="1" t="s">
        <v>366</v>
      </c>
      <c r="Z7823" t="str">
        <f>_xlfn.XLOOKUP(Table2[[#This Row],[CountryCode]],Sheet2!A:A,Sheet2!B:B)</f>
        <v>India</v>
      </c>
    </row>
    <row r="7824" spans="1:26" x14ac:dyDescent="0.3">
      <c r="A7824">
        <v>18381643</v>
      </c>
      <c r="B7824">
        <v>1</v>
      </c>
      <c r="C7824" s="1" t="s">
        <v>5281</v>
      </c>
      <c r="D7824" t="s">
        <v>5031</v>
      </c>
      <c r="E7824" t="s">
        <v>5315</v>
      </c>
      <c r="F7824">
        <v>77.309279700000005</v>
      </c>
      <c r="G7824">
        <v>28.4773757</v>
      </c>
      <c r="H7824" t="s">
        <v>514</v>
      </c>
      <c r="I7824" t="s">
        <v>22</v>
      </c>
      <c r="J7824" t="s">
        <v>23</v>
      </c>
      <c r="K7824" t="s">
        <v>23</v>
      </c>
      <c r="L7824" t="s">
        <v>23</v>
      </c>
      <c r="M7824" t="s">
        <v>23</v>
      </c>
      <c r="N7824">
        <v>1</v>
      </c>
      <c r="O7824">
        <v>0</v>
      </c>
      <c r="P7824">
        <v>100</v>
      </c>
      <c r="Q7824">
        <v>1</v>
      </c>
      <c r="R7824" s="2" t="s">
        <v>1110</v>
      </c>
      <c r="S7824" s="1" t="s">
        <v>450</v>
      </c>
      <c r="Z7824" t="str">
        <f>_xlfn.XLOOKUP(Table2[[#This Row],[CountryCode]],Sheet2!A:A,Sheet2!B:B)</f>
        <v>India</v>
      </c>
    </row>
    <row r="7825" spans="1:26" x14ac:dyDescent="0.3">
      <c r="A7825">
        <v>313040</v>
      </c>
      <c r="B7825">
        <v>1</v>
      </c>
      <c r="C7825" s="1" t="s">
        <v>5281</v>
      </c>
      <c r="D7825" t="s">
        <v>4409</v>
      </c>
      <c r="E7825" t="s">
        <v>5299</v>
      </c>
      <c r="F7825">
        <v>77.323917100000003</v>
      </c>
      <c r="G7825">
        <v>28.363237999999999</v>
      </c>
      <c r="H7825" t="s">
        <v>1848</v>
      </c>
      <c r="I7825" t="s">
        <v>22</v>
      </c>
      <c r="J7825" t="s">
        <v>23</v>
      </c>
      <c r="K7825" t="s">
        <v>28</v>
      </c>
      <c r="L7825" t="s">
        <v>23</v>
      </c>
      <c r="M7825" t="s">
        <v>23</v>
      </c>
      <c r="N7825">
        <v>2</v>
      </c>
      <c r="O7825">
        <v>17</v>
      </c>
      <c r="P7825">
        <v>500</v>
      </c>
      <c r="Q7825">
        <v>2.7</v>
      </c>
      <c r="R7825" s="2" t="s">
        <v>3523</v>
      </c>
      <c r="S7825" s="1" t="s">
        <v>21</v>
      </c>
      <c r="T7825" t="s">
        <v>7318</v>
      </c>
      <c r="U7825" t="s">
        <v>7316</v>
      </c>
      <c r="Z7825" t="str">
        <f>_xlfn.XLOOKUP(Table2[[#This Row],[CountryCode]],Sheet2!A:A,Sheet2!B:B)</f>
        <v>India</v>
      </c>
    </row>
    <row r="7826" spans="1:26" x14ac:dyDescent="0.3">
      <c r="A7826">
        <v>18449815</v>
      </c>
      <c r="B7826">
        <v>1</v>
      </c>
      <c r="C7826" s="1" t="s">
        <v>5281</v>
      </c>
      <c r="D7826" t="s">
        <v>5302</v>
      </c>
      <c r="E7826" t="s">
        <v>5303</v>
      </c>
      <c r="F7826">
        <v>77.290565000000001</v>
      </c>
      <c r="G7826">
        <v>28.489495999999999</v>
      </c>
      <c r="H7826" t="s">
        <v>2039</v>
      </c>
      <c r="I7826" t="s">
        <v>22</v>
      </c>
      <c r="J7826" t="s">
        <v>23</v>
      </c>
      <c r="K7826" t="s">
        <v>23</v>
      </c>
      <c r="L7826" t="s">
        <v>23</v>
      </c>
      <c r="M7826" t="s">
        <v>23</v>
      </c>
      <c r="N7826">
        <v>2</v>
      </c>
      <c r="O7826">
        <v>1</v>
      </c>
      <c r="P7826">
        <v>600</v>
      </c>
      <c r="Q7826">
        <v>1</v>
      </c>
      <c r="R7826" s="2" t="s">
        <v>5348</v>
      </c>
      <c r="S7826" s="1" t="s">
        <v>21</v>
      </c>
      <c r="T7826" t="s">
        <v>7320</v>
      </c>
      <c r="Z7826" t="str">
        <f>_xlfn.XLOOKUP(Table2[[#This Row],[CountryCode]],Sheet2!A:A,Sheet2!B:B)</f>
        <v>India</v>
      </c>
    </row>
    <row r="7827" spans="1:26" x14ac:dyDescent="0.3">
      <c r="A7827">
        <v>2679</v>
      </c>
      <c r="B7827">
        <v>1</v>
      </c>
      <c r="C7827" s="1" t="s">
        <v>5281</v>
      </c>
      <c r="D7827" t="s">
        <v>5349</v>
      </c>
      <c r="E7827" t="s">
        <v>5350</v>
      </c>
      <c r="F7827">
        <v>77.283011000000002</v>
      </c>
      <c r="G7827">
        <v>28.489795999999998</v>
      </c>
      <c r="H7827" t="s">
        <v>407</v>
      </c>
      <c r="I7827" t="s">
        <v>22</v>
      </c>
      <c r="J7827" t="s">
        <v>28</v>
      </c>
      <c r="K7827" t="s">
        <v>23</v>
      </c>
      <c r="L7827" t="s">
        <v>23</v>
      </c>
      <c r="M7827" t="s">
        <v>23</v>
      </c>
      <c r="N7827">
        <v>3</v>
      </c>
      <c r="O7827">
        <v>18</v>
      </c>
      <c r="P7827">
        <v>1400</v>
      </c>
      <c r="Q7827">
        <v>3.1</v>
      </c>
      <c r="R7827" s="2" t="s">
        <v>3040</v>
      </c>
      <c r="S7827" s="1" t="s">
        <v>407</v>
      </c>
      <c r="Z7827" t="str">
        <f>_xlfn.XLOOKUP(Table2[[#This Row],[CountryCode]],Sheet2!A:A,Sheet2!B:B)</f>
        <v>India</v>
      </c>
    </row>
    <row r="7828" spans="1:26" x14ac:dyDescent="0.3">
      <c r="A7828">
        <v>18477319</v>
      </c>
      <c r="B7828">
        <v>1</v>
      </c>
      <c r="C7828" s="1" t="s">
        <v>5281</v>
      </c>
      <c r="D7828" t="s">
        <v>5304</v>
      </c>
      <c r="E7828" t="s">
        <v>5305</v>
      </c>
      <c r="F7828">
        <v>0</v>
      </c>
      <c r="G7828">
        <v>0</v>
      </c>
      <c r="H7828" t="s">
        <v>321</v>
      </c>
      <c r="I7828" t="s">
        <v>22</v>
      </c>
      <c r="J7828" t="s">
        <v>23</v>
      </c>
      <c r="K7828" t="s">
        <v>23</v>
      </c>
      <c r="L7828" t="s">
        <v>23</v>
      </c>
      <c r="M7828" t="s">
        <v>23</v>
      </c>
      <c r="N7828">
        <v>1</v>
      </c>
      <c r="O7828">
        <v>3</v>
      </c>
      <c r="P7828">
        <v>400</v>
      </c>
      <c r="Q7828">
        <v>1</v>
      </c>
      <c r="R7828" s="2" t="s">
        <v>3378</v>
      </c>
      <c r="S7828" s="1" t="s">
        <v>21</v>
      </c>
      <c r="T7828" t="s">
        <v>7318</v>
      </c>
      <c r="Z7828" t="str">
        <f>_xlfn.XLOOKUP(Table2[[#This Row],[CountryCode]],Sheet2!A:A,Sheet2!B:B)</f>
        <v>India</v>
      </c>
    </row>
    <row r="7829" spans="1:26" x14ac:dyDescent="0.3">
      <c r="A7829">
        <v>308962</v>
      </c>
      <c r="B7829">
        <v>1</v>
      </c>
      <c r="C7829" s="1" t="s">
        <v>5281</v>
      </c>
      <c r="D7829" t="s">
        <v>5345</v>
      </c>
      <c r="E7829" t="s">
        <v>5346</v>
      </c>
      <c r="F7829">
        <v>77.306250700000007</v>
      </c>
      <c r="G7829">
        <v>28.4723428</v>
      </c>
      <c r="H7829" t="s">
        <v>321</v>
      </c>
      <c r="I7829" t="s">
        <v>22</v>
      </c>
      <c r="J7829" t="s">
        <v>28</v>
      </c>
      <c r="K7829" t="s">
        <v>23</v>
      </c>
      <c r="L7829" t="s">
        <v>23</v>
      </c>
      <c r="M7829" t="s">
        <v>23</v>
      </c>
      <c r="N7829">
        <v>3</v>
      </c>
      <c r="O7829">
        <v>0</v>
      </c>
      <c r="P7829">
        <v>1500</v>
      </c>
      <c r="Q7829">
        <v>1</v>
      </c>
      <c r="R7829" s="2" t="s">
        <v>3551</v>
      </c>
      <c r="S7829" s="1" t="s">
        <v>21</v>
      </c>
      <c r="T7829" t="s">
        <v>7318</v>
      </c>
      <c r="Z7829" t="str">
        <f>_xlfn.XLOOKUP(Table2[[#This Row],[CountryCode]],Sheet2!A:A,Sheet2!B:B)</f>
        <v>India</v>
      </c>
    </row>
    <row r="7830" spans="1:26" x14ac:dyDescent="0.3">
      <c r="A7830">
        <v>309368</v>
      </c>
      <c r="B7830">
        <v>1</v>
      </c>
      <c r="C7830" s="1" t="s">
        <v>5281</v>
      </c>
      <c r="D7830" t="s">
        <v>5351</v>
      </c>
      <c r="E7830" t="s">
        <v>5352</v>
      </c>
      <c r="F7830">
        <v>77.316428999999999</v>
      </c>
      <c r="G7830">
        <v>28.446715000000001</v>
      </c>
      <c r="H7830" t="s">
        <v>400</v>
      </c>
      <c r="I7830" t="s">
        <v>22</v>
      </c>
      <c r="J7830" t="s">
        <v>28</v>
      </c>
      <c r="K7830" t="s">
        <v>23</v>
      </c>
      <c r="L7830" t="s">
        <v>23</v>
      </c>
      <c r="M7830" t="s">
        <v>23</v>
      </c>
      <c r="N7830">
        <v>3</v>
      </c>
      <c r="O7830">
        <v>3</v>
      </c>
      <c r="P7830">
        <v>1500</v>
      </c>
      <c r="Q7830">
        <v>1</v>
      </c>
      <c r="R7830" s="2" t="s">
        <v>2430</v>
      </c>
      <c r="S7830" s="1" t="s">
        <v>21</v>
      </c>
      <c r="T7830" t="s">
        <v>7320</v>
      </c>
      <c r="Z7830" t="str">
        <f>_xlfn.XLOOKUP(Table2[[#This Row],[CountryCode]],Sheet2!A:A,Sheet2!B:B)</f>
        <v>India</v>
      </c>
    </row>
    <row r="7831" spans="1:26" x14ac:dyDescent="0.3">
      <c r="A7831">
        <v>18204479</v>
      </c>
      <c r="B7831">
        <v>1</v>
      </c>
      <c r="C7831" s="1" t="s">
        <v>5281</v>
      </c>
      <c r="D7831" t="s">
        <v>4991</v>
      </c>
      <c r="E7831" t="s">
        <v>5329</v>
      </c>
      <c r="F7831">
        <v>77.329628</v>
      </c>
      <c r="G7831">
        <v>28.370208699999999</v>
      </c>
      <c r="H7831" t="s">
        <v>21</v>
      </c>
      <c r="I7831" t="s">
        <v>22</v>
      </c>
      <c r="J7831" t="s">
        <v>23</v>
      </c>
      <c r="K7831" t="s">
        <v>28</v>
      </c>
      <c r="L7831" t="s">
        <v>23</v>
      </c>
      <c r="M7831" t="s">
        <v>23</v>
      </c>
      <c r="N7831">
        <v>1</v>
      </c>
      <c r="O7831">
        <v>7</v>
      </c>
      <c r="P7831">
        <v>450</v>
      </c>
      <c r="Q7831">
        <v>3.1</v>
      </c>
      <c r="R7831" s="2" t="s">
        <v>2926</v>
      </c>
      <c r="S7831" s="1" t="s">
        <v>21</v>
      </c>
      <c r="Z7831" t="str">
        <f>_xlfn.XLOOKUP(Table2[[#This Row],[CountryCode]],Sheet2!A:A,Sheet2!B:B)</f>
        <v>India</v>
      </c>
    </row>
    <row r="7832" spans="1:26" x14ac:dyDescent="0.3">
      <c r="A7832">
        <v>2198</v>
      </c>
      <c r="B7832">
        <v>1</v>
      </c>
      <c r="C7832" s="1" t="s">
        <v>5281</v>
      </c>
      <c r="D7832" t="s">
        <v>4991</v>
      </c>
      <c r="E7832" t="s">
        <v>5329</v>
      </c>
      <c r="F7832">
        <v>77.328897799999993</v>
      </c>
      <c r="G7832">
        <v>28.377754100000001</v>
      </c>
      <c r="H7832" t="s">
        <v>304</v>
      </c>
      <c r="I7832" t="s">
        <v>22</v>
      </c>
      <c r="J7832" t="s">
        <v>28</v>
      </c>
      <c r="K7832" t="s">
        <v>23</v>
      </c>
      <c r="L7832" t="s">
        <v>23</v>
      </c>
      <c r="M7832" t="s">
        <v>23</v>
      </c>
      <c r="N7832">
        <v>2</v>
      </c>
      <c r="O7832">
        <v>13</v>
      </c>
      <c r="P7832">
        <v>700</v>
      </c>
      <c r="Q7832">
        <v>2.9</v>
      </c>
      <c r="R7832" s="2" t="s">
        <v>232</v>
      </c>
      <c r="S7832" s="1" t="s">
        <v>21</v>
      </c>
      <c r="Z7832" t="str">
        <f>_xlfn.XLOOKUP(Table2[[#This Row],[CountryCode]],Sheet2!A:A,Sheet2!B:B)</f>
        <v>India</v>
      </c>
    </row>
    <row r="7833" spans="1:26" x14ac:dyDescent="0.3">
      <c r="A7833">
        <v>18273628</v>
      </c>
      <c r="B7833">
        <v>1</v>
      </c>
      <c r="C7833" s="1" t="s">
        <v>5281</v>
      </c>
      <c r="D7833" t="s">
        <v>4991</v>
      </c>
      <c r="E7833" t="s">
        <v>5329</v>
      </c>
      <c r="F7833">
        <v>0</v>
      </c>
      <c r="G7833">
        <v>0</v>
      </c>
      <c r="H7833" t="s">
        <v>21</v>
      </c>
      <c r="I7833" t="s">
        <v>22</v>
      </c>
      <c r="J7833" t="s">
        <v>23</v>
      </c>
      <c r="K7833" t="s">
        <v>23</v>
      </c>
      <c r="L7833" t="s">
        <v>23</v>
      </c>
      <c r="M7833" t="s">
        <v>23</v>
      </c>
      <c r="N7833">
        <v>2</v>
      </c>
      <c r="O7833">
        <v>3</v>
      </c>
      <c r="P7833">
        <v>700</v>
      </c>
      <c r="Q7833">
        <v>1</v>
      </c>
      <c r="R7833" s="2" t="s">
        <v>4238</v>
      </c>
      <c r="S7833" s="1" t="s">
        <v>21</v>
      </c>
      <c r="Z7833" t="str">
        <f>_xlfn.XLOOKUP(Table2[[#This Row],[CountryCode]],Sheet2!A:A,Sheet2!B:B)</f>
        <v>India</v>
      </c>
    </row>
    <row r="7834" spans="1:26" x14ac:dyDescent="0.3">
      <c r="A7834">
        <v>18383469</v>
      </c>
      <c r="B7834">
        <v>1</v>
      </c>
      <c r="C7834" s="1" t="s">
        <v>5281</v>
      </c>
      <c r="D7834" t="s">
        <v>4396</v>
      </c>
      <c r="E7834" t="s">
        <v>5289</v>
      </c>
      <c r="F7834">
        <v>77.322929900000005</v>
      </c>
      <c r="G7834">
        <v>28.395009000000002</v>
      </c>
      <c r="H7834" t="s">
        <v>304</v>
      </c>
      <c r="I7834" t="s">
        <v>22</v>
      </c>
      <c r="J7834" t="s">
        <v>23</v>
      </c>
      <c r="K7834" t="s">
        <v>28</v>
      </c>
      <c r="L7834" t="s">
        <v>23</v>
      </c>
      <c r="M7834" t="s">
        <v>23</v>
      </c>
      <c r="N7834">
        <v>2</v>
      </c>
      <c r="O7834">
        <v>31</v>
      </c>
      <c r="P7834">
        <v>600</v>
      </c>
      <c r="Q7834">
        <v>3.2</v>
      </c>
      <c r="R7834" s="2" t="s">
        <v>5168</v>
      </c>
      <c r="S7834" s="1" t="s">
        <v>21</v>
      </c>
      <c r="Z7834" t="str">
        <f>_xlfn.XLOOKUP(Table2[[#This Row],[CountryCode]],Sheet2!A:A,Sheet2!B:B)</f>
        <v>India</v>
      </c>
    </row>
    <row r="7835" spans="1:26" x14ac:dyDescent="0.3">
      <c r="A7835">
        <v>308335</v>
      </c>
      <c r="B7835">
        <v>1</v>
      </c>
      <c r="C7835" s="1" t="s">
        <v>5281</v>
      </c>
      <c r="D7835" t="s">
        <v>4396</v>
      </c>
      <c r="E7835" t="s">
        <v>5289</v>
      </c>
      <c r="F7835">
        <v>77.321718399999995</v>
      </c>
      <c r="G7835">
        <v>28.395029600000001</v>
      </c>
      <c r="H7835" t="s">
        <v>313</v>
      </c>
      <c r="I7835" t="s">
        <v>22</v>
      </c>
      <c r="J7835" t="s">
        <v>23</v>
      </c>
      <c r="K7835" t="s">
        <v>23</v>
      </c>
      <c r="L7835" t="s">
        <v>23</v>
      </c>
      <c r="M7835" t="s">
        <v>23</v>
      </c>
      <c r="N7835">
        <v>2</v>
      </c>
      <c r="O7835">
        <v>35</v>
      </c>
      <c r="P7835">
        <v>600</v>
      </c>
      <c r="Q7835">
        <v>2.7</v>
      </c>
      <c r="R7835" s="2" t="s">
        <v>403</v>
      </c>
      <c r="S7835" s="1" t="s">
        <v>313</v>
      </c>
      <c r="Z7835" t="str">
        <f>_xlfn.XLOOKUP(Table2[[#This Row],[CountryCode]],Sheet2!A:A,Sheet2!B:B)</f>
        <v>India</v>
      </c>
    </row>
    <row r="7836" spans="1:26" x14ac:dyDescent="0.3">
      <c r="A7836">
        <v>312981</v>
      </c>
      <c r="B7836">
        <v>1</v>
      </c>
      <c r="C7836" s="1" t="s">
        <v>5281</v>
      </c>
      <c r="D7836" t="s">
        <v>4396</v>
      </c>
      <c r="E7836" t="s">
        <v>5289</v>
      </c>
      <c r="F7836">
        <v>0</v>
      </c>
      <c r="G7836">
        <v>0</v>
      </c>
      <c r="H7836" t="s">
        <v>366</v>
      </c>
      <c r="I7836" t="s">
        <v>22</v>
      </c>
      <c r="J7836" t="s">
        <v>23</v>
      </c>
      <c r="K7836" t="s">
        <v>23</v>
      </c>
      <c r="L7836" t="s">
        <v>23</v>
      </c>
      <c r="M7836" t="s">
        <v>23</v>
      </c>
      <c r="N7836">
        <v>2</v>
      </c>
      <c r="O7836">
        <v>35</v>
      </c>
      <c r="P7836">
        <v>500</v>
      </c>
      <c r="Q7836">
        <v>3.4</v>
      </c>
      <c r="R7836" s="2" t="s">
        <v>2922</v>
      </c>
      <c r="S7836" s="1" t="s">
        <v>366</v>
      </c>
      <c r="Z7836" t="str">
        <f>_xlfn.XLOOKUP(Table2[[#This Row],[CountryCode]],Sheet2!A:A,Sheet2!B:B)</f>
        <v>India</v>
      </c>
    </row>
    <row r="7837" spans="1:26" x14ac:dyDescent="0.3">
      <c r="A7837">
        <v>5005</v>
      </c>
      <c r="B7837">
        <v>1</v>
      </c>
      <c r="C7837" s="1" t="s">
        <v>5281</v>
      </c>
      <c r="D7837" t="s">
        <v>4396</v>
      </c>
      <c r="E7837" t="s">
        <v>5289</v>
      </c>
      <c r="F7837">
        <v>77.324051699999998</v>
      </c>
      <c r="G7837">
        <v>28.395338899999999</v>
      </c>
      <c r="H7837" t="s">
        <v>21</v>
      </c>
      <c r="I7837" t="s">
        <v>22</v>
      </c>
      <c r="J7837" t="s">
        <v>23</v>
      </c>
      <c r="K7837" t="s">
        <v>23</v>
      </c>
      <c r="L7837" t="s">
        <v>23</v>
      </c>
      <c r="M7837" t="s">
        <v>23</v>
      </c>
      <c r="N7837">
        <v>1</v>
      </c>
      <c r="O7837">
        <v>93</v>
      </c>
      <c r="P7837">
        <v>400</v>
      </c>
      <c r="Q7837">
        <v>3.6</v>
      </c>
      <c r="R7837" s="2" t="s">
        <v>3539</v>
      </c>
      <c r="S7837" s="1" t="s">
        <v>21</v>
      </c>
      <c r="Z7837" t="str">
        <f>_xlfn.XLOOKUP(Table2[[#This Row],[CountryCode]],Sheet2!A:A,Sheet2!B:B)</f>
        <v>India</v>
      </c>
    </row>
    <row r="7838" spans="1:26" x14ac:dyDescent="0.3">
      <c r="A7838">
        <v>3866</v>
      </c>
      <c r="B7838">
        <v>1</v>
      </c>
      <c r="C7838" s="1" t="s">
        <v>5281</v>
      </c>
      <c r="D7838" t="s">
        <v>4396</v>
      </c>
      <c r="E7838" t="s">
        <v>5289</v>
      </c>
      <c r="F7838">
        <v>77.321942699999994</v>
      </c>
      <c r="G7838">
        <v>28.394826399999999</v>
      </c>
      <c r="H7838" t="s">
        <v>3184</v>
      </c>
      <c r="I7838" t="s">
        <v>22</v>
      </c>
      <c r="J7838" t="s">
        <v>23</v>
      </c>
      <c r="K7838" t="s">
        <v>23</v>
      </c>
      <c r="L7838" t="s">
        <v>23</v>
      </c>
      <c r="M7838" t="s">
        <v>23</v>
      </c>
      <c r="N7838">
        <v>2</v>
      </c>
      <c r="O7838">
        <v>143</v>
      </c>
      <c r="P7838">
        <v>500</v>
      </c>
      <c r="Q7838">
        <v>3.5</v>
      </c>
      <c r="R7838" s="2" t="s">
        <v>1966</v>
      </c>
      <c r="S7838" s="1" t="s">
        <v>671</v>
      </c>
      <c r="T7838" t="s">
        <v>7370</v>
      </c>
      <c r="U7838" t="s">
        <v>7333</v>
      </c>
      <c r="Z7838" t="str">
        <f>_xlfn.XLOOKUP(Table2[[#This Row],[CountryCode]],Sheet2!A:A,Sheet2!B:B)</f>
        <v>India</v>
      </c>
    </row>
    <row r="7839" spans="1:26" x14ac:dyDescent="0.3">
      <c r="A7839">
        <v>1430</v>
      </c>
      <c r="B7839">
        <v>1</v>
      </c>
      <c r="C7839" s="1" t="s">
        <v>5281</v>
      </c>
      <c r="D7839" t="s">
        <v>5027</v>
      </c>
      <c r="E7839" t="s">
        <v>5290</v>
      </c>
      <c r="F7839">
        <v>77.320327300000002</v>
      </c>
      <c r="G7839">
        <v>28.410469299999999</v>
      </c>
      <c r="H7839" t="s">
        <v>21</v>
      </c>
      <c r="I7839" t="s">
        <v>22</v>
      </c>
      <c r="J7839" t="s">
        <v>23</v>
      </c>
      <c r="K7839" t="s">
        <v>23</v>
      </c>
      <c r="L7839" t="s">
        <v>23</v>
      </c>
      <c r="M7839" t="s">
        <v>23</v>
      </c>
      <c r="N7839">
        <v>1</v>
      </c>
      <c r="O7839">
        <v>43</v>
      </c>
      <c r="P7839">
        <v>400</v>
      </c>
      <c r="Q7839">
        <v>2.9</v>
      </c>
      <c r="R7839" s="2" t="s">
        <v>403</v>
      </c>
      <c r="S7839" s="1" t="s">
        <v>21</v>
      </c>
      <c r="Z7839" t="str">
        <f>_xlfn.XLOOKUP(Table2[[#This Row],[CountryCode]],Sheet2!A:A,Sheet2!B:B)</f>
        <v>India</v>
      </c>
    </row>
    <row r="7840" spans="1:26" x14ac:dyDescent="0.3">
      <c r="A7840">
        <v>306962</v>
      </c>
      <c r="B7840">
        <v>1</v>
      </c>
      <c r="C7840" s="1" t="s">
        <v>5281</v>
      </c>
      <c r="D7840" t="s">
        <v>5027</v>
      </c>
      <c r="E7840" t="s">
        <v>5290</v>
      </c>
      <c r="F7840">
        <v>77.318532300000001</v>
      </c>
      <c r="G7840">
        <v>28.410659299999999</v>
      </c>
      <c r="H7840" t="s">
        <v>21</v>
      </c>
      <c r="I7840" t="s">
        <v>22</v>
      </c>
      <c r="J7840" t="s">
        <v>23</v>
      </c>
      <c r="K7840" t="s">
        <v>23</v>
      </c>
      <c r="L7840" t="s">
        <v>23</v>
      </c>
      <c r="M7840" t="s">
        <v>23</v>
      </c>
      <c r="N7840">
        <v>1</v>
      </c>
      <c r="O7840">
        <v>26</v>
      </c>
      <c r="P7840">
        <v>400</v>
      </c>
      <c r="Q7840">
        <v>3.1</v>
      </c>
      <c r="R7840" s="2" t="s">
        <v>880</v>
      </c>
      <c r="S7840" s="1" t="s">
        <v>21</v>
      </c>
      <c r="Z7840" t="str">
        <f>_xlfn.XLOOKUP(Table2[[#This Row],[CountryCode]],Sheet2!A:A,Sheet2!B:B)</f>
        <v>India</v>
      </c>
    </row>
    <row r="7841" spans="1:26" x14ac:dyDescent="0.3">
      <c r="A7841">
        <v>18464631</v>
      </c>
      <c r="B7841">
        <v>1</v>
      </c>
      <c r="C7841" s="1" t="s">
        <v>5281</v>
      </c>
      <c r="D7841" t="s">
        <v>5027</v>
      </c>
      <c r="E7841" t="s">
        <v>5290</v>
      </c>
      <c r="F7841">
        <v>77.320282399999996</v>
      </c>
      <c r="G7841">
        <v>28.412035500000002</v>
      </c>
      <c r="H7841" t="s">
        <v>358</v>
      </c>
      <c r="I7841" t="s">
        <v>22</v>
      </c>
      <c r="J7841" t="s">
        <v>23</v>
      </c>
      <c r="K7841" t="s">
        <v>23</v>
      </c>
      <c r="L7841" t="s">
        <v>23</v>
      </c>
      <c r="M7841" t="s">
        <v>23</v>
      </c>
      <c r="N7841">
        <v>1</v>
      </c>
      <c r="O7841">
        <v>0</v>
      </c>
      <c r="P7841">
        <v>300</v>
      </c>
      <c r="Q7841">
        <v>1</v>
      </c>
      <c r="R7841" s="2" t="s">
        <v>3952</v>
      </c>
      <c r="S7841" s="1" t="s">
        <v>358</v>
      </c>
      <c r="Z7841" t="str">
        <f>_xlfn.XLOOKUP(Table2[[#This Row],[CountryCode]],Sheet2!A:A,Sheet2!B:B)</f>
        <v>India</v>
      </c>
    </row>
    <row r="7842" spans="1:26" x14ac:dyDescent="0.3">
      <c r="A7842">
        <v>304001</v>
      </c>
      <c r="B7842">
        <v>1</v>
      </c>
      <c r="C7842" s="1" t="s">
        <v>5281</v>
      </c>
      <c r="D7842" t="s">
        <v>4399</v>
      </c>
      <c r="E7842" t="s">
        <v>5291</v>
      </c>
      <c r="F7842">
        <v>77.326602300000005</v>
      </c>
      <c r="G7842">
        <v>28.4101024</v>
      </c>
      <c r="H7842" t="s">
        <v>375</v>
      </c>
      <c r="I7842" t="s">
        <v>22</v>
      </c>
      <c r="J7842" t="s">
        <v>23</v>
      </c>
      <c r="K7842" t="s">
        <v>23</v>
      </c>
      <c r="L7842" t="s">
        <v>23</v>
      </c>
      <c r="M7842" t="s">
        <v>23</v>
      </c>
      <c r="N7842">
        <v>1</v>
      </c>
      <c r="O7842">
        <v>20</v>
      </c>
      <c r="P7842">
        <v>400</v>
      </c>
      <c r="Q7842">
        <v>2.8</v>
      </c>
      <c r="R7842" s="2" t="s">
        <v>2432</v>
      </c>
      <c r="S7842" s="1" t="s">
        <v>358</v>
      </c>
      <c r="Z7842" t="str">
        <f>_xlfn.XLOOKUP(Table2[[#This Row],[CountryCode]],Sheet2!A:A,Sheet2!B:B)</f>
        <v>India</v>
      </c>
    </row>
    <row r="7843" spans="1:26" x14ac:dyDescent="0.3">
      <c r="A7843">
        <v>18432933</v>
      </c>
      <c r="B7843">
        <v>1</v>
      </c>
      <c r="C7843" s="1" t="s">
        <v>5281</v>
      </c>
      <c r="D7843" t="s">
        <v>4461</v>
      </c>
      <c r="E7843" t="s">
        <v>5292</v>
      </c>
      <c r="F7843">
        <v>0</v>
      </c>
      <c r="G7843">
        <v>0</v>
      </c>
      <c r="H7843" t="s">
        <v>321</v>
      </c>
      <c r="I7843" t="s">
        <v>22</v>
      </c>
      <c r="J7843" t="s">
        <v>23</v>
      </c>
      <c r="K7843" t="s">
        <v>23</v>
      </c>
      <c r="L7843" t="s">
        <v>23</v>
      </c>
      <c r="M7843" t="s">
        <v>23</v>
      </c>
      <c r="N7843">
        <v>1</v>
      </c>
      <c r="O7843">
        <v>0</v>
      </c>
      <c r="P7843">
        <v>400</v>
      </c>
      <c r="Q7843">
        <v>1</v>
      </c>
      <c r="R7843" s="2" t="s">
        <v>5353</v>
      </c>
      <c r="S7843" s="1" t="s">
        <v>21</v>
      </c>
      <c r="T7843" t="s">
        <v>7318</v>
      </c>
      <c r="Z7843" t="str">
        <f>_xlfn.XLOOKUP(Table2[[#This Row],[CountryCode]],Sheet2!A:A,Sheet2!B:B)</f>
        <v>India</v>
      </c>
    </row>
    <row r="7844" spans="1:26" x14ac:dyDescent="0.3">
      <c r="A7844">
        <v>18482753</v>
      </c>
      <c r="B7844">
        <v>1</v>
      </c>
      <c r="C7844" s="1" t="s">
        <v>5281</v>
      </c>
      <c r="D7844" t="s">
        <v>5114</v>
      </c>
      <c r="E7844" t="s">
        <v>5312</v>
      </c>
      <c r="F7844">
        <v>0</v>
      </c>
      <c r="G7844">
        <v>0</v>
      </c>
      <c r="H7844" t="s">
        <v>21</v>
      </c>
      <c r="I7844" t="s">
        <v>22</v>
      </c>
      <c r="J7844" t="s">
        <v>23</v>
      </c>
      <c r="K7844" t="s">
        <v>23</v>
      </c>
      <c r="L7844" t="s">
        <v>23</v>
      </c>
      <c r="M7844" t="s">
        <v>23</v>
      </c>
      <c r="N7844">
        <v>1</v>
      </c>
      <c r="O7844">
        <v>0</v>
      </c>
      <c r="P7844">
        <v>400</v>
      </c>
      <c r="Q7844">
        <v>1</v>
      </c>
      <c r="R7844" s="2" t="s">
        <v>624</v>
      </c>
      <c r="S7844" s="1" t="s">
        <v>21</v>
      </c>
      <c r="Z7844" t="str">
        <f>_xlfn.XLOOKUP(Table2[[#This Row],[CountryCode]],Sheet2!A:A,Sheet2!B:B)</f>
        <v>India</v>
      </c>
    </row>
    <row r="7845" spans="1:26" x14ac:dyDescent="0.3">
      <c r="A7845">
        <v>18353030</v>
      </c>
      <c r="B7845">
        <v>1</v>
      </c>
      <c r="C7845" s="1" t="s">
        <v>5281</v>
      </c>
      <c r="D7845" t="s">
        <v>4406</v>
      </c>
      <c r="E7845" t="s">
        <v>5354</v>
      </c>
      <c r="F7845">
        <v>0</v>
      </c>
      <c r="G7845">
        <v>0</v>
      </c>
      <c r="H7845" t="s">
        <v>441</v>
      </c>
      <c r="I7845" t="s">
        <v>22</v>
      </c>
      <c r="J7845" t="s">
        <v>23</v>
      </c>
      <c r="K7845" t="s">
        <v>23</v>
      </c>
      <c r="L7845" t="s">
        <v>23</v>
      </c>
      <c r="M7845" t="s">
        <v>23</v>
      </c>
      <c r="N7845">
        <v>1</v>
      </c>
      <c r="O7845">
        <v>2</v>
      </c>
      <c r="P7845">
        <v>300</v>
      </c>
      <c r="Q7845">
        <v>1</v>
      </c>
      <c r="R7845" s="2" t="s">
        <v>233</v>
      </c>
      <c r="S7845" s="1" t="s">
        <v>358</v>
      </c>
      <c r="Z7845" t="str">
        <f>_xlfn.XLOOKUP(Table2[[#This Row],[CountryCode]],Sheet2!A:A,Sheet2!B:B)</f>
        <v>India</v>
      </c>
    </row>
    <row r="7846" spans="1:26" x14ac:dyDescent="0.3">
      <c r="A7846">
        <v>18089775</v>
      </c>
      <c r="B7846">
        <v>1</v>
      </c>
      <c r="C7846" s="1" t="s">
        <v>5281</v>
      </c>
      <c r="D7846" t="s">
        <v>5337</v>
      </c>
      <c r="E7846" t="s">
        <v>5338</v>
      </c>
      <c r="F7846">
        <v>77.300277780000002</v>
      </c>
      <c r="G7846">
        <v>28.46118611</v>
      </c>
      <c r="H7846" t="s">
        <v>528</v>
      </c>
      <c r="I7846" t="s">
        <v>22</v>
      </c>
      <c r="J7846" t="s">
        <v>23</v>
      </c>
      <c r="K7846" t="s">
        <v>23</v>
      </c>
      <c r="L7846" t="s">
        <v>23</v>
      </c>
      <c r="M7846" t="s">
        <v>23</v>
      </c>
      <c r="N7846">
        <v>1</v>
      </c>
      <c r="O7846">
        <v>1</v>
      </c>
      <c r="P7846">
        <v>300</v>
      </c>
      <c r="Q7846">
        <v>1</v>
      </c>
      <c r="R7846" s="2" t="s">
        <v>878</v>
      </c>
      <c r="S7846" s="1" t="s">
        <v>620</v>
      </c>
      <c r="Z7846" t="str">
        <f>_xlfn.XLOOKUP(Table2[[#This Row],[CountryCode]],Sheet2!A:A,Sheet2!B:B)</f>
        <v>India</v>
      </c>
    </row>
    <row r="7847" spans="1:26" x14ac:dyDescent="0.3">
      <c r="A7847">
        <v>18380159</v>
      </c>
      <c r="B7847">
        <v>1</v>
      </c>
      <c r="C7847" s="1" t="s">
        <v>5281</v>
      </c>
      <c r="D7847" t="s">
        <v>4828</v>
      </c>
      <c r="E7847" t="s">
        <v>5295</v>
      </c>
      <c r="F7847">
        <v>77.2845595</v>
      </c>
      <c r="G7847">
        <v>28.460145300000001</v>
      </c>
      <c r="H7847" t="s">
        <v>21</v>
      </c>
      <c r="I7847" t="s">
        <v>22</v>
      </c>
      <c r="J7847" t="s">
        <v>23</v>
      </c>
      <c r="K7847" t="s">
        <v>23</v>
      </c>
      <c r="L7847" t="s">
        <v>23</v>
      </c>
      <c r="M7847" t="s">
        <v>23</v>
      </c>
      <c r="N7847">
        <v>1</v>
      </c>
      <c r="O7847">
        <v>2</v>
      </c>
      <c r="P7847">
        <v>100</v>
      </c>
      <c r="Q7847">
        <v>1</v>
      </c>
      <c r="R7847" s="2" t="s">
        <v>5355</v>
      </c>
      <c r="S7847" s="1" t="s">
        <v>21</v>
      </c>
      <c r="Z7847" t="str">
        <f>_xlfn.XLOOKUP(Table2[[#This Row],[CountryCode]],Sheet2!A:A,Sheet2!B:B)</f>
        <v>India</v>
      </c>
    </row>
    <row r="7848" spans="1:26" x14ac:dyDescent="0.3">
      <c r="A7848">
        <v>307084</v>
      </c>
      <c r="B7848">
        <v>1</v>
      </c>
      <c r="C7848" s="1" t="s">
        <v>5281</v>
      </c>
      <c r="D7848" t="s">
        <v>5297</v>
      </c>
      <c r="E7848" t="s">
        <v>5298</v>
      </c>
      <c r="F7848">
        <v>77.298387099999999</v>
      </c>
      <c r="G7848">
        <v>28.437697700000001</v>
      </c>
      <c r="H7848" t="s">
        <v>537</v>
      </c>
      <c r="I7848" t="s">
        <v>22</v>
      </c>
      <c r="J7848" t="s">
        <v>23</v>
      </c>
      <c r="K7848" t="s">
        <v>23</v>
      </c>
      <c r="L7848" t="s">
        <v>23</v>
      </c>
      <c r="M7848" t="s">
        <v>23</v>
      </c>
      <c r="N7848">
        <v>2</v>
      </c>
      <c r="O7848">
        <v>47</v>
      </c>
      <c r="P7848">
        <v>700</v>
      </c>
      <c r="Q7848">
        <v>3.2</v>
      </c>
      <c r="R7848" s="2" t="s">
        <v>2246</v>
      </c>
      <c r="S7848" s="1" t="s">
        <v>337</v>
      </c>
      <c r="Z7848" t="str">
        <f>_xlfn.XLOOKUP(Table2[[#This Row],[CountryCode]],Sheet2!A:A,Sheet2!B:B)</f>
        <v>India</v>
      </c>
    </row>
    <row r="7849" spans="1:26" x14ac:dyDescent="0.3">
      <c r="A7849">
        <v>8297</v>
      </c>
      <c r="B7849">
        <v>1</v>
      </c>
      <c r="C7849" s="1" t="s">
        <v>5281</v>
      </c>
      <c r="D7849" t="s">
        <v>4409</v>
      </c>
      <c r="E7849" t="s">
        <v>5299</v>
      </c>
      <c r="F7849">
        <v>77.326409299999995</v>
      </c>
      <c r="G7849">
        <v>28.363303599999998</v>
      </c>
      <c r="H7849" t="s">
        <v>514</v>
      </c>
      <c r="I7849" t="s">
        <v>22</v>
      </c>
      <c r="J7849" t="s">
        <v>23</v>
      </c>
      <c r="K7849" t="s">
        <v>23</v>
      </c>
      <c r="L7849" t="s">
        <v>23</v>
      </c>
      <c r="M7849" t="s">
        <v>23</v>
      </c>
      <c r="N7849">
        <v>1</v>
      </c>
      <c r="O7849">
        <v>15</v>
      </c>
      <c r="P7849">
        <v>150</v>
      </c>
      <c r="Q7849">
        <v>3.1</v>
      </c>
      <c r="R7849" s="2" t="s">
        <v>4113</v>
      </c>
      <c r="S7849" s="1" t="s">
        <v>450</v>
      </c>
      <c r="Z7849" t="str">
        <f>_xlfn.XLOOKUP(Table2[[#This Row],[CountryCode]],Sheet2!A:A,Sheet2!B:B)</f>
        <v>India</v>
      </c>
    </row>
    <row r="7850" spans="1:26" x14ac:dyDescent="0.3">
      <c r="A7850">
        <v>18471320</v>
      </c>
      <c r="B7850">
        <v>1</v>
      </c>
      <c r="C7850" s="1" t="s">
        <v>5281</v>
      </c>
      <c r="D7850" t="s">
        <v>5302</v>
      </c>
      <c r="E7850" t="s">
        <v>5303</v>
      </c>
      <c r="F7850">
        <v>77.284678099999994</v>
      </c>
      <c r="G7850">
        <v>28.4609284</v>
      </c>
      <c r="H7850" t="s">
        <v>337</v>
      </c>
      <c r="I7850" t="s">
        <v>22</v>
      </c>
      <c r="J7850" t="s">
        <v>23</v>
      </c>
      <c r="K7850" t="s">
        <v>23</v>
      </c>
      <c r="L7850" t="s">
        <v>23</v>
      </c>
      <c r="M7850" t="s">
        <v>23</v>
      </c>
      <c r="N7850">
        <v>1</v>
      </c>
      <c r="O7850">
        <v>0</v>
      </c>
      <c r="P7850">
        <v>300</v>
      </c>
      <c r="Q7850">
        <v>1</v>
      </c>
      <c r="R7850" s="2" t="s">
        <v>4793</v>
      </c>
      <c r="S7850" s="1" t="s">
        <v>337</v>
      </c>
      <c r="Z7850" t="str">
        <f>_xlfn.XLOOKUP(Table2[[#This Row],[CountryCode]],Sheet2!A:A,Sheet2!B:B)</f>
        <v>India</v>
      </c>
    </row>
    <row r="7851" spans="1:26" x14ac:dyDescent="0.3">
      <c r="A7851">
        <v>2680</v>
      </c>
      <c r="B7851">
        <v>1</v>
      </c>
      <c r="C7851" s="1" t="s">
        <v>5281</v>
      </c>
      <c r="D7851" t="s">
        <v>5349</v>
      </c>
      <c r="E7851" t="s">
        <v>5350</v>
      </c>
      <c r="F7851">
        <v>77.283011000000002</v>
      </c>
      <c r="G7851">
        <v>28.489795999999998</v>
      </c>
      <c r="H7851" t="s">
        <v>362</v>
      </c>
      <c r="I7851" t="s">
        <v>22</v>
      </c>
      <c r="J7851" t="s">
        <v>23</v>
      </c>
      <c r="K7851" t="s">
        <v>23</v>
      </c>
      <c r="L7851" t="s">
        <v>23</v>
      </c>
      <c r="M7851" t="s">
        <v>23</v>
      </c>
      <c r="N7851">
        <v>2</v>
      </c>
      <c r="O7851">
        <v>10</v>
      </c>
      <c r="P7851">
        <v>700</v>
      </c>
      <c r="Q7851">
        <v>3</v>
      </c>
      <c r="R7851" s="2" t="s">
        <v>3861</v>
      </c>
      <c r="S7851" s="1" t="s">
        <v>366</v>
      </c>
      <c r="Z7851" t="str">
        <f>_xlfn.XLOOKUP(Table2[[#This Row],[CountryCode]],Sheet2!A:A,Sheet2!B:B)</f>
        <v>India</v>
      </c>
    </row>
    <row r="7852" spans="1:26" x14ac:dyDescent="0.3">
      <c r="A7852">
        <v>301729</v>
      </c>
      <c r="B7852">
        <v>1</v>
      </c>
      <c r="C7852" s="1" t="s">
        <v>5281</v>
      </c>
      <c r="D7852" t="s">
        <v>5304</v>
      </c>
      <c r="E7852" t="s">
        <v>5305</v>
      </c>
      <c r="F7852">
        <v>77.306101600000005</v>
      </c>
      <c r="G7852">
        <v>28.490097899999999</v>
      </c>
      <c r="H7852" t="s">
        <v>21</v>
      </c>
      <c r="I7852" t="s">
        <v>22</v>
      </c>
      <c r="J7852" t="s">
        <v>23</v>
      </c>
      <c r="K7852" t="s">
        <v>23</v>
      </c>
      <c r="L7852" t="s">
        <v>23</v>
      </c>
      <c r="M7852" t="s">
        <v>23</v>
      </c>
      <c r="N7852">
        <v>1</v>
      </c>
      <c r="O7852">
        <v>8</v>
      </c>
      <c r="P7852">
        <v>150</v>
      </c>
      <c r="Q7852">
        <v>2.9</v>
      </c>
      <c r="R7852" s="2" t="s">
        <v>3742</v>
      </c>
      <c r="S7852" s="1" t="s">
        <v>21</v>
      </c>
      <c r="Z7852" t="str">
        <f>_xlfn.XLOOKUP(Table2[[#This Row],[CountryCode]],Sheet2!A:A,Sheet2!B:B)</f>
        <v>India</v>
      </c>
    </row>
    <row r="7853" spans="1:26" x14ac:dyDescent="0.3">
      <c r="A7853">
        <v>311051</v>
      </c>
      <c r="B7853">
        <v>1</v>
      </c>
      <c r="C7853" s="1" t="s">
        <v>5281</v>
      </c>
      <c r="D7853" t="s">
        <v>5282</v>
      </c>
      <c r="E7853" t="s">
        <v>5283</v>
      </c>
      <c r="F7853">
        <v>77.307060059999998</v>
      </c>
      <c r="G7853">
        <v>28.469806559999999</v>
      </c>
      <c r="H7853" t="s">
        <v>4868</v>
      </c>
      <c r="I7853" t="s">
        <v>22</v>
      </c>
      <c r="J7853" t="s">
        <v>23</v>
      </c>
      <c r="K7853" t="s">
        <v>28</v>
      </c>
      <c r="L7853" t="s">
        <v>23</v>
      </c>
      <c r="M7853" t="s">
        <v>23</v>
      </c>
      <c r="N7853">
        <v>2</v>
      </c>
      <c r="O7853">
        <v>57</v>
      </c>
      <c r="P7853">
        <v>500</v>
      </c>
      <c r="Q7853">
        <v>2.1</v>
      </c>
      <c r="R7853" s="2" t="s">
        <v>3737</v>
      </c>
      <c r="S7853" s="1" t="s">
        <v>671</v>
      </c>
      <c r="T7853" t="s">
        <v>7384</v>
      </c>
      <c r="Z7853" t="str">
        <f>_xlfn.XLOOKUP(Table2[[#This Row],[CountryCode]],Sheet2!A:A,Sheet2!B:B)</f>
        <v>India</v>
      </c>
    </row>
    <row r="7854" spans="1:26" x14ac:dyDescent="0.3">
      <c r="A7854">
        <v>6077</v>
      </c>
      <c r="B7854">
        <v>1</v>
      </c>
      <c r="C7854" s="1" t="s">
        <v>5281</v>
      </c>
      <c r="D7854" t="s">
        <v>5285</v>
      </c>
      <c r="E7854" t="s">
        <v>5286</v>
      </c>
      <c r="F7854">
        <v>77.313012700000002</v>
      </c>
      <c r="G7854">
        <v>28.398069100000001</v>
      </c>
      <c r="H7854" t="s">
        <v>540</v>
      </c>
      <c r="I7854" t="s">
        <v>22</v>
      </c>
      <c r="J7854" t="s">
        <v>23</v>
      </c>
      <c r="K7854" t="s">
        <v>23</v>
      </c>
      <c r="L7854" t="s">
        <v>23</v>
      </c>
      <c r="M7854" t="s">
        <v>23</v>
      </c>
      <c r="N7854">
        <v>1</v>
      </c>
      <c r="O7854">
        <v>16</v>
      </c>
      <c r="P7854">
        <v>400</v>
      </c>
      <c r="Q7854">
        <v>3.2</v>
      </c>
      <c r="R7854" s="2" t="s">
        <v>2663</v>
      </c>
      <c r="S7854" s="1" t="s">
        <v>462</v>
      </c>
      <c r="Z7854" t="str">
        <f>_xlfn.XLOOKUP(Table2[[#This Row],[CountryCode]],Sheet2!A:A,Sheet2!B:B)</f>
        <v>India</v>
      </c>
    </row>
    <row r="7855" spans="1:26" x14ac:dyDescent="0.3">
      <c r="A7855">
        <v>18472429</v>
      </c>
      <c r="B7855">
        <v>1</v>
      </c>
      <c r="C7855" s="1" t="s">
        <v>5281</v>
      </c>
      <c r="D7855" t="s">
        <v>5323</v>
      </c>
      <c r="E7855" t="s">
        <v>5324</v>
      </c>
      <c r="F7855">
        <v>77.290066699999997</v>
      </c>
      <c r="G7855">
        <v>28.3954463</v>
      </c>
      <c r="H7855" t="s">
        <v>21</v>
      </c>
      <c r="I7855" t="s">
        <v>22</v>
      </c>
      <c r="J7855" t="s">
        <v>23</v>
      </c>
      <c r="K7855" t="s">
        <v>23</v>
      </c>
      <c r="L7855" t="s">
        <v>23</v>
      </c>
      <c r="M7855" t="s">
        <v>23</v>
      </c>
      <c r="N7855">
        <v>1</v>
      </c>
      <c r="O7855">
        <v>0</v>
      </c>
      <c r="P7855">
        <v>300</v>
      </c>
      <c r="Q7855">
        <v>1</v>
      </c>
      <c r="R7855" s="2" t="s">
        <v>2301</v>
      </c>
      <c r="S7855" s="1" t="s">
        <v>21</v>
      </c>
      <c r="Z7855" t="str">
        <f>_xlfn.XLOOKUP(Table2[[#This Row],[CountryCode]],Sheet2!A:A,Sheet2!B:B)</f>
        <v>India</v>
      </c>
    </row>
    <row r="7856" spans="1:26" x14ac:dyDescent="0.3">
      <c r="A7856">
        <v>301193</v>
      </c>
      <c r="B7856">
        <v>1</v>
      </c>
      <c r="C7856" s="1" t="s">
        <v>5281</v>
      </c>
      <c r="D7856" t="s">
        <v>4396</v>
      </c>
      <c r="E7856" t="s">
        <v>5289</v>
      </c>
      <c r="F7856">
        <v>77.323511400000001</v>
      </c>
      <c r="G7856">
        <v>28.3951274</v>
      </c>
      <c r="H7856" t="s">
        <v>366</v>
      </c>
      <c r="I7856" t="s">
        <v>22</v>
      </c>
      <c r="J7856" t="s">
        <v>23</v>
      </c>
      <c r="K7856" t="s">
        <v>23</v>
      </c>
      <c r="L7856" t="s">
        <v>23</v>
      </c>
      <c r="M7856" t="s">
        <v>23</v>
      </c>
      <c r="N7856">
        <v>1</v>
      </c>
      <c r="O7856">
        <v>17</v>
      </c>
      <c r="P7856">
        <v>200</v>
      </c>
      <c r="Q7856">
        <v>3.3</v>
      </c>
      <c r="R7856" s="2" t="s">
        <v>5356</v>
      </c>
      <c r="S7856" s="1" t="s">
        <v>366</v>
      </c>
      <c r="Z7856" t="str">
        <f>_xlfn.XLOOKUP(Table2[[#This Row],[CountryCode]],Sheet2!A:A,Sheet2!B:B)</f>
        <v>India</v>
      </c>
    </row>
    <row r="7857" spans="1:26" x14ac:dyDescent="0.3">
      <c r="A7857">
        <v>6152</v>
      </c>
      <c r="B7857">
        <v>1</v>
      </c>
      <c r="C7857" s="1" t="s">
        <v>5281</v>
      </c>
      <c r="D7857" t="s">
        <v>5027</v>
      </c>
      <c r="E7857" t="s">
        <v>5290</v>
      </c>
      <c r="F7857">
        <v>77.319206300000005</v>
      </c>
      <c r="G7857">
        <v>28.410696300000001</v>
      </c>
      <c r="H7857" t="s">
        <v>441</v>
      </c>
      <c r="I7857" t="s">
        <v>22</v>
      </c>
      <c r="J7857" t="s">
        <v>23</v>
      </c>
      <c r="K7857" t="s">
        <v>23</v>
      </c>
      <c r="L7857" t="s">
        <v>23</v>
      </c>
      <c r="M7857" t="s">
        <v>23</v>
      </c>
      <c r="N7857">
        <v>1</v>
      </c>
      <c r="O7857">
        <v>25</v>
      </c>
      <c r="P7857">
        <v>400</v>
      </c>
      <c r="Q7857">
        <v>2.5</v>
      </c>
      <c r="R7857" s="2" t="s">
        <v>1892</v>
      </c>
      <c r="S7857" s="1" t="s">
        <v>358</v>
      </c>
      <c r="Z7857" t="str">
        <f>_xlfn.XLOOKUP(Table2[[#This Row],[CountryCode]],Sheet2!A:A,Sheet2!B:B)</f>
        <v>India</v>
      </c>
    </row>
    <row r="7858" spans="1:26" x14ac:dyDescent="0.3">
      <c r="A7858">
        <v>303871</v>
      </c>
      <c r="B7858">
        <v>1</v>
      </c>
      <c r="C7858" s="1" t="s">
        <v>5281</v>
      </c>
      <c r="D7858" t="s">
        <v>4399</v>
      </c>
      <c r="E7858" t="s">
        <v>5291</v>
      </c>
      <c r="F7858">
        <v>77.328897799999993</v>
      </c>
      <c r="G7858">
        <v>28.410602900000001</v>
      </c>
      <c r="H7858" t="s">
        <v>304</v>
      </c>
      <c r="I7858" t="s">
        <v>22</v>
      </c>
      <c r="J7858" t="s">
        <v>23</v>
      </c>
      <c r="K7858" t="s">
        <v>28</v>
      </c>
      <c r="L7858" t="s">
        <v>23</v>
      </c>
      <c r="M7858" t="s">
        <v>23</v>
      </c>
      <c r="N7858">
        <v>2</v>
      </c>
      <c r="O7858">
        <v>56</v>
      </c>
      <c r="P7858">
        <v>600</v>
      </c>
      <c r="Q7858">
        <v>2.7</v>
      </c>
      <c r="R7858" s="2" t="s">
        <v>2937</v>
      </c>
      <c r="S7858" s="1" t="s">
        <v>21</v>
      </c>
      <c r="Z7858" t="str">
        <f>_xlfn.XLOOKUP(Table2[[#This Row],[CountryCode]],Sheet2!A:A,Sheet2!B:B)</f>
        <v>India</v>
      </c>
    </row>
    <row r="7859" spans="1:26" x14ac:dyDescent="0.3">
      <c r="A7859">
        <v>18452730</v>
      </c>
      <c r="B7859">
        <v>1</v>
      </c>
      <c r="C7859" s="1" t="s">
        <v>5281</v>
      </c>
      <c r="D7859" t="s">
        <v>4461</v>
      </c>
      <c r="E7859" t="s">
        <v>5292</v>
      </c>
      <c r="F7859">
        <v>77.296935399999995</v>
      </c>
      <c r="G7859">
        <v>28.430056199999999</v>
      </c>
      <c r="H7859" t="s">
        <v>3453</v>
      </c>
      <c r="I7859" t="s">
        <v>22</v>
      </c>
      <c r="J7859" t="s">
        <v>23</v>
      </c>
      <c r="K7859" t="s">
        <v>23</v>
      </c>
      <c r="L7859" t="s">
        <v>23</v>
      </c>
      <c r="M7859" t="s">
        <v>23</v>
      </c>
      <c r="N7859">
        <v>1</v>
      </c>
      <c r="O7859">
        <v>1</v>
      </c>
      <c r="P7859">
        <v>400</v>
      </c>
      <c r="Q7859">
        <v>1</v>
      </c>
      <c r="R7859" s="2" t="s">
        <v>3557</v>
      </c>
      <c r="S7859" s="1" t="s">
        <v>462</v>
      </c>
      <c r="T7859" t="s">
        <v>7331</v>
      </c>
      <c r="Z7859" t="str">
        <f>_xlfn.XLOOKUP(Table2[[#This Row],[CountryCode]],Sheet2!A:A,Sheet2!B:B)</f>
        <v>India</v>
      </c>
    </row>
    <row r="7860" spans="1:26" x14ac:dyDescent="0.3">
      <c r="A7860">
        <v>305235</v>
      </c>
      <c r="B7860">
        <v>1</v>
      </c>
      <c r="C7860" s="1" t="s">
        <v>5281</v>
      </c>
      <c r="D7860" t="s">
        <v>4465</v>
      </c>
      <c r="E7860" t="s">
        <v>5293</v>
      </c>
      <c r="F7860">
        <v>77.315794999999994</v>
      </c>
      <c r="G7860">
        <v>28.445261599999998</v>
      </c>
      <c r="H7860" t="s">
        <v>358</v>
      </c>
      <c r="I7860" t="s">
        <v>22</v>
      </c>
      <c r="J7860" t="s">
        <v>23</v>
      </c>
      <c r="K7860" t="s">
        <v>23</v>
      </c>
      <c r="L7860" t="s">
        <v>23</v>
      </c>
      <c r="M7860" t="s">
        <v>23</v>
      </c>
      <c r="N7860">
        <v>1</v>
      </c>
      <c r="O7860">
        <v>4</v>
      </c>
      <c r="P7860">
        <v>350</v>
      </c>
      <c r="Q7860">
        <v>2.9</v>
      </c>
      <c r="R7860" s="2" t="s">
        <v>2937</v>
      </c>
      <c r="S7860" s="1" t="s">
        <v>358</v>
      </c>
      <c r="Z7860" t="str">
        <f>_xlfn.XLOOKUP(Table2[[#This Row],[CountryCode]],Sheet2!A:A,Sheet2!B:B)</f>
        <v>India</v>
      </c>
    </row>
    <row r="7861" spans="1:26" x14ac:dyDescent="0.3">
      <c r="A7861">
        <v>304112</v>
      </c>
      <c r="B7861">
        <v>1</v>
      </c>
      <c r="C7861" s="1" t="s">
        <v>5281</v>
      </c>
      <c r="D7861" t="s">
        <v>4947</v>
      </c>
      <c r="E7861" t="s">
        <v>5357</v>
      </c>
      <c r="F7861">
        <v>77.310719500000005</v>
      </c>
      <c r="G7861">
        <v>28.471412999999998</v>
      </c>
      <c r="H7861" t="s">
        <v>598</v>
      </c>
      <c r="I7861" t="s">
        <v>22</v>
      </c>
      <c r="J7861" t="s">
        <v>23</v>
      </c>
      <c r="K7861" t="s">
        <v>23</v>
      </c>
      <c r="L7861" t="s">
        <v>23</v>
      </c>
      <c r="M7861" t="s">
        <v>23</v>
      </c>
      <c r="N7861">
        <v>2</v>
      </c>
      <c r="O7861">
        <v>29</v>
      </c>
      <c r="P7861">
        <v>800</v>
      </c>
      <c r="Q7861">
        <v>2.7</v>
      </c>
      <c r="R7861" s="2" t="s">
        <v>3963</v>
      </c>
      <c r="S7861" s="1" t="s">
        <v>553</v>
      </c>
      <c r="T7861" t="s">
        <v>7318</v>
      </c>
      <c r="Z7861" t="str">
        <f>_xlfn.XLOOKUP(Table2[[#This Row],[CountryCode]],Sheet2!A:A,Sheet2!B:B)</f>
        <v>India</v>
      </c>
    </row>
    <row r="7862" spans="1:26" x14ac:dyDescent="0.3">
      <c r="A7862">
        <v>18444264</v>
      </c>
      <c r="B7862">
        <v>1</v>
      </c>
      <c r="C7862" s="1" t="s">
        <v>5281</v>
      </c>
      <c r="D7862" t="s">
        <v>5031</v>
      </c>
      <c r="E7862" t="s">
        <v>5315</v>
      </c>
      <c r="F7862">
        <v>77.306281100000007</v>
      </c>
      <c r="G7862">
        <v>28.4807864</v>
      </c>
      <c r="H7862" t="s">
        <v>321</v>
      </c>
      <c r="I7862" t="s">
        <v>22</v>
      </c>
      <c r="J7862" t="s">
        <v>28</v>
      </c>
      <c r="K7862" t="s">
        <v>23</v>
      </c>
      <c r="L7862" t="s">
        <v>23</v>
      </c>
      <c r="M7862" t="s">
        <v>23</v>
      </c>
      <c r="N7862">
        <v>2</v>
      </c>
      <c r="O7862">
        <v>12</v>
      </c>
      <c r="P7862">
        <v>500</v>
      </c>
      <c r="Q7862">
        <v>3.3</v>
      </c>
      <c r="R7862" s="2" t="s">
        <v>2288</v>
      </c>
      <c r="S7862" s="1" t="s">
        <v>21</v>
      </c>
      <c r="T7862" t="s">
        <v>7318</v>
      </c>
      <c r="Z7862" t="str">
        <f>_xlfn.XLOOKUP(Table2[[#This Row],[CountryCode]],Sheet2!A:A,Sheet2!B:B)</f>
        <v>India</v>
      </c>
    </row>
    <row r="7863" spans="1:26" x14ac:dyDescent="0.3">
      <c r="A7863">
        <v>9233</v>
      </c>
      <c r="B7863">
        <v>1</v>
      </c>
      <c r="C7863" s="1" t="s">
        <v>5281</v>
      </c>
      <c r="D7863" t="s">
        <v>5031</v>
      </c>
      <c r="E7863" t="s">
        <v>5315</v>
      </c>
      <c r="F7863">
        <v>77.306640299999998</v>
      </c>
      <c r="G7863">
        <v>28.48420819</v>
      </c>
      <c r="H7863" t="s">
        <v>514</v>
      </c>
      <c r="I7863" t="s">
        <v>22</v>
      </c>
      <c r="J7863" t="s">
        <v>23</v>
      </c>
      <c r="K7863" t="s">
        <v>23</v>
      </c>
      <c r="L7863" t="s">
        <v>23</v>
      </c>
      <c r="M7863" t="s">
        <v>23</v>
      </c>
      <c r="N7863">
        <v>1</v>
      </c>
      <c r="O7863">
        <v>1</v>
      </c>
      <c r="P7863">
        <v>100</v>
      </c>
      <c r="Q7863">
        <v>1</v>
      </c>
      <c r="R7863" s="2" t="s">
        <v>4050</v>
      </c>
      <c r="S7863" s="1" t="s">
        <v>450</v>
      </c>
      <c r="Z7863" t="str">
        <f>_xlfn.XLOOKUP(Table2[[#This Row],[CountryCode]],Sheet2!A:A,Sheet2!B:B)</f>
        <v>India</v>
      </c>
    </row>
    <row r="7864" spans="1:26" x14ac:dyDescent="0.3">
      <c r="A7864">
        <v>313089</v>
      </c>
      <c r="B7864">
        <v>1</v>
      </c>
      <c r="C7864" s="1" t="s">
        <v>5281</v>
      </c>
      <c r="D7864" t="s">
        <v>4979</v>
      </c>
      <c r="E7864" t="s">
        <v>5294</v>
      </c>
      <c r="F7864">
        <v>77.289199569999994</v>
      </c>
      <c r="G7864">
        <v>28.461910140000001</v>
      </c>
      <c r="H7864" t="s">
        <v>21</v>
      </c>
      <c r="I7864" t="s">
        <v>22</v>
      </c>
      <c r="J7864" t="s">
        <v>23</v>
      </c>
      <c r="K7864" t="s">
        <v>23</v>
      </c>
      <c r="L7864" t="s">
        <v>23</v>
      </c>
      <c r="M7864" t="s">
        <v>23</v>
      </c>
      <c r="N7864">
        <v>2</v>
      </c>
      <c r="O7864">
        <v>3</v>
      </c>
      <c r="P7864">
        <v>550</v>
      </c>
      <c r="Q7864">
        <v>1</v>
      </c>
      <c r="R7864" s="2" t="s">
        <v>630</v>
      </c>
      <c r="S7864" s="1" t="s">
        <v>21</v>
      </c>
      <c r="Z7864" t="str">
        <f>_xlfn.XLOOKUP(Table2[[#This Row],[CountryCode]],Sheet2!A:A,Sheet2!B:B)</f>
        <v>India</v>
      </c>
    </row>
    <row r="7865" spans="1:26" x14ac:dyDescent="0.3">
      <c r="A7865">
        <v>18344478</v>
      </c>
      <c r="B7865">
        <v>1</v>
      </c>
      <c r="C7865" s="1" t="s">
        <v>5281</v>
      </c>
      <c r="D7865" t="s">
        <v>5337</v>
      </c>
      <c r="E7865" t="s">
        <v>5338</v>
      </c>
      <c r="F7865">
        <v>0</v>
      </c>
      <c r="G7865">
        <v>0</v>
      </c>
      <c r="H7865" t="s">
        <v>304</v>
      </c>
      <c r="I7865" t="s">
        <v>22</v>
      </c>
      <c r="J7865" t="s">
        <v>23</v>
      </c>
      <c r="K7865" t="s">
        <v>23</v>
      </c>
      <c r="L7865" t="s">
        <v>23</v>
      </c>
      <c r="M7865" t="s">
        <v>23</v>
      </c>
      <c r="N7865">
        <v>2</v>
      </c>
      <c r="O7865">
        <v>0</v>
      </c>
      <c r="P7865">
        <v>600</v>
      </c>
      <c r="Q7865">
        <v>1</v>
      </c>
      <c r="R7865" s="2" t="s">
        <v>3734</v>
      </c>
      <c r="S7865" s="1" t="s">
        <v>21</v>
      </c>
      <c r="Z7865" t="str">
        <f>_xlfn.XLOOKUP(Table2[[#This Row],[CountryCode]],Sheet2!A:A,Sheet2!B:B)</f>
        <v>India</v>
      </c>
    </row>
    <row r="7866" spans="1:26" x14ac:dyDescent="0.3">
      <c r="A7866">
        <v>18292444</v>
      </c>
      <c r="B7866">
        <v>1</v>
      </c>
      <c r="C7866" s="1" t="s">
        <v>5281</v>
      </c>
      <c r="D7866" t="s">
        <v>4828</v>
      </c>
      <c r="E7866" t="s">
        <v>5295</v>
      </c>
      <c r="F7866">
        <v>77.29738433</v>
      </c>
      <c r="G7866">
        <v>28.462106739999999</v>
      </c>
      <c r="H7866" t="s">
        <v>375</v>
      </c>
      <c r="I7866" t="s">
        <v>22</v>
      </c>
      <c r="J7866" t="s">
        <v>23</v>
      </c>
      <c r="K7866" t="s">
        <v>23</v>
      </c>
      <c r="L7866" t="s">
        <v>23</v>
      </c>
      <c r="M7866" t="s">
        <v>23</v>
      </c>
      <c r="N7866">
        <v>2</v>
      </c>
      <c r="O7866">
        <v>0</v>
      </c>
      <c r="P7866">
        <v>600</v>
      </c>
      <c r="Q7866">
        <v>1</v>
      </c>
      <c r="R7866" s="2" t="s">
        <v>4240</v>
      </c>
      <c r="S7866" s="1" t="s">
        <v>358</v>
      </c>
      <c r="Z7866" t="str">
        <f>_xlfn.XLOOKUP(Table2[[#This Row],[CountryCode]],Sheet2!A:A,Sheet2!B:B)</f>
        <v>India</v>
      </c>
    </row>
    <row r="7867" spans="1:26" x14ac:dyDescent="0.3">
      <c r="A7867">
        <v>18204501</v>
      </c>
      <c r="B7867">
        <v>1</v>
      </c>
      <c r="C7867" s="1" t="s">
        <v>5281</v>
      </c>
      <c r="D7867" t="s">
        <v>4409</v>
      </c>
      <c r="E7867" t="s">
        <v>5299</v>
      </c>
      <c r="F7867">
        <v>77.325997299999997</v>
      </c>
      <c r="G7867">
        <v>28.363898899999999</v>
      </c>
      <c r="H7867" t="s">
        <v>304</v>
      </c>
      <c r="I7867" t="s">
        <v>22</v>
      </c>
      <c r="J7867" t="s">
        <v>23</v>
      </c>
      <c r="K7867" t="s">
        <v>23</v>
      </c>
      <c r="L7867" t="s">
        <v>23</v>
      </c>
      <c r="M7867" t="s">
        <v>23</v>
      </c>
      <c r="N7867">
        <v>1</v>
      </c>
      <c r="O7867">
        <v>7</v>
      </c>
      <c r="P7867">
        <v>250</v>
      </c>
      <c r="Q7867">
        <v>3</v>
      </c>
      <c r="R7867" s="2" t="s">
        <v>795</v>
      </c>
      <c r="S7867" s="1" t="s">
        <v>21</v>
      </c>
      <c r="Z7867" t="str">
        <f>_xlfn.XLOOKUP(Table2[[#This Row],[CountryCode]],Sheet2!A:A,Sheet2!B:B)</f>
        <v>India</v>
      </c>
    </row>
    <row r="7868" spans="1:26" x14ac:dyDescent="0.3">
      <c r="A7868">
        <v>18126118</v>
      </c>
      <c r="B7868">
        <v>1</v>
      </c>
      <c r="C7868" s="1" t="s">
        <v>5281</v>
      </c>
      <c r="D7868" t="s">
        <v>5300</v>
      </c>
      <c r="E7868" t="s">
        <v>5301</v>
      </c>
      <c r="F7868">
        <v>77.339755800000006</v>
      </c>
      <c r="G7868">
        <v>28.408572800000002</v>
      </c>
      <c r="H7868" t="s">
        <v>313</v>
      </c>
      <c r="I7868" t="s">
        <v>22</v>
      </c>
      <c r="J7868" t="s">
        <v>23</v>
      </c>
      <c r="K7868" t="s">
        <v>28</v>
      </c>
      <c r="L7868" t="s">
        <v>23</v>
      </c>
      <c r="M7868" t="s">
        <v>23</v>
      </c>
      <c r="N7868">
        <v>2</v>
      </c>
      <c r="O7868">
        <v>19</v>
      </c>
      <c r="P7868">
        <v>550</v>
      </c>
      <c r="Q7868">
        <v>3.4</v>
      </c>
      <c r="R7868" s="2" t="s">
        <v>3393</v>
      </c>
      <c r="S7868" s="1" t="s">
        <v>313</v>
      </c>
      <c r="Z7868" t="str">
        <f>_xlfn.XLOOKUP(Table2[[#This Row],[CountryCode]],Sheet2!A:A,Sheet2!B:B)</f>
        <v>India</v>
      </c>
    </row>
    <row r="7869" spans="1:26" x14ac:dyDescent="0.3">
      <c r="A7869">
        <v>18265697</v>
      </c>
      <c r="B7869">
        <v>1</v>
      </c>
      <c r="C7869" s="1" t="s">
        <v>5281</v>
      </c>
      <c r="D7869" t="s">
        <v>5302</v>
      </c>
      <c r="E7869" t="s">
        <v>5303</v>
      </c>
      <c r="F7869">
        <v>77.293858569999998</v>
      </c>
      <c r="G7869">
        <v>28.498205939999998</v>
      </c>
      <c r="H7869" t="s">
        <v>479</v>
      </c>
      <c r="I7869" t="s">
        <v>22</v>
      </c>
      <c r="J7869" t="s">
        <v>23</v>
      </c>
      <c r="K7869" t="s">
        <v>23</v>
      </c>
      <c r="L7869" t="s">
        <v>23</v>
      </c>
      <c r="M7869" t="s">
        <v>23</v>
      </c>
      <c r="N7869">
        <v>2</v>
      </c>
      <c r="O7869">
        <v>14</v>
      </c>
      <c r="P7869">
        <v>550</v>
      </c>
      <c r="Q7869">
        <v>3</v>
      </c>
      <c r="R7869" s="2" t="s">
        <v>4897</v>
      </c>
      <c r="S7869" s="1" t="s">
        <v>21</v>
      </c>
      <c r="T7869" t="s">
        <v>7317</v>
      </c>
      <c r="Z7869" t="str">
        <f>_xlfn.XLOOKUP(Table2[[#This Row],[CountryCode]],Sheet2!A:A,Sheet2!B:B)</f>
        <v>India</v>
      </c>
    </row>
    <row r="7870" spans="1:26" x14ac:dyDescent="0.3">
      <c r="A7870">
        <v>18337896</v>
      </c>
      <c r="B7870">
        <v>1</v>
      </c>
      <c r="C7870" s="1" t="s">
        <v>5281</v>
      </c>
      <c r="D7870" t="s">
        <v>5302</v>
      </c>
      <c r="E7870" t="s">
        <v>5303</v>
      </c>
      <c r="F7870">
        <v>77.290300000000002</v>
      </c>
      <c r="G7870">
        <v>28.500640000000001</v>
      </c>
      <c r="H7870" t="s">
        <v>2988</v>
      </c>
      <c r="I7870" t="s">
        <v>22</v>
      </c>
      <c r="J7870" t="s">
        <v>23</v>
      </c>
      <c r="K7870" t="s">
        <v>28</v>
      </c>
      <c r="L7870" t="s">
        <v>23</v>
      </c>
      <c r="M7870" t="s">
        <v>23</v>
      </c>
      <c r="N7870">
        <v>2</v>
      </c>
      <c r="O7870">
        <v>12</v>
      </c>
      <c r="P7870">
        <v>550</v>
      </c>
      <c r="Q7870">
        <v>2.6</v>
      </c>
      <c r="R7870" s="2" t="s">
        <v>2937</v>
      </c>
      <c r="S7870" s="1" t="s">
        <v>337</v>
      </c>
      <c r="Z7870" t="str">
        <f>_xlfn.XLOOKUP(Table2[[#This Row],[CountryCode]],Sheet2!A:A,Sheet2!B:B)</f>
        <v>India</v>
      </c>
    </row>
    <row r="7871" spans="1:26" x14ac:dyDescent="0.3">
      <c r="A7871">
        <v>304046</v>
      </c>
      <c r="B7871">
        <v>1</v>
      </c>
      <c r="C7871" s="1" t="s">
        <v>5281</v>
      </c>
      <c r="D7871" t="s">
        <v>5321</v>
      </c>
      <c r="E7871" t="s">
        <v>5322</v>
      </c>
      <c r="F7871">
        <v>77.290565099999995</v>
      </c>
      <c r="G7871">
        <v>28.494663800000001</v>
      </c>
      <c r="H7871" t="s">
        <v>757</v>
      </c>
      <c r="I7871" t="s">
        <v>22</v>
      </c>
      <c r="J7871" t="s">
        <v>23</v>
      </c>
      <c r="K7871" t="s">
        <v>23</v>
      </c>
      <c r="L7871" t="s">
        <v>23</v>
      </c>
      <c r="M7871" t="s">
        <v>23</v>
      </c>
      <c r="N7871">
        <v>1</v>
      </c>
      <c r="O7871">
        <v>4</v>
      </c>
      <c r="P7871">
        <v>300</v>
      </c>
      <c r="Q7871">
        <v>2.9</v>
      </c>
      <c r="R7871" s="2" t="s">
        <v>676</v>
      </c>
      <c r="S7871" s="1" t="s">
        <v>337</v>
      </c>
      <c r="Z7871" t="str">
        <f>_xlfn.XLOOKUP(Table2[[#This Row],[CountryCode]],Sheet2!A:A,Sheet2!B:B)</f>
        <v>India</v>
      </c>
    </row>
    <row r="7872" spans="1:26" x14ac:dyDescent="0.3">
      <c r="A7872">
        <v>18472646</v>
      </c>
      <c r="B7872">
        <v>1</v>
      </c>
      <c r="C7872" s="1" t="s">
        <v>5281</v>
      </c>
      <c r="D7872" t="s">
        <v>5321</v>
      </c>
      <c r="E7872" t="s">
        <v>5322</v>
      </c>
      <c r="F7872">
        <v>77.292430999999993</v>
      </c>
      <c r="G7872">
        <v>28.492325099999999</v>
      </c>
      <c r="H7872" t="s">
        <v>21</v>
      </c>
      <c r="I7872" t="s">
        <v>22</v>
      </c>
      <c r="J7872" t="s">
        <v>23</v>
      </c>
      <c r="K7872" t="s">
        <v>23</v>
      </c>
      <c r="L7872" t="s">
        <v>23</v>
      </c>
      <c r="M7872" t="s">
        <v>23</v>
      </c>
      <c r="N7872">
        <v>1</v>
      </c>
      <c r="O7872">
        <v>0</v>
      </c>
      <c r="P7872">
        <v>400</v>
      </c>
      <c r="Q7872">
        <v>1</v>
      </c>
      <c r="R7872" s="2" t="s">
        <v>664</v>
      </c>
      <c r="S7872" s="1" t="s">
        <v>21</v>
      </c>
      <c r="Z7872" t="str">
        <f>_xlfn.XLOOKUP(Table2[[#This Row],[CountryCode]],Sheet2!A:A,Sheet2!B:B)</f>
        <v>India</v>
      </c>
    </row>
    <row r="7873" spans="1:26" x14ac:dyDescent="0.3">
      <c r="A7873">
        <v>301163</v>
      </c>
      <c r="B7873">
        <v>1</v>
      </c>
      <c r="C7873" s="1" t="s">
        <v>5281</v>
      </c>
      <c r="D7873" t="s">
        <v>5282</v>
      </c>
      <c r="E7873" t="s">
        <v>5283</v>
      </c>
      <c r="F7873">
        <v>77.3074479</v>
      </c>
      <c r="G7873">
        <v>28.469504300000001</v>
      </c>
      <c r="H7873" t="s">
        <v>3180</v>
      </c>
      <c r="I7873" t="s">
        <v>22</v>
      </c>
      <c r="J7873" t="s">
        <v>23</v>
      </c>
      <c r="K7873" t="s">
        <v>23</v>
      </c>
      <c r="L7873" t="s">
        <v>23</v>
      </c>
      <c r="M7873" t="s">
        <v>23</v>
      </c>
      <c r="N7873">
        <v>2</v>
      </c>
      <c r="O7873">
        <v>58</v>
      </c>
      <c r="P7873">
        <v>500</v>
      </c>
      <c r="Q7873">
        <v>3.4</v>
      </c>
      <c r="R7873" s="2" t="s">
        <v>2331</v>
      </c>
      <c r="S7873" s="1" t="s">
        <v>337</v>
      </c>
      <c r="Z7873" t="str">
        <f>_xlfn.XLOOKUP(Table2[[#This Row],[CountryCode]],Sheet2!A:A,Sheet2!B:B)</f>
        <v>India</v>
      </c>
    </row>
    <row r="7874" spans="1:26" x14ac:dyDescent="0.3">
      <c r="A7874">
        <v>308380</v>
      </c>
      <c r="B7874">
        <v>1</v>
      </c>
      <c r="C7874" s="1" t="s">
        <v>5281</v>
      </c>
      <c r="D7874" t="s">
        <v>5282</v>
      </c>
      <c r="E7874" t="s">
        <v>5283</v>
      </c>
      <c r="F7874">
        <v>77.307403100000002</v>
      </c>
      <c r="G7874">
        <v>28.469365499999999</v>
      </c>
      <c r="H7874" t="s">
        <v>358</v>
      </c>
      <c r="I7874" t="s">
        <v>22</v>
      </c>
      <c r="J7874" t="s">
        <v>23</v>
      </c>
      <c r="K7874" t="s">
        <v>28</v>
      </c>
      <c r="L7874" t="s">
        <v>23</v>
      </c>
      <c r="M7874" t="s">
        <v>23</v>
      </c>
      <c r="N7874">
        <v>3</v>
      </c>
      <c r="O7874">
        <v>239</v>
      </c>
      <c r="P7874">
        <v>1300</v>
      </c>
      <c r="Q7874">
        <v>4.0999999999999996</v>
      </c>
      <c r="R7874" s="2" t="s">
        <v>3404</v>
      </c>
      <c r="S7874" s="1" t="s">
        <v>358</v>
      </c>
      <c r="Z7874" t="str">
        <f>_xlfn.XLOOKUP(Table2[[#This Row],[CountryCode]],Sheet2!A:A,Sheet2!B:B)</f>
        <v>India</v>
      </c>
    </row>
    <row r="7875" spans="1:26" x14ac:dyDescent="0.3">
      <c r="A7875">
        <v>308963</v>
      </c>
      <c r="B7875">
        <v>1</v>
      </c>
      <c r="C7875" s="1" t="s">
        <v>5281</v>
      </c>
      <c r="D7875" t="s">
        <v>5345</v>
      </c>
      <c r="E7875" t="s">
        <v>5346</v>
      </c>
      <c r="F7875">
        <v>77.306640099999996</v>
      </c>
      <c r="G7875">
        <v>28.472208899999998</v>
      </c>
      <c r="H7875" t="s">
        <v>319</v>
      </c>
      <c r="I7875" t="s">
        <v>22</v>
      </c>
      <c r="J7875" t="s">
        <v>23</v>
      </c>
      <c r="K7875" t="s">
        <v>23</v>
      </c>
      <c r="L7875" t="s">
        <v>23</v>
      </c>
      <c r="M7875" t="s">
        <v>23</v>
      </c>
      <c r="N7875">
        <v>3</v>
      </c>
      <c r="O7875">
        <v>0</v>
      </c>
      <c r="P7875">
        <v>1500</v>
      </c>
      <c r="Q7875">
        <v>1</v>
      </c>
      <c r="R7875" s="2" t="s">
        <v>1904</v>
      </c>
      <c r="S7875" s="1" t="s">
        <v>319</v>
      </c>
      <c r="Z7875" t="str">
        <f>_xlfn.XLOOKUP(Table2[[#This Row],[CountryCode]],Sheet2!A:A,Sheet2!B:B)</f>
        <v>India</v>
      </c>
    </row>
    <row r="7876" spans="1:26" x14ac:dyDescent="0.3">
      <c r="A7876">
        <v>18450934</v>
      </c>
      <c r="B7876">
        <v>1</v>
      </c>
      <c r="C7876" s="1" t="s">
        <v>5281</v>
      </c>
      <c r="D7876" t="s">
        <v>5323</v>
      </c>
      <c r="E7876" t="s">
        <v>5324</v>
      </c>
      <c r="F7876">
        <v>77.292278100000004</v>
      </c>
      <c r="G7876">
        <v>28.398268399999999</v>
      </c>
      <c r="H7876" t="s">
        <v>304</v>
      </c>
      <c r="I7876" t="s">
        <v>22</v>
      </c>
      <c r="J7876" t="s">
        <v>23</v>
      </c>
      <c r="K7876" t="s">
        <v>23</v>
      </c>
      <c r="L7876" t="s">
        <v>23</v>
      </c>
      <c r="M7876" t="s">
        <v>23</v>
      </c>
      <c r="N7876">
        <v>1</v>
      </c>
      <c r="O7876">
        <v>0</v>
      </c>
      <c r="P7876">
        <v>400</v>
      </c>
      <c r="Q7876">
        <v>1</v>
      </c>
      <c r="R7876" s="2" t="s">
        <v>663</v>
      </c>
      <c r="S7876" s="1" t="s">
        <v>21</v>
      </c>
      <c r="Z7876" t="str">
        <f>_xlfn.XLOOKUP(Table2[[#This Row],[CountryCode]],Sheet2!A:A,Sheet2!B:B)</f>
        <v>India</v>
      </c>
    </row>
    <row r="7877" spans="1:26" x14ac:dyDescent="0.3">
      <c r="A7877">
        <v>308957</v>
      </c>
      <c r="B7877">
        <v>1</v>
      </c>
      <c r="C7877" s="1" t="s">
        <v>5281</v>
      </c>
      <c r="D7877" t="s">
        <v>4763</v>
      </c>
      <c r="E7877" t="s">
        <v>5331</v>
      </c>
      <c r="F7877">
        <v>77.324436500000004</v>
      </c>
      <c r="G7877">
        <v>28.384502000000001</v>
      </c>
      <c r="H7877" t="s">
        <v>2053</v>
      </c>
      <c r="I7877" t="s">
        <v>22</v>
      </c>
      <c r="J7877" t="s">
        <v>28</v>
      </c>
      <c r="K7877" t="s">
        <v>28</v>
      </c>
      <c r="L7877" t="s">
        <v>23</v>
      </c>
      <c r="M7877" t="s">
        <v>23</v>
      </c>
      <c r="N7877">
        <v>3</v>
      </c>
      <c r="O7877">
        <v>28</v>
      </c>
      <c r="P7877">
        <v>1500</v>
      </c>
      <c r="Q7877">
        <v>3.1</v>
      </c>
      <c r="R7877" s="2" t="s">
        <v>247</v>
      </c>
      <c r="S7877" s="1" t="s">
        <v>21</v>
      </c>
      <c r="T7877" t="s">
        <v>7335</v>
      </c>
      <c r="Z7877" t="str">
        <f>_xlfn.XLOOKUP(Table2[[#This Row],[CountryCode]],Sheet2!A:A,Sheet2!B:B)</f>
        <v>India</v>
      </c>
    </row>
    <row r="7878" spans="1:26" x14ac:dyDescent="0.3">
      <c r="A7878">
        <v>18433315</v>
      </c>
      <c r="B7878">
        <v>1</v>
      </c>
      <c r="C7878" s="1" t="s">
        <v>5281</v>
      </c>
      <c r="D7878" t="s">
        <v>4763</v>
      </c>
      <c r="E7878" t="s">
        <v>5331</v>
      </c>
      <c r="F7878">
        <v>0</v>
      </c>
      <c r="G7878">
        <v>0</v>
      </c>
      <c r="H7878" t="s">
        <v>304</v>
      </c>
      <c r="I7878" t="s">
        <v>22</v>
      </c>
      <c r="J7878" t="s">
        <v>23</v>
      </c>
      <c r="K7878" t="s">
        <v>23</v>
      </c>
      <c r="L7878" t="s">
        <v>23</v>
      </c>
      <c r="M7878" t="s">
        <v>23</v>
      </c>
      <c r="N7878">
        <v>1</v>
      </c>
      <c r="O7878">
        <v>0</v>
      </c>
      <c r="P7878">
        <v>400</v>
      </c>
      <c r="Q7878">
        <v>1</v>
      </c>
      <c r="R7878" s="2" t="s">
        <v>3268</v>
      </c>
      <c r="S7878" s="1" t="s">
        <v>21</v>
      </c>
      <c r="Z7878" t="str">
        <f>_xlfn.XLOOKUP(Table2[[#This Row],[CountryCode]],Sheet2!A:A,Sheet2!B:B)</f>
        <v>India</v>
      </c>
    </row>
    <row r="7879" spans="1:26" x14ac:dyDescent="0.3">
      <c r="A7879">
        <v>8029</v>
      </c>
      <c r="B7879">
        <v>1</v>
      </c>
      <c r="C7879" s="1" t="s">
        <v>5281</v>
      </c>
      <c r="D7879" t="s">
        <v>4461</v>
      </c>
      <c r="E7879" t="s">
        <v>5292</v>
      </c>
      <c r="F7879">
        <v>77.296959400000006</v>
      </c>
      <c r="G7879">
        <v>28.4304159</v>
      </c>
      <c r="H7879" t="s">
        <v>514</v>
      </c>
      <c r="I7879" t="s">
        <v>22</v>
      </c>
      <c r="J7879" t="s">
        <v>23</v>
      </c>
      <c r="K7879" t="s">
        <v>23</v>
      </c>
      <c r="L7879" t="s">
        <v>23</v>
      </c>
      <c r="M7879" t="s">
        <v>23</v>
      </c>
      <c r="N7879">
        <v>1</v>
      </c>
      <c r="O7879">
        <v>11</v>
      </c>
      <c r="P7879">
        <v>200</v>
      </c>
      <c r="Q7879">
        <v>2.8</v>
      </c>
      <c r="R7879" s="2" t="s">
        <v>5358</v>
      </c>
      <c r="S7879" s="1" t="s">
        <v>450</v>
      </c>
      <c r="Z7879" t="str">
        <f>_xlfn.XLOOKUP(Table2[[#This Row],[CountryCode]],Sheet2!A:A,Sheet2!B:B)</f>
        <v>India</v>
      </c>
    </row>
    <row r="7880" spans="1:26" x14ac:dyDescent="0.3">
      <c r="A7880">
        <v>18463990</v>
      </c>
      <c r="B7880">
        <v>1</v>
      </c>
      <c r="C7880" s="1" t="s">
        <v>5281</v>
      </c>
      <c r="D7880" t="s">
        <v>4402</v>
      </c>
      <c r="E7880" t="s">
        <v>5343</v>
      </c>
      <c r="F7880">
        <v>77.321253499999997</v>
      </c>
      <c r="G7880">
        <v>28.433424899999999</v>
      </c>
      <c r="H7880" t="s">
        <v>319</v>
      </c>
      <c r="I7880" t="s">
        <v>22</v>
      </c>
      <c r="J7880" t="s">
        <v>23</v>
      </c>
      <c r="K7880" t="s">
        <v>23</v>
      </c>
      <c r="L7880" t="s">
        <v>23</v>
      </c>
      <c r="M7880" t="s">
        <v>23</v>
      </c>
      <c r="N7880">
        <v>2</v>
      </c>
      <c r="O7880">
        <v>3</v>
      </c>
      <c r="P7880">
        <v>600</v>
      </c>
      <c r="Q7880">
        <v>1</v>
      </c>
      <c r="R7880" s="2" t="s">
        <v>4163</v>
      </c>
      <c r="S7880" s="1" t="s">
        <v>319</v>
      </c>
      <c r="Z7880" t="str">
        <f>_xlfn.XLOOKUP(Table2[[#This Row],[CountryCode]],Sheet2!A:A,Sheet2!B:B)</f>
        <v>India</v>
      </c>
    </row>
    <row r="7881" spans="1:26" x14ac:dyDescent="0.3">
      <c r="A7881">
        <v>18471246</v>
      </c>
      <c r="B7881">
        <v>1</v>
      </c>
      <c r="C7881" s="1" t="s">
        <v>5281</v>
      </c>
      <c r="D7881" t="s">
        <v>5031</v>
      </c>
      <c r="E7881" t="s">
        <v>5315</v>
      </c>
      <c r="F7881">
        <v>77.311745999999999</v>
      </c>
      <c r="G7881">
        <v>28.480577799999999</v>
      </c>
      <c r="H7881" t="s">
        <v>368</v>
      </c>
      <c r="I7881" t="s">
        <v>22</v>
      </c>
      <c r="J7881" t="s">
        <v>23</v>
      </c>
      <c r="K7881" t="s">
        <v>23</v>
      </c>
      <c r="L7881" t="s">
        <v>23</v>
      </c>
      <c r="M7881" t="s">
        <v>23</v>
      </c>
      <c r="N7881">
        <v>1</v>
      </c>
      <c r="O7881">
        <v>0</v>
      </c>
      <c r="P7881">
        <v>200</v>
      </c>
      <c r="Q7881">
        <v>1</v>
      </c>
      <c r="R7881" s="2" t="s">
        <v>4159</v>
      </c>
      <c r="S7881" s="1" t="s">
        <v>368</v>
      </c>
      <c r="Z7881" t="str">
        <f>_xlfn.XLOOKUP(Table2[[#This Row],[CountryCode]],Sheet2!A:A,Sheet2!B:B)</f>
        <v>India</v>
      </c>
    </row>
    <row r="7882" spans="1:26" x14ac:dyDescent="0.3">
      <c r="A7882">
        <v>18396398</v>
      </c>
      <c r="B7882">
        <v>1</v>
      </c>
      <c r="C7882" s="1" t="s">
        <v>5281</v>
      </c>
      <c r="D7882" t="s">
        <v>5031</v>
      </c>
      <c r="E7882" t="s">
        <v>5315</v>
      </c>
      <c r="F7882">
        <v>77.310604600000005</v>
      </c>
      <c r="G7882">
        <v>28.4803991</v>
      </c>
      <c r="H7882" t="s">
        <v>1848</v>
      </c>
      <c r="I7882" t="s">
        <v>22</v>
      </c>
      <c r="J7882" t="s">
        <v>23</v>
      </c>
      <c r="K7882" t="s">
        <v>23</v>
      </c>
      <c r="L7882" t="s">
        <v>23</v>
      </c>
      <c r="M7882" t="s">
        <v>23</v>
      </c>
      <c r="N7882">
        <v>1</v>
      </c>
      <c r="O7882">
        <v>2</v>
      </c>
      <c r="P7882">
        <v>400</v>
      </c>
      <c r="Q7882">
        <v>1</v>
      </c>
      <c r="R7882" s="2" t="s">
        <v>1981</v>
      </c>
      <c r="S7882" s="1" t="s">
        <v>21</v>
      </c>
      <c r="T7882" t="s">
        <v>7318</v>
      </c>
      <c r="U7882" t="s">
        <v>7316</v>
      </c>
      <c r="Z7882" t="str">
        <f>_xlfn.XLOOKUP(Table2[[#This Row],[CountryCode]],Sheet2!A:A,Sheet2!B:B)</f>
        <v>India</v>
      </c>
    </row>
    <row r="7883" spans="1:26" x14ac:dyDescent="0.3">
      <c r="A7883">
        <v>18367078</v>
      </c>
      <c r="B7883">
        <v>1</v>
      </c>
      <c r="C7883" s="1" t="s">
        <v>5281</v>
      </c>
      <c r="D7883" t="s">
        <v>5031</v>
      </c>
      <c r="E7883" t="s">
        <v>5315</v>
      </c>
      <c r="F7883">
        <v>77.310409899999996</v>
      </c>
      <c r="G7883">
        <v>28.480637900000001</v>
      </c>
      <c r="H7883" t="s">
        <v>358</v>
      </c>
      <c r="I7883" t="s">
        <v>22</v>
      </c>
      <c r="J7883" t="s">
        <v>23</v>
      </c>
      <c r="K7883" t="s">
        <v>23</v>
      </c>
      <c r="L7883" t="s">
        <v>23</v>
      </c>
      <c r="M7883" t="s">
        <v>23</v>
      </c>
      <c r="N7883">
        <v>1</v>
      </c>
      <c r="O7883">
        <v>0</v>
      </c>
      <c r="P7883">
        <v>350</v>
      </c>
      <c r="Q7883">
        <v>1</v>
      </c>
      <c r="R7883" s="2" t="s">
        <v>4314</v>
      </c>
      <c r="S7883" s="1" t="s">
        <v>358</v>
      </c>
      <c r="Z7883" t="str">
        <f>_xlfn.XLOOKUP(Table2[[#This Row],[CountryCode]],Sheet2!A:A,Sheet2!B:B)</f>
        <v>India</v>
      </c>
    </row>
    <row r="7884" spans="1:26" x14ac:dyDescent="0.3">
      <c r="A7884">
        <v>18469936</v>
      </c>
      <c r="B7884">
        <v>1</v>
      </c>
      <c r="C7884" s="1" t="s">
        <v>5281</v>
      </c>
      <c r="D7884" t="s">
        <v>5031</v>
      </c>
      <c r="E7884" t="s">
        <v>5315</v>
      </c>
      <c r="F7884">
        <v>77.305606499999996</v>
      </c>
      <c r="G7884">
        <v>28.480730399999999</v>
      </c>
      <c r="H7884" t="s">
        <v>304</v>
      </c>
      <c r="I7884" t="s">
        <v>22</v>
      </c>
      <c r="J7884" t="s">
        <v>23</v>
      </c>
      <c r="K7884" t="s">
        <v>23</v>
      </c>
      <c r="L7884" t="s">
        <v>23</v>
      </c>
      <c r="M7884" t="s">
        <v>23</v>
      </c>
      <c r="N7884">
        <v>2</v>
      </c>
      <c r="O7884">
        <v>0</v>
      </c>
      <c r="P7884">
        <v>500</v>
      </c>
      <c r="Q7884">
        <v>1</v>
      </c>
      <c r="R7884" s="2" t="s">
        <v>797</v>
      </c>
      <c r="S7884" s="1" t="s">
        <v>21</v>
      </c>
      <c r="Z7884" t="str">
        <f>_xlfn.XLOOKUP(Table2[[#This Row],[CountryCode]],Sheet2!A:A,Sheet2!B:B)</f>
        <v>India</v>
      </c>
    </row>
    <row r="7885" spans="1:26" x14ac:dyDescent="0.3">
      <c r="A7885">
        <v>307803</v>
      </c>
      <c r="B7885">
        <v>1</v>
      </c>
      <c r="C7885" s="1" t="s">
        <v>5281</v>
      </c>
      <c r="D7885" t="s">
        <v>5297</v>
      </c>
      <c r="E7885" t="s">
        <v>5298</v>
      </c>
      <c r="F7885">
        <v>77.298426500000005</v>
      </c>
      <c r="G7885">
        <v>28.437090300000001</v>
      </c>
      <c r="H7885" t="s">
        <v>366</v>
      </c>
      <c r="I7885" t="s">
        <v>22</v>
      </c>
      <c r="J7885" t="s">
        <v>23</v>
      </c>
      <c r="K7885" t="s">
        <v>23</v>
      </c>
      <c r="L7885" t="s">
        <v>23</v>
      </c>
      <c r="M7885" t="s">
        <v>23</v>
      </c>
      <c r="N7885">
        <v>1</v>
      </c>
      <c r="O7885">
        <v>29</v>
      </c>
      <c r="P7885">
        <v>200</v>
      </c>
      <c r="Q7885">
        <v>3.5</v>
      </c>
      <c r="R7885" s="2" t="s">
        <v>800</v>
      </c>
      <c r="S7885" s="1" t="s">
        <v>366</v>
      </c>
      <c r="Z7885" t="str">
        <f>_xlfn.XLOOKUP(Table2[[#This Row],[CountryCode]],Sheet2!A:A,Sheet2!B:B)</f>
        <v>India</v>
      </c>
    </row>
    <row r="7886" spans="1:26" x14ac:dyDescent="0.3">
      <c r="A7886">
        <v>18356019</v>
      </c>
      <c r="B7886">
        <v>1</v>
      </c>
      <c r="C7886" s="1" t="s">
        <v>5281</v>
      </c>
      <c r="D7886" t="s">
        <v>5316</v>
      </c>
      <c r="E7886" t="s">
        <v>5317</v>
      </c>
      <c r="F7886">
        <v>77.331561899999997</v>
      </c>
      <c r="G7886">
        <v>28.3765371</v>
      </c>
      <c r="H7886" t="s">
        <v>456</v>
      </c>
      <c r="I7886" t="s">
        <v>22</v>
      </c>
      <c r="J7886" t="s">
        <v>23</v>
      </c>
      <c r="K7886" t="s">
        <v>23</v>
      </c>
      <c r="L7886" t="s">
        <v>23</v>
      </c>
      <c r="M7886" t="s">
        <v>23</v>
      </c>
      <c r="N7886">
        <v>1</v>
      </c>
      <c r="O7886">
        <v>9</v>
      </c>
      <c r="P7886">
        <v>200</v>
      </c>
      <c r="Q7886">
        <v>3.1</v>
      </c>
      <c r="R7886" s="2" t="s">
        <v>2956</v>
      </c>
      <c r="S7886" s="1" t="s">
        <v>366</v>
      </c>
      <c r="Z7886" t="str">
        <f>_xlfn.XLOOKUP(Table2[[#This Row],[CountryCode]],Sheet2!A:A,Sheet2!B:B)</f>
        <v>India</v>
      </c>
    </row>
    <row r="7887" spans="1:26" x14ac:dyDescent="0.3">
      <c r="A7887">
        <v>18471304</v>
      </c>
      <c r="B7887">
        <v>1</v>
      </c>
      <c r="C7887" s="1" t="s">
        <v>5281</v>
      </c>
      <c r="D7887" t="s">
        <v>5359</v>
      </c>
      <c r="E7887" t="s">
        <v>5360</v>
      </c>
      <c r="F7887">
        <v>77.316782200000006</v>
      </c>
      <c r="G7887">
        <v>28.386577299999999</v>
      </c>
      <c r="H7887" t="s">
        <v>337</v>
      </c>
      <c r="I7887" t="s">
        <v>22</v>
      </c>
      <c r="J7887" t="s">
        <v>23</v>
      </c>
      <c r="K7887" t="s">
        <v>23</v>
      </c>
      <c r="L7887" t="s">
        <v>23</v>
      </c>
      <c r="M7887" t="s">
        <v>23</v>
      </c>
      <c r="N7887">
        <v>1</v>
      </c>
      <c r="O7887">
        <v>0</v>
      </c>
      <c r="P7887">
        <v>150</v>
      </c>
      <c r="Q7887">
        <v>1</v>
      </c>
      <c r="R7887" s="2" t="s">
        <v>3883</v>
      </c>
      <c r="S7887" s="1" t="s">
        <v>337</v>
      </c>
      <c r="Z7887" t="str">
        <f>_xlfn.XLOOKUP(Table2[[#This Row],[CountryCode]],Sheet2!A:A,Sheet2!B:B)</f>
        <v>India</v>
      </c>
    </row>
    <row r="7888" spans="1:26" x14ac:dyDescent="0.3">
      <c r="A7888">
        <v>312967</v>
      </c>
      <c r="B7888">
        <v>1</v>
      </c>
      <c r="C7888" s="1" t="s">
        <v>5281</v>
      </c>
      <c r="D7888" t="s">
        <v>5302</v>
      </c>
      <c r="E7888" t="s">
        <v>5303</v>
      </c>
      <c r="F7888">
        <v>77.289912400000006</v>
      </c>
      <c r="G7888">
        <v>28.499713799999999</v>
      </c>
      <c r="H7888" t="s">
        <v>3930</v>
      </c>
      <c r="I7888" t="s">
        <v>22</v>
      </c>
      <c r="J7888" t="s">
        <v>23</v>
      </c>
      <c r="K7888" t="s">
        <v>23</v>
      </c>
      <c r="L7888" t="s">
        <v>23</v>
      </c>
      <c r="M7888" t="s">
        <v>23</v>
      </c>
      <c r="N7888">
        <v>1</v>
      </c>
      <c r="O7888">
        <v>2</v>
      </c>
      <c r="P7888">
        <v>200</v>
      </c>
      <c r="Q7888">
        <v>1</v>
      </c>
      <c r="R7888" s="2" t="s">
        <v>4727</v>
      </c>
      <c r="S7888" s="1" t="s">
        <v>553</v>
      </c>
      <c r="T7888" t="s">
        <v>7326</v>
      </c>
      <c r="Z7888" t="str">
        <f>_xlfn.XLOOKUP(Table2[[#This Row],[CountryCode]],Sheet2!A:A,Sheet2!B:B)</f>
        <v>India</v>
      </c>
    </row>
    <row r="7889" spans="1:26" x14ac:dyDescent="0.3">
      <c r="A7889">
        <v>18355112</v>
      </c>
      <c r="B7889">
        <v>1</v>
      </c>
      <c r="C7889" s="1" t="s">
        <v>5281</v>
      </c>
      <c r="D7889" t="s">
        <v>4396</v>
      </c>
      <c r="E7889" t="s">
        <v>5289</v>
      </c>
      <c r="F7889">
        <v>77.322077300000004</v>
      </c>
      <c r="G7889">
        <v>28.3949736</v>
      </c>
      <c r="H7889" t="s">
        <v>3179</v>
      </c>
      <c r="I7889" t="s">
        <v>22</v>
      </c>
      <c r="J7889" t="s">
        <v>23</v>
      </c>
      <c r="K7889" t="s">
        <v>28</v>
      </c>
      <c r="L7889" t="s">
        <v>23</v>
      </c>
      <c r="M7889" t="s">
        <v>23</v>
      </c>
      <c r="N7889">
        <v>1</v>
      </c>
      <c r="O7889">
        <v>24</v>
      </c>
      <c r="P7889">
        <v>300</v>
      </c>
      <c r="Q7889">
        <v>3.5</v>
      </c>
      <c r="R7889" s="2" t="s">
        <v>3275</v>
      </c>
      <c r="S7889" s="1" t="s">
        <v>6328</v>
      </c>
      <c r="Z7889" t="str">
        <f>_xlfn.XLOOKUP(Table2[[#This Row],[CountryCode]],Sheet2!A:A,Sheet2!B:B)</f>
        <v>India</v>
      </c>
    </row>
    <row r="7890" spans="1:26" x14ac:dyDescent="0.3">
      <c r="A7890">
        <v>309672</v>
      </c>
      <c r="B7890">
        <v>1</v>
      </c>
      <c r="C7890" s="1" t="s">
        <v>5281</v>
      </c>
      <c r="D7890" t="s">
        <v>4461</v>
      </c>
      <c r="E7890" t="s">
        <v>5292</v>
      </c>
      <c r="F7890">
        <v>77.296443199999999</v>
      </c>
      <c r="G7890">
        <v>28.430121700000001</v>
      </c>
      <c r="H7890" t="s">
        <v>3654</v>
      </c>
      <c r="I7890" t="s">
        <v>22</v>
      </c>
      <c r="J7890" t="s">
        <v>23</v>
      </c>
      <c r="K7890" t="s">
        <v>23</v>
      </c>
      <c r="L7890" t="s">
        <v>23</v>
      </c>
      <c r="M7890" t="s">
        <v>23</v>
      </c>
      <c r="N7890">
        <v>1</v>
      </c>
      <c r="O7890">
        <v>13</v>
      </c>
      <c r="P7890">
        <v>350</v>
      </c>
      <c r="Q7890">
        <v>2.8</v>
      </c>
      <c r="R7890" s="2" t="s">
        <v>3772</v>
      </c>
      <c r="S7890" s="1" t="s">
        <v>457</v>
      </c>
      <c r="T7890" t="s">
        <v>7323</v>
      </c>
      <c r="Z7890" t="str">
        <f>_xlfn.XLOOKUP(Table2[[#This Row],[CountryCode]],Sheet2!A:A,Sheet2!B:B)</f>
        <v>India</v>
      </c>
    </row>
    <row r="7891" spans="1:26" x14ac:dyDescent="0.3">
      <c r="A7891">
        <v>8054</v>
      </c>
      <c r="B7891">
        <v>1</v>
      </c>
      <c r="C7891" s="1" t="s">
        <v>5281</v>
      </c>
      <c r="D7891" t="s">
        <v>5031</v>
      </c>
      <c r="E7891" t="s">
        <v>5315</v>
      </c>
      <c r="F7891">
        <v>77.310409899999996</v>
      </c>
      <c r="G7891">
        <v>28.480548200000001</v>
      </c>
      <c r="H7891" t="s">
        <v>362</v>
      </c>
      <c r="I7891" t="s">
        <v>22</v>
      </c>
      <c r="J7891" t="s">
        <v>23</v>
      </c>
      <c r="K7891" t="s">
        <v>23</v>
      </c>
      <c r="L7891" t="s">
        <v>23</v>
      </c>
      <c r="M7891" t="s">
        <v>23</v>
      </c>
      <c r="N7891">
        <v>1</v>
      </c>
      <c r="O7891">
        <v>14</v>
      </c>
      <c r="P7891">
        <v>100</v>
      </c>
      <c r="Q7891">
        <v>3.1</v>
      </c>
      <c r="R7891" s="2" t="s">
        <v>2347</v>
      </c>
      <c r="S7891" s="1" t="s">
        <v>366</v>
      </c>
      <c r="Z7891" t="str">
        <f>_xlfn.XLOOKUP(Table2[[#This Row],[CountryCode]],Sheet2!A:A,Sheet2!B:B)</f>
        <v>India</v>
      </c>
    </row>
    <row r="7892" spans="1:26" x14ac:dyDescent="0.3">
      <c r="A7892">
        <v>1413</v>
      </c>
      <c r="B7892">
        <v>1</v>
      </c>
      <c r="C7892" s="1" t="s">
        <v>5281</v>
      </c>
      <c r="D7892" t="s">
        <v>5031</v>
      </c>
      <c r="E7892" t="s">
        <v>5315</v>
      </c>
      <c r="F7892">
        <v>77.3104996</v>
      </c>
      <c r="G7892">
        <v>28.480467000000001</v>
      </c>
      <c r="H7892" t="s">
        <v>304</v>
      </c>
      <c r="I7892" t="s">
        <v>22</v>
      </c>
      <c r="J7892" t="s">
        <v>28</v>
      </c>
      <c r="K7892" t="s">
        <v>23</v>
      </c>
      <c r="L7892" t="s">
        <v>23</v>
      </c>
      <c r="M7892" t="s">
        <v>23</v>
      </c>
      <c r="N7892">
        <v>3</v>
      </c>
      <c r="O7892">
        <v>70</v>
      </c>
      <c r="P7892">
        <v>1000</v>
      </c>
      <c r="Q7892">
        <v>2.7</v>
      </c>
      <c r="R7892" s="2" t="s">
        <v>273</v>
      </c>
      <c r="S7892" s="1" t="s">
        <v>21</v>
      </c>
      <c r="Z7892" t="str">
        <f>_xlfn.XLOOKUP(Table2[[#This Row],[CountryCode]],Sheet2!A:A,Sheet2!B:B)</f>
        <v>India</v>
      </c>
    </row>
    <row r="7893" spans="1:26" x14ac:dyDescent="0.3">
      <c r="A7893">
        <v>1823</v>
      </c>
      <c r="B7893">
        <v>1</v>
      </c>
      <c r="C7893" s="1" t="s">
        <v>5281</v>
      </c>
      <c r="D7893" t="s">
        <v>4409</v>
      </c>
      <c r="E7893" t="s">
        <v>5299</v>
      </c>
      <c r="F7893">
        <v>77.328269599999999</v>
      </c>
      <c r="G7893">
        <v>28.369167699999998</v>
      </c>
      <c r="H7893" t="s">
        <v>450</v>
      </c>
      <c r="I7893" t="s">
        <v>22</v>
      </c>
      <c r="J7893" t="s">
        <v>23</v>
      </c>
      <c r="K7893" t="s">
        <v>23</v>
      </c>
      <c r="L7893" t="s">
        <v>23</v>
      </c>
      <c r="M7893" t="s">
        <v>23</v>
      </c>
      <c r="N7893">
        <v>1</v>
      </c>
      <c r="O7893">
        <v>5</v>
      </c>
      <c r="P7893">
        <v>100</v>
      </c>
      <c r="Q7893">
        <v>2.9</v>
      </c>
      <c r="R7893" s="2" t="s">
        <v>3596</v>
      </c>
      <c r="S7893" s="1" t="s">
        <v>450</v>
      </c>
      <c r="Z7893" t="str">
        <f>_xlfn.XLOOKUP(Table2[[#This Row],[CountryCode]],Sheet2!A:A,Sheet2!B:B)</f>
        <v>India</v>
      </c>
    </row>
    <row r="7894" spans="1:26" x14ac:dyDescent="0.3">
      <c r="A7894">
        <v>18458631</v>
      </c>
      <c r="B7894">
        <v>1</v>
      </c>
      <c r="C7894" s="1" t="s">
        <v>5281</v>
      </c>
      <c r="D7894" t="s">
        <v>4409</v>
      </c>
      <c r="E7894" t="s">
        <v>5299</v>
      </c>
      <c r="F7894">
        <v>77.328538800000004</v>
      </c>
      <c r="G7894">
        <v>28.3686544</v>
      </c>
      <c r="H7894" t="s">
        <v>304</v>
      </c>
      <c r="I7894" t="s">
        <v>22</v>
      </c>
      <c r="J7894" t="s">
        <v>23</v>
      </c>
      <c r="K7894" t="s">
        <v>23</v>
      </c>
      <c r="L7894" t="s">
        <v>23</v>
      </c>
      <c r="M7894" t="s">
        <v>23</v>
      </c>
      <c r="N7894">
        <v>2</v>
      </c>
      <c r="O7894">
        <v>4</v>
      </c>
      <c r="P7894">
        <v>500</v>
      </c>
      <c r="Q7894">
        <v>3</v>
      </c>
      <c r="R7894" s="2" t="s">
        <v>4123</v>
      </c>
      <c r="S7894" s="1" t="s">
        <v>21</v>
      </c>
      <c r="Z7894" t="str">
        <f>_xlfn.XLOOKUP(Table2[[#This Row],[CountryCode]],Sheet2!A:A,Sheet2!B:B)</f>
        <v>India</v>
      </c>
    </row>
    <row r="7895" spans="1:26" x14ac:dyDescent="0.3">
      <c r="A7895">
        <v>18382355</v>
      </c>
      <c r="B7895">
        <v>1</v>
      </c>
      <c r="C7895" s="1" t="s">
        <v>5281</v>
      </c>
      <c r="D7895" t="s">
        <v>4409</v>
      </c>
      <c r="E7895" t="s">
        <v>5299</v>
      </c>
      <c r="F7895">
        <v>77.326295299999998</v>
      </c>
      <c r="G7895">
        <v>28.363057600000001</v>
      </c>
      <c r="H7895" t="s">
        <v>397</v>
      </c>
      <c r="I7895" t="s">
        <v>22</v>
      </c>
      <c r="J7895" t="s">
        <v>23</v>
      </c>
      <c r="K7895" t="s">
        <v>23</v>
      </c>
      <c r="L7895" t="s">
        <v>23</v>
      </c>
      <c r="M7895" t="s">
        <v>23</v>
      </c>
      <c r="N7895">
        <v>1</v>
      </c>
      <c r="O7895">
        <v>1</v>
      </c>
      <c r="P7895">
        <v>400</v>
      </c>
      <c r="Q7895">
        <v>1</v>
      </c>
      <c r="R7895" s="2" t="s">
        <v>3589</v>
      </c>
      <c r="S7895" s="1" t="s">
        <v>313</v>
      </c>
      <c r="Z7895" t="str">
        <f>_xlfn.XLOOKUP(Table2[[#This Row],[CountryCode]],Sheet2!A:A,Sheet2!B:B)</f>
        <v>India</v>
      </c>
    </row>
    <row r="7896" spans="1:26" x14ac:dyDescent="0.3">
      <c r="A7896">
        <v>312688</v>
      </c>
      <c r="B7896">
        <v>1</v>
      </c>
      <c r="C7896" s="1" t="s">
        <v>5281</v>
      </c>
      <c r="D7896" t="s">
        <v>5316</v>
      </c>
      <c r="E7896" t="s">
        <v>5317</v>
      </c>
      <c r="F7896">
        <v>0</v>
      </c>
      <c r="G7896">
        <v>0</v>
      </c>
      <c r="H7896" t="s">
        <v>362</v>
      </c>
      <c r="I7896" t="s">
        <v>22</v>
      </c>
      <c r="J7896" t="s">
        <v>23</v>
      </c>
      <c r="K7896" t="s">
        <v>23</v>
      </c>
      <c r="L7896" t="s">
        <v>23</v>
      </c>
      <c r="M7896" t="s">
        <v>23</v>
      </c>
      <c r="N7896">
        <v>2</v>
      </c>
      <c r="O7896">
        <v>3</v>
      </c>
      <c r="P7896">
        <v>800</v>
      </c>
      <c r="Q7896">
        <v>1</v>
      </c>
      <c r="R7896" s="2" t="s">
        <v>4196</v>
      </c>
      <c r="S7896" s="1" t="s">
        <v>366</v>
      </c>
      <c r="Z7896" t="str">
        <f>_xlfn.XLOOKUP(Table2[[#This Row],[CountryCode]],Sheet2!A:A,Sheet2!B:B)</f>
        <v>India</v>
      </c>
    </row>
    <row r="7897" spans="1:26" x14ac:dyDescent="0.3">
      <c r="A7897">
        <v>18446418</v>
      </c>
      <c r="B7897">
        <v>1</v>
      </c>
      <c r="C7897" s="1" t="s">
        <v>5281</v>
      </c>
      <c r="D7897" t="s">
        <v>5302</v>
      </c>
      <c r="E7897" t="s">
        <v>5303</v>
      </c>
      <c r="F7897">
        <v>77.299728599999995</v>
      </c>
      <c r="G7897">
        <v>28.462226999999999</v>
      </c>
      <c r="H7897" t="s">
        <v>302</v>
      </c>
      <c r="I7897" t="s">
        <v>22</v>
      </c>
      <c r="J7897" t="s">
        <v>23</v>
      </c>
      <c r="K7897" t="s">
        <v>23</v>
      </c>
      <c r="L7897" t="s">
        <v>23</v>
      </c>
      <c r="M7897" t="s">
        <v>23</v>
      </c>
      <c r="N7897">
        <v>2</v>
      </c>
      <c r="O7897">
        <v>3</v>
      </c>
      <c r="P7897">
        <v>500</v>
      </c>
      <c r="Q7897">
        <v>1</v>
      </c>
      <c r="R7897" s="2" t="s">
        <v>695</v>
      </c>
      <c r="S7897" s="1" t="s">
        <v>21</v>
      </c>
      <c r="Z7897" t="str">
        <f>_xlfn.XLOOKUP(Table2[[#This Row],[CountryCode]],Sheet2!A:A,Sheet2!B:B)</f>
        <v>India</v>
      </c>
    </row>
    <row r="7898" spans="1:26" x14ac:dyDescent="0.3">
      <c r="A7898">
        <v>301730</v>
      </c>
      <c r="B7898">
        <v>1</v>
      </c>
      <c r="C7898" s="1" t="s">
        <v>5281</v>
      </c>
      <c r="D7898" t="s">
        <v>5304</v>
      </c>
      <c r="E7898" t="s">
        <v>5305</v>
      </c>
      <c r="F7898">
        <v>77.305563000000006</v>
      </c>
      <c r="G7898">
        <v>28.490136799999998</v>
      </c>
      <c r="H7898" t="s">
        <v>21</v>
      </c>
      <c r="I7898" t="s">
        <v>22</v>
      </c>
      <c r="J7898" t="s">
        <v>23</v>
      </c>
      <c r="K7898" t="s">
        <v>23</v>
      </c>
      <c r="L7898" t="s">
        <v>23</v>
      </c>
      <c r="M7898" t="s">
        <v>23</v>
      </c>
      <c r="N7898">
        <v>1</v>
      </c>
      <c r="O7898">
        <v>8</v>
      </c>
      <c r="P7898">
        <v>150</v>
      </c>
      <c r="Q7898">
        <v>2.8</v>
      </c>
      <c r="R7898" s="2" t="s">
        <v>5361</v>
      </c>
      <c r="S7898" s="1" t="s">
        <v>21</v>
      </c>
      <c r="Z7898" t="str">
        <f>_xlfn.XLOOKUP(Table2[[#This Row],[CountryCode]],Sheet2!A:A,Sheet2!B:B)</f>
        <v>India</v>
      </c>
    </row>
    <row r="7899" spans="1:26" x14ac:dyDescent="0.3">
      <c r="A7899">
        <v>9299</v>
      </c>
      <c r="B7899">
        <v>1</v>
      </c>
      <c r="C7899" s="1" t="s">
        <v>5281</v>
      </c>
      <c r="D7899" t="s">
        <v>5304</v>
      </c>
      <c r="E7899" t="s">
        <v>5305</v>
      </c>
      <c r="F7899">
        <v>77.302741670000003</v>
      </c>
      <c r="G7899">
        <v>28.496291670000002</v>
      </c>
      <c r="H7899" t="s">
        <v>450</v>
      </c>
      <c r="I7899" t="s">
        <v>22</v>
      </c>
      <c r="J7899" t="s">
        <v>23</v>
      </c>
      <c r="K7899" t="s">
        <v>23</v>
      </c>
      <c r="L7899" t="s">
        <v>23</v>
      </c>
      <c r="M7899" t="s">
        <v>23</v>
      </c>
      <c r="N7899">
        <v>1</v>
      </c>
      <c r="O7899">
        <v>1</v>
      </c>
      <c r="P7899">
        <v>100</v>
      </c>
      <c r="Q7899">
        <v>1</v>
      </c>
      <c r="R7899" s="2" t="s">
        <v>919</v>
      </c>
      <c r="S7899" s="1" t="s">
        <v>450</v>
      </c>
      <c r="Z7899" t="str">
        <f>_xlfn.XLOOKUP(Table2[[#This Row],[CountryCode]],Sheet2!A:A,Sheet2!B:B)</f>
        <v>India</v>
      </c>
    </row>
    <row r="7900" spans="1:26" x14ac:dyDescent="0.3">
      <c r="A7900">
        <v>9178</v>
      </c>
      <c r="B7900">
        <v>1</v>
      </c>
      <c r="C7900" s="1" t="s">
        <v>5281</v>
      </c>
      <c r="D7900" t="s">
        <v>5304</v>
      </c>
      <c r="E7900" t="s">
        <v>5305</v>
      </c>
      <c r="F7900">
        <v>77.303541999999993</v>
      </c>
      <c r="G7900">
        <v>28.495915400000001</v>
      </c>
      <c r="H7900" t="s">
        <v>21</v>
      </c>
      <c r="I7900" t="s">
        <v>22</v>
      </c>
      <c r="J7900" t="s">
        <v>23</v>
      </c>
      <c r="K7900" t="s">
        <v>23</v>
      </c>
      <c r="L7900" t="s">
        <v>23</v>
      </c>
      <c r="M7900" t="s">
        <v>23</v>
      </c>
      <c r="N7900">
        <v>1</v>
      </c>
      <c r="O7900">
        <v>3</v>
      </c>
      <c r="P7900">
        <v>100</v>
      </c>
      <c r="Q7900">
        <v>1</v>
      </c>
      <c r="R7900" s="2" t="s">
        <v>2373</v>
      </c>
      <c r="S7900" s="1" t="s">
        <v>21</v>
      </c>
      <c r="Z7900" t="str">
        <f>_xlfn.XLOOKUP(Table2[[#This Row],[CountryCode]],Sheet2!A:A,Sheet2!B:B)</f>
        <v>India</v>
      </c>
    </row>
    <row r="7901" spans="1:26" x14ac:dyDescent="0.3">
      <c r="A7901">
        <v>18433852</v>
      </c>
      <c r="B7901">
        <v>1</v>
      </c>
      <c r="C7901" s="1" t="s">
        <v>5281</v>
      </c>
      <c r="D7901" t="s">
        <v>5362</v>
      </c>
      <c r="E7901" t="s">
        <v>5363</v>
      </c>
      <c r="F7901">
        <v>77.300087700000006</v>
      </c>
      <c r="G7901">
        <v>28.426284200000001</v>
      </c>
      <c r="H7901" t="s">
        <v>319</v>
      </c>
      <c r="I7901" t="s">
        <v>22</v>
      </c>
      <c r="J7901" t="s">
        <v>23</v>
      </c>
      <c r="K7901" t="s">
        <v>23</v>
      </c>
      <c r="L7901" t="s">
        <v>23</v>
      </c>
      <c r="M7901" t="s">
        <v>23</v>
      </c>
      <c r="N7901">
        <v>1</v>
      </c>
      <c r="O7901">
        <v>0</v>
      </c>
      <c r="P7901">
        <v>300</v>
      </c>
      <c r="Q7901">
        <v>1</v>
      </c>
      <c r="R7901" s="2" t="s">
        <v>2371</v>
      </c>
      <c r="S7901" s="1" t="s">
        <v>319</v>
      </c>
      <c r="Z7901" t="str">
        <f>_xlfn.XLOOKUP(Table2[[#This Row],[CountryCode]],Sheet2!A:A,Sheet2!B:B)</f>
        <v>India</v>
      </c>
    </row>
    <row r="7902" spans="1:26" x14ac:dyDescent="0.3">
      <c r="A7902">
        <v>1804</v>
      </c>
      <c r="B7902">
        <v>1</v>
      </c>
      <c r="C7902" s="1" t="s">
        <v>5281</v>
      </c>
      <c r="D7902" t="s">
        <v>5282</v>
      </c>
      <c r="E7902" t="s">
        <v>5283</v>
      </c>
      <c r="F7902">
        <v>77.307268399999998</v>
      </c>
      <c r="G7902">
        <v>28.4700256</v>
      </c>
      <c r="H7902" t="s">
        <v>1065</v>
      </c>
      <c r="I7902" t="s">
        <v>22</v>
      </c>
      <c r="J7902" t="s">
        <v>23</v>
      </c>
      <c r="K7902" t="s">
        <v>28</v>
      </c>
      <c r="L7902" t="s">
        <v>23</v>
      </c>
      <c r="M7902" t="s">
        <v>23</v>
      </c>
      <c r="N7902">
        <v>3</v>
      </c>
      <c r="O7902">
        <v>508</v>
      </c>
      <c r="P7902">
        <v>1100</v>
      </c>
      <c r="Q7902">
        <v>3.8</v>
      </c>
      <c r="R7902" s="2" t="s">
        <v>727</v>
      </c>
      <c r="S7902" s="1" t="s">
        <v>358</v>
      </c>
      <c r="Z7902" t="str">
        <f>_xlfn.XLOOKUP(Table2[[#This Row],[CountryCode]],Sheet2!A:A,Sheet2!B:B)</f>
        <v>India</v>
      </c>
    </row>
    <row r="7903" spans="1:26" x14ac:dyDescent="0.3">
      <c r="A7903">
        <v>304062</v>
      </c>
      <c r="B7903">
        <v>1</v>
      </c>
      <c r="C7903" s="1" t="s">
        <v>5281</v>
      </c>
      <c r="D7903" t="s">
        <v>5364</v>
      </c>
      <c r="E7903" t="s">
        <v>5365</v>
      </c>
      <c r="F7903">
        <v>77.294319000000002</v>
      </c>
      <c r="G7903">
        <v>28.493769199999999</v>
      </c>
      <c r="H7903" t="s">
        <v>553</v>
      </c>
      <c r="I7903" t="s">
        <v>22</v>
      </c>
      <c r="J7903" t="s">
        <v>23</v>
      </c>
      <c r="K7903" t="s">
        <v>23</v>
      </c>
      <c r="L7903" t="s">
        <v>23</v>
      </c>
      <c r="M7903" t="s">
        <v>23</v>
      </c>
      <c r="N7903">
        <v>1</v>
      </c>
      <c r="O7903">
        <v>3</v>
      </c>
      <c r="P7903">
        <v>200</v>
      </c>
      <c r="Q7903">
        <v>1</v>
      </c>
      <c r="R7903" s="2" t="s">
        <v>4248</v>
      </c>
      <c r="S7903" s="1" t="s">
        <v>553</v>
      </c>
      <c r="Z7903" t="str">
        <f>_xlfn.XLOOKUP(Table2[[#This Row],[CountryCode]],Sheet2!A:A,Sheet2!B:B)</f>
        <v>India</v>
      </c>
    </row>
    <row r="7904" spans="1:26" x14ac:dyDescent="0.3">
      <c r="A7904">
        <v>8169</v>
      </c>
      <c r="B7904">
        <v>1</v>
      </c>
      <c r="C7904" s="1" t="s">
        <v>5281</v>
      </c>
      <c r="D7904" t="s">
        <v>5366</v>
      </c>
      <c r="E7904" t="s">
        <v>5367</v>
      </c>
      <c r="F7904">
        <v>77.315357800000001</v>
      </c>
      <c r="G7904">
        <v>28.453462900000002</v>
      </c>
      <c r="H7904" t="s">
        <v>450</v>
      </c>
      <c r="I7904" t="s">
        <v>22</v>
      </c>
      <c r="J7904" t="s">
        <v>23</v>
      </c>
      <c r="K7904" t="s">
        <v>23</v>
      </c>
      <c r="L7904" t="s">
        <v>23</v>
      </c>
      <c r="M7904" t="s">
        <v>23</v>
      </c>
      <c r="N7904">
        <v>1</v>
      </c>
      <c r="O7904">
        <v>2</v>
      </c>
      <c r="P7904">
        <v>100</v>
      </c>
      <c r="Q7904">
        <v>1</v>
      </c>
      <c r="R7904" s="2" t="s">
        <v>2370</v>
      </c>
      <c r="S7904" s="1" t="s">
        <v>450</v>
      </c>
      <c r="Z7904" t="str">
        <f>_xlfn.XLOOKUP(Table2[[#This Row],[CountryCode]],Sheet2!A:A,Sheet2!B:B)</f>
        <v>India</v>
      </c>
    </row>
    <row r="7905" spans="1:26" x14ac:dyDescent="0.3">
      <c r="A7905">
        <v>6013</v>
      </c>
      <c r="B7905">
        <v>1</v>
      </c>
      <c r="C7905" s="1" t="s">
        <v>5281</v>
      </c>
      <c r="D7905" t="s">
        <v>5287</v>
      </c>
      <c r="E7905" t="s">
        <v>5288</v>
      </c>
      <c r="F7905">
        <v>77.3144487</v>
      </c>
      <c r="G7905">
        <v>28.383665000000001</v>
      </c>
      <c r="H7905" t="s">
        <v>319</v>
      </c>
      <c r="I7905" t="s">
        <v>22</v>
      </c>
      <c r="J7905" t="s">
        <v>23</v>
      </c>
      <c r="K7905" t="s">
        <v>23</v>
      </c>
      <c r="L7905" t="s">
        <v>23</v>
      </c>
      <c r="M7905" t="s">
        <v>23</v>
      </c>
      <c r="N7905">
        <v>2</v>
      </c>
      <c r="O7905">
        <v>19</v>
      </c>
      <c r="P7905">
        <v>500</v>
      </c>
      <c r="Q7905">
        <v>3.2</v>
      </c>
      <c r="R7905" s="2" t="s">
        <v>2978</v>
      </c>
      <c r="S7905" s="1" t="s">
        <v>319</v>
      </c>
      <c r="Z7905" t="str">
        <f>_xlfn.XLOOKUP(Table2[[#This Row],[CountryCode]],Sheet2!A:A,Sheet2!B:B)</f>
        <v>India</v>
      </c>
    </row>
    <row r="7906" spans="1:26" x14ac:dyDescent="0.3">
      <c r="A7906">
        <v>18258480</v>
      </c>
      <c r="B7906">
        <v>1</v>
      </c>
      <c r="C7906" s="1" t="s">
        <v>5281</v>
      </c>
      <c r="D7906" t="s">
        <v>4921</v>
      </c>
      <c r="E7906" t="s">
        <v>5308</v>
      </c>
      <c r="F7906">
        <v>77.319025999999994</v>
      </c>
      <c r="G7906">
        <v>28.372517200000001</v>
      </c>
      <c r="H7906" t="s">
        <v>321</v>
      </c>
      <c r="I7906" t="s">
        <v>22</v>
      </c>
      <c r="J7906" t="s">
        <v>28</v>
      </c>
      <c r="K7906" t="s">
        <v>28</v>
      </c>
      <c r="L7906" t="s">
        <v>23</v>
      </c>
      <c r="M7906" t="s">
        <v>23</v>
      </c>
      <c r="N7906">
        <v>2</v>
      </c>
      <c r="O7906">
        <v>25</v>
      </c>
      <c r="P7906">
        <v>800</v>
      </c>
      <c r="Q7906">
        <v>3.3</v>
      </c>
      <c r="R7906" s="2" t="s">
        <v>2973</v>
      </c>
      <c r="S7906" s="1" t="s">
        <v>21</v>
      </c>
      <c r="T7906" t="s">
        <v>7318</v>
      </c>
      <c r="Z7906" t="str">
        <f>_xlfn.XLOOKUP(Table2[[#This Row],[CountryCode]],Sheet2!A:A,Sheet2!B:B)</f>
        <v>India</v>
      </c>
    </row>
    <row r="7907" spans="1:26" x14ac:dyDescent="0.3">
      <c r="A7907">
        <v>304006</v>
      </c>
      <c r="B7907">
        <v>1</v>
      </c>
      <c r="C7907" s="1" t="s">
        <v>5281</v>
      </c>
      <c r="D7907" t="s">
        <v>4763</v>
      </c>
      <c r="E7907" t="s">
        <v>5331</v>
      </c>
      <c r="F7907">
        <v>77.314291670000003</v>
      </c>
      <c r="G7907">
        <v>28.38339444</v>
      </c>
      <c r="H7907" t="s">
        <v>366</v>
      </c>
      <c r="I7907" t="s">
        <v>22</v>
      </c>
      <c r="J7907" t="s">
        <v>23</v>
      </c>
      <c r="K7907" t="s">
        <v>23</v>
      </c>
      <c r="L7907" t="s">
        <v>23</v>
      </c>
      <c r="M7907" t="s">
        <v>23</v>
      </c>
      <c r="N7907">
        <v>1</v>
      </c>
      <c r="O7907">
        <v>7</v>
      </c>
      <c r="P7907">
        <v>200</v>
      </c>
      <c r="Q7907">
        <v>2.9</v>
      </c>
      <c r="R7907" s="2" t="s">
        <v>2387</v>
      </c>
      <c r="S7907" s="1" t="s">
        <v>366</v>
      </c>
      <c r="Z7907" t="str">
        <f>_xlfn.XLOOKUP(Table2[[#This Row],[CountryCode]],Sheet2!A:A,Sheet2!B:B)</f>
        <v>India</v>
      </c>
    </row>
    <row r="7908" spans="1:26" x14ac:dyDescent="0.3">
      <c r="A7908">
        <v>1367</v>
      </c>
      <c r="B7908">
        <v>1</v>
      </c>
      <c r="C7908" s="1" t="s">
        <v>5281</v>
      </c>
      <c r="D7908" t="s">
        <v>4396</v>
      </c>
      <c r="E7908" t="s">
        <v>5289</v>
      </c>
      <c r="F7908">
        <v>77.322256800000005</v>
      </c>
      <c r="G7908">
        <v>28.394900799999998</v>
      </c>
      <c r="H7908" t="s">
        <v>3299</v>
      </c>
      <c r="I7908" t="s">
        <v>22</v>
      </c>
      <c r="J7908" t="s">
        <v>23</v>
      </c>
      <c r="K7908" t="s">
        <v>23</v>
      </c>
      <c r="L7908" t="s">
        <v>23</v>
      </c>
      <c r="M7908" t="s">
        <v>23</v>
      </c>
      <c r="N7908">
        <v>1</v>
      </c>
      <c r="O7908">
        <v>70</v>
      </c>
      <c r="P7908">
        <v>400</v>
      </c>
      <c r="Q7908">
        <v>3.4</v>
      </c>
      <c r="R7908" s="2" t="s">
        <v>5229</v>
      </c>
      <c r="S7908" s="1" t="s">
        <v>21</v>
      </c>
      <c r="T7908" t="s">
        <v>7318</v>
      </c>
      <c r="U7908" t="s">
        <v>7316</v>
      </c>
      <c r="V7908" t="s">
        <v>7323</v>
      </c>
      <c r="Z7908" t="str">
        <f>_xlfn.XLOOKUP(Table2[[#This Row],[CountryCode]],Sheet2!A:A,Sheet2!B:B)</f>
        <v>India</v>
      </c>
    </row>
    <row r="7909" spans="1:26" x14ac:dyDescent="0.3">
      <c r="A7909">
        <v>18138421</v>
      </c>
      <c r="B7909">
        <v>1</v>
      </c>
      <c r="C7909" s="1" t="s">
        <v>5281</v>
      </c>
      <c r="D7909" t="s">
        <v>4396</v>
      </c>
      <c r="E7909" t="s">
        <v>5289</v>
      </c>
      <c r="F7909">
        <v>77.292179000000004</v>
      </c>
      <c r="G7909">
        <v>28.452631</v>
      </c>
      <c r="H7909" t="s">
        <v>5368</v>
      </c>
      <c r="I7909" t="s">
        <v>22</v>
      </c>
      <c r="J7909" t="s">
        <v>23</v>
      </c>
      <c r="K7909" t="s">
        <v>23</v>
      </c>
      <c r="L7909" t="s">
        <v>23</v>
      </c>
      <c r="M7909" t="s">
        <v>23</v>
      </c>
      <c r="N7909">
        <v>2</v>
      </c>
      <c r="O7909">
        <v>14</v>
      </c>
      <c r="P7909">
        <v>950</v>
      </c>
      <c r="Q7909">
        <v>2.6</v>
      </c>
      <c r="R7909" s="2" t="s">
        <v>2451</v>
      </c>
      <c r="S7909" s="1" t="s">
        <v>337</v>
      </c>
      <c r="T7909" t="s">
        <v>7332</v>
      </c>
      <c r="U7909" t="s">
        <v>7331</v>
      </c>
      <c r="Z7909" t="str">
        <f>_xlfn.XLOOKUP(Table2[[#This Row],[CountryCode]],Sheet2!A:A,Sheet2!B:B)</f>
        <v>India</v>
      </c>
    </row>
    <row r="7910" spans="1:26" x14ac:dyDescent="0.3">
      <c r="A7910">
        <v>9814</v>
      </c>
      <c r="B7910">
        <v>1</v>
      </c>
      <c r="C7910" s="1" t="s">
        <v>5281</v>
      </c>
      <c r="D7910" t="s">
        <v>4396</v>
      </c>
      <c r="E7910" t="s">
        <v>5289</v>
      </c>
      <c r="F7910">
        <v>77.324410700000001</v>
      </c>
      <c r="G7910">
        <v>28.395193200000001</v>
      </c>
      <c r="H7910" t="s">
        <v>659</v>
      </c>
      <c r="I7910" t="s">
        <v>22</v>
      </c>
      <c r="J7910" t="s">
        <v>23</v>
      </c>
      <c r="K7910" t="s">
        <v>23</v>
      </c>
      <c r="L7910" t="s">
        <v>23</v>
      </c>
      <c r="M7910" t="s">
        <v>23</v>
      </c>
      <c r="N7910">
        <v>1</v>
      </c>
      <c r="O7910">
        <v>31</v>
      </c>
      <c r="P7910">
        <v>350</v>
      </c>
      <c r="Q7910">
        <v>3.5</v>
      </c>
      <c r="R7910" s="2" t="s">
        <v>816</v>
      </c>
      <c r="S7910" s="1" t="s">
        <v>620</v>
      </c>
      <c r="T7910" t="s">
        <v>7316</v>
      </c>
      <c r="Z7910" t="str">
        <f>_xlfn.XLOOKUP(Table2[[#This Row],[CountryCode]],Sheet2!A:A,Sheet2!B:B)</f>
        <v>India</v>
      </c>
    </row>
    <row r="7911" spans="1:26" x14ac:dyDescent="0.3">
      <c r="A7911">
        <v>18400756</v>
      </c>
      <c r="B7911">
        <v>1</v>
      </c>
      <c r="C7911" s="1" t="s">
        <v>5281</v>
      </c>
      <c r="D7911" t="s">
        <v>4396</v>
      </c>
      <c r="E7911" t="s">
        <v>5289</v>
      </c>
      <c r="F7911">
        <v>77.324410700000001</v>
      </c>
      <c r="G7911">
        <v>28.395282999999999</v>
      </c>
      <c r="H7911" t="s">
        <v>321</v>
      </c>
      <c r="I7911" t="s">
        <v>22</v>
      </c>
      <c r="J7911" t="s">
        <v>23</v>
      </c>
      <c r="K7911" t="s">
        <v>28</v>
      </c>
      <c r="L7911" t="s">
        <v>23</v>
      </c>
      <c r="M7911" t="s">
        <v>23</v>
      </c>
      <c r="N7911">
        <v>2</v>
      </c>
      <c r="O7911">
        <v>27</v>
      </c>
      <c r="P7911">
        <v>750</v>
      </c>
      <c r="Q7911">
        <v>3.8</v>
      </c>
      <c r="R7911" s="2" t="s">
        <v>4753</v>
      </c>
      <c r="S7911" s="1" t="s">
        <v>21</v>
      </c>
      <c r="T7911" t="s">
        <v>7318</v>
      </c>
      <c r="Z7911" t="str">
        <f>_xlfn.XLOOKUP(Table2[[#This Row],[CountryCode]],Sheet2!A:A,Sheet2!B:B)</f>
        <v>India</v>
      </c>
    </row>
    <row r="7912" spans="1:26" x14ac:dyDescent="0.3">
      <c r="A7912">
        <v>18367316</v>
      </c>
      <c r="B7912">
        <v>1</v>
      </c>
      <c r="C7912" s="1" t="s">
        <v>5281</v>
      </c>
      <c r="D7912" t="s">
        <v>5027</v>
      </c>
      <c r="E7912" t="s">
        <v>5290</v>
      </c>
      <c r="F7912">
        <v>77.318577199999993</v>
      </c>
      <c r="G7912">
        <v>28.410887800000001</v>
      </c>
      <c r="H7912" t="s">
        <v>3094</v>
      </c>
      <c r="I7912" t="s">
        <v>22</v>
      </c>
      <c r="J7912" t="s">
        <v>23</v>
      </c>
      <c r="K7912" t="s">
        <v>23</v>
      </c>
      <c r="L7912" t="s">
        <v>23</v>
      </c>
      <c r="M7912" t="s">
        <v>23</v>
      </c>
      <c r="N7912">
        <v>1</v>
      </c>
      <c r="O7912">
        <v>8</v>
      </c>
      <c r="P7912">
        <v>400</v>
      </c>
      <c r="Q7912">
        <v>3.1</v>
      </c>
      <c r="R7912" s="2" t="s">
        <v>3173</v>
      </c>
      <c r="S7912" s="1" t="s">
        <v>319</v>
      </c>
      <c r="Z7912" t="str">
        <f>_xlfn.XLOOKUP(Table2[[#This Row],[CountryCode]],Sheet2!A:A,Sheet2!B:B)</f>
        <v>India</v>
      </c>
    </row>
    <row r="7913" spans="1:26" x14ac:dyDescent="0.3">
      <c r="A7913">
        <v>8320</v>
      </c>
      <c r="B7913">
        <v>1</v>
      </c>
      <c r="C7913" s="1" t="s">
        <v>5281</v>
      </c>
      <c r="D7913" t="s">
        <v>4399</v>
      </c>
      <c r="E7913" t="s">
        <v>5291</v>
      </c>
      <c r="F7913">
        <v>77.327832400000005</v>
      </c>
      <c r="G7913">
        <v>28.410164699999999</v>
      </c>
      <c r="H7913" t="s">
        <v>21</v>
      </c>
      <c r="I7913" t="s">
        <v>22</v>
      </c>
      <c r="J7913" t="s">
        <v>23</v>
      </c>
      <c r="K7913" t="s">
        <v>23</v>
      </c>
      <c r="L7913" t="s">
        <v>23</v>
      </c>
      <c r="M7913" t="s">
        <v>23</v>
      </c>
      <c r="N7913">
        <v>1</v>
      </c>
      <c r="O7913">
        <v>20</v>
      </c>
      <c r="P7913">
        <v>400</v>
      </c>
      <c r="Q7913">
        <v>2.7</v>
      </c>
      <c r="R7913" s="2" t="s">
        <v>2380</v>
      </c>
      <c r="S7913" s="1" t="s">
        <v>21</v>
      </c>
      <c r="Z7913" t="str">
        <f>_xlfn.XLOOKUP(Table2[[#This Row],[CountryCode]],Sheet2!A:A,Sheet2!B:B)</f>
        <v>India</v>
      </c>
    </row>
    <row r="7914" spans="1:26" x14ac:dyDescent="0.3">
      <c r="A7914">
        <v>8308</v>
      </c>
      <c r="B7914">
        <v>1</v>
      </c>
      <c r="C7914" s="1" t="s">
        <v>5281</v>
      </c>
      <c r="D7914" t="s">
        <v>4399</v>
      </c>
      <c r="E7914" t="s">
        <v>5291</v>
      </c>
      <c r="F7914">
        <v>77.327910599999996</v>
      </c>
      <c r="G7914">
        <v>28.410330600000002</v>
      </c>
      <c r="H7914" t="s">
        <v>450</v>
      </c>
      <c r="I7914" t="s">
        <v>22</v>
      </c>
      <c r="J7914" t="s">
        <v>23</v>
      </c>
      <c r="K7914" t="s">
        <v>23</v>
      </c>
      <c r="L7914" t="s">
        <v>23</v>
      </c>
      <c r="M7914" t="s">
        <v>23</v>
      </c>
      <c r="N7914">
        <v>1</v>
      </c>
      <c r="O7914">
        <v>41</v>
      </c>
      <c r="P7914">
        <v>100</v>
      </c>
      <c r="Q7914">
        <v>3.2</v>
      </c>
      <c r="R7914" s="2" t="s">
        <v>729</v>
      </c>
      <c r="S7914" s="1" t="s">
        <v>450</v>
      </c>
      <c r="Z7914" t="str">
        <f>_xlfn.XLOOKUP(Table2[[#This Row],[CountryCode]],Sheet2!A:A,Sheet2!B:B)</f>
        <v>India</v>
      </c>
    </row>
    <row r="7915" spans="1:26" x14ac:dyDescent="0.3">
      <c r="A7915">
        <v>18466980</v>
      </c>
      <c r="B7915">
        <v>1</v>
      </c>
      <c r="C7915" s="1" t="s">
        <v>5281</v>
      </c>
      <c r="D7915" t="s">
        <v>4461</v>
      </c>
      <c r="E7915" t="s">
        <v>5292</v>
      </c>
      <c r="F7915">
        <v>77.296536900000007</v>
      </c>
      <c r="G7915">
        <v>28.429839600000001</v>
      </c>
      <c r="H7915" t="s">
        <v>21</v>
      </c>
      <c r="I7915" t="s">
        <v>22</v>
      </c>
      <c r="J7915" t="s">
        <v>23</v>
      </c>
      <c r="K7915" t="s">
        <v>23</v>
      </c>
      <c r="L7915" t="s">
        <v>23</v>
      </c>
      <c r="M7915" t="s">
        <v>23</v>
      </c>
      <c r="N7915">
        <v>1</v>
      </c>
      <c r="O7915">
        <v>3</v>
      </c>
      <c r="P7915">
        <v>300</v>
      </c>
      <c r="Q7915">
        <v>1</v>
      </c>
      <c r="R7915" s="2" t="s">
        <v>290</v>
      </c>
      <c r="S7915" s="1" t="s">
        <v>21</v>
      </c>
      <c r="Z7915" t="str">
        <f>_xlfn.XLOOKUP(Table2[[#This Row],[CountryCode]],Sheet2!A:A,Sheet2!B:B)</f>
        <v>India</v>
      </c>
    </row>
    <row r="7916" spans="1:26" x14ac:dyDescent="0.3">
      <c r="A7916">
        <v>18133473</v>
      </c>
      <c r="B7916">
        <v>1</v>
      </c>
      <c r="C7916" s="1" t="s">
        <v>5281</v>
      </c>
      <c r="D7916" t="s">
        <v>5114</v>
      </c>
      <c r="E7916" t="s">
        <v>5312</v>
      </c>
      <c r="F7916">
        <v>77.315068999999994</v>
      </c>
      <c r="G7916">
        <v>28.435334099999999</v>
      </c>
      <c r="H7916" t="s">
        <v>537</v>
      </c>
      <c r="I7916" t="s">
        <v>22</v>
      </c>
      <c r="J7916" t="s">
        <v>23</v>
      </c>
      <c r="K7916" t="s">
        <v>23</v>
      </c>
      <c r="L7916" t="s">
        <v>23</v>
      </c>
      <c r="M7916" t="s">
        <v>23</v>
      </c>
      <c r="N7916">
        <v>1</v>
      </c>
      <c r="O7916">
        <v>5</v>
      </c>
      <c r="P7916">
        <v>200</v>
      </c>
      <c r="Q7916">
        <v>2.9</v>
      </c>
      <c r="R7916" s="2" t="s">
        <v>4127</v>
      </c>
      <c r="S7916" s="1" t="s">
        <v>337</v>
      </c>
      <c r="Z7916" t="str">
        <f>_xlfn.XLOOKUP(Table2[[#This Row],[CountryCode]],Sheet2!A:A,Sheet2!B:B)</f>
        <v>India</v>
      </c>
    </row>
    <row r="7917" spans="1:26" x14ac:dyDescent="0.3">
      <c r="A7917">
        <v>4462</v>
      </c>
      <c r="B7917">
        <v>1</v>
      </c>
      <c r="C7917" s="1" t="s">
        <v>5281</v>
      </c>
      <c r="D7917" t="s">
        <v>4465</v>
      </c>
      <c r="E7917" t="s">
        <v>5293</v>
      </c>
      <c r="F7917">
        <v>77.317051500000005</v>
      </c>
      <c r="G7917">
        <v>28.446636099999999</v>
      </c>
      <c r="H7917" t="s">
        <v>362</v>
      </c>
      <c r="I7917" t="s">
        <v>22</v>
      </c>
      <c r="J7917" t="s">
        <v>23</v>
      </c>
      <c r="K7917" t="s">
        <v>23</v>
      </c>
      <c r="L7917" t="s">
        <v>23</v>
      </c>
      <c r="M7917" t="s">
        <v>23</v>
      </c>
      <c r="N7917">
        <v>1</v>
      </c>
      <c r="O7917">
        <v>2</v>
      </c>
      <c r="P7917">
        <v>200</v>
      </c>
      <c r="Q7917">
        <v>1</v>
      </c>
      <c r="R7917" s="2" t="s">
        <v>2394</v>
      </c>
      <c r="S7917" s="1" t="s">
        <v>366</v>
      </c>
      <c r="Z7917" t="str">
        <f>_xlfn.XLOOKUP(Table2[[#This Row],[CountryCode]],Sheet2!A:A,Sheet2!B:B)</f>
        <v>India</v>
      </c>
    </row>
    <row r="7918" spans="1:26" x14ac:dyDescent="0.3">
      <c r="A7918">
        <v>1414</v>
      </c>
      <c r="B7918">
        <v>1</v>
      </c>
      <c r="C7918" s="1" t="s">
        <v>5281</v>
      </c>
      <c r="D7918" t="s">
        <v>4947</v>
      </c>
      <c r="E7918" t="s">
        <v>5357</v>
      </c>
      <c r="F7918">
        <v>77.314911800000004</v>
      </c>
      <c r="G7918">
        <v>28.471864400000001</v>
      </c>
      <c r="H7918" t="s">
        <v>5369</v>
      </c>
      <c r="I7918" t="s">
        <v>22</v>
      </c>
      <c r="J7918" t="s">
        <v>23</v>
      </c>
      <c r="K7918" t="s">
        <v>28</v>
      </c>
      <c r="L7918" t="s">
        <v>23</v>
      </c>
      <c r="M7918" t="s">
        <v>23</v>
      </c>
      <c r="N7918">
        <v>1</v>
      </c>
      <c r="O7918">
        <v>28</v>
      </c>
      <c r="P7918">
        <v>400</v>
      </c>
      <c r="Q7918">
        <v>2.7</v>
      </c>
      <c r="R7918" s="2" t="s">
        <v>1830</v>
      </c>
      <c r="S7918" s="1" t="s">
        <v>450</v>
      </c>
      <c r="T7918" t="s">
        <v>7327</v>
      </c>
      <c r="U7918" t="s">
        <v>7318</v>
      </c>
      <c r="V7918" t="s">
        <v>7316</v>
      </c>
      <c r="Z7918" t="str">
        <f>_xlfn.XLOOKUP(Table2[[#This Row],[CountryCode]],Sheet2!A:A,Sheet2!B:B)</f>
        <v>India</v>
      </c>
    </row>
    <row r="7919" spans="1:26" x14ac:dyDescent="0.3">
      <c r="A7919">
        <v>1715</v>
      </c>
      <c r="B7919">
        <v>1</v>
      </c>
      <c r="C7919" s="1" t="s">
        <v>5281</v>
      </c>
      <c r="D7919" t="s">
        <v>5031</v>
      </c>
      <c r="E7919" t="s">
        <v>5315</v>
      </c>
      <c r="F7919">
        <v>77.310768899999999</v>
      </c>
      <c r="G7919">
        <v>28.480582099999999</v>
      </c>
      <c r="H7919" t="s">
        <v>528</v>
      </c>
      <c r="I7919" t="s">
        <v>22</v>
      </c>
      <c r="J7919" t="s">
        <v>23</v>
      </c>
      <c r="K7919" t="s">
        <v>23</v>
      </c>
      <c r="L7919" t="s">
        <v>23</v>
      </c>
      <c r="M7919" t="s">
        <v>23</v>
      </c>
      <c r="N7919">
        <v>1</v>
      </c>
      <c r="O7919">
        <v>18</v>
      </c>
      <c r="P7919">
        <v>400</v>
      </c>
      <c r="Q7919">
        <v>3.1</v>
      </c>
      <c r="R7919" s="2" t="s">
        <v>1244</v>
      </c>
      <c r="S7919" s="1" t="s">
        <v>620</v>
      </c>
      <c r="Z7919" t="str">
        <f>_xlfn.XLOOKUP(Table2[[#This Row],[CountryCode]],Sheet2!A:A,Sheet2!B:B)</f>
        <v>India</v>
      </c>
    </row>
    <row r="7920" spans="1:26" x14ac:dyDescent="0.3">
      <c r="A7920">
        <v>18237362</v>
      </c>
      <c r="B7920">
        <v>1</v>
      </c>
      <c r="C7920" s="1" t="s">
        <v>5281</v>
      </c>
      <c r="D7920" t="s">
        <v>4828</v>
      </c>
      <c r="E7920" t="s">
        <v>5295</v>
      </c>
      <c r="F7920">
        <v>77.300833650000001</v>
      </c>
      <c r="G7920">
        <v>28.46227858</v>
      </c>
      <c r="H7920" t="s">
        <v>300</v>
      </c>
      <c r="I7920" t="s">
        <v>22</v>
      </c>
      <c r="J7920" t="s">
        <v>23</v>
      </c>
      <c r="K7920" t="s">
        <v>23</v>
      </c>
      <c r="L7920" t="s">
        <v>23</v>
      </c>
      <c r="M7920" t="s">
        <v>23</v>
      </c>
      <c r="N7920">
        <v>2</v>
      </c>
      <c r="O7920">
        <v>4</v>
      </c>
      <c r="P7920">
        <v>550</v>
      </c>
      <c r="Q7920">
        <v>2.9</v>
      </c>
      <c r="R7920" s="2" t="s">
        <v>3076</v>
      </c>
      <c r="S7920" s="1" t="s">
        <v>383</v>
      </c>
      <c r="Z7920" t="str">
        <f>_xlfn.XLOOKUP(Table2[[#This Row],[CountryCode]],Sheet2!A:A,Sheet2!B:B)</f>
        <v>India</v>
      </c>
    </row>
    <row r="7921" spans="1:26" x14ac:dyDescent="0.3">
      <c r="A7921">
        <v>18472651</v>
      </c>
      <c r="B7921">
        <v>1</v>
      </c>
      <c r="C7921" s="1" t="s">
        <v>5281</v>
      </c>
      <c r="D7921" t="s">
        <v>4828</v>
      </c>
      <c r="E7921" t="s">
        <v>5295</v>
      </c>
      <c r="F7921">
        <v>77.298823299999995</v>
      </c>
      <c r="G7921">
        <v>28.462106500000001</v>
      </c>
      <c r="H7921" t="s">
        <v>337</v>
      </c>
      <c r="I7921" t="s">
        <v>22</v>
      </c>
      <c r="J7921" t="s">
        <v>23</v>
      </c>
      <c r="K7921" t="s">
        <v>23</v>
      </c>
      <c r="L7921" t="s">
        <v>23</v>
      </c>
      <c r="M7921" t="s">
        <v>23</v>
      </c>
      <c r="N7921">
        <v>1</v>
      </c>
      <c r="O7921">
        <v>1</v>
      </c>
      <c r="P7921">
        <v>100</v>
      </c>
      <c r="Q7921">
        <v>1</v>
      </c>
      <c r="R7921" s="2" t="s">
        <v>2382</v>
      </c>
      <c r="S7921" s="1" t="s">
        <v>337</v>
      </c>
      <c r="Z7921" t="str">
        <f>_xlfn.XLOOKUP(Table2[[#This Row],[CountryCode]],Sheet2!A:A,Sheet2!B:B)</f>
        <v>India</v>
      </c>
    </row>
    <row r="7922" spans="1:26" x14ac:dyDescent="0.3">
      <c r="A7922">
        <v>6143</v>
      </c>
      <c r="B7922">
        <v>1</v>
      </c>
      <c r="C7922" s="1" t="s">
        <v>5281</v>
      </c>
      <c r="D7922" t="s">
        <v>4409</v>
      </c>
      <c r="E7922" t="s">
        <v>5299</v>
      </c>
      <c r="F7922">
        <v>77.327058280000003</v>
      </c>
      <c r="G7922">
        <v>28.369425870000001</v>
      </c>
      <c r="H7922" t="s">
        <v>5370</v>
      </c>
      <c r="I7922" t="s">
        <v>22</v>
      </c>
      <c r="J7922" t="s">
        <v>23</v>
      </c>
      <c r="K7922" t="s">
        <v>23</v>
      </c>
      <c r="L7922" t="s">
        <v>23</v>
      </c>
      <c r="M7922" t="s">
        <v>23</v>
      </c>
      <c r="N7922">
        <v>1</v>
      </c>
      <c r="O7922">
        <v>8</v>
      </c>
      <c r="P7922">
        <v>300</v>
      </c>
      <c r="Q7922">
        <v>3</v>
      </c>
      <c r="R7922" s="2" t="s">
        <v>3785</v>
      </c>
      <c r="S7922" s="1" t="s">
        <v>450</v>
      </c>
      <c r="T7922" t="s">
        <v>7330</v>
      </c>
      <c r="U7922" t="s">
        <v>7318</v>
      </c>
      <c r="V7922" t="s">
        <v>7327</v>
      </c>
      <c r="Z7922" t="str">
        <f>_xlfn.XLOOKUP(Table2[[#This Row],[CountryCode]],Sheet2!A:A,Sheet2!B:B)</f>
        <v>India</v>
      </c>
    </row>
    <row r="7923" spans="1:26" x14ac:dyDescent="0.3">
      <c r="A7923">
        <v>18306531</v>
      </c>
      <c r="B7923">
        <v>1</v>
      </c>
      <c r="C7923" s="1" t="s">
        <v>5281</v>
      </c>
      <c r="D7923" t="s">
        <v>5302</v>
      </c>
      <c r="E7923" t="s">
        <v>5303</v>
      </c>
      <c r="F7923">
        <v>77.289652599999997</v>
      </c>
      <c r="G7923">
        <v>28.49916279</v>
      </c>
      <c r="H7923" t="s">
        <v>21</v>
      </c>
      <c r="I7923" t="s">
        <v>22</v>
      </c>
      <c r="J7923" t="s">
        <v>23</v>
      </c>
      <c r="K7923" t="s">
        <v>23</v>
      </c>
      <c r="L7923" t="s">
        <v>23</v>
      </c>
      <c r="M7923" t="s">
        <v>23</v>
      </c>
      <c r="N7923">
        <v>1</v>
      </c>
      <c r="O7923">
        <v>7</v>
      </c>
      <c r="P7923">
        <v>300</v>
      </c>
      <c r="Q7923">
        <v>3.1</v>
      </c>
      <c r="R7923" s="2" t="s">
        <v>3791</v>
      </c>
      <c r="S7923" s="1" t="s">
        <v>21</v>
      </c>
      <c r="Z7923" t="str">
        <f>_xlfn.XLOOKUP(Table2[[#This Row],[CountryCode]],Sheet2!A:A,Sheet2!B:B)</f>
        <v>India</v>
      </c>
    </row>
    <row r="7924" spans="1:26" x14ac:dyDescent="0.3">
      <c r="A7924">
        <v>122003</v>
      </c>
      <c r="B7924">
        <v>1</v>
      </c>
      <c r="C7924" s="1" t="s">
        <v>5371</v>
      </c>
      <c r="D7924" t="s">
        <v>5372</v>
      </c>
      <c r="E7924" t="s">
        <v>5373</v>
      </c>
      <c r="F7924">
        <v>76.801233999999994</v>
      </c>
      <c r="G7924">
        <v>30.710054759999998</v>
      </c>
      <c r="H7924" t="s">
        <v>5374</v>
      </c>
      <c r="I7924" t="s">
        <v>22</v>
      </c>
      <c r="J7924" t="s">
        <v>23</v>
      </c>
      <c r="K7924" t="s">
        <v>28</v>
      </c>
      <c r="L7924" t="s">
        <v>28</v>
      </c>
      <c r="M7924" t="s">
        <v>23</v>
      </c>
      <c r="N7924">
        <v>2</v>
      </c>
      <c r="O7924">
        <v>665</v>
      </c>
      <c r="P7924">
        <v>850</v>
      </c>
      <c r="Q7924">
        <v>3.7</v>
      </c>
      <c r="R7924" s="2" t="s">
        <v>4306</v>
      </c>
      <c r="S7924" s="1" t="s">
        <v>21</v>
      </c>
      <c r="T7924" t="s">
        <v>7320</v>
      </c>
      <c r="U7924" t="s">
        <v>7328</v>
      </c>
      <c r="Z7924" t="str">
        <f>_xlfn.XLOOKUP(Table2[[#This Row],[CountryCode]],Sheet2!A:A,Sheet2!B:B)</f>
        <v>India</v>
      </c>
    </row>
    <row r="7925" spans="1:26" x14ac:dyDescent="0.3">
      <c r="A7925">
        <v>70092</v>
      </c>
      <c r="B7925">
        <v>1</v>
      </c>
      <c r="C7925" s="1" t="s">
        <v>5375</v>
      </c>
      <c r="D7925" t="s">
        <v>5376</v>
      </c>
      <c r="E7925" t="s">
        <v>5377</v>
      </c>
      <c r="F7925">
        <v>80.261470000000003</v>
      </c>
      <c r="G7925">
        <v>13.044694</v>
      </c>
      <c r="H7925" t="s">
        <v>5378</v>
      </c>
      <c r="I7925" t="s">
        <v>22</v>
      </c>
      <c r="J7925" t="s">
        <v>28</v>
      </c>
      <c r="K7925" t="s">
        <v>28</v>
      </c>
      <c r="L7925" t="s">
        <v>23</v>
      </c>
      <c r="M7925" t="s">
        <v>23</v>
      </c>
      <c r="N7925">
        <v>3</v>
      </c>
      <c r="O7925">
        <v>1820</v>
      </c>
      <c r="P7925">
        <v>1500</v>
      </c>
      <c r="Q7925">
        <v>4</v>
      </c>
      <c r="R7925" s="2" t="s">
        <v>29</v>
      </c>
      <c r="S7925" s="1" t="s">
        <v>383</v>
      </c>
      <c r="T7925" t="s">
        <v>7318</v>
      </c>
      <c r="U7925" t="s">
        <v>7350</v>
      </c>
      <c r="V7925" t="s">
        <v>7326</v>
      </c>
      <c r="Z7925" t="str">
        <f>_xlfn.XLOOKUP(Table2[[#This Row],[CountryCode]],Sheet2!A:A,Sheet2!B:B)</f>
        <v>India</v>
      </c>
    </row>
    <row r="7926" spans="1:26" x14ac:dyDescent="0.3">
      <c r="A7926">
        <v>70894</v>
      </c>
      <c r="B7926">
        <v>1</v>
      </c>
      <c r="C7926" s="1" t="s">
        <v>5375</v>
      </c>
      <c r="D7926" t="s">
        <v>5379</v>
      </c>
      <c r="E7926" t="s">
        <v>5380</v>
      </c>
      <c r="F7926">
        <v>80.236441670000005</v>
      </c>
      <c r="G7926">
        <v>13.06418056</v>
      </c>
      <c r="H7926" t="s">
        <v>3141</v>
      </c>
      <c r="I7926" t="s">
        <v>22</v>
      </c>
      <c r="J7926" t="s">
        <v>28</v>
      </c>
      <c r="K7926" t="s">
        <v>23</v>
      </c>
      <c r="L7926" t="s">
        <v>23</v>
      </c>
      <c r="M7926" t="s">
        <v>23</v>
      </c>
      <c r="N7926">
        <v>3</v>
      </c>
      <c r="O7926">
        <v>1714</v>
      </c>
      <c r="P7926">
        <v>1000</v>
      </c>
      <c r="Q7926">
        <v>4.2</v>
      </c>
      <c r="R7926" s="2" t="s">
        <v>2826</v>
      </c>
      <c r="S7926" s="1" t="s">
        <v>553</v>
      </c>
      <c r="Z7926" t="str">
        <f>_xlfn.XLOOKUP(Table2[[#This Row],[CountryCode]],Sheet2!A:A,Sheet2!B:B)</f>
        <v>India</v>
      </c>
    </row>
    <row r="7927" spans="1:26" x14ac:dyDescent="0.3">
      <c r="A7927">
        <v>65413</v>
      </c>
      <c r="B7927">
        <v>1</v>
      </c>
      <c r="C7927" s="1" t="s">
        <v>5375</v>
      </c>
      <c r="D7927" t="s">
        <v>5381</v>
      </c>
      <c r="E7927" t="s">
        <v>5382</v>
      </c>
      <c r="F7927">
        <v>80.275234800000007</v>
      </c>
      <c r="G7927">
        <v>13.026286369999999</v>
      </c>
      <c r="H7927" t="s">
        <v>3017</v>
      </c>
      <c r="I7927" t="s">
        <v>22</v>
      </c>
      <c r="J7927" t="s">
        <v>28</v>
      </c>
      <c r="K7927" t="s">
        <v>28</v>
      </c>
      <c r="L7927" t="s">
        <v>23</v>
      </c>
      <c r="M7927" t="s">
        <v>23</v>
      </c>
      <c r="N7927">
        <v>2</v>
      </c>
      <c r="O7927">
        <v>742</v>
      </c>
      <c r="P7927">
        <v>850</v>
      </c>
      <c r="Q7927">
        <v>4.3</v>
      </c>
      <c r="R7927" s="2" t="s">
        <v>4361</v>
      </c>
      <c r="S7927" s="1" t="s">
        <v>21</v>
      </c>
      <c r="T7927" t="s">
        <v>7318</v>
      </c>
      <c r="U7927" t="s">
        <v>7327</v>
      </c>
      <c r="Z7927" t="str">
        <f>_xlfn.XLOOKUP(Table2[[#This Row],[CountryCode]],Sheet2!A:A,Sheet2!B:B)</f>
        <v>India</v>
      </c>
    </row>
    <row r="7928" spans="1:26" x14ac:dyDescent="0.3">
      <c r="A7928">
        <v>20002</v>
      </c>
      <c r="B7928">
        <v>1</v>
      </c>
      <c r="C7928" s="1" t="s">
        <v>5383</v>
      </c>
      <c r="D7928" t="s">
        <v>5384</v>
      </c>
      <c r="E7928" t="s">
        <v>5385</v>
      </c>
      <c r="F7928">
        <v>88.368628169999994</v>
      </c>
      <c r="G7928">
        <v>22.527893150000001</v>
      </c>
      <c r="H7928" t="s">
        <v>2755</v>
      </c>
      <c r="I7928" t="s">
        <v>22</v>
      </c>
      <c r="J7928" t="s">
        <v>28</v>
      </c>
      <c r="K7928" t="s">
        <v>28</v>
      </c>
      <c r="L7928" t="s">
        <v>23</v>
      </c>
      <c r="M7928" t="s">
        <v>23</v>
      </c>
      <c r="N7928">
        <v>3</v>
      </c>
      <c r="O7928">
        <v>1778</v>
      </c>
      <c r="P7928">
        <v>1000</v>
      </c>
      <c r="Q7928">
        <v>4.4000000000000004</v>
      </c>
      <c r="R7928" s="2" t="s">
        <v>4208</v>
      </c>
      <c r="S7928" s="1" t="s">
        <v>2755</v>
      </c>
      <c r="Z7928" t="str">
        <f>_xlfn.XLOOKUP(Table2[[#This Row],[CountryCode]],Sheet2!A:A,Sheet2!B:B)</f>
        <v>India</v>
      </c>
    </row>
    <row r="7929" spans="1:26" x14ac:dyDescent="0.3">
      <c r="A7929">
        <v>21220</v>
      </c>
      <c r="B7929">
        <v>1</v>
      </c>
      <c r="C7929" s="1" t="s">
        <v>5383</v>
      </c>
      <c r="D7929" t="s">
        <v>5386</v>
      </c>
      <c r="E7929" t="s">
        <v>5387</v>
      </c>
      <c r="F7929">
        <v>88.400581000000003</v>
      </c>
      <c r="G7929">
        <v>22.577820800000001</v>
      </c>
      <c r="H7929" t="s">
        <v>2236</v>
      </c>
      <c r="I7929" t="s">
        <v>22</v>
      </c>
      <c r="J7929" t="s">
        <v>28</v>
      </c>
      <c r="K7929" t="s">
        <v>23</v>
      </c>
      <c r="L7929" t="s">
        <v>23</v>
      </c>
      <c r="M7929" t="s">
        <v>23</v>
      </c>
      <c r="N7929">
        <v>3</v>
      </c>
      <c r="O7929">
        <v>1064</v>
      </c>
      <c r="P7929">
        <v>1500</v>
      </c>
      <c r="Q7929">
        <v>3.9</v>
      </c>
      <c r="R7929" s="2" t="s">
        <v>4413</v>
      </c>
      <c r="S7929" s="1" t="s">
        <v>21</v>
      </c>
      <c r="Z7929" t="str">
        <f>_xlfn.XLOOKUP(Table2[[#This Row],[CountryCode]],Sheet2!A:A,Sheet2!B:B)</f>
        <v>India</v>
      </c>
    </row>
    <row r="7930" spans="1:26" x14ac:dyDescent="0.3">
      <c r="A7930">
        <v>6508323</v>
      </c>
      <c r="B7930">
        <v>1</v>
      </c>
      <c r="C7930" s="1" t="s">
        <v>5388</v>
      </c>
      <c r="D7930" t="s">
        <v>5389</v>
      </c>
      <c r="E7930" t="s">
        <v>5390</v>
      </c>
      <c r="F7930">
        <v>73.774722890000007</v>
      </c>
      <c r="G7930">
        <v>18.569156199999998</v>
      </c>
      <c r="H7930" t="s">
        <v>5391</v>
      </c>
      <c r="I7930" t="s">
        <v>22</v>
      </c>
      <c r="J7930" t="s">
        <v>28</v>
      </c>
      <c r="K7930" t="s">
        <v>23</v>
      </c>
      <c r="L7930" t="s">
        <v>23</v>
      </c>
      <c r="M7930" t="s">
        <v>23</v>
      </c>
      <c r="N7930">
        <v>3</v>
      </c>
      <c r="O7930">
        <v>1099</v>
      </c>
      <c r="P7930">
        <v>1500</v>
      </c>
      <c r="Q7930">
        <v>4.5</v>
      </c>
      <c r="R7930" s="2" t="s">
        <v>2742</v>
      </c>
      <c r="S7930" s="1" t="s">
        <v>21</v>
      </c>
      <c r="Z7930" t="str">
        <f>_xlfn.XLOOKUP(Table2[[#This Row],[CountryCode]],Sheet2!A:A,Sheet2!B:B)</f>
        <v>India</v>
      </c>
    </row>
    <row r="7931" spans="1:26" x14ac:dyDescent="0.3">
      <c r="A7931">
        <v>6505309</v>
      </c>
      <c r="B7931">
        <v>1</v>
      </c>
      <c r="C7931" s="1" t="s">
        <v>5388</v>
      </c>
      <c r="D7931" t="s">
        <v>5392</v>
      </c>
      <c r="E7931" t="s">
        <v>5393</v>
      </c>
      <c r="F7931">
        <v>73.900626450000004</v>
      </c>
      <c r="G7931">
        <v>18.54694697</v>
      </c>
      <c r="H7931" t="s">
        <v>5394</v>
      </c>
      <c r="I7931" t="s">
        <v>22</v>
      </c>
      <c r="J7931" t="s">
        <v>28</v>
      </c>
      <c r="K7931" t="s">
        <v>23</v>
      </c>
      <c r="L7931" t="s">
        <v>23</v>
      </c>
      <c r="M7931" t="s">
        <v>23</v>
      </c>
      <c r="N7931">
        <v>3</v>
      </c>
      <c r="O7931">
        <v>1143</v>
      </c>
      <c r="P7931">
        <v>1000</v>
      </c>
      <c r="Q7931">
        <v>4.0999999999999996</v>
      </c>
      <c r="R7931" s="2" t="s">
        <v>3442</v>
      </c>
      <c r="S7931" s="1" t="s">
        <v>407</v>
      </c>
      <c r="T7931" t="s">
        <v>7366</v>
      </c>
      <c r="U7931" t="s">
        <v>7368</v>
      </c>
      <c r="Z7931" t="str">
        <f>_xlfn.XLOOKUP(Table2[[#This Row],[CountryCode]],Sheet2!A:A,Sheet2!B:B)</f>
        <v>India</v>
      </c>
    </row>
    <row r="7932" spans="1:26" x14ac:dyDescent="0.3">
      <c r="A7932">
        <v>18292672</v>
      </c>
      <c r="B7932">
        <v>1</v>
      </c>
      <c r="C7932" s="1" t="s">
        <v>5388</v>
      </c>
      <c r="D7932" t="s">
        <v>5395</v>
      </c>
      <c r="E7932" t="s">
        <v>5396</v>
      </c>
      <c r="F7932">
        <v>73.751081229999997</v>
      </c>
      <c r="G7932">
        <v>18.63621513</v>
      </c>
      <c r="H7932" t="s">
        <v>400</v>
      </c>
      <c r="I7932" t="s">
        <v>22</v>
      </c>
      <c r="J7932" t="s">
        <v>28</v>
      </c>
      <c r="K7932" t="s">
        <v>28</v>
      </c>
      <c r="L7932" t="s">
        <v>23</v>
      </c>
      <c r="M7932" t="s">
        <v>23</v>
      </c>
      <c r="N7932">
        <v>3</v>
      </c>
      <c r="O7932">
        <v>487</v>
      </c>
      <c r="P7932">
        <v>1500</v>
      </c>
      <c r="Q7932">
        <v>4.2</v>
      </c>
      <c r="R7932" s="2" t="s">
        <v>4132</v>
      </c>
      <c r="S7932" s="1" t="s">
        <v>21</v>
      </c>
      <c r="T7932" t="s">
        <v>7320</v>
      </c>
      <c r="Z7932" t="str">
        <f>_xlfn.XLOOKUP(Table2[[#This Row],[CountryCode]],Sheet2!A:A,Sheet2!B:B)</f>
        <v>India</v>
      </c>
    </row>
    <row r="7933" spans="1:26" x14ac:dyDescent="0.3">
      <c r="A7933">
        <v>90499</v>
      </c>
      <c r="B7933">
        <v>1</v>
      </c>
      <c r="C7933" s="1" t="s">
        <v>5397</v>
      </c>
      <c r="D7933" t="s">
        <v>5398</v>
      </c>
      <c r="E7933" t="s">
        <v>5399</v>
      </c>
      <c r="F7933">
        <v>78.5521107</v>
      </c>
      <c r="G7933">
        <v>17.483215900000001</v>
      </c>
      <c r="H7933" t="s">
        <v>1421</v>
      </c>
      <c r="I7933" t="s">
        <v>22</v>
      </c>
      <c r="J7933" t="s">
        <v>28</v>
      </c>
      <c r="K7933" t="s">
        <v>23</v>
      </c>
      <c r="L7933" t="s">
        <v>23</v>
      </c>
      <c r="M7933" t="s">
        <v>23</v>
      </c>
      <c r="N7933">
        <v>2</v>
      </c>
      <c r="O7933">
        <v>1408</v>
      </c>
      <c r="P7933">
        <v>800</v>
      </c>
      <c r="Q7933">
        <v>4.5999999999999996</v>
      </c>
      <c r="R7933" s="2" t="s">
        <v>2776</v>
      </c>
      <c r="S7933" s="1" t="s">
        <v>319</v>
      </c>
      <c r="Z7933" t="str">
        <f>_xlfn.XLOOKUP(Table2[[#This Row],[CountryCode]],Sheet2!A:A,Sheet2!B:B)</f>
        <v>India</v>
      </c>
    </row>
    <row r="7934" spans="1:26" x14ac:dyDescent="0.3">
      <c r="A7934">
        <v>18353121</v>
      </c>
      <c r="B7934">
        <v>1</v>
      </c>
      <c r="C7934" s="1" t="s">
        <v>5400</v>
      </c>
      <c r="D7934" t="s">
        <v>5401</v>
      </c>
      <c r="E7934" t="s">
        <v>5402</v>
      </c>
      <c r="F7934">
        <v>77.696663999999998</v>
      </c>
      <c r="G7934">
        <v>12.97537691</v>
      </c>
      <c r="H7934" t="s">
        <v>5403</v>
      </c>
      <c r="I7934" t="s">
        <v>22</v>
      </c>
      <c r="J7934" t="s">
        <v>28</v>
      </c>
      <c r="K7934" t="s">
        <v>23</v>
      </c>
      <c r="L7934" t="s">
        <v>23</v>
      </c>
      <c r="M7934" t="s">
        <v>23</v>
      </c>
      <c r="N7934">
        <v>3</v>
      </c>
      <c r="O7934">
        <v>983</v>
      </c>
      <c r="P7934">
        <v>1200</v>
      </c>
      <c r="Q7934">
        <v>4.4000000000000004</v>
      </c>
      <c r="R7934" s="2" t="s">
        <v>3992</v>
      </c>
      <c r="S7934" s="1" t="s">
        <v>1290</v>
      </c>
      <c r="T7934" t="s">
        <v>7326</v>
      </c>
      <c r="Z7934" t="str">
        <f>_xlfn.XLOOKUP(Table2[[#This Row],[CountryCode]],Sheet2!A:A,Sheet2!B:B)</f>
        <v>India</v>
      </c>
    </row>
    <row r="7935" spans="1:26" x14ac:dyDescent="0.3">
      <c r="A7935">
        <v>18443506</v>
      </c>
      <c r="B7935">
        <v>1</v>
      </c>
      <c r="C7935" s="1" t="s">
        <v>5404</v>
      </c>
      <c r="D7935" t="s">
        <v>5405</v>
      </c>
      <c r="E7935" t="s">
        <v>5406</v>
      </c>
      <c r="F7935">
        <v>78.329644599999995</v>
      </c>
      <c r="G7935">
        <v>17.411027799999999</v>
      </c>
      <c r="H7935" t="s">
        <v>5407</v>
      </c>
      <c r="I7935" t="s">
        <v>22</v>
      </c>
      <c r="J7935" t="s">
        <v>28</v>
      </c>
      <c r="K7935" t="s">
        <v>23</v>
      </c>
      <c r="L7935" t="s">
        <v>23</v>
      </c>
      <c r="M7935" t="s">
        <v>23</v>
      </c>
      <c r="N7935">
        <v>3</v>
      </c>
      <c r="O7935">
        <v>144</v>
      </c>
      <c r="P7935">
        <v>1500</v>
      </c>
      <c r="Q7935">
        <v>3.8</v>
      </c>
      <c r="R7935" s="2" t="s">
        <v>5106</v>
      </c>
      <c r="S7935" s="1" t="s">
        <v>1123</v>
      </c>
      <c r="T7935" t="s">
        <v>7399</v>
      </c>
      <c r="U7935" t="s">
        <v>7341</v>
      </c>
      <c r="V7935" t="s">
        <v>7413</v>
      </c>
      <c r="Z7935" t="str">
        <f>_xlfn.XLOOKUP(Table2[[#This Row],[CountryCode]],Sheet2!A:A,Sheet2!B:B)</f>
        <v>India</v>
      </c>
    </row>
    <row r="7936" spans="1:26" x14ac:dyDescent="0.3">
      <c r="A7936">
        <v>25587</v>
      </c>
      <c r="B7936">
        <v>1</v>
      </c>
      <c r="C7936" s="1" t="s">
        <v>5383</v>
      </c>
      <c r="D7936" t="s">
        <v>5408</v>
      </c>
      <c r="E7936" t="s">
        <v>5409</v>
      </c>
      <c r="F7936">
        <v>88.349842649999999</v>
      </c>
      <c r="G7936">
        <v>22.537959950000001</v>
      </c>
      <c r="H7936" t="s">
        <v>5410</v>
      </c>
      <c r="I7936" t="s">
        <v>22</v>
      </c>
      <c r="J7936" t="s">
        <v>28</v>
      </c>
      <c r="K7936" t="s">
        <v>28</v>
      </c>
      <c r="L7936" t="s">
        <v>23</v>
      </c>
      <c r="M7936" t="s">
        <v>23</v>
      </c>
      <c r="N7936">
        <v>3</v>
      </c>
      <c r="O7936">
        <v>911</v>
      </c>
      <c r="P7936">
        <v>1800</v>
      </c>
      <c r="Q7936">
        <v>4</v>
      </c>
      <c r="R7936" s="2" t="s">
        <v>3092</v>
      </c>
      <c r="S7936" s="1" t="s">
        <v>7423</v>
      </c>
      <c r="Z7936" t="str">
        <f>_xlfn.XLOOKUP(Table2[[#This Row],[CountryCode]],Sheet2!A:A,Sheet2!B:B)</f>
        <v>India</v>
      </c>
    </row>
    <row r="7937" spans="1:26" x14ac:dyDescent="0.3">
      <c r="A7937">
        <v>18441580</v>
      </c>
      <c r="B7937">
        <v>1</v>
      </c>
      <c r="C7937" s="1" t="s">
        <v>5411</v>
      </c>
      <c r="D7937" t="s">
        <v>5412</v>
      </c>
      <c r="E7937" t="s">
        <v>5413</v>
      </c>
      <c r="F7937">
        <v>72.972281050000007</v>
      </c>
      <c r="G7937">
        <v>19.20722241</v>
      </c>
      <c r="H7937" t="s">
        <v>5414</v>
      </c>
      <c r="I7937" t="s">
        <v>22</v>
      </c>
      <c r="J7937" t="s">
        <v>28</v>
      </c>
      <c r="K7937" t="s">
        <v>23</v>
      </c>
      <c r="L7937" t="s">
        <v>23</v>
      </c>
      <c r="M7937" t="s">
        <v>23</v>
      </c>
      <c r="N7937">
        <v>3</v>
      </c>
      <c r="O7937">
        <v>317</v>
      </c>
      <c r="P7937">
        <v>1000</v>
      </c>
      <c r="Q7937">
        <v>3.9</v>
      </c>
      <c r="R7937" s="2" t="s">
        <v>3804</v>
      </c>
      <c r="S7937" s="1" t="s">
        <v>319</v>
      </c>
      <c r="T7937" t="s">
        <v>7322</v>
      </c>
      <c r="U7937" t="s">
        <v>7316</v>
      </c>
      <c r="V7937" t="s">
        <v>7318</v>
      </c>
      <c r="W7937" t="s">
        <v>7340</v>
      </c>
      <c r="Z7937" t="str">
        <f>_xlfn.XLOOKUP(Table2[[#This Row],[CountryCode]],Sheet2!A:A,Sheet2!B:B)</f>
        <v>India</v>
      </c>
    </row>
    <row r="7938" spans="1:26" x14ac:dyDescent="0.3">
      <c r="A7938">
        <v>96626</v>
      </c>
      <c r="B7938">
        <v>1</v>
      </c>
      <c r="C7938" s="1" t="s">
        <v>5404</v>
      </c>
      <c r="D7938" t="s">
        <v>5415</v>
      </c>
      <c r="E7938" t="s">
        <v>5416</v>
      </c>
      <c r="F7938">
        <v>78.347553599999998</v>
      </c>
      <c r="G7938">
        <v>17.424113999999999</v>
      </c>
      <c r="H7938" t="s">
        <v>5417</v>
      </c>
      <c r="I7938" t="s">
        <v>22</v>
      </c>
      <c r="J7938" t="s">
        <v>28</v>
      </c>
      <c r="K7938" t="s">
        <v>23</v>
      </c>
      <c r="L7938" t="s">
        <v>23</v>
      </c>
      <c r="M7938" t="s">
        <v>23</v>
      </c>
      <c r="N7938">
        <v>3</v>
      </c>
      <c r="O7938">
        <v>860</v>
      </c>
      <c r="P7938">
        <v>1900</v>
      </c>
      <c r="Q7938">
        <v>4.3</v>
      </c>
      <c r="R7938" s="2" t="s">
        <v>90</v>
      </c>
      <c r="S7938" s="1" t="s">
        <v>21</v>
      </c>
      <c r="T7938" t="s">
        <v>7335</v>
      </c>
      <c r="Z7938" t="str">
        <f>_xlfn.XLOOKUP(Table2[[#This Row],[CountryCode]],Sheet2!A:A,Sheet2!B:B)</f>
        <v>India</v>
      </c>
    </row>
    <row r="7939" spans="1:26" x14ac:dyDescent="0.3">
      <c r="A7939">
        <v>6507461</v>
      </c>
      <c r="B7939">
        <v>1</v>
      </c>
      <c r="C7939" s="1" t="s">
        <v>5388</v>
      </c>
      <c r="D7939" t="s">
        <v>5418</v>
      </c>
      <c r="E7939" t="s">
        <v>5419</v>
      </c>
      <c r="F7939">
        <v>73.830327499999996</v>
      </c>
      <c r="G7939">
        <v>18.536718499999999</v>
      </c>
      <c r="H7939" t="s">
        <v>2225</v>
      </c>
      <c r="I7939" t="s">
        <v>22</v>
      </c>
      <c r="J7939" t="s">
        <v>28</v>
      </c>
      <c r="K7939" t="s">
        <v>23</v>
      </c>
      <c r="L7939" t="s">
        <v>23</v>
      </c>
      <c r="M7939" t="s">
        <v>23</v>
      </c>
      <c r="N7939">
        <v>3</v>
      </c>
      <c r="O7939">
        <v>1531</v>
      </c>
      <c r="P7939">
        <v>1200</v>
      </c>
      <c r="Q7939">
        <v>4.2</v>
      </c>
      <c r="R7939" s="2" t="s">
        <v>94</v>
      </c>
      <c r="S7939" s="1" t="s">
        <v>1348</v>
      </c>
      <c r="T7939" t="s">
        <v>7335</v>
      </c>
      <c r="Z7939" t="str">
        <f>_xlfn.XLOOKUP(Table2[[#This Row],[CountryCode]],Sheet2!A:A,Sheet2!B:B)</f>
        <v>India</v>
      </c>
    </row>
    <row r="7940" spans="1:26" x14ac:dyDescent="0.3">
      <c r="A7940">
        <v>6507495</v>
      </c>
      <c r="B7940">
        <v>1</v>
      </c>
      <c r="C7940" s="1" t="s">
        <v>5388</v>
      </c>
      <c r="D7940" t="s">
        <v>5420</v>
      </c>
      <c r="E7940" t="s">
        <v>5421</v>
      </c>
      <c r="F7940">
        <v>73.915366899999995</v>
      </c>
      <c r="G7940">
        <v>18.563934499999998</v>
      </c>
      <c r="H7940" t="s">
        <v>407</v>
      </c>
      <c r="I7940" t="s">
        <v>22</v>
      </c>
      <c r="J7940" t="s">
        <v>28</v>
      </c>
      <c r="K7940" t="s">
        <v>23</v>
      </c>
      <c r="L7940" t="s">
        <v>23</v>
      </c>
      <c r="M7940" t="s">
        <v>23</v>
      </c>
      <c r="N7940">
        <v>3</v>
      </c>
      <c r="O7940">
        <v>377</v>
      </c>
      <c r="P7940">
        <v>1000</v>
      </c>
      <c r="Q7940">
        <v>4.0999999999999996</v>
      </c>
      <c r="R7940" s="2" t="s">
        <v>3002</v>
      </c>
      <c r="S7940" s="1" t="s">
        <v>407</v>
      </c>
      <c r="Z7940" t="str">
        <f>_xlfn.XLOOKUP(Table2[[#This Row],[CountryCode]],Sheet2!A:A,Sheet2!B:B)</f>
        <v>India</v>
      </c>
    </row>
    <row r="7941" spans="1:26" x14ac:dyDescent="0.3">
      <c r="A7941">
        <v>69024</v>
      </c>
      <c r="B7941">
        <v>1</v>
      </c>
      <c r="C7941" s="1" t="s">
        <v>5375</v>
      </c>
      <c r="D7941" t="s">
        <v>5422</v>
      </c>
      <c r="E7941" t="s">
        <v>5423</v>
      </c>
      <c r="F7941">
        <v>80.250743999999997</v>
      </c>
      <c r="G7941">
        <v>13.005800600000001</v>
      </c>
      <c r="H7941" t="s">
        <v>5424</v>
      </c>
      <c r="I7941" t="s">
        <v>22</v>
      </c>
      <c r="J7941" t="s">
        <v>28</v>
      </c>
      <c r="K7941" t="s">
        <v>28</v>
      </c>
      <c r="L7941" t="s">
        <v>23</v>
      </c>
      <c r="M7941" t="s">
        <v>23</v>
      </c>
      <c r="N7941">
        <v>2</v>
      </c>
      <c r="O7941">
        <v>1810</v>
      </c>
      <c r="P7941">
        <v>800</v>
      </c>
      <c r="Q7941">
        <v>4.2</v>
      </c>
      <c r="R7941" s="2" t="s">
        <v>2137</v>
      </c>
      <c r="S7941" s="1" t="s">
        <v>1298</v>
      </c>
      <c r="T7941" t="s">
        <v>7322</v>
      </c>
      <c r="Z7941" t="str">
        <f>_xlfn.XLOOKUP(Table2[[#This Row],[CountryCode]],Sheet2!A:A,Sheet2!B:B)</f>
        <v>India</v>
      </c>
    </row>
    <row r="7942" spans="1:26" x14ac:dyDescent="0.3">
      <c r="A7942">
        <v>72475</v>
      </c>
      <c r="B7942">
        <v>1</v>
      </c>
      <c r="C7942" s="1" t="s">
        <v>5375</v>
      </c>
      <c r="D7942" t="s">
        <v>5425</v>
      </c>
      <c r="E7942" t="s">
        <v>5426</v>
      </c>
      <c r="F7942">
        <v>80.220672300000004</v>
      </c>
      <c r="G7942">
        <v>13.0864385</v>
      </c>
      <c r="H7942" t="s">
        <v>5427</v>
      </c>
      <c r="I7942" t="s">
        <v>22</v>
      </c>
      <c r="J7942" t="s">
        <v>28</v>
      </c>
      <c r="K7942" t="s">
        <v>28</v>
      </c>
      <c r="L7942" t="s">
        <v>23</v>
      </c>
      <c r="M7942" t="s">
        <v>23</v>
      </c>
      <c r="N7942">
        <v>2</v>
      </c>
      <c r="O7942">
        <v>519</v>
      </c>
      <c r="P7942">
        <v>800</v>
      </c>
      <c r="Q7942">
        <v>3.8</v>
      </c>
      <c r="R7942" s="2" t="s">
        <v>2866</v>
      </c>
      <c r="S7942" s="1" t="s">
        <v>21</v>
      </c>
      <c r="T7942" t="s">
        <v>7324</v>
      </c>
      <c r="Z7942" t="str">
        <f>_xlfn.XLOOKUP(Table2[[#This Row],[CountryCode]],Sheet2!A:A,Sheet2!B:B)</f>
        <v>India</v>
      </c>
    </row>
    <row r="7943" spans="1:26" x14ac:dyDescent="0.3">
      <c r="A7943">
        <v>70431</v>
      </c>
      <c r="B7943">
        <v>1</v>
      </c>
      <c r="C7943" s="1" t="s">
        <v>5375</v>
      </c>
      <c r="D7943" t="s">
        <v>5425</v>
      </c>
      <c r="E7943" t="s">
        <v>5426</v>
      </c>
      <c r="F7943">
        <v>80.219103700000005</v>
      </c>
      <c r="G7943">
        <v>13.091808800000001</v>
      </c>
      <c r="H7943" t="s">
        <v>5428</v>
      </c>
      <c r="I7943" t="s">
        <v>22</v>
      </c>
      <c r="J7943" t="s">
        <v>28</v>
      </c>
      <c r="K7943" t="s">
        <v>28</v>
      </c>
      <c r="L7943" t="s">
        <v>23</v>
      </c>
      <c r="M7943" t="s">
        <v>23</v>
      </c>
      <c r="N7943">
        <v>2</v>
      </c>
      <c r="O7943">
        <v>1504</v>
      </c>
      <c r="P7943">
        <v>750</v>
      </c>
      <c r="Q7943">
        <v>4.4000000000000004</v>
      </c>
      <c r="R7943" s="2" t="s">
        <v>4000</v>
      </c>
      <c r="S7943" s="1" t="s">
        <v>1348</v>
      </c>
      <c r="T7943" t="s">
        <v>7335</v>
      </c>
      <c r="U7943" t="s">
        <v>7322</v>
      </c>
      <c r="Z7943" t="str">
        <f>_xlfn.XLOOKUP(Table2[[#This Row],[CountryCode]],Sheet2!A:A,Sheet2!B:B)</f>
        <v>India</v>
      </c>
    </row>
    <row r="7944" spans="1:26" x14ac:dyDescent="0.3">
      <c r="A7944">
        <v>73088</v>
      </c>
      <c r="B7944">
        <v>1</v>
      </c>
      <c r="C7944" s="1" t="s">
        <v>5375</v>
      </c>
      <c r="D7944" t="s">
        <v>5429</v>
      </c>
      <c r="E7944" t="s">
        <v>5430</v>
      </c>
      <c r="F7944">
        <v>80.264150999999998</v>
      </c>
      <c r="G7944">
        <v>13.058616000000001</v>
      </c>
      <c r="H7944" t="s">
        <v>5431</v>
      </c>
      <c r="I7944" t="s">
        <v>22</v>
      </c>
      <c r="J7944" t="s">
        <v>28</v>
      </c>
      <c r="K7944" t="s">
        <v>28</v>
      </c>
      <c r="L7944" t="s">
        <v>23</v>
      </c>
      <c r="M7944" t="s">
        <v>23</v>
      </c>
      <c r="N7944">
        <v>3</v>
      </c>
      <c r="O7944">
        <v>1262</v>
      </c>
      <c r="P7944">
        <v>1700</v>
      </c>
      <c r="Q7944">
        <v>4.8</v>
      </c>
      <c r="R7944" s="2" t="s">
        <v>4218</v>
      </c>
      <c r="S7944" s="1" t="s">
        <v>1453</v>
      </c>
      <c r="T7944" t="s">
        <v>7386</v>
      </c>
      <c r="U7944" t="s">
        <v>7384</v>
      </c>
      <c r="Z7944" t="str">
        <f>_xlfn.XLOOKUP(Table2[[#This Row],[CountryCode]],Sheet2!A:A,Sheet2!B:B)</f>
        <v>India</v>
      </c>
    </row>
    <row r="7945" spans="1:26" x14ac:dyDescent="0.3">
      <c r="A7945">
        <v>70497</v>
      </c>
      <c r="B7945">
        <v>1</v>
      </c>
      <c r="C7945" s="1" t="s">
        <v>5375</v>
      </c>
      <c r="D7945" t="s">
        <v>5432</v>
      </c>
      <c r="E7945" t="s">
        <v>5433</v>
      </c>
      <c r="F7945">
        <v>80.242268440000004</v>
      </c>
      <c r="G7945">
        <v>13.04964535</v>
      </c>
      <c r="H7945" t="s">
        <v>5434</v>
      </c>
      <c r="I7945" t="s">
        <v>22</v>
      </c>
      <c r="J7945" t="s">
        <v>28</v>
      </c>
      <c r="K7945" t="s">
        <v>28</v>
      </c>
      <c r="L7945" t="s">
        <v>23</v>
      </c>
      <c r="M7945" t="s">
        <v>23</v>
      </c>
      <c r="N7945">
        <v>3</v>
      </c>
      <c r="O7945">
        <v>1210</v>
      </c>
      <c r="P7945">
        <v>1500</v>
      </c>
      <c r="Q7945">
        <v>4.5</v>
      </c>
      <c r="R7945" s="2" t="s">
        <v>2478</v>
      </c>
      <c r="S7945" s="1" t="s">
        <v>1348</v>
      </c>
      <c r="T7945" t="s">
        <v>7366</v>
      </c>
      <c r="U7945" t="s">
        <v>7335</v>
      </c>
      <c r="V7945" t="s">
        <v>7355</v>
      </c>
      <c r="W7945" t="s">
        <v>7368</v>
      </c>
      <c r="X7945" t="s">
        <v>7354</v>
      </c>
      <c r="Z7945" t="str">
        <f>_xlfn.XLOOKUP(Table2[[#This Row],[CountryCode]],Sheet2!A:A,Sheet2!B:B)</f>
        <v>India</v>
      </c>
    </row>
    <row r="7946" spans="1:26" x14ac:dyDescent="0.3">
      <c r="A7946">
        <v>18237753</v>
      </c>
      <c r="B7946">
        <v>1</v>
      </c>
      <c r="C7946" s="1" t="s">
        <v>5411</v>
      </c>
      <c r="D7946" t="s">
        <v>5435</v>
      </c>
      <c r="E7946" t="s">
        <v>5436</v>
      </c>
      <c r="F7946">
        <v>72.833984009999995</v>
      </c>
      <c r="G7946">
        <v>19.05583064</v>
      </c>
      <c r="H7946" t="s">
        <v>5414</v>
      </c>
      <c r="I7946" t="s">
        <v>22</v>
      </c>
      <c r="J7946" t="s">
        <v>28</v>
      </c>
      <c r="K7946" t="s">
        <v>28</v>
      </c>
      <c r="L7946" t="s">
        <v>23</v>
      </c>
      <c r="M7946" t="s">
        <v>23</v>
      </c>
      <c r="N7946">
        <v>3</v>
      </c>
      <c r="O7946">
        <v>2040</v>
      </c>
      <c r="P7946">
        <v>1000</v>
      </c>
      <c r="Q7946">
        <v>4.0999999999999996</v>
      </c>
      <c r="R7946" s="2" t="s">
        <v>3664</v>
      </c>
      <c r="S7946" s="1" t="s">
        <v>319</v>
      </c>
      <c r="T7946" t="s">
        <v>7322</v>
      </c>
      <c r="U7946" t="s">
        <v>7316</v>
      </c>
      <c r="V7946" t="s">
        <v>7318</v>
      </c>
      <c r="W7946" t="s">
        <v>7340</v>
      </c>
      <c r="Z7946" t="str">
        <f>_xlfn.XLOOKUP(Table2[[#This Row],[CountryCode]],Sheet2!A:A,Sheet2!B:B)</f>
        <v>India</v>
      </c>
    </row>
    <row r="7947" spans="1:26" x14ac:dyDescent="0.3">
      <c r="A7947">
        <v>18216876</v>
      </c>
      <c r="B7947">
        <v>1</v>
      </c>
      <c r="C7947" s="1" t="s">
        <v>5411</v>
      </c>
      <c r="D7947" t="s">
        <v>5437</v>
      </c>
      <c r="E7947" t="s">
        <v>5438</v>
      </c>
      <c r="F7947">
        <v>72.836720869999994</v>
      </c>
      <c r="G7947">
        <v>19.176268690000001</v>
      </c>
      <c r="H7947" t="s">
        <v>5439</v>
      </c>
      <c r="I7947" t="s">
        <v>22</v>
      </c>
      <c r="J7947" t="s">
        <v>28</v>
      </c>
      <c r="K7947" t="s">
        <v>23</v>
      </c>
      <c r="L7947" t="s">
        <v>23</v>
      </c>
      <c r="M7947" t="s">
        <v>23</v>
      </c>
      <c r="N7947">
        <v>3</v>
      </c>
      <c r="O7947">
        <v>885</v>
      </c>
      <c r="P7947">
        <v>1500</v>
      </c>
      <c r="Q7947">
        <v>3.9</v>
      </c>
      <c r="R7947" s="2" t="s">
        <v>1553</v>
      </c>
      <c r="S7947" s="1" t="s">
        <v>383</v>
      </c>
      <c r="T7947" t="s">
        <v>7319</v>
      </c>
      <c r="U7947" t="s">
        <v>7359</v>
      </c>
      <c r="V7947" t="s">
        <v>7352</v>
      </c>
      <c r="W7947" t="s">
        <v>7342</v>
      </c>
      <c r="Z7947" t="str">
        <f>_xlfn.XLOOKUP(Table2[[#This Row],[CountryCode]],Sheet2!A:A,Sheet2!B:B)</f>
        <v>India</v>
      </c>
    </row>
    <row r="7948" spans="1:26" x14ac:dyDescent="0.3">
      <c r="A7948">
        <v>54162</v>
      </c>
      <c r="B7948">
        <v>1</v>
      </c>
      <c r="C7948" s="1" t="s">
        <v>5400</v>
      </c>
      <c r="D7948" t="s">
        <v>5440</v>
      </c>
      <c r="E7948" t="s">
        <v>5441</v>
      </c>
      <c r="F7948">
        <v>77.616155149999997</v>
      </c>
      <c r="G7948">
        <v>12.934364540000001</v>
      </c>
      <c r="H7948" t="s">
        <v>4541</v>
      </c>
      <c r="I7948" t="s">
        <v>22</v>
      </c>
      <c r="J7948" t="s">
        <v>28</v>
      </c>
      <c r="K7948" t="s">
        <v>23</v>
      </c>
      <c r="L7948" t="s">
        <v>23</v>
      </c>
      <c r="M7948" t="s">
        <v>23</v>
      </c>
      <c r="N7948">
        <v>3</v>
      </c>
      <c r="O7948">
        <v>5385</v>
      </c>
      <c r="P7948">
        <v>1400</v>
      </c>
      <c r="Q7948">
        <v>4.0999999999999996</v>
      </c>
      <c r="R7948" s="2" t="s">
        <v>3222</v>
      </c>
      <c r="S7948" s="1" t="s">
        <v>21</v>
      </c>
      <c r="T7948" t="s">
        <v>7354</v>
      </c>
      <c r="Z7948" t="str">
        <f>_xlfn.XLOOKUP(Table2[[#This Row],[CountryCode]],Sheet2!A:A,Sheet2!B:B)</f>
        <v>India</v>
      </c>
    </row>
    <row r="7949" spans="1:26" x14ac:dyDescent="0.3">
      <c r="A7949">
        <v>72497</v>
      </c>
      <c r="B7949">
        <v>1</v>
      </c>
      <c r="C7949" s="1" t="s">
        <v>5375</v>
      </c>
      <c r="D7949" t="s">
        <v>5442</v>
      </c>
      <c r="E7949" t="s">
        <v>5443</v>
      </c>
      <c r="F7949">
        <v>80.174568219999998</v>
      </c>
      <c r="G7949">
        <v>13.02627908</v>
      </c>
      <c r="H7949" t="s">
        <v>3017</v>
      </c>
      <c r="I7949" t="s">
        <v>22</v>
      </c>
      <c r="J7949" t="s">
        <v>28</v>
      </c>
      <c r="K7949" t="s">
        <v>28</v>
      </c>
      <c r="L7949" t="s">
        <v>23</v>
      </c>
      <c r="M7949" t="s">
        <v>23</v>
      </c>
      <c r="N7949">
        <v>2</v>
      </c>
      <c r="O7949">
        <v>645</v>
      </c>
      <c r="P7949">
        <v>850</v>
      </c>
      <c r="Q7949">
        <v>4.4000000000000004</v>
      </c>
      <c r="R7949" s="2" t="s">
        <v>2641</v>
      </c>
      <c r="S7949" s="1" t="s">
        <v>21</v>
      </c>
      <c r="T7949" t="s">
        <v>7318</v>
      </c>
      <c r="U7949" t="s">
        <v>7327</v>
      </c>
      <c r="Z7949" t="str">
        <f>_xlfn.XLOOKUP(Table2[[#This Row],[CountryCode]],Sheet2!A:A,Sheet2!B:B)</f>
        <v>India</v>
      </c>
    </row>
    <row r="7950" spans="1:26" x14ac:dyDescent="0.3">
      <c r="A7950">
        <v>97824</v>
      </c>
      <c r="B7950">
        <v>1</v>
      </c>
      <c r="C7950" s="1" t="s">
        <v>5404</v>
      </c>
      <c r="D7950" t="s">
        <v>5444</v>
      </c>
      <c r="E7950" t="s">
        <v>5445</v>
      </c>
      <c r="F7950">
        <v>78.449577840000003</v>
      </c>
      <c r="G7950">
        <v>17.42281912</v>
      </c>
      <c r="H7950" t="s">
        <v>5431</v>
      </c>
      <c r="I7950" t="s">
        <v>22</v>
      </c>
      <c r="J7950" t="s">
        <v>28</v>
      </c>
      <c r="K7950" t="s">
        <v>28</v>
      </c>
      <c r="L7950" t="s">
        <v>23</v>
      </c>
      <c r="M7950" t="s">
        <v>23</v>
      </c>
      <c r="N7950">
        <v>3</v>
      </c>
      <c r="O7950">
        <v>1932</v>
      </c>
      <c r="P7950">
        <v>1800</v>
      </c>
      <c r="Q7950">
        <v>4.7</v>
      </c>
      <c r="R7950" s="2" t="s">
        <v>1303</v>
      </c>
      <c r="S7950" s="1" t="s">
        <v>1453</v>
      </c>
      <c r="T7950" t="s">
        <v>7386</v>
      </c>
      <c r="U7950" t="s">
        <v>7384</v>
      </c>
      <c r="Z7950" t="str">
        <f>_xlfn.XLOOKUP(Table2[[#This Row],[CountryCode]],Sheet2!A:A,Sheet2!B:B)</f>
        <v>India</v>
      </c>
    </row>
    <row r="7951" spans="1:26" x14ac:dyDescent="0.3">
      <c r="A7951">
        <v>18280329</v>
      </c>
      <c r="B7951">
        <v>1</v>
      </c>
      <c r="C7951" s="1" t="s">
        <v>5404</v>
      </c>
      <c r="D7951" t="s">
        <v>5446</v>
      </c>
      <c r="E7951" t="s">
        <v>5447</v>
      </c>
      <c r="F7951">
        <v>78.375467400000005</v>
      </c>
      <c r="G7951">
        <v>17.455893799999998</v>
      </c>
      <c r="H7951" t="s">
        <v>580</v>
      </c>
      <c r="I7951" t="s">
        <v>22</v>
      </c>
      <c r="J7951" t="s">
        <v>28</v>
      </c>
      <c r="K7951" t="s">
        <v>28</v>
      </c>
      <c r="L7951" t="s">
        <v>23</v>
      </c>
      <c r="M7951" t="s">
        <v>23</v>
      </c>
      <c r="N7951">
        <v>2</v>
      </c>
      <c r="O7951">
        <v>682</v>
      </c>
      <c r="P7951">
        <v>700</v>
      </c>
      <c r="Q7951">
        <v>4</v>
      </c>
      <c r="R7951" s="2" t="s">
        <v>1448</v>
      </c>
      <c r="S7951" s="1" t="s">
        <v>21</v>
      </c>
      <c r="T7951" t="s">
        <v>7318</v>
      </c>
      <c r="Z7951" t="str">
        <f>_xlfn.XLOOKUP(Table2[[#This Row],[CountryCode]],Sheet2!A:A,Sheet2!B:B)</f>
        <v>India</v>
      </c>
    </row>
    <row r="7952" spans="1:26" x14ac:dyDescent="0.3">
      <c r="A7952">
        <v>66</v>
      </c>
      <c r="B7952">
        <v>1</v>
      </c>
      <c r="C7952" s="1" t="s">
        <v>18</v>
      </c>
      <c r="D7952" t="s">
        <v>431</v>
      </c>
      <c r="E7952" t="s">
        <v>432</v>
      </c>
      <c r="F7952">
        <v>77.221002900000002</v>
      </c>
      <c r="G7952">
        <v>28.6336789</v>
      </c>
      <c r="H7952" t="s">
        <v>5448</v>
      </c>
      <c r="I7952" t="s">
        <v>22</v>
      </c>
      <c r="J7952" t="s">
        <v>28</v>
      </c>
      <c r="K7952" t="s">
        <v>28</v>
      </c>
      <c r="L7952" t="s">
        <v>23</v>
      </c>
      <c r="M7952" t="s">
        <v>23</v>
      </c>
      <c r="N7952">
        <v>4</v>
      </c>
      <c r="O7952">
        <v>706</v>
      </c>
      <c r="P7952">
        <v>2000</v>
      </c>
      <c r="Q7952">
        <v>3.5</v>
      </c>
      <c r="R7952" s="2" t="s">
        <v>2994</v>
      </c>
      <c r="S7952" s="1" t="s">
        <v>21</v>
      </c>
      <c r="T7952" t="s">
        <v>7355</v>
      </c>
      <c r="Z7952" t="str">
        <f>_xlfn.XLOOKUP(Table2[[#This Row],[CountryCode]],Sheet2!A:A,Sheet2!B:B)</f>
        <v>India</v>
      </c>
    </row>
    <row r="7953" spans="1:26" x14ac:dyDescent="0.3">
      <c r="A7953">
        <v>18350020</v>
      </c>
      <c r="B7953">
        <v>1</v>
      </c>
      <c r="C7953" s="1" t="s">
        <v>5388</v>
      </c>
      <c r="D7953" t="s">
        <v>5449</v>
      </c>
      <c r="E7953" t="s">
        <v>5450</v>
      </c>
      <c r="F7953">
        <v>73.896484779999994</v>
      </c>
      <c r="G7953">
        <v>18.536561750000001</v>
      </c>
      <c r="H7953" t="s">
        <v>5451</v>
      </c>
      <c r="I7953" t="s">
        <v>22</v>
      </c>
      <c r="J7953" t="s">
        <v>28</v>
      </c>
      <c r="K7953" t="s">
        <v>23</v>
      </c>
      <c r="L7953" t="s">
        <v>23</v>
      </c>
      <c r="M7953" t="s">
        <v>23</v>
      </c>
      <c r="N7953">
        <v>2</v>
      </c>
      <c r="O7953">
        <v>635</v>
      </c>
      <c r="P7953">
        <v>900</v>
      </c>
      <c r="Q7953">
        <v>4.4000000000000004</v>
      </c>
      <c r="R7953" s="2" t="s">
        <v>4230</v>
      </c>
      <c r="S7953" s="1" t="s">
        <v>7424</v>
      </c>
      <c r="T7953" t="s">
        <v>7326</v>
      </c>
      <c r="U7953" t="s">
        <v>7355</v>
      </c>
      <c r="V7953" t="s">
        <v>7391</v>
      </c>
      <c r="W7953" t="s">
        <v>7350</v>
      </c>
      <c r="Z7953" t="str">
        <f>_xlfn.XLOOKUP(Table2[[#This Row],[CountryCode]],Sheet2!A:A,Sheet2!B:B)</f>
        <v>India</v>
      </c>
    </row>
    <row r="7954" spans="1:26" x14ac:dyDescent="0.3">
      <c r="A7954">
        <v>18162866</v>
      </c>
      <c r="B7954">
        <v>1</v>
      </c>
      <c r="C7954" s="1" t="s">
        <v>5400</v>
      </c>
      <c r="D7954" t="s">
        <v>5452</v>
      </c>
      <c r="E7954" t="s">
        <v>5453</v>
      </c>
      <c r="F7954">
        <v>77.640488820000002</v>
      </c>
      <c r="G7954">
        <v>12.980410239999999</v>
      </c>
      <c r="H7954" t="s">
        <v>2381</v>
      </c>
      <c r="I7954" t="s">
        <v>22</v>
      </c>
      <c r="J7954" t="s">
        <v>28</v>
      </c>
      <c r="K7954" t="s">
        <v>23</v>
      </c>
      <c r="L7954" t="s">
        <v>23</v>
      </c>
      <c r="M7954" t="s">
        <v>23</v>
      </c>
      <c r="N7954">
        <v>3</v>
      </c>
      <c r="O7954">
        <v>1354</v>
      </c>
      <c r="P7954">
        <v>1300</v>
      </c>
      <c r="Q7954">
        <v>3.9</v>
      </c>
      <c r="R7954" s="2" t="s">
        <v>1214</v>
      </c>
      <c r="S7954" s="1" t="s">
        <v>1298</v>
      </c>
      <c r="Z7954" t="str">
        <f>_xlfn.XLOOKUP(Table2[[#This Row],[CountryCode]],Sheet2!A:A,Sheet2!B:B)</f>
        <v>India</v>
      </c>
    </row>
    <row r="7955" spans="1:26" x14ac:dyDescent="0.3">
      <c r="A7955">
        <v>71443</v>
      </c>
      <c r="B7955">
        <v>1</v>
      </c>
      <c r="C7955" s="1" t="s">
        <v>5375</v>
      </c>
      <c r="D7955" t="s">
        <v>5454</v>
      </c>
      <c r="E7955" t="s">
        <v>5455</v>
      </c>
      <c r="F7955">
        <v>80.208811569999995</v>
      </c>
      <c r="G7955">
        <v>13.029779850000001</v>
      </c>
      <c r="H7955" t="s">
        <v>3017</v>
      </c>
      <c r="I7955" t="s">
        <v>22</v>
      </c>
      <c r="J7955" t="s">
        <v>28</v>
      </c>
      <c r="K7955" t="s">
        <v>28</v>
      </c>
      <c r="L7955" t="s">
        <v>23</v>
      </c>
      <c r="M7955" t="s">
        <v>23</v>
      </c>
      <c r="N7955">
        <v>2</v>
      </c>
      <c r="O7955">
        <v>841</v>
      </c>
      <c r="P7955">
        <v>850</v>
      </c>
      <c r="Q7955">
        <v>4.2</v>
      </c>
      <c r="R7955" s="2" t="s">
        <v>4627</v>
      </c>
      <c r="S7955" s="1" t="s">
        <v>21</v>
      </c>
      <c r="T7955" t="s">
        <v>7318</v>
      </c>
      <c r="U7955" t="s">
        <v>7327</v>
      </c>
      <c r="Z7955" t="str">
        <f>_xlfn.XLOOKUP(Table2[[#This Row],[CountryCode]],Sheet2!A:A,Sheet2!B:B)</f>
        <v>India</v>
      </c>
    </row>
    <row r="7956" spans="1:26" x14ac:dyDescent="0.3">
      <c r="A7956">
        <v>97503</v>
      </c>
      <c r="B7956">
        <v>1</v>
      </c>
      <c r="C7956" s="1" t="s">
        <v>5404</v>
      </c>
      <c r="D7956" t="s">
        <v>5456</v>
      </c>
      <c r="E7956" t="s">
        <v>5457</v>
      </c>
      <c r="F7956">
        <v>78.407494979999996</v>
      </c>
      <c r="G7956">
        <v>17.426227560000001</v>
      </c>
      <c r="H7956" t="s">
        <v>5458</v>
      </c>
      <c r="I7956" t="s">
        <v>22</v>
      </c>
      <c r="J7956" t="s">
        <v>28</v>
      </c>
      <c r="K7956" t="s">
        <v>23</v>
      </c>
      <c r="L7956" t="s">
        <v>23</v>
      </c>
      <c r="M7956" t="s">
        <v>23</v>
      </c>
      <c r="N7956">
        <v>3</v>
      </c>
      <c r="O7956">
        <v>1431</v>
      </c>
      <c r="P7956">
        <v>1100</v>
      </c>
      <c r="Q7956">
        <v>4.0999999999999996</v>
      </c>
      <c r="R7956" s="2" t="s">
        <v>183</v>
      </c>
      <c r="S7956" s="1" t="s">
        <v>21</v>
      </c>
      <c r="T7956" t="s">
        <v>7402</v>
      </c>
      <c r="U7956" t="s">
        <v>7401</v>
      </c>
      <c r="V7956" t="s">
        <v>7317</v>
      </c>
      <c r="W7956" t="s">
        <v>7318</v>
      </c>
      <c r="Z7956" t="str">
        <f>_xlfn.XLOOKUP(Table2[[#This Row],[CountryCode]],Sheet2!A:A,Sheet2!B:B)</f>
        <v>India</v>
      </c>
    </row>
    <row r="7957" spans="1:26" x14ac:dyDescent="0.3">
      <c r="A7957">
        <v>20747</v>
      </c>
      <c r="B7957">
        <v>1</v>
      </c>
      <c r="C7957" s="1" t="s">
        <v>5383</v>
      </c>
      <c r="D7957" t="s">
        <v>5459</v>
      </c>
      <c r="E7957" t="s">
        <v>5460</v>
      </c>
      <c r="F7957">
        <v>88.322336500000006</v>
      </c>
      <c r="G7957">
        <v>22.538998899999999</v>
      </c>
      <c r="H7957" t="s">
        <v>5461</v>
      </c>
      <c r="I7957" t="s">
        <v>22</v>
      </c>
      <c r="J7957" t="s">
        <v>28</v>
      </c>
      <c r="K7957" t="s">
        <v>28</v>
      </c>
      <c r="L7957" t="s">
        <v>23</v>
      </c>
      <c r="M7957" t="s">
        <v>23</v>
      </c>
      <c r="N7957">
        <v>2</v>
      </c>
      <c r="O7957">
        <v>1219</v>
      </c>
      <c r="P7957">
        <v>800</v>
      </c>
      <c r="Q7957">
        <v>4.5999999999999996</v>
      </c>
      <c r="R7957" s="2" t="s">
        <v>3030</v>
      </c>
      <c r="S7957" s="1" t="s">
        <v>368</v>
      </c>
      <c r="T7957" t="s">
        <v>7318</v>
      </c>
      <c r="U7957" t="s">
        <v>7317</v>
      </c>
      <c r="Z7957" t="str">
        <f>_xlfn.XLOOKUP(Table2[[#This Row],[CountryCode]],Sheet2!A:A,Sheet2!B:B)</f>
        <v>India</v>
      </c>
    </row>
    <row r="7958" spans="1:26" x14ac:dyDescent="0.3">
      <c r="A7958">
        <v>18441490</v>
      </c>
      <c r="B7958">
        <v>1</v>
      </c>
      <c r="C7958" s="1" t="s">
        <v>5388</v>
      </c>
      <c r="D7958" t="s">
        <v>5462</v>
      </c>
      <c r="E7958" t="s">
        <v>5463</v>
      </c>
      <c r="F7958">
        <v>73.773572200000004</v>
      </c>
      <c r="G7958">
        <v>18.5927182</v>
      </c>
      <c r="H7958" t="s">
        <v>21</v>
      </c>
      <c r="I7958" t="s">
        <v>22</v>
      </c>
      <c r="J7958" t="s">
        <v>28</v>
      </c>
      <c r="K7958" t="s">
        <v>23</v>
      </c>
      <c r="L7958" t="s">
        <v>23</v>
      </c>
      <c r="M7958" t="s">
        <v>23</v>
      </c>
      <c r="N7958">
        <v>3</v>
      </c>
      <c r="O7958">
        <v>208</v>
      </c>
      <c r="P7958">
        <v>1000</v>
      </c>
      <c r="Q7958">
        <v>4.4000000000000004</v>
      </c>
      <c r="R7958" s="2" t="s">
        <v>3508</v>
      </c>
      <c r="S7958" s="1" t="s">
        <v>21</v>
      </c>
      <c r="Z7958" t="str">
        <f>_xlfn.XLOOKUP(Table2[[#This Row],[CountryCode]],Sheet2!A:A,Sheet2!B:B)</f>
        <v>India</v>
      </c>
    </row>
    <row r="7959" spans="1:26" x14ac:dyDescent="0.3">
      <c r="A7959">
        <v>18017615</v>
      </c>
      <c r="B7959">
        <v>1</v>
      </c>
      <c r="C7959" s="1" t="s">
        <v>5383</v>
      </c>
      <c r="D7959" t="s">
        <v>5464</v>
      </c>
      <c r="E7959" t="s">
        <v>5465</v>
      </c>
      <c r="F7959">
        <v>88.362504360000003</v>
      </c>
      <c r="G7959">
        <v>22.514118589999999</v>
      </c>
      <c r="H7959" t="s">
        <v>5466</v>
      </c>
      <c r="I7959" t="s">
        <v>22</v>
      </c>
      <c r="J7959" t="s">
        <v>28</v>
      </c>
      <c r="K7959" t="s">
        <v>23</v>
      </c>
      <c r="L7959" t="s">
        <v>23</v>
      </c>
      <c r="M7959" t="s">
        <v>23</v>
      </c>
      <c r="N7959">
        <v>3</v>
      </c>
      <c r="O7959">
        <v>1126</v>
      </c>
      <c r="P7959">
        <v>1000</v>
      </c>
      <c r="Q7959">
        <v>4</v>
      </c>
      <c r="R7959" s="2" t="s">
        <v>4658</v>
      </c>
      <c r="S7959" s="1" t="s">
        <v>319</v>
      </c>
      <c r="T7959" t="s">
        <v>7320</v>
      </c>
      <c r="Z7959" t="str">
        <f>_xlfn.XLOOKUP(Table2[[#This Row],[CountryCode]],Sheet2!A:A,Sheet2!B:B)</f>
        <v>India</v>
      </c>
    </row>
    <row r="7960" spans="1:26" x14ac:dyDescent="0.3">
      <c r="A7960">
        <v>18458563</v>
      </c>
      <c r="B7960">
        <v>1</v>
      </c>
      <c r="C7960" s="1" t="s">
        <v>5411</v>
      </c>
      <c r="D7960" t="s">
        <v>5467</v>
      </c>
      <c r="E7960" t="s">
        <v>5468</v>
      </c>
      <c r="F7960">
        <v>72.841347299999995</v>
      </c>
      <c r="G7960">
        <v>19.223839900000002</v>
      </c>
      <c r="H7960" t="s">
        <v>5469</v>
      </c>
      <c r="I7960" t="s">
        <v>22</v>
      </c>
      <c r="J7960" t="s">
        <v>28</v>
      </c>
      <c r="K7960" t="s">
        <v>23</v>
      </c>
      <c r="L7960" t="s">
        <v>23</v>
      </c>
      <c r="M7960" t="s">
        <v>23</v>
      </c>
      <c r="N7960">
        <v>2</v>
      </c>
      <c r="O7960">
        <v>170</v>
      </c>
      <c r="P7960">
        <v>850</v>
      </c>
      <c r="Q7960">
        <v>3.4</v>
      </c>
      <c r="R7960" s="2" t="s">
        <v>1885</v>
      </c>
      <c r="S7960" s="1" t="s">
        <v>631</v>
      </c>
      <c r="T7960" t="s">
        <v>7384</v>
      </c>
      <c r="U7960" t="s">
        <v>7370</v>
      </c>
      <c r="Z7960" t="str">
        <f>_xlfn.XLOOKUP(Table2[[#This Row],[CountryCode]],Sheet2!A:A,Sheet2!B:B)</f>
        <v>India</v>
      </c>
    </row>
    <row r="7961" spans="1:26" x14ac:dyDescent="0.3">
      <c r="A7961">
        <v>306913</v>
      </c>
      <c r="B7961">
        <v>1</v>
      </c>
      <c r="C7961" s="1" t="s">
        <v>18</v>
      </c>
      <c r="D7961" t="s">
        <v>431</v>
      </c>
      <c r="E7961" t="s">
        <v>432</v>
      </c>
      <c r="F7961">
        <v>77.216219800000005</v>
      </c>
      <c r="G7961">
        <v>28.6324389</v>
      </c>
      <c r="H7961" t="s">
        <v>5470</v>
      </c>
      <c r="I7961" t="s">
        <v>22</v>
      </c>
      <c r="J7961" t="s">
        <v>28</v>
      </c>
      <c r="K7961" t="s">
        <v>28</v>
      </c>
      <c r="L7961" t="s">
        <v>23</v>
      </c>
      <c r="M7961" t="s">
        <v>23</v>
      </c>
      <c r="N7961">
        <v>4</v>
      </c>
      <c r="O7961">
        <v>961</v>
      </c>
      <c r="P7961">
        <v>2000</v>
      </c>
      <c r="Q7961">
        <v>4.2</v>
      </c>
      <c r="R7961" s="2" t="s">
        <v>1019</v>
      </c>
      <c r="S7961" s="1" t="s">
        <v>21</v>
      </c>
      <c r="T7961" t="s">
        <v>7335</v>
      </c>
      <c r="U7961" t="s">
        <v>7352</v>
      </c>
      <c r="V7961" t="s">
        <v>7409</v>
      </c>
      <c r="Z7961" t="str">
        <f>_xlfn.XLOOKUP(Table2[[#This Row],[CountryCode]],Sheet2!A:A,Sheet2!B:B)</f>
        <v>India</v>
      </c>
    </row>
    <row r="7962" spans="1:26" x14ac:dyDescent="0.3">
      <c r="A7962">
        <v>96814</v>
      </c>
      <c r="B7962">
        <v>1</v>
      </c>
      <c r="C7962" s="1" t="s">
        <v>5397</v>
      </c>
      <c r="D7962" t="s">
        <v>5471</v>
      </c>
      <c r="E7962" t="s">
        <v>5472</v>
      </c>
      <c r="F7962">
        <v>78.500366200000002</v>
      </c>
      <c r="G7962">
        <v>17.458998099999999</v>
      </c>
      <c r="H7962" t="s">
        <v>304</v>
      </c>
      <c r="I7962" t="s">
        <v>22</v>
      </c>
      <c r="J7962" t="s">
        <v>28</v>
      </c>
      <c r="K7962" t="s">
        <v>28</v>
      </c>
      <c r="L7962" t="s">
        <v>23</v>
      </c>
      <c r="M7962" t="s">
        <v>23</v>
      </c>
      <c r="N7962">
        <v>2</v>
      </c>
      <c r="O7962">
        <v>494</v>
      </c>
      <c r="P7962">
        <v>850</v>
      </c>
      <c r="Q7962">
        <v>4.4000000000000004</v>
      </c>
      <c r="R7962" s="2" t="s">
        <v>5233</v>
      </c>
      <c r="S7962" s="1" t="s">
        <v>21</v>
      </c>
      <c r="Z7962" t="str">
        <f>_xlfn.XLOOKUP(Table2[[#This Row],[CountryCode]],Sheet2!A:A,Sheet2!B:B)</f>
        <v>India</v>
      </c>
    </row>
    <row r="7963" spans="1:26" x14ac:dyDescent="0.3">
      <c r="A7963">
        <v>90744</v>
      </c>
      <c r="B7963">
        <v>1</v>
      </c>
      <c r="C7963" s="1" t="s">
        <v>5404</v>
      </c>
      <c r="D7963" t="s">
        <v>5473</v>
      </c>
      <c r="E7963" t="s">
        <v>5474</v>
      </c>
      <c r="F7963">
        <v>78.437225260000005</v>
      </c>
      <c r="G7963">
        <v>17.410370660000002</v>
      </c>
      <c r="H7963" t="s">
        <v>2061</v>
      </c>
      <c r="I7963" t="s">
        <v>22</v>
      </c>
      <c r="J7963" t="s">
        <v>28</v>
      </c>
      <c r="K7963" t="s">
        <v>28</v>
      </c>
      <c r="L7963" t="s">
        <v>23</v>
      </c>
      <c r="M7963" t="s">
        <v>23</v>
      </c>
      <c r="N7963">
        <v>3</v>
      </c>
      <c r="O7963">
        <v>3374</v>
      </c>
      <c r="P7963">
        <v>1500</v>
      </c>
      <c r="Q7963">
        <v>4.3</v>
      </c>
      <c r="R7963" s="2" t="s">
        <v>3547</v>
      </c>
      <c r="S7963" s="1" t="s">
        <v>343</v>
      </c>
      <c r="T7963" t="s">
        <v>7318</v>
      </c>
      <c r="Z7963" t="str">
        <f>_xlfn.XLOOKUP(Table2[[#This Row],[CountryCode]],Sheet2!A:A,Sheet2!B:B)</f>
        <v>India</v>
      </c>
    </row>
    <row r="7964" spans="1:26" x14ac:dyDescent="0.3">
      <c r="A7964">
        <v>18418730</v>
      </c>
      <c r="B7964">
        <v>1</v>
      </c>
      <c r="C7964" s="1" t="s">
        <v>5404</v>
      </c>
      <c r="D7964" t="s">
        <v>5456</v>
      </c>
      <c r="E7964" t="s">
        <v>5457</v>
      </c>
      <c r="F7964">
        <v>78.418213429999994</v>
      </c>
      <c r="G7964">
        <v>17.430448429999998</v>
      </c>
      <c r="H7964" t="s">
        <v>2471</v>
      </c>
      <c r="I7964" t="s">
        <v>22</v>
      </c>
      <c r="J7964" t="s">
        <v>28</v>
      </c>
      <c r="K7964" t="s">
        <v>23</v>
      </c>
      <c r="L7964" t="s">
        <v>23</v>
      </c>
      <c r="M7964" t="s">
        <v>23</v>
      </c>
      <c r="N7964">
        <v>3</v>
      </c>
      <c r="O7964">
        <v>221</v>
      </c>
      <c r="P7964">
        <v>1200</v>
      </c>
      <c r="Q7964">
        <v>4.2</v>
      </c>
      <c r="R7964" s="2" t="s">
        <v>1609</v>
      </c>
      <c r="S7964" s="1" t="s">
        <v>21</v>
      </c>
      <c r="T7964" t="s">
        <v>7335</v>
      </c>
      <c r="Z7964" t="str">
        <f>_xlfn.XLOOKUP(Table2[[#This Row],[CountryCode]],Sheet2!A:A,Sheet2!B:B)</f>
        <v>India</v>
      </c>
    </row>
    <row r="7965" spans="1:26" x14ac:dyDescent="0.3">
      <c r="A7965">
        <v>18075122</v>
      </c>
      <c r="B7965">
        <v>1</v>
      </c>
      <c r="C7965" s="1" t="s">
        <v>5411</v>
      </c>
      <c r="D7965" t="s">
        <v>5467</v>
      </c>
      <c r="E7965" t="s">
        <v>5468</v>
      </c>
      <c r="F7965">
        <v>72.848922999999999</v>
      </c>
      <c r="G7965">
        <v>19.254567000000002</v>
      </c>
      <c r="H7965" t="s">
        <v>2483</v>
      </c>
      <c r="I7965" t="s">
        <v>22</v>
      </c>
      <c r="J7965" t="s">
        <v>28</v>
      </c>
      <c r="K7965" t="s">
        <v>28</v>
      </c>
      <c r="L7965" t="s">
        <v>23</v>
      </c>
      <c r="M7965" t="s">
        <v>23</v>
      </c>
      <c r="N7965">
        <v>3</v>
      </c>
      <c r="O7965">
        <v>2083</v>
      </c>
      <c r="P7965">
        <v>1000</v>
      </c>
      <c r="Q7965">
        <v>4.7</v>
      </c>
      <c r="R7965" s="2" t="s">
        <v>414</v>
      </c>
      <c r="S7965" s="1" t="s">
        <v>21</v>
      </c>
      <c r="T7965" t="s">
        <v>7318</v>
      </c>
      <c r="U7965" t="s">
        <v>7319</v>
      </c>
      <c r="Z7965" t="str">
        <f>_xlfn.XLOOKUP(Table2[[#This Row],[CountryCode]],Sheet2!A:A,Sheet2!B:B)</f>
        <v>India</v>
      </c>
    </row>
    <row r="7966" spans="1:26" x14ac:dyDescent="0.3">
      <c r="A7966">
        <v>18435740</v>
      </c>
      <c r="B7966">
        <v>1</v>
      </c>
      <c r="C7966" s="1" t="s">
        <v>5411</v>
      </c>
      <c r="D7966" t="s">
        <v>5475</v>
      </c>
      <c r="E7966" t="s">
        <v>5476</v>
      </c>
      <c r="F7966">
        <v>72.908492640000006</v>
      </c>
      <c r="G7966">
        <v>19.121998659999999</v>
      </c>
      <c r="H7966" t="s">
        <v>4888</v>
      </c>
      <c r="I7966" t="s">
        <v>22</v>
      </c>
      <c r="J7966" t="s">
        <v>28</v>
      </c>
      <c r="K7966" t="s">
        <v>23</v>
      </c>
      <c r="L7966" t="s">
        <v>23</v>
      </c>
      <c r="M7966" t="s">
        <v>23</v>
      </c>
      <c r="N7966">
        <v>3</v>
      </c>
      <c r="O7966">
        <v>181</v>
      </c>
      <c r="P7966">
        <v>1000</v>
      </c>
      <c r="Q7966">
        <v>3.8</v>
      </c>
      <c r="R7966" s="2" t="s">
        <v>615</v>
      </c>
      <c r="S7966" s="1" t="s">
        <v>21</v>
      </c>
      <c r="T7966" t="s">
        <v>7350</v>
      </c>
      <c r="Z7966" t="str">
        <f>_xlfn.XLOOKUP(Table2[[#This Row],[CountryCode]],Sheet2!A:A,Sheet2!B:B)</f>
        <v>India</v>
      </c>
    </row>
    <row r="7967" spans="1:26" x14ac:dyDescent="0.3">
      <c r="A7967">
        <v>18270976</v>
      </c>
      <c r="B7967">
        <v>1</v>
      </c>
      <c r="C7967" s="1" t="s">
        <v>5411</v>
      </c>
      <c r="D7967" t="s">
        <v>5477</v>
      </c>
      <c r="E7967" t="s">
        <v>5478</v>
      </c>
      <c r="F7967">
        <v>72.813073799999998</v>
      </c>
      <c r="G7967">
        <v>19.131140500000001</v>
      </c>
      <c r="H7967" t="s">
        <v>5414</v>
      </c>
      <c r="I7967" t="s">
        <v>22</v>
      </c>
      <c r="J7967" t="s">
        <v>28</v>
      </c>
      <c r="K7967" t="s">
        <v>28</v>
      </c>
      <c r="L7967" t="s">
        <v>23</v>
      </c>
      <c r="M7967" t="s">
        <v>23</v>
      </c>
      <c r="N7967">
        <v>3</v>
      </c>
      <c r="O7967">
        <v>1295</v>
      </c>
      <c r="P7967">
        <v>1000</v>
      </c>
      <c r="Q7967">
        <v>4.0999999999999996</v>
      </c>
      <c r="R7967" s="2" t="s">
        <v>1887</v>
      </c>
      <c r="S7967" s="1" t="s">
        <v>319</v>
      </c>
      <c r="T7967" t="s">
        <v>7322</v>
      </c>
      <c r="U7967" t="s">
        <v>7316</v>
      </c>
      <c r="V7967" t="s">
        <v>7318</v>
      </c>
      <c r="W7967" t="s">
        <v>7340</v>
      </c>
      <c r="Z7967" t="str">
        <f>_xlfn.XLOOKUP(Table2[[#This Row],[CountryCode]],Sheet2!A:A,Sheet2!B:B)</f>
        <v>India</v>
      </c>
    </row>
    <row r="7968" spans="1:26" x14ac:dyDescent="0.3">
      <c r="A7968">
        <v>18383095</v>
      </c>
      <c r="B7968">
        <v>1</v>
      </c>
      <c r="C7968" s="1" t="s">
        <v>5388</v>
      </c>
      <c r="D7968" t="s">
        <v>5479</v>
      </c>
      <c r="E7968" t="s">
        <v>5480</v>
      </c>
      <c r="F7968">
        <v>73.804855160000002</v>
      </c>
      <c r="G7968">
        <v>18.551439899999998</v>
      </c>
      <c r="H7968" t="s">
        <v>2524</v>
      </c>
      <c r="I7968" t="s">
        <v>22</v>
      </c>
      <c r="J7968" t="s">
        <v>28</v>
      </c>
      <c r="K7968" t="s">
        <v>23</v>
      </c>
      <c r="L7968" t="s">
        <v>23</v>
      </c>
      <c r="M7968" t="s">
        <v>23</v>
      </c>
      <c r="N7968">
        <v>3</v>
      </c>
      <c r="O7968">
        <v>507</v>
      </c>
      <c r="P7968">
        <v>1200</v>
      </c>
      <c r="Q7968">
        <v>3.6</v>
      </c>
      <c r="R7968" s="2" t="s">
        <v>1573</v>
      </c>
      <c r="S7968" s="1" t="s">
        <v>21</v>
      </c>
      <c r="T7968" t="s">
        <v>7393</v>
      </c>
      <c r="Z7968" t="str">
        <f>_xlfn.XLOOKUP(Table2[[#This Row],[CountryCode]],Sheet2!A:A,Sheet2!B:B)</f>
        <v>India</v>
      </c>
    </row>
    <row r="7969" spans="1:26" x14ac:dyDescent="0.3">
      <c r="A7969">
        <v>18356469</v>
      </c>
      <c r="B7969">
        <v>1</v>
      </c>
      <c r="C7969" s="1" t="s">
        <v>5404</v>
      </c>
      <c r="D7969" t="s">
        <v>5456</v>
      </c>
      <c r="E7969" t="s">
        <v>5457</v>
      </c>
      <c r="F7969">
        <v>78.400350250000002</v>
      </c>
      <c r="G7969">
        <v>17.431476530000001</v>
      </c>
      <c r="H7969" t="s">
        <v>5481</v>
      </c>
      <c r="I7969" t="s">
        <v>22</v>
      </c>
      <c r="J7969" t="s">
        <v>28</v>
      </c>
      <c r="K7969" t="s">
        <v>23</v>
      </c>
      <c r="L7969" t="s">
        <v>23</v>
      </c>
      <c r="M7969" t="s">
        <v>23</v>
      </c>
      <c r="N7969">
        <v>3</v>
      </c>
      <c r="O7969">
        <v>594</v>
      </c>
      <c r="P7969">
        <v>1200</v>
      </c>
      <c r="Q7969">
        <v>4.0999999999999996</v>
      </c>
      <c r="R7969" s="2" t="s">
        <v>793</v>
      </c>
      <c r="S7969" s="1" t="s">
        <v>383</v>
      </c>
      <c r="T7969" t="s">
        <v>7318</v>
      </c>
      <c r="Z7969" t="str">
        <f>_xlfn.XLOOKUP(Table2[[#This Row],[CountryCode]],Sheet2!A:A,Sheet2!B:B)</f>
        <v>India</v>
      </c>
    </row>
    <row r="7970" spans="1:26" x14ac:dyDescent="0.3">
      <c r="A7970">
        <v>18343731</v>
      </c>
      <c r="B7970">
        <v>1</v>
      </c>
      <c r="C7970" s="1" t="s">
        <v>5383</v>
      </c>
      <c r="D7970" t="s">
        <v>5384</v>
      </c>
      <c r="E7970" t="s">
        <v>5385</v>
      </c>
      <c r="F7970">
        <v>88.366216600000001</v>
      </c>
      <c r="G7970">
        <v>22.5336623</v>
      </c>
      <c r="H7970" t="s">
        <v>808</v>
      </c>
      <c r="I7970" t="s">
        <v>22</v>
      </c>
      <c r="J7970" t="s">
        <v>28</v>
      </c>
      <c r="K7970" t="s">
        <v>23</v>
      </c>
      <c r="L7970" t="s">
        <v>23</v>
      </c>
      <c r="M7970" t="s">
        <v>23</v>
      </c>
      <c r="N7970">
        <v>3</v>
      </c>
      <c r="O7970">
        <v>704</v>
      </c>
      <c r="P7970">
        <v>1200</v>
      </c>
      <c r="Q7970">
        <v>4.2</v>
      </c>
      <c r="R7970" s="2" t="s">
        <v>3262</v>
      </c>
      <c r="S7970" s="1" t="s">
        <v>21</v>
      </c>
      <c r="T7970" t="s">
        <v>7330</v>
      </c>
      <c r="Z7970" t="str">
        <f>_xlfn.XLOOKUP(Table2[[#This Row],[CountryCode]],Sheet2!A:A,Sheet2!B:B)</f>
        <v>India</v>
      </c>
    </row>
    <row r="7971" spans="1:26" x14ac:dyDescent="0.3">
      <c r="A7971">
        <v>18259462</v>
      </c>
      <c r="B7971">
        <v>1</v>
      </c>
      <c r="C7971" s="1" t="s">
        <v>5383</v>
      </c>
      <c r="D7971" t="s">
        <v>5482</v>
      </c>
      <c r="E7971" t="s">
        <v>5483</v>
      </c>
      <c r="F7971">
        <v>88.433186930000005</v>
      </c>
      <c r="G7971">
        <v>22.56936679</v>
      </c>
      <c r="H7971" t="s">
        <v>5484</v>
      </c>
      <c r="I7971" t="s">
        <v>22</v>
      </c>
      <c r="J7971" t="s">
        <v>28</v>
      </c>
      <c r="K7971" t="s">
        <v>23</v>
      </c>
      <c r="L7971" t="s">
        <v>23</v>
      </c>
      <c r="M7971" t="s">
        <v>23</v>
      </c>
      <c r="N7971">
        <v>3</v>
      </c>
      <c r="O7971">
        <v>1040</v>
      </c>
      <c r="P7971">
        <v>1500</v>
      </c>
      <c r="Q7971">
        <v>3.6</v>
      </c>
      <c r="R7971" s="2" t="s">
        <v>4044</v>
      </c>
      <c r="S7971" s="1" t="s">
        <v>1348</v>
      </c>
      <c r="T7971" t="s">
        <v>7326</v>
      </c>
      <c r="U7971" t="s">
        <v>7341</v>
      </c>
      <c r="Z7971" t="str">
        <f>_xlfn.XLOOKUP(Table2[[#This Row],[CountryCode]],Sheet2!A:A,Sheet2!B:B)</f>
        <v>India</v>
      </c>
    </row>
    <row r="7972" spans="1:26" x14ac:dyDescent="0.3">
      <c r="A7972">
        <v>49486</v>
      </c>
      <c r="B7972">
        <v>1</v>
      </c>
      <c r="C7972" s="1" t="s">
        <v>5411</v>
      </c>
      <c r="D7972" t="s">
        <v>5485</v>
      </c>
      <c r="E7972" t="s">
        <v>5486</v>
      </c>
      <c r="F7972">
        <v>72.846749000000003</v>
      </c>
      <c r="G7972">
        <v>19.103249000000002</v>
      </c>
      <c r="H7972" t="s">
        <v>5414</v>
      </c>
      <c r="I7972" t="s">
        <v>22</v>
      </c>
      <c r="J7972" t="s">
        <v>28</v>
      </c>
      <c r="K7972" t="s">
        <v>28</v>
      </c>
      <c r="L7972" t="s">
        <v>23</v>
      </c>
      <c r="M7972" t="s">
        <v>23</v>
      </c>
      <c r="N7972">
        <v>3</v>
      </c>
      <c r="O7972">
        <v>1515</v>
      </c>
      <c r="P7972">
        <v>1000</v>
      </c>
      <c r="Q7972">
        <v>3.6</v>
      </c>
      <c r="R7972" s="2" t="s">
        <v>3389</v>
      </c>
      <c r="S7972" s="1" t="s">
        <v>319</v>
      </c>
      <c r="T7972" t="s">
        <v>7322</v>
      </c>
      <c r="U7972" t="s">
        <v>7316</v>
      </c>
      <c r="V7972" t="s">
        <v>7318</v>
      </c>
      <c r="W7972" t="s">
        <v>7340</v>
      </c>
      <c r="Z7972" t="str">
        <f>_xlfn.XLOOKUP(Table2[[#This Row],[CountryCode]],Sheet2!A:A,Sheet2!B:B)</f>
        <v>India</v>
      </c>
    </row>
    <row r="7973" spans="1:26" x14ac:dyDescent="0.3">
      <c r="A7973">
        <v>18383076</v>
      </c>
      <c r="B7973">
        <v>1</v>
      </c>
      <c r="C7973" s="1" t="s">
        <v>5388</v>
      </c>
      <c r="D7973" t="s">
        <v>5392</v>
      </c>
      <c r="E7973" t="s">
        <v>5393</v>
      </c>
      <c r="F7973">
        <v>73.904337290000001</v>
      </c>
      <c r="G7973">
        <v>18.546257520000001</v>
      </c>
      <c r="H7973" t="s">
        <v>5487</v>
      </c>
      <c r="I7973" t="s">
        <v>22</v>
      </c>
      <c r="J7973" t="s">
        <v>28</v>
      </c>
      <c r="K7973" t="s">
        <v>23</v>
      </c>
      <c r="L7973" t="s">
        <v>23</v>
      </c>
      <c r="M7973" t="s">
        <v>23</v>
      </c>
      <c r="N7973">
        <v>3</v>
      </c>
      <c r="O7973">
        <v>306</v>
      </c>
      <c r="P7973">
        <v>1400</v>
      </c>
      <c r="Q7973">
        <v>4.2</v>
      </c>
      <c r="R7973" s="2" t="s">
        <v>3053</v>
      </c>
      <c r="S7973" s="1" t="s">
        <v>21</v>
      </c>
      <c r="T7973" t="s">
        <v>7320</v>
      </c>
      <c r="Z7973" t="str">
        <f>_xlfn.XLOOKUP(Table2[[#This Row],[CountryCode]],Sheet2!A:A,Sheet2!B:B)</f>
        <v>India</v>
      </c>
    </row>
    <row r="7974" spans="1:26" x14ac:dyDescent="0.3">
      <c r="A7974">
        <v>18417624</v>
      </c>
      <c r="B7974">
        <v>1</v>
      </c>
      <c r="C7974" s="1" t="s">
        <v>5388</v>
      </c>
      <c r="D7974" t="s">
        <v>5449</v>
      </c>
      <c r="E7974" t="s">
        <v>5450</v>
      </c>
      <c r="F7974">
        <v>73.899315000000001</v>
      </c>
      <c r="G7974">
        <v>18.533811</v>
      </c>
      <c r="H7974" t="s">
        <v>5488</v>
      </c>
      <c r="I7974" t="s">
        <v>22</v>
      </c>
      <c r="J7974" t="s">
        <v>28</v>
      </c>
      <c r="K7974" t="s">
        <v>23</v>
      </c>
      <c r="L7974" t="s">
        <v>23</v>
      </c>
      <c r="M7974" t="s">
        <v>23</v>
      </c>
      <c r="N7974">
        <v>3</v>
      </c>
      <c r="O7974">
        <v>140</v>
      </c>
      <c r="P7974">
        <v>1500</v>
      </c>
      <c r="Q7974">
        <v>4.0999999999999996</v>
      </c>
      <c r="R7974" s="2" t="s">
        <v>5024</v>
      </c>
      <c r="S7974" s="1" t="s">
        <v>1298</v>
      </c>
      <c r="T7974" t="s">
        <v>7354</v>
      </c>
      <c r="U7974" t="s">
        <v>7416</v>
      </c>
      <c r="V7974" t="s">
        <v>7322</v>
      </c>
      <c r="W7974" t="s">
        <v>7393</v>
      </c>
      <c r="Z7974" t="str">
        <f>_xlfn.XLOOKUP(Table2[[#This Row],[CountryCode]],Sheet2!A:A,Sheet2!B:B)</f>
        <v>India</v>
      </c>
    </row>
    <row r="7975" spans="1:26" x14ac:dyDescent="0.3">
      <c r="A7975">
        <v>58882</v>
      </c>
      <c r="B7975">
        <v>1</v>
      </c>
      <c r="C7975" s="1" t="s">
        <v>5400</v>
      </c>
      <c r="D7975" t="s">
        <v>5489</v>
      </c>
      <c r="E7975" t="s">
        <v>5490</v>
      </c>
      <c r="F7975">
        <v>77.683236859999994</v>
      </c>
      <c r="G7975">
        <v>12.91304096</v>
      </c>
      <c r="H7975" t="s">
        <v>5491</v>
      </c>
      <c r="I7975" t="s">
        <v>22</v>
      </c>
      <c r="J7975" t="s">
        <v>28</v>
      </c>
      <c r="K7975" t="s">
        <v>28</v>
      </c>
      <c r="L7975" t="s">
        <v>23</v>
      </c>
      <c r="M7975" t="s">
        <v>23</v>
      </c>
      <c r="N7975">
        <v>3</v>
      </c>
      <c r="O7975">
        <v>5705</v>
      </c>
      <c r="P7975">
        <v>1800</v>
      </c>
      <c r="Q7975">
        <v>4.5</v>
      </c>
      <c r="R7975" s="2" t="s">
        <v>5030</v>
      </c>
      <c r="S7975" s="1" t="s">
        <v>407</v>
      </c>
      <c r="T7975" t="s">
        <v>7335</v>
      </c>
      <c r="U7975" t="s">
        <v>7320</v>
      </c>
      <c r="V7975" t="s">
        <v>7350</v>
      </c>
      <c r="W7975" t="s">
        <v>7327</v>
      </c>
      <c r="Z7975" t="str">
        <f>_xlfn.XLOOKUP(Table2[[#This Row],[CountryCode]],Sheet2!A:A,Sheet2!B:B)</f>
        <v>India</v>
      </c>
    </row>
    <row r="7976" spans="1:26" x14ac:dyDescent="0.3">
      <c r="A7976">
        <v>69951</v>
      </c>
      <c r="B7976">
        <v>1</v>
      </c>
      <c r="C7976" s="1" t="s">
        <v>5375</v>
      </c>
      <c r="D7976" t="s">
        <v>5492</v>
      </c>
      <c r="E7976" t="s">
        <v>5493</v>
      </c>
      <c r="F7976">
        <v>80.254790670000006</v>
      </c>
      <c r="G7976">
        <v>13.027017730000001</v>
      </c>
      <c r="H7976" t="s">
        <v>5494</v>
      </c>
      <c r="I7976" t="s">
        <v>22</v>
      </c>
      <c r="J7976" t="s">
        <v>28</v>
      </c>
      <c r="K7976" t="s">
        <v>28</v>
      </c>
      <c r="L7976" t="s">
        <v>23</v>
      </c>
      <c r="M7976" t="s">
        <v>23</v>
      </c>
      <c r="N7976">
        <v>3</v>
      </c>
      <c r="O7976">
        <v>1607</v>
      </c>
      <c r="P7976">
        <v>1200</v>
      </c>
      <c r="Q7976">
        <v>4.3</v>
      </c>
      <c r="R7976" s="2" t="s">
        <v>3883</v>
      </c>
      <c r="S7976" s="1" t="s">
        <v>1298</v>
      </c>
      <c r="T7976" t="s">
        <v>7335</v>
      </c>
      <c r="Z7976" t="str">
        <f>_xlfn.XLOOKUP(Table2[[#This Row],[CountryCode]],Sheet2!A:A,Sheet2!B:B)</f>
        <v>India</v>
      </c>
    </row>
    <row r="7977" spans="1:26" x14ac:dyDescent="0.3">
      <c r="A7977">
        <v>25664</v>
      </c>
      <c r="B7977">
        <v>1</v>
      </c>
      <c r="C7977" s="1" t="s">
        <v>5383</v>
      </c>
      <c r="D7977" t="s">
        <v>5495</v>
      </c>
      <c r="E7977" t="s">
        <v>5496</v>
      </c>
      <c r="F7977">
        <v>88.350679799999995</v>
      </c>
      <c r="G7977">
        <v>22.547185500000001</v>
      </c>
      <c r="H7977" t="s">
        <v>5497</v>
      </c>
      <c r="I7977" t="s">
        <v>22</v>
      </c>
      <c r="J7977" t="s">
        <v>28</v>
      </c>
      <c r="K7977" t="s">
        <v>23</v>
      </c>
      <c r="L7977" t="s">
        <v>23</v>
      </c>
      <c r="M7977" t="s">
        <v>23</v>
      </c>
      <c r="N7977">
        <v>3</v>
      </c>
      <c r="O7977">
        <v>1484</v>
      </c>
      <c r="P7977">
        <v>1400</v>
      </c>
      <c r="Q7977">
        <v>4.4000000000000004</v>
      </c>
      <c r="R7977" s="2" t="s">
        <v>5498</v>
      </c>
      <c r="S7977" s="1" t="s">
        <v>21</v>
      </c>
      <c r="T7977" t="s">
        <v>7319</v>
      </c>
      <c r="U7977" t="s">
        <v>7335</v>
      </c>
      <c r="Z7977" t="str">
        <f>_xlfn.XLOOKUP(Table2[[#This Row],[CountryCode]],Sheet2!A:A,Sheet2!B:B)</f>
        <v>India</v>
      </c>
    </row>
    <row r="7978" spans="1:26" x14ac:dyDescent="0.3">
      <c r="A7978">
        <v>24452</v>
      </c>
      <c r="B7978">
        <v>1</v>
      </c>
      <c r="C7978" s="1" t="s">
        <v>5383</v>
      </c>
      <c r="D7978" t="s">
        <v>5499</v>
      </c>
      <c r="E7978" t="s">
        <v>5500</v>
      </c>
      <c r="F7978">
        <v>88.400467300000003</v>
      </c>
      <c r="G7978">
        <v>22.5490998</v>
      </c>
      <c r="H7978" t="s">
        <v>21</v>
      </c>
      <c r="I7978" t="s">
        <v>22</v>
      </c>
      <c r="J7978" t="s">
        <v>28</v>
      </c>
      <c r="K7978" t="s">
        <v>23</v>
      </c>
      <c r="L7978" t="s">
        <v>23</v>
      </c>
      <c r="M7978" t="s">
        <v>23</v>
      </c>
      <c r="N7978">
        <v>3</v>
      </c>
      <c r="O7978">
        <v>1616</v>
      </c>
      <c r="P7978">
        <v>1600</v>
      </c>
      <c r="Q7978">
        <v>4.0999999999999996</v>
      </c>
      <c r="R7978" s="2" t="s">
        <v>653</v>
      </c>
      <c r="S7978" s="1" t="s">
        <v>21</v>
      </c>
      <c r="Z7978" t="str">
        <f>_xlfn.XLOOKUP(Table2[[#This Row],[CountryCode]],Sheet2!A:A,Sheet2!B:B)</f>
        <v>India</v>
      </c>
    </row>
    <row r="7979" spans="1:26" x14ac:dyDescent="0.3">
      <c r="A7979">
        <v>11371</v>
      </c>
      <c r="B7979">
        <v>1</v>
      </c>
      <c r="C7979" s="1" t="s">
        <v>5388</v>
      </c>
      <c r="D7979" t="s">
        <v>5501</v>
      </c>
      <c r="E7979" t="s">
        <v>5502</v>
      </c>
      <c r="F7979">
        <v>73.916619100000005</v>
      </c>
      <c r="G7979">
        <v>18.562450200000001</v>
      </c>
      <c r="H7979" t="s">
        <v>5503</v>
      </c>
      <c r="I7979" t="s">
        <v>22</v>
      </c>
      <c r="J7979" t="s">
        <v>28</v>
      </c>
      <c r="K7979" t="s">
        <v>28</v>
      </c>
      <c r="L7979" t="s">
        <v>23</v>
      </c>
      <c r="M7979" t="s">
        <v>23</v>
      </c>
      <c r="N7979">
        <v>3</v>
      </c>
      <c r="O7979">
        <v>1439</v>
      </c>
      <c r="P7979">
        <v>1800</v>
      </c>
      <c r="Q7979">
        <v>4.5</v>
      </c>
      <c r="R7979" s="2" t="s">
        <v>3751</v>
      </c>
      <c r="S7979" s="1" t="s">
        <v>1453</v>
      </c>
      <c r="T7979" t="s">
        <v>7386</v>
      </c>
      <c r="Z7979" t="str">
        <f>_xlfn.XLOOKUP(Table2[[#This Row],[CountryCode]],Sheet2!A:A,Sheet2!B:B)</f>
        <v>India</v>
      </c>
    </row>
    <row r="7980" spans="1:26" x14ac:dyDescent="0.3">
      <c r="A7980">
        <v>6507967</v>
      </c>
      <c r="B7980">
        <v>1</v>
      </c>
      <c r="C7980" s="1" t="s">
        <v>5388</v>
      </c>
      <c r="D7980" t="s">
        <v>5418</v>
      </c>
      <c r="E7980" t="s">
        <v>5419</v>
      </c>
      <c r="F7980">
        <v>73.828971899999999</v>
      </c>
      <c r="G7980">
        <v>18.530962599999999</v>
      </c>
      <c r="H7980" t="s">
        <v>2369</v>
      </c>
      <c r="I7980" t="s">
        <v>22</v>
      </c>
      <c r="J7980" t="s">
        <v>28</v>
      </c>
      <c r="K7980" t="s">
        <v>28</v>
      </c>
      <c r="L7980" t="s">
        <v>23</v>
      </c>
      <c r="M7980" t="s">
        <v>23</v>
      </c>
      <c r="N7980">
        <v>2</v>
      </c>
      <c r="O7980">
        <v>997</v>
      </c>
      <c r="P7980">
        <v>800</v>
      </c>
      <c r="Q7980">
        <v>4.0999999999999996</v>
      </c>
      <c r="R7980" s="2" t="s">
        <v>2667</v>
      </c>
      <c r="S7980" s="1" t="s">
        <v>383</v>
      </c>
      <c r="T7980" t="s">
        <v>7373</v>
      </c>
      <c r="Z7980" t="str">
        <f>_xlfn.XLOOKUP(Table2[[#This Row],[CountryCode]],Sheet2!A:A,Sheet2!B:B)</f>
        <v>India</v>
      </c>
    </row>
    <row r="7981" spans="1:26" x14ac:dyDescent="0.3">
      <c r="A7981">
        <v>50943</v>
      </c>
      <c r="B7981">
        <v>1</v>
      </c>
      <c r="C7981" s="1" t="s">
        <v>5400</v>
      </c>
      <c r="D7981" t="s">
        <v>5504</v>
      </c>
      <c r="E7981" t="s">
        <v>5505</v>
      </c>
      <c r="F7981">
        <v>77.615427929999996</v>
      </c>
      <c r="G7981">
        <v>12.933283919999999</v>
      </c>
      <c r="H7981" t="s">
        <v>302</v>
      </c>
      <c r="I7981" t="s">
        <v>22</v>
      </c>
      <c r="J7981" t="s">
        <v>28</v>
      </c>
      <c r="K7981" t="s">
        <v>28</v>
      </c>
      <c r="L7981" t="s">
        <v>23</v>
      </c>
      <c r="M7981" t="s">
        <v>23</v>
      </c>
      <c r="N7981">
        <v>3</v>
      </c>
      <c r="O7981">
        <v>2416</v>
      </c>
      <c r="P7981">
        <v>1300</v>
      </c>
      <c r="Q7981">
        <v>4.0999999999999996</v>
      </c>
      <c r="R7981" s="2" t="s">
        <v>3885</v>
      </c>
      <c r="S7981" s="1" t="s">
        <v>21</v>
      </c>
      <c r="Z7981" t="str">
        <f>_xlfn.XLOOKUP(Table2[[#This Row],[CountryCode]],Sheet2!A:A,Sheet2!B:B)</f>
        <v>India</v>
      </c>
    </row>
    <row r="7982" spans="1:26" x14ac:dyDescent="0.3">
      <c r="A7982">
        <v>310123</v>
      </c>
      <c r="B7982">
        <v>1</v>
      </c>
      <c r="C7982" s="1" t="s">
        <v>18</v>
      </c>
      <c r="D7982" t="s">
        <v>431</v>
      </c>
      <c r="E7982" t="s">
        <v>432</v>
      </c>
      <c r="F7982">
        <v>77.221930439999994</v>
      </c>
      <c r="G7982">
        <v>28.63298369</v>
      </c>
      <c r="H7982" t="s">
        <v>327</v>
      </c>
      <c r="I7982" t="s">
        <v>22</v>
      </c>
      <c r="J7982" t="s">
        <v>28</v>
      </c>
      <c r="K7982" t="s">
        <v>28</v>
      </c>
      <c r="L7982" t="s">
        <v>23</v>
      </c>
      <c r="M7982" t="s">
        <v>23</v>
      </c>
      <c r="N7982">
        <v>4</v>
      </c>
      <c r="O7982">
        <v>312</v>
      </c>
      <c r="P7982">
        <v>2000</v>
      </c>
      <c r="Q7982">
        <v>4</v>
      </c>
      <c r="R7982" s="2" t="s">
        <v>4911</v>
      </c>
      <c r="S7982" s="1" t="s">
        <v>327</v>
      </c>
      <c r="Z7982" t="str">
        <f>_xlfn.XLOOKUP(Table2[[#This Row],[CountryCode]],Sheet2!A:A,Sheet2!B:B)</f>
        <v>India</v>
      </c>
    </row>
    <row r="7983" spans="1:26" x14ac:dyDescent="0.3">
      <c r="A7983">
        <v>66457</v>
      </c>
      <c r="B7983">
        <v>1</v>
      </c>
      <c r="C7983" s="1" t="s">
        <v>5375</v>
      </c>
      <c r="D7983" t="s">
        <v>5506</v>
      </c>
      <c r="E7983" t="s">
        <v>5507</v>
      </c>
      <c r="F7983">
        <v>80.221897999999996</v>
      </c>
      <c r="G7983">
        <v>12.975996</v>
      </c>
      <c r="H7983" t="s">
        <v>304</v>
      </c>
      <c r="I7983" t="s">
        <v>22</v>
      </c>
      <c r="J7983" t="s">
        <v>28</v>
      </c>
      <c r="K7983" t="s">
        <v>23</v>
      </c>
      <c r="L7983" t="s">
        <v>23</v>
      </c>
      <c r="M7983" t="s">
        <v>23</v>
      </c>
      <c r="N7983">
        <v>2</v>
      </c>
      <c r="O7983">
        <v>2272</v>
      </c>
      <c r="P7983">
        <v>900</v>
      </c>
      <c r="Q7983">
        <v>4</v>
      </c>
      <c r="R7983" s="2" t="s">
        <v>5207</v>
      </c>
      <c r="S7983" s="1" t="s">
        <v>21</v>
      </c>
      <c r="Z7983" t="str">
        <f>_xlfn.XLOOKUP(Table2[[#This Row],[CountryCode]],Sheet2!A:A,Sheet2!B:B)</f>
        <v>India</v>
      </c>
    </row>
    <row r="7984" spans="1:26" x14ac:dyDescent="0.3">
      <c r="A7984">
        <v>7713</v>
      </c>
      <c r="B7984">
        <v>1</v>
      </c>
      <c r="C7984" s="1" t="s">
        <v>18</v>
      </c>
      <c r="D7984" t="s">
        <v>431</v>
      </c>
      <c r="E7984" t="s">
        <v>432</v>
      </c>
      <c r="F7984">
        <v>77.220172099999999</v>
      </c>
      <c r="G7984">
        <v>28.6300384</v>
      </c>
      <c r="H7984" t="s">
        <v>2082</v>
      </c>
      <c r="I7984" t="s">
        <v>22</v>
      </c>
      <c r="J7984" t="s">
        <v>28</v>
      </c>
      <c r="K7984" t="s">
        <v>28</v>
      </c>
      <c r="L7984" t="s">
        <v>23</v>
      </c>
      <c r="M7984" t="s">
        <v>23</v>
      </c>
      <c r="N7984">
        <v>4</v>
      </c>
      <c r="O7984">
        <v>1821</v>
      </c>
      <c r="P7984">
        <v>2000</v>
      </c>
      <c r="Q7984">
        <v>4.0999999999999996</v>
      </c>
      <c r="R7984" s="2" t="s">
        <v>4883</v>
      </c>
      <c r="S7984" s="1" t="s">
        <v>21</v>
      </c>
      <c r="T7984" t="s">
        <v>7320</v>
      </c>
      <c r="U7984" t="s">
        <v>7335</v>
      </c>
      <c r="Z7984" t="str">
        <f>_xlfn.XLOOKUP(Table2[[#This Row],[CountryCode]],Sheet2!A:A,Sheet2!B:B)</f>
        <v>India</v>
      </c>
    </row>
    <row r="7985" spans="1:26" x14ac:dyDescent="0.3">
      <c r="A7985">
        <v>300756</v>
      </c>
      <c r="B7985">
        <v>1</v>
      </c>
      <c r="C7985" s="1" t="s">
        <v>5508</v>
      </c>
      <c r="D7985" t="s">
        <v>5509</v>
      </c>
      <c r="E7985" t="s">
        <v>5510</v>
      </c>
      <c r="F7985">
        <v>77.369725520000003</v>
      </c>
      <c r="G7985">
        <v>28.634127530000001</v>
      </c>
      <c r="H7985" t="s">
        <v>400</v>
      </c>
      <c r="I7985" t="s">
        <v>22</v>
      </c>
      <c r="J7985" t="s">
        <v>28</v>
      </c>
      <c r="K7985" t="s">
        <v>23</v>
      </c>
      <c r="L7985" t="s">
        <v>23</v>
      </c>
      <c r="M7985" t="s">
        <v>23</v>
      </c>
      <c r="N7985">
        <v>3</v>
      </c>
      <c r="O7985">
        <v>92</v>
      </c>
      <c r="P7985">
        <v>1500</v>
      </c>
      <c r="Q7985">
        <v>2.6</v>
      </c>
      <c r="R7985" s="2" t="s">
        <v>3596</v>
      </c>
      <c r="S7985" s="1" t="s">
        <v>21</v>
      </c>
      <c r="T7985" t="s">
        <v>7320</v>
      </c>
      <c r="Z7985" t="str">
        <f>_xlfn.XLOOKUP(Table2[[#This Row],[CountryCode]],Sheet2!A:A,Sheet2!B:B)</f>
        <v>India</v>
      </c>
    </row>
    <row r="7986" spans="1:26" x14ac:dyDescent="0.3">
      <c r="A7986">
        <v>1683</v>
      </c>
      <c r="B7986">
        <v>1</v>
      </c>
      <c r="C7986" s="1" t="s">
        <v>5508</v>
      </c>
      <c r="D7986" t="s">
        <v>5509</v>
      </c>
      <c r="E7986" t="s">
        <v>5510</v>
      </c>
      <c r="F7986">
        <v>77.370164729999999</v>
      </c>
      <c r="G7986">
        <v>28.633970390000002</v>
      </c>
      <c r="H7986" t="s">
        <v>302</v>
      </c>
      <c r="I7986" t="s">
        <v>22</v>
      </c>
      <c r="J7986" t="s">
        <v>28</v>
      </c>
      <c r="K7986" t="s">
        <v>28</v>
      </c>
      <c r="L7986" t="s">
        <v>23</v>
      </c>
      <c r="M7986" t="s">
        <v>23</v>
      </c>
      <c r="N7986">
        <v>3</v>
      </c>
      <c r="O7986">
        <v>322</v>
      </c>
      <c r="P7986">
        <v>1000</v>
      </c>
      <c r="Q7986">
        <v>1.8</v>
      </c>
      <c r="R7986" s="2" t="s">
        <v>5511</v>
      </c>
      <c r="S7986" s="1" t="s">
        <v>21</v>
      </c>
      <c r="Z7986" t="str">
        <f>_xlfn.XLOOKUP(Table2[[#This Row],[CountryCode]],Sheet2!A:A,Sheet2!B:B)</f>
        <v>India</v>
      </c>
    </row>
    <row r="7987" spans="1:26" x14ac:dyDescent="0.3">
      <c r="A7987">
        <v>70393</v>
      </c>
      <c r="B7987">
        <v>1</v>
      </c>
      <c r="C7987" s="1" t="s">
        <v>5375</v>
      </c>
      <c r="D7987" t="s">
        <v>5379</v>
      </c>
      <c r="E7987" t="s">
        <v>5380</v>
      </c>
      <c r="F7987">
        <v>80.251864999999995</v>
      </c>
      <c r="G7987">
        <v>13.066762000000001</v>
      </c>
      <c r="H7987" t="s">
        <v>21</v>
      </c>
      <c r="I7987" t="s">
        <v>22</v>
      </c>
      <c r="J7987" t="s">
        <v>28</v>
      </c>
      <c r="K7987" t="s">
        <v>28</v>
      </c>
      <c r="L7987" t="s">
        <v>23</v>
      </c>
      <c r="M7987" t="s">
        <v>23</v>
      </c>
      <c r="N7987">
        <v>3</v>
      </c>
      <c r="O7987">
        <v>1753</v>
      </c>
      <c r="P7987">
        <v>1200</v>
      </c>
      <c r="Q7987">
        <v>4.5999999999999996</v>
      </c>
      <c r="R7987" s="2" t="s">
        <v>4265</v>
      </c>
      <c r="S7987" s="1" t="s">
        <v>21</v>
      </c>
      <c r="Z7987" t="str">
        <f>_xlfn.XLOOKUP(Table2[[#This Row],[CountryCode]],Sheet2!A:A,Sheet2!B:B)</f>
        <v>India</v>
      </c>
    </row>
    <row r="7988" spans="1:26" x14ac:dyDescent="0.3">
      <c r="A7988">
        <v>18312984</v>
      </c>
      <c r="B7988">
        <v>1</v>
      </c>
      <c r="C7988" s="1" t="s">
        <v>5404</v>
      </c>
      <c r="D7988" t="s">
        <v>5512</v>
      </c>
      <c r="E7988" t="s">
        <v>5513</v>
      </c>
      <c r="F7988">
        <v>78.379347210000006</v>
      </c>
      <c r="G7988">
        <v>17.450850559999999</v>
      </c>
      <c r="H7988" t="s">
        <v>5514</v>
      </c>
      <c r="I7988" t="s">
        <v>22</v>
      </c>
      <c r="J7988" t="s">
        <v>28</v>
      </c>
      <c r="K7988" t="s">
        <v>23</v>
      </c>
      <c r="L7988" t="s">
        <v>23</v>
      </c>
      <c r="M7988" t="s">
        <v>23</v>
      </c>
      <c r="N7988">
        <v>3</v>
      </c>
      <c r="O7988">
        <v>571</v>
      </c>
      <c r="P7988">
        <v>1400</v>
      </c>
      <c r="Q7988">
        <v>4.0999999999999996</v>
      </c>
      <c r="R7988" s="2" t="s">
        <v>912</v>
      </c>
      <c r="S7988" s="1" t="s">
        <v>1626</v>
      </c>
      <c r="Z7988" t="str">
        <f>_xlfn.XLOOKUP(Table2[[#This Row],[CountryCode]],Sheet2!A:A,Sheet2!B:B)</f>
        <v>India</v>
      </c>
    </row>
    <row r="7989" spans="1:26" x14ac:dyDescent="0.3">
      <c r="A7989">
        <v>18463285</v>
      </c>
      <c r="B7989">
        <v>1</v>
      </c>
      <c r="C7989" s="1" t="s">
        <v>5411</v>
      </c>
      <c r="D7989" t="s">
        <v>5515</v>
      </c>
      <c r="E7989" t="s">
        <v>5516</v>
      </c>
      <c r="F7989">
        <v>72.832657990000001</v>
      </c>
      <c r="G7989">
        <v>19.065837510000001</v>
      </c>
      <c r="H7989" t="s">
        <v>5517</v>
      </c>
      <c r="I7989" t="s">
        <v>22</v>
      </c>
      <c r="J7989" t="s">
        <v>28</v>
      </c>
      <c r="K7989" t="s">
        <v>23</v>
      </c>
      <c r="L7989" t="s">
        <v>23</v>
      </c>
      <c r="M7989" t="s">
        <v>23</v>
      </c>
      <c r="N7989">
        <v>3</v>
      </c>
      <c r="O7989">
        <v>146</v>
      </c>
      <c r="P7989">
        <v>1000</v>
      </c>
      <c r="Q7989">
        <v>3.8</v>
      </c>
      <c r="R7989" s="2" t="s">
        <v>2979</v>
      </c>
      <c r="S7989" s="1" t="s">
        <v>319</v>
      </c>
      <c r="T7989" t="s">
        <v>7326</v>
      </c>
      <c r="U7989" t="s">
        <v>7335</v>
      </c>
      <c r="V7989" t="s">
        <v>7318</v>
      </c>
      <c r="W7989" t="s">
        <v>7321</v>
      </c>
      <c r="X7989" t="s">
        <v>7322</v>
      </c>
      <c r="Y7989" t="s">
        <v>7393</v>
      </c>
      <c r="Z7989" t="str">
        <f>_xlfn.XLOOKUP(Table2[[#This Row],[CountryCode]],Sheet2!A:A,Sheet2!B:B)</f>
        <v>India</v>
      </c>
    </row>
    <row r="7990" spans="1:26" x14ac:dyDescent="0.3">
      <c r="A7990">
        <v>18438944</v>
      </c>
      <c r="B7990">
        <v>1</v>
      </c>
      <c r="C7990" s="1" t="s">
        <v>4615</v>
      </c>
      <c r="D7990" t="s">
        <v>5518</v>
      </c>
      <c r="E7990" t="s">
        <v>5519</v>
      </c>
      <c r="F7990">
        <v>72.557037399999999</v>
      </c>
      <c r="G7990">
        <v>23.029061899999999</v>
      </c>
      <c r="H7990" t="s">
        <v>5520</v>
      </c>
      <c r="I7990" t="s">
        <v>22</v>
      </c>
      <c r="J7990" t="s">
        <v>23</v>
      </c>
      <c r="K7990" t="s">
        <v>28</v>
      </c>
      <c r="L7990" t="s">
        <v>23</v>
      </c>
      <c r="M7990" t="s">
        <v>23</v>
      </c>
      <c r="N7990">
        <v>3</v>
      </c>
      <c r="O7990">
        <v>63</v>
      </c>
      <c r="P7990">
        <v>1000</v>
      </c>
      <c r="Q7990">
        <v>3.8</v>
      </c>
      <c r="R7990" s="2" t="s">
        <v>307</v>
      </c>
      <c r="S7990" s="1" t="s">
        <v>21</v>
      </c>
      <c r="T7990" t="s">
        <v>7335</v>
      </c>
      <c r="U7990" t="s">
        <v>7319</v>
      </c>
      <c r="V7990" t="s">
        <v>7320</v>
      </c>
      <c r="Z7990" t="str">
        <f>_xlfn.XLOOKUP(Table2[[#This Row],[CountryCode]],Sheet2!A:A,Sheet2!B:B)</f>
        <v>India</v>
      </c>
    </row>
    <row r="7991" spans="1:26" x14ac:dyDescent="0.3">
      <c r="A7991">
        <v>113325</v>
      </c>
      <c r="B7991">
        <v>1</v>
      </c>
      <c r="C7991" s="1" t="s">
        <v>4615</v>
      </c>
      <c r="D7991" t="s">
        <v>5521</v>
      </c>
      <c r="E7991" t="s">
        <v>5522</v>
      </c>
      <c r="F7991">
        <v>72.507264500000005</v>
      </c>
      <c r="G7991">
        <v>23.011772300000001</v>
      </c>
      <c r="H7991" t="s">
        <v>5523</v>
      </c>
      <c r="I7991" t="s">
        <v>22</v>
      </c>
      <c r="J7991" t="s">
        <v>23</v>
      </c>
      <c r="K7991" t="s">
        <v>28</v>
      </c>
      <c r="L7991" t="s">
        <v>23</v>
      </c>
      <c r="M7991" t="s">
        <v>23</v>
      </c>
      <c r="N7991">
        <v>3</v>
      </c>
      <c r="O7991">
        <v>1138</v>
      </c>
      <c r="P7991">
        <v>950</v>
      </c>
      <c r="Q7991">
        <v>4.5</v>
      </c>
      <c r="R7991" s="2" t="s">
        <v>2519</v>
      </c>
      <c r="S7991" s="1" t="s">
        <v>21</v>
      </c>
      <c r="T7991" t="s">
        <v>7331</v>
      </c>
      <c r="U7991" t="s">
        <v>7335</v>
      </c>
      <c r="V7991" t="s">
        <v>7384</v>
      </c>
      <c r="W7991" t="s">
        <v>7333</v>
      </c>
      <c r="X7991" t="s">
        <v>7354</v>
      </c>
      <c r="Z7991" t="str">
        <f>_xlfn.XLOOKUP(Table2[[#This Row],[CountryCode]],Sheet2!A:A,Sheet2!B:B)</f>
        <v>India</v>
      </c>
    </row>
    <row r="7992" spans="1:26" x14ac:dyDescent="0.3">
      <c r="A7992">
        <v>1318</v>
      </c>
      <c r="B7992">
        <v>1</v>
      </c>
      <c r="C7992" s="1" t="s">
        <v>5508</v>
      </c>
      <c r="D7992" t="s">
        <v>5509</v>
      </c>
      <c r="E7992" t="s">
        <v>5510</v>
      </c>
      <c r="F7992">
        <v>77.370400000000004</v>
      </c>
      <c r="G7992">
        <v>28.63392778</v>
      </c>
      <c r="H7992" t="s">
        <v>462</v>
      </c>
      <c r="I7992" t="s">
        <v>22</v>
      </c>
      <c r="J7992" t="s">
        <v>23</v>
      </c>
      <c r="K7992" t="s">
        <v>28</v>
      </c>
      <c r="L7992" t="s">
        <v>23</v>
      </c>
      <c r="M7992" t="s">
        <v>23</v>
      </c>
      <c r="N7992">
        <v>1</v>
      </c>
      <c r="O7992">
        <v>27</v>
      </c>
      <c r="P7992">
        <v>300</v>
      </c>
      <c r="Q7992">
        <v>3.3</v>
      </c>
      <c r="R7992" s="2" t="s">
        <v>829</v>
      </c>
      <c r="S7992" s="1" t="s">
        <v>462</v>
      </c>
      <c r="Z7992" t="str">
        <f>_xlfn.XLOOKUP(Table2[[#This Row],[CountryCode]],Sheet2!A:A,Sheet2!B:B)</f>
        <v>India</v>
      </c>
    </row>
    <row r="7993" spans="1:26" x14ac:dyDescent="0.3">
      <c r="A7993">
        <v>92577</v>
      </c>
      <c r="B7993">
        <v>1</v>
      </c>
      <c r="C7993" s="1" t="s">
        <v>5404</v>
      </c>
      <c r="D7993" t="s">
        <v>5524</v>
      </c>
      <c r="E7993" t="s">
        <v>5525</v>
      </c>
      <c r="F7993">
        <v>78.368854749999997</v>
      </c>
      <c r="G7993">
        <v>17.45970973</v>
      </c>
      <c r="H7993" t="s">
        <v>5526</v>
      </c>
      <c r="I7993" t="s">
        <v>22</v>
      </c>
      <c r="J7993" t="s">
        <v>23</v>
      </c>
      <c r="K7993" t="s">
        <v>28</v>
      </c>
      <c r="L7993" t="s">
        <v>23</v>
      </c>
      <c r="M7993" t="s">
        <v>23</v>
      </c>
      <c r="N7993">
        <v>3</v>
      </c>
      <c r="O7993">
        <v>1859</v>
      </c>
      <c r="P7993">
        <v>1800</v>
      </c>
      <c r="Q7993">
        <v>4.2</v>
      </c>
      <c r="R7993" s="2" t="s">
        <v>1320</v>
      </c>
      <c r="S7993" s="1" t="s">
        <v>319</v>
      </c>
      <c r="T7993" t="s">
        <v>7326</v>
      </c>
      <c r="U7993" t="s">
        <v>7318</v>
      </c>
      <c r="Z7993" t="str">
        <f>_xlfn.XLOOKUP(Table2[[#This Row],[CountryCode]],Sheet2!A:A,Sheet2!B:B)</f>
        <v>India</v>
      </c>
    </row>
    <row r="7994" spans="1:26" x14ac:dyDescent="0.3">
      <c r="A7994">
        <v>310737</v>
      </c>
      <c r="B7994">
        <v>1</v>
      </c>
      <c r="C7994" s="1" t="s">
        <v>4317</v>
      </c>
      <c r="D7994" t="s">
        <v>4439</v>
      </c>
      <c r="E7994" t="s">
        <v>4440</v>
      </c>
      <c r="F7994">
        <v>77.093354390000002</v>
      </c>
      <c r="G7994">
        <v>28.476192600000001</v>
      </c>
      <c r="H7994" t="s">
        <v>5527</v>
      </c>
      <c r="I7994" t="s">
        <v>22</v>
      </c>
      <c r="J7994" t="s">
        <v>28</v>
      </c>
      <c r="K7994" t="s">
        <v>28</v>
      </c>
      <c r="L7994" t="s">
        <v>23</v>
      </c>
      <c r="M7994" t="s">
        <v>23</v>
      </c>
      <c r="N7994">
        <v>4</v>
      </c>
      <c r="O7994">
        <v>490</v>
      </c>
      <c r="P7994">
        <v>2000</v>
      </c>
      <c r="Q7994">
        <v>3.9</v>
      </c>
      <c r="R7994" s="2" t="s">
        <v>4512</v>
      </c>
      <c r="S7994" s="1" t="s">
        <v>21</v>
      </c>
      <c r="T7994" t="s">
        <v>7318</v>
      </c>
      <c r="U7994" t="s">
        <v>7359</v>
      </c>
      <c r="V7994" t="s">
        <v>7335</v>
      </c>
      <c r="W7994" t="s">
        <v>7350</v>
      </c>
      <c r="Z7994" t="str">
        <f>_xlfn.XLOOKUP(Table2[[#This Row],[CountryCode]],Sheet2!A:A,Sheet2!B:B)</f>
        <v>India</v>
      </c>
    </row>
    <row r="7995" spans="1:26" x14ac:dyDescent="0.3">
      <c r="A7995">
        <v>311805</v>
      </c>
      <c r="B7995">
        <v>1</v>
      </c>
      <c r="C7995" s="1" t="s">
        <v>4317</v>
      </c>
      <c r="D7995" t="s">
        <v>4371</v>
      </c>
      <c r="E7995" t="s">
        <v>4372</v>
      </c>
      <c r="F7995">
        <v>77.080819399999996</v>
      </c>
      <c r="G7995">
        <v>28.478808900000001</v>
      </c>
      <c r="H7995" t="s">
        <v>304</v>
      </c>
      <c r="I7995" t="s">
        <v>22</v>
      </c>
      <c r="J7995" t="s">
        <v>28</v>
      </c>
      <c r="K7995" t="s">
        <v>23</v>
      </c>
      <c r="L7995" t="s">
        <v>23</v>
      </c>
      <c r="M7995" t="s">
        <v>23</v>
      </c>
      <c r="N7995">
        <v>4</v>
      </c>
      <c r="O7995">
        <v>35</v>
      </c>
      <c r="P7995">
        <v>2000</v>
      </c>
      <c r="Q7995">
        <v>2.6</v>
      </c>
      <c r="R7995" s="2" t="s">
        <v>738</v>
      </c>
      <c r="S7995" s="1" t="s">
        <v>21</v>
      </c>
      <c r="Z7995" t="str">
        <f>_xlfn.XLOOKUP(Table2[[#This Row],[CountryCode]],Sheet2!A:A,Sheet2!B:B)</f>
        <v>India</v>
      </c>
    </row>
    <row r="7996" spans="1:26" x14ac:dyDescent="0.3">
      <c r="A7996">
        <v>110237</v>
      </c>
      <c r="B7996">
        <v>1</v>
      </c>
      <c r="C7996" s="1" t="s">
        <v>4615</v>
      </c>
      <c r="D7996" t="s">
        <v>5528</v>
      </c>
      <c r="E7996" t="s">
        <v>5529</v>
      </c>
      <c r="F7996">
        <v>72.523964899999996</v>
      </c>
      <c r="G7996">
        <v>23.048504690000001</v>
      </c>
      <c r="H7996" t="s">
        <v>5530</v>
      </c>
      <c r="I7996" t="s">
        <v>22</v>
      </c>
      <c r="J7996" t="s">
        <v>23</v>
      </c>
      <c r="K7996" t="s">
        <v>28</v>
      </c>
      <c r="L7996" t="s">
        <v>23</v>
      </c>
      <c r="M7996" t="s">
        <v>23</v>
      </c>
      <c r="N7996">
        <v>2</v>
      </c>
      <c r="O7996">
        <v>432</v>
      </c>
      <c r="P7996">
        <v>600</v>
      </c>
      <c r="Q7996">
        <v>3.8</v>
      </c>
      <c r="R7996" s="2" t="s">
        <v>3192</v>
      </c>
      <c r="S7996" s="1" t="s">
        <v>21</v>
      </c>
      <c r="T7996" t="s">
        <v>7320</v>
      </c>
      <c r="U7996" t="s">
        <v>7322</v>
      </c>
      <c r="V7996" t="s">
        <v>7316</v>
      </c>
      <c r="W7996" t="s">
        <v>7381</v>
      </c>
      <c r="Z7996" t="str">
        <f>_xlfn.XLOOKUP(Table2[[#This Row],[CountryCode]],Sheet2!A:A,Sheet2!B:B)</f>
        <v>India</v>
      </c>
    </row>
    <row r="7997" spans="1:26" x14ac:dyDescent="0.3">
      <c r="A7997">
        <v>18407918</v>
      </c>
      <c r="B7997">
        <v>1</v>
      </c>
      <c r="C7997" s="1" t="s">
        <v>5400</v>
      </c>
      <c r="D7997" t="s">
        <v>5452</v>
      </c>
      <c r="E7997" t="s">
        <v>5453</v>
      </c>
      <c r="F7997">
        <v>77.645747999999998</v>
      </c>
      <c r="G7997">
        <v>12.970324</v>
      </c>
      <c r="H7997" t="s">
        <v>2281</v>
      </c>
      <c r="I7997" t="s">
        <v>22</v>
      </c>
      <c r="J7997" t="s">
        <v>23</v>
      </c>
      <c r="K7997" t="s">
        <v>28</v>
      </c>
      <c r="L7997" t="s">
        <v>23</v>
      </c>
      <c r="M7997" t="s">
        <v>23</v>
      </c>
      <c r="N7997">
        <v>3</v>
      </c>
      <c r="O7997">
        <v>231</v>
      </c>
      <c r="P7997">
        <v>1500</v>
      </c>
      <c r="Q7997">
        <v>4.2</v>
      </c>
      <c r="R7997" s="2" t="s">
        <v>69</v>
      </c>
      <c r="S7997" s="1" t="s">
        <v>2281</v>
      </c>
      <c r="Z7997" t="str">
        <f>_xlfn.XLOOKUP(Table2[[#This Row],[CountryCode]],Sheet2!A:A,Sheet2!B:B)</f>
        <v>India</v>
      </c>
    </row>
    <row r="7998" spans="1:26" x14ac:dyDescent="0.3">
      <c r="A7998">
        <v>51040</v>
      </c>
      <c r="B7998">
        <v>1</v>
      </c>
      <c r="C7998" s="1" t="s">
        <v>5400</v>
      </c>
      <c r="D7998" t="s">
        <v>5440</v>
      </c>
      <c r="E7998" t="s">
        <v>5441</v>
      </c>
      <c r="F7998">
        <v>77.614292689999999</v>
      </c>
      <c r="G7998">
        <v>12.933297639999999</v>
      </c>
      <c r="H7998" t="s">
        <v>5531</v>
      </c>
      <c r="I7998" t="s">
        <v>22</v>
      </c>
      <c r="J7998" t="s">
        <v>23</v>
      </c>
      <c r="K7998" t="s">
        <v>28</v>
      </c>
      <c r="L7998" t="s">
        <v>23</v>
      </c>
      <c r="M7998" t="s">
        <v>23</v>
      </c>
      <c r="N7998">
        <v>2</v>
      </c>
      <c r="O7998">
        <v>9667</v>
      </c>
      <c r="P7998">
        <v>800</v>
      </c>
      <c r="Q7998">
        <v>4.7</v>
      </c>
      <c r="R7998" s="2" t="s">
        <v>2745</v>
      </c>
      <c r="S7998" s="1" t="s">
        <v>671</v>
      </c>
      <c r="T7998" t="s">
        <v>7373</v>
      </c>
      <c r="Z7998" t="str">
        <f>_xlfn.XLOOKUP(Table2[[#This Row],[CountryCode]],Sheet2!A:A,Sheet2!B:B)</f>
        <v>India</v>
      </c>
    </row>
    <row r="7999" spans="1:26" x14ac:dyDescent="0.3">
      <c r="A7999">
        <v>3000770</v>
      </c>
      <c r="B7999">
        <v>1</v>
      </c>
      <c r="C7999" s="1" t="s">
        <v>4291</v>
      </c>
      <c r="D7999" t="s">
        <v>4121</v>
      </c>
      <c r="E7999" t="s">
        <v>4292</v>
      </c>
      <c r="F7999">
        <v>76.981876420000006</v>
      </c>
      <c r="G7999">
        <v>11.00076241</v>
      </c>
      <c r="H7999" t="s">
        <v>3225</v>
      </c>
      <c r="I7999" t="s">
        <v>22</v>
      </c>
      <c r="J7999" t="s">
        <v>23</v>
      </c>
      <c r="K7999" t="s">
        <v>28</v>
      </c>
      <c r="L7999" t="s">
        <v>23</v>
      </c>
      <c r="M7999" t="s">
        <v>23</v>
      </c>
      <c r="N7999">
        <v>2</v>
      </c>
      <c r="O7999">
        <v>132</v>
      </c>
      <c r="P7999">
        <v>600</v>
      </c>
      <c r="Q7999">
        <v>4</v>
      </c>
      <c r="R7999" s="2" t="s">
        <v>5107</v>
      </c>
      <c r="S7999" s="1" t="s">
        <v>319</v>
      </c>
      <c r="Z7999" t="str">
        <f>_xlfn.XLOOKUP(Table2[[#This Row],[CountryCode]],Sheet2!A:A,Sheet2!B:B)</f>
        <v>India</v>
      </c>
    </row>
    <row r="8000" spans="1:26" x14ac:dyDescent="0.3">
      <c r="A8000">
        <v>18409175</v>
      </c>
      <c r="B8000">
        <v>1</v>
      </c>
      <c r="C8000" s="1" t="s">
        <v>5508</v>
      </c>
      <c r="D8000" t="s">
        <v>5532</v>
      </c>
      <c r="E8000" t="s">
        <v>5533</v>
      </c>
      <c r="F8000">
        <v>77.378750999999994</v>
      </c>
      <c r="G8000">
        <v>28.637449</v>
      </c>
      <c r="H8000" t="s">
        <v>5534</v>
      </c>
      <c r="I8000" t="s">
        <v>22</v>
      </c>
      <c r="J8000" t="s">
        <v>23</v>
      </c>
      <c r="K8000" t="s">
        <v>28</v>
      </c>
      <c r="L8000" t="s">
        <v>23</v>
      </c>
      <c r="M8000" t="s">
        <v>23</v>
      </c>
      <c r="N8000">
        <v>2</v>
      </c>
      <c r="O8000">
        <v>52</v>
      </c>
      <c r="P8000">
        <v>500</v>
      </c>
      <c r="Q8000">
        <v>3.9</v>
      </c>
      <c r="R8000" s="2" t="s">
        <v>5535</v>
      </c>
      <c r="S8000" s="1" t="s">
        <v>337</v>
      </c>
      <c r="T8000" t="s">
        <v>7322</v>
      </c>
      <c r="U8000" t="s">
        <v>7321</v>
      </c>
      <c r="Z8000" t="str">
        <f>_xlfn.XLOOKUP(Table2[[#This Row],[CountryCode]],Sheet2!A:A,Sheet2!B:B)</f>
        <v>India</v>
      </c>
    </row>
    <row r="8001" spans="1:26" x14ac:dyDescent="0.3">
      <c r="A8001">
        <v>102531</v>
      </c>
      <c r="B8001">
        <v>1</v>
      </c>
      <c r="C8001" s="1" t="s">
        <v>5536</v>
      </c>
      <c r="D8001" t="s">
        <v>1018</v>
      </c>
      <c r="E8001" t="s">
        <v>5537</v>
      </c>
      <c r="F8001">
        <v>75.800511540000002</v>
      </c>
      <c r="G8001">
        <v>26.849595579999999</v>
      </c>
      <c r="H8001" t="s">
        <v>5538</v>
      </c>
      <c r="I8001" t="s">
        <v>22</v>
      </c>
      <c r="J8001" t="s">
        <v>23</v>
      </c>
      <c r="K8001" t="s">
        <v>28</v>
      </c>
      <c r="L8001" t="s">
        <v>23</v>
      </c>
      <c r="M8001" t="s">
        <v>23</v>
      </c>
      <c r="N8001">
        <v>2</v>
      </c>
      <c r="O8001">
        <v>798</v>
      </c>
      <c r="P8001">
        <v>800</v>
      </c>
      <c r="Q8001">
        <v>4.3</v>
      </c>
      <c r="R8001" s="2" t="s">
        <v>2036</v>
      </c>
      <c r="S8001" s="1" t="s">
        <v>319</v>
      </c>
      <c r="T8001" t="s">
        <v>7335</v>
      </c>
      <c r="U8001" t="s">
        <v>7320</v>
      </c>
      <c r="Z8001" t="str">
        <f>_xlfn.XLOOKUP(Table2[[#This Row],[CountryCode]],Sheet2!A:A,Sheet2!B:B)</f>
        <v>India</v>
      </c>
    </row>
    <row r="8002" spans="1:26" x14ac:dyDescent="0.3">
      <c r="A8002">
        <v>20350</v>
      </c>
      <c r="B8002">
        <v>1</v>
      </c>
      <c r="C8002" s="1" t="s">
        <v>5383</v>
      </c>
      <c r="D8002" t="s">
        <v>5539</v>
      </c>
      <c r="E8002" t="s">
        <v>5540</v>
      </c>
      <c r="F8002">
        <v>88.353273400000006</v>
      </c>
      <c r="G8002">
        <v>22.5532273</v>
      </c>
      <c r="H8002" t="s">
        <v>2102</v>
      </c>
      <c r="I8002" t="s">
        <v>22</v>
      </c>
      <c r="J8002" t="s">
        <v>23</v>
      </c>
      <c r="K8002" t="s">
        <v>28</v>
      </c>
      <c r="L8002" t="s">
        <v>23</v>
      </c>
      <c r="M8002" t="s">
        <v>23</v>
      </c>
      <c r="N8002">
        <v>3</v>
      </c>
      <c r="O8002">
        <v>4464</v>
      </c>
      <c r="P8002">
        <v>1050</v>
      </c>
      <c r="Q8002">
        <v>3.5</v>
      </c>
      <c r="R8002" s="2" t="s">
        <v>2838</v>
      </c>
      <c r="S8002" s="1" t="s">
        <v>1348</v>
      </c>
      <c r="T8002" t="s">
        <v>7326</v>
      </c>
      <c r="Z8002" t="str">
        <f>_xlfn.XLOOKUP(Table2[[#This Row],[CountryCode]],Sheet2!A:A,Sheet2!B:B)</f>
        <v>India</v>
      </c>
    </row>
    <row r="8003" spans="1:26" x14ac:dyDescent="0.3">
      <c r="A8003">
        <v>20870</v>
      </c>
      <c r="B8003">
        <v>1</v>
      </c>
      <c r="C8003" s="1" t="s">
        <v>5383</v>
      </c>
      <c r="D8003" t="s">
        <v>5539</v>
      </c>
      <c r="E8003" t="s">
        <v>5540</v>
      </c>
      <c r="F8003">
        <v>88.352310290000005</v>
      </c>
      <c r="G8003">
        <v>22.55299638</v>
      </c>
      <c r="H8003" t="s">
        <v>375</v>
      </c>
      <c r="I8003" t="s">
        <v>22</v>
      </c>
      <c r="J8003" t="s">
        <v>23</v>
      </c>
      <c r="K8003" t="s">
        <v>28</v>
      </c>
      <c r="L8003" t="s">
        <v>23</v>
      </c>
      <c r="M8003" t="s">
        <v>23</v>
      </c>
      <c r="N8003">
        <v>2</v>
      </c>
      <c r="O8003">
        <v>5288</v>
      </c>
      <c r="P8003">
        <v>900</v>
      </c>
      <c r="Q8003">
        <v>4.2</v>
      </c>
      <c r="R8003" s="2" t="s">
        <v>2050</v>
      </c>
      <c r="S8003" s="1" t="s">
        <v>358</v>
      </c>
      <c r="Z8003" t="str">
        <f>_xlfn.XLOOKUP(Table2[[#This Row],[CountryCode]],Sheet2!A:A,Sheet2!B:B)</f>
        <v>India</v>
      </c>
    </row>
    <row r="8004" spans="1:26" x14ac:dyDescent="0.3">
      <c r="A8004">
        <v>3300949</v>
      </c>
      <c r="B8004">
        <v>1</v>
      </c>
      <c r="C8004" s="1" t="s">
        <v>4555</v>
      </c>
      <c r="D8004" t="s">
        <v>102</v>
      </c>
      <c r="E8004" t="s">
        <v>5541</v>
      </c>
      <c r="F8004">
        <v>79.077304269999999</v>
      </c>
      <c r="G8004">
        <v>21.15619053</v>
      </c>
      <c r="H8004" t="s">
        <v>319</v>
      </c>
      <c r="I8004" t="s">
        <v>22</v>
      </c>
      <c r="J8004" t="s">
        <v>23</v>
      </c>
      <c r="K8004" t="s">
        <v>28</v>
      </c>
      <c r="L8004" t="s">
        <v>23</v>
      </c>
      <c r="M8004" t="s">
        <v>23</v>
      </c>
      <c r="N8004">
        <v>2</v>
      </c>
      <c r="O8004">
        <v>164</v>
      </c>
      <c r="P8004">
        <v>600</v>
      </c>
      <c r="Q8004">
        <v>4.2</v>
      </c>
      <c r="R8004" s="2" t="s">
        <v>3629</v>
      </c>
      <c r="S8004" s="1" t="s">
        <v>319</v>
      </c>
      <c r="Z8004" t="str">
        <f>_xlfn.XLOOKUP(Table2[[#This Row],[CountryCode]],Sheet2!A:A,Sheet2!B:B)</f>
        <v>India</v>
      </c>
    </row>
    <row r="8005" spans="1:26" x14ac:dyDescent="0.3">
      <c r="A8005">
        <v>3300061</v>
      </c>
      <c r="B8005">
        <v>1</v>
      </c>
      <c r="C8005" s="1" t="s">
        <v>4555</v>
      </c>
      <c r="D8005" t="s">
        <v>5542</v>
      </c>
      <c r="E8005" t="s">
        <v>5543</v>
      </c>
      <c r="F8005">
        <v>79.058532490000005</v>
      </c>
      <c r="G8005">
        <v>21.137848290000001</v>
      </c>
      <c r="H8005" t="s">
        <v>1421</v>
      </c>
      <c r="I8005" t="s">
        <v>22</v>
      </c>
      <c r="J8005" t="s">
        <v>23</v>
      </c>
      <c r="K8005" t="s">
        <v>28</v>
      </c>
      <c r="L8005" t="s">
        <v>23</v>
      </c>
      <c r="M8005" t="s">
        <v>23</v>
      </c>
      <c r="N8005">
        <v>3</v>
      </c>
      <c r="O8005">
        <v>284</v>
      </c>
      <c r="P8005">
        <v>750</v>
      </c>
      <c r="Q8005">
        <v>4</v>
      </c>
      <c r="R8005" s="2" t="s">
        <v>3909</v>
      </c>
      <c r="S8005" s="1" t="s">
        <v>319</v>
      </c>
      <c r="Z8005" t="str">
        <f>_xlfn.XLOOKUP(Table2[[#This Row],[CountryCode]],Sheet2!A:A,Sheet2!B:B)</f>
        <v>India</v>
      </c>
    </row>
    <row r="8006" spans="1:26" x14ac:dyDescent="0.3">
      <c r="A8006">
        <v>18438909</v>
      </c>
      <c r="B8006">
        <v>1</v>
      </c>
      <c r="C8006" s="1" t="s">
        <v>4615</v>
      </c>
      <c r="D8006" t="s">
        <v>5544</v>
      </c>
      <c r="E8006" t="s">
        <v>5545</v>
      </c>
      <c r="F8006">
        <v>72.512487199999995</v>
      </c>
      <c r="G8006">
        <v>23.038231400000001</v>
      </c>
      <c r="H8006" t="s">
        <v>1449</v>
      </c>
      <c r="I8006" t="s">
        <v>22</v>
      </c>
      <c r="J8006" t="s">
        <v>23</v>
      </c>
      <c r="K8006" t="s">
        <v>28</v>
      </c>
      <c r="L8006" t="s">
        <v>23</v>
      </c>
      <c r="M8006" t="s">
        <v>23</v>
      </c>
      <c r="N8006">
        <v>2</v>
      </c>
      <c r="O8006">
        <v>113</v>
      </c>
      <c r="P8006">
        <v>500</v>
      </c>
      <c r="Q8006">
        <v>4.4000000000000004</v>
      </c>
      <c r="R8006" s="2" t="s">
        <v>4504</v>
      </c>
      <c r="S8006" s="1" t="s">
        <v>313</v>
      </c>
      <c r="Z8006" t="str">
        <f>_xlfn.XLOOKUP(Table2[[#This Row],[CountryCode]],Sheet2!A:A,Sheet2!B:B)</f>
        <v>India</v>
      </c>
    </row>
    <row r="8007" spans="1:26" x14ac:dyDescent="0.3">
      <c r="A8007">
        <v>113703</v>
      </c>
      <c r="B8007">
        <v>1</v>
      </c>
      <c r="C8007" s="1" t="s">
        <v>4615</v>
      </c>
      <c r="D8007" t="s">
        <v>5546</v>
      </c>
      <c r="E8007" t="s">
        <v>5547</v>
      </c>
      <c r="F8007">
        <v>72.549828500000004</v>
      </c>
      <c r="G8007">
        <v>23.043723499999999</v>
      </c>
      <c r="H8007" t="s">
        <v>5548</v>
      </c>
      <c r="I8007" t="s">
        <v>22</v>
      </c>
      <c r="J8007" t="s">
        <v>23</v>
      </c>
      <c r="K8007" t="s">
        <v>28</v>
      </c>
      <c r="L8007" t="s">
        <v>23</v>
      </c>
      <c r="M8007" t="s">
        <v>23</v>
      </c>
      <c r="N8007">
        <v>2</v>
      </c>
      <c r="O8007">
        <v>404</v>
      </c>
      <c r="P8007">
        <v>700</v>
      </c>
      <c r="Q8007">
        <v>4</v>
      </c>
      <c r="R8007" s="2" t="s">
        <v>3650</v>
      </c>
      <c r="S8007" s="1" t="s">
        <v>319</v>
      </c>
      <c r="T8007" t="s">
        <v>7322</v>
      </c>
      <c r="U8007" t="s">
        <v>7328</v>
      </c>
      <c r="Z8007" t="str">
        <f>_xlfn.XLOOKUP(Table2[[#This Row],[CountryCode]],Sheet2!A:A,Sheet2!B:B)</f>
        <v>India</v>
      </c>
    </row>
    <row r="8008" spans="1:26" x14ac:dyDescent="0.3">
      <c r="A8008">
        <v>90847</v>
      </c>
      <c r="B8008">
        <v>1</v>
      </c>
      <c r="C8008" s="1" t="s">
        <v>5404</v>
      </c>
      <c r="D8008" t="s">
        <v>5446</v>
      </c>
      <c r="E8008" t="s">
        <v>5447</v>
      </c>
      <c r="F8008">
        <v>78.38674374</v>
      </c>
      <c r="G8008">
        <v>17.433808750000001</v>
      </c>
      <c r="H8008" t="s">
        <v>5431</v>
      </c>
      <c r="I8008" t="s">
        <v>22</v>
      </c>
      <c r="J8008" t="s">
        <v>23</v>
      </c>
      <c r="K8008" t="s">
        <v>28</v>
      </c>
      <c r="L8008" t="s">
        <v>23</v>
      </c>
      <c r="M8008" t="s">
        <v>23</v>
      </c>
      <c r="N8008">
        <v>3</v>
      </c>
      <c r="O8008">
        <v>2553</v>
      </c>
      <c r="P8008">
        <v>1800</v>
      </c>
      <c r="Q8008">
        <v>4.5999999999999996</v>
      </c>
      <c r="R8008" s="2" t="s">
        <v>334</v>
      </c>
      <c r="S8008" s="1" t="s">
        <v>1453</v>
      </c>
      <c r="T8008" t="s">
        <v>7386</v>
      </c>
      <c r="U8008" t="s">
        <v>7384</v>
      </c>
      <c r="Z8008" t="str">
        <f>_xlfn.XLOOKUP(Table2[[#This Row],[CountryCode]],Sheet2!A:A,Sheet2!B:B)</f>
        <v>India</v>
      </c>
    </row>
    <row r="8009" spans="1:26" x14ac:dyDescent="0.3">
      <c r="A8009">
        <v>101259</v>
      </c>
      <c r="B8009">
        <v>1</v>
      </c>
      <c r="C8009" s="1" t="s">
        <v>5536</v>
      </c>
      <c r="D8009" t="s">
        <v>5549</v>
      </c>
      <c r="E8009" t="s">
        <v>5550</v>
      </c>
      <c r="F8009">
        <v>75.7945919</v>
      </c>
      <c r="G8009">
        <v>26.9052866</v>
      </c>
      <c r="H8009" t="s">
        <v>5551</v>
      </c>
      <c r="I8009" t="s">
        <v>22</v>
      </c>
      <c r="J8009" t="s">
        <v>23</v>
      </c>
      <c r="K8009" t="s">
        <v>28</v>
      </c>
      <c r="L8009" t="s">
        <v>23</v>
      </c>
      <c r="M8009" t="s">
        <v>23</v>
      </c>
      <c r="N8009">
        <v>3</v>
      </c>
      <c r="O8009">
        <v>843</v>
      </c>
      <c r="P8009">
        <v>1300</v>
      </c>
      <c r="Q8009">
        <v>4.4000000000000004</v>
      </c>
      <c r="R8009" s="2" t="s">
        <v>3460</v>
      </c>
      <c r="S8009" s="1" t="s">
        <v>383</v>
      </c>
      <c r="T8009" t="s">
        <v>7319</v>
      </c>
      <c r="U8009" t="s">
        <v>7373</v>
      </c>
      <c r="V8009" t="s">
        <v>7321</v>
      </c>
      <c r="Z8009" t="str">
        <f>_xlfn.XLOOKUP(Table2[[#This Row],[CountryCode]],Sheet2!A:A,Sheet2!B:B)</f>
        <v>India</v>
      </c>
    </row>
    <row r="8010" spans="1:26" x14ac:dyDescent="0.3">
      <c r="A8010">
        <v>102867</v>
      </c>
      <c r="B8010">
        <v>1</v>
      </c>
      <c r="C8010" s="1" t="s">
        <v>5536</v>
      </c>
      <c r="D8010" t="s">
        <v>5552</v>
      </c>
      <c r="E8010" t="s">
        <v>5553</v>
      </c>
      <c r="F8010">
        <v>75.776649000000006</v>
      </c>
      <c r="G8010">
        <v>26.9564308</v>
      </c>
      <c r="H8010" t="s">
        <v>5554</v>
      </c>
      <c r="I8010" t="s">
        <v>22</v>
      </c>
      <c r="J8010" t="s">
        <v>23</v>
      </c>
      <c r="K8010" t="s">
        <v>28</v>
      </c>
      <c r="L8010" t="s">
        <v>23</v>
      </c>
      <c r="M8010" t="s">
        <v>23</v>
      </c>
      <c r="N8010">
        <v>2</v>
      </c>
      <c r="O8010">
        <v>112</v>
      </c>
      <c r="P8010">
        <v>800</v>
      </c>
      <c r="Q8010">
        <v>3.7</v>
      </c>
      <c r="R8010" s="2" t="s">
        <v>1252</v>
      </c>
      <c r="S8010" s="1" t="s">
        <v>1348</v>
      </c>
      <c r="T8010" t="s">
        <v>7326</v>
      </c>
      <c r="U8010" t="s">
        <v>7318</v>
      </c>
      <c r="Z8010" t="str">
        <f>_xlfn.XLOOKUP(Table2[[#This Row],[CountryCode]],Sheet2!A:A,Sheet2!B:B)</f>
        <v>India</v>
      </c>
    </row>
    <row r="8011" spans="1:26" x14ac:dyDescent="0.3">
      <c r="A8011">
        <v>3000132</v>
      </c>
      <c r="B8011">
        <v>1</v>
      </c>
      <c r="C8011" s="1" t="s">
        <v>4291</v>
      </c>
      <c r="D8011" t="s">
        <v>5555</v>
      </c>
      <c r="E8011" t="s">
        <v>5556</v>
      </c>
      <c r="F8011">
        <v>77.015393000000003</v>
      </c>
      <c r="G8011">
        <v>11.025083</v>
      </c>
      <c r="H8011" t="s">
        <v>319</v>
      </c>
      <c r="I8011" t="s">
        <v>22</v>
      </c>
      <c r="J8011" t="s">
        <v>23</v>
      </c>
      <c r="K8011" t="s">
        <v>28</v>
      </c>
      <c r="L8011" t="s">
        <v>23</v>
      </c>
      <c r="M8011" t="s">
        <v>23</v>
      </c>
      <c r="N8011">
        <v>2</v>
      </c>
      <c r="O8011">
        <v>124</v>
      </c>
      <c r="P8011">
        <v>400</v>
      </c>
      <c r="Q8011">
        <v>3.8</v>
      </c>
      <c r="R8011" s="2" t="s">
        <v>140</v>
      </c>
      <c r="S8011" s="1" t="s">
        <v>319</v>
      </c>
      <c r="Z8011" t="str">
        <f>_xlfn.XLOOKUP(Table2[[#This Row],[CountryCode]],Sheet2!A:A,Sheet2!B:B)</f>
        <v>India</v>
      </c>
    </row>
    <row r="8012" spans="1:26" x14ac:dyDescent="0.3">
      <c r="A8012">
        <v>18280306</v>
      </c>
      <c r="B8012">
        <v>1</v>
      </c>
      <c r="C8012" s="1" t="s">
        <v>4291</v>
      </c>
      <c r="D8012" t="s">
        <v>4121</v>
      </c>
      <c r="E8012" t="s">
        <v>4292</v>
      </c>
      <c r="F8012">
        <v>76.975439699999995</v>
      </c>
      <c r="G8012">
        <v>11.0030085</v>
      </c>
      <c r="H8012" t="s">
        <v>2236</v>
      </c>
      <c r="I8012" t="s">
        <v>22</v>
      </c>
      <c r="J8012" t="s">
        <v>23</v>
      </c>
      <c r="K8012" t="s">
        <v>28</v>
      </c>
      <c r="L8012" t="s">
        <v>23</v>
      </c>
      <c r="M8012" t="s">
        <v>23</v>
      </c>
      <c r="N8012">
        <v>2</v>
      </c>
      <c r="O8012">
        <v>85</v>
      </c>
      <c r="P8012">
        <v>700</v>
      </c>
      <c r="Q8012">
        <v>3.9</v>
      </c>
      <c r="R8012" s="2" t="s">
        <v>3477</v>
      </c>
      <c r="S8012" s="1" t="s">
        <v>21</v>
      </c>
      <c r="Z8012" t="str">
        <f>_xlfn.XLOOKUP(Table2[[#This Row],[CountryCode]],Sheet2!A:A,Sheet2!B:B)</f>
        <v>India</v>
      </c>
    </row>
    <row r="8013" spans="1:26" x14ac:dyDescent="0.3">
      <c r="A8013">
        <v>313502</v>
      </c>
      <c r="B8013">
        <v>1</v>
      </c>
      <c r="C8013" s="1" t="s">
        <v>5508</v>
      </c>
      <c r="D8013" t="s">
        <v>5532</v>
      </c>
      <c r="E8013" t="s">
        <v>5533</v>
      </c>
      <c r="F8013">
        <v>77.369326000000001</v>
      </c>
      <c r="G8013">
        <v>28.635083000000002</v>
      </c>
      <c r="H8013" t="s">
        <v>21</v>
      </c>
      <c r="I8013" t="s">
        <v>22</v>
      </c>
      <c r="J8013" t="s">
        <v>23</v>
      </c>
      <c r="K8013" t="s">
        <v>28</v>
      </c>
      <c r="L8013" t="s">
        <v>23</v>
      </c>
      <c r="M8013" t="s">
        <v>23</v>
      </c>
      <c r="N8013">
        <v>1</v>
      </c>
      <c r="O8013">
        <v>161</v>
      </c>
      <c r="P8013">
        <v>300</v>
      </c>
      <c r="Q8013">
        <v>3.6</v>
      </c>
      <c r="R8013" s="2" t="s">
        <v>3322</v>
      </c>
      <c r="S8013" s="1" t="s">
        <v>21</v>
      </c>
      <c r="Z8013" t="str">
        <f>_xlfn.XLOOKUP(Table2[[#This Row],[CountryCode]],Sheet2!A:A,Sheet2!B:B)</f>
        <v>India</v>
      </c>
    </row>
    <row r="8014" spans="1:26" x14ac:dyDescent="0.3">
      <c r="A8014">
        <v>8623</v>
      </c>
      <c r="B8014">
        <v>1</v>
      </c>
      <c r="C8014" s="1" t="s">
        <v>5508</v>
      </c>
      <c r="D8014" t="s">
        <v>5509</v>
      </c>
      <c r="E8014" t="s">
        <v>5510</v>
      </c>
      <c r="F8014">
        <v>77.370247219999996</v>
      </c>
      <c r="G8014">
        <v>28.634041669999998</v>
      </c>
      <c r="H8014" t="s">
        <v>319</v>
      </c>
      <c r="I8014" t="s">
        <v>22</v>
      </c>
      <c r="J8014" t="s">
        <v>23</v>
      </c>
      <c r="K8014" t="s">
        <v>28</v>
      </c>
      <c r="L8014" t="s">
        <v>23</v>
      </c>
      <c r="M8014" t="s">
        <v>23</v>
      </c>
      <c r="N8014">
        <v>2</v>
      </c>
      <c r="O8014">
        <v>33</v>
      </c>
      <c r="P8014">
        <v>650</v>
      </c>
      <c r="Q8014">
        <v>3.4</v>
      </c>
      <c r="R8014" s="2" t="s">
        <v>4544</v>
      </c>
      <c r="S8014" s="1" t="s">
        <v>319</v>
      </c>
      <c r="Z8014" t="str">
        <f>_xlfn.XLOOKUP(Table2[[#This Row],[CountryCode]],Sheet2!A:A,Sheet2!B:B)</f>
        <v>India</v>
      </c>
    </row>
    <row r="8015" spans="1:26" x14ac:dyDescent="0.3">
      <c r="A8015">
        <v>18217475</v>
      </c>
      <c r="B8015">
        <v>1</v>
      </c>
      <c r="C8015" s="1" t="s">
        <v>5383</v>
      </c>
      <c r="D8015" t="s">
        <v>5557</v>
      </c>
      <c r="E8015" t="s">
        <v>5558</v>
      </c>
      <c r="F8015">
        <v>88.39329377</v>
      </c>
      <c r="G8015">
        <v>22.514687550000001</v>
      </c>
      <c r="H8015" t="s">
        <v>325</v>
      </c>
      <c r="I8015" t="s">
        <v>22</v>
      </c>
      <c r="J8015" t="s">
        <v>23</v>
      </c>
      <c r="K8015" t="s">
        <v>28</v>
      </c>
      <c r="L8015" t="s">
        <v>23</v>
      </c>
      <c r="M8015" t="s">
        <v>23</v>
      </c>
      <c r="N8015">
        <v>3</v>
      </c>
      <c r="O8015">
        <v>945</v>
      </c>
      <c r="P8015">
        <v>1400</v>
      </c>
      <c r="Q8015">
        <v>4.5999999999999996</v>
      </c>
      <c r="R8015" s="2" t="s">
        <v>134</v>
      </c>
      <c r="S8015" s="1" t="s">
        <v>1290</v>
      </c>
      <c r="Z8015" t="str">
        <f>_xlfn.XLOOKUP(Table2[[#This Row],[CountryCode]],Sheet2!A:A,Sheet2!B:B)</f>
        <v>India</v>
      </c>
    </row>
    <row r="8016" spans="1:26" x14ac:dyDescent="0.3">
      <c r="A8016">
        <v>6504409</v>
      </c>
      <c r="B8016">
        <v>1</v>
      </c>
      <c r="C8016" s="1" t="s">
        <v>5388</v>
      </c>
      <c r="D8016" t="s">
        <v>5449</v>
      </c>
      <c r="E8016" t="s">
        <v>5450</v>
      </c>
      <c r="F8016">
        <v>73.898520250000004</v>
      </c>
      <c r="G8016">
        <v>18.534080029999998</v>
      </c>
      <c r="H8016" t="s">
        <v>5559</v>
      </c>
      <c r="I8016" t="s">
        <v>22</v>
      </c>
      <c r="J8016" t="s">
        <v>23</v>
      </c>
      <c r="K8016" t="s">
        <v>28</v>
      </c>
      <c r="L8016" t="s">
        <v>23</v>
      </c>
      <c r="M8016" t="s">
        <v>23</v>
      </c>
      <c r="N8016">
        <v>3</v>
      </c>
      <c r="O8016">
        <v>1531</v>
      </c>
      <c r="P8016">
        <v>1800</v>
      </c>
      <c r="Q8016">
        <v>4.3</v>
      </c>
      <c r="R8016" s="2" t="s">
        <v>4537</v>
      </c>
      <c r="S8016" s="1" t="s">
        <v>1348</v>
      </c>
      <c r="T8016" t="s">
        <v>7317</v>
      </c>
      <c r="U8016" t="s">
        <v>7415</v>
      </c>
      <c r="Z8016" t="str">
        <f>_xlfn.XLOOKUP(Table2[[#This Row],[CountryCode]],Sheet2!A:A,Sheet2!B:B)</f>
        <v>India</v>
      </c>
    </row>
    <row r="8017" spans="1:26" x14ac:dyDescent="0.3">
      <c r="A8017">
        <v>18221572</v>
      </c>
      <c r="B8017">
        <v>1</v>
      </c>
      <c r="C8017" s="1" t="s">
        <v>5400</v>
      </c>
      <c r="D8017" t="s">
        <v>5452</v>
      </c>
      <c r="E8017" t="s">
        <v>5453</v>
      </c>
      <c r="F8017">
        <v>77.643684669999999</v>
      </c>
      <c r="G8017">
        <v>12.978452920000001</v>
      </c>
      <c r="H8017" t="s">
        <v>5560</v>
      </c>
      <c r="I8017" t="s">
        <v>22</v>
      </c>
      <c r="J8017" t="s">
        <v>23</v>
      </c>
      <c r="K8017" t="s">
        <v>28</v>
      </c>
      <c r="L8017" t="s">
        <v>23</v>
      </c>
      <c r="M8017" t="s">
        <v>23</v>
      </c>
      <c r="N8017">
        <v>2</v>
      </c>
      <c r="O8017">
        <v>1413</v>
      </c>
      <c r="P8017">
        <v>600</v>
      </c>
      <c r="Q8017">
        <v>4.3</v>
      </c>
      <c r="R8017" s="2" t="s">
        <v>3674</v>
      </c>
      <c r="S8017" s="1" t="s">
        <v>313</v>
      </c>
      <c r="T8017" t="s">
        <v>7335</v>
      </c>
      <c r="Z8017" t="str">
        <f>_xlfn.XLOOKUP(Table2[[#This Row],[CountryCode]],Sheet2!A:A,Sheet2!B:B)</f>
        <v>India</v>
      </c>
    </row>
    <row r="8018" spans="1:26" x14ac:dyDescent="0.3">
      <c r="A8018">
        <v>95421</v>
      </c>
      <c r="B8018">
        <v>1</v>
      </c>
      <c r="C8018" s="1" t="s">
        <v>5561</v>
      </c>
      <c r="D8018" t="s">
        <v>5562</v>
      </c>
      <c r="E8018" t="s">
        <v>5563</v>
      </c>
      <c r="F8018">
        <v>76.310630560000007</v>
      </c>
      <c r="G8018">
        <v>10.020683330000001</v>
      </c>
      <c r="H8018" t="s">
        <v>482</v>
      </c>
      <c r="I8018" t="s">
        <v>22</v>
      </c>
      <c r="J8018" t="s">
        <v>23</v>
      </c>
      <c r="K8018" t="s">
        <v>28</v>
      </c>
      <c r="L8018" t="s">
        <v>23</v>
      </c>
      <c r="M8018" t="s">
        <v>23</v>
      </c>
      <c r="N8018">
        <v>2</v>
      </c>
      <c r="O8018">
        <v>662</v>
      </c>
      <c r="P8018">
        <v>600</v>
      </c>
      <c r="Q8018">
        <v>4.4000000000000004</v>
      </c>
      <c r="R8018" s="2" t="s">
        <v>4229</v>
      </c>
      <c r="S8018" s="1" t="s">
        <v>482</v>
      </c>
      <c r="Z8018" t="str">
        <f>_xlfn.XLOOKUP(Table2[[#This Row],[CountryCode]],Sheet2!A:A,Sheet2!B:B)</f>
        <v>India</v>
      </c>
    </row>
    <row r="8019" spans="1:26" x14ac:dyDescent="0.3">
      <c r="A8019">
        <v>95304</v>
      </c>
      <c r="B8019">
        <v>1</v>
      </c>
      <c r="C8019" s="1" t="s">
        <v>5561</v>
      </c>
      <c r="D8019" t="s">
        <v>5564</v>
      </c>
      <c r="E8019" t="s">
        <v>5565</v>
      </c>
      <c r="F8019">
        <v>76.308052779999997</v>
      </c>
      <c r="G8019">
        <v>10.027013889999999</v>
      </c>
      <c r="H8019" t="s">
        <v>1413</v>
      </c>
      <c r="I8019" t="s">
        <v>22</v>
      </c>
      <c r="J8019" t="s">
        <v>23</v>
      </c>
      <c r="K8019" t="s">
        <v>28</v>
      </c>
      <c r="L8019" t="s">
        <v>23</v>
      </c>
      <c r="M8019" t="s">
        <v>23</v>
      </c>
      <c r="N8019">
        <v>2</v>
      </c>
      <c r="O8019">
        <v>482</v>
      </c>
      <c r="P8019">
        <v>650</v>
      </c>
      <c r="Q8019">
        <v>4.2</v>
      </c>
      <c r="R8019" s="2" t="s">
        <v>3483</v>
      </c>
      <c r="S8019" s="1" t="s">
        <v>319</v>
      </c>
      <c r="T8019" t="s">
        <v>7322</v>
      </c>
      <c r="Z8019" t="str">
        <f>_xlfn.XLOOKUP(Table2[[#This Row],[CountryCode]],Sheet2!A:A,Sheet2!B:B)</f>
        <v>India</v>
      </c>
    </row>
    <row r="8020" spans="1:26" x14ac:dyDescent="0.3">
      <c r="A8020">
        <v>3300707</v>
      </c>
      <c r="B8020">
        <v>1</v>
      </c>
      <c r="C8020" s="1" t="s">
        <v>4555</v>
      </c>
      <c r="D8020" t="s">
        <v>4556</v>
      </c>
      <c r="E8020" t="s">
        <v>4557</v>
      </c>
      <c r="F8020">
        <v>79.080405560000003</v>
      </c>
      <c r="G8020">
        <v>21.14353333</v>
      </c>
      <c r="H8020" t="s">
        <v>2572</v>
      </c>
      <c r="I8020" t="s">
        <v>22</v>
      </c>
      <c r="J8020" t="s">
        <v>23</v>
      </c>
      <c r="K8020" t="s">
        <v>28</v>
      </c>
      <c r="L8020" t="s">
        <v>23</v>
      </c>
      <c r="M8020" t="s">
        <v>23</v>
      </c>
      <c r="N8020">
        <v>2</v>
      </c>
      <c r="O8020">
        <v>147</v>
      </c>
      <c r="P8020">
        <v>550</v>
      </c>
      <c r="Q8020">
        <v>2.2000000000000002</v>
      </c>
      <c r="R8020" s="2" t="s">
        <v>3223</v>
      </c>
      <c r="S8020" s="1" t="s">
        <v>671</v>
      </c>
      <c r="Z8020" t="str">
        <f>_xlfn.XLOOKUP(Table2[[#This Row],[CountryCode]],Sheet2!A:A,Sheet2!B:B)</f>
        <v>India</v>
      </c>
    </row>
    <row r="8021" spans="1:26" x14ac:dyDescent="0.3">
      <c r="A8021">
        <v>6508117</v>
      </c>
      <c r="B8021">
        <v>1</v>
      </c>
      <c r="C8021" s="1" t="s">
        <v>5388</v>
      </c>
      <c r="D8021" t="s">
        <v>5449</v>
      </c>
      <c r="E8021" t="s">
        <v>5450</v>
      </c>
      <c r="F8021">
        <v>73.897902000000002</v>
      </c>
      <c r="G8021">
        <v>18.539299329999999</v>
      </c>
      <c r="H8021" t="s">
        <v>2035</v>
      </c>
      <c r="I8021" t="s">
        <v>22</v>
      </c>
      <c r="J8021" t="s">
        <v>23</v>
      </c>
      <c r="K8021" t="s">
        <v>28</v>
      </c>
      <c r="L8021" t="s">
        <v>23</v>
      </c>
      <c r="M8021" t="s">
        <v>23</v>
      </c>
      <c r="N8021">
        <v>2</v>
      </c>
      <c r="O8021">
        <v>583</v>
      </c>
      <c r="P8021">
        <v>850</v>
      </c>
      <c r="Q8021">
        <v>4.2</v>
      </c>
      <c r="R8021" s="2" t="s">
        <v>4142</v>
      </c>
      <c r="S8021" s="1" t="s">
        <v>319</v>
      </c>
      <c r="T8021" t="s">
        <v>7320</v>
      </c>
      <c r="Z8021" t="str">
        <f>_xlfn.XLOOKUP(Table2[[#This Row],[CountryCode]],Sheet2!A:A,Sheet2!B:B)</f>
        <v>India</v>
      </c>
    </row>
    <row r="8022" spans="1:26" x14ac:dyDescent="0.3">
      <c r="A8022">
        <v>18396250</v>
      </c>
      <c r="B8022">
        <v>1</v>
      </c>
      <c r="C8022" s="1" t="s">
        <v>4615</v>
      </c>
      <c r="D8022" t="s">
        <v>5544</v>
      </c>
      <c r="E8022" t="s">
        <v>5545</v>
      </c>
      <c r="F8022">
        <v>72.512394700000002</v>
      </c>
      <c r="G8022">
        <v>23.038310899999999</v>
      </c>
      <c r="H8022" t="s">
        <v>5566</v>
      </c>
      <c r="I8022" t="s">
        <v>22</v>
      </c>
      <c r="J8022" t="s">
        <v>23</v>
      </c>
      <c r="K8022" t="s">
        <v>28</v>
      </c>
      <c r="L8022" t="s">
        <v>23</v>
      </c>
      <c r="M8022" t="s">
        <v>23</v>
      </c>
      <c r="N8022">
        <v>1</v>
      </c>
      <c r="O8022">
        <v>217</v>
      </c>
      <c r="P8022">
        <v>300</v>
      </c>
      <c r="Q8022">
        <v>4.5</v>
      </c>
      <c r="R8022" s="2" t="s">
        <v>390</v>
      </c>
      <c r="S8022" s="1" t="s">
        <v>462</v>
      </c>
      <c r="T8022" t="s">
        <v>7320</v>
      </c>
      <c r="Z8022" t="str">
        <f>_xlfn.XLOOKUP(Table2[[#This Row],[CountryCode]],Sheet2!A:A,Sheet2!B:B)</f>
        <v>India</v>
      </c>
    </row>
    <row r="8023" spans="1:26" x14ac:dyDescent="0.3">
      <c r="A8023">
        <v>18371341</v>
      </c>
      <c r="B8023">
        <v>1</v>
      </c>
      <c r="C8023" s="1" t="s">
        <v>4615</v>
      </c>
      <c r="D8023" t="s">
        <v>5567</v>
      </c>
      <c r="E8023" t="s">
        <v>5568</v>
      </c>
      <c r="F8023">
        <v>72.5281083</v>
      </c>
      <c r="G8023">
        <v>23.0418026</v>
      </c>
      <c r="H8023" t="s">
        <v>5569</v>
      </c>
      <c r="I8023" t="s">
        <v>22</v>
      </c>
      <c r="J8023" t="s">
        <v>23</v>
      </c>
      <c r="K8023" t="s">
        <v>28</v>
      </c>
      <c r="L8023" t="s">
        <v>23</v>
      </c>
      <c r="M8023" t="s">
        <v>23</v>
      </c>
      <c r="N8023">
        <v>2</v>
      </c>
      <c r="O8023">
        <v>166</v>
      </c>
      <c r="P8023">
        <v>550</v>
      </c>
      <c r="Q8023">
        <v>3.9</v>
      </c>
      <c r="R8023" s="2" t="s">
        <v>5570</v>
      </c>
      <c r="S8023" s="1" t="s">
        <v>319</v>
      </c>
      <c r="T8023" t="s">
        <v>7320</v>
      </c>
      <c r="U8023" t="s">
        <v>7334</v>
      </c>
      <c r="V8023" t="s">
        <v>7316</v>
      </c>
      <c r="Z8023" t="str">
        <f>_xlfn.XLOOKUP(Table2[[#This Row],[CountryCode]],Sheet2!A:A,Sheet2!B:B)</f>
        <v>India</v>
      </c>
    </row>
    <row r="8024" spans="1:26" x14ac:dyDescent="0.3">
      <c r="A8024">
        <v>122064</v>
      </c>
      <c r="B8024">
        <v>1</v>
      </c>
      <c r="C8024" s="1" t="s">
        <v>5371</v>
      </c>
      <c r="D8024" t="s">
        <v>5313</v>
      </c>
      <c r="E8024" t="s">
        <v>5571</v>
      </c>
      <c r="F8024">
        <v>76.765605550000004</v>
      </c>
      <c r="G8024">
        <v>30.724765739999999</v>
      </c>
      <c r="H8024" t="s">
        <v>5572</v>
      </c>
      <c r="I8024" t="s">
        <v>22</v>
      </c>
      <c r="J8024" t="s">
        <v>23</v>
      </c>
      <c r="K8024" t="s">
        <v>28</v>
      </c>
      <c r="L8024" t="s">
        <v>23</v>
      </c>
      <c r="M8024" t="s">
        <v>23</v>
      </c>
      <c r="N8024">
        <v>3</v>
      </c>
      <c r="O8024">
        <v>502</v>
      </c>
      <c r="P8024">
        <v>1000</v>
      </c>
      <c r="Q8024">
        <v>3.4</v>
      </c>
      <c r="R8024" s="2" t="s">
        <v>1956</v>
      </c>
      <c r="S8024" s="1" t="s">
        <v>21</v>
      </c>
      <c r="T8024" t="s">
        <v>7320</v>
      </c>
      <c r="U8024" t="s">
        <v>7335</v>
      </c>
      <c r="V8024" t="s">
        <v>7384</v>
      </c>
      <c r="Z8024" t="str">
        <f>_xlfn.XLOOKUP(Table2[[#This Row],[CountryCode]],Sheet2!A:A,Sheet2!B:B)</f>
        <v>India</v>
      </c>
    </row>
    <row r="8025" spans="1:26" x14ac:dyDescent="0.3">
      <c r="A8025">
        <v>123010</v>
      </c>
      <c r="B8025">
        <v>1</v>
      </c>
      <c r="C8025" s="1" t="s">
        <v>5371</v>
      </c>
      <c r="D8025" t="s">
        <v>5313</v>
      </c>
      <c r="E8025" t="s">
        <v>5571</v>
      </c>
      <c r="F8025">
        <v>76.759844830000006</v>
      </c>
      <c r="G8025">
        <v>30.721141670000002</v>
      </c>
      <c r="H8025" t="s">
        <v>4689</v>
      </c>
      <c r="I8025" t="s">
        <v>22</v>
      </c>
      <c r="J8025" t="s">
        <v>23</v>
      </c>
      <c r="K8025" t="s">
        <v>28</v>
      </c>
      <c r="L8025" t="s">
        <v>23</v>
      </c>
      <c r="M8025" t="s">
        <v>23</v>
      </c>
      <c r="N8025">
        <v>2</v>
      </c>
      <c r="O8025">
        <v>252</v>
      </c>
      <c r="P8025">
        <v>600</v>
      </c>
      <c r="Q8025">
        <v>4.2</v>
      </c>
      <c r="R8025" s="2" t="s">
        <v>3026</v>
      </c>
      <c r="S8025" s="1" t="s">
        <v>1453</v>
      </c>
      <c r="Z8025" t="str">
        <f>_xlfn.XLOOKUP(Table2[[#This Row],[CountryCode]],Sheet2!A:A,Sheet2!B:B)</f>
        <v>India</v>
      </c>
    </row>
    <row r="8026" spans="1:26" x14ac:dyDescent="0.3">
      <c r="A8026">
        <v>3000021</v>
      </c>
      <c r="B8026">
        <v>1</v>
      </c>
      <c r="C8026" s="1" t="s">
        <v>4291</v>
      </c>
      <c r="D8026" t="s">
        <v>5555</v>
      </c>
      <c r="E8026" t="s">
        <v>5556</v>
      </c>
      <c r="F8026">
        <v>76.995016669999998</v>
      </c>
      <c r="G8026">
        <v>11.02127778</v>
      </c>
      <c r="H8026" t="s">
        <v>358</v>
      </c>
      <c r="I8026" t="s">
        <v>22</v>
      </c>
      <c r="J8026" t="s">
        <v>23</v>
      </c>
      <c r="K8026" t="s">
        <v>28</v>
      </c>
      <c r="L8026" t="s">
        <v>23</v>
      </c>
      <c r="M8026" t="s">
        <v>23</v>
      </c>
      <c r="N8026">
        <v>3</v>
      </c>
      <c r="O8026">
        <v>243</v>
      </c>
      <c r="P8026">
        <v>1200</v>
      </c>
      <c r="Q8026">
        <v>4.0999999999999996</v>
      </c>
      <c r="R8026" s="2" t="s">
        <v>179</v>
      </c>
      <c r="S8026" s="1" t="s">
        <v>358</v>
      </c>
      <c r="Z8026" t="str">
        <f>_xlfn.XLOOKUP(Table2[[#This Row],[CountryCode]],Sheet2!A:A,Sheet2!B:B)</f>
        <v>India</v>
      </c>
    </row>
    <row r="8027" spans="1:26" x14ac:dyDescent="0.3">
      <c r="A8027">
        <v>309702</v>
      </c>
      <c r="B8027">
        <v>1</v>
      </c>
      <c r="C8027" s="1" t="s">
        <v>5508</v>
      </c>
      <c r="D8027" t="s">
        <v>5509</v>
      </c>
      <c r="E8027" t="s">
        <v>5510</v>
      </c>
      <c r="F8027">
        <v>77.370194440000006</v>
      </c>
      <c r="G8027">
        <v>28.634174999999999</v>
      </c>
      <c r="H8027" t="s">
        <v>379</v>
      </c>
      <c r="I8027" t="s">
        <v>22</v>
      </c>
      <c r="J8027" t="s">
        <v>23</v>
      </c>
      <c r="K8027" t="s">
        <v>28</v>
      </c>
      <c r="L8027" t="s">
        <v>23</v>
      </c>
      <c r="M8027" t="s">
        <v>23</v>
      </c>
      <c r="N8027">
        <v>2</v>
      </c>
      <c r="O8027">
        <v>252</v>
      </c>
      <c r="P8027">
        <v>600</v>
      </c>
      <c r="Q8027">
        <v>3.6</v>
      </c>
      <c r="R8027" s="2" t="s">
        <v>2191</v>
      </c>
      <c r="S8027" s="1" t="s">
        <v>6328</v>
      </c>
      <c r="T8027" t="s">
        <v>7316</v>
      </c>
      <c r="Z8027" t="str">
        <f>_xlfn.XLOOKUP(Table2[[#This Row],[CountryCode]],Sheet2!A:A,Sheet2!B:B)</f>
        <v>India</v>
      </c>
    </row>
    <row r="8028" spans="1:26" x14ac:dyDescent="0.3">
      <c r="A8028">
        <v>18313013</v>
      </c>
      <c r="B8028">
        <v>1</v>
      </c>
      <c r="C8028" s="1" t="s">
        <v>5404</v>
      </c>
      <c r="D8028" t="s">
        <v>5573</v>
      </c>
      <c r="E8028" t="s">
        <v>5574</v>
      </c>
      <c r="F8028">
        <v>78.385883089999993</v>
      </c>
      <c r="G8028">
        <v>17.451975770000001</v>
      </c>
      <c r="H8028" t="s">
        <v>304</v>
      </c>
      <c r="I8028" t="s">
        <v>22</v>
      </c>
      <c r="J8028" t="s">
        <v>23</v>
      </c>
      <c r="K8028" t="s">
        <v>28</v>
      </c>
      <c r="L8028" t="s">
        <v>23</v>
      </c>
      <c r="M8028" t="s">
        <v>23</v>
      </c>
      <c r="N8028">
        <v>3</v>
      </c>
      <c r="O8028">
        <v>616</v>
      </c>
      <c r="P8028">
        <v>1100</v>
      </c>
      <c r="Q8028">
        <v>3.9</v>
      </c>
      <c r="R8028" s="2" t="s">
        <v>3692</v>
      </c>
      <c r="S8028" s="1" t="s">
        <v>21</v>
      </c>
      <c r="Z8028" t="str">
        <f>_xlfn.XLOOKUP(Table2[[#This Row],[CountryCode]],Sheet2!A:A,Sheet2!B:B)</f>
        <v>India</v>
      </c>
    </row>
    <row r="8029" spans="1:26" x14ac:dyDescent="0.3">
      <c r="A8029">
        <v>20404</v>
      </c>
      <c r="B8029">
        <v>1</v>
      </c>
      <c r="C8029" s="1" t="s">
        <v>5383</v>
      </c>
      <c r="D8029" t="s">
        <v>5539</v>
      </c>
      <c r="E8029" t="s">
        <v>5540</v>
      </c>
      <c r="F8029">
        <v>88.352885000000001</v>
      </c>
      <c r="G8029">
        <v>22.5526719</v>
      </c>
      <c r="H8029" t="s">
        <v>2297</v>
      </c>
      <c r="I8029" t="s">
        <v>22</v>
      </c>
      <c r="J8029" t="s">
        <v>23</v>
      </c>
      <c r="K8029" t="s">
        <v>28</v>
      </c>
      <c r="L8029" t="s">
        <v>23</v>
      </c>
      <c r="M8029" t="s">
        <v>23</v>
      </c>
      <c r="N8029">
        <v>3</v>
      </c>
      <c r="O8029">
        <v>7574</v>
      </c>
      <c r="P8029">
        <v>1000</v>
      </c>
      <c r="Q8029">
        <v>4.3</v>
      </c>
      <c r="R8029" s="2" t="s">
        <v>197</v>
      </c>
      <c r="S8029" s="1" t="s">
        <v>1348</v>
      </c>
      <c r="Z8029" t="str">
        <f>_xlfn.XLOOKUP(Table2[[#This Row],[CountryCode]],Sheet2!A:A,Sheet2!B:B)</f>
        <v>India</v>
      </c>
    </row>
    <row r="8030" spans="1:26" x14ac:dyDescent="0.3">
      <c r="A8030">
        <v>34757</v>
      </c>
      <c r="B8030">
        <v>1</v>
      </c>
      <c r="C8030" s="1" t="s">
        <v>5411</v>
      </c>
      <c r="D8030" t="s">
        <v>5437</v>
      </c>
      <c r="E8030" t="s">
        <v>5438</v>
      </c>
      <c r="F8030">
        <v>72.834715000000003</v>
      </c>
      <c r="G8030">
        <v>19.178321</v>
      </c>
      <c r="H8030" t="s">
        <v>313</v>
      </c>
      <c r="I8030" t="s">
        <v>22</v>
      </c>
      <c r="J8030" t="s">
        <v>23</v>
      </c>
      <c r="K8030" t="s">
        <v>28</v>
      </c>
      <c r="L8030" t="s">
        <v>23</v>
      </c>
      <c r="M8030" t="s">
        <v>23</v>
      </c>
      <c r="N8030">
        <v>2</v>
      </c>
      <c r="O8030">
        <v>2662</v>
      </c>
      <c r="P8030">
        <v>800</v>
      </c>
      <c r="Q8030">
        <v>4.5</v>
      </c>
      <c r="R8030" s="2" t="s">
        <v>2897</v>
      </c>
      <c r="S8030" s="1" t="s">
        <v>313</v>
      </c>
      <c r="Z8030" t="str">
        <f>_xlfn.XLOOKUP(Table2[[#This Row],[CountryCode]],Sheet2!A:A,Sheet2!B:B)</f>
        <v>India</v>
      </c>
    </row>
    <row r="8031" spans="1:26" x14ac:dyDescent="0.3">
      <c r="A8031">
        <v>3300369</v>
      </c>
      <c r="B8031">
        <v>1</v>
      </c>
      <c r="C8031" s="1" t="s">
        <v>4555</v>
      </c>
      <c r="D8031" t="s">
        <v>5575</v>
      </c>
      <c r="E8031" t="s">
        <v>5576</v>
      </c>
      <c r="F8031">
        <v>79.059224169999993</v>
      </c>
      <c r="G8031">
        <v>21.12499944</v>
      </c>
      <c r="H8031" t="s">
        <v>304</v>
      </c>
      <c r="I8031" t="s">
        <v>22</v>
      </c>
      <c r="J8031" t="s">
        <v>23</v>
      </c>
      <c r="K8031" t="s">
        <v>28</v>
      </c>
      <c r="L8031" t="s">
        <v>23</v>
      </c>
      <c r="M8031" t="s">
        <v>23</v>
      </c>
      <c r="N8031">
        <v>2</v>
      </c>
      <c r="O8031">
        <v>103</v>
      </c>
      <c r="P8031">
        <v>500</v>
      </c>
      <c r="Q8031">
        <v>4</v>
      </c>
      <c r="R8031" s="2" t="s">
        <v>5577</v>
      </c>
      <c r="S8031" s="1" t="s">
        <v>21</v>
      </c>
      <c r="Z8031" t="str">
        <f>_xlfn.XLOOKUP(Table2[[#This Row],[CountryCode]],Sheet2!A:A,Sheet2!B:B)</f>
        <v>India</v>
      </c>
    </row>
    <row r="8032" spans="1:26" x14ac:dyDescent="0.3">
      <c r="A8032">
        <v>3300041</v>
      </c>
      <c r="B8032">
        <v>1</v>
      </c>
      <c r="C8032" s="1" t="s">
        <v>4555</v>
      </c>
      <c r="D8032" t="s">
        <v>5578</v>
      </c>
      <c r="E8032" t="s">
        <v>5579</v>
      </c>
      <c r="F8032">
        <v>79.079819000000001</v>
      </c>
      <c r="G8032">
        <v>21.159224999999999</v>
      </c>
      <c r="H8032" t="s">
        <v>400</v>
      </c>
      <c r="I8032" t="s">
        <v>22</v>
      </c>
      <c r="J8032" t="s">
        <v>23</v>
      </c>
      <c r="K8032" t="s">
        <v>28</v>
      </c>
      <c r="L8032" t="s">
        <v>23</v>
      </c>
      <c r="M8032" t="s">
        <v>23</v>
      </c>
      <c r="N8032">
        <v>3</v>
      </c>
      <c r="O8032">
        <v>275</v>
      </c>
      <c r="P8032">
        <v>1300</v>
      </c>
      <c r="Q8032">
        <v>4.2</v>
      </c>
      <c r="R8032" s="2" t="s">
        <v>191</v>
      </c>
      <c r="S8032" s="1" t="s">
        <v>21</v>
      </c>
      <c r="T8032" t="s">
        <v>7320</v>
      </c>
      <c r="Z8032" t="str">
        <f>_xlfn.XLOOKUP(Table2[[#This Row],[CountryCode]],Sheet2!A:A,Sheet2!B:B)</f>
        <v>India</v>
      </c>
    </row>
    <row r="8033" spans="1:26" x14ac:dyDescent="0.3">
      <c r="A8033">
        <v>18143128</v>
      </c>
      <c r="B8033">
        <v>1</v>
      </c>
      <c r="C8033" s="1" t="s">
        <v>4615</v>
      </c>
      <c r="D8033" t="s">
        <v>5544</v>
      </c>
      <c r="E8033" t="s">
        <v>5545</v>
      </c>
      <c r="F8033">
        <v>72.511307000000002</v>
      </c>
      <c r="G8033">
        <v>23.031850800000001</v>
      </c>
      <c r="H8033" t="s">
        <v>5580</v>
      </c>
      <c r="I8033" t="s">
        <v>22</v>
      </c>
      <c r="J8033" t="s">
        <v>23</v>
      </c>
      <c r="K8033" t="s">
        <v>28</v>
      </c>
      <c r="L8033" t="s">
        <v>23</v>
      </c>
      <c r="M8033" t="s">
        <v>23</v>
      </c>
      <c r="N8033">
        <v>3</v>
      </c>
      <c r="O8033">
        <v>944</v>
      </c>
      <c r="P8033">
        <v>1000</v>
      </c>
      <c r="Q8033">
        <v>4.4000000000000004</v>
      </c>
      <c r="R8033" s="2" t="s">
        <v>4183</v>
      </c>
      <c r="S8033" s="1" t="s">
        <v>319</v>
      </c>
      <c r="T8033" t="s">
        <v>7322</v>
      </c>
      <c r="Z8033" t="str">
        <f>_xlfn.XLOOKUP(Table2[[#This Row],[CountryCode]],Sheet2!A:A,Sheet2!B:B)</f>
        <v>India</v>
      </c>
    </row>
    <row r="8034" spans="1:26" x14ac:dyDescent="0.3">
      <c r="A8034">
        <v>18423075</v>
      </c>
      <c r="B8034">
        <v>1</v>
      </c>
      <c r="C8034" s="1" t="s">
        <v>5375</v>
      </c>
      <c r="D8034" t="s">
        <v>5581</v>
      </c>
      <c r="E8034" t="s">
        <v>5582</v>
      </c>
      <c r="F8034">
        <v>80.257220750000002</v>
      </c>
      <c r="G8034">
        <v>13.054347140000001</v>
      </c>
      <c r="H8034" t="s">
        <v>3088</v>
      </c>
      <c r="I8034" t="s">
        <v>22</v>
      </c>
      <c r="J8034" t="s">
        <v>23</v>
      </c>
      <c r="K8034" t="s">
        <v>28</v>
      </c>
      <c r="L8034" t="s">
        <v>23</v>
      </c>
      <c r="M8034" t="s">
        <v>23</v>
      </c>
      <c r="N8034">
        <v>1</v>
      </c>
      <c r="O8034">
        <v>191</v>
      </c>
      <c r="P8034">
        <v>450</v>
      </c>
      <c r="Q8034">
        <v>4.2</v>
      </c>
      <c r="R8034" s="2" t="s">
        <v>207</v>
      </c>
      <c r="S8034" s="1" t="s">
        <v>319</v>
      </c>
      <c r="Z8034" t="str">
        <f>_xlfn.XLOOKUP(Table2[[#This Row],[CountryCode]],Sheet2!A:A,Sheet2!B:B)</f>
        <v>India</v>
      </c>
    </row>
    <row r="8035" spans="1:26" x14ac:dyDescent="0.3">
      <c r="A8035">
        <v>3001321</v>
      </c>
      <c r="B8035">
        <v>1</v>
      </c>
      <c r="C8035" s="1" t="s">
        <v>4291</v>
      </c>
      <c r="D8035" t="s">
        <v>5583</v>
      </c>
      <c r="E8035" t="s">
        <v>5584</v>
      </c>
      <c r="F8035">
        <v>76.944652390000002</v>
      </c>
      <c r="G8035">
        <v>11.02611735</v>
      </c>
      <c r="H8035" t="s">
        <v>362</v>
      </c>
      <c r="I8035" t="s">
        <v>22</v>
      </c>
      <c r="J8035" t="s">
        <v>23</v>
      </c>
      <c r="K8035" t="s">
        <v>28</v>
      </c>
      <c r="L8035" t="s">
        <v>23</v>
      </c>
      <c r="M8035" t="s">
        <v>23</v>
      </c>
      <c r="N8035">
        <v>2</v>
      </c>
      <c r="O8035">
        <v>200</v>
      </c>
      <c r="P8035">
        <v>350</v>
      </c>
      <c r="Q8035">
        <v>4.9000000000000004</v>
      </c>
      <c r="R8035" s="2" t="s">
        <v>776</v>
      </c>
      <c r="S8035" s="1" t="s">
        <v>366</v>
      </c>
      <c r="Z8035" t="str">
        <f>_xlfn.XLOOKUP(Table2[[#This Row],[CountryCode]],Sheet2!A:A,Sheet2!B:B)</f>
        <v>India</v>
      </c>
    </row>
    <row r="8036" spans="1:26" x14ac:dyDescent="0.3">
      <c r="A8036">
        <v>2572</v>
      </c>
      <c r="B8036">
        <v>1</v>
      </c>
      <c r="C8036" s="1" t="s">
        <v>5508</v>
      </c>
      <c r="D8036" t="s">
        <v>5509</v>
      </c>
      <c r="E8036" t="s">
        <v>5510</v>
      </c>
      <c r="F8036">
        <v>77.370369249999996</v>
      </c>
      <c r="G8036">
        <v>28.634019240000001</v>
      </c>
      <c r="H8036" t="s">
        <v>3180</v>
      </c>
      <c r="I8036" t="s">
        <v>22</v>
      </c>
      <c r="J8036" t="s">
        <v>23</v>
      </c>
      <c r="K8036" t="s">
        <v>28</v>
      </c>
      <c r="L8036" t="s">
        <v>23</v>
      </c>
      <c r="M8036" t="s">
        <v>23</v>
      </c>
      <c r="N8036">
        <v>2</v>
      </c>
      <c r="O8036">
        <v>150</v>
      </c>
      <c r="P8036">
        <v>500</v>
      </c>
      <c r="Q8036">
        <v>3.3</v>
      </c>
      <c r="R8036" s="2" t="s">
        <v>201</v>
      </c>
      <c r="S8036" s="1" t="s">
        <v>337</v>
      </c>
      <c r="Z8036" t="str">
        <f>_xlfn.XLOOKUP(Table2[[#This Row],[CountryCode]],Sheet2!A:A,Sheet2!B:B)</f>
        <v>India</v>
      </c>
    </row>
    <row r="8037" spans="1:26" x14ac:dyDescent="0.3">
      <c r="A8037">
        <v>3300107</v>
      </c>
      <c r="B8037">
        <v>1</v>
      </c>
      <c r="C8037" s="1" t="s">
        <v>4555</v>
      </c>
      <c r="D8037" t="s">
        <v>5585</v>
      </c>
      <c r="E8037" t="s">
        <v>5586</v>
      </c>
      <c r="F8037">
        <v>79.081846589999998</v>
      </c>
      <c r="G8037">
        <v>21.15848119</v>
      </c>
      <c r="H8037" t="s">
        <v>2218</v>
      </c>
      <c r="I8037" t="s">
        <v>22</v>
      </c>
      <c r="J8037" t="s">
        <v>23</v>
      </c>
      <c r="K8037" t="s">
        <v>28</v>
      </c>
      <c r="L8037" t="s">
        <v>23</v>
      </c>
      <c r="M8037" t="s">
        <v>23</v>
      </c>
      <c r="N8037">
        <v>3</v>
      </c>
      <c r="O8037">
        <v>257</v>
      </c>
      <c r="P8037">
        <v>1200</v>
      </c>
      <c r="Q8037">
        <v>4.4000000000000004</v>
      </c>
      <c r="R8037" s="2" t="s">
        <v>3239</v>
      </c>
      <c r="S8037" s="1" t="s">
        <v>21</v>
      </c>
      <c r="T8037" t="s">
        <v>7320</v>
      </c>
      <c r="Z8037" t="str">
        <f>_xlfn.XLOOKUP(Table2[[#This Row],[CountryCode]],Sheet2!A:A,Sheet2!B:B)</f>
        <v>India</v>
      </c>
    </row>
    <row r="8038" spans="1:26" x14ac:dyDescent="0.3">
      <c r="A8038">
        <v>113537</v>
      </c>
      <c r="B8038">
        <v>1</v>
      </c>
      <c r="C8038" s="1" t="s">
        <v>4615</v>
      </c>
      <c r="D8038" t="s">
        <v>5528</v>
      </c>
      <c r="E8038" t="s">
        <v>5529</v>
      </c>
      <c r="F8038">
        <v>72.537749779999999</v>
      </c>
      <c r="G8038">
        <v>23.046192680000001</v>
      </c>
      <c r="H8038" t="s">
        <v>300</v>
      </c>
      <c r="I8038" t="s">
        <v>22</v>
      </c>
      <c r="J8038" t="s">
        <v>23</v>
      </c>
      <c r="K8038" t="s">
        <v>28</v>
      </c>
      <c r="L8038" t="s">
        <v>23</v>
      </c>
      <c r="M8038" t="s">
        <v>23</v>
      </c>
      <c r="N8038">
        <v>2</v>
      </c>
      <c r="O8038">
        <v>744</v>
      </c>
      <c r="P8038">
        <v>700</v>
      </c>
      <c r="Q8038">
        <v>4.3</v>
      </c>
      <c r="R8038" s="2" t="s">
        <v>401</v>
      </c>
      <c r="S8038" s="1" t="s">
        <v>383</v>
      </c>
      <c r="Z8038" t="str">
        <f>_xlfn.XLOOKUP(Table2[[#This Row],[CountryCode]],Sheet2!A:A,Sheet2!B:B)</f>
        <v>India</v>
      </c>
    </row>
    <row r="8039" spans="1:26" x14ac:dyDescent="0.3">
      <c r="A8039">
        <v>121214</v>
      </c>
      <c r="B8039">
        <v>1</v>
      </c>
      <c r="C8039" s="1" t="s">
        <v>5371</v>
      </c>
      <c r="D8039" t="s">
        <v>5587</v>
      </c>
      <c r="E8039" t="s">
        <v>5588</v>
      </c>
      <c r="F8039">
        <v>76.800775200000004</v>
      </c>
      <c r="G8039">
        <v>30.705668200000002</v>
      </c>
      <c r="H8039" t="s">
        <v>5135</v>
      </c>
      <c r="I8039" t="s">
        <v>22</v>
      </c>
      <c r="J8039" t="s">
        <v>23</v>
      </c>
      <c r="K8039" t="s">
        <v>28</v>
      </c>
      <c r="L8039" t="s">
        <v>23</v>
      </c>
      <c r="M8039" t="s">
        <v>23</v>
      </c>
      <c r="N8039">
        <v>3</v>
      </c>
      <c r="O8039">
        <v>970</v>
      </c>
      <c r="P8039">
        <v>1400</v>
      </c>
      <c r="Q8039">
        <v>4.3</v>
      </c>
      <c r="R8039" s="2" t="s">
        <v>2656</v>
      </c>
      <c r="S8039" s="1" t="s">
        <v>1453</v>
      </c>
      <c r="T8039" t="s">
        <v>7335</v>
      </c>
      <c r="Z8039" t="str">
        <f>_xlfn.XLOOKUP(Table2[[#This Row],[CountryCode]],Sheet2!A:A,Sheet2!B:B)</f>
        <v>India</v>
      </c>
    </row>
    <row r="8040" spans="1:26" x14ac:dyDescent="0.3">
      <c r="A8040">
        <v>311523</v>
      </c>
      <c r="B8040">
        <v>1</v>
      </c>
      <c r="C8040" s="1" t="s">
        <v>5508</v>
      </c>
      <c r="D8040" t="s">
        <v>5509</v>
      </c>
      <c r="E8040" t="s">
        <v>5510</v>
      </c>
      <c r="F8040">
        <v>77.369864660000005</v>
      </c>
      <c r="G8040">
        <v>28.63388299</v>
      </c>
      <c r="H8040" t="s">
        <v>3179</v>
      </c>
      <c r="I8040" t="s">
        <v>22</v>
      </c>
      <c r="J8040" t="s">
        <v>23</v>
      </c>
      <c r="K8040" t="s">
        <v>28</v>
      </c>
      <c r="L8040" t="s">
        <v>23</v>
      </c>
      <c r="M8040" t="s">
        <v>23</v>
      </c>
      <c r="N8040">
        <v>2</v>
      </c>
      <c r="O8040">
        <v>327</v>
      </c>
      <c r="P8040">
        <v>500</v>
      </c>
      <c r="Q8040">
        <v>3.4</v>
      </c>
      <c r="R8040" s="2" t="s">
        <v>5018</v>
      </c>
      <c r="S8040" s="1" t="s">
        <v>6328</v>
      </c>
      <c r="Z8040" t="str">
        <f>_xlfn.XLOOKUP(Table2[[#This Row],[CountryCode]],Sheet2!A:A,Sheet2!B:B)</f>
        <v>India</v>
      </c>
    </row>
    <row r="8041" spans="1:26" x14ac:dyDescent="0.3">
      <c r="A8041">
        <v>101212</v>
      </c>
      <c r="B8041">
        <v>1</v>
      </c>
      <c r="C8041" s="1" t="s">
        <v>5536</v>
      </c>
      <c r="D8041" t="s">
        <v>5549</v>
      </c>
      <c r="E8041" t="s">
        <v>5550</v>
      </c>
      <c r="F8041">
        <v>75.810753219999995</v>
      </c>
      <c r="G8041">
        <v>26.905189910000001</v>
      </c>
      <c r="H8041" t="s">
        <v>4850</v>
      </c>
      <c r="I8041" t="s">
        <v>22</v>
      </c>
      <c r="J8041" t="s">
        <v>23</v>
      </c>
      <c r="K8041" t="s">
        <v>28</v>
      </c>
      <c r="L8041" t="s">
        <v>23</v>
      </c>
      <c r="M8041" t="s">
        <v>23</v>
      </c>
      <c r="N8041">
        <v>2</v>
      </c>
      <c r="O8041">
        <v>1469</v>
      </c>
      <c r="P8041">
        <v>750</v>
      </c>
      <c r="Q8041">
        <v>4.7</v>
      </c>
      <c r="R8041" s="2" t="s">
        <v>2710</v>
      </c>
      <c r="S8041" s="1" t="s">
        <v>319</v>
      </c>
      <c r="T8041" t="s">
        <v>7330</v>
      </c>
      <c r="Z8041" t="str">
        <f>_xlfn.XLOOKUP(Table2[[#This Row],[CountryCode]],Sheet2!A:A,Sheet2!B:B)</f>
        <v>India</v>
      </c>
    </row>
    <row r="8042" spans="1:26" x14ac:dyDescent="0.3">
      <c r="A8042">
        <v>16527711</v>
      </c>
      <c r="B8042">
        <v>1</v>
      </c>
      <c r="C8042" s="1" t="s">
        <v>5411</v>
      </c>
      <c r="D8042" t="s">
        <v>5589</v>
      </c>
      <c r="E8042" t="s">
        <v>5590</v>
      </c>
      <c r="F8042">
        <v>72.825202790000006</v>
      </c>
      <c r="G8042">
        <v>18.99404899</v>
      </c>
      <c r="H8042" t="s">
        <v>5591</v>
      </c>
      <c r="I8042" t="s">
        <v>22</v>
      </c>
      <c r="J8042" t="s">
        <v>23</v>
      </c>
      <c r="K8042" t="s">
        <v>28</v>
      </c>
      <c r="L8042" t="s">
        <v>23</v>
      </c>
      <c r="M8042" t="s">
        <v>23</v>
      </c>
      <c r="N8042">
        <v>2</v>
      </c>
      <c r="O8042">
        <v>2076</v>
      </c>
      <c r="P8042">
        <v>700</v>
      </c>
      <c r="Q8042">
        <v>3.9</v>
      </c>
      <c r="R8042" s="2" t="s">
        <v>1889</v>
      </c>
      <c r="S8042" s="1" t="s">
        <v>366</v>
      </c>
      <c r="T8042" t="s">
        <v>7373</v>
      </c>
      <c r="Z8042" t="str">
        <f>_xlfn.XLOOKUP(Table2[[#This Row],[CountryCode]],Sheet2!A:A,Sheet2!B:B)</f>
        <v>India</v>
      </c>
    </row>
    <row r="8043" spans="1:26" x14ac:dyDescent="0.3">
      <c r="A8043">
        <v>18305628</v>
      </c>
      <c r="B8043">
        <v>1</v>
      </c>
      <c r="C8043" s="1" t="s">
        <v>5400</v>
      </c>
      <c r="D8043" t="s">
        <v>5592</v>
      </c>
      <c r="E8043" t="s">
        <v>5593</v>
      </c>
      <c r="F8043">
        <v>77.625998999999993</v>
      </c>
      <c r="G8043">
        <v>12.939496</v>
      </c>
      <c r="H8043" t="s">
        <v>5594</v>
      </c>
      <c r="I8043" t="s">
        <v>22</v>
      </c>
      <c r="J8043" t="s">
        <v>23</v>
      </c>
      <c r="K8043" t="s">
        <v>28</v>
      </c>
      <c r="L8043" t="s">
        <v>23</v>
      </c>
      <c r="M8043" t="s">
        <v>23</v>
      </c>
      <c r="N8043">
        <v>1</v>
      </c>
      <c r="O8043">
        <v>753</v>
      </c>
      <c r="P8043">
        <v>400</v>
      </c>
      <c r="Q8043">
        <v>4.3</v>
      </c>
      <c r="R8043" s="2" t="s">
        <v>2936</v>
      </c>
      <c r="S8043" s="1" t="s">
        <v>21</v>
      </c>
      <c r="T8043" t="s">
        <v>7335</v>
      </c>
      <c r="U8043" t="s">
        <v>7330</v>
      </c>
      <c r="V8043" t="s">
        <v>7322</v>
      </c>
      <c r="Z8043" t="str">
        <f>_xlfn.XLOOKUP(Table2[[#This Row],[CountryCode]],Sheet2!A:A,Sheet2!B:B)</f>
        <v>India</v>
      </c>
    </row>
    <row r="8044" spans="1:26" x14ac:dyDescent="0.3">
      <c r="A8044">
        <v>102813</v>
      </c>
      <c r="B8044">
        <v>1</v>
      </c>
      <c r="C8044" s="1" t="s">
        <v>5536</v>
      </c>
      <c r="D8044" t="s">
        <v>5549</v>
      </c>
      <c r="E8044" t="s">
        <v>5550</v>
      </c>
      <c r="F8044">
        <v>75.794257299999998</v>
      </c>
      <c r="G8044">
        <v>26.902328300000001</v>
      </c>
      <c r="H8044" t="s">
        <v>2035</v>
      </c>
      <c r="I8044" t="s">
        <v>22</v>
      </c>
      <c r="J8044" t="s">
        <v>23</v>
      </c>
      <c r="K8044" t="s">
        <v>28</v>
      </c>
      <c r="L8044" t="s">
        <v>23</v>
      </c>
      <c r="M8044" t="s">
        <v>23</v>
      </c>
      <c r="N8044">
        <v>2</v>
      </c>
      <c r="O8044">
        <v>389</v>
      </c>
      <c r="P8044">
        <v>750</v>
      </c>
      <c r="Q8044">
        <v>4.4000000000000004</v>
      </c>
      <c r="R8044" s="2" t="s">
        <v>4242</v>
      </c>
      <c r="S8044" s="1" t="s">
        <v>319</v>
      </c>
      <c r="T8044" t="s">
        <v>7320</v>
      </c>
      <c r="Z8044" t="str">
        <f>_xlfn.XLOOKUP(Table2[[#This Row],[CountryCode]],Sheet2!A:A,Sheet2!B:B)</f>
        <v>India</v>
      </c>
    </row>
    <row r="8045" spans="1:26" x14ac:dyDescent="0.3">
      <c r="A8045">
        <v>18249144</v>
      </c>
      <c r="B8045">
        <v>1</v>
      </c>
      <c r="C8045" s="1" t="s">
        <v>5383</v>
      </c>
      <c r="D8045" t="s">
        <v>5557</v>
      </c>
      <c r="E8045" t="s">
        <v>5558</v>
      </c>
      <c r="F8045">
        <v>88.393310200000002</v>
      </c>
      <c r="G8045">
        <v>22.51458534</v>
      </c>
      <c r="H8045" t="s">
        <v>5595</v>
      </c>
      <c r="I8045" t="s">
        <v>22</v>
      </c>
      <c r="J8045" t="s">
        <v>23</v>
      </c>
      <c r="K8045" t="s">
        <v>28</v>
      </c>
      <c r="L8045" t="s">
        <v>23</v>
      </c>
      <c r="M8045" t="s">
        <v>23</v>
      </c>
      <c r="N8045">
        <v>3</v>
      </c>
      <c r="O8045">
        <v>1103</v>
      </c>
      <c r="P8045">
        <v>1200</v>
      </c>
      <c r="Q8045">
        <v>4.2</v>
      </c>
      <c r="R8045" s="2" t="s">
        <v>3562</v>
      </c>
      <c r="S8045" s="1" t="s">
        <v>383</v>
      </c>
      <c r="T8045" t="s">
        <v>7352</v>
      </c>
      <c r="U8045" t="s">
        <v>7354</v>
      </c>
      <c r="Z8045" t="str">
        <f>_xlfn.XLOOKUP(Table2[[#This Row],[CountryCode]],Sheet2!A:A,Sheet2!B:B)</f>
        <v>India</v>
      </c>
    </row>
    <row r="8046" spans="1:26" x14ac:dyDescent="0.3">
      <c r="A8046">
        <v>113433</v>
      </c>
      <c r="B8046">
        <v>1</v>
      </c>
      <c r="C8046" s="1" t="s">
        <v>4615</v>
      </c>
      <c r="D8046" t="s">
        <v>5544</v>
      </c>
      <c r="E8046" t="s">
        <v>5545</v>
      </c>
      <c r="F8046">
        <v>72.509806499999996</v>
      </c>
      <c r="G8046">
        <v>23.033068799999999</v>
      </c>
      <c r="H8046" t="s">
        <v>5596</v>
      </c>
      <c r="I8046" t="s">
        <v>22</v>
      </c>
      <c r="J8046" t="s">
        <v>23</v>
      </c>
      <c r="K8046" t="s">
        <v>28</v>
      </c>
      <c r="L8046" t="s">
        <v>23</v>
      </c>
      <c r="M8046" t="s">
        <v>23</v>
      </c>
      <c r="N8046">
        <v>3</v>
      </c>
      <c r="O8046">
        <v>731</v>
      </c>
      <c r="P8046">
        <v>900</v>
      </c>
      <c r="Q8046">
        <v>4.3</v>
      </c>
      <c r="R8046" s="2" t="s">
        <v>1029</v>
      </c>
      <c r="S8046" s="1" t="s">
        <v>313</v>
      </c>
      <c r="T8046" t="s">
        <v>7331</v>
      </c>
      <c r="U8046" t="s">
        <v>7322</v>
      </c>
      <c r="Z8046" t="str">
        <f>_xlfn.XLOOKUP(Table2[[#This Row],[CountryCode]],Sheet2!A:A,Sheet2!B:B)</f>
        <v>India</v>
      </c>
    </row>
    <row r="8047" spans="1:26" x14ac:dyDescent="0.3">
      <c r="A8047">
        <v>18385186</v>
      </c>
      <c r="B8047">
        <v>1</v>
      </c>
      <c r="C8047" s="1" t="s">
        <v>4615</v>
      </c>
      <c r="D8047" t="s">
        <v>5546</v>
      </c>
      <c r="E8047" t="s">
        <v>5547</v>
      </c>
      <c r="F8047">
        <v>72.550475500000005</v>
      </c>
      <c r="G8047">
        <v>23.044336699999999</v>
      </c>
      <c r="H8047" t="s">
        <v>2249</v>
      </c>
      <c r="I8047" t="s">
        <v>22</v>
      </c>
      <c r="J8047" t="s">
        <v>23</v>
      </c>
      <c r="K8047" t="s">
        <v>28</v>
      </c>
      <c r="L8047" t="s">
        <v>23</v>
      </c>
      <c r="M8047" t="s">
        <v>23</v>
      </c>
      <c r="N8047">
        <v>2</v>
      </c>
      <c r="O8047">
        <v>317</v>
      </c>
      <c r="P8047">
        <v>600</v>
      </c>
      <c r="Q8047">
        <v>4.4000000000000004</v>
      </c>
      <c r="R8047" s="2" t="s">
        <v>4057</v>
      </c>
      <c r="S8047" s="1" t="s">
        <v>319</v>
      </c>
      <c r="Z8047" t="str">
        <f>_xlfn.XLOOKUP(Table2[[#This Row],[CountryCode]],Sheet2!A:A,Sheet2!B:B)</f>
        <v>India</v>
      </c>
    </row>
    <row r="8048" spans="1:26" x14ac:dyDescent="0.3">
      <c r="A8048">
        <v>73279</v>
      </c>
      <c r="B8048">
        <v>1</v>
      </c>
      <c r="C8048" s="1" t="s">
        <v>5375</v>
      </c>
      <c r="D8048" t="s">
        <v>5597</v>
      </c>
      <c r="E8048" t="s">
        <v>5598</v>
      </c>
      <c r="F8048">
        <v>80.24998214</v>
      </c>
      <c r="G8048">
        <v>12.972792910000001</v>
      </c>
      <c r="H8048" t="s">
        <v>622</v>
      </c>
      <c r="I8048" t="s">
        <v>22</v>
      </c>
      <c r="J8048" t="s">
        <v>23</v>
      </c>
      <c r="K8048" t="s">
        <v>28</v>
      </c>
      <c r="L8048" t="s">
        <v>23</v>
      </c>
      <c r="M8048" t="s">
        <v>23</v>
      </c>
      <c r="N8048">
        <v>2</v>
      </c>
      <c r="O8048">
        <v>1317</v>
      </c>
      <c r="P8048">
        <v>900</v>
      </c>
      <c r="Q8048">
        <v>3.8</v>
      </c>
      <c r="R8048" s="2" t="s">
        <v>258</v>
      </c>
      <c r="S8048" s="1" t="s">
        <v>368</v>
      </c>
      <c r="Z8048" t="str">
        <f>_xlfn.XLOOKUP(Table2[[#This Row],[CountryCode]],Sheet2!A:A,Sheet2!B:B)</f>
        <v>India</v>
      </c>
    </row>
    <row r="8049" spans="1:26" x14ac:dyDescent="0.3">
      <c r="A8049">
        <v>3000122</v>
      </c>
      <c r="B8049">
        <v>1</v>
      </c>
      <c r="C8049" s="1" t="s">
        <v>4291</v>
      </c>
      <c r="D8049" t="s">
        <v>5555</v>
      </c>
      <c r="E8049" t="s">
        <v>5556</v>
      </c>
      <c r="F8049">
        <v>77.007003019999999</v>
      </c>
      <c r="G8049">
        <v>11.02483917</v>
      </c>
      <c r="H8049" t="s">
        <v>313</v>
      </c>
      <c r="I8049" t="s">
        <v>22</v>
      </c>
      <c r="J8049" t="s">
        <v>23</v>
      </c>
      <c r="K8049" t="s">
        <v>28</v>
      </c>
      <c r="L8049" t="s">
        <v>23</v>
      </c>
      <c r="M8049" t="s">
        <v>23</v>
      </c>
      <c r="N8049">
        <v>2</v>
      </c>
      <c r="O8049">
        <v>274</v>
      </c>
      <c r="P8049">
        <v>600</v>
      </c>
      <c r="Q8049">
        <v>3.5</v>
      </c>
      <c r="R8049" s="2" t="s">
        <v>420</v>
      </c>
      <c r="S8049" s="1" t="s">
        <v>313</v>
      </c>
      <c r="Z8049" t="str">
        <f>_xlfn.XLOOKUP(Table2[[#This Row],[CountryCode]],Sheet2!A:A,Sheet2!B:B)</f>
        <v>India</v>
      </c>
    </row>
    <row r="8050" spans="1:26" x14ac:dyDescent="0.3">
      <c r="A8050">
        <v>17953902</v>
      </c>
      <c r="B8050">
        <v>1</v>
      </c>
      <c r="C8050" s="1" t="s">
        <v>5508</v>
      </c>
      <c r="D8050" t="s">
        <v>5599</v>
      </c>
      <c r="E8050" t="s">
        <v>5600</v>
      </c>
      <c r="F8050">
        <v>77.323154299999999</v>
      </c>
      <c r="G8050">
        <v>28.664465799999999</v>
      </c>
      <c r="H8050" t="s">
        <v>598</v>
      </c>
      <c r="I8050" t="s">
        <v>22</v>
      </c>
      <c r="J8050" t="s">
        <v>23</v>
      </c>
      <c r="K8050" t="s">
        <v>28</v>
      </c>
      <c r="L8050" t="s">
        <v>23</v>
      </c>
      <c r="M8050" t="s">
        <v>23</v>
      </c>
      <c r="N8050">
        <v>2</v>
      </c>
      <c r="O8050">
        <v>80</v>
      </c>
      <c r="P8050">
        <v>550</v>
      </c>
      <c r="Q8050">
        <v>3.2</v>
      </c>
      <c r="R8050" s="2" t="s">
        <v>2440</v>
      </c>
      <c r="S8050" s="1" t="s">
        <v>553</v>
      </c>
      <c r="T8050" t="s">
        <v>7318</v>
      </c>
      <c r="Z8050" t="str">
        <f>_xlfn.XLOOKUP(Table2[[#This Row],[CountryCode]],Sheet2!A:A,Sheet2!B:B)</f>
        <v>India</v>
      </c>
    </row>
    <row r="8051" spans="1:26" x14ac:dyDescent="0.3">
      <c r="A8051">
        <v>101884</v>
      </c>
      <c r="B8051">
        <v>1</v>
      </c>
      <c r="C8051" s="1" t="s">
        <v>5536</v>
      </c>
      <c r="D8051" t="s">
        <v>5549</v>
      </c>
      <c r="E8051" t="s">
        <v>5550</v>
      </c>
      <c r="F8051">
        <v>75.803139099999996</v>
      </c>
      <c r="G8051">
        <v>26.91348344</v>
      </c>
      <c r="H8051" t="s">
        <v>5601</v>
      </c>
      <c r="I8051" t="s">
        <v>22</v>
      </c>
      <c r="J8051" t="s">
        <v>23</v>
      </c>
      <c r="K8051" t="s">
        <v>28</v>
      </c>
      <c r="L8051" t="s">
        <v>23</v>
      </c>
      <c r="M8051" t="s">
        <v>23</v>
      </c>
      <c r="N8051">
        <v>3</v>
      </c>
      <c r="O8051">
        <v>582</v>
      </c>
      <c r="P8051">
        <v>1400</v>
      </c>
      <c r="Q8051">
        <v>4</v>
      </c>
      <c r="R8051" s="2" t="s">
        <v>796</v>
      </c>
      <c r="S8051" s="1" t="s">
        <v>383</v>
      </c>
      <c r="T8051" t="s">
        <v>7319</v>
      </c>
      <c r="U8051" t="s">
        <v>7350</v>
      </c>
      <c r="V8051" t="s">
        <v>7326</v>
      </c>
      <c r="Z8051" t="str">
        <f>_xlfn.XLOOKUP(Table2[[#This Row],[CountryCode]],Sheet2!A:A,Sheet2!B:B)</f>
        <v>India</v>
      </c>
    </row>
    <row r="8052" spans="1:26" x14ac:dyDescent="0.3">
      <c r="A8052">
        <v>101311</v>
      </c>
      <c r="B8052">
        <v>1</v>
      </c>
      <c r="C8052" s="1" t="s">
        <v>5536</v>
      </c>
      <c r="D8052" t="s">
        <v>102</v>
      </c>
      <c r="E8052" t="s">
        <v>5602</v>
      </c>
      <c r="F8052">
        <v>75.789033700000005</v>
      </c>
      <c r="G8052">
        <v>26.911377519999998</v>
      </c>
      <c r="H8052" t="s">
        <v>5603</v>
      </c>
      <c r="I8052" t="s">
        <v>22</v>
      </c>
      <c r="J8052" t="s">
        <v>23</v>
      </c>
      <c r="K8052" t="s">
        <v>28</v>
      </c>
      <c r="L8052" t="s">
        <v>23</v>
      </c>
      <c r="M8052" t="s">
        <v>23</v>
      </c>
      <c r="N8052">
        <v>3</v>
      </c>
      <c r="O8052">
        <v>633</v>
      </c>
      <c r="P8052">
        <v>1000</v>
      </c>
      <c r="Q8052">
        <v>4.2</v>
      </c>
      <c r="R8052" s="2" t="s">
        <v>2315</v>
      </c>
      <c r="S8052" s="1" t="s">
        <v>319</v>
      </c>
      <c r="T8052" t="s">
        <v>7359</v>
      </c>
      <c r="U8052" t="s">
        <v>7320</v>
      </c>
      <c r="Z8052" t="str">
        <f>_xlfn.XLOOKUP(Table2[[#This Row],[CountryCode]],Sheet2!A:A,Sheet2!B:B)</f>
        <v>India</v>
      </c>
    </row>
    <row r="8053" spans="1:26" x14ac:dyDescent="0.3">
      <c r="A8053">
        <v>18424018</v>
      </c>
      <c r="B8053">
        <v>1</v>
      </c>
      <c r="C8053" s="1" t="s">
        <v>5604</v>
      </c>
      <c r="D8053" t="s">
        <v>5605</v>
      </c>
      <c r="E8053" t="s">
        <v>5606</v>
      </c>
      <c r="F8053">
        <v>76.718788799999999</v>
      </c>
      <c r="G8053">
        <v>30.695550600000001</v>
      </c>
      <c r="H8053" t="s">
        <v>2297</v>
      </c>
      <c r="I8053" t="s">
        <v>22</v>
      </c>
      <c r="J8053" t="s">
        <v>23</v>
      </c>
      <c r="K8053" t="s">
        <v>28</v>
      </c>
      <c r="L8053" t="s">
        <v>23</v>
      </c>
      <c r="M8053" t="s">
        <v>23</v>
      </c>
      <c r="N8053">
        <v>2</v>
      </c>
      <c r="O8053">
        <v>99</v>
      </c>
      <c r="P8053">
        <v>550</v>
      </c>
      <c r="Q8053">
        <v>4.3</v>
      </c>
      <c r="R8053" s="2" t="s">
        <v>5607</v>
      </c>
      <c r="S8053" s="1" t="s">
        <v>1348</v>
      </c>
      <c r="Z8053" t="str">
        <f>_xlfn.XLOOKUP(Table2[[#This Row],[CountryCode]],Sheet2!A:A,Sheet2!B:B)</f>
        <v>India</v>
      </c>
    </row>
    <row r="8054" spans="1:26" x14ac:dyDescent="0.3">
      <c r="A8054">
        <v>3301013</v>
      </c>
      <c r="B8054">
        <v>1</v>
      </c>
      <c r="C8054" s="1" t="s">
        <v>4555</v>
      </c>
      <c r="D8054" t="s">
        <v>5575</v>
      </c>
      <c r="E8054" t="s">
        <v>5576</v>
      </c>
      <c r="F8054">
        <v>79.047228320000002</v>
      </c>
      <c r="G8054">
        <v>21.118822919999999</v>
      </c>
      <c r="H8054" t="s">
        <v>302</v>
      </c>
      <c r="I8054" t="s">
        <v>22</v>
      </c>
      <c r="J8054" t="s">
        <v>23</v>
      </c>
      <c r="K8054" t="s">
        <v>28</v>
      </c>
      <c r="L8054" t="s">
        <v>23</v>
      </c>
      <c r="M8054" t="s">
        <v>23</v>
      </c>
      <c r="N8054">
        <v>2</v>
      </c>
      <c r="O8054">
        <v>88</v>
      </c>
      <c r="P8054">
        <v>550</v>
      </c>
      <c r="Q8054">
        <v>4.3</v>
      </c>
      <c r="R8054" s="2" t="s">
        <v>4899</v>
      </c>
      <c r="S8054" s="1" t="s">
        <v>21</v>
      </c>
      <c r="Z8054" t="str">
        <f>_xlfn.XLOOKUP(Table2[[#This Row],[CountryCode]],Sheet2!A:A,Sheet2!B:B)</f>
        <v>India</v>
      </c>
    </row>
    <row r="8055" spans="1:26" x14ac:dyDescent="0.3">
      <c r="A8055">
        <v>3300741</v>
      </c>
      <c r="B8055">
        <v>1</v>
      </c>
      <c r="C8055" s="1" t="s">
        <v>4555</v>
      </c>
      <c r="D8055" t="s">
        <v>102</v>
      </c>
      <c r="E8055" t="s">
        <v>5541</v>
      </c>
      <c r="F8055">
        <v>79.0679011</v>
      </c>
      <c r="G8055">
        <v>21.148162599999999</v>
      </c>
      <c r="H8055" t="s">
        <v>5608</v>
      </c>
      <c r="I8055" t="s">
        <v>22</v>
      </c>
      <c r="J8055" t="s">
        <v>23</v>
      </c>
      <c r="K8055" t="s">
        <v>28</v>
      </c>
      <c r="L8055" t="s">
        <v>23</v>
      </c>
      <c r="M8055" t="s">
        <v>23</v>
      </c>
      <c r="N8055">
        <v>2</v>
      </c>
      <c r="O8055">
        <v>201</v>
      </c>
      <c r="P8055">
        <v>400</v>
      </c>
      <c r="Q8055">
        <v>3.7</v>
      </c>
      <c r="R8055" s="2" t="s">
        <v>1707</v>
      </c>
      <c r="S8055" s="1" t="s">
        <v>319</v>
      </c>
      <c r="T8055" t="s">
        <v>7316</v>
      </c>
      <c r="U8055" t="s">
        <v>7335</v>
      </c>
      <c r="Z8055" t="str">
        <f>_xlfn.XLOOKUP(Table2[[#This Row],[CountryCode]],Sheet2!A:A,Sheet2!B:B)</f>
        <v>India</v>
      </c>
    </row>
    <row r="8056" spans="1:26" x14ac:dyDescent="0.3">
      <c r="A8056">
        <v>3301169</v>
      </c>
      <c r="B8056">
        <v>1</v>
      </c>
      <c r="C8056" s="1" t="s">
        <v>4555</v>
      </c>
      <c r="D8056" t="s">
        <v>5542</v>
      </c>
      <c r="E8056" t="s">
        <v>5543</v>
      </c>
      <c r="F8056">
        <v>79.066520449999999</v>
      </c>
      <c r="G8056">
        <v>21.140839719999999</v>
      </c>
      <c r="H8056" t="s">
        <v>3225</v>
      </c>
      <c r="I8056" t="s">
        <v>22</v>
      </c>
      <c r="J8056" t="s">
        <v>23</v>
      </c>
      <c r="K8056" t="s">
        <v>28</v>
      </c>
      <c r="L8056" t="s">
        <v>23</v>
      </c>
      <c r="M8056" t="s">
        <v>23</v>
      </c>
      <c r="N8056">
        <v>1</v>
      </c>
      <c r="O8056">
        <v>19</v>
      </c>
      <c r="P8056">
        <v>250</v>
      </c>
      <c r="Q8056">
        <v>3.9</v>
      </c>
      <c r="R8056" s="2" t="s">
        <v>3267</v>
      </c>
      <c r="S8056" s="1" t="s">
        <v>319</v>
      </c>
      <c r="Z8056" t="str">
        <f>_xlfn.XLOOKUP(Table2[[#This Row],[CountryCode]],Sheet2!A:A,Sheet2!B:B)</f>
        <v>India</v>
      </c>
    </row>
    <row r="8057" spans="1:26" x14ac:dyDescent="0.3">
      <c r="A8057">
        <v>18260777</v>
      </c>
      <c r="B8057">
        <v>1</v>
      </c>
      <c r="C8057" s="1" t="s">
        <v>4291</v>
      </c>
      <c r="D8057" t="s">
        <v>5609</v>
      </c>
      <c r="E8057" t="s">
        <v>5610</v>
      </c>
      <c r="F8057">
        <v>76.972075700000005</v>
      </c>
      <c r="G8057">
        <v>11.016298450000001</v>
      </c>
      <c r="H8057" t="s">
        <v>5254</v>
      </c>
      <c r="I8057" t="s">
        <v>22</v>
      </c>
      <c r="J8057" t="s">
        <v>23</v>
      </c>
      <c r="K8057" t="s">
        <v>28</v>
      </c>
      <c r="L8057" t="s">
        <v>23</v>
      </c>
      <c r="M8057" t="s">
        <v>23</v>
      </c>
      <c r="N8057">
        <v>3</v>
      </c>
      <c r="O8057">
        <v>202</v>
      </c>
      <c r="P8057">
        <v>800</v>
      </c>
      <c r="Q8057">
        <v>4.5999999999999996</v>
      </c>
      <c r="R8057" s="2" t="s">
        <v>2769</v>
      </c>
      <c r="S8057" s="1" t="s">
        <v>319</v>
      </c>
      <c r="T8057" t="s">
        <v>7316</v>
      </c>
      <c r="Z8057" t="str">
        <f>_xlfn.XLOOKUP(Table2[[#This Row],[CountryCode]],Sheet2!A:A,Sheet2!B:B)</f>
        <v>India</v>
      </c>
    </row>
    <row r="8058" spans="1:26" x14ac:dyDescent="0.3">
      <c r="A8058">
        <v>3824</v>
      </c>
      <c r="B8058">
        <v>1</v>
      </c>
      <c r="C8058" s="1" t="s">
        <v>5508</v>
      </c>
      <c r="D8058" t="s">
        <v>5509</v>
      </c>
      <c r="E8058" t="s">
        <v>5510</v>
      </c>
      <c r="F8058">
        <v>77.369718140000003</v>
      </c>
      <c r="G8058">
        <v>28.634217580000001</v>
      </c>
      <c r="H8058" t="s">
        <v>358</v>
      </c>
      <c r="I8058" t="s">
        <v>22</v>
      </c>
      <c r="J8058" t="s">
        <v>23</v>
      </c>
      <c r="K8058" t="s">
        <v>28</v>
      </c>
      <c r="L8058" t="s">
        <v>23</v>
      </c>
      <c r="M8058" t="s">
        <v>23</v>
      </c>
      <c r="N8058">
        <v>2</v>
      </c>
      <c r="O8058">
        <v>181</v>
      </c>
      <c r="P8058">
        <v>700</v>
      </c>
      <c r="Q8058">
        <v>2.6</v>
      </c>
      <c r="R8058" s="2" t="s">
        <v>3159</v>
      </c>
      <c r="S8058" s="1" t="s">
        <v>358</v>
      </c>
      <c r="Z8058" t="str">
        <f>_xlfn.XLOOKUP(Table2[[#This Row],[CountryCode]],Sheet2!A:A,Sheet2!B:B)</f>
        <v>India</v>
      </c>
    </row>
    <row r="8059" spans="1:26" x14ac:dyDescent="0.3">
      <c r="A8059">
        <v>103019</v>
      </c>
      <c r="B8059">
        <v>1</v>
      </c>
      <c r="C8059" s="1" t="s">
        <v>5536</v>
      </c>
      <c r="D8059" t="s">
        <v>5611</v>
      </c>
      <c r="E8059" t="s">
        <v>5612</v>
      </c>
      <c r="F8059">
        <v>75.800688559999998</v>
      </c>
      <c r="G8059">
        <v>26.888420400000001</v>
      </c>
      <c r="H8059" t="s">
        <v>5613</v>
      </c>
      <c r="I8059" t="s">
        <v>22</v>
      </c>
      <c r="J8059" t="s">
        <v>23</v>
      </c>
      <c r="K8059" t="s">
        <v>28</v>
      </c>
      <c r="L8059" t="s">
        <v>23</v>
      </c>
      <c r="M8059" t="s">
        <v>23</v>
      </c>
      <c r="N8059">
        <v>2</v>
      </c>
      <c r="O8059">
        <v>198</v>
      </c>
      <c r="P8059">
        <v>650</v>
      </c>
      <c r="Q8059">
        <v>4.2</v>
      </c>
      <c r="R8059" s="2" t="s">
        <v>4339</v>
      </c>
      <c r="S8059" s="1" t="s">
        <v>319</v>
      </c>
      <c r="T8059" t="s">
        <v>7335</v>
      </c>
      <c r="U8059" t="s">
        <v>7326</v>
      </c>
      <c r="V8059" t="s">
        <v>7316</v>
      </c>
      <c r="Z8059" t="str">
        <f>_xlfn.XLOOKUP(Table2[[#This Row],[CountryCode]],Sheet2!A:A,Sheet2!B:B)</f>
        <v>India</v>
      </c>
    </row>
    <row r="8060" spans="1:26" x14ac:dyDescent="0.3">
      <c r="A8060">
        <v>3300138</v>
      </c>
      <c r="B8060">
        <v>1</v>
      </c>
      <c r="C8060" s="1" t="s">
        <v>4555</v>
      </c>
      <c r="D8060" t="s">
        <v>102</v>
      </c>
      <c r="E8060" t="s">
        <v>5541</v>
      </c>
      <c r="F8060">
        <v>79.07658678</v>
      </c>
      <c r="G8060">
        <v>21.15841584</v>
      </c>
      <c r="H8060" t="s">
        <v>537</v>
      </c>
      <c r="I8060" t="s">
        <v>22</v>
      </c>
      <c r="J8060" t="s">
        <v>23</v>
      </c>
      <c r="K8060" t="s">
        <v>28</v>
      </c>
      <c r="L8060" t="s">
        <v>23</v>
      </c>
      <c r="M8060" t="s">
        <v>23</v>
      </c>
      <c r="N8060">
        <v>2</v>
      </c>
      <c r="O8060">
        <v>185</v>
      </c>
      <c r="P8060">
        <v>550</v>
      </c>
      <c r="Q8060">
        <v>4</v>
      </c>
      <c r="R8060" s="2" t="s">
        <v>2361</v>
      </c>
      <c r="S8060" s="1" t="s">
        <v>337</v>
      </c>
      <c r="Z8060" t="str">
        <f>_xlfn.XLOOKUP(Table2[[#This Row],[CountryCode]],Sheet2!A:A,Sheet2!B:B)</f>
        <v>India</v>
      </c>
    </row>
    <row r="8061" spans="1:26" x14ac:dyDescent="0.3">
      <c r="A8061">
        <v>121425</v>
      </c>
      <c r="B8061">
        <v>1</v>
      </c>
      <c r="C8061" s="1" t="s">
        <v>5371</v>
      </c>
      <c r="D8061" t="s">
        <v>5313</v>
      </c>
      <c r="E8061" t="s">
        <v>5571</v>
      </c>
      <c r="F8061">
        <v>76.760283369999996</v>
      </c>
      <c r="G8061">
        <v>30.721379750000001</v>
      </c>
      <c r="H8061" t="s">
        <v>5614</v>
      </c>
      <c r="I8061" t="s">
        <v>22</v>
      </c>
      <c r="J8061" t="s">
        <v>23</v>
      </c>
      <c r="K8061" t="s">
        <v>28</v>
      </c>
      <c r="L8061" t="s">
        <v>23</v>
      </c>
      <c r="M8061" t="s">
        <v>23</v>
      </c>
      <c r="N8061">
        <v>1</v>
      </c>
      <c r="O8061">
        <v>265</v>
      </c>
      <c r="P8061">
        <v>450</v>
      </c>
      <c r="Q8061">
        <v>4</v>
      </c>
      <c r="R8061" s="2" t="s">
        <v>3784</v>
      </c>
      <c r="S8061" s="1" t="s">
        <v>6328</v>
      </c>
      <c r="T8061" t="s">
        <v>7322</v>
      </c>
      <c r="U8061" t="s">
        <v>7331</v>
      </c>
      <c r="Z8061" t="str">
        <f>_xlfn.XLOOKUP(Table2[[#This Row],[CountryCode]],Sheet2!A:A,Sheet2!B:B)</f>
        <v>India</v>
      </c>
    </row>
    <row r="8062" spans="1:26" x14ac:dyDescent="0.3">
      <c r="A8062">
        <v>122940</v>
      </c>
      <c r="B8062">
        <v>1</v>
      </c>
      <c r="C8062" s="1" t="s">
        <v>5371</v>
      </c>
      <c r="D8062" t="s">
        <v>4571</v>
      </c>
      <c r="E8062" t="s">
        <v>5615</v>
      </c>
      <c r="F8062">
        <v>76.797890899999999</v>
      </c>
      <c r="G8062">
        <v>30.740826999999999</v>
      </c>
      <c r="H8062" t="s">
        <v>3179</v>
      </c>
      <c r="I8062" t="s">
        <v>22</v>
      </c>
      <c r="J8062" t="s">
        <v>23</v>
      </c>
      <c r="K8062" t="s">
        <v>28</v>
      </c>
      <c r="L8062" t="s">
        <v>23</v>
      </c>
      <c r="M8062" t="s">
        <v>23</v>
      </c>
      <c r="N8062">
        <v>2</v>
      </c>
      <c r="O8062">
        <v>249</v>
      </c>
      <c r="P8062">
        <v>500</v>
      </c>
      <c r="Q8062">
        <v>4.5</v>
      </c>
      <c r="R8062" s="2" t="s">
        <v>2985</v>
      </c>
      <c r="S8062" s="1" t="s">
        <v>6328</v>
      </c>
      <c r="Z8062" t="str">
        <f>_xlfn.XLOOKUP(Table2[[#This Row],[CountryCode]],Sheet2!A:A,Sheet2!B:B)</f>
        <v>India</v>
      </c>
    </row>
    <row r="8063" spans="1:26" x14ac:dyDescent="0.3">
      <c r="A8063">
        <v>102504</v>
      </c>
      <c r="B8063">
        <v>1</v>
      </c>
      <c r="C8063" s="1" t="s">
        <v>5536</v>
      </c>
      <c r="D8063" t="s">
        <v>5616</v>
      </c>
      <c r="E8063" t="s">
        <v>5617</v>
      </c>
      <c r="F8063">
        <v>75.752820499999999</v>
      </c>
      <c r="G8063">
        <v>26.913725599999999</v>
      </c>
      <c r="H8063" t="s">
        <v>3229</v>
      </c>
      <c r="I8063" t="s">
        <v>22</v>
      </c>
      <c r="J8063" t="s">
        <v>23</v>
      </c>
      <c r="K8063" t="s">
        <v>28</v>
      </c>
      <c r="L8063" t="s">
        <v>23</v>
      </c>
      <c r="M8063" t="s">
        <v>23</v>
      </c>
      <c r="N8063">
        <v>3</v>
      </c>
      <c r="O8063">
        <v>310</v>
      </c>
      <c r="P8063">
        <v>1200</v>
      </c>
      <c r="Q8063">
        <v>3.9</v>
      </c>
      <c r="R8063" s="2" t="s">
        <v>5618</v>
      </c>
      <c r="S8063" s="1" t="s">
        <v>319</v>
      </c>
      <c r="T8063" t="s">
        <v>7326</v>
      </c>
      <c r="Z8063" t="str">
        <f>_xlfn.XLOOKUP(Table2[[#This Row],[CountryCode]],Sheet2!A:A,Sheet2!B:B)</f>
        <v>India</v>
      </c>
    </row>
    <row r="8064" spans="1:26" x14ac:dyDescent="0.3">
      <c r="A8064">
        <v>900547</v>
      </c>
      <c r="B8064">
        <v>1</v>
      </c>
      <c r="C8064" s="1" t="s">
        <v>5561</v>
      </c>
      <c r="D8064" t="s">
        <v>5619</v>
      </c>
      <c r="E8064" t="s">
        <v>5620</v>
      </c>
      <c r="F8064">
        <v>76.276998930000005</v>
      </c>
      <c r="G8064">
        <v>9.9854969380000007</v>
      </c>
      <c r="H8064" t="s">
        <v>5621</v>
      </c>
      <c r="I8064" t="s">
        <v>22</v>
      </c>
      <c r="J8064" t="s">
        <v>23</v>
      </c>
      <c r="K8064" t="s">
        <v>28</v>
      </c>
      <c r="L8064" t="s">
        <v>23</v>
      </c>
      <c r="M8064" t="s">
        <v>23</v>
      </c>
      <c r="N8064">
        <v>1</v>
      </c>
      <c r="O8064">
        <v>246</v>
      </c>
      <c r="P8064">
        <v>400</v>
      </c>
      <c r="Q8064">
        <v>4</v>
      </c>
      <c r="R8064" s="2" t="s">
        <v>2536</v>
      </c>
      <c r="S8064" s="1" t="s">
        <v>337</v>
      </c>
      <c r="Z8064" t="str">
        <f>_xlfn.XLOOKUP(Table2[[#This Row],[CountryCode]],Sheet2!A:A,Sheet2!B:B)</f>
        <v>India</v>
      </c>
    </row>
    <row r="8065" spans="1:26" x14ac:dyDescent="0.3">
      <c r="A8065">
        <v>901089</v>
      </c>
      <c r="B8065">
        <v>1</v>
      </c>
      <c r="C8065" s="1" t="s">
        <v>5561</v>
      </c>
      <c r="D8065" t="s">
        <v>5622</v>
      </c>
      <c r="E8065" t="s">
        <v>5623</v>
      </c>
      <c r="F8065">
        <v>76.349516149999999</v>
      </c>
      <c r="G8065">
        <v>10.00070594</v>
      </c>
      <c r="H8065" t="s">
        <v>5624</v>
      </c>
      <c r="I8065" t="s">
        <v>22</v>
      </c>
      <c r="J8065" t="s">
        <v>23</v>
      </c>
      <c r="K8065" t="s">
        <v>28</v>
      </c>
      <c r="L8065" t="s">
        <v>23</v>
      </c>
      <c r="M8065" t="s">
        <v>23</v>
      </c>
      <c r="N8065">
        <v>3</v>
      </c>
      <c r="O8065">
        <v>145</v>
      </c>
      <c r="P8065">
        <v>1000</v>
      </c>
      <c r="Q8065">
        <v>3.7</v>
      </c>
      <c r="R8065" s="2" t="s">
        <v>3289</v>
      </c>
      <c r="S8065" s="1" t="s">
        <v>358</v>
      </c>
      <c r="T8065" t="s">
        <v>7326</v>
      </c>
      <c r="U8065" t="s">
        <v>7327</v>
      </c>
      <c r="Z8065" t="str">
        <f>_xlfn.XLOOKUP(Table2[[#This Row],[CountryCode]],Sheet2!A:A,Sheet2!B:B)</f>
        <v>India</v>
      </c>
    </row>
    <row r="8066" spans="1:26" x14ac:dyDescent="0.3">
      <c r="A8066">
        <v>900524</v>
      </c>
      <c r="B8066">
        <v>1</v>
      </c>
      <c r="C8066" s="1" t="s">
        <v>5561</v>
      </c>
      <c r="D8066" t="s">
        <v>5625</v>
      </c>
      <c r="E8066" t="s">
        <v>5626</v>
      </c>
      <c r="F8066">
        <v>76.295211109999997</v>
      </c>
      <c r="G8066">
        <v>9.9884833329999996</v>
      </c>
      <c r="H8066" t="s">
        <v>2183</v>
      </c>
      <c r="I8066" t="s">
        <v>22</v>
      </c>
      <c r="J8066" t="s">
        <v>23</v>
      </c>
      <c r="K8066" t="s">
        <v>28</v>
      </c>
      <c r="L8066" t="s">
        <v>23</v>
      </c>
      <c r="M8066" t="s">
        <v>23</v>
      </c>
      <c r="N8066">
        <v>2</v>
      </c>
      <c r="O8066">
        <v>333</v>
      </c>
      <c r="P8066">
        <v>700</v>
      </c>
      <c r="Q8066">
        <v>4.4000000000000004</v>
      </c>
      <c r="R8066" s="2" t="s">
        <v>4129</v>
      </c>
      <c r="S8066" s="1" t="s">
        <v>319</v>
      </c>
      <c r="T8066" t="s">
        <v>7335</v>
      </c>
      <c r="Z8066" t="str">
        <f>_xlfn.XLOOKUP(Table2[[#This Row],[CountryCode]],Sheet2!A:A,Sheet2!B:B)</f>
        <v>India</v>
      </c>
    </row>
    <row r="8067" spans="1:26" x14ac:dyDescent="0.3">
      <c r="A8067">
        <v>49003</v>
      </c>
      <c r="B8067">
        <v>1</v>
      </c>
      <c r="C8067" s="1" t="s">
        <v>5411</v>
      </c>
      <c r="D8067" t="s">
        <v>5589</v>
      </c>
      <c r="E8067" t="s">
        <v>5590</v>
      </c>
      <c r="F8067">
        <v>72.825552819999999</v>
      </c>
      <c r="G8067">
        <v>18.994236669999999</v>
      </c>
      <c r="H8067" t="s">
        <v>21</v>
      </c>
      <c r="I8067" t="s">
        <v>22</v>
      </c>
      <c r="J8067" t="s">
        <v>23</v>
      </c>
      <c r="K8067" t="s">
        <v>28</v>
      </c>
      <c r="L8067" t="s">
        <v>23</v>
      </c>
      <c r="M8067" t="s">
        <v>23</v>
      </c>
      <c r="N8067">
        <v>3</v>
      </c>
      <c r="O8067">
        <v>3370</v>
      </c>
      <c r="P8067">
        <v>1500</v>
      </c>
      <c r="Q8067">
        <v>4.2</v>
      </c>
      <c r="R8067" s="2" t="s">
        <v>3979</v>
      </c>
      <c r="S8067" s="1" t="s">
        <v>21</v>
      </c>
      <c r="Z8067" t="str">
        <f>_xlfn.XLOOKUP(Table2[[#This Row],[CountryCode]],Sheet2!A:A,Sheet2!B:B)</f>
        <v>India</v>
      </c>
    </row>
    <row r="8068" spans="1:26" x14ac:dyDescent="0.3">
      <c r="A8068">
        <v>3400073</v>
      </c>
      <c r="B8068">
        <v>1</v>
      </c>
      <c r="C8068" s="1" t="s">
        <v>4448</v>
      </c>
      <c r="D8068" t="s">
        <v>5627</v>
      </c>
      <c r="E8068" t="s">
        <v>5628</v>
      </c>
      <c r="F8068">
        <v>78.057044000000005</v>
      </c>
      <c r="G8068">
        <v>27.163302999999999</v>
      </c>
      <c r="H8068" t="s">
        <v>400</v>
      </c>
      <c r="I8068" t="s">
        <v>22</v>
      </c>
      <c r="J8068" t="s">
        <v>23</v>
      </c>
      <c r="K8068" t="s">
        <v>23</v>
      </c>
      <c r="L8068" t="s">
        <v>23</v>
      </c>
      <c r="M8068" t="s">
        <v>23</v>
      </c>
      <c r="N8068">
        <v>1</v>
      </c>
      <c r="O8068">
        <v>103</v>
      </c>
      <c r="P8068">
        <v>0</v>
      </c>
      <c r="Q8068">
        <v>3.9</v>
      </c>
      <c r="R8068" s="2" t="s">
        <v>3081</v>
      </c>
      <c r="S8068" s="1" t="s">
        <v>21</v>
      </c>
      <c r="T8068" t="s">
        <v>7320</v>
      </c>
      <c r="Z8068" t="str">
        <f>_xlfn.XLOOKUP(Table2[[#This Row],[CountryCode]],Sheet2!A:A,Sheet2!B:B)</f>
        <v>India</v>
      </c>
    </row>
    <row r="8069" spans="1:26" x14ac:dyDescent="0.3">
      <c r="A8069">
        <v>56618</v>
      </c>
      <c r="B8069">
        <v>1</v>
      </c>
      <c r="C8069" s="1" t="s">
        <v>5400</v>
      </c>
      <c r="D8069" t="s">
        <v>5401</v>
      </c>
      <c r="E8069" t="s">
        <v>5402</v>
      </c>
      <c r="F8069">
        <v>77.699386099999998</v>
      </c>
      <c r="G8069">
        <v>12.949933959999999</v>
      </c>
      <c r="H8069" t="s">
        <v>5629</v>
      </c>
      <c r="I8069" t="s">
        <v>22</v>
      </c>
      <c r="J8069" t="s">
        <v>23</v>
      </c>
      <c r="K8069" t="s">
        <v>23</v>
      </c>
      <c r="L8069" t="s">
        <v>23</v>
      </c>
      <c r="M8069" t="s">
        <v>23</v>
      </c>
      <c r="N8069">
        <v>3</v>
      </c>
      <c r="O8069">
        <v>6907</v>
      </c>
      <c r="P8069">
        <v>1400</v>
      </c>
      <c r="Q8069">
        <v>4.5999999999999996</v>
      </c>
      <c r="R8069" s="2" t="s">
        <v>3187</v>
      </c>
      <c r="S8069" s="1" t="s">
        <v>1298</v>
      </c>
      <c r="T8069" t="s">
        <v>7326</v>
      </c>
      <c r="Z8069" t="str">
        <f>_xlfn.XLOOKUP(Table2[[#This Row],[CountryCode]],Sheet2!A:A,Sheet2!B:B)</f>
        <v>India</v>
      </c>
    </row>
    <row r="8070" spans="1:26" x14ac:dyDescent="0.3">
      <c r="A8070">
        <v>2600180</v>
      </c>
      <c r="B8070">
        <v>1</v>
      </c>
      <c r="C8070" s="1" t="s">
        <v>4619</v>
      </c>
      <c r="D8070" t="s">
        <v>5630</v>
      </c>
      <c r="E8070" t="s">
        <v>5631</v>
      </c>
      <c r="F8070">
        <v>77.401662999999999</v>
      </c>
      <c r="G8070">
        <v>23.234631</v>
      </c>
      <c r="H8070" t="s">
        <v>553</v>
      </c>
      <c r="I8070" t="s">
        <v>22</v>
      </c>
      <c r="J8070" t="s">
        <v>23</v>
      </c>
      <c r="K8070" t="s">
        <v>23</v>
      </c>
      <c r="L8070" t="s">
        <v>23</v>
      </c>
      <c r="M8070" t="s">
        <v>23</v>
      </c>
      <c r="N8070">
        <v>2</v>
      </c>
      <c r="O8070">
        <v>161</v>
      </c>
      <c r="P8070">
        <v>500</v>
      </c>
      <c r="Q8070">
        <v>3.9</v>
      </c>
      <c r="R8070" s="2" t="s">
        <v>4203</v>
      </c>
      <c r="S8070" s="1" t="s">
        <v>553</v>
      </c>
      <c r="Z8070" t="str">
        <f>_xlfn.XLOOKUP(Table2[[#This Row],[CountryCode]],Sheet2!A:A,Sheet2!B:B)</f>
        <v>India</v>
      </c>
    </row>
    <row r="8071" spans="1:26" x14ac:dyDescent="0.3">
      <c r="A8071">
        <v>2600007</v>
      </c>
      <c r="B8071">
        <v>1</v>
      </c>
      <c r="C8071" s="1" t="s">
        <v>4619</v>
      </c>
      <c r="D8071" t="s">
        <v>5630</v>
      </c>
      <c r="E8071" t="s">
        <v>5631</v>
      </c>
      <c r="F8071">
        <v>77.398886000000005</v>
      </c>
      <c r="G8071">
        <v>23.235123000000002</v>
      </c>
      <c r="H8071" t="s">
        <v>337</v>
      </c>
      <c r="I8071" t="s">
        <v>22</v>
      </c>
      <c r="J8071" t="s">
        <v>23</v>
      </c>
      <c r="K8071" t="s">
        <v>23</v>
      </c>
      <c r="L8071" t="s">
        <v>23</v>
      </c>
      <c r="M8071" t="s">
        <v>23</v>
      </c>
      <c r="N8071">
        <v>2</v>
      </c>
      <c r="O8071">
        <v>120</v>
      </c>
      <c r="P8071">
        <v>500</v>
      </c>
      <c r="Q8071">
        <v>4.3</v>
      </c>
      <c r="R8071" s="2" t="s">
        <v>3086</v>
      </c>
      <c r="S8071" s="1" t="s">
        <v>337</v>
      </c>
      <c r="Z8071" t="str">
        <f>_xlfn.XLOOKUP(Table2[[#This Row],[CountryCode]],Sheet2!A:A,Sheet2!B:B)</f>
        <v>India</v>
      </c>
    </row>
    <row r="8072" spans="1:26" x14ac:dyDescent="0.3">
      <c r="A8072">
        <v>2900020</v>
      </c>
      <c r="B8072">
        <v>1</v>
      </c>
      <c r="C8072" s="1" t="s">
        <v>5632</v>
      </c>
      <c r="D8072" t="s">
        <v>5633</v>
      </c>
      <c r="E8072" t="s">
        <v>5634</v>
      </c>
      <c r="F8072">
        <v>85.826849999999993</v>
      </c>
      <c r="G8072">
        <v>20.352991670000002</v>
      </c>
      <c r="H8072" t="s">
        <v>2612</v>
      </c>
      <c r="I8072" t="s">
        <v>22</v>
      </c>
      <c r="J8072" t="s">
        <v>23</v>
      </c>
      <c r="K8072" t="s">
        <v>23</v>
      </c>
      <c r="L8072" t="s">
        <v>23</v>
      </c>
      <c r="M8072" t="s">
        <v>23</v>
      </c>
      <c r="N8072">
        <v>2</v>
      </c>
      <c r="O8072">
        <v>228</v>
      </c>
      <c r="P8072">
        <v>500</v>
      </c>
      <c r="Q8072">
        <v>3.7</v>
      </c>
      <c r="R8072" s="2" t="s">
        <v>2830</v>
      </c>
      <c r="S8072" s="1" t="s">
        <v>343</v>
      </c>
      <c r="T8072" t="s">
        <v>7326</v>
      </c>
      <c r="Z8072" t="str">
        <f>_xlfn.XLOOKUP(Table2[[#This Row],[CountryCode]],Sheet2!A:A,Sheet2!B:B)</f>
        <v>India</v>
      </c>
    </row>
    <row r="8073" spans="1:26" x14ac:dyDescent="0.3">
      <c r="A8073">
        <v>121312</v>
      </c>
      <c r="B8073">
        <v>1</v>
      </c>
      <c r="C8073" s="1" t="s">
        <v>5371</v>
      </c>
      <c r="D8073" t="s">
        <v>5587</v>
      </c>
      <c r="E8073" t="s">
        <v>5588</v>
      </c>
      <c r="F8073">
        <v>76.800865299999998</v>
      </c>
      <c r="G8073">
        <v>30.7051482</v>
      </c>
      <c r="H8073" t="s">
        <v>5635</v>
      </c>
      <c r="I8073" t="s">
        <v>22</v>
      </c>
      <c r="J8073" t="s">
        <v>23</v>
      </c>
      <c r="K8073" t="s">
        <v>23</v>
      </c>
      <c r="L8073" t="s">
        <v>23</v>
      </c>
      <c r="M8073" t="s">
        <v>23</v>
      </c>
      <c r="N8073">
        <v>3</v>
      </c>
      <c r="O8073">
        <v>428</v>
      </c>
      <c r="P8073">
        <v>1400</v>
      </c>
      <c r="Q8073">
        <v>4</v>
      </c>
      <c r="R8073" s="2" t="s">
        <v>2678</v>
      </c>
      <c r="S8073" s="1" t="s">
        <v>1348</v>
      </c>
      <c r="T8073" t="s">
        <v>7350</v>
      </c>
      <c r="U8073" t="s">
        <v>7393</v>
      </c>
      <c r="Z8073" t="str">
        <f>_xlfn.XLOOKUP(Table2[[#This Row],[CountryCode]],Sheet2!A:A,Sheet2!B:B)</f>
        <v>India</v>
      </c>
    </row>
    <row r="8074" spans="1:26" x14ac:dyDescent="0.3">
      <c r="A8074">
        <v>123125</v>
      </c>
      <c r="B8074">
        <v>1</v>
      </c>
      <c r="C8074" s="1" t="s">
        <v>5371</v>
      </c>
      <c r="D8074" t="s">
        <v>5022</v>
      </c>
      <c r="E8074" t="s">
        <v>5636</v>
      </c>
      <c r="F8074">
        <v>76.806363399999995</v>
      </c>
      <c r="G8074">
        <v>30.724943100000001</v>
      </c>
      <c r="H8074" t="s">
        <v>1502</v>
      </c>
      <c r="I8074" t="s">
        <v>22</v>
      </c>
      <c r="J8074" t="s">
        <v>23</v>
      </c>
      <c r="K8074" t="s">
        <v>23</v>
      </c>
      <c r="L8074" t="s">
        <v>23</v>
      </c>
      <c r="M8074" t="s">
        <v>23</v>
      </c>
      <c r="N8074">
        <v>3</v>
      </c>
      <c r="O8074">
        <v>228</v>
      </c>
      <c r="P8074">
        <v>1800</v>
      </c>
      <c r="Q8074">
        <v>4.3</v>
      </c>
      <c r="R8074" s="2" t="s">
        <v>2776</v>
      </c>
      <c r="S8074" s="1" t="s">
        <v>671</v>
      </c>
      <c r="Z8074" t="str">
        <f>_xlfn.XLOOKUP(Table2[[#This Row],[CountryCode]],Sheet2!A:A,Sheet2!B:B)</f>
        <v>India</v>
      </c>
    </row>
    <row r="8075" spans="1:26" x14ac:dyDescent="0.3">
      <c r="A8075">
        <v>307580</v>
      </c>
      <c r="B8075">
        <v>1</v>
      </c>
      <c r="C8075" s="1" t="s">
        <v>4317</v>
      </c>
      <c r="D8075" t="s">
        <v>4324</v>
      </c>
      <c r="E8075" t="s">
        <v>4323</v>
      </c>
      <c r="F8075">
        <v>77.097185300000007</v>
      </c>
      <c r="G8075">
        <v>28.454919199999999</v>
      </c>
      <c r="H8075" t="s">
        <v>4734</v>
      </c>
      <c r="I8075" t="s">
        <v>22</v>
      </c>
      <c r="J8075" t="s">
        <v>28</v>
      </c>
      <c r="K8075" t="s">
        <v>28</v>
      </c>
      <c r="L8075" t="s">
        <v>23</v>
      </c>
      <c r="M8075" t="s">
        <v>23</v>
      </c>
      <c r="N8075">
        <v>4</v>
      </c>
      <c r="O8075">
        <v>280</v>
      </c>
      <c r="P8075">
        <v>2000</v>
      </c>
      <c r="Q8075">
        <v>3.9</v>
      </c>
      <c r="R8075" s="2" t="s">
        <v>2844</v>
      </c>
      <c r="S8075" s="1" t="s">
        <v>7422</v>
      </c>
      <c r="T8075" t="s">
        <v>7359</v>
      </c>
      <c r="U8075" t="s">
        <v>7363</v>
      </c>
      <c r="V8075" t="s">
        <v>7350</v>
      </c>
      <c r="Z8075" t="str">
        <f>_xlfn.XLOOKUP(Table2[[#This Row],[CountryCode]],Sheet2!A:A,Sheet2!B:B)</f>
        <v>India</v>
      </c>
    </row>
    <row r="8076" spans="1:26" x14ac:dyDescent="0.3">
      <c r="A8076">
        <v>7518</v>
      </c>
      <c r="B8076">
        <v>1</v>
      </c>
      <c r="C8076" s="1" t="s">
        <v>4317</v>
      </c>
      <c r="D8076" t="s">
        <v>5637</v>
      </c>
      <c r="E8076" t="s">
        <v>5638</v>
      </c>
      <c r="F8076">
        <v>77.104692999999997</v>
      </c>
      <c r="G8076">
        <v>28.4221468</v>
      </c>
      <c r="H8076" t="s">
        <v>1449</v>
      </c>
      <c r="I8076" t="s">
        <v>22</v>
      </c>
      <c r="J8076" t="s">
        <v>28</v>
      </c>
      <c r="K8076" t="s">
        <v>23</v>
      </c>
      <c r="L8076" t="s">
        <v>23</v>
      </c>
      <c r="M8076" t="s">
        <v>23</v>
      </c>
      <c r="N8076">
        <v>4</v>
      </c>
      <c r="O8076">
        <v>52</v>
      </c>
      <c r="P8076">
        <v>2000</v>
      </c>
      <c r="Q8076">
        <v>3.4</v>
      </c>
      <c r="R8076" s="2" t="s">
        <v>3830</v>
      </c>
      <c r="S8076" s="1" t="s">
        <v>313</v>
      </c>
      <c r="Z8076" t="str">
        <f>_xlfn.XLOOKUP(Table2[[#This Row],[CountryCode]],Sheet2!A:A,Sheet2!B:B)</f>
        <v>India</v>
      </c>
    </row>
    <row r="8077" spans="1:26" x14ac:dyDescent="0.3">
      <c r="A8077">
        <v>18446415</v>
      </c>
      <c r="B8077">
        <v>1</v>
      </c>
      <c r="C8077" s="1" t="s">
        <v>4317</v>
      </c>
      <c r="D8077" t="s">
        <v>4402</v>
      </c>
      <c r="E8077" t="s">
        <v>4403</v>
      </c>
      <c r="F8077">
        <v>77.064194900000004</v>
      </c>
      <c r="G8077">
        <v>28.467777000000002</v>
      </c>
      <c r="H8077" t="s">
        <v>5639</v>
      </c>
      <c r="I8077" t="s">
        <v>22</v>
      </c>
      <c r="J8077" t="s">
        <v>28</v>
      </c>
      <c r="K8077" t="s">
        <v>23</v>
      </c>
      <c r="L8077" t="s">
        <v>23</v>
      </c>
      <c r="M8077" t="s">
        <v>23</v>
      </c>
      <c r="N8077">
        <v>4</v>
      </c>
      <c r="O8077">
        <v>96</v>
      </c>
      <c r="P8077">
        <v>2000</v>
      </c>
      <c r="Q8077">
        <v>3.9</v>
      </c>
      <c r="R8077" s="2" t="s">
        <v>4711</v>
      </c>
      <c r="S8077" s="1" t="s">
        <v>1348</v>
      </c>
      <c r="T8077" t="s">
        <v>7328</v>
      </c>
      <c r="U8077" t="s">
        <v>7326</v>
      </c>
      <c r="V8077" t="s">
        <v>7355</v>
      </c>
      <c r="W8077" t="s">
        <v>7393</v>
      </c>
      <c r="Z8077" t="str">
        <f>_xlfn.XLOOKUP(Table2[[#This Row],[CountryCode]],Sheet2!A:A,Sheet2!B:B)</f>
        <v>India</v>
      </c>
    </row>
    <row r="8078" spans="1:26" x14ac:dyDescent="0.3">
      <c r="A8078">
        <v>306134</v>
      </c>
      <c r="B8078">
        <v>1</v>
      </c>
      <c r="C8078" s="1" t="s">
        <v>4317</v>
      </c>
      <c r="D8078" t="s">
        <v>4356</v>
      </c>
      <c r="E8078" t="s">
        <v>4357</v>
      </c>
      <c r="F8078">
        <v>77.089047600000001</v>
      </c>
      <c r="G8078">
        <v>28.496228500000001</v>
      </c>
      <c r="H8078" t="s">
        <v>2136</v>
      </c>
      <c r="I8078" t="s">
        <v>22</v>
      </c>
      <c r="J8078" t="s">
        <v>28</v>
      </c>
      <c r="K8078" t="s">
        <v>23</v>
      </c>
      <c r="L8078" t="s">
        <v>23</v>
      </c>
      <c r="M8078" t="s">
        <v>23</v>
      </c>
      <c r="N8078">
        <v>4</v>
      </c>
      <c r="O8078">
        <v>2412</v>
      </c>
      <c r="P8078">
        <v>2000</v>
      </c>
      <c r="Q8078">
        <v>2.4</v>
      </c>
      <c r="R8078" s="2" t="s">
        <v>5640</v>
      </c>
      <c r="S8078" s="1" t="s">
        <v>383</v>
      </c>
      <c r="Z8078" t="str">
        <f>_xlfn.XLOOKUP(Table2[[#This Row],[CountryCode]],Sheet2!A:A,Sheet2!B:B)</f>
        <v>India</v>
      </c>
    </row>
    <row r="8079" spans="1:26" x14ac:dyDescent="0.3">
      <c r="A8079">
        <v>1401934</v>
      </c>
      <c r="B8079">
        <v>1</v>
      </c>
      <c r="C8079" s="1" t="s">
        <v>4298</v>
      </c>
      <c r="D8079" t="s">
        <v>5641</v>
      </c>
      <c r="E8079" t="s">
        <v>5642</v>
      </c>
      <c r="F8079">
        <v>75.884212000000005</v>
      </c>
      <c r="G8079">
        <v>22.7281631</v>
      </c>
      <c r="H8079" t="s">
        <v>5643</v>
      </c>
      <c r="I8079" t="s">
        <v>22</v>
      </c>
      <c r="J8079" t="s">
        <v>23</v>
      </c>
      <c r="K8079" t="s">
        <v>23</v>
      </c>
      <c r="L8079" t="s">
        <v>23</v>
      </c>
      <c r="M8079" t="s">
        <v>23</v>
      </c>
      <c r="N8079">
        <v>3</v>
      </c>
      <c r="O8079">
        <v>304</v>
      </c>
      <c r="P8079">
        <v>1000</v>
      </c>
      <c r="Q8079">
        <v>4.2</v>
      </c>
      <c r="R8079" s="2" t="s">
        <v>1924</v>
      </c>
      <c r="S8079" s="1" t="s">
        <v>6513</v>
      </c>
      <c r="Z8079" t="str">
        <f>_xlfn.XLOOKUP(Table2[[#This Row],[CountryCode]],Sheet2!A:A,Sheet2!B:B)</f>
        <v>India</v>
      </c>
    </row>
    <row r="8080" spans="1:26" x14ac:dyDescent="0.3">
      <c r="A8080">
        <v>18395137</v>
      </c>
      <c r="B8080">
        <v>1</v>
      </c>
      <c r="C8080" s="1" t="s">
        <v>4298</v>
      </c>
      <c r="D8080" t="s">
        <v>1253</v>
      </c>
      <c r="E8080" t="s">
        <v>4352</v>
      </c>
      <c r="F8080">
        <v>75.892573999999996</v>
      </c>
      <c r="G8080">
        <v>22.760072300000001</v>
      </c>
      <c r="H8080" t="s">
        <v>339</v>
      </c>
      <c r="I8080" t="s">
        <v>22</v>
      </c>
      <c r="J8080" t="s">
        <v>23</v>
      </c>
      <c r="K8080" t="s">
        <v>23</v>
      </c>
      <c r="L8080" t="s">
        <v>23</v>
      </c>
      <c r="M8080" t="s">
        <v>23</v>
      </c>
      <c r="N8080">
        <v>2</v>
      </c>
      <c r="O8080">
        <v>69</v>
      </c>
      <c r="P8080">
        <v>500</v>
      </c>
      <c r="Q8080">
        <v>3.9</v>
      </c>
      <c r="R8080" s="2" t="s">
        <v>5644</v>
      </c>
      <c r="S8080" s="1" t="s">
        <v>319</v>
      </c>
      <c r="Z8080" t="str">
        <f>_xlfn.XLOOKUP(Table2[[#This Row],[CountryCode]],Sheet2!A:A,Sheet2!B:B)</f>
        <v>India</v>
      </c>
    </row>
    <row r="8081" spans="1:26" x14ac:dyDescent="0.3">
      <c r="A8081">
        <v>1402028</v>
      </c>
      <c r="B8081">
        <v>1</v>
      </c>
      <c r="C8081" s="1" t="s">
        <v>4298</v>
      </c>
      <c r="D8081" t="s">
        <v>1253</v>
      </c>
      <c r="E8081" t="s">
        <v>4352</v>
      </c>
      <c r="F8081">
        <v>75.887521500000005</v>
      </c>
      <c r="G8081">
        <v>22.7612256</v>
      </c>
      <c r="H8081" t="s">
        <v>5645</v>
      </c>
      <c r="I8081" t="s">
        <v>22</v>
      </c>
      <c r="J8081" t="s">
        <v>23</v>
      </c>
      <c r="K8081" t="s">
        <v>23</v>
      </c>
      <c r="L8081" t="s">
        <v>23</v>
      </c>
      <c r="M8081" t="s">
        <v>23</v>
      </c>
      <c r="N8081">
        <v>2</v>
      </c>
      <c r="O8081">
        <v>87</v>
      </c>
      <c r="P8081">
        <v>400</v>
      </c>
      <c r="Q8081">
        <v>4.3</v>
      </c>
      <c r="R8081" s="2" t="s">
        <v>825</v>
      </c>
      <c r="S8081" s="1" t="s">
        <v>366</v>
      </c>
      <c r="T8081" t="s">
        <v>7316</v>
      </c>
      <c r="Z8081" t="str">
        <f>_xlfn.XLOOKUP(Table2[[#This Row],[CountryCode]],Sheet2!A:A,Sheet2!B:B)</f>
        <v>India</v>
      </c>
    </row>
    <row r="8082" spans="1:26" x14ac:dyDescent="0.3">
      <c r="A8082">
        <v>1402050</v>
      </c>
      <c r="B8082">
        <v>1</v>
      </c>
      <c r="C8082" s="1" t="s">
        <v>4298</v>
      </c>
      <c r="D8082" t="s">
        <v>5646</v>
      </c>
      <c r="E8082" t="s">
        <v>5647</v>
      </c>
      <c r="F8082">
        <v>75.8747647</v>
      </c>
      <c r="G8082">
        <v>22.7322253</v>
      </c>
      <c r="H8082" t="s">
        <v>5648</v>
      </c>
      <c r="I8082" t="s">
        <v>22</v>
      </c>
      <c r="J8082" t="s">
        <v>23</v>
      </c>
      <c r="K8082" t="s">
        <v>23</v>
      </c>
      <c r="L8082" t="s">
        <v>23</v>
      </c>
      <c r="M8082" t="s">
        <v>23</v>
      </c>
      <c r="N8082">
        <v>3</v>
      </c>
      <c r="O8082">
        <v>341</v>
      </c>
      <c r="P8082">
        <v>800</v>
      </c>
      <c r="Q8082">
        <v>4</v>
      </c>
      <c r="R8082" s="2" t="s">
        <v>3083</v>
      </c>
      <c r="S8082" s="1" t="s">
        <v>319</v>
      </c>
      <c r="T8082" t="s">
        <v>7335</v>
      </c>
      <c r="U8082" t="s">
        <v>7330</v>
      </c>
      <c r="Z8082" t="str">
        <f>_xlfn.XLOOKUP(Table2[[#This Row],[CountryCode]],Sheet2!A:A,Sheet2!B:B)</f>
        <v>India</v>
      </c>
    </row>
    <row r="8083" spans="1:26" x14ac:dyDescent="0.3">
      <c r="A8083">
        <v>2300061</v>
      </c>
      <c r="B8083">
        <v>1</v>
      </c>
      <c r="C8083" s="1" t="s">
        <v>4274</v>
      </c>
      <c r="D8083" t="s">
        <v>5649</v>
      </c>
      <c r="E8083" t="s">
        <v>5650</v>
      </c>
      <c r="F8083">
        <v>80.320708330000002</v>
      </c>
      <c r="G8083">
        <v>26.483672219999999</v>
      </c>
      <c r="H8083" t="s">
        <v>441</v>
      </c>
      <c r="I8083" t="s">
        <v>22</v>
      </c>
      <c r="J8083" t="s">
        <v>23</v>
      </c>
      <c r="K8083" t="s">
        <v>23</v>
      </c>
      <c r="L8083" t="s">
        <v>23</v>
      </c>
      <c r="M8083" t="s">
        <v>23</v>
      </c>
      <c r="N8083">
        <v>2</v>
      </c>
      <c r="O8083">
        <v>148</v>
      </c>
      <c r="P8083">
        <v>550</v>
      </c>
      <c r="Q8083">
        <v>3.3</v>
      </c>
      <c r="R8083" s="2" t="s">
        <v>2410</v>
      </c>
      <c r="S8083" s="1" t="s">
        <v>358</v>
      </c>
      <c r="Z8083" t="str">
        <f>_xlfn.XLOOKUP(Table2[[#This Row],[CountryCode]],Sheet2!A:A,Sheet2!B:B)</f>
        <v>India</v>
      </c>
    </row>
    <row r="8084" spans="1:26" x14ac:dyDescent="0.3">
      <c r="A8084">
        <v>2300483</v>
      </c>
      <c r="B8084">
        <v>1</v>
      </c>
      <c r="C8084" s="1" t="s">
        <v>4274</v>
      </c>
      <c r="D8084" t="s">
        <v>5454</v>
      </c>
      <c r="E8084" t="s">
        <v>5651</v>
      </c>
      <c r="F8084">
        <v>80.313563569999999</v>
      </c>
      <c r="G8084">
        <v>26.471616860000001</v>
      </c>
      <c r="H8084" t="s">
        <v>2337</v>
      </c>
      <c r="I8084" t="s">
        <v>22</v>
      </c>
      <c r="J8084" t="s">
        <v>23</v>
      </c>
      <c r="K8084" t="s">
        <v>23</v>
      </c>
      <c r="L8084" t="s">
        <v>23</v>
      </c>
      <c r="M8084" t="s">
        <v>23</v>
      </c>
      <c r="N8084">
        <v>3</v>
      </c>
      <c r="O8084">
        <v>51</v>
      </c>
      <c r="P8084">
        <v>800</v>
      </c>
      <c r="Q8084">
        <v>3.3</v>
      </c>
      <c r="R8084" s="2" t="s">
        <v>1209</v>
      </c>
      <c r="S8084" s="1" t="s">
        <v>21</v>
      </c>
      <c r="T8084" t="s">
        <v>7341</v>
      </c>
      <c r="Z8084" t="str">
        <f>_xlfn.XLOOKUP(Table2[[#This Row],[CountryCode]],Sheet2!A:A,Sheet2!B:B)</f>
        <v>India</v>
      </c>
    </row>
    <row r="8085" spans="1:26" x14ac:dyDescent="0.3">
      <c r="A8085">
        <v>18312106</v>
      </c>
      <c r="B8085">
        <v>1</v>
      </c>
      <c r="C8085" s="1" t="s">
        <v>4274</v>
      </c>
      <c r="D8085" t="s">
        <v>5652</v>
      </c>
      <c r="E8085" t="s">
        <v>5653</v>
      </c>
      <c r="F8085">
        <v>80.342795780000003</v>
      </c>
      <c r="G8085">
        <v>26.474986380000001</v>
      </c>
      <c r="H8085" t="s">
        <v>5654</v>
      </c>
      <c r="I8085" t="s">
        <v>22</v>
      </c>
      <c r="J8085" t="s">
        <v>23</v>
      </c>
      <c r="K8085" t="s">
        <v>23</v>
      </c>
      <c r="L8085" t="s">
        <v>23</v>
      </c>
      <c r="M8085" t="s">
        <v>23</v>
      </c>
      <c r="N8085">
        <v>1</v>
      </c>
      <c r="O8085">
        <v>127</v>
      </c>
      <c r="P8085">
        <v>0</v>
      </c>
      <c r="Q8085">
        <v>3.9</v>
      </c>
      <c r="R8085" s="2" t="s">
        <v>3089</v>
      </c>
      <c r="S8085" s="1" t="s">
        <v>319</v>
      </c>
      <c r="T8085" t="s">
        <v>7322</v>
      </c>
      <c r="U8085" t="s">
        <v>7332</v>
      </c>
      <c r="V8085" t="s">
        <v>7335</v>
      </c>
      <c r="W8085" t="s">
        <v>7331</v>
      </c>
      <c r="Z8085" t="str">
        <f>_xlfn.XLOOKUP(Table2[[#This Row],[CountryCode]],Sheet2!A:A,Sheet2!B:B)</f>
        <v>India</v>
      </c>
    </row>
    <row r="8086" spans="1:26" x14ac:dyDescent="0.3">
      <c r="A8086">
        <v>900800</v>
      </c>
      <c r="B8086">
        <v>1</v>
      </c>
      <c r="C8086" s="1" t="s">
        <v>5561</v>
      </c>
      <c r="D8086" t="s">
        <v>5625</v>
      </c>
      <c r="E8086" t="s">
        <v>5626</v>
      </c>
      <c r="F8086">
        <v>76.293136110000006</v>
      </c>
      <c r="G8086">
        <v>9.9917027780000005</v>
      </c>
      <c r="H8086" t="s">
        <v>2183</v>
      </c>
      <c r="I8086" t="s">
        <v>22</v>
      </c>
      <c r="J8086" t="s">
        <v>23</v>
      </c>
      <c r="K8086" t="s">
        <v>23</v>
      </c>
      <c r="L8086" t="s">
        <v>23</v>
      </c>
      <c r="M8086" t="s">
        <v>23</v>
      </c>
      <c r="N8086">
        <v>2</v>
      </c>
      <c r="O8086">
        <v>160</v>
      </c>
      <c r="P8086">
        <v>800</v>
      </c>
      <c r="Q8086">
        <v>4</v>
      </c>
      <c r="R8086" s="2" t="s">
        <v>451</v>
      </c>
      <c r="S8086" s="1" t="s">
        <v>319</v>
      </c>
      <c r="T8086" t="s">
        <v>7335</v>
      </c>
      <c r="Z8086" t="str">
        <f>_xlfn.XLOOKUP(Table2[[#This Row],[CountryCode]],Sheet2!A:A,Sheet2!B:B)</f>
        <v>India</v>
      </c>
    </row>
    <row r="8087" spans="1:26" x14ac:dyDescent="0.3">
      <c r="A8087">
        <v>800468</v>
      </c>
      <c r="B8087">
        <v>1</v>
      </c>
      <c r="C8087" s="1" t="s">
        <v>4522</v>
      </c>
      <c r="D8087" t="s">
        <v>5655</v>
      </c>
      <c r="E8087" t="s">
        <v>5656</v>
      </c>
      <c r="F8087">
        <v>80.927430560000005</v>
      </c>
      <c r="G8087">
        <v>26.84850556</v>
      </c>
      <c r="H8087" t="s">
        <v>5657</v>
      </c>
      <c r="I8087" t="s">
        <v>22</v>
      </c>
      <c r="J8087" t="s">
        <v>23</v>
      </c>
      <c r="K8087" t="s">
        <v>23</v>
      </c>
      <c r="L8087" t="s">
        <v>23</v>
      </c>
      <c r="M8087" t="s">
        <v>23</v>
      </c>
      <c r="N8087">
        <v>1</v>
      </c>
      <c r="O8087">
        <v>1057</v>
      </c>
      <c r="P8087">
        <v>300</v>
      </c>
      <c r="Q8087">
        <v>4.9000000000000004</v>
      </c>
      <c r="R8087" s="2" t="s">
        <v>4368</v>
      </c>
      <c r="S8087" s="1" t="s">
        <v>343</v>
      </c>
      <c r="Z8087" t="str">
        <f>_xlfn.XLOOKUP(Table2[[#This Row],[CountryCode]],Sheet2!A:A,Sheet2!B:B)</f>
        <v>India</v>
      </c>
    </row>
    <row r="8088" spans="1:26" x14ac:dyDescent="0.3">
      <c r="A8088">
        <v>18375866</v>
      </c>
      <c r="B8088">
        <v>1</v>
      </c>
      <c r="C8088" s="1" t="s">
        <v>4522</v>
      </c>
      <c r="D8088" t="s">
        <v>5658</v>
      </c>
      <c r="E8088" t="s">
        <v>5659</v>
      </c>
      <c r="F8088">
        <v>81.01515904</v>
      </c>
      <c r="G8088">
        <v>26.867445459999999</v>
      </c>
      <c r="H8088" t="s">
        <v>2249</v>
      </c>
      <c r="I8088" t="s">
        <v>22</v>
      </c>
      <c r="J8088" t="s">
        <v>23</v>
      </c>
      <c r="K8088" t="s">
        <v>23</v>
      </c>
      <c r="L8088" t="s">
        <v>23</v>
      </c>
      <c r="M8088" t="s">
        <v>23</v>
      </c>
      <c r="N8088">
        <v>2</v>
      </c>
      <c r="O8088">
        <v>106</v>
      </c>
      <c r="P8088">
        <v>450</v>
      </c>
      <c r="Q8088">
        <v>4.3</v>
      </c>
      <c r="R8088" s="2" t="s">
        <v>2456</v>
      </c>
      <c r="S8088" s="1" t="s">
        <v>319</v>
      </c>
      <c r="Z8088" t="str">
        <f>_xlfn.XLOOKUP(Table2[[#This Row],[CountryCode]],Sheet2!A:A,Sheet2!B:B)</f>
        <v>India</v>
      </c>
    </row>
    <row r="8089" spans="1:26" x14ac:dyDescent="0.3">
      <c r="A8089">
        <v>3100010</v>
      </c>
      <c r="B8089">
        <v>1</v>
      </c>
      <c r="C8089" s="1" t="s">
        <v>4425</v>
      </c>
      <c r="D8089" t="s">
        <v>5660</v>
      </c>
      <c r="E8089" t="s">
        <v>5661</v>
      </c>
      <c r="F8089">
        <v>74.852744439999995</v>
      </c>
      <c r="G8089">
        <v>12.87367778</v>
      </c>
      <c r="H8089" t="s">
        <v>1142</v>
      </c>
      <c r="I8089" t="s">
        <v>22</v>
      </c>
      <c r="J8089" t="s">
        <v>23</v>
      </c>
      <c r="K8089" t="s">
        <v>23</v>
      </c>
      <c r="L8089" t="s">
        <v>23</v>
      </c>
      <c r="M8089" t="s">
        <v>23</v>
      </c>
      <c r="N8089">
        <v>3</v>
      </c>
      <c r="O8089">
        <v>196</v>
      </c>
      <c r="P8089">
        <v>900</v>
      </c>
      <c r="Q8089">
        <v>3.8</v>
      </c>
      <c r="R8089" s="2" t="s">
        <v>1280</v>
      </c>
      <c r="S8089" s="1" t="s">
        <v>671</v>
      </c>
      <c r="Z8089" t="str">
        <f>_xlfn.XLOOKUP(Table2[[#This Row],[CountryCode]],Sheet2!A:A,Sheet2!B:B)</f>
        <v>India</v>
      </c>
    </row>
    <row r="8090" spans="1:26" x14ac:dyDescent="0.3">
      <c r="A8090">
        <v>3100145</v>
      </c>
      <c r="B8090">
        <v>1</v>
      </c>
      <c r="C8090" s="1" t="s">
        <v>4425</v>
      </c>
      <c r="D8090" t="s">
        <v>5660</v>
      </c>
      <c r="E8090" t="s">
        <v>5661</v>
      </c>
      <c r="F8090">
        <v>74.85158611</v>
      </c>
      <c r="G8090">
        <v>12.873530560000001</v>
      </c>
      <c r="H8090" t="s">
        <v>5662</v>
      </c>
      <c r="I8090" t="s">
        <v>22</v>
      </c>
      <c r="J8090" t="s">
        <v>23</v>
      </c>
      <c r="K8090" t="s">
        <v>23</v>
      </c>
      <c r="L8090" t="s">
        <v>23</v>
      </c>
      <c r="M8090" t="s">
        <v>23</v>
      </c>
      <c r="N8090">
        <v>2</v>
      </c>
      <c r="O8090">
        <v>355</v>
      </c>
      <c r="P8090">
        <v>700</v>
      </c>
      <c r="Q8090">
        <v>3.7</v>
      </c>
      <c r="R8090" s="2" t="s">
        <v>2001</v>
      </c>
      <c r="S8090" s="1" t="s">
        <v>358</v>
      </c>
      <c r="Z8090" t="str">
        <f>_xlfn.XLOOKUP(Table2[[#This Row],[CountryCode]],Sheet2!A:A,Sheet2!B:B)</f>
        <v>India</v>
      </c>
    </row>
    <row r="8091" spans="1:26" x14ac:dyDescent="0.3">
      <c r="A8091">
        <v>18233317</v>
      </c>
      <c r="B8091">
        <v>1</v>
      </c>
      <c r="C8091" s="1" t="s">
        <v>5411</v>
      </c>
      <c r="D8091" t="s">
        <v>5663</v>
      </c>
      <c r="E8091" t="s">
        <v>5664</v>
      </c>
      <c r="F8091">
        <v>72.832584569999995</v>
      </c>
      <c r="G8091">
        <v>18.927583989999999</v>
      </c>
      <c r="H8091" t="s">
        <v>3788</v>
      </c>
      <c r="I8091" t="s">
        <v>22</v>
      </c>
      <c r="J8091" t="s">
        <v>23</v>
      </c>
      <c r="K8091" t="s">
        <v>23</v>
      </c>
      <c r="L8091" t="s">
        <v>23</v>
      </c>
      <c r="M8091" t="s">
        <v>23</v>
      </c>
      <c r="N8091">
        <v>3</v>
      </c>
      <c r="O8091">
        <v>1606</v>
      </c>
      <c r="P8091">
        <v>1500</v>
      </c>
      <c r="Q8091">
        <v>4.2</v>
      </c>
      <c r="R8091" s="2" t="s">
        <v>3795</v>
      </c>
      <c r="S8091" s="1" t="s">
        <v>337</v>
      </c>
      <c r="T8091" t="s">
        <v>7322</v>
      </c>
      <c r="Z8091" t="str">
        <f>_xlfn.XLOOKUP(Table2[[#This Row],[CountryCode]],Sheet2!A:A,Sheet2!B:B)</f>
        <v>India</v>
      </c>
    </row>
    <row r="8092" spans="1:26" x14ac:dyDescent="0.3">
      <c r="A8092">
        <v>3600265</v>
      </c>
      <c r="B8092">
        <v>1</v>
      </c>
      <c r="C8092" s="1" t="s">
        <v>4452</v>
      </c>
      <c r="D8092" t="s">
        <v>5665</v>
      </c>
      <c r="E8092" t="s">
        <v>5666</v>
      </c>
      <c r="F8092">
        <v>76.643622219999997</v>
      </c>
      <c r="G8092">
        <v>12.30456944</v>
      </c>
      <c r="H8092" t="s">
        <v>2053</v>
      </c>
      <c r="I8092" t="s">
        <v>22</v>
      </c>
      <c r="J8092" t="s">
        <v>23</v>
      </c>
      <c r="K8092" t="s">
        <v>23</v>
      </c>
      <c r="L8092" t="s">
        <v>23</v>
      </c>
      <c r="M8092" t="s">
        <v>23</v>
      </c>
      <c r="N8092">
        <v>3</v>
      </c>
      <c r="O8092">
        <v>172</v>
      </c>
      <c r="P8092">
        <v>900</v>
      </c>
      <c r="Q8092">
        <v>3.7</v>
      </c>
      <c r="R8092" s="2" t="s">
        <v>4203</v>
      </c>
      <c r="S8092" s="1" t="s">
        <v>21</v>
      </c>
      <c r="T8092" t="s">
        <v>7335</v>
      </c>
      <c r="Z8092" t="str">
        <f>_xlfn.XLOOKUP(Table2[[#This Row],[CountryCode]],Sheet2!A:A,Sheet2!B:B)</f>
        <v>India</v>
      </c>
    </row>
    <row r="8093" spans="1:26" x14ac:dyDescent="0.3">
      <c r="A8093">
        <v>18441771</v>
      </c>
      <c r="B8093">
        <v>1</v>
      </c>
      <c r="C8093" s="1" t="s">
        <v>4317</v>
      </c>
      <c r="D8093" t="s">
        <v>4324</v>
      </c>
      <c r="E8093" t="s">
        <v>4323</v>
      </c>
      <c r="F8093">
        <v>77.105037999999993</v>
      </c>
      <c r="G8093">
        <v>28.421811600000002</v>
      </c>
      <c r="H8093" t="s">
        <v>5667</v>
      </c>
      <c r="I8093" t="s">
        <v>22</v>
      </c>
      <c r="J8093" t="s">
        <v>28</v>
      </c>
      <c r="K8093" t="s">
        <v>23</v>
      </c>
      <c r="L8093" t="s">
        <v>23</v>
      </c>
      <c r="M8093" t="s">
        <v>23</v>
      </c>
      <c r="N8093">
        <v>4</v>
      </c>
      <c r="O8093">
        <v>45</v>
      </c>
      <c r="P8093">
        <v>2000</v>
      </c>
      <c r="Q8093">
        <v>3.7</v>
      </c>
      <c r="R8093" s="2" t="s">
        <v>4230</v>
      </c>
      <c r="S8093" s="1" t="s">
        <v>1123</v>
      </c>
      <c r="Z8093" t="str">
        <f>_xlfn.XLOOKUP(Table2[[#This Row],[CountryCode]],Sheet2!A:A,Sheet2!B:B)</f>
        <v>India</v>
      </c>
    </row>
    <row r="8094" spans="1:26" x14ac:dyDescent="0.3">
      <c r="A8094">
        <v>3600361</v>
      </c>
      <c r="B8094">
        <v>1</v>
      </c>
      <c r="C8094" s="1" t="s">
        <v>4452</v>
      </c>
      <c r="D8094" t="s">
        <v>5668</v>
      </c>
      <c r="E8094" t="s">
        <v>5669</v>
      </c>
      <c r="F8094">
        <v>76.625861110000002</v>
      </c>
      <c r="G8094">
        <v>12.28474722</v>
      </c>
      <c r="H8094" t="s">
        <v>21</v>
      </c>
      <c r="I8094" t="s">
        <v>22</v>
      </c>
      <c r="J8094" t="s">
        <v>23</v>
      </c>
      <c r="K8094" t="s">
        <v>23</v>
      </c>
      <c r="L8094" t="s">
        <v>23</v>
      </c>
      <c r="M8094" t="s">
        <v>23</v>
      </c>
      <c r="N8094">
        <v>2</v>
      </c>
      <c r="O8094">
        <v>127</v>
      </c>
      <c r="P8094">
        <v>700</v>
      </c>
      <c r="Q8094">
        <v>3.5</v>
      </c>
      <c r="R8094" s="2" t="s">
        <v>3902</v>
      </c>
      <c r="S8094" s="1" t="s">
        <v>21</v>
      </c>
      <c r="Z8094" t="str">
        <f>_xlfn.XLOOKUP(Table2[[#This Row],[CountryCode]],Sheet2!A:A,Sheet2!B:B)</f>
        <v>India</v>
      </c>
    </row>
    <row r="8095" spans="1:26" x14ac:dyDescent="0.3">
      <c r="A8095">
        <v>3600072</v>
      </c>
      <c r="B8095">
        <v>1</v>
      </c>
      <c r="C8095" s="1" t="s">
        <v>4452</v>
      </c>
      <c r="D8095" t="s">
        <v>1253</v>
      </c>
      <c r="E8095" t="s">
        <v>4453</v>
      </c>
      <c r="F8095">
        <v>76.617888890000003</v>
      </c>
      <c r="G8095">
        <v>12.337927779999999</v>
      </c>
      <c r="H8095" t="s">
        <v>1065</v>
      </c>
      <c r="I8095" t="s">
        <v>22</v>
      </c>
      <c r="J8095" t="s">
        <v>23</v>
      </c>
      <c r="K8095" t="s">
        <v>23</v>
      </c>
      <c r="L8095" t="s">
        <v>23</v>
      </c>
      <c r="M8095" t="s">
        <v>23</v>
      </c>
      <c r="N8095">
        <v>2</v>
      </c>
      <c r="O8095">
        <v>208</v>
      </c>
      <c r="P8095">
        <v>550</v>
      </c>
      <c r="Q8095">
        <v>3.7</v>
      </c>
      <c r="R8095" s="2" t="s">
        <v>37</v>
      </c>
      <c r="S8095" s="1" t="s">
        <v>358</v>
      </c>
      <c r="Z8095" t="str">
        <f>_xlfn.XLOOKUP(Table2[[#This Row],[CountryCode]],Sheet2!A:A,Sheet2!B:B)</f>
        <v>India</v>
      </c>
    </row>
    <row r="8096" spans="1:26" x14ac:dyDescent="0.3">
      <c r="A8096">
        <v>1600067</v>
      </c>
      <c r="B8096">
        <v>1</v>
      </c>
      <c r="C8096" s="1" t="s">
        <v>1801</v>
      </c>
      <c r="D8096" t="s">
        <v>5670</v>
      </c>
      <c r="E8096" t="s">
        <v>5671</v>
      </c>
      <c r="F8096">
        <v>73.765043129999995</v>
      </c>
      <c r="G8096">
        <v>20.003734099999999</v>
      </c>
      <c r="H8096" t="s">
        <v>343</v>
      </c>
      <c r="I8096" t="s">
        <v>22</v>
      </c>
      <c r="J8096" t="s">
        <v>23</v>
      </c>
      <c r="K8096" t="s">
        <v>23</v>
      </c>
      <c r="L8096" t="s">
        <v>23</v>
      </c>
      <c r="M8096" t="s">
        <v>23</v>
      </c>
      <c r="N8096">
        <v>3</v>
      </c>
      <c r="O8096">
        <v>162</v>
      </c>
      <c r="P8096">
        <v>500</v>
      </c>
      <c r="Q8096">
        <v>3.7</v>
      </c>
      <c r="R8096" s="2" t="s">
        <v>1078</v>
      </c>
      <c r="S8096" s="1" t="s">
        <v>343</v>
      </c>
      <c r="Z8096" t="str">
        <f>_xlfn.XLOOKUP(Table2[[#This Row],[CountryCode]],Sheet2!A:A,Sheet2!B:B)</f>
        <v>India</v>
      </c>
    </row>
    <row r="8097" spans="1:26" x14ac:dyDescent="0.3">
      <c r="A8097">
        <v>3700408</v>
      </c>
      <c r="B8097">
        <v>1</v>
      </c>
      <c r="C8097" s="1" t="s">
        <v>1810</v>
      </c>
      <c r="D8097" t="s">
        <v>124</v>
      </c>
      <c r="E8097" t="s">
        <v>5672</v>
      </c>
      <c r="F8097">
        <v>79.831348320000004</v>
      </c>
      <c r="G8097">
        <v>11.93648771</v>
      </c>
      <c r="H8097" t="s">
        <v>1449</v>
      </c>
      <c r="I8097" t="s">
        <v>22</v>
      </c>
      <c r="J8097" t="s">
        <v>23</v>
      </c>
      <c r="K8097" t="s">
        <v>23</v>
      </c>
      <c r="L8097" t="s">
        <v>23</v>
      </c>
      <c r="M8097" t="s">
        <v>23</v>
      </c>
      <c r="N8097">
        <v>3</v>
      </c>
      <c r="O8097">
        <v>97</v>
      </c>
      <c r="P8097">
        <v>600</v>
      </c>
      <c r="Q8097">
        <v>3.6</v>
      </c>
      <c r="R8097" s="2" t="s">
        <v>4361</v>
      </c>
      <c r="S8097" s="1" t="s">
        <v>313</v>
      </c>
      <c r="Z8097" t="str">
        <f>_xlfn.XLOOKUP(Table2[[#This Row],[CountryCode]],Sheet2!A:A,Sheet2!B:B)</f>
        <v>India</v>
      </c>
    </row>
    <row r="8098" spans="1:26" x14ac:dyDescent="0.3">
      <c r="A8098">
        <v>3700041</v>
      </c>
      <c r="B8098">
        <v>1</v>
      </c>
      <c r="C8098" s="1" t="s">
        <v>1810</v>
      </c>
      <c r="D8098" t="s">
        <v>124</v>
      </c>
      <c r="E8098" t="s">
        <v>5672</v>
      </c>
      <c r="F8098">
        <v>79.830194000000006</v>
      </c>
      <c r="G8098">
        <v>11.929842000000001</v>
      </c>
      <c r="H8098" t="s">
        <v>468</v>
      </c>
      <c r="I8098" t="s">
        <v>22</v>
      </c>
      <c r="J8098" t="s">
        <v>23</v>
      </c>
      <c r="K8098" t="s">
        <v>23</v>
      </c>
      <c r="L8098" t="s">
        <v>23</v>
      </c>
      <c r="M8098" t="s">
        <v>23</v>
      </c>
      <c r="N8098">
        <v>2</v>
      </c>
      <c r="O8098">
        <v>656</v>
      </c>
      <c r="P8098">
        <v>300</v>
      </c>
      <c r="Q8098">
        <v>4.2</v>
      </c>
      <c r="R8098" s="2" t="s">
        <v>4205</v>
      </c>
      <c r="S8098" s="1" t="s">
        <v>468</v>
      </c>
      <c r="Z8098" t="str">
        <f>_xlfn.XLOOKUP(Table2[[#This Row],[CountryCode]],Sheet2!A:A,Sheet2!B:B)</f>
        <v>India</v>
      </c>
    </row>
    <row r="8099" spans="1:26" x14ac:dyDescent="0.3">
      <c r="A8099">
        <v>997</v>
      </c>
      <c r="B8099">
        <v>1</v>
      </c>
      <c r="C8099" s="1" t="s">
        <v>4317</v>
      </c>
      <c r="D8099" t="s">
        <v>124</v>
      </c>
      <c r="E8099" t="s">
        <v>4330</v>
      </c>
      <c r="F8099">
        <v>77.102036900000002</v>
      </c>
      <c r="G8099">
        <v>28.4800544</v>
      </c>
      <c r="H8099" t="s">
        <v>4814</v>
      </c>
      <c r="I8099" t="s">
        <v>22</v>
      </c>
      <c r="J8099" t="s">
        <v>23</v>
      </c>
      <c r="K8099" t="s">
        <v>23</v>
      </c>
      <c r="L8099" t="s">
        <v>23</v>
      </c>
      <c r="M8099" t="s">
        <v>23</v>
      </c>
      <c r="N8099">
        <v>4</v>
      </c>
      <c r="O8099">
        <v>283</v>
      </c>
      <c r="P8099">
        <v>2000</v>
      </c>
      <c r="Q8099">
        <v>3.8</v>
      </c>
      <c r="R8099" s="2" t="s">
        <v>3216</v>
      </c>
      <c r="S8099" s="1" t="s">
        <v>358</v>
      </c>
      <c r="Z8099" t="str">
        <f>_xlfn.XLOOKUP(Table2[[#This Row],[CountryCode]],Sheet2!A:A,Sheet2!B:B)</f>
        <v>India</v>
      </c>
    </row>
    <row r="8100" spans="1:26" x14ac:dyDescent="0.3">
      <c r="A8100">
        <v>3700021</v>
      </c>
      <c r="B8100">
        <v>1</v>
      </c>
      <c r="C8100" s="1" t="s">
        <v>1810</v>
      </c>
      <c r="D8100" t="s">
        <v>2493</v>
      </c>
      <c r="E8100" t="s">
        <v>2494</v>
      </c>
      <c r="F8100">
        <v>79.834800000000001</v>
      </c>
      <c r="G8100">
        <v>11.93036667</v>
      </c>
      <c r="H8100" t="s">
        <v>319</v>
      </c>
      <c r="I8100" t="s">
        <v>22</v>
      </c>
      <c r="J8100" t="s">
        <v>23</v>
      </c>
      <c r="K8100" t="s">
        <v>23</v>
      </c>
      <c r="L8100" t="s">
        <v>23</v>
      </c>
      <c r="M8100" t="s">
        <v>23</v>
      </c>
      <c r="N8100">
        <v>3</v>
      </c>
      <c r="O8100">
        <v>495</v>
      </c>
      <c r="P8100">
        <v>550</v>
      </c>
      <c r="Q8100">
        <v>3.8</v>
      </c>
      <c r="R8100" s="2" t="s">
        <v>3084</v>
      </c>
      <c r="S8100" s="1" t="s">
        <v>319</v>
      </c>
      <c r="Z8100" t="str">
        <f>_xlfn.XLOOKUP(Table2[[#This Row],[CountryCode]],Sheet2!A:A,Sheet2!B:B)</f>
        <v>India</v>
      </c>
    </row>
    <row r="8101" spans="1:26" x14ac:dyDescent="0.3">
      <c r="A8101">
        <v>18354483</v>
      </c>
      <c r="B8101">
        <v>1</v>
      </c>
      <c r="C8101" s="1" t="s">
        <v>5388</v>
      </c>
      <c r="D8101" t="s">
        <v>5392</v>
      </c>
      <c r="E8101" t="s">
        <v>5393</v>
      </c>
      <c r="F8101">
        <v>73.905100700000006</v>
      </c>
      <c r="G8101">
        <v>18.543625599999999</v>
      </c>
      <c r="H8101" t="s">
        <v>2281</v>
      </c>
      <c r="I8101" t="s">
        <v>22</v>
      </c>
      <c r="J8101" t="s">
        <v>23</v>
      </c>
      <c r="K8101" t="s">
        <v>23</v>
      </c>
      <c r="L8101" t="s">
        <v>23</v>
      </c>
      <c r="M8101" t="s">
        <v>23</v>
      </c>
      <c r="N8101">
        <v>3</v>
      </c>
      <c r="O8101">
        <v>868</v>
      </c>
      <c r="P8101">
        <v>1500</v>
      </c>
      <c r="Q8101">
        <v>4.3</v>
      </c>
      <c r="R8101" s="2" t="s">
        <v>931</v>
      </c>
      <c r="S8101" s="1" t="s">
        <v>2281</v>
      </c>
      <c r="Z8101" t="str">
        <f>_xlfn.XLOOKUP(Table2[[#This Row],[CountryCode]],Sheet2!A:A,Sheet2!B:B)</f>
        <v>India</v>
      </c>
    </row>
    <row r="8102" spans="1:26" x14ac:dyDescent="0.3">
      <c r="A8102">
        <v>2700008</v>
      </c>
      <c r="B8102">
        <v>1</v>
      </c>
      <c r="C8102" s="1" t="s">
        <v>5673</v>
      </c>
      <c r="D8102" t="s">
        <v>5674</v>
      </c>
      <c r="E8102" t="s">
        <v>5675</v>
      </c>
      <c r="F8102">
        <v>85.325730559999997</v>
      </c>
      <c r="G8102">
        <v>23.351058330000001</v>
      </c>
      <c r="H8102" t="s">
        <v>580</v>
      </c>
      <c r="I8102" t="s">
        <v>22</v>
      </c>
      <c r="J8102" t="s">
        <v>23</v>
      </c>
      <c r="K8102" t="s">
        <v>23</v>
      </c>
      <c r="L8102" t="s">
        <v>23</v>
      </c>
      <c r="M8102" t="s">
        <v>23</v>
      </c>
      <c r="N8102">
        <v>2</v>
      </c>
      <c r="O8102">
        <v>26</v>
      </c>
      <c r="P8102">
        <v>500</v>
      </c>
      <c r="Q8102">
        <v>3.1</v>
      </c>
      <c r="R8102" s="2" t="s">
        <v>307</v>
      </c>
      <c r="S8102" s="1" t="s">
        <v>21</v>
      </c>
      <c r="T8102" t="s">
        <v>7318</v>
      </c>
      <c r="Z8102" t="str">
        <f>_xlfn.XLOOKUP(Table2[[#This Row],[CountryCode]],Sheet2!A:A,Sheet2!B:B)</f>
        <v>India</v>
      </c>
    </row>
    <row r="8103" spans="1:26" x14ac:dyDescent="0.3">
      <c r="A8103">
        <v>3800052</v>
      </c>
      <c r="B8103">
        <v>1</v>
      </c>
      <c r="C8103" s="1" t="s">
        <v>4277</v>
      </c>
      <c r="D8103" t="s">
        <v>5676</v>
      </c>
      <c r="E8103" t="s">
        <v>5677</v>
      </c>
      <c r="F8103">
        <v>72.804342250000005</v>
      </c>
      <c r="G8103">
        <v>21.175104489999999</v>
      </c>
      <c r="H8103" t="s">
        <v>358</v>
      </c>
      <c r="I8103" t="s">
        <v>22</v>
      </c>
      <c r="J8103" t="s">
        <v>23</v>
      </c>
      <c r="K8103" t="s">
        <v>23</v>
      </c>
      <c r="L8103" t="s">
        <v>23</v>
      </c>
      <c r="M8103" t="s">
        <v>23</v>
      </c>
      <c r="N8103">
        <v>3</v>
      </c>
      <c r="O8103">
        <v>197</v>
      </c>
      <c r="P8103">
        <v>800</v>
      </c>
      <c r="Q8103">
        <v>4.2</v>
      </c>
      <c r="R8103" s="2" t="s">
        <v>2679</v>
      </c>
      <c r="S8103" s="1" t="s">
        <v>358</v>
      </c>
      <c r="Z8103" t="str">
        <f>_xlfn.XLOOKUP(Table2[[#This Row],[CountryCode]],Sheet2!A:A,Sheet2!B:B)</f>
        <v>India</v>
      </c>
    </row>
    <row r="8104" spans="1:26" x14ac:dyDescent="0.3">
      <c r="A8104">
        <v>3800020</v>
      </c>
      <c r="B8104">
        <v>1</v>
      </c>
      <c r="C8104" s="1" t="s">
        <v>4277</v>
      </c>
      <c r="D8104" t="s">
        <v>5678</v>
      </c>
      <c r="E8104" t="s">
        <v>5679</v>
      </c>
      <c r="F8104">
        <v>72.789292040000007</v>
      </c>
      <c r="G8104">
        <v>21.17105952</v>
      </c>
      <c r="H8104" t="s">
        <v>2282</v>
      </c>
      <c r="I8104" t="s">
        <v>22</v>
      </c>
      <c r="J8104" t="s">
        <v>23</v>
      </c>
      <c r="K8104" t="s">
        <v>23</v>
      </c>
      <c r="L8104" t="s">
        <v>23</v>
      </c>
      <c r="M8104" t="s">
        <v>23</v>
      </c>
      <c r="N8104">
        <v>3</v>
      </c>
      <c r="O8104">
        <v>209</v>
      </c>
      <c r="P8104">
        <v>800</v>
      </c>
      <c r="Q8104">
        <v>3.7</v>
      </c>
      <c r="R8104" s="2" t="s">
        <v>931</v>
      </c>
      <c r="S8104" s="1" t="s">
        <v>358</v>
      </c>
      <c r="T8104" t="s">
        <v>7341</v>
      </c>
      <c r="Z8104" t="str">
        <f>_xlfn.XLOOKUP(Table2[[#This Row],[CountryCode]],Sheet2!A:A,Sheet2!B:B)</f>
        <v>India</v>
      </c>
    </row>
    <row r="8105" spans="1:26" x14ac:dyDescent="0.3">
      <c r="A8105">
        <v>3800002</v>
      </c>
      <c r="B8105">
        <v>1</v>
      </c>
      <c r="C8105" s="1" t="s">
        <v>4277</v>
      </c>
      <c r="D8105" t="s">
        <v>5680</v>
      </c>
      <c r="E8105" t="s">
        <v>5681</v>
      </c>
      <c r="F8105">
        <v>72.814492060000006</v>
      </c>
      <c r="G8105">
        <v>21.183433569999998</v>
      </c>
      <c r="H8105" t="s">
        <v>3428</v>
      </c>
      <c r="I8105" t="s">
        <v>22</v>
      </c>
      <c r="J8105" t="s">
        <v>23</v>
      </c>
      <c r="K8105" t="s">
        <v>23</v>
      </c>
      <c r="L8105" t="s">
        <v>23</v>
      </c>
      <c r="M8105" t="s">
        <v>23</v>
      </c>
      <c r="N8105">
        <v>2</v>
      </c>
      <c r="O8105">
        <v>153</v>
      </c>
      <c r="P8105">
        <v>550</v>
      </c>
      <c r="Q8105">
        <v>3.9</v>
      </c>
      <c r="R8105" s="2" t="s">
        <v>1005</v>
      </c>
      <c r="S8105" s="1" t="s">
        <v>3428</v>
      </c>
      <c r="Z8105" t="str">
        <f>_xlfn.XLOOKUP(Table2[[#This Row],[CountryCode]],Sheet2!A:A,Sheet2!B:B)</f>
        <v>India</v>
      </c>
    </row>
    <row r="8106" spans="1:26" x14ac:dyDescent="0.3">
      <c r="A8106">
        <v>3900059</v>
      </c>
      <c r="B8106">
        <v>1</v>
      </c>
      <c r="C8106" s="1" t="s">
        <v>1817</v>
      </c>
      <c r="D8106" t="s">
        <v>5682</v>
      </c>
      <c r="E8106" t="s">
        <v>5683</v>
      </c>
      <c r="F8106">
        <v>83.006523000000001</v>
      </c>
      <c r="G8106">
        <v>25.288447000000001</v>
      </c>
      <c r="H8106" t="s">
        <v>5684</v>
      </c>
      <c r="I8106" t="s">
        <v>22</v>
      </c>
      <c r="J8106" t="s">
        <v>23</v>
      </c>
      <c r="K8106" t="s">
        <v>23</v>
      </c>
      <c r="L8106" t="s">
        <v>23</v>
      </c>
      <c r="M8106" t="s">
        <v>23</v>
      </c>
      <c r="N8106">
        <v>3</v>
      </c>
      <c r="O8106">
        <v>149</v>
      </c>
      <c r="P8106">
        <v>700</v>
      </c>
      <c r="Q8106">
        <v>3.7</v>
      </c>
      <c r="R8106" s="2" t="s">
        <v>1922</v>
      </c>
      <c r="S8106" s="1" t="s">
        <v>313</v>
      </c>
      <c r="Z8106" t="str">
        <f>_xlfn.XLOOKUP(Table2[[#This Row],[CountryCode]],Sheet2!A:A,Sheet2!B:B)</f>
        <v>India</v>
      </c>
    </row>
    <row r="8107" spans="1:26" x14ac:dyDescent="0.3">
      <c r="A8107">
        <v>3900067</v>
      </c>
      <c r="B8107">
        <v>1</v>
      </c>
      <c r="C8107" s="1" t="s">
        <v>1817</v>
      </c>
      <c r="D8107" t="s">
        <v>5685</v>
      </c>
      <c r="E8107" t="s">
        <v>5686</v>
      </c>
      <c r="F8107">
        <v>82.987294000000006</v>
      </c>
      <c r="G8107">
        <v>25.334361999999999</v>
      </c>
      <c r="H8107" t="s">
        <v>473</v>
      </c>
      <c r="I8107" t="s">
        <v>22</v>
      </c>
      <c r="J8107" t="s">
        <v>23</v>
      </c>
      <c r="K8107" t="s">
        <v>23</v>
      </c>
      <c r="L8107" t="s">
        <v>23</v>
      </c>
      <c r="M8107" t="s">
        <v>23</v>
      </c>
      <c r="N8107">
        <v>2</v>
      </c>
      <c r="O8107">
        <v>96</v>
      </c>
      <c r="P8107">
        <v>350</v>
      </c>
      <c r="Q8107">
        <v>3.4</v>
      </c>
      <c r="R8107" s="2" t="s">
        <v>3903</v>
      </c>
      <c r="S8107" s="1" t="s">
        <v>21</v>
      </c>
      <c r="Z8107" t="str">
        <f>_xlfn.XLOOKUP(Table2[[#This Row],[CountryCode]],Sheet2!A:A,Sheet2!B:B)</f>
        <v>India</v>
      </c>
    </row>
    <row r="8108" spans="1:26" x14ac:dyDescent="0.3">
      <c r="A8108">
        <v>2400119</v>
      </c>
      <c r="B8108">
        <v>1</v>
      </c>
      <c r="C8108" s="1" t="s">
        <v>1806</v>
      </c>
      <c r="D8108" t="s">
        <v>102</v>
      </c>
      <c r="E8108" t="s">
        <v>1807</v>
      </c>
      <c r="F8108">
        <v>81.839743999999996</v>
      </c>
      <c r="G8108">
        <v>25.449659</v>
      </c>
      <c r="H8108" t="s">
        <v>2572</v>
      </c>
      <c r="I8108" t="s">
        <v>22</v>
      </c>
      <c r="J8108" t="s">
        <v>23</v>
      </c>
      <c r="K8108" t="s">
        <v>23</v>
      </c>
      <c r="L8108" t="s">
        <v>23</v>
      </c>
      <c r="M8108" t="s">
        <v>23</v>
      </c>
      <c r="N8108">
        <v>3</v>
      </c>
      <c r="O8108">
        <v>58</v>
      </c>
      <c r="P8108">
        <v>500</v>
      </c>
      <c r="Q8108">
        <v>3.4</v>
      </c>
      <c r="R8108" s="2" t="s">
        <v>3988</v>
      </c>
      <c r="S8108" s="1" t="s">
        <v>671</v>
      </c>
      <c r="Z8108" t="str">
        <f>_xlfn.XLOOKUP(Table2[[#This Row],[CountryCode]],Sheet2!A:A,Sheet2!B:B)</f>
        <v>India</v>
      </c>
    </row>
    <row r="8109" spans="1:26" x14ac:dyDescent="0.3">
      <c r="A8109">
        <v>2200201</v>
      </c>
      <c r="B8109">
        <v>1</v>
      </c>
      <c r="C8109" s="1" t="s">
        <v>5687</v>
      </c>
      <c r="D8109" t="s">
        <v>5688</v>
      </c>
      <c r="E8109" t="s">
        <v>5689</v>
      </c>
      <c r="F8109">
        <v>74.875755560000002</v>
      </c>
      <c r="G8109">
        <v>31.634883330000001</v>
      </c>
      <c r="H8109" t="s">
        <v>457</v>
      </c>
      <c r="I8109" t="s">
        <v>22</v>
      </c>
      <c r="J8109" t="s">
        <v>23</v>
      </c>
      <c r="K8109" t="s">
        <v>23</v>
      </c>
      <c r="L8109" t="s">
        <v>23</v>
      </c>
      <c r="M8109" t="s">
        <v>23</v>
      </c>
      <c r="N8109">
        <v>1</v>
      </c>
      <c r="O8109">
        <v>56</v>
      </c>
      <c r="P8109">
        <v>150</v>
      </c>
      <c r="Q8109">
        <v>3.6</v>
      </c>
      <c r="R8109" s="2" t="s">
        <v>2047</v>
      </c>
      <c r="S8109" s="1" t="s">
        <v>457</v>
      </c>
      <c r="Z8109" t="str">
        <f>_xlfn.XLOOKUP(Table2[[#This Row],[CountryCode]],Sheet2!A:A,Sheet2!B:B)</f>
        <v>India</v>
      </c>
    </row>
    <row r="8110" spans="1:26" x14ac:dyDescent="0.3">
      <c r="A8110">
        <v>2200033</v>
      </c>
      <c r="B8110">
        <v>1</v>
      </c>
      <c r="C8110" s="1" t="s">
        <v>5687</v>
      </c>
      <c r="D8110" t="s">
        <v>5690</v>
      </c>
      <c r="E8110" t="s">
        <v>5691</v>
      </c>
      <c r="F8110">
        <v>74.86299167</v>
      </c>
      <c r="G8110">
        <v>31.650441669999999</v>
      </c>
      <c r="H8110" t="s">
        <v>812</v>
      </c>
      <c r="I8110" t="s">
        <v>22</v>
      </c>
      <c r="J8110" t="s">
        <v>23</v>
      </c>
      <c r="K8110" t="s">
        <v>23</v>
      </c>
      <c r="L8110" t="s">
        <v>23</v>
      </c>
      <c r="M8110" t="s">
        <v>23</v>
      </c>
      <c r="N8110">
        <v>2</v>
      </c>
      <c r="O8110">
        <v>111</v>
      </c>
      <c r="P8110">
        <v>400</v>
      </c>
      <c r="Q8110">
        <v>3.5</v>
      </c>
      <c r="R8110" s="2" t="s">
        <v>4582</v>
      </c>
      <c r="S8110" s="1" t="s">
        <v>337</v>
      </c>
      <c r="Z8110" t="str">
        <f>_xlfn.XLOOKUP(Table2[[#This Row],[CountryCode]],Sheet2!A:A,Sheet2!B:B)</f>
        <v>India</v>
      </c>
    </row>
    <row r="8111" spans="1:26" x14ac:dyDescent="0.3">
      <c r="A8111">
        <v>2200000</v>
      </c>
      <c r="B8111">
        <v>1</v>
      </c>
      <c r="C8111" s="1" t="s">
        <v>5687</v>
      </c>
      <c r="D8111" t="s">
        <v>5692</v>
      </c>
      <c r="E8111" t="s">
        <v>5693</v>
      </c>
      <c r="F8111">
        <v>74.873005000000006</v>
      </c>
      <c r="G8111">
        <v>31.624386000000001</v>
      </c>
      <c r="H8111" t="s">
        <v>21</v>
      </c>
      <c r="I8111" t="s">
        <v>22</v>
      </c>
      <c r="J8111" t="s">
        <v>23</v>
      </c>
      <c r="K8111" t="s">
        <v>23</v>
      </c>
      <c r="L8111" t="s">
        <v>23</v>
      </c>
      <c r="M8111" t="s">
        <v>23</v>
      </c>
      <c r="N8111">
        <v>2</v>
      </c>
      <c r="O8111">
        <v>878</v>
      </c>
      <c r="P8111">
        <v>500</v>
      </c>
      <c r="Q8111">
        <v>4.0999999999999996</v>
      </c>
      <c r="R8111" s="2" t="s">
        <v>5694</v>
      </c>
      <c r="S8111" s="1" t="s">
        <v>21</v>
      </c>
      <c r="Z8111" t="str">
        <f>_xlfn.XLOOKUP(Table2[[#This Row],[CountryCode]],Sheet2!A:A,Sheet2!B:B)</f>
        <v>India</v>
      </c>
    </row>
    <row r="8112" spans="1:26" x14ac:dyDescent="0.3">
      <c r="A8112">
        <v>2500134</v>
      </c>
      <c r="B8112">
        <v>1</v>
      </c>
      <c r="C8112" s="1" t="s">
        <v>4623</v>
      </c>
      <c r="D8112" t="s">
        <v>4624</v>
      </c>
      <c r="E8112" t="s">
        <v>4625</v>
      </c>
      <c r="F8112">
        <v>75.340774999999994</v>
      </c>
      <c r="G8112">
        <v>19.876105559999999</v>
      </c>
      <c r="H8112" t="s">
        <v>313</v>
      </c>
      <c r="I8112" t="s">
        <v>22</v>
      </c>
      <c r="J8112" t="s">
        <v>23</v>
      </c>
      <c r="K8112" t="s">
        <v>23</v>
      </c>
      <c r="L8112" t="s">
        <v>23</v>
      </c>
      <c r="M8112" t="s">
        <v>23</v>
      </c>
      <c r="N8112">
        <v>2</v>
      </c>
      <c r="O8112">
        <v>19</v>
      </c>
      <c r="P8112">
        <v>700</v>
      </c>
      <c r="Q8112">
        <v>3.1</v>
      </c>
      <c r="R8112" s="2" t="s">
        <v>80</v>
      </c>
      <c r="S8112" s="1" t="s">
        <v>313</v>
      </c>
      <c r="Z8112" t="str">
        <f>_xlfn.XLOOKUP(Table2[[#This Row],[CountryCode]],Sheet2!A:A,Sheet2!B:B)</f>
        <v>India</v>
      </c>
    </row>
    <row r="8113" spans="1:26" x14ac:dyDescent="0.3">
      <c r="A8113">
        <v>2500079</v>
      </c>
      <c r="B8113">
        <v>1</v>
      </c>
      <c r="C8113" s="1" t="s">
        <v>4623</v>
      </c>
      <c r="D8113" t="s">
        <v>5695</v>
      </c>
      <c r="E8113" t="s">
        <v>5696</v>
      </c>
      <c r="F8113">
        <v>75.316721999999999</v>
      </c>
      <c r="G8113">
        <v>19.875336999999998</v>
      </c>
      <c r="H8113" t="s">
        <v>5697</v>
      </c>
      <c r="I8113" t="s">
        <v>22</v>
      </c>
      <c r="J8113" t="s">
        <v>23</v>
      </c>
      <c r="K8113" t="s">
        <v>23</v>
      </c>
      <c r="L8113" t="s">
        <v>23</v>
      </c>
      <c r="M8113" t="s">
        <v>23</v>
      </c>
      <c r="N8113">
        <v>3</v>
      </c>
      <c r="O8113">
        <v>73</v>
      </c>
      <c r="P8113">
        <v>1000</v>
      </c>
      <c r="Q8113">
        <v>3.6</v>
      </c>
      <c r="R8113" s="2" t="s">
        <v>2835</v>
      </c>
      <c r="S8113" s="1" t="s">
        <v>1348</v>
      </c>
      <c r="T8113" t="s">
        <v>7337</v>
      </c>
      <c r="U8113" t="s">
        <v>7326</v>
      </c>
      <c r="Z8113" t="str">
        <f>_xlfn.XLOOKUP(Table2[[#This Row],[CountryCode]],Sheet2!A:A,Sheet2!B:B)</f>
        <v>India</v>
      </c>
    </row>
    <row r="8114" spans="1:26" x14ac:dyDescent="0.3">
      <c r="A8114">
        <v>2600008</v>
      </c>
      <c r="B8114">
        <v>1</v>
      </c>
      <c r="C8114" s="1" t="s">
        <v>4619</v>
      </c>
      <c r="D8114" t="s">
        <v>5698</v>
      </c>
      <c r="E8114" t="s">
        <v>5699</v>
      </c>
      <c r="F8114">
        <v>77.434976000000006</v>
      </c>
      <c r="G8114">
        <v>23.214459000000002</v>
      </c>
      <c r="H8114" t="s">
        <v>337</v>
      </c>
      <c r="I8114" t="s">
        <v>22</v>
      </c>
      <c r="J8114" t="s">
        <v>23</v>
      </c>
      <c r="K8114" t="s">
        <v>23</v>
      </c>
      <c r="L8114" t="s">
        <v>23</v>
      </c>
      <c r="M8114" t="s">
        <v>23</v>
      </c>
      <c r="N8114">
        <v>2</v>
      </c>
      <c r="O8114">
        <v>223</v>
      </c>
      <c r="P8114">
        <v>500</v>
      </c>
      <c r="Q8114">
        <v>4.2</v>
      </c>
      <c r="R8114" s="2" t="s">
        <v>4209</v>
      </c>
      <c r="S8114" s="1" t="s">
        <v>337</v>
      </c>
      <c r="Z8114" t="str">
        <f>_xlfn.XLOOKUP(Table2[[#This Row],[CountryCode]],Sheet2!A:A,Sheet2!B:B)</f>
        <v>India</v>
      </c>
    </row>
    <row r="8115" spans="1:26" x14ac:dyDescent="0.3">
      <c r="A8115">
        <v>18108352</v>
      </c>
      <c r="B8115">
        <v>1</v>
      </c>
      <c r="C8115" s="1" t="s">
        <v>4619</v>
      </c>
      <c r="D8115" t="s">
        <v>5700</v>
      </c>
      <c r="E8115" t="s">
        <v>5701</v>
      </c>
      <c r="F8115">
        <v>77.379605100000006</v>
      </c>
      <c r="G8115">
        <v>23.266260989999999</v>
      </c>
      <c r="H8115" t="s">
        <v>366</v>
      </c>
      <c r="I8115" t="s">
        <v>22</v>
      </c>
      <c r="J8115" t="s">
        <v>23</v>
      </c>
      <c r="K8115" t="s">
        <v>23</v>
      </c>
      <c r="L8115" t="s">
        <v>23</v>
      </c>
      <c r="M8115" t="s">
        <v>23</v>
      </c>
      <c r="N8115">
        <v>2</v>
      </c>
      <c r="O8115">
        <v>33</v>
      </c>
      <c r="P8115">
        <v>500</v>
      </c>
      <c r="Q8115">
        <v>3.8</v>
      </c>
      <c r="R8115" s="2" t="s">
        <v>5261</v>
      </c>
      <c r="S8115" s="1" t="s">
        <v>366</v>
      </c>
      <c r="Z8115" t="str">
        <f>_xlfn.XLOOKUP(Table2[[#This Row],[CountryCode]],Sheet2!A:A,Sheet2!B:B)</f>
        <v>India</v>
      </c>
    </row>
    <row r="8116" spans="1:26" x14ac:dyDescent="0.3">
      <c r="A8116">
        <v>2600003</v>
      </c>
      <c r="B8116">
        <v>1</v>
      </c>
      <c r="C8116" s="1" t="s">
        <v>4619</v>
      </c>
      <c r="D8116" t="s">
        <v>5702</v>
      </c>
      <c r="E8116" t="s">
        <v>5703</v>
      </c>
      <c r="F8116">
        <v>77.408236000000002</v>
      </c>
      <c r="G8116">
        <v>23.264015000000001</v>
      </c>
      <c r="H8116" t="s">
        <v>5704</v>
      </c>
      <c r="I8116" t="s">
        <v>22</v>
      </c>
      <c r="J8116" t="s">
        <v>23</v>
      </c>
      <c r="K8116" t="s">
        <v>23</v>
      </c>
      <c r="L8116" t="s">
        <v>23</v>
      </c>
      <c r="M8116" t="s">
        <v>23</v>
      </c>
      <c r="N8116">
        <v>2</v>
      </c>
      <c r="O8116">
        <v>238</v>
      </c>
      <c r="P8116">
        <v>400</v>
      </c>
      <c r="Q8116">
        <v>4.0999999999999996</v>
      </c>
      <c r="R8116" s="2" t="s">
        <v>3809</v>
      </c>
      <c r="S8116" s="1" t="s">
        <v>21</v>
      </c>
      <c r="T8116" t="s">
        <v>7330</v>
      </c>
      <c r="U8116" t="s">
        <v>7321</v>
      </c>
      <c r="Z8116" t="str">
        <f>_xlfn.XLOOKUP(Table2[[#This Row],[CountryCode]],Sheet2!A:A,Sheet2!B:B)</f>
        <v>India</v>
      </c>
    </row>
    <row r="8117" spans="1:26" x14ac:dyDescent="0.3">
      <c r="A8117">
        <v>18413814</v>
      </c>
      <c r="B8117">
        <v>1</v>
      </c>
      <c r="C8117" s="1" t="s">
        <v>5632</v>
      </c>
      <c r="D8117" t="s">
        <v>5633</v>
      </c>
      <c r="E8117" t="s">
        <v>5634</v>
      </c>
      <c r="F8117">
        <v>85.822892870000004</v>
      </c>
      <c r="G8117">
        <v>20.343476039999999</v>
      </c>
      <c r="H8117" t="s">
        <v>400</v>
      </c>
      <c r="I8117" t="s">
        <v>22</v>
      </c>
      <c r="J8117" t="s">
        <v>23</v>
      </c>
      <c r="K8117" t="s">
        <v>23</v>
      </c>
      <c r="L8117" t="s">
        <v>23</v>
      </c>
      <c r="M8117" t="s">
        <v>23</v>
      </c>
      <c r="N8117">
        <v>2</v>
      </c>
      <c r="O8117">
        <v>90</v>
      </c>
      <c r="P8117">
        <v>900</v>
      </c>
      <c r="Q8117">
        <v>4</v>
      </c>
      <c r="R8117" s="2" t="s">
        <v>3808</v>
      </c>
      <c r="S8117" s="1" t="s">
        <v>21</v>
      </c>
      <c r="T8117" t="s">
        <v>7320</v>
      </c>
      <c r="Z8117" t="str">
        <f>_xlfn.XLOOKUP(Table2[[#This Row],[CountryCode]],Sheet2!A:A,Sheet2!B:B)</f>
        <v>India</v>
      </c>
    </row>
    <row r="8118" spans="1:26" x14ac:dyDescent="0.3">
      <c r="A8118">
        <v>3000048</v>
      </c>
      <c r="B8118">
        <v>1</v>
      </c>
      <c r="C8118" s="1" t="s">
        <v>4291</v>
      </c>
      <c r="D8118" t="s">
        <v>5692</v>
      </c>
      <c r="E8118" t="s">
        <v>5705</v>
      </c>
      <c r="F8118">
        <v>76.963302780000006</v>
      </c>
      <c r="G8118">
        <v>10.994136109999999</v>
      </c>
      <c r="H8118" t="s">
        <v>4541</v>
      </c>
      <c r="I8118" t="s">
        <v>22</v>
      </c>
      <c r="J8118" t="s">
        <v>23</v>
      </c>
      <c r="K8118" t="s">
        <v>23</v>
      </c>
      <c r="L8118" t="s">
        <v>23</v>
      </c>
      <c r="M8118" t="s">
        <v>23</v>
      </c>
      <c r="N8118">
        <v>3</v>
      </c>
      <c r="O8118">
        <v>505</v>
      </c>
      <c r="P8118">
        <v>1400</v>
      </c>
      <c r="Q8118">
        <v>4.4000000000000004</v>
      </c>
      <c r="R8118" s="2" t="s">
        <v>488</v>
      </c>
      <c r="S8118" s="1" t="s">
        <v>21</v>
      </c>
      <c r="T8118" t="s">
        <v>7354</v>
      </c>
      <c r="Z8118" t="str">
        <f>_xlfn.XLOOKUP(Table2[[#This Row],[CountryCode]],Sheet2!A:A,Sheet2!B:B)</f>
        <v>India</v>
      </c>
    </row>
    <row r="8119" spans="1:26" x14ac:dyDescent="0.3">
      <c r="A8119">
        <v>2787</v>
      </c>
      <c r="B8119">
        <v>1</v>
      </c>
      <c r="C8119" s="1" t="s">
        <v>4317</v>
      </c>
      <c r="D8119" t="s">
        <v>4607</v>
      </c>
      <c r="E8119" t="s">
        <v>4608</v>
      </c>
      <c r="F8119">
        <v>77.097117800000007</v>
      </c>
      <c r="G8119">
        <v>28.5030769</v>
      </c>
      <c r="H8119" t="s">
        <v>302</v>
      </c>
      <c r="I8119" t="s">
        <v>22</v>
      </c>
      <c r="J8119" t="s">
        <v>28</v>
      </c>
      <c r="K8119" t="s">
        <v>28</v>
      </c>
      <c r="L8119" t="s">
        <v>23</v>
      </c>
      <c r="M8119" t="s">
        <v>23</v>
      </c>
      <c r="N8119">
        <v>4</v>
      </c>
      <c r="O8119">
        <v>1887</v>
      </c>
      <c r="P8119">
        <v>2000</v>
      </c>
      <c r="Q8119">
        <v>4.3</v>
      </c>
      <c r="R8119" s="2" t="s">
        <v>3938</v>
      </c>
      <c r="S8119" s="1" t="s">
        <v>21</v>
      </c>
      <c r="Z8119" t="str">
        <f>_xlfn.XLOOKUP(Table2[[#This Row],[CountryCode]],Sheet2!A:A,Sheet2!B:B)</f>
        <v>India</v>
      </c>
    </row>
    <row r="8120" spans="1:26" x14ac:dyDescent="0.3">
      <c r="A8120">
        <v>306956</v>
      </c>
      <c r="B8120">
        <v>1</v>
      </c>
      <c r="C8120" s="1" t="s">
        <v>4317</v>
      </c>
      <c r="D8120" t="s">
        <v>4356</v>
      </c>
      <c r="E8120" t="s">
        <v>4357</v>
      </c>
      <c r="F8120">
        <v>77.087878599999996</v>
      </c>
      <c r="G8120">
        <v>28.4945922</v>
      </c>
      <c r="H8120" t="s">
        <v>5706</v>
      </c>
      <c r="I8120" t="s">
        <v>22</v>
      </c>
      <c r="J8120" t="s">
        <v>28</v>
      </c>
      <c r="K8120" t="s">
        <v>23</v>
      </c>
      <c r="L8120" t="s">
        <v>23</v>
      </c>
      <c r="M8120" t="s">
        <v>23</v>
      </c>
      <c r="N8120">
        <v>4</v>
      </c>
      <c r="O8120">
        <v>1490</v>
      </c>
      <c r="P8120">
        <v>2000</v>
      </c>
      <c r="Q8120">
        <v>3.9</v>
      </c>
      <c r="R8120" s="2" t="s">
        <v>3938</v>
      </c>
      <c r="S8120" s="1" t="s">
        <v>1661</v>
      </c>
      <c r="T8120" t="s">
        <v>7355</v>
      </c>
      <c r="Z8120" t="str">
        <f>_xlfn.XLOOKUP(Table2[[#This Row],[CountryCode]],Sheet2!A:A,Sheet2!B:B)</f>
        <v>India</v>
      </c>
    </row>
    <row r="8121" spans="1:26" x14ac:dyDescent="0.3">
      <c r="A8121">
        <v>18244229</v>
      </c>
      <c r="B8121">
        <v>1</v>
      </c>
      <c r="C8121" s="1" t="s">
        <v>5508</v>
      </c>
      <c r="D8121" t="s">
        <v>5707</v>
      </c>
      <c r="E8121" t="s">
        <v>5708</v>
      </c>
      <c r="F8121">
        <v>77.310698619999997</v>
      </c>
      <c r="G8121">
        <v>28.641133199999999</v>
      </c>
      <c r="H8121" t="s">
        <v>462</v>
      </c>
      <c r="I8121" t="s">
        <v>22</v>
      </c>
      <c r="J8121" t="s">
        <v>23</v>
      </c>
      <c r="K8121" t="s">
        <v>23</v>
      </c>
      <c r="L8121" t="s">
        <v>23</v>
      </c>
      <c r="M8121" t="s">
        <v>23</v>
      </c>
      <c r="N8121">
        <v>1</v>
      </c>
      <c r="O8121">
        <v>0</v>
      </c>
      <c r="P8121">
        <v>250</v>
      </c>
      <c r="Q8121">
        <v>1</v>
      </c>
      <c r="R8121" s="2" t="s">
        <v>2031</v>
      </c>
      <c r="S8121" s="1" t="s">
        <v>462</v>
      </c>
      <c r="Z8121" t="str">
        <f>_xlfn.XLOOKUP(Table2[[#This Row],[CountryCode]],Sheet2!A:A,Sheet2!B:B)</f>
        <v>India</v>
      </c>
    </row>
    <row r="8122" spans="1:26" x14ac:dyDescent="0.3">
      <c r="A8122">
        <v>303960</v>
      </c>
      <c r="B8122">
        <v>1</v>
      </c>
      <c r="C8122" s="1" t="s">
        <v>4317</v>
      </c>
      <c r="D8122" t="s">
        <v>4493</v>
      </c>
      <c r="E8122" t="s">
        <v>4494</v>
      </c>
      <c r="F8122">
        <v>77.095027299999998</v>
      </c>
      <c r="G8122">
        <v>28.460270999999999</v>
      </c>
      <c r="H8122" t="s">
        <v>5709</v>
      </c>
      <c r="I8122" t="s">
        <v>22</v>
      </c>
      <c r="J8122" t="s">
        <v>23</v>
      </c>
      <c r="K8122" t="s">
        <v>23</v>
      </c>
      <c r="L8122" t="s">
        <v>23</v>
      </c>
      <c r="M8122" t="s">
        <v>23</v>
      </c>
      <c r="N8122">
        <v>4</v>
      </c>
      <c r="O8122">
        <v>2093</v>
      </c>
      <c r="P8122">
        <v>2000</v>
      </c>
      <c r="Q8122">
        <v>4.5999999999999996</v>
      </c>
      <c r="R8122" s="2" t="s">
        <v>2195</v>
      </c>
      <c r="S8122" s="1" t="s">
        <v>407</v>
      </c>
      <c r="T8122" t="s">
        <v>7320</v>
      </c>
      <c r="U8122" t="s">
        <v>7326</v>
      </c>
      <c r="V8122" t="s">
        <v>7335</v>
      </c>
      <c r="Z8122" t="str">
        <f>_xlfn.XLOOKUP(Table2[[#This Row],[CountryCode]],Sheet2!A:A,Sheet2!B:B)</f>
        <v>India</v>
      </c>
    </row>
    <row r="8123" spans="1:26" x14ac:dyDescent="0.3">
      <c r="A8123">
        <v>16519267</v>
      </c>
      <c r="B8123">
        <v>1</v>
      </c>
      <c r="C8123" s="1" t="s">
        <v>1796</v>
      </c>
      <c r="D8123" t="s">
        <v>5710</v>
      </c>
      <c r="E8123" t="s">
        <v>5711</v>
      </c>
      <c r="F8123">
        <v>73.766668199999998</v>
      </c>
      <c r="G8123">
        <v>15.5062047</v>
      </c>
      <c r="H8123" t="s">
        <v>5712</v>
      </c>
      <c r="I8123" t="s">
        <v>22</v>
      </c>
      <c r="J8123" t="s">
        <v>23</v>
      </c>
      <c r="K8123" t="s">
        <v>23</v>
      </c>
      <c r="L8123" t="s">
        <v>23</v>
      </c>
      <c r="M8123" t="s">
        <v>23</v>
      </c>
      <c r="N8123">
        <v>3</v>
      </c>
      <c r="O8123">
        <v>414</v>
      </c>
      <c r="P8123">
        <v>800</v>
      </c>
      <c r="Q8123">
        <v>4.2</v>
      </c>
      <c r="R8123" s="2" t="s">
        <v>1932</v>
      </c>
      <c r="S8123" s="1" t="s">
        <v>2975</v>
      </c>
      <c r="T8123" t="s">
        <v>7318</v>
      </c>
      <c r="Z8123" t="str">
        <f>_xlfn.XLOOKUP(Table2[[#This Row],[CountryCode]],Sheet2!A:A,Sheet2!B:B)</f>
        <v>India</v>
      </c>
    </row>
    <row r="8124" spans="1:26" x14ac:dyDescent="0.3">
      <c r="A8124">
        <v>306153</v>
      </c>
      <c r="B8124">
        <v>1</v>
      </c>
      <c r="C8124" s="1" t="s">
        <v>4317</v>
      </c>
      <c r="D8124" t="s">
        <v>4356</v>
      </c>
      <c r="E8124" t="s">
        <v>4357</v>
      </c>
      <c r="F8124">
        <v>77.088687899999996</v>
      </c>
      <c r="G8124">
        <v>28.495387099999999</v>
      </c>
      <c r="H8124" t="s">
        <v>21</v>
      </c>
      <c r="I8124" t="s">
        <v>22</v>
      </c>
      <c r="J8124" t="s">
        <v>28</v>
      </c>
      <c r="K8124" t="s">
        <v>28</v>
      </c>
      <c r="L8124" t="s">
        <v>23</v>
      </c>
      <c r="M8124" t="s">
        <v>23</v>
      </c>
      <c r="N8124">
        <v>4</v>
      </c>
      <c r="O8124">
        <v>1658</v>
      </c>
      <c r="P8124">
        <v>2000</v>
      </c>
      <c r="Q8124">
        <v>4</v>
      </c>
      <c r="R8124" s="2" t="s">
        <v>3520</v>
      </c>
      <c r="S8124" s="1" t="s">
        <v>21</v>
      </c>
      <c r="Z8124" t="str">
        <f>_xlfn.XLOOKUP(Table2[[#This Row],[CountryCode]],Sheet2!A:A,Sheet2!B:B)</f>
        <v>India</v>
      </c>
    </row>
    <row r="8125" spans="1:26" x14ac:dyDescent="0.3">
      <c r="A8125">
        <v>2100676</v>
      </c>
      <c r="B8125">
        <v>1</v>
      </c>
      <c r="C8125" s="1" t="s">
        <v>2543</v>
      </c>
      <c r="D8125" t="s">
        <v>5713</v>
      </c>
      <c r="E8125" t="s">
        <v>5714</v>
      </c>
      <c r="F8125">
        <v>91.783000000000001</v>
      </c>
      <c r="G8125">
        <v>26.172666670000002</v>
      </c>
      <c r="H8125" t="s">
        <v>358</v>
      </c>
      <c r="I8125" t="s">
        <v>22</v>
      </c>
      <c r="J8125" t="s">
        <v>23</v>
      </c>
      <c r="K8125" t="s">
        <v>23</v>
      </c>
      <c r="L8125" t="s">
        <v>23</v>
      </c>
      <c r="M8125" t="s">
        <v>23</v>
      </c>
      <c r="N8125">
        <v>2</v>
      </c>
      <c r="O8125">
        <v>369</v>
      </c>
      <c r="P8125">
        <v>600</v>
      </c>
      <c r="Q8125">
        <v>4.3</v>
      </c>
      <c r="R8125" s="2" t="s">
        <v>3305</v>
      </c>
      <c r="S8125" s="1" t="s">
        <v>358</v>
      </c>
      <c r="Z8125" t="str">
        <f>_xlfn.XLOOKUP(Table2[[#This Row],[CountryCode]],Sheet2!A:A,Sheet2!B:B)</f>
        <v>India</v>
      </c>
    </row>
    <row r="8126" spans="1:26" x14ac:dyDescent="0.3">
      <c r="A8126">
        <v>18224282</v>
      </c>
      <c r="B8126">
        <v>1</v>
      </c>
      <c r="C8126" s="1" t="s">
        <v>2543</v>
      </c>
      <c r="D8126" t="s">
        <v>5713</v>
      </c>
      <c r="E8126" t="s">
        <v>5714</v>
      </c>
      <c r="F8126">
        <v>91.778969759999995</v>
      </c>
      <c r="G8126">
        <v>26.16767011</v>
      </c>
      <c r="H8126" t="s">
        <v>5715</v>
      </c>
      <c r="I8126" t="s">
        <v>22</v>
      </c>
      <c r="J8126" t="s">
        <v>23</v>
      </c>
      <c r="K8126" t="s">
        <v>23</v>
      </c>
      <c r="L8126" t="s">
        <v>23</v>
      </c>
      <c r="M8126" t="s">
        <v>23</v>
      </c>
      <c r="N8126">
        <v>2</v>
      </c>
      <c r="O8126">
        <v>233</v>
      </c>
      <c r="P8126">
        <v>700</v>
      </c>
      <c r="Q8126">
        <v>4.3</v>
      </c>
      <c r="R8126" s="2" t="s">
        <v>503</v>
      </c>
      <c r="S8126" s="1" t="s">
        <v>1348</v>
      </c>
      <c r="T8126" t="s">
        <v>7318</v>
      </c>
      <c r="U8126" t="s">
        <v>7324</v>
      </c>
      <c r="V8126" t="s">
        <v>7350</v>
      </c>
      <c r="Z8126" t="str">
        <f>_xlfn.XLOOKUP(Table2[[#This Row],[CountryCode]],Sheet2!A:A,Sheet2!B:B)</f>
        <v>India</v>
      </c>
    </row>
    <row r="8127" spans="1:26" x14ac:dyDescent="0.3">
      <c r="A8127">
        <v>96776</v>
      </c>
      <c r="B8127">
        <v>1</v>
      </c>
      <c r="C8127" s="1" t="s">
        <v>5404</v>
      </c>
      <c r="D8127" t="s">
        <v>5456</v>
      </c>
      <c r="E8127" t="s">
        <v>5457</v>
      </c>
      <c r="F8127">
        <v>78.408321439999995</v>
      </c>
      <c r="G8127">
        <v>17.431668129999998</v>
      </c>
      <c r="H8127" t="s">
        <v>362</v>
      </c>
      <c r="I8127" t="s">
        <v>22</v>
      </c>
      <c r="J8127" t="s">
        <v>23</v>
      </c>
      <c r="K8127" t="s">
        <v>23</v>
      </c>
      <c r="L8127" t="s">
        <v>23</v>
      </c>
      <c r="M8127" t="s">
        <v>23</v>
      </c>
      <c r="N8127">
        <v>2</v>
      </c>
      <c r="O8127">
        <v>1023</v>
      </c>
      <c r="P8127">
        <v>600</v>
      </c>
      <c r="Q8127">
        <v>4.8</v>
      </c>
      <c r="R8127" s="2" t="s">
        <v>5716</v>
      </c>
      <c r="S8127" s="1" t="s">
        <v>366</v>
      </c>
      <c r="Z8127" t="str">
        <f>_xlfn.XLOOKUP(Table2[[#This Row],[CountryCode]],Sheet2!A:A,Sheet2!B:B)</f>
        <v>India</v>
      </c>
    </row>
    <row r="8128" spans="1:26" x14ac:dyDescent="0.3">
      <c r="A8128">
        <v>18391601</v>
      </c>
      <c r="B8128">
        <v>1</v>
      </c>
      <c r="C8128" s="1" t="s">
        <v>4274</v>
      </c>
      <c r="D8128" t="s">
        <v>5717</v>
      </c>
      <c r="E8128" t="s">
        <v>5718</v>
      </c>
      <c r="F8128">
        <v>80.349999999999994</v>
      </c>
      <c r="G8128">
        <v>26.47</v>
      </c>
      <c r="H8128" t="s">
        <v>5719</v>
      </c>
      <c r="I8128" t="s">
        <v>22</v>
      </c>
      <c r="J8128" t="s">
        <v>23</v>
      </c>
      <c r="K8128" t="s">
        <v>23</v>
      </c>
      <c r="L8128" t="s">
        <v>23</v>
      </c>
      <c r="M8128" t="s">
        <v>23</v>
      </c>
      <c r="N8128">
        <v>3</v>
      </c>
      <c r="O8128">
        <v>41</v>
      </c>
      <c r="P8128">
        <v>1400</v>
      </c>
      <c r="Q8128">
        <v>4</v>
      </c>
      <c r="R8128" s="2" t="s">
        <v>2416</v>
      </c>
      <c r="S8128" s="1" t="s">
        <v>21</v>
      </c>
      <c r="T8128" t="s">
        <v>7339</v>
      </c>
      <c r="U8128" t="s">
        <v>7324</v>
      </c>
      <c r="V8128" t="s">
        <v>7354</v>
      </c>
      <c r="Z8128" t="str">
        <f>_xlfn.XLOOKUP(Table2[[#This Row],[CountryCode]],Sheet2!A:A,Sheet2!B:B)</f>
        <v>India</v>
      </c>
    </row>
    <row r="8129" spans="1:26" x14ac:dyDescent="0.3">
      <c r="A8129">
        <v>15777</v>
      </c>
      <c r="B8129">
        <v>1</v>
      </c>
      <c r="C8129" s="1" t="s">
        <v>5720</v>
      </c>
      <c r="D8129" t="s">
        <v>5721</v>
      </c>
      <c r="E8129" t="s">
        <v>5722</v>
      </c>
      <c r="F8129">
        <v>75.826808249999999</v>
      </c>
      <c r="G8129">
        <v>30.90287228</v>
      </c>
      <c r="H8129" t="s">
        <v>5723</v>
      </c>
      <c r="I8129" t="s">
        <v>22</v>
      </c>
      <c r="J8129" t="s">
        <v>23</v>
      </c>
      <c r="K8129" t="s">
        <v>23</v>
      </c>
      <c r="L8129" t="s">
        <v>23</v>
      </c>
      <c r="M8129" t="s">
        <v>23</v>
      </c>
      <c r="N8129">
        <v>3</v>
      </c>
      <c r="O8129">
        <v>53</v>
      </c>
      <c r="P8129">
        <v>1600</v>
      </c>
      <c r="Q8129">
        <v>3.8</v>
      </c>
      <c r="R8129" s="2" t="s">
        <v>5107</v>
      </c>
      <c r="S8129" s="1" t="s">
        <v>1298</v>
      </c>
      <c r="Z8129" t="str">
        <f>_xlfn.XLOOKUP(Table2[[#This Row],[CountryCode]],Sheet2!A:A,Sheet2!B:B)</f>
        <v>India</v>
      </c>
    </row>
    <row r="8130" spans="1:26" x14ac:dyDescent="0.3">
      <c r="A8130">
        <v>18313566</v>
      </c>
      <c r="B8130">
        <v>1</v>
      </c>
      <c r="C8130" s="1" t="s">
        <v>5411</v>
      </c>
      <c r="D8130" t="s">
        <v>5589</v>
      </c>
      <c r="E8130" t="s">
        <v>5590</v>
      </c>
      <c r="F8130">
        <v>72.827649969999996</v>
      </c>
      <c r="G8130">
        <v>19.003517200000001</v>
      </c>
      <c r="H8130" t="s">
        <v>2281</v>
      </c>
      <c r="I8130" t="s">
        <v>22</v>
      </c>
      <c r="J8130" t="s">
        <v>23</v>
      </c>
      <c r="K8130" t="s">
        <v>23</v>
      </c>
      <c r="L8130" t="s">
        <v>23</v>
      </c>
      <c r="M8130" t="s">
        <v>23</v>
      </c>
      <c r="N8130">
        <v>3</v>
      </c>
      <c r="O8130">
        <v>1240</v>
      </c>
      <c r="P8130">
        <v>1500</v>
      </c>
      <c r="Q8130">
        <v>4.3</v>
      </c>
      <c r="R8130" s="2" t="s">
        <v>2609</v>
      </c>
      <c r="S8130" s="1" t="s">
        <v>2281</v>
      </c>
      <c r="Z8130" t="str">
        <f>_xlfn.XLOOKUP(Table2[[#This Row],[CountryCode]],Sheet2!A:A,Sheet2!B:B)</f>
        <v>India</v>
      </c>
    </row>
    <row r="8131" spans="1:26" x14ac:dyDescent="0.3">
      <c r="A8131">
        <v>3600013</v>
      </c>
      <c r="B8131">
        <v>1</v>
      </c>
      <c r="C8131" s="1" t="s">
        <v>4452</v>
      </c>
      <c r="D8131" t="s">
        <v>5724</v>
      </c>
      <c r="E8131" t="s">
        <v>5725</v>
      </c>
      <c r="F8131">
        <v>76.626166670000003</v>
      </c>
      <c r="G8131">
        <v>12.32399444</v>
      </c>
      <c r="H8131" t="s">
        <v>395</v>
      </c>
      <c r="I8131" t="s">
        <v>22</v>
      </c>
      <c r="J8131" t="s">
        <v>23</v>
      </c>
      <c r="K8131" t="s">
        <v>23</v>
      </c>
      <c r="L8131" t="s">
        <v>23</v>
      </c>
      <c r="M8131" t="s">
        <v>23</v>
      </c>
      <c r="N8131">
        <v>2</v>
      </c>
      <c r="O8131">
        <v>214</v>
      </c>
      <c r="P8131">
        <v>400</v>
      </c>
      <c r="Q8131">
        <v>3.5</v>
      </c>
      <c r="R8131" s="2" t="s">
        <v>4210</v>
      </c>
      <c r="S8131" s="1" t="s">
        <v>21</v>
      </c>
      <c r="T8131" t="s">
        <v>7327</v>
      </c>
      <c r="Z8131" t="str">
        <f>_xlfn.XLOOKUP(Table2[[#This Row],[CountryCode]],Sheet2!A:A,Sheet2!B:B)</f>
        <v>India</v>
      </c>
    </row>
    <row r="8132" spans="1:26" x14ac:dyDescent="0.3">
      <c r="A8132">
        <v>3600285</v>
      </c>
      <c r="B8132">
        <v>1</v>
      </c>
      <c r="C8132" s="1" t="s">
        <v>4452</v>
      </c>
      <c r="D8132" t="s">
        <v>1253</v>
      </c>
      <c r="E8132" t="s">
        <v>4453</v>
      </c>
      <c r="F8132">
        <v>76.619102780000006</v>
      </c>
      <c r="G8132">
        <v>12.32635556</v>
      </c>
      <c r="H8132" t="s">
        <v>5726</v>
      </c>
      <c r="I8132" t="s">
        <v>22</v>
      </c>
      <c r="J8132" t="s">
        <v>23</v>
      </c>
      <c r="K8132" t="s">
        <v>23</v>
      </c>
      <c r="L8132" t="s">
        <v>23</v>
      </c>
      <c r="M8132" t="s">
        <v>23</v>
      </c>
      <c r="N8132">
        <v>2</v>
      </c>
      <c r="O8132">
        <v>249</v>
      </c>
      <c r="P8132">
        <v>650</v>
      </c>
      <c r="Q8132">
        <v>3.8</v>
      </c>
      <c r="R8132" s="2" t="s">
        <v>3907</v>
      </c>
      <c r="S8132" s="1" t="s">
        <v>1348</v>
      </c>
      <c r="Z8132" t="str">
        <f>_xlfn.XLOOKUP(Table2[[#This Row],[CountryCode]],Sheet2!A:A,Sheet2!B:B)</f>
        <v>India</v>
      </c>
    </row>
    <row r="8133" spans="1:26" x14ac:dyDescent="0.3">
      <c r="A8133">
        <v>3300070</v>
      </c>
      <c r="B8133">
        <v>1</v>
      </c>
      <c r="C8133" s="1" t="s">
        <v>4555</v>
      </c>
      <c r="D8133" t="s">
        <v>4556</v>
      </c>
      <c r="E8133" t="s">
        <v>4557</v>
      </c>
      <c r="F8133">
        <v>79.080094430000003</v>
      </c>
      <c r="G8133">
        <v>21.140146120000001</v>
      </c>
      <c r="H8133" t="s">
        <v>5727</v>
      </c>
      <c r="I8133" t="s">
        <v>22</v>
      </c>
      <c r="J8133" t="s">
        <v>23</v>
      </c>
      <c r="K8133" t="s">
        <v>23</v>
      </c>
      <c r="L8133" t="s">
        <v>23</v>
      </c>
      <c r="M8133" t="s">
        <v>23</v>
      </c>
      <c r="N8133">
        <v>3</v>
      </c>
      <c r="O8133">
        <v>100</v>
      </c>
      <c r="P8133">
        <v>1000</v>
      </c>
      <c r="Q8133">
        <v>4</v>
      </c>
      <c r="R8133" s="2" t="s">
        <v>489</v>
      </c>
      <c r="S8133" s="1" t="s">
        <v>1123</v>
      </c>
      <c r="T8133" t="s">
        <v>7350</v>
      </c>
      <c r="Z8133" t="str">
        <f>_xlfn.XLOOKUP(Table2[[#This Row],[CountryCode]],Sheet2!A:A,Sheet2!B:B)</f>
        <v>India</v>
      </c>
    </row>
    <row r="8134" spans="1:26" x14ac:dyDescent="0.3">
      <c r="A8134">
        <v>4000269</v>
      </c>
      <c r="B8134">
        <v>1</v>
      </c>
      <c r="C8134" s="1" t="s">
        <v>4445</v>
      </c>
      <c r="D8134" t="s">
        <v>5728</v>
      </c>
      <c r="E8134" t="s">
        <v>5729</v>
      </c>
      <c r="F8134">
        <v>85.148632000000006</v>
      </c>
      <c r="G8134">
        <v>25.617912</v>
      </c>
      <c r="H8134" t="s">
        <v>337</v>
      </c>
      <c r="I8134" t="s">
        <v>22</v>
      </c>
      <c r="J8134" t="s">
        <v>23</v>
      </c>
      <c r="K8134" t="s">
        <v>23</v>
      </c>
      <c r="L8134" t="s">
        <v>23</v>
      </c>
      <c r="M8134" t="s">
        <v>23</v>
      </c>
      <c r="N8134">
        <v>2</v>
      </c>
      <c r="O8134">
        <v>60</v>
      </c>
      <c r="P8134">
        <v>500</v>
      </c>
      <c r="Q8134">
        <v>3.4</v>
      </c>
      <c r="R8134" s="2" t="s">
        <v>3305</v>
      </c>
      <c r="S8134" s="1" t="s">
        <v>337</v>
      </c>
      <c r="Z8134" t="str">
        <f>_xlfn.XLOOKUP(Table2[[#This Row],[CountryCode]],Sheet2!A:A,Sheet2!B:B)</f>
        <v>India</v>
      </c>
    </row>
    <row r="8135" spans="1:26" x14ac:dyDescent="0.3">
      <c r="A8135">
        <v>301499</v>
      </c>
      <c r="B8135">
        <v>1</v>
      </c>
      <c r="C8135" s="1" t="s">
        <v>4317</v>
      </c>
      <c r="D8135" t="s">
        <v>4414</v>
      </c>
      <c r="E8135" t="s">
        <v>4415</v>
      </c>
      <c r="F8135">
        <v>77.087339</v>
      </c>
      <c r="G8135">
        <v>28.462625899999999</v>
      </c>
      <c r="H8135" t="s">
        <v>2975</v>
      </c>
      <c r="I8135" t="s">
        <v>22</v>
      </c>
      <c r="J8135" t="s">
        <v>28</v>
      </c>
      <c r="K8135" t="s">
        <v>28</v>
      </c>
      <c r="L8135" t="s">
        <v>23</v>
      </c>
      <c r="M8135" t="s">
        <v>23</v>
      </c>
      <c r="N8135">
        <v>4</v>
      </c>
      <c r="O8135">
        <v>429</v>
      </c>
      <c r="P8135">
        <v>2000</v>
      </c>
      <c r="Q8135">
        <v>4</v>
      </c>
      <c r="R8135" s="2" t="s">
        <v>1813</v>
      </c>
      <c r="S8135" s="1" t="s">
        <v>2975</v>
      </c>
      <c r="Z8135" t="str">
        <f>_xlfn.XLOOKUP(Table2[[#This Row],[CountryCode]],Sheet2!A:A,Sheet2!B:B)</f>
        <v>India</v>
      </c>
    </row>
    <row r="8136" spans="1:26" x14ac:dyDescent="0.3">
      <c r="A8136">
        <v>18378803</v>
      </c>
      <c r="B8136">
        <v>1</v>
      </c>
      <c r="C8136" s="1" t="s">
        <v>1810</v>
      </c>
      <c r="D8136" t="s">
        <v>2493</v>
      </c>
      <c r="E8136" t="s">
        <v>2494</v>
      </c>
      <c r="F8136">
        <v>79.834810140000002</v>
      </c>
      <c r="G8136">
        <v>11.9365319</v>
      </c>
      <c r="H8136" t="s">
        <v>21</v>
      </c>
      <c r="I8136" t="s">
        <v>22</v>
      </c>
      <c r="J8136" t="s">
        <v>23</v>
      </c>
      <c r="K8136" t="s">
        <v>23</v>
      </c>
      <c r="L8136" t="s">
        <v>23</v>
      </c>
      <c r="M8136" t="s">
        <v>23</v>
      </c>
      <c r="N8136">
        <v>3</v>
      </c>
      <c r="O8136">
        <v>124</v>
      </c>
      <c r="P8136">
        <v>800</v>
      </c>
      <c r="Q8136">
        <v>3.7</v>
      </c>
      <c r="R8136" s="2" t="s">
        <v>2611</v>
      </c>
      <c r="S8136" s="1" t="s">
        <v>21</v>
      </c>
      <c r="Z8136" t="str">
        <f>_xlfn.XLOOKUP(Table2[[#This Row],[CountryCode]],Sheet2!A:A,Sheet2!B:B)</f>
        <v>India</v>
      </c>
    </row>
    <row r="8137" spans="1:26" x14ac:dyDescent="0.3">
      <c r="A8137">
        <v>2700082</v>
      </c>
      <c r="B8137">
        <v>1</v>
      </c>
      <c r="C8137" s="1" t="s">
        <v>5673</v>
      </c>
      <c r="D8137" t="s">
        <v>5730</v>
      </c>
      <c r="E8137" t="s">
        <v>5731</v>
      </c>
      <c r="F8137">
        <v>85.335738890000002</v>
      </c>
      <c r="G8137">
        <v>23.374877779999998</v>
      </c>
      <c r="H8137" t="s">
        <v>3229</v>
      </c>
      <c r="I8137" t="s">
        <v>22</v>
      </c>
      <c r="J8137" t="s">
        <v>23</v>
      </c>
      <c r="K8137" t="s">
        <v>23</v>
      </c>
      <c r="L8137" t="s">
        <v>23</v>
      </c>
      <c r="M8137" t="s">
        <v>23</v>
      </c>
      <c r="N8137">
        <v>3</v>
      </c>
      <c r="O8137">
        <v>95</v>
      </c>
      <c r="P8137">
        <v>1000</v>
      </c>
      <c r="Q8137">
        <v>3.6</v>
      </c>
      <c r="R8137" s="2" t="s">
        <v>63</v>
      </c>
      <c r="S8137" s="1" t="s">
        <v>319</v>
      </c>
      <c r="T8137" t="s">
        <v>7326</v>
      </c>
      <c r="Z8137" t="str">
        <f>_xlfn.XLOOKUP(Table2[[#This Row],[CountryCode]],Sheet2!A:A,Sheet2!B:B)</f>
        <v>India</v>
      </c>
    </row>
    <row r="8138" spans="1:26" x14ac:dyDescent="0.3">
      <c r="A8138">
        <v>18396610</v>
      </c>
      <c r="B8138">
        <v>1</v>
      </c>
      <c r="C8138" s="1" t="s">
        <v>4277</v>
      </c>
      <c r="D8138" t="s">
        <v>5732</v>
      </c>
      <c r="E8138" t="s">
        <v>5733</v>
      </c>
      <c r="F8138">
        <v>72.79361609</v>
      </c>
      <c r="G8138">
        <v>21.18688393</v>
      </c>
      <c r="H8138" t="s">
        <v>553</v>
      </c>
      <c r="I8138" t="s">
        <v>22</v>
      </c>
      <c r="J8138" t="s">
        <v>23</v>
      </c>
      <c r="K8138" t="s">
        <v>23</v>
      </c>
      <c r="L8138" t="s">
        <v>23</v>
      </c>
      <c r="M8138" t="s">
        <v>23</v>
      </c>
      <c r="N8138">
        <v>2</v>
      </c>
      <c r="O8138">
        <v>70</v>
      </c>
      <c r="P8138">
        <v>500</v>
      </c>
      <c r="Q8138">
        <v>4.0999999999999996</v>
      </c>
      <c r="R8138" s="2" t="s">
        <v>5734</v>
      </c>
      <c r="S8138" s="1" t="s">
        <v>553</v>
      </c>
      <c r="Z8138" t="str">
        <f>_xlfn.XLOOKUP(Table2[[#This Row],[CountryCode]],Sheet2!A:A,Sheet2!B:B)</f>
        <v>India</v>
      </c>
    </row>
    <row r="8139" spans="1:26" x14ac:dyDescent="0.3">
      <c r="A8139">
        <v>3800022</v>
      </c>
      <c r="B8139">
        <v>1</v>
      </c>
      <c r="C8139" s="1" t="s">
        <v>4277</v>
      </c>
      <c r="D8139" t="s">
        <v>5735</v>
      </c>
      <c r="E8139" t="s">
        <v>5736</v>
      </c>
      <c r="F8139">
        <v>72.790488640000007</v>
      </c>
      <c r="G8139">
        <v>21.170797830000001</v>
      </c>
      <c r="H8139" t="s">
        <v>1421</v>
      </c>
      <c r="I8139" t="s">
        <v>22</v>
      </c>
      <c r="J8139" t="s">
        <v>23</v>
      </c>
      <c r="K8139" t="s">
        <v>23</v>
      </c>
      <c r="L8139" t="s">
        <v>23</v>
      </c>
      <c r="M8139" t="s">
        <v>23</v>
      </c>
      <c r="N8139">
        <v>2</v>
      </c>
      <c r="O8139">
        <v>223</v>
      </c>
      <c r="P8139">
        <v>650</v>
      </c>
      <c r="Q8139">
        <v>4</v>
      </c>
      <c r="R8139" s="2" t="s">
        <v>338</v>
      </c>
      <c r="S8139" s="1" t="s">
        <v>319</v>
      </c>
      <c r="Z8139" t="str">
        <f>_xlfn.XLOOKUP(Table2[[#This Row],[CountryCode]],Sheet2!A:A,Sheet2!B:B)</f>
        <v>India</v>
      </c>
    </row>
    <row r="8140" spans="1:26" x14ac:dyDescent="0.3">
      <c r="A8140">
        <v>18367402</v>
      </c>
      <c r="B8140">
        <v>1</v>
      </c>
      <c r="C8140" s="1" t="s">
        <v>4277</v>
      </c>
      <c r="D8140" t="s">
        <v>4432</v>
      </c>
      <c r="E8140" t="s">
        <v>4433</v>
      </c>
      <c r="F8140">
        <v>72.77262915</v>
      </c>
      <c r="G8140">
        <v>21.149668850000001</v>
      </c>
      <c r="H8140" t="s">
        <v>5737</v>
      </c>
      <c r="I8140" t="s">
        <v>22</v>
      </c>
      <c r="J8140" t="s">
        <v>23</v>
      </c>
      <c r="K8140" t="s">
        <v>23</v>
      </c>
      <c r="L8140" t="s">
        <v>23</v>
      </c>
      <c r="M8140" t="s">
        <v>23</v>
      </c>
      <c r="N8140">
        <v>3</v>
      </c>
      <c r="O8140">
        <v>66</v>
      </c>
      <c r="P8140">
        <v>900</v>
      </c>
      <c r="Q8140">
        <v>3.6</v>
      </c>
      <c r="R8140" s="2" t="s">
        <v>936</v>
      </c>
      <c r="S8140" s="1" t="s">
        <v>383</v>
      </c>
      <c r="T8140" t="s">
        <v>7319</v>
      </c>
      <c r="Z8140" t="str">
        <f>_xlfn.XLOOKUP(Table2[[#This Row],[CountryCode]],Sheet2!A:A,Sheet2!B:B)</f>
        <v>India</v>
      </c>
    </row>
    <row r="8141" spans="1:26" x14ac:dyDescent="0.3">
      <c r="A8141">
        <v>3900070</v>
      </c>
      <c r="B8141">
        <v>1</v>
      </c>
      <c r="C8141" s="1" t="s">
        <v>1817</v>
      </c>
      <c r="D8141" t="s">
        <v>5738</v>
      </c>
      <c r="E8141" t="s">
        <v>5739</v>
      </c>
      <c r="F8141">
        <v>82.999826999999996</v>
      </c>
      <c r="G8141">
        <v>25.281437</v>
      </c>
      <c r="H8141" t="s">
        <v>5740</v>
      </c>
      <c r="I8141" t="s">
        <v>22</v>
      </c>
      <c r="J8141" t="s">
        <v>23</v>
      </c>
      <c r="K8141" t="s">
        <v>23</v>
      </c>
      <c r="L8141" t="s">
        <v>23</v>
      </c>
      <c r="M8141" t="s">
        <v>23</v>
      </c>
      <c r="N8141">
        <v>2</v>
      </c>
      <c r="O8141">
        <v>85</v>
      </c>
      <c r="P8141">
        <v>400</v>
      </c>
      <c r="Q8141">
        <v>3.4</v>
      </c>
      <c r="R8141" s="2" t="s">
        <v>3632</v>
      </c>
      <c r="S8141" s="1" t="s">
        <v>21</v>
      </c>
      <c r="Z8141" t="str">
        <f>_xlfn.XLOOKUP(Table2[[#This Row],[CountryCode]],Sheet2!A:A,Sheet2!B:B)</f>
        <v>India</v>
      </c>
    </row>
    <row r="8142" spans="1:26" x14ac:dyDescent="0.3">
      <c r="A8142">
        <v>18285610</v>
      </c>
      <c r="B8142">
        <v>1</v>
      </c>
      <c r="C8142" s="1" t="s">
        <v>4281</v>
      </c>
      <c r="D8142" t="s">
        <v>5741</v>
      </c>
      <c r="E8142" t="s">
        <v>5742</v>
      </c>
      <c r="F8142">
        <v>83.304558</v>
      </c>
      <c r="G8142">
        <v>17.726709</v>
      </c>
      <c r="H8142" t="s">
        <v>5743</v>
      </c>
      <c r="I8142" t="s">
        <v>22</v>
      </c>
      <c r="J8142" t="s">
        <v>23</v>
      </c>
      <c r="K8142" t="s">
        <v>23</v>
      </c>
      <c r="L8142" t="s">
        <v>23</v>
      </c>
      <c r="M8142" t="s">
        <v>23</v>
      </c>
      <c r="N8142">
        <v>2</v>
      </c>
      <c r="O8142">
        <v>75</v>
      </c>
      <c r="P8142">
        <v>600</v>
      </c>
      <c r="Q8142">
        <v>4.0999999999999996</v>
      </c>
      <c r="R8142" s="2" t="s">
        <v>2836</v>
      </c>
      <c r="S8142" s="1" t="s">
        <v>553</v>
      </c>
      <c r="T8142" t="s">
        <v>7320</v>
      </c>
      <c r="U8142" t="s">
        <v>7335</v>
      </c>
      <c r="V8142" t="s">
        <v>7326</v>
      </c>
      <c r="Z8142" t="str">
        <f>_xlfn.XLOOKUP(Table2[[#This Row],[CountryCode]],Sheet2!A:A,Sheet2!B:B)</f>
        <v>India</v>
      </c>
    </row>
    <row r="8143" spans="1:26" x14ac:dyDescent="0.3">
      <c r="A8143">
        <v>113702</v>
      </c>
      <c r="B8143">
        <v>1</v>
      </c>
      <c r="C8143" s="1" t="s">
        <v>4615</v>
      </c>
      <c r="D8143" t="s">
        <v>5544</v>
      </c>
      <c r="E8143" t="s">
        <v>5545</v>
      </c>
      <c r="F8143">
        <v>72.501764399999999</v>
      </c>
      <c r="G8143">
        <v>23.0401633</v>
      </c>
      <c r="H8143" t="s">
        <v>5744</v>
      </c>
      <c r="I8143" t="s">
        <v>22</v>
      </c>
      <c r="J8143" t="s">
        <v>23</v>
      </c>
      <c r="K8143" t="s">
        <v>23</v>
      </c>
      <c r="L8143" t="s">
        <v>23</v>
      </c>
      <c r="M8143" t="s">
        <v>23</v>
      </c>
      <c r="N8143">
        <v>3</v>
      </c>
      <c r="O8143">
        <v>769</v>
      </c>
      <c r="P8143">
        <v>800</v>
      </c>
      <c r="Q8143">
        <v>4.0999999999999996</v>
      </c>
      <c r="R8143" s="2" t="s">
        <v>4174</v>
      </c>
      <c r="S8143" s="1" t="s">
        <v>21</v>
      </c>
      <c r="T8143" t="s">
        <v>7319</v>
      </c>
      <c r="U8143" t="s">
        <v>7335</v>
      </c>
      <c r="Z8143" t="str">
        <f>_xlfn.XLOOKUP(Table2[[#This Row],[CountryCode]],Sheet2!A:A,Sheet2!B:B)</f>
        <v>India</v>
      </c>
    </row>
    <row r="8144" spans="1:26" x14ac:dyDescent="0.3">
      <c r="A8144">
        <v>110436</v>
      </c>
      <c r="B8144">
        <v>1</v>
      </c>
      <c r="C8144" s="1" t="s">
        <v>4615</v>
      </c>
      <c r="D8144" t="s">
        <v>5745</v>
      </c>
      <c r="E8144" t="s">
        <v>5746</v>
      </c>
      <c r="F8144">
        <v>72.511581500000005</v>
      </c>
      <c r="G8144">
        <v>23.027929</v>
      </c>
      <c r="H8144" t="s">
        <v>5747</v>
      </c>
      <c r="I8144" t="s">
        <v>22</v>
      </c>
      <c r="J8144" t="s">
        <v>23</v>
      </c>
      <c r="K8144" t="s">
        <v>23</v>
      </c>
      <c r="L8144" t="s">
        <v>23</v>
      </c>
      <c r="M8144" t="s">
        <v>23</v>
      </c>
      <c r="N8144">
        <v>3</v>
      </c>
      <c r="O8144">
        <v>375</v>
      </c>
      <c r="P8144">
        <v>1400</v>
      </c>
      <c r="Q8144">
        <v>3.6</v>
      </c>
      <c r="R8144" s="2" t="s">
        <v>93</v>
      </c>
      <c r="S8144" s="1" t="s">
        <v>21</v>
      </c>
      <c r="T8144" t="s">
        <v>7341</v>
      </c>
      <c r="U8144" t="s">
        <v>7320</v>
      </c>
      <c r="Z8144" t="str">
        <f>_xlfn.XLOOKUP(Table2[[#This Row],[CountryCode]],Sheet2!A:A,Sheet2!B:B)</f>
        <v>India</v>
      </c>
    </row>
    <row r="8145" spans="1:26" x14ac:dyDescent="0.3">
      <c r="A8145">
        <v>2400148</v>
      </c>
      <c r="B8145">
        <v>1</v>
      </c>
      <c r="C8145" s="1" t="s">
        <v>1806</v>
      </c>
      <c r="D8145" t="s">
        <v>102</v>
      </c>
      <c r="E8145" t="s">
        <v>1807</v>
      </c>
      <c r="F8145">
        <v>81.833166669999997</v>
      </c>
      <c r="G8145">
        <v>25.453436109999998</v>
      </c>
      <c r="H8145" t="s">
        <v>3225</v>
      </c>
      <c r="I8145" t="s">
        <v>22</v>
      </c>
      <c r="J8145" t="s">
        <v>23</v>
      </c>
      <c r="K8145" t="s">
        <v>23</v>
      </c>
      <c r="L8145" t="s">
        <v>23</v>
      </c>
      <c r="M8145" t="s">
        <v>23</v>
      </c>
      <c r="N8145">
        <v>2</v>
      </c>
      <c r="O8145">
        <v>76</v>
      </c>
      <c r="P8145">
        <v>350</v>
      </c>
      <c r="Q8145">
        <v>3.3</v>
      </c>
      <c r="R8145" s="2" t="s">
        <v>3464</v>
      </c>
      <c r="S8145" s="1" t="s">
        <v>319</v>
      </c>
      <c r="Z8145" t="str">
        <f>_xlfn.XLOOKUP(Table2[[#This Row],[CountryCode]],Sheet2!A:A,Sheet2!B:B)</f>
        <v>India</v>
      </c>
    </row>
    <row r="8146" spans="1:26" x14ac:dyDescent="0.3">
      <c r="A8146">
        <v>2200044</v>
      </c>
      <c r="B8146">
        <v>1</v>
      </c>
      <c r="C8146" s="1" t="s">
        <v>5687</v>
      </c>
      <c r="D8146" t="s">
        <v>5692</v>
      </c>
      <c r="E8146" t="s">
        <v>5693</v>
      </c>
      <c r="F8146">
        <v>74.878333330000004</v>
      </c>
      <c r="G8146">
        <v>31.626152780000002</v>
      </c>
      <c r="H8146" t="s">
        <v>473</v>
      </c>
      <c r="I8146" t="s">
        <v>22</v>
      </c>
      <c r="J8146" t="s">
        <v>23</v>
      </c>
      <c r="K8146" t="s">
        <v>23</v>
      </c>
      <c r="L8146" t="s">
        <v>23</v>
      </c>
      <c r="M8146" t="s">
        <v>23</v>
      </c>
      <c r="N8146">
        <v>2</v>
      </c>
      <c r="O8146">
        <v>461</v>
      </c>
      <c r="P8146">
        <v>500</v>
      </c>
      <c r="Q8146">
        <v>3.5</v>
      </c>
      <c r="R8146" s="2" t="s">
        <v>1632</v>
      </c>
      <c r="S8146" s="1" t="s">
        <v>21</v>
      </c>
      <c r="Z8146" t="str">
        <f>_xlfn.XLOOKUP(Table2[[#This Row],[CountryCode]],Sheet2!A:A,Sheet2!B:B)</f>
        <v>India</v>
      </c>
    </row>
    <row r="8147" spans="1:26" x14ac:dyDescent="0.3">
      <c r="A8147">
        <v>2200034</v>
      </c>
      <c r="B8147">
        <v>1</v>
      </c>
      <c r="C8147" s="1" t="s">
        <v>5687</v>
      </c>
      <c r="D8147" t="s">
        <v>5748</v>
      </c>
      <c r="E8147" t="s">
        <v>5749</v>
      </c>
      <c r="F8147">
        <v>74.877002000000005</v>
      </c>
      <c r="G8147">
        <v>31.644818000000001</v>
      </c>
      <c r="H8147" t="s">
        <v>21</v>
      </c>
      <c r="I8147" t="s">
        <v>22</v>
      </c>
      <c r="J8147" t="s">
        <v>23</v>
      </c>
      <c r="K8147" t="s">
        <v>23</v>
      </c>
      <c r="L8147" t="s">
        <v>23</v>
      </c>
      <c r="M8147" t="s">
        <v>23</v>
      </c>
      <c r="N8147">
        <v>3</v>
      </c>
      <c r="O8147">
        <v>96</v>
      </c>
      <c r="P8147">
        <v>1000</v>
      </c>
      <c r="Q8147">
        <v>3.5</v>
      </c>
      <c r="R8147" s="2" t="s">
        <v>2617</v>
      </c>
      <c r="S8147" s="1" t="s">
        <v>21</v>
      </c>
      <c r="Z8147" t="str">
        <f>_xlfn.XLOOKUP(Table2[[#This Row],[CountryCode]],Sheet2!A:A,Sheet2!B:B)</f>
        <v>India</v>
      </c>
    </row>
    <row r="8148" spans="1:26" x14ac:dyDescent="0.3">
      <c r="A8148">
        <v>2500069</v>
      </c>
      <c r="B8148">
        <v>1</v>
      </c>
      <c r="C8148" s="1" t="s">
        <v>4623</v>
      </c>
      <c r="D8148" t="s">
        <v>4624</v>
      </c>
      <c r="E8148" t="s">
        <v>4625</v>
      </c>
      <c r="F8148">
        <v>75.367126799999994</v>
      </c>
      <c r="G8148">
        <v>19.8755223</v>
      </c>
      <c r="H8148" t="s">
        <v>466</v>
      </c>
      <c r="I8148" t="s">
        <v>22</v>
      </c>
      <c r="J8148" t="s">
        <v>23</v>
      </c>
      <c r="K8148" t="s">
        <v>23</v>
      </c>
      <c r="L8148" t="s">
        <v>23</v>
      </c>
      <c r="M8148" t="s">
        <v>23</v>
      </c>
      <c r="N8148">
        <v>2</v>
      </c>
      <c r="O8148">
        <v>46</v>
      </c>
      <c r="P8148">
        <v>350</v>
      </c>
      <c r="Q8148">
        <v>3.4</v>
      </c>
      <c r="R8148" s="2" t="s">
        <v>758</v>
      </c>
      <c r="S8148" s="1" t="s">
        <v>21</v>
      </c>
      <c r="Z8148" t="str">
        <f>_xlfn.XLOOKUP(Table2[[#This Row],[CountryCode]],Sheet2!A:A,Sheet2!B:B)</f>
        <v>India</v>
      </c>
    </row>
    <row r="8149" spans="1:26" x14ac:dyDescent="0.3">
      <c r="A8149">
        <v>18385443</v>
      </c>
      <c r="B8149">
        <v>1</v>
      </c>
      <c r="C8149" s="1" t="s">
        <v>5400</v>
      </c>
      <c r="D8149" t="s">
        <v>5750</v>
      </c>
      <c r="E8149" t="s">
        <v>5751</v>
      </c>
      <c r="F8149">
        <v>77.614130419999995</v>
      </c>
      <c r="G8149">
        <v>12.935661809999999</v>
      </c>
      <c r="H8149" t="s">
        <v>5152</v>
      </c>
      <c r="I8149" t="s">
        <v>22</v>
      </c>
      <c r="J8149" t="s">
        <v>23</v>
      </c>
      <c r="K8149" t="s">
        <v>23</v>
      </c>
      <c r="L8149" t="s">
        <v>23</v>
      </c>
      <c r="M8149" t="s">
        <v>23</v>
      </c>
      <c r="N8149">
        <v>3</v>
      </c>
      <c r="O8149">
        <v>1288</v>
      </c>
      <c r="P8149">
        <v>1500</v>
      </c>
      <c r="Q8149">
        <v>4.5</v>
      </c>
      <c r="R8149" s="2" t="s">
        <v>95</v>
      </c>
      <c r="S8149" s="1" t="s">
        <v>1348</v>
      </c>
      <c r="Z8149" t="str">
        <f>_xlfn.XLOOKUP(Table2[[#This Row],[CountryCode]],Sheet2!A:A,Sheet2!B:B)</f>
        <v>India</v>
      </c>
    </row>
    <row r="8150" spans="1:26" x14ac:dyDescent="0.3">
      <c r="A8150">
        <v>2600311</v>
      </c>
      <c r="B8150">
        <v>1</v>
      </c>
      <c r="C8150" s="1" t="s">
        <v>4619</v>
      </c>
      <c r="D8150" t="s">
        <v>5698</v>
      </c>
      <c r="E8150" t="s">
        <v>5699</v>
      </c>
      <c r="F8150">
        <v>77.417227440000005</v>
      </c>
      <c r="G8150">
        <v>23.184991520000001</v>
      </c>
      <c r="H8150" t="s">
        <v>304</v>
      </c>
      <c r="I8150" t="s">
        <v>22</v>
      </c>
      <c r="J8150" t="s">
        <v>23</v>
      </c>
      <c r="K8150" t="s">
        <v>23</v>
      </c>
      <c r="L8150" t="s">
        <v>23</v>
      </c>
      <c r="M8150" t="s">
        <v>23</v>
      </c>
      <c r="N8150">
        <v>2</v>
      </c>
      <c r="O8150">
        <v>126</v>
      </c>
      <c r="P8150">
        <v>700</v>
      </c>
      <c r="Q8150">
        <v>3.9</v>
      </c>
      <c r="R8150" s="2" t="s">
        <v>4212</v>
      </c>
      <c r="S8150" s="1" t="s">
        <v>21</v>
      </c>
      <c r="Z8150" t="str">
        <f>_xlfn.XLOOKUP(Table2[[#This Row],[CountryCode]],Sheet2!A:A,Sheet2!B:B)</f>
        <v>India</v>
      </c>
    </row>
    <row r="8151" spans="1:26" x14ac:dyDescent="0.3">
      <c r="A8151">
        <v>18362677</v>
      </c>
      <c r="B8151">
        <v>1</v>
      </c>
      <c r="C8151" s="1" t="s">
        <v>5632</v>
      </c>
      <c r="D8151" t="s">
        <v>5752</v>
      </c>
      <c r="E8151" t="s">
        <v>5753</v>
      </c>
      <c r="F8151">
        <v>85.833948109999994</v>
      </c>
      <c r="G8151">
        <v>20.311496330000001</v>
      </c>
      <c r="H8151" t="s">
        <v>5754</v>
      </c>
      <c r="I8151" t="s">
        <v>22</v>
      </c>
      <c r="J8151" t="s">
        <v>23</v>
      </c>
      <c r="K8151" t="s">
        <v>23</v>
      </c>
      <c r="L8151" t="s">
        <v>23</v>
      </c>
      <c r="M8151" t="s">
        <v>23</v>
      </c>
      <c r="N8151">
        <v>2</v>
      </c>
      <c r="O8151">
        <v>118</v>
      </c>
      <c r="P8151">
        <v>850</v>
      </c>
      <c r="Q8151">
        <v>3.7</v>
      </c>
      <c r="R8151" s="2" t="s">
        <v>97</v>
      </c>
      <c r="S8151" s="1" t="s">
        <v>21</v>
      </c>
      <c r="T8151" t="s">
        <v>7355</v>
      </c>
      <c r="Z8151" t="str">
        <f>_xlfn.XLOOKUP(Table2[[#This Row],[CountryCode]],Sheet2!A:A,Sheet2!B:B)</f>
        <v>India</v>
      </c>
    </row>
    <row r="8152" spans="1:26" x14ac:dyDescent="0.3">
      <c r="A8152">
        <v>2900562</v>
      </c>
      <c r="B8152">
        <v>1</v>
      </c>
      <c r="C8152" s="1" t="s">
        <v>5632</v>
      </c>
      <c r="D8152" t="s">
        <v>5633</v>
      </c>
      <c r="E8152" t="s">
        <v>5634</v>
      </c>
      <c r="F8152">
        <v>85.825993269999998</v>
      </c>
      <c r="G8152">
        <v>20.353432890000001</v>
      </c>
      <c r="H8152" t="s">
        <v>5755</v>
      </c>
      <c r="I8152" t="s">
        <v>22</v>
      </c>
      <c r="J8152" t="s">
        <v>23</v>
      </c>
      <c r="K8152" t="s">
        <v>23</v>
      </c>
      <c r="L8152" t="s">
        <v>23</v>
      </c>
      <c r="M8152" t="s">
        <v>23</v>
      </c>
      <c r="N8152">
        <v>1</v>
      </c>
      <c r="O8152">
        <v>253</v>
      </c>
      <c r="P8152">
        <v>450</v>
      </c>
      <c r="Q8152">
        <v>3.8</v>
      </c>
      <c r="R8152" s="2" t="s">
        <v>2691</v>
      </c>
      <c r="S8152" s="1" t="s">
        <v>319</v>
      </c>
      <c r="T8152" t="s">
        <v>7316</v>
      </c>
      <c r="U8152" t="s">
        <v>7348</v>
      </c>
      <c r="Z8152" t="str">
        <f>_xlfn.XLOOKUP(Table2[[#This Row],[CountryCode]],Sheet2!A:A,Sheet2!B:B)</f>
        <v>India</v>
      </c>
    </row>
    <row r="8153" spans="1:26" x14ac:dyDescent="0.3">
      <c r="A8153">
        <v>2900012</v>
      </c>
      <c r="B8153">
        <v>1</v>
      </c>
      <c r="C8153" s="1" t="s">
        <v>5632</v>
      </c>
      <c r="D8153" t="s">
        <v>5756</v>
      </c>
      <c r="E8153" t="s">
        <v>5757</v>
      </c>
      <c r="F8153">
        <v>85.818494000000001</v>
      </c>
      <c r="G8153">
        <v>20.292363000000002</v>
      </c>
      <c r="H8153" t="s">
        <v>358</v>
      </c>
      <c r="I8153" t="s">
        <v>22</v>
      </c>
      <c r="J8153" t="s">
        <v>23</v>
      </c>
      <c r="K8153" t="s">
        <v>23</v>
      </c>
      <c r="L8153" t="s">
        <v>23</v>
      </c>
      <c r="M8153" t="s">
        <v>23</v>
      </c>
      <c r="N8153">
        <v>3</v>
      </c>
      <c r="O8153">
        <v>345</v>
      </c>
      <c r="P8153">
        <v>1500</v>
      </c>
      <c r="Q8153">
        <v>4.3</v>
      </c>
      <c r="R8153" s="2" t="s">
        <v>511</v>
      </c>
      <c r="S8153" s="1" t="s">
        <v>358</v>
      </c>
      <c r="Z8153" t="str">
        <f>_xlfn.XLOOKUP(Table2[[#This Row],[CountryCode]],Sheet2!A:A,Sheet2!B:B)</f>
        <v>India</v>
      </c>
    </row>
    <row r="8154" spans="1:26" x14ac:dyDescent="0.3">
      <c r="A8154">
        <v>122830</v>
      </c>
      <c r="B8154">
        <v>1</v>
      </c>
      <c r="C8154" s="1" t="s">
        <v>5371</v>
      </c>
      <c r="D8154" t="s">
        <v>4571</v>
      </c>
      <c r="E8154" t="s">
        <v>5615</v>
      </c>
      <c r="F8154">
        <v>76.797214800000006</v>
      </c>
      <c r="G8154">
        <v>30.740889599999999</v>
      </c>
      <c r="H8154" t="s">
        <v>5758</v>
      </c>
      <c r="I8154" t="s">
        <v>22</v>
      </c>
      <c r="J8154" t="s">
        <v>23</v>
      </c>
      <c r="K8154" t="s">
        <v>23</v>
      </c>
      <c r="L8154" t="s">
        <v>23</v>
      </c>
      <c r="M8154" t="s">
        <v>23</v>
      </c>
      <c r="N8154">
        <v>2</v>
      </c>
      <c r="O8154">
        <v>356</v>
      </c>
      <c r="P8154">
        <v>600</v>
      </c>
      <c r="Q8154">
        <v>4</v>
      </c>
      <c r="R8154" s="2" t="s">
        <v>3204</v>
      </c>
      <c r="S8154" s="1" t="s">
        <v>468</v>
      </c>
      <c r="Z8154" t="str">
        <f>_xlfn.XLOOKUP(Table2[[#This Row],[CountryCode]],Sheet2!A:A,Sheet2!B:B)</f>
        <v>India</v>
      </c>
    </row>
    <row r="8155" spans="1:26" x14ac:dyDescent="0.3">
      <c r="A8155">
        <v>3000996</v>
      </c>
      <c r="B8155">
        <v>1</v>
      </c>
      <c r="C8155" s="1" t="s">
        <v>4291</v>
      </c>
      <c r="D8155" t="s">
        <v>5583</v>
      </c>
      <c r="E8155" t="s">
        <v>5584</v>
      </c>
      <c r="F8155">
        <v>76.940432000000001</v>
      </c>
      <c r="G8155">
        <v>11.020910000000001</v>
      </c>
      <c r="H8155" t="s">
        <v>808</v>
      </c>
      <c r="I8155" t="s">
        <v>22</v>
      </c>
      <c r="J8155" t="s">
        <v>23</v>
      </c>
      <c r="K8155" t="s">
        <v>23</v>
      </c>
      <c r="L8155" t="s">
        <v>23</v>
      </c>
      <c r="M8155" t="s">
        <v>23</v>
      </c>
      <c r="N8155">
        <v>2</v>
      </c>
      <c r="O8155">
        <v>221</v>
      </c>
      <c r="P8155">
        <v>700</v>
      </c>
      <c r="Q8155">
        <v>4.2</v>
      </c>
      <c r="R8155" s="2" t="s">
        <v>4525</v>
      </c>
      <c r="S8155" s="1" t="s">
        <v>21</v>
      </c>
      <c r="T8155" t="s">
        <v>7330</v>
      </c>
      <c r="Z8155" t="str">
        <f>_xlfn.XLOOKUP(Table2[[#This Row],[CountryCode]],Sheet2!A:A,Sheet2!B:B)</f>
        <v>India</v>
      </c>
    </row>
    <row r="8156" spans="1:26" x14ac:dyDescent="0.3">
      <c r="A8156">
        <v>3500059</v>
      </c>
      <c r="B8156">
        <v>1</v>
      </c>
      <c r="C8156" s="1" t="s">
        <v>1792</v>
      </c>
      <c r="D8156" t="s">
        <v>5759</v>
      </c>
      <c r="E8156" t="s">
        <v>5760</v>
      </c>
      <c r="F8156">
        <v>78.054221999999996</v>
      </c>
      <c r="G8156">
        <v>30.332735</v>
      </c>
      <c r="H8156" t="s">
        <v>304</v>
      </c>
      <c r="I8156" t="s">
        <v>22</v>
      </c>
      <c r="J8156" t="s">
        <v>23</v>
      </c>
      <c r="K8156" t="s">
        <v>23</v>
      </c>
      <c r="L8156" t="s">
        <v>23</v>
      </c>
      <c r="M8156" t="s">
        <v>23</v>
      </c>
      <c r="N8156">
        <v>3</v>
      </c>
      <c r="O8156">
        <v>230</v>
      </c>
      <c r="P8156">
        <v>550</v>
      </c>
      <c r="Q8156">
        <v>3.8</v>
      </c>
      <c r="R8156" s="2" t="s">
        <v>763</v>
      </c>
      <c r="S8156" s="1" t="s">
        <v>21</v>
      </c>
      <c r="Z8156" t="str">
        <f>_xlfn.XLOOKUP(Table2[[#This Row],[CountryCode]],Sheet2!A:A,Sheet2!B:B)</f>
        <v>India</v>
      </c>
    </row>
    <row r="8157" spans="1:26" x14ac:dyDescent="0.3">
      <c r="A8157">
        <v>3500081</v>
      </c>
      <c r="B8157">
        <v>1</v>
      </c>
      <c r="C8157" s="1" t="s">
        <v>1792</v>
      </c>
      <c r="D8157" t="s">
        <v>5759</v>
      </c>
      <c r="E8157" t="s">
        <v>5760</v>
      </c>
      <c r="F8157">
        <v>78.049116999999995</v>
      </c>
      <c r="G8157">
        <v>30.328174000000001</v>
      </c>
      <c r="H8157" t="s">
        <v>319</v>
      </c>
      <c r="I8157" t="s">
        <v>22</v>
      </c>
      <c r="J8157" t="s">
        <v>23</v>
      </c>
      <c r="K8157" t="s">
        <v>23</v>
      </c>
      <c r="L8157" t="s">
        <v>23</v>
      </c>
      <c r="M8157" t="s">
        <v>23</v>
      </c>
      <c r="N8157">
        <v>3</v>
      </c>
      <c r="O8157">
        <v>94</v>
      </c>
      <c r="P8157">
        <v>500</v>
      </c>
      <c r="Q8157">
        <v>4</v>
      </c>
      <c r="R8157" s="2" t="s">
        <v>5761</v>
      </c>
      <c r="S8157" s="1" t="s">
        <v>319</v>
      </c>
      <c r="Z8157" t="str">
        <f>_xlfn.XLOOKUP(Table2[[#This Row],[CountryCode]],Sheet2!A:A,Sheet2!B:B)</f>
        <v>India</v>
      </c>
    </row>
    <row r="8158" spans="1:26" x14ac:dyDescent="0.3">
      <c r="A8158">
        <v>307309</v>
      </c>
      <c r="B8158">
        <v>1</v>
      </c>
      <c r="C8158" s="1" t="s">
        <v>4317</v>
      </c>
      <c r="D8158" t="s">
        <v>4356</v>
      </c>
      <c r="E8158" t="s">
        <v>4357</v>
      </c>
      <c r="F8158">
        <v>77.088373200000007</v>
      </c>
      <c r="G8158">
        <v>28.4953121</v>
      </c>
      <c r="H8158" t="s">
        <v>1808</v>
      </c>
      <c r="I8158" t="s">
        <v>22</v>
      </c>
      <c r="J8158" t="s">
        <v>28</v>
      </c>
      <c r="K8158" t="s">
        <v>28</v>
      </c>
      <c r="L8158" t="s">
        <v>23</v>
      </c>
      <c r="M8158" t="s">
        <v>23</v>
      </c>
      <c r="N8158">
        <v>4</v>
      </c>
      <c r="O8158">
        <v>1065</v>
      </c>
      <c r="P8158">
        <v>2000</v>
      </c>
      <c r="Q8158">
        <v>3.8</v>
      </c>
      <c r="R8158" s="2" t="s">
        <v>3383</v>
      </c>
      <c r="S8158" s="1" t="s">
        <v>1348</v>
      </c>
      <c r="Z8158" t="str">
        <f>_xlfn.XLOOKUP(Table2[[#This Row],[CountryCode]],Sheet2!A:A,Sheet2!B:B)</f>
        <v>India</v>
      </c>
    </row>
    <row r="8159" spans="1:26" x14ac:dyDescent="0.3">
      <c r="A8159">
        <v>130021</v>
      </c>
      <c r="B8159">
        <v>1</v>
      </c>
      <c r="C8159" s="1" t="s">
        <v>1796</v>
      </c>
      <c r="D8159" t="s">
        <v>5762</v>
      </c>
      <c r="E8159" t="s">
        <v>5763</v>
      </c>
      <c r="F8159">
        <v>73.760430560000003</v>
      </c>
      <c r="G8159">
        <v>15.54659444</v>
      </c>
      <c r="H8159" t="s">
        <v>5764</v>
      </c>
      <c r="I8159" t="s">
        <v>22</v>
      </c>
      <c r="J8159" t="s">
        <v>23</v>
      </c>
      <c r="K8159" t="s">
        <v>23</v>
      </c>
      <c r="L8159" t="s">
        <v>23</v>
      </c>
      <c r="M8159" t="s">
        <v>23</v>
      </c>
      <c r="N8159">
        <v>3</v>
      </c>
      <c r="O8159">
        <v>1221</v>
      </c>
      <c r="P8159">
        <v>800</v>
      </c>
      <c r="Q8159">
        <v>3.7</v>
      </c>
      <c r="R8159" s="2" t="s">
        <v>3002</v>
      </c>
      <c r="S8159" s="1" t="s">
        <v>383</v>
      </c>
      <c r="T8159" t="s">
        <v>7399</v>
      </c>
      <c r="Z8159" t="str">
        <f>_xlfn.XLOOKUP(Table2[[#This Row],[CountryCode]],Sheet2!A:A,Sheet2!B:B)</f>
        <v>India</v>
      </c>
    </row>
    <row r="8160" spans="1:26" x14ac:dyDescent="0.3">
      <c r="A8160">
        <v>4719</v>
      </c>
      <c r="B8160">
        <v>1</v>
      </c>
      <c r="C8160" s="1" t="s">
        <v>4317</v>
      </c>
      <c r="D8160" t="s">
        <v>4374</v>
      </c>
      <c r="E8160" t="s">
        <v>4373</v>
      </c>
      <c r="F8160">
        <v>77.041199500000005</v>
      </c>
      <c r="G8160">
        <v>28.4164952</v>
      </c>
      <c r="H8160" t="s">
        <v>302</v>
      </c>
      <c r="I8160" t="s">
        <v>22</v>
      </c>
      <c r="J8160" t="s">
        <v>28</v>
      </c>
      <c r="K8160" t="s">
        <v>23</v>
      </c>
      <c r="L8160" t="s">
        <v>23</v>
      </c>
      <c r="M8160" t="s">
        <v>23</v>
      </c>
      <c r="N8160">
        <v>4</v>
      </c>
      <c r="O8160">
        <v>111</v>
      </c>
      <c r="P8160">
        <v>2000</v>
      </c>
      <c r="Q8160">
        <v>4</v>
      </c>
      <c r="R8160" s="2" t="s">
        <v>3250</v>
      </c>
      <c r="S8160" s="1" t="s">
        <v>21</v>
      </c>
      <c r="Z8160" t="str">
        <f>_xlfn.XLOOKUP(Table2[[#This Row],[CountryCode]],Sheet2!A:A,Sheet2!B:B)</f>
        <v>India</v>
      </c>
    </row>
    <row r="8161" spans="1:26" x14ac:dyDescent="0.3">
      <c r="A8161">
        <v>6700</v>
      </c>
      <c r="B8161">
        <v>1</v>
      </c>
      <c r="C8161" s="1" t="s">
        <v>4317</v>
      </c>
      <c r="D8161" t="s">
        <v>5765</v>
      </c>
      <c r="E8161" t="s">
        <v>5766</v>
      </c>
      <c r="F8161">
        <v>77.064866800000004</v>
      </c>
      <c r="G8161">
        <v>28.467629500000001</v>
      </c>
      <c r="H8161" t="s">
        <v>345</v>
      </c>
      <c r="I8161" t="s">
        <v>22</v>
      </c>
      <c r="J8161" t="s">
        <v>28</v>
      </c>
      <c r="K8161" t="s">
        <v>23</v>
      </c>
      <c r="L8161" t="s">
        <v>23</v>
      </c>
      <c r="M8161" t="s">
        <v>23</v>
      </c>
      <c r="N8161">
        <v>4</v>
      </c>
      <c r="O8161">
        <v>137</v>
      </c>
      <c r="P8161">
        <v>2000</v>
      </c>
      <c r="Q8161">
        <v>3.2</v>
      </c>
      <c r="R8161" s="2" t="s">
        <v>2586</v>
      </c>
      <c r="S8161" s="1" t="s">
        <v>21</v>
      </c>
      <c r="T8161" t="s">
        <v>7318</v>
      </c>
      <c r="Z8161" t="str">
        <f>_xlfn.XLOOKUP(Table2[[#This Row],[CountryCode]],Sheet2!A:A,Sheet2!B:B)</f>
        <v>India</v>
      </c>
    </row>
    <row r="8162" spans="1:26" x14ac:dyDescent="0.3">
      <c r="A8162">
        <v>7231</v>
      </c>
      <c r="B8162">
        <v>1</v>
      </c>
      <c r="C8162" s="1" t="s">
        <v>4317</v>
      </c>
      <c r="D8162" t="s">
        <v>5767</v>
      </c>
      <c r="E8162" t="s">
        <v>5768</v>
      </c>
      <c r="F8162">
        <v>77.092297200000004</v>
      </c>
      <c r="G8162">
        <v>28.479982499999998</v>
      </c>
      <c r="H8162" t="s">
        <v>5769</v>
      </c>
      <c r="I8162" t="s">
        <v>22</v>
      </c>
      <c r="J8162" t="s">
        <v>28</v>
      </c>
      <c r="K8162" t="s">
        <v>23</v>
      </c>
      <c r="L8162" t="s">
        <v>23</v>
      </c>
      <c r="M8162" t="s">
        <v>23</v>
      </c>
      <c r="N8162">
        <v>4</v>
      </c>
      <c r="O8162">
        <v>52</v>
      </c>
      <c r="P8162">
        <v>2000</v>
      </c>
      <c r="Q8162">
        <v>3.2</v>
      </c>
      <c r="R8162" s="2" t="s">
        <v>3727</v>
      </c>
      <c r="S8162" s="1" t="s">
        <v>343</v>
      </c>
      <c r="T8162" t="s">
        <v>7420</v>
      </c>
      <c r="Z8162" t="str">
        <f>_xlfn.XLOOKUP(Table2[[#This Row],[CountryCode]],Sheet2!A:A,Sheet2!B:B)</f>
        <v>India</v>
      </c>
    </row>
    <row r="8163" spans="1:26" x14ac:dyDescent="0.3">
      <c r="A8163">
        <v>2100849</v>
      </c>
      <c r="B8163">
        <v>1</v>
      </c>
      <c r="C8163" s="1" t="s">
        <v>2543</v>
      </c>
      <c r="D8163" t="s">
        <v>5770</v>
      </c>
      <c r="E8163" t="s">
        <v>5771</v>
      </c>
      <c r="F8163">
        <v>91.753862789999999</v>
      </c>
      <c r="G8163">
        <v>26.19376437</v>
      </c>
      <c r="H8163" t="s">
        <v>5772</v>
      </c>
      <c r="I8163" t="s">
        <v>22</v>
      </c>
      <c r="J8163" t="s">
        <v>23</v>
      </c>
      <c r="K8163" t="s">
        <v>23</v>
      </c>
      <c r="L8163" t="s">
        <v>23</v>
      </c>
      <c r="M8163" t="s">
        <v>23</v>
      </c>
      <c r="N8163">
        <v>2</v>
      </c>
      <c r="O8163">
        <v>99</v>
      </c>
      <c r="P8163">
        <v>500</v>
      </c>
      <c r="Q8163">
        <v>4.2</v>
      </c>
      <c r="R8163" s="2" t="s">
        <v>3313</v>
      </c>
      <c r="S8163" s="1" t="s">
        <v>1348</v>
      </c>
      <c r="T8163" t="s">
        <v>7373</v>
      </c>
      <c r="U8163" t="s">
        <v>7322</v>
      </c>
      <c r="V8163" t="s">
        <v>7370</v>
      </c>
      <c r="W8163" t="s">
        <v>7335</v>
      </c>
      <c r="Z8163" t="str">
        <f>_xlfn.XLOOKUP(Table2[[#This Row],[CountryCode]],Sheet2!A:A,Sheet2!B:B)</f>
        <v>India</v>
      </c>
    </row>
    <row r="8164" spans="1:26" x14ac:dyDescent="0.3">
      <c r="A8164">
        <v>1401548</v>
      </c>
      <c r="B8164">
        <v>1</v>
      </c>
      <c r="C8164" s="1" t="s">
        <v>4298</v>
      </c>
      <c r="D8164" t="s">
        <v>5641</v>
      </c>
      <c r="E8164" t="s">
        <v>5642</v>
      </c>
      <c r="F8164">
        <v>75.886959200000007</v>
      </c>
      <c r="G8164">
        <v>22.722633999999999</v>
      </c>
      <c r="H8164" t="s">
        <v>304</v>
      </c>
      <c r="I8164" t="s">
        <v>22</v>
      </c>
      <c r="J8164" t="s">
        <v>23</v>
      </c>
      <c r="K8164" t="s">
        <v>23</v>
      </c>
      <c r="L8164" t="s">
        <v>23</v>
      </c>
      <c r="M8164" t="s">
        <v>23</v>
      </c>
      <c r="N8164">
        <v>3</v>
      </c>
      <c r="O8164">
        <v>404</v>
      </c>
      <c r="P8164">
        <v>1200</v>
      </c>
      <c r="Q8164">
        <v>4</v>
      </c>
      <c r="R8164" s="2" t="s">
        <v>1632</v>
      </c>
      <c r="S8164" s="1" t="s">
        <v>21</v>
      </c>
      <c r="Z8164" t="str">
        <f>_xlfn.XLOOKUP(Table2[[#This Row],[CountryCode]],Sheet2!A:A,Sheet2!B:B)</f>
        <v>India</v>
      </c>
    </row>
    <row r="8165" spans="1:26" x14ac:dyDescent="0.3">
      <c r="A8165">
        <v>103065</v>
      </c>
      <c r="B8165">
        <v>1</v>
      </c>
      <c r="C8165" s="1" t="s">
        <v>5536</v>
      </c>
      <c r="D8165" t="s">
        <v>5549</v>
      </c>
      <c r="E8165" t="s">
        <v>5550</v>
      </c>
      <c r="F8165">
        <v>75.797281999999996</v>
      </c>
      <c r="G8165">
        <v>26.9119271</v>
      </c>
      <c r="H8165" t="s">
        <v>5773</v>
      </c>
      <c r="I8165" t="s">
        <v>22</v>
      </c>
      <c r="J8165" t="s">
        <v>23</v>
      </c>
      <c r="K8165" t="s">
        <v>23</v>
      </c>
      <c r="L8165" t="s">
        <v>23</v>
      </c>
      <c r="M8165" t="s">
        <v>23</v>
      </c>
      <c r="N8165">
        <v>3</v>
      </c>
      <c r="O8165">
        <v>212</v>
      </c>
      <c r="P8165">
        <v>1000</v>
      </c>
      <c r="Q8165">
        <v>4</v>
      </c>
      <c r="R8165" s="2" t="s">
        <v>4491</v>
      </c>
      <c r="S8165" s="1" t="s">
        <v>1348</v>
      </c>
      <c r="T8165" t="s">
        <v>7326</v>
      </c>
      <c r="U8165" t="s">
        <v>7339</v>
      </c>
      <c r="V8165" t="s">
        <v>7350</v>
      </c>
      <c r="Z8165" t="str">
        <f>_xlfn.XLOOKUP(Table2[[#This Row],[CountryCode]],Sheet2!A:A,Sheet2!B:B)</f>
        <v>India</v>
      </c>
    </row>
    <row r="8166" spans="1:26" x14ac:dyDescent="0.3">
      <c r="A8166">
        <v>103147</v>
      </c>
      <c r="B8166">
        <v>1</v>
      </c>
      <c r="C8166" s="1" t="s">
        <v>5536</v>
      </c>
      <c r="D8166" t="s">
        <v>102</v>
      </c>
      <c r="E8166" t="s">
        <v>5602</v>
      </c>
      <c r="F8166">
        <v>75.783013139999994</v>
      </c>
      <c r="G8166">
        <v>26.910261770000002</v>
      </c>
      <c r="H8166" t="s">
        <v>5774</v>
      </c>
      <c r="I8166" t="s">
        <v>22</v>
      </c>
      <c r="J8166" t="s">
        <v>23</v>
      </c>
      <c r="K8166" t="s">
        <v>23</v>
      </c>
      <c r="L8166" t="s">
        <v>23</v>
      </c>
      <c r="M8166" t="s">
        <v>23</v>
      </c>
      <c r="N8166">
        <v>3</v>
      </c>
      <c r="O8166">
        <v>67</v>
      </c>
      <c r="P8166">
        <v>1500</v>
      </c>
      <c r="Q8166">
        <v>3.9</v>
      </c>
      <c r="R8166" s="2" t="s">
        <v>847</v>
      </c>
      <c r="S8166" s="1" t="s">
        <v>2281</v>
      </c>
      <c r="Z8166" t="str">
        <f>_xlfn.XLOOKUP(Table2[[#This Row],[CountryCode]],Sheet2!A:A,Sheet2!B:B)</f>
        <v>India</v>
      </c>
    </row>
    <row r="8167" spans="1:26" x14ac:dyDescent="0.3">
      <c r="A8167">
        <v>18377936</v>
      </c>
      <c r="B8167">
        <v>1</v>
      </c>
      <c r="C8167" s="1" t="s">
        <v>4274</v>
      </c>
      <c r="D8167" t="s">
        <v>5454</v>
      </c>
      <c r="E8167" t="s">
        <v>5651</v>
      </c>
      <c r="F8167">
        <v>80.313457619999994</v>
      </c>
      <c r="G8167">
        <v>26.471528620000001</v>
      </c>
      <c r="H8167" t="s">
        <v>5775</v>
      </c>
      <c r="I8167" t="s">
        <v>22</v>
      </c>
      <c r="J8167" t="s">
        <v>23</v>
      </c>
      <c r="K8167" t="s">
        <v>23</v>
      </c>
      <c r="L8167" t="s">
        <v>23</v>
      </c>
      <c r="M8167" t="s">
        <v>23</v>
      </c>
      <c r="N8167">
        <v>3</v>
      </c>
      <c r="O8167">
        <v>24</v>
      </c>
      <c r="P8167">
        <v>1000</v>
      </c>
      <c r="Q8167">
        <v>4</v>
      </c>
      <c r="R8167" s="2" t="s">
        <v>527</v>
      </c>
      <c r="S8167" s="1" t="s">
        <v>407</v>
      </c>
      <c r="T8167" t="s">
        <v>7320</v>
      </c>
      <c r="U8167" t="s">
        <v>7335</v>
      </c>
      <c r="V8167" t="s">
        <v>7354</v>
      </c>
      <c r="Z8167" t="str">
        <f>_xlfn.XLOOKUP(Table2[[#This Row],[CountryCode]],Sheet2!A:A,Sheet2!B:B)</f>
        <v>India</v>
      </c>
    </row>
    <row r="8168" spans="1:26" x14ac:dyDescent="0.3">
      <c r="A8168">
        <v>2300162</v>
      </c>
      <c r="B8168">
        <v>1</v>
      </c>
      <c r="C8168" s="1" t="s">
        <v>4274</v>
      </c>
      <c r="D8168" t="s">
        <v>5776</v>
      </c>
      <c r="E8168" t="s">
        <v>5777</v>
      </c>
      <c r="F8168">
        <v>80.320938889999994</v>
      </c>
      <c r="G8168">
        <v>26.482419440000001</v>
      </c>
      <c r="H8168" t="s">
        <v>456</v>
      </c>
      <c r="I8168" t="s">
        <v>22</v>
      </c>
      <c r="J8168" t="s">
        <v>23</v>
      </c>
      <c r="K8168" t="s">
        <v>23</v>
      </c>
      <c r="L8168" t="s">
        <v>23</v>
      </c>
      <c r="M8168" t="s">
        <v>23</v>
      </c>
      <c r="N8168">
        <v>2</v>
      </c>
      <c r="O8168">
        <v>49</v>
      </c>
      <c r="P8168">
        <v>350</v>
      </c>
      <c r="Q8168">
        <v>3.4</v>
      </c>
      <c r="R8168" s="2" t="s">
        <v>3456</v>
      </c>
      <c r="S8168" s="1" t="s">
        <v>366</v>
      </c>
      <c r="Z8168" t="str">
        <f>_xlfn.XLOOKUP(Table2[[#This Row],[CountryCode]],Sheet2!A:A,Sheet2!B:B)</f>
        <v>India</v>
      </c>
    </row>
    <row r="8169" spans="1:26" x14ac:dyDescent="0.3">
      <c r="A8169">
        <v>95361</v>
      </c>
      <c r="B8169">
        <v>1</v>
      </c>
      <c r="C8169" s="1" t="s">
        <v>5561</v>
      </c>
      <c r="D8169" t="s">
        <v>5562</v>
      </c>
      <c r="E8169" t="s">
        <v>5563</v>
      </c>
      <c r="F8169">
        <v>76.310019440000005</v>
      </c>
      <c r="G8169">
        <v>10.028047219999999</v>
      </c>
      <c r="H8169" t="s">
        <v>482</v>
      </c>
      <c r="I8169" t="s">
        <v>22</v>
      </c>
      <c r="J8169" t="s">
        <v>23</v>
      </c>
      <c r="K8169" t="s">
        <v>23</v>
      </c>
      <c r="L8169" t="s">
        <v>23</v>
      </c>
      <c r="M8169" t="s">
        <v>23</v>
      </c>
      <c r="N8169">
        <v>1</v>
      </c>
      <c r="O8169">
        <v>281</v>
      </c>
      <c r="P8169">
        <v>350</v>
      </c>
      <c r="Q8169">
        <v>3.8</v>
      </c>
      <c r="R8169" s="2" t="s">
        <v>5244</v>
      </c>
      <c r="S8169" s="1" t="s">
        <v>482</v>
      </c>
      <c r="Z8169" t="str">
        <f>_xlfn.XLOOKUP(Table2[[#This Row],[CountryCode]],Sheet2!A:A,Sheet2!B:B)</f>
        <v>India</v>
      </c>
    </row>
    <row r="8170" spans="1:26" x14ac:dyDescent="0.3">
      <c r="A8170">
        <v>801636</v>
      </c>
      <c r="B8170">
        <v>1</v>
      </c>
      <c r="C8170" s="1" t="s">
        <v>4522</v>
      </c>
      <c r="D8170" t="s">
        <v>5658</v>
      </c>
      <c r="E8170" t="s">
        <v>5659</v>
      </c>
      <c r="F8170">
        <v>81.000874170000003</v>
      </c>
      <c r="G8170">
        <v>26.85585347</v>
      </c>
      <c r="H8170" t="s">
        <v>5778</v>
      </c>
      <c r="I8170" t="s">
        <v>22</v>
      </c>
      <c r="J8170" t="s">
        <v>23</v>
      </c>
      <c r="K8170" t="s">
        <v>23</v>
      </c>
      <c r="L8170" t="s">
        <v>23</v>
      </c>
      <c r="M8170" t="s">
        <v>23</v>
      </c>
      <c r="N8170">
        <v>2</v>
      </c>
      <c r="O8170">
        <v>165</v>
      </c>
      <c r="P8170">
        <v>400</v>
      </c>
      <c r="Q8170">
        <v>4.0999999999999996</v>
      </c>
      <c r="R8170" s="2" t="s">
        <v>3650</v>
      </c>
      <c r="S8170" s="1" t="s">
        <v>319</v>
      </c>
      <c r="T8170" t="s">
        <v>7322</v>
      </c>
      <c r="Z8170" t="str">
        <f>_xlfn.XLOOKUP(Table2[[#This Row],[CountryCode]],Sheet2!A:A,Sheet2!B:B)</f>
        <v>India</v>
      </c>
    </row>
    <row r="8171" spans="1:26" x14ac:dyDescent="0.3">
      <c r="A8171">
        <v>801269</v>
      </c>
      <c r="B8171">
        <v>1</v>
      </c>
      <c r="C8171" s="1" t="s">
        <v>4522</v>
      </c>
      <c r="D8171" t="s">
        <v>5658</v>
      </c>
      <c r="E8171" t="s">
        <v>5659</v>
      </c>
      <c r="F8171">
        <v>81.000439650000004</v>
      </c>
      <c r="G8171">
        <v>26.853637599999999</v>
      </c>
      <c r="H8171" t="s">
        <v>5779</v>
      </c>
      <c r="I8171" t="s">
        <v>22</v>
      </c>
      <c r="J8171" t="s">
        <v>23</v>
      </c>
      <c r="K8171" t="s">
        <v>23</v>
      </c>
      <c r="L8171" t="s">
        <v>23</v>
      </c>
      <c r="M8171" t="s">
        <v>23</v>
      </c>
      <c r="N8171">
        <v>3</v>
      </c>
      <c r="O8171">
        <v>887</v>
      </c>
      <c r="P8171">
        <v>1000</v>
      </c>
      <c r="Q8171">
        <v>4.3</v>
      </c>
      <c r="R8171" s="2" t="s">
        <v>3096</v>
      </c>
      <c r="S8171" s="1" t="s">
        <v>383</v>
      </c>
      <c r="T8171" t="s">
        <v>7339</v>
      </c>
      <c r="Z8171" t="str">
        <f>_xlfn.XLOOKUP(Table2[[#This Row],[CountryCode]],Sheet2!A:A,Sheet2!B:B)</f>
        <v>India</v>
      </c>
    </row>
    <row r="8172" spans="1:26" x14ac:dyDescent="0.3">
      <c r="A8172">
        <v>2711</v>
      </c>
      <c r="B8172">
        <v>1</v>
      </c>
      <c r="C8172" s="1" t="s">
        <v>4317</v>
      </c>
      <c r="D8172" t="s">
        <v>5780</v>
      </c>
      <c r="E8172" t="s">
        <v>5781</v>
      </c>
      <c r="F8172">
        <v>77.086799499999998</v>
      </c>
      <c r="G8172">
        <v>28.502286900000001</v>
      </c>
      <c r="H8172" t="s">
        <v>407</v>
      </c>
      <c r="I8172" t="s">
        <v>22</v>
      </c>
      <c r="J8172" t="s">
        <v>23</v>
      </c>
      <c r="K8172" t="s">
        <v>23</v>
      </c>
      <c r="L8172" t="s">
        <v>23</v>
      </c>
      <c r="M8172" t="s">
        <v>23</v>
      </c>
      <c r="N8172">
        <v>4</v>
      </c>
      <c r="O8172">
        <v>36</v>
      </c>
      <c r="P8172">
        <v>2000</v>
      </c>
      <c r="Q8172">
        <v>3.3</v>
      </c>
      <c r="R8172" s="2" t="s">
        <v>1398</v>
      </c>
      <c r="S8172" s="1" t="s">
        <v>407</v>
      </c>
      <c r="Z8172" t="str">
        <f>_xlfn.XLOOKUP(Table2[[#This Row],[CountryCode]],Sheet2!A:A,Sheet2!B:B)</f>
        <v>India</v>
      </c>
    </row>
    <row r="8173" spans="1:26" x14ac:dyDescent="0.3">
      <c r="A8173">
        <v>15005</v>
      </c>
      <c r="B8173">
        <v>1</v>
      </c>
      <c r="C8173" s="1" t="s">
        <v>5720</v>
      </c>
      <c r="D8173" t="s">
        <v>5782</v>
      </c>
      <c r="E8173" t="s">
        <v>5783</v>
      </c>
      <c r="F8173">
        <v>75.804892589999994</v>
      </c>
      <c r="G8173">
        <v>30.887220339999999</v>
      </c>
      <c r="H8173" t="s">
        <v>304</v>
      </c>
      <c r="I8173" t="s">
        <v>22</v>
      </c>
      <c r="J8173" t="s">
        <v>23</v>
      </c>
      <c r="K8173" t="s">
        <v>23</v>
      </c>
      <c r="L8173" t="s">
        <v>23</v>
      </c>
      <c r="M8173" t="s">
        <v>23</v>
      </c>
      <c r="N8173">
        <v>3</v>
      </c>
      <c r="O8173">
        <v>191</v>
      </c>
      <c r="P8173">
        <v>1400</v>
      </c>
      <c r="Q8173">
        <v>4.0999999999999996</v>
      </c>
      <c r="R8173" s="2" t="s">
        <v>3201</v>
      </c>
      <c r="S8173" s="1" t="s">
        <v>21</v>
      </c>
      <c r="Z8173" t="str">
        <f>_xlfn.XLOOKUP(Table2[[#This Row],[CountryCode]],Sheet2!A:A,Sheet2!B:B)</f>
        <v>India</v>
      </c>
    </row>
    <row r="8174" spans="1:26" x14ac:dyDescent="0.3">
      <c r="A8174">
        <v>15104</v>
      </c>
      <c r="B8174">
        <v>1</v>
      </c>
      <c r="C8174" s="1" t="s">
        <v>5720</v>
      </c>
      <c r="D8174" t="s">
        <v>5784</v>
      </c>
      <c r="E8174" t="s">
        <v>5785</v>
      </c>
      <c r="F8174">
        <v>75.821494799999996</v>
      </c>
      <c r="G8174">
        <v>30.89308145</v>
      </c>
      <c r="H8174" t="s">
        <v>2070</v>
      </c>
      <c r="I8174" t="s">
        <v>22</v>
      </c>
      <c r="J8174" t="s">
        <v>23</v>
      </c>
      <c r="K8174" t="s">
        <v>23</v>
      </c>
      <c r="L8174" t="s">
        <v>23</v>
      </c>
      <c r="M8174" t="s">
        <v>23</v>
      </c>
      <c r="N8174">
        <v>3</v>
      </c>
      <c r="O8174">
        <v>156</v>
      </c>
      <c r="P8174">
        <v>1200</v>
      </c>
      <c r="Q8174">
        <v>3.8</v>
      </c>
      <c r="R8174" s="2" t="s">
        <v>84</v>
      </c>
      <c r="S8174" s="1" t="s">
        <v>7403</v>
      </c>
      <c r="Z8174" t="str">
        <f>_xlfn.XLOOKUP(Table2[[#This Row],[CountryCode]],Sheet2!A:A,Sheet2!B:B)</f>
        <v>India</v>
      </c>
    </row>
    <row r="8175" spans="1:26" x14ac:dyDescent="0.3">
      <c r="A8175">
        <v>15321</v>
      </c>
      <c r="B8175">
        <v>1</v>
      </c>
      <c r="C8175" s="1" t="s">
        <v>5720</v>
      </c>
      <c r="D8175" t="s">
        <v>5784</v>
      </c>
      <c r="E8175" t="s">
        <v>5785</v>
      </c>
      <c r="F8175">
        <v>75.821846840000006</v>
      </c>
      <c r="G8175">
        <v>30.892977869999999</v>
      </c>
      <c r="H8175" t="s">
        <v>2061</v>
      </c>
      <c r="I8175" t="s">
        <v>22</v>
      </c>
      <c r="J8175" t="s">
        <v>23</v>
      </c>
      <c r="K8175" t="s">
        <v>23</v>
      </c>
      <c r="L8175" t="s">
        <v>23</v>
      </c>
      <c r="M8175" t="s">
        <v>23</v>
      </c>
      <c r="N8175">
        <v>3</v>
      </c>
      <c r="O8175">
        <v>325</v>
      </c>
      <c r="P8175">
        <v>1200</v>
      </c>
      <c r="Q8175">
        <v>4.4000000000000004</v>
      </c>
      <c r="R8175" s="2" t="s">
        <v>5062</v>
      </c>
      <c r="S8175" s="1" t="s">
        <v>343</v>
      </c>
      <c r="T8175" t="s">
        <v>7318</v>
      </c>
      <c r="Z8175" t="str">
        <f>_xlfn.XLOOKUP(Table2[[#This Row],[CountryCode]],Sheet2!A:A,Sheet2!B:B)</f>
        <v>India</v>
      </c>
    </row>
    <row r="8176" spans="1:26" x14ac:dyDescent="0.3">
      <c r="A8176">
        <v>15091</v>
      </c>
      <c r="B8176">
        <v>1</v>
      </c>
      <c r="C8176" s="1" t="s">
        <v>5720</v>
      </c>
      <c r="D8176" t="s">
        <v>5786</v>
      </c>
      <c r="E8176" t="s">
        <v>5787</v>
      </c>
      <c r="F8176">
        <v>75.829614849999999</v>
      </c>
      <c r="G8176">
        <v>30.890183879999999</v>
      </c>
      <c r="H8176" t="s">
        <v>302</v>
      </c>
      <c r="I8176" t="s">
        <v>22</v>
      </c>
      <c r="J8176" t="s">
        <v>23</v>
      </c>
      <c r="K8176" t="s">
        <v>23</v>
      </c>
      <c r="L8176" t="s">
        <v>23</v>
      </c>
      <c r="M8176" t="s">
        <v>23</v>
      </c>
      <c r="N8176">
        <v>2</v>
      </c>
      <c r="O8176">
        <v>196</v>
      </c>
      <c r="P8176">
        <v>800</v>
      </c>
      <c r="Q8176">
        <v>4.5999999999999996</v>
      </c>
      <c r="R8176" s="2" t="s">
        <v>2077</v>
      </c>
      <c r="S8176" s="1" t="s">
        <v>21</v>
      </c>
      <c r="Z8176" t="str">
        <f>_xlfn.XLOOKUP(Table2[[#This Row],[CountryCode]],Sheet2!A:A,Sheet2!B:B)</f>
        <v>India</v>
      </c>
    </row>
    <row r="8177" spans="1:26" x14ac:dyDescent="0.3">
      <c r="A8177">
        <v>3100159</v>
      </c>
      <c r="B8177">
        <v>1</v>
      </c>
      <c r="C8177" s="1" t="s">
        <v>4425</v>
      </c>
      <c r="D8177" t="s">
        <v>5660</v>
      </c>
      <c r="E8177" t="s">
        <v>5661</v>
      </c>
      <c r="F8177">
        <v>74.853622220000005</v>
      </c>
      <c r="G8177">
        <v>12.87369722</v>
      </c>
      <c r="H8177" t="s">
        <v>1077</v>
      </c>
      <c r="I8177" t="s">
        <v>22</v>
      </c>
      <c r="J8177" t="s">
        <v>23</v>
      </c>
      <c r="K8177" t="s">
        <v>23</v>
      </c>
      <c r="L8177" t="s">
        <v>23</v>
      </c>
      <c r="M8177" t="s">
        <v>23</v>
      </c>
      <c r="N8177">
        <v>1</v>
      </c>
      <c r="O8177">
        <v>196</v>
      </c>
      <c r="P8177">
        <v>200</v>
      </c>
      <c r="Q8177">
        <v>3.9</v>
      </c>
      <c r="R8177" s="2" t="s">
        <v>4212</v>
      </c>
      <c r="S8177" s="1" t="s">
        <v>468</v>
      </c>
      <c r="Z8177" t="str">
        <f>_xlfn.XLOOKUP(Table2[[#This Row],[CountryCode]],Sheet2!A:A,Sheet2!B:B)</f>
        <v>India</v>
      </c>
    </row>
    <row r="8178" spans="1:26" x14ac:dyDescent="0.3">
      <c r="A8178">
        <v>3100143</v>
      </c>
      <c r="B8178">
        <v>1</v>
      </c>
      <c r="C8178" s="1" t="s">
        <v>4425</v>
      </c>
      <c r="D8178" t="s">
        <v>5660</v>
      </c>
      <c r="E8178" t="s">
        <v>5661</v>
      </c>
      <c r="F8178">
        <v>74.852098549999994</v>
      </c>
      <c r="G8178">
        <v>12.87334761</v>
      </c>
      <c r="H8178" t="s">
        <v>5152</v>
      </c>
      <c r="I8178" t="s">
        <v>22</v>
      </c>
      <c r="J8178" t="s">
        <v>23</v>
      </c>
      <c r="K8178" t="s">
        <v>23</v>
      </c>
      <c r="L8178" t="s">
        <v>23</v>
      </c>
      <c r="M8178" t="s">
        <v>23</v>
      </c>
      <c r="N8178">
        <v>3</v>
      </c>
      <c r="O8178">
        <v>104</v>
      </c>
      <c r="P8178">
        <v>1000</v>
      </c>
      <c r="Q8178">
        <v>3.7</v>
      </c>
      <c r="R8178" s="2" t="s">
        <v>1362</v>
      </c>
      <c r="S8178" s="1" t="s">
        <v>1348</v>
      </c>
      <c r="Z8178" t="str">
        <f>_xlfn.XLOOKUP(Table2[[#This Row],[CountryCode]],Sheet2!A:A,Sheet2!B:B)</f>
        <v>India</v>
      </c>
    </row>
    <row r="8179" spans="1:26" x14ac:dyDescent="0.3">
      <c r="A8179">
        <v>18237384</v>
      </c>
      <c r="B8179">
        <v>1</v>
      </c>
      <c r="C8179" s="1" t="s">
        <v>4425</v>
      </c>
      <c r="D8179" t="s">
        <v>5788</v>
      </c>
      <c r="E8179" t="s">
        <v>5789</v>
      </c>
      <c r="F8179">
        <v>74.845002539999996</v>
      </c>
      <c r="G8179">
        <v>12.87221736</v>
      </c>
      <c r="H8179" t="s">
        <v>1421</v>
      </c>
      <c r="I8179" t="s">
        <v>22</v>
      </c>
      <c r="J8179" t="s">
        <v>23</v>
      </c>
      <c r="K8179" t="s">
        <v>23</v>
      </c>
      <c r="L8179" t="s">
        <v>23</v>
      </c>
      <c r="M8179" t="s">
        <v>23</v>
      </c>
      <c r="N8179">
        <v>2</v>
      </c>
      <c r="O8179">
        <v>84</v>
      </c>
      <c r="P8179">
        <v>500</v>
      </c>
      <c r="Q8179">
        <v>3.6</v>
      </c>
      <c r="R8179" s="2" t="s">
        <v>2421</v>
      </c>
      <c r="S8179" s="1" t="s">
        <v>319</v>
      </c>
      <c r="Z8179" t="str">
        <f>_xlfn.XLOOKUP(Table2[[#This Row],[CountryCode]],Sheet2!A:A,Sheet2!B:B)</f>
        <v>India</v>
      </c>
    </row>
    <row r="8180" spans="1:26" x14ac:dyDescent="0.3">
      <c r="A8180">
        <v>3600148</v>
      </c>
      <c r="B8180">
        <v>1</v>
      </c>
      <c r="C8180" s="1" t="s">
        <v>4452</v>
      </c>
      <c r="D8180" t="s">
        <v>5790</v>
      </c>
      <c r="E8180" t="s">
        <v>5791</v>
      </c>
      <c r="F8180">
        <v>76.659263890000005</v>
      </c>
      <c r="G8180">
        <v>12.31097222</v>
      </c>
      <c r="H8180" t="s">
        <v>345</v>
      </c>
      <c r="I8180" t="s">
        <v>22</v>
      </c>
      <c r="J8180" t="s">
        <v>23</v>
      </c>
      <c r="K8180" t="s">
        <v>23</v>
      </c>
      <c r="L8180" t="s">
        <v>23</v>
      </c>
      <c r="M8180" t="s">
        <v>23</v>
      </c>
      <c r="N8180">
        <v>3</v>
      </c>
      <c r="O8180">
        <v>132</v>
      </c>
      <c r="P8180">
        <v>1000</v>
      </c>
      <c r="Q8180">
        <v>3.7</v>
      </c>
      <c r="R8180" s="2" t="s">
        <v>516</v>
      </c>
      <c r="S8180" s="1" t="s">
        <v>21</v>
      </c>
      <c r="T8180" t="s">
        <v>7318</v>
      </c>
      <c r="Z8180" t="str">
        <f>_xlfn.XLOOKUP(Table2[[#This Row],[CountryCode]],Sheet2!A:A,Sheet2!B:B)</f>
        <v>India</v>
      </c>
    </row>
    <row r="8181" spans="1:26" x14ac:dyDescent="0.3">
      <c r="A8181">
        <v>3600008</v>
      </c>
      <c r="B8181">
        <v>1</v>
      </c>
      <c r="C8181" s="1" t="s">
        <v>4452</v>
      </c>
      <c r="D8181" t="s">
        <v>1253</v>
      </c>
      <c r="E8181" t="s">
        <v>4453</v>
      </c>
      <c r="F8181">
        <v>76.606650000000002</v>
      </c>
      <c r="G8181">
        <v>12.35205833</v>
      </c>
      <c r="H8181" t="s">
        <v>395</v>
      </c>
      <c r="I8181" t="s">
        <v>22</v>
      </c>
      <c r="J8181" t="s">
        <v>23</v>
      </c>
      <c r="K8181" t="s">
        <v>23</v>
      </c>
      <c r="L8181" t="s">
        <v>23</v>
      </c>
      <c r="M8181" t="s">
        <v>23</v>
      </c>
      <c r="N8181">
        <v>2</v>
      </c>
      <c r="O8181">
        <v>190</v>
      </c>
      <c r="P8181">
        <v>650</v>
      </c>
      <c r="Q8181">
        <v>3.6</v>
      </c>
      <c r="R8181" s="2" t="s">
        <v>3006</v>
      </c>
      <c r="S8181" s="1" t="s">
        <v>21</v>
      </c>
      <c r="T8181" t="s">
        <v>7327</v>
      </c>
      <c r="Z8181" t="str">
        <f>_xlfn.XLOOKUP(Table2[[#This Row],[CountryCode]],Sheet2!A:A,Sheet2!B:B)</f>
        <v>India</v>
      </c>
    </row>
    <row r="8182" spans="1:26" x14ac:dyDescent="0.3">
      <c r="A8182">
        <v>306946</v>
      </c>
      <c r="B8182">
        <v>1</v>
      </c>
      <c r="C8182" s="1" t="s">
        <v>4317</v>
      </c>
      <c r="D8182" t="s">
        <v>4356</v>
      </c>
      <c r="E8182" t="s">
        <v>4357</v>
      </c>
      <c r="F8182">
        <v>77.088687899999996</v>
      </c>
      <c r="G8182">
        <v>28.4952079</v>
      </c>
      <c r="H8182" t="s">
        <v>4706</v>
      </c>
      <c r="I8182" t="s">
        <v>22</v>
      </c>
      <c r="J8182" t="s">
        <v>23</v>
      </c>
      <c r="K8182" t="s">
        <v>23</v>
      </c>
      <c r="L8182" t="s">
        <v>23</v>
      </c>
      <c r="M8182" t="s">
        <v>23</v>
      </c>
      <c r="N8182">
        <v>4</v>
      </c>
      <c r="O8182">
        <v>1840</v>
      </c>
      <c r="P8182">
        <v>2000</v>
      </c>
      <c r="Q8182">
        <v>4</v>
      </c>
      <c r="R8182" s="2" t="s">
        <v>1569</v>
      </c>
      <c r="S8182" s="1" t="s">
        <v>1348</v>
      </c>
      <c r="T8182" t="s">
        <v>7335</v>
      </c>
      <c r="U8182" t="s">
        <v>7348</v>
      </c>
      <c r="V8182" t="s">
        <v>7326</v>
      </c>
      <c r="W8182" t="s">
        <v>7373</v>
      </c>
      <c r="Z8182" t="str">
        <f>_xlfn.XLOOKUP(Table2[[#This Row],[CountryCode]],Sheet2!A:A,Sheet2!B:B)</f>
        <v>India</v>
      </c>
    </row>
    <row r="8183" spans="1:26" x14ac:dyDescent="0.3">
      <c r="A8183">
        <v>18427467</v>
      </c>
      <c r="B8183">
        <v>1</v>
      </c>
      <c r="C8183" s="1" t="s">
        <v>1810</v>
      </c>
      <c r="D8183" t="s">
        <v>5792</v>
      </c>
      <c r="E8183" t="s">
        <v>5793</v>
      </c>
      <c r="F8183">
        <v>79.831478829999995</v>
      </c>
      <c r="G8183">
        <v>11.938190390000001</v>
      </c>
      <c r="H8183" t="s">
        <v>5794</v>
      </c>
      <c r="I8183" t="s">
        <v>22</v>
      </c>
      <c r="J8183" t="s">
        <v>23</v>
      </c>
      <c r="K8183" t="s">
        <v>23</v>
      </c>
      <c r="L8183" t="s">
        <v>23</v>
      </c>
      <c r="M8183" t="s">
        <v>23</v>
      </c>
      <c r="N8183">
        <v>2</v>
      </c>
      <c r="O8183">
        <v>36</v>
      </c>
      <c r="P8183">
        <v>250</v>
      </c>
      <c r="Q8183">
        <v>3.7</v>
      </c>
      <c r="R8183" s="2" t="s">
        <v>759</v>
      </c>
      <c r="S8183" s="1" t="s">
        <v>468</v>
      </c>
      <c r="T8183" t="s">
        <v>7338</v>
      </c>
      <c r="Z8183" t="str">
        <f>_xlfn.XLOOKUP(Table2[[#This Row],[CountryCode]],Sheet2!A:A,Sheet2!B:B)</f>
        <v>India</v>
      </c>
    </row>
    <row r="8184" spans="1:26" x14ac:dyDescent="0.3">
      <c r="A8184">
        <v>3800053</v>
      </c>
      <c r="B8184">
        <v>1</v>
      </c>
      <c r="C8184" s="1" t="s">
        <v>4277</v>
      </c>
      <c r="D8184" t="s">
        <v>5676</v>
      </c>
      <c r="E8184" t="s">
        <v>5677</v>
      </c>
      <c r="F8184">
        <v>72.801952729999996</v>
      </c>
      <c r="G8184">
        <v>21.17349346</v>
      </c>
      <c r="H8184" t="s">
        <v>5795</v>
      </c>
      <c r="I8184" t="s">
        <v>22</v>
      </c>
      <c r="J8184" t="s">
        <v>23</v>
      </c>
      <c r="K8184" t="s">
        <v>23</v>
      </c>
      <c r="L8184" t="s">
        <v>23</v>
      </c>
      <c r="M8184" t="s">
        <v>23</v>
      </c>
      <c r="N8184">
        <v>3</v>
      </c>
      <c r="O8184">
        <v>191</v>
      </c>
      <c r="P8184">
        <v>800</v>
      </c>
      <c r="Q8184">
        <v>3.9</v>
      </c>
      <c r="R8184" s="2" t="s">
        <v>3913</v>
      </c>
      <c r="S8184" s="1" t="s">
        <v>21</v>
      </c>
      <c r="T8184" t="s">
        <v>7350</v>
      </c>
      <c r="U8184" t="s">
        <v>7319</v>
      </c>
      <c r="V8184" t="s">
        <v>7335</v>
      </c>
      <c r="Z8184" t="str">
        <f>_xlfn.XLOOKUP(Table2[[#This Row],[CountryCode]],Sheet2!A:A,Sheet2!B:B)</f>
        <v>India</v>
      </c>
    </row>
    <row r="8185" spans="1:26" x14ac:dyDescent="0.3">
      <c r="A8185">
        <v>3243</v>
      </c>
      <c r="B8185">
        <v>1</v>
      </c>
      <c r="C8185" s="1" t="s">
        <v>4317</v>
      </c>
      <c r="D8185" t="s">
        <v>5796</v>
      </c>
      <c r="E8185" t="s">
        <v>5797</v>
      </c>
      <c r="F8185">
        <v>77.073085300000002</v>
      </c>
      <c r="G8185">
        <v>28.4777065</v>
      </c>
      <c r="H8185" t="s">
        <v>5798</v>
      </c>
      <c r="I8185" t="s">
        <v>22</v>
      </c>
      <c r="J8185" t="s">
        <v>28</v>
      </c>
      <c r="K8185" t="s">
        <v>23</v>
      </c>
      <c r="L8185" t="s">
        <v>23</v>
      </c>
      <c r="M8185" t="s">
        <v>23</v>
      </c>
      <c r="N8185">
        <v>4</v>
      </c>
      <c r="O8185">
        <v>21</v>
      </c>
      <c r="P8185">
        <v>2000</v>
      </c>
      <c r="Q8185">
        <v>3</v>
      </c>
      <c r="R8185" s="2" t="s">
        <v>3593</v>
      </c>
      <c r="S8185" s="1" t="s">
        <v>1719</v>
      </c>
      <c r="Z8185" t="str">
        <f>_xlfn.XLOOKUP(Table2[[#This Row],[CountryCode]],Sheet2!A:A,Sheet2!B:B)</f>
        <v>India</v>
      </c>
    </row>
    <row r="8186" spans="1:26" x14ac:dyDescent="0.3">
      <c r="A8186">
        <v>3200034</v>
      </c>
      <c r="B8186">
        <v>1</v>
      </c>
      <c r="C8186" s="1" t="s">
        <v>4271</v>
      </c>
      <c r="D8186" t="s">
        <v>5799</v>
      </c>
      <c r="E8186" t="s">
        <v>5800</v>
      </c>
      <c r="F8186">
        <v>73.164798000000005</v>
      </c>
      <c r="G8186">
        <v>22.311357999999998</v>
      </c>
      <c r="H8186" t="s">
        <v>5801</v>
      </c>
      <c r="I8186" t="s">
        <v>22</v>
      </c>
      <c r="J8186" t="s">
        <v>23</v>
      </c>
      <c r="K8186" t="s">
        <v>23</v>
      </c>
      <c r="L8186" t="s">
        <v>23</v>
      </c>
      <c r="M8186" t="s">
        <v>23</v>
      </c>
      <c r="N8186">
        <v>3</v>
      </c>
      <c r="O8186">
        <v>395</v>
      </c>
      <c r="P8186">
        <v>1000</v>
      </c>
      <c r="Q8186">
        <v>4.0999999999999996</v>
      </c>
      <c r="R8186" s="2" t="s">
        <v>3205</v>
      </c>
      <c r="S8186" s="1" t="s">
        <v>21</v>
      </c>
      <c r="T8186" t="s">
        <v>7319</v>
      </c>
      <c r="U8186" t="s">
        <v>7350</v>
      </c>
      <c r="Z8186" t="str">
        <f>_xlfn.XLOOKUP(Table2[[#This Row],[CountryCode]],Sheet2!A:A,Sheet2!B:B)</f>
        <v>India</v>
      </c>
    </row>
    <row r="8187" spans="1:26" x14ac:dyDescent="0.3">
      <c r="A8187">
        <v>4398</v>
      </c>
      <c r="B8187">
        <v>1</v>
      </c>
      <c r="C8187" s="1" t="s">
        <v>4317</v>
      </c>
      <c r="D8187" t="s">
        <v>4402</v>
      </c>
      <c r="E8187" t="s">
        <v>4403</v>
      </c>
      <c r="F8187">
        <v>77.063147200000003</v>
      </c>
      <c r="G8187">
        <v>28.4681891</v>
      </c>
      <c r="H8187" t="s">
        <v>5802</v>
      </c>
      <c r="I8187" t="s">
        <v>22</v>
      </c>
      <c r="J8187" t="s">
        <v>28</v>
      </c>
      <c r="K8187" t="s">
        <v>28</v>
      </c>
      <c r="L8187" t="s">
        <v>23</v>
      </c>
      <c r="M8187" t="s">
        <v>23</v>
      </c>
      <c r="N8187">
        <v>4</v>
      </c>
      <c r="O8187">
        <v>1365</v>
      </c>
      <c r="P8187">
        <v>2000</v>
      </c>
      <c r="Q8187">
        <v>3.9</v>
      </c>
      <c r="R8187" s="2" t="s">
        <v>1376</v>
      </c>
      <c r="S8187" s="1" t="s">
        <v>21</v>
      </c>
      <c r="T8187" t="s">
        <v>7341</v>
      </c>
      <c r="U8187" t="s">
        <v>7320</v>
      </c>
      <c r="Z8187" t="str">
        <f>_xlfn.XLOOKUP(Table2[[#This Row],[CountryCode]],Sheet2!A:A,Sheet2!B:B)</f>
        <v>India</v>
      </c>
    </row>
    <row r="8188" spans="1:26" x14ac:dyDescent="0.3">
      <c r="A8188">
        <v>3400017</v>
      </c>
      <c r="B8188">
        <v>1</v>
      </c>
      <c r="C8188" s="1" t="s">
        <v>4448</v>
      </c>
      <c r="D8188" t="s">
        <v>102</v>
      </c>
      <c r="E8188" t="s">
        <v>5803</v>
      </c>
      <c r="F8188">
        <v>78.007552779999997</v>
      </c>
      <c r="G8188">
        <v>27.201725</v>
      </c>
      <c r="H8188" t="s">
        <v>479</v>
      </c>
      <c r="I8188" t="s">
        <v>22</v>
      </c>
      <c r="J8188" t="s">
        <v>23</v>
      </c>
      <c r="K8188" t="s">
        <v>23</v>
      </c>
      <c r="L8188" t="s">
        <v>23</v>
      </c>
      <c r="M8188" t="s">
        <v>23</v>
      </c>
      <c r="N8188">
        <v>3</v>
      </c>
      <c r="O8188">
        <v>177</v>
      </c>
      <c r="P8188">
        <v>1000</v>
      </c>
      <c r="Q8188">
        <v>4.2</v>
      </c>
      <c r="R8188" s="2" t="s">
        <v>3479</v>
      </c>
      <c r="S8188" s="1" t="s">
        <v>21</v>
      </c>
      <c r="T8188" t="s">
        <v>7317</v>
      </c>
      <c r="Z8188" t="str">
        <f>_xlfn.XLOOKUP(Table2[[#This Row],[CountryCode]],Sheet2!A:A,Sheet2!B:B)</f>
        <v>India</v>
      </c>
    </row>
    <row r="8189" spans="1:26" x14ac:dyDescent="0.3">
      <c r="A8189">
        <v>8913</v>
      </c>
      <c r="B8189">
        <v>1</v>
      </c>
      <c r="C8189" s="1" t="s">
        <v>4317</v>
      </c>
      <c r="D8189" t="s">
        <v>4592</v>
      </c>
      <c r="E8189" t="s">
        <v>4593</v>
      </c>
      <c r="F8189">
        <v>77.089356300000006</v>
      </c>
      <c r="G8189">
        <v>28.479941499999999</v>
      </c>
      <c r="H8189" t="s">
        <v>2401</v>
      </c>
      <c r="I8189" t="s">
        <v>22</v>
      </c>
      <c r="J8189" t="s">
        <v>28</v>
      </c>
      <c r="K8189" t="s">
        <v>23</v>
      </c>
      <c r="L8189" t="s">
        <v>23</v>
      </c>
      <c r="M8189" t="s">
        <v>23</v>
      </c>
      <c r="N8189">
        <v>4</v>
      </c>
      <c r="O8189">
        <v>2806</v>
      </c>
      <c r="P8189">
        <v>2000</v>
      </c>
      <c r="Q8189">
        <v>4.0999999999999996</v>
      </c>
      <c r="R8189" s="2" t="s">
        <v>3774</v>
      </c>
      <c r="S8189" s="1" t="s">
        <v>21</v>
      </c>
      <c r="T8189" t="s">
        <v>7317</v>
      </c>
      <c r="U8189" t="s">
        <v>7341</v>
      </c>
      <c r="Z8189" t="str">
        <f>_xlfn.XLOOKUP(Table2[[#This Row],[CountryCode]],Sheet2!A:A,Sheet2!B:B)</f>
        <v>India</v>
      </c>
    </row>
    <row r="8190" spans="1:26" x14ac:dyDescent="0.3">
      <c r="A8190">
        <v>2400052</v>
      </c>
      <c r="B8190">
        <v>1</v>
      </c>
      <c r="C8190" s="1" t="s">
        <v>1806</v>
      </c>
      <c r="D8190" t="s">
        <v>102</v>
      </c>
      <c r="E8190" t="s">
        <v>1807</v>
      </c>
      <c r="F8190">
        <v>81.834236000000004</v>
      </c>
      <c r="G8190">
        <v>25.450377</v>
      </c>
      <c r="H8190" t="s">
        <v>21</v>
      </c>
      <c r="I8190" t="s">
        <v>22</v>
      </c>
      <c r="J8190" t="s">
        <v>23</v>
      </c>
      <c r="K8190" t="s">
        <v>23</v>
      </c>
      <c r="L8190" t="s">
        <v>23</v>
      </c>
      <c r="M8190" t="s">
        <v>23</v>
      </c>
      <c r="N8190">
        <v>1</v>
      </c>
      <c r="O8190">
        <v>105</v>
      </c>
      <c r="P8190">
        <v>200</v>
      </c>
      <c r="Q8190">
        <v>3.7</v>
      </c>
      <c r="R8190" s="2" t="s">
        <v>3207</v>
      </c>
      <c r="S8190" s="1" t="s">
        <v>21</v>
      </c>
      <c r="Z8190" t="str">
        <f>_xlfn.XLOOKUP(Table2[[#This Row],[CountryCode]],Sheet2!A:A,Sheet2!B:B)</f>
        <v>India</v>
      </c>
    </row>
    <row r="8191" spans="1:26" x14ac:dyDescent="0.3">
      <c r="A8191">
        <v>2200001</v>
      </c>
      <c r="B8191">
        <v>1</v>
      </c>
      <c r="C8191" s="1" t="s">
        <v>5687</v>
      </c>
      <c r="D8191" t="s">
        <v>5690</v>
      </c>
      <c r="E8191" t="s">
        <v>5691</v>
      </c>
      <c r="F8191">
        <v>74.862761109999994</v>
      </c>
      <c r="G8191">
        <v>31.655588890000001</v>
      </c>
      <c r="H8191" t="s">
        <v>321</v>
      </c>
      <c r="I8191" t="s">
        <v>22</v>
      </c>
      <c r="J8191" t="s">
        <v>23</v>
      </c>
      <c r="K8191" t="s">
        <v>23</v>
      </c>
      <c r="L8191" t="s">
        <v>23</v>
      </c>
      <c r="M8191" t="s">
        <v>23</v>
      </c>
      <c r="N8191">
        <v>3</v>
      </c>
      <c r="O8191">
        <v>98</v>
      </c>
      <c r="P8191">
        <v>1200</v>
      </c>
      <c r="Q8191">
        <v>3.4</v>
      </c>
      <c r="R8191" s="2" t="s">
        <v>2111</v>
      </c>
      <c r="S8191" s="1" t="s">
        <v>21</v>
      </c>
      <c r="T8191" t="s">
        <v>7318</v>
      </c>
      <c r="Z8191" t="str">
        <f>_xlfn.XLOOKUP(Table2[[#This Row],[CountryCode]],Sheet2!A:A,Sheet2!B:B)</f>
        <v>India</v>
      </c>
    </row>
    <row r="8192" spans="1:26" x14ac:dyDescent="0.3">
      <c r="A8192">
        <v>2200045</v>
      </c>
      <c r="B8192">
        <v>1</v>
      </c>
      <c r="C8192" s="1" t="s">
        <v>5687</v>
      </c>
      <c r="D8192" t="s">
        <v>5690</v>
      </c>
      <c r="E8192" t="s">
        <v>5691</v>
      </c>
      <c r="F8192">
        <v>74.864166670000003</v>
      </c>
      <c r="G8192">
        <v>31.653191669999998</v>
      </c>
      <c r="H8192" t="s">
        <v>498</v>
      </c>
      <c r="I8192" t="s">
        <v>22</v>
      </c>
      <c r="J8192" t="s">
        <v>23</v>
      </c>
      <c r="K8192" t="s">
        <v>23</v>
      </c>
      <c r="L8192" t="s">
        <v>23</v>
      </c>
      <c r="M8192" t="s">
        <v>23</v>
      </c>
      <c r="N8192">
        <v>1</v>
      </c>
      <c r="O8192">
        <v>206</v>
      </c>
      <c r="P8192">
        <v>200</v>
      </c>
      <c r="Q8192">
        <v>3.9</v>
      </c>
      <c r="R8192" s="2" t="s">
        <v>1944</v>
      </c>
      <c r="S8192" s="1" t="s">
        <v>21</v>
      </c>
      <c r="Z8192" t="str">
        <f>_xlfn.XLOOKUP(Table2[[#This Row],[CountryCode]],Sheet2!A:A,Sheet2!B:B)</f>
        <v>India</v>
      </c>
    </row>
    <row r="8193" spans="1:26" x14ac:dyDescent="0.3">
      <c r="A8193">
        <v>2200043</v>
      </c>
      <c r="B8193">
        <v>1</v>
      </c>
      <c r="C8193" s="1" t="s">
        <v>5687</v>
      </c>
      <c r="D8193" t="s">
        <v>5692</v>
      </c>
      <c r="E8193" t="s">
        <v>5693</v>
      </c>
      <c r="F8193">
        <v>74.874619440000004</v>
      </c>
      <c r="G8193">
        <v>31.623947220000002</v>
      </c>
      <c r="H8193" t="s">
        <v>473</v>
      </c>
      <c r="I8193" t="s">
        <v>22</v>
      </c>
      <c r="J8193" t="s">
        <v>23</v>
      </c>
      <c r="K8193" t="s">
        <v>23</v>
      </c>
      <c r="L8193" t="s">
        <v>23</v>
      </c>
      <c r="M8193" t="s">
        <v>23</v>
      </c>
      <c r="N8193">
        <v>2</v>
      </c>
      <c r="O8193">
        <v>94</v>
      </c>
      <c r="P8193">
        <v>500</v>
      </c>
      <c r="Q8193">
        <v>3.7</v>
      </c>
      <c r="R8193" s="2" t="s">
        <v>2630</v>
      </c>
      <c r="S8193" s="1" t="s">
        <v>21</v>
      </c>
      <c r="Z8193" t="str">
        <f>_xlfn.XLOOKUP(Table2[[#This Row],[CountryCode]],Sheet2!A:A,Sheet2!B:B)</f>
        <v>India</v>
      </c>
    </row>
    <row r="8194" spans="1:26" x14ac:dyDescent="0.3">
      <c r="A8194">
        <v>2500123</v>
      </c>
      <c r="B8194">
        <v>1</v>
      </c>
      <c r="C8194" s="1" t="s">
        <v>4623</v>
      </c>
      <c r="D8194" t="s">
        <v>5804</v>
      </c>
      <c r="E8194" t="s">
        <v>5805</v>
      </c>
      <c r="F8194">
        <v>75.321460999999999</v>
      </c>
      <c r="G8194">
        <v>19.888715999999999</v>
      </c>
      <c r="H8194" t="s">
        <v>302</v>
      </c>
      <c r="I8194" t="s">
        <v>22</v>
      </c>
      <c r="J8194" t="s">
        <v>23</v>
      </c>
      <c r="K8194" t="s">
        <v>23</v>
      </c>
      <c r="L8194" t="s">
        <v>23</v>
      </c>
      <c r="M8194" t="s">
        <v>23</v>
      </c>
      <c r="N8194">
        <v>2</v>
      </c>
      <c r="O8194">
        <v>74</v>
      </c>
      <c r="P8194">
        <v>600</v>
      </c>
      <c r="Q8194">
        <v>3.3</v>
      </c>
      <c r="R8194" s="2" t="s">
        <v>2128</v>
      </c>
      <c r="S8194" s="1" t="s">
        <v>21</v>
      </c>
      <c r="Z8194" t="str">
        <f>_xlfn.XLOOKUP(Table2[[#This Row],[CountryCode]],Sheet2!A:A,Sheet2!B:B)</f>
        <v>India</v>
      </c>
    </row>
    <row r="8195" spans="1:26" x14ac:dyDescent="0.3">
      <c r="A8195">
        <v>2600472</v>
      </c>
      <c r="B8195">
        <v>1</v>
      </c>
      <c r="C8195" s="1" t="s">
        <v>4619</v>
      </c>
      <c r="D8195" t="s">
        <v>5698</v>
      </c>
      <c r="E8195" t="s">
        <v>5699</v>
      </c>
      <c r="F8195">
        <v>77.419398999999999</v>
      </c>
      <c r="G8195">
        <v>23.211528999999999</v>
      </c>
      <c r="H8195" t="s">
        <v>5806</v>
      </c>
      <c r="I8195" t="s">
        <v>22</v>
      </c>
      <c r="J8195" t="s">
        <v>23</v>
      </c>
      <c r="K8195" t="s">
        <v>23</v>
      </c>
      <c r="L8195" t="s">
        <v>23</v>
      </c>
      <c r="M8195" t="s">
        <v>23</v>
      </c>
      <c r="N8195">
        <v>1</v>
      </c>
      <c r="O8195">
        <v>51</v>
      </c>
      <c r="P8195">
        <v>200</v>
      </c>
      <c r="Q8195">
        <v>3.3</v>
      </c>
      <c r="R8195" s="2" t="s">
        <v>3830</v>
      </c>
      <c r="S8195" s="1" t="s">
        <v>319</v>
      </c>
      <c r="T8195" t="s">
        <v>7326</v>
      </c>
      <c r="Z8195" t="str">
        <f>_xlfn.XLOOKUP(Table2[[#This Row],[CountryCode]],Sheet2!A:A,Sheet2!B:B)</f>
        <v>India</v>
      </c>
    </row>
    <row r="8196" spans="1:26" x14ac:dyDescent="0.3">
      <c r="A8196">
        <v>18408600</v>
      </c>
      <c r="B8196">
        <v>1</v>
      </c>
      <c r="C8196" s="1" t="s">
        <v>5632</v>
      </c>
      <c r="D8196" t="s">
        <v>5807</v>
      </c>
      <c r="E8196" t="s">
        <v>5808</v>
      </c>
      <c r="F8196">
        <v>85.845169960000007</v>
      </c>
      <c r="G8196">
        <v>20.295755190000001</v>
      </c>
      <c r="H8196" t="s">
        <v>375</v>
      </c>
      <c r="I8196" t="s">
        <v>22</v>
      </c>
      <c r="J8196" t="s">
        <v>23</v>
      </c>
      <c r="K8196" t="s">
        <v>23</v>
      </c>
      <c r="L8196" t="s">
        <v>23</v>
      </c>
      <c r="M8196" t="s">
        <v>23</v>
      </c>
      <c r="N8196">
        <v>2</v>
      </c>
      <c r="O8196">
        <v>49</v>
      </c>
      <c r="P8196">
        <v>900</v>
      </c>
      <c r="Q8196">
        <v>4.2</v>
      </c>
      <c r="R8196" s="2" t="s">
        <v>4091</v>
      </c>
      <c r="S8196" s="1" t="s">
        <v>358</v>
      </c>
      <c r="Z8196" t="str">
        <f>_xlfn.XLOOKUP(Table2[[#This Row],[CountryCode]],Sheet2!A:A,Sheet2!B:B)</f>
        <v>India</v>
      </c>
    </row>
    <row r="8197" spans="1:26" x14ac:dyDescent="0.3">
      <c r="A8197">
        <v>120221</v>
      </c>
      <c r="B8197">
        <v>1</v>
      </c>
      <c r="C8197" s="1" t="s">
        <v>5371</v>
      </c>
      <c r="D8197" t="s">
        <v>5114</v>
      </c>
      <c r="E8197" t="s">
        <v>5809</v>
      </c>
      <c r="F8197">
        <v>76.801316</v>
      </c>
      <c r="G8197">
        <v>30.719484099999999</v>
      </c>
      <c r="H8197" t="s">
        <v>21</v>
      </c>
      <c r="I8197" t="s">
        <v>22</v>
      </c>
      <c r="J8197" t="s">
        <v>23</v>
      </c>
      <c r="K8197" t="s">
        <v>23</v>
      </c>
      <c r="L8197" t="s">
        <v>23</v>
      </c>
      <c r="M8197" t="s">
        <v>23</v>
      </c>
      <c r="N8197">
        <v>2</v>
      </c>
      <c r="O8197">
        <v>982</v>
      </c>
      <c r="P8197">
        <v>700</v>
      </c>
      <c r="Q8197">
        <v>3.8</v>
      </c>
      <c r="R8197" s="2" t="s">
        <v>3824</v>
      </c>
      <c r="S8197" s="1" t="s">
        <v>21</v>
      </c>
      <c r="Z8197" t="str">
        <f>_xlfn.XLOOKUP(Table2[[#This Row],[CountryCode]],Sheet2!A:A,Sheet2!B:B)</f>
        <v>India</v>
      </c>
    </row>
    <row r="8198" spans="1:26" x14ac:dyDescent="0.3">
      <c r="A8198">
        <v>6690</v>
      </c>
      <c r="B8198">
        <v>1</v>
      </c>
      <c r="C8198" s="1" t="s">
        <v>4317</v>
      </c>
      <c r="D8198" t="s">
        <v>4337</v>
      </c>
      <c r="E8198" t="s">
        <v>4338</v>
      </c>
      <c r="F8198">
        <v>77.086709600000006</v>
      </c>
      <c r="G8198">
        <v>28.502636800000001</v>
      </c>
      <c r="H8198" t="s">
        <v>319</v>
      </c>
      <c r="I8198" t="s">
        <v>22</v>
      </c>
      <c r="J8198" t="s">
        <v>23</v>
      </c>
      <c r="K8198" t="s">
        <v>23</v>
      </c>
      <c r="L8198" t="s">
        <v>23</v>
      </c>
      <c r="M8198" t="s">
        <v>23</v>
      </c>
      <c r="N8198">
        <v>4</v>
      </c>
      <c r="O8198">
        <v>27</v>
      </c>
      <c r="P8198">
        <v>2000</v>
      </c>
      <c r="Q8198">
        <v>2.7</v>
      </c>
      <c r="R8198" s="2" t="s">
        <v>2602</v>
      </c>
      <c r="S8198" s="1" t="s">
        <v>319</v>
      </c>
      <c r="Z8198" t="str">
        <f>_xlfn.XLOOKUP(Table2[[#This Row],[CountryCode]],Sheet2!A:A,Sheet2!B:B)</f>
        <v>India</v>
      </c>
    </row>
    <row r="8199" spans="1:26" x14ac:dyDescent="0.3">
      <c r="A8199">
        <v>18430587</v>
      </c>
      <c r="B8199">
        <v>1</v>
      </c>
      <c r="C8199" s="1" t="s">
        <v>4918</v>
      </c>
      <c r="D8199" t="s">
        <v>5810</v>
      </c>
      <c r="E8199" t="s">
        <v>5811</v>
      </c>
      <c r="F8199">
        <v>0</v>
      </c>
      <c r="G8199">
        <v>0</v>
      </c>
      <c r="H8199" t="s">
        <v>345</v>
      </c>
      <c r="I8199" t="s">
        <v>22</v>
      </c>
      <c r="J8199" t="s">
        <v>28</v>
      </c>
      <c r="K8199" t="s">
        <v>23</v>
      </c>
      <c r="L8199" t="s">
        <v>23</v>
      </c>
      <c r="M8199" t="s">
        <v>23</v>
      </c>
      <c r="N8199">
        <v>4</v>
      </c>
      <c r="O8199">
        <v>0</v>
      </c>
      <c r="P8199">
        <v>2000</v>
      </c>
      <c r="Q8199">
        <v>1</v>
      </c>
      <c r="R8199" s="2" t="s">
        <v>3536</v>
      </c>
      <c r="S8199" s="1" t="s">
        <v>21</v>
      </c>
      <c r="T8199" t="s">
        <v>7318</v>
      </c>
      <c r="Z8199" t="str">
        <f>_xlfn.XLOOKUP(Table2[[#This Row],[CountryCode]],Sheet2!A:A,Sheet2!B:B)</f>
        <v>India</v>
      </c>
    </row>
    <row r="8200" spans="1:26" x14ac:dyDescent="0.3">
      <c r="A8200">
        <v>18384227</v>
      </c>
      <c r="B8200">
        <v>1</v>
      </c>
      <c r="C8200" s="1" t="s">
        <v>5375</v>
      </c>
      <c r="D8200" t="s">
        <v>5506</v>
      </c>
      <c r="E8200" t="s">
        <v>5507</v>
      </c>
      <c r="F8200">
        <v>80.231598000000005</v>
      </c>
      <c r="G8200">
        <v>12.981615</v>
      </c>
      <c r="H8200" t="s">
        <v>4541</v>
      </c>
      <c r="I8200" t="s">
        <v>22</v>
      </c>
      <c r="J8200" t="s">
        <v>23</v>
      </c>
      <c r="K8200" t="s">
        <v>23</v>
      </c>
      <c r="L8200" t="s">
        <v>23</v>
      </c>
      <c r="M8200" t="s">
        <v>23</v>
      </c>
      <c r="N8200">
        <v>3</v>
      </c>
      <c r="O8200">
        <v>859</v>
      </c>
      <c r="P8200">
        <v>1600</v>
      </c>
      <c r="Q8200">
        <v>4.9000000000000004</v>
      </c>
      <c r="R8200" s="2" t="s">
        <v>3214</v>
      </c>
      <c r="S8200" s="1" t="s">
        <v>21</v>
      </c>
      <c r="T8200" t="s">
        <v>7354</v>
      </c>
      <c r="Z8200" t="str">
        <f>_xlfn.XLOOKUP(Table2[[#This Row],[CountryCode]],Sheet2!A:A,Sheet2!B:B)</f>
        <v>India</v>
      </c>
    </row>
    <row r="8201" spans="1:26" x14ac:dyDescent="0.3">
      <c r="A8201">
        <v>18034077</v>
      </c>
      <c r="B8201">
        <v>1</v>
      </c>
      <c r="C8201" s="1" t="s">
        <v>5508</v>
      </c>
      <c r="D8201" t="s">
        <v>5509</v>
      </c>
      <c r="E8201" t="s">
        <v>5510</v>
      </c>
      <c r="F8201">
        <v>77.369592409999996</v>
      </c>
      <c r="G8201">
        <v>28.633838260000001</v>
      </c>
      <c r="H8201" t="s">
        <v>302</v>
      </c>
      <c r="I8201" t="s">
        <v>22</v>
      </c>
      <c r="J8201" t="s">
        <v>23</v>
      </c>
      <c r="K8201" t="s">
        <v>23</v>
      </c>
      <c r="L8201" t="s">
        <v>23</v>
      </c>
      <c r="M8201" t="s">
        <v>23</v>
      </c>
      <c r="N8201">
        <v>2</v>
      </c>
      <c r="O8201">
        <v>14</v>
      </c>
      <c r="P8201">
        <v>600</v>
      </c>
      <c r="Q8201">
        <v>2.7</v>
      </c>
      <c r="R8201" s="2" t="s">
        <v>357</v>
      </c>
      <c r="S8201" s="1" t="s">
        <v>21</v>
      </c>
      <c r="Z8201" t="str">
        <f>_xlfn.XLOOKUP(Table2[[#This Row],[CountryCode]],Sheet2!A:A,Sheet2!B:B)</f>
        <v>India</v>
      </c>
    </row>
    <row r="8202" spans="1:26" x14ac:dyDescent="0.3">
      <c r="A8202">
        <v>301461</v>
      </c>
      <c r="B8202">
        <v>1</v>
      </c>
      <c r="C8202" s="1" t="s">
        <v>4918</v>
      </c>
      <c r="D8202" t="s">
        <v>4971</v>
      </c>
      <c r="E8202" t="s">
        <v>4972</v>
      </c>
      <c r="F8202">
        <v>77.338752099999994</v>
      </c>
      <c r="G8202">
        <v>28.563752399999998</v>
      </c>
      <c r="H8202" t="s">
        <v>5812</v>
      </c>
      <c r="I8202" t="s">
        <v>22</v>
      </c>
      <c r="J8202" t="s">
        <v>28</v>
      </c>
      <c r="K8202" t="s">
        <v>23</v>
      </c>
      <c r="L8202" t="s">
        <v>23</v>
      </c>
      <c r="M8202" t="s">
        <v>23</v>
      </c>
      <c r="N8202">
        <v>4</v>
      </c>
      <c r="O8202">
        <v>0</v>
      </c>
      <c r="P8202">
        <v>2000</v>
      </c>
      <c r="Q8202">
        <v>1</v>
      </c>
      <c r="R8202" s="2" t="s">
        <v>2365</v>
      </c>
      <c r="S8202" s="1" t="s">
        <v>21</v>
      </c>
      <c r="T8202" t="s">
        <v>7320</v>
      </c>
      <c r="U8202" t="s">
        <v>7317</v>
      </c>
      <c r="Z8202" t="str">
        <f>_xlfn.XLOOKUP(Table2[[#This Row],[CountryCode]],Sheet2!A:A,Sheet2!B:B)</f>
        <v>India</v>
      </c>
    </row>
    <row r="8203" spans="1:26" x14ac:dyDescent="0.3">
      <c r="A8203">
        <v>2100478</v>
      </c>
      <c r="B8203">
        <v>1</v>
      </c>
      <c r="C8203" s="1" t="s">
        <v>2543</v>
      </c>
      <c r="D8203" t="s">
        <v>5813</v>
      </c>
      <c r="E8203" t="s">
        <v>5814</v>
      </c>
      <c r="F8203">
        <v>91.773931910000002</v>
      </c>
      <c r="G8203">
        <v>26.161490100000002</v>
      </c>
      <c r="H8203" t="s">
        <v>1474</v>
      </c>
      <c r="I8203" t="s">
        <v>22</v>
      </c>
      <c r="J8203" t="s">
        <v>23</v>
      </c>
      <c r="K8203" t="s">
        <v>23</v>
      </c>
      <c r="L8203" t="s">
        <v>23</v>
      </c>
      <c r="M8203" t="s">
        <v>23</v>
      </c>
      <c r="N8203">
        <v>3</v>
      </c>
      <c r="O8203">
        <v>360</v>
      </c>
      <c r="P8203">
        <v>1400</v>
      </c>
      <c r="Q8203">
        <v>3.9</v>
      </c>
      <c r="R8203" s="2" t="s">
        <v>2624</v>
      </c>
      <c r="S8203" s="1" t="s">
        <v>21</v>
      </c>
      <c r="T8203" t="s">
        <v>7335</v>
      </c>
      <c r="U8203" t="s">
        <v>7318</v>
      </c>
      <c r="Z8203" t="str">
        <f>_xlfn.XLOOKUP(Table2[[#This Row],[CountryCode]],Sheet2!A:A,Sheet2!B:B)</f>
        <v>India</v>
      </c>
    </row>
    <row r="8204" spans="1:26" x14ac:dyDescent="0.3">
      <c r="A8204">
        <v>2100108</v>
      </c>
      <c r="B8204">
        <v>1</v>
      </c>
      <c r="C8204" s="1" t="s">
        <v>2543</v>
      </c>
      <c r="D8204" t="s">
        <v>5815</v>
      </c>
      <c r="E8204" t="s">
        <v>5816</v>
      </c>
      <c r="F8204">
        <v>91.774954719999997</v>
      </c>
      <c r="G8204">
        <v>26.18470185</v>
      </c>
      <c r="H8204" t="s">
        <v>319</v>
      </c>
      <c r="I8204" t="s">
        <v>22</v>
      </c>
      <c r="J8204" t="s">
        <v>23</v>
      </c>
      <c r="K8204" t="s">
        <v>23</v>
      </c>
      <c r="L8204" t="s">
        <v>23</v>
      </c>
      <c r="M8204" t="s">
        <v>23</v>
      </c>
      <c r="N8204">
        <v>2</v>
      </c>
      <c r="O8204">
        <v>290</v>
      </c>
      <c r="P8204">
        <v>500</v>
      </c>
      <c r="Q8204">
        <v>4.0999999999999996</v>
      </c>
      <c r="R8204" s="2" t="s">
        <v>3014</v>
      </c>
      <c r="S8204" s="1" t="s">
        <v>319</v>
      </c>
      <c r="Z8204" t="str">
        <f>_xlfn.XLOOKUP(Table2[[#This Row],[CountryCode]],Sheet2!A:A,Sheet2!B:B)</f>
        <v>India</v>
      </c>
    </row>
    <row r="8205" spans="1:26" x14ac:dyDescent="0.3">
      <c r="A8205">
        <v>718</v>
      </c>
      <c r="B8205">
        <v>1</v>
      </c>
      <c r="C8205" s="1" t="s">
        <v>4918</v>
      </c>
      <c r="D8205" t="s">
        <v>5075</v>
      </c>
      <c r="E8205" t="s">
        <v>5076</v>
      </c>
      <c r="F8205">
        <v>77.322828099999995</v>
      </c>
      <c r="G8205">
        <v>28.568342940000001</v>
      </c>
      <c r="H8205" t="s">
        <v>2144</v>
      </c>
      <c r="I8205" t="s">
        <v>22</v>
      </c>
      <c r="J8205" t="s">
        <v>28</v>
      </c>
      <c r="K8205" t="s">
        <v>23</v>
      </c>
      <c r="L8205" t="s">
        <v>23</v>
      </c>
      <c r="M8205" t="s">
        <v>23</v>
      </c>
      <c r="N8205">
        <v>4</v>
      </c>
      <c r="O8205">
        <v>221</v>
      </c>
      <c r="P8205">
        <v>2000</v>
      </c>
      <c r="Q8205">
        <v>2.4</v>
      </c>
      <c r="R8205" s="2" t="s">
        <v>463</v>
      </c>
      <c r="S8205" s="1" t="s">
        <v>671</v>
      </c>
      <c r="T8205" t="s">
        <v>7335</v>
      </c>
      <c r="U8205" t="s">
        <v>7319</v>
      </c>
      <c r="V8205" t="s">
        <v>7326</v>
      </c>
      <c r="Z8205" t="str">
        <f>_xlfn.XLOOKUP(Table2[[#This Row],[CountryCode]],Sheet2!A:A,Sheet2!B:B)</f>
        <v>India</v>
      </c>
    </row>
    <row r="8206" spans="1:26" x14ac:dyDescent="0.3">
      <c r="A8206">
        <v>2300065</v>
      </c>
      <c r="B8206">
        <v>1</v>
      </c>
      <c r="C8206" s="1" t="s">
        <v>4274</v>
      </c>
      <c r="D8206" t="s">
        <v>5454</v>
      </c>
      <c r="E8206" t="s">
        <v>5651</v>
      </c>
      <c r="F8206">
        <v>80.316344439999995</v>
      </c>
      <c r="G8206">
        <v>26.46900278</v>
      </c>
      <c r="H8206" t="s">
        <v>21</v>
      </c>
      <c r="I8206" t="s">
        <v>22</v>
      </c>
      <c r="J8206" t="s">
        <v>23</v>
      </c>
      <c r="K8206" t="s">
        <v>23</v>
      </c>
      <c r="L8206" t="s">
        <v>23</v>
      </c>
      <c r="M8206" t="s">
        <v>23</v>
      </c>
      <c r="N8206">
        <v>2</v>
      </c>
      <c r="O8206">
        <v>97</v>
      </c>
      <c r="P8206">
        <v>400</v>
      </c>
      <c r="Q8206">
        <v>3.9</v>
      </c>
      <c r="R8206" s="2" t="s">
        <v>2423</v>
      </c>
      <c r="S8206" s="1" t="s">
        <v>21</v>
      </c>
      <c r="Z8206" t="str">
        <f>_xlfn.XLOOKUP(Table2[[#This Row],[CountryCode]],Sheet2!A:A,Sheet2!B:B)</f>
        <v>India</v>
      </c>
    </row>
    <row r="8207" spans="1:26" x14ac:dyDescent="0.3">
      <c r="A8207">
        <v>8344</v>
      </c>
      <c r="B8207">
        <v>1</v>
      </c>
      <c r="C8207" s="1" t="s">
        <v>4918</v>
      </c>
      <c r="D8207" t="s">
        <v>5146</v>
      </c>
      <c r="E8207" t="s">
        <v>5147</v>
      </c>
      <c r="F8207">
        <v>77.518094599999998</v>
      </c>
      <c r="G8207">
        <v>28.469653099999999</v>
      </c>
      <c r="H8207" t="s">
        <v>407</v>
      </c>
      <c r="I8207" t="s">
        <v>22</v>
      </c>
      <c r="J8207" t="s">
        <v>28</v>
      </c>
      <c r="K8207" t="s">
        <v>23</v>
      </c>
      <c r="L8207" t="s">
        <v>23</v>
      </c>
      <c r="M8207" t="s">
        <v>23</v>
      </c>
      <c r="N8207">
        <v>4</v>
      </c>
      <c r="O8207">
        <v>20</v>
      </c>
      <c r="P8207">
        <v>2000</v>
      </c>
      <c r="Q8207">
        <v>3.2</v>
      </c>
      <c r="R8207" s="2" t="s">
        <v>128</v>
      </c>
      <c r="S8207" s="1" t="s">
        <v>407</v>
      </c>
      <c r="Z8207" t="str">
        <f>_xlfn.XLOOKUP(Table2[[#This Row],[CountryCode]],Sheet2!A:A,Sheet2!B:B)</f>
        <v>India</v>
      </c>
    </row>
    <row r="8208" spans="1:26" x14ac:dyDescent="0.3">
      <c r="A8208">
        <v>2655</v>
      </c>
      <c r="B8208">
        <v>1</v>
      </c>
      <c r="C8208" s="1" t="s">
        <v>4918</v>
      </c>
      <c r="D8208" t="s">
        <v>5156</v>
      </c>
      <c r="E8208" t="s">
        <v>5157</v>
      </c>
      <c r="F8208">
        <v>77.328359300000002</v>
      </c>
      <c r="G8208">
        <v>28.577390300000001</v>
      </c>
      <c r="H8208" t="s">
        <v>358</v>
      </c>
      <c r="I8208" t="s">
        <v>22</v>
      </c>
      <c r="J8208" t="s">
        <v>28</v>
      </c>
      <c r="K8208" t="s">
        <v>23</v>
      </c>
      <c r="L8208" t="s">
        <v>23</v>
      </c>
      <c r="M8208" t="s">
        <v>23</v>
      </c>
      <c r="N8208">
        <v>4</v>
      </c>
      <c r="O8208">
        <v>27</v>
      </c>
      <c r="P8208">
        <v>2000</v>
      </c>
      <c r="Q8208">
        <v>3.2</v>
      </c>
      <c r="R8208" s="2" t="s">
        <v>5817</v>
      </c>
      <c r="S8208" s="1" t="s">
        <v>358</v>
      </c>
      <c r="Z8208" t="str">
        <f>_xlfn.XLOOKUP(Table2[[#This Row],[CountryCode]],Sheet2!A:A,Sheet2!B:B)</f>
        <v>India</v>
      </c>
    </row>
    <row r="8209" spans="1:26" x14ac:dyDescent="0.3">
      <c r="A8209">
        <v>900282</v>
      </c>
      <c r="B8209">
        <v>1</v>
      </c>
      <c r="C8209" s="1" t="s">
        <v>5561</v>
      </c>
      <c r="D8209" t="s">
        <v>5818</v>
      </c>
      <c r="E8209" t="s">
        <v>5819</v>
      </c>
      <c r="F8209">
        <v>76.317361109999993</v>
      </c>
      <c r="G8209">
        <v>9.9791861110000006</v>
      </c>
      <c r="H8209" t="s">
        <v>3712</v>
      </c>
      <c r="I8209" t="s">
        <v>22</v>
      </c>
      <c r="J8209" t="s">
        <v>23</v>
      </c>
      <c r="K8209" t="s">
        <v>23</v>
      </c>
      <c r="L8209" t="s">
        <v>23</v>
      </c>
      <c r="M8209" t="s">
        <v>23</v>
      </c>
      <c r="N8209">
        <v>2</v>
      </c>
      <c r="O8209">
        <v>361</v>
      </c>
      <c r="P8209">
        <v>600</v>
      </c>
      <c r="Q8209">
        <v>3.6</v>
      </c>
      <c r="R8209" s="2" t="s">
        <v>140</v>
      </c>
      <c r="S8209" s="1" t="s">
        <v>482</v>
      </c>
      <c r="Z8209" t="str">
        <f>_xlfn.XLOOKUP(Table2[[#This Row],[CountryCode]],Sheet2!A:A,Sheet2!B:B)</f>
        <v>India</v>
      </c>
    </row>
    <row r="8210" spans="1:26" x14ac:dyDescent="0.3">
      <c r="A8210">
        <v>18385021</v>
      </c>
      <c r="B8210">
        <v>1</v>
      </c>
      <c r="C8210" s="1" t="s">
        <v>4522</v>
      </c>
      <c r="D8210" t="s">
        <v>5658</v>
      </c>
      <c r="E8210" t="s">
        <v>5659</v>
      </c>
      <c r="F8210">
        <v>81.011267649999994</v>
      </c>
      <c r="G8210">
        <v>26.851231569999999</v>
      </c>
      <c r="H8210" t="s">
        <v>1298</v>
      </c>
      <c r="I8210" t="s">
        <v>22</v>
      </c>
      <c r="J8210" t="s">
        <v>23</v>
      </c>
      <c r="K8210" t="s">
        <v>23</v>
      </c>
      <c r="L8210" t="s">
        <v>23</v>
      </c>
      <c r="M8210" t="s">
        <v>23</v>
      </c>
      <c r="N8210">
        <v>3</v>
      </c>
      <c r="O8210">
        <v>80</v>
      </c>
      <c r="P8210">
        <v>1000</v>
      </c>
      <c r="Q8210">
        <v>4.0999999999999996</v>
      </c>
      <c r="R8210" s="2" t="s">
        <v>1549</v>
      </c>
      <c r="S8210" s="1" t="s">
        <v>1298</v>
      </c>
      <c r="Z8210" t="str">
        <f>_xlfn.XLOOKUP(Table2[[#This Row],[CountryCode]],Sheet2!A:A,Sheet2!B:B)</f>
        <v>India</v>
      </c>
    </row>
    <row r="8211" spans="1:26" x14ac:dyDescent="0.3">
      <c r="A8211">
        <v>800576</v>
      </c>
      <c r="B8211">
        <v>1</v>
      </c>
      <c r="C8211" s="1" t="s">
        <v>4522</v>
      </c>
      <c r="D8211" t="s">
        <v>5820</v>
      </c>
      <c r="E8211" t="s">
        <v>5821</v>
      </c>
      <c r="F8211">
        <v>80.947029000000001</v>
      </c>
      <c r="G8211">
        <v>26.834638000000002</v>
      </c>
      <c r="H8211" t="s">
        <v>3225</v>
      </c>
      <c r="I8211" t="s">
        <v>22</v>
      </c>
      <c r="J8211" t="s">
        <v>23</v>
      </c>
      <c r="K8211" t="s">
        <v>23</v>
      </c>
      <c r="L8211" t="s">
        <v>23</v>
      </c>
      <c r="M8211" t="s">
        <v>23</v>
      </c>
      <c r="N8211">
        <v>2</v>
      </c>
      <c r="O8211">
        <v>587</v>
      </c>
      <c r="P8211">
        <v>700</v>
      </c>
      <c r="Q8211">
        <v>4</v>
      </c>
      <c r="R8211" s="2" t="s">
        <v>4538</v>
      </c>
      <c r="S8211" s="1" t="s">
        <v>319</v>
      </c>
      <c r="Z8211" t="str">
        <f>_xlfn.XLOOKUP(Table2[[#This Row],[CountryCode]],Sheet2!A:A,Sheet2!B:B)</f>
        <v>India</v>
      </c>
    </row>
    <row r="8212" spans="1:26" x14ac:dyDescent="0.3">
      <c r="A8212">
        <v>35217</v>
      </c>
      <c r="B8212">
        <v>1</v>
      </c>
      <c r="C8212" s="1" t="s">
        <v>5411</v>
      </c>
      <c r="D8212" t="s">
        <v>5822</v>
      </c>
      <c r="E8212" t="s">
        <v>5823</v>
      </c>
      <c r="F8212">
        <v>72.829976000000002</v>
      </c>
      <c r="G8212">
        <v>19.126629999999999</v>
      </c>
      <c r="H8212" t="s">
        <v>313</v>
      </c>
      <c r="I8212" t="s">
        <v>22</v>
      </c>
      <c r="J8212" t="s">
        <v>23</v>
      </c>
      <c r="K8212" t="s">
        <v>23</v>
      </c>
      <c r="L8212" t="s">
        <v>23</v>
      </c>
      <c r="M8212" t="s">
        <v>23</v>
      </c>
      <c r="N8212">
        <v>2</v>
      </c>
      <c r="O8212">
        <v>5145</v>
      </c>
      <c r="P8212">
        <v>800</v>
      </c>
      <c r="Q8212">
        <v>4</v>
      </c>
      <c r="R8212" s="2" t="s">
        <v>4535</v>
      </c>
      <c r="S8212" s="1" t="s">
        <v>313</v>
      </c>
      <c r="Z8212" t="str">
        <f>_xlfn.XLOOKUP(Table2[[#This Row],[CountryCode]],Sheet2!A:A,Sheet2!B:B)</f>
        <v>India</v>
      </c>
    </row>
    <row r="8213" spans="1:26" x14ac:dyDescent="0.3">
      <c r="A8213">
        <v>3600071</v>
      </c>
      <c r="B8213">
        <v>1</v>
      </c>
      <c r="C8213" s="1" t="s">
        <v>4452</v>
      </c>
      <c r="D8213" t="s">
        <v>5724</v>
      </c>
      <c r="E8213" t="s">
        <v>5725</v>
      </c>
      <c r="F8213">
        <v>76.632277779999995</v>
      </c>
      <c r="G8213">
        <v>12.325461110000001</v>
      </c>
      <c r="H8213" t="s">
        <v>5824</v>
      </c>
      <c r="I8213" t="s">
        <v>22</v>
      </c>
      <c r="J8213" t="s">
        <v>23</v>
      </c>
      <c r="K8213" t="s">
        <v>23</v>
      </c>
      <c r="L8213" t="s">
        <v>23</v>
      </c>
      <c r="M8213" t="s">
        <v>23</v>
      </c>
      <c r="N8213">
        <v>2</v>
      </c>
      <c r="O8213">
        <v>262</v>
      </c>
      <c r="P8213">
        <v>650</v>
      </c>
      <c r="Q8213">
        <v>3.7</v>
      </c>
      <c r="R8213" s="2" t="s">
        <v>4221</v>
      </c>
      <c r="S8213" s="1" t="s">
        <v>383</v>
      </c>
      <c r="T8213" t="s">
        <v>7327</v>
      </c>
      <c r="Z8213" t="str">
        <f>_xlfn.XLOOKUP(Table2[[#This Row],[CountryCode]],Sheet2!A:A,Sheet2!B:B)</f>
        <v>India</v>
      </c>
    </row>
    <row r="8214" spans="1:26" x14ac:dyDescent="0.3">
      <c r="A8214">
        <v>18279442</v>
      </c>
      <c r="B8214">
        <v>1</v>
      </c>
      <c r="C8214" s="1" t="s">
        <v>4918</v>
      </c>
      <c r="D8214" t="s">
        <v>4999</v>
      </c>
      <c r="E8214" t="s">
        <v>5000</v>
      </c>
      <c r="F8214">
        <v>77.321853000000004</v>
      </c>
      <c r="G8214">
        <v>28.5649859</v>
      </c>
      <c r="H8214" t="s">
        <v>2024</v>
      </c>
      <c r="I8214" t="s">
        <v>22</v>
      </c>
      <c r="J8214" t="s">
        <v>28</v>
      </c>
      <c r="K8214" t="s">
        <v>23</v>
      </c>
      <c r="L8214" t="s">
        <v>23</v>
      </c>
      <c r="M8214" t="s">
        <v>23</v>
      </c>
      <c r="N8214">
        <v>4</v>
      </c>
      <c r="O8214">
        <v>240</v>
      </c>
      <c r="P8214">
        <v>2000</v>
      </c>
      <c r="Q8214">
        <v>3.8</v>
      </c>
      <c r="R8214" s="2" t="s">
        <v>5192</v>
      </c>
      <c r="S8214" s="1" t="s">
        <v>21</v>
      </c>
      <c r="T8214" t="s">
        <v>7318</v>
      </c>
      <c r="Z8214" t="str">
        <f>_xlfn.XLOOKUP(Table2[[#This Row],[CountryCode]],Sheet2!A:A,Sheet2!B:B)</f>
        <v>India</v>
      </c>
    </row>
    <row r="8215" spans="1:26" x14ac:dyDescent="0.3">
      <c r="A8215">
        <v>1733</v>
      </c>
      <c r="B8215">
        <v>1</v>
      </c>
      <c r="C8215" s="1" t="s">
        <v>4918</v>
      </c>
      <c r="D8215" t="s">
        <v>5054</v>
      </c>
      <c r="E8215" t="s">
        <v>5055</v>
      </c>
      <c r="F8215">
        <v>77.364608899999993</v>
      </c>
      <c r="G8215">
        <v>28.5973057</v>
      </c>
      <c r="H8215" t="s">
        <v>304</v>
      </c>
      <c r="I8215" t="s">
        <v>22</v>
      </c>
      <c r="J8215" t="s">
        <v>28</v>
      </c>
      <c r="K8215" t="s">
        <v>28</v>
      </c>
      <c r="L8215" t="s">
        <v>23</v>
      </c>
      <c r="M8215" t="s">
        <v>23</v>
      </c>
      <c r="N8215">
        <v>4</v>
      </c>
      <c r="O8215">
        <v>129</v>
      </c>
      <c r="P8215">
        <v>2000</v>
      </c>
      <c r="Q8215">
        <v>3.1</v>
      </c>
      <c r="R8215" s="2" t="s">
        <v>3747</v>
      </c>
      <c r="S8215" s="1" t="s">
        <v>21</v>
      </c>
      <c r="Z8215" t="str">
        <f>_xlfn.XLOOKUP(Table2[[#This Row],[CountryCode]],Sheet2!A:A,Sheet2!B:B)</f>
        <v>India</v>
      </c>
    </row>
    <row r="8216" spans="1:26" x14ac:dyDescent="0.3">
      <c r="A8216">
        <v>1600212</v>
      </c>
      <c r="B8216">
        <v>1</v>
      </c>
      <c r="C8216" s="1" t="s">
        <v>1801</v>
      </c>
      <c r="D8216" t="s">
        <v>5825</v>
      </c>
      <c r="E8216" t="s">
        <v>5826</v>
      </c>
      <c r="F8216">
        <v>73.776176000000007</v>
      </c>
      <c r="G8216">
        <v>19.991295000000001</v>
      </c>
      <c r="H8216" t="s">
        <v>400</v>
      </c>
      <c r="I8216" t="s">
        <v>22</v>
      </c>
      <c r="J8216" t="s">
        <v>23</v>
      </c>
      <c r="K8216" t="s">
        <v>23</v>
      </c>
      <c r="L8216" t="s">
        <v>23</v>
      </c>
      <c r="M8216" t="s">
        <v>23</v>
      </c>
      <c r="N8216">
        <v>3</v>
      </c>
      <c r="O8216">
        <v>71</v>
      </c>
      <c r="P8216">
        <v>900</v>
      </c>
      <c r="Q8216">
        <v>3.4</v>
      </c>
      <c r="R8216" s="2" t="s">
        <v>1816</v>
      </c>
      <c r="S8216" s="1" t="s">
        <v>21</v>
      </c>
      <c r="T8216" t="s">
        <v>7320</v>
      </c>
      <c r="Z8216" t="str">
        <f>_xlfn.XLOOKUP(Table2[[#This Row],[CountryCode]],Sheet2!A:A,Sheet2!B:B)</f>
        <v>India</v>
      </c>
    </row>
    <row r="8217" spans="1:26" x14ac:dyDescent="0.3">
      <c r="A8217">
        <v>4000016</v>
      </c>
      <c r="B8217">
        <v>1</v>
      </c>
      <c r="C8217" s="1" t="s">
        <v>4445</v>
      </c>
      <c r="D8217" t="s">
        <v>4446</v>
      </c>
      <c r="E8217" t="s">
        <v>4447</v>
      </c>
      <c r="F8217">
        <v>85.137825000000007</v>
      </c>
      <c r="G8217">
        <v>25.608033330000001</v>
      </c>
      <c r="H8217" t="s">
        <v>3432</v>
      </c>
      <c r="I8217" t="s">
        <v>22</v>
      </c>
      <c r="J8217" t="s">
        <v>23</v>
      </c>
      <c r="K8217" t="s">
        <v>23</v>
      </c>
      <c r="L8217" t="s">
        <v>23</v>
      </c>
      <c r="M8217" t="s">
        <v>23</v>
      </c>
      <c r="N8217">
        <v>1</v>
      </c>
      <c r="O8217">
        <v>111</v>
      </c>
      <c r="P8217">
        <v>300</v>
      </c>
      <c r="Q8217">
        <v>3.4</v>
      </c>
      <c r="R8217" s="2" t="s">
        <v>4558</v>
      </c>
      <c r="S8217" s="1" t="s">
        <v>553</v>
      </c>
      <c r="Z8217" t="str">
        <f>_xlfn.XLOOKUP(Table2[[#This Row],[CountryCode]],Sheet2!A:A,Sheet2!B:B)</f>
        <v>India</v>
      </c>
    </row>
    <row r="8218" spans="1:26" x14ac:dyDescent="0.3">
      <c r="A8218">
        <v>4000001</v>
      </c>
      <c r="B8218">
        <v>1</v>
      </c>
      <c r="C8218" s="1" t="s">
        <v>4445</v>
      </c>
      <c r="D8218" t="s">
        <v>5827</v>
      </c>
      <c r="E8218" t="s">
        <v>5828</v>
      </c>
      <c r="F8218">
        <v>85.141158329999996</v>
      </c>
      <c r="G8218">
        <v>25.617044440000001</v>
      </c>
      <c r="H8218" t="s">
        <v>304</v>
      </c>
      <c r="I8218" t="s">
        <v>22</v>
      </c>
      <c r="J8218" t="s">
        <v>23</v>
      </c>
      <c r="K8218" t="s">
        <v>23</v>
      </c>
      <c r="L8218" t="s">
        <v>23</v>
      </c>
      <c r="M8218" t="s">
        <v>23</v>
      </c>
      <c r="N8218">
        <v>3</v>
      </c>
      <c r="O8218">
        <v>162</v>
      </c>
      <c r="P8218">
        <v>1000</v>
      </c>
      <c r="Q8218">
        <v>3.3</v>
      </c>
      <c r="R8218" s="2" t="s">
        <v>1323</v>
      </c>
      <c r="S8218" s="1" t="s">
        <v>21</v>
      </c>
      <c r="Z8218" t="str">
        <f>_xlfn.XLOOKUP(Table2[[#This Row],[CountryCode]],Sheet2!A:A,Sheet2!B:B)</f>
        <v>India</v>
      </c>
    </row>
    <row r="8219" spans="1:26" x14ac:dyDescent="0.3">
      <c r="A8219">
        <v>4000015</v>
      </c>
      <c r="B8219">
        <v>1</v>
      </c>
      <c r="C8219" s="1" t="s">
        <v>4445</v>
      </c>
      <c r="D8219" t="s">
        <v>5829</v>
      </c>
      <c r="E8219" t="s">
        <v>5830</v>
      </c>
      <c r="F8219">
        <v>85.116316670000003</v>
      </c>
      <c r="G8219">
        <v>25.61403056</v>
      </c>
      <c r="H8219" t="s">
        <v>304</v>
      </c>
      <c r="I8219" t="s">
        <v>22</v>
      </c>
      <c r="J8219" t="s">
        <v>23</v>
      </c>
      <c r="K8219" t="s">
        <v>23</v>
      </c>
      <c r="L8219" t="s">
        <v>23</v>
      </c>
      <c r="M8219" t="s">
        <v>23</v>
      </c>
      <c r="N8219">
        <v>2</v>
      </c>
      <c r="O8219">
        <v>61</v>
      </c>
      <c r="P8219">
        <v>700</v>
      </c>
      <c r="Q8219">
        <v>3.4</v>
      </c>
      <c r="R8219" s="2" t="s">
        <v>4889</v>
      </c>
      <c r="S8219" s="1" t="s">
        <v>21</v>
      </c>
      <c r="Z8219" t="str">
        <f>_xlfn.XLOOKUP(Table2[[#This Row],[CountryCode]],Sheet2!A:A,Sheet2!B:B)</f>
        <v>India</v>
      </c>
    </row>
    <row r="8220" spans="1:26" x14ac:dyDescent="0.3">
      <c r="A8220">
        <v>13231</v>
      </c>
      <c r="B8220">
        <v>1</v>
      </c>
      <c r="C8220" s="1" t="s">
        <v>5388</v>
      </c>
      <c r="D8220" t="s">
        <v>5831</v>
      </c>
      <c r="E8220" t="s">
        <v>5832</v>
      </c>
      <c r="F8220">
        <v>73.838429379999994</v>
      </c>
      <c r="G8220">
        <v>18.51420998</v>
      </c>
      <c r="H8220" t="s">
        <v>5833</v>
      </c>
      <c r="I8220" t="s">
        <v>22</v>
      </c>
      <c r="J8220" t="s">
        <v>23</v>
      </c>
      <c r="K8220" t="s">
        <v>23</v>
      </c>
      <c r="L8220" t="s">
        <v>23</v>
      </c>
      <c r="M8220" t="s">
        <v>23</v>
      </c>
      <c r="N8220">
        <v>3</v>
      </c>
      <c r="O8220">
        <v>2510</v>
      </c>
      <c r="P8220">
        <v>1000</v>
      </c>
      <c r="Q8220">
        <v>4.8</v>
      </c>
      <c r="R8220" s="2" t="s">
        <v>1859</v>
      </c>
      <c r="S8220" s="1" t="s">
        <v>1298</v>
      </c>
      <c r="Z8220" t="str">
        <f>_xlfn.XLOOKUP(Table2[[#This Row],[CountryCode]],Sheet2!A:A,Sheet2!B:B)</f>
        <v>India</v>
      </c>
    </row>
    <row r="8221" spans="1:26" x14ac:dyDescent="0.3">
      <c r="A8221">
        <v>6505564</v>
      </c>
      <c r="B8221">
        <v>1</v>
      </c>
      <c r="C8221" s="1" t="s">
        <v>5388</v>
      </c>
      <c r="D8221" t="s">
        <v>5834</v>
      </c>
      <c r="E8221" t="s">
        <v>5835</v>
      </c>
      <c r="F8221">
        <v>73.830547030000005</v>
      </c>
      <c r="G8221">
        <v>18.52001645</v>
      </c>
      <c r="H8221" t="s">
        <v>5836</v>
      </c>
      <c r="I8221" t="s">
        <v>22</v>
      </c>
      <c r="J8221" t="s">
        <v>23</v>
      </c>
      <c r="K8221" t="s">
        <v>23</v>
      </c>
      <c r="L8221" t="s">
        <v>23</v>
      </c>
      <c r="M8221" t="s">
        <v>23</v>
      </c>
      <c r="N8221">
        <v>3</v>
      </c>
      <c r="O8221">
        <v>1583</v>
      </c>
      <c r="P8221">
        <v>1000</v>
      </c>
      <c r="Q8221">
        <v>4</v>
      </c>
      <c r="R8221" s="2" t="s">
        <v>5125</v>
      </c>
      <c r="S8221" s="1" t="s">
        <v>383</v>
      </c>
      <c r="T8221" t="s">
        <v>7320</v>
      </c>
      <c r="Z8221" t="str">
        <f>_xlfn.XLOOKUP(Table2[[#This Row],[CountryCode]],Sheet2!A:A,Sheet2!B:B)</f>
        <v>India</v>
      </c>
    </row>
    <row r="8222" spans="1:26" x14ac:dyDescent="0.3">
      <c r="A8222">
        <v>2700024</v>
      </c>
      <c r="B8222">
        <v>1</v>
      </c>
      <c r="C8222" s="1" t="s">
        <v>5673</v>
      </c>
      <c r="D8222" t="s">
        <v>5837</v>
      </c>
      <c r="E8222" t="s">
        <v>5838</v>
      </c>
      <c r="F8222">
        <v>85.325347219999998</v>
      </c>
      <c r="G8222">
        <v>23.359033329999999</v>
      </c>
      <c r="H8222" t="s">
        <v>757</v>
      </c>
      <c r="I8222" t="s">
        <v>22</v>
      </c>
      <c r="J8222" t="s">
        <v>23</v>
      </c>
      <c r="K8222" t="s">
        <v>23</v>
      </c>
      <c r="L8222" t="s">
        <v>23</v>
      </c>
      <c r="M8222" t="s">
        <v>23</v>
      </c>
      <c r="N8222">
        <v>1</v>
      </c>
      <c r="O8222">
        <v>89</v>
      </c>
      <c r="P8222">
        <v>400</v>
      </c>
      <c r="Q8222">
        <v>3.3</v>
      </c>
      <c r="R8222" s="2" t="s">
        <v>128</v>
      </c>
      <c r="S8222" s="1" t="s">
        <v>337</v>
      </c>
      <c r="Z8222" t="str">
        <f>_xlfn.XLOOKUP(Table2[[#This Row],[CountryCode]],Sheet2!A:A,Sheet2!B:B)</f>
        <v>India</v>
      </c>
    </row>
    <row r="8223" spans="1:26" x14ac:dyDescent="0.3">
      <c r="A8223">
        <v>6036</v>
      </c>
      <c r="B8223">
        <v>1</v>
      </c>
      <c r="C8223" s="1" t="s">
        <v>4918</v>
      </c>
      <c r="D8223" t="s">
        <v>5274</v>
      </c>
      <c r="E8223" t="s">
        <v>5275</v>
      </c>
      <c r="F8223">
        <v>77.350343699999996</v>
      </c>
      <c r="G8223">
        <v>28.6039396</v>
      </c>
      <c r="H8223" t="s">
        <v>1348</v>
      </c>
      <c r="I8223" t="s">
        <v>22</v>
      </c>
      <c r="J8223" t="s">
        <v>28</v>
      </c>
      <c r="K8223" t="s">
        <v>23</v>
      </c>
      <c r="L8223" t="s">
        <v>23</v>
      </c>
      <c r="M8223" t="s">
        <v>23</v>
      </c>
      <c r="N8223">
        <v>4</v>
      </c>
      <c r="O8223">
        <v>32</v>
      </c>
      <c r="P8223">
        <v>2000</v>
      </c>
      <c r="Q8223">
        <v>3.2</v>
      </c>
      <c r="R8223" s="2" t="s">
        <v>3161</v>
      </c>
      <c r="S8223" s="1" t="s">
        <v>1348</v>
      </c>
      <c r="Z8223" t="str">
        <f>_xlfn.XLOOKUP(Table2[[#This Row],[CountryCode]],Sheet2!A:A,Sheet2!B:B)</f>
        <v>India</v>
      </c>
    </row>
    <row r="8224" spans="1:26" x14ac:dyDescent="0.3">
      <c r="A8224">
        <v>3800238</v>
      </c>
      <c r="B8224">
        <v>1</v>
      </c>
      <c r="C8224" s="1" t="s">
        <v>4277</v>
      </c>
      <c r="D8224" t="s">
        <v>5735</v>
      </c>
      <c r="E8224" t="s">
        <v>5736</v>
      </c>
      <c r="F8224">
        <v>72.79273096</v>
      </c>
      <c r="G8224">
        <v>21.173343389999999</v>
      </c>
      <c r="H8224" t="s">
        <v>5839</v>
      </c>
      <c r="I8224" t="s">
        <v>22</v>
      </c>
      <c r="J8224" t="s">
        <v>23</v>
      </c>
      <c r="K8224" t="s">
        <v>23</v>
      </c>
      <c r="L8224" t="s">
        <v>23</v>
      </c>
      <c r="M8224" t="s">
        <v>23</v>
      </c>
      <c r="N8224">
        <v>2</v>
      </c>
      <c r="O8224">
        <v>479</v>
      </c>
      <c r="P8224">
        <v>650</v>
      </c>
      <c r="Q8224">
        <v>4.3</v>
      </c>
      <c r="R8224" s="2" t="s">
        <v>2630</v>
      </c>
      <c r="S8224" s="1" t="s">
        <v>1318</v>
      </c>
      <c r="Z8224" t="str">
        <f>_xlfn.XLOOKUP(Table2[[#This Row],[CountryCode]],Sheet2!A:A,Sheet2!B:B)</f>
        <v>India</v>
      </c>
    </row>
    <row r="8225" spans="1:26" x14ac:dyDescent="0.3">
      <c r="A8225">
        <v>4717</v>
      </c>
      <c r="B8225">
        <v>1</v>
      </c>
      <c r="C8225" s="1" t="s">
        <v>4918</v>
      </c>
      <c r="D8225" t="s">
        <v>5217</v>
      </c>
      <c r="E8225" t="s">
        <v>5218</v>
      </c>
      <c r="F8225">
        <v>77.325298750000002</v>
      </c>
      <c r="G8225">
        <v>28.570668810000001</v>
      </c>
      <c r="H8225" t="s">
        <v>375</v>
      </c>
      <c r="I8225" t="s">
        <v>22</v>
      </c>
      <c r="J8225" t="s">
        <v>28</v>
      </c>
      <c r="K8225" t="s">
        <v>23</v>
      </c>
      <c r="L8225" t="s">
        <v>23</v>
      </c>
      <c r="M8225" t="s">
        <v>23</v>
      </c>
      <c r="N8225">
        <v>4</v>
      </c>
      <c r="O8225">
        <v>103</v>
      </c>
      <c r="P8225">
        <v>2000</v>
      </c>
      <c r="Q8225">
        <v>2.4</v>
      </c>
      <c r="R8225" s="2" t="s">
        <v>2568</v>
      </c>
      <c r="S8225" s="1" t="s">
        <v>358</v>
      </c>
      <c r="Z8225" t="str">
        <f>_xlfn.XLOOKUP(Table2[[#This Row],[CountryCode]],Sheet2!A:A,Sheet2!B:B)</f>
        <v>India</v>
      </c>
    </row>
    <row r="8226" spans="1:26" x14ac:dyDescent="0.3">
      <c r="A8226">
        <v>3800437</v>
      </c>
      <c r="B8226">
        <v>1</v>
      </c>
      <c r="C8226" s="1" t="s">
        <v>4277</v>
      </c>
      <c r="D8226" t="s">
        <v>4432</v>
      </c>
      <c r="E8226" t="s">
        <v>4433</v>
      </c>
      <c r="F8226">
        <v>72.778059279999994</v>
      </c>
      <c r="G8226">
        <v>21.15275978</v>
      </c>
      <c r="H8226" t="s">
        <v>5840</v>
      </c>
      <c r="I8226" t="s">
        <v>22</v>
      </c>
      <c r="J8226" t="s">
        <v>23</v>
      </c>
      <c r="K8226" t="s">
        <v>23</v>
      </c>
      <c r="L8226" t="s">
        <v>23</v>
      </c>
      <c r="M8226" t="s">
        <v>23</v>
      </c>
      <c r="N8226">
        <v>3</v>
      </c>
      <c r="O8226">
        <v>87</v>
      </c>
      <c r="P8226">
        <v>800</v>
      </c>
      <c r="Q8226">
        <v>3.8</v>
      </c>
      <c r="R8226" s="2" t="s">
        <v>3921</v>
      </c>
      <c r="S8226" s="1" t="s">
        <v>21</v>
      </c>
      <c r="T8226" t="s">
        <v>7319</v>
      </c>
      <c r="U8226" t="s">
        <v>7341</v>
      </c>
      <c r="Z8226" t="str">
        <f>_xlfn.XLOOKUP(Table2[[#This Row],[CountryCode]],Sheet2!A:A,Sheet2!B:B)</f>
        <v>India</v>
      </c>
    </row>
    <row r="8227" spans="1:26" x14ac:dyDescent="0.3">
      <c r="A8227">
        <v>18295781</v>
      </c>
      <c r="B8227">
        <v>1</v>
      </c>
      <c r="C8227" s="1" t="s">
        <v>4271</v>
      </c>
      <c r="D8227" t="s">
        <v>4272</v>
      </c>
      <c r="E8227" t="s">
        <v>4273</v>
      </c>
      <c r="F8227">
        <v>73.17</v>
      </c>
      <c r="G8227">
        <v>22.32</v>
      </c>
      <c r="H8227" t="s">
        <v>5841</v>
      </c>
      <c r="I8227" t="s">
        <v>22</v>
      </c>
      <c r="J8227" t="s">
        <v>23</v>
      </c>
      <c r="K8227" t="s">
        <v>23</v>
      </c>
      <c r="L8227" t="s">
        <v>23</v>
      </c>
      <c r="M8227" t="s">
        <v>23</v>
      </c>
      <c r="N8227">
        <v>2</v>
      </c>
      <c r="O8227">
        <v>71</v>
      </c>
      <c r="P8227">
        <v>500</v>
      </c>
      <c r="Q8227">
        <v>3.8</v>
      </c>
      <c r="R8227" s="2" t="s">
        <v>1943</v>
      </c>
      <c r="S8227" s="1" t="s">
        <v>319</v>
      </c>
      <c r="T8227" t="s">
        <v>7335</v>
      </c>
      <c r="U8227" t="s">
        <v>7316</v>
      </c>
      <c r="Z8227" t="str">
        <f>_xlfn.XLOOKUP(Table2[[#This Row],[CountryCode]],Sheet2!A:A,Sheet2!B:B)</f>
        <v>India</v>
      </c>
    </row>
    <row r="8228" spans="1:26" x14ac:dyDescent="0.3">
      <c r="A8228">
        <v>3200311</v>
      </c>
      <c r="B8228">
        <v>1</v>
      </c>
      <c r="C8228" s="1" t="s">
        <v>4271</v>
      </c>
      <c r="D8228" t="s">
        <v>5799</v>
      </c>
      <c r="E8228" t="s">
        <v>5800</v>
      </c>
      <c r="F8228">
        <v>73.158920890000005</v>
      </c>
      <c r="G8228">
        <v>22.310236960000001</v>
      </c>
      <c r="H8228" t="s">
        <v>2366</v>
      </c>
      <c r="I8228" t="s">
        <v>22</v>
      </c>
      <c r="J8228" t="s">
        <v>23</v>
      </c>
      <c r="K8228" t="s">
        <v>23</v>
      </c>
      <c r="L8228" t="s">
        <v>23</v>
      </c>
      <c r="M8228" t="s">
        <v>23</v>
      </c>
      <c r="N8228">
        <v>3</v>
      </c>
      <c r="O8228">
        <v>321</v>
      </c>
      <c r="P8228">
        <v>1300</v>
      </c>
      <c r="Q8228">
        <v>4.5999999999999996</v>
      </c>
      <c r="R8228" s="2" t="s">
        <v>3828</v>
      </c>
      <c r="S8228" s="1" t="s">
        <v>1661</v>
      </c>
      <c r="Z8228" t="str">
        <f>_xlfn.XLOOKUP(Table2[[#This Row],[CountryCode]],Sheet2!A:A,Sheet2!B:B)</f>
        <v>India</v>
      </c>
    </row>
    <row r="8229" spans="1:26" x14ac:dyDescent="0.3">
      <c r="A8229">
        <v>3200497</v>
      </c>
      <c r="B8229">
        <v>1</v>
      </c>
      <c r="C8229" s="1" t="s">
        <v>4271</v>
      </c>
      <c r="D8229" t="s">
        <v>5799</v>
      </c>
      <c r="E8229" t="s">
        <v>5800</v>
      </c>
      <c r="F8229">
        <v>73.165012000000004</v>
      </c>
      <c r="G8229">
        <v>22.311603000000002</v>
      </c>
      <c r="H8229" t="s">
        <v>5842</v>
      </c>
      <c r="I8229" t="s">
        <v>22</v>
      </c>
      <c r="J8229" t="s">
        <v>23</v>
      </c>
      <c r="K8229" t="s">
        <v>23</v>
      </c>
      <c r="L8229" t="s">
        <v>23</v>
      </c>
      <c r="M8229" t="s">
        <v>23</v>
      </c>
      <c r="N8229">
        <v>3</v>
      </c>
      <c r="O8229">
        <v>96</v>
      </c>
      <c r="P8229">
        <v>800</v>
      </c>
      <c r="Q8229">
        <v>3.5</v>
      </c>
      <c r="R8229" s="2" t="s">
        <v>1327</v>
      </c>
      <c r="S8229" s="1" t="s">
        <v>21</v>
      </c>
      <c r="T8229" t="s">
        <v>7335</v>
      </c>
      <c r="U8229" t="s">
        <v>7318</v>
      </c>
      <c r="V8229" t="s">
        <v>7319</v>
      </c>
      <c r="Z8229" t="str">
        <f>_xlfn.XLOOKUP(Table2[[#This Row],[CountryCode]],Sheet2!A:A,Sheet2!B:B)</f>
        <v>India</v>
      </c>
    </row>
    <row r="8230" spans="1:26" x14ac:dyDescent="0.3">
      <c r="A8230">
        <v>2800903</v>
      </c>
      <c r="B8230">
        <v>1</v>
      </c>
      <c r="C8230" s="1" t="s">
        <v>4281</v>
      </c>
      <c r="D8230" t="s">
        <v>5843</v>
      </c>
      <c r="E8230" t="s">
        <v>5844</v>
      </c>
      <c r="F8230">
        <v>83.307073000000003</v>
      </c>
      <c r="G8230">
        <v>17.715819</v>
      </c>
      <c r="H8230" t="s">
        <v>5845</v>
      </c>
      <c r="I8230" t="s">
        <v>22</v>
      </c>
      <c r="J8230" t="s">
        <v>23</v>
      </c>
      <c r="K8230" t="s">
        <v>23</v>
      </c>
      <c r="L8230" t="s">
        <v>23</v>
      </c>
      <c r="M8230" t="s">
        <v>23</v>
      </c>
      <c r="N8230">
        <v>3</v>
      </c>
      <c r="O8230">
        <v>73</v>
      </c>
      <c r="P8230">
        <v>1300</v>
      </c>
      <c r="Q8230">
        <v>4.4000000000000004</v>
      </c>
      <c r="R8230" s="2" t="s">
        <v>357</v>
      </c>
      <c r="S8230" s="1" t="s">
        <v>358</v>
      </c>
      <c r="T8230" t="s">
        <v>7415</v>
      </c>
      <c r="U8230" t="s">
        <v>7392</v>
      </c>
      <c r="V8230" t="s">
        <v>7329</v>
      </c>
      <c r="W8230" t="s">
        <v>7359</v>
      </c>
      <c r="Z8230" t="str">
        <f>_xlfn.XLOOKUP(Table2[[#This Row],[CountryCode]],Sheet2!A:A,Sheet2!B:B)</f>
        <v>India</v>
      </c>
    </row>
    <row r="8231" spans="1:26" x14ac:dyDescent="0.3">
      <c r="A8231">
        <v>2800083</v>
      </c>
      <c r="B8231">
        <v>1</v>
      </c>
      <c r="C8231" s="1" t="s">
        <v>4281</v>
      </c>
      <c r="D8231" t="s">
        <v>5846</v>
      </c>
      <c r="E8231" t="s">
        <v>5847</v>
      </c>
      <c r="F8231">
        <v>83.326858999999999</v>
      </c>
      <c r="G8231">
        <v>17.740023999999998</v>
      </c>
      <c r="H8231" t="s">
        <v>5848</v>
      </c>
      <c r="I8231" t="s">
        <v>22</v>
      </c>
      <c r="J8231" t="s">
        <v>23</v>
      </c>
      <c r="K8231" t="s">
        <v>23</v>
      </c>
      <c r="L8231" t="s">
        <v>23</v>
      </c>
      <c r="M8231" t="s">
        <v>23</v>
      </c>
      <c r="N8231">
        <v>2</v>
      </c>
      <c r="O8231">
        <v>124</v>
      </c>
      <c r="P8231">
        <v>600</v>
      </c>
      <c r="Q8231">
        <v>3.5</v>
      </c>
      <c r="R8231" s="2" t="s">
        <v>3014</v>
      </c>
      <c r="S8231" s="1" t="s">
        <v>5990</v>
      </c>
      <c r="T8231" t="s">
        <v>7318</v>
      </c>
      <c r="Z8231" t="str">
        <f>_xlfn.XLOOKUP(Table2[[#This Row],[CountryCode]],Sheet2!A:A,Sheet2!B:B)</f>
        <v>India</v>
      </c>
    </row>
    <row r="8232" spans="1:26" x14ac:dyDescent="0.3">
      <c r="A8232">
        <v>18306045</v>
      </c>
      <c r="B8232">
        <v>1</v>
      </c>
      <c r="C8232" s="1" t="s">
        <v>4281</v>
      </c>
      <c r="D8232" t="s">
        <v>5849</v>
      </c>
      <c r="E8232" t="s">
        <v>5850</v>
      </c>
      <c r="F8232">
        <v>83.319839979999998</v>
      </c>
      <c r="G8232">
        <v>17.712661570000002</v>
      </c>
      <c r="H8232" t="s">
        <v>5851</v>
      </c>
      <c r="I8232" t="s">
        <v>22</v>
      </c>
      <c r="J8232" t="s">
        <v>23</v>
      </c>
      <c r="K8232" t="s">
        <v>23</v>
      </c>
      <c r="L8232" t="s">
        <v>23</v>
      </c>
      <c r="M8232" t="s">
        <v>23</v>
      </c>
      <c r="N8232">
        <v>2</v>
      </c>
      <c r="O8232">
        <v>84</v>
      </c>
      <c r="P8232">
        <v>500</v>
      </c>
      <c r="Q8232">
        <v>3.6</v>
      </c>
      <c r="R8232" s="2" t="s">
        <v>532</v>
      </c>
      <c r="S8232" s="1" t="s">
        <v>343</v>
      </c>
      <c r="T8232" t="s">
        <v>7373</v>
      </c>
      <c r="U8232" t="s">
        <v>7387</v>
      </c>
      <c r="V8232" t="s">
        <v>7425</v>
      </c>
      <c r="Z8232" t="str">
        <f>_xlfn.XLOOKUP(Table2[[#This Row],[CountryCode]],Sheet2!A:A,Sheet2!B:B)</f>
        <v>India</v>
      </c>
    </row>
    <row r="8233" spans="1:26" x14ac:dyDescent="0.3">
      <c r="A8233">
        <v>166</v>
      </c>
      <c r="B8233">
        <v>1</v>
      </c>
      <c r="C8233" s="1" t="s">
        <v>4918</v>
      </c>
      <c r="D8233" t="s">
        <v>5217</v>
      </c>
      <c r="E8233" t="s">
        <v>5218</v>
      </c>
      <c r="F8233">
        <v>77.324842439999998</v>
      </c>
      <c r="G8233">
        <v>28.569006049999999</v>
      </c>
      <c r="H8233" t="s">
        <v>302</v>
      </c>
      <c r="I8233" t="s">
        <v>22</v>
      </c>
      <c r="J8233" t="s">
        <v>28</v>
      </c>
      <c r="K8233" t="s">
        <v>28</v>
      </c>
      <c r="L8233" t="s">
        <v>23</v>
      </c>
      <c r="M8233" t="s">
        <v>23</v>
      </c>
      <c r="N8233">
        <v>4</v>
      </c>
      <c r="O8233">
        <v>770</v>
      </c>
      <c r="P8233">
        <v>2000</v>
      </c>
      <c r="Q8233">
        <v>3.7</v>
      </c>
      <c r="R8233" s="2" t="s">
        <v>3739</v>
      </c>
      <c r="S8233" s="1" t="s">
        <v>21</v>
      </c>
      <c r="Z8233" t="str">
        <f>_xlfn.XLOOKUP(Table2[[#This Row],[CountryCode]],Sheet2!A:A,Sheet2!B:B)</f>
        <v>India</v>
      </c>
    </row>
    <row r="8234" spans="1:26" x14ac:dyDescent="0.3">
      <c r="A8234">
        <v>93766</v>
      </c>
      <c r="B8234">
        <v>1</v>
      </c>
      <c r="C8234" s="1" t="s">
        <v>5404</v>
      </c>
      <c r="D8234" t="s">
        <v>5456</v>
      </c>
      <c r="E8234" t="s">
        <v>5457</v>
      </c>
      <c r="F8234">
        <v>78.392621399999996</v>
      </c>
      <c r="G8234">
        <v>17.429584699999999</v>
      </c>
      <c r="H8234" t="s">
        <v>5706</v>
      </c>
      <c r="I8234" t="s">
        <v>22</v>
      </c>
      <c r="J8234" t="s">
        <v>28</v>
      </c>
      <c r="K8234" t="s">
        <v>28</v>
      </c>
      <c r="L8234" t="s">
        <v>23</v>
      </c>
      <c r="M8234" t="s">
        <v>23</v>
      </c>
      <c r="N8234">
        <v>4</v>
      </c>
      <c r="O8234">
        <v>2218</v>
      </c>
      <c r="P8234">
        <v>2000</v>
      </c>
      <c r="Q8234">
        <v>4.4000000000000004</v>
      </c>
      <c r="R8234" s="2" t="s">
        <v>566</v>
      </c>
      <c r="S8234" s="1" t="s">
        <v>1661</v>
      </c>
      <c r="T8234" t="s">
        <v>7355</v>
      </c>
      <c r="Z8234" t="str">
        <f>_xlfn.XLOOKUP(Table2[[#This Row],[CountryCode]],Sheet2!A:A,Sheet2!B:B)</f>
        <v>India</v>
      </c>
    </row>
    <row r="8235" spans="1:26" x14ac:dyDescent="0.3">
      <c r="A8235">
        <v>3400392</v>
      </c>
      <c r="B8235">
        <v>1</v>
      </c>
      <c r="C8235" s="1" t="s">
        <v>4448</v>
      </c>
      <c r="D8235" t="s">
        <v>4449</v>
      </c>
      <c r="E8235" t="s">
        <v>4450</v>
      </c>
      <c r="F8235">
        <v>78.045359000000005</v>
      </c>
      <c r="G8235">
        <v>27.158822000000001</v>
      </c>
      <c r="H8235" t="s">
        <v>473</v>
      </c>
      <c r="I8235" t="s">
        <v>22</v>
      </c>
      <c r="J8235" t="s">
        <v>23</v>
      </c>
      <c r="K8235" t="s">
        <v>23</v>
      </c>
      <c r="L8235" t="s">
        <v>23</v>
      </c>
      <c r="M8235" t="s">
        <v>23</v>
      </c>
      <c r="N8235">
        <v>2</v>
      </c>
      <c r="O8235">
        <v>168</v>
      </c>
      <c r="P8235">
        <v>700</v>
      </c>
      <c r="Q8235">
        <v>4.0999999999999996</v>
      </c>
      <c r="R8235" s="2" t="s">
        <v>3844</v>
      </c>
      <c r="S8235" s="1" t="s">
        <v>21</v>
      </c>
      <c r="Z8235" t="str">
        <f>_xlfn.XLOOKUP(Table2[[#This Row],[CountryCode]],Sheet2!A:A,Sheet2!B:B)</f>
        <v>India</v>
      </c>
    </row>
    <row r="8236" spans="1:26" x14ac:dyDescent="0.3">
      <c r="A8236">
        <v>111826</v>
      </c>
      <c r="B8236">
        <v>1</v>
      </c>
      <c r="C8236" s="1" t="s">
        <v>4615</v>
      </c>
      <c r="D8236" t="s">
        <v>5852</v>
      </c>
      <c r="E8236" t="s">
        <v>5853</v>
      </c>
      <c r="F8236">
        <v>72.518125699999999</v>
      </c>
      <c r="G8236">
        <v>23.053446600000001</v>
      </c>
      <c r="H8236" t="s">
        <v>5854</v>
      </c>
      <c r="I8236" t="s">
        <v>22</v>
      </c>
      <c r="J8236" t="s">
        <v>23</v>
      </c>
      <c r="K8236" t="s">
        <v>23</v>
      </c>
      <c r="L8236" t="s">
        <v>23</v>
      </c>
      <c r="M8236" t="s">
        <v>23</v>
      </c>
      <c r="N8236">
        <v>3</v>
      </c>
      <c r="O8236">
        <v>1041</v>
      </c>
      <c r="P8236">
        <v>1200</v>
      </c>
      <c r="Q8236">
        <v>4.0999999999999996</v>
      </c>
      <c r="R8236" s="2" t="s">
        <v>5855</v>
      </c>
      <c r="S8236" s="1" t="s">
        <v>1348</v>
      </c>
      <c r="T8236" t="s">
        <v>7318</v>
      </c>
      <c r="Z8236" t="str">
        <f>_xlfn.XLOOKUP(Table2[[#This Row],[CountryCode]],Sheet2!A:A,Sheet2!B:B)</f>
        <v>India</v>
      </c>
    </row>
    <row r="8237" spans="1:26" x14ac:dyDescent="0.3">
      <c r="A8237">
        <v>2400019</v>
      </c>
      <c r="B8237">
        <v>1</v>
      </c>
      <c r="C8237" s="1" t="s">
        <v>1806</v>
      </c>
      <c r="D8237" t="s">
        <v>102</v>
      </c>
      <c r="E8237" t="s">
        <v>1807</v>
      </c>
      <c r="F8237">
        <v>81.832616000000002</v>
      </c>
      <c r="G8237">
        <v>25.451516999999999</v>
      </c>
      <c r="H8237" t="s">
        <v>806</v>
      </c>
      <c r="I8237" t="s">
        <v>22</v>
      </c>
      <c r="J8237" t="s">
        <v>23</v>
      </c>
      <c r="K8237" t="s">
        <v>23</v>
      </c>
      <c r="L8237" t="s">
        <v>23</v>
      </c>
      <c r="M8237" t="s">
        <v>23</v>
      </c>
      <c r="N8237">
        <v>3</v>
      </c>
      <c r="O8237">
        <v>51</v>
      </c>
      <c r="P8237">
        <v>500</v>
      </c>
      <c r="Q8237">
        <v>3.2</v>
      </c>
      <c r="R8237" s="2" t="s">
        <v>1866</v>
      </c>
      <c r="S8237" s="1" t="s">
        <v>21</v>
      </c>
      <c r="T8237" t="s">
        <v>7316</v>
      </c>
      <c r="Z8237" t="str">
        <f>_xlfn.XLOOKUP(Table2[[#This Row],[CountryCode]],Sheet2!A:A,Sheet2!B:B)</f>
        <v>India</v>
      </c>
    </row>
    <row r="8238" spans="1:26" x14ac:dyDescent="0.3">
      <c r="A8238">
        <v>2200236</v>
      </c>
      <c r="B8238">
        <v>1</v>
      </c>
      <c r="C8238" s="1" t="s">
        <v>5687</v>
      </c>
      <c r="D8238" t="s">
        <v>5692</v>
      </c>
      <c r="E8238" t="s">
        <v>5693</v>
      </c>
      <c r="F8238">
        <v>74.879577780000005</v>
      </c>
      <c r="G8238">
        <v>31.622611110000001</v>
      </c>
      <c r="H8238" t="s">
        <v>21</v>
      </c>
      <c r="I8238" t="s">
        <v>22</v>
      </c>
      <c r="J8238" t="s">
        <v>23</v>
      </c>
      <c r="K8238" t="s">
        <v>23</v>
      </c>
      <c r="L8238" t="s">
        <v>23</v>
      </c>
      <c r="M8238" t="s">
        <v>23</v>
      </c>
      <c r="N8238">
        <v>2</v>
      </c>
      <c r="O8238">
        <v>71</v>
      </c>
      <c r="P8238">
        <v>400</v>
      </c>
      <c r="Q8238">
        <v>3.8</v>
      </c>
      <c r="R8238" s="2" t="s">
        <v>1369</v>
      </c>
      <c r="S8238" s="1" t="s">
        <v>21</v>
      </c>
      <c r="Z8238" t="str">
        <f>_xlfn.XLOOKUP(Table2[[#This Row],[CountryCode]],Sheet2!A:A,Sheet2!B:B)</f>
        <v>India</v>
      </c>
    </row>
    <row r="8239" spans="1:26" x14ac:dyDescent="0.3">
      <c r="A8239">
        <v>2200055</v>
      </c>
      <c r="B8239">
        <v>1</v>
      </c>
      <c r="C8239" s="1" t="s">
        <v>5687</v>
      </c>
      <c r="D8239" t="s">
        <v>5748</v>
      </c>
      <c r="E8239" t="s">
        <v>5749</v>
      </c>
      <c r="F8239">
        <v>74.883996999999994</v>
      </c>
      <c r="G8239">
        <v>31.641991000000001</v>
      </c>
      <c r="H8239" t="s">
        <v>21</v>
      </c>
      <c r="I8239" t="s">
        <v>22</v>
      </c>
      <c r="J8239" t="s">
        <v>23</v>
      </c>
      <c r="K8239" t="s">
        <v>23</v>
      </c>
      <c r="L8239" t="s">
        <v>23</v>
      </c>
      <c r="M8239" t="s">
        <v>23</v>
      </c>
      <c r="N8239">
        <v>2</v>
      </c>
      <c r="O8239">
        <v>192</v>
      </c>
      <c r="P8239">
        <v>500</v>
      </c>
      <c r="Q8239">
        <v>3.8</v>
      </c>
      <c r="R8239" s="2" t="s">
        <v>2174</v>
      </c>
      <c r="S8239" s="1" t="s">
        <v>21</v>
      </c>
      <c r="Z8239" t="str">
        <f>_xlfn.XLOOKUP(Table2[[#This Row],[CountryCode]],Sheet2!A:A,Sheet2!B:B)</f>
        <v>India</v>
      </c>
    </row>
    <row r="8240" spans="1:26" x14ac:dyDescent="0.3">
      <c r="A8240">
        <v>2500030</v>
      </c>
      <c r="B8240">
        <v>1</v>
      </c>
      <c r="C8240" s="1" t="s">
        <v>4623</v>
      </c>
      <c r="D8240" t="s">
        <v>5856</v>
      </c>
      <c r="E8240" t="s">
        <v>5857</v>
      </c>
      <c r="F8240">
        <v>75.317475000000002</v>
      </c>
      <c r="G8240">
        <v>19.87802778</v>
      </c>
      <c r="H8240" t="s">
        <v>21</v>
      </c>
      <c r="I8240" t="s">
        <v>22</v>
      </c>
      <c r="J8240" t="s">
        <v>23</v>
      </c>
      <c r="K8240" t="s">
        <v>23</v>
      </c>
      <c r="L8240" t="s">
        <v>23</v>
      </c>
      <c r="M8240" t="s">
        <v>23</v>
      </c>
      <c r="N8240">
        <v>2</v>
      </c>
      <c r="O8240">
        <v>89</v>
      </c>
      <c r="P8240">
        <v>450</v>
      </c>
      <c r="Q8240">
        <v>3.7</v>
      </c>
      <c r="R8240" s="2" t="s">
        <v>562</v>
      </c>
      <c r="S8240" s="1" t="s">
        <v>21</v>
      </c>
      <c r="Z8240" t="str">
        <f>_xlfn.XLOOKUP(Table2[[#This Row],[CountryCode]],Sheet2!A:A,Sheet2!B:B)</f>
        <v>India</v>
      </c>
    </row>
    <row r="8241" spans="1:26" x14ac:dyDescent="0.3">
      <c r="A8241">
        <v>18366652</v>
      </c>
      <c r="B8241">
        <v>1</v>
      </c>
      <c r="C8241" s="1" t="s">
        <v>5400</v>
      </c>
      <c r="D8241" t="s">
        <v>5858</v>
      </c>
      <c r="E8241" t="s">
        <v>5859</v>
      </c>
      <c r="F8241">
        <v>77.570996699999995</v>
      </c>
      <c r="G8241">
        <v>13.029197699999999</v>
      </c>
      <c r="H8241" t="s">
        <v>5560</v>
      </c>
      <c r="I8241" t="s">
        <v>22</v>
      </c>
      <c r="J8241" t="s">
        <v>23</v>
      </c>
      <c r="K8241" t="s">
        <v>23</v>
      </c>
      <c r="L8241" t="s">
        <v>23</v>
      </c>
      <c r="M8241" t="s">
        <v>23</v>
      </c>
      <c r="N8241">
        <v>2</v>
      </c>
      <c r="O8241">
        <v>627</v>
      </c>
      <c r="P8241">
        <v>600</v>
      </c>
      <c r="Q8241">
        <v>4.5999999999999996</v>
      </c>
      <c r="R8241" s="2" t="s">
        <v>562</v>
      </c>
      <c r="S8241" s="1" t="s">
        <v>313</v>
      </c>
      <c r="T8241" t="s">
        <v>7335</v>
      </c>
      <c r="Z8241" t="str">
        <f>_xlfn.XLOOKUP(Table2[[#This Row],[CountryCode]],Sheet2!A:A,Sheet2!B:B)</f>
        <v>India</v>
      </c>
    </row>
    <row r="8242" spans="1:26" x14ac:dyDescent="0.3">
      <c r="A8242">
        <v>18430785</v>
      </c>
      <c r="B8242">
        <v>1</v>
      </c>
      <c r="C8242" s="1" t="s">
        <v>5400</v>
      </c>
      <c r="D8242" t="s">
        <v>5860</v>
      </c>
      <c r="E8242" t="s">
        <v>5861</v>
      </c>
      <c r="F8242">
        <v>77.608178589999994</v>
      </c>
      <c r="G8242">
        <v>12.972531529999999</v>
      </c>
      <c r="H8242" t="s">
        <v>1348</v>
      </c>
      <c r="I8242" t="s">
        <v>22</v>
      </c>
      <c r="J8242" t="s">
        <v>23</v>
      </c>
      <c r="K8242" t="s">
        <v>23</v>
      </c>
      <c r="L8242" t="s">
        <v>23</v>
      </c>
      <c r="M8242" t="s">
        <v>23</v>
      </c>
      <c r="N8242">
        <v>3</v>
      </c>
      <c r="O8242">
        <v>334</v>
      </c>
      <c r="P8242">
        <v>1200</v>
      </c>
      <c r="Q8242">
        <v>4.2</v>
      </c>
      <c r="R8242" s="2" t="s">
        <v>556</v>
      </c>
      <c r="S8242" s="1" t="s">
        <v>1348</v>
      </c>
      <c r="Z8242" t="str">
        <f>_xlfn.XLOOKUP(Table2[[#This Row],[CountryCode]],Sheet2!A:A,Sheet2!B:B)</f>
        <v>India</v>
      </c>
    </row>
    <row r="8243" spans="1:26" x14ac:dyDescent="0.3">
      <c r="A8243">
        <v>18461339</v>
      </c>
      <c r="B8243">
        <v>1</v>
      </c>
      <c r="C8243" s="1" t="s">
        <v>4619</v>
      </c>
      <c r="D8243" t="s">
        <v>5862</v>
      </c>
      <c r="E8243" t="s">
        <v>5863</v>
      </c>
      <c r="F8243">
        <v>77.437020419999996</v>
      </c>
      <c r="G8243">
        <v>23.230791159999999</v>
      </c>
      <c r="H8243" t="s">
        <v>5864</v>
      </c>
      <c r="I8243" t="s">
        <v>22</v>
      </c>
      <c r="J8243" t="s">
        <v>23</v>
      </c>
      <c r="K8243" t="s">
        <v>23</v>
      </c>
      <c r="L8243" t="s">
        <v>23</v>
      </c>
      <c r="M8243" t="s">
        <v>23</v>
      </c>
      <c r="N8243">
        <v>2</v>
      </c>
      <c r="O8243">
        <v>20</v>
      </c>
      <c r="P8243">
        <v>350</v>
      </c>
      <c r="Q8243">
        <v>3.6</v>
      </c>
      <c r="R8243" s="2" t="s">
        <v>3224</v>
      </c>
      <c r="S8243" s="1" t="s">
        <v>337</v>
      </c>
      <c r="T8243" t="s">
        <v>7386</v>
      </c>
      <c r="Z8243" t="str">
        <f>_xlfn.XLOOKUP(Table2[[#This Row],[CountryCode]],Sheet2!A:A,Sheet2!B:B)</f>
        <v>India</v>
      </c>
    </row>
    <row r="8244" spans="1:26" x14ac:dyDescent="0.3">
      <c r="A8244">
        <v>2900469</v>
      </c>
      <c r="B8244">
        <v>1</v>
      </c>
      <c r="C8244" s="1" t="s">
        <v>5632</v>
      </c>
      <c r="D8244" t="s">
        <v>5633</v>
      </c>
      <c r="E8244" t="s">
        <v>5634</v>
      </c>
      <c r="F8244">
        <v>85.808236109999996</v>
      </c>
      <c r="G8244">
        <v>20.343069440000001</v>
      </c>
      <c r="H8244" t="s">
        <v>304</v>
      </c>
      <c r="I8244" t="s">
        <v>22</v>
      </c>
      <c r="J8244" t="s">
        <v>23</v>
      </c>
      <c r="K8244" t="s">
        <v>23</v>
      </c>
      <c r="L8244" t="s">
        <v>23</v>
      </c>
      <c r="M8244" t="s">
        <v>23</v>
      </c>
      <c r="N8244">
        <v>1</v>
      </c>
      <c r="O8244">
        <v>173</v>
      </c>
      <c r="P8244">
        <v>450</v>
      </c>
      <c r="Q8244">
        <v>3.6</v>
      </c>
      <c r="R8244" s="2" t="s">
        <v>3483</v>
      </c>
      <c r="S8244" s="1" t="s">
        <v>21</v>
      </c>
      <c r="Z8244" t="str">
        <f>_xlfn.XLOOKUP(Table2[[#This Row],[CountryCode]],Sheet2!A:A,Sheet2!B:B)</f>
        <v>India</v>
      </c>
    </row>
    <row r="8245" spans="1:26" x14ac:dyDescent="0.3">
      <c r="A8245">
        <v>18377283</v>
      </c>
      <c r="B8245">
        <v>1</v>
      </c>
      <c r="C8245" s="1" t="s">
        <v>5632</v>
      </c>
      <c r="D8245" t="s">
        <v>5807</v>
      </c>
      <c r="E8245" t="s">
        <v>5808</v>
      </c>
      <c r="F8245">
        <v>85.842959250000007</v>
      </c>
      <c r="G8245">
        <v>20.29322917</v>
      </c>
      <c r="H8245" t="s">
        <v>1004</v>
      </c>
      <c r="I8245" t="s">
        <v>22</v>
      </c>
      <c r="J8245" t="s">
        <v>23</v>
      </c>
      <c r="K8245" t="s">
        <v>23</v>
      </c>
      <c r="L8245" t="s">
        <v>23</v>
      </c>
      <c r="M8245" t="s">
        <v>23</v>
      </c>
      <c r="N8245">
        <v>2</v>
      </c>
      <c r="O8245">
        <v>56</v>
      </c>
      <c r="P8245">
        <v>500</v>
      </c>
      <c r="Q8245">
        <v>3.8</v>
      </c>
      <c r="R8245" s="2" t="s">
        <v>4018</v>
      </c>
      <c r="S8245" s="1" t="s">
        <v>319</v>
      </c>
      <c r="Z8245" t="str">
        <f>_xlfn.XLOOKUP(Table2[[#This Row],[CountryCode]],Sheet2!A:A,Sheet2!B:B)</f>
        <v>India</v>
      </c>
    </row>
    <row r="8246" spans="1:26" x14ac:dyDescent="0.3">
      <c r="A8246">
        <v>3000014</v>
      </c>
      <c r="B8246">
        <v>1</v>
      </c>
      <c r="C8246" s="1" t="s">
        <v>4291</v>
      </c>
      <c r="D8246" t="s">
        <v>5865</v>
      </c>
      <c r="E8246" t="s">
        <v>5866</v>
      </c>
      <c r="F8246">
        <v>76.951736109999999</v>
      </c>
      <c r="G8246">
        <v>11.00668611</v>
      </c>
      <c r="H8246" t="s">
        <v>598</v>
      </c>
      <c r="I8246" t="s">
        <v>22</v>
      </c>
      <c r="J8246" t="s">
        <v>23</v>
      </c>
      <c r="K8246" t="s">
        <v>23</v>
      </c>
      <c r="L8246" t="s">
        <v>23</v>
      </c>
      <c r="M8246" t="s">
        <v>23</v>
      </c>
      <c r="N8246">
        <v>2</v>
      </c>
      <c r="O8246">
        <v>225</v>
      </c>
      <c r="P8246">
        <v>400</v>
      </c>
      <c r="Q8246">
        <v>4.3</v>
      </c>
      <c r="R8246" s="2" t="s">
        <v>3223</v>
      </c>
      <c r="S8246" s="1" t="s">
        <v>553</v>
      </c>
      <c r="T8246" t="s">
        <v>7318</v>
      </c>
      <c r="Z8246" t="str">
        <f>_xlfn.XLOOKUP(Table2[[#This Row],[CountryCode]],Sheet2!A:A,Sheet2!B:B)</f>
        <v>India</v>
      </c>
    </row>
    <row r="8247" spans="1:26" x14ac:dyDescent="0.3">
      <c r="A8247">
        <v>3001065</v>
      </c>
      <c r="B8247">
        <v>1</v>
      </c>
      <c r="C8247" s="1" t="s">
        <v>4291</v>
      </c>
      <c r="D8247" t="s">
        <v>5867</v>
      </c>
      <c r="E8247" t="s">
        <v>5868</v>
      </c>
      <c r="F8247">
        <v>76.998349200000007</v>
      </c>
      <c r="G8247">
        <v>11.022297610000001</v>
      </c>
      <c r="H8247" t="s">
        <v>2008</v>
      </c>
      <c r="I8247" t="s">
        <v>22</v>
      </c>
      <c r="J8247" t="s">
        <v>23</v>
      </c>
      <c r="K8247" t="s">
        <v>23</v>
      </c>
      <c r="L8247" t="s">
        <v>23</v>
      </c>
      <c r="M8247" t="s">
        <v>23</v>
      </c>
      <c r="N8247">
        <v>1</v>
      </c>
      <c r="O8247">
        <v>161</v>
      </c>
      <c r="P8247">
        <v>300</v>
      </c>
      <c r="Q8247">
        <v>4.3</v>
      </c>
      <c r="R8247" s="2" t="s">
        <v>3016</v>
      </c>
      <c r="S8247" s="1" t="s">
        <v>468</v>
      </c>
      <c r="Z8247" t="str">
        <f>_xlfn.XLOOKUP(Table2[[#This Row],[CountryCode]],Sheet2!A:A,Sheet2!B:B)</f>
        <v>India</v>
      </c>
    </row>
    <row r="8248" spans="1:26" x14ac:dyDescent="0.3">
      <c r="A8248">
        <v>2100322</v>
      </c>
      <c r="B8248">
        <v>1</v>
      </c>
      <c r="C8248" s="1" t="s">
        <v>2543</v>
      </c>
      <c r="D8248" t="s">
        <v>5770</v>
      </c>
      <c r="E8248" t="s">
        <v>5771</v>
      </c>
      <c r="F8248">
        <v>91.753166669999999</v>
      </c>
      <c r="G8248">
        <v>26.19166667</v>
      </c>
      <c r="H8248" t="s">
        <v>375</v>
      </c>
      <c r="I8248" t="s">
        <v>22</v>
      </c>
      <c r="J8248" t="s">
        <v>23</v>
      </c>
      <c r="K8248" t="s">
        <v>23</v>
      </c>
      <c r="L8248" t="s">
        <v>23</v>
      </c>
      <c r="M8248" t="s">
        <v>23</v>
      </c>
      <c r="N8248">
        <v>1</v>
      </c>
      <c r="O8248">
        <v>142</v>
      </c>
      <c r="P8248">
        <v>300</v>
      </c>
      <c r="Q8248">
        <v>3.6</v>
      </c>
      <c r="R8248" s="2" t="s">
        <v>956</v>
      </c>
      <c r="S8248" s="1" t="s">
        <v>358</v>
      </c>
      <c r="Z8248" t="str">
        <f>_xlfn.XLOOKUP(Table2[[#This Row],[CountryCode]],Sheet2!A:A,Sheet2!B:B)</f>
        <v>India</v>
      </c>
    </row>
    <row r="8249" spans="1:26" x14ac:dyDescent="0.3">
      <c r="A8249">
        <v>2100074</v>
      </c>
      <c r="B8249">
        <v>1</v>
      </c>
      <c r="C8249" s="1" t="s">
        <v>2543</v>
      </c>
      <c r="D8249" t="s">
        <v>5713</v>
      </c>
      <c r="E8249" t="s">
        <v>5714</v>
      </c>
      <c r="F8249">
        <v>91.785355559999999</v>
      </c>
      <c r="G8249">
        <v>26.172216670000001</v>
      </c>
      <c r="H8249" t="s">
        <v>5869</v>
      </c>
      <c r="I8249" t="s">
        <v>22</v>
      </c>
      <c r="J8249" t="s">
        <v>23</v>
      </c>
      <c r="K8249" t="s">
        <v>23</v>
      </c>
      <c r="L8249" t="s">
        <v>23</v>
      </c>
      <c r="M8249" t="s">
        <v>23</v>
      </c>
      <c r="N8249">
        <v>3</v>
      </c>
      <c r="O8249">
        <v>256</v>
      </c>
      <c r="P8249">
        <v>1000</v>
      </c>
      <c r="Q8249">
        <v>4</v>
      </c>
      <c r="R8249" s="2" t="s">
        <v>3114</v>
      </c>
      <c r="S8249" s="1" t="s">
        <v>1348</v>
      </c>
      <c r="T8249" t="s">
        <v>7318</v>
      </c>
      <c r="U8249" t="s">
        <v>7426</v>
      </c>
      <c r="V8249" t="s">
        <v>7319</v>
      </c>
      <c r="Z8249" t="str">
        <f>_xlfn.XLOOKUP(Table2[[#This Row],[CountryCode]],Sheet2!A:A,Sheet2!B:B)</f>
        <v>India</v>
      </c>
    </row>
    <row r="8250" spans="1:26" x14ac:dyDescent="0.3">
      <c r="A8250">
        <v>1400544</v>
      </c>
      <c r="B8250">
        <v>1</v>
      </c>
      <c r="C8250" s="1" t="s">
        <v>4298</v>
      </c>
      <c r="D8250" t="s">
        <v>5870</v>
      </c>
      <c r="E8250" t="s">
        <v>5871</v>
      </c>
      <c r="F8250">
        <v>75.881991350000007</v>
      </c>
      <c r="G8250">
        <v>22.651846849999998</v>
      </c>
      <c r="H8250" t="s">
        <v>304</v>
      </c>
      <c r="I8250" t="s">
        <v>22</v>
      </c>
      <c r="J8250" t="s">
        <v>23</v>
      </c>
      <c r="K8250" t="s">
        <v>23</v>
      </c>
      <c r="L8250" t="s">
        <v>23</v>
      </c>
      <c r="M8250" t="s">
        <v>23</v>
      </c>
      <c r="N8250">
        <v>3</v>
      </c>
      <c r="O8250">
        <v>100</v>
      </c>
      <c r="P8250">
        <v>850</v>
      </c>
      <c r="Q8250">
        <v>4.0999999999999996</v>
      </c>
      <c r="R8250" s="2" t="s">
        <v>166</v>
      </c>
      <c r="S8250" s="1" t="s">
        <v>21</v>
      </c>
      <c r="Z8250" t="str">
        <f>_xlfn.XLOOKUP(Table2[[#This Row],[CountryCode]],Sheet2!A:A,Sheet2!B:B)</f>
        <v>India</v>
      </c>
    </row>
    <row r="8251" spans="1:26" x14ac:dyDescent="0.3">
      <c r="A8251">
        <v>18209498</v>
      </c>
      <c r="B8251">
        <v>1</v>
      </c>
      <c r="C8251" s="1" t="s">
        <v>5536</v>
      </c>
      <c r="D8251" t="s">
        <v>5872</v>
      </c>
      <c r="E8251" t="s">
        <v>5873</v>
      </c>
      <c r="F8251">
        <v>75.802300000000002</v>
      </c>
      <c r="G8251">
        <v>26.84615556</v>
      </c>
      <c r="H8251" t="s">
        <v>5874</v>
      </c>
      <c r="I8251" t="s">
        <v>22</v>
      </c>
      <c r="J8251" t="s">
        <v>23</v>
      </c>
      <c r="K8251" t="s">
        <v>28</v>
      </c>
      <c r="L8251" t="s">
        <v>23</v>
      </c>
      <c r="M8251" t="s">
        <v>23</v>
      </c>
      <c r="N8251">
        <v>4</v>
      </c>
      <c r="O8251">
        <v>322</v>
      </c>
      <c r="P8251">
        <v>2000</v>
      </c>
      <c r="Q8251">
        <v>4.9000000000000004</v>
      </c>
      <c r="R8251" s="2" t="s">
        <v>3901</v>
      </c>
      <c r="S8251" s="1" t="s">
        <v>383</v>
      </c>
      <c r="T8251" t="s">
        <v>7320</v>
      </c>
      <c r="Z8251" t="str">
        <f>_xlfn.XLOOKUP(Table2[[#This Row],[CountryCode]],Sheet2!A:A,Sheet2!B:B)</f>
        <v>India</v>
      </c>
    </row>
    <row r="8252" spans="1:26" x14ac:dyDescent="0.3">
      <c r="A8252">
        <v>1400056</v>
      </c>
      <c r="B8252">
        <v>1</v>
      </c>
      <c r="C8252" s="1" t="s">
        <v>4298</v>
      </c>
      <c r="D8252" t="s">
        <v>5875</v>
      </c>
      <c r="E8252" t="s">
        <v>5876</v>
      </c>
      <c r="F8252">
        <v>75.887648200000001</v>
      </c>
      <c r="G8252">
        <v>22.725835100000001</v>
      </c>
      <c r="H8252" t="s">
        <v>302</v>
      </c>
      <c r="I8252" t="s">
        <v>22</v>
      </c>
      <c r="J8252" t="s">
        <v>23</v>
      </c>
      <c r="K8252" t="s">
        <v>23</v>
      </c>
      <c r="L8252" t="s">
        <v>23</v>
      </c>
      <c r="M8252" t="s">
        <v>23</v>
      </c>
      <c r="N8252">
        <v>3</v>
      </c>
      <c r="O8252">
        <v>496</v>
      </c>
      <c r="P8252">
        <v>850</v>
      </c>
      <c r="Q8252">
        <v>4</v>
      </c>
      <c r="R8252" s="2" t="s">
        <v>2186</v>
      </c>
      <c r="S8252" s="1" t="s">
        <v>21</v>
      </c>
      <c r="Z8252" t="str">
        <f>_xlfn.XLOOKUP(Table2[[#This Row],[CountryCode]],Sheet2!A:A,Sheet2!B:B)</f>
        <v>India</v>
      </c>
    </row>
    <row r="8253" spans="1:26" x14ac:dyDescent="0.3">
      <c r="A8253">
        <v>1401948</v>
      </c>
      <c r="B8253">
        <v>1</v>
      </c>
      <c r="C8253" s="1" t="s">
        <v>4298</v>
      </c>
      <c r="D8253" t="s">
        <v>1253</v>
      </c>
      <c r="E8253" t="s">
        <v>4352</v>
      </c>
      <c r="F8253">
        <v>75.886362340000005</v>
      </c>
      <c r="G8253">
        <v>22.761593059999999</v>
      </c>
      <c r="H8253" t="s">
        <v>3225</v>
      </c>
      <c r="I8253" t="s">
        <v>22</v>
      </c>
      <c r="J8253" t="s">
        <v>23</v>
      </c>
      <c r="K8253" t="s">
        <v>23</v>
      </c>
      <c r="L8253" t="s">
        <v>23</v>
      </c>
      <c r="M8253" t="s">
        <v>23</v>
      </c>
      <c r="N8253">
        <v>2</v>
      </c>
      <c r="O8253">
        <v>69</v>
      </c>
      <c r="P8253">
        <v>650</v>
      </c>
      <c r="Q8253">
        <v>3.8</v>
      </c>
      <c r="R8253" s="2" t="s">
        <v>361</v>
      </c>
      <c r="S8253" s="1" t="s">
        <v>319</v>
      </c>
      <c r="Z8253" t="str">
        <f>_xlfn.XLOOKUP(Table2[[#This Row],[CountryCode]],Sheet2!A:A,Sheet2!B:B)</f>
        <v>India</v>
      </c>
    </row>
    <row r="8254" spans="1:26" x14ac:dyDescent="0.3">
      <c r="A8254">
        <v>1402089</v>
      </c>
      <c r="B8254">
        <v>1</v>
      </c>
      <c r="C8254" s="1" t="s">
        <v>4298</v>
      </c>
      <c r="D8254" t="s">
        <v>1253</v>
      </c>
      <c r="E8254" t="s">
        <v>4352</v>
      </c>
      <c r="F8254">
        <v>75.893106299999999</v>
      </c>
      <c r="G8254">
        <v>22.745536000000001</v>
      </c>
      <c r="H8254" t="s">
        <v>3225</v>
      </c>
      <c r="I8254" t="s">
        <v>22</v>
      </c>
      <c r="J8254" t="s">
        <v>23</v>
      </c>
      <c r="K8254" t="s">
        <v>23</v>
      </c>
      <c r="L8254" t="s">
        <v>23</v>
      </c>
      <c r="M8254" t="s">
        <v>23</v>
      </c>
      <c r="N8254">
        <v>2</v>
      </c>
      <c r="O8254">
        <v>171</v>
      </c>
      <c r="P8254">
        <v>500</v>
      </c>
      <c r="Q8254">
        <v>4.3</v>
      </c>
      <c r="R8254" s="2" t="s">
        <v>550</v>
      </c>
      <c r="S8254" s="1" t="s">
        <v>319</v>
      </c>
      <c r="Z8254" t="str">
        <f>_xlfn.XLOOKUP(Table2[[#This Row],[CountryCode]],Sheet2!A:A,Sheet2!B:B)</f>
        <v>India</v>
      </c>
    </row>
    <row r="8255" spans="1:26" x14ac:dyDescent="0.3">
      <c r="A8255">
        <v>100080</v>
      </c>
      <c r="B8255">
        <v>1</v>
      </c>
      <c r="C8255" s="1" t="s">
        <v>5536</v>
      </c>
      <c r="D8255" t="s">
        <v>5877</v>
      </c>
      <c r="E8255" t="s">
        <v>5878</v>
      </c>
      <c r="F8255">
        <v>75.837333000000001</v>
      </c>
      <c r="G8255">
        <v>26.766535999999999</v>
      </c>
      <c r="H8255" t="s">
        <v>1095</v>
      </c>
      <c r="I8255" t="s">
        <v>22</v>
      </c>
      <c r="J8255" t="s">
        <v>23</v>
      </c>
      <c r="K8255" t="s">
        <v>23</v>
      </c>
      <c r="L8255" t="s">
        <v>23</v>
      </c>
      <c r="M8255" t="s">
        <v>23</v>
      </c>
      <c r="N8255">
        <v>3</v>
      </c>
      <c r="O8255">
        <v>1478</v>
      </c>
      <c r="P8255">
        <v>1600</v>
      </c>
      <c r="Q8255">
        <v>4.3</v>
      </c>
      <c r="R8255" s="2" t="s">
        <v>1307</v>
      </c>
      <c r="S8255" s="1" t="s">
        <v>1095</v>
      </c>
      <c r="Z8255" t="str">
        <f>_xlfn.XLOOKUP(Table2[[#This Row],[CountryCode]],Sheet2!A:A,Sheet2!B:B)</f>
        <v>India</v>
      </c>
    </row>
    <row r="8256" spans="1:26" x14ac:dyDescent="0.3">
      <c r="A8256">
        <v>18378852</v>
      </c>
      <c r="B8256">
        <v>1</v>
      </c>
      <c r="C8256" s="1" t="s">
        <v>5388</v>
      </c>
      <c r="D8256" t="s">
        <v>5479</v>
      </c>
      <c r="E8256" t="s">
        <v>5480</v>
      </c>
      <c r="F8256">
        <v>73.798206399999998</v>
      </c>
      <c r="G8256">
        <v>18.554382</v>
      </c>
      <c r="H8256" t="s">
        <v>5559</v>
      </c>
      <c r="I8256" t="s">
        <v>22</v>
      </c>
      <c r="J8256" t="s">
        <v>23</v>
      </c>
      <c r="K8256" t="s">
        <v>28</v>
      </c>
      <c r="L8256" t="s">
        <v>23</v>
      </c>
      <c r="M8256" t="s">
        <v>23</v>
      </c>
      <c r="N8256">
        <v>4</v>
      </c>
      <c r="O8256">
        <v>375</v>
      </c>
      <c r="P8256">
        <v>2000</v>
      </c>
      <c r="Q8256">
        <v>4.3</v>
      </c>
      <c r="R8256" s="2" t="s">
        <v>1060</v>
      </c>
      <c r="S8256" s="1" t="s">
        <v>1348</v>
      </c>
      <c r="T8256" t="s">
        <v>7317</v>
      </c>
      <c r="U8256" t="s">
        <v>7415</v>
      </c>
      <c r="Z8256" t="str">
        <f>_xlfn.XLOOKUP(Table2[[#This Row],[CountryCode]],Sheet2!A:A,Sheet2!B:B)</f>
        <v>India</v>
      </c>
    </row>
    <row r="8257" spans="1:26" x14ac:dyDescent="0.3">
      <c r="A8257">
        <v>65055</v>
      </c>
      <c r="B8257">
        <v>1</v>
      </c>
      <c r="C8257" s="1" t="s">
        <v>5375</v>
      </c>
      <c r="D8257" t="s">
        <v>5432</v>
      </c>
      <c r="E8257" t="s">
        <v>5433</v>
      </c>
      <c r="F8257">
        <v>80.233109999999996</v>
      </c>
      <c r="G8257">
        <v>13.045479</v>
      </c>
      <c r="H8257" t="s">
        <v>2236</v>
      </c>
      <c r="I8257" t="s">
        <v>22</v>
      </c>
      <c r="J8257" t="s">
        <v>23</v>
      </c>
      <c r="K8257" t="s">
        <v>23</v>
      </c>
      <c r="L8257" t="s">
        <v>23</v>
      </c>
      <c r="M8257" t="s">
        <v>23</v>
      </c>
      <c r="N8257">
        <v>4</v>
      </c>
      <c r="O8257">
        <v>3848</v>
      </c>
      <c r="P8257">
        <v>2000</v>
      </c>
      <c r="Q8257">
        <v>4.4000000000000004</v>
      </c>
      <c r="R8257" s="2" t="s">
        <v>2137</v>
      </c>
      <c r="S8257" s="1" t="s">
        <v>21</v>
      </c>
      <c r="Z8257" t="str">
        <f>_xlfn.XLOOKUP(Table2[[#This Row],[CountryCode]],Sheet2!A:A,Sheet2!B:B)</f>
        <v>India</v>
      </c>
    </row>
    <row r="8258" spans="1:26" x14ac:dyDescent="0.3">
      <c r="A8258">
        <v>900969</v>
      </c>
      <c r="B8258">
        <v>1</v>
      </c>
      <c r="C8258" s="1" t="s">
        <v>5561</v>
      </c>
      <c r="D8258" t="s">
        <v>5619</v>
      </c>
      <c r="E8258" t="s">
        <v>5620</v>
      </c>
      <c r="F8258">
        <v>76.28326792</v>
      </c>
      <c r="G8258">
        <v>9.9828338859999999</v>
      </c>
      <c r="H8258" t="s">
        <v>5879</v>
      </c>
      <c r="I8258" t="s">
        <v>22</v>
      </c>
      <c r="J8258" t="s">
        <v>23</v>
      </c>
      <c r="K8258" t="s">
        <v>23</v>
      </c>
      <c r="L8258" t="s">
        <v>23</v>
      </c>
      <c r="M8258" t="s">
        <v>23</v>
      </c>
      <c r="N8258">
        <v>3</v>
      </c>
      <c r="O8258">
        <v>213</v>
      </c>
      <c r="P8258">
        <v>1500</v>
      </c>
      <c r="Q8258">
        <v>4.5</v>
      </c>
      <c r="R8258" s="2" t="s">
        <v>3223</v>
      </c>
      <c r="S8258" s="1" t="s">
        <v>1298</v>
      </c>
      <c r="T8258" t="s">
        <v>7354</v>
      </c>
      <c r="U8258" t="s">
        <v>7352</v>
      </c>
      <c r="Z8258" t="str">
        <f>_xlfn.XLOOKUP(Table2[[#This Row],[CountryCode]],Sheet2!A:A,Sheet2!B:B)</f>
        <v>India</v>
      </c>
    </row>
    <row r="8259" spans="1:26" x14ac:dyDescent="0.3">
      <c r="A8259">
        <v>900561</v>
      </c>
      <c r="B8259">
        <v>1</v>
      </c>
      <c r="C8259" s="1" t="s">
        <v>5561</v>
      </c>
      <c r="D8259" t="s">
        <v>5622</v>
      </c>
      <c r="E8259" t="s">
        <v>5623</v>
      </c>
      <c r="F8259">
        <v>76.345397219999995</v>
      </c>
      <c r="G8259">
        <v>10.006880560000001</v>
      </c>
      <c r="H8259" t="s">
        <v>319</v>
      </c>
      <c r="I8259" t="s">
        <v>22</v>
      </c>
      <c r="J8259" t="s">
        <v>23</v>
      </c>
      <c r="K8259" t="s">
        <v>23</v>
      </c>
      <c r="L8259" t="s">
        <v>23</v>
      </c>
      <c r="M8259" t="s">
        <v>23</v>
      </c>
      <c r="N8259">
        <v>1</v>
      </c>
      <c r="O8259">
        <v>406</v>
      </c>
      <c r="P8259">
        <v>400</v>
      </c>
      <c r="Q8259">
        <v>4</v>
      </c>
      <c r="R8259" s="2" t="s">
        <v>3492</v>
      </c>
      <c r="S8259" s="1" t="s">
        <v>319</v>
      </c>
      <c r="Z8259" t="str">
        <f>_xlfn.XLOOKUP(Table2[[#This Row],[CountryCode]],Sheet2!A:A,Sheet2!B:B)</f>
        <v>India</v>
      </c>
    </row>
    <row r="8260" spans="1:26" x14ac:dyDescent="0.3">
      <c r="A8260">
        <v>801690</v>
      </c>
      <c r="B8260">
        <v>1</v>
      </c>
      <c r="C8260" s="1" t="s">
        <v>4522</v>
      </c>
      <c r="D8260" t="s">
        <v>5658</v>
      </c>
      <c r="E8260" t="s">
        <v>5659</v>
      </c>
      <c r="F8260">
        <v>81.001184899999998</v>
      </c>
      <c r="G8260">
        <v>26.8528099</v>
      </c>
      <c r="H8260" t="s">
        <v>2035</v>
      </c>
      <c r="I8260" t="s">
        <v>22</v>
      </c>
      <c r="J8260" t="s">
        <v>23</v>
      </c>
      <c r="K8260" t="s">
        <v>23</v>
      </c>
      <c r="L8260" t="s">
        <v>23</v>
      </c>
      <c r="M8260" t="s">
        <v>23</v>
      </c>
      <c r="N8260">
        <v>3</v>
      </c>
      <c r="O8260">
        <v>567</v>
      </c>
      <c r="P8260">
        <v>800</v>
      </c>
      <c r="Q8260">
        <v>4.5999999999999996</v>
      </c>
      <c r="R8260" s="2" t="s">
        <v>4010</v>
      </c>
      <c r="S8260" s="1" t="s">
        <v>319</v>
      </c>
      <c r="T8260" t="s">
        <v>7320</v>
      </c>
      <c r="Z8260" t="str">
        <f>_xlfn.XLOOKUP(Table2[[#This Row],[CountryCode]],Sheet2!A:A,Sheet2!B:B)</f>
        <v>India</v>
      </c>
    </row>
    <row r="8261" spans="1:26" x14ac:dyDescent="0.3">
      <c r="A8261">
        <v>801247</v>
      </c>
      <c r="B8261">
        <v>1</v>
      </c>
      <c r="C8261" s="1" t="s">
        <v>4522</v>
      </c>
      <c r="D8261" t="s">
        <v>5880</v>
      </c>
      <c r="E8261" t="s">
        <v>5881</v>
      </c>
      <c r="F8261">
        <v>80.945098999999999</v>
      </c>
      <c r="G8261">
        <v>26.855957</v>
      </c>
      <c r="H8261" t="s">
        <v>321</v>
      </c>
      <c r="I8261" t="s">
        <v>22</v>
      </c>
      <c r="J8261" t="s">
        <v>23</v>
      </c>
      <c r="K8261" t="s">
        <v>23</v>
      </c>
      <c r="L8261" t="s">
        <v>23</v>
      </c>
      <c r="M8261" t="s">
        <v>23</v>
      </c>
      <c r="N8261">
        <v>3</v>
      </c>
      <c r="O8261">
        <v>411</v>
      </c>
      <c r="P8261">
        <v>1000</v>
      </c>
      <c r="Q8261">
        <v>4.2</v>
      </c>
      <c r="R8261" s="2" t="s">
        <v>4018</v>
      </c>
      <c r="S8261" s="1" t="s">
        <v>21</v>
      </c>
      <c r="T8261" t="s">
        <v>7318</v>
      </c>
      <c r="Z8261" t="str">
        <f>_xlfn.XLOOKUP(Table2[[#This Row],[CountryCode]],Sheet2!A:A,Sheet2!B:B)</f>
        <v>India</v>
      </c>
    </row>
    <row r="8262" spans="1:26" x14ac:dyDescent="0.3">
      <c r="A8262">
        <v>15221</v>
      </c>
      <c r="B8262">
        <v>1</v>
      </c>
      <c r="C8262" s="1" t="s">
        <v>5720</v>
      </c>
      <c r="D8262" t="s">
        <v>102</v>
      </c>
      <c r="E8262" t="s">
        <v>5882</v>
      </c>
      <c r="F8262">
        <v>75.839819649999995</v>
      </c>
      <c r="G8262">
        <v>30.914056909999999</v>
      </c>
      <c r="H8262" t="s">
        <v>2714</v>
      </c>
      <c r="I8262" t="s">
        <v>22</v>
      </c>
      <c r="J8262" t="s">
        <v>23</v>
      </c>
      <c r="K8262" t="s">
        <v>23</v>
      </c>
      <c r="L8262" t="s">
        <v>23</v>
      </c>
      <c r="M8262" t="s">
        <v>23</v>
      </c>
      <c r="N8262">
        <v>1</v>
      </c>
      <c r="O8262">
        <v>109</v>
      </c>
      <c r="P8262">
        <v>400</v>
      </c>
      <c r="Q8262">
        <v>3.9</v>
      </c>
      <c r="R8262" s="2" t="s">
        <v>5883</v>
      </c>
      <c r="S8262" s="1" t="s">
        <v>21</v>
      </c>
      <c r="T8262" t="s">
        <v>7327</v>
      </c>
      <c r="U8262" t="s">
        <v>7316</v>
      </c>
      <c r="Z8262" t="str">
        <f>_xlfn.XLOOKUP(Table2[[#This Row],[CountryCode]],Sheet2!A:A,Sheet2!B:B)</f>
        <v>India</v>
      </c>
    </row>
    <row r="8263" spans="1:26" x14ac:dyDescent="0.3">
      <c r="A8263">
        <v>3100153</v>
      </c>
      <c r="B8263">
        <v>1</v>
      </c>
      <c r="C8263" s="1" t="s">
        <v>4425</v>
      </c>
      <c r="D8263" t="s">
        <v>5660</v>
      </c>
      <c r="E8263" t="s">
        <v>5661</v>
      </c>
      <c r="F8263">
        <v>74.848633329999998</v>
      </c>
      <c r="G8263">
        <v>12.873786109999999</v>
      </c>
      <c r="H8263" t="s">
        <v>1860</v>
      </c>
      <c r="I8263" t="s">
        <v>22</v>
      </c>
      <c r="J8263" t="s">
        <v>23</v>
      </c>
      <c r="K8263" t="s">
        <v>23</v>
      </c>
      <c r="L8263" t="s">
        <v>23</v>
      </c>
      <c r="M8263" t="s">
        <v>23</v>
      </c>
      <c r="N8263">
        <v>2</v>
      </c>
      <c r="O8263">
        <v>275</v>
      </c>
      <c r="P8263">
        <v>700</v>
      </c>
      <c r="Q8263">
        <v>3.6</v>
      </c>
      <c r="R8263" s="2" t="s">
        <v>4016</v>
      </c>
      <c r="S8263" s="1" t="s">
        <v>553</v>
      </c>
      <c r="Z8263" t="str">
        <f>_xlfn.XLOOKUP(Table2[[#This Row],[CountryCode]],Sheet2!A:A,Sheet2!B:B)</f>
        <v>India</v>
      </c>
    </row>
    <row r="8264" spans="1:26" x14ac:dyDescent="0.3">
      <c r="A8264">
        <v>18388642</v>
      </c>
      <c r="B8264">
        <v>1</v>
      </c>
      <c r="C8264" s="1" t="s">
        <v>5411</v>
      </c>
      <c r="D8264" t="s">
        <v>5884</v>
      </c>
      <c r="E8264" t="s">
        <v>5885</v>
      </c>
      <c r="F8264">
        <v>72.827807550000003</v>
      </c>
      <c r="G8264">
        <v>19.091457519999999</v>
      </c>
      <c r="H8264" t="s">
        <v>1808</v>
      </c>
      <c r="I8264" t="s">
        <v>22</v>
      </c>
      <c r="J8264" t="s">
        <v>23</v>
      </c>
      <c r="K8264" t="s">
        <v>23</v>
      </c>
      <c r="L8264" t="s">
        <v>23</v>
      </c>
      <c r="M8264" t="s">
        <v>23</v>
      </c>
      <c r="N8264">
        <v>3</v>
      </c>
      <c r="O8264">
        <v>617</v>
      </c>
      <c r="P8264">
        <v>1100</v>
      </c>
      <c r="Q8264">
        <v>3.8</v>
      </c>
      <c r="R8264" s="2" t="s">
        <v>3680</v>
      </c>
      <c r="S8264" s="1" t="s">
        <v>1348</v>
      </c>
      <c r="Z8264" t="str">
        <f>_xlfn.XLOOKUP(Table2[[#This Row],[CountryCode]],Sheet2!A:A,Sheet2!B:B)</f>
        <v>India</v>
      </c>
    </row>
    <row r="8265" spans="1:26" x14ac:dyDescent="0.3">
      <c r="A8265">
        <v>3600119</v>
      </c>
      <c r="B8265">
        <v>1</v>
      </c>
      <c r="C8265" s="1" t="s">
        <v>4452</v>
      </c>
      <c r="D8265" t="s">
        <v>4539</v>
      </c>
      <c r="E8265" t="s">
        <v>4540</v>
      </c>
      <c r="F8265">
        <v>76.630583329999993</v>
      </c>
      <c r="G8265">
        <v>12.32319444</v>
      </c>
      <c r="H8265" t="s">
        <v>304</v>
      </c>
      <c r="I8265" t="s">
        <v>22</v>
      </c>
      <c r="J8265" t="s">
        <v>23</v>
      </c>
      <c r="K8265" t="s">
        <v>23</v>
      </c>
      <c r="L8265" t="s">
        <v>23</v>
      </c>
      <c r="M8265" t="s">
        <v>23</v>
      </c>
      <c r="N8265">
        <v>2</v>
      </c>
      <c r="O8265">
        <v>160</v>
      </c>
      <c r="P8265">
        <v>500</v>
      </c>
      <c r="Q8265">
        <v>3.5</v>
      </c>
      <c r="R8265" s="2" t="s">
        <v>1307</v>
      </c>
      <c r="S8265" s="1" t="s">
        <v>21</v>
      </c>
      <c r="Z8265" t="str">
        <f>_xlfn.XLOOKUP(Table2[[#This Row],[CountryCode]],Sheet2!A:A,Sheet2!B:B)</f>
        <v>India</v>
      </c>
    </row>
    <row r="8266" spans="1:26" x14ac:dyDescent="0.3">
      <c r="A8266">
        <v>3600014</v>
      </c>
      <c r="B8266">
        <v>1</v>
      </c>
      <c r="C8266" s="1" t="s">
        <v>4452</v>
      </c>
      <c r="D8266" t="s">
        <v>1253</v>
      </c>
      <c r="E8266" t="s">
        <v>4453</v>
      </c>
      <c r="F8266">
        <v>76.616791669999998</v>
      </c>
      <c r="G8266">
        <v>12.337977779999999</v>
      </c>
      <c r="H8266" t="s">
        <v>407</v>
      </c>
      <c r="I8266" t="s">
        <v>22</v>
      </c>
      <c r="J8266" t="s">
        <v>23</v>
      </c>
      <c r="K8266" t="s">
        <v>23</v>
      </c>
      <c r="L8266" t="s">
        <v>23</v>
      </c>
      <c r="M8266" t="s">
        <v>23</v>
      </c>
      <c r="N8266">
        <v>3</v>
      </c>
      <c r="O8266">
        <v>183</v>
      </c>
      <c r="P8266">
        <v>1200</v>
      </c>
      <c r="Q8266">
        <v>3.7</v>
      </c>
      <c r="R8266" s="2" t="s">
        <v>561</v>
      </c>
      <c r="S8266" s="1" t="s">
        <v>407</v>
      </c>
      <c r="Z8266" t="str">
        <f>_xlfn.XLOOKUP(Table2[[#This Row],[CountryCode]],Sheet2!A:A,Sheet2!B:B)</f>
        <v>India</v>
      </c>
    </row>
    <row r="8267" spans="1:26" x14ac:dyDescent="0.3">
      <c r="A8267">
        <v>3300416</v>
      </c>
      <c r="B8267">
        <v>1</v>
      </c>
      <c r="C8267" s="1" t="s">
        <v>4555</v>
      </c>
      <c r="D8267" t="s">
        <v>5542</v>
      </c>
      <c r="E8267" t="s">
        <v>5543</v>
      </c>
      <c r="F8267">
        <v>79.065137100000001</v>
      </c>
      <c r="G8267">
        <v>21.13685791</v>
      </c>
      <c r="H8267" t="s">
        <v>319</v>
      </c>
      <c r="I8267" t="s">
        <v>22</v>
      </c>
      <c r="J8267" t="s">
        <v>23</v>
      </c>
      <c r="K8267" t="s">
        <v>23</v>
      </c>
      <c r="L8267" t="s">
        <v>23</v>
      </c>
      <c r="M8267" t="s">
        <v>23</v>
      </c>
      <c r="N8267">
        <v>2</v>
      </c>
      <c r="O8267">
        <v>140</v>
      </c>
      <c r="P8267">
        <v>350</v>
      </c>
      <c r="Q8267">
        <v>3.9</v>
      </c>
      <c r="R8267" s="2" t="s">
        <v>1865</v>
      </c>
      <c r="S8267" s="1" t="s">
        <v>319</v>
      </c>
      <c r="Z8267" t="str">
        <f>_xlfn.XLOOKUP(Table2[[#This Row],[CountryCode]],Sheet2!A:A,Sheet2!B:B)</f>
        <v>India</v>
      </c>
    </row>
    <row r="8268" spans="1:26" x14ac:dyDescent="0.3">
      <c r="A8268">
        <v>2700032</v>
      </c>
      <c r="B8268">
        <v>1</v>
      </c>
      <c r="C8268" s="1" t="s">
        <v>5673</v>
      </c>
      <c r="D8268" t="s">
        <v>5886</v>
      </c>
      <c r="E8268" t="s">
        <v>5887</v>
      </c>
      <c r="F8268">
        <v>85.324252999999999</v>
      </c>
      <c r="G8268">
        <v>23.351489000000001</v>
      </c>
      <c r="H8268" t="s">
        <v>2236</v>
      </c>
      <c r="I8268" t="s">
        <v>22</v>
      </c>
      <c r="J8268" t="s">
        <v>23</v>
      </c>
      <c r="K8268" t="s">
        <v>23</v>
      </c>
      <c r="L8268" t="s">
        <v>23</v>
      </c>
      <c r="M8268" t="s">
        <v>23</v>
      </c>
      <c r="N8268">
        <v>4</v>
      </c>
      <c r="O8268">
        <v>62</v>
      </c>
      <c r="P8268">
        <v>2000</v>
      </c>
      <c r="Q8268">
        <v>3.4</v>
      </c>
      <c r="R8268" s="2" t="s">
        <v>2115</v>
      </c>
      <c r="S8268" s="1" t="s">
        <v>21</v>
      </c>
      <c r="Z8268" t="str">
        <f>_xlfn.XLOOKUP(Table2[[#This Row],[CountryCode]],Sheet2!A:A,Sheet2!B:B)</f>
        <v>India</v>
      </c>
    </row>
    <row r="8269" spans="1:26" x14ac:dyDescent="0.3">
      <c r="A8269">
        <v>1600169</v>
      </c>
      <c r="B8269">
        <v>1</v>
      </c>
      <c r="C8269" s="1" t="s">
        <v>1801</v>
      </c>
      <c r="D8269" t="s">
        <v>1802</v>
      </c>
      <c r="E8269" t="s">
        <v>1803</v>
      </c>
      <c r="F8269">
        <v>73.745892429999998</v>
      </c>
      <c r="G8269">
        <v>20.012075129999999</v>
      </c>
      <c r="H8269" t="s">
        <v>21</v>
      </c>
      <c r="I8269" t="s">
        <v>22</v>
      </c>
      <c r="J8269" t="s">
        <v>23</v>
      </c>
      <c r="K8269" t="s">
        <v>23</v>
      </c>
      <c r="L8269" t="s">
        <v>23</v>
      </c>
      <c r="M8269" t="s">
        <v>23</v>
      </c>
      <c r="N8269">
        <v>3</v>
      </c>
      <c r="O8269">
        <v>125</v>
      </c>
      <c r="P8269">
        <v>600</v>
      </c>
      <c r="Q8269">
        <v>3.6</v>
      </c>
      <c r="R8269" s="2" t="s">
        <v>3020</v>
      </c>
      <c r="S8269" s="1" t="s">
        <v>21</v>
      </c>
      <c r="Z8269" t="str">
        <f>_xlfn.XLOOKUP(Table2[[#This Row],[CountryCode]],Sheet2!A:A,Sheet2!B:B)</f>
        <v>India</v>
      </c>
    </row>
    <row r="8270" spans="1:26" x14ac:dyDescent="0.3">
      <c r="A8270">
        <v>18279982</v>
      </c>
      <c r="B8270">
        <v>1</v>
      </c>
      <c r="C8270" s="1" t="s">
        <v>4445</v>
      </c>
      <c r="D8270" t="s">
        <v>5728</v>
      </c>
      <c r="E8270" t="s">
        <v>5729</v>
      </c>
      <c r="F8270">
        <v>85.142625420000002</v>
      </c>
      <c r="G8270">
        <v>25.609787799999999</v>
      </c>
      <c r="H8270" t="s">
        <v>5888</v>
      </c>
      <c r="I8270" t="s">
        <v>22</v>
      </c>
      <c r="J8270" t="s">
        <v>23</v>
      </c>
      <c r="K8270" t="s">
        <v>23</v>
      </c>
      <c r="L8270" t="s">
        <v>23</v>
      </c>
      <c r="M8270" t="s">
        <v>23</v>
      </c>
      <c r="N8270">
        <v>2</v>
      </c>
      <c r="O8270">
        <v>16</v>
      </c>
      <c r="P8270">
        <v>600</v>
      </c>
      <c r="Q8270">
        <v>3.4</v>
      </c>
      <c r="R8270" s="2" t="s">
        <v>5889</v>
      </c>
      <c r="S8270" s="1" t="s">
        <v>1348</v>
      </c>
      <c r="T8270" t="s">
        <v>7335</v>
      </c>
      <c r="U8270" t="s">
        <v>7328</v>
      </c>
      <c r="V8270" t="s">
        <v>7326</v>
      </c>
      <c r="W8270" t="s">
        <v>7318</v>
      </c>
      <c r="X8270" t="s">
        <v>7321</v>
      </c>
      <c r="Y8270" t="s">
        <v>7317</v>
      </c>
      <c r="Z8270" t="str">
        <f>_xlfn.XLOOKUP(Table2[[#This Row],[CountryCode]],Sheet2!A:A,Sheet2!B:B)</f>
        <v>India</v>
      </c>
    </row>
    <row r="8271" spans="1:26" x14ac:dyDescent="0.3">
      <c r="A8271">
        <v>4000294</v>
      </c>
      <c r="B8271">
        <v>1</v>
      </c>
      <c r="C8271" s="1" t="s">
        <v>4445</v>
      </c>
      <c r="D8271" t="s">
        <v>5890</v>
      </c>
      <c r="E8271" t="s">
        <v>5891</v>
      </c>
      <c r="F8271">
        <v>85.08215654</v>
      </c>
      <c r="G8271">
        <v>25.613551470000001</v>
      </c>
      <c r="H8271" t="s">
        <v>2207</v>
      </c>
      <c r="I8271" t="s">
        <v>22</v>
      </c>
      <c r="J8271" t="s">
        <v>23</v>
      </c>
      <c r="K8271" t="s">
        <v>23</v>
      </c>
      <c r="L8271" t="s">
        <v>23</v>
      </c>
      <c r="M8271" t="s">
        <v>23</v>
      </c>
      <c r="N8271">
        <v>2</v>
      </c>
      <c r="O8271">
        <v>69</v>
      </c>
      <c r="P8271">
        <v>450</v>
      </c>
      <c r="Q8271">
        <v>3.6</v>
      </c>
      <c r="R8271" s="2" t="s">
        <v>160</v>
      </c>
      <c r="S8271" s="1" t="s">
        <v>358</v>
      </c>
      <c r="T8271" t="s">
        <v>7317</v>
      </c>
      <c r="Z8271" t="str">
        <f>_xlfn.XLOOKUP(Table2[[#This Row],[CountryCode]],Sheet2!A:A,Sheet2!B:B)</f>
        <v>India</v>
      </c>
    </row>
    <row r="8272" spans="1:26" x14ac:dyDescent="0.3">
      <c r="A8272">
        <v>2700002</v>
      </c>
      <c r="B8272">
        <v>1</v>
      </c>
      <c r="C8272" s="1" t="s">
        <v>5673</v>
      </c>
      <c r="D8272" t="s">
        <v>5892</v>
      </c>
      <c r="E8272" t="s">
        <v>5893</v>
      </c>
      <c r="F8272">
        <v>85.326966670000004</v>
      </c>
      <c r="G8272">
        <v>23.353783329999999</v>
      </c>
      <c r="H8272" t="s">
        <v>304</v>
      </c>
      <c r="I8272" t="s">
        <v>22</v>
      </c>
      <c r="J8272" t="s">
        <v>23</v>
      </c>
      <c r="K8272" t="s">
        <v>23</v>
      </c>
      <c r="L8272" t="s">
        <v>23</v>
      </c>
      <c r="M8272" t="s">
        <v>23</v>
      </c>
      <c r="N8272">
        <v>3</v>
      </c>
      <c r="O8272">
        <v>119</v>
      </c>
      <c r="P8272">
        <v>1000</v>
      </c>
      <c r="Q8272">
        <v>3.6</v>
      </c>
      <c r="R8272" s="2" t="s">
        <v>4812</v>
      </c>
      <c r="S8272" s="1" t="s">
        <v>21</v>
      </c>
      <c r="Z8272" t="str">
        <f>_xlfn.XLOOKUP(Table2[[#This Row],[CountryCode]],Sheet2!A:A,Sheet2!B:B)</f>
        <v>India</v>
      </c>
    </row>
    <row r="8273" spans="1:26" x14ac:dyDescent="0.3">
      <c r="A8273">
        <v>3200024</v>
      </c>
      <c r="B8273">
        <v>1</v>
      </c>
      <c r="C8273" s="1" t="s">
        <v>4271</v>
      </c>
      <c r="D8273" t="s">
        <v>5799</v>
      </c>
      <c r="E8273" t="s">
        <v>5800</v>
      </c>
      <c r="F8273">
        <v>73.165081000000001</v>
      </c>
      <c r="G8273">
        <v>22.311844000000001</v>
      </c>
      <c r="H8273" t="s">
        <v>1449</v>
      </c>
      <c r="I8273" t="s">
        <v>22</v>
      </c>
      <c r="J8273" t="s">
        <v>23</v>
      </c>
      <c r="K8273" t="s">
        <v>23</v>
      </c>
      <c r="L8273" t="s">
        <v>23</v>
      </c>
      <c r="M8273" t="s">
        <v>23</v>
      </c>
      <c r="N8273">
        <v>2</v>
      </c>
      <c r="O8273">
        <v>269</v>
      </c>
      <c r="P8273">
        <v>600</v>
      </c>
      <c r="Q8273">
        <v>4.0999999999999996</v>
      </c>
      <c r="R8273" s="2" t="s">
        <v>4228</v>
      </c>
      <c r="S8273" s="1" t="s">
        <v>313</v>
      </c>
      <c r="Z8273" t="str">
        <f>_xlfn.XLOOKUP(Table2[[#This Row],[CountryCode]],Sheet2!A:A,Sheet2!B:B)</f>
        <v>India</v>
      </c>
    </row>
    <row r="8274" spans="1:26" x14ac:dyDescent="0.3">
      <c r="A8274">
        <v>18346996</v>
      </c>
      <c r="B8274">
        <v>1</v>
      </c>
      <c r="C8274" s="1" t="s">
        <v>1817</v>
      </c>
      <c r="D8274" t="s">
        <v>5894</v>
      </c>
      <c r="E8274" t="s">
        <v>5895</v>
      </c>
      <c r="F8274">
        <v>82.991163349999994</v>
      </c>
      <c r="G8274">
        <v>25.317176270000001</v>
      </c>
      <c r="H8274" t="s">
        <v>2335</v>
      </c>
      <c r="I8274" t="s">
        <v>22</v>
      </c>
      <c r="J8274" t="s">
        <v>23</v>
      </c>
      <c r="K8274" t="s">
        <v>23</v>
      </c>
      <c r="L8274" t="s">
        <v>23</v>
      </c>
      <c r="M8274" t="s">
        <v>23</v>
      </c>
      <c r="N8274">
        <v>3</v>
      </c>
      <c r="O8274">
        <v>26</v>
      </c>
      <c r="P8274">
        <v>500</v>
      </c>
      <c r="Q8274">
        <v>3.2</v>
      </c>
      <c r="R8274" s="2" t="s">
        <v>5896</v>
      </c>
      <c r="S8274" s="1" t="s">
        <v>319</v>
      </c>
      <c r="T8274" t="s">
        <v>7318</v>
      </c>
      <c r="Z8274" t="str">
        <f>_xlfn.XLOOKUP(Table2[[#This Row],[CountryCode]],Sheet2!A:A,Sheet2!B:B)</f>
        <v>India</v>
      </c>
    </row>
    <row r="8275" spans="1:26" x14ac:dyDescent="0.3">
      <c r="A8275">
        <v>2800019</v>
      </c>
      <c r="B8275">
        <v>1</v>
      </c>
      <c r="C8275" s="1" t="s">
        <v>4281</v>
      </c>
      <c r="D8275" t="s">
        <v>5897</v>
      </c>
      <c r="E8275" t="s">
        <v>5898</v>
      </c>
      <c r="F8275">
        <v>83.314941669999996</v>
      </c>
      <c r="G8275">
        <v>17.721119439999999</v>
      </c>
      <c r="H8275" t="s">
        <v>383</v>
      </c>
      <c r="I8275" t="s">
        <v>22</v>
      </c>
      <c r="J8275" t="s">
        <v>23</v>
      </c>
      <c r="K8275" t="s">
        <v>23</v>
      </c>
      <c r="L8275" t="s">
        <v>23</v>
      </c>
      <c r="M8275" t="s">
        <v>23</v>
      </c>
      <c r="N8275">
        <v>3</v>
      </c>
      <c r="O8275">
        <v>316</v>
      </c>
      <c r="P8275">
        <v>1400</v>
      </c>
      <c r="Q8275">
        <v>4.4000000000000004</v>
      </c>
      <c r="R8275" s="2" t="s">
        <v>3116</v>
      </c>
      <c r="S8275" s="1" t="s">
        <v>383</v>
      </c>
      <c r="Z8275" t="str">
        <f>_xlfn.XLOOKUP(Table2[[#This Row],[CountryCode]],Sheet2!A:A,Sheet2!B:B)</f>
        <v>India</v>
      </c>
    </row>
    <row r="8276" spans="1:26" x14ac:dyDescent="0.3">
      <c r="A8276">
        <v>3400016</v>
      </c>
      <c r="B8276">
        <v>1</v>
      </c>
      <c r="C8276" s="1" t="s">
        <v>4448</v>
      </c>
      <c r="D8276" t="s">
        <v>4449</v>
      </c>
      <c r="E8276" t="s">
        <v>4450</v>
      </c>
      <c r="F8276">
        <v>78.047250000000005</v>
      </c>
      <c r="G8276">
        <v>27.157772219999998</v>
      </c>
      <c r="H8276" t="s">
        <v>302</v>
      </c>
      <c r="I8276" t="s">
        <v>22</v>
      </c>
      <c r="J8276" t="s">
        <v>23</v>
      </c>
      <c r="K8276" t="s">
        <v>23</v>
      </c>
      <c r="L8276" t="s">
        <v>23</v>
      </c>
      <c r="M8276" t="s">
        <v>23</v>
      </c>
      <c r="N8276">
        <v>3</v>
      </c>
      <c r="O8276">
        <v>175</v>
      </c>
      <c r="P8276">
        <v>900</v>
      </c>
      <c r="Q8276">
        <v>3.7</v>
      </c>
      <c r="R8276" s="2" t="s">
        <v>3941</v>
      </c>
      <c r="S8276" s="1" t="s">
        <v>21</v>
      </c>
      <c r="Z8276" t="str">
        <f>_xlfn.XLOOKUP(Table2[[#This Row],[CountryCode]],Sheet2!A:A,Sheet2!B:B)</f>
        <v>India</v>
      </c>
    </row>
    <row r="8277" spans="1:26" x14ac:dyDescent="0.3">
      <c r="A8277">
        <v>51705</v>
      </c>
      <c r="B8277">
        <v>1</v>
      </c>
      <c r="C8277" s="1" t="s">
        <v>5400</v>
      </c>
      <c r="D8277" t="s">
        <v>5452</v>
      </c>
      <c r="E8277" t="s">
        <v>5453</v>
      </c>
      <c r="F8277">
        <v>77.640708759999995</v>
      </c>
      <c r="G8277">
        <v>12.979165800000001</v>
      </c>
      <c r="H8277" t="s">
        <v>5899</v>
      </c>
      <c r="I8277" t="s">
        <v>22</v>
      </c>
      <c r="J8277" t="s">
        <v>23</v>
      </c>
      <c r="K8277" t="s">
        <v>23</v>
      </c>
      <c r="L8277" t="s">
        <v>23</v>
      </c>
      <c r="M8277" t="s">
        <v>23</v>
      </c>
      <c r="N8277">
        <v>4</v>
      </c>
      <c r="O8277">
        <v>10934</v>
      </c>
      <c r="P8277">
        <v>2000</v>
      </c>
      <c r="Q8277">
        <v>4.8</v>
      </c>
      <c r="R8277" s="2" t="s">
        <v>5900</v>
      </c>
      <c r="S8277" s="1" t="s">
        <v>383</v>
      </c>
      <c r="T8277" t="s">
        <v>7328</v>
      </c>
      <c r="Z8277" t="str">
        <f>_xlfn.XLOOKUP(Table2[[#This Row],[CountryCode]],Sheet2!A:A,Sheet2!B:B)</f>
        <v>India</v>
      </c>
    </row>
    <row r="8278" spans="1:26" x14ac:dyDescent="0.3">
      <c r="A8278">
        <v>18385201</v>
      </c>
      <c r="B8278">
        <v>1</v>
      </c>
      <c r="C8278" s="1" t="s">
        <v>4615</v>
      </c>
      <c r="D8278" t="s">
        <v>5901</v>
      </c>
      <c r="E8278" t="s">
        <v>5902</v>
      </c>
      <c r="F8278">
        <v>72.559984290000003</v>
      </c>
      <c r="G8278">
        <v>23.02874796</v>
      </c>
      <c r="H8278" t="s">
        <v>2008</v>
      </c>
      <c r="I8278" t="s">
        <v>22</v>
      </c>
      <c r="J8278" t="s">
        <v>23</v>
      </c>
      <c r="K8278" t="s">
        <v>23</v>
      </c>
      <c r="L8278" t="s">
        <v>23</v>
      </c>
      <c r="M8278" t="s">
        <v>23</v>
      </c>
      <c r="N8278">
        <v>2</v>
      </c>
      <c r="O8278">
        <v>166</v>
      </c>
      <c r="P8278">
        <v>350</v>
      </c>
      <c r="Q8278">
        <v>4.5999999999999996</v>
      </c>
      <c r="R8278" s="2" t="s">
        <v>1338</v>
      </c>
      <c r="S8278" s="1" t="s">
        <v>468</v>
      </c>
      <c r="Z8278" t="str">
        <f>_xlfn.XLOOKUP(Table2[[#This Row],[CountryCode]],Sheet2!A:A,Sheet2!B:B)</f>
        <v>India</v>
      </c>
    </row>
    <row r="8279" spans="1:26" x14ac:dyDescent="0.3">
      <c r="A8279">
        <v>113570</v>
      </c>
      <c r="B8279">
        <v>1</v>
      </c>
      <c r="C8279" s="1" t="s">
        <v>4615</v>
      </c>
      <c r="D8279" t="s">
        <v>5567</v>
      </c>
      <c r="E8279" t="s">
        <v>5568</v>
      </c>
      <c r="F8279">
        <v>72.543451300000001</v>
      </c>
      <c r="G8279">
        <v>23.0285142</v>
      </c>
      <c r="H8279" t="s">
        <v>1348</v>
      </c>
      <c r="I8279" t="s">
        <v>22</v>
      </c>
      <c r="J8279" t="s">
        <v>23</v>
      </c>
      <c r="K8279" t="s">
        <v>23</v>
      </c>
      <c r="L8279" t="s">
        <v>23</v>
      </c>
      <c r="M8279" t="s">
        <v>23</v>
      </c>
      <c r="N8279">
        <v>3</v>
      </c>
      <c r="O8279">
        <v>535</v>
      </c>
      <c r="P8279">
        <v>1200</v>
      </c>
      <c r="Q8279">
        <v>4</v>
      </c>
      <c r="R8279" s="2" t="s">
        <v>2193</v>
      </c>
      <c r="S8279" s="1" t="s">
        <v>1348</v>
      </c>
      <c r="Z8279" t="str">
        <f>_xlfn.XLOOKUP(Table2[[#This Row],[CountryCode]],Sheet2!A:A,Sheet2!B:B)</f>
        <v>India</v>
      </c>
    </row>
    <row r="8280" spans="1:26" x14ac:dyDescent="0.3">
      <c r="A8280">
        <v>2400017</v>
      </c>
      <c r="B8280">
        <v>1</v>
      </c>
      <c r="C8280" s="1" t="s">
        <v>1806</v>
      </c>
      <c r="D8280" t="s">
        <v>102</v>
      </c>
      <c r="E8280" t="s">
        <v>1807</v>
      </c>
      <c r="F8280">
        <v>81.860186999999996</v>
      </c>
      <c r="G8280">
        <v>25.443994</v>
      </c>
      <c r="H8280" t="s">
        <v>304</v>
      </c>
      <c r="I8280" t="s">
        <v>22</v>
      </c>
      <c r="J8280" t="s">
        <v>23</v>
      </c>
      <c r="K8280" t="s">
        <v>23</v>
      </c>
      <c r="L8280" t="s">
        <v>23</v>
      </c>
      <c r="M8280" t="s">
        <v>23</v>
      </c>
      <c r="N8280">
        <v>3</v>
      </c>
      <c r="O8280">
        <v>151</v>
      </c>
      <c r="P8280">
        <v>500</v>
      </c>
      <c r="Q8280">
        <v>3.2</v>
      </c>
      <c r="R8280" s="2" t="s">
        <v>194</v>
      </c>
      <c r="S8280" s="1" t="s">
        <v>21</v>
      </c>
      <c r="Z8280" t="str">
        <f>_xlfn.XLOOKUP(Table2[[#This Row],[CountryCode]],Sheet2!A:A,Sheet2!B:B)</f>
        <v>India</v>
      </c>
    </row>
    <row r="8281" spans="1:26" x14ac:dyDescent="0.3">
      <c r="A8281">
        <v>1400169</v>
      </c>
      <c r="B8281">
        <v>1</v>
      </c>
      <c r="C8281" s="1" t="s">
        <v>4298</v>
      </c>
      <c r="D8281" t="s">
        <v>5903</v>
      </c>
      <c r="E8281" t="s">
        <v>5904</v>
      </c>
      <c r="F8281">
        <v>75.902846870000005</v>
      </c>
      <c r="G8281">
        <v>22.75003967</v>
      </c>
      <c r="H8281" t="s">
        <v>5744</v>
      </c>
      <c r="I8281" t="s">
        <v>22</v>
      </c>
      <c r="J8281" t="s">
        <v>23</v>
      </c>
      <c r="K8281" t="s">
        <v>23</v>
      </c>
      <c r="L8281" t="s">
        <v>23</v>
      </c>
      <c r="M8281" t="s">
        <v>23</v>
      </c>
      <c r="N8281">
        <v>4</v>
      </c>
      <c r="O8281">
        <v>209</v>
      </c>
      <c r="P8281">
        <v>2000</v>
      </c>
      <c r="Q8281">
        <v>3.8</v>
      </c>
      <c r="R8281" s="2" t="s">
        <v>3855</v>
      </c>
      <c r="S8281" s="1" t="s">
        <v>21</v>
      </c>
      <c r="T8281" t="s">
        <v>7319</v>
      </c>
      <c r="U8281" t="s">
        <v>7335</v>
      </c>
      <c r="Z8281" t="str">
        <f>_xlfn.XLOOKUP(Table2[[#This Row],[CountryCode]],Sheet2!A:A,Sheet2!B:B)</f>
        <v>India</v>
      </c>
    </row>
    <row r="8282" spans="1:26" x14ac:dyDescent="0.3">
      <c r="A8282">
        <v>2400016</v>
      </c>
      <c r="B8282">
        <v>1</v>
      </c>
      <c r="C8282" s="1" t="s">
        <v>1806</v>
      </c>
      <c r="D8282" t="s">
        <v>102</v>
      </c>
      <c r="E8282" t="s">
        <v>1807</v>
      </c>
      <c r="F8282">
        <v>81.841888999999995</v>
      </c>
      <c r="G8282">
        <v>25.452349999999999</v>
      </c>
      <c r="H8282" t="s">
        <v>473</v>
      </c>
      <c r="I8282" t="s">
        <v>22</v>
      </c>
      <c r="J8282" t="s">
        <v>23</v>
      </c>
      <c r="K8282" t="s">
        <v>23</v>
      </c>
      <c r="L8282" t="s">
        <v>23</v>
      </c>
      <c r="M8282" t="s">
        <v>23</v>
      </c>
      <c r="N8282">
        <v>3</v>
      </c>
      <c r="O8282">
        <v>105</v>
      </c>
      <c r="P8282">
        <v>500</v>
      </c>
      <c r="Q8282">
        <v>3.5</v>
      </c>
      <c r="R8282" s="2" t="s">
        <v>868</v>
      </c>
      <c r="S8282" s="1" t="s">
        <v>21</v>
      </c>
      <c r="Z8282" t="str">
        <f>_xlfn.XLOOKUP(Table2[[#This Row],[CountryCode]],Sheet2!A:A,Sheet2!B:B)</f>
        <v>India</v>
      </c>
    </row>
    <row r="8283" spans="1:26" x14ac:dyDescent="0.3">
      <c r="A8283">
        <v>2400010</v>
      </c>
      <c r="B8283">
        <v>1</v>
      </c>
      <c r="C8283" s="1" t="s">
        <v>1806</v>
      </c>
      <c r="D8283" t="s">
        <v>5905</v>
      </c>
      <c r="E8283" t="s">
        <v>5906</v>
      </c>
      <c r="F8283">
        <v>81.834491999999997</v>
      </c>
      <c r="G8283">
        <v>25.454696999999999</v>
      </c>
      <c r="H8283" t="s">
        <v>2061</v>
      </c>
      <c r="I8283" t="s">
        <v>22</v>
      </c>
      <c r="J8283" t="s">
        <v>23</v>
      </c>
      <c r="K8283" t="s">
        <v>23</v>
      </c>
      <c r="L8283" t="s">
        <v>23</v>
      </c>
      <c r="M8283" t="s">
        <v>23</v>
      </c>
      <c r="N8283">
        <v>3</v>
      </c>
      <c r="O8283">
        <v>58</v>
      </c>
      <c r="P8283">
        <v>800</v>
      </c>
      <c r="Q8283">
        <v>3.3</v>
      </c>
      <c r="R8283" s="2" t="s">
        <v>587</v>
      </c>
      <c r="S8283" s="1" t="s">
        <v>343</v>
      </c>
      <c r="T8283" t="s">
        <v>7318</v>
      </c>
      <c r="Z8283" t="str">
        <f>_xlfn.XLOOKUP(Table2[[#This Row],[CountryCode]],Sheet2!A:A,Sheet2!B:B)</f>
        <v>India</v>
      </c>
    </row>
    <row r="8284" spans="1:26" x14ac:dyDescent="0.3">
      <c r="A8284">
        <v>2500023</v>
      </c>
      <c r="B8284">
        <v>1</v>
      </c>
      <c r="C8284" s="1" t="s">
        <v>4623</v>
      </c>
      <c r="D8284" t="s">
        <v>5907</v>
      </c>
      <c r="E8284" t="s">
        <v>5908</v>
      </c>
      <c r="F8284">
        <v>75.346016669999997</v>
      </c>
      <c r="G8284">
        <v>19.87621944</v>
      </c>
      <c r="H8284" t="s">
        <v>2082</v>
      </c>
      <c r="I8284" t="s">
        <v>22</v>
      </c>
      <c r="J8284" t="s">
        <v>23</v>
      </c>
      <c r="K8284" t="s">
        <v>23</v>
      </c>
      <c r="L8284" t="s">
        <v>23</v>
      </c>
      <c r="M8284" t="s">
        <v>23</v>
      </c>
      <c r="N8284">
        <v>3</v>
      </c>
      <c r="O8284">
        <v>240</v>
      </c>
      <c r="P8284">
        <v>800</v>
      </c>
      <c r="Q8284">
        <v>3.6</v>
      </c>
      <c r="R8284" s="2" t="s">
        <v>3233</v>
      </c>
      <c r="S8284" s="1" t="s">
        <v>21</v>
      </c>
      <c r="T8284" t="s">
        <v>7320</v>
      </c>
      <c r="U8284" t="s">
        <v>7335</v>
      </c>
      <c r="Z8284" t="str">
        <f>_xlfn.XLOOKUP(Table2[[#This Row],[CountryCode]],Sheet2!A:A,Sheet2!B:B)</f>
        <v>India</v>
      </c>
    </row>
    <row r="8285" spans="1:26" x14ac:dyDescent="0.3">
      <c r="A8285">
        <v>2500029</v>
      </c>
      <c r="B8285">
        <v>1</v>
      </c>
      <c r="C8285" s="1" t="s">
        <v>4623</v>
      </c>
      <c r="D8285" t="s">
        <v>4624</v>
      </c>
      <c r="E8285" t="s">
        <v>4625</v>
      </c>
      <c r="F8285">
        <v>75.368418700000007</v>
      </c>
      <c r="G8285">
        <v>19.874103000000002</v>
      </c>
      <c r="H8285" t="s">
        <v>21</v>
      </c>
      <c r="I8285" t="s">
        <v>22</v>
      </c>
      <c r="J8285" t="s">
        <v>23</v>
      </c>
      <c r="K8285" t="s">
        <v>23</v>
      </c>
      <c r="L8285" t="s">
        <v>23</v>
      </c>
      <c r="M8285" t="s">
        <v>23</v>
      </c>
      <c r="N8285">
        <v>2</v>
      </c>
      <c r="O8285">
        <v>71</v>
      </c>
      <c r="P8285">
        <v>500</v>
      </c>
      <c r="Q8285">
        <v>3.4</v>
      </c>
      <c r="R8285" s="2" t="s">
        <v>2896</v>
      </c>
      <c r="S8285" s="1" t="s">
        <v>21</v>
      </c>
      <c r="Z8285" t="str">
        <f>_xlfn.XLOOKUP(Table2[[#This Row],[CountryCode]],Sheet2!A:A,Sheet2!B:B)</f>
        <v>India</v>
      </c>
    </row>
    <row r="8286" spans="1:26" x14ac:dyDescent="0.3">
      <c r="A8286">
        <v>18422898</v>
      </c>
      <c r="B8286">
        <v>1</v>
      </c>
      <c r="C8286" s="1" t="s">
        <v>5400</v>
      </c>
      <c r="D8286" t="s">
        <v>5489</v>
      </c>
      <c r="E8286" t="s">
        <v>5490</v>
      </c>
      <c r="F8286">
        <v>77.678399999999996</v>
      </c>
      <c r="G8286">
        <v>12.914263999999999</v>
      </c>
      <c r="H8286" t="s">
        <v>2102</v>
      </c>
      <c r="I8286" t="s">
        <v>22</v>
      </c>
      <c r="J8286" t="s">
        <v>23</v>
      </c>
      <c r="K8286" t="s">
        <v>23</v>
      </c>
      <c r="L8286" t="s">
        <v>23</v>
      </c>
      <c r="M8286" t="s">
        <v>23</v>
      </c>
      <c r="N8286">
        <v>3</v>
      </c>
      <c r="O8286">
        <v>405</v>
      </c>
      <c r="P8286">
        <v>1400</v>
      </c>
      <c r="Q8286">
        <v>3.9</v>
      </c>
      <c r="R8286" s="2" t="s">
        <v>1809</v>
      </c>
      <c r="S8286" s="1" t="s">
        <v>1348</v>
      </c>
      <c r="T8286" t="s">
        <v>7326</v>
      </c>
      <c r="Z8286" t="str">
        <f>_xlfn.XLOOKUP(Table2[[#This Row],[CountryCode]],Sheet2!A:A,Sheet2!B:B)</f>
        <v>India</v>
      </c>
    </row>
    <row r="8287" spans="1:26" x14ac:dyDescent="0.3">
      <c r="A8287">
        <v>2600079</v>
      </c>
      <c r="B8287">
        <v>1</v>
      </c>
      <c r="C8287" s="1" t="s">
        <v>4619</v>
      </c>
      <c r="D8287" t="s">
        <v>5862</v>
      </c>
      <c r="E8287" t="s">
        <v>5863</v>
      </c>
      <c r="F8287">
        <v>77.433571000000001</v>
      </c>
      <c r="G8287">
        <v>23.233218999999998</v>
      </c>
      <c r="H8287" t="s">
        <v>2714</v>
      </c>
      <c r="I8287" t="s">
        <v>22</v>
      </c>
      <c r="J8287" t="s">
        <v>23</v>
      </c>
      <c r="K8287" t="s">
        <v>23</v>
      </c>
      <c r="L8287" t="s">
        <v>23</v>
      </c>
      <c r="M8287" t="s">
        <v>23</v>
      </c>
      <c r="N8287">
        <v>2</v>
      </c>
      <c r="O8287">
        <v>175</v>
      </c>
      <c r="P8287">
        <v>550</v>
      </c>
      <c r="Q8287">
        <v>3.5</v>
      </c>
      <c r="R8287" s="2" t="s">
        <v>3850</v>
      </c>
      <c r="S8287" s="1" t="s">
        <v>21</v>
      </c>
      <c r="T8287" t="s">
        <v>7327</v>
      </c>
      <c r="U8287" t="s">
        <v>7316</v>
      </c>
      <c r="Z8287" t="str">
        <f>_xlfn.XLOOKUP(Table2[[#This Row],[CountryCode]],Sheet2!A:A,Sheet2!B:B)</f>
        <v>India</v>
      </c>
    </row>
    <row r="8288" spans="1:26" x14ac:dyDescent="0.3">
      <c r="A8288">
        <v>2600230</v>
      </c>
      <c r="B8288">
        <v>1</v>
      </c>
      <c r="C8288" s="1" t="s">
        <v>4619</v>
      </c>
      <c r="D8288" t="s">
        <v>5862</v>
      </c>
      <c r="E8288" t="s">
        <v>5863</v>
      </c>
      <c r="F8288">
        <v>77.434006999999994</v>
      </c>
      <c r="G8288">
        <v>23.234248999999998</v>
      </c>
      <c r="H8288" t="s">
        <v>5704</v>
      </c>
      <c r="I8288" t="s">
        <v>22</v>
      </c>
      <c r="J8288" t="s">
        <v>23</v>
      </c>
      <c r="K8288" t="s">
        <v>23</v>
      </c>
      <c r="L8288" t="s">
        <v>23</v>
      </c>
      <c r="M8288" t="s">
        <v>23</v>
      </c>
      <c r="N8288">
        <v>2</v>
      </c>
      <c r="O8288">
        <v>243</v>
      </c>
      <c r="P8288">
        <v>400</v>
      </c>
      <c r="Q8288">
        <v>4.4000000000000004</v>
      </c>
      <c r="R8288" s="2" t="s">
        <v>577</v>
      </c>
      <c r="S8288" s="1" t="s">
        <v>21</v>
      </c>
      <c r="T8288" t="s">
        <v>7330</v>
      </c>
      <c r="U8288" t="s">
        <v>7321</v>
      </c>
      <c r="Z8288" t="str">
        <f>_xlfn.XLOOKUP(Table2[[#This Row],[CountryCode]],Sheet2!A:A,Sheet2!B:B)</f>
        <v>India</v>
      </c>
    </row>
    <row r="8289" spans="1:26" x14ac:dyDescent="0.3">
      <c r="A8289">
        <v>120519</v>
      </c>
      <c r="B8289">
        <v>1</v>
      </c>
      <c r="C8289" s="1" t="s">
        <v>5909</v>
      </c>
      <c r="D8289" t="s">
        <v>5316</v>
      </c>
      <c r="E8289" t="s">
        <v>5910</v>
      </c>
      <c r="F8289">
        <v>76.849258000000006</v>
      </c>
      <c r="G8289">
        <v>30.6978586</v>
      </c>
      <c r="H8289" t="s">
        <v>5911</v>
      </c>
      <c r="I8289" t="s">
        <v>22</v>
      </c>
      <c r="J8289" t="s">
        <v>23</v>
      </c>
      <c r="K8289" t="s">
        <v>23</v>
      </c>
      <c r="L8289" t="s">
        <v>23</v>
      </c>
      <c r="M8289" t="s">
        <v>23</v>
      </c>
      <c r="N8289">
        <v>4</v>
      </c>
      <c r="O8289">
        <v>843</v>
      </c>
      <c r="P8289">
        <v>2000</v>
      </c>
      <c r="Q8289">
        <v>4.2</v>
      </c>
      <c r="R8289" s="2" t="s">
        <v>391</v>
      </c>
      <c r="S8289" s="1" t="s">
        <v>21</v>
      </c>
      <c r="T8289" t="s">
        <v>7328</v>
      </c>
      <c r="Z8289" t="str">
        <f>_xlfn.XLOOKUP(Table2[[#This Row],[CountryCode]],Sheet2!A:A,Sheet2!B:B)</f>
        <v>India</v>
      </c>
    </row>
    <row r="8290" spans="1:26" x14ac:dyDescent="0.3">
      <c r="A8290">
        <v>2900219</v>
      </c>
      <c r="B8290">
        <v>1</v>
      </c>
      <c r="C8290" s="1" t="s">
        <v>5632</v>
      </c>
      <c r="D8290" t="s">
        <v>5633</v>
      </c>
      <c r="E8290" t="s">
        <v>5634</v>
      </c>
      <c r="F8290">
        <v>85.822722220000003</v>
      </c>
      <c r="G8290">
        <v>20.353674999999999</v>
      </c>
      <c r="H8290" t="s">
        <v>5912</v>
      </c>
      <c r="I8290" t="s">
        <v>22</v>
      </c>
      <c r="J8290" t="s">
        <v>23</v>
      </c>
      <c r="K8290" t="s">
        <v>23</v>
      </c>
      <c r="L8290" t="s">
        <v>23</v>
      </c>
      <c r="M8290" t="s">
        <v>23</v>
      </c>
      <c r="N8290">
        <v>2</v>
      </c>
      <c r="O8290">
        <v>424</v>
      </c>
      <c r="P8290">
        <v>600</v>
      </c>
      <c r="Q8290">
        <v>3.8</v>
      </c>
      <c r="R8290" s="2" t="s">
        <v>1440</v>
      </c>
      <c r="S8290" s="1" t="s">
        <v>21</v>
      </c>
      <c r="T8290" t="s">
        <v>7319</v>
      </c>
      <c r="U8290" t="s">
        <v>7331</v>
      </c>
      <c r="Z8290" t="str">
        <f>_xlfn.XLOOKUP(Table2[[#This Row],[CountryCode]],Sheet2!A:A,Sheet2!B:B)</f>
        <v>India</v>
      </c>
    </row>
    <row r="8291" spans="1:26" x14ac:dyDescent="0.3">
      <c r="A8291">
        <v>120203</v>
      </c>
      <c r="B8291">
        <v>1</v>
      </c>
      <c r="C8291" s="1" t="s">
        <v>5371</v>
      </c>
      <c r="D8291" t="s">
        <v>5313</v>
      </c>
      <c r="E8291" t="s">
        <v>5571</v>
      </c>
      <c r="F8291">
        <v>76.760555949999997</v>
      </c>
      <c r="G8291">
        <v>30.72152328</v>
      </c>
      <c r="H8291" t="s">
        <v>5591</v>
      </c>
      <c r="I8291" t="s">
        <v>22</v>
      </c>
      <c r="J8291" t="s">
        <v>23</v>
      </c>
      <c r="K8291" t="s">
        <v>23</v>
      </c>
      <c r="L8291" t="s">
        <v>23</v>
      </c>
      <c r="M8291" t="s">
        <v>23</v>
      </c>
      <c r="N8291">
        <v>2</v>
      </c>
      <c r="O8291">
        <v>698</v>
      </c>
      <c r="P8291">
        <v>650</v>
      </c>
      <c r="Q8291">
        <v>4.0999999999999996</v>
      </c>
      <c r="R8291" s="2" t="s">
        <v>4143</v>
      </c>
      <c r="S8291" s="1" t="s">
        <v>366</v>
      </c>
      <c r="T8291" t="s">
        <v>7373</v>
      </c>
      <c r="Z8291" t="str">
        <f>_xlfn.XLOOKUP(Table2[[#This Row],[CountryCode]],Sheet2!A:A,Sheet2!B:B)</f>
        <v>India</v>
      </c>
    </row>
    <row r="8292" spans="1:26" x14ac:dyDescent="0.3">
      <c r="A8292">
        <v>3001489</v>
      </c>
      <c r="B8292">
        <v>1</v>
      </c>
      <c r="C8292" s="1" t="s">
        <v>4291</v>
      </c>
      <c r="D8292" t="s">
        <v>4121</v>
      </c>
      <c r="E8292" t="s">
        <v>4292</v>
      </c>
      <c r="F8292">
        <v>76.98624135</v>
      </c>
      <c r="G8292">
        <v>11.00175265</v>
      </c>
      <c r="H8292" t="s">
        <v>5913</v>
      </c>
      <c r="I8292" t="s">
        <v>22</v>
      </c>
      <c r="J8292" t="s">
        <v>23</v>
      </c>
      <c r="K8292" t="s">
        <v>23</v>
      </c>
      <c r="L8292" t="s">
        <v>23</v>
      </c>
      <c r="M8292" t="s">
        <v>23</v>
      </c>
      <c r="N8292">
        <v>3</v>
      </c>
      <c r="O8292">
        <v>40</v>
      </c>
      <c r="P8292">
        <v>1200</v>
      </c>
      <c r="Q8292">
        <v>4.2</v>
      </c>
      <c r="R8292" s="2" t="s">
        <v>192</v>
      </c>
      <c r="S8292" s="1" t="s">
        <v>2341</v>
      </c>
      <c r="Z8292" t="str">
        <f>_xlfn.XLOOKUP(Table2[[#This Row],[CountryCode]],Sheet2!A:A,Sheet2!B:B)</f>
        <v>India</v>
      </c>
    </row>
    <row r="8293" spans="1:26" x14ac:dyDescent="0.3">
      <c r="A8293">
        <v>130332</v>
      </c>
      <c r="B8293">
        <v>1</v>
      </c>
      <c r="C8293" s="1" t="s">
        <v>1796</v>
      </c>
      <c r="D8293" t="s">
        <v>1825</v>
      </c>
      <c r="E8293" t="s">
        <v>1826</v>
      </c>
      <c r="F8293">
        <v>73.766883329999999</v>
      </c>
      <c r="G8293">
        <v>15.57482778</v>
      </c>
      <c r="H8293" t="s">
        <v>407</v>
      </c>
      <c r="I8293" t="s">
        <v>22</v>
      </c>
      <c r="J8293" t="s">
        <v>23</v>
      </c>
      <c r="K8293" t="s">
        <v>23</v>
      </c>
      <c r="L8293" t="s">
        <v>23</v>
      </c>
      <c r="M8293" t="s">
        <v>23</v>
      </c>
      <c r="N8293">
        <v>4</v>
      </c>
      <c r="O8293">
        <v>646</v>
      </c>
      <c r="P8293">
        <v>2000</v>
      </c>
      <c r="Q8293">
        <v>4.4000000000000004</v>
      </c>
      <c r="R8293" s="2" t="s">
        <v>599</v>
      </c>
      <c r="S8293" s="1" t="s">
        <v>407</v>
      </c>
      <c r="Z8293" t="str">
        <f>_xlfn.XLOOKUP(Table2[[#This Row],[CountryCode]],Sheet2!A:A,Sheet2!B:B)</f>
        <v>India</v>
      </c>
    </row>
    <row r="8294" spans="1:26" x14ac:dyDescent="0.3">
      <c r="A8294">
        <v>309757</v>
      </c>
      <c r="B8294">
        <v>1</v>
      </c>
      <c r="C8294" s="1" t="s">
        <v>5508</v>
      </c>
      <c r="D8294" t="s">
        <v>5532</v>
      </c>
      <c r="E8294" t="s">
        <v>5533</v>
      </c>
      <c r="F8294">
        <v>77.374441669999996</v>
      </c>
      <c r="G8294">
        <v>28.636013890000001</v>
      </c>
      <c r="H8294" t="s">
        <v>21</v>
      </c>
      <c r="I8294" t="s">
        <v>22</v>
      </c>
      <c r="J8294" t="s">
        <v>23</v>
      </c>
      <c r="K8294" t="s">
        <v>23</v>
      </c>
      <c r="L8294" t="s">
        <v>23</v>
      </c>
      <c r="M8294" t="s">
        <v>23</v>
      </c>
      <c r="N8294">
        <v>1</v>
      </c>
      <c r="O8294">
        <v>14</v>
      </c>
      <c r="P8294">
        <v>150</v>
      </c>
      <c r="Q8294">
        <v>2.8</v>
      </c>
      <c r="R8294" s="2" t="s">
        <v>380</v>
      </c>
      <c r="S8294" s="1" t="s">
        <v>21</v>
      </c>
      <c r="Z8294" t="str">
        <f>_xlfn.XLOOKUP(Table2[[#This Row],[CountryCode]],Sheet2!A:A,Sheet2!B:B)</f>
        <v>India</v>
      </c>
    </row>
    <row r="8295" spans="1:26" x14ac:dyDescent="0.3">
      <c r="A8295">
        <v>801384</v>
      </c>
      <c r="B8295">
        <v>1</v>
      </c>
      <c r="C8295" s="1" t="s">
        <v>4522</v>
      </c>
      <c r="D8295" t="s">
        <v>5914</v>
      </c>
      <c r="E8295" t="s">
        <v>5915</v>
      </c>
      <c r="F8295">
        <v>80.973027000000002</v>
      </c>
      <c r="G8295">
        <v>26.852692000000001</v>
      </c>
      <c r="H8295" t="s">
        <v>5916</v>
      </c>
      <c r="I8295" t="s">
        <v>22</v>
      </c>
      <c r="J8295" t="s">
        <v>23</v>
      </c>
      <c r="K8295" t="s">
        <v>23</v>
      </c>
      <c r="L8295" t="s">
        <v>23</v>
      </c>
      <c r="M8295" t="s">
        <v>23</v>
      </c>
      <c r="N8295">
        <v>4</v>
      </c>
      <c r="O8295">
        <v>149</v>
      </c>
      <c r="P8295">
        <v>2000</v>
      </c>
      <c r="Q8295">
        <v>4.2</v>
      </c>
      <c r="R8295" s="2" t="s">
        <v>3176</v>
      </c>
      <c r="S8295" s="1" t="s">
        <v>21</v>
      </c>
      <c r="T8295" t="s">
        <v>7327</v>
      </c>
      <c r="U8295" t="s">
        <v>7318</v>
      </c>
      <c r="V8295" t="s">
        <v>7350</v>
      </c>
      <c r="W8295" t="s">
        <v>7341</v>
      </c>
      <c r="Z8295" t="str">
        <f>_xlfn.XLOOKUP(Table2[[#This Row],[CountryCode]],Sheet2!A:A,Sheet2!B:B)</f>
        <v>India</v>
      </c>
    </row>
    <row r="8296" spans="1:26" x14ac:dyDescent="0.3">
      <c r="A8296">
        <v>16519231</v>
      </c>
      <c r="B8296">
        <v>1</v>
      </c>
      <c r="C8296" s="1" t="s">
        <v>1796</v>
      </c>
      <c r="D8296" t="s">
        <v>2473</v>
      </c>
      <c r="E8296" t="s">
        <v>2474</v>
      </c>
      <c r="F8296">
        <v>73.827422999999996</v>
      </c>
      <c r="G8296">
        <v>15.49395</v>
      </c>
      <c r="H8296" t="s">
        <v>319</v>
      </c>
      <c r="I8296" t="s">
        <v>22</v>
      </c>
      <c r="J8296" t="s">
        <v>23</v>
      </c>
      <c r="K8296" t="s">
        <v>23</v>
      </c>
      <c r="L8296" t="s">
        <v>23</v>
      </c>
      <c r="M8296" t="s">
        <v>23</v>
      </c>
      <c r="N8296">
        <v>3</v>
      </c>
      <c r="O8296">
        <v>265</v>
      </c>
      <c r="P8296">
        <v>800</v>
      </c>
      <c r="Q8296">
        <v>4.3</v>
      </c>
      <c r="R8296" s="2" t="s">
        <v>4629</v>
      </c>
      <c r="S8296" s="1" t="s">
        <v>319</v>
      </c>
      <c r="Z8296" t="str">
        <f>_xlfn.XLOOKUP(Table2[[#This Row],[CountryCode]],Sheet2!A:A,Sheet2!B:B)</f>
        <v>India</v>
      </c>
    </row>
    <row r="8297" spans="1:26" x14ac:dyDescent="0.3">
      <c r="A8297">
        <v>18452864</v>
      </c>
      <c r="B8297">
        <v>1</v>
      </c>
      <c r="C8297" s="1" t="s">
        <v>5404</v>
      </c>
      <c r="D8297" t="s">
        <v>5444</v>
      </c>
      <c r="E8297" t="s">
        <v>5445</v>
      </c>
      <c r="F8297">
        <v>78.449653949999998</v>
      </c>
      <c r="G8297">
        <v>17.412330449999999</v>
      </c>
      <c r="H8297" t="s">
        <v>5629</v>
      </c>
      <c r="I8297" t="s">
        <v>22</v>
      </c>
      <c r="J8297" t="s">
        <v>23</v>
      </c>
      <c r="K8297" t="s">
        <v>23</v>
      </c>
      <c r="L8297" t="s">
        <v>23</v>
      </c>
      <c r="M8297" t="s">
        <v>23</v>
      </c>
      <c r="N8297">
        <v>3</v>
      </c>
      <c r="O8297">
        <v>200</v>
      </c>
      <c r="P8297">
        <v>1500</v>
      </c>
      <c r="Q8297">
        <v>4.9000000000000004</v>
      </c>
      <c r="R8297" s="2" t="s">
        <v>1874</v>
      </c>
      <c r="S8297" s="1" t="s">
        <v>1298</v>
      </c>
      <c r="T8297" t="s">
        <v>7326</v>
      </c>
      <c r="Z8297" t="str">
        <f>_xlfn.XLOOKUP(Table2[[#This Row],[CountryCode]],Sheet2!A:A,Sheet2!B:B)</f>
        <v>India</v>
      </c>
    </row>
    <row r="8298" spans="1:26" x14ac:dyDescent="0.3">
      <c r="A8298">
        <v>18454586</v>
      </c>
      <c r="B8298">
        <v>1</v>
      </c>
      <c r="C8298" s="1" t="s">
        <v>5536</v>
      </c>
      <c r="D8298" t="s">
        <v>5616</v>
      </c>
      <c r="E8298" t="s">
        <v>5617</v>
      </c>
      <c r="F8298">
        <v>75.752891180000006</v>
      </c>
      <c r="G8298">
        <v>26.913987110000001</v>
      </c>
      <c r="H8298" t="s">
        <v>5917</v>
      </c>
      <c r="I8298" t="s">
        <v>22</v>
      </c>
      <c r="J8298" t="s">
        <v>23</v>
      </c>
      <c r="K8298" t="s">
        <v>23</v>
      </c>
      <c r="L8298" t="s">
        <v>23</v>
      </c>
      <c r="M8298" t="s">
        <v>23</v>
      </c>
      <c r="N8298">
        <v>3</v>
      </c>
      <c r="O8298">
        <v>46</v>
      </c>
      <c r="P8298">
        <v>1000</v>
      </c>
      <c r="Q8298">
        <v>2.6</v>
      </c>
      <c r="R8298" s="2" t="s">
        <v>4143</v>
      </c>
      <c r="S8298" s="1" t="s">
        <v>21</v>
      </c>
      <c r="T8298" t="s">
        <v>7318</v>
      </c>
      <c r="U8298" t="s">
        <v>7319</v>
      </c>
      <c r="V8298" t="s">
        <v>7335</v>
      </c>
      <c r="W8298" t="s">
        <v>7322</v>
      </c>
      <c r="Z8298" t="str">
        <f>_xlfn.XLOOKUP(Table2[[#This Row],[CountryCode]],Sheet2!A:A,Sheet2!B:B)</f>
        <v>India</v>
      </c>
    </row>
    <row r="8299" spans="1:26" x14ac:dyDescent="0.3">
      <c r="A8299">
        <v>18017612</v>
      </c>
      <c r="B8299">
        <v>1</v>
      </c>
      <c r="C8299" s="1" t="s">
        <v>5383</v>
      </c>
      <c r="D8299" t="s">
        <v>5384</v>
      </c>
      <c r="E8299" t="s">
        <v>5385</v>
      </c>
      <c r="F8299">
        <v>88.364452700000001</v>
      </c>
      <c r="G8299">
        <v>22.526461300000001</v>
      </c>
      <c r="H8299" t="s">
        <v>5918</v>
      </c>
      <c r="I8299" t="s">
        <v>22</v>
      </c>
      <c r="J8299" t="s">
        <v>23</v>
      </c>
      <c r="K8299" t="s">
        <v>23</v>
      </c>
      <c r="L8299" t="s">
        <v>23</v>
      </c>
      <c r="M8299" t="s">
        <v>23</v>
      </c>
      <c r="N8299">
        <v>3</v>
      </c>
      <c r="O8299">
        <v>1424</v>
      </c>
      <c r="P8299">
        <v>1200</v>
      </c>
      <c r="Q8299">
        <v>4.8</v>
      </c>
      <c r="R8299" s="2" t="s">
        <v>2889</v>
      </c>
      <c r="S8299" s="1" t="s">
        <v>1348</v>
      </c>
      <c r="T8299" t="s">
        <v>7341</v>
      </c>
      <c r="Z8299" t="str">
        <f>_xlfn.XLOOKUP(Table2[[#This Row],[CountryCode]],Sheet2!A:A,Sheet2!B:B)</f>
        <v>India</v>
      </c>
    </row>
    <row r="8300" spans="1:26" x14ac:dyDescent="0.3">
      <c r="A8300">
        <v>24286</v>
      </c>
      <c r="B8300">
        <v>1</v>
      </c>
      <c r="C8300" s="1" t="s">
        <v>5383</v>
      </c>
      <c r="D8300" t="s">
        <v>5919</v>
      </c>
      <c r="E8300" t="s">
        <v>5920</v>
      </c>
      <c r="F8300">
        <v>88.365507089999994</v>
      </c>
      <c r="G8300">
        <v>22.539128940000001</v>
      </c>
      <c r="H8300" t="s">
        <v>2154</v>
      </c>
      <c r="I8300" t="s">
        <v>22</v>
      </c>
      <c r="J8300" t="s">
        <v>23</v>
      </c>
      <c r="K8300" t="s">
        <v>23</v>
      </c>
      <c r="L8300" t="s">
        <v>23</v>
      </c>
      <c r="M8300" t="s">
        <v>23</v>
      </c>
      <c r="N8300">
        <v>3</v>
      </c>
      <c r="O8300">
        <v>2224</v>
      </c>
      <c r="P8300">
        <v>1900</v>
      </c>
      <c r="Q8300">
        <v>4.4000000000000004</v>
      </c>
      <c r="R8300" s="2" t="s">
        <v>2902</v>
      </c>
      <c r="S8300" s="1" t="s">
        <v>1298</v>
      </c>
      <c r="Z8300" t="str">
        <f>_xlfn.XLOOKUP(Table2[[#This Row],[CountryCode]],Sheet2!A:A,Sheet2!B:B)</f>
        <v>India</v>
      </c>
    </row>
    <row r="8301" spans="1:26" x14ac:dyDescent="0.3">
      <c r="A8301">
        <v>18296995</v>
      </c>
      <c r="B8301">
        <v>1</v>
      </c>
      <c r="C8301" s="1" t="s">
        <v>4522</v>
      </c>
      <c r="D8301" t="s">
        <v>5658</v>
      </c>
      <c r="E8301" t="s">
        <v>5659</v>
      </c>
      <c r="F8301">
        <v>80.989999999999995</v>
      </c>
      <c r="G8301">
        <v>26.86</v>
      </c>
      <c r="H8301" t="s">
        <v>3225</v>
      </c>
      <c r="I8301" t="s">
        <v>22</v>
      </c>
      <c r="J8301" t="s">
        <v>23</v>
      </c>
      <c r="K8301" t="s">
        <v>23</v>
      </c>
      <c r="L8301" t="s">
        <v>23</v>
      </c>
      <c r="M8301" t="s">
        <v>23</v>
      </c>
      <c r="N8301">
        <v>2</v>
      </c>
      <c r="O8301">
        <v>217</v>
      </c>
      <c r="P8301">
        <v>450</v>
      </c>
      <c r="Q8301">
        <v>3.9</v>
      </c>
      <c r="R8301" s="2" t="s">
        <v>5921</v>
      </c>
      <c r="S8301" s="1" t="s">
        <v>319</v>
      </c>
      <c r="Z8301" t="str">
        <f>_xlfn.XLOOKUP(Table2[[#This Row],[CountryCode]],Sheet2!A:A,Sheet2!B:B)</f>
        <v>India</v>
      </c>
    </row>
    <row r="8302" spans="1:26" x14ac:dyDescent="0.3">
      <c r="A8302">
        <v>800483</v>
      </c>
      <c r="B8302">
        <v>1</v>
      </c>
      <c r="C8302" s="1" t="s">
        <v>4522</v>
      </c>
      <c r="D8302" t="s">
        <v>5922</v>
      </c>
      <c r="E8302" t="s">
        <v>5923</v>
      </c>
      <c r="F8302">
        <v>80.936888890000006</v>
      </c>
      <c r="G8302">
        <v>26.852638890000001</v>
      </c>
      <c r="H8302" t="s">
        <v>343</v>
      </c>
      <c r="I8302" t="s">
        <v>22</v>
      </c>
      <c r="J8302" t="s">
        <v>23</v>
      </c>
      <c r="K8302" t="s">
        <v>23</v>
      </c>
      <c r="L8302" t="s">
        <v>23</v>
      </c>
      <c r="M8302" t="s">
        <v>23</v>
      </c>
      <c r="N8302">
        <v>2</v>
      </c>
      <c r="O8302">
        <v>818</v>
      </c>
      <c r="P8302">
        <v>400</v>
      </c>
      <c r="Q8302">
        <v>4.4000000000000004</v>
      </c>
      <c r="R8302" s="2" t="s">
        <v>1338</v>
      </c>
      <c r="S8302" s="1" t="s">
        <v>343</v>
      </c>
      <c r="Z8302" t="str">
        <f>_xlfn.XLOOKUP(Table2[[#This Row],[CountryCode]],Sheet2!A:A,Sheet2!B:B)</f>
        <v>India</v>
      </c>
    </row>
    <row r="8303" spans="1:26" x14ac:dyDescent="0.3">
      <c r="A8303">
        <v>15132</v>
      </c>
      <c r="B8303">
        <v>1</v>
      </c>
      <c r="C8303" s="1" t="s">
        <v>5720</v>
      </c>
      <c r="D8303" t="s">
        <v>5924</v>
      </c>
      <c r="E8303" t="s">
        <v>5925</v>
      </c>
      <c r="F8303">
        <v>75.831338169999995</v>
      </c>
      <c r="G8303">
        <v>30.89999169</v>
      </c>
      <c r="H8303" t="s">
        <v>5926</v>
      </c>
      <c r="I8303" t="s">
        <v>22</v>
      </c>
      <c r="J8303" t="s">
        <v>23</v>
      </c>
      <c r="K8303" t="s">
        <v>23</v>
      </c>
      <c r="L8303" t="s">
        <v>23</v>
      </c>
      <c r="M8303" t="s">
        <v>23</v>
      </c>
      <c r="N8303">
        <v>3</v>
      </c>
      <c r="O8303">
        <v>178</v>
      </c>
      <c r="P8303">
        <v>1500</v>
      </c>
      <c r="Q8303">
        <v>4.0999999999999996</v>
      </c>
      <c r="R8303" s="2" t="s">
        <v>772</v>
      </c>
      <c r="S8303" s="1" t="s">
        <v>383</v>
      </c>
      <c r="T8303" t="s">
        <v>7319</v>
      </c>
      <c r="U8303" t="s">
        <v>7339</v>
      </c>
      <c r="Z8303" t="str">
        <f>_xlfn.XLOOKUP(Table2[[#This Row],[CountryCode]],Sheet2!A:A,Sheet2!B:B)</f>
        <v>India</v>
      </c>
    </row>
    <row r="8304" spans="1:26" x14ac:dyDescent="0.3">
      <c r="A8304">
        <v>15774</v>
      </c>
      <c r="B8304">
        <v>1</v>
      </c>
      <c r="C8304" s="1" t="s">
        <v>5720</v>
      </c>
      <c r="D8304" t="s">
        <v>5784</v>
      </c>
      <c r="E8304" t="s">
        <v>5785</v>
      </c>
      <c r="F8304">
        <v>75.821816659999996</v>
      </c>
      <c r="G8304">
        <v>30.893243999999999</v>
      </c>
      <c r="H8304" t="s">
        <v>5927</v>
      </c>
      <c r="I8304" t="s">
        <v>22</v>
      </c>
      <c r="J8304" t="s">
        <v>23</v>
      </c>
      <c r="K8304" t="s">
        <v>23</v>
      </c>
      <c r="L8304" t="s">
        <v>23</v>
      </c>
      <c r="M8304" t="s">
        <v>23</v>
      </c>
      <c r="N8304">
        <v>3</v>
      </c>
      <c r="O8304">
        <v>138</v>
      </c>
      <c r="P8304">
        <v>1100</v>
      </c>
      <c r="Q8304">
        <v>4.4000000000000004</v>
      </c>
      <c r="R8304" s="2" t="s">
        <v>3690</v>
      </c>
      <c r="S8304" s="1" t="s">
        <v>319</v>
      </c>
      <c r="T8304" t="s">
        <v>7335</v>
      </c>
      <c r="U8304" t="s">
        <v>7321</v>
      </c>
      <c r="Z8304" t="str">
        <f>_xlfn.XLOOKUP(Table2[[#This Row],[CountryCode]],Sheet2!A:A,Sheet2!B:B)</f>
        <v>India</v>
      </c>
    </row>
    <row r="8305" spans="1:26" x14ac:dyDescent="0.3">
      <c r="A8305">
        <v>15368</v>
      </c>
      <c r="B8305">
        <v>1</v>
      </c>
      <c r="C8305" s="1" t="s">
        <v>5720</v>
      </c>
      <c r="D8305" t="s">
        <v>5928</v>
      </c>
      <c r="E8305" t="s">
        <v>5929</v>
      </c>
      <c r="F8305">
        <v>75.809346059999996</v>
      </c>
      <c r="G8305">
        <v>30.899584319999999</v>
      </c>
      <c r="H8305" t="s">
        <v>400</v>
      </c>
      <c r="I8305" t="s">
        <v>22</v>
      </c>
      <c r="J8305" t="s">
        <v>23</v>
      </c>
      <c r="K8305" t="s">
        <v>23</v>
      </c>
      <c r="L8305" t="s">
        <v>23</v>
      </c>
      <c r="M8305" t="s">
        <v>23</v>
      </c>
      <c r="N8305">
        <v>3</v>
      </c>
      <c r="O8305">
        <v>116</v>
      </c>
      <c r="P8305">
        <v>1000</v>
      </c>
      <c r="Q8305">
        <v>3.5</v>
      </c>
      <c r="R8305" s="2" t="s">
        <v>193</v>
      </c>
      <c r="S8305" s="1" t="s">
        <v>21</v>
      </c>
      <c r="T8305" t="s">
        <v>7320</v>
      </c>
      <c r="Z8305" t="str">
        <f>_xlfn.XLOOKUP(Table2[[#This Row],[CountryCode]],Sheet2!A:A,Sheet2!B:B)</f>
        <v>India</v>
      </c>
    </row>
    <row r="8306" spans="1:26" x14ac:dyDescent="0.3">
      <c r="A8306">
        <v>3100013</v>
      </c>
      <c r="B8306">
        <v>1</v>
      </c>
      <c r="C8306" s="1" t="s">
        <v>4425</v>
      </c>
      <c r="D8306" t="s">
        <v>5660</v>
      </c>
      <c r="E8306" t="s">
        <v>5661</v>
      </c>
      <c r="F8306">
        <v>74.853430560000007</v>
      </c>
      <c r="G8306">
        <v>12.873430559999999</v>
      </c>
      <c r="H8306" t="s">
        <v>358</v>
      </c>
      <c r="I8306" t="s">
        <v>22</v>
      </c>
      <c r="J8306" t="s">
        <v>23</v>
      </c>
      <c r="K8306" t="s">
        <v>23</v>
      </c>
      <c r="L8306" t="s">
        <v>23</v>
      </c>
      <c r="M8306" t="s">
        <v>23</v>
      </c>
      <c r="N8306">
        <v>2</v>
      </c>
      <c r="O8306">
        <v>280</v>
      </c>
      <c r="P8306">
        <v>600</v>
      </c>
      <c r="Q8306">
        <v>3.5</v>
      </c>
      <c r="R8306" s="2" t="s">
        <v>5930</v>
      </c>
      <c r="S8306" s="1" t="s">
        <v>358</v>
      </c>
      <c r="Z8306" t="str">
        <f>_xlfn.XLOOKUP(Table2[[#This Row],[CountryCode]],Sheet2!A:A,Sheet2!B:B)</f>
        <v>India</v>
      </c>
    </row>
    <row r="8307" spans="1:26" x14ac:dyDescent="0.3">
      <c r="A8307">
        <v>18408295</v>
      </c>
      <c r="B8307">
        <v>1</v>
      </c>
      <c r="C8307" s="1" t="s">
        <v>5411</v>
      </c>
      <c r="D8307" t="s">
        <v>5437</v>
      </c>
      <c r="E8307" t="s">
        <v>5438</v>
      </c>
      <c r="F8307">
        <v>72.836191490000004</v>
      </c>
      <c r="G8307">
        <v>19.18129965</v>
      </c>
      <c r="H8307" t="s">
        <v>5931</v>
      </c>
      <c r="I8307" t="s">
        <v>22</v>
      </c>
      <c r="J8307" t="s">
        <v>23</v>
      </c>
      <c r="K8307" t="s">
        <v>23</v>
      </c>
      <c r="L8307" t="s">
        <v>23</v>
      </c>
      <c r="M8307" t="s">
        <v>23</v>
      </c>
      <c r="N8307">
        <v>2</v>
      </c>
      <c r="O8307">
        <v>413</v>
      </c>
      <c r="P8307">
        <v>500</v>
      </c>
      <c r="Q8307">
        <v>4.5999999999999996</v>
      </c>
      <c r="R8307" s="2" t="s">
        <v>1467</v>
      </c>
      <c r="S8307" s="1" t="s">
        <v>671</v>
      </c>
      <c r="T8307" t="s">
        <v>7316</v>
      </c>
      <c r="Z8307" t="str">
        <f>_xlfn.XLOOKUP(Table2[[#This Row],[CountryCode]],Sheet2!A:A,Sheet2!B:B)</f>
        <v>India</v>
      </c>
    </row>
    <row r="8308" spans="1:26" x14ac:dyDescent="0.3">
      <c r="A8308">
        <v>3600009</v>
      </c>
      <c r="B8308">
        <v>1</v>
      </c>
      <c r="C8308" s="1" t="s">
        <v>4452</v>
      </c>
      <c r="D8308" t="s">
        <v>4539</v>
      </c>
      <c r="E8308" t="s">
        <v>4540</v>
      </c>
      <c r="F8308">
        <v>76.630027780000006</v>
      </c>
      <c r="G8308">
        <v>12.323225000000001</v>
      </c>
      <c r="H8308" t="s">
        <v>1449</v>
      </c>
      <c r="I8308" t="s">
        <v>22</v>
      </c>
      <c r="J8308" t="s">
        <v>23</v>
      </c>
      <c r="K8308" t="s">
        <v>23</v>
      </c>
      <c r="L8308" t="s">
        <v>23</v>
      </c>
      <c r="M8308" t="s">
        <v>23</v>
      </c>
      <c r="N8308">
        <v>2</v>
      </c>
      <c r="O8308">
        <v>304</v>
      </c>
      <c r="P8308">
        <v>700</v>
      </c>
      <c r="Q8308">
        <v>4</v>
      </c>
      <c r="R8308" s="2" t="s">
        <v>2204</v>
      </c>
      <c r="S8308" s="1" t="s">
        <v>313</v>
      </c>
      <c r="Z8308" t="str">
        <f>_xlfn.XLOOKUP(Table2[[#This Row],[CountryCode]],Sheet2!A:A,Sheet2!B:B)</f>
        <v>India</v>
      </c>
    </row>
    <row r="8309" spans="1:26" x14ac:dyDescent="0.3">
      <c r="A8309">
        <v>1600109</v>
      </c>
      <c r="B8309">
        <v>1</v>
      </c>
      <c r="C8309" s="1" t="s">
        <v>1801</v>
      </c>
      <c r="D8309" t="s">
        <v>5932</v>
      </c>
      <c r="E8309" t="s">
        <v>5933</v>
      </c>
      <c r="F8309">
        <v>73.770914000000005</v>
      </c>
      <c r="G8309">
        <v>20.006755999999999</v>
      </c>
      <c r="H8309" t="s">
        <v>21</v>
      </c>
      <c r="I8309" t="s">
        <v>22</v>
      </c>
      <c r="J8309" t="s">
        <v>23</v>
      </c>
      <c r="K8309" t="s">
        <v>23</v>
      </c>
      <c r="L8309" t="s">
        <v>23</v>
      </c>
      <c r="M8309" t="s">
        <v>23</v>
      </c>
      <c r="N8309">
        <v>3</v>
      </c>
      <c r="O8309">
        <v>140</v>
      </c>
      <c r="P8309">
        <v>800</v>
      </c>
      <c r="Q8309">
        <v>3.5</v>
      </c>
      <c r="R8309" s="2" t="s">
        <v>5934</v>
      </c>
      <c r="S8309" s="1" t="s">
        <v>21</v>
      </c>
      <c r="Z8309" t="str">
        <f>_xlfn.XLOOKUP(Table2[[#This Row],[CountryCode]],Sheet2!A:A,Sheet2!B:B)</f>
        <v>India</v>
      </c>
    </row>
    <row r="8310" spans="1:26" x14ac:dyDescent="0.3">
      <c r="A8310">
        <v>18343124</v>
      </c>
      <c r="B8310">
        <v>1</v>
      </c>
      <c r="C8310" s="1" t="s">
        <v>4445</v>
      </c>
      <c r="D8310" t="s">
        <v>5829</v>
      </c>
      <c r="E8310" t="s">
        <v>5830</v>
      </c>
      <c r="F8310">
        <v>85.115461300000007</v>
      </c>
      <c r="G8310">
        <v>25.61552768</v>
      </c>
      <c r="H8310" t="s">
        <v>304</v>
      </c>
      <c r="I8310" t="s">
        <v>22</v>
      </c>
      <c r="J8310" t="s">
        <v>23</v>
      </c>
      <c r="K8310" t="s">
        <v>23</v>
      </c>
      <c r="L8310" t="s">
        <v>23</v>
      </c>
      <c r="M8310" t="s">
        <v>23</v>
      </c>
      <c r="N8310">
        <v>2</v>
      </c>
      <c r="O8310">
        <v>45</v>
      </c>
      <c r="P8310">
        <v>700</v>
      </c>
      <c r="Q8310">
        <v>3.5</v>
      </c>
      <c r="R8310" s="2" t="s">
        <v>2502</v>
      </c>
      <c r="S8310" s="1" t="s">
        <v>21</v>
      </c>
      <c r="Z8310" t="str">
        <f>_xlfn.XLOOKUP(Table2[[#This Row],[CountryCode]],Sheet2!A:A,Sheet2!B:B)</f>
        <v>India</v>
      </c>
    </row>
    <row r="8311" spans="1:26" x14ac:dyDescent="0.3">
      <c r="A8311">
        <v>3700050</v>
      </c>
      <c r="B8311">
        <v>1</v>
      </c>
      <c r="C8311" s="1" t="s">
        <v>1810</v>
      </c>
      <c r="D8311" t="s">
        <v>124</v>
      </c>
      <c r="E8311" t="s">
        <v>5672</v>
      </c>
      <c r="F8311">
        <v>79.829583999999997</v>
      </c>
      <c r="G8311">
        <v>11.929275000000001</v>
      </c>
      <c r="H8311" t="s">
        <v>5935</v>
      </c>
      <c r="I8311" t="s">
        <v>22</v>
      </c>
      <c r="J8311" t="s">
        <v>23</v>
      </c>
      <c r="K8311" t="s">
        <v>23</v>
      </c>
      <c r="L8311" t="s">
        <v>23</v>
      </c>
      <c r="M8311" t="s">
        <v>23</v>
      </c>
      <c r="N8311">
        <v>2</v>
      </c>
      <c r="O8311">
        <v>791</v>
      </c>
      <c r="P8311">
        <v>400</v>
      </c>
      <c r="Q8311">
        <v>4.0999999999999996</v>
      </c>
      <c r="R8311" s="2" t="s">
        <v>965</v>
      </c>
      <c r="S8311" s="1" t="s">
        <v>366</v>
      </c>
      <c r="Z8311" t="str">
        <f>_xlfn.XLOOKUP(Table2[[#This Row],[CountryCode]],Sheet2!A:A,Sheet2!B:B)</f>
        <v>India</v>
      </c>
    </row>
    <row r="8312" spans="1:26" x14ac:dyDescent="0.3">
      <c r="A8312">
        <v>2700001</v>
      </c>
      <c r="B8312">
        <v>1</v>
      </c>
      <c r="C8312" s="1" t="s">
        <v>5673</v>
      </c>
      <c r="D8312" t="s">
        <v>5936</v>
      </c>
      <c r="E8312" t="s">
        <v>5937</v>
      </c>
      <c r="F8312">
        <v>85.316841670000002</v>
      </c>
      <c r="G8312">
        <v>23.416791669999999</v>
      </c>
      <c r="H8312" t="s">
        <v>304</v>
      </c>
      <c r="I8312" t="s">
        <v>22</v>
      </c>
      <c r="J8312" t="s">
        <v>23</v>
      </c>
      <c r="K8312" t="s">
        <v>23</v>
      </c>
      <c r="L8312" t="s">
        <v>23</v>
      </c>
      <c r="M8312" t="s">
        <v>23</v>
      </c>
      <c r="N8312">
        <v>3</v>
      </c>
      <c r="O8312">
        <v>65</v>
      </c>
      <c r="P8312">
        <v>1000</v>
      </c>
      <c r="Q8312">
        <v>3.3</v>
      </c>
      <c r="R8312" s="2" t="s">
        <v>2896</v>
      </c>
      <c r="S8312" s="1" t="s">
        <v>21</v>
      </c>
      <c r="Z8312" t="str">
        <f>_xlfn.XLOOKUP(Table2[[#This Row],[CountryCode]],Sheet2!A:A,Sheet2!B:B)</f>
        <v>India</v>
      </c>
    </row>
    <row r="8313" spans="1:26" x14ac:dyDescent="0.3">
      <c r="A8313">
        <v>3800021</v>
      </c>
      <c r="B8313">
        <v>1</v>
      </c>
      <c r="C8313" s="1" t="s">
        <v>4277</v>
      </c>
      <c r="D8313" t="s">
        <v>5732</v>
      </c>
      <c r="E8313" t="s">
        <v>5733</v>
      </c>
      <c r="F8313">
        <v>72.794136109999997</v>
      </c>
      <c r="G8313">
        <v>21.186607890000001</v>
      </c>
      <c r="H8313" t="s">
        <v>2282</v>
      </c>
      <c r="I8313" t="s">
        <v>22</v>
      </c>
      <c r="J8313" t="s">
        <v>23</v>
      </c>
      <c r="K8313" t="s">
        <v>23</v>
      </c>
      <c r="L8313" t="s">
        <v>23</v>
      </c>
      <c r="M8313" t="s">
        <v>23</v>
      </c>
      <c r="N8313">
        <v>3</v>
      </c>
      <c r="O8313">
        <v>226</v>
      </c>
      <c r="P8313">
        <v>800</v>
      </c>
      <c r="Q8313">
        <v>3.9</v>
      </c>
      <c r="R8313" s="2" t="s">
        <v>178</v>
      </c>
      <c r="S8313" s="1" t="s">
        <v>358</v>
      </c>
      <c r="T8313" t="s">
        <v>7341</v>
      </c>
      <c r="Z8313" t="str">
        <f>_xlfn.XLOOKUP(Table2[[#This Row],[CountryCode]],Sheet2!A:A,Sheet2!B:B)</f>
        <v>India</v>
      </c>
    </row>
    <row r="8314" spans="1:26" x14ac:dyDescent="0.3">
      <c r="A8314">
        <v>3800003</v>
      </c>
      <c r="B8314">
        <v>1</v>
      </c>
      <c r="C8314" s="1" t="s">
        <v>4277</v>
      </c>
      <c r="D8314" t="s">
        <v>5735</v>
      </c>
      <c r="E8314" t="s">
        <v>5736</v>
      </c>
      <c r="F8314">
        <v>72.795502780000007</v>
      </c>
      <c r="G8314">
        <v>21.175975000000001</v>
      </c>
      <c r="H8314" t="s">
        <v>5938</v>
      </c>
      <c r="I8314" t="s">
        <v>22</v>
      </c>
      <c r="J8314" t="s">
        <v>23</v>
      </c>
      <c r="K8314" t="s">
        <v>23</v>
      </c>
      <c r="L8314" t="s">
        <v>23</v>
      </c>
      <c r="M8314" t="s">
        <v>23</v>
      </c>
      <c r="N8314">
        <v>3</v>
      </c>
      <c r="O8314">
        <v>164</v>
      </c>
      <c r="P8314">
        <v>900</v>
      </c>
      <c r="Q8314">
        <v>4.0999999999999996</v>
      </c>
      <c r="R8314" s="2" t="s">
        <v>5939</v>
      </c>
      <c r="S8314" s="1" t="s">
        <v>383</v>
      </c>
      <c r="T8314" t="s">
        <v>7322</v>
      </c>
      <c r="U8314" t="s">
        <v>7320</v>
      </c>
      <c r="Z8314" t="str">
        <f>_xlfn.XLOOKUP(Table2[[#This Row],[CountryCode]],Sheet2!A:A,Sheet2!B:B)</f>
        <v>India</v>
      </c>
    </row>
    <row r="8315" spans="1:26" x14ac:dyDescent="0.3">
      <c r="A8315">
        <v>3800000</v>
      </c>
      <c r="B8315">
        <v>1</v>
      </c>
      <c r="C8315" s="1" t="s">
        <v>4277</v>
      </c>
      <c r="D8315" t="s">
        <v>5940</v>
      </c>
      <c r="E8315" t="s">
        <v>5941</v>
      </c>
      <c r="F8315">
        <v>72.768778170000004</v>
      </c>
      <c r="G8315">
        <v>21.157734520000002</v>
      </c>
      <c r="H8315" t="s">
        <v>5942</v>
      </c>
      <c r="I8315" t="s">
        <v>22</v>
      </c>
      <c r="J8315" t="s">
        <v>23</v>
      </c>
      <c r="K8315" t="s">
        <v>23</v>
      </c>
      <c r="L8315" t="s">
        <v>23</v>
      </c>
      <c r="M8315" t="s">
        <v>23</v>
      </c>
      <c r="N8315">
        <v>3</v>
      </c>
      <c r="O8315">
        <v>319</v>
      </c>
      <c r="P8315">
        <v>1400</v>
      </c>
      <c r="Q8315">
        <v>4.2</v>
      </c>
      <c r="R8315" s="2" t="s">
        <v>5570</v>
      </c>
      <c r="S8315" s="1" t="s">
        <v>383</v>
      </c>
      <c r="T8315" t="s">
        <v>7354</v>
      </c>
      <c r="Z8315" t="str">
        <f>_xlfn.XLOOKUP(Table2[[#This Row],[CountryCode]],Sheet2!A:A,Sheet2!B:B)</f>
        <v>India</v>
      </c>
    </row>
    <row r="8316" spans="1:26" x14ac:dyDescent="0.3">
      <c r="A8316">
        <v>3800252</v>
      </c>
      <c r="B8316">
        <v>1</v>
      </c>
      <c r="C8316" s="1" t="s">
        <v>4277</v>
      </c>
      <c r="D8316" t="s">
        <v>4278</v>
      </c>
      <c r="E8316" t="s">
        <v>4279</v>
      </c>
      <c r="F8316">
        <v>72.768725529999998</v>
      </c>
      <c r="G8316">
        <v>21.157728580000001</v>
      </c>
      <c r="H8316" t="s">
        <v>2856</v>
      </c>
      <c r="I8316" t="s">
        <v>22</v>
      </c>
      <c r="J8316" t="s">
        <v>23</v>
      </c>
      <c r="K8316" t="s">
        <v>23</v>
      </c>
      <c r="L8316" t="s">
        <v>23</v>
      </c>
      <c r="M8316" t="s">
        <v>23</v>
      </c>
      <c r="N8316">
        <v>3</v>
      </c>
      <c r="O8316">
        <v>221</v>
      </c>
      <c r="P8316">
        <v>1000</v>
      </c>
      <c r="Q8316">
        <v>4.0999999999999996</v>
      </c>
      <c r="R8316" s="2" t="s">
        <v>1403</v>
      </c>
      <c r="S8316" s="1" t="s">
        <v>21</v>
      </c>
      <c r="Z8316" t="str">
        <f>_xlfn.XLOOKUP(Table2[[#This Row],[CountryCode]],Sheet2!A:A,Sheet2!B:B)</f>
        <v>India</v>
      </c>
    </row>
    <row r="8317" spans="1:26" x14ac:dyDescent="0.3">
      <c r="A8317">
        <v>3900058</v>
      </c>
      <c r="B8317">
        <v>1</v>
      </c>
      <c r="C8317" s="1" t="s">
        <v>1817</v>
      </c>
      <c r="D8317" t="s">
        <v>5738</v>
      </c>
      <c r="E8317" t="s">
        <v>5739</v>
      </c>
      <c r="F8317">
        <v>83.001801</v>
      </c>
      <c r="G8317">
        <v>25.290468000000001</v>
      </c>
      <c r="H8317" t="s">
        <v>21</v>
      </c>
      <c r="I8317" t="s">
        <v>22</v>
      </c>
      <c r="J8317" t="s">
        <v>23</v>
      </c>
      <c r="K8317" t="s">
        <v>23</v>
      </c>
      <c r="L8317" t="s">
        <v>23</v>
      </c>
      <c r="M8317" t="s">
        <v>23</v>
      </c>
      <c r="N8317">
        <v>3</v>
      </c>
      <c r="O8317">
        <v>96</v>
      </c>
      <c r="P8317">
        <v>800</v>
      </c>
      <c r="Q8317">
        <v>3.3</v>
      </c>
      <c r="R8317" s="2" t="s">
        <v>2894</v>
      </c>
      <c r="S8317" s="1" t="s">
        <v>21</v>
      </c>
      <c r="Z8317" t="str">
        <f>_xlfn.XLOOKUP(Table2[[#This Row],[CountryCode]],Sheet2!A:A,Sheet2!B:B)</f>
        <v>India</v>
      </c>
    </row>
    <row r="8318" spans="1:26" x14ac:dyDescent="0.3">
      <c r="A8318">
        <v>2800012</v>
      </c>
      <c r="B8318">
        <v>1</v>
      </c>
      <c r="C8318" s="1" t="s">
        <v>4281</v>
      </c>
      <c r="D8318" t="s">
        <v>5943</v>
      </c>
      <c r="E8318" t="s">
        <v>5944</v>
      </c>
      <c r="F8318">
        <v>83.305138889999995</v>
      </c>
      <c r="G8318">
        <v>17.726147220000001</v>
      </c>
      <c r="H8318" t="s">
        <v>397</v>
      </c>
      <c r="I8318" t="s">
        <v>22</v>
      </c>
      <c r="J8318" t="s">
        <v>23</v>
      </c>
      <c r="K8318" t="s">
        <v>23</v>
      </c>
      <c r="L8318" t="s">
        <v>23</v>
      </c>
      <c r="M8318" t="s">
        <v>23</v>
      </c>
      <c r="N8318">
        <v>2</v>
      </c>
      <c r="O8318">
        <v>230</v>
      </c>
      <c r="P8318">
        <v>600</v>
      </c>
      <c r="Q8318">
        <v>4.3</v>
      </c>
      <c r="R8318" s="2" t="s">
        <v>3496</v>
      </c>
      <c r="S8318" s="1" t="s">
        <v>313</v>
      </c>
      <c r="Z8318" t="str">
        <f>_xlfn.XLOOKUP(Table2[[#This Row],[CountryCode]],Sheet2!A:A,Sheet2!B:B)</f>
        <v>India</v>
      </c>
    </row>
    <row r="8319" spans="1:26" x14ac:dyDescent="0.3">
      <c r="A8319">
        <v>15705</v>
      </c>
      <c r="B8319">
        <v>1</v>
      </c>
      <c r="C8319" s="1" t="s">
        <v>5720</v>
      </c>
      <c r="D8319" t="s">
        <v>5945</v>
      </c>
      <c r="E8319" t="s">
        <v>5946</v>
      </c>
      <c r="F8319">
        <v>75.786975769999998</v>
      </c>
      <c r="G8319">
        <v>30.885813630000001</v>
      </c>
      <c r="H8319" t="s">
        <v>5947</v>
      </c>
      <c r="I8319" t="s">
        <v>22</v>
      </c>
      <c r="J8319" t="s">
        <v>23</v>
      </c>
      <c r="K8319" t="s">
        <v>23</v>
      </c>
      <c r="L8319" t="s">
        <v>23</v>
      </c>
      <c r="M8319" t="s">
        <v>23</v>
      </c>
      <c r="N8319">
        <v>4</v>
      </c>
      <c r="O8319">
        <v>87</v>
      </c>
      <c r="P8319">
        <v>2000</v>
      </c>
      <c r="Q8319">
        <v>4.3</v>
      </c>
      <c r="R8319" s="2" t="s">
        <v>2979</v>
      </c>
      <c r="S8319" s="1" t="s">
        <v>1661</v>
      </c>
      <c r="T8319" t="s">
        <v>7320</v>
      </c>
      <c r="Z8319" t="str">
        <f>_xlfn.XLOOKUP(Table2[[#This Row],[CountryCode]],Sheet2!A:A,Sheet2!B:B)</f>
        <v>India</v>
      </c>
    </row>
    <row r="8320" spans="1:26" x14ac:dyDescent="0.3">
      <c r="A8320">
        <v>3400346</v>
      </c>
      <c r="B8320">
        <v>1</v>
      </c>
      <c r="C8320" s="1" t="s">
        <v>4448</v>
      </c>
      <c r="D8320" t="s">
        <v>4449</v>
      </c>
      <c r="E8320" t="s">
        <v>4450</v>
      </c>
      <c r="F8320">
        <v>78.040165000000002</v>
      </c>
      <c r="G8320">
        <v>27.161850000000001</v>
      </c>
      <c r="H8320" t="s">
        <v>2335</v>
      </c>
      <c r="I8320" t="s">
        <v>22</v>
      </c>
      <c r="J8320" t="s">
        <v>23</v>
      </c>
      <c r="K8320" t="s">
        <v>23</v>
      </c>
      <c r="L8320" t="s">
        <v>23</v>
      </c>
      <c r="M8320" t="s">
        <v>23</v>
      </c>
      <c r="N8320">
        <v>1</v>
      </c>
      <c r="O8320">
        <v>77</v>
      </c>
      <c r="P8320">
        <v>0</v>
      </c>
      <c r="Q8320">
        <v>4.9000000000000004</v>
      </c>
      <c r="R8320" s="2" t="s">
        <v>4846</v>
      </c>
      <c r="S8320" s="1" t="s">
        <v>319</v>
      </c>
      <c r="T8320" t="s">
        <v>7318</v>
      </c>
      <c r="Z8320" t="str">
        <f>_xlfn.XLOOKUP(Table2[[#This Row],[CountryCode]],Sheet2!A:A,Sheet2!B:B)</f>
        <v>India</v>
      </c>
    </row>
    <row r="8321" spans="1:26" x14ac:dyDescent="0.3">
      <c r="A8321">
        <v>2200030</v>
      </c>
      <c r="B8321">
        <v>1</v>
      </c>
      <c r="C8321" s="1" t="s">
        <v>5687</v>
      </c>
      <c r="D8321" t="s">
        <v>5688</v>
      </c>
      <c r="E8321" t="s">
        <v>5689</v>
      </c>
      <c r="F8321">
        <v>74.875878</v>
      </c>
      <c r="G8321">
        <v>31.635657999999999</v>
      </c>
      <c r="H8321" t="s">
        <v>302</v>
      </c>
      <c r="I8321" t="s">
        <v>22</v>
      </c>
      <c r="J8321" t="s">
        <v>23</v>
      </c>
      <c r="K8321" t="s">
        <v>23</v>
      </c>
      <c r="L8321" t="s">
        <v>23</v>
      </c>
      <c r="M8321" t="s">
        <v>23</v>
      </c>
      <c r="N8321">
        <v>3</v>
      </c>
      <c r="O8321">
        <v>122</v>
      </c>
      <c r="P8321">
        <v>800</v>
      </c>
      <c r="Q8321">
        <v>3.4</v>
      </c>
      <c r="R8321" s="2" t="s">
        <v>5160</v>
      </c>
      <c r="S8321" s="1" t="s">
        <v>21</v>
      </c>
      <c r="Z8321" t="str">
        <f>_xlfn.XLOOKUP(Table2[[#This Row],[CountryCode]],Sheet2!A:A,Sheet2!B:B)</f>
        <v>India</v>
      </c>
    </row>
    <row r="8322" spans="1:26" x14ac:dyDescent="0.3">
      <c r="A8322">
        <v>2200283</v>
      </c>
      <c r="B8322">
        <v>1</v>
      </c>
      <c r="C8322" s="1" t="s">
        <v>5687</v>
      </c>
      <c r="D8322" t="s">
        <v>5690</v>
      </c>
      <c r="E8322" t="s">
        <v>5691</v>
      </c>
      <c r="F8322">
        <v>74.864910100000003</v>
      </c>
      <c r="G8322">
        <v>31.6466891</v>
      </c>
      <c r="H8322" t="s">
        <v>304</v>
      </c>
      <c r="I8322" t="s">
        <v>22</v>
      </c>
      <c r="J8322" t="s">
        <v>23</v>
      </c>
      <c r="K8322" t="s">
        <v>23</v>
      </c>
      <c r="L8322" t="s">
        <v>23</v>
      </c>
      <c r="M8322" t="s">
        <v>23</v>
      </c>
      <c r="N8322">
        <v>2</v>
      </c>
      <c r="O8322">
        <v>51</v>
      </c>
      <c r="P8322">
        <v>700</v>
      </c>
      <c r="Q8322">
        <v>3.6</v>
      </c>
      <c r="R8322" s="2" t="s">
        <v>3946</v>
      </c>
      <c r="S8322" s="1" t="s">
        <v>21</v>
      </c>
      <c r="Z8322" t="str">
        <f>_xlfn.XLOOKUP(Table2[[#This Row],[CountryCode]],Sheet2!A:A,Sheet2!B:B)</f>
        <v>India</v>
      </c>
    </row>
    <row r="8323" spans="1:26" x14ac:dyDescent="0.3">
      <c r="A8323">
        <v>2200149</v>
      </c>
      <c r="B8323">
        <v>1</v>
      </c>
      <c r="C8323" s="1" t="s">
        <v>5687</v>
      </c>
      <c r="D8323" t="s">
        <v>5692</v>
      </c>
      <c r="E8323" t="s">
        <v>5693</v>
      </c>
      <c r="F8323">
        <v>74.879813889999994</v>
      </c>
      <c r="G8323">
        <v>31.624047220000001</v>
      </c>
      <c r="H8323" t="s">
        <v>1848</v>
      </c>
      <c r="I8323" t="s">
        <v>22</v>
      </c>
      <c r="J8323" t="s">
        <v>23</v>
      </c>
      <c r="K8323" t="s">
        <v>23</v>
      </c>
      <c r="L8323" t="s">
        <v>23</v>
      </c>
      <c r="M8323" t="s">
        <v>23</v>
      </c>
      <c r="N8323">
        <v>2</v>
      </c>
      <c r="O8323">
        <v>44</v>
      </c>
      <c r="P8323">
        <v>600</v>
      </c>
      <c r="Q8323">
        <v>3.4</v>
      </c>
      <c r="R8323" s="2" t="s">
        <v>3700</v>
      </c>
      <c r="S8323" s="1" t="s">
        <v>21</v>
      </c>
      <c r="T8323" t="s">
        <v>7318</v>
      </c>
      <c r="U8323" t="s">
        <v>7316</v>
      </c>
      <c r="Z8323" t="str">
        <f>_xlfn.XLOOKUP(Table2[[#This Row],[CountryCode]],Sheet2!A:A,Sheet2!B:B)</f>
        <v>India</v>
      </c>
    </row>
    <row r="8324" spans="1:26" x14ac:dyDescent="0.3">
      <c r="A8324">
        <v>3400325</v>
      </c>
      <c r="B8324">
        <v>1</v>
      </c>
      <c r="C8324" s="1" t="s">
        <v>4448</v>
      </c>
      <c r="D8324" t="s">
        <v>5948</v>
      </c>
      <c r="E8324" t="s">
        <v>5949</v>
      </c>
      <c r="F8324">
        <v>0</v>
      </c>
      <c r="G8324">
        <v>0</v>
      </c>
      <c r="H8324" t="s">
        <v>2106</v>
      </c>
      <c r="I8324" t="s">
        <v>22</v>
      </c>
      <c r="J8324" t="s">
        <v>23</v>
      </c>
      <c r="K8324" t="s">
        <v>23</v>
      </c>
      <c r="L8324" t="s">
        <v>23</v>
      </c>
      <c r="M8324" t="s">
        <v>23</v>
      </c>
      <c r="N8324">
        <v>4</v>
      </c>
      <c r="O8324">
        <v>45</v>
      </c>
      <c r="P8324">
        <v>2000</v>
      </c>
      <c r="Q8324">
        <v>4</v>
      </c>
      <c r="R8324" s="2" t="s">
        <v>316</v>
      </c>
      <c r="S8324" s="1" t="s">
        <v>21</v>
      </c>
      <c r="Z8324" t="str">
        <f>_xlfn.XLOOKUP(Table2[[#This Row],[CountryCode]],Sheet2!A:A,Sheet2!B:B)</f>
        <v>India</v>
      </c>
    </row>
    <row r="8325" spans="1:26" x14ac:dyDescent="0.3">
      <c r="A8325">
        <v>18022206</v>
      </c>
      <c r="B8325">
        <v>1</v>
      </c>
      <c r="C8325" s="1" t="s">
        <v>1796</v>
      </c>
      <c r="D8325" t="s">
        <v>5950</v>
      </c>
      <c r="E8325" t="s">
        <v>5951</v>
      </c>
      <c r="F8325">
        <v>0</v>
      </c>
      <c r="G8325">
        <v>0</v>
      </c>
      <c r="H8325" t="s">
        <v>1123</v>
      </c>
      <c r="I8325" t="s">
        <v>22</v>
      </c>
      <c r="J8325" t="s">
        <v>23</v>
      </c>
      <c r="K8325" t="s">
        <v>23</v>
      </c>
      <c r="L8325" t="s">
        <v>23</v>
      </c>
      <c r="M8325" t="s">
        <v>23</v>
      </c>
      <c r="N8325">
        <v>4</v>
      </c>
      <c r="O8325">
        <v>367</v>
      </c>
      <c r="P8325">
        <v>2000</v>
      </c>
      <c r="Q8325">
        <v>4.2</v>
      </c>
      <c r="R8325" s="2" t="s">
        <v>688</v>
      </c>
      <c r="S8325" s="1" t="s">
        <v>1123</v>
      </c>
      <c r="Z8325" t="str">
        <f>_xlfn.XLOOKUP(Table2[[#This Row],[CountryCode]],Sheet2!A:A,Sheet2!B:B)</f>
        <v>India</v>
      </c>
    </row>
    <row r="8326" spans="1:26" x14ac:dyDescent="0.3">
      <c r="A8326">
        <v>18339874</v>
      </c>
      <c r="B8326">
        <v>1</v>
      </c>
      <c r="C8326" s="1" t="s">
        <v>5400</v>
      </c>
      <c r="D8326" t="s">
        <v>5952</v>
      </c>
      <c r="E8326" t="s">
        <v>5953</v>
      </c>
      <c r="F8326">
        <v>77.5960137</v>
      </c>
      <c r="G8326">
        <v>12.9721612</v>
      </c>
      <c r="H8326" t="s">
        <v>2281</v>
      </c>
      <c r="I8326" t="s">
        <v>22</v>
      </c>
      <c r="J8326" t="s">
        <v>23</v>
      </c>
      <c r="K8326" t="s">
        <v>23</v>
      </c>
      <c r="L8326" t="s">
        <v>23</v>
      </c>
      <c r="M8326" t="s">
        <v>23</v>
      </c>
      <c r="N8326">
        <v>3</v>
      </c>
      <c r="O8326">
        <v>754</v>
      </c>
      <c r="P8326">
        <v>1500</v>
      </c>
      <c r="Q8326">
        <v>4.4000000000000004</v>
      </c>
      <c r="R8326" s="2" t="s">
        <v>3127</v>
      </c>
      <c r="S8326" s="1" t="s">
        <v>2281</v>
      </c>
      <c r="Z8326" t="str">
        <f>_xlfn.XLOOKUP(Table2[[#This Row],[CountryCode]],Sheet2!A:A,Sheet2!B:B)</f>
        <v>India</v>
      </c>
    </row>
    <row r="8327" spans="1:26" x14ac:dyDescent="0.3">
      <c r="A8327">
        <v>18408676</v>
      </c>
      <c r="B8327">
        <v>1</v>
      </c>
      <c r="C8327" s="1" t="s">
        <v>5632</v>
      </c>
      <c r="D8327" t="s">
        <v>5954</v>
      </c>
      <c r="E8327" t="s">
        <v>5955</v>
      </c>
      <c r="F8327">
        <v>85.817812869999997</v>
      </c>
      <c r="G8327">
        <v>20.325539330000002</v>
      </c>
      <c r="H8327" t="s">
        <v>5956</v>
      </c>
      <c r="I8327" t="s">
        <v>22</v>
      </c>
      <c r="J8327" t="s">
        <v>23</v>
      </c>
      <c r="K8327" t="s">
        <v>23</v>
      </c>
      <c r="L8327" t="s">
        <v>23</v>
      </c>
      <c r="M8327" t="s">
        <v>23</v>
      </c>
      <c r="N8327">
        <v>2</v>
      </c>
      <c r="O8327">
        <v>145</v>
      </c>
      <c r="P8327">
        <v>600</v>
      </c>
      <c r="Q8327">
        <v>4.5</v>
      </c>
      <c r="R8327" s="2" t="s">
        <v>5957</v>
      </c>
      <c r="S8327" s="1" t="s">
        <v>319</v>
      </c>
      <c r="T8327" t="s">
        <v>7349</v>
      </c>
      <c r="Z8327" t="str">
        <f>_xlfn.XLOOKUP(Table2[[#This Row],[CountryCode]],Sheet2!A:A,Sheet2!B:B)</f>
        <v>India</v>
      </c>
    </row>
    <row r="8328" spans="1:26" x14ac:dyDescent="0.3">
      <c r="A8328">
        <v>2900234</v>
      </c>
      <c r="B8328">
        <v>1</v>
      </c>
      <c r="C8328" s="1" t="s">
        <v>5632</v>
      </c>
      <c r="D8328" t="s">
        <v>5954</v>
      </c>
      <c r="E8328" t="s">
        <v>5955</v>
      </c>
      <c r="F8328">
        <v>85.818566669999996</v>
      </c>
      <c r="G8328">
        <v>20.32634444</v>
      </c>
      <c r="H8328" t="s">
        <v>2723</v>
      </c>
      <c r="I8328" t="s">
        <v>22</v>
      </c>
      <c r="J8328" t="s">
        <v>23</v>
      </c>
      <c r="K8328" t="s">
        <v>23</v>
      </c>
      <c r="L8328" t="s">
        <v>23</v>
      </c>
      <c r="M8328" t="s">
        <v>23</v>
      </c>
      <c r="N8328">
        <v>2</v>
      </c>
      <c r="O8328">
        <v>247</v>
      </c>
      <c r="P8328">
        <v>500</v>
      </c>
      <c r="Q8328">
        <v>3.9</v>
      </c>
      <c r="R8328" s="2" t="s">
        <v>2428</v>
      </c>
      <c r="S8328" s="1" t="s">
        <v>337</v>
      </c>
      <c r="T8328" t="s">
        <v>7318</v>
      </c>
      <c r="Z8328" t="str">
        <f>_xlfn.XLOOKUP(Table2[[#This Row],[CountryCode]],Sheet2!A:A,Sheet2!B:B)</f>
        <v>India</v>
      </c>
    </row>
    <row r="8329" spans="1:26" x14ac:dyDescent="0.3">
      <c r="A8329">
        <v>18436042</v>
      </c>
      <c r="B8329">
        <v>1</v>
      </c>
      <c r="C8329" s="1" t="s">
        <v>5632</v>
      </c>
      <c r="D8329" t="s">
        <v>5958</v>
      </c>
      <c r="E8329" t="s">
        <v>5959</v>
      </c>
      <c r="F8329">
        <v>85.826696240000004</v>
      </c>
      <c r="G8329">
        <v>20.28398889</v>
      </c>
      <c r="H8329" t="s">
        <v>5960</v>
      </c>
      <c r="I8329" t="s">
        <v>22</v>
      </c>
      <c r="J8329" t="s">
        <v>23</v>
      </c>
      <c r="K8329" t="s">
        <v>23</v>
      </c>
      <c r="L8329" t="s">
        <v>23</v>
      </c>
      <c r="M8329" t="s">
        <v>23</v>
      </c>
      <c r="N8329">
        <v>1</v>
      </c>
      <c r="O8329">
        <v>89</v>
      </c>
      <c r="P8329">
        <v>400</v>
      </c>
      <c r="Q8329">
        <v>3.5</v>
      </c>
      <c r="R8329" s="2" t="s">
        <v>3128</v>
      </c>
      <c r="S8329" s="1" t="s">
        <v>1290</v>
      </c>
      <c r="Z8329" t="str">
        <f>_xlfn.XLOOKUP(Table2[[#This Row],[CountryCode]],Sheet2!A:A,Sheet2!B:B)</f>
        <v>India</v>
      </c>
    </row>
    <row r="8330" spans="1:26" x14ac:dyDescent="0.3">
      <c r="A8330">
        <v>71492</v>
      </c>
      <c r="B8330">
        <v>1</v>
      </c>
      <c r="C8330" s="1" t="s">
        <v>5375</v>
      </c>
      <c r="D8330" t="s">
        <v>5961</v>
      </c>
      <c r="E8330" t="s">
        <v>5962</v>
      </c>
      <c r="F8330">
        <v>80.242438890000003</v>
      </c>
      <c r="G8330">
        <v>13.022394439999999</v>
      </c>
      <c r="H8330" t="s">
        <v>1421</v>
      </c>
      <c r="I8330" t="s">
        <v>22</v>
      </c>
      <c r="J8330" t="s">
        <v>23</v>
      </c>
      <c r="K8330" t="s">
        <v>23</v>
      </c>
      <c r="L8330" t="s">
        <v>23</v>
      </c>
      <c r="M8330" t="s">
        <v>23</v>
      </c>
      <c r="N8330">
        <v>3</v>
      </c>
      <c r="O8330">
        <v>1004</v>
      </c>
      <c r="P8330">
        <v>1100</v>
      </c>
      <c r="Q8330">
        <v>4.0999999999999996</v>
      </c>
      <c r="R8330" s="2" t="s">
        <v>1414</v>
      </c>
      <c r="S8330" s="1" t="s">
        <v>319</v>
      </c>
      <c r="Z8330" t="str">
        <f>_xlfn.XLOOKUP(Table2[[#This Row],[CountryCode]],Sheet2!A:A,Sheet2!B:B)</f>
        <v>India</v>
      </c>
    </row>
    <row r="8331" spans="1:26" x14ac:dyDescent="0.3">
      <c r="A8331">
        <v>18434000</v>
      </c>
      <c r="B8331">
        <v>1</v>
      </c>
      <c r="C8331" s="1" t="s">
        <v>4291</v>
      </c>
      <c r="D8331" t="s">
        <v>5963</v>
      </c>
      <c r="E8331" t="s">
        <v>5964</v>
      </c>
      <c r="F8331">
        <v>76.971081999999996</v>
      </c>
      <c r="G8331">
        <v>10.96185</v>
      </c>
      <c r="H8331" t="s">
        <v>5965</v>
      </c>
      <c r="I8331" t="s">
        <v>22</v>
      </c>
      <c r="J8331" t="s">
        <v>23</v>
      </c>
      <c r="K8331" t="s">
        <v>23</v>
      </c>
      <c r="L8331" t="s">
        <v>23</v>
      </c>
      <c r="M8331" t="s">
        <v>23</v>
      </c>
      <c r="N8331">
        <v>2</v>
      </c>
      <c r="O8331">
        <v>24</v>
      </c>
      <c r="P8331">
        <v>450</v>
      </c>
      <c r="Q8331">
        <v>3.8</v>
      </c>
      <c r="R8331" s="2" t="s">
        <v>2241</v>
      </c>
      <c r="S8331" s="1" t="s">
        <v>1348</v>
      </c>
      <c r="T8331" t="s">
        <v>7322</v>
      </c>
      <c r="U8331" t="s">
        <v>7336</v>
      </c>
      <c r="Z8331" t="str">
        <f>_xlfn.XLOOKUP(Table2[[#This Row],[CountryCode]],Sheet2!A:A,Sheet2!B:B)</f>
        <v>India</v>
      </c>
    </row>
    <row r="8332" spans="1:26" x14ac:dyDescent="0.3">
      <c r="A8332">
        <v>3000126</v>
      </c>
      <c r="B8332">
        <v>1</v>
      </c>
      <c r="C8332" s="1" t="s">
        <v>4291</v>
      </c>
      <c r="D8332" t="s">
        <v>4121</v>
      </c>
      <c r="E8332" t="s">
        <v>4292</v>
      </c>
      <c r="F8332">
        <v>76.98431119</v>
      </c>
      <c r="G8332">
        <v>11.008638360000001</v>
      </c>
      <c r="H8332" t="s">
        <v>5966</v>
      </c>
      <c r="I8332" t="s">
        <v>22</v>
      </c>
      <c r="J8332" t="s">
        <v>23</v>
      </c>
      <c r="K8332" t="s">
        <v>23</v>
      </c>
      <c r="L8332" t="s">
        <v>23</v>
      </c>
      <c r="M8332" t="s">
        <v>23</v>
      </c>
      <c r="N8332">
        <v>3</v>
      </c>
      <c r="O8332">
        <v>221</v>
      </c>
      <c r="P8332">
        <v>1200</v>
      </c>
      <c r="Q8332">
        <v>3.8</v>
      </c>
      <c r="R8332" s="2" t="s">
        <v>3523</v>
      </c>
      <c r="S8332" s="1" t="s">
        <v>1348</v>
      </c>
      <c r="T8332" t="s">
        <v>7350</v>
      </c>
      <c r="U8332" t="s">
        <v>7363</v>
      </c>
      <c r="V8332" t="s">
        <v>7326</v>
      </c>
      <c r="Z8332" t="str">
        <f>_xlfn.XLOOKUP(Table2[[#This Row],[CountryCode]],Sheet2!A:A,Sheet2!B:B)</f>
        <v>India</v>
      </c>
    </row>
    <row r="8333" spans="1:26" x14ac:dyDescent="0.3">
      <c r="A8333">
        <v>2100784</v>
      </c>
      <c r="B8333">
        <v>1</v>
      </c>
      <c r="C8333" s="1" t="s">
        <v>2543</v>
      </c>
      <c r="D8333" t="s">
        <v>5770</v>
      </c>
      <c r="E8333" t="s">
        <v>5771</v>
      </c>
      <c r="F8333">
        <v>91.752314310000003</v>
      </c>
      <c r="G8333">
        <v>26.186001480000002</v>
      </c>
      <c r="H8333" t="s">
        <v>5967</v>
      </c>
      <c r="I8333" t="s">
        <v>22</v>
      </c>
      <c r="J8333" t="s">
        <v>23</v>
      </c>
      <c r="K8333" t="s">
        <v>23</v>
      </c>
      <c r="L8333" t="s">
        <v>23</v>
      </c>
      <c r="M8333" t="s">
        <v>23</v>
      </c>
      <c r="N8333">
        <v>2</v>
      </c>
      <c r="O8333">
        <v>377</v>
      </c>
      <c r="P8333">
        <v>400</v>
      </c>
      <c r="Q8333">
        <v>4.0999999999999996</v>
      </c>
      <c r="R8333" s="2" t="s">
        <v>3532</v>
      </c>
      <c r="S8333" s="1" t="s">
        <v>319</v>
      </c>
      <c r="T8333" t="s">
        <v>7335</v>
      </c>
      <c r="U8333" t="s">
        <v>7320</v>
      </c>
      <c r="Z8333" t="str">
        <f>_xlfn.XLOOKUP(Table2[[#This Row],[CountryCode]],Sheet2!A:A,Sheet2!B:B)</f>
        <v>India</v>
      </c>
    </row>
    <row r="8334" spans="1:26" x14ac:dyDescent="0.3">
      <c r="A8334">
        <v>18418733</v>
      </c>
      <c r="B8334">
        <v>1</v>
      </c>
      <c r="C8334" s="1" t="s">
        <v>5404</v>
      </c>
      <c r="D8334" t="s">
        <v>5456</v>
      </c>
      <c r="E8334" t="s">
        <v>5457</v>
      </c>
      <c r="F8334">
        <v>78.404422510000003</v>
      </c>
      <c r="G8334">
        <v>17.428294340000001</v>
      </c>
      <c r="H8334" t="s">
        <v>5968</v>
      </c>
      <c r="I8334" t="s">
        <v>22</v>
      </c>
      <c r="J8334" t="s">
        <v>23</v>
      </c>
      <c r="K8334" t="s">
        <v>23</v>
      </c>
      <c r="L8334" t="s">
        <v>23</v>
      </c>
      <c r="M8334" t="s">
        <v>23</v>
      </c>
      <c r="N8334">
        <v>3</v>
      </c>
      <c r="O8334">
        <v>79</v>
      </c>
      <c r="P8334">
        <v>1400</v>
      </c>
      <c r="Q8334">
        <v>4.2</v>
      </c>
      <c r="R8334" s="2" t="s">
        <v>4654</v>
      </c>
      <c r="S8334" s="1" t="s">
        <v>1348</v>
      </c>
      <c r="Z8334" t="str">
        <f>_xlfn.XLOOKUP(Table2[[#This Row],[CountryCode]],Sheet2!A:A,Sheet2!B:B)</f>
        <v>India</v>
      </c>
    </row>
    <row r="8335" spans="1:26" x14ac:dyDescent="0.3">
      <c r="A8335">
        <v>6301290</v>
      </c>
      <c r="B8335">
        <v>162</v>
      </c>
      <c r="C8335" s="1" t="s">
        <v>5969</v>
      </c>
      <c r="D8335" t="s">
        <v>5970</v>
      </c>
      <c r="E8335" t="s">
        <v>5971</v>
      </c>
      <c r="F8335">
        <v>120.97933329999999</v>
      </c>
      <c r="G8335">
        <v>14.54</v>
      </c>
      <c r="H8335" t="s">
        <v>5972</v>
      </c>
      <c r="I8335" t="s">
        <v>4486</v>
      </c>
      <c r="J8335" t="s">
        <v>28</v>
      </c>
      <c r="K8335" t="s">
        <v>23</v>
      </c>
      <c r="L8335" t="s">
        <v>23</v>
      </c>
      <c r="M8335" t="s">
        <v>23</v>
      </c>
      <c r="N8335">
        <v>4</v>
      </c>
      <c r="O8335">
        <v>677</v>
      </c>
      <c r="P8335">
        <v>2000</v>
      </c>
      <c r="Q8335">
        <v>4.2</v>
      </c>
      <c r="R8335" s="2" t="s">
        <v>3300</v>
      </c>
      <c r="S8335" s="1" t="s">
        <v>1123</v>
      </c>
      <c r="T8335" t="s">
        <v>7341</v>
      </c>
      <c r="U8335" t="s">
        <v>7355</v>
      </c>
      <c r="Z8335" t="str">
        <f>_xlfn.XLOOKUP(Table2[[#This Row],[CountryCode]],Sheet2!A:A,Sheet2!B:B)</f>
        <v>Philippines</v>
      </c>
    </row>
    <row r="8336" spans="1:26" x14ac:dyDescent="0.3">
      <c r="A8336">
        <v>6300781</v>
      </c>
      <c r="B8336">
        <v>162</v>
      </c>
      <c r="C8336" s="1" t="s">
        <v>5969</v>
      </c>
      <c r="D8336" t="s">
        <v>5970</v>
      </c>
      <c r="E8336" t="s">
        <v>5971</v>
      </c>
      <c r="F8336">
        <v>120.9796667</v>
      </c>
      <c r="G8336">
        <v>14.531333330000001</v>
      </c>
      <c r="H8336" t="s">
        <v>4662</v>
      </c>
      <c r="I8336" t="s">
        <v>4486</v>
      </c>
      <c r="J8336" t="s">
        <v>28</v>
      </c>
      <c r="K8336" t="s">
        <v>23</v>
      </c>
      <c r="L8336" t="s">
        <v>23</v>
      </c>
      <c r="M8336" t="s">
        <v>23</v>
      </c>
      <c r="N8336">
        <v>4</v>
      </c>
      <c r="O8336">
        <v>520</v>
      </c>
      <c r="P8336">
        <v>2000</v>
      </c>
      <c r="Q8336">
        <v>4</v>
      </c>
      <c r="R8336" s="2" t="s">
        <v>3926</v>
      </c>
      <c r="S8336" s="1" t="s">
        <v>1290</v>
      </c>
      <c r="Z8336" t="str">
        <f>_xlfn.XLOOKUP(Table2[[#This Row],[CountryCode]],Sheet2!A:A,Sheet2!B:B)</f>
        <v>Philippines</v>
      </c>
    </row>
    <row r="8337" spans="1:26" x14ac:dyDescent="0.3">
      <c r="A8337">
        <v>4752</v>
      </c>
      <c r="B8337">
        <v>1</v>
      </c>
      <c r="C8337" s="1" t="s">
        <v>18</v>
      </c>
      <c r="D8337" t="s">
        <v>2138</v>
      </c>
      <c r="E8337" t="s">
        <v>2139</v>
      </c>
      <c r="F8337">
        <v>77.219503369999998</v>
      </c>
      <c r="G8337">
        <v>28.53013602</v>
      </c>
      <c r="H8337" t="s">
        <v>5973</v>
      </c>
      <c r="I8337" t="s">
        <v>22</v>
      </c>
      <c r="J8337" t="s">
        <v>28</v>
      </c>
      <c r="K8337" t="s">
        <v>23</v>
      </c>
      <c r="L8337" t="s">
        <v>23</v>
      </c>
      <c r="M8337" t="s">
        <v>23</v>
      </c>
      <c r="N8337">
        <v>4</v>
      </c>
      <c r="O8337">
        <v>570</v>
      </c>
      <c r="P8337">
        <v>2100</v>
      </c>
      <c r="Q8337">
        <v>3.4</v>
      </c>
      <c r="R8337" s="2" t="s">
        <v>2829</v>
      </c>
      <c r="S8337" s="1" t="s">
        <v>21</v>
      </c>
      <c r="T8337" t="s">
        <v>7318</v>
      </c>
      <c r="Z8337" t="str">
        <f>_xlfn.XLOOKUP(Table2[[#This Row],[CountryCode]],Sheet2!A:A,Sheet2!B:B)</f>
        <v>India</v>
      </c>
    </row>
    <row r="8338" spans="1:26" x14ac:dyDescent="0.3">
      <c r="A8338">
        <v>2300176</v>
      </c>
      <c r="B8338">
        <v>1</v>
      </c>
      <c r="C8338" s="1" t="s">
        <v>4274</v>
      </c>
      <c r="D8338" t="s">
        <v>5776</v>
      </c>
      <c r="E8338" t="s">
        <v>5777</v>
      </c>
      <c r="F8338">
        <v>80.317833329999999</v>
      </c>
      <c r="G8338">
        <v>26.483041669999999</v>
      </c>
      <c r="H8338" t="s">
        <v>337</v>
      </c>
      <c r="I8338" t="s">
        <v>22</v>
      </c>
      <c r="J8338" t="s">
        <v>23</v>
      </c>
      <c r="K8338" t="s">
        <v>23</v>
      </c>
      <c r="L8338" t="s">
        <v>23</v>
      </c>
      <c r="M8338" t="s">
        <v>23</v>
      </c>
      <c r="N8338">
        <v>2</v>
      </c>
      <c r="O8338">
        <v>171</v>
      </c>
      <c r="P8338">
        <v>350</v>
      </c>
      <c r="Q8338">
        <v>4.0999999999999996</v>
      </c>
      <c r="R8338" s="2" t="s">
        <v>5974</v>
      </c>
      <c r="S8338" s="1" t="s">
        <v>337</v>
      </c>
      <c r="Z8338" t="str">
        <f>_xlfn.XLOOKUP(Table2[[#This Row],[CountryCode]],Sheet2!A:A,Sheet2!B:B)</f>
        <v>India</v>
      </c>
    </row>
    <row r="8339" spans="1:26" x14ac:dyDescent="0.3">
      <c r="A8339">
        <v>311982</v>
      </c>
      <c r="B8339">
        <v>1</v>
      </c>
      <c r="C8339" s="1" t="s">
        <v>18</v>
      </c>
      <c r="D8339" t="s">
        <v>534</v>
      </c>
      <c r="E8339" t="s">
        <v>535</v>
      </c>
      <c r="F8339">
        <v>77.2194535</v>
      </c>
      <c r="G8339">
        <v>28.618321699999999</v>
      </c>
      <c r="H8339" t="s">
        <v>5975</v>
      </c>
      <c r="I8339" t="s">
        <v>22</v>
      </c>
      <c r="J8339" t="s">
        <v>28</v>
      </c>
      <c r="K8339" t="s">
        <v>23</v>
      </c>
      <c r="L8339" t="s">
        <v>23</v>
      </c>
      <c r="M8339" t="s">
        <v>23</v>
      </c>
      <c r="N8339">
        <v>4</v>
      </c>
      <c r="O8339">
        <v>299</v>
      </c>
      <c r="P8339">
        <v>2100</v>
      </c>
      <c r="Q8339">
        <v>3.9</v>
      </c>
      <c r="R8339" s="2" t="s">
        <v>2621</v>
      </c>
      <c r="S8339" s="1" t="s">
        <v>21</v>
      </c>
      <c r="T8339" t="s">
        <v>7355</v>
      </c>
      <c r="U8339" t="s">
        <v>7319</v>
      </c>
      <c r="Z8339" t="str">
        <f>_xlfn.XLOOKUP(Table2[[#This Row],[CountryCode]],Sheet2!A:A,Sheet2!B:B)</f>
        <v>India</v>
      </c>
    </row>
    <row r="8340" spans="1:26" x14ac:dyDescent="0.3">
      <c r="A8340">
        <v>900682</v>
      </c>
      <c r="B8340">
        <v>1</v>
      </c>
      <c r="C8340" s="1" t="s">
        <v>5561</v>
      </c>
      <c r="D8340" t="s">
        <v>5976</v>
      </c>
      <c r="E8340" t="s">
        <v>5977</v>
      </c>
      <c r="F8340">
        <v>76.285000949999997</v>
      </c>
      <c r="G8340">
        <v>9.9793629209999999</v>
      </c>
      <c r="H8340" t="s">
        <v>1123</v>
      </c>
      <c r="I8340" t="s">
        <v>22</v>
      </c>
      <c r="J8340" t="s">
        <v>23</v>
      </c>
      <c r="K8340" t="s">
        <v>23</v>
      </c>
      <c r="L8340" t="s">
        <v>23</v>
      </c>
      <c r="M8340" t="s">
        <v>23</v>
      </c>
      <c r="N8340">
        <v>3</v>
      </c>
      <c r="O8340">
        <v>289</v>
      </c>
      <c r="P8340">
        <v>1000</v>
      </c>
      <c r="Q8340">
        <v>4.5999999999999996</v>
      </c>
      <c r="R8340" s="2" t="s">
        <v>1879</v>
      </c>
      <c r="S8340" s="1" t="s">
        <v>1123</v>
      </c>
      <c r="Z8340" t="str">
        <f>_xlfn.XLOOKUP(Table2[[#This Row],[CountryCode]],Sheet2!A:A,Sheet2!B:B)</f>
        <v>India</v>
      </c>
    </row>
    <row r="8341" spans="1:26" x14ac:dyDescent="0.3">
      <c r="A8341">
        <v>95333</v>
      </c>
      <c r="B8341">
        <v>1</v>
      </c>
      <c r="C8341" s="1" t="s">
        <v>5561</v>
      </c>
      <c r="D8341" t="s">
        <v>5619</v>
      </c>
      <c r="E8341" t="s">
        <v>5620</v>
      </c>
      <c r="F8341">
        <v>76.281127780000006</v>
      </c>
      <c r="G8341">
        <v>9.9856972220000007</v>
      </c>
      <c r="H8341" t="s">
        <v>3022</v>
      </c>
      <c r="I8341" t="s">
        <v>22</v>
      </c>
      <c r="J8341" t="s">
        <v>23</v>
      </c>
      <c r="K8341" t="s">
        <v>23</v>
      </c>
      <c r="L8341" t="s">
        <v>23</v>
      </c>
      <c r="M8341" t="s">
        <v>23</v>
      </c>
      <c r="N8341">
        <v>2</v>
      </c>
      <c r="O8341">
        <v>277</v>
      </c>
      <c r="P8341">
        <v>800</v>
      </c>
      <c r="Q8341">
        <v>3.7</v>
      </c>
      <c r="R8341" s="2" t="s">
        <v>4892</v>
      </c>
      <c r="S8341" s="1" t="s">
        <v>358</v>
      </c>
      <c r="Z8341" t="str">
        <f>_xlfn.XLOOKUP(Table2[[#This Row],[CountryCode]],Sheet2!A:A,Sheet2!B:B)</f>
        <v>India</v>
      </c>
    </row>
    <row r="8342" spans="1:26" x14ac:dyDescent="0.3">
      <c r="A8342">
        <v>900533</v>
      </c>
      <c r="B8342">
        <v>1</v>
      </c>
      <c r="C8342" s="1" t="s">
        <v>5561</v>
      </c>
      <c r="D8342" t="s">
        <v>5564</v>
      </c>
      <c r="E8342" t="s">
        <v>5565</v>
      </c>
      <c r="F8342">
        <v>76.308258330000001</v>
      </c>
      <c r="G8342">
        <v>10.02736389</v>
      </c>
      <c r="H8342" t="s">
        <v>5978</v>
      </c>
      <c r="I8342" t="s">
        <v>22</v>
      </c>
      <c r="J8342" t="s">
        <v>23</v>
      </c>
      <c r="K8342" t="s">
        <v>23</v>
      </c>
      <c r="L8342" t="s">
        <v>23</v>
      </c>
      <c r="M8342" t="s">
        <v>23</v>
      </c>
      <c r="N8342">
        <v>2</v>
      </c>
      <c r="O8342">
        <v>722</v>
      </c>
      <c r="P8342">
        <v>900</v>
      </c>
      <c r="Q8342">
        <v>4.3</v>
      </c>
      <c r="R8342" s="2" t="s">
        <v>2222</v>
      </c>
      <c r="S8342" s="1" t="s">
        <v>482</v>
      </c>
      <c r="T8342" t="s">
        <v>7320</v>
      </c>
      <c r="U8342" t="s">
        <v>7326</v>
      </c>
      <c r="V8342" t="s">
        <v>7348</v>
      </c>
      <c r="W8342" t="s">
        <v>7318</v>
      </c>
      <c r="Z8342" t="str">
        <f>_xlfn.XLOOKUP(Table2[[#This Row],[CountryCode]],Sheet2!A:A,Sheet2!B:B)</f>
        <v>India</v>
      </c>
    </row>
    <row r="8343" spans="1:26" x14ac:dyDescent="0.3">
      <c r="A8343">
        <v>900032</v>
      </c>
      <c r="B8343">
        <v>1</v>
      </c>
      <c r="C8343" s="1" t="s">
        <v>5561</v>
      </c>
      <c r="D8343" t="s">
        <v>5979</v>
      </c>
      <c r="E8343" t="s">
        <v>5980</v>
      </c>
      <c r="F8343">
        <v>76.293936130000006</v>
      </c>
      <c r="G8343">
        <v>9.9608458130000006</v>
      </c>
      <c r="H8343" t="s">
        <v>5981</v>
      </c>
      <c r="I8343" t="s">
        <v>22</v>
      </c>
      <c r="J8343" t="s">
        <v>23</v>
      </c>
      <c r="K8343" t="s">
        <v>23</v>
      </c>
      <c r="L8343" t="s">
        <v>23</v>
      </c>
      <c r="M8343" t="s">
        <v>23</v>
      </c>
      <c r="N8343">
        <v>2</v>
      </c>
      <c r="O8343">
        <v>312</v>
      </c>
      <c r="P8343">
        <v>700</v>
      </c>
      <c r="Q8343">
        <v>4.3</v>
      </c>
      <c r="R8343" s="2" t="s">
        <v>3241</v>
      </c>
      <c r="S8343" s="1" t="s">
        <v>1348</v>
      </c>
      <c r="T8343" t="s">
        <v>7322</v>
      </c>
      <c r="U8343" t="s">
        <v>7321</v>
      </c>
      <c r="Z8343" t="str">
        <f>_xlfn.XLOOKUP(Table2[[#This Row],[CountryCode]],Sheet2!A:A,Sheet2!B:B)</f>
        <v>India</v>
      </c>
    </row>
    <row r="8344" spans="1:26" x14ac:dyDescent="0.3">
      <c r="A8344">
        <v>24530</v>
      </c>
      <c r="B8344">
        <v>1</v>
      </c>
      <c r="C8344" s="1" t="s">
        <v>5383</v>
      </c>
      <c r="D8344" t="s">
        <v>5982</v>
      </c>
      <c r="E8344" t="s">
        <v>5983</v>
      </c>
      <c r="F8344">
        <v>88.367830220000002</v>
      </c>
      <c r="G8344">
        <v>22.515081819999999</v>
      </c>
      <c r="H8344" t="s">
        <v>5984</v>
      </c>
      <c r="I8344" t="s">
        <v>22</v>
      </c>
      <c r="J8344" t="s">
        <v>23</v>
      </c>
      <c r="K8344" t="s">
        <v>23</v>
      </c>
      <c r="L8344" t="s">
        <v>23</v>
      </c>
      <c r="M8344" t="s">
        <v>23</v>
      </c>
      <c r="N8344">
        <v>2</v>
      </c>
      <c r="O8344">
        <v>2584</v>
      </c>
      <c r="P8344">
        <v>800</v>
      </c>
      <c r="Q8344">
        <v>4.2</v>
      </c>
      <c r="R8344" s="2" t="s">
        <v>3533</v>
      </c>
      <c r="S8344" s="1" t="s">
        <v>1123</v>
      </c>
      <c r="Z8344" t="str">
        <f>_xlfn.XLOOKUP(Table2[[#This Row],[CountryCode]],Sheet2!A:A,Sheet2!B:B)</f>
        <v>India</v>
      </c>
    </row>
    <row r="8345" spans="1:26" x14ac:dyDescent="0.3">
      <c r="A8345">
        <v>20842</v>
      </c>
      <c r="B8345">
        <v>1</v>
      </c>
      <c r="C8345" s="1" t="s">
        <v>5383</v>
      </c>
      <c r="D8345" t="s">
        <v>5482</v>
      </c>
      <c r="E8345" t="s">
        <v>5483</v>
      </c>
      <c r="F8345">
        <v>88.43345214</v>
      </c>
      <c r="G8345">
        <v>22.569358430000001</v>
      </c>
      <c r="H8345" t="s">
        <v>304</v>
      </c>
      <c r="I8345" t="s">
        <v>22</v>
      </c>
      <c r="J8345" t="s">
        <v>23</v>
      </c>
      <c r="K8345" t="s">
        <v>23</v>
      </c>
      <c r="L8345" t="s">
        <v>23</v>
      </c>
      <c r="M8345" t="s">
        <v>23</v>
      </c>
      <c r="N8345">
        <v>3</v>
      </c>
      <c r="O8345">
        <v>5966</v>
      </c>
      <c r="P8345">
        <v>1600</v>
      </c>
      <c r="Q8345">
        <v>4.9000000000000004</v>
      </c>
      <c r="R8345" s="2" t="s">
        <v>591</v>
      </c>
      <c r="S8345" s="1" t="s">
        <v>21</v>
      </c>
      <c r="Z8345" t="str">
        <f>_xlfn.XLOOKUP(Table2[[#This Row],[CountryCode]],Sheet2!A:A,Sheet2!B:B)</f>
        <v>India</v>
      </c>
    </row>
    <row r="8346" spans="1:26" x14ac:dyDescent="0.3">
      <c r="A8346">
        <v>800273</v>
      </c>
      <c r="B8346">
        <v>1</v>
      </c>
      <c r="C8346" s="1" t="s">
        <v>4522</v>
      </c>
      <c r="D8346" t="s">
        <v>5658</v>
      </c>
      <c r="E8346" t="s">
        <v>5659</v>
      </c>
      <c r="F8346">
        <v>81.0232496</v>
      </c>
      <c r="G8346">
        <v>26.851758799999999</v>
      </c>
      <c r="H8346" t="s">
        <v>2236</v>
      </c>
      <c r="I8346" t="s">
        <v>22</v>
      </c>
      <c r="J8346" t="s">
        <v>23</v>
      </c>
      <c r="K8346" t="s">
        <v>23</v>
      </c>
      <c r="L8346" t="s">
        <v>23</v>
      </c>
      <c r="M8346" t="s">
        <v>23</v>
      </c>
      <c r="N8346">
        <v>3</v>
      </c>
      <c r="O8346">
        <v>268</v>
      </c>
      <c r="P8346">
        <v>1100</v>
      </c>
      <c r="Q8346">
        <v>3.9</v>
      </c>
      <c r="R8346" s="2" t="s">
        <v>1960</v>
      </c>
      <c r="S8346" s="1" t="s">
        <v>21</v>
      </c>
      <c r="Z8346" t="str">
        <f>_xlfn.XLOOKUP(Table2[[#This Row],[CountryCode]],Sheet2!A:A,Sheet2!B:B)</f>
        <v>India</v>
      </c>
    </row>
    <row r="8347" spans="1:26" x14ac:dyDescent="0.3">
      <c r="A8347">
        <v>15309</v>
      </c>
      <c r="B8347">
        <v>1</v>
      </c>
      <c r="C8347" s="1" t="s">
        <v>5720</v>
      </c>
      <c r="D8347" t="s">
        <v>5924</v>
      </c>
      <c r="E8347" t="s">
        <v>5925</v>
      </c>
      <c r="F8347">
        <v>75.822102990000005</v>
      </c>
      <c r="G8347">
        <v>30.89520443</v>
      </c>
      <c r="H8347" t="s">
        <v>319</v>
      </c>
      <c r="I8347" t="s">
        <v>22</v>
      </c>
      <c r="J8347" t="s">
        <v>23</v>
      </c>
      <c r="K8347" t="s">
        <v>23</v>
      </c>
      <c r="L8347" t="s">
        <v>23</v>
      </c>
      <c r="M8347" t="s">
        <v>23</v>
      </c>
      <c r="N8347">
        <v>2</v>
      </c>
      <c r="O8347">
        <v>153</v>
      </c>
      <c r="P8347">
        <v>800</v>
      </c>
      <c r="Q8347">
        <v>3.7</v>
      </c>
      <c r="R8347" s="2" t="s">
        <v>2241</v>
      </c>
      <c r="S8347" s="1" t="s">
        <v>319</v>
      </c>
      <c r="Z8347" t="str">
        <f>_xlfn.XLOOKUP(Table2[[#This Row],[CountryCode]],Sheet2!A:A,Sheet2!B:B)</f>
        <v>India</v>
      </c>
    </row>
    <row r="8348" spans="1:26" x14ac:dyDescent="0.3">
      <c r="A8348">
        <v>15078</v>
      </c>
      <c r="B8348">
        <v>1</v>
      </c>
      <c r="C8348" s="1" t="s">
        <v>5720</v>
      </c>
      <c r="D8348" t="s">
        <v>5784</v>
      </c>
      <c r="E8348" t="s">
        <v>5785</v>
      </c>
      <c r="F8348">
        <v>75.822198540000002</v>
      </c>
      <c r="G8348">
        <v>30.892859619999999</v>
      </c>
      <c r="H8348" t="s">
        <v>397</v>
      </c>
      <c r="I8348" t="s">
        <v>22</v>
      </c>
      <c r="J8348" t="s">
        <v>23</v>
      </c>
      <c r="K8348" t="s">
        <v>23</v>
      </c>
      <c r="L8348" t="s">
        <v>23</v>
      </c>
      <c r="M8348" t="s">
        <v>23</v>
      </c>
      <c r="N8348">
        <v>2</v>
      </c>
      <c r="O8348">
        <v>86</v>
      </c>
      <c r="P8348">
        <v>700</v>
      </c>
      <c r="Q8348">
        <v>3.6</v>
      </c>
      <c r="R8348" s="2" t="s">
        <v>2911</v>
      </c>
      <c r="S8348" s="1" t="s">
        <v>313</v>
      </c>
      <c r="Z8348" t="str">
        <f>_xlfn.XLOOKUP(Table2[[#This Row],[CountryCode]],Sheet2!A:A,Sheet2!B:B)</f>
        <v>India</v>
      </c>
    </row>
    <row r="8349" spans="1:26" x14ac:dyDescent="0.3">
      <c r="A8349">
        <v>15497</v>
      </c>
      <c r="B8349">
        <v>1</v>
      </c>
      <c r="C8349" s="1" t="s">
        <v>5720</v>
      </c>
      <c r="D8349" t="s">
        <v>5985</v>
      </c>
      <c r="E8349" t="s">
        <v>5986</v>
      </c>
      <c r="F8349">
        <v>75.821202099999994</v>
      </c>
      <c r="G8349">
        <v>30.893383539999999</v>
      </c>
      <c r="H8349" t="s">
        <v>1413</v>
      </c>
      <c r="I8349" t="s">
        <v>22</v>
      </c>
      <c r="J8349" t="s">
        <v>23</v>
      </c>
      <c r="K8349" t="s">
        <v>23</v>
      </c>
      <c r="L8349" t="s">
        <v>23</v>
      </c>
      <c r="M8349" t="s">
        <v>23</v>
      </c>
      <c r="N8349">
        <v>2</v>
      </c>
      <c r="O8349">
        <v>210</v>
      </c>
      <c r="P8349">
        <v>800</v>
      </c>
      <c r="Q8349">
        <v>4.2</v>
      </c>
      <c r="R8349" s="2" t="s">
        <v>3043</v>
      </c>
      <c r="S8349" s="1" t="s">
        <v>319</v>
      </c>
      <c r="T8349" t="s">
        <v>7322</v>
      </c>
      <c r="Z8349" t="str">
        <f>_xlfn.XLOOKUP(Table2[[#This Row],[CountryCode]],Sheet2!A:A,Sheet2!B:B)</f>
        <v>India</v>
      </c>
    </row>
    <row r="8350" spans="1:26" x14ac:dyDescent="0.3">
      <c r="A8350">
        <v>18318116</v>
      </c>
      <c r="B8350">
        <v>1</v>
      </c>
      <c r="C8350" s="1" t="s">
        <v>5411</v>
      </c>
      <c r="D8350" t="s">
        <v>5987</v>
      </c>
      <c r="E8350" t="s">
        <v>5988</v>
      </c>
      <c r="F8350">
        <v>72.825451000000001</v>
      </c>
      <c r="G8350">
        <v>19.109300000000001</v>
      </c>
      <c r="H8350" t="s">
        <v>5989</v>
      </c>
      <c r="I8350" t="s">
        <v>22</v>
      </c>
      <c r="J8350" t="s">
        <v>23</v>
      </c>
      <c r="K8350" t="s">
        <v>23</v>
      </c>
      <c r="L8350" t="s">
        <v>23</v>
      </c>
      <c r="M8350" t="s">
        <v>23</v>
      </c>
      <c r="N8350">
        <v>3</v>
      </c>
      <c r="O8350">
        <v>536</v>
      </c>
      <c r="P8350">
        <v>1200</v>
      </c>
      <c r="Q8350">
        <v>4</v>
      </c>
      <c r="R8350" s="2" t="s">
        <v>5011</v>
      </c>
      <c r="S8350" s="1" t="s">
        <v>457</v>
      </c>
      <c r="T8350" t="s">
        <v>7322</v>
      </c>
      <c r="U8350" t="s">
        <v>7335</v>
      </c>
      <c r="V8350" t="s">
        <v>7328</v>
      </c>
      <c r="W8350" t="s">
        <v>7326</v>
      </c>
      <c r="X8350" t="s">
        <v>7355</v>
      </c>
      <c r="Y8350" t="s">
        <v>7393</v>
      </c>
      <c r="Z8350" t="str">
        <f>_xlfn.XLOOKUP(Table2[[#This Row],[CountryCode]],Sheet2!A:A,Sheet2!B:B)</f>
        <v>India</v>
      </c>
    </row>
    <row r="8351" spans="1:26" x14ac:dyDescent="0.3">
      <c r="A8351">
        <v>3600252</v>
      </c>
      <c r="B8351">
        <v>1</v>
      </c>
      <c r="C8351" s="1" t="s">
        <v>4452</v>
      </c>
      <c r="D8351" t="s">
        <v>5665</v>
      </c>
      <c r="E8351" t="s">
        <v>5666</v>
      </c>
      <c r="F8351">
        <v>76.654877780000007</v>
      </c>
      <c r="G8351">
        <v>12.31107222</v>
      </c>
      <c r="H8351" t="s">
        <v>5990</v>
      </c>
      <c r="I8351" t="s">
        <v>22</v>
      </c>
      <c r="J8351" t="s">
        <v>23</v>
      </c>
      <c r="K8351" t="s">
        <v>23</v>
      </c>
      <c r="L8351" t="s">
        <v>23</v>
      </c>
      <c r="M8351" t="s">
        <v>23</v>
      </c>
      <c r="N8351">
        <v>1</v>
      </c>
      <c r="O8351">
        <v>139</v>
      </c>
      <c r="P8351">
        <v>290</v>
      </c>
      <c r="Q8351">
        <v>3.4</v>
      </c>
      <c r="R8351" s="2" t="s">
        <v>2709</v>
      </c>
      <c r="S8351" s="1" t="s">
        <v>5990</v>
      </c>
      <c r="Z8351" t="str">
        <f>_xlfn.XLOOKUP(Table2[[#This Row],[CountryCode]],Sheet2!A:A,Sheet2!B:B)</f>
        <v>India</v>
      </c>
    </row>
    <row r="8352" spans="1:26" x14ac:dyDescent="0.3">
      <c r="A8352">
        <v>3600022</v>
      </c>
      <c r="B8352">
        <v>1</v>
      </c>
      <c r="C8352" s="1" t="s">
        <v>4452</v>
      </c>
      <c r="D8352" t="s">
        <v>1253</v>
      </c>
      <c r="E8352" t="s">
        <v>4453</v>
      </c>
      <c r="F8352">
        <v>76.618202780000004</v>
      </c>
      <c r="G8352">
        <v>12.33402222</v>
      </c>
      <c r="H8352" t="s">
        <v>4613</v>
      </c>
      <c r="I8352" t="s">
        <v>22</v>
      </c>
      <c r="J8352" t="s">
        <v>23</v>
      </c>
      <c r="K8352" t="s">
        <v>23</v>
      </c>
      <c r="L8352" t="s">
        <v>23</v>
      </c>
      <c r="M8352" t="s">
        <v>23</v>
      </c>
      <c r="N8352">
        <v>3</v>
      </c>
      <c r="O8352">
        <v>270</v>
      </c>
      <c r="P8352">
        <v>1000</v>
      </c>
      <c r="Q8352">
        <v>3.6</v>
      </c>
      <c r="R8352" s="2" t="s">
        <v>3707</v>
      </c>
      <c r="S8352" s="1" t="s">
        <v>21</v>
      </c>
      <c r="T8352" t="s">
        <v>7320</v>
      </c>
      <c r="Z8352" t="str">
        <f>_xlfn.XLOOKUP(Table2[[#This Row],[CountryCode]],Sheet2!A:A,Sheet2!B:B)</f>
        <v>India</v>
      </c>
    </row>
    <row r="8353" spans="1:26" x14ac:dyDescent="0.3">
      <c r="A8353">
        <v>3300057</v>
      </c>
      <c r="B8353">
        <v>1</v>
      </c>
      <c r="C8353" s="1" t="s">
        <v>4555</v>
      </c>
      <c r="D8353" t="s">
        <v>5991</v>
      </c>
      <c r="E8353" t="s">
        <v>5992</v>
      </c>
      <c r="F8353">
        <v>79.078517629999993</v>
      </c>
      <c r="G8353">
        <v>21.136723759999999</v>
      </c>
      <c r="H8353" t="s">
        <v>559</v>
      </c>
      <c r="I8353" t="s">
        <v>22</v>
      </c>
      <c r="J8353" t="s">
        <v>23</v>
      </c>
      <c r="K8353" t="s">
        <v>23</v>
      </c>
      <c r="L8353" t="s">
        <v>23</v>
      </c>
      <c r="M8353" t="s">
        <v>23</v>
      </c>
      <c r="N8353">
        <v>3</v>
      </c>
      <c r="O8353">
        <v>306</v>
      </c>
      <c r="P8353">
        <v>1000</v>
      </c>
      <c r="Q8353">
        <v>4</v>
      </c>
      <c r="R8353" s="2" t="s">
        <v>3705</v>
      </c>
      <c r="S8353" s="1" t="s">
        <v>358</v>
      </c>
      <c r="T8353" t="s">
        <v>7326</v>
      </c>
      <c r="Z8353" t="str">
        <f>_xlfn.XLOOKUP(Table2[[#This Row],[CountryCode]],Sheet2!A:A,Sheet2!B:B)</f>
        <v>India</v>
      </c>
    </row>
    <row r="8354" spans="1:26" x14ac:dyDescent="0.3">
      <c r="A8354">
        <v>1600205</v>
      </c>
      <c r="B8354">
        <v>1</v>
      </c>
      <c r="C8354" s="1" t="s">
        <v>1801</v>
      </c>
      <c r="D8354" t="s">
        <v>1814</v>
      </c>
      <c r="E8354" t="s">
        <v>1815</v>
      </c>
      <c r="F8354">
        <v>73.720767570000007</v>
      </c>
      <c r="G8354">
        <v>20.020917829999998</v>
      </c>
      <c r="H8354" t="s">
        <v>3525</v>
      </c>
      <c r="I8354" t="s">
        <v>22</v>
      </c>
      <c r="J8354" t="s">
        <v>23</v>
      </c>
      <c r="K8354" t="s">
        <v>23</v>
      </c>
      <c r="L8354" t="s">
        <v>23</v>
      </c>
      <c r="M8354" t="s">
        <v>23</v>
      </c>
      <c r="N8354">
        <v>1</v>
      </c>
      <c r="O8354">
        <v>218</v>
      </c>
      <c r="P8354">
        <v>100</v>
      </c>
      <c r="Q8354">
        <v>3.9</v>
      </c>
      <c r="R8354" s="2" t="s">
        <v>3125</v>
      </c>
      <c r="S8354" s="1" t="s">
        <v>3525</v>
      </c>
      <c r="Z8354" t="str">
        <f>_xlfn.XLOOKUP(Table2[[#This Row],[CountryCode]],Sheet2!A:A,Sheet2!B:B)</f>
        <v>India</v>
      </c>
    </row>
    <row r="8355" spans="1:26" x14ac:dyDescent="0.3">
      <c r="A8355">
        <v>18277165</v>
      </c>
      <c r="B8355">
        <v>1</v>
      </c>
      <c r="C8355" s="1" t="s">
        <v>18</v>
      </c>
      <c r="D8355" t="s">
        <v>1518</v>
      </c>
      <c r="E8355" t="s">
        <v>1519</v>
      </c>
      <c r="F8355">
        <v>77.223225999999997</v>
      </c>
      <c r="G8355">
        <v>28.5837316</v>
      </c>
      <c r="H8355" t="s">
        <v>1290</v>
      </c>
      <c r="I8355" t="s">
        <v>22</v>
      </c>
      <c r="J8355" t="s">
        <v>28</v>
      </c>
      <c r="K8355" t="s">
        <v>23</v>
      </c>
      <c r="L8355" t="s">
        <v>23</v>
      </c>
      <c r="M8355" t="s">
        <v>23</v>
      </c>
      <c r="N8355">
        <v>4</v>
      </c>
      <c r="O8355">
        <v>278</v>
      </c>
      <c r="P8355">
        <v>2100</v>
      </c>
      <c r="Q8355">
        <v>4.0999999999999996</v>
      </c>
      <c r="R8355" s="2" t="s">
        <v>117</v>
      </c>
      <c r="S8355" s="1" t="s">
        <v>1290</v>
      </c>
      <c r="Z8355" t="str">
        <f>_xlfn.XLOOKUP(Table2[[#This Row],[CountryCode]],Sheet2!A:A,Sheet2!B:B)</f>
        <v>India</v>
      </c>
    </row>
    <row r="8356" spans="1:26" x14ac:dyDescent="0.3">
      <c r="A8356">
        <v>4000030</v>
      </c>
      <c r="B8356">
        <v>1</v>
      </c>
      <c r="C8356" s="1" t="s">
        <v>4445</v>
      </c>
      <c r="D8356" t="s">
        <v>5827</v>
      </c>
      <c r="E8356" t="s">
        <v>5828</v>
      </c>
      <c r="F8356">
        <v>85.143438889999999</v>
      </c>
      <c r="G8356">
        <v>25.615838889999999</v>
      </c>
      <c r="H8356" t="s">
        <v>654</v>
      </c>
      <c r="I8356" t="s">
        <v>22</v>
      </c>
      <c r="J8356" t="s">
        <v>23</v>
      </c>
      <c r="K8356" t="s">
        <v>23</v>
      </c>
      <c r="L8356" t="s">
        <v>23</v>
      </c>
      <c r="M8356" t="s">
        <v>23</v>
      </c>
      <c r="N8356">
        <v>2</v>
      </c>
      <c r="O8356">
        <v>74</v>
      </c>
      <c r="P8356">
        <v>600</v>
      </c>
      <c r="Q8356">
        <v>3.3</v>
      </c>
      <c r="R8356" s="2" t="s">
        <v>2230</v>
      </c>
      <c r="S8356" s="1" t="s">
        <v>21</v>
      </c>
      <c r="T8356" t="s">
        <v>7316</v>
      </c>
      <c r="Z8356" t="str">
        <f>_xlfn.XLOOKUP(Table2[[#This Row],[CountryCode]],Sheet2!A:A,Sheet2!B:B)</f>
        <v>India</v>
      </c>
    </row>
    <row r="8357" spans="1:26" x14ac:dyDescent="0.3">
      <c r="A8357">
        <v>3700010</v>
      </c>
      <c r="B8357">
        <v>1</v>
      </c>
      <c r="C8357" s="1" t="s">
        <v>1810</v>
      </c>
      <c r="D8357" t="s">
        <v>1811</v>
      </c>
      <c r="E8357" t="s">
        <v>1812</v>
      </c>
      <c r="F8357">
        <v>79.834824999999995</v>
      </c>
      <c r="G8357">
        <v>11.989991</v>
      </c>
      <c r="H8357" t="s">
        <v>366</v>
      </c>
      <c r="I8357" t="s">
        <v>22</v>
      </c>
      <c r="J8357" t="s">
        <v>23</v>
      </c>
      <c r="K8357" t="s">
        <v>23</v>
      </c>
      <c r="L8357" t="s">
        <v>23</v>
      </c>
      <c r="M8357" t="s">
        <v>23</v>
      </c>
      <c r="N8357">
        <v>1</v>
      </c>
      <c r="O8357">
        <v>173</v>
      </c>
      <c r="P8357">
        <v>150</v>
      </c>
      <c r="Q8357">
        <v>3.8</v>
      </c>
      <c r="R8357" s="2" t="s">
        <v>2228</v>
      </c>
      <c r="S8357" s="1" t="s">
        <v>366</v>
      </c>
      <c r="Z8357" t="str">
        <f>_xlfn.XLOOKUP(Table2[[#This Row],[CountryCode]],Sheet2!A:A,Sheet2!B:B)</f>
        <v>India</v>
      </c>
    </row>
    <row r="8358" spans="1:26" x14ac:dyDescent="0.3">
      <c r="A8358">
        <v>18255125</v>
      </c>
      <c r="B8358">
        <v>1</v>
      </c>
      <c r="C8358" s="1" t="s">
        <v>18</v>
      </c>
      <c r="D8358" t="s">
        <v>1948</v>
      </c>
      <c r="E8358" t="s">
        <v>1949</v>
      </c>
      <c r="F8358">
        <v>77.226594300000002</v>
      </c>
      <c r="G8358">
        <v>28.599780899999999</v>
      </c>
      <c r="H8358" t="s">
        <v>1298</v>
      </c>
      <c r="I8358" t="s">
        <v>22</v>
      </c>
      <c r="J8358" t="s">
        <v>23</v>
      </c>
      <c r="K8358" t="s">
        <v>23</v>
      </c>
      <c r="L8358" t="s">
        <v>23</v>
      </c>
      <c r="M8358" t="s">
        <v>23</v>
      </c>
      <c r="N8358">
        <v>4</v>
      </c>
      <c r="O8358">
        <v>199</v>
      </c>
      <c r="P8358">
        <v>2100</v>
      </c>
      <c r="Q8358">
        <v>3.8</v>
      </c>
      <c r="R8358" s="2" t="s">
        <v>3853</v>
      </c>
      <c r="S8358" s="1" t="s">
        <v>1298</v>
      </c>
      <c r="Z8358" t="str">
        <f>_xlfn.XLOOKUP(Table2[[#This Row],[CountryCode]],Sheet2!A:A,Sheet2!B:B)</f>
        <v>India</v>
      </c>
    </row>
    <row r="8359" spans="1:26" x14ac:dyDescent="0.3">
      <c r="A8359">
        <v>2700010</v>
      </c>
      <c r="B8359">
        <v>1</v>
      </c>
      <c r="C8359" s="1" t="s">
        <v>5673</v>
      </c>
      <c r="D8359" t="s">
        <v>5837</v>
      </c>
      <c r="E8359" t="s">
        <v>5838</v>
      </c>
      <c r="F8359">
        <v>85.324097219999999</v>
      </c>
      <c r="G8359">
        <v>23.35516389</v>
      </c>
      <c r="H8359" t="s">
        <v>358</v>
      </c>
      <c r="I8359" t="s">
        <v>22</v>
      </c>
      <c r="J8359" t="s">
        <v>23</v>
      </c>
      <c r="K8359" t="s">
        <v>23</v>
      </c>
      <c r="L8359" t="s">
        <v>23</v>
      </c>
      <c r="M8359" t="s">
        <v>23</v>
      </c>
      <c r="N8359">
        <v>2</v>
      </c>
      <c r="O8359">
        <v>117</v>
      </c>
      <c r="P8359">
        <v>650</v>
      </c>
      <c r="Q8359">
        <v>3.4</v>
      </c>
      <c r="R8359" s="2" t="s">
        <v>2909</v>
      </c>
      <c r="S8359" s="1" t="s">
        <v>358</v>
      </c>
      <c r="Z8359" t="str">
        <f>_xlfn.XLOOKUP(Table2[[#This Row],[CountryCode]],Sheet2!A:A,Sheet2!B:B)</f>
        <v>India</v>
      </c>
    </row>
    <row r="8360" spans="1:26" x14ac:dyDescent="0.3">
      <c r="A8360">
        <v>2700007</v>
      </c>
      <c r="B8360">
        <v>1</v>
      </c>
      <c r="C8360" s="1" t="s">
        <v>5673</v>
      </c>
      <c r="D8360" t="s">
        <v>5837</v>
      </c>
      <c r="E8360" t="s">
        <v>5838</v>
      </c>
      <c r="F8360">
        <v>85.325146059999994</v>
      </c>
      <c r="G8360">
        <v>23.35780368</v>
      </c>
      <c r="H8360" t="s">
        <v>5993</v>
      </c>
      <c r="I8360" t="s">
        <v>22</v>
      </c>
      <c r="J8360" t="s">
        <v>23</v>
      </c>
      <c r="K8360" t="s">
        <v>23</v>
      </c>
      <c r="L8360" t="s">
        <v>23</v>
      </c>
      <c r="M8360" t="s">
        <v>23</v>
      </c>
      <c r="N8360">
        <v>1</v>
      </c>
      <c r="O8360">
        <v>370</v>
      </c>
      <c r="P8360">
        <v>450</v>
      </c>
      <c r="Q8360">
        <v>4</v>
      </c>
      <c r="R8360" s="2" t="s">
        <v>4653</v>
      </c>
      <c r="S8360" s="1" t="s">
        <v>21</v>
      </c>
      <c r="T8360" t="s">
        <v>7327</v>
      </c>
      <c r="U8360" t="s">
        <v>7318</v>
      </c>
      <c r="Z8360" t="str">
        <f>_xlfn.XLOOKUP(Table2[[#This Row],[CountryCode]],Sheet2!A:A,Sheet2!B:B)</f>
        <v>India</v>
      </c>
    </row>
    <row r="8361" spans="1:26" x14ac:dyDescent="0.3">
      <c r="A8361">
        <v>2700019</v>
      </c>
      <c r="B8361">
        <v>1</v>
      </c>
      <c r="C8361" s="1" t="s">
        <v>5673</v>
      </c>
      <c r="D8361" t="s">
        <v>5994</v>
      </c>
      <c r="E8361" t="s">
        <v>5995</v>
      </c>
      <c r="F8361">
        <v>85.325055000000006</v>
      </c>
      <c r="G8361">
        <v>23.359407000000001</v>
      </c>
      <c r="H8361" t="s">
        <v>5996</v>
      </c>
      <c r="I8361" t="s">
        <v>22</v>
      </c>
      <c r="J8361" t="s">
        <v>23</v>
      </c>
      <c r="K8361" t="s">
        <v>23</v>
      </c>
      <c r="L8361" t="s">
        <v>23</v>
      </c>
      <c r="M8361" t="s">
        <v>23</v>
      </c>
      <c r="N8361">
        <v>3</v>
      </c>
      <c r="O8361">
        <v>116</v>
      </c>
      <c r="P8361">
        <v>1000</v>
      </c>
      <c r="Q8361">
        <v>3.7</v>
      </c>
      <c r="R8361" s="2" t="s">
        <v>3532</v>
      </c>
      <c r="S8361" s="1" t="s">
        <v>1348</v>
      </c>
      <c r="T8361" t="s">
        <v>7355</v>
      </c>
      <c r="Z8361" t="str">
        <f>_xlfn.XLOOKUP(Table2[[#This Row],[CountryCode]],Sheet2!A:A,Sheet2!B:B)</f>
        <v>India</v>
      </c>
    </row>
    <row r="8362" spans="1:26" x14ac:dyDescent="0.3">
      <c r="A8362">
        <v>2700044</v>
      </c>
      <c r="B8362">
        <v>1</v>
      </c>
      <c r="C8362" s="1" t="s">
        <v>5673</v>
      </c>
      <c r="D8362" t="s">
        <v>5674</v>
      </c>
      <c r="E8362" t="s">
        <v>5675</v>
      </c>
      <c r="F8362">
        <v>85.332899999999995</v>
      </c>
      <c r="G8362">
        <v>23.35442222</v>
      </c>
      <c r="H8362" t="s">
        <v>337</v>
      </c>
      <c r="I8362" t="s">
        <v>22</v>
      </c>
      <c r="J8362" t="s">
        <v>23</v>
      </c>
      <c r="K8362" t="s">
        <v>23</v>
      </c>
      <c r="L8362" t="s">
        <v>23</v>
      </c>
      <c r="M8362" t="s">
        <v>23</v>
      </c>
      <c r="N8362">
        <v>2</v>
      </c>
      <c r="O8362">
        <v>125</v>
      </c>
      <c r="P8362">
        <v>500</v>
      </c>
      <c r="Q8362">
        <v>3.2</v>
      </c>
      <c r="R8362" s="2" t="s">
        <v>1110</v>
      </c>
      <c r="S8362" s="1" t="s">
        <v>337</v>
      </c>
      <c r="Z8362" t="str">
        <f>_xlfn.XLOOKUP(Table2[[#This Row],[CountryCode]],Sheet2!A:A,Sheet2!B:B)</f>
        <v>India</v>
      </c>
    </row>
    <row r="8363" spans="1:26" x14ac:dyDescent="0.3">
      <c r="A8363">
        <v>2700059</v>
      </c>
      <c r="B8363">
        <v>1</v>
      </c>
      <c r="C8363" s="1" t="s">
        <v>5673</v>
      </c>
      <c r="D8363" t="s">
        <v>5674</v>
      </c>
      <c r="E8363" t="s">
        <v>5675</v>
      </c>
      <c r="F8363">
        <v>85.325447220000001</v>
      </c>
      <c r="G8363">
        <v>23.35919444</v>
      </c>
      <c r="H8363" t="s">
        <v>457</v>
      </c>
      <c r="I8363" t="s">
        <v>22</v>
      </c>
      <c r="J8363" t="s">
        <v>23</v>
      </c>
      <c r="K8363" t="s">
        <v>23</v>
      </c>
      <c r="L8363" t="s">
        <v>23</v>
      </c>
      <c r="M8363" t="s">
        <v>23</v>
      </c>
      <c r="N8363">
        <v>1</v>
      </c>
      <c r="O8363">
        <v>112</v>
      </c>
      <c r="P8363">
        <v>200</v>
      </c>
      <c r="Q8363">
        <v>3.5</v>
      </c>
      <c r="R8363" s="2" t="s">
        <v>778</v>
      </c>
      <c r="S8363" s="1" t="s">
        <v>457</v>
      </c>
      <c r="Z8363" t="str">
        <f>_xlfn.XLOOKUP(Table2[[#This Row],[CountryCode]],Sheet2!A:A,Sheet2!B:B)</f>
        <v>India</v>
      </c>
    </row>
    <row r="8364" spans="1:26" x14ac:dyDescent="0.3">
      <c r="A8364">
        <v>2700085</v>
      </c>
      <c r="B8364">
        <v>1</v>
      </c>
      <c r="C8364" s="1" t="s">
        <v>5673</v>
      </c>
      <c r="D8364" t="s">
        <v>5730</v>
      </c>
      <c r="E8364" t="s">
        <v>5731</v>
      </c>
      <c r="F8364">
        <v>85.335486110000005</v>
      </c>
      <c r="G8364">
        <v>23.374988890000001</v>
      </c>
      <c r="H8364" t="s">
        <v>5993</v>
      </c>
      <c r="I8364" t="s">
        <v>22</v>
      </c>
      <c r="J8364" t="s">
        <v>23</v>
      </c>
      <c r="K8364" t="s">
        <v>23</v>
      </c>
      <c r="L8364" t="s">
        <v>23</v>
      </c>
      <c r="M8364" t="s">
        <v>23</v>
      </c>
      <c r="N8364">
        <v>1</v>
      </c>
      <c r="O8364">
        <v>102</v>
      </c>
      <c r="P8364">
        <v>450</v>
      </c>
      <c r="Q8364">
        <v>3.4</v>
      </c>
      <c r="R8364" s="2" t="s">
        <v>2581</v>
      </c>
      <c r="S8364" s="1" t="s">
        <v>21</v>
      </c>
      <c r="T8364" t="s">
        <v>7327</v>
      </c>
      <c r="U8364" t="s">
        <v>7318</v>
      </c>
      <c r="Z8364" t="str">
        <f>_xlfn.XLOOKUP(Table2[[#This Row],[CountryCode]],Sheet2!A:A,Sheet2!B:B)</f>
        <v>India</v>
      </c>
    </row>
    <row r="8365" spans="1:26" x14ac:dyDescent="0.3">
      <c r="A8365">
        <v>2700049</v>
      </c>
      <c r="B8365">
        <v>1</v>
      </c>
      <c r="C8365" s="1" t="s">
        <v>5673</v>
      </c>
      <c r="D8365" t="s">
        <v>5997</v>
      </c>
      <c r="E8365" t="s">
        <v>5998</v>
      </c>
      <c r="F8365">
        <v>85.3172</v>
      </c>
      <c r="G8365">
        <v>23.333016669999999</v>
      </c>
      <c r="H8365" t="s">
        <v>313</v>
      </c>
      <c r="I8365" t="s">
        <v>22</v>
      </c>
      <c r="J8365" t="s">
        <v>23</v>
      </c>
      <c r="K8365" t="s">
        <v>23</v>
      </c>
      <c r="L8365" t="s">
        <v>23</v>
      </c>
      <c r="M8365" t="s">
        <v>23</v>
      </c>
      <c r="N8365">
        <v>2</v>
      </c>
      <c r="O8365">
        <v>66</v>
      </c>
      <c r="P8365">
        <v>700</v>
      </c>
      <c r="Q8365">
        <v>3.5</v>
      </c>
      <c r="R8365" s="2" t="s">
        <v>214</v>
      </c>
      <c r="S8365" s="1" t="s">
        <v>313</v>
      </c>
      <c r="Z8365" t="str">
        <f>_xlfn.XLOOKUP(Table2[[#This Row],[CountryCode]],Sheet2!A:A,Sheet2!B:B)</f>
        <v>India</v>
      </c>
    </row>
    <row r="8366" spans="1:26" x14ac:dyDescent="0.3">
      <c r="A8366">
        <v>3200090</v>
      </c>
      <c r="B8366">
        <v>1</v>
      </c>
      <c r="C8366" s="1" t="s">
        <v>4271</v>
      </c>
      <c r="D8366" t="s">
        <v>4272</v>
      </c>
      <c r="E8366" t="s">
        <v>4273</v>
      </c>
      <c r="F8366">
        <v>73.167788000000002</v>
      </c>
      <c r="G8366">
        <v>22.307898000000002</v>
      </c>
      <c r="H8366" t="s">
        <v>553</v>
      </c>
      <c r="I8366" t="s">
        <v>22</v>
      </c>
      <c r="J8366" t="s">
        <v>23</v>
      </c>
      <c r="K8366" t="s">
        <v>23</v>
      </c>
      <c r="L8366" t="s">
        <v>23</v>
      </c>
      <c r="M8366" t="s">
        <v>23</v>
      </c>
      <c r="N8366">
        <v>2</v>
      </c>
      <c r="O8366">
        <v>344</v>
      </c>
      <c r="P8366">
        <v>400</v>
      </c>
      <c r="Q8366">
        <v>4.5</v>
      </c>
      <c r="R8366" s="2" t="s">
        <v>5999</v>
      </c>
      <c r="S8366" s="1" t="s">
        <v>553</v>
      </c>
      <c r="Z8366" t="str">
        <f>_xlfn.XLOOKUP(Table2[[#This Row],[CountryCode]],Sheet2!A:A,Sheet2!B:B)</f>
        <v>India</v>
      </c>
    </row>
    <row r="8367" spans="1:26" x14ac:dyDescent="0.3">
      <c r="A8367">
        <v>3900050</v>
      </c>
      <c r="B8367">
        <v>1</v>
      </c>
      <c r="C8367" s="1" t="s">
        <v>1817</v>
      </c>
      <c r="D8367" t="s">
        <v>5685</v>
      </c>
      <c r="E8367" t="s">
        <v>5686</v>
      </c>
      <c r="F8367">
        <v>82.989290690000004</v>
      </c>
      <c r="G8367">
        <v>25.332908790000001</v>
      </c>
      <c r="H8367" t="s">
        <v>302</v>
      </c>
      <c r="I8367" t="s">
        <v>22</v>
      </c>
      <c r="J8367" t="s">
        <v>23</v>
      </c>
      <c r="K8367" t="s">
        <v>23</v>
      </c>
      <c r="L8367" t="s">
        <v>23</v>
      </c>
      <c r="M8367" t="s">
        <v>23</v>
      </c>
      <c r="N8367">
        <v>3</v>
      </c>
      <c r="O8367">
        <v>63</v>
      </c>
      <c r="P8367">
        <v>600</v>
      </c>
      <c r="Q8367">
        <v>3.6</v>
      </c>
      <c r="R8367" s="2" t="s">
        <v>5253</v>
      </c>
      <c r="S8367" s="1" t="s">
        <v>21</v>
      </c>
      <c r="Z8367" t="str">
        <f>_xlfn.XLOOKUP(Table2[[#This Row],[CountryCode]],Sheet2!A:A,Sheet2!B:B)</f>
        <v>India</v>
      </c>
    </row>
    <row r="8368" spans="1:26" x14ac:dyDescent="0.3">
      <c r="A8368">
        <v>3400005</v>
      </c>
      <c r="B8368">
        <v>1</v>
      </c>
      <c r="C8368" s="1" t="s">
        <v>4448</v>
      </c>
      <c r="D8368" t="s">
        <v>6000</v>
      </c>
      <c r="E8368" t="s">
        <v>6001</v>
      </c>
      <c r="F8368">
        <v>78.01160797</v>
      </c>
      <c r="G8368">
        <v>27.160832490000001</v>
      </c>
      <c r="H8368" t="s">
        <v>21</v>
      </c>
      <c r="I8368" t="s">
        <v>22</v>
      </c>
      <c r="J8368" t="s">
        <v>23</v>
      </c>
      <c r="K8368" t="s">
        <v>23</v>
      </c>
      <c r="L8368" t="s">
        <v>23</v>
      </c>
      <c r="M8368" t="s">
        <v>23</v>
      </c>
      <c r="N8368">
        <v>2</v>
      </c>
      <c r="O8368">
        <v>94</v>
      </c>
      <c r="P8368">
        <v>500</v>
      </c>
      <c r="Q8368">
        <v>3.6</v>
      </c>
      <c r="R8368" s="2" t="s">
        <v>2586</v>
      </c>
      <c r="S8368" s="1" t="s">
        <v>21</v>
      </c>
      <c r="Z8368" t="str">
        <f>_xlfn.XLOOKUP(Table2[[#This Row],[CountryCode]],Sheet2!A:A,Sheet2!B:B)</f>
        <v>India</v>
      </c>
    </row>
    <row r="8369" spans="1:26" x14ac:dyDescent="0.3">
      <c r="A8369">
        <v>3400033</v>
      </c>
      <c r="B8369">
        <v>1</v>
      </c>
      <c r="C8369" s="1" t="s">
        <v>4448</v>
      </c>
      <c r="D8369" t="s">
        <v>4449</v>
      </c>
      <c r="E8369" t="s">
        <v>4450</v>
      </c>
      <c r="F8369">
        <v>78.042990000000003</v>
      </c>
      <c r="G8369">
        <v>27.159794999999999</v>
      </c>
      <c r="H8369" t="s">
        <v>5812</v>
      </c>
      <c r="I8369" t="s">
        <v>22</v>
      </c>
      <c r="J8369" t="s">
        <v>23</v>
      </c>
      <c r="K8369" t="s">
        <v>23</v>
      </c>
      <c r="L8369" t="s">
        <v>23</v>
      </c>
      <c r="M8369" t="s">
        <v>23</v>
      </c>
      <c r="N8369">
        <v>3</v>
      </c>
      <c r="O8369">
        <v>70</v>
      </c>
      <c r="P8369">
        <v>1100</v>
      </c>
      <c r="Q8369">
        <v>3.4</v>
      </c>
      <c r="R8369" s="2" t="s">
        <v>3251</v>
      </c>
      <c r="S8369" s="1" t="s">
        <v>21</v>
      </c>
      <c r="T8369" t="s">
        <v>7320</v>
      </c>
      <c r="U8369" t="s">
        <v>7317</v>
      </c>
      <c r="Z8369" t="str">
        <f>_xlfn.XLOOKUP(Table2[[#This Row],[CountryCode]],Sheet2!A:A,Sheet2!B:B)</f>
        <v>India</v>
      </c>
    </row>
    <row r="8370" spans="1:26" x14ac:dyDescent="0.3">
      <c r="A8370">
        <v>111895</v>
      </c>
      <c r="B8370">
        <v>1</v>
      </c>
      <c r="C8370" s="1" t="s">
        <v>4615</v>
      </c>
      <c r="D8370" t="s">
        <v>6002</v>
      </c>
      <c r="E8370" t="s">
        <v>6003</v>
      </c>
      <c r="F8370">
        <v>72.5375741</v>
      </c>
      <c r="G8370">
        <v>23.010451110000002</v>
      </c>
      <c r="H8370" t="s">
        <v>6004</v>
      </c>
      <c r="I8370" t="s">
        <v>22</v>
      </c>
      <c r="J8370" t="s">
        <v>23</v>
      </c>
      <c r="K8370" t="s">
        <v>23</v>
      </c>
      <c r="L8370" t="s">
        <v>23</v>
      </c>
      <c r="M8370" t="s">
        <v>23</v>
      </c>
      <c r="N8370">
        <v>3</v>
      </c>
      <c r="O8370">
        <v>1582</v>
      </c>
      <c r="P8370">
        <v>900</v>
      </c>
      <c r="Q8370">
        <v>4.2</v>
      </c>
      <c r="R8370" s="2" t="s">
        <v>880</v>
      </c>
      <c r="S8370" s="1" t="s">
        <v>358</v>
      </c>
      <c r="T8370" t="s">
        <v>7326</v>
      </c>
      <c r="U8370" t="s">
        <v>7319</v>
      </c>
      <c r="V8370" t="s">
        <v>7354</v>
      </c>
      <c r="W8370" t="s">
        <v>7350</v>
      </c>
      <c r="Z8370" t="str">
        <f>_xlfn.XLOOKUP(Table2[[#This Row],[CountryCode]],Sheet2!A:A,Sheet2!B:B)</f>
        <v>India</v>
      </c>
    </row>
    <row r="8371" spans="1:26" x14ac:dyDescent="0.3">
      <c r="A8371">
        <v>18335583</v>
      </c>
      <c r="B8371">
        <v>1</v>
      </c>
      <c r="C8371" s="1" t="s">
        <v>4615</v>
      </c>
      <c r="D8371" t="s">
        <v>6005</v>
      </c>
      <c r="E8371" t="s">
        <v>6006</v>
      </c>
      <c r="F8371">
        <v>72.531638900000004</v>
      </c>
      <c r="G8371">
        <v>23.064303800000001</v>
      </c>
      <c r="H8371" t="s">
        <v>400</v>
      </c>
      <c r="I8371" t="s">
        <v>22</v>
      </c>
      <c r="J8371" t="s">
        <v>23</v>
      </c>
      <c r="K8371" t="s">
        <v>23</v>
      </c>
      <c r="L8371" t="s">
        <v>23</v>
      </c>
      <c r="M8371" t="s">
        <v>23</v>
      </c>
      <c r="N8371">
        <v>3</v>
      </c>
      <c r="O8371">
        <v>325</v>
      </c>
      <c r="P8371">
        <v>900</v>
      </c>
      <c r="Q8371">
        <v>4.3</v>
      </c>
      <c r="R8371" s="2" t="s">
        <v>1560</v>
      </c>
      <c r="S8371" s="1" t="s">
        <v>21</v>
      </c>
      <c r="T8371" t="s">
        <v>7320</v>
      </c>
      <c r="Z8371" t="str">
        <f>_xlfn.XLOOKUP(Table2[[#This Row],[CountryCode]],Sheet2!A:A,Sheet2!B:B)</f>
        <v>India</v>
      </c>
    </row>
    <row r="8372" spans="1:26" x14ac:dyDescent="0.3">
      <c r="A8372">
        <v>2400144</v>
      </c>
      <c r="B8372">
        <v>1</v>
      </c>
      <c r="C8372" s="1" t="s">
        <v>1806</v>
      </c>
      <c r="D8372" t="s">
        <v>102</v>
      </c>
      <c r="E8372" t="s">
        <v>1807</v>
      </c>
      <c r="F8372">
        <v>81.834840999999997</v>
      </c>
      <c r="G8372">
        <v>25.459775</v>
      </c>
      <c r="H8372" t="s">
        <v>315</v>
      </c>
      <c r="I8372" t="s">
        <v>22</v>
      </c>
      <c r="J8372" t="s">
        <v>23</v>
      </c>
      <c r="K8372" t="s">
        <v>23</v>
      </c>
      <c r="L8372" t="s">
        <v>23</v>
      </c>
      <c r="M8372" t="s">
        <v>23</v>
      </c>
      <c r="N8372">
        <v>3</v>
      </c>
      <c r="O8372">
        <v>106</v>
      </c>
      <c r="P8372">
        <v>500</v>
      </c>
      <c r="Q8372">
        <v>3.4</v>
      </c>
      <c r="R8372" s="2" t="s">
        <v>217</v>
      </c>
      <c r="S8372" s="1" t="s">
        <v>553</v>
      </c>
      <c r="Z8372" t="str">
        <f>_xlfn.XLOOKUP(Table2[[#This Row],[CountryCode]],Sheet2!A:A,Sheet2!B:B)</f>
        <v>India</v>
      </c>
    </row>
    <row r="8373" spans="1:26" x14ac:dyDescent="0.3">
      <c r="A8373">
        <v>2400009</v>
      </c>
      <c r="B8373">
        <v>1</v>
      </c>
      <c r="C8373" s="1" t="s">
        <v>1806</v>
      </c>
      <c r="D8373" t="s">
        <v>6007</v>
      </c>
      <c r="E8373" t="s">
        <v>6008</v>
      </c>
      <c r="F8373">
        <v>81.859682000000006</v>
      </c>
      <c r="G8373">
        <v>25.457115999999999</v>
      </c>
      <c r="H8373" t="s">
        <v>6009</v>
      </c>
      <c r="I8373" t="s">
        <v>22</v>
      </c>
      <c r="J8373" t="s">
        <v>23</v>
      </c>
      <c r="K8373" t="s">
        <v>23</v>
      </c>
      <c r="L8373" t="s">
        <v>23</v>
      </c>
      <c r="M8373" t="s">
        <v>23</v>
      </c>
      <c r="N8373">
        <v>2</v>
      </c>
      <c r="O8373">
        <v>134</v>
      </c>
      <c r="P8373">
        <v>400</v>
      </c>
      <c r="Q8373">
        <v>3.5</v>
      </c>
      <c r="R8373" s="2" t="s">
        <v>1887</v>
      </c>
      <c r="S8373" s="1" t="s">
        <v>553</v>
      </c>
      <c r="T8373" t="s">
        <v>7318</v>
      </c>
      <c r="U8373" t="s">
        <v>7320</v>
      </c>
      <c r="Z8373" t="str">
        <f>_xlfn.XLOOKUP(Table2[[#This Row],[CountryCode]],Sheet2!A:A,Sheet2!B:B)</f>
        <v>India</v>
      </c>
    </row>
    <row r="8374" spans="1:26" x14ac:dyDescent="0.3">
      <c r="A8374">
        <v>2500075</v>
      </c>
      <c r="B8374">
        <v>1</v>
      </c>
      <c r="C8374" s="1" t="s">
        <v>4623</v>
      </c>
      <c r="D8374" t="s">
        <v>4624</v>
      </c>
      <c r="E8374" t="s">
        <v>4625</v>
      </c>
      <c r="F8374">
        <v>75.364791670000002</v>
      </c>
      <c r="G8374">
        <v>19.87642778</v>
      </c>
      <c r="H8374" t="s">
        <v>6010</v>
      </c>
      <c r="I8374" t="s">
        <v>22</v>
      </c>
      <c r="J8374" t="s">
        <v>23</v>
      </c>
      <c r="K8374" t="s">
        <v>23</v>
      </c>
      <c r="L8374" t="s">
        <v>23</v>
      </c>
      <c r="M8374" t="s">
        <v>23</v>
      </c>
      <c r="N8374">
        <v>2</v>
      </c>
      <c r="O8374">
        <v>47</v>
      </c>
      <c r="P8374">
        <v>500</v>
      </c>
      <c r="Q8374">
        <v>3.3</v>
      </c>
      <c r="R8374" s="2" t="s">
        <v>5171</v>
      </c>
      <c r="S8374" s="1" t="s">
        <v>383</v>
      </c>
      <c r="T8374" t="s">
        <v>7326</v>
      </c>
      <c r="U8374" t="s">
        <v>7318</v>
      </c>
      <c r="Z8374" t="str">
        <f>_xlfn.XLOOKUP(Table2[[#This Row],[CountryCode]],Sheet2!A:A,Sheet2!B:B)</f>
        <v>India</v>
      </c>
    </row>
    <row r="8375" spans="1:26" x14ac:dyDescent="0.3">
      <c r="A8375">
        <v>2500056</v>
      </c>
      <c r="B8375">
        <v>1</v>
      </c>
      <c r="C8375" s="1" t="s">
        <v>4623</v>
      </c>
      <c r="D8375" t="s">
        <v>5856</v>
      </c>
      <c r="E8375" t="s">
        <v>5857</v>
      </c>
      <c r="F8375">
        <v>75.322405000000003</v>
      </c>
      <c r="G8375">
        <v>19.875015999999999</v>
      </c>
      <c r="H8375" t="s">
        <v>3525</v>
      </c>
      <c r="I8375" t="s">
        <v>22</v>
      </c>
      <c r="J8375" t="s">
        <v>23</v>
      </c>
      <c r="K8375" t="s">
        <v>23</v>
      </c>
      <c r="L8375" t="s">
        <v>23</v>
      </c>
      <c r="M8375" t="s">
        <v>23</v>
      </c>
      <c r="N8375">
        <v>2</v>
      </c>
      <c r="O8375">
        <v>34</v>
      </c>
      <c r="P8375">
        <v>450</v>
      </c>
      <c r="Q8375">
        <v>3.4</v>
      </c>
      <c r="R8375" s="2" t="s">
        <v>878</v>
      </c>
      <c r="S8375" s="1" t="s">
        <v>3525</v>
      </c>
      <c r="Z8375" t="str">
        <f>_xlfn.XLOOKUP(Table2[[#This Row],[CountryCode]],Sheet2!A:A,Sheet2!B:B)</f>
        <v>India</v>
      </c>
    </row>
    <row r="8376" spans="1:26" x14ac:dyDescent="0.3">
      <c r="A8376">
        <v>2500122</v>
      </c>
      <c r="B8376">
        <v>1</v>
      </c>
      <c r="C8376" s="1" t="s">
        <v>4623</v>
      </c>
      <c r="D8376" t="s">
        <v>6011</v>
      </c>
      <c r="E8376" t="s">
        <v>6012</v>
      </c>
      <c r="F8376">
        <v>75.318894439999994</v>
      </c>
      <c r="G8376">
        <v>19.866969439999998</v>
      </c>
      <c r="H8376" t="s">
        <v>2714</v>
      </c>
      <c r="I8376" t="s">
        <v>22</v>
      </c>
      <c r="J8376" t="s">
        <v>23</v>
      </c>
      <c r="K8376" t="s">
        <v>23</v>
      </c>
      <c r="L8376" t="s">
        <v>23</v>
      </c>
      <c r="M8376" t="s">
        <v>23</v>
      </c>
      <c r="N8376">
        <v>2</v>
      </c>
      <c r="O8376">
        <v>76</v>
      </c>
      <c r="P8376">
        <v>450</v>
      </c>
      <c r="Q8376">
        <v>3.3</v>
      </c>
      <c r="R8376" s="2" t="s">
        <v>4041</v>
      </c>
      <c r="S8376" s="1" t="s">
        <v>21</v>
      </c>
      <c r="T8376" t="s">
        <v>7327</v>
      </c>
      <c r="U8376" t="s">
        <v>7316</v>
      </c>
      <c r="Z8376" t="str">
        <f>_xlfn.XLOOKUP(Table2[[#This Row],[CountryCode]],Sheet2!A:A,Sheet2!B:B)</f>
        <v>India</v>
      </c>
    </row>
    <row r="8377" spans="1:26" x14ac:dyDescent="0.3">
      <c r="A8377">
        <v>56464</v>
      </c>
      <c r="B8377">
        <v>1</v>
      </c>
      <c r="C8377" s="1" t="s">
        <v>5400</v>
      </c>
      <c r="D8377" t="s">
        <v>5452</v>
      </c>
      <c r="E8377" t="s">
        <v>5453</v>
      </c>
      <c r="F8377">
        <v>77.640624939999995</v>
      </c>
      <c r="G8377">
        <v>12.979095559999999</v>
      </c>
      <c r="H8377" t="s">
        <v>5591</v>
      </c>
      <c r="I8377" t="s">
        <v>22</v>
      </c>
      <c r="J8377" t="s">
        <v>23</v>
      </c>
      <c r="K8377" t="s">
        <v>23</v>
      </c>
      <c r="L8377" t="s">
        <v>23</v>
      </c>
      <c r="M8377" t="s">
        <v>23</v>
      </c>
      <c r="N8377">
        <v>2</v>
      </c>
      <c r="O8377">
        <v>3533</v>
      </c>
      <c r="P8377">
        <v>800</v>
      </c>
      <c r="Q8377">
        <v>4</v>
      </c>
      <c r="R8377" s="2" t="s">
        <v>1312</v>
      </c>
      <c r="S8377" s="1" t="s">
        <v>366</v>
      </c>
      <c r="T8377" t="s">
        <v>7373</v>
      </c>
      <c r="Z8377" t="str">
        <f>_xlfn.XLOOKUP(Table2[[#This Row],[CountryCode]],Sheet2!A:A,Sheet2!B:B)</f>
        <v>India</v>
      </c>
    </row>
    <row r="8378" spans="1:26" x14ac:dyDescent="0.3">
      <c r="A8378">
        <v>18439634</v>
      </c>
      <c r="B8378">
        <v>1</v>
      </c>
      <c r="C8378" s="1" t="s">
        <v>5400</v>
      </c>
      <c r="D8378" t="s">
        <v>5440</v>
      </c>
      <c r="E8378" t="s">
        <v>5441</v>
      </c>
      <c r="F8378">
        <v>77.615797000000001</v>
      </c>
      <c r="G8378">
        <v>12.934179</v>
      </c>
      <c r="H8378" t="s">
        <v>6013</v>
      </c>
      <c r="I8378" t="s">
        <v>22</v>
      </c>
      <c r="J8378" t="s">
        <v>23</v>
      </c>
      <c r="K8378" t="s">
        <v>23</v>
      </c>
      <c r="L8378" t="s">
        <v>23</v>
      </c>
      <c r="M8378" t="s">
        <v>23</v>
      </c>
      <c r="N8378">
        <v>2</v>
      </c>
      <c r="O8378">
        <v>276</v>
      </c>
      <c r="P8378">
        <v>950</v>
      </c>
      <c r="Q8378">
        <v>4.7</v>
      </c>
      <c r="R8378" s="2" t="s">
        <v>3541</v>
      </c>
      <c r="S8378" s="1" t="s">
        <v>1348</v>
      </c>
      <c r="T8378" t="s">
        <v>7335</v>
      </c>
      <c r="U8378" t="s">
        <v>7326</v>
      </c>
      <c r="V8378" t="s">
        <v>7318</v>
      </c>
      <c r="W8378" t="s">
        <v>7373</v>
      </c>
      <c r="Z8378" t="str">
        <f>_xlfn.XLOOKUP(Table2[[#This Row],[CountryCode]],Sheet2!A:A,Sheet2!B:B)</f>
        <v>India</v>
      </c>
    </row>
    <row r="8379" spans="1:26" x14ac:dyDescent="0.3">
      <c r="A8379">
        <v>2600109</v>
      </c>
      <c r="B8379">
        <v>1</v>
      </c>
      <c r="C8379" s="1" t="s">
        <v>4619</v>
      </c>
      <c r="D8379" t="s">
        <v>5698</v>
      </c>
      <c r="E8379" t="s">
        <v>5699</v>
      </c>
      <c r="F8379">
        <v>77.435361</v>
      </c>
      <c r="G8379">
        <v>23.214293999999999</v>
      </c>
      <c r="H8379" t="s">
        <v>337</v>
      </c>
      <c r="I8379" t="s">
        <v>22</v>
      </c>
      <c r="J8379" t="s">
        <v>23</v>
      </c>
      <c r="K8379" t="s">
        <v>23</v>
      </c>
      <c r="L8379" t="s">
        <v>23</v>
      </c>
      <c r="M8379" t="s">
        <v>23</v>
      </c>
      <c r="N8379">
        <v>1</v>
      </c>
      <c r="O8379">
        <v>427</v>
      </c>
      <c r="P8379">
        <v>250</v>
      </c>
      <c r="Q8379">
        <v>4.9000000000000004</v>
      </c>
      <c r="R8379" s="2" t="s">
        <v>605</v>
      </c>
      <c r="S8379" s="1" t="s">
        <v>337</v>
      </c>
      <c r="Z8379" t="str">
        <f>_xlfn.XLOOKUP(Table2[[#This Row],[CountryCode]],Sheet2!A:A,Sheet2!B:B)</f>
        <v>India</v>
      </c>
    </row>
    <row r="8380" spans="1:26" x14ac:dyDescent="0.3">
      <c r="A8380">
        <v>3000107</v>
      </c>
      <c r="B8380">
        <v>1</v>
      </c>
      <c r="C8380" s="1" t="s">
        <v>4291</v>
      </c>
      <c r="D8380" t="s">
        <v>5555</v>
      </c>
      <c r="E8380" t="s">
        <v>5556</v>
      </c>
      <c r="F8380">
        <v>76.995666999999997</v>
      </c>
      <c r="G8380">
        <v>11.022477</v>
      </c>
      <c r="H8380" t="s">
        <v>6014</v>
      </c>
      <c r="I8380" t="s">
        <v>22</v>
      </c>
      <c r="J8380" t="s">
        <v>23</v>
      </c>
      <c r="K8380" t="s">
        <v>23</v>
      </c>
      <c r="L8380" t="s">
        <v>23</v>
      </c>
      <c r="M8380" t="s">
        <v>23</v>
      </c>
      <c r="N8380">
        <v>2</v>
      </c>
      <c r="O8380">
        <v>318</v>
      </c>
      <c r="P8380">
        <v>600</v>
      </c>
      <c r="Q8380">
        <v>3.9</v>
      </c>
      <c r="R8380" s="2" t="s">
        <v>6015</v>
      </c>
      <c r="S8380" s="1" t="s">
        <v>553</v>
      </c>
      <c r="T8380" t="s">
        <v>7326</v>
      </c>
      <c r="Z8380" t="str">
        <f>_xlfn.XLOOKUP(Table2[[#This Row],[CountryCode]],Sheet2!A:A,Sheet2!B:B)</f>
        <v>India</v>
      </c>
    </row>
    <row r="8381" spans="1:26" x14ac:dyDescent="0.3">
      <c r="A8381">
        <v>3001032</v>
      </c>
      <c r="B8381">
        <v>1</v>
      </c>
      <c r="C8381" s="1" t="s">
        <v>4291</v>
      </c>
      <c r="D8381" t="s">
        <v>5555</v>
      </c>
      <c r="E8381" t="s">
        <v>5556</v>
      </c>
      <c r="F8381">
        <v>76.999594439999996</v>
      </c>
      <c r="G8381">
        <v>11.022169440000001</v>
      </c>
      <c r="H8381" t="s">
        <v>337</v>
      </c>
      <c r="I8381" t="s">
        <v>22</v>
      </c>
      <c r="J8381" t="s">
        <v>23</v>
      </c>
      <c r="K8381" t="s">
        <v>23</v>
      </c>
      <c r="L8381" t="s">
        <v>23</v>
      </c>
      <c r="M8381" t="s">
        <v>23</v>
      </c>
      <c r="N8381">
        <v>2</v>
      </c>
      <c r="O8381">
        <v>147</v>
      </c>
      <c r="P8381">
        <v>500</v>
      </c>
      <c r="Q8381">
        <v>4.3</v>
      </c>
      <c r="R8381" s="2" t="s">
        <v>610</v>
      </c>
      <c r="S8381" s="1" t="s">
        <v>337</v>
      </c>
      <c r="Z8381" t="str">
        <f>_xlfn.XLOOKUP(Table2[[#This Row],[CountryCode]],Sheet2!A:A,Sheet2!B:B)</f>
        <v>India</v>
      </c>
    </row>
    <row r="8382" spans="1:26" x14ac:dyDescent="0.3">
      <c r="A8382">
        <v>3000062</v>
      </c>
      <c r="B8382">
        <v>1</v>
      </c>
      <c r="C8382" s="1" t="s">
        <v>4291</v>
      </c>
      <c r="D8382" t="s">
        <v>4121</v>
      </c>
      <c r="E8382" t="s">
        <v>4292</v>
      </c>
      <c r="F8382">
        <v>76.976494439999996</v>
      </c>
      <c r="G8382">
        <v>11.003669439999999</v>
      </c>
      <c r="H8382" t="s">
        <v>6016</v>
      </c>
      <c r="I8382" t="s">
        <v>22</v>
      </c>
      <c r="J8382" t="s">
        <v>23</v>
      </c>
      <c r="K8382" t="s">
        <v>23</v>
      </c>
      <c r="L8382" t="s">
        <v>23</v>
      </c>
      <c r="M8382" t="s">
        <v>23</v>
      </c>
      <c r="N8382">
        <v>3</v>
      </c>
      <c r="O8382">
        <v>203</v>
      </c>
      <c r="P8382">
        <v>1000</v>
      </c>
      <c r="Q8382">
        <v>4</v>
      </c>
      <c r="R8382" s="2" t="s">
        <v>3253</v>
      </c>
      <c r="S8382" s="1" t="s">
        <v>21</v>
      </c>
      <c r="T8382" t="s">
        <v>7335</v>
      </c>
      <c r="U8382" t="s">
        <v>7319</v>
      </c>
      <c r="Z8382" t="str">
        <f>_xlfn.XLOOKUP(Table2[[#This Row],[CountryCode]],Sheet2!A:A,Sheet2!B:B)</f>
        <v>India</v>
      </c>
    </row>
    <row r="8383" spans="1:26" x14ac:dyDescent="0.3">
      <c r="A8383">
        <v>3500011</v>
      </c>
      <c r="B8383">
        <v>1</v>
      </c>
      <c r="C8383" s="1" t="s">
        <v>1792</v>
      </c>
      <c r="D8383" t="s">
        <v>1793</v>
      </c>
      <c r="E8383" t="s">
        <v>1794</v>
      </c>
      <c r="F8383">
        <v>78.062543000000005</v>
      </c>
      <c r="G8383">
        <v>30.346993999999999</v>
      </c>
      <c r="H8383" t="s">
        <v>6017</v>
      </c>
      <c r="I8383" t="s">
        <v>22</v>
      </c>
      <c r="J8383" t="s">
        <v>23</v>
      </c>
      <c r="K8383" t="s">
        <v>23</v>
      </c>
      <c r="L8383" t="s">
        <v>23</v>
      </c>
      <c r="M8383" t="s">
        <v>23</v>
      </c>
      <c r="N8383">
        <v>3</v>
      </c>
      <c r="O8383">
        <v>406</v>
      </c>
      <c r="P8383">
        <v>750</v>
      </c>
      <c r="Q8383">
        <v>4.2</v>
      </c>
      <c r="R8383" s="2" t="s">
        <v>621</v>
      </c>
      <c r="S8383" s="1" t="s">
        <v>358</v>
      </c>
      <c r="T8383" t="s">
        <v>7329</v>
      </c>
      <c r="Z8383" t="str">
        <f>_xlfn.XLOOKUP(Table2[[#This Row],[CountryCode]],Sheet2!A:A,Sheet2!B:B)</f>
        <v>India</v>
      </c>
    </row>
    <row r="8384" spans="1:26" x14ac:dyDescent="0.3">
      <c r="A8384">
        <v>8595</v>
      </c>
      <c r="B8384">
        <v>1</v>
      </c>
      <c r="C8384" s="1" t="s">
        <v>5508</v>
      </c>
      <c r="D8384" t="s">
        <v>5509</v>
      </c>
      <c r="E8384" t="s">
        <v>5510</v>
      </c>
      <c r="F8384">
        <v>77.369877059999993</v>
      </c>
      <c r="G8384">
        <v>28.634315860000001</v>
      </c>
      <c r="H8384" t="s">
        <v>337</v>
      </c>
      <c r="I8384" t="s">
        <v>22</v>
      </c>
      <c r="J8384" t="s">
        <v>23</v>
      </c>
      <c r="K8384" t="s">
        <v>23</v>
      </c>
      <c r="L8384" t="s">
        <v>23</v>
      </c>
      <c r="M8384" t="s">
        <v>23</v>
      </c>
      <c r="N8384">
        <v>1</v>
      </c>
      <c r="O8384">
        <v>7</v>
      </c>
      <c r="P8384">
        <v>100</v>
      </c>
      <c r="Q8384">
        <v>3.1</v>
      </c>
      <c r="R8384" s="2" t="s">
        <v>5176</v>
      </c>
      <c r="S8384" s="1" t="s">
        <v>337</v>
      </c>
      <c r="Z8384" t="str">
        <f>_xlfn.XLOOKUP(Table2[[#This Row],[CountryCode]],Sheet2!A:A,Sheet2!B:B)</f>
        <v>India</v>
      </c>
    </row>
    <row r="8385" spans="1:26" x14ac:dyDescent="0.3">
      <c r="A8385">
        <v>8601</v>
      </c>
      <c r="B8385">
        <v>1</v>
      </c>
      <c r="C8385" s="1" t="s">
        <v>5508</v>
      </c>
      <c r="D8385" t="s">
        <v>5509</v>
      </c>
      <c r="E8385" t="s">
        <v>5510</v>
      </c>
      <c r="F8385">
        <v>77.370237149999994</v>
      </c>
      <c r="G8385">
        <v>28.6339389</v>
      </c>
      <c r="H8385" t="s">
        <v>1878</v>
      </c>
      <c r="I8385" t="s">
        <v>22</v>
      </c>
      <c r="J8385" t="s">
        <v>23</v>
      </c>
      <c r="K8385" t="s">
        <v>23</v>
      </c>
      <c r="L8385" t="s">
        <v>23</v>
      </c>
      <c r="M8385" t="s">
        <v>23</v>
      </c>
      <c r="N8385">
        <v>2</v>
      </c>
      <c r="O8385">
        <v>187</v>
      </c>
      <c r="P8385">
        <v>600</v>
      </c>
      <c r="Q8385">
        <v>3.6</v>
      </c>
      <c r="R8385" s="2" t="s">
        <v>5272</v>
      </c>
      <c r="S8385" s="1" t="s">
        <v>21</v>
      </c>
      <c r="T8385" t="s">
        <v>7318</v>
      </c>
      <c r="U8385" t="s">
        <v>7330</v>
      </c>
      <c r="V8385" t="s">
        <v>7316</v>
      </c>
      <c r="W8385" t="s">
        <v>7323</v>
      </c>
      <c r="X8385" t="s">
        <v>7322</v>
      </c>
      <c r="Z8385" t="str">
        <f>_xlfn.XLOOKUP(Table2[[#This Row],[CountryCode]],Sheet2!A:A,Sheet2!B:B)</f>
        <v>India</v>
      </c>
    </row>
    <row r="8386" spans="1:26" x14ac:dyDescent="0.3">
      <c r="A8386">
        <v>301670</v>
      </c>
      <c r="B8386">
        <v>1</v>
      </c>
      <c r="C8386" s="1" t="s">
        <v>5508</v>
      </c>
      <c r="D8386" t="s">
        <v>5599</v>
      </c>
      <c r="E8386" t="s">
        <v>5600</v>
      </c>
      <c r="F8386">
        <v>77.325218399999997</v>
      </c>
      <c r="G8386">
        <v>28.6698582</v>
      </c>
      <c r="H8386" t="s">
        <v>473</v>
      </c>
      <c r="I8386" t="s">
        <v>22</v>
      </c>
      <c r="J8386" t="s">
        <v>23</v>
      </c>
      <c r="K8386" t="s">
        <v>23</v>
      </c>
      <c r="L8386" t="s">
        <v>23</v>
      </c>
      <c r="M8386" t="s">
        <v>23</v>
      </c>
      <c r="N8386">
        <v>1</v>
      </c>
      <c r="O8386">
        <v>114</v>
      </c>
      <c r="P8386">
        <v>400</v>
      </c>
      <c r="Q8386">
        <v>3.3</v>
      </c>
      <c r="R8386" s="2" t="s">
        <v>414</v>
      </c>
      <c r="S8386" s="1" t="s">
        <v>21</v>
      </c>
      <c r="Z8386" t="str">
        <f>_xlfn.XLOOKUP(Table2[[#This Row],[CountryCode]],Sheet2!A:A,Sheet2!B:B)</f>
        <v>India</v>
      </c>
    </row>
    <row r="8387" spans="1:26" x14ac:dyDescent="0.3">
      <c r="A8387">
        <v>130409</v>
      </c>
      <c r="B8387">
        <v>1</v>
      </c>
      <c r="C8387" s="1" t="s">
        <v>1796</v>
      </c>
      <c r="D8387" t="s">
        <v>1825</v>
      </c>
      <c r="E8387" t="s">
        <v>1826</v>
      </c>
      <c r="F8387">
        <v>73.755749910000006</v>
      </c>
      <c r="G8387">
        <v>15.576682590000001</v>
      </c>
      <c r="H8387" t="s">
        <v>6018</v>
      </c>
      <c r="I8387" t="s">
        <v>22</v>
      </c>
      <c r="J8387" t="s">
        <v>23</v>
      </c>
      <c r="K8387" t="s">
        <v>23</v>
      </c>
      <c r="L8387" t="s">
        <v>23</v>
      </c>
      <c r="M8387" t="s">
        <v>23</v>
      </c>
      <c r="N8387">
        <v>3</v>
      </c>
      <c r="O8387">
        <v>280</v>
      </c>
      <c r="P8387">
        <v>800</v>
      </c>
      <c r="Q8387">
        <v>4.5</v>
      </c>
      <c r="R8387" s="2" t="s">
        <v>217</v>
      </c>
      <c r="S8387" s="1" t="s">
        <v>383</v>
      </c>
      <c r="T8387" t="s">
        <v>7373</v>
      </c>
      <c r="Z8387" t="str">
        <f>_xlfn.XLOOKUP(Table2[[#This Row],[CountryCode]],Sheet2!A:A,Sheet2!B:B)</f>
        <v>India</v>
      </c>
    </row>
    <row r="8388" spans="1:26" x14ac:dyDescent="0.3">
      <c r="A8388">
        <v>18466978</v>
      </c>
      <c r="B8388">
        <v>1</v>
      </c>
      <c r="C8388" s="1" t="s">
        <v>18</v>
      </c>
      <c r="D8388" t="s">
        <v>1186</v>
      </c>
      <c r="E8388" t="s">
        <v>1185</v>
      </c>
      <c r="F8388">
        <v>0</v>
      </c>
      <c r="G8388">
        <v>0</v>
      </c>
      <c r="H8388" t="s">
        <v>2297</v>
      </c>
      <c r="I8388" t="s">
        <v>22</v>
      </c>
      <c r="J8388" t="s">
        <v>28</v>
      </c>
      <c r="K8388" t="s">
        <v>23</v>
      </c>
      <c r="L8388" t="s">
        <v>23</v>
      </c>
      <c r="M8388" t="s">
        <v>23</v>
      </c>
      <c r="N8388">
        <v>4</v>
      </c>
      <c r="O8388">
        <v>22</v>
      </c>
      <c r="P8388">
        <v>2100</v>
      </c>
      <c r="Q8388">
        <v>3.5</v>
      </c>
      <c r="R8388" s="2" t="s">
        <v>4708</v>
      </c>
      <c r="S8388" s="1" t="s">
        <v>1348</v>
      </c>
      <c r="Z8388" t="str">
        <f>_xlfn.XLOOKUP(Table2[[#This Row],[CountryCode]],Sheet2!A:A,Sheet2!B:B)</f>
        <v>India</v>
      </c>
    </row>
    <row r="8389" spans="1:26" x14ac:dyDescent="0.3">
      <c r="A8389">
        <v>16512168</v>
      </c>
      <c r="B8389">
        <v>1</v>
      </c>
      <c r="C8389" s="1" t="s">
        <v>1796</v>
      </c>
      <c r="D8389" t="s">
        <v>2473</v>
      </c>
      <c r="E8389" t="s">
        <v>2474</v>
      </c>
      <c r="F8389">
        <v>73.826911109999998</v>
      </c>
      <c r="G8389">
        <v>15.498602780000001</v>
      </c>
      <c r="H8389" t="s">
        <v>6019</v>
      </c>
      <c r="I8389" t="s">
        <v>22</v>
      </c>
      <c r="J8389" t="s">
        <v>23</v>
      </c>
      <c r="K8389" t="s">
        <v>23</v>
      </c>
      <c r="L8389" t="s">
        <v>23</v>
      </c>
      <c r="M8389" t="s">
        <v>23</v>
      </c>
      <c r="N8389">
        <v>3</v>
      </c>
      <c r="O8389">
        <v>840</v>
      </c>
      <c r="P8389">
        <v>600</v>
      </c>
      <c r="Q8389">
        <v>4.5</v>
      </c>
      <c r="R8389" s="2" t="s">
        <v>2922</v>
      </c>
      <c r="S8389" s="1" t="s">
        <v>2975</v>
      </c>
      <c r="T8389" t="s">
        <v>7326</v>
      </c>
      <c r="Z8389" t="str">
        <f>_xlfn.XLOOKUP(Table2[[#This Row],[CountryCode]],Sheet2!A:A,Sheet2!B:B)</f>
        <v>India</v>
      </c>
    </row>
    <row r="8390" spans="1:26" x14ac:dyDescent="0.3">
      <c r="A8390">
        <v>2100565</v>
      </c>
      <c r="B8390">
        <v>1</v>
      </c>
      <c r="C8390" s="1" t="s">
        <v>2543</v>
      </c>
      <c r="D8390" t="s">
        <v>4590</v>
      </c>
      <c r="E8390" t="s">
        <v>4591</v>
      </c>
      <c r="F8390">
        <v>91.777397219999997</v>
      </c>
      <c r="G8390">
        <v>26.157350000000001</v>
      </c>
      <c r="H8390" t="s">
        <v>1065</v>
      </c>
      <c r="I8390" t="s">
        <v>22</v>
      </c>
      <c r="J8390" t="s">
        <v>23</v>
      </c>
      <c r="K8390" t="s">
        <v>23</v>
      </c>
      <c r="L8390" t="s">
        <v>23</v>
      </c>
      <c r="M8390" t="s">
        <v>23</v>
      </c>
      <c r="N8390">
        <v>3</v>
      </c>
      <c r="O8390">
        <v>304</v>
      </c>
      <c r="P8390">
        <v>750</v>
      </c>
      <c r="Q8390">
        <v>4.0999999999999996</v>
      </c>
      <c r="R8390" s="2" t="s">
        <v>1115</v>
      </c>
      <c r="S8390" s="1" t="s">
        <v>358</v>
      </c>
      <c r="Z8390" t="str">
        <f>_xlfn.XLOOKUP(Table2[[#This Row],[CountryCode]],Sheet2!A:A,Sheet2!B:B)</f>
        <v>India</v>
      </c>
    </row>
    <row r="8391" spans="1:26" x14ac:dyDescent="0.3">
      <c r="A8391">
        <v>18397909</v>
      </c>
      <c r="B8391">
        <v>1</v>
      </c>
      <c r="C8391" s="1" t="s">
        <v>2543</v>
      </c>
      <c r="D8391" t="s">
        <v>6020</v>
      </c>
      <c r="E8391" t="s">
        <v>6021</v>
      </c>
      <c r="F8391">
        <v>91.806493000000003</v>
      </c>
      <c r="G8391">
        <v>26.132987610000001</v>
      </c>
      <c r="H8391" t="s">
        <v>974</v>
      </c>
      <c r="I8391" t="s">
        <v>22</v>
      </c>
      <c r="J8391" t="s">
        <v>23</v>
      </c>
      <c r="K8391" t="s">
        <v>23</v>
      </c>
      <c r="L8391" t="s">
        <v>23</v>
      </c>
      <c r="M8391" t="s">
        <v>23</v>
      </c>
      <c r="N8391">
        <v>2</v>
      </c>
      <c r="O8391">
        <v>28</v>
      </c>
      <c r="P8391">
        <v>500</v>
      </c>
      <c r="Q8391">
        <v>4</v>
      </c>
      <c r="R8391" s="2" t="s">
        <v>221</v>
      </c>
      <c r="S8391" s="1" t="s">
        <v>319</v>
      </c>
      <c r="T8391" t="s">
        <v>7318</v>
      </c>
      <c r="Z8391" t="str">
        <f>_xlfn.XLOOKUP(Table2[[#This Row],[CountryCode]],Sheet2!A:A,Sheet2!B:B)</f>
        <v>India</v>
      </c>
    </row>
    <row r="8392" spans="1:26" x14ac:dyDescent="0.3">
      <c r="A8392">
        <v>313207</v>
      </c>
      <c r="B8392">
        <v>1</v>
      </c>
      <c r="C8392" s="1" t="s">
        <v>18</v>
      </c>
      <c r="D8392" t="s">
        <v>1948</v>
      </c>
      <c r="E8392" t="s">
        <v>1949</v>
      </c>
      <c r="F8392">
        <v>77.227447499999997</v>
      </c>
      <c r="G8392">
        <v>28.600713599999999</v>
      </c>
      <c r="H8392" t="s">
        <v>6022</v>
      </c>
      <c r="I8392" t="s">
        <v>22</v>
      </c>
      <c r="J8392" t="s">
        <v>28</v>
      </c>
      <c r="K8392" t="s">
        <v>28</v>
      </c>
      <c r="L8392" t="s">
        <v>23</v>
      </c>
      <c r="M8392" t="s">
        <v>23</v>
      </c>
      <c r="N8392">
        <v>4</v>
      </c>
      <c r="O8392">
        <v>578</v>
      </c>
      <c r="P8392">
        <v>2100</v>
      </c>
      <c r="Q8392">
        <v>4.2</v>
      </c>
      <c r="R8392" s="2" t="s">
        <v>2771</v>
      </c>
      <c r="S8392" s="1" t="s">
        <v>671</v>
      </c>
      <c r="Z8392" t="str">
        <f>_xlfn.XLOOKUP(Table2[[#This Row],[CountryCode]],Sheet2!A:A,Sheet2!B:B)</f>
        <v>India</v>
      </c>
    </row>
    <row r="8393" spans="1:26" x14ac:dyDescent="0.3">
      <c r="A8393">
        <v>103090</v>
      </c>
      <c r="B8393">
        <v>1</v>
      </c>
      <c r="C8393" s="1" t="s">
        <v>5536</v>
      </c>
      <c r="D8393" t="s">
        <v>5611</v>
      </c>
      <c r="E8393" t="s">
        <v>5612</v>
      </c>
      <c r="F8393">
        <v>75.802082979999994</v>
      </c>
      <c r="G8393">
        <v>26.891191169999999</v>
      </c>
      <c r="H8393" t="s">
        <v>1348</v>
      </c>
      <c r="I8393" t="s">
        <v>22</v>
      </c>
      <c r="J8393" t="s">
        <v>23</v>
      </c>
      <c r="K8393" t="s">
        <v>23</v>
      </c>
      <c r="L8393" t="s">
        <v>23</v>
      </c>
      <c r="M8393" t="s">
        <v>23</v>
      </c>
      <c r="N8393">
        <v>2</v>
      </c>
      <c r="O8393">
        <v>148</v>
      </c>
      <c r="P8393">
        <v>700</v>
      </c>
      <c r="Q8393">
        <v>4.0999999999999996</v>
      </c>
      <c r="R8393" s="2" t="s">
        <v>783</v>
      </c>
      <c r="S8393" s="1" t="s">
        <v>1348</v>
      </c>
      <c r="Z8393" t="str">
        <f>_xlfn.XLOOKUP(Table2[[#This Row],[CountryCode]],Sheet2!A:A,Sheet2!B:B)</f>
        <v>India</v>
      </c>
    </row>
    <row r="8394" spans="1:26" x14ac:dyDescent="0.3">
      <c r="A8394">
        <v>2300048</v>
      </c>
      <c r="B8394">
        <v>1</v>
      </c>
      <c r="C8394" s="1" t="s">
        <v>4274</v>
      </c>
      <c r="D8394" t="s">
        <v>6023</v>
      </c>
      <c r="E8394" t="s">
        <v>6024</v>
      </c>
      <c r="F8394">
        <v>80.299774999999997</v>
      </c>
      <c r="G8394">
        <v>26.481547219999999</v>
      </c>
      <c r="H8394" t="s">
        <v>21</v>
      </c>
      <c r="I8394" t="s">
        <v>22</v>
      </c>
      <c r="J8394" t="s">
        <v>23</v>
      </c>
      <c r="K8394" t="s">
        <v>23</v>
      </c>
      <c r="L8394" t="s">
        <v>23</v>
      </c>
      <c r="M8394" t="s">
        <v>23</v>
      </c>
      <c r="N8394">
        <v>3</v>
      </c>
      <c r="O8394">
        <v>97</v>
      </c>
      <c r="P8394">
        <v>1000</v>
      </c>
      <c r="Q8394">
        <v>3.8</v>
      </c>
      <c r="R8394" s="2" t="s">
        <v>2517</v>
      </c>
      <c r="S8394" s="1" t="s">
        <v>21</v>
      </c>
      <c r="Z8394" t="str">
        <f>_xlfn.XLOOKUP(Table2[[#This Row],[CountryCode]],Sheet2!A:A,Sheet2!B:B)</f>
        <v>India</v>
      </c>
    </row>
    <row r="8395" spans="1:26" x14ac:dyDescent="0.3">
      <c r="A8395">
        <v>95286</v>
      </c>
      <c r="B8395">
        <v>1</v>
      </c>
      <c r="C8395" s="1" t="s">
        <v>5561</v>
      </c>
      <c r="D8395" t="s">
        <v>6026</v>
      </c>
      <c r="E8395" t="s">
        <v>6025</v>
      </c>
      <c r="F8395">
        <v>76.285447219999995</v>
      </c>
      <c r="G8395">
        <v>9.9707166669999996</v>
      </c>
      <c r="H8395" t="s">
        <v>6027</v>
      </c>
      <c r="I8395" t="s">
        <v>22</v>
      </c>
      <c r="J8395" t="s">
        <v>23</v>
      </c>
      <c r="K8395" t="s">
        <v>23</v>
      </c>
      <c r="L8395" t="s">
        <v>23</v>
      </c>
      <c r="M8395" t="s">
        <v>23</v>
      </c>
      <c r="N8395">
        <v>3</v>
      </c>
      <c r="O8395">
        <v>394</v>
      </c>
      <c r="P8395">
        <v>1000</v>
      </c>
      <c r="Q8395">
        <v>4.2</v>
      </c>
      <c r="R8395" s="2" t="s">
        <v>614</v>
      </c>
      <c r="S8395" s="1" t="s">
        <v>21</v>
      </c>
      <c r="T8395" t="s">
        <v>7318</v>
      </c>
      <c r="U8395" t="s">
        <v>7320</v>
      </c>
      <c r="Z8395" t="str">
        <f>_xlfn.XLOOKUP(Table2[[#This Row],[CountryCode]],Sheet2!A:A,Sheet2!B:B)</f>
        <v>India</v>
      </c>
    </row>
    <row r="8396" spans="1:26" x14ac:dyDescent="0.3">
      <c r="A8396">
        <v>95331</v>
      </c>
      <c r="B8396">
        <v>1</v>
      </c>
      <c r="C8396" s="1" t="s">
        <v>5561</v>
      </c>
      <c r="D8396" t="s">
        <v>5979</v>
      </c>
      <c r="E8396" t="s">
        <v>5980</v>
      </c>
      <c r="F8396">
        <v>76.296783329999997</v>
      </c>
      <c r="G8396">
        <v>9.9571444440000008</v>
      </c>
      <c r="H8396" t="s">
        <v>6028</v>
      </c>
      <c r="I8396" t="s">
        <v>22</v>
      </c>
      <c r="J8396" t="s">
        <v>23</v>
      </c>
      <c r="K8396" t="s">
        <v>23</v>
      </c>
      <c r="L8396" t="s">
        <v>23</v>
      </c>
      <c r="M8396" t="s">
        <v>23</v>
      </c>
      <c r="N8396">
        <v>3</v>
      </c>
      <c r="O8396">
        <v>658</v>
      </c>
      <c r="P8396">
        <v>1000</v>
      </c>
      <c r="Q8396">
        <v>4.3</v>
      </c>
      <c r="R8396" s="2" t="s">
        <v>3252</v>
      </c>
      <c r="S8396" s="1" t="s">
        <v>383</v>
      </c>
      <c r="T8396" t="s">
        <v>7354</v>
      </c>
      <c r="U8396" t="s">
        <v>7322</v>
      </c>
      <c r="V8396" t="s">
        <v>7373</v>
      </c>
      <c r="Z8396" t="str">
        <f>_xlfn.XLOOKUP(Table2[[#This Row],[CountryCode]],Sheet2!A:A,Sheet2!B:B)</f>
        <v>India</v>
      </c>
    </row>
    <row r="8397" spans="1:26" x14ac:dyDescent="0.3">
      <c r="A8397">
        <v>3300780</v>
      </c>
      <c r="B8397">
        <v>1</v>
      </c>
      <c r="C8397" s="1" t="s">
        <v>4555</v>
      </c>
      <c r="D8397" t="s">
        <v>5575</v>
      </c>
      <c r="E8397" t="s">
        <v>5576</v>
      </c>
      <c r="F8397">
        <v>79.060461669999995</v>
      </c>
      <c r="G8397">
        <v>21.129496939999999</v>
      </c>
      <c r="H8397" t="s">
        <v>319</v>
      </c>
      <c r="I8397" t="s">
        <v>22</v>
      </c>
      <c r="J8397" t="s">
        <v>23</v>
      </c>
      <c r="K8397" t="s">
        <v>23</v>
      </c>
      <c r="L8397" t="s">
        <v>23</v>
      </c>
      <c r="M8397" t="s">
        <v>23</v>
      </c>
      <c r="N8397">
        <v>1</v>
      </c>
      <c r="O8397">
        <v>73</v>
      </c>
      <c r="P8397">
        <v>250</v>
      </c>
      <c r="Q8397">
        <v>3.8</v>
      </c>
      <c r="R8397" s="2" t="s">
        <v>5170</v>
      </c>
      <c r="S8397" s="1" t="s">
        <v>319</v>
      </c>
      <c r="Z8397" t="str">
        <f>_xlfn.XLOOKUP(Table2[[#This Row],[CountryCode]],Sheet2!A:A,Sheet2!B:B)</f>
        <v>India</v>
      </c>
    </row>
    <row r="8398" spans="1:26" x14ac:dyDescent="0.3">
      <c r="A8398">
        <v>3300058</v>
      </c>
      <c r="B8398">
        <v>1</v>
      </c>
      <c r="C8398" s="1" t="s">
        <v>4555</v>
      </c>
      <c r="D8398" t="s">
        <v>6029</v>
      </c>
      <c r="E8398" t="s">
        <v>6030</v>
      </c>
      <c r="F8398">
        <v>79.038663020000001</v>
      </c>
      <c r="G8398">
        <v>21.123283399999998</v>
      </c>
      <c r="H8398" t="s">
        <v>319</v>
      </c>
      <c r="I8398" t="s">
        <v>22</v>
      </c>
      <c r="J8398" t="s">
        <v>23</v>
      </c>
      <c r="K8398" t="s">
        <v>23</v>
      </c>
      <c r="L8398" t="s">
        <v>23</v>
      </c>
      <c r="M8398" t="s">
        <v>23</v>
      </c>
      <c r="N8398">
        <v>2</v>
      </c>
      <c r="O8398">
        <v>520</v>
      </c>
      <c r="P8398">
        <v>600</v>
      </c>
      <c r="Q8398">
        <v>4.5</v>
      </c>
      <c r="R8398" s="2" t="s">
        <v>2431</v>
      </c>
      <c r="S8398" s="1" t="s">
        <v>319</v>
      </c>
      <c r="Z8398" t="str">
        <f>_xlfn.XLOOKUP(Table2[[#This Row],[CountryCode]],Sheet2!A:A,Sheet2!B:B)</f>
        <v>India</v>
      </c>
    </row>
    <row r="8399" spans="1:26" x14ac:dyDescent="0.3">
      <c r="A8399">
        <v>3301035</v>
      </c>
      <c r="B8399">
        <v>1</v>
      </c>
      <c r="C8399" s="1" t="s">
        <v>4555</v>
      </c>
      <c r="D8399" t="s">
        <v>6031</v>
      </c>
      <c r="E8399" t="s">
        <v>6032</v>
      </c>
      <c r="F8399">
        <v>79.064821269999996</v>
      </c>
      <c r="G8399">
        <v>21.089223740000001</v>
      </c>
      <c r="H8399" t="s">
        <v>358</v>
      </c>
      <c r="I8399" t="s">
        <v>22</v>
      </c>
      <c r="J8399" t="s">
        <v>23</v>
      </c>
      <c r="K8399" t="s">
        <v>23</v>
      </c>
      <c r="L8399" t="s">
        <v>23</v>
      </c>
      <c r="M8399" t="s">
        <v>23</v>
      </c>
      <c r="N8399">
        <v>3</v>
      </c>
      <c r="O8399">
        <v>45</v>
      </c>
      <c r="P8399">
        <v>1000</v>
      </c>
      <c r="Q8399">
        <v>3.8</v>
      </c>
      <c r="R8399" s="2" t="s">
        <v>1548</v>
      </c>
      <c r="S8399" s="1" t="s">
        <v>358</v>
      </c>
      <c r="Z8399" t="str">
        <f>_xlfn.XLOOKUP(Table2[[#This Row],[CountryCode]],Sheet2!A:A,Sheet2!B:B)</f>
        <v>India</v>
      </c>
    </row>
    <row r="8400" spans="1:26" x14ac:dyDescent="0.3">
      <c r="A8400">
        <v>1600007</v>
      </c>
      <c r="B8400">
        <v>1</v>
      </c>
      <c r="C8400" s="1" t="s">
        <v>1801</v>
      </c>
      <c r="D8400" t="s">
        <v>5670</v>
      </c>
      <c r="E8400" t="s">
        <v>5671</v>
      </c>
      <c r="F8400">
        <v>73.755827780000004</v>
      </c>
      <c r="G8400">
        <v>20.012711110000001</v>
      </c>
      <c r="H8400" t="s">
        <v>360</v>
      </c>
      <c r="I8400" t="s">
        <v>22</v>
      </c>
      <c r="J8400" t="s">
        <v>23</v>
      </c>
      <c r="K8400" t="s">
        <v>23</v>
      </c>
      <c r="L8400" t="s">
        <v>23</v>
      </c>
      <c r="M8400" t="s">
        <v>23</v>
      </c>
      <c r="N8400">
        <v>3</v>
      </c>
      <c r="O8400">
        <v>162</v>
      </c>
      <c r="P8400">
        <v>600</v>
      </c>
      <c r="Q8400">
        <v>3.4</v>
      </c>
      <c r="R8400" s="2" t="s">
        <v>4106</v>
      </c>
      <c r="S8400" s="1" t="s">
        <v>21</v>
      </c>
      <c r="T8400" t="s">
        <v>7316</v>
      </c>
      <c r="Z8400" t="str">
        <f>_xlfn.XLOOKUP(Table2[[#This Row],[CountryCode]],Sheet2!A:A,Sheet2!B:B)</f>
        <v>India</v>
      </c>
    </row>
    <row r="8401" spans="1:26" x14ac:dyDescent="0.3">
      <c r="A8401">
        <v>4000004</v>
      </c>
      <c r="B8401">
        <v>1</v>
      </c>
      <c r="C8401" s="1" t="s">
        <v>4445</v>
      </c>
      <c r="D8401" t="s">
        <v>5728</v>
      </c>
      <c r="E8401" t="s">
        <v>5729</v>
      </c>
      <c r="F8401">
        <v>85.146491670000003</v>
      </c>
      <c r="G8401">
        <v>25.6172</v>
      </c>
      <c r="H8401" t="s">
        <v>337</v>
      </c>
      <c r="I8401" t="s">
        <v>22</v>
      </c>
      <c r="J8401" t="s">
        <v>23</v>
      </c>
      <c r="K8401" t="s">
        <v>23</v>
      </c>
      <c r="L8401" t="s">
        <v>23</v>
      </c>
      <c r="M8401" t="s">
        <v>23</v>
      </c>
      <c r="N8401">
        <v>2</v>
      </c>
      <c r="O8401">
        <v>49</v>
      </c>
      <c r="P8401">
        <v>500</v>
      </c>
      <c r="Q8401">
        <v>3.3</v>
      </c>
      <c r="R8401" s="2" t="s">
        <v>4667</v>
      </c>
      <c r="S8401" s="1" t="s">
        <v>337</v>
      </c>
      <c r="Z8401" t="str">
        <f>_xlfn.XLOOKUP(Table2[[#This Row],[CountryCode]],Sheet2!A:A,Sheet2!B:B)</f>
        <v>India</v>
      </c>
    </row>
    <row r="8402" spans="1:26" x14ac:dyDescent="0.3">
      <c r="A8402">
        <v>4000018</v>
      </c>
      <c r="B8402">
        <v>1</v>
      </c>
      <c r="C8402" s="1" t="s">
        <v>4445</v>
      </c>
      <c r="D8402" t="s">
        <v>5827</v>
      </c>
      <c r="E8402" t="s">
        <v>5828</v>
      </c>
      <c r="F8402">
        <v>85.138061109999995</v>
      </c>
      <c r="G8402">
        <v>25.610980560000002</v>
      </c>
      <c r="H8402" t="s">
        <v>2659</v>
      </c>
      <c r="I8402" t="s">
        <v>22</v>
      </c>
      <c r="J8402" t="s">
        <v>23</v>
      </c>
      <c r="K8402" t="s">
        <v>23</v>
      </c>
      <c r="L8402" t="s">
        <v>23</v>
      </c>
      <c r="M8402" t="s">
        <v>23</v>
      </c>
      <c r="N8402">
        <v>3</v>
      </c>
      <c r="O8402">
        <v>107</v>
      </c>
      <c r="P8402">
        <v>1000</v>
      </c>
      <c r="Q8402">
        <v>3.6</v>
      </c>
      <c r="R8402" s="2" t="s">
        <v>977</v>
      </c>
      <c r="S8402" s="1" t="s">
        <v>21</v>
      </c>
      <c r="T8402" t="s">
        <v>7393</v>
      </c>
      <c r="Z8402" t="str">
        <f>_xlfn.XLOOKUP(Table2[[#This Row],[CountryCode]],Sheet2!A:A,Sheet2!B:B)</f>
        <v>India</v>
      </c>
    </row>
    <row r="8403" spans="1:26" x14ac:dyDescent="0.3">
      <c r="A8403">
        <v>3700017</v>
      </c>
      <c r="B8403">
        <v>1</v>
      </c>
      <c r="C8403" s="1" t="s">
        <v>1810</v>
      </c>
      <c r="D8403" t="s">
        <v>124</v>
      </c>
      <c r="E8403" t="s">
        <v>5672</v>
      </c>
      <c r="F8403">
        <v>79.830138890000001</v>
      </c>
      <c r="G8403">
        <v>11.929961110000001</v>
      </c>
      <c r="H8403" t="s">
        <v>383</v>
      </c>
      <c r="I8403" t="s">
        <v>22</v>
      </c>
      <c r="J8403" t="s">
        <v>23</v>
      </c>
      <c r="K8403" t="s">
        <v>23</v>
      </c>
      <c r="L8403" t="s">
        <v>23</v>
      </c>
      <c r="M8403" t="s">
        <v>23</v>
      </c>
      <c r="N8403">
        <v>3</v>
      </c>
      <c r="O8403">
        <v>275</v>
      </c>
      <c r="P8403">
        <v>900</v>
      </c>
      <c r="Q8403">
        <v>3.6</v>
      </c>
      <c r="R8403" s="2" t="s">
        <v>3143</v>
      </c>
      <c r="S8403" s="1" t="s">
        <v>383</v>
      </c>
      <c r="Z8403" t="str">
        <f>_xlfn.XLOOKUP(Table2[[#This Row],[CountryCode]],Sheet2!A:A,Sheet2!B:B)</f>
        <v>India</v>
      </c>
    </row>
    <row r="8404" spans="1:26" x14ac:dyDescent="0.3">
      <c r="A8404">
        <v>308579</v>
      </c>
      <c r="B8404">
        <v>1</v>
      </c>
      <c r="C8404" s="1" t="s">
        <v>18</v>
      </c>
      <c r="D8404" t="s">
        <v>431</v>
      </c>
      <c r="E8404" t="s">
        <v>432</v>
      </c>
      <c r="F8404">
        <v>77.220542730000005</v>
      </c>
      <c r="G8404">
        <v>28.629970570000001</v>
      </c>
      <c r="H8404" t="s">
        <v>6033</v>
      </c>
      <c r="I8404" t="s">
        <v>22</v>
      </c>
      <c r="J8404" t="s">
        <v>28</v>
      </c>
      <c r="K8404" t="s">
        <v>23</v>
      </c>
      <c r="L8404" t="s">
        <v>23</v>
      </c>
      <c r="M8404" t="s">
        <v>23</v>
      </c>
      <c r="N8404">
        <v>4</v>
      </c>
      <c r="O8404">
        <v>2252</v>
      </c>
      <c r="P8404">
        <v>2100</v>
      </c>
      <c r="Q8404">
        <v>4</v>
      </c>
      <c r="R8404" s="2" t="s">
        <v>225</v>
      </c>
      <c r="S8404" s="1" t="s">
        <v>1348</v>
      </c>
      <c r="T8404" t="s">
        <v>7335</v>
      </c>
      <c r="U8404" t="s">
        <v>7341</v>
      </c>
      <c r="Z8404" t="str">
        <f>_xlfn.XLOOKUP(Table2[[#This Row],[CountryCode]],Sheet2!A:A,Sheet2!B:B)</f>
        <v>India</v>
      </c>
    </row>
    <row r="8405" spans="1:26" x14ac:dyDescent="0.3">
      <c r="A8405">
        <v>11807</v>
      </c>
      <c r="B8405">
        <v>1</v>
      </c>
      <c r="C8405" s="1" t="s">
        <v>5388</v>
      </c>
      <c r="D8405" t="s">
        <v>6034</v>
      </c>
      <c r="E8405" t="s">
        <v>6035</v>
      </c>
      <c r="F8405">
        <v>73.842526789999994</v>
      </c>
      <c r="G8405">
        <v>18.516215750000001</v>
      </c>
      <c r="H8405" t="s">
        <v>302</v>
      </c>
      <c r="I8405" t="s">
        <v>22</v>
      </c>
      <c r="J8405" t="s">
        <v>23</v>
      </c>
      <c r="K8405" t="s">
        <v>23</v>
      </c>
      <c r="L8405" t="s">
        <v>23</v>
      </c>
      <c r="M8405" t="s">
        <v>23</v>
      </c>
      <c r="N8405">
        <v>3</v>
      </c>
      <c r="O8405">
        <v>2847</v>
      </c>
      <c r="P8405">
        <v>1700</v>
      </c>
      <c r="Q8405">
        <v>4.5</v>
      </c>
      <c r="R8405" s="2" t="s">
        <v>6036</v>
      </c>
      <c r="S8405" s="1" t="s">
        <v>21</v>
      </c>
      <c r="Z8405" t="str">
        <f>_xlfn.XLOOKUP(Table2[[#This Row],[CountryCode]],Sheet2!A:A,Sheet2!B:B)</f>
        <v>India</v>
      </c>
    </row>
    <row r="8406" spans="1:26" x14ac:dyDescent="0.3">
      <c r="A8406">
        <v>3800319</v>
      </c>
      <c r="B8406">
        <v>1</v>
      </c>
      <c r="C8406" s="1" t="s">
        <v>4277</v>
      </c>
      <c r="D8406" t="s">
        <v>5732</v>
      </c>
      <c r="E8406" t="s">
        <v>5733</v>
      </c>
      <c r="F8406">
        <v>72.794115320000003</v>
      </c>
      <c r="G8406">
        <v>21.186438460000002</v>
      </c>
      <c r="H8406" t="s">
        <v>6037</v>
      </c>
      <c r="I8406" t="s">
        <v>22</v>
      </c>
      <c r="J8406" t="s">
        <v>23</v>
      </c>
      <c r="K8406" t="s">
        <v>23</v>
      </c>
      <c r="L8406" t="s">
        <v>23</v>
      </c>
      <c r="M8406" t="s">
        <v>23</v>
      </c>
      <c r="N8406">
        <v>3</v>
      </c>
      <c r="O8406">
        <v>201</v>
      </c>
      <c r="P8406">
        <v>900</v>
      </c>
      <c r="Q8406">
        <v>3.8</v>
      </c>
      <c r="R8406" s="2" t="s">
        <v>1888</v>
      </c>
      <c r="S8406" s="1" t="s">
        <v>358</v>
      </c>
      <c r="T8406" t="s">
        <v>7335</v>
      </c>
      <c r="U8406" t="s">
        <v>7319</v>
      </c>
      <c r="Z8406" t="str">
        <f>_xlfn.XLOOKUP(Table2[[#This Row],[CountryCode]],Sheet2!A:A,Sheet2!B:B)</f>
        <v>India</v>
      </c>
    </row>
    <row r="8407" spans="1:26" x14ac:dyDescent="0.3">
      <c r="A8407">
        <v>3800018</v>
      </c>
      <c r="B8407">
        <v>1</v>
      </c>
      <c r="C8407" s="1" t="s">
        <v>4277</v>
      </c>
      <c r="D8407" t="s">
        <v>4278</v>
      </c>
      <c r="E8407" t="s">
        <v>4279</v>
      </c>
      <c r="F8407">
        <v>72.771477480000001</v>
      </c>
      <c r="G8407">
        <v>21.160521689999999</v>
      </c>
      <c r="H8407" t="s">
        <v>313</v>
      </c>
      <c r="I8407" t="s">
        <v>22</v>
      </c>
      <c r="J8407" t="s">
        <v>23</v>
      </c>
      <c r="K8407" t="s">
        <v>23</v>
      </c>
      <c r="L8407" t="s">
        <v>23</v>
      </c>
      <c r="M8407" t="s">
        <v>23</v>
      </c>
      <c r="N8407">
        <v>3</v>
      </c>
      <c r="O8407">
        <v>216</v>
      </c>
      <c r="P8407">
        <v>800</v>
      </c>
      <c r="Q8407">
        <v>4.0999999999999996</v>
      </c>
      <c r="R8407" s="2" t="s">
        <v>2932</v>
      </c>
      <c r="S8407" s="1" t="s">
        <v>313</v>
      </c>
      <c r="Z8407" t="str">
        <f>_xlfn.XLOOKUP(Table2[[#This Row],[CountryCode]],Sheet2!A:A,Sheet2!B:B)</f>
        <v>India</v>
      </c>
    </row>
    <row r="8408" spans="1:26" x14ac:dyDescent="0.3">
      <c r="A8408">
        <v>3200005</v>
      </c>
      <c r="B8408">
        <v>1</v>
      </c>
      <c r="C8408" s="1" t="s">
        <v>4271</v>
      </c>
      <c r="D8408" t="s">
        <v>4272</v>
      </c>
      <c r="E8408" t="s">
        <v>4273</v>
      </c>
      <c r="F8408">
        <v>73.170282999999998</v>
      </c>
      <c r="G8408">
        <v>22.31279</v>
      </c>
      <c r="H8408" t="s">
        <v>383</v>
      </c>
      <c r="I8408" t="s">
        <v>22</v>
      </c>
      <c r="J8408" t="s">
        <v>23</v>
      </c>
      <c r="K8408" t="s">
        <v>23</v>
      </c>
      <c r="L8408" t="s">
        <v>23</v>
      </c>
      <c r="M8408" t="s">
        <v>23</v>
      </c>
      <c r="N8408">
        <v>3</v>
      </c>
      <c r="O8408">
        <v>202</v>
      </c>
      <c r="P8408">
        <v>1000</v>
      </c>
      <c r="Q8408">
        <v>4.0999999999999996</v>
      </c>
      <c r="R8408" s="2" t="s">
        <v>3380</v>
      </c>
      <c r="S8408" s="1" t="s">
        <v>383</v>
      </c>
      <c r="Z8408" t="str">
        <f>_xlfn.XLOOKUP(Table2[[#This Row],[CountryCode]],Sheet2!A:A,Sheet2!B:B)</f>
        <v>India</v>
      </c>
    </row>
    <row r="8409" spans="1:26" x14ac:dyDescent="0.3">
      <c r="A8409">
        <v>3200015</v>
      </c>
      <c r="B8409">
        <v>1</v>
      </c>
      <c r="C8409" s="1" t="s">
        <v>4271</v>
      </c>
      <c r="D8409" t="s">
        <v>6038</v>
      </c>
      <c r="E8409" t="s">
        <v>6039</v>
      </c>
      <c r="F8409">
        <v>73.169083000000001</v>
      </c>
      <c r="G8409">
        <v>22.310328999999999</v>
      </c>
      <c r="H8409" t="s">
        <v>3428</v>
      </c>
      <c r="I8409" t="s">
        <v>22</v>
      </c>
      <c r="J8409" t="s">
        <v>23</v>
      </c>
      <c r="K8409" t="s">
        <v>23</v>
      </c>
      <c r="L8409" t="s">
        <v>23</v>
      </c>
      <c r="M8409" t="s">
        <v>23</v>
      </c>
      <c r="N8409">
        <v>2</v>
      </c>
      <c r="O8409">
        <v>191</v>
      </c>
      <c r="P8409">
        <v>600</v>
      </c>
      <c r="Q8409">
        <v>4</v>
      </c>
      <c r="R8409" s="2" t="s">
        <v>4040</v>
      </c>
      <c r="S8409" s="1" t="s">
        <v>3428</v>
      </c>
      <c r="Z8409" t="str">
        <f>_xlfn.XLOOKUP(Table2[[#This Row],[CountryCode]],Sheet2!A:A,Sheet2!B:B)</f>
        <v>India</v>
      </c>
    </row>
    <row r="8410" spans="1:26" x14ac:dyDescent="0.3">
      <c r="A8410">
        <v>3900004</v>
      </c>
      <c r="B8410">
        <v>1</v>
      </c>
      <c r="C8410" s="1" t="s">
        <v>1817</v>
      </c>
      <c r="D8410" t="s">
        <v>6040</v>
      </c>
      <c r="E8410" t="s">
        <v>6041</v>
      </c>
      <c r="F8410">
        <v>83.010020999999995</v>
      </c>
      <c r="G8410">
        <v>25.307589</v>
      </c>
      <c r="H8410" t="s">
        <v>553</v>
      </c>
      <c r="I8410" t="s">
        <v>22</v>
      </c>
      <c r="J8410" t="s">
        <v>23</v>
      </c>
      <c r="K8410" t="s">
        <v>23</v>
      </c>
      <c r="L8410" t="s">
        <v>23</v>
      </c>
      <c r="M8410" t="s">
        <v>23</v>
      </c>
      <c r="N8410">
        <v>2</v>
      </c>
      <c r="O8410">
        <v>48</v>
      </c>
      <c r="P8410">
        <v>450</v>
      </c>
      <c r="Q8410">
        <v>3.5</v>
      </c>
      <c r="R8410" s="2" t="s">
        <v>6042</v>
      </c>
      <c r="S8410" s="1" t="s">
        <v>553</v>
      </c>
      <c r="Z8410" t="str">
        <f>_xlfn.XLOOKUP(Table2[[#This Row],[CountryCode]],Sheet2!A:A,Sheet2!B:B)</f>
        <v>India</v>
      </c>
    </row>
    <row r="8411" spans="1:26" x14ac:dyDescent="0.3">
      <c r="A8411">
        <v>3400021</v>
      </c>
      <c r="B8411">
        <v>1</v>
      </c>
      <c r="C8411" s="1" t="s">
        <v>4448</v>
      </c>
      <c r="D8411" t="s">
        <v>102</v>
      </c>
      <c r="E8411" t="s">
        <v>5803</v>
      </c>
      <c r="F8411">
        <v>77.998091669999994</v>
      </c>
      <c r="G8411">
        <v>27.195927780000002</v>
      </c>
      <c r="H8411" t="s">
        <v>1095</v>
      </c>
      <c r="I8411" t="s">
        <v>22</v>
      </c>
      <c r="J8411" t="s">
        <v>23</v>
      </c>
      <c r="K8411" t="s">
        <v>23</v>
      </c>
      <c r="L8411" t="s">
        <v>23</v>
      </c>
      <c r="M8411" t="s">
        <v>23</v>
      </c>
      <c r="N8411">
        <v>2</v>
      </c>
      <c r="O8411">
        <v>87</v>
      </c>
      <c r="P8411">
        <v>400</v>
      </c>
      <c r="Q8411">
        <v>4</v>
      </c>
      <c r="R8411" s="2" t="s">
        <v>417</v>
      </c>
      <c r="S8411" s="1" t="s">
        <v>1095</v>
      </c>
      <c r="Z8411" t="str">
        <f>_xlfn.XLOOKUP(Table2[[#This Row],[CountryCode]],Sheet2!A:A,Sheet2!B:B)</f>
        <v>India</v>
      </c>
    </row>
    <row r="8412" spans="1:26" x14ac:dyDescent="0.3">
      <c r="A8412">
        <v>3400105</v>
      </c>
      <c r="B8412">
        <v>1</v>
      </c>
      <c r="C8412" s="1" t="s">
        <v>4448</v>
      </c>
      <c r="D8412" t="s">
        <v>4449</v>
      </c>
      <c r="E8412" t="s">
        <v>4450</v>
      </c>
      <c r="F8412">
        <v>78.034713890000006</v>
      </c>
      <c r="G8412">
        <v>27.161694440000002</v>
      </c>
      <c r="H8412" t="s">
        <v>1328</v>
      </c>
      <c r="I8412" t="s">
        <v>22</v>
      </c>
      <c r="J8412" t="s">
        <v>23</v>
      </c>
      <c r="K8412" t="s">
        <v>23</v>
      </c>
      <c r="L8412" t="s">
        <v>23</v>
      </c>
      <c r="M8412" t="s">
        <v>23</v>
      </c>
      <c r="N8412">
        <v>2</v>
      </c>
      <c r="O8412">
        <v>134</v>
      </c>
      <c r="P8412">
        <v>700</v>
      </c>
      <c r="Q8412">
        <v>4.4000000000000004</v>
      </c>
      <c r="R8412" s="2" t="s">
        <v>3732</v>
      </c>
      <c r="S8412" s="1" t="s">
        <v>383</v>
      </c>
      <c r="Z8412" t="str">
        <f>_xlfn.XLOOKUP(Table2[[#This Row],[CountryCode]],Sheet2!A:A,Sheet2!B:B)</f>
        <v>India</v>
      </c>
    </row>
    <row r="8413" spans="1:26" x14ac:dyDescent="0.3">
      <c r="A8413">
        <v>110395</v>
      </c>
      <c r="B8413">
        <v>1</v>
      </c>
      <c r="C8413" s="1" t="s">
        <v>4615</v>
      </c>
      <c r="D8413" t="s">
        <v>5901</v>
      </c>
      <c r="E8413" t="s">
        <v>5902</v>
      </c>
      <c r="F8413">
        <v>72.559033110000001</v>
      </c>
      <c r="G8413">
        <v>23.024433640000002</v>
      </c>
      <c r="H8413" t="s">
        <v>6043</v>
      </c>
      <c r="I8413" t="s">
        <v>22</v>
      </c>
      <c r="J8413" t="s">
        <v>23</v>
      </c>
      <c r="K8413" t="s">
        <v>23</v>
      </c>
      <c r="L8413" t="s">
        <v>23</v>
      </c>
      <c r="M8413" t="s">
        <v>23</v>
      </c>
      <c r="N8413">
        <v>2</v>
      </c>
      <c r="O8413">
        <v>697</v>
      </c>
      <c r="P8413">
        <v>450</v>
      </c>
      <c r="Q8413">
        <v>4.4000000000000004</v>
      </c>
      <c r="R8413" s="2" t="s">
        <v>2663</v>
      </c>
      <c r="S8413" s="1" t="s">
        <v>337</v>
      </c>
      <c r="T8413" t="s">
        <v>7327</v>
      </c>
      <c r="Z8413" t="str">
        <f>_xlfn.XLOOKUP(Table2[[#This Row],[CountryCode]],Sheet2!A:A,Sheet2!B:B)</f>
        <v>India</v>
      </c>
    </row>
    <row r="8414" spans="1:26" x14ac:dyDescent="0.3">
      <c r="A8414">
        <v>2400020</v>
      </c>
      <c r="B8414">
        <v>1</v>
      </c>
      <c r="C8414" s="1" t="s">
        <v>1806</v>
      </c>
      <c r="D8414" t="s">
        <v>102</v>
      </c>
      <c r="E8414" t="s">
        <v>1807</v>
      </c>
      <c r="F8414">
        <v>81.834502000000001</v>
      </c>
      <c r="G8414">
        <v>25.454647999999999</v>
      </c>
      <c r="H8414" t="s">
        <v>654</v>
      </c>
      <c r="I8414" t="s">
        <v>22</v>
      </c>
      <c r="J8414" t="s">
        <v>23</v>
      </c>
      <c r="K8414" t="s">
        <v>23</v>
      </c>
      <c r="L8414" t="s">
        <v>23</v>
      </c>
      <c r="M8414" t="s">
        <v>23</v>
      </c>
      <c r="N8414">
        <v>3</v>
      </c>
      <c r="O8414">
        <v>57</v>
      </c>
      <c r="P8414">
        <v>500</v>
      </c>
      <c r="Q8414">
        <v>3.4</v>
      </c>
      <c r="R8414" s="2" t="s">
        <v>3388</v>
      </c>
      <c r="S8414" s="1" t="s">
        <v>21</v>
      </c>
      <c r="T8414" t="s">
        <v>7316</v>
      </c>
      <c r="Z8414" t="str">
        <f>_xlfn.XLOOKUP(Table2[[#This Row],[CountryCode]],Sheet2!A:A,Sheet2!B:B)</f>
        <v>India</v>
      </c>
    </row>
    <row r="8415" spans="1:26" x14ac:dyDescent="0.3">
      <c r="A8415">
        <v>2400293</v>
      </c>
      <c r="B8415">
        <v>1</v>
      </c>
      <c r="C8415" s="1" t="s">
        <v>1806</v>
      </c>
      <c r="D8415" t="s">
        <v>102</v>
      </c>
      <c r="E8415" t="s">
        <v>1807</v>
      </c>
      <c r="F8415">
        <v>81.831680559999995</v>
      </c>
      <c r="G8415">
        <v>25.450316669999999</v>
      </c>
      <c r="H8415" t="s">
        <v>3469</v>
      </c>
      <c r="I8415" t="s">
        <v>22</v>
      </c>
      <c r="J8415" t="s">
        <v>23</v>
      </c>
      <c r="K8415" t="s">
        <v>23</v>
      </c>
      <c r="L8415" t="s">
        <v>23</v>
      </c>
      <c r="M8415" t="s">
        <v>23</v>
      </c>
      <c r="N8415">
        <v>3</v>
      </c>
      <c r="O8415">
        <v>57</v>
      </c>
      <c r="P8415">
        <v>500</v>
      </c>
      <c r="Q8415">
        <v>3.6</v>
      </c>
      <c r="R8415" s="2" t="s">
        <v>3868</v>
      </c>
      <c r="S8415" s="1" t="s">
        <v>468</v>
      </c>
      <c r="Z8415" t="str">
        <f>_xlfn.XLOOKUP(Table2[[#This Row],[CountryCode]],Sheet2!A:A,Sheet2!B:B)</f>
        <v>India</v>
      </c>
    </row>
    <row r="8416" spans="1:26" x14ac:dyDescent="0.3">
      <c r="A8416">
        <v>2500256</v>
      </c>
      <c r="B8416">
        <v>1</v>
      </c>
      <c r="C8416" s="1" t="s">
        <v>4623</v>
      </c>
      <c r="D8416" t="s">
        <v>4624</v>
      </c>
      <c r="E8416" t="s">
        <v>4625</v>
      </c>
      <c r="F8416">
        <v>75.360231999999996</v>
      </c>
      <c r="G8416">
        <v>19.874448999999998</v>
      </c>
      <c r="H8416" t="s">
        <v>4786</v>
      </c>
      <c r="I8416" t="s">
        <v>22</v>
      </c>
      <c r="J8416" t="s">
        <v>23</v>
      </c>
      <c r="K8416" t="s">
        <v>23</v>
      </c>
      <c r="L8416" t="s">
        <v>23</v>
      </c>
      <c r="M8416" t="s">
        <v>23</v>
      </c>
      <c r="N8416">
        <v>2</v>
      </c>
      <c r="O8416">
        <v>75</v>
      </c>
      <c r="P8416">
        <v>450</v>
      </c>
      <c r="Q8416">
        <v>3.4</v>
      </c>
      <c r="R8416" s="2" t="s">
        <v>2939</v>
      </c>
      <c r="S8416" s="1" t="s">
        <v>553</v>
      </c>
      <c r="T8416" t="s">
        <v>7318</v>
      </c>
      <c r="U8416" t="s">
        <v>7316</v>
      </c>
      <c r="Z8416" t="str">
        <f>_xlfn.XLOOKUP(Table2[[#This Row],[CountryCode]],Sheet2!A:A,Sheet2!B:B)</f>
        <v>India</v>
      </c>
    </row>
    <row r="8417" spans="1:26" x14ac:dyDescent="0.3">
      <c r="A8417">
        <v>18271459</v>
      </c>
      <c r="B8417">
        <v>1</v>
      </c>
      <c r="C8417" s="1" t="s">
        <v>5632</v>
      </c>
      <c r="D8417" t="s">
        <v>5633</v>
      </c>
      <c r="E8417" t="s">
        <v>5634</v>
      </c>
      <c r="F8417">
        <v>85.822259869999996</v>
      </c>
      <c r="G8417">
        <v>20.353480609999998</v>
      </c>
      <c r="H8417" t="s">
        <v>4901</v>
      </c>
      <c r="I8417" t="s">
        <v>22</v>
      </c>
      <c r="J8417" t="s">
        <v>23</v>
      </c>
      <c r="K8417" t="s">
        <v>23</v>
      </c>
      <c r="L8417" t="s">
        <v>23</v>
      </c>
      <c r="M8417" t="s">
        <v>23</v>
      </c>
      <c r="N8417">
        <v>1</v>
      </c>
      <c r="O8417">
        <v>199</v>
      </c>
      <c r="P8417">
        <v>300</v>
      </c>
      <c r="Q8417">
        <v>4.0999999999999996</v>
      </c>
      <c r="R8417" s="2" t="s">
        <v>2523</v>
      </c>
      <c r="S8417" s="1" t="s">
        <v>21</v>
      </c>
      <c r="Z8417" t="str">
        <f>_xlfn.XLOOKUP(Table2[[#This Row],[CountryCode]],Sheet2!A:A,Sheet2!B:B)</f>
        <v>India</v>
      </c>
    </row>
    <row r="8418" spans="1:26" x14ac:dyDescent="0.3">
      <c r="A8418">
        <v>120219</v>
      </c>
      <c r="B8418">
        <v>1</v>
      </c>
      <c r="C8418" s="1" t="s">
        <v>5371</v>
      </c>
      <c r="D8418" t="s">
        <v>5313</v>
      </c>
      <c r="E8418" t="s">
        <v>5571</v>
      </c>
      <c r="F8418">
        <v>76.760610600000007</v>
      </c>
      <c r="G8418">
        <v>30.7216086</v>
      </c>
      <c r="H8418" t="s">
        <v>339</v>
      </c>
      <c r="I8418" t="s">
        <v>22</v>
      </c>
      <c r="J8418" t="s">
        <v>23</v>
      </c>
      <c r="K8418" t="s">
        <v>23</v>
      </c>
      <c r="L8418" t="s">
        <v>23</v>
      </c>
      <c r="M8418" t="s">
        <v>23</v>
      </c>
      <c r="N8418">
        <v>2</v>
      </c>
      <c r="O8418">
        <v>397</v>
      </c>
      <c r="P8418">
        <v>650</v>
      </c>
      <c r="Q8418">
        <v>4.0999999999999996</v>
      </c>
      <c r="R8418" s="2" t="s">
        <v>1976</v>
      </c>
      <c r="S8418" s="1" t="s">
        <v>319</v>
      </c>
      <c r="Z8418" t="str">
        <f>_xlfn.XLOOKUP(Table2[[#This Row],[CountryCode]],Sheet2!A:A,Sheet2!B:B)</f>
        <v>India</v>
      </c>
    </row>
    <row r="8419" spans="1:26" x14ac:dyDescent="0.3">
      <c r="A8419">
        <v>70890</v>
      </c>
      <c r="B8419">
        <v>1</v>
      </c>
      <c r="C8419" s="1" t="s">
        <v>5375</v>
      </c>
      <c r="D8419" t="s">
        <v>6044</v>
      </c>
      <c r="E8419" t="s">
        <v>6045</v>
      </c>
      <c r="F8419">
        <v>80.248519439999995</v>
      </c>
      <c r="G8419">
        <v>13.081877779999999</v>
      </c>
      <c r="H8419" t="s">
        <v>383</v>
      </c>
      <c r="I8419" t="s">
        <v>22</v>
      </c>
      <c r="J8419" t="s">
        <v>23</v>
      </c>
      <c r="K8419" t="s">
        <v>23</v>
      </c>
      <c r="L8419" t="s">
        <v>23</v>
      </c>
      <c r="M8419" t="s">
        <v>23</v>
      </c>
      <c r="N8419">
        <v>1</v>
      </c>
      <c r="O8419">
        <v>1510</v>
      </c>
      <c r="P8419">
        <v>350</v>
      </c>
      <c r="Q8419">
        <v>4.5999999999999996</v>
      </c>
      <c r="R8419" s="2" t="s">
        <v>647</v>
      </c>
      <c r="S8419" s="1" t="s">
        <v>383</v>
      </c>
      <c r="Z8419" t="str">
        <f>_xlfn.XLOOKUP(Table2[[#This Row],[CountryCode]],Sheet2!A:A,Sheet2!B:B)</f>
        <v>India</v>
      </c>
    </row>
    <row r="8420" spans="1:26" x14ac:dyDescent="0.3">
      <c r="A8420">
        <v>3000195</v>
      </c>
      <c r="B8420">
        <v>1</v>
      </c>
      <c r="C8420" s="1" t="s">
        <v>4291</v>
      </c>
      <c r="D8420" t="s">
        <v>4121</v>
      </c>
      <c r="E8420" t="s">
        <v>4292</v>
      </c>
      <c r="F8420">
        <v>76.976268000000005</v>
      </c>
      <c r="G8420">
        <v>11.001852</v>
      </c>
      <c r="H8420" t="s">
        <v>4172</v>
      </c>
      <c r="I8420" t="s">
        <v>22</v>
      </c>
      <c r="J8420" t="s">
        <v>23</v>
      </c>
      <c r="K8420" t="s">
        <v>23</v>
      </c>
      <c r="L8420" t="s">
        <v>23</v>
      </c>
      <c r="M8420" t="s">
        <v>23</v>
      </c>
      <c r="N8420">
        <v>2</v>
      </c>
      <c r="O8420">
        <v>380</v>
      </c>
      <c r="P8420">
        <v>350</v>
      </c>
      <c r="Q8420">
        <v>4.5</v>
      </c>
      <c r="R8420" s="2" t="s">
        <v>2939</v>
      </c>
      <c r="S8420" s="1" t="s">
        <v>553</v>
      </c>
      <c r="Z8420" t="str">
        <f>_xlfn.XLOOKUP(Table2[[#This Row],[CountryCode]],Sheet2!A:A,Sheet2!B:B)</f>
        <v>India</v>
      </c>
    </row>
    <row r="8421" spans="1:26" x14ac:dyDescent="0.3">
      <c r="A8421">
        <v>18440677</v>
      </c>
      <c r="B8421">
        <v>1</v>
      </c>
      <c r="C8421" s="1" t="s">
        <v>1792</v>
      </c>
      <c r="D8421" t="s">
        <v>2496</v>
      </c>
      <c r="E8421" t="s">
        <v>2497</v>
      </c>
      <c r="F8421">
        <v>78.077151020000002</v>
      </c>
      <c r="G8421">
        <v>30.37220198</v>
      </c>
      <c r="H8421" t="s">
        <v>5105</v>
      </c>
      <c r="I8421" t="s">
        <v>22</v>
      </c>
      <c r="J8421" t="s">
        <v>23</v>
      </c>
      <c r="K8421" t="s">
        <v>23</v>
      </c>
      <c r="L8421" t="s">
        <v>23</v>
      </c>
      <c r="M8421" t="s">
        <v>23</v>
      </c>
      <c r="N8421">
        <v>3</v>
      </c>
      <c r="O8421">
        <v>68</v>
      </c>
      <c r="P8421">
        <v>500</v>
      </c>
      <c r="Q8421">
        <v>4.2</v>
      </c>
      <c r="R8421" s="2" t="s">
        <v>4690</v>
      </c>
      <c r="S8421" s="1" t="s">
        <v>319</v>
      </c>
      <c r="Z8421" t="str">
        <f>_xlfn.XLOOKUP(Table2[[#This Row],[CountryCode]],Sheet2!A:A,Sheet2!B:B)</f>
        <v>India</v>
      </c>
    </row>
    <row r="8422" spans="1:26" x14ac:dyDescent="0.3">
      <c r="A8422">
        <v>18456342</v>
      </c>
      <c r="B8422">
        <v>1</v>
      </c>
      <c r="C8422" s="1" t="s">
        <v>5508</v>
      </c>
      <c r="D8422" t="s">
        <v>5532</v>
      </c>
      <c r="E8422" t="s">
        <v>5533</v>
      </c>
      <c r="F8422">
        <v>77.315482970000005</v>
      </c>
      <c r="G8422">
        <v>28.638238090000002</v>
      </c>
      <c r="H8422" t="s">
        <v>21</v>
      </c>
      <c r="I8422" t="s">
        <v>22</v>
      </c>
      <c r="J8422" t="s">
        <v>23</v>
      </c>
      <c r="K8422" t="s">
        <v>23</v>
      </c>
      <c r="L8422" t="s">
        <v>23</v>
      </c>
      <c r="M8422" t="s">
        <v>23</v>
      </c>
      <c r="N8422">
        <v>1</v>
      </c>
      <c r="O8422">
        <v>1</v>
      </c>
      <c r="P8422">
        <v>350</v>
      </c>
      <c r="Q8422">
        <v>1</v>
      </c>
      <c r="R8422" s="2" t="s">
        <v>3149</v>
      </c>
      <c r="S8422" s="1" t="s">
        <v>21</v>
      </c>
      <c r="Z8422" t="str">
        <f>_xlfn.XLOOKUP(Table2[[#This Row],[CountryCode]],Sheet2!A:A,Sheet2!B:B)</f>
        <v>India</v>
      </c>
    </row>
    <row r="8423" spans="1:26" x14ac:dyDescent="0.3">
      <c r="A8423">
        <v>8590</v>
      </c>
      <c r="B8423">
        <v>1</v>
      </c>
      <c r="C8423" s="1" t="s">
        <v>5508</v>
      </c>
      <c r="D8423" t="s">
        <v>5509</v>
      </c>
      <c r="E8423" t="s">
        <v>5510</v>
      </c>
      <c r="F8423">
        <v>77.370208329999997</v>
      </c>
      <c r="G8423">
        <v>28.634047219999999</v>
      </c>
      <c r="H8423" t="s">
        <v>319</v>
      </c>
      <c r="I8423" t="s">
        <v>22</v>
      </c>
      <c r="J8423" t="s">
        <v>23</v>
      </c>
      <c r="K8423" t="s">
        <v>23</v>
      </c>
      <c r="L8423" t="s">
        <v>23</v>
      </c>
      <c r="M8423" t="s">
        <v>23</v>
      </c>
      <c r="N8423">
        <v>1</v>
      </c>
      <c r="O8423">
        <v>63</v>
      </c>
      <c r="P8423">
        <v>450</v>
      </c>
      <c r="Q8423">
        <v>3.2</v>
      </c>
      <c r="R8423" s="2" t="s">
        <v>889</v>
      </c>
      <c r="S8423" s="1" t="s">
        <v>319</v>
      </c>
      <c r="Z8423" t="str">
        <f>_xlfn.XLOOKUP(Table2[[#This Row],[CountryCode]],Sheet2!A:A,Sheet2!B:B)</f>
        <v>India</v>
      </c>
    </row>
    <row r="8424" spans="1:26" x14ac:dyDescent="0.3">
      <c r="A8424">
        <v>4239</v>
      </c>
      <c r="B8424">
        <v>1</v>
      </c>
      <c r="C8424" s="1" t="s">
        <v>5508</v>
      </c>
      <c r="D8424" t="s">
        <v>5509</v>
      </c>
      <c r="E8424" t="s">
        <v>5510</v>
      </c>
      <c r="F8424">
        <v>77.370576</v>
      </c>
      <c r="G8424">
        <v>28.634122999999999</v>
      </c>
      <c r="H8424" t="s">
        <v>319</v>
      </c>
      <c r="I8424" t="s">
        <v>22</v>
      </c>
      <c r="J8424" t="s">
        <v>23</v>
      </c>
      <c r="K8424" t="s">
        <v>23</v>
      </c>
      <c r="L8424" t="s">
        <v>23</v>
      </c>
      <c r="M8424" t="s">
        <v>23</v>
      </c>
      <c r="N8424">
        <v>2</v>
      </c>
      <c r="O8424">
        <v>60</v>
      </c>
      <c r="P8424">
        <v>600</v>
      </c>
      <c r="Q8424">
        <v>3.3</v>
      </c>
      <c r="R8424" s="2" t="s">
        <v>2521</v>
      </c>
      <c r="S8424" s="1" t="s">
        <v>319</v>
      </c>
      <c r="Z8424" t="str">
        <f>_xlfn.XLOOKUP(Table2[[#This Row],[CountryCode]],Sheet2!A:A,Sheet2!B:B)</f>
        <v>India</v>
      </c>
    </row>
    <row r="8425" spans="1:26" x14ac:dyDescent="0.3">
      <c r="A8425">
        <v>18252386</v>
      </c>
      <c r="B8425">
        <v>1</v>
      </c>
      <c r="C8425" s="1" t="s">
        <v>4317</v>
      </c>
      <c r="D8425" t="s">
        <v>4402</v>
      </c>
      <c r="E8425" t="s">
        <v>4403</v>
      </c>
      <c r="F8425">
        <v>77.063417000000001</v>
      </c>
      <c r="G8425">
        <v>28.468125400000002</v>
      </c>
      <c r="H8425" t="s">
        <v>6046</v>
      </c>
      <c r="I8425" t="s">
        <v>22</v>
      </c>
      <c r="J8425" t="s">
        <v>23</v>
      </c>
      <c r="K8425" t="s">
        <v>23</v>
      </c>
      <c r="L8425" t="s">
        <v>23</v>
      </c>
      <c r="M8425" t="s">
        <v>23</v>
      </c>
      <c r="N8425">
        <v>4</v>
      </c>
      <c r="O8425">
        <v>569</v>
      </c>
      <c r="P8425">
        <v>2100</v>
      </c>
      <c r="Q8425">
        <v>4.0999999999999996</v>
      </c>
      <c r="R8425" s="2" t="s">
        <v>2589</v>
      </c>
      <c r="S8425" s="1" t="s">
        <v>358</v>
      </c>
      <c r="T8425" t="s">
        <v>7326</v>
      </c>
      <c r="U8425" t="s">
        <v>7319</v>
      </c>
      <c r="Z8425" t="str">
        <f>_xlfn.XLOOKUP(Table2[[#This Row],[CountryCode]],Sheet2!A:A,Sheet2!B:B)</f>
        <v>India</v>
      </c>
    </row>
    <row r="8426" spans="1:26" x14ac:dyDescent="0.3">
      <c r="A8426">
        <v>2100712</v>
      </c>
      <c r="B8426">
        <v>1</v>
      </c>
      <c r="C8426" s="1" t="s">
        <v>2543</v>
      </c>
      <c r="D8426" t="s">
        <v>5813</v>
      </c>
      <c r="E8426" t="s">
        <v>5814</v>
      </c>
      <c r="F8426">
        <v>91.773932000000002</v>
      </c>
      <c r="G8426">
        <v>26.161490000000001</v>
      </c>
      <c r="H8426" t="s">
        <v>2249</v>
      </c>
      <c r="I8426" t="s">
        <v>22</v>
      </c>
      <c r="J8426" t="s">
        <v>23</v>
      </c>
      <c r="K8426" t="s">
        <v>23</v>
      </c>
      <c r="L8426" t="s">
        <v>23</v>
      </c>
      <c r="M8426" t="s">
        <v>23</v>
      </c>
      <c r="N8426">
        <v>3</v>
      </c>
      <c r="O8426">
        <v>394</v>
      </c>
      <c r="P8426">
        <v>800</v>
      </c>
      <c r="Q8426">
        <v>4.5999999999999996</v>
      </c>
      <c r="R8426" s="2" t="s">
        <v>4117</v>
      </c>
      <c r="S8426" s="1" t="s">
        <v>319</v>
      </c>
      <c r="Z8426" t="str">
        <f>_xlfn.XLOOKUP(Table2[[#This Row],[CountryCode]],Sheet2!A:A,Sheet2!B:B)</f>
        <v>India</v>
      </c>
    </row>
    <row r="8427" spans="1:26" x14ac:dyDescent="0.3">
      <c r="A8427">
        <v>18307251</v>
      </c>
      <c r="B8427">
        <v>1</v>
      </c>
      <c r="C8427" s="1" t="s">
        <v>5404</v>
      </c>
      <c r="D8427" t="s">
        <v>5573</v>
      </c>
      <c r="E8427" t="s">
        <v>5574</v>
      </c>
      <c r="F8427">
        <v>78.393390999999994</v>
      </c>
      <c r="G8427">
        <v>17.440826999999999</v>
      </c>
      <c r="H8427" t="s">
        <v>6047</v>
      </c>
      <c r="I8427" t="s">
        <v>22</v>
      </c>
      <c r="J8427" t="s">
        <v>23</v>
      </c>
      <c r="K8427" t="s">
        <v>23</v>
      </c>
      <c r="L8427" t="s">
        <v>23</v>
      </c>
      <c r="M8427" t="s">
        <v>23</v>
      </c>
      <c r="N8427">
        <v>2</v>
      </c>
      <c r="O8427">
        <v>344</v>
      </c>
      <c r="P8427">
        <v>500</v>
      </c>
      <c r="Q8427">
        <v>4.7</v>
      </c>
      <c r="R8427" s="2" t="s">
        <v>4044</v>
      </c>
      <c r="S8427" s="1" t="s">
        <v>468</v>
      </c>
      <c r="T8427" t="s">
        <v>7319</v>
      </c>
      <c r="Z8427" t="str">
        <f>_xlfn.XLOOKUP(Table2[[#This Row],[CountryCode]],Sheet2!A:A,Sheet2!B:B)</f>
        <v>India</v>
      </c>
    </row>
    <row r="8428" spans="1:26" x14ac:dyDescent="0.3">
      <c r="A8428">
        <v>1401756</v>
      </c>
      <c r="B8428">
        <v>1</v>
      </c>
      <c r="C8428" s="1" t="s">
        <v>4298</v>
      </c>
      <c r="D8428" t="s">
        <v>5870</v>
      </c>
      <c r="E8428" t="s">
        <v>5871</v>
      </c>
      <c r="F8428">
        <v>75.866058699999996</v>
      </c>
      <c r="G8428">
        <v>22.6952067</v>
      </c>
      <c r="H8428" t="s">
        <v>6048</v>
      </c>
      <c r="I8428" t="s">
        <v>22</v>
      </c>
      <c r="J8428" t="s">
        <v>23</v>
      </c>
      <c r="K8428" t="s">
        <v>23</v>
      </c>
      <c r="L8428" t="s">
        <v>23</v>
      </c>
      <c r="M8428" t="s">
        <v>23</v>
      </c>
      <c r="N8428">
        <v>3</v>
      </c>
      <c r="O8428">
        <v>238</v>
      </c>
      <c r="P8428">
        <v>1300</v>
      </c>
      <c r="Q8428">
        <v>3.7</v>
      </c>
      <c r="R8428" s="2" t="s">
        <v>245</v>
      </c>
      <c r="S8428" s="1" t="s">
        <v>21</v>
      </c>
      <c r="T8428" t="s">
        <v>7320</v>
      </c>
      <c r="U8428" t="s">
        <v>7354</v>
      </c>
      <c r="V8428" t="s">
        <v>7341</v>
      </c>
      <c r="Z8428" t="str">
        <f>_xlfn.XLOOKUP(Table2[[#This Row],[CountryCode]],Sheet2!A:A,Sheet2!B:B)</f>
        <v>India</v>
      </c>
    </row>
    <row r="8429" spans="1:26" x14ac:dyDescent="0.3">
      <c r="A8429">
        <v>1400466</v>
      </c>
      <c r="B8429">
        <v>1</v>
      </c>
      <c r="C8429" s="1" t="s">
        <v>4298</v>
      </c>
      <c r="D8429" t="s">
        <v>5641</v>
      </c>
      <c r="E8429" t="s">
        <v>5642</v>
      </c>
      <c r="F8429">
        <v>75.8841666</v>
      </c>
      <c r="G8429">
        <v>22.727020599999999</v>
      </c>
      <c r="H8429" t="s">
        <v>6049</v>
      </c>
      <c r="I8429" t="s">
        <v>22</v>
      </c>
      <c r="J8429" t="s">
        <v>23</v>
      </c>
      <c r="K8429" t="s">
        <v>23</v>
      </c>
      <c r="L8429" t="s">
        <v>23</v>
      </c>
      <c r="M8429" t="s">
        <v>23</v>
      </c>
      <c r="N8429">
        <v>2</v>
      </c>
      <c r="O8429">
        <v>430</v>
      </c>
      <c r="P8429">
        <v>700</v>
      </c>
      <c r="Q8429">
        <v>3.9</v>
      </c>
      <c r="R8429" s="2" t="s">
        <v>243</v>
      </c>
      <c r="S8429" s="1" t="s">
        <v>319</v>
      </c>
      <c r="T8429" t="s">
        <v>7335</v>
      </c>
      <c r="U8429" t="s">
        <v>7319</v>
      </c>
      <c r="Z8429" t="str">
        <f>_xlfn.XLOOKUP(Table2[[#This Row],[CountryCode]],Sheet2!A:A,Sheet2!B:B)</f>
        <v>India</v>
      </c>
    </row>
    <row r="8430" spans="1:26" x14ac:dyDescent="0.3">
      <c r="A8430">
        <v>900111</v>
      </c>
      <c r="B8430">
        <v>1</v>
      </c>
      <c r="C8430" s="1" t="s">
        <v>5561</v>
      </c>
      <c r="D8430" t="s">
        <v>5979</v>
      </c>
      <c r="E8430" t="s">
        <v>5980</v>
      </c>
      <c r="F8430">
        <v>76.296105560000001</v>
      </c>
      <c r="G8430">
        <v>9.9597777779999994</v>
      </c>
      <c r="H8430" t="s">
        <v>6050</v>
      </c>
      <c r="I8430" t="s">
        <v>22</v>
      </c>
      <c r="J8430" t="s">
        <v>23</v>
      </c>
      <c r="K8430" t="s">
        <v>23</v>
      </c>
      <c r="L8430" t="s">
        <v>23</v>
      </c>
      <c r="M8430" t="s">
        <v>23</v>
      </c>
      <c r="N8430">
        <v>1</v>
      </c>
      <c r="O8430">
        <v>348</v>
      </c>
      <c r="P8430">
        <v>400</v>
      </c>
      <c r="Q8430">
        <v>3.5</v>
      </c>
      <c r="R8430" s="2" t="s">
        <v>6051</v>
      </c>
      <c r="S8430" s="1" t="s">
        <v>482</v>
      </c>
      <c r="T8430" t="s">
        <v>7318</v>
      </c>
      <c r="U8430" t="s">
        <v>7337</v>
      </c>
      <c r="Z8430" t="str">
        <f>_xlfn.XLOOKUP(Table2[[#This Row],[CountryCode]],Sheet2!A:A,Sheet2!B:B)</f>
        <v>India</v>
      </c>
    </row>
    <row r="8431" spans="1:26" x14ac:dyDescent="0.3">
      <c r="A8431">
        <v>3600015</v>
      </c>
      <c r="B8431">
        <v>1</v>
      </c>
      <c r="C8431" s="1" t="s">
        <v>4452</v>
      </c>
      <c r="D8431" t="s">
        <v>6052</v>
      </c>
      <c r="E8431" t="s">
        <v>6053</v>
      </c>
      <c r="F8431">
        <v>76.665808330000004</v>
      </c>
      <c r="G8431">
        <v>12.3085</v>
      </c>
      <c r="H8431" t="s">
        <v>553</v>
      </c>
      <c r="I8431" t="s">
        <v>22</v>
      </c>
      <c r="J8431" t="s">
        <v>23</v>
      </c>
      <c r="K8431" t="s">
        <v>23</v>
      </c>
      <c r="L8431" t="s">
        <v>23</v>
      </c>
      <c r="M8431" t="s">
        <v>23</v>
      </c>
      <c r="N8431">
        <v>1</v>
      </c>
      <c r="O8431">
        <v>392</v>
      </c>
      <c r="P8431">
        <v>300</v>
      </c>
      <c r="Q8431">
        <v>4.2</v>
      </c>
      <c r="R8431" s="2" t="s">
        <v>4708</v>
      </c>
      <c r="S8431" s="1" t="s">
        <v>553</v>
      </c>
      <c r="Z8431" t="str">
        <f>_xlfn.XLOOKUP(Table2[[#This Row],[CountryCode]],Sheet2!A:A,Sheet2!B:B)</f>
        <v>India</v>
      </c>
    </row>
    <row r="8432" spans="1:26" x14ac:dyDescent="0.3">
      <c r="A8432">
        <v>3301308</v>
      </c>
      <c r="B8432">
        <v>1</v>
      </c>
      <c r="C8432" s="1" t="s">
        <v>4555</v>
      </c>
      <c r="D8432" t="s">
        <v>5575</v>
      </c>
      <c r="E8432" t="s">
        <v>5576</v>
      </c>
      <c r="F8432">
        <v>79.064284490000006</v>
      </c>
      <c r="G8432">
        <v>21.124202560000001</v>
      </c>
      <c r="H8432" t="s">
        <v>337</v>
      </c>
      <c r="I8432" t="s">
        <v>22</v>
      </c>
      <c r="J8432" t="s">
        <v>23</v>
      </c>
      <c r="K8432" t="s">
        <v>23</v>
      </c>
      <c r="L8432" t="s">
        <v>23</v>
      </c>
      <c r="M8432" t="s">
        <v>23</v>
      </c>
      <c r="N8432">
        <v>2</v>
      </c>
      <c r="O8432">
        <v>27</v>
      </c>
      <c r="P8432">
        <v>500</v>
      </c>
      <c r="Q8432">
        <v>3.3</v>
      </c>
      <c r="R8432" s="2" t="s">
        <v>6054</v>
      </c>
      <c r="S8432" s="1" t="s">
        <v>337</v>
      </c>
      <c r="Z8432" t="str">
        <f>_xlfn.XLOOKUP(Table2[[#This Row],[CountryCode]],Sheet2!A:A,Sheet2!B:B)</f>
        <v>India</v>
      </c>
    </row>
    <row r="8433" spans="1:26" x14ac:dyDescent="0.3">
      <c r="A8433">
        <v>1600053</v>
      </c>
      <c r="B8433">
        <v>1</v>
      </c>
      <c r="C8433" s="1" t="s">
        <v>1801</v>
      </c>
      <c r="D8433" t="s">
        <v>5670</v>
      </c>
      <c r="E8433" t="s">
        <v>5671</v>
      </c>
      <c r="F8433">
        <v>73.766533330000001</v>
      </c>
      <c r="G8433">
        <v>20.00551389</v>
      </c>
      <c r="H8433" t="s">
        <v>358</v>
      </c>
      <c r="I8433" t="s">
        <v>22</v>
      </c>
      <c r="J8433" t="s">
        <v>23</v>
      </c>
      <c r="K8433" t="s">
        <v>23</v>
      </c>
      <c r="L8433" t="s">
        <v>23</v>
      </c>
      <c r="M8433" t="s">
        <v>23</v>
      </c>
      <c r="N8433">
        <v>3</v>
      </c>
      <c r="O8433">
        <v>177</v>
      </c>
      <c r="P8433">
        <v>700</v>
      </c>
      <c r="Q8433">
        <v>3.4</v>
      </c>
      <c r="R8433" s="2" t="s">
        <v>3052</v>
      </c>
      <c r="S8433" s="1" t="s">
        <v>358</v>
      </c>
      <c r="Z8433" t="str">
        <f>_xlfn.XLOOKUP(Table2[[#This Row],[CountryCode]],Sheet2!A:A,Sheet2!B:B)</f>
        <v>India</v>
      </c>
    </row>
    <row r="8434" spans="1:26" x14ac:dyDescent="0.3">
      <c r="A8434">
        <v>1600095</v>
      </c>
      <c r="B8434">
        <v>1</v>
      </c>
      <c r="C8434" s="1" t="s">
        <v>1801</v>
      </c>
      <c r="D8434" t="s">
        <v>1814</v>
      </c>
      <c r="E8434" t="s">
        <v>1815</v>
      </c>
      <c r="F8434">
        <v>73.746308569999997</v>
      </c>
      <c r="G8434">
        <v>19.98975665</v>
      </c>
      <c r="H8434" t="s">
        <v>6055</v>
      </c>
      <c r="I8434" t="s">
        <v>22</v>
      </c>
      <c r="J8434" t="s">
        <v>23</v>
      </c>
      <c r="K8434" t="s">
        <v>23</v>
      </c>
      <c r="L8434" t="s">
        <v>23</v>
      </c>
      <c r="M8434" t="s">
        <v>23</v>
      </c>
      <c r="N8434">
        <v>2</v>
      </c>
      <c r="O8434">
        <v>77</v>
      </c>
      <c r="P8434">
        <v>400</v>
      </c>
      <c r="Q8434">
        <v>3.5</v>
      </c>
      <c r="R8434" s="2" t="s">
        <v>629</v>
      </c>
      <c r="S8434" s="1" t="s">
        <v>7427</v>
      </c>
      <c r="T8434" t="s">
        <v>7318</v>
      </c>
      <c r="U8434" t="s">
        <v>7348</v>
      </c>
      <c r="Z8434" t="str">
        <f>_xlfn.XLOOKUP(Table2[[#This Row],[CountryCode]],Sheet2!A:A,Sheet2!B:B)</f>
        <v>India</v>
      </c>
    </row>
    <row r="8435" spans="1:26" x14ac:dyDescent="0.3">
      <c r="A8435">
        <v>4000027</v>
      </c>
      <c r="B8435">
        <v>1</v>
      </c>
      <c r="C8435" s="1" t="s">
        <v>4445</v>
      </c>
      <c r="D8435" t="s">
        <v>5728</v>
      </c>
      <c r="E8435" t="s">
        <v>5729</v>
      </c>
      <c r="F8435">
        <v>85.133827780000004</v>
      </c>
      <c r="G8435">
        <v>25.61042222</v>
      </c>
      <c r="H8435" t="s">
        <v>782</v>
      </c>
      <c r="I8435" t="s">
        <v>22</v>
      </c>
      <c r="J8435" t="s">
        <v>23</v>
      </c>
      <c r="K8435" t="s">
        <v>23</v>
      </c>
      <c r="L8435" t="s">
        <v>23</v>
      </c>
      <c r="M8435" t="s">
        <v>23</v>
      </c>
      <c r="N8435">
        <v>2</v>
      </c>
      <c r="O8435">
        <v>99</v>
      </c>
      <c r="P8435">
        <v>500</v>
      </c>
      <c r="Q8435">
        <v>3.6</v>
      </c>
      <c r="R8435" s="2" t="s">
        <v>4852</v>
      </c>
      <c r="S8435" s="1" t="s">
        <v>368</v>
      </c>
      <c r="Z8435" t="str">
        <f>_xlfn.XLOOKUP(Table2[[#This Row],[CountryCode]],Sheet2!A:A,Sheet2!B:B)</f>
        <v>India</v>
      </c>
    </row>
    <row r="8436" spans="1:26" x14ac:dyDescent="0.3">
      <c r="A8436">
        <v>4000222</v>
      </c>
      <c r="B8436">
        <v>1</v>
      </c>
      <c r="C8436" s="1" t="s">
        <v>4445</v>
      </c>
      <c r="D8436" t="s">
        <v>6056</v>
      </c>
      <c r="E8436" t="s">
        <v>6057</v>
      </c>
      <c r="F8436">
        <v>85.134072219999993</v>
      </c>
      <c r="G8436">
        <v>25.610113890000001</v>
      </c>
      <c r="H8436" t="s">
        <v>473</v>
      </c>
      <c r="I8436" t="s">
        <v>22</v>
      </c>
      <c r="J8436" t="s">
        <v>23</v>
      </c>
      <c r="K8436" t="s">
        <v>23</v>
      </c>
      <c r="L8436" t="s">
        <v>23</v>
      </c>
      <c r="M8436" t="s">
        <v>23</v>
      </c>
      <c r="N8436">
        <v>2</v>
      </c>
      <c r="O8436">
        <v>75</v>
      </c>
      <c r="P8436">
        <v>600</v>
      </c>
      <c r="Q8436">
        <v>3.6</v>
      </c>
      <c r="R8436" s="2" t="s">
        <v>6058</v>
      </c>
      <c r="S8436" s="1" t="s">
        <v>21</v>
      </c>
      <c r="Z8436" t="str">
        <f>_xlfn.XLOOKUP(Table2[[#This Row],[CountryCode]],Sheet2!A:A,Sheet2!B:B)</f>
        <v>India</v>
      </c>
    </row>
    <row r="8437" spans="1:26" x14ac:dyDescent="0.3">
      <c r="A8437">
        <v>17977757</v>
      </c>
      <c r="B8437">
        <v>1</v>
      </c>
      <c r="C8437" s="1" t="s">
        <v>4317</v>
      </c>
      <c r="D8437" t="s">
        <v>4757</v>
      </c>
      <c r="E8437" t="s">
        <v>4758</v>
      </c>
      <c r="F8437">
        <v>77.065978400000006</v>
      </c>
      <c r="G8437">
        <v>28.500845399999999</v>
      </c>
      <c r="H8437" t="s">
        <v>6059</v>
      </c>
      <c r="I8437" t="s">
        <v>22</v>
      </c>
      <c r="J8437" t="s">
        <v>28</v>
      </c>
      <c r="K8437" t="s">
        <v>23</v>
      </c>
      <c r="L8437" t="s">
        <v>23</v>
      </c>
      <c r="M8437" t="s">
        <v>23</v>
      </c>
      <c r="N8437">
        <v>4</v>
      </c>
      <c r="O8437">
        <v>0</v>
      </c>
      <c r="P8437">
        <v>2100</v>
      </c>
      <c r="Q8437">
        <v>1</v>
      </c>
      <c r="R8437" s="2" t="s">
        <v>1672</v>
      </c>
      <c r="S8437" s="1" t="s">
        <v>6059</v>
      </c>
      <c r="Z8437" t="str">
        <f>_xlfn.XLOOKUP(Table2[[#This Row],[CountryCode]],Sheet2!A:A,Sheet2!B:B)</f>
        <v>India</v>
      </c>
    </row>
    <row r="8438" spans="1:26" x14ac:dyDescent="0.3">
      <c r="A8438">
        <v>3700051</v>
      </c>
      <c r="B8438">
        <v>1</v>
      </c>
      <c r="C8438" s="1" t="s">
        <v>1810</v>
      </c>
      <c r="D8438" t="s">
        <v>2493</v>
      </c>
      <c r="E8438" t="s">
        <v>2494</v>
      </c>
      <c r="F8438">
        <v>79.833319439999997</v>
      </c>
      <c r="G8438">
        <v>11.93021111</v>
      </c>
      <c r="H8438" t="s">
        <v>319</v>
      </c>
      <c r="I8438" t="s">
        <v>22</v>
      </c>
      <c r="J8438" t="s">
        <v>23</v>
      </c>
      <c r="K8438" t="s">
        <v>23</v>
      </c>
      <c r="L8438" t="s">
        <v>23</v>
      </c>
      <c r="M8438" t="s">
        <v>23</v>
      </c>
      <c r="N8438">
        <v>3</v>
      </c>
      <c r="O8438">
        <v>298</v>
      </c>
      <c r="P8438">
        <v>800</v>
      </c>
      <c r="Q8438">
        <v>3.5</v>
      </c>
      <c r="R8438" s="2" t="s">
        <v>3964</v>
      </c>
      <c r="S8438" s="1" t="s">
        <v>319</v>
      </c>
      <c r="Z8438" t="str">
        <f>_xlfn.XLOOKUP(Table2[[#This Row],[CountryCode]],Sheet2!A:A,Sheet2!B:B)</f>
        <v>India</v>
      </c>
    </row>
    <row r="8439" spans="1:26" x14ac:dyDescent="0.3">
      <c r="A8439">
        <v>6506206</v>
      </c>
      <c r="B8439">
        <v>1</v>
      </c>
      <c r="C8439" s="1" t="s">
        <v>5388</v>
      </c>
      <c r="D8439" t="s">
        <v>6060</v>
      </c>
      <c r="E8439" t="s">
        <v>6061</v>
      </c>
      <c r="F8439">
        <v>73.785900999999996</v>
      </c>
      <c r="G8439">
        <v>18.593481489999999</v>
      </c>
      <c r="H8439" t="s">
        <v>6062</v>
      </c>
      <c r="I8439" t="s">
        <v>22</v>
      </c>
      <c r="J8439" t="s">
        <v>28</v>
      </c>
      <c r="K8439" t="s">
        <v>28</v>
      </c>
      <c r="L8439" t="s">
        <v>23</v>
      </c>
      <c r="M8439" t="s">
        <v>23</v>
      </c>
      <c r="N8439">
        <v>4</v>
      </c>
      <c r="O8439">
        <v>1566</v>
      </c>
      <c r="P8439">
        <v>2100</v>
      </c>
      <c r="Q8439">
        <v>3.6</v>
      </c>
      <c r="R8439" s="2" t="s">
        <v>2708</v>
      </c>
      <c r="S8439" s="1" t="s">
        <v>21</v>
      </c>
      <c r="T8439" t="s">
        <v>7318</v>
      </c>
      <c r="Z8439" t="str">
        <f>_xlfn.XLOOKUP(Table2[[#This Row],[CountryCode]],Sheet2!A:A,Sheet2!B:B)</f>
        <v>India</v>
      </c>
    </row>
    <row r="8440" spans="1:26" x14ac:dyDescent="0.3">
      <c r="A8440">
        <v>3800078</v>
      </c>
      <c r="B8440">
        <v>1</v>
      </c>
      <c r="C8440" s="1" t="s">
        <v>4277</v>
      </c>
      <c r="D8440" t="s">
        <v>5676</v>
      </c>
      <c r="E8440" t="s">
        <v>5677</v>
      </c>
      <c r="F8440">
        <v>72.808589859999998</v>
      </c>
      <c r="G8440">
        <v>21.185047000000001</v>
      </c>
      <c r="H8440" t="s">
        <v>553</v>
      </c>
      <c r="I8440" t="s">
        <v>22</v>
      </c>
      <c r="J8440" t="s">
        <v>23</v>
      </c>
      <c r="K8440" t="s">
        <v>23</v>
      </c>
      <c r="L8440" t="s">
        <v>23</v>
      </c>
      <c r="M8440" t="s">
        <v>23</v>
      </c>
      <c r="N8440">
        <v>1</v>
      </c>
      <c r="O8440">
        <v>279</v>
      </c>
      <c r="P8440">
        <v>250</v>
      </c>
      <c r="Q8440">
        <v>4</v>
      </c>
      <c r="R8440" s="2" t="s">
        <v>2439</v>
      </c>
      <c r="S8440" s="1" t="s">
        <v>553</v>
      </c>
      <c r="Z8440" t="str">
        <f>_xlfn.XLOOKUP(Table2[[#This Row],[CountryCode]],Sheet2!A:A,Sheet2!B:B)</f>
        <v>India</v>
      </c>
    </row>
    <row r="8441" spans="1:26" x14ac:dyDescent="0.3">
      <c r="A8441">
        <v>18362165</v>
      </c>
      <c r="B8441">
        <v>1</v>
      </c>
      <c r="C8441" s="1" t="s">
        <v>4277</v>
      </c>
      <c r="D8441" t="s">
        <v>4278</v>
      </c>
      <c r="E8441" t="s">
        <v>4279</v>
      </c>
      <c r="F8441">
        <v>72.789122050000003</v>
      </c>
      <c r="G8441">
        <v>21.170095629999999</v>
      </c>
      <c r="H8441" t="s">
        <v>2127</v>
      </c>
      <c r="I8441" t="s">
        <v>22</v>
      </c>
      <c r="J8441" t="s">
        <v>23</v>
      </c>
      <c r="K8441" t="s">
        <v>23</v>
      </c>
      <c r="L8441" t="s">
        <v>23</v>
      </c>
      <c r="M8441" t="s">
        <v>23</v>
      </c>
      <c r="N8441">
        <v>2</v>
      </c>
      <c r="O8441">
        <v>28</v>
      </c>
      <c r="P8441">
        <v>500</v>
      </c>
      <c r="Q8441">
        <v>3.9</v>
      </c>
      <c r="R8441" s="2" t="s">
        <v>3261</v>
      </c>
      <c r="S8441" s="1" t="s">
        <v>319</v>
      </c>
      <c r="Z8441" t="str">
        <f>_xlfn.XLOOKUP(Table2[[#This Row],[CountryCode]],Sheet2!A:A,Sheet2!B:B)</f>
        <v>India</v>
      </c>
    </row>
    <row r="8442" spans="1:26" x14ac:dyDescent="0.3">
      <c r="A8442">
        <v>3900009</v>
      </c>
      <c r="B8442">
        <v>1</v>
      </c>
      <c r="C8442" s="1" t="s">
        <v>1817</v>
      </c>
      <c r="D8442" t="s">
        <v>2449</v>
      </c>
      <c r="E8442" t="s">
        <v>2450</v>
      </c>
      <c r="F8442">
        <v>82.980810000000005</v>
      </c>
      <c r="G8442">
        <v>25.338373000000001</v>
      </c>
      <c r="H8442" t="s">
        <v>402</v>
      </c>
      <c r="I8442" t="s">
        <v>22</v>
      </c>
      <c r="J8442" t="s">
        <v>23</v>
      </c>
      <c r="K8442" t="s">
        <v>23</v>
      </c>
      <c r="L8442" t="s">
        <v>23</v>
      </c>
      <c r="M8442" t="s">
        <v>23</v>
      </c>
      <c r="N8442">
        <v>3</v>
      </c>
      <c r="O8442">
        <v>34</v>
      </c>
      <c r="P8442">
        <v>600</v>
      </c>
      <c r="Q8442">
        <v>3.3</v>
      </c>
      <c r="R8442" s="2" t="s">
        <v>3868</v>
      </c>
      <c r="S8442" s="1" t="s">
        <v>319</v>
      </c>
      <c r="T8442" t="s">
        <v>7320</v>
      </c>
      <c r="Z8442" t="str">
        <f>_xlfn.XLOOKUP(Table2[[#This Row],[CountryCode]],Sheet2!A:A,Sheet2!B:B)</f>
        <v>India</v>
      </c>
    </row>
    <row r="8443" spans="1:26" x14ac:dyDescent="0.3">
      <c r="A8443">
        <v>18246202</v>
      </c>
      <c r="B8443">
        <v>1</v>
      </c>
      <c r="C8443" s="1" t="s">
        <v>1817</v>
      </c>
      <c r="D8443" t="s">
        <v>5894</v>
      </c>
      <c r="E8443" t="s">
        <v>5895</v>
      </c>
      <c r="F8443">
        <v>82.991694429999995</v>
      </c>
      <c r="G8443">
        <v>25.318344920000001</v>
      </c>
      <c r="H8443" t="s">
        <v>375</v>
      </c>
      <c r="I8443" t="s">
        <v>22</v>
      </c>
      <c r="J8443" t="s">
        <v>23</v>
      </c>
      <c r="K8443" t="s">
        <v>23</v>
      </c>
      <c r="L8443" t="s">
        <v>23</v>
      </c>
      <c r="M8443" t="s">
        <v>23</v>
      </c>
      <c r="N8443">
        <v>1</v>
      </c>
      <c r="O8443">
        <v>109</v>
      </c>
      <c r="P8443">
        <v>0</v>
      </c>
      <c r="Q8443">
        <v>3.5</v>
      </c>
      <c r="R8443" s="2" t="s">
        <v>3557</v>
      </c>
      <c r="S8443" s="1" t="s">
        <v>358</v>
      </c>
      <c r="Z8443" t="str">
        <f>_xlfn.XLOOKUP(Table2[[#This Row],[CountryCode]],Sheet2!A:A,Sheet2!B:B)</f>
        <v>India</v>
      </c>
    </row>
    <row r="8444" spans="1:26" x14ac:dyDescent="0.3">
      <c r="A8444">
        <v>2800013</v>
      </c>
      <c r="B8444">
        <v>1</v>
      </c>
      <c r="C8444" s="1" t="s">
        <v>4281</v>
      </c>
      <c r="D8444" t="s">
        <v>6063</v>
      </c>
      <c r="E8444" t="s">
        <v>6064</v>
      </c>
      <c r="F8444">
        <v>83.318511110000003</v>
      </c>
      <c r="G8444">
        <v>17.73417778</v>
      </c>
      <c r="H8444" t="s">
        <v>397</v>
      </c>
      <c r="I8444" t="s">
        <v>22</v>
      </c>
      <c r="J8444" t="s">
        <v>23</v>
      </c>
      <c r="K8444" t="s">
        <v>23</v>
      </c>
      <c r="L8444" t="s">
        <v>23</v>
      </c>
      <c r="M8444" t="s">
        <v>23</v>
      </c>
      <c r="N8444">
        <v>2</v>
      </c>
      <c r="O8444">
        <v>289</v>
      </c>
      <c r="P8444">
        <v>600</v>
      </c>
      <c r="Q8444">
        <v>4.5999999999999996</v>
      </c>
      <c r="R8444" s="2" t="s">
        <v>4699</v>
      </c>
      <c r="S8444" s="1" t="s">
        <v>313</v>
      </c>
      <c r="Z8444" t="str">
        <f>_xlfn.XLOOKUP(Table2[[#This Row],[CountryCode]],Sheet2!A:A,Sheet2!B:B)</f>
        <v>India</v>
      </c>
    </row>
    <row r="8445" spans="1:26" x14ac:dyDescent="0.3">
      <c r="A8445">
        <v>18408040</v>
      </c>
      <c r="B8445">
        <v>1</v>
      </c>
      <c r="C8445" s="1" t="s">
        <v>18</v>
      </c>
      <c r="D8445" t="s">
        <v>1002</v>
      </c>
      <c r="E8445" t="s">
        <v>1003</v>
      </c>
      <c r="F8445">
        <v>77.195273700000001</v>
      </c>
      <c r="G8445">
        <v>28.5557479</v>
      </c>
      <c r="H8445" t="s">
        <v>6065</v>
      </c>
      <c r="I8445" t="s">
        <v>22</v>
      </c>
      <c r="J8445" t="s">
        <v>28</v>
      </c>
      <c r="K8445" t="s">
        <v>23</v>
      </c>
      <c r="L8445" t="s">
        <v>23</v>
      </c>
      <c r="M8445" t="s">
        <v>23</v>
      </c>
      <c r="N8445">
        <v>4</v>
      </c>
      <c r="O8445">
        <v>278</v>
      </c>
      <c r="P8445">
        <v>2200</v>
      </c>
      <c r="Q8445">
        <v>4.2</v>
      </c>
      <c r="R8445" s="2" t="s">
        <v>451</v>
      </c>
      <c r="S8445" s="1" t="s">
        <v>1298</v>
      </c>
      <c r="T8445" t="s">
        <v>7326</v>
      </c>
      <c r="U8445" t="s">
        <v>7335</v>
      </c>
      <c r="Z8445" t="str">
        <f>_xlfn.XLOOKUP(Table2[[#This Row],[CountryCode]],Sheet2!A:A,Sheet2!B:B)</f>
        <v>India</v>
      </c>
    </row>
    <row r="8446" spans="1:26" x14ac:dyDescent="0.3">
      <c r="A8446">
        <v>3400025</v>
      </c>
      <c r="B8446">
        <v>1</v>
      </c>
      <c r="C8446" s="1" t="s">
        <v>4448</v>
      </c>
      <c r="D8446" t="s">
        <v>6000</v>
      </c>
      <c r="E8446" t="s">
        <v>6001</v>
      </c>
      <c r="F8446">
        <v>78.011544439999994</v>
      </c>
      <c r="G8446">
        <v>27.161661110000001</v>
      </c>
      <c r="H8446" t="s">
        <v>302</v>
      </c>
      <c r="I8446" t="s">
        <v>22</v>
      </c>
      <c r="J8446" t="s">
        <v>23</v>
      </c>
      <c r="K8446" t="s">
        <v>23</v>
      </c>
      <c r="L8446" t="s">
        <v>23</v>
      </c>
      <c r="M8446" t="s">
        <v>23</v>
      </c>
      <c r="N8446">
        <v>3</v>
      </c>
      <c r="O8446">
        <v>140</v>
      </c>
      <c r="P8446">
        <v>850</v>
      </c>
      <c r="Q8446">
        <v>3.9</v>
      </c>
      <c r="R8446" s="2" t="s">
        <v>1708</v>
      </c>
      <c r="S8446" s="1" t="s">
        <v>21</v>
      </c>
      <c r="Z8446" t="str">
        <f>_xlfn.XLOOKUP(Table2[[#This Row],[CountryCode]],Sheet2!A:A,Sheet2!B:B)</f>
        <v>India</v>
      </c>
    </row>
    <row r="8447" spans="1:26" x14ac:dyDescent="0.3">
      <c r="A8447">
        <v>3400019</v>
      </c>
      <c r="B8447">
        <v>1</v>
      </c>
      <c r="C8447" s="1" t="s">
        <v>4448</v>
      </c>
      <c r="D8447" t="s">
        <v>6066</v>
      </c>
      <c r="E8447" t="s">
        <v>6067</v>
      </c>
      <c r="F8447">
        <v>78.015052780000005</v>
      </c>
      <c r="G8447">
        <v>27.165108329999999</v>
      </c>
      <c r="H8447" t="s">
        <v>6068</v>
      </c>
      <c r="I8447" t="s">
        <v>22</v>
      </c>
      <c r="J8447" t="s">
        <v>23</v>
      </c>
      <c r="K8447" t="s">
        <v>23</v>
      </c>
      <c r="L8447" t="s">
        <v>23</v>
      </c>
      <c r="M8447" t="s">
        <v>23</v>
      </c>
      <c r="N8447">
        <v>2</v>
      </c>
      <c r="O8447">
        <v>121</v>
      </c>
      <c r="P8447">
        <v>550</v>
      </c>
      <c r="Q8447">
        <v>4.0999999999999996</v>
      </c>
      <c r="R8447" s="2" t="s">
        <v>2957</v>
      </c>
      <c r="S8447" s="1" t="s">
        <v>553</v>
      </c>
      <c r="Z8447" t="str">
        <f>_xlfn.XLOOKUP(Table2[[#This Row],[CountryCode]],Sheet2!A:A,Sheet2!B:B)</f>
        <v>India</v>
      </c>
    </row>
    <row r="8448" spans="1:26" x14ac:dyDescent="0.3">
      <c r="A8448">
        <v>2400027</v>
      </c>
      <c r="B8448">
        <v>1</v>
      </c>
      <c r="C8448" s="1" t="s">
        <v>1806</v>
      </c>
      <c r="D8448" t="s">
        <v>102</v>
      </c>
      <c r="E8448" t="s">
        <v>1807</v>
      </c>
      <c r="F8448">
        <v>81.835584999999995</v>
      </c>
      <c r="G8448">
        <v>25.457687</v>
      </c>
      <c r="H8448" t="s">
        <v>304</v>
      </c>
      <c r="I8448" t="s">
        <v>22</v>
      </c>
      <c r="J8448" t="s">
        <v>23</v>
      </c>
      <c r="K8448" t="s">
        <v>23</v>
      </c>
      <c r="L8448" t="s">
        <v>23</v>
      </c>
      <c r="M8448" t="s">
        <v>23</v>
      </c>
      <c r="N8448">
        <v>3</v>
      </c>
      <c r="O8448">
        <v>83</v>
      </c>
      <c r="P8448">
        <v>600</v>
      </c>
      <c r="Q8448">
        <v>3.4</v>
      </c>
      <c r="R8448" s="2" t="s">
        <v>4264</v>
      </c>
      <c r="S8448" s="1" t="s">
        <v>21</v>
      </c>
      <c r="Z8448" t="str">
        <f>_xlfn.XLOOKUP(Table2[[#This Row],[CountryCode]],Sheet2!A:A,Sheet2!B:B)</f>
        <v>India</v>
      </c>
    </row>
    <row r="8449" spans="1:26" x14ac:dyDescent="0.3">
      <c r="A8449">
        <v>2200011</v>
      </c>
      <c r="B8449">
        <v>1</v>
      </c>
      <c r="C8449" s="1" t="s">
        <v>5687</v>
      </c>
      <c r="D8449" t="s">
        <v>6069</v>
      </c>
      <c r="E8449" t="s">
        <v>6070</v>
      </c>
      <c r="F8449">
        <v>74.884359000000003</v>
      </c>
      <c r="G8449">
        <v>31.643619999999999</v>
      </c>
      <c r="H8449" t="s">
        <v>304</v>
      </c>
      <c r="I8449" t="s">
        <v>22</v>
      </c>
      <c r="J8449" t="s">
        <v>23</v>
      </c>
      <c r="K8449" t="s">
        <v>23</v>
      </c>
      <c r="L8449" t="s">
        <v>23</v>
      </c>
      <c r="M8449" t="s">
        <v>23</v>
      </c>
      <c r="N8449">
        <v>2</v>
      </c>
      <c r="O8449">
        <v>345</v>
      </c>
      <c r="P8449">
        <v>700</v>
      </c>
      <c r="Q8449">
        <v>3.4</v>
      </c>
      <c r="R8449" s="2" t="s">
        <v>1707</v>
      </c>
      <c r="S8449" s="1" t="s">
        <v>21</v>
      </c>
      <c r="Z8449" t="str">
        <f>_xlfn.XLOOKUP(Table2[[#This Row],[CountryCode]],Sheet2!A:A,Sheet2!B:B)</f>
        <v>India</v>
      </c>
    </row>
    <row r="8450" spans="1:26" x14ac:dyDescent="0.3">
      <c r="A8450">
        <v>2200078</v>
      </c>
      <c r="B8450">
        <v>1</v>
      </c>
      <c r="C8450" s="1" t="s">
        <v>5687</v>
      </c>
      <c r="D8450" t="s">
        <v>6069</v>
      </c>
      <c r="E8450" t="s">
        <v>6070</v>
      </c>
      <c r="F8450">
        <v>74.884383999999997</v>
      </c>
      <c r="G8450">
        <v>31.644532000000002</v>
      </c>
      <c r="H8450" t="s">
        <v>21</v>
      </c>
      <c r="I8450" t="s">
        <v>22</v>
      </c>
      <c r="J8450" t="s">
        <v>23</v>
      </c>
      <c r="K8450" t="s">
        <v>23</v>
      </c>
      <c r="L8450" t="s">
        <v>23</v>
      </c>
      <c r="M8450" t="s">
        <v>23</v>
      </c>
      <c r="N8450">
        <v>1</v>
      </c>
      <c r="O8450">
        <v>151</v>
      </c>
      <c r="P8450">
        <v>300</v>
      </c>
      <c r="Q8450">
        <v>3.9</v>
      </c>
      <c r="R8450" s="2" t="s">
        <v>5030</v>
      </c>
      <c r="S8450" s="1" t="s">
        <v>21</v>
      </c>
      <c r="Z8450" t="str">
        <f>_xlfn.XLOOKUP(Table2[[#This Row],[CountryCode]],Sheet2!A:A,Sheet2!B:B)</f>
        <v>India</v>
      </c>
    </row>
    <row r="8451" spans="1:26" x14ac:dyDescent="0.3">
      <c r="A8451">
        <v>2500052</v>
      </c>
      <c r="B8451">
        <v>1</v>
      </c>
      <c r="C8451" s="1" t="s">
        <v>4623</v>
      </c>
      <c r="D8451" t="s">
        <v>5856</v>
      </c>
      <c r="E8451" t="s">
        <v>5857</v>
      </c>
      <c r="F8451">
        <v>75.323402779999995</v>
      </c>
      <c r="G8451">
        <v>19.879630559999999</v>
      </c>
      <c r="H8451" t="s">
        <v>3930</v>
      </c>
      <c r="I8451" t="s">
        <v>22</v>
      </c>
      <c r="J8451" t="s">
        <v>23</v>
      </c>
      <c r="K8451" t="s">
        <v>23</v>
      </c>
      <c r="L8451" t="s">
        <v>23</v>
      </c>
      <c r="M8451" t="s">
        <v>23</v>
      </c>
      <c r="N8451">
        <v>2</v>
      </c>
      <c r="O8451">
        <v>46</v>
      </c>
      <c r="P8451">
        <v>400</v>
      </c>
      <c r="Q8451">
        <v>3.3</v>
      </c>
      <c r="R8451" s="2" t="s">
        <v>4899</v>
      </c>
      <c r="S8451" s="1" t="s">
        <v>553</v>
      </c>
      <c r="T8451" t="s">
        <v>7326</v>
      </c>
      <c r="Z8451" t="str">
        <f>_xlfn.XLOOKUP(Table2[[#This Row],[CountryCode]],Sheet2!A:A,Sheet2!B:B)</f>
        <v>India</v>
      </c>
    </row>
    <row r="8452" spans="1:26" x14ac:dyDescent="0.3">
      <c r="A8452">
        <v>2600031</v>
      </c>
      <c r="B8452">
        <v>1</v>
      </c>
      <c r="C8452" s="1" t="s">
        <v>4619</v>
      </c>
      <c r="D8452" t="s">
        <v>6071</v>
      </c>
      <c r="E8452" t="s">
        <v>6072</v>
      </c>
      <c r="F8452">
        <v>77.429989000000006</v>
      </c>
      <c r="G8452">
        <v>23.232357</v>
      </c>
      <c r="H8452" t="s">
        <v>304</v>
      </c>
      <c r="I8452" t="s">
        <v>22</v>
      </c>
      <c r="J8452" t="s">
        <v>23</v>
      </c>
      <c r="K8452" t="s">
        <v>23</v>
      </c>
      <c r="L8452" t="s">
        <v>23</v>
      </c>
      <c r="M8452" t="s">
        <v>23</v>
      </c>
      <c r="N8452">
        <v>3</v>
      </c>
      <c r="O8452">
        <v>257</v>
      </c>
      <c r="P8452">
        <v>1000</v>
      </c>
      <c r="Q8452">
        <v>4</v>
      </c>
      <c r="R8452" s="2" t="s">
        <v>2667</v>
      </c>
      <c r="S8452" s="1" t="s">
        <v>21</v>
      </c>
      <c r="Z8452" t="str">
        <f>_xlfn.XLOOKUP(Table2[[#This Row],[CountryCode]],Sheet2!A:A,Sheet2!B:B)</f>
        <v>India</v>
      </c>
    </row>
    <row r="8453" spans="1:26" x14ac:dyDescent="0.3">
      <c r="A8453">
        <v>121552</v>
      </c>
      <c r="B8453">
        <v>1</v>
      </c>
      <c r="C8453" s="1" t="s">
        <v>5371</v>
      </c>
      <c r="D8453" t="s">
        <v>5587</v>
      </c>
      <c r="E8453" t="s">
        <v>5588</v>
      </c>
      <c r="F8453">
        <v>76.800955500000001</v>
      </c>
      <c r="G8453">
        <v>30.705069300000002</v>
      </c>
      <c r="H8453" t="s">
        <v>6073</v>
      </c>
      <c r="I8453" t="s">
        <v>22</v>
      </c>
      <c r="J8453" t="s">
        <v>23</v>
      </c>
      <c r="K8453" t="s">
        <v>23</v>
      </c>
      <c r="L8453" t="s">
        <v>23</v>
      </c>
      <c r="M8453" t="s">
        <v>23</v>
      </c>
      <c r="N8453">
        <v>3</v>
      </c>
      <c r="O8453">
        <v>676</v>
      </c>
      <c r="P8453">
        <v>1600</v>
      </c>
      <c r="Q8453">
        <v>4.2</v>
      </c>
      <c r="R8453" s="2" t="s">
        <v>3058</v>
      </c>
      <c r="S8453" s="1" t="s">
        <v>671</v>
      </c>
      <c r="Z8453" t="str">
        <f>_xlfn.XLOOKUP(Table2[[#This Row],[CountryCode]],Sheet2!A:A,Sheet2!B:B)</f>
        <v>India</v>
      </c>
    </row>
    <row r="8454" spans="1:26" x14ac:dyDescent="0.3">
      <c r="A8454">
        <v>123294</v>
      </c>
      <c r="B8454">
        <v>1</v>
      </c>
      <c r="C8454" s="1" t="s">
        <v>5371</v>
      </c>
      <c r="D8454" t="s">
        <v>4409</v>
      </c>
      <c r="E8454" t="s">
        <v>6074</v>
      </c>
      <c r="F8454">
        <v>76.800979299999995</v>
      </c>
      <c r="G8454">
        <v>30.730618100000001</v>
      </c>
      <c r="H8454" t="s">
        <v>372</v>
      </c>
      <c r="I8454" t="s">
        <v>22</v>
      </c>
      <c r="J8454" t="s">
        <v>23</v>
      </c>
      <c r="K8454" t="s">
        <v>23</v>
      </c>
      <c r="L8454" t="s">
        <v>23</v>
      </c>
      <c r="M8454" t="s">
        <v>23</v>
      </c>
      <c r="N8454">
        <v>2</v>
      </c>
      <c r="O8454">
        <v>86</v>
      </c>
      <c r="P8454">
        <v>800</v>
      </c>
      <c r="Q8454">
        <v>3.3</v>
      </c>
      <c r="R8454" s="2" t="s">
        <v>3268</v>
      </c>
      <c r="S8454" s="1" t="s">
        <v>343</v>
      </c>
      <c r="Z8454" t="str">
        <f>_xlfn.XLOOKUP(Table2[[#This Row],[CountryCode]],Sheet2!A:A,Sheet2!B:B)</f>
        <v>India</v>
      </c>
    </row>
    <row r="8455" spans="1:26" x14ac:dyDescent="0.3">
      <c r="A8455">
        <v>18279289</v>
      </c>
      <c r="B8455">
        <v>1</v>
      </c>
      <c r="C8455" s="1" t="s">
        <v>1792</v>
      </c>
      <c r="D8455" t="s">
        <v>2503</v>
      </c>
      <c r="E8455" t="s">
        <v>2504</v>
      </c>
      <c r="F8455">
        <v>78.068889810000002</v>
      </c>
      <c r="G8455">
        <v>30.362685939999999</v>
      </c>
      <c r="H8455" t="s">
        <v>3495</v>
      </c>
      <c r="I8455" t="s">
        <v>22</v>
      </c>
      <c r="J8455" t="s">
        <v>23</v>
      </c>
      <c r="K8455" t="s">
        <v>23</v>
      </c>
      <c r="L8455" t="s">
        <v>23</v>
      </c>
      <c r="M8455" t="s">
        <v>23</v>
      </c>
      <c r="N8455">
        <v>1</v>
      </c>
      <c r="O8455">
        <v>63</v>
      </c>
      <c r="P8455">
        <v>0</v>
      </c>
      <c r="Q8455">
        <v>4.3</v>
      </c>
      <c r="R8455" s="2" t="s">
        <v>3268</v>
      </c>
      <c r="S8455" s="1" t="s">
        <v>358</v>
      </c>
      <c r="T8455" t="s">
        <v>7316</v>
      </c>
      <c r="Z8455" t="str">
        <f>_xlfn.XLOOKUP(Table2[[#This Row],[CountryCode]],Sheet2!A:A,Sheet2!B:B)</f>
        <v>India</v>
      </c>
    </row>
    <row r="8456" spans="1:26" x14ac:dyDescent="0.3">
      <c r="A8456">
        <v>3500024</v>
      </c>
      <c r="B8456">
        <v>1</v>
      </c>
      <c r="C8456" s="1" t="s">
        <v>1792</v>
      </c>
      <c r="D8456" t="s">
        <v>6075</v>
      </c>
      <c r="E8456" t="s">
        <v>6076</v>
      </c>
      <c r="F8456">
        <v>78.040266669999994</v>
      </c>
      <c r="G8456">
        <v>30.319527780000001</v>
      </c>
      <c r="H8456" t="s">
        <v>302</v>
      </c>
      <c r="I8456" t="s">
        <v>22</v>
      </c>
      <c r="J8456" t="s">
        <v>23</v>
      </c>
      <c r="K8456" t="s">
        <v>23</v>
      </c>
      <c r="L8456" t="s">
        <v>23</v>
      </c>
      <c r="M8456" t="s">
        <v>23</v>
      </c>
      <c r="N8456">
        <v>3</v>
      </c>
      <c r="O8456">
        <v>121</v>
      </c>
      <c r="P8456">
        <v>600</v>
      </c>
      <c r="Q8456">
        <v>3.9</v>
      </c>
      <c r="R8456" s="2" t="s">
        <v>1662</v>
      </c>
      <c r="S8456" s="1" t="s">
        <v>21</v>
      </c>
      <c r="Z8456" t="str">
        <f>_xlfn.XLOOKUP(Table2[[#This Row],[CountryCode]],Sheet2!A:A,Sheet2!B:B)</f>
        <v>India</v>
      </c>
    </row>
    <row r="8457" spans="1:26" x14ac:dyDescent="0.3">
      <c r="A8457">
        <v>307903</v>
      </c>
      <c r="B8457">
        <v>1</v>
      </c>
      <c r="C8457" s="1" t="s">
        <v>5508</v>
      </c>
      <c r="D8457" t="s">
        <v>5532</v>
      </c>
      <c r="E8457" t="s">
        <v>5533</v>
      </c>
      <c r="F8457">
        <v>77.374191670000002</v>
      </c>
      <c r="G8457">
        <v>28.636022220000001</v>
      </c>
      <c r="H8457" t="s">
        <v>366</v>
      </c>
      <c r="I8457" t="s">
        <v>22</v>
      </c>
      <c r="J8457" t="s">
        <v>23</v>
      </c>
      <c r="K8457" t="s">
        <v>23</v>
      </c>
      <c r="L8457" t="s">
        <v>23</v>
      </c>
      <c r="M8457" t="s">
        <v>23</v>
      </c>
      <c r="N8457">
        <v>1</v>
      </c>
      <c r="O8457">
        <v>6</v>
      </c>
      <c r="P8457">
        <v>150</v>
      </c>
      <c r="Q8457">
        <v>3</v>
      </c>
      <c r="R8457" s="2" t="s">
        <v>4244</v>
      </c>
      <c r="S8457" s="1" t="s">
        <v>366</v>
      </c>
      <c r="Z8457" t="str">
        <f>_xlfn.XLOOKUP(Table2[[#This Row],[CountryCode]],Sheet2!A:A,Sheet2!B:B)</f>
        <v>India</v>
      </c>
    </row>
    <row r="8458" spans="1:26" x14ac:dyDescent="0.3">
      <c r="A8458">
        <v>8583</v>
      </c>
      <c r="B8458">
        <v>1</v>
      </c>
      <c r="C8458" s="1" t="s">
        <v>5508</v>
      </c>
      <c r="D8458" t="s">
        <v>5509</v>
      </c>
      <c r="E8458" t="s">
        <v>5510</v>
      </c>
      <c r="F8458">
        <v>77.369864660000005</v>
      </c>
      <c r="G8458">
        <v>28.63388299</v>
      </c>
      <c r="H8458" t="s">
        <v>358</v>
      </c>
      <c r="I8458" t="s">
        <v>22</v>
      </c>
      <c r="J8458" t="s">
        <v>23</v>
      </c>
      <c r="K8458" t="s">
        <v>23</v>
      </c>
      <c r="L8458" t="s">
        <v>23</v>
      </c>
      <c r="M8458" t="s">
        <v>23</v>
      </c>
      <c r="N8458">
        <v>2</v>
      </c>
      <c r="O8458">
        <v>16</v>
      </c>
      <c r="P8458">
        <v>600</v>
      </c>
      <c r="Q8458">
        <v>2.9</v>
      </c>
      <c r="R8458" s="2" t="s">
        <v>2724</v>
      </c>
      <c r="S8458" s="1" t="s">
        <v>358</v>
      </c>
      <c r="Z8458" t="str">
        <f>_xlfn.XLOOKUP(Table2[[#This Row],[CountryCode]],Sheet2!A:A,Sheet2!B:B)</f>
        <v>India</v>
      </c>
    </row>
    <row r="8459" spans="1:26" x14ac:dyDescent="0.3">
      <c r="A8459">
        <v>18381223</v>
      </c>
      <c r="B8459">
        <v>1</v>
      </c>
      <c r="C8459" s="1" t="s">
        <v>5508</v>
      </c>
      <c r="D8459" t="s">
        <v>5509</v>
      </c>
      <c r="E8459" t="s">
        <v>5510</v>
      </c>
      <c r="F8459">
        <v>77.369727859999998</v>
      </c>
      <c r="G8459">
        <v>28.633787640000001</v>
      </c>
      <c r="H8459" t="s">
        <v>553</v>
      </c>
      <c r="I8459" t="s">
        <v>22</v>
      </c>
      <c r="J8459" t="s">
        <v>23</v>
      </c>
      <c r="K8459" t="s">
        <v>23</v>
      </c>
      <c r="L8459" t="s">
        <v>23</v>
      </c>
      <c r="M8459" t="s">
        <v>23</v>
      </c>
      <c r="N8459">
        <v>2</v>
      </c>
      <c r="O8459">
        <v>6</v>
      </c>
      <c r="P8459">
        <v>500</v>
      </c>
      <c r="Q8459">
        <v>3</v>
      </c>
      <c r="R8459" s="2" t="s">
        <v>1904</v>
      </c>
      <c r="S8459" s="1" t="s">
        <v>553</v>
      </c>
      <c r="Z8459" t="str">
        <f>_xlfn.XLOOKUP(Table2[[#This Row],[CountryCode]],Sheet2!A:A,Sheet2!B:B)</f>
        <v>India</v>
      </c>
    </row>
    <row r="8460" spans="1:26" x14ac:dyDescent="0.3">
      <c r="A8460">
        <v>18264963</v>
      </c>
      <c r="B8460">
        <v>1</v>
      </c>
      <c r="C8460" s="1" t="s">
        <v>18</v>
      </c>
      <c r="D8460" t="s">
        <v>2644</v>
      </c>
      <c r="E8460" t="s">
        <v>2645</v>
      </c>
      <c r="F8460">
        <v>77.241188800000003</v>
      </c>
      <c r="G8460">
        <v>28.602470199999999</v>
      </c>
      <c r="H8460" t="s">
        <v>6077</v>
      </c>
      <c r="I8460" t="s">
        <v>22</v>
      </c>
      <c r="J8460" t="s">
        <v>23</v>
      </c>
      <c r="K8460" t="s">
        <v>23</v>
      </c>
      <c r="L8460" t="s">
        <v>23</v>
      </c>
      <c r="M8460" t="s">
        <v>23</v>
      </c>
      <c r="N8460">
        <v>4</v>
      </c>
      <c r="O8460">
        <v>165</v>
      </c>
      <c r="P8460">
        <v>2200</v>
      </c>
      <c r="Q8460">
        <v>4</v>
      </c>
      <c r="R8460" s="2" t="s">
        <v>3813</v>
      </c>
      <c r="S8460" s="1" t="s">
        <v>1348</v>
      </c>
      <c r="T8460" t="s">
        <v>7355</v>
      </c>
      <c r="U8460" t="s">
        <v>7341</v>
      </c>
      <c r="Z8460" t="str">
        <f>_xlfn.XLOOKUP(Table2[[#This Row],[CountryCode]],Sheet2!A:A,Sheet2!B:B)</f>
        <v>India</v>
      </c>
    </row>
    <row r="8461" spans="1:26" x14ac:dyDescent="0.3">
      <c r="A8461">
        <v>2100101</v>
      </c>
      <c r="B8461">
        <v>1</v>
      </c>
      <c r="C8461" s="1" t="s">
        <v>2543</v>
      </c>
      <c r="D8461" t="s">
        <v>2544</v>
      </c>
      <c r="E8461" t="s">
        <v>2545</v>
      </c>
      <c r="F8461">
        <v>91.758166669999994</v>
      </c>
      <c r="G8461">
        <v>26.170999999999999</v>
      </c>
      <c r="H8461" t="s">
        <v>358</v>
      </c>
      <c r="I8461" t="s">
        <v>22</v>
      </c>
      <c r="J8461" t="s">
        <v>23</v>
      </c>
      <c r="K8461" t="s">
        <v>23</v>
      </c>
      <c r="L8461" t="s">
        <v>23</v>
      </c>
      <c r="M8461" t="s">
        <v>23</v>
      </c>
      <c r="N8461">
        <v>3</v>
      </c>
      <c r="O8461">
        <v>327</v>
      </c>
      <c r="P8461">
        <v>800</v>
      </c>
      <c r="Q8461">
        <v>3.6</v>
      </c>
      <c r="R8461" s="2" t="s">
        <v>2530</v>
      </c>
      <c r="S8461" s="1" t="s">
        <v>358</v>
      </c>
      <c r="Z8461" t="str">
        <f>_xlfn.XLOOKUP(Table2[[#This Row],[CountryCode]],Sheet2!A:A,Sheet2!B:B)</f>
        <v>India</v>
      </c>
    </row>
    <row r="8462" spans="1:26" x14ac:dyDescent="0.3">
      <c r="A8462">
        <v>1401857</v>
      </c>
      <c r="B8462">
        <v>1</v>
      </c>
      <c r="C8462" s="1" t="s">
        <v>4298</v>
      </c>
      <c r="D8462" t="s">
        <v>1253</v>
      </c>
      <c r="E8462" t="s">
        <v>4352</v>
      </c>
      <c r="F8462">
        <v>75.897429200000005</v>
      </c>
      <c r="G8462">
        <v>22.753838500000001</v>
      </c>
      <c r="H8462" t="s">
        <v>4896</v>
      </c>
      <c r="I8462" t="s">
        <v>22</v>
      </c>
      <c r="J8462" t="s">
        <v>23</v>
      </c>
      <c r="K8462" t="s">
        <v>23</v>
      </c>
      <c r="L8462" t="s">
        <v>23</v>
      </c>
      <c r="M8462" t="s">
        <v>23</v>
      </c>
      <c r="N8462">
        <v>3</v>
      </c>
      <c r="O8462">
        <v>181</v>
      </c>
      <c r="P8462">
        <v>1100</v>
      </c>
      <c r="Q8462">
        <v>4.0999999999999996</v>
      </c>
      <c r="R8462" s="2" t="s">
        <v>4161</v>
      </c>
      <c r="S8462" s="1" t="s">
        <v>21</v>
      </c>
      <c r="T8462" t="s">
        <v>7348</v>
      </c>
      <c r="Z8462" t="str">
        <f>_xlfn.XLOOKUP(Table2[[#This Row],[CountryCode]],Sheet2!A:A,Sheet2!B:B)</f>
        <v>India</v>
      </c>
    </row>
    <row r="8463" spans="1:26" x14ac:dyDescent="0.3">
      <c r="A8463">
        <v>101834</v>
      </c>
      <c r="B8463">
        <v>1</v>
      </c>
      <c r="C8463" s="1" t="s">
        <v>5536</v>
      </c>
      <c r="D8463" t="s">
        <v>5549</v>
      </c>
      <c r="E8463" t="s">
        <v>5550</v>
      </c>
      <c r="F8463">
        <v>75.805703500000007</v>
      </c>
      <c r="G8463">
        <v>26.914142399999999</v>
      </c>
      <c r="H8463" t="s">
        <v>6078</v>
      </c>
      <c r="I8463" t="s">
        <v>22</v>
      </c>
      <c r="J8463" t="s">
        <v>23</v>
      </c>
      <c r="K8463" t="s">
        <v>23</v>
      </c>
      <c r="L8463" t="s">
        <v>23</v>
      </c>
      <c r="M8463" t="s">
        <v>23</v>
      </c>
      <c r="N8463">
        <v>3</v>
      </c>
      <c r="O8463">
        <v>676</v>
      </c>
      <c r="P8463">
        <v>1650</v>
      </c>
      <c r="Q8463">
        <v>3.9</v>
      </c>
      <c r="R8463" s="2" t="s">
        <v>804</v>
      </c>
      <c r="S8463" s="1" t="s">
        <v>21</v>
      </c>
      <c r="T8463" t="s">
        <v>7320</v>
      </c>
      <c r="U8463" t="s">
        <v>7393</v>
      </c>
      <c r="Z8463" t="str">
        <f>_xlfn.XLOOKUP(Table2[[#This Row],[CountryCode]],Sheet2!A:A,Sheet2!B:B)</f>
        <v>India</v>
      </c>
    </row>
    <row r="8464" spans="1:26" x14ac:dyDescent="0.3">
      <c r="A8464">
        <v>100306</v>
      </c>
      <c r="B8464">
        <v>1</v>
      </c>
      <c r="C8464" s="1" t="s">
        <v>5536</v>
      </c>
      <c r="D8464" t="s">
        <v>6079</v>
      </c>
      <c r="E8464" t="s">
        <v>6080</v>
      </c>
      <c r="F8464">
        <v>75.806895870000005</v>
      </c>
      <c r="G8464">
        <v>26.892312499999999</v>
      </c>
      <c r="H8464" t="s">
        <v>6081</v>
      </c>
      <c r="I8464" t="s">
        <v>22</v>
      </c>
      <c r="J8464" t="s">
        <v>23</v>
      </c>
      <c r="K8464" t="s">
        <v>23</v>
      </c>
      <c r="L8464" t="s">
        <v>23</v>
      </c>
      <c r="M8464" t="s">
        <v>23</v>
      </c>
      <c r="N8464">
        <v>3</v>
      </c>
      <c r="O8464">
        <v>1121</v>
      </c>
      <c r="P8464">
        <v>1500</v>
      </c>
      <c r="Q8464">
        <v>4.3</v>
      </c>
      <c r="R8464" s="2" t="s">
        <v>6082</v>
      </c>
      <c r="S8464" s="1" t="s">
        <v>21</v>
      </c>
      <c r="T8464" t="s">
        <v>7318</v>
      </c>
      <c r="U8464" t="s">
        <v>7335</v>
      </c>
      <c r="V8464" t="s">
        <v>7319</v>
      </c>
      <c r="Z8464" t="str">
        <f>_xlfn.XLOOKUP(Table2[[#This Row],[CountryCode]],Sheet2!A:A,Sheet2!B:B)</f>
        <v>India</v>
      </c>
    </row>
    <row r="8465" spans="1:26" x14ac:dyDescent="0.3">
      <c r="A8465">
        <v>2300476</v>
      </c>
      <c r="B8465">
        <v>1</v>
      </c>
      <c r="C8465" s="1" t="s">
        <v>4274</v>
      </c>
      <c r="D8465" t="s">
        <v>6083</v>
      </c>
      <c r="E8465" t="s">
        <v>6084</v>
      </c>
      <c r="F8465">
        <v>80.352677</v>
      </c>
      <c r="G8465">
        <v>26.473697999999999</v>
      </c>
      <c r="H8465" t="s">
        <v>3469</v>
      </c>
      <c r="I8465" t="s">
        <v>22</v>
      </c>
      <c r="J8465" t="s">
        <v>23</v>
      </c>
      <c r="K8465" t="s">
        <v>23</v>
      </c>
      <c r="L8465" t="s">
        <v>23</v>
      </c>
      <c r="M8465" t="s">
        <v>23</v>
      </c>
      <c r="N8465">
        <v>2</v>
      </c>
      <c r="O8465">
        <v>87</v>
      </c>
      <c r="P8465">
        <v>500</v>
      </c>
      <c r="Q8465">
        <v>4.0999999999999996</v>
      </c>
      <c r="R8465" s="2" t="s">
        <v>6085</v>
      </c>
      <c r="S8465" s="1" t="s">
        <v>468</v>
      </c>
      <c r="Z8465" t="str">
        <f>_xlfn.XLOOKUP(Table2[[#This Row],[CountryCode]],Sheet2!A:A,Sheet2!B:B)</f>
        <v>India</v>
      </c>
    </row>
    <row r="8466" spans="1:26" x14ac:dyDescent="0.3">
      <c r="A8466">
        <v>2300003</v>
      </c>
      <c r="B8466">
        <v>1</v>
      </c>
      <c r="C8466" s="1" t="s">
        <v>4274</v>
      </c>
      <c r="D8466" t="s">
        <v>5776</v>
      </c>
      <c r="E8466" t="s">
        <v>5777</v>
      </c>
      <c r="F8466">
        <v>80.31562778</v>
      </c>
      <c r="G8466">
        <v>26.482580559999999</v>
      </c>
      <c r="H8466" t="s">
        <v>6086</v>
      </c>
      <c r="I8466" t="s">
        <v>22</v>
      </c>
      <c r="J8466" t="s">
        <v>23</v>
      </c>
      <c r="K8466" t="s">
        <v>23</v>
      </c>
      <c r="L8466" t="s">
        <v>23</v>
      </c>
      <c r="M8466" t="s">
        <v>23</v>
      </c>
      <c r="N8466">
        <v>3</v>
      </c>
      <c r="O8466">
        <v>106</v>
      </c>
      <c r="P8466">
        <v>850</v>
      </c>
      <c r="Q8466">
        <v>3.6</v>
      </c>
      <c r="R8466" s="2" t="s">
        <v>259</v>
      </c>
      <c r="S8466" s="1" t="s">
        <v>358</v>
      </c>
      <c r="T8466" t="s">
        <v>7320</v>
      </c>
      <c r="Z8466" t="str">
        <f>_xlfn.XLOOKUP(Table2[[#This Row],[CountryCode]],Sheet2!A:A,Sheet2!B:B)</f>
        <v>India</v>
      </c>
    </row>
    <row r="8467" spans="1:26" x14ac:dyDescent="0.3">
      <c r="A8467">
        <v>901004</v>
      </c>
      <c r="B8467">
        <v>1</v>
      </c>
      <c r="C8467" s="1" t="s">
        <v>5561</v>
      </c>
      <c r="D8467" t="s">
        <v>6087</v>
      </c>
      <c r="E8467" t="s">
        <v>6088</v>
      </c>
      <c r="F8467">
        <v>76.307588850000002</v>
      </c>
      <c r="G8467">
        <v>10.00306395</v>
      </c>
      <c r="H8467" t="s">
        <v>6089</v>
      </c>
      <c r="I8467" t="s">
        <v>22</v>
      </c>
      <c r="J8467" t="s">
        <v>23</v>
      </c>
      <c r="K8467" t="s">
        <v>23</v>
      </c>
      <c r="L8467" t="s">
        <v>23</v>
      </c>
      <c r="M8467" t="s">
        <v>23</v>
      </c>
      <c r="N8467">
        <v>2</v>
      </c>
      <c r="O8467">
        <v>146</v>
      </c>
      <c r="P8467">
        <v>650</v>
      </c>
      <c r="Q8467">
        <v>4.2</v>
      </c>
      <c r="R8467" s="2" t="s">
        <v>1785</v>
      </c>
      <c r="S8467" s="1" t="s">
        <v>358</v>
      </c>
      <c r="T8467" t="s">
        <v>7326</v>
      </c>
      <c r="U8467" t="s">
        <v>7337</v>
      </c>
      <c r="Z8467" t="str">
        <f>_xlfn.XLOOKUP(Table2[[#This Row],[CountryCode]],Sheet2!A:A,Sheet2!B:B)</f>
        <v>India</v>
      </c>
    </row>
    <row r="8468" spans="1:26" x14ac:dyDescent="0.3">
      <c r="A8468">
        <v>25570</v>
      </c>
      <c r="B8468">
        <v>1</v>
      </c>
      <c r="C8468" s="1" t="s">
        <v>5383</v>
      </c>
      <c r="D8468" t="s">
        <v>5539</v>
      </c>
      <c r="E8468" t="s">
        <v>5540</v>
      </c>
      <c r="F8468">
        <v>88.354127149999997</v>
      </c>
      <c r="G8468">
        <v>22.551083739999999</v>
      </c>
      <c r="H8468" t="s">
        <v>304</v>
      </c>
      <c r="I8468" t="s">
        <v>22</v>
      </c>
      <c r="J8468" t="s">
        <v>23</v>
      </c>
      <c r="K8468" t="s">
        <v>23</v>
      </c>
      <c r="L8468" t="s">
        <v>23</v>
      </c>
      <c r="M8468" t="s">
        <v>23</v>
      </c>
      <c r="N8468">
        <v>3</v>
      </c>
      <c r="O8468">
        <v>1753</v>
      </c>
      <c r="P8468">
        <v>1600</v>
      </c>
      <c r="Q8468">
        <v>4.9000000000000004</v>
      </c>
      <c r="R8468" s="2" t="s">
        <v>5277</v>
      </c>
      <c r="S8468" s="1" t="s">
        <v>21</v>
      </c>
      <c r="Z8468" t="str">
        <f>_xlfn.XLOOKUP(Table2[[#This Row],[CountryCode]],Sheet2!A:A,Sheet2!B:B)</f>
        <v>India</v>
      </c>
    </row>
    <row r="8469" spans="1:26" x14ac:dyDescent="0.3">
      <c r="A8469">
        <v>15239</v>
      </c>
      <c r="B8469">
        <v>1</v>
      </c>
      <c r="C8469" s="1" t="s">
        <v>5720</v>
      </c>
      <c r="D8469" t="s">
        <v>6090</v>
      </c>
      <c r="E8469" t="s">
        <v>6091</v>
      </c>
      <c r="F8469">
        <v>75.842738560000001</v>
      </c>
      <c r="G8469">
        <v>30.873987719999999</v>
      </c>
      <c r="H8469" t="s">
        <v>360</v>
      </c>
      <c r="I8469" t="s">
        <v>22</v>
      </c>
      <c r="J8469" t="s">
        <v>23</v>
      </c>
      <c r="K8469" t="s">
        <v>23</v>
      </c>
      <c r="L8469" t="s">
        <v>23</v>
      </c>
      <c r="M8469" t="s">
        <v>23</v>
      </c>
      <c r="N8469">
        <v>2</v>
      </c>
      <c r="O8469">
        <v>93</v>
      </c>
      <c r="P8469">
        <v>800</v>
      </c>
      <c r="Q8469">
        <v>3.6</v>
      </c>
      <c r="R8469" s="2" t="s">
        <v>2817</v>
      </c>
      <c r="S8469" s="1" t="s">
        <v>21</v>
      </c>
      <c r="T8469" t="s">
        <v>7316</v>
      </c>
      <c r="Z8469" t="str">
        <f>_xlfn.XLOOKUP(Table2[[#This Row],[CountryCode]],Sheet2!A:A,Sheet2!B:B)</f>
        <v>India</v>
      </c>
    </row>
    <row r="8470" spans="1:26" x14ac:dyDescent="0.3">
      <c r="A8470">
        <v>3100033</v>
      </c>
      <c r="B8470">
        <v>1</v>
      </c>
      <c r="C8470" s="1" t="s">
        <v>4425</v>
      </c>
      <c r="D8470" t="s">
        <v>5660</v>
      </c>
      <c r="E8470" t="s">
        <v>5661</v>
      </c>
      <c r="F8470">
        <v>74.846655560000002</v>
      </c>
      <c r="G8470">
        <v>12.870736109999999</v>
      </c>
      <c r="H8470" t="s">
        <v>6092</v>
      </c>
      <c r="I8470" t="s">
        <v>22</v>
      </c>
      <c r="J8470" t="s">
        <v>23</v>
      </c>
      <c r="K8470" t="s">
        <v>23</v>
      </c>
      <c r="L8470" t="s">
        <v>23</v>
      </c>
      <c r="M8470" t="s">
        <v>23</v>
      </c>
      <c r="N8470">
        <v>3</v>
      </c>
      <c r="O8470">
        <v>290</v>
      </c>
      <c r="P8470">
        <v>800</v>
      </c>
      <c r="Q8470">
        <v>3.8</v>
      </c>
      <c r="R8470" s="2" t="s">
        <v>6093</v>
      </c>
      <c r="S8470" s="1" t="s">
        <v>407</v>
      </c>
      <c r="T8470" t="s">
        <v>7326</v>
      </c>
      <c r="Z8470" t="str">
        <f>_xlfn.XLOOKUP(Table2[[#This Row],[CountryCode]],Sheet2!A:A,Sheet2!B:B)</f>
        <v>India</v>
      </c>
    </row>
    <row r="8471" spans="1:26" x14ac:dyDescent="0.3">
      <c r="A8471">
        <v>3600375</v>
      </c>
      <c r="B8471">
        <v>1</v>
      </c>
      <c r="C8471" s="1" t="s">
        <v>4452</v>
      </c>
      <c r="D8471" t="s">
        <v>5665</v>
      </c>
      <c r="E8471" t="s">
        <v>5666</v>
      </c>
      <c r="F8471">
        <v>76.642619999999994</v>
      </c>
      <c r="G8471">
        <v>12.299524</v>
      </c>
      <c r="H8471" t="s">
        <v>383</v>
      </c>
      <c r="I8471" t="s">
        <v>22</v>
      </c>
      <c r="J8471" t="s">
        <v>23</v>
      </c>
      <c r="K8471" t="s">
        <v>23</v>
      </c>
      <c r="L8471" t="s">
        <v>23</v>
      </c>
      <c r="M8471" t="s">
        <v>23</v>
      </c>
      <c r="N8471">
        <v>3</v>
      </c>
      <c r="O8471">
        <v>264</v>
      </c>
      <c r="P8471">
        <v>800</v>
      </c>
      <c r="Q8471">
        <v>3.9</v>
      </c>
      <c r="R8471" s="2" t="s">
        <v>801</v>
      </c>
      <c r="S8471" s="1" t="s">
        <v>383</v>
      </c>
      <c r="Z8471" t="str">
        <f>_xlfn.XLOOKUP(Table2[[#This Row],[CountryCode]],Sheet2!A:A,Sheet2!B:B)</f>
        <v>India</v>
      </c>
    </row>
    <row r="8472" spans="1:26" x14ac:dyDescent="0.3">
      <c r="A8472">
        <v>3600012</v>
      </c>
      <c r="B8472">
        <v>1</v>
      </c>
      <c r="C8472" s="1" t="s">
        <v>4452</v>
      </c>
      <c r="D8472" t="s">
        <v>5724</v>
      </c>
      <c r="E8472" t="s">
        <v>5725</v>
      </c>
      <c r="F8472">
        <v>76.627961110000001</v>
      </c>
      <c r="G8472">
        <v>12.32397778</v>
      </c>
      <c r="H8472" t="s">
        <v>6094</v>
      </c>
      <c r="I8472" t="s">
        <v>22</v>
      </c>
      <c r="J8472" t="s">
        <v>23</v>
      </c>
      <c r="K8472" t="s">
        <v>23</v>
      </c>
      <c r="L8472" t="s">
        <v>23</v>
      </c>
      <c r="M8472" t="s">
        <v>23</v>
      </c>
      <c r="N8472">
        <v>2</v>
      </c>
      <c r="O8472">
        <v>393</v>
      </c>
      <c r="P8472">
        <v>500</v>
      </c>
      <c r="Q8472">
        <v>3.7</v>
      </c>
      <c r="R8472" s="2" t="s">
        <v>6095</v>
      </c>
      <c r="S8472" s="1" t="s">
        <v>21</v>
      </c>
      <c r="T8472" t="s">
        <v>7317</v>
      </c>
      <c r="Z8472" t="str">
        <f>_xlfn.XLOOKUP(Table2[[#This Row],[CountryCode]],Sheet2!A:A,Sheet2!B:B)</f>
        <v>India</v>
      </c>
    </row>
    <row r="8473" spans="1:26" x14ac:dyDescent="0.3">
      <c r="A8473">
        <v>3300065</v>
      </c>
      <c r="B8473">
        <v>1</v>
      </c>
      <c r="C8473" s="1" t="s">
        <v>4555</v>
      </c>
      <c r="D8473" t="s">
        <v>6096</v>
      </c>
      <c r="E8473" t="s">
        <v>6097</v>
      </c>
      <c r="F8473">
        <v>79.08047698</v>
      </c>
      <c r="G8473">
        <v>21.138510310000001</v>
      </c>
      <c r="H8473" t="s">
        <v>6098</v>
      </c>
      <c r="I8473" t="s">
        <v>22</v>
      </c>
      <c r="J8473" t="s">
        <v>23</v>
      </c>
      <c r="K8473" t="s">
        <v>23</v>
      </c>
      <c r="L8473" t="s">
        <v>23</v>
      </c>
      <c r="M8473" t="s">
        <v>23</v>
      </c>
      <c r="N8473">
        <v>3</v>
      </c>
      <c r="O8473">
        <v>270</v>
      </c>
      <c r="P8473">
        <v>1100</v>
      </c>
      <c r="Q8473">
        <v>4.3</v>
      </c>
      <c r="R8473" s="2" t="s">
        <v>2442</v>
      </c>
      <c r="S8473" s="1" t="s">
        <v>1348</v>
      </c>
      <c r="T8473" t="s">
        <v>7350</v>
      </c>
      <c r="U8473" t="s">
        <v>7318</v>
      </c>
      <c r="Z8473" t="str">
        <f>_xlfn.XLOOKUP(Table2[[#This Row],[CountryCode]],Sheet2!A:A,Sheet2!B:B)</f>
        <v>India</v>
      </c>
    </row>
    <row r="8474" spans="1:26" x14ac:dyDescent="0.3">
      <c r="A8474">
        <v>1600108</v>
      </c>
      <c r="B8474">
        <v>1</v>
      </c>
      <c r="C8474" s="1" t="s">
        <v>1801</v>
      </c>
      <c r="D8474" t="s">
        <v>5932</v>
      </c>
      <c r="E8474" t="s">
        <v>5933</v>
      </c>
      <c r="F8474">
        <v>73.770914000000005</v>
      </c>
      <c r="G8474">
        <v>20.006755999999999</v>
      </c>
      <c r="H8474" t="s">
        <v>2127</v>
      </c>
      <c r="I8474" t="s">
        <v>22</v>
      </c>
      <c r="J8474" t="s">
        <v>23</v>
      </c>
      <c r="K8474" t="s">
        <v>23</v>
      </c>
      <c r="L8474" t="s">
        <v>23</v>
      </c>
      <c r="M8474" t="s">
        <v>23</v>
      </c>
      <c r="N8474">
        <v>2</v>
      </c>
      <c r="O8474">
        <v>86</v>
      </c>
      <c r="P8474">
        <v>400</v>
      </c>
      <c r="Q8474">
        <v>3.6</v>
      </c>
      <c r="R8474" s="2" t="s">
        <v>991</v>
      </c>
      <c r="S8474" s="1" t="s">
        <v>319</v>
      </c>
      <c r="Z8474" t="str">
        <f>_xlfn.XLOOKUP(Table2[[#This Row],[CountryCode]],Sheet2!A:A,Sheet2!B:B)</f>
        <v>India</v>
      </c>
    </row>
    <row r="8475" spans="1:26" x14ac:dyDescent="0.3">
      <c r="A8475">
        <v>1600219</v>
      </c>
      <c r="B8475">
        <v>1</v>
      </c>
      <c r="C8475" s="1" t="s">
        <v>1801</v>
      </c>
      <c r="D8475" t="s">
        <v>5670</v>
      </c>
      <c r="E8475" t="s">
        <v>5671</v>
      </c>
      <c r="F8475">
        <v>73.754635969999995</v>
      </c>
      <c r="G8475">
        <v>20.00669049</v>
      </c>
      <c r="H8475" t="s">
        <v>337</v>
      </c>
      <c r="I8475" t="s">
        <v>22</v>
      </c>
      <c r="J8475" t="s">
        <v>23</v>
      </c>
      <c r="K8475" t="s">
        <v>23</v>
      </c>
      <c r="L8475" t="s">
        <v>23</v>
      </c>
      <c r="M8475" t="s">
        <v>23</v>
      </c>
      <c r="N8475">
        <v>2</v>
      </c>
      <c r="O8475">
        <v>80</v>
      </c>
      <c r="P8475">
        <v>400</v>
      </c>
      <c r="Q8475">
        <v>3.5</v>
      </c>
      <c r="R8475" s="2" t="s">
        <v>2315</v>
      </c>
      <c r="S8475" s="1" t="s">
        <v>337</v>
      </c>
      <c r="Z8475" t="str">
        <f>_xlfn.XLOOKUP(Table2[[#This Row],[CountryCode]],Sheet2!A:A,Sheet2!B:B)</f>
        <v>India</v>
      </c>
    </row>
    <row r="8476" spans="1:26" x14ac:dyDescent="0.3">
      <c r="A8476">
        <v>3620</v>
      </c>
      <c r="B8476">
        <v>1</v>
      </c>
      <c r="C8476" s="1" t="s">
        <v>18</v>
      </c>
      <c r="D8476" t="s">
        <v>1186</v>
      </c>
      <c r="E8476" t="s">
        <v>1185</v>
      </c>
      <c r="F8476">
        <v>77.233375300000006</v>
      </c>
      <c r="G8476">
        <v>28.556642799999999</v>
      </c>
      <c r="H8476" t="s">
        <v>5193</v>
      </c>
      <c r="I8476" t="s">
        <v>22</v>
      </c>
      <c r="J8476" t="s">
        <v>28</v>
      </c>
      <c r="K8476" t="s">
        <v>28</v>
      </c>
      <c r="L8476" t="s">
        <v>23</v>
      </c>
      <c r="M8476" t="s">
        <v>23</v>
      </c>
      <c r="N8476">
        <v>4</v>
      </c>
      <c r="O8476">
        <v>347</v>
      </c>
      <c r="P8476">
        <v>2200</v>
      </c>
      <c r="Q8476">
        <v>3.9</v>
      </c>
      <c r="R8476" s="2" t="s">
        <v>6099</v>
      </c>
      <c r="S8476" s="1" t="s">
        <v>1298</v>
      </c>
      <c r="Z8476" t="str">
        <f>_xlfn.XLOOKUP(Table2[[#This Row],[CountryCode]],Sheet2!A:A,Sheet2!B:B)</f>
        <v>India</v>
      </c>
    </row>
    <row r="8477" spans="1:26" x14ac:dyDescent="0.3">
      <c r="A8477">
        <v>4000069</v>
      </c>
      <c r="B8477">
        <v>1</v>
      </c>
      <c r="C8477" s="1" t="s">
        <v>4445</v>
      </c>
      <c r="D8477" t="s">
        <v>5890</v>
      </c>
      <c r="E8477" t="s">
        <v>5891</v>
      </c>
      <c r="F8477">
        <v>85.074775000000002</v>
      </c>
      <c r="G8477">
        <v>25.60662778</v>
      </c>
      <c r="H8477" t="s">
        <v>321</v>
      </c>
      <c r="I8477" t="s">
        <v>22</v>
      </c>
      <c r="J8477" t="s">
        <v>23</v>
      </c>
      <c r="K8477" t="s">
        <v>23</v>
      </c>
      <c r="L8477" t="s">
        <v>23</v>
      </c>
      <c r="M8477" t="s">
        <v>23</v>
      </c>
      <c r="N8477">
        <v>3</v>
      </c>
      <c r="O8477">
        <v>45</v>
      </c>
      <c r="P8477">
        <v>800</v>
      </c>
      <c r="Q8477">
        <v>3.4</v>
      </c>
      <c r="R8477" s="2" t="s">
        <v>1674</v>
      </c>
      <c r="S8477" s="1" t="s">
        <v>21</v>
      </c>
      <c r="T8477" t="s">
        <v>7318</v>
      </c>
      <c r="Z8477" t="str">
        <f>_xlfn.XLOOKUP(Table2[[#This Row],[CountryCode]],Sheet2!A:A,Sheet2!B:B)</f>
        <v>India</v>
      </c>
    </row>
    <row r="8478" spans="1:26" x14ac:dyDescent="0.3">
      <c r="A8478">
        <v>4000007</v>
      </c>
      <c r="B8478">
        <v>1</v>
      </c>
      <c r="C8478" s="1" t="s">
        <v>4445</v>
      </c>
      <c r="D8478" t="s">
        <v>5829</v>
      </c>
      <c r="E8478" t="s">
        <v>5830</v>
      </c>
      <c r="F8478">
        <v>85.114013889999995</v>
      </c>
      <c r="G8478">
        <v>25.620677780000001</v>
      </c>
      <c r="H8478" t="s">
        <v>580</v>
      </c>
      <c r="I8478" t="s">
        <v>22</v>
      </c>
      <c r="J8478" t="s">
        <v>23</v>
      </c>
      <c r="K8478" t="s">
        <v>23</v>
      </c>
      <c r="L8478" t="s">
        <v>23</v>
      </c>
      <c r="M8478" t="s">
        <v>23</v>
      </c>
      <c r="N8478">
        <v>2</v>
      </c>
      <c r="O8478">
        <v>64</v>
      </c>
      <c r="P8478">
        <v>500</v>
      </c>
      <c r="Q8478">
        <v>3.1</v>
      </c>
      <c r="R8478" s="2" t="s">
        <v>653</v>
      </c>
      <c r="S8478" s="1" t="s">
        <v>21</v>
      </c>
      <c r="T8478" t="s">
        <v>7318</v>
      </c>
      <c r="Z8478" t="str">
        <f>_xlfn.XLOOKUP(Table2[[#This Row],[CountryCode]],Sheet2!A:A,Sheet2!B:B)</f>
        <v>India</v>
      </c>
    </row>
    <row r="8479" spans="1:26" x14ac:dyDescent="0.3">
      <c r="A8479">
        <v>3700069</v>
      </c>
      <c r="B8479">
        <v>1</v>
      </c>
      <c r="C8479" s="1" t="s">
        <v>1810</v>
      </c>
      <c r="D8479" t="s">
        <v>2493</v>
      </c>
      <c r="E8479" t="s">
        <v>2494</v>
      </c>
      <c r="F8479">
        <v>79.835708330000003</v>
      </c>
      <c r="G8479">
        <v>11.93154444</v>
      </c>
      <c r="H8479" t="s">
        <v>319</v>
      </c>
      <c r="I8479" t="s">
        <v>22</v>
      </c>
      <c r="J8479" t="s">
        <v>23</v>
      </c>
      <c r="K8479" t="s">
        <v>23</v>
      </c>
      <c r="L8479" t="s">
        <v>23</v>
      </c>
      <c r="M8479" t="s">
        <v>23</v>
      </c>
      <c r="N8479">
        <v>2</v>
      </c>
      <c r="O8479">
        <v>875</v>
      </c>
      <c r="P8479">
        <v>450</v>
      </c>
      <c r="Q8479">
        <v>3.1</v>
      </c>
      <c r="R8479" s="2" t="s">
        <v>4833</v>
      </c>
      <c r="S8479" s="1" t="s">
        <v>319</v>
      </c>
      <c r="Z8479" t="str">
        <f>_xlfn.XLOOKUP(Table2[[#This Row],[CountryCode]],Sheet2!A:A,Sheet2!B:B)</f>
        <v>India</v>
      </c>
    </row>
    <row r="8480" spans="1:26" x14ac:dyDescent="0.3">
      <c r="A8480">
        <v>2700036</v>
      </c>
      <c r="B8480">
        <v>1</v>
      </c>
      <c r="C8480" s="1" t="s">
        <v>5673</v>
      </c>
      <c r="D8480" t="s">
        <v>6100</v>
      </c>
      <c r="E8480" t="s">
        <v>6101</v>
      </c>
      <c r="F8480">
        <v>85.390463890000007</v>
      </c>
      <c r="G8480">
        <v>23.399249999999999</v>
      </c>
      <c r="H8480" t="s">
        <v>580</v>
      </c>
      <c r="I8480" t="s">
        <v>22</v>
      </c>
      <c r="J8480" t="s">
        <v>23</v>
      </c>
      <c r="K8480" t="s">
        <v>23</v>
      </c>
      <c r="L8480" t="s">
        <v>23</v>
      </c>
      <c r="M8480" t="s">
        <v>23</v>
      </c>
      <c r="N8480">
        <v>3</v>
      </c>
      <c r="O8480">
        <v>67</v>
      </c>
      <c r="P8480">
        <v>1500</v>
      </c>
      <c r="Q8480">
        <v>3.5</v>
      </c>
      <c r="R8480" s="2" t="s">
        <v>4052</v>
      </c>
      <c r="S8480" s="1" t="s">
        <v>21</v>
      </c>
      <c r="T8480" t="s">
        <v>7318</v>
      </c>
      <c r="Z8480" t="str">
        <f>_xlfn.XLOOKUP(Table2[[#This Row],[CountryCode]],Sheet2!A:A,Sheet2!B:B)</f>
        <v>India</v>
      </c>
    </row>
    <row r="8481" spans="1:26" x14ac:dyDescent="0.3">
      <c r="A8481">
        <v>3900021</v>
      </c>
      <c r="B8481">
        <v>1</v>
      </c>
      <c r="C8481" s="1" t="s">
        <v>1817</v>
      </c>
      <c r="D8481" t="s">
        <v>5682</v>
      </c>
      <c r="E8481" t="s">
        <v>5683</v>
      </c>
      <c r="F8481">
        <v>83.004503999999997</v>
      </c>
      <c r="G8481">
        <v>25.287958</v>
      </c>
      <c r="H8481" t="s">
        <v>319</v>
      </c>
      <c r="I8481" t="s">
        <v>22</v>
      </c>
      <c r="J8481" t="s">
        <v>23</v>
      </c>
      <c r="K8481" t="s">
        <v>23</v>
      </c>
      <c r="L8481" t="s">
        <v>23</v>
      </c>
      <c r="M8481" t="s">
        <v>23</v>
      </c>
      <c r="N8481">
        <v>2</v>
      </c>
      <c r="O8481">
        <v>59</v>
      </c>
      <c r="P8481">
        <v>450</v>
      </c>
      <c r="Q8481">
        <v>3.4</v>
      </c>
      <c r="R8481" s="2" t="s">
        <v>3878</v>
      </c>
      <c r="S8481" s="1" t="s">
        <v>319</v>
      </c>
      <c r="Z8481" t="str">
        <f>_xlfn.XLOOKUP(Table2[[#This Row],[CountryCode]],Sheet2!A:A,Sheet2!B:B)</f>
        <v>India</v>
      </c>
    </row>
    <row r="8482" spans="1:26" x14ac:dyDescent="0.3">
      <c r="A8482">
        <v>3900032</v>
      </c>
      <c r="B8482">
        <v>1</v>
      </c>
      <c r="C8482" s="1" t="s">
        <v>1817</v>
      </c>
      <c r="D8482" t="s">
        <v>6102</v>
      </c>
      <c r="E8482" t="s">
        <v>6103</v>
      </c>
      <c r="F8482">
        <v>82.971976999999995</v>
      </c>
      <c r="G8482">
        <v>25.311385000000001</v>
      </c>
      <c r="H8482" t="s">
        <v>457</v>
      </c>
      <c r="I8482" t="s">
        <v>22</v>
      </c>
      <c r="J8482" t="s">
        <v>23</v>
      </c>
      <c r="K8482" t="s">
        <v>23</v>
      </c>
      <c r="L8482" t="s">
        <v>23</v>
      </c>
      <c r="M8482" t="s">
        <v>23</v>
      </c>
      <c r="N8482">
        <v>1</v>
      </c>
      <c r="O8482">
        <v>158</v>
      </c>
      <c r="P8482">
        <v>150</v>
      </c>
      <c r="Q8482">
        <v>4.0999999999999996</v>
      </c>
      <c r="R8482" s="2" t="s">
        <v>4334</v>
      </c>
      <c r="S8482" s="1" t="s">
        <v>457</v>
      </c>
      <c r="Z8482" t="str">
        <f>_xlfn.XLOOKUP(Table2[[#This Row],[CountryCode]],Sheet2!A:A,Sheet2!B:B)</f>
        <v>India</v>
      </c>
    </row>
    <row r="8483" spans="1:26" x14ac:dyDescent="0.3">
      <c r="A8483">
        <v>3900057</v>
      </c>
      <c r="B8483">
        <v>1</v>
      </c>
      <c r="C8483" s="1" t="s">
        <v>1817</v>
      </c>
      <c r="D8483" t="s">
        <v>5738</v>
      </c>
      <c r="E8483" t="s">
        <v>5739</v>
      </c>
      <c r="F8483">
        <v>82.982868999999994</v>
      </c>
      <c r="G8483">
        <v>25.270942999999999</v>
      </c>
      <c r="H8483" t="s">
        <v>358</v>
      </c>
      <c r="I8483" t="s">
        <v>22</v>
      </c>
      <c r="J8483" t="s">
        <v>23</v>
      </c>
      <c r="K8483" t="s">
        <v>23</v>
      </c>
      <c r="L8483" t="s">
        <v>23</v>
      </c>
      <c r="M8483" t="s">
        <v>23</v>
      </c>
      <c r="N8483">
        <v>3</v>
      </c>
      <c r="O8483">
        <v>172</v>
      </c>
      <c r="P8483">
        <v>600</v>
      </c>
      <c r="Q8483">
        <v>3.5</v>
      </c>
      <c r="R8483" s="2" t="s">
        <v>1694</v>
      </c>
      <c r="S8483" s="1" t="s">
        <v>358</v>
      </c>
      <c r="Z8483" t="str">
        <f>_xlfn.XLOOKUP(Table2[[#This Row],[CountryCode]],Sheet2!A:A,Sheet2!B:B)</f>
        <v>India</v>
      </c>
    </row>
    <row r="8484" spans="1:26" x14ac:dyDescent="0.3">
      <c r="A8484">
        <v>2800294</v>
      </c>
      <c r="B8484">
        <v>1</v>
      </c>
      <c r="C8484" s="1" t="s">
        <v>4281</v>
      </c>
      <c r="D8484" t="s">
        <v>5943</v>
      </c>
      <c r="E8484" t="s">
        <v>5944</v>
      </c>
      <c r="F8484">
        <v>83.303413890000002</v>
      </c>
      <c r="G8484">
        <v>17.726297219999999</v>
      </c>
      <c r="H8484" t="s">
        <v>1860</v>
      </c>
      <c r="I8484" t="s">
        <v>22</v>
      </c>
      <c r="J8484" t="s">
        <v>23</v>
      </c>
      <c r="K8484" t="s">
        <v>23</v>
      </c>
      <c r="L8484" t="s">
        <v>23</v>
      </c>
      <c r="M8484" t="s">
        <v>23</v>
      </c>
      <c r="N8484">
        <v>1</v>
      </c>
      <c r="O8484">
        <v>270</v>
      </c>
      <c r="P8484">
        <v>300</v>
      </c>
      <c r="Q8484">
        <v>4.2</v>
      </c>
      <c r="R8484" s="2" t="s">
        <v>4833</v>
      </c>
      <c r="S8484" s="1" t="s">
        <v>553</v>
      </c>
      <c r="Z8484" t="str">
        <f>_xlfn.XLOOKUP(Table2[[#This Row],[CountryCode]],Sheet2!A:A,Sheet2!B:B)</f>
        <v>India</v>
      </c>
    </row>
    <row r="8485" spans="1:26" x14ac:dyDescent="0.3">
      <c r="A8485">
        <v>2800100</v>
      </c>
      <c r="B8485">
        <v>1</v>
      </c>
      <c r="C8485" s="1" t="s">
        <v>4281</v>
      </c>
      <c r="D8485" t="s">
        <v>6104</v>
      </c>
      <c r="E8485" t="s">
        <v>6105</v>
      </c>
      <c r="F8485">
        <v>83.361377000000005</v>
      </c>
      <c r="G8485">
        <v>17.764286999999999</v>
      </c>
      <c r="H8485" t="s">
        <v>6106</v>
      </c>
      <c r="I8485" t="s">
        <v>22</v>
      </c>
      <c r="J8485" t="s">
        <v>23</v>
      </c>
      <c r="K8485" t="s">
        <v>23</v>
      </c>
      <c r="L8485" t="s">
        <v>23</v>
      </c>
      <c r="M8485" t="s">
        <v>23</v>
      </c>
      <c r="N8485">
        <v>2</v>
      </c>
      <c r="O8485">
        <v>193</v>
      </c>
      <c r="P8485">
        <v>600</v>
      </c>
      <c r="Q8485">
        <v>3.6</v>
      </c>
      <c r="R8485" s="2" t="s">
        <v>4857</v>
      </c>
      <c r="S8485" s="1" t="s">
        <v>1348</v>
      </c>
      <c r="T8485" t="s">
        <v>7318</v>
      </c>
      <c r="U8485" t="s">
        <v>7326</v>
      </c>
      <c r="V8485" t="s">
        <v>7337</v>
      </c>
      <c r="Z8485" t="str">
        <f>_xlfn.XLOOKUP(Table2[[#This Row],[CountryCode]],Sheet2!A:A,Sheet2!B:B)</f>
        <v>India</v>
      </c>
    </row>
    <row r="8486" spans="1:26" x14ac:dyDescent="0.3">
      <c r="A8486">
        <v>110516</v>
      </c>
      <c r="B8486">
        <v>1</v>
      </c>
      <c r="C8486" s="1" t="s">
        <v>4615</v>
      </c>
      <c r="D8486" t="s">
        <v>6107</v>
      </c>
      <c r="E8486" t="s">
        <v>6108</v>
      </c>
      <c r="F8486">
        <v>72.5222172</v>
      </c>
      <c r="G8486">
        <v>23.064091399999999</v>
      </c>
      <c r="H8486" t="s">
        <v>6109</v>
      </c>
      <c r="I8486" t="s">
        <v>22</v>
      </c>
      <c r="J8486" t="s">
        <v>23</v>
      </c>
      <c r="K8486" t="s">
        <v>23</v>
      </c>
      <c r="L8486" t="s">
        <v>23</v>
      </c>
      <c r="M8486" t="s">
        <v>23</v>
      </c>
      <c r="N8486">
        <v>3</v>
      </c>
      <c r="O8486">
        <v>192</v>
      </c>
      <c r="P8486">
        <v>1200</v>
      </c>
      <c r="Q8486">
        <v>4.0999999999999996</v>
      </c>
      <c r="R8486" s="2" t="s">
        <v>1376</v>
      </c>
      <c r="S8486" s="1" t="s">
        <v>21</v>
      </c>
      <c r="T8486" t="s">
        <v>7341</v>
      </c>
      <c r="U8486" t="s">
        <v>7327</v>
      </c>
      <c r="Z8486" t="str">
        <f>_xlfn.XLOOKUP(Table2[[#This Row],[CountryCode]],Sheet2!A:A,Sheet2!B:B)</f>
        <v>India</v>
      </c>
    </row>
    <row r="8487" spans="1:26" x14ac:dyDescent="0.3">
      <c r="A8487">
        <v>18317988</v>
      </c>
      <c r="B8487">
        <v>1</v>
      </c>
      <c r="C8487" s="1" t="s">
        <v>1806</v>
      </c>
      <c r="D8487" t="s">
        <v>102</v>
      </c>
      <c r="E8487" t="s">
        <v>1807</v>
      </c>
      <c r="F8487">
        <v>81.832796310000006</v>
      </c>
      <c r="G8487">
        <v>25.451645689999999</v>
      </c>
      <c r="H8487" t="s">
        <v>2053</v>
      </c>
      <c r="I8487" t="s">
        <v>22</v>
      </c>
      <c r="J8487" t="s">
        <v>23</v>
      </c>
      <c r="K8487" t="s">
        <v>23</v>
      </c>
      <c r="L8487" t="s">
        <v>23</v>
      </c>
      <c r="M8487" t="s">
        <v>23</v>
      </c>
      <c r="N8487">
        <v>1</v>
      </c>
      <c r="O8487">
        <v>49</v>
      </c>
      <c r="P8487">
        <v>0</v>
      </c>
      <c r="Q8487">
        <v>3.3</v>
      </c>
      <c r="R8487" s="2" t="s">
        <v>6110</v>
      </c>
      <c r="S8487" s="1" t="s">
        <v>21</v>
      </c>
      <c r="T8487" t="s">
        <v>7335</v>
      </c>
      <c r="Z8487" t="str">
        <f>_xlfn.XLOOKUP(Table2[[#This Row],[CountryCode]],Sheet2!A:A,Sheet2!B:B)</f>
        <v>India</v>
      </c>
    </row>
    <row r="8488" spans="1:26" x14ac:dyDescent="0.3">
      <c r="A8488">
        <v>2500054</v>
      </c>
      <c r="B8488">
        <v>1</v>
      </c>
      <c r="C8488" s="1" t="s">
        <v>4623</v>
      </c>
      <c r="D8488" t="s">
        <v>4624</v>
      </c>
      <c r="E8488" t="s">
        <v>4625</v>
      </c>
      <c r="F8488">
        <v>75.353941669999998</v>
      </c>
      <c r="G8488">
        <v>19.874733330000002</v>
      </c>
      <c r="H8488" t="s">
        <v>304</v>
      </c>
      <c r="I8488" t="s">
        <v>22</v>
      </c>
      <c r="J8488" t="s">
        <v>23</v>
      </c>
      <c r="K8488" t="s">
        <v>23</v>
      </c>
      <c r="L8488" t="s">
        <v>23</v>
      </c>
      <c r="M8488" t="s">
        <v>23</v>
      </c>
      <c r="N8488">
        <v>2</v>
      </c>
      <c r="O8488">
        <v>63</v>
      </c>
      <c r="P8488">
        <v>600</v>
      </c>
      <c r="Q8488">
        <v>3.3</v>
      </c>
      <c r="R8488" s="2" t="s">
        <v>3764</v>
      </c>
      <c r="S8488" s="1" t="s">
        <v>21</v>
      </c>
      <c r="Z8488" t="str">
        <f>_xlfn.XLOOKUP(Table2[[#This Row],[CountryCode]],Sheet2!A:A,Sheet2!B:B)</f>
        <v>India</v>
      </c>
    </row>
    <row r="8489" spans="1:26" x14ac:dyDescent="0.3">
      <c r="A8489">
        <v>2500062</v>
      </c>
      <c r="B8489">
        <v>1</v>
      </c>
      <c r="C8489" s="1" t="s">
        <v>4623</v>
      </c>
      <c r="D8489" t="s">
        <v>5856</v>
      </c>
      <c r="E8489" t="s">
        <v>5857</v>
      </c>
      <c r="F8489">
        <v>75.323502779999998</v>
      </c>
      <c r="G8489">
        <v>19.880255559999998</v>
      </c>
      <c r="H8489" t="s">
        <v>1870</v>
      </c>
      <c r="I8489" t="s">
        <v>22</v>
      </c>
      <c r="J8489" t="s">
        <v>23</v>
      </c>
      <c r="K8489" t="s">
        <v>23</v>
      </c>
      <c r="L8489" t="s">
        <v>23</v>
      </c>
      <c r="M8489" t="s">
        <v>23</v>
      </c>
      <c r="N8489">
        <v>2</v>
      </c>
      <c r="O8489">
        <v>45</v>
      </c>
      <c r="P8489">
        <v>700</v>
      </c>
      <c r="Q8489">
        <v>3.3</v>
      </c>
      <c r="R8489" s="2" t="s">
        <v>903</v>
      </c>
      <c r="S8489" s="1" t="s">
        <v>343</v>
      </c>
      <c r="Z8489" t="str">
        <f>_xlfn.XLOOKUP(Table2[[#This Row],[CountryCode]],Sheet2!A:A,Sheet2!B:B)</f>
        <v>India</v>
      </c>
    </row>
    <row r="8490" spans="1:26" x14ac:dyDescent="0.3">
      <c r="A8490">
        <v>18359919</v>
      </c>
      <c r="B8490">
        <v>1</v>
      </c>
      <c r="C8490" s="1" t="s">
        <v>5400</v>
      </c>
      <c r="D8490" t="s">
        <v>6111</v>
      </c>
      <c r="E8490" t="s">
        <v>6112</v>
      </c>
      <c r="F8490">
        <v>77.596790940000005</v>
      </c>
      <c r="G8490">
        <v>12.906228779999999</v>
      </c>
      <c r="H8490" t="s">
        <v>5560</v>
      </c>
      <c r="I8490" t="s">
        <v>22</v>
      </c>
      <c r="J8490" t="s">
        <v>23</v>
      </c>
      <c r="K8490" t="s">
        <v>23</v>
      </c>
      <c r="L8490" t="s">
        <v>23</v>
      </c>
      <c r="M8490" t="s">
        <v>23</v>
      </c>
      <c r="N8490">
        <v>2</v>
      </c>
      <c r="O8490">
        <v>781</v>
      </c>
      <c r="P8490">
        <v>600</v>
      </c>
      <c r="Q8490">
        <v>4.5999999999999996</v>
      </c>
      <c r="R8490" s="2" t="s">
        <v>6113</v>
      </c>
      <c r="S8490" s="1" t="s">
        <v>313</v>
      </c>
      <c r="T8490" t="s">
        <v>7335</v>
      </c>
      <c r="Z8490" t="str">
        <f>_xlfn.XLOOKUP(Table2[[#This Row],[CountryCode]],Sheet2!A:A,Sheet2!B:B)</f>
        <v>India</v>
      </c>
    </row>
    <row r="8491" spans="1:26" x14ac:dyDescent="0.3">
      <c r="A8491">
        <v>2600025</v>
      </c>
      <c r="B8491">
        <v>1</v>
      </c>
      <c r="C8491" s="1" t="s">
        <v>4619</v>
      </c>
      <c r="D8491" t="s">
        <v>6071</v>
      </c>
      <c r="E8491" t="s">
        <v>6072</v>
      </c>
      <c r="F8491">
        <v>77.429845</v>
      </c>
      <c r="G8491">
        <v>23.232537000000001</v>
      </c>
      <c r="H8491" t="s">
        <v>313</v>
      </c>
      <c r="I8491" t="s">
        <v>22</v>
      </c>
      <c r="J8491" t="s">
        <v>23</v>
      </c>
      <c r="K8491" t="s">
        <v>23</v>
      </c>
      <c r="L8491" t="s">
        <v>23</v>
      </c>
      <c r="M8491" t="s">
        <v>23</v>
      </c>
      <c r="N8491">
        <v>2</v>
      </c>
      <c r="O8491">
        <v>118</v>
      </c>
      <c r="P8491">
        <v>650</v>
      </c>
      <c r="Q8491">
        <v>4.0999999999999996</v>
      </c>
      <c r="R8491" s="2" t="s">
        <v>270</v>
      </c>
      <c r="S8491" s="1" t="s">
        <v>313</v>
      </c>
      <c r="Z8491" t="str">
        <f>_xlfn.XLOOKUP(Table2[[#This Row],[CountryCode]],Sheet2!A:A,Sheet2!B:B)</f>
        <v>India</v>
      </c>
    </row>
    <row r="8492" spans="1:26" x14ac:dyDescent="0.3">
      <c r="A8492">
        <v>18235390</v>
      </c>
      <c r="B8492">
        <v>1</v>
      </c>
      <c r="C8492" s="1" t="s">
        <v>5632</v>
      </c>
      <c r="D8492" t="s">
        <v>5633</v>
      </c>
      <c r="E8492" t="s">
        <v>5634</v>
      </c>
      <c r="F8492">
        <v>85.811123330000001</v>
      </c>
      <c r="G8492">
        <v>20.343144070000001</v>
      </c>
      <c r="H8492" t="s">
        <v>319</v>
      </c>
      <c r="I8492" t="s">
        <v>22</v>
      </c>
      <c r="J8492" t="s">
        <v>23</v>
      </c>
      <c r="K8492" t="s">
        <v>23</v>
      </c>
      <c r="L8492" t="s">
        <v>23</v>
      </c>
      <c r="M8492" t="s">
        <v>23</v>
      </c>
      <c r="N8492">
        <v>1</v>
      </c>
      <c r="O8492">
        <v>197</v>
      </c>
      <c r="P8492">
        <v>400</v>
      </c>
      <c r="Q8492">
        <v>4</v>
      </c>
      <c r="R8492" s="2" t="s">
        <v>2767</v>
      </c>
      <c r="S8492" s="1" t="s">
        <v>319</v>
      </c>
      <c r="Z8492" t="str">
        <f>_xlfn.XLOOKUP(Table2[[#This Row],[CountryCode]],Sheet2!A:A,Sheet2!B:B)</f>
        <v>India</v>
      </c>
    </row>
    <row r="8493" spans="1:26" x14ac:dyDescent="0.3">
      <c r="A8493">
        <v>121553</v>
      </c>
      <c r="B8493">
        <v>1</v>
      </c>
      <c r="C8493" s="1" t="s">
        <v>5371</v>
      </c>
      <c r="D8493" t="s">
        <v>5587</v>
      </c>
      <c r="E8493" t="s">
        <v>5588</v>
      </c>
      <c r="F8493">
        <v>76.800640000000001</v>
      </c>
      <c r="G8493">
        <v>30.705610199999999</v>
      </c>
      <c r="H8493" t="s">
        <v>6114</v>
      </c>
      <c r="I8493" t="s">
        <v>22</v>
      </c>
      <c r="J8493" t="s">
        <v>23</v>
      </c>
      <c r="K8493" t="s">
        <v>23</v>
      </c>
      <c r="L8493" t="s">
        <v>23</v>
      </c>
      <c r="M8493" t="s">
        <v>23</v>
      </c>
      <c r="N8493">
        <v>3</v>
      </c>
      <c r="O8493">
        <v>300</v>
      </c>
      <c r="P8493">
        <v>1600</v>
      </c>
      <c r="Q8493">
        <v>4.0999999999999996</v>
      </c>
      <c r="R8493" s="2" t="s">
        <v>5209</v>
      </c>
      <c r="S8493" s="1" t="s">
        <v>327</v>
      </c>
      <c r="T8493" t="s">
        <v>7350</v>
      </c>
      <c r="U8493" t="s">
        <v>7363</v>
      </c>
      <c r="V8493" t="s">
        <v>7415</v>
      </c>
      <c r="W8493" t="s">
        <v>7341</v>
      </c>
      <c r="Z8493" t="str">
        <f>_xlfn.XLOOKUP(Table2[[#This Row],[CountryCode]],Sheet2!A:A,Sheet2!B:B)</f>
        <v>India</v>
      </c>
    </row>
    <row r="8494" spans="1:26" x14ac:dyDescent="0.3">
      <c r="A8494">
        <v>121335</v>
      </c>
      <c r="B8494">
        <v>1</v>
      </c>
      <c r="C8494" s="1" t="s">
        <v>5371</v>
      </c>
      <c r="D8494" t="s">
        <v>5587</v>
      </c>
      <c r="E8494" t="s">
        <v>5588</v>
      </c>
      <c r="F8494">
        <v>76.800955500000001</v>
      </c>
      <c r="G8494">
        <v>30.705774999999999</v>
      </c>
      <c r="H8494" t="s">
        <v>2337</v>
      </c>
      <c r="I8494" t="s">
        <v>22</v>
      </c>
      <c r="J8494" t="s">
        <v>23</v>
      </c>
      <c r="K8494" t="s">
        <v>23</v>
      </c>
      <c r="L8494" t="s">
        <v>23</v>
      </c>
      <c r="M8494" t="s">
        <v>23</v>
      </c>
      <c r="N8494">
        <v>3</v>
      </c>
      <c r="O8494">
        <v>1022</v>
      </c>
      <c r="P8494">
        <v>1200</v>
      </c>
      <c r="Q8494">
        <v>4</v>
      </c>
      <c r="R8494" s="2" t="s">
        <v>6115</v>
      </c>
      <c r="S8494" s="1" t="s">
        <v>21</v>
      </c>
      <c r="T8494" t="s">
        <v>7341</v>
      </c>
      <c r="Z8494" t="str">
        <f>_xlfn.XLOOKUP(Table2[[#This Row],[CountryCode]],Sheet2!A:A,Sheet2!B:B)</f>
        <v>India</v>
      </c>
    </row>
    <row r="8495" spans="1:26" x14ac:dyDescent="0.3">
      <c r="A8495">
        <v>120014</v>
      </c>
      <c r="B8495">
        <v>1</v>
      </c>
      <c r="C8495" s="1" t="s">
        <v>5371</v>
      </c>
      <c r="D8495" t="s">
        <v>5022</v>
      </c>
      <c r="E8495" t="s">
        <v>5636</v>
      </c>
      <c r="F8495">
        <v>76.805191699999995</v>
      </c>
      <c r="G8495">
        <v>30.725704499999999</v>
      </c>
      <c r="H8495" t="s">
        <v>304</v>
      </c>
      <c r="I8495" t="s">
        <v>22</v>
      </c>
      <c r="J8495" t="s">
        <v>23</v>
      </c>
      <c r="K8495" t="s">
        <v>23</v>
      </c>
      <c r="L8495" t="s">
        <v>23</v>
      </c>
      <c r="M8495" t="s">
        <v>23</v>
      </c>
      <c r="N8495">
        <v>3</v>
      </c>
      <c r="O8495">
        <v>1450</v>
      </c>
      <c r="P8495">
        <v>1300</v>
      </c>
      <c r="Q8495">
        <v>4.5</v>
      </c>
      <c r="R8495" s="2" t="s">
        <v>3975</v>
      </c>
      <c r="S8495" s="1" t="s">
        <v>21</v>
      </c>
      <c r="Z8495" t="str">
        <f>_xlfn.XLOOKUP(Table2[[#This Row],[CountryCode]],Sheet2!A:A,Sheet2!B:B)</f>
        <v>India</v>
      </c>
    </row>
    <row r="8496" spans="1:26" x14ac:dyDescent="0.3">
      <c r="A8496">
        <v>72604</v>
      </c>
      <c r="B8496">
        <v>1</v>
      </c>
      <c r="C8496" s="1" t="s">
        <v>5375</v>
      </c>
      <c r="D8496" t="s">
        <v>5506</v>
      </c>
      <c r="E8496" t="s">
        <v>5507</v>
      </c>
      <c r="F8496">
        <v>80.218113810000006</v>
      </c>
      <c r="G8496">
        <v>12.98604688</v>
      </c>
      <c r="H8496" t="s">
        <v>6116</v>
      </c>
      <c r="I8496" t="s">
        <v>22</v>
      </c>
      <c r="J8496" t="s">
        <v>23</v>
      </c>
      <c r="K8496" t="s">
        <v>23</v>
      </c>
      <c r="L8496" t="s">
        <v>23</v>
      </c>
      <c r="M8496" t="s">
        <v>23</v>
      </c>
      <c r="N8496">
        <v>3</v>
      </c>
      <c r="O8496">
        <v>1267</v>
      </c>
      <c r="P8496">
        <v>1400</v>
      </c>
      <c r="Q8496">
        <v>4.5999999999999996</v>
      </c>
      <c r="R8496" s="2" t="s">
        <v>3591</v>
      </c>
      <c r="S8496" s="1" t="s">
        <v>21</v>
      </c>
      <c r="T8496" t="s">
        <v>7341</v>
      </c>
      <c r="U8496" t="s">
        <v>7324</v>
      </c>
      <c r="Z8496" t="str">
        <f>_xlfn.XLOOKUP(Table2[[#This Row],[CountryCode]],Sheet2!A:A,Sheet2!B:B)</f>
        <v>India</v>
      </c>
    </row>
    <row r="8497" spans="1:26" x14ac:dyDescent="0.3">
      <c r="A8497">
        <v>3000001</v>
      </c>
      <c r="B8497">
        <v>1</v>
      </c>
      <c r="C8497" s="1" t="s">
        <v>4291</v>
      </c>
      <c r="D8497" t="s">
        <v>5865</v>
      </c>
      <c r="E8497" t="s">
        <v>5866</v>
      </c>
      <c r="F8497">
        <v>76.952950000000001</v>
      </c>
      <c r="G8497">
        <v>11.010375</v>
      </c>
      <c r="H8497" t="s">
        <v>886</v>
      </c>
      <c r="I8497" t="s">
        <v>22</v>
      </c>
      <c r="J8497" t="s">
        <v>23</v>
      </c>
      <c r="K8497" t="s">
        <v>23</v>
      </c>
      <c r="L8497" t="s">
        <v>23</v>
      </c>
      <c r="M8497" t="s">
        <v>23</v>
      </c>
      <c r="N8497">
        <v>3</v>
      </c>
      <c r="O8497">
        <v>299</v>
      </c>
      <c r="P8497">
        <v>1400</v>
      </c>
      <c r="Q8497">
        <v>4.2</v>
      </c>
      <c r="R8497" s="2" t="s">
        <v>4065</v>
      </c>
      <c r="S8497" s="1" t="s">
        <v>21</v>
      </c>
      <c r="Z8497" t="str">
        <f>_xlfn.XLOOKUP(Table2[[#This Row],[CountryCode]],Sheet2!A:A,Sheet2!B:B)</f>
        <v>India</v>
      </c>
    </row>
    <row r="8498" spans="1:26" x14ac:dyDescent="0.3">
      <c r="A8498">
        <v>18168161</v>
      </c>
      <c r="B8498">
        <v>1</v>
      </c>
      <c r="C8498" s="1" t="s">
        <v>5508</v>
      </c>
      <c r="D8498" t="s">
        <v>5509</v>
      </c>
      <c r="E8498" t="s">
        <v>5510</v>
      </c>
      <c r="F8498">
        <v>77.369815369999998</v>
      </c>
      <c r="G8498">
        <v>28.634078089999999</v>
      </c>
      <c r="H8498" t="s">
        <v>397</v>
      </c>
      <c r="I8498" t="s">
        <v>22</v>
      </c>
      <c r="J8498" t="s">
        <v>23</v>
      </c>
      <c r="K8498" t="s">
        <v>23</v>
      </c>
      <c r="L8498" t="s">
        <v>23</v>
      </c>
      <c r="M8498" t="s">
        <v>23</v>
      </c>
      <c r="N8498">
        <v>2</v>
      </c>
      <c r="O8498">
        <v>17</v>
      </c>
      <c r="P8498">
        <v>700</v>
      </c>
      <c r="Q8498">
        <v>3.2</v>
      </c>
      <c r="R8498" s="2" t="s">
        <v>902</v>
      </c>
      <c r="S8498" s="1" t="s">
        <v>313</v>
      </c>
      <c r="Z8498" t="str">
        <f>_xlfn.XLOOKUP(Table2[[#This Row],[CountryCode]],Sheet2!A:A,Sheet2!B:B)</f>
        <v>India</v>
      </c>
    </row>
    <row r="8499" spans="1:26" x14ac:dyDescent="0.3">
      <c r="A8499">
        <v>18384506</v>
      </c>
      <c r="B8499">
        <v>1</v>
      </c>
      <c r="C8499" s="1" t="s">
        <v>2543</v>
      </c>
      <c r="D8499" t="s">
        <v>5815</v>
      </c>
      <c r="E8499" t="s">
        <v>5816</v>
      </c>
      <c r="F8499">
        <v>91.775246080000002</v>
      </c>
      <c r="G8499">
        <v>26.180242799999998</v>
      </c>
      <c r="H8499" t="s">
        <v>319</v>
      </c>
      <c r="I8499" t="s">
        <v>22</v>
      </c>
      <c r="J8499" t="s">
        <v>23</v>
      </c>
      <c r="K8499" t="s">
        <v>23</v>
      </c>
      <c r="L8499" t="s">
        <v>23</v>
      </c>
      <c r="M8499" t="s">
        <v>23</v>
      </c>
      <c r="N8499">
        <v>2</v>
      </c>
      <c r="O8499">
        <v>126</v>
      </c>
      <c r="P8499">
        <v>600</v>
      </c>
      <c r="Q8499">
        <v>4.7</v>
      </c>
      <c r="R8499" s="2" t="s">
        <v>708</v>
      </c>
      <c r="S8499" s="1" t="s">
        <v>319</v>
      </c>
      <c r="Z8499" t="str">
        <f>_xlfn.XLOOKUP(Table2[[#This Row],[CountryCode]],Sheet2!A:A,Sheet2!B:B)</f>
        <v>India</v>
      </c>
    </row>
    <row r="8500" spans="1:26" x14ac:dyDescent="0.3">
      <c r="A8500">
        <v>18480196</v>
      </c>
      <c r="B8500">
        <v>1</v>
      </c>
      <c r="C8500" s="1" t="s">
        <v>2543</v>
      </c>
      <c r="D8500" t="s">
        <v>5770</v>
      </c>
      <c r="E8500" t="s">
        <v>5771</v>
      </c>
      <c r="F8500">
        <v>91.752221280000001</v>
      </c>
      <c r="G8500">
        <v>26.185715869999999</v>
      </c>
      <c r="H8500" t="s">
        <v>6117</v>
      </c>
      <c r="I8500" t="s">
        <v>22</v>
      </c>
      <c r="J8500" t="s">
        <v>23</v>
      </c>
      <c r="K8500" t="s">
        <v>23</v>
      </c>
      <c r="L8500" t="s">
        <v>23</v>
      </c>
      <c r="M8500" t="s">
        <v>23</v>
      </c>
      <c r="N8500">
        <v>2</v>
      </c>
      <c r="O8500">
        <v>25</v>
      </c>
      <c r="P8500">
        <v>500</v>
      </c>
      <c r="Q8500">
        <v>4.0999999999999996</v>
      </c>
      <c r="R8500" s="2" t="s">
        <v>3770</v>
      </c>
      <c r="S8500" s="1" t="s">
        <v>1290</v>
      </c>
      <c r="T8500" t="s">
        <v>7329</v>
      </c>
      <c r="Z8500" t="str">
        <f>_xlfn.XLOOKUP(Table2[[#This Row],[CountryCode]],Sheet2!A:A,Sheet2!B:B)</f>
        <v>India</v>
      </c>
    </row>
    <row r="8501" spans="1:26" x14ac:dyDescent="0.3">
      <c r="A8501">
        <v>1402335</v>
      </c>
      <c r="B8501">
        <v>1</v>
      </c>
      <c r="C8501" s="1" t="s">
        <v>4298</v>
      </c>
      <c r="D8501" t="s">
        <v>1253</v>
      </c>
      <c r="E8501" t="s">
        <v>4352</v>
      </c>
      <c r="F8501">
        <v>75.893400099999994</v>
      </c>
      <c r="G8501">
        <v>22.748059600000001</v>
      </c>
      <c r="H8501" t="s">
        <v>5047</v>
      </c>
      <c r="I8501" t="s">
        <v>22</v>
      </c>
      <c r="J8501" t="s">
        <v>23</v>
      </c>
      <c r="K8501" t="s">
        <v>23</v>
      </c>
      <c r="L8501" t="s">
        <v>23</v>
      </c>
      <c r="M8501" t="s">
        <v>23</v>
      </c>
      <c r="N8501">
        <v>2</v>
      </c>
      <c r="O8501">
        <v>26</v>
      </c>
      <c r="P8501">
        <v>650</v>
      </c>
      <c r="Q8501">
        <v>3.1</v>
      </c>
      <c r="R8501" s="2" t="s">
        <v>3063</v>
      </c>
      <c r="S8501" s="1" t="s">
        <v>1453</v>
      </c>
      <c r="Z8501" t="str">
        <f>_xlfn.XLOOKUP(Table2[[#This Row],[CountryCode]],Sheet2!A:A,Sheet2!B:B)</f>
        <v>India</v>
      </c>
    </row>
    <row r="8502" spans="1:26" x14ac:dyDescent="0.3">
      <c r="A8502">
        <v>100305</v>
      </c>
      <c r="B8502">
        <v>1</v>
      </c>
      <c r="C8502" s="1" t="s">
        <v>5536</v>
      </c>
      <c r="D8502" t="s">
        <v>6118</v>
      </c>
      <c r="E8502" t="s">
        <v>6119</v>
      </c>
      <c r="F8502">
        <v>75.793603899999994</v>
      </c>
      <c r="G8502">
        <v>26.9214108</v>
      </c>
      <c r="H8502" t="s">
        <v>6120</v>
      </c>
      <c r="I8502" t="s">
        <v>22</v>
      </c>
      <c r="J8502" t="s">
        <v>23</v>
      </c>
      <c r="K8502" t="s">
        <v>23</v>
      </c>
      <c r="L8502" t="s">
        <v>23</v>
      </c>
      <c r="M8502" t="s">
        <v>23</v>
      </c>
      <c r="N8502">
        <v>3</v>
      </c>
      <c r="O8502">
        <v>916</v>
      </c>
      <c r="P8502">
        <v>1800</v>
      </c>
      <c r="Q8502">
        <v>4</v>
      </c>
      <c r="R8502" s="2" t="s">
        <v>4294</v>
      </c>
      <c r="S8502" s="1" t="s">
        <v>1348</v>
      </c>
      <c r="T8502" t="s">
        <v>7331</v>
      </c>
      <c r="U8502" t="s">
        <v>7322</v>
      </c>
      <c r="V8502" t="s">
        <v>7326</v>
      </c>
      <c r="W8502" t="s">
        <v>7318</v>
      </c>
      <c r="X8502" t="s">
        <v>7364</v>
      </c>
      <c r="Z8502" t="str">
        <f>_xlfn.XLOOKUP(Table2[[#This Row],[CountryCode]],Sheet2!A:A,Sheet2!B:B)</f>
        <v>India</v>
      </c>
    </row>
    <row r="8503" spans="1:26" x14ac:dyDescent="0.3">
      <c r="A8503">
        <v>18377112</v>
      </c>
      <c r="B8503">
        <v>1</v>
      </c>
      <c r="C8503" s="1" t="s">
        <v>5383</v>
      </c>
      <c r="D8503" t="s">
        <v>5384</v>
      </c>
      <c r="E8503" t="s">
        <v>5385</v>
      </c>
      <c r="F8503">
        <v>88.364878000000004</v>
      </c>
      <c r="G8503">
        <v>22.538730999999999</v>
      </c>
      <c r="H8503" t="s">
        <v>6121</v>
      </c>
      <c r="I8503" t="s">
        <v>22</v>
      </c>
      <c r="J8503" t="s">
        <v>23</v>
      </c>
      <c r="K8503" t="s">
        <v>23</v>
      </c>
      <c r="L8503" t="s">
        <v>23</v>
      </c>
      <c r="M8503" t="s">
        <v>23</v>
      </c>
      <c r="N8503">
        <v>3</v>
      </c>
      <c r="O8503">
        <v>326</v>
      </c>
      <c r="P8503">
        <v>1000</v>
      </c>
      <c r="Q8503">
        <v>3.9</v>
      </c>
      <c r="R8503" s="2" t="s">
        <v>1032</v>
      </c>
      <c r="S8503" s="1" t="s">
        <v>358</v>
      </c>
      <c r="T8503" t="s">
        <v>7326</v>
      </c>
      <c r="U8503" t="s">
        <v>7322</v>
      </c>
      <c r="Z8503" t="str">
        <f>_xlfn.XLOOKUP(Table2[[#This Row],[CountryCode]],Sheet2!A:A,Sheet2!B:B)</f>
        <v>India</v>
      </c>
    </row>
    <row r="8504" spans="1:26" x14ac:dyDescent="0.3">
      <c r="A8504">
        <v>800237</v>
      </c>
      <c r="B8504">
        <v>1</v>
      </c>
      <c r="C8504" s="1" t="s">
        <v>4522</v>
      </c>
      <c r="D8504" t="s">
        <v>5658</v>
      </c>
      <c r="E8504" t="s">
        <v>5659</v>
      </c>
      <c r="F8504">
        <v>80.994595899999993</v>
      </c>
      <c r="G8504">
        <v>26.8551778</v>
      </c>
      <c r="H8504" t="s">
        <v>2045</v>
      </c>
      <c r="I8504" t="s">
        <v>22</v>
      </c>
      <c r="J8504" t="s">
        <v>23</v>
      </c>
      <c r="K8504" t="s">
        <v>23</v>
      </c>
      <c r="L8504" t="s">
        <v>23</v>
      </c>
      <c r="M8504" t="s">
        <v>23</v>
      </c>
      <c r="N8504">
        <v>3</v>
      </c>
      <c r="O8504">
        <v>514</v>
      </c>
      <c r="P8504">
        <v>1000</v>
      </c>
      <c r="Q8504">
        <v>3.7</v>
      </c>
      <c r="R8504" s="2" t="s">
        <v>6115</v>
      </c>
      <c r="S8504" s="1" t="s">
        <v>1348</v>
      </c>
      <c r="T8504" t="s">
        <v>7341</v>
      </c>
      <c r="Z8504" t="str">
        <f>_xlfn.XLOOKUP(Table2[[#This Row],[CountryCode]],Sheet2!A:A,Sheet2!B:B)</f>
        <v>India</v>
      </c>
    </row>
    <row r="8505" spans="1:26" x14ac:dyDescent="0.3">
      <c r="A8505">
        <v>801170</v>
      </c>
      <c r="B8505">
        <v>1</v>
      </c>
      <c r="C8505" s="1" t="s">
        <v>4522</v>
      </c>
      <c r="D8505" t="s">
        <v>5658</v>
      </c>
      <c r="E8505" t="s">
        <v>5659</v>
      </c>
      <c r="F8505">
        <v>80.998857150000006</v>
      </c>
      <c r="G8505">
        <v>26.853383950000001</v>
      </c>
      <c r="H8505" t="s">
        <v>479</v>
      </c>
      <c r="I8505" t="s">
        <v>22</v>
      </c>
      <c r="J8505" t="s">
        <v>23</v>
      </c>
      <c r="K8505" t="s">
        <v>23</v>
      </c>
      <c r="L8505" t="s">
        <v>23</v>
      </c>
      <c r="M8505" t="s">
        <v>23</v>
      </c>
      <c r="N8505">
        <v>3</v>
      </c>
      <c r="O8505">
        <v>691</v>
      </c>
      <c r="P8505">
        <v>1200</v>
      </c>
      <c r="Q8505">
        <v>4.2</v>
      </c>
      <c r="R8505" s="2" t="s">
        <v>3278</v>
      </c>
      <c r="S8505" s="1" t="s">
        <v>21</v>
      </c>
      <c r="T8505" t="s">
        <v>7317</v>
      </c>
      <c r="Z8505" t="str">
        <f>_xlfn.XLOOKUP(Table2[[#This Row],[CountryCode]],Sheet2!A:A,Sheet2!B:B)</f>
        <v>India</v>
      </c>
    </row>
    <row r="8506" spans="1:26" x14ac:dyDescent="0.3">
      <c r="A8506">
        <v>800326</v>
      </c>
      <c r="B8506">
        <v>1</v>
      </c>
      <c r="C8506" s="1" t="s">
        <v>4522</v>
      </c>
      <c r="D8506" t="s">
        <v>6122</v>
      </c>
      <c r="E8506" t="s">
        <v>6123</v>
      </c>
      <c r="F8506">
        <v>80.940886109999994</v>
      </c>
      <c r="G8506">
        <v>26.850191670000001</v>
      </c>
      <c r="H8506" t="s">
        <v>2012</v>
      </c>
      <c r="I8506" t="s">
        <v>22</v>
      </c>
      <c r="J8506" t="s">
        <v>23</v>
      </c>
      <c r="K8506" t="s">
        <v>23</v>
      </c>
      <c r="L8506" t="s">
        <v>23</v>
      </c>
      <c r="M8506" t="s">
        <v>23</v>
      </c>
      <c r="N8506">
        <v>3</v>
      </c>
      <c r="O8506">
        <v>762</v>
      </c>
      <c r="P8506">
        <v>1100</v>
      </c>
      <c r="Q8506">
        <v>4.2</v>
      </c>
      <c r="R8506" s="2" t="s">
        <v>6124</v>
      </c>
      <c r="S8506" s="1" t="s">
        <v>21</v>
      </c>
      <c r="T8506" t="s">
        <v>7318</v>
      </c>
      <c r="U8506" t="s">
        <v>7320</v>
      </c>
      <c r="Z8506" t="str">
        <f>_xlfn.XLOOKUP(Table2[[#This Row],[CountryCode]],Sheet2!A:A,Sheet2!B:B)</f>
        <v>India</v>
      </c>
    </row>
    <row r="8507" spans="1:26" x14ac:dyDescent="0.3">
      <c r="A8507">
        <v>15717</v>
      </c>
      <c r="B8507">
        <v>1</v>
      </c>
      <c r="C8507" s="1" t="s">
        <v>5720</v>
      </c>
      <c r="D8507" t="s">
        <v>6125</v>
      </c>
      <c r="E8507" t="s">
        <v>6126</v>
      </c>
      <c r="F8507">
        <v>75.788258540000001</v>
      </c>
      <c r="G8507">
        <v>30.88591491</v>
      </c>
      <c r="H8507" t="s">
        <v>2236</v>
      </c>
      <c r="I8507" t="s">
        <v>22</v>
      </c>
      <c r="J8507" t="s">
        <v>23</v>
      </c>
      <c r="K8507" t="s">
        <v>23</v>
      </c>
      <c r="L8507" t="s">
        <v>23</v>
      </c>
      <c r="M8507" t="s">
        <v>23</v>
      </c>
      <c r="N8507">
        <v>3</v>
      </c>
      <c r="O8507">
        <v>154</v>
      </c>
      <c r="P8507">
        <v>1500</v>
      </c>
      <c r="Q8507">
        <v>3.9</v>
      </c>
      <c r="R8507" s="2" t="s">
        <v>4246</v>
      </c>
      <c r="S8507" s="1" t="s">
        <v>21</v>
      </c>
      <c r="Z8507" t="str">
        <f>_xlfn.XLOOKUP(Table2[[#This Row],[CountryCode]],Sheet2!A:A,Sheet2!B:B)</f>
        <v>India</v>
      </c>
    </row>
    <row r="8508" spans="1:26" x14ac:dyDescent="0.3">
      <c r="A8508">
        <v>3100017</v>
      </c>
      <c r="B8508">
        <v>1</v>
      </c>
      <c r="C8508" s="1" t="s">
        <v>4425</v>
      </c>
      <c r="D8508" t="s">
        <v>6127</v>
      </c>
      <c r="E8508" t="s">
        <v>6128</v>
      </c>
      <c r="F8508">
        <v>74.840483329999998</v>
      </c>
      <c r="G8508">
        <v>12.87505833</v>
      </c>
      <c r="H8508" t="s">
        <v>598</v>
      </c>
      <c r="I8508" t="s">
        <v>22</v>
      </c>
      <c r="J8508" t="s">
        <v>23</v>
      </c>
      <c r="K8508" t="s">
        <v>23</v>
      </c>
      <c r="L8508" t="s">
        <v>23</v>
      </c>
      <c r="M8508" t="s">
        <v>23</v>
      </c>
      <c r="N8508">
        <v>2</v>
      </c>
      <c r="O8508">
        <v>175</v>
      </c>
      <c r="P8508">
        <v>500</v>
      </c>
      <c r="Q8508">
        <v>3.7</v>
      </c>
      <c r="R8508" s="2" t="s">
        <v>1605</v>
      </c>
      <c r="S8508" s="1" t="s">
        <v>553</v>
      </c>
      <c r="T8508" t="s">
        <v>7318</v>
      </c>
      <c r="Z8508" t="str">
        <f>_xlfn.XLOOKUP(Table2[[#This Row],[CountryCode]],Sheet2!A:A,Sheet2!B:B)</f>
        <v>India</v>
      </c>
    </row>
    <row r="8509" spans="1:26" x14ac:dyDescent="0.3">
      <c r="A8509">
        <v>17806994</v>
      </c>
      <c r="B8509">
        <v>1</v>
      </c>
      <c r="C8509" s="1" t="s">
        <v>5411</v>
      </c>
      <c r="D8509" t="s">
        <v>5475</v>
      </c>
      <c r="E8509" t="s">
        <v>5476</v>
      </c>
      <c r="F8509">
        <v>72.907385340000005</v>
      </c>
      <c r="G8509">
        <v>19.120082679999999</v>
      </c>
      <c r="H8509" t="s">
        <v>1251</v>
      </c>
      <c r="I8509" t="s">
        <v>22</v>
      </c>
      <c r="J8509" t="s">
        <v>23</v>
      </c>
      <c r="K8509" t="s">
        <v>23</v>
      </c>
      <c r="L8509" t="s">
        <v>23</v>
      </c>
      <c r="M8509" t="s">
        <v>23</v>
      </c>
      <c r="N8509">
        <v>3</v>
      </c>
      <c r="O8509">
        <v>3244</v>
      </c>
      <c r="P8509">
        <v>1500</v>
      </c>
      <c r="Q8509">
        <v>4.9000000000000004</v>
      </c>
      <c r="R8509" s="2" t="s">
        <v>3771</v>
      </c>
      <c r="S8509" s="1" t="s">
        <v>21</v>
      </c>
      <c r="T8509" t="s">
        <v>7317</v>
      </c>
      <c r="Z8509" t="str">
        <f>_xlfn.XLOOKUP(Table2[[#This Row],[CountryCode]],Sheet2!A:A,Sheet2!B:B)</f>
        <v>India</v>
      </c>
    </row>
    <row r="8510" spans="1:26" x14ac:dyDescent="0.3">
      <c r="A8510">
        <v>3600354</v>
      </c>
      <c r="B8510">
        <v>1</v>
      </c>
      <c r="C8510" s="1" t="s">
        <v>4452</v>
      </c>
      <c r="D8510" t="s">
        <v>1253</v>
      </c>
      <c r="E8510" t="s">
        <v>4453</v>
      </c>
      <c r="F8510">
        <v>76.603066670000004</v>
      </c>
      <c r="G8510">
        <v>12.316966669999999</v>
      </c>
      <c r="H8510" t="s">
        <v>6129</v>
      </c>
      <c r="I8510" t="s">
        <v>22</v>
      </c>
      <c r="J8510" t="s">
        <v>23</v>
      </c>
      <c r="K8510" t="s">
        <v>23</v>
      </c>
      <c r="L8510" t="s">
        <v>23</v>
      </c>
      <c r="M8510" t="s">
        <v>23</v>
      </c>
      <c r="N8510">
        <v>2</v>
      </c>
      <c r="O8510">
        <v>140</v>
      </c>
      <c r="P8510">
        <v>700</v>
      </c>
      <c r="Q8510">
        <v>3.6</v>
      </c>
      <c r="R8510" s="2" t="s">
        <v>274</v>
      </c>
      <c r="S8510" s="1" t="s">
        <v>319</v>
      </c>
      <c r="T8510" t="s">
        <v>7355</v>
      </c>
      <c r="U8510" t="s">
        <v>7331</v>
      </c>
      <c r="Z8510" t="str">
        <f>_xlfn.XLOOKUP(Table2[[#This Row],[CountryCode]],Sheet2!A:A,Sheet2!B:B)</f>
        <v>India</v>
      </c>
    </row>
    <row r="8511" spans="1:26" x14ac:dyDescent="0.3">
      <c r="A8511">
        <v>18255171</v>
      </c>
      <c r="B8511">
        <v>1</v>
      </c>
      <c r="C8511" s="1" t="s">
        <v>18</v>
      </c>
      <c r="D8511" t="s">
        <v>1518</v>
      </c>
      <c r="E8511" t="s">
        <v>1519</v>
      </c>
      <c r="F8511">
        <v>0</v>
      </c>
      <c r="G8511">
        <v>0</v>
      </c>
      <c r="H8511" t="s">
        <v>6130</v>
      </c>
      <c r="I8511" t="s">
        <v>22</v>
      </c>
      <c r="J8511" t="s">
        <v>28</v>
      </c>
      <c r="K8511" t="s">
        <v>23</v>
      </c>
      <c r="L8511" t="s">
        <v>23</v>
      </c>
      <c r="M8511" t="s">
        <v>23</v>
      </c>
      <c r="N8511">
        <v>4</v>
      </c>
      <c r="O8511">
        <v>10</v>
      </c>
      <c r="P8511">
        <v>2200</v>
      </c>
      <c r="Q8511">
        <v>3.1</v>
      </c>
      <c r="R8511" s="2" t="s">
        <v>120</v>
      </c>
      <c r="S8511" s="1" t="s">
        <v>327</v>
      </c>
      <c r="Z8511" t="str">
        <f>_xlfn.XLOOKUP(Table2[[#This Row],[CountryCode]],Sheet2!A:A,Sheet2!B:B)</f>
        <v>India</v>
      </c>
    </row>
    <row r="8512" spans="1:26" x14ac:dyDescent="0.3">
      <c r="A8512">
        <v>3700056</v>
      </c>
      <c r="B8512">
        <v>1</v>
      </c>
      <c r="C8512" s="1" t="s">
        <v>1810</v>
      </c>
      <c r="D8512" t="s">
        <v>124</v>
      </c>
      <c r="E8512" t="s">
        <v>5672</v>
      </c>
      <c r="F8512">
        <v>79.830155559999994</v>
      </c>
      <c r="G8512">
        <v>11.929947220000001</v>
      </c>
      <c r="H8512" t="s">
        <v>1421</v>
      </c>
      <c r="I8512" t="s">
        <v>22</v>
      </c>
      <c r="J8512" t="s">
        <v>23</v>
      </c>
      <c r="K8512" t="s">
        <v>23</v>
      </c>
      <c r="L8512" t="s">
        <v>23</v>
      </c>
      <c r="M8512" t="s">
        <v>23</v>
      </c>
      <c r="N8512">
        <v>3</v>
      </c>
      <c r="O8512">
        <v>199</v>
      </c>
      <c r="P8512">
        <v>700</v>
      </c>
      <c r="Q8512">
        <v>3.8</v>
      </c>
      <c r="R8512" s="2" t="s">
        <v>3275</v>
      </c>
      <c r="S8512" s="1" t="s">
        <v>319</v>
      </c>
      <c r="Z8512" t="str">
        <f>_xlfn.XLOOKUP(Table2[[#This Row],[CountryCode]],Sheet2!A:A,Sheet2!B:B)</f>
        <v>India</v>
      </c>
    </row>
    <row r="8513" spans="1:26" x14ac:dyDescent="0.3">
      <c r="A8513">
        <v>4905</v>
      </c>
      <c r="B8513">
        <v>1</v>
      </c>
      <c r="C8513" s="1" t="s">
        <v>18</v>
      </c>
      <c r="D8513" t="s">
        <v>2342</v>
      </c>
      <c r="E8513" t="s">
        <v>2343</v>
      </c>
      <c r="F8513">
        <v>77.154938000000001</v>
      </c>
      <c r="G8513">
        <v>28.5414475</v>
      </c>
      <c r="H8513" t="s">
        <v>6131</v>
      </c>
      <c r="I8513" t="s">
        <v>22</v>
      </c>
      <c r="J8513" t="s">
        <v>28</v>
      </c>
      <c r="K8513" t="s">
        <v>23</v>
      </c>
      <c r="L8513" t="s">
        <v>23</v>
      </c>
      <c r="M8513" t="s">
        <v>23</v>
      </c>
      <c r="N8513">
        <v>4</v>
      </c>
      <c r="O8513">
        <v>210</v>
      </c>
      <c r="P8513">
        <v>2200</v>
      </c>
      <c r="Q8513">
        <v>3.6</v>
      </c>
      <c r="R8513" s="2" t="s">
        <v>4234</v>
      </c>
      <c r="S8513" s="1" t="s">
        <v>358</v>
      </c>
      <c r="T8513" t="s">
        <v>7350</v>
      </c>
      <c r="U8513" t="s">
        <v>7363</v>
      </c>
      <c r="V8513" t="s">
        <v>7392</v>
      </c>
      <c r="W8513" t="s">
        <v>7341</v>
      </c>
      <c r="Z8513" t="str">
        <f>_xlfn.XLOOKUP(Table2[[#This Row],[CountryCode]],Sheet2!A:A,Sheet2!B:B)</f>
        <v>India</v>
      </c>
    </row>
    <row r="8514" spans="1:26" x14ac:dyDescent="0.3">
      <c r="A8514">
        <v>18388053</v>
      </c>
      <c r="B8514">
        <v>1</v>
      </c>
      <c r="C8514" s="1" t="s">
        <v>5673</v>
      </c>
      <c r="D8514" t="s">
        <v>5730</v>
      </c>
      <c r="E8514" t="s">
        <v>5731</v>
      </c>
      <c r="F8514">
        <v>85.339819570000003</v>
      </c>
      <c r="G8514">
        <v>23.369745630000001</v>
      </c>
      <c r="H8514" t="s">
        <v>580</v>
      </c>
      <c r="I8514" t="s">
        <v>22</v>
      </c>
      <c r="J8514" t="s">
        <v>23</v>
      </c>
      <c r="K8514" t="s">
        <v>23</v>
      </c>
      <c r="L8514" t="s">
        <v>23</v>
      </c>
      <c r="M8514" t="s">
        <v>23</v>
      </c>
      <c r="N8514">
        <v>1</v>
      </c>
      <c r="O8514">
        <v>13</v>
      </c>
      <c r="P8514">
        <v>400</v>
      </c>
      <c r="Q8514">
        <v>3.4</v>
      </c>
      <c r="R8514" s="2" t="s">
        <v>1032</v>
      </c>
      <c r="S8514" s="1" t="s">
        <v>21</v>
      </c>
      <c r="T8514" t="s">
        <v>7318</v>
      </c>
      <c r="Z8514" t="str">
        <f>_xlfn.XLOOKUP(Table2[[#This Row],[CountryCode]],Sheet2!A:A,Sheet2!B:B)</f>
        <v>India</v>
      </c>
    </row>
    <row r="8515" spans="1:26" x14ac:dyDescent="0.3">
      <c r="A8515">
        <v>2700011</v>
      </c>
      <c r="B8515">
        <v>1</v>
      </c>
      <c r="C8515" s="1" t="s">
        <v>5673</v>
      </c>
      <c r="D8515" t="s">
        <v>5730</v>
      </c>
      <c r="E8515" t="s">
        <v>5731</v>
      </c>
      <c r="F8515">
        <v>85.327872220000003</v>
      </c>
      <c r="G8515">
        <v>23.371291670000002</v>
      </c>
      <c r="H8515" t="s">
        <v>598</v>
      </c>
      <c r="I8515" t="s">
        <v>22</v>
      </c>
      <c r="J8515" t="s">
        <v>23</v>
      </c>
      <c r="K8515" t="s">
        <v>23</v>
      </c>
      <c r="L8515" t="s">
        <v>23</v>
      </c>
      <c r="M8515" t="s">
        <v>23</v>
      </c>
      <c r="N8515">
        <v>1</v>
      </c>
      <c r="O8515">
        <v>92</v>
      </c>
      <c r="P8515">
        <v>400</v>
      </c>
      <c r="Q8515">
        <v>3.7</v>
      </c>
      <c r="R8515" s="2" t="s">
        <v>1605</v>
      </c>
      <c r="S8515" s="1" t="s">
        <v>553</v>
      </c>
      <c r="T8515" t="s">
        <v>7318</v>
      </c>
      <c r="Z8515" t="str">
        <f>_xlfn.XLOOKUP(Table2[[#This Row],[CountryCode]],Sheet2!A:A,Sheet2!B:B)</f>
        <v>India</v>
      </c>
    </row>
    <row r="8516" spans="1:26" x14ac:dyDescent="0.3">
      <c r="A8516">
        <v>3800477</v>
      </c>
      <c r="B8516">
        <v>1</v>
      </c>
      <c r="C8516" s="1" t="s">
        <v>4277</v>
      </c>
      <c r="D8516" t="s">
        <v>4432</v>
      </c>
      <c r="E8516" t="s">
        <v>4433</v>
      </c>
      <c r="F8516">
        <v>72.778665799999999</v>
      </c>
      <c r="G8516">
        <v>21.149834259999999</v>
      </c>
      <c r="H8516" t="s">
        <v>540</v>
      </c>
      <c r="I8516" t="s">
        <v>22</v>
      </c>
      <c r="J8516" t="s">
        <v>23</v>
      </c>
      <c r="K8516" t="s">
        <v>23</v>
      </c>
      <c r="L8516" t="s">
        <v>23</v>
      </c>
      <c r="M8516" t="s">
        <v>23</v>
      </c>
      <c r="N8516">
        <v>1</v>
      </c>
      <c r="O8516">
        <v>87</v>
      </c>
      <c r="P8516">
        <v>250</v>
      </c>
      <c r="Q8516">
        <v>3.6</v>
      </c>
      <c r="R8516" s="2" t="s">
        <v>813</v>
      </c>
      <c r="S8516" s="1" t="s">
        <v>462</v>
      </c>
      <c r="Z8516" t="str">
        <f>_xlfn.XLOOKUP(Table2[[#This Row],[CountryCode]],Sheet2!A:A,Sheet2!B:B)</f>
        <v>India</v>
      </c>
    </row>
    <row r="8517" spans="1:26" x14ac:dyDescent="0.3">
      <c r="A8517">
        <v>2800096</v>
      </c>
      <c r="B8517">
        <v>1</v>
      </c>
      <c r="C8517" s="1" t="s">
        <v>4281</v>
      </c>
      <c r="D8517" t="s">
        <v>6132</v>
      </c>
      <c r="E8517" t="s">
        <v>6133</v>
      </c>
      <c r="F8517">
        <v>83.338097219999995</v>
      </c>
      <c r="G8517">
        <v>17.734805560000002</v>
      </c>
      <c r="H8517" t="s">
        <v>6134</v>
      </c>
      <c r="I8517" t="s">
        <v>22</v>
      </c>
      <c r="J8517" t="s">
        <v>23</v>
      </c>
      <c r="K8517" t="s">
        <v>23</v>
      </c>
      <c r="L8517" t="s">
        <v>23</v>
      </c>
      <c r="M8517" t="s">
        <v>23</v>
      </c>
      <c r="N8517">
        <v>2</v>
      </c>
      <c r="O8517">
        <v>154</v>
      </c>
      <c r="P8517">
        <v>600</v>
      </c>
      <c r="Q8517">
        <v>3.6</v>
      </c>
      <c r="R8517" s="2" t="s">
        <v>1222</v>
      </c>
      <c r="S8517" s="1" t="s">
        <v>5990</v>
      </c>
      <c r="T8517" t="s">
        <v>7318</v>
      </c>
      <c r="U8517" t="s">
        <v>7348</v>
      </c>
      <c r="V8517" t="s">
        <v>7337</v>
      </c>
      <c r="Z8517" t="str">
        <f>_xlfn.XLOOKUP(Table2[[#This Row],[CountryCode]],Sheet2!A:A,Sheet2!B:B)</f>
        <v>India</v>
      </c>
    </row>
    <row r="8518" spans="1:26" x14ac:dyDescent="0.3">
      <c r="A8518">
        <v>2800881</v>
      </c>
      <c r="B8518">
        <v>1</v>
      </c>
      <c r="C8518" s="1" t="s">
        <v>4281</v>
      </c>
      <c r="D8518" t="s">
        <v>6135</v>
      </c>
      <c r="E8518" t="s">
        <v>6136</v>
      </c>
      <c r="F8518">
        <v>83.315281350000006</v>
      </c>
      <c r="G8518">
        <v>17.7195395</v>
      </c>
      <c r="H8518" t="s">
        <v>6137</v>
      </c>
      <c r="I8518" t="s">
        <v>22</v>
      </c>
      <c r="J8518" t="s">
        <v>23</v>
      </c>
      <c r="K8518" t="s">
        <v>23</v>
      </c>
      <c r="L8518" t="s">
        <v>23</v>
      </c>
      <c r="M8518" t="s">
        <v>23</v>
      </c>
      <c r="N8518">
        <v>2</v>
      </c>
      <c r="O8518">
        <v>172</v>
      </c>
      <c r="P8518">
        <v>600</v>
      </c>
      <c r="Q8518">
        <v>4.3</v>
      </c>
      <c r="R8518" s="2" t="s">
        <v>2601</v>
      </c>
      <c r="S8518" s="1" t="s">
        <v>6328</v>
      </c>
      <c r="T8518" t="s">
        <v>7337</v>
      </c>
      <c r="Z8518" t="str">
        <f>_xlfn.XLOOKUP(Table2[[#This Row],[CountryCode]],Sheet2!A:A,Sheet2!B:B)</f>
        <v>India</v>
      </c>
    </row>
    <row r="8519" spans="1:26" x14ac:dyDescent="0.3">
      <c r="A8519">
        <v>2400014</v>
      </c>
      <c r="B8519">
        <v>1</v>
      </c>
      <c r="C8519" s="1" t="s">
        <v>1806</v>
      </c>
      <c r="D8519" t="s">
        <v>102</v>
      </c>
      <c r="E8519" t="s">
        <v>1807</v>
      </c>
      <c r="F8519">
        <v>81.834278999999995</v>
      </c>
      <c r="G8519">
        <v>25.450329</v>
      </c>
      <c r="H8519" t="s">
        <v>337</v>
      </c>
      <c r="I8519" t="s">
        <v>22</v>
      </c>
      <c r="J8519" t="s">
        <v>23</v>
      </c>
      <c r="K8519" t="s">
        <v>23</v>
      </c>
      <c r="L8519" t="s">
        <v>23</v>
      </c>
      <c r="M8519" t="s">
        <v>23</v>
      </c>
      <c r="N8519">
        <v>2</v>
      </c>
      <c r="O8519">
        <v>53</v>
      </c>
      <c r="P8519">
        <v>400</v>
      </c>
      <c r="Q8519">
        <v>3.3</v>
      </c>
      <c r="R8519" s="2" t="s">
        <v>5212</v>
      </c>
      <c r="S8519" s="1" t="s">
        <v>337</v>
      </c>
      <c r="Z8519" t="str">
        <f>_xlfn.XLOOKUP(Table2[[#This Row],[CountryCode]],Sheet2!A:A,Sheet2!B:B)</f>
        <v>India</v>
      </c>
    </row>
    <row r="8520" spans="1:26" x14ac:dyDescent="0.3">
      <c r="A8520">
        <v>2200067</v>
      </c>
      <c r="B8520">
        <v>1</v>
      </c>
      <c r="C8520" s="1" t="s">
        <v>5687</v>
      </c>
      <c r="D8520" t="s">
        <v>5688</v>
      </c>
      <c r="E8520" t="s">
        <v>5689</v>
      </c>
      <c r="F8520">
        <v>74.875827999999998</v>
      </c>
      <c r="G8520">
        <v>31.635670999999999</v>
      </c>
      <c r="H8520" t="s">
        <v>21</v>
      </c>
      <c r="I8520" t="s">
        <v>22</v>
      </c>
      <c r="J8520" t="s">
        <v>23</v>
      </c>
      <c r="K8520" t="s">
        <v>23</v>
      </c>
      <c r="L8520" t="s">
        <v>23</v>
      </c>
      <c r="M8520" t="s">
        <v>23</v>
      </c>
      <c r="N8520">
        <v>1</v>
      </c>
      <c r="O8520">
        <v>91</v>
      </c>
      <c r="P8520">
        <v>300</v>
      </c>
      <c r="Q8520">
        <v>3.5</v>
      </c>
      <c r="R8520" s="2" t="s">
        <v>4769</v>
      </c>
      <c r="S8520" s="1" t="s">
        <v>21</v>
      </c>
      <c r="Z8520" t="str">
        <f>_xlfn.XLOOKUP(Table2[[#This Row],[CountryCode]],Sheet2!A:A,Sheet2!B:B)</f>
        <v>India</v>
      </c>
    </row>
    <row r="8521" spans="1:26" x14ac:dyDescent="0.3">
      <c r="A8521">
        <v>2200132</v>
      </c>
      <c r="B8521">
        <v>1</v>
      </c>
      <c r="C8521" s="1" t="s">
        <v>5687</v>
      </c>
      <c r="D8521" t="s">
        <v>5692</v>
      </c>
      <c r="E8521" t="s">
        <v>5693</v>
      </c>
      <c r="F8521">
        <v>74.877666000000005</v>
      </c>
      <c r="G8521">
        <v>31.625980999999999</v>
      </c>
      <c r="H8521" t="s">
        <v>21</v>
      </c>
      <c r="I8521" t="s">
        <v>22</v>
      </c>
      <c r="J8521" t="s">
        <v>23</v>
      </c>
      <c r="K8521" t="s">
        <v>23</v>
      </c>
      <c r="L8521" t="s">
        <v>23</v>
      </c>
      <c r="M8521" t="s">
        <v>23</v>
      </c>
      <c r="N8521">
        <v>2</v>
      </c>
      <c r="O8521">
        <v>276</v>
      </c>
      <c r="P8521">
        <v>500</v>
      </c>
      <c r="Q8521">
        <v>3.8</v>
      </c>
      <c r="R8521" s="2" t="s">
        <v>996</v>
      </c>
      <c r="S8521" s="1" t="s">
        <v>21</v>
      </c>
      <c r="Z8521" t="str">
        <f>_xlfn.XLOOKUP(Table2[[#This Row],[CountryCode]],Sheet2!A:A,Sheet2!B:B)</f>
        <v>India</v>
      </c>
    </row>
    <row r="8522" spans="1:26" x14ac:dyDescent="0.3">
      <c r="A8522">
        <v>2500007</v>
      </c>
      <c r="B8522">
        <v>1</v>
      </c>
      <c r="C8522" s="1" t="s">
        <v>4623</v>
      </c>
      <c r="D8522" t="s">
        <v>6138</v>
      </c>
      <c r="E8522" t="s">
        <v>6139</v>
      </c>
      <c r="F8522">
        <v>75.37235278</v>
      </c>
      <c r="G8522">
        <v>19.876994440000001</v>
      </c>
      <c r="H8522" t="s">
        <v>343</v>
      </c>
      <c r="I8522" t="s">
        <v>22</v>
      </c>
      <c r="J8522" t="s">
        <v>23</v>
      </c>
      <c r="K8522" t="s">
        <v>23</v>
      </c>
      <c r="L8522" t="s">
        <v>23</v>
      </c>
      <c r="M8522" t="s">
        <v>23</v>
      </c>
      <c r="N8522">
        <v>2</v>
      </c>
      <c r="O8522">
        <v>39</v>
      </c>
      <c r="P8522">
        <v>650</v>
      </c>
      <c r="Q8522">
        <v>3.4</v>
      </c>
      <c r="R8522" s="2" t="s">
        <v>282</v>
      </c>
      <c r="S8522" s="1" t="s">
        <v>343</v>
      </c>
      <c r="Z8522" t="str">
        <f>_xlfn.XLOOKUP(Table2[[#This Row],[CountryCode]],Sheet2!A:A,Sheet2!B:B)</f>
        <v>India</v>
      </c>
    </row>
    <row r="8523" spans="1:26" x14ac:dyDescent="0.3">
      <c r="A8523">
        <v>2900354</v>
      </c>
      <c r="B8523">
        <v>1</v>
      </c>
      <c r="C8523" s="1" t="s">
        <v>5632</v>
      </c>
      <c r="D8523" t="s">
        <v>6140</v>
      </c>
      <c r="E8523" t="s">
        <v>6141</v>
      </c>
      <c r="F8523">
        <v>85.846838000000005</v>
      </c>
      <c r="G8523">
        <v>20.286332999999999</v>
      </c>
      <c r="H8523" t="s">
        <v>358</v>
      </c>
      <c r="I8523" t="s">
        <v>22</v>
      </c>
      <c r="J8523" t="s">
        <v>23</v>
      </c>
      <c r="K8523" t="s">
        <v>23</v>
      </c>
      <c r="L8523" t="s">
        <v>23</v>
      </c>
      <c r="M8523" t="s">
        <v>23</v>
      </c>
      <c r="N8523">
        <v>2</v>
      </c>
      <c r="O8523">
        <v>379</v>
      </c>
      <c r="P8523">
        <v>550</v>
      </c>
      <c r="Q8523">
        <v>4.0999999999999996</v>
      </c>
      <c r="R8523" s="2" t="s">
        <v>4265</v>
      </c>
      <c r="S8523" s="1" t="s">
        <v>358</v>
      </c>
      <c r="Z8523" t="str">
        <f>_xlfn.XLOOKUP(Table2[[#This Row],[CountryCode]],Sheet2!A:A,Sheet2!B:B)</f>
        <v>India</v>
      </c>
    </row>
    <row r="8524" spans="1:26" x14ac:dyDescent="0.3">
      <c r="A8524">
        <v>2900044</v>
      </c>
      <c r="B8524">
        <v>1</v>
      </c>
      <c r="C8524" s="1" t="s">
        <v>5632</v>
      </c>
      <c r="D8524" t="s">
        <v>6142</v>
      </c>
      <c r="E8524" t="s">
        <v>6143</v>
      </c>
      <c r="F8524">
        <v>85.819177999999994</v>
      </c>
      <c r="G8524">
        <v>20.301784999999999</v>
      </c>
      <c r="H8524" t="s">
        <v>6144</v>
      </c>
      <c r="I8524" t="s">
        <v>22</v>
      </c>
      <c r="J8524" t="s">
        <v>23</v>
      </c>
      <c r="K8524" t="s">
        <v>23</v>
      </c>
      <c r="L8524" t="s">
        <v>23</v>
      </c>
      <c r="M8524" t="s">
        <v>23</v>
      </c>
      <c r="N8524">
        <v>3</v>
      </c>
      <c r="O8524">
        <v>256</v>
      </c>
      <c r="P8524">
        <v>1400</v>
      </c>
      <c r="Q8524">
        <v>4.0999999999999996</v>
      </c>
      <c r="R8524" s="2" t="s">
        <v>6145</v>
      </c>
      <c r="S8524" s="1" t="s">
        <v>319</v>
      </c>
      <c r="T8524" t="s">
        <v>7319</v>
      </c>
      <c r="U8524" t="s">
        <v>7321</v>
      </c>
      <c r="Z8524" t="str">
        <f>_xlfn.XLOOKUP(Table2[[#This Row],[CountryCode]],Sheet2!A:A,Sheet2!B:B)</f>
        <v>India</v>
      </c>
    </row>
    <row r="8525" spans="1:26" x14ac:dyDescent="0.3">
      <c r="A8525">
        <v>2900473</v>
      </c>
      <c r="B8525">
        <v>1</v>
      </c>
      <c r="C8525" s="1" t="s">
        <v>5632</v>
      </c>
      <c r="D8525" t="s">
        <v>5633</v>
      </c>
      <c r="E8525" t="s">
        <v>5634</v>
      </c>
      <c r="F8525">
        <v>85.825256999999993</v>
      </c>
      <c r="G8525">
        <v>20.35324774</v>
      </c>
      <c r="H8525" t="s">
        <v>6146</v>
      </c>
      <c r="I8525" t="s">
        <v>22</v>
      </c>
      <c r="J8525" t="s">
        <v>23</v>
      </c>
      <c r="K8525" t="s">
        <v>23</v>
      </c>
      <c r="L8525" t="s">
        <v>23</v>
      </c>
      <c r="M8525" t="s">
        <v>23</v>
      </c>
      <c r="N8525">
        <v>1</v>
      </c>
      <c r="O8525">
        <v>338</v>
      </c>
      <c r="P8525">
        <v>450</v>
      </c>
      <c r="Q8525">
        <v>3.7</v>
      </c>
      <c r="R8525" s="2" t="s">
        <v>6147</v>
      </c>
      <c r="S8525" s="1" t="s">
        <v>358</v>
      </c>
      <c r="T8525" t="s">
        <v>7373</v>
      </c>
      <c r="Z8525" t="str">
        <f>_xlfn.XLOOKUP(Table2[[#This Row],[CountryCode]],Sheet2!A:A,Sheet2!B:B)</f>
        <v>India</v>
      </c>
    </row>
    <row r="8526" spans="1:26" x14ac:dyDescent="0.3">
      <c r="A8526">
        <v>3500017</v>
      </c>
      <c r="B8526">
        <v>1</v>
      </c>
      <c r="C8526" s="1" t="s">
        <v>1792</v>
      </c>
      <c r="D8526" t="s">
        <v>1793</v>
      </c>
      <c r="E8526" t="s">
        <v>1794</v>
      </c>
      <c r="F8526">
        <v>78.053162</v>
      </c>
      <c r="G8526">
        <v>30.335259000000001</v>
      </c>
      <c r="H8526" t="s">
        <v>6148</v>
      </c>
      <c r="I8526" t="s">
        <v>22</v>
      </c>
      <c r="J8526" t="s">
        <v>23</v>
      </c>
      <c r="K8526" t="s">
        <v>23</v>
      </c>
      <c r="L8526" t="s">
        <v>23</v>
      </c>
      <c r="M8526" t="s">
        <v>23</v>
      </c>
      <c r="N8526">
        <v>3</v>
      </c>
      <c r="O8526">
        <v>141</v>
      </c>
      <c r="P8526">
        <v>650</v>
      </c>
      <c r="Q8526">
        <v>3.9</v>
      </c>
      <c r="R8526" s="2" t="s">
        <v>1791</v>
      </c>
      <c r="S8526" s="1" t="s">
        <v>468</v>
      </c>
      <c r="T8526" t="s">
        <v>7318</v>
      </c>
      <c r="U8526" t="s">
        <v>7327</v>
      </c>
      <c r="V8526" t="s">
        <v>7316</v>
      </c>
      <c r="W8526" t="s">
        <v>7330</v>
      </c>
      <c r="Z8526" t="str">
        <f>_xlfn.XLOOKUP(Table2[[#This Row],[CountryCode]],Sheet2!A:A,Sheet2!B:B)</f>
        <v>India</v>
      </c>
    </row>
    <row r="8527" spans="1:26" x14ac:dyDescent="0.3">
      <c r="A8527">
        <v>3500013</v>
      </c>
      <c r="B8527">
        <v>1</v>
      </c>
      <c r="C8527" s="1" t="s">
        <v>1792</v>
      </c>
      <c r="D8527" t="s">
        <v>6149</v>
      </c>
      <c r="E8527" t="s">
        <v>6150</v>
      </c>
      <c r="F8527">
        <v>78.070453000000001</v>
      </c>
      <c r="G8527">
        <v>30.366322</v>
      </c>
      <c r="H8527" t="s">
        <v>6151</v>
      </c>
      <c r="I8527" t="s">
        <v>22</v>
      </c>
      <c r="J8527" t="s">
        <v>23</v>
      </c>
      <c r="K8527" t="s">
        <v>23</v>
      </c>
      <c r="L8527" t="s">
        <v>23</v>
      </c>
      <c r="M8527" t="s">
        <v>23</v>
      </c>
      <c r="N8527">
        <v>3</v>
      </c>
      <c r="O8527">
        <v>101</v>
      </c>
      <c r="P8527">
        <v>600</v>
      </c>
      <c r="Q8527">
        <v>3.9</v>
      </c>
      <c r="R8527" s="2" t="s">
        <v>818</v>
      </c>
      <c r="S8527" s="1" t="s">
        <v>6328</v>
      </c>
      <c r="Z8527" t="str">
        <f>_xlfn.XLOOKUP(Table2[[#This Row],[CountryCode]],Sheet2!A:A,Sheet2!B:B)</f>
        <v>India</v>
      </c>
    </row>
    <row r="8528" spans="1:26" x14ac:dyDescent="0.3">
      <c r="A8528">
        <v>130008</v>
      </c>
      <c r="B8528">
        <v>1</v>
      </c>
      <c r="C8528" s="1" t="s">
        <v>1796</v>
      </c>
      <c r="D8528" t="s">
        <v>5710</v>
      </c>
      <c r="E8528" t="s">
        <v>5711</v>
      </c>
      <c r="F8528">
        <v>73.768172219999997</v>
      </c>
      <c r="G8528">
        <v>15.516833330000001</v>
      </c>
      <c r="H8528" t="s">
        <v>6152</v>
      </c>
      <c r="I8528" t="s">
        <v>22</v>
      </c>
      <c r="J8528" t="s">
        <v>23</v>
      </c>
      <c r="K8528" t="s">
        <v>23</v>
      </c>
      <c r="L8528" t="s">
        <v>23</v>
      </c>
      <c r="M8528" t="s">
        <v>23</v>
      </c>
      <c r="N8528">
        <v>3</v>
      </c>
      <c r="O8528">
        <v>601</v>
      </c>
      <c r="P8528">
        <v>700</v>
      </c>
      <c r="Q8528">
        <v>3.8</v>
      </c>
      <c r="R8528" s="2" t="s">
        <v>5074</v>
      </c>
      <c r="S8528" s="1" t="s">
        <v>2975</v>
      </c>
      <c r="T8528" t="s">
        <v>7318</v>
      </c>
      <c r="Z8528" t="str">
        <f>_xlfn.XLOOKUP(Table2[[#This Row],[CountryCode]],Sheet2!A:A,Sheet2!B:B)</f>
        <v>India</v>
      </c>
    </row>
    <row r="8529" spans="1:26" x14ac:dyDescent="0.3">
      <c r="A8529">
        <v>94286</v>
      </c>
      <c r="B8529">
        <v>1</v>
      </c>
      <c r="C8529" s="1" t="s">
        <v>5404</v>
      </c>
      <c r="D8529" t="s">
        <v>5456</v>
      </c>
      <c r="E8529" t="s">
        <v>5457</v>
      </c>
      <c r="F8529">
        <v>78.3978647</v>
      </c>
      <c r="G8529">
        <v>17.4382631</v>
      </c>
      <c r="H8529" t="s">
        <v>5629</v>
      </c>
      <c r="I8529" t="s">
        <v>22</v>
      </c>
      <c r="J8529" t="s">
        <v>23</v>
      </c>
      <c r="K8529" t="s">
        <v>23</v>
      </c>
      <c r="L8529" t="s">
        <v>23</v>
      </c>
      <c r="M8529" t="s">
        <v>23</v>
      </c>
      <c r="N8529">
        <v>3</v>
      </c>
      <c r="O8529">
        <v>5434</v>
      </c>
      <c r="P8529">
        <v>1500</v>
      </c>
      <c r="Q8529">
        <v>4.9000000000000004</v>
      </c>
      <c r="R8529" s="2" t="s">
        <v>2378</v>
      </c>
      <c r="S8529" s="1" t="s">
        <v>1298</v>
      </c>
      <c r="T8529" t="s">
        <v>7326</v>
      </c>
      <c r="Z8529" t="str">
        <f>_xlfn.XLOOKUP(Table2[[#This Row],[CountryCode]],Sheet2!A:A,Sheet2!B:B)</f>
        <v>India</v>
      </c>
    </row>
    <row r="8530" spans="1:26" x14ac:dyDescent="0.3">
      <c r="A8530">
        <v>18254231</v>
      </c>
      <c r="B8530">
        <v>1</v>
      </c>
      <c r="C8530" s="1" t="s">
        <v>4298</v>
      </c>
      <c r="D8530" t="s">
        <v>6154</v>
      </c>
      <c r="E8530" t="s">
        <v>6153</v>
      </c>
      <c r="F8530">
        <v>75.866698869999993</v>
      </c>
      <c r="G8530">
        <v>22.751857059999999</v>
      </c>
      <c r="H8530" t="s">
        <v>395</v>
      </c>
      <c r="I8530" t="s">
        <v>22</v>
      </c>
      <c r="J8530" t="s">
        <v>23</v>
      </c>
      <c r="K8530" t="s">
        <v>23</v>
      </c>
      <c r="L8530" t="s">
        <v>23</v>
      </c>
      <c r="M8530" t="s">
        <v>23</v>
      </c>
      <c r="N8530">
        <v>1</v>
      </c>
      <c r="O8530">
        <v>152</v>
      </c>
      <c r="P8530">
        <v>250</v>
      </c>
      <c r="Q8530">
        <v>4.0999999999999996</v>
      </c>
      <c r="R8530" s="2" t="s">
        <v>2974</v>
      </c>
      <c r="S8530" s="1" t="s">
        <v>21</v>
      </c>
      <c r="T8530" t="s">
        <v>7327</v>
      </c>
      <c r="Z8530" t="str">
        <f>_xlfn.XLOOKUP(Table2[[#This Row],[CountryCode]],Sheet2!A:A,Sheet2!B:B)</f>
        <v>India</v>
      </c>
    </row>
    <row r="8531" spans="1:26" x14ac:dyDescent="0.3">
      <c r="A8531">
        <v>1400460</v>
      </c>
      <c r="B8531">
        <v>1</v>
      </c>
      <c r="C8531" s="1" t="s">
        <v>4298</v>
      </c>
      <c r="D8531" t="s">
        <v>5875</v>
      </c>
      <c r="E8531" t="s">
        <v>5876</v>
      </c>
      <c r="F8531">
        <v>75.898496899999998</v>
      </c>
      <c r="G8531">
        <v>22.725747500000001</v>
      </c>
      <c r="H8531" t="s">
        <v>6155</v>
      </c>
      <c r="I8531" t="s">
        <v>22</v>
      </c>
      <c r="J8531" t="s">
        <v>23</v>
      </c>
      <c r="K8531" t="s">
        <v>23</v>
      </c>
      <c r="L8531" t="s">
        <v>23</v>
      </c>
      <c r="M8531" t="s">
        <v>23</v>
      </c>
      <c r="N8531">
        <v>3</v>
      </c>
      <c r="O8531">
        <v>214</v>
      </c>
      <c r="P8531">
        <v>800</v>
      </c>
      <c r="Q8531">
        <v>3.8</v>
      </c>
      <c r="R8531" s="2" t="s">
        <v>1435</v>
      </c>
      <c r="S8531" s="1" t="s">
        <v>319</v>
      </c>
      <c r="T8531" t="s">
        <v>7335</v>
      </c>
      <c r="Z8531" t="str">
        <f>_xlfn.XLOOKUP(Table2[[#This Row],[CountryCode]],Sheet2!A:A,Sheet2!B:B)</f>
        <v>India</v>
      </c>
    </row>
    <row r="8532" spans="1:26" x14ac:dyDescent="0.3">
      <c r="A8532">
        <v>1400555</v>
      </c>
      <c r="B8532">
        <v>1</v>
      </c>
      <c r="C8532" s="1" t="s">
        <v>4298</v>
      </c>
      <c r="D8532" t="s">
        <v>1253</v>
      </c>
      <c r="E8532" t="s">
        <v>4352</v>
      </c>
      <c r="F8532">
        <v>75.892470739999993</v>
      </c>
      <c r="G8532">
        <v>22.745049219999999</v>
      </c>
      <c r="H8532" t="s">
        <v>6156</v>
      </c>
      <c r="I8532" t="s">
        <v>22</v>
      </c>
      <c r="J8532" t="s">
        <v>23</v>
      </c>
      <c r="K8532" t="s">
        <v>23</v>
      </c>
      <c r="L8532" t="s">
        <v>23</v>
      </c>
      <c r="M8532" t="s">
        <v>23</v>
      </c>
      <c r="N8532">
        <v>2</v>
      </c>
      <c r="O8532">
        <v>502</v>
      </c>
      <c r="P8532">
        <v>700</v>
      </c>
      <c r="Q8532">
        <v>3.9</v>
      </c>
      <c r="R8532" s="2" t="s">
        <v>3175</v>
      </c>
      <c r="S8532" s="1" t="s">
        <v>319</v>
      </c>
      <c r="T8532" t="s">
        <v>7319</v>
      </c>
      <c r="U8532" t="s">
        <v>7318</v>
      </c>
      <c r="Z8532" t="str">
        <f>_xlfn.XLOOKUP(Table2[[#This Row],[CountryCode]],Sheet2!A:A,Sheet2!B:B)</f>
        <v>India</v>
      </c>
    </row>
    <row r="8533" spans="1:26" x14ac:dyDescent="0.3">
      <c r="A8533">
        <v>2300497</v>
      </c>
      <c r="B8533">
        <v>1</v>
      </c>
      <c r="C8533" s="1" t="s">
        <v>4274</v>
      </c>
      <c r="D8533" t="s">
        <v>6083</v>
      </c>
      <c r="E8533" t="s">
        <v>6084</v>
      </c>
      <c r="F8533">
        <v>80.354002230000006</v>
      </c>
      <c r="G8533">
        <v>26.47200132</v>
      </c>
      <c r="H8533" t="s">
        <v>6157</v>
      </c>
      <c r="I8533" t="s">
        <v>22</v>
      </c>
      <c r="J8533" t="s">
        <v>23</v>
      </c>
      <c r="K8533" t="s">
        <v>23</v>
      </c>
      <c r="L8533" t="s">
        <v>23</v>
      </c>
      <c r="M8533" t="s">
        <v>23</v>
      </c>
      <c r="N8533">
        <v>1</v>
      </c>
      <c r="O8533">
        <v>34</v>
      </c>
      <c r="P8533">
        <v>0</v>
      </c>
      <c r="Q8533">
        <v>3.6</v>
      </c>
      <c r="R8533" s="2" t="s">
        <v>2501</v>
      </c>
      <c r="S8533" s="1" t="s">
        <v>1213</v>
      </c>
      <c r="T8533" t="s">
        <v>7320</v>
      </c>
      <c r="Z8533" t="str">
        <f>_xlfn.XLOOKUP(Table2[[#This Row],[CountryCode]],Sheet2!A:A,Sheet2!B:B)</f>
        <v>India</v>
      </c>
    </row>
    <row r="8534" spans="1:26" x14ac:dyDescent="0.3">
      <c r="A8534">
        <v>2300018</v>
      </c>
      <c r="B8534">
        <v>1</v>
      </c>
      <c r="C8534" s="1" t="s">
        <v>4274</v>
      </c>
      <c r="D8534" t="s">
        <v>6083</v>
      </c>
      <c r="E8534" t="s">
        <v>6084</v>
      </c>
      <c r="F8534">
        <v>80.351568999999998</v>
      </c>
      <c r="G8534">
        <v>26.47775</v>
      </c>
      <c r="H8534" t="s">
        <v>473</v>
      </c>
      <c r="I8534" t="s">
        <v>22</v>
      </c>
      <c r="J8534" t="s">
        <v>23</v>
      </c>
      <c r="K8534" t="s">
        <v>23</v>
      </c>
      <c r="L8534" t="s">
        <v>23</v>
      </c>
      <c r="M8534" t="s">
        <v>23</v>
      </c>
      <c r="N8534">
        <v>3</v>
      </c>
      <c r="O8534">
        <v>158</v>
      </c>
      <c r="P8534">
        <v>1000</v>
      </c>
      <c r="Q8534">
        <v>4.0999999999999996</v>
      </c>
      <c r="R8534" s="2" t="s">
        <v>4800</v>
      </c>
      <c r="S8534" s="1" t="s">
        <v>21</v>
      </c>
      <c r="Z8534" t="str">
        <f>_xlfn.XLOOKUP(Table2[[#This Row],[CountryCode]],Sheet2!A:A,Sheet2!B:B)</f>
        <v>India</v>
      </c>
    </row>
    <row r="8535" spans="1:26" x14ac:dyDescent="0.3">
      <c r="A8535">
        <v>95256</v>
      </c>
      <c r="B8535">
        <v>1</v>
      </c>
      <c r="C8535" s="1" t="s">
        <v>5561</v>
      </c>
      <c r="D8535" t="s">
        <v>6158</v>
      </c>
      <c r="E8535" t="s">
        <v>6159</v>
      </c>
      <c r="F8535">
        <v>76.242980560000007</v>
      </c>
      <c r="G8535">
        <v>9.9667833330000004</v>
      </c>
      <c r="H8535" t="s">
        <v>1208</v>
      </c>
      <c r="I8535" t="s">
        <v>22</v>
      </c>
      <c r="J8535" t="s">
        <v>23</v>
      </c>
      <c r="K8535" t="s">
        <v>23</v>
      </c>
      <c r="L8535" t="s">
        <v>23</v>
      </c>
      <c r="M8535" t="s">
        <v>23</v>
      </c>
      <c r="N8535">
        <v>2</v>
      </c>
      <c r="O8535">
        <v>659</v>
      </c>
      <c r="P8535">
        <v>600</v>
      </c>
      <c r="Q8535">
        <v>4.2</v>
      </c>
      <c r="R8535" s="2" t="s">
        <v>433</v>
      </c>
      <c r="S8535" s="1" t="s">
        <v>1298</v>
      </c>
      <c r="Z8535" t="str">
        <f>_xlfn.XLOOKUP(Table2[[#This Row],[CountryCode]],Sheet2!A:A,Sheet2!B:B)</f>
        <v>India</v>
      </c>
    </row>
    <row r="8536" spans="1:26" x14ac:dyDescent="0.3">
      <c r="A8536">
        <v>901035</v>
      </c>
      <c r="B8536">
        <v>1</v>
      </c>
      <c r="C8536" s="1" t="s">
        <v>5561</v>
      </c>
      <c r="D8536" t="s">
        <v>5622</v>
      </c>
      <c r="E8536" t="s">
        <v>5623</v>
      </c>
      <c r="F8536">
        <v>76.336958039999999</v>
      </c>
      <c r="G8536">
        <v>10.035572780000001</v>
      </c>
      <c r="H8536" t="s">
        <v>6160</v>
      </c>
      <c r="I8536" t="s">
        <v>22</v>
      </c>
      <c r="J8536" t="s">
        <v>23</v>
      </c>
      <c r="K8536" t="s">
        <v>23</v>
      </c>
      <c r="L8536" t="s">
        <v>23</v>
      </c>
      <c r="M8536" t="s">
        <v>23</v>
      </c>
      <c r="N8536">
        <v>2</v>
      </c>
      <c r="O8536">
        <v>105</v>
      </c>
      <c r="P8536">
        <v>550</v>
      </c>
      <c r="Q8536">
        <v>3.7</v>
      </c>
      <c r="R8536" s="2" t="s">
        <v>3074</v>
      </c>
      <c r="S8536" s="1" t="s">
        <v>482</v>
      </c>
      <c r="Z8536" t="str">
        <f>_xlfn.XLOOKUP(Table2[[#This Row],[CountryCode]],Sheet2!A:A,Sheet2!B:B)</f>
        <v>India</v>
      </c>
    </row>
    <row r="8537" spans="1:26" x14ac:dyDescent="0.3">
      <c r="A8537">
        <v>800891</v>
      </c>
      <c r="B8537">
        <v>1</v>
      </c>
      <c r="C8537" s="1" t="s">
        <v>4522</v>
      </c>
      <c r="D8537" t="s">
        <v>5922</v>
      </c>
      <c r="E8537" t="s">
        <v>5923</v>
      </c>
      <c r="F8537">
        <v>80.941500000000005</v>
      </c>
      <c r="G8537">
        <v>26.852</v>
      </c>
      <c r="H8537" t="s">
        <v>339</v>
      </c>
      <c r="I8537" t="s">
        <v>22</v>
      </c>
      <c r="J8537" t="s">
        <v>23</v>
      </c>
      <c r="K8537" t="s">
        <v>23</v>
      </c>
      <c r="L8537" t="s">
        <v>23</v>
      </c>
      <c r="M8537" t="s">
        <v>23</v>
      </c>
      <c r="N8537">
        <v>2</v>
      </c>
      <c r="O8537">
        <v>288</v>
      </c>
      <c r="P8537">
        <v>400</v>
      </c>
      <c r="Q8537">
        <v>4.0999999999999996</v>
      </c>
      <c r="R8537" s="2" t="s">
        <v>2379</v>
      </c>
      <c r="S8537" s="1" t="s">
        <v>319</v>
      </c>
      <c r="Z8537" t="str">
        <f>_xlfn.XLOOKUP(Table2[[#This Row],[CountryCode]],Sheet2!A:A,Sheet2!B:B)</f>
        <v>India</v>
      </c>
    </row>
    <row r="8538" spans="1:26" x14ac:dyDescent="0.3">
      <c r="A8538">
        <v>17977751</v>
      </c>
      <c r="B8538">
        <v>1</v>
      </c>
      <c r="C8538" s="1" t="s">
        <v>18</v>
      </c>
      <c r="D8538" t="s">
        <v>239</v>
      </c>
      <c r="E8538" t="s">
        <v>240</v>
      </c>
      <c r="F8538">
        <v>77.193959699999994</v>
      </c>
      <c r="G8538">
        <v>28.529175800000001</v>
      </c>
      <c r="H8538" t="s">
        <v>2102</v>
      </c>
      <c r="I8538" t="s">
        <v>22</v>
      </c>
      <c r="J8538" t="s">
        <v>28</v>
      </c>
      <c r="K8538" t="s">
        <v>23</v>
      </c>
      <c r="L8538" t="s">
        <v>23</v>
      </c>
      <c r="M8538" t="s">
        <v>23</v>
      </c>
      <c r="N8538">
        <v>4</v>
      </c>
      <c r="O8538">
        <v>218</v>
      </c>
      <c r="P8538">
        <v>2200</v>
      </c>
      <c r="Q8538">
        <v>3.5</v>
      </c>
      <c r="R8538" s="2" t="s">
        <v>3520</v>
      </c>
      <c r="S8538" s="1" t="s">
        <v>1348</v>
      </c>
      <c r="T8538" t="s">
        <v>7326</v>
      </c>
      <c r="Z8538" t="str">
        <f>_xlfn.XLOOKUP(Table2[[#This Row],[CountryCode]],Sheet2!A:A,Sheet2!B:B)</f>
        <v>India</v>
      </c>
    </row>
    <row r="8539" spans="1:26" x14ac:dyDescent="0.3">
      <c r="A8539">
        <v>15292</v>
      </c>
      <c r="B8539">
        <v>1</v>
      </c>
      <c r="C8539" s="1" t="s">
        <v>5720</v>
      </c>
      <c r="D8539" t="s">
        <v>102</v>
      </c>
      <c r="E8539" t="s">
        <v>5882</v>
      </c>
      <c r="F8539">
        <v>75.832840540000007</v>
      </c>
      <c r="G8539">
        <v>30.905561760000001</v>
      </c>
      <c r="H8539" t="s">
        <v>6161</v>
      </c>
      <c r="I8539" t="s">
        <v>22</v>
      </c>
      <c r="J8539" t="s">
        <v>23</v>
      </c>
      <c r="K8539" t="s">
        <v>23</v>
      </c>
      <c r="L8539" t="s">
        <v>23</v>
      </c>
      <c r="M8539" t="s">
        <v>23</v>
      </c>
      <c r="N8539">
        <v>3</v>
      </c>
      <c r="O8539">
        <v>217</v>
      </c>
      <c r="P8539">
        <v>1400</v>
      </c>
      <c r="Q8539">
        <v>4.2</v>
      </c>
      <c r="R8539" s="2" t="s">
        <v>916</v>
      </c>
      <c r="S8539" s="1" t="s">
        <v>383</v>
      </c>
      <c r="T8539" t="s">
        <v>7326</v>
      </c>
      <c r="U8539" t="s">
        <v>7373</v>
      </c>
      <c r="Z8539" t="str">
        <f>_xlfn.XLOOKUP(Table2[[#This Row],[CountryCode]],Sheet2!A:A,Sheet2!B:B)</f>
        <v>India</v>
      </c>
    </row>
    <row r="8540" spans="1:26" x14ac:dyDescent="0.3">
      <c r="A8540">
        <v>18434414</v>
      </c>
      <c r="B8540">
        <v>1</v>
      </c>
      <c r="C8540" s="1" t="s">
        <v>18</v>
      </c>
      <c r="D8540" t="s">
        <v>2342</v>
      </c>
      <c r="E8540" t="s">
        <v>2343</v>
      </c>
      <c r="F8540">
        <v>77.155301440000002</v>
      </c>
      <c r="G8540">
        <v>28.541412699999999</v>
      </c>
      <c r="H8540" t="s">
        <v>2247</v>
      </c>
      <c r="I8540" t="s">
        <v>22</v>
      </c>
      <c r="J8540" t="s">
        <v>28</v>
      </c>
      <c r="K8540" t="s">
        <v>23</v>
      </c>
      <c r="L8540" t="s">
        <v>23</v>
      </c>
      <c r="M8540" t="s">
        <v>23</v>
      </c>
      <c r="N8540">
        <v>4</v>
      </c>
      <c r="O8540">
        <v>27</v>
      </c>
      <c r="P8540">
        <v>2200</v>
      </c>
      <c r="Q8540">
        <v>3.6</v>
      </c>
      <c r="R8540" s="2" t="s">
        <v>624</v>
      </c>
      <c r="S8540" s="1" t="s">
        <v>1348</v>
      </c>
      <c r="T8540" t="s">
        <v>7326</v>
      </c>
      <c r="Z8540" t="str">
        <f>_xlfn.XLOOKUP(Table2[[#This Row],[CountryCode]],Sheet2!A:A,Sheet2!B:B)</f>
        <v>India</v>
      </c>
    </row>
    <row r="8541" spans="1:26" x14ac:dyDescent="0.3">
      <c r="A8541">
        <v>15008</v>
      </c>
      <c r="B8541">
        <v>1</v>
      </c>
      <c r="C8541" s="1" t="s">
        <v>5720</v>
      </c>
      <c r="D8541" t="s">
        <v>5784</v>
      </c>
      <c r="E8541" t="s">
        <v>5785</v>
      </c>
      <c r="F8541">
        <v>75.821720440000007</v>
      </c>
      <c r="G8541">
        <v>30.89323422</v>
      </c>
      <c r="H8541" t="s">
        <v>6162</v>
      </c>
      <c r="I8541" t="s">
        <v>22</v>
      </c>
      <c r="J8541" t="s">
        <v>23</v>
      </c>
      <c r="K8541" t="s">
        <v>23</v>
      </c>
      <c r="L8541" t="s">
        <v>23</v>
      </c>
      <c r="M8541" t="s">
        <v>23</v>
      </c>
      <c r="N8541">
        <v>2</v>
      </c>
      <c r="O8541">
        <v>261</v>
      </c>
      <c r="P8541">
        <v>800</v>
      </c>
      <c r="Q8541">
        <v>4.2</v>
      </c>
      <c r="R8541" s="2" t="s">
        <v>1387</v>
      </c>
      <c r="S8541" s="1" t="s">
        <v>1348</v>
      </c>
      <c r="T8541" t="s">
        <v>7335</v>
      </c>
      <c r="U8541" t="s">
        <v>7321</v>
      </c>
      <c r="Z8541" t="str">
        <f>_xlfn.XLOOKUP(Table2[[#This Row],[CountryCode]],Sheet2!A:A,Sheet2!B:B)</f>
        <v>India</v>
      </c>
    </row>
    <row r="8542" spans="1:26" x14ac:dyDescent="0.3">
      <c r="A8542">
        <v>15853</v>
      </c>
      <c r="B8542">
        <v>1</v>
      </c>
      <c r="C8542" s="1" t="s">
        <v>5720</v>
      </c>
      <c r="D8542" t="s">
        <v>6163</v>
      </c>
      <c r="E8542" t="s">
        <v>6164</v>
      </c>
      <c r="F8542">
        <v>75.813112000000004</v>
      </c>
      <c r="G8542">
        <v>30.895817000000001</v>
      </c>
      <c r="H8542" t="s">
        <v>400</v>
      </c>
      <c r="I8542" t="s">
        <v>22</v>
      </c>
      <c r="J8542" t="s">
        <v>23</v>
      </c>
      <c r="K8542" t="s">
        <v>23</v>
      </c>
      <c r="L8542" t="s">
        <v>23</v>
      </c>
      <c r="M8542" t="s">
        <v>23</v>
      </c>
      <c r="N8542">
        <v>3</v>
      </c>
      <c r="O8542">
        <v>80</v>
      </c>
      <c r="P8542">
        <v>1400</v>
      </c>
      <c r="Q8542">
        <v>3.9</v>
      </c>
      <c r="R8542" s="2" t="s">
        <v>721</v>
      </c>
      <c r="S8542" s="1" t="s">
        <v>21</v>
      </c>
      <c r="T8542" t="s">
        <v>7320</v>
      </c>
      <c r="Z8542" t="str">
        <f>_xlfn.XLOOKUP(Table2[[#This Row],[CountryCode]],Sheet2!A:A,Sheet2!B:B)</f>
        <v>India</v>
      </c>
    </row>
    <row r="8543" spans="1:26" x14ac:dyDescent="0.3">
      <c r="A8543">
        <v>3298</v>
      </c>
      <c r="B8543">
        <v>1</v>
      </c>
      <c r="C8543" s="1" t="s">
        <v>18</v>
      </c>
      <c r="D8543" t="s">
        <v>1151</v>
      </c>
      <c r="E8543" t="s">
        <v>1152</v>
      </c>
      <c r="F8543">
        <v>77.219366699999995</v>
      </c>
      <c r="G8543">
        <v>28.568957600000001</v>
      </c>
      <c r="H8543" t="s">
        <v>375</v>
      </c>
      <c r="I8543" t="s">
        <v>22</v>
      </c>
      <c r="J8543" t="s">
        <v>28</v>
      </c>
      <c r="K8543" t="s">
        <v>23</v>
      </c>
      <c r="L8543" t="s">
        <v>23</v>
      </c>
      <c r="M8543" t="s">
        <v>23</v>
      </c>
      <c r="N8543">
        <v>4</v>
      </c>
      <c r="O8543">
        <v>28</v>
      </c>
      <c r="P8543">
        <v>2200</v>
      </c>
      <c r="Q8543">
        <v>3.2</v>
      </c>
      <c r="R8543" s="2" t="s">
        <v>401</v>
      </c>
      <c r="S8543" s="1" t="s">
        <v>358</v>
      </c>
      <c r="Z8543" t="str">
        <f>_xlfn.XLOOKUP(Table2[[#This Row],[CountryCode]],Sheet2!A:A,Sheet2!B:B)</f>
        <v>India</v>
      </c>
    </row>
    <row r="8544" spans="1:26" x14ac:dyDescent="0.3">
      <c r="A8544">
        <v>3100044</v>
      </c>
      <c r="B8544">
        <v>1</v>
      </c>
      <c r="C8544" s="1" t="s">
        <v>4425</v>
      </c>
      <c r="D8544" t="s">
        <v>6165</v>
      </c>
      <c r="E8544" t="s">
        <v>6166</v>
      </c>
      <c r="F8544">
        <v>74.859464459999998</v>
      </c>
      <c r="G8544">
        <v>12.898979430000001</v>
      </c>
      <c r="H8544" t="s">
        <v>6167</v>
      </c>
      <c r="I8544" t="s">
        <v>22</v>
      </c>
      <c r="J8544" t="s">
        <v>23</v>
      </c>
      <c r="K8544" t="s">
        <v>23</v>
      </c>
      <c r="L8544" t="s">
        <v>23</v>
      </c>
      <c r="M8544" t="s">
        <v>23</v>
      </c>
      <c r="N8544">
        <v>3</v>
      </c>
      <c r="O8544">
        <v>260</v>
      </c>
      <c r="P8544">
        <v>1000</v>
      </c>
      <c r="Q8544">
        <v>3.7</v>
      </c>
      <c r="R8544" s="2" t="s">
        <v>728</v>
      </c>
      <c r="S8544" s="1" t="s">
        <v>358</v>
      </c>
      <c r="T8544" t="s">
        <v>7326</v>
      </c>
      <c r="U8544" t="s">
        <v>7317</v>
      </c>
      <c r="Z8544" t="str">
        <f>_xlfn.XLOOKUP(Table2[[#This Row],[CountryCode]],Sheet2!A:A,Sheet2!B:B)</f>
        <v>India</v>
      </c>
    </row>
    <row r="8545" spans="1:26" x14ac:dyDescent="0.3">
      <c r="A8545">
        <v>18447068</v>
      </c>
      <c r="B8545">
        <v>1</v>
      </c>
      <c r="C8545" s="1" t="s">
        <v>5411</v>
      </c>
      <c r="D8545" t="s">
        <v>6168</v>
      </c>
      <c r="E8545" t="s">
        <v>6169</v>
      </c>
      <c r="F8545">
        <v>72.862381229999997</v>
      </c>
      <c r="G8545">
        <v>19.221314880000001</v>
      </c>
      <c r="H8545" t="s">
        <v>1290</v>
      </c>
      <c r="I8545" t="s">
        <v>22</v>
      </c>
      <c r="J8545" t="s">
        <v>23</v>
      </c>
      <c r="K8545" t="s">
        <v>23</v>
      </c>
      <c r="L8545" t="s">
        <v>23</v>
      </c>
      <c r="M8545" t="s">
        <v>23</v>
      </c>
      <c r="N8545">
        <v>3</v>
      </c>
      <c r="O8545">
        <v>156</v>
      </c>
      <c r="P8545">
        <v>1000</v>
      </c>
      <c r="Q8545">
        <v>4</v>
      </c>
      <c r="R8545" s="2" t="s">
        <v>4773</v>
      </c>
      <c r="S8545" s="1" t="s">
        <v>1290</v>
      </c>
      <c r="Z8545" t="str">
        <f>_xlfn.XLOOKUP(Table2[[#This Row],[CountryCode]],Sheet2!A:A,Sheet2!B:B)</f>
        <v>India</v>
      </c>
    </row>
    <row r="8546" spans="1:26" x14ac:dyDescent="0.3">
      <c r="A8546">
        <v>1600326</v>
      </c>
      <c r="B8546">
        <v>1</v>
      </c>
      <c r="C8546" s="1" t="s">
        <v>1801</v>
      </c>
      <c r="D8546" t="s">
        <v>5670</v>
      </c>
      <c r="E8546" t="s">
        <v>5671</v>
      </c>
      <c r="F8546">
        <v>73.756229000000005</v>
      </c>
      <c r="G8546">
        <v>20.008441999999999</v>
      </c>
      <c r="H8546" t="s">
        <v>319</v>
      </c>
      <c r="I8546" t="s">
        <v>22</v>
      </c>
      <c r="J8546" t="s">
        <v>23</v>
      </c>
      <c r="K8546" t="s">
        <v>23</v>
      </c>
      <c r="L8546" t="s">
        <v>23</v>
      </c>
      <c r="M8546" t="s">
        <v>23</v>
      </c>
      <c r="N8546">
        <v>3</v>
      </c>
      <c r="O8546">
        <v>15</v>
      </c>
      <c r="P8546">
        <v>600</v>
      </c>
      <c r="Q8546">
        <v>3.3</v>
      </c>
      <c r="R8546" s="2" t="s">
        <v>1387</v>
      </c>
      <c r="S8546" s="1" t="s">
        <v>319</v>
      </c>
      <c r="Z8546" t="str">
        <f>_xlfn.XLOOKUP(Table2[[#This Row],[CountryCode]],Sheet2!A:A,Sheet2!B:B)</f>
        <v>India</v>
      </c>
    </row>
    <row r="8547" spans="1:26" x14ac:dyDescent="0.3">
      <c r="A8547">
        <v>4000033</v>
      </c>
      <c r="B8547">
        <v>1</v>
      </c>
      <c r="C8547" s="1" t="s">
        <v>4445</v>
      </c>
      <c r="D8547" t="s">
        <v>4446</v>
      </c>
      <c r="E8547" t="s">
        <v>4447</v>
      </c>
      <c r="F8547">
        <v>85.135886110000001</v>
      </c>
      <c r="G8547">
        <v>25.610347220000001</v>
      </c>
      <c r="H8547" t="s">
        <v>400</v>
      </c>
      <c r="I8547" t="s">
        <v>22</v>
      </c>
      <c r="J8547" t="s">
        <v>23</v>
      </c>
      <c r="K8547" t="s">
        <v>23</v>
      </c>
      <c r="L8547" t="s">
        <v>23</v>
      </c>
      <c r="M8547" t="s">
        <v>23</v>
      </c>
      <c r="N8547">
        <v>3</v>
      </c>
      <c r="O8547">
        <v>150</v>
      </c>
      <c r="P8547">
        <v>1000</v>
      </c>
      <c r="Q8547">
        <v>3.5</v>
      </c>
      <c r="R8547" s="2" t="s">
        <v>3614</v>
      </c>
      <c r="S8547" s="1" t="s">
        <v>21</v>
      </c>
      <c r="T8547" t="s">
        <v>7320</v>
      </c>
      <c r="Z8547" t="str">
        <f>_xlfn.XLOOKUP(Table2[[#This Row],[CountryCode]],Sheet2!A:A,Sheet2!B:B)</f>
        <v>India</v>
      </c>
    </row>
    <row r="8548" spans="1:26" x14ac:dyDescent="0.3">
      <c r="A8548">
        <v>4000031</v>
      </c>
      <c r="B8548">
        <v>1</v>
      </c>
      <c r="C8548" s="1" t="s">
        <v>4445</v>
      </c>
      <c r="D8548" t="s">
        <v>6170</v>
      </c>
      <c r="E8548" t="s">
        <v>6171</v>
      </c>
      <c r="F8548">
        <v>85.106206999999998</v>
      </c>
      <c r="G8548">
        <v>25.634208999999998</v>
      </c>
      <c r="H8548" t="s">
        <v>2082</v>
      </c>
      <c r="I8548" t="s">
        <v>22</v>
      </c>
      <c r="J8548" t="s">
        <v>23</v>
      </c>
      <c r="K8548" t="s">
        <v>23</v>
      </c>
      <c r="L8548" t="s">
        <v>23</v>
      </c>
      <c r="M8548" t="s">
        <v>23</v>
      </c>
      <c r="N8548">
        <v>3</v>
      </c>
      <c r="O8548">
        <v>151</v>
      </c>
      <c r="P8548">
        <v>1200</v>
      </c>
      <c r="Q8548">
        <v>3.5</v>
      </c>
      <c r="R8548" s="2" t="s">
        <v>2396</v>
      </c>
      <c r="S8548" s="1" t="s">
        <v>21</v>
      </c>
      <c r="T8548" t="s">
        <v>7320</v>
      </c>
      <c r="U8548" t="s">
        <v>7335</v>
      </c>
      <c r="Z8548" t="str">
        <f>_xlfn.XLOOKUP(Table2[[#This Row],[CountryCode]],Sheet2!A:A,Sheet2!B:B)</f>
        <v>India</v>
      </c>
    </row>
    <row r="8549" spans="1:26" x14ac:dyDescent="0.3">
      <c r="A8549">
        <v>311305</v>
      </c>
      <c r="B8549">
        <v>1</v>
      </c>
      <c r="C8549" s="1" t="s">
        <v>18</v>
      </c>
      <c r="D8549" t="s">
        <v>1086</v>
      </c>
      <c r="E8549" t="s">
        <v>1085</v>
      </c>
      <c r="F8549">
        <v>77.165591899999995</v>
      </c>
      <c r="G8549">
        <v>28.520731399999999</v>
      </c>
      <c r="H8549" t="s">
        <v>6172</v>
      </c>
      <c r="I8549" t="s">
        <v>22</v>
      </c>
      <c r="J8549" t="s">
        <v>28</v>
      </c>
      <c r="K8549" t="s">
        <v>23</v>
      </c>
      <c r="L8549" t="s">
        <v>23</v>
      </c>
      <c r="M8549" t="s">
        <v>23</v>
      </c>
      <c r="N8549">
        <v>4</v>
      </c>
      <c r="O8549">
        <v>89</v>
      </c>
      <c r="P8549">
        <v>2200</v>
      </c>
      <c r="Q8549">
        <v>3.3</v>
      </c>
      <c r="R8549" s="2" t="s">
        <v>6173</v>
      </c>
      <c r="S8549" s="1" t="s">
        <v>1348</v>
      </c>
      <c r="T8549" t="s">
        <v>7326</v>
      </c>
      <c r="Z8549" t="str">
        <f>_xlfn.XLOOKUP(Table2[[#This Row],[CountryCode]],Sheet2!A:A,Sheet2!B:B)</f>
        <v>India</v>
      </c>
    </row>
    <row r="8550" spans="1:26" x14ac:dyDescent="0.3">
      <c r="A8550">
        <v>3700561</v>
      </c>
      <c r="B8550">
        <v>1</v>
      </c>
      <c r="C8550" s="1" t="s">
        <v>1810</v>
      </c>
      <c r="D8550" t="s">
        <v>2493</v>
      </c>
      <c r="E8550" t="s">
        <v>2494</v>
      </c>
      <c r="F8550">
        <v>79.834191669999996</v>
      </c>
      <c r="G8550">
        <v>11.925988889999999</v>
      </c>
      <c r="H8550" t="s">
        <v>468</v>
      </c>
      <c r="I8550" t="s">
        <v>22</v>
      </c>
      <c r="J8550" t="s">
        <v>23</v>
      </c>
      <c r="K8550" t="s">
        <v>23</v>
      </c>
      <c r="L8550" t="s">
        <v>23</v>
      </c>
      <c r="M8550" t="s">
        <v>23</v>
      </c>
      <c r="N8550">
        <v>1</v>
      </c>
      <c r="O8550">
        <v>163</v>
      </c>
      <c r="P8550">
        <v>150</v>
      </c>
      <c r="Q8550">
        <v>4.2</v>
      </c>
      <c r="R8550" s="2" t="s">
        <v>6174</v>
      </c>
      <c r="S8550" s="1" t="s">
        <v>468</v>
      </c>
      <c r="Z8550" t="str">
        <f>_xlfn.XLOOKUP(Table2[[#This Row],[CountryCode]],Sheet2!A:A,Sheet2!B:B)</f>
        <v>India</v>
      </c>
    </row>
    <row r="8551" spans="1:26" x14ac:dyDescent="0.3">
      <c r="A8551">
        <v>4341</v>
      </c>
      <c r="B8551">
        <v>1</v>
      </c>
      <c r="C8551" s="1" t="s">
        <v>18</v>
      </c>
      <c r="D8551" t="s">
        <v>2138</v>
      </c>
      <c r="E8551" t="s">
        <v>2139</v>
      </c>
      <c r="F8551">
        <v>77.22012531</v>
      </c>
      <c r="G8551">
        <v>28.52937369</v>
      </c>
      <c r="H8551" t="s">
        <v>302</v>
      </c>
      <c r="I8551" t="s">
        <v>22</v>
      </c>
      <c r="J8551" t="s">
        <v>28</v>
      </c>
      <c r="K8551" t="s">
        <v>28</v>
      </c>
      <c r="L8551" t="s">
        <v>23</v>
      </c>
      <c r="M8551" t="s">
        <v>23</v>
      </c>
      <c r="N8551">
        <v>4</v>
      </c>
      <c r="O8551">
        <v>498</v>
      </c>
      <c r="P8551">
        <v>2200</v>
      </c>
      <c r="Q8551">
        <v>3.5</v>
      </c>
      <c r="R8551" s="2" t="s">
        <v>3073</v>
      </c>
      <c r="S8551" s="1" t="s">
        <v>21</v>
      </c>
      <c r="Z8551" t="str">
        <f>_xlfn.XLOOKUP(Table2[[#This Row],[CountryCode]],Sheet2!A:A,Sheet2!B:B)</f>
        <v>India</v>
      </c>
    </row>
    <row r="8552" spans="1:26" x14ac:dyDescent="0.3">
      <c r="A8552">
        <v>3200032</v>
      </c>
      <c r="B8552">
        <v>1</v>
      </c>
      <c r="C8552" s="1" t="s">
        <v>4271</v>
      </c>
      <c r="D8552" t="s">
        <v>6175</v>
      </c>
      <c r="E8552" t="s">
        <v>6176</v>
      </c>
      <c r="F8552">
        <v>73.167753000000005</v>
      </c>
      <c r="G8552">
        <v>22.308095999999999</v>
      </c>
      <c r="H8552" t="s">
        <v>6177</v>
      </c>
      <c r="I8552" t="s">
        <v>22</v>
      </c>
      <c r="J8552" t="s">
        <v>23</v>
      </c>
      <c r="K8552" t="s">
        <v>23</v>
      </c>
      <c r="L8552" t="s">
        <v>23</v>
      </c>
      <c r="M8552" t="s">
        <v>23</v>
      </c>
      <c r="N8552">
        <v>3</v>
      </c>
      <c r="O8552">
        <v>149</v>
      </c>
      <c r="P8552">
        <v>800</v>
      </c>
      <c r="Q8552">
        <v>3.8</v>
      </c>
      <c r="R8552" s="2" t="s">
        <v>2675</v>
      </c>
      <c r="S8552" s="1" t="s">
        <v>1348</v>
      </c>
      <c r="T8552" t="s">
        <v>7319</v>
      </c>
      <c r="U8552" t="s">
        <v>7326</v>
      </c>
      <c r="Z8552" t="str">
        <f>_xlfn.XLOOKUP(Table2[[#This Row],[CountryCode]],Sheet2!A:A,Sheet2!B:B)</f>
        <v>India</v>
      </c>
    </row>
    <row r="8553" spans="1:26" x14ac:dyDescent="0.3">
      <c r="A8553">
        <v>2800095</v>
      </c>
      <c r="B8553">
        <v>1</v>
      </c>
      <c r="C8553" s="1" t="s">
        <v>4281</v>
      </c>
      <c r="D8553" t="s">
        <v>6178</v>
      </c>
      <c r="E8553" t="s">
        <v>6179</v>
      </c>
      <c r="F8553">
        <v>83.301613889999999</v>
      </c>
      <c r="G8553">
        <v>17.71202778</v>
      </c>
      <c r="H8553" t="s">
        <v>886</v>
      </c>
      <c r="I8553" t="s">
        <v>22</v>
      </c>
      <c r="J8553" t="s">
        <v>23</v>
      </c>
      <c r="K8553" t="s">
        <v>23</v>
      </c>
      <c r="L8553" t="s">
        <v>23</v>
      </c>
      <c r="M8553" t="s">
        <v>23</v>
      </c>
      <c r="N8553">
        <v>1</v>
      </c>
      <c r="O8553">
        <v>240</v>
      </c>
      <c r="P8553">
        <v>300</v>
      </c>
      <c r="Q8553">
        <v>3.7</v>
      </c>
      <c r="R8553" s="2" t="s">
        <v>1824</v>
      </c>
      <c r="S8553" s="1" t="s">
        <v>21</v>
      </c>
      <c r="Z8553" t="str">
        <f>_xlfn.XLOOKUP(Table2[[#This Row],[CountryCode]],Sheet2!A:A,Sheet2!B:B)</f>
        <v>India</v>
      </c>
    </row>
    <row r="8554" spans="1:26" x14ac:dyDescent="0.3">
      <c r="A8554">
        <v>2800128</v>
      </c>
      <c r="B8554">
        <v>1</v>
      </c>
      <c r="C8554" s="1" t="s">
        <v>4281</v>
      </c>
      <c r="D8554" t="s">
        <v>6180</v>
      </c>
      <c r="E8554" t="s">
        <v>6181</v>
      </c>
      <c r="F8554">
        <v>83.382858330000005</v>
      </c>
      <c r="G8554">
        <v>17.78386944</v>
      </c>
      <c r="H8554" t="s">
        <v>6182</v>
      </c>
      <c r="I8554" t="s">
        <v>22</v>
      </c>
      <c r="J8554" t="s">
        <v>23</v>
      </c>
      <c r="K8554" t="s">
        <v>23</v>
      </c>
      <c r="L8554" t="s">
        <v>23</v>
      </c>
      <c r="M8554" t="s">
        <v>23</v>
      </c>
      <c r="N8554">
        <v>2</v>
      </c>
      <c r="O8554">
        <v>169</v>
      </c>
      <c r="P8554">
        <v>450</v>
      </c>
      <c r="Q8554">
        <v>4</v>
      </c>
      <c r="R8554" s="2" t="s">
        <v>998</v>
      </c>
      <c r="S8554" s="1" t="s">
        <v>368</v>
      </c>
      <c r="Z8554" t="str">
        <f>_xlfn.XLOOKUP(Table2[[#This Row],[CountryCode]],Sheet2!A:A,Sheet2!B:B)</f>
        <v>India</v>
      </c>
    </row>
    <row r="8555" spans="1:26" x14ac:dyDescent="0.3">
      <c r="A8555">
        <v>3403</v>
      </c>
      <c r="B8555">
        <v>1</v>
      </c>
      <c r="C8555" s="1" t="s">
        <v>18</v>
      </c>
      <c r="D8555" t="s">
        <v>2644</v>
      </c>
      <c r="E8555" t="s">
        <v>2645</v>
      </c>
      <c r="F8555">
        <v>77.241099000000006</v>
      </c>
      <c r="G8555">
        <v>28.601475799999999</v>
      </c>
      <c r="H8555" t="s">
        <v>6183</v>
      </c>
      <c r="I8555" t="s">
        <v>22</v>
      </c>
      <c r="J8555" t="s">
        <v>28</v>
      </c>
      <c r="K8555" t="s">
        <v>23</v>
      </c>
      <c r="L8555" t="s">
        <v>23</v>
      </c>
      <c r="M8555" t="s">
        <v>23</v>
      </c>
      <c r="N8555">
        <v>4</v>
      </c>
      <c r="O8555">
        <v>127</v>
      </c>
      <c r="P8555">
        <v>2200</v>
      </c>
      <c r="Q8555">
        <v>3.6</v>
      </c>
      <c r="R8555" s="2" t="s">
        <v>5203</v>
      </c>
      <c r="S8555" s="1" t="s">
        <v>1348</v>
      </c>
      <c r="Z8555" t="str">
        <f>_xlfn.XLOOKUP(Table2[[#This Row],[CountryCode]],Sheet2!A:A,Sheet2!B:B)</f>
        <v>India</v>
      </c>
    </row>
    <row r="8556" spans="1:26" x14ac:dyDescent="0.3">
      <c r="A8556">
        <v>2900550</v>
      </c>
      <c r="B8556">
        <v>1</v>
      </c>
      <c r="C8556" s="1" t="s">
        <v>5632</v>
      </c>
      <c r="D8556" t="s">
        <v>5954</v>
      </c>
      <c r="E8556" t="s">
        <v>5955</v>
      </c>
      <c r="F8556">
        <v>0</v>
      </c>
      <c r="G8556">
        <v>0</v>
      </c>
      <c r="H8556" t="s">
        <v>358</v>
      </c>
      <c r="I8556" t="s">
        <v>22</v>
      </c>
      <c r="J8556" t="s">
        <v>23</v>
      </c>
      <c r="K8556" t="s">
        <v>23</v>
      </c>
      <c r="L8556" t="s">
        <v>23</v>
      </c>
      <c r="M8556" t="s">
        <v>23</v>
      </c>
      <c r="N8556">
        <v>2</v>
      </c>
      <c r="O8556">
        <v>145</v>
      </c>
      <c r="P8556">
        <v>500</v>
      </c>
      <c r="Q8556">
        <v>4</v>
      </c>
      <c r="R8556" s="2" t="s">
        <v>24</v>
      </c>
      <c r="S8556" s="1" t="s">
        <v>358</v>
      </c>
      <c r="Z8556" t="str">
        <f>_xlfn.XLOOKUP(Table2[[#This Row],[CountryCode]],Sheet2!A:A,Sheet2!B:B)</f>
        <v>India</v>
      </c>
    </row>
    <row r="8557" spans="1:26" x14ac:dyDescent="0.3">
      <c r="A8557">
        <v>3500488</v>
      </c>
      <c r="B8557">
        <v>1</v>
      </c>
      <c r="C8557" s="1" t="s">
        <v>1792</v>
      </c>
      <c r="D8557" t="s">
        <v>4121</v>
      </c>
      <c r="E8557" t="s">
        <v>6184</v>
      </c>
      <c r="F8557">
        <v>0</v>
      </c>
      <c r="G8557">
        <v>0</v>
      </c>
      <c r="H8557" t="s">
        <v>319</v>
      </c>
      <c r="I8557" t="s">
        <v>22</v>
      </c>
      <c r="J8557" t="s">
        <v>23</v>
      </c>
      <c r="K8557" t="s">
        <v>23</v>
      </c>
      <c r="L8557" t="s">
        <v>23</v>
      </c>
      <c r="M8557" t="s">
        <v>23</v>
      </c>
      <c r="N8557">
        <v>2</v>
      </c>
      <c r="O8557">
        <v>39</v>
      </c>
      <c r="P8557">
        <v>400</v>
      </c>
      <c r="Q8557">
        <v>3.9</v>
      </c>
      <c r="R8557" s="2" t="s">
        <v>5058</v>
      </c>
      <c r="S8557" s="1" t="s">
        <v>319</v>
      </c>
      <c r="Z8557" t="str">
        <f>_xlfn.XLOOKUP(Table2[[#This Row],[CountryCode]],Sheet2!A:A,Sheet2!B:B)</f>
        <v>India</v>
      </c>
    </row>
    <row r="8558" spans="1:26" x14ac:dyDescent="0.3">
      <c r="A8558">
        <v>2100921</v>
      </c>
      <c r="B8558">
        <v>1</v>
      </c>
      <c r="C8558" s="1" t="s">
        <v>2543</v>
      </c>
      <c r="D8558" t="s">
        <v>4590</v>
      </c>
      <c r="E8558" t="s">
        <v>4591</v>
      </c>
      <c r="F8558">
        <v>0</v>
      </c>
      <c r="G8558">
        <v>0</v>
      </c>
      <c r="H8558" t="s">
        <v>6183</v>
      </c>
      <c r="I8558" t="s">
        <v>22</v>
      </c>
      <c r="J8558" t="s">
        <v>23</v>
      </c>
      <c r="K8558" t="s">
        <v>23</v>
      </c>
      <c r="L8558" t="s">
        <v>23</v>
      </c>
      <c r="M8558" t="s">
        <v>23</v>
      </c>
      <c r="N8558">
        <v>3</v>
      </c>
      <c r="O8558">
        <v>110</v>
      </c>
      <c r="P8558">
        <v>1400</v>
      </c>
      <c r="Q8558">
        <v>4.2</v>
      </c>
      <c r="R8558" s="2" t="s">
        <v>307</v>
      </c>
      <c r="S8558" s="1" t="s">
        <v>1348</v>
      </c>
      <c r="Z8558" t="str">
        <f>_xlfn.XLOOKUP(Table2[[#This Row],[CountryCode]],Sheet2!A:A,Sheet2!B:B)</f>
        <v>India</v>
      </c>
    </row>
    <row r="8559" spans="1:26" x14ac:dyDescent="0.3">
      <c r="A8559">
        <v>18400368</v>
      </c>
      <c r="B8559">
        <v>1</v>
      </c>
      <c r="C8559" s="1" t="s">
        <v>5720</v>
      </c>
      <c r="D8559" t="s">
        <v>5924</v>
      </c>
      <c r="E8559" t="s">
        <v>5925</v>
      </c>
      <c r="F8559">
        <v>0</v>
      </c>
      <c r="G8559">
        <v>0</v>
      </c>
      <c r="H8559" t="s">
        <v>302</v>
      </c>
      <c r="I8559" t="s">
        <v>22</v>
      </c>
      <c r="J8559" t="s">
        <v>23</v>
      </c>
      <c r="K8559" t="s">
        <v>23</v>
      </c>
      <c r="L8559" t="s">
        <v>23</v>
      </c>
      <c r="M8559" t="s">
        <v>23</v>
      </c>
      <c r="N8559">
        <v>3</v>
      </c>
      <c r="O8559">
        <v>41</v>
      </c>
      <c r="P8559">
        <v>1300</v>
      </c>
      <c r="Q8559">
        <v>3.9</v>
      </c>
      <c r="R8559" s="2" t="s">
        <v>3436</v>
      </c>
      <c r="S8559" s="1" t="s">
        <v>21</v>
      </c>
      <c r="Z8559" t="str">
        <f>_xlfn.XLOOKUP(Table2[[#This Row],[CountryCode]],Sheet2!A:A,Sheet2!B:B)</f>
        <v>India</v>
      </c>
    </row>
    <row r="8560" spans="1:26" x14ac:dyDescent="0.3">
      <c r="A8560">
        <v>3100302</v>
      </c>
      <c r="B8560">
        <v>1</v>
      </c>
      <c r="C8560" s="1" t="s">
        <v>4425</v>
      </c>
      <c r="D8560" t="s">
        <v>6185</v>
      </c>
      <c r="E8560" t="s">
        <v>6186</v>
      </c>
      <c r="F8560">
        <v>0</v>
      </c>
      <c r="G8560">
        <v>0</v>
      </c>
      <c r="H8560" t="s">
        <v>1123</v>
      </c>
      <c r="I8560" t="s">
        <v>22</v>
      </c>
      <c r="J8560" t="s">
        <v>23</v>
      </c>
      <c r="K8560" t="s">
        <v>23</v>
      </c>
      <c r="L8560" t="s">
        <v>23</v>
      </c>
      <c r="M8560" t="s">
        <v>23</v>
      </c>
      <c r="N8560">
        <v>3</v>
      </c>
      <c r="O8560">
        <v>245</v>
      </c>
      <c r="P8560">
        <v>800</v>
      </c>
      <c r="Q8560">
        <v>4.0999999999999996</v>
      </c>
      <c r="R8560" s="2" t="s">
        <v>6187</v>
      </c>
      <c r="S8560" s="1" t="s">
        <v>1123</v>
      </c>
      <c r="Z8560" t="str">
        <f>_xlfn.XLOOKUP(Table2[[#This Row],[CountryCode]],Sheet2!A:A,Sheet2!B:B)</f>
        <v>India</v>
      </c>
    </row>
    <row r="8561" spans="1:26" x14ac:dyDescent="0.3">
      <c r="A8561">
        <v>1600307</v>
      </c>
      <c r="B8561">
        <v>1</v>
      </c>
      <c r="C8561" s="1" t="s">
        <v>1801</v>
      </c>
      <c r="D8561" t="s">
        <v>5670</v>
      </c>
      <c r="E8561" t="s">
        <v>5671</v>
      </c>
      <c r="F8561">
        <v>0</v>
      </c>
      <c r="G8561">
        <v>0</v>
      </c>
      <c r="H8561" t="s">
        <v>21</v>
      </c>
      <c r="I8561" t="s">
        <v>22</v>
      </c>
      <c r="J8561" t="s">
        <v>23</v>
      </c>
      <c r="K8561" t="s">
        <v>23</v>
      </c>
      <c r="L8561" t="s">
        <v>23</v>
      </c>
      <c r="M8561" t="s">
        <v>23</v>
      </c>
      <c r="N8561">
        <v>3</v>
      </c>
      <c r="O8561">
        <v>24</v>
      </c>
      <c r="P8561">
        <v>800</v>
      </c>
      <c r="Q8561">
        <v>3.4</v>
      </c>
      <c r="R8561" s="2" t="s">
        <v>470</v>
      </c>
      <c r="S8561" s="1" t="s">
        <v>21</v>
      </c>
      <c r="Z8561" t="str">
        <f>_xlfn.XLOOKUP(Table2[[#This Row],[CountryCode]],Sheet2!A:A,Sheet2!B:B)</f>
        <v>India</v>
      </c>
    </row>
    <row r="8562" spans="1:26" x14ac:dyDescent="0.3">
      <c r="A8562">
        <v>3400341</v>
      </c>
      <c r="B8562">
        <v>1</v>
      </c>
      <c r="C8562" s="1" t="s">
        <v>4448</v>
      </c>
      <c r="D8562" t="s">
        <v>6000</v>
      </c>
      <c r="E8562" t="s">
        <v>6001</v>
      </c>
      <c r="F8562">
        <v>0</v>
      </c>
      <c r="G8562">
        <v>0</v>
      </c>
      <c r="H8562" t="s">
        <v>302</v>
      </c>
      <c r="I8562" t="s">
        <v>22</v>
      </c>
      <c r="J8562" t="s">
        <v>23</v>
      </c>
      <c r="K8562" t="s">
        <v>23</v>
      </c>
      <c r="L8562" t="s">
        <v>23</v>
      </c>
      <c r="M8562" t="s">
        <v>23</v>
      </c>
      <c r="N8562">
        <v>2</v>
      </c>
      <c r="O8562">
        <v>71</v>
      </c>
      <c r="P8562">
        <v>700</v>
      </c>
      <c r="Q8562">
        <v>3.5</v>
      </c>
      <c r="R8562" s="2" t="s">
        <v>2841</v>
      </c>
      <c r="S8562" s="1" t="s">
        <v>21</v>
      </c>
      <c r="Z8562" t="str">
        <f>_xlfn.XLOOKUP(Table2[[#This Row],[CountryCode]],Sheet2!A:A,Sheet2!B:B)</f>
        <v>India</v>
      </c>
    </row>
    <row r="8563" spans="1:26" x14ac:dyDescent="0.3">
      <c r="A8563">
        <v>17960073</v>
      </c>
      <c r="B8563">
        <v>1</v>
      </c>
      <c r="C8563" s="1" t="s">
        <v>1806</v>
      </c>
      <c r="D8563" t="s">
        <v>102</v>
      </c>
      <c r="E8563" t="s">
        <v>1807</v>
      </c>
      <c r="F8563">
        <v>0</v>
      </c>
      <c r="G8563">
        <v>0</v>
      </c>
      <c r="H8563" t="s">
        <v>580</v>
      </c>
      <c r="I8563" t="s">
        <v>22</v>
      </c>
      <c r="J8563" t="s">
        <v>23</v>
      </c>
      <c r="K8563" t="s">
        <v>23</v>
      </c>
      <c r="L8563" t="s">
        <v>23</v>
      </c>
      <c r="M8563" t="s">
        <v>23</v>
      </c>
      <c r="N8563">
        <v>3</v>
      </c>
      <c r="O8563">
        <v>18</v>
      </c>
      <c r="P8563">
        <v>600</v>
      </c>
      <c r="Q8563">
        <v>3.4</v>
      </c>
      <c r="R8563" s="2" t="s">
        <v>2470</v>
      </c>
      <c r="S8563" s="1" t="s">
        <v>21</v>
      </c>
      <c r="T8563" t="s">
        <v>7318</v>
      </c>
      <c r="Z8563" t="str">
        <f>_xlfn.XLOOKUP(Table2[[#This Row],[CountryCode]],Sheet2!A:A,Sheet2!B:B)</f>
        <v>India</v>
      </c>
    </row>
    <row r="8564" spans="1:26" x14ac:dyDescent="0.3">
      <c r="A8564">
        <v>2200153</v>
      </c>
      <c r="B8564">
        <v>1</v>
      </c>
      <c r="C8564" s="1" t="s">
        <v>5687</v>
      </c>
      <c r="D8564" t="s">
        <v>5748</v>
      </c>
      <c r="E8564" t="s">
        <v>5749</v>
      </c>
      <c r="F8564">
        <v>0</v>
      </c>
      <c r="G8564">
        <v>0</v>
      </c>
      <c r="H8564" t="s">
        <v>337</v>
      </c>
      <c r="I8564" t="s">
        <v>22</v>
      </c>
      <c r="J8564" t="s">
        <v>23</v>
      </c>
      <c r="K8564" t="s">
        <v>23</v>
      </c>
      <c r="L8564" t="s">
        <v>23</v>
      </c>
      <c r="M8564" t="s">
        <v>23</v>
      </c>
      <c r="N8564">
        <v>1</v>
      </c>
      <c r="O8564">
        <v>140</v>
      </c>
      <c r="P8564">
        <v>150</v>
      </c>
      <c r="Q8564">
        <v>4.0999999999999996</v>
      </c>
      <c r="R8564" s="2" t="s">
        <v>499</v>
      </c>
      <c r="S8564" s="1" t="s">
        <v>337</v>
      </c>
      <c r="Z8564" t="str">
        <f>_xlfn.XLOOKUP(Table2[[#This Row],[CountryCode]],Sheet2!A:A,Sheet2!B:B)</f>
        <v>India</v>
      </c>
    </row>
    <row r="8565" spans="1:26" x14ac:dyDescent="0.3">
      <c r="A8565">
        <v>2900587</v>
      </c>
      <c r="B8565">
        <v>1</v>
      </c>
      <c r="C8565" s="1" t="s">
        <v>5632</v>
      </c>
      <c r="D8565" t="s">
        <v>6140</v>
      </c>
      <c r="E8565" t="s">
        <v>6141</v>
      </c>
      <c r="F8565">
        <v>0</v>
      </c>
      <c r="G8565">
        <v>0</v>
      </c>
      <c r="H8565" t="s">
        <v>319</v>
      </c>
      <c r="I8565" t="s">
        <v>22</v>
      </c>
      <c r="J8565" t="s">
        <v>23</v>
      </c>
      <c r="K8565" t="s">
        <v>23</v>
      </c>
      <c r="L8565" t="s">
        <v>23</v>
      </c>
      <c r="M8565" t="s">
        <v>23</v>
      </c>
      <c r="N8565">
        <v>2</v>
      </c>
      <c r="O8565">
        <v>289</v>
      </c>
      <c r="P8565">
        <v>500</v>
      </c>
      <c r="Q8565">
        <v>3.9</v>
      </c>
      <c r="R8565" s="2" t="s">
        <v>831</v>
      </c>
      <c r="S8565" s="1" t="s">
        <v>319</v>
      </c>
      <c r="Z8565" t="str">
        <f>_xlfn.XLOOKUP(Table2[[#This Row],[CountryCode]],Sheet2!A:A,Sheet2!B:B)</f>
        <v>India</v>
      </c>
    </row>
    <row r="8566" spans="1:26" x14ac:dyDescent="0.3">
      <c r="A8566">
        <v>2100776</v>
      </c>
      <c r="B8566">
        <v>1</v>
      </c>
      <c r="C8566" s="1" t="s">
        <v>2543</v>
      </c>
      <c r="D8566" t="s">
        <v>5713</v>
      </c>
      <c r="E8566" t="s">
        <v>5714</v>
      </c>
      <c r="F8566">
        <v>0</v>
      </c>
      <c r="G8566">
        <v>0</v>
      </c>
      <c r="H8566" t="s">
        <v>5259</v>
      </c>
      <c r="I8566" t="s">
        <v>22</v>
      </c>
      <c r="J8566" t="s">
        <v>23</v>
      </c>
      <c r="K8566" t="s">
        <v>23</v>
      </c>
      <c r="L8566" t="s">
        <v>23</v>
      </c>
      <c r="M8566" t="s">
        <v>23</v>
      </c>
      <c r="N8566">
        <v>2</v>
      </c>
      <c r="O8566">
        <v>96</v>
      </c>
      <c r="P8566">
        <v>700</v>
      </c>
      <c r="Q8566">
        <v>4.3</v>
      </c>
      <c r="R8566" s="2" t="s">
        <v>755</v>
      </c>
      <c r="S8566" s="1" t="s">
        <v>1348</v>
      </c>
      <c r="Z8566" t="str">
        <f>_xlfn.XLOOKUP(Table2[[#This Row],[CountryCode]],Sheet2!A:A,Sheet2!B:B)</f>
        <v>India</v>
      </c>
    </row>
    <row r="8567" spans="1:26" x14ac:dyDescent="0.3">
      <c r="A8567">
        <v>2300183</v>
      </c>
      <c r="B8567">
        <v>1</v>
      </c>
      <c r="C8567" s="1" t="s">
        <v>4274</v>
      </c>
      <c r="D8567" t="s">
        <v>6083</v>
      </c>
      <c r="E8567" t="s">
        <v>6084</v>
      </c>
      <c r="F8567">
        <v>0</v>
      </c>
      <c r="G8567">
        <v>0</v>
      </c>
      <c r="H8567" t="s">
        <v>2627</v>
      </c>
      <c r="I8567" t="s">
        <v>22</v>
      </c>
      <c r="J8567" t="s">
        <v>23</v>
      </c>
      <c r="K8567" t="s">
        <v>23</v>
      </c>
      <c r="L8567" t="s">
        <v>23</v>
      </c>
      <c r="M8567" t="s">
        <v>23</v>
      </c>
      <c r="N8567">
        <v>2</v>
      </c>
      <c r="O8567">
        <v>97</v>
      </c>
      <c r="P8567">
        <v>500</v>
      </c>
      <c r="Q8567">
        <v>3.9</v>
      </c>
      <c r="R8567" s="2" t="s">
        <v>2063</v>
      </c>
      <c r="S8567" s="1" t="s">
        <v>366</v>
      </c>
      <c r="T8567" t="s">
        <v>7316</v>
      </c>
      <c r="Z8567" t="str">
        <f>_xlfn.XLOOKUP(Table2[[#This Row],[CountryCode]],Sheet2!A:A,Sheet2!B:B)</f>
        <v>India</v>
      </c>
    </row>
    <row r="8568" spans="1:26" x14ac:dyDescent="0.3">
      <c r="A8568">
        <v>801693</v>
      </c>
      <c r="B8568">
        <v>1</v>
      </c>
      <c r="C8568" s="1" t="s">
        <v>4522</v>
      </c>
      <c r="D8568" t="s">
        <v>5922</v>
      </c>
      <c r="E8568" t="s">
        <v>5923</v>
      </c>
      <c r="F8568">
        <v>0</v>
      </c>
      <c r="G8568">
        <v>0</v>
      </c>
      <c r="H8568" t="s">
        <v>6188</v>
      </c>
      <c r="I8568" t="s">
        <v>22</v>
      </c>
      <c r="J8568" t="s">
        <v>23</v>
      </c>
      <c r="K8568" t="s">
        <v>23</v>
      </c>
      <c r="L8568" t="s">
        <v>23</v>
      </c>
      <c r="M8568" t="s">
        <v>23</v>
      </c>
      <c r="N8568">
        <v>3</v>
      </c>
      <c r="O8568">
        <v>79</v>
      </c>
      <c r="P8568">
        <v>1000</v>
      </c>
      <c r="Q8568">
        <v>4</v>
      </c>
      <c r="R8568" s="2" t="s">
        <v>2038</v>
      </c>
      <c r="S8568" s="1" t="s">
        <v>319</v>
      </c>
      <c r="T8568" t="s">
        <v>7350</v>
      </c>
      <c r="U8568" t="s">
        <v>7326</v>
      </c>
      <c r="V8568" t="s">
        <v>7320</v>
      </c>
      <c r="Z8568" t="str">
        <f>_xlfn.XLOOKUP(Table2[[#This Row],[CountryCode]],Sheet2!A:A,Sheet2!B:B)</f>
        <v>India</v>
      </c>
    </row>
    <row r="8569" spans="1:26" x14ac:dyDescent="0.3">
      <c r="A8569">
        <v>18444271</v>
      </c>
      <c r="B8569">
        <v>1</v>
      </c>
      <c r="C8569" s="1" t="s">
        <v>5720</v>
      </c>
      <c r="D8569" t="s">
        <v>6189</v>
      </c>
      <c r="E8569" t="s">
        <v>6190</v>
      </c>
      <c r="F8569">
        <v>0</v>
      </c>
      <c r="G8569">
        <v>0</v>
      </c>
      <c r="H8569" t="s">
        <v>400</v>
      </c>
      <c r="I8569" t="s">
        <v>22</v>
      </c>
      <c r="J8569" t="s">
        <v>23</v>
      </c>
      <c r="K8569" t="s">
        <v>23</v>
      </c>
      <c r="L8569" t="s">
        <v>23</v>
      </c>
      <c r="M8569" t="s">
        <v>23</v>
      </c>
      <c r="N8569">
        <v>3</v>
      </c>
      <c r="O8569">
        <v>17</v>
      </c>
      <c r="P8569">
        <v>1500</v>
      </c>
      <c r="Q8569">
        <v>3.5</v>
      </c>
      <c r="R8569" s="2" t="s">
        <v>64</v>
      </c>
      <c r="S8569" s="1" t="s">
        <v>21</v>
      </c>
      <c r="T8569" t="s">
        <v>7320</v>
      </c>
      <c r="Z8569" t="str">
        <f>_xlfn.XLOOKUP(Table2[[#This Row],[CountryCode]],Sheet2!A:A,Sheet2!B:B)</f>
        <v>India</v>
      </c>
    </row>
    <row r="8570" spans="1:26" x14ac:dyDescent="0.3">
      <c r="A8570">
        <v>3100148</v>
      </c>
      <c r="B8570">
        <v>1</v>
      </c>
      <c r="C8570" s="1" t="s">
        <v>4425</v>
      </c>
      <c r="D8570" t="s">
        <v>6165</v>
      </c>
      <c r="E8570" t="s">
        <v>6166</v>
      </c>
      <c r="F8570">
        <v>0</v>
      </c>
      <c r="G8570">
        <v>0</v>
      </c>
      <c r="H8570" t="s">
        <v>1449</v>
      </c>
      <c r="I8570" t="s">
        <v>22</v>
      </c>
      <c r="J8570" t="s">
        <v>23</v>
      </c>
      <c r="K8570" t="s">
        <v>23</v>
      </c>
      <c r="L8570" t="s">
        <v>23</v>
      </c>
      <c r="M8570" t="s">
        <v>23</v>
      </c>
      <c r="N8570">
        <v>2</v>
      </c>
      <c r="O8570">
        <v>127</v>
      </c>
      <c r="P8570">
        <v>600</v>
      </c>
      <c r="Q8570">
        <v>3.5</v>
      </c>
      <c r="R8570" s="2" t="s">
        <v>68</v>
      </c>
      <c r="S8570" s="1" t="s">
        <v>313</v>
      </c>
      <c r="Z8570" t="str">
        <f>_xlfn.XLOOKUP(Table2[[#This Row],[CountryCode]],Sheet2!A:A,Sheet2!B:B)</f>
        <v>India</v>
      </c>
    </row>
    <row r="8571" spans="1:26" x14ac:dyDescent="0.3">
      <c r="A8571">
        <v>1600227</v>
      </c>
      <c r="B8571">
        <v>1</v>
      </c>
      <c r="C8571" s="1" t="s">
        <v>1801</v>
      </c>
      <c r="D8571" t="s">
        <v>1802</v>
      </c>
      <c r="E8571" t="s">
        <v>1803</v>
      </c>
      <c r="F8571">
        <v>0</v>
      </c>
      <c r="G8571">
        <v>0</v>
      </c>
      <c r="H8571" t="s">
        <v>3525</v>
      </c>
      <c r="I8571" t="s">
        <v>22</v>
      </c>
      <c r="J8571" t="s">
        <v>23</v>
      </c>
      <c r="K8571" t="s">
        <v>23</v>
      </c>
      <c r="L8571" t="s">
        <v>23</v>
      </c>
      <c r="M8571" t="s">
        <v>23</v>
      </c>
      <c r="N8571">
        <v>2</v>
      </c>
      <c r="O8571">
        <v>76</v>
      </c>
      <c r="P8571">
        <v>400</v>
      </c>
      <c r="Q8571">
        <v>3.8</v>
      </c>
      <c r="R8571" s="2" t="s">
        <v>4679</v>
      </c>
      <c r="S8571" s="1" t="s">
        <v>3525</v>
      </c>
      <c r="Z8571" t="str">
        <f>_xlfn.XLOOKUP(Table2[[#This Row],[CountryCode]],Sheet2!A:A,Sheet2!B:B)</f>
        <v>India</v>
      </c>
    </row>
    <row r="8572" spans="1:26" x14ac:dyDescent="0.3">
      <c r="A8572">
        <v>2700263</v>
      </c>
      <c r="B8572">
        <v>1</v>
      </c>
      <c r="C8572" s="1" t="s">
        <v>5673</v>
      </c>
      <c r="D8572" t="s">
        <v>6191</v>
      </c>
      <c r="E8572" t="s">
        <v>6192</v>
      </c>
      <c r="F8572">
        <v>0</v>
      </c>
      <c r="G8572">
        <v>0</v>
      </c>
      <c r="H8572" t="s">
        <v>6193</v>
      </c>
      <c r="I8572" t="s">
        <v>22</v>
      </c>
      <c r="J8572" t="s">
        <v>23</v>
      </c>
      <c r="K8572" t="s">
        <v>23</v>
      </c>
      <c r="L8572" t="s">
        <v>23</v>
      </c>
      <c r="M8572" t="s">
        <v>23</v>
      </c>
      <c r="N8572">
        <v>3</v>
      </c>
      <c r="O8572">
        <v>81</v>
      </c>
      <c r="P8572">
        <v>1000</v>
      </c>
      <c r="Q8572">
        <v>3.7</v>
      </c>
      <c r="R8572" s="2" t="s">
        <v>6194</v>
      </c>
      <c r="S8572" s="1" t="s">
        <v>1298</v>
      </c>
      <c r="T8572" t="s">
        <v>7320</v>
      </c>
      <c r="U8572" t="s">
        <v>7335</v>
      </c>
      <c r="Z8572" t="str">
        <f>_xlfn.XLOOKUP(Table2[[#This Row],[CountryCode]],Sheet2!A:A,Sheet2!B:B)</f>
        <v>India</v>
      </c>
    </row>
    <row r="8573" spans="1:26" x14ac:dyDescent="0.3">
      <c r="A8573">
        <v>3955</v>
      </c>
      <c r="B8573">
        <v>1</v>
      </c>
      <c r="C8573" s="1" t="s">
        <v>18</v>
      </c>
      <c r="D8573" t="s">
        <v>2239</v>
      </c>
      <c r="E8573" t="s">
        <v>2240</v>
      </c>
      <c r="F8573">
        <v>77.195892000000001</v>
      </c>
      <c r="G8573">
        <v>28.597062000000001</v>
      </c>
      <c r="H8573" t="s">
        <v>2089</v>
      </c>
      <c r="I8573" t="s">
        <v>22</v>
      </c>
      <c r="J8573" t="s">
        <v>28</v>
      </c>
      <c r="K8573" t="s">
        <v>23</v>
      </c>
      <c r="L8573" t="s">
        <v>23</v>
      </c>
      <c r="M8573" t="s">
        <v>23</v>
      </c>
      <c r="N8573">
        <v>4</v>
      </c>
      <c r="O8573">
        <v>48</v>
      </c>
      <c r="P8573">
        <v>2200</v>
      </c>
      <c r="Q8573">
        <v>3.2</v>
      </c>
      <c r="R8573" s="2" t="s">
        <v>3164</v>
      </c>
      <c r="S8573" s="1" t="s">
        <v>1348</v>
      </c>
      <c r="T8573" t="s">
        <v>7318</v>
      </c>
      <c r="Z8573" t="str">
        <f>_xlfn.XLOOKUP(Table2[[#This Row],[CountryCode]],Sheet2!A:A,Sheet2!B:B)</f>
        <v>India</v>
      </c>
    </row>
    <row r="8574" spans="1:26" x14ac:dyDescent="0.3">
      <c r="A8574">
        <v>2800418</v>
      </c>
      <c r="B8574">
        <v>1</v>
      </c>
      <c r="C8574" s="1" t="s">
        <v>4281</v>
      </c>
      <c r="D8574" t="s">
        <v>6135</v>
      </c>
      <c r="E8574" t="s">
        <v>6136</v>
      </c>
      <c r="F8574">
        <v>0</v>
      </c>
      <c r="G8574">
        <v>0</v>
      </c>
      <c r="H8574" t="s">
        <v>2335</v>
      </c>
      <c r="I8574" t="s">
        <v>22</v>
      </c>
      <c r="J8574" t="s">
        <v>23</v>
      </c>
      <c r="K8574" t="s">
        <v>23</v>
      </c>
      <c r="L8574" t="s">
        <v>23</v>
      </c>
      <c r="M8574" t="s">
        <v>23</v>
      </c>
      <c r="N8574">
        <v>2</v>
      </c>
      <c r="O8574">
        <v>85</v>
      </c>
      <c r="P8574">
        <v>400</v>
      </c>
      <c r="Q8574">
        <v>3.7</v>
      </c>
      <c r="R8574" s="2" t="s">
        <v>4805</v>
      </c>
      <c r="S8574" s="1" t="s">
        <v>319</v>
      </c>
      <c r="T8574" t="s">
        <v>7318</v>
      </c>
      <c r="Z8574" t="str">
        <f>_xlfn.XLOOKUP(Table2[[#This Row],[CountryCode]],Sheet2!A:A,Sheet2!B:B)</f>
        <v>India</v>
      </c>
    </row>
    <row r="8575" spans="1:26" x14ac:dyDescent="0.3">
      <c r="A8575">
        <v>18204507</v>
      </c>
      <c r="B8575">
        <v>1</v>
      </c>
      <c r="C8575" s="1" t="s">
        <v>5687</v>
      </c>
      <c r="D8575" t="s">
        <v>6195</v>
      </c>
      <c r="E8575" t="s">
        <v>6196</v>
      </c>
      <c r="F8575">
        <v>0</v>
      </c>
      <c r="G8575">
        <v>0</v>
      </c>
      <c r="H8575" t="s">
        <v>644</v>
      </c>
      <c r="I8575" t="s">
        <v>22</v>
      </c>
      <c r="J8575" t="s">
        <v>23</v>
      </c>
      <c r="K8575" t="s">
        <v>23</v>
      </c>
      <c r="L8575" t="s">
        <v>23</v>
      </c>
      <c r="M8575" t="s">
        <v>23</v>
      </c>
      <c r="N8575">
        <v>1</v>
      </c>
      <c r="O8575">
        <v>52</v>
      </c>
      <c r="P8575">
        <v>100</v>
      </c>
      <c r="Q8575">
        <v>4</v>
      </c>
      <c r="R8575" s="2" t="s">
        <v>3993</v>
      </c>
      <c r="S8575" s="1" t="s">
        <v>644</v>
      </c>
      <c r="Z8575" t="str">
        <f>_xlfn.XLOOKUP(Table2[[#This Row],[CountryCode]],Sheet2!A:A,Sheet2!B:B)</f>
        <v>India</v>
      </c>
    </row>
    <row r="8576" spans="1:26" x14ac:dyDescent="0.3">
      <c r="A8576">
        <v>2500390</v>
      </c>
      <c r="B8576">
        <v>1</v>
      </c>
      <c r="C8576" s="1" t="s">
        <v>4623</v>
      </c>
      <c r="D8576" t="s">
        <v>6197</v>
      </c>
      <c r="E8576" t="s">
        <v>6198</v>
      </c>
      <c r="F8576">
        <v>0</v>
      </c>
      <c r="G8576">
        <v>0</v>
      </c>
      <c r="H8576" t="s">
        <v>6199</v>
      </c>
      <c r="I8576" t="s">
        <v>22</v>
      </c>
      <c r="J8576" t="s">
        <v>23</v>
      </c>
      <c r="K8576" t="s">
        <v>23</v>
      </c>
      <c r="L8576" t="s">
        <v>23</v>
      </c>
      <c r="M8576" t="s">
        <v>23</v>
      </c>
      <c r="N8576">
        <v>2</v>
      </c>
      <c r="O8576">
        <v>8</v>
      </c>
      <c r="P8576">
        <v>400</v>
      </c>
      <c r="Q8576">
        <v>3.2</v>
      </c>
      <c r="R8576" s="2" t="s">
        <v>2095</v>
      </c>
      <c r="S8576" s="1" t="s">
        <v>319</v>
      </c>
      <c r="T8576" t="s">
        <v>7326</v>
      </c>
      <c r="Z8576" t="str">
        <f>_xlfn.XLOOKUP(Table2[[#This Row],[CountryCode]],Sheet2!A:A,Sheet2!B:B)</f>
        <v>India</v>
      </c>
    </row>
    <row r="8577" spans="1:26" x14ac:dyDescent="0.3">
      <c r="A8577">
        <v>3500012</v>
      </c>
      <c r="B8577">
        <v>1</v>
      </c>
      <c r="C8577" s="1" t="s">
        <v>1792</v>
      </c>
      <c r="D8577" t="s">
        <v>6200</v>
      </c>
      <c r="E8577" t="s">
        <v>6201</v>
      </c>
      <c r="F8577">
        <v>0</v>
      </c>
      <c r="G8577">
        <v>0</v>
      </c>
      <c r="H8577" t="s">
        <v>304</v>
      </c>
      <c r="I8577" t="s">
        <v>22</v>
      </c>
      <c r="J8577" t="s">
        <v>23</v>
      </c>
      <c r="K8577" t="s">
        <v>23</v>
      </c>
      <c r="L8577" t="s">
        <v>23</v>
      </c>
      <c r="M8577" t="s">
        <v>23</v>
      </c>
      <c r="N8577">
        <v>3</v>
      </c>
      <c r="O8577">
        <v>102</v>
      </c>
      <c r="P8577">
        <v>800</v>
      </c>
      <c r="Q8577">
        <v>3.6</v>
      </c>
      <c r="R8577" s="2" t="s">
        <v>1252</v>
      </c>
      <c r="S8577" s="1" t="s">
        <v>21</v>
      </c>
      <c r="Z8577" t="str">
        <f>_xlfn.XLOOKUP(Table2[[#This Row],[CountryCode]],Sheet2!A:A,Sheet2!B:B)</f>
        <v>India</v>
      </c>
    </row>
    <row r="8578" spans="1:26" x14ac:dyDescent="0.3">
      <c r="A8578">
        <v>3100446</v>
      </c>
      <c r="B8578">
        <v>1</v>
      </c>
      <c r="C8578" s="1" t="s">
        <v>4425</v>
      </c>
      <c r="D8578" t="s">
        <v>6202</v>
      </c>
      <c r="E8578" t="s">
        <v>6203</v>
      </c>
      <c r="F8578">
        <v>0</v>
      </c>
      <c r="G8578">
        <v>0</v>
      </c>
      <c r="H8578" t="s">
        <v>319</v>
      </c>
      <c r="I8578" t="s">
        <v>22</v>
      </c>
      <c r="J8578" t="s">
        <v>23</v>
      </c>
      <c r="K8578" t="s">
        <v>23</v>
      </c>
      <c r="L8578" t="s">
        <v>23</v>
      </c>
      <c r="M8578" t="s">
        <v>23</v>
      </c>
      <c r="N8578">
        <v>2</v>
      </c>
      <c r="O8578">
        <v>209</v>
      </c>
      <c r="P8578">
        <v>600</v>
      </c>
      <c r="Q8578">
        <v>3.6</v>
      </c>
      <c r="R8578" s="2" t="s">
        <v>94</v>
      </c>
      <c r="S8578" s="1" t="s">
        <v>319</v>
      </c>
      <c r="Z8578" t="str">
        <f>_xlfn.XLOOKUP(Table2[[#This Row],[CountryCode]],Sheet2!A:A,Sheet2!B:B)</f>
        <v>India</v>
      </c>
    </row>
    <row r="8579" spans="1:26" x14ac:dyDescent="0.3">
      <c r="A8579">
        <v>1600252</v>
      </c>
      <c r="B8579">
        <v>1</v>
      </c>
      <c r="C8579" s="1" t="s">
        <v>1801</v>
      </c>
      <c r="D8579" t="s">
        <v>5670</v>
      </c>
      <c r="E8579" t="s">
        <v>5671</v>
      </c>
      <c r="F8579">
        <v>0</v>
      </c>
      <c r="G8579">
        <v>0</v>
      </c>
      <c r="H8579" t="s">
        <v>319</v>
      </c>
      <c r="I8579" t="s">
        <v>22</v>
      </c>
      <c r="J8579" t="s">
        <v>23</v>
      </c>
      <c r="K8579" t="s">
        <v>23</v>
      </c>
      <c r="L8579" t="s">
        <v>23</v>
      </c>
      <c r="M8579" t="s">
        <v>23</v>
      </c>
      <c r="N8579">
        <v>1</v>
      </c>
      <c r="O8579">
        <v>86</v>
      </c>
      <c r="P8579">
        <v>150</v>
      </c>
      <c r="Q8579">
        <v>3.4</v>
      </c>
      <c r="R8579" s="2" t="s">
        <v>2851</v>
      </c>
      <c r="S8579" s="1" t="s">
        <v>319</v>
      </c>
      <c r="Z8579" t="str">
        <f>_xlfn.XLOOKUP(Table2[[#This Row],[CountryCode]],Sheet2!A:A,Sheet2!B:B)</f>
        <v>India</v>
      </c>
    </row>
    <row r="8580" spans="1:26" x14ac:dyDescent="0.3">
      <c r="A8580">
        <v>4821</v>
      </c>
      <c r="B8580">
        <v>1</v>
      </c>
      <c r="C8580" s="1" t="s">
        <v>18</v>
      </c>
      <c r="D8580" t="s">
        <v>1192</v>
      </c>
      <c r="E8580" t="s">
        <v>1193</v>
      </c>
      <c r="F8580">
        <v>77.243625399999999</v>
      </c>
      <c r="G8580">
        <v>28.533470300000001</v>
      </c>
      <c r="H8580" t="s">
        <v>2225</v>
      </c>
      <c r="I8580" t="s">
        <v>22</v>
      </c>
      <c r="J8580" t="s">
        <v>28</v>
      </c>
      <c r="K8580" t="s">
        <v>28</v>
      </c>
      <c r="L8580" t="s">
        <v>23</v>
      </c>
      <c r="M8580" t="s">
        <v>23</v>
      </c>
      <c r="N8580">
        <v>4</v>
      </c>
      <c r="O8580">
        <v>430</v>
      </c>
      <c r="P8580">
        <v>2200</v>
      </c>
      <c r="Q8580">
        <v>3.6</v>
      </c>
      <c r="R8580" s="2" t="s">
        <v>5214</v>
      </c>
      <c r="S8580" s="1" t="s">
        <v>1348</v>
      </c>
      <c r="T8580" t="s">
        <v>7335</v>
      </c>
      <c r="Z8580" t="str">
        <f>_xlfn.XLOOKUP(Table2[[#This Row],[CountryCode]],Sheet2!A:A,Sheet2!B:B)</f>
        <v>India</v>
      </c>
    </row>
    <row r="8581" spans="1:26" x14ac:dyDescent="0.3">
      <c r="A8581">
        <v>3900158</v>
      </c>
      <c r="B8581">
        <v>1</v>
      </c>
      <c r="C8581" s="1" t="s">
        <v>1817</v>
      </c>
      <c r="D8581" t="s">
        <v>6204</v>
      </c>
      <c r="E8581" t="s">
        <v>6205</v>
      </c>
      <c r="F8581">
        <v>0</v>
      </c>
      <c r="G8581">
        <v>0</v>
      </c>
      <c r="H8581" t="s">
        <v>375</v>
      </c>
      <c r="I8581" t="s">
        <v>22</v>
      </c>
      <c r="J8581" t="s">
        <v>23</v>
      </c>
      <c r="K8581" t="s">
        <v>23</v>
      </c>
      <c r="L8581" t="s">
        <v>23</v>
      </c>
      <c r="M8581" t="s">
        <v>23</v>
      </c>
      <c r="N8581">
        <v>3</v>
      </c>
      <c r="O8581">
        <v>60</v>
      </c>
      <c r="P8581">
        <v>650</v>
      </c>
      <c r="Q8581">
        <v>3.2</v>
      </c>
      <c r="R8581" s="2" t="s">
        <v>3818</v>
      </c>
      <c r="S8581" s="1" t="s">
        <v>358</v>
      </c>
      <c r="Z8581" t="str">
        <f>_xlfn.XLOOKUP(Table2[[#This Row],[CountryCode]],Sheet2!A:A,Sheet2!B:B)</f>
        <v>India</v>
      </c>
    </row>
    <row r="8582" spans="1:26" x14ac:dyDescent="0.3">
      <c r="A8582">
        <v>3900232</v>
      </c>
      <c r="B8582">
        <v>1</v>
      </c>
      <c r="C8582" s="1" t="s">
        <v>1817</v>
      </c>
      <c r="D8582" t="s">
        <v>6204</v>
      </c>
      <c r="E8582" t="s">
        <v>6205</v>
      </c>
      <c r="F8582">
        <v>0</v>
      </c>
      <c r="G8582">
        <v>0</v>
      </c>
      <c r="H8582" t="s">
        <v>553</v>
      </c>
      <c r="I8582" t="s">
        <v>22</v>
      </c>
      <c r="J8582" t="s">
        <v>23</v>
      </c>
      <c r="K8582" t="s">
        <v>23</v>
      </c>
      <c r="L8582" t="s">
        <v>23</v>
      </c>
      <c r="M8582" t="s">
        <v>23</v>
      </c>
      <c r="N8582">
        <v>2</v>
      </c>
      <c r="O8582">
        <v>125</v>
      </c>
      <c r="P8582">
        <v>300</v>
      </c>
      <c r="Q8582">
        <v>3.6</v>
      </c>
      <c r="R8582" s="2" t="s">
        <v>4960</v>
      </c>
      <c r="S8582" s="1" t="s">
        <v>553</v>
      </c>
      <c r="Z8582" t="str">
        <f>_xlfn.XLOOKUP(Table2[[#This Row],[CountryCode]],Sheet2!A:A,Sheet2!B:B)</f>
        <v>India</v>
      </c>
    </row>
    <row r="8583" spans="1:26" x14ac:dyDescent="0.3">
      <c r="A8583">
        <v>18294265</v>
      </c>
      <c r="B8583">
        <v>1</v>
      </c>
      <c r="C8583" s="1" t="s">
        <v>18</v>
      </c>
      <c r="D8583" t="s">
        <v>1137</v>
      </c>
      <c r="E8583" t="s">
        <v>1138</v>
      </c>
      <c r="F8583">
        <v>77.120274100000003</v>
      </c>
      <c r="G8583">
        <v>28.648007</v>
      </c>
      <c r="H8583" t="s">
        <v>6065</v>
      </c>
      <c r="I8583" t="s">
        <v>22</v>
      </c>
      <c r="J8583" t="s">
        <v>28</v>
      </c>
      <c r="K8583" t="s">
        <v>23</v>
      </c>
      <c r="L8583" t="s">
        <v>23</v>
      </c>
      <c r="M8583" t="s">
        <v>23</v>
      </c>
      <c r="N8583">
        <v>4</v>
      </c>
      <c r="O8583">
        <v>404</v>
      </c>
      <c r="P8583">
        <v>2200</v>
      </c>
      <c r="Q8583">
        <v>3.9</v>
      </c>
      <c r="R8583" s="2" t="s">
        <v>4765</v>
      </c>
      <c r="S8583" s="1" t="s">
        <v>1298</v>
      </c>
      <c r="T8583" t="s">
        <v>7326</v>
      </c>
      <c r="U8583" t="s">
        <v>7335</v>
      </c>
      <c r="Z8583" t="str">
        <f>_xlfn.XLOOKUP(Table2[[#This Row],[CountryCode]],Sheet2!A:A,Sheet2!B:B)</f>
        <v>India</v>
      </c>
    </row>
    <row r="8584" spans="1:26" x14ac:dyDescent="0.3">
      <c r="A8584">
        <v>2500076</v>
      </c>
      <c r="B8584">
        <v>1</v>
      </c>
      <c r="C8584" s="1" t="s">
        <v>4623</v>
      </c>
      <c r="D8584" t="s">
        <v>6206</v>
      </c>
      <c r="E8584" t="s">
        <v>6207</v>
      </c>
      <c r="F8584">
        <v>0</v>
      </c>
      <c r="G8584">
        <v>0</v>
      </c>
      <c r="H8584" t="s">
        <v>6208</v>
      </c>
      <c r="I8584" t="s">
        <v>22</v>
      </c>
      <c r="J8584" t="s">
        <v>23</v>
      </c>
      <c r="K8584" t="s">
        <v>23</v>
      </c>
      <c r="L8584" t="s">
        <v>23</v>
      </c>
      <c r="M8584" t="s">
        <v>23</v>
      </c>
      <c r="N8584">
        <v>3</v>
      </c>
      <c r="O8584">
        <v>65</v>
      </c>
      <c r="P8584">
        <v>850</v>
      </c>
      <c r="Q8584">
        <v>3.3</v>
      </c>
      <c r="R8584" s="2" t="s">
        <v>3828</v>
      </c>
      <c r="S8584" s="1" t="s">
        <v>383</v>
      </c>
      <c r="T8584" t="s">
        <v>7318</v>
      </c>
      <c r="U8584" t="s">
        <v>7326</v>
      </c>
      <c r="Z8584" t="str">
        <f>_xlfn.XLOOKUP(Table2[[#This Row],[CountryCode]],Sheet2!A:A,Sheet2!B:B)</f>
        <v>India</v>
      </c>
    </row>
    <row r="8585" spans="1:26" x14ac:dyDescent="0.3">
      <c r="A8585">
        <v>2100719</v>
      </c>
      <c r="B8585">
        <v>1</v>
      </c>
      <c r="C8585" s="1" t="s">
        <v>2543</v>
      </c>
      <c r="D8585" t="s">
        <v>5770</v>
      </c>
      <c r="E8585" t="s">
        <v>5771</v>
      </c>
      <c r="F8585">
        <v>0</v>
      </c>
      <c r="G8585">
        <v>0</v>
      </c>
      <c r="H8585" t="s">
        <v>1421</v>
      </c>
      <c r="I8585" t="s">
        <v>22</v>
      </c>
      <c r="J8585" t="s">
        <v>23</v>
      </c>
      <c r="K8585" t="s">
        <v>23</v>
      </c>
      <c r="L8585" t="s">
        <v>23</v>
      </c>
      <c r="M8585" t="s">
        <v>23</v>
      </c>
      <c r="N8585">
        <v>3</v>
      </c>
      <c r="O8585">
        <v>179</v>
      </c>
      <c r="P8585">
        <v>850</v>
      </c>
      <c r="Q8585">
        <v>4.0999999999999996</v>
      </c>
      <c r="R8585" s="2" t="s">
        <v>4878</v>
      </c>
      <c r="S8585" s="1" t="s">
        <v>319</v>
      </c>
      <c r="Z8585" t="str">
        <f>_xlfn.XLOOKUP(Table2[[#This Row],[CountryCode]],Sheet2!A:A,Sheet2!B:B)</f>
        <v>India</v>
      </c>
    </row>
    <row r="8586" spans="1:26" x14ac:dyDescent="0.3">
      <c r="A8586">
        <v>312603</v>
      </c>
      <c r="B8586">
        <v>1</v>
      </c>
      <c r="C8586" s="1" t="s">
        <v>18</v>
      </c>
      <c r="D8586" t="s">
        <v>431</v>
      </c>
      <c r="E8586" t="s">
        <v>432</v>
      </c>
      <c r="F8586">
        <v>77.2167587</v>
      </c>
      <c r="G8586">
        <v>28.631952699999999</v>
      </c>
      <c r="H8586" t="s">
        <v>6065</v>
      </c>
      <c r="I8586" t="s">
        <v>22</v>
      </c>
      <c r="J8586" t="s">
        <v>23</v>
      </c>
      <c r="K8586" t="s">
        <v>23</v>
      </c>
      <c r="L8586" t="s">
        <v>23</v>
      </c>
      <c r="M8586" t="s">
        <v>23</v>
      </c>
      <c r="N8586">
        <v>4</v>
      </c>
      <c r="O8586">
        <v>2589</v>
      </c>
      <c r="P8586">
        <v>2200</v>
      </c>
      <c r="Q8586">
        <v>3.9</v>
      </c>
      <c r="R8586" s="2" t="s">
        <v>865</v>
      </c>
      <c r="S8586" s="1" t="s">
        <v>1298</v>
      </c>
      <c r="T8586" t="s">
        <v>7326</v>
      </c>
      <c r="U8586" t="s">
        <v>7335</v>
      </c>
      <c r="Z8586" t="str">
        <f>_xlfn.XLOOKUP(Table2[[#This Row],[CountryCode]],Sheet2!A:A,Sheet2!B:B)</f>
        <v>India</v>
      </c>
    </row>
    <row r="8587" spans="1:26" x14ac:dyDescent="0.3">
      <c r="A8587">
        <v>910</v>
      </c>
      <c r="B8587">
        <v>1</v>
      </c>
      <c r="C8587" s="1" t="s">
        <v>18</v>
      </c>
      <c r="D8587" t="s">
        <v>431</v>
      </c>
      <c r="E8587" t="s">
        <v>432</v>
      </c>
      <c r="F8587">
        <v>77.221249900000004</v>
      </c>
      <c r="G8587">
        <v>28.6324708</v>
      </c>
      <c r="H8587" t="s">
        <v>5195</v>
      </c>
      <c r="I8587" t="s">
        <v>22</v>
      </c>
      <c r="J8587" t="s">
        <v>28</v>
      </c>
      <c r="K8587" t="s">
        <v>23</v>
      </c>
      <c r="L8587" t="s">
        <v>23</v>
      </c>
      <c r="M8587" t="s">
        <v>23</v>
      </c>
      <c r="N8587">
        <v>4</v>
      </c>
      <c r="O8587">
        <v>1838</v>
      </c>
      <c r="P8587">
        <v>2200</v>
      </c>
      <c r="Q8587">
        <v>4.0999999999999996</v>
      </c>
      <c r="R8587" s="2" t="s">
        <v>399</v>
      </c>
      <c r="S8587" s="1" t="s">
        <v>21</v>
      </c>
      <c r="T8587" t="s">
        <v>7341</v>
      </c>
      <c r="U8587" t="s">
        <v>7354</v>
      </c>
      <c r="Z8587" t="str">
        <f>_xlfn.XLOOKUP(Table2[[#This Row],[CountryCode]],Sheet2!A:A,Sheet2!B:B)</f>
        <v>India</v>
      </c>
    </row>
    <row r="8588" spans="1:26" x14ac:dyDescent="0.3">
      <c r="A8588">
        <v>3200584</v>
      </c>
      <c r="B8588">
        <v>1</v>
      </c>
      <c r="C8588" s="1" t="s">
        <v>4271</v>
      </c>
      <c r="D8588" t="s">
        <v>6209</v>
      </c>
      <c r="E8588" t="s">
        <v>6210</v>
      </c>
      <c r="F8588">
        <v>0</v>
      </c>
      <c r="G8588">
        <v>0</v>
      </c>
      <c r="H8588" t="s">
        <v>6211</v>
      </c>
      <c r="I8588" t="s">
        <v>22</v>
      </c>
      <c r="J8588" t="s">
        <v>23</v>
      </c>
      <c r="K8588" t="s">
        <v>23</v>
      </c>
      <c r="L8588" t="s">
        <v>23</v>
      </c>
      <c r="M8588" t="s">
        <v>23</v>
      </c>
      <c r="N8588">
        <v>3</v>
      </c>
      <c r="O8588">
        <v>107</v>
      </c>
      <c r="P8588">
        <v>800</v>
      </c>
      <c r="Q8588">
        <v>3.8</v>
      </c>
      <c r="R8588" s="2" t="s">
        <v>3473</v>
      </c>
      <c r="S8588" s="1" t="s">
        <v>1036</v>
      </c>
      <c r="T8588" t="s">
        <v>7341</v>
      </c>
      <c r="Z8588" t="str">
        <f>_xlfn.XLOOKUP(Table2[[#This Row],[CountryCode]],Sheet2!A:A,Sheet2!B:B)</f>
        <v>India</v>
      </c>
    </row>
    <row r="8589" spans="1:26" x14ac:dyDescent="0.3">
      <c r="A8589">
        <v>3200002</v>
      </c>
      <c r="B8589">
        <v>1</v>
      </c>
      <c r="C8589" s="1" t="s">
        <v>4271</v>
      </c>
      <c r="D8589" t="s">
        <v>6212</v>
      </c>
      <c r="E8589" t="s">
        <v>6213</v>
      </c>
      <c r="F8589">
        <v>0</v>
      </c>
      <c r="G8589">
        <v>0</v>
      </c>
      <c r="H8589" t="s">
        <v>21</v>
      </c>
      <c r="I8589" t="s">
        <v>22</v>
      </c>
      <c r="J8589" t="s">
        <v>23</v>
      </c>
      <c r="K8589" t="s">
        <v>23</v>
      </c>
      <c r="L8589" t="s">
        <v>23</v>
      </c>
      <c r="M8589" t="s">
        <v>23</v>
      </c>
      <c r="N8589">
        <v>3</v>
      </c>
      <c r="O8589">
        <v>82</v>
      </c>
      <c r="P8589">
        <v>1000</v>
      </c>
      <c r="Q8589">
        <v>3.5</v>
      </c>
      <c r="R8589" s="2" t="s">
        <v>3664</v>
      </c>
      <c r="S8589" s="1" t="s">
        <v>21</v>
      </c>
      <c r="Z8589" t="str">
        <f>_xlfn.XLOOKUP(Table2[[#This Row],[CountryCode]],Sheet2!A:A,Sheet2!B:B)</f>
        <v>India</v>
      </c>
    </row>
    <row r="8590" spans="1:26" x14ac:dyDescent="0.3">
      <c r="A8590">
        <v>2600514</v>
      </c>
      <c r="B8590">
        <v>1</v>
      </c>
      <c r="C8590" s="1" t="s">
        <v>4619</v>
      </c>
      <c r="D8590" t="s">
        <v>5698</v>
      </c>
      <c r="E8590" t="s">
        <v>5699</v>
      </c>
      <c r="F8590">
        <v>0</v>
      </c>
      <c r="G8590">
        <v>0</v>
      </c>
      <c r="H8590" t="s">
        <v>319</v>
      </c>
      <c r="I8590" t="s">
        <v>22</v>
      </c>
      <c r="J8590" t="s">
        <v>23</v>
      </c>
      <c r="K8590" t="s">
        <v>23</v>
      </c>
      <c r="L8590" t="s">
        <v>23</v>
      </c>
      <c r="M8590" t="s">
        <v>23</v>
      </c>
      <c r="N8590">
        <v>2</v>
      </c>
      <c r="O8590">
        <v>63</v>
      </c>
      <c r="P8590">
        <v>600</v>
      </c>
      <c r="Q8590">
        <v>3.4</v>
      </c>
      <c r="R8590" s="2" t="s">
        <v>4231</v>
      </c>
      <c r="S8590" s="1" t="s">
        <v>319</v>
      </c>
      <c r="Z8590" t="str">
        <f>_xlfn.XLOOKUP(Table2[[#This Row],[CountryCode]],Sheet2!A:A,Sheet2!B:B)</f>
        <v>India</v>
      </c>
    </row>
    <row r="8591" spans="1:26" x14ac:dyDescent="0.3">
      <c r="A8591">
        <v>2600494</v>
      </c>
      <c r="B8591">
        <v>1</v>
      </c>
      <c r="C8591" s="1" t="s">
        <v>4619</v>
      </c>
      <c r="D8591" t="s">
        <v>6214</v>
      </c>
      <c r="E8591" t="s">
        <v>6215</v>
      </c>
      <c r="F8591">
        <v>0</v>
      </c>
      <c r="G8591">
        <v>0</v>
      </c>
      <c r="H8591" t="s">
        <v>3225</v>
      </c>
      <c r="I8591" t="s">
        <v>22</v>
      </c>
      <c r="J8591" t="s">
        <v>23</v>
      </c>
      <c r="K8591" t="s">
        <v>23</v>
      </c>
      <c r="L8591" t="s">
        <v>23</v>
      </c>
      <c r="M8591" t="s">
        <v>23</v>
      </c>
      <c r="N8591">
        <v>2</v>
      </c>
      <c r="O8591">
        <v>98</v>
      </c>
      <c r="P8591">
        <v>600</v>
      </c>
      <c r="Q8591">
        <v>3.8</v>
      </c>
      <c r="R8591" s="2" t="s">
        <v>5334</v>
      </c>
      <c r="S8591" s="1" t="s">
        <v>319</v>
      </c>
      <c r="Z8591" t="str">
        <f>_xlfn.XLOOKUP(Table2[[#This Row],[CountryCode]],Sheet2!A:A,Sheet2!B:B)</f>
        <v>India</v>
      </c>
    </row>
    <row r="8592" spans="1:26" x14ac:dyDescent="0.3">
      <c r="A8592">
        <v>3500365</v>
      </c>
      <c r="B8592">
        <v>1</v>
      </c>
      <c r="C8592" s="1" t="s">
        <v>1792</v>
      </c>
      <c r="D8592" t="s">
        <v>6216</v>
      </c>
      <c r="E8592" t="s">
        <v>6217</v>
      </c>
      <c r="F8592">
        <v>0</v>
      </c>
      <c r="G8592">
        <v>0</v>
      </c>
      <c r="H8592" t="s">
        <v>3094</v>
      </c>
      <c r="I8592" t="s">
        <v>22</v>
      </c>
      <c r="J8592" t="s">
        <v>23</v>
      </c>
      <c r="K8592" t="s">
        <v>23</v>
      </c>
      <c r="L8592" t="s">
        <v>23</v>
      </c>
      <c r="M8592" t="s">
        <v>23</v>
      </c>
      <c r="N8592">
        <v>3</v>
      </c>
      <c r="O8592">
        <v>131</v>
      </c>
      <c r="P8592">
        <v>700</v>
      </c>
      <c r="Q8592">
        <v>3.9</v>
      </c>
      <c r="R8592" s="2" t="s">
        <v>1108</v>
      </c>
      <c r="S8592" s="1" t="s">
        <v>319</v>
      </c>
      <c r="Z8592" t="str">
        <f>_xlfn.XLOOKUP(Table2[[#This Row],[CountryCode]],Sheet2!A:A,Sheet2!B:B)</f>
        <v>India</v>
      </c>
    </row>
    <row r="8593" spans="1:26" x14ac:dyDescent="0.3">
      <c r="A8593">
        <v>3500484</v>
      </c>
      <c r="B8593">
        <v>1</v>
      </c>
      <c r="C8593" s="1" t="s">
        <v>1792</v>
      </c>
      <c r="D8593" t="s">
        <v>2496</v>
      </c>
      <c r="E8593" t="s">
        <v>2497</v>
      </c>
      <c r="F8593">
        <v>0</v>
      </c>
      <c r="G8593">
        <v>0</v>
      </c>
      <c r="H8593" t="s">
        <v>319</v>
      </c>
      <c r="I8593" t="s">
        <v>22</v>
      </c>
      <c r="J8593" t="s">
        <v>23</v>
      </c>
      <c r="K8593" t="s">
        <v>23</v>
      </c>
      <c r="L8593" t="s">
        <v>23</v>
      </c>
      <c r="M8593" t="s">
        <v>23</v>
      </c>
      <c r="N8593">
        <v>3</v>
      </c>
      <c r="O8593">
        <v>89</v>
      </c>
      <c r="P8593">
        <v>600</v>
      </c>
      <c r="Q8593">
        <v>4.2</v>
      </c>
      <c r="R8593" s="2" t="s">
        <v>5066</v>
      </c>
      <c r="S8593" s="1" t="s">
        <v>319</v>
      </c>
      <c r="Z8593" t="str">
        <f>_xlfn.XLOOKUP(Table2[[#This Row],[CountryCode]],Sheet2!A:A,Sheet2!B:B)</f>
        <v>India</v>
      </c>
    </row>
    <row r="8594" spans="1:26" x14ac:dyDescent="0.3">
      <c r="A8594">
        <v>801640</v>
      </c>
      <c r="B8594">
        <v>1</v>
      </c>
      <c r="C8594" s="1" t="s">
        <v>4522</v>
      </c>
      <c r="D8594" t="s">
        <v>5658</v>
      </c>
      <c r="E8594" t="s">
        <v>5659</v>
      </c>
      <c r="F8594">
        <v>0</v>
      </c>
      <c r="G8594">
        <v>0</v>
      </c>
      <c r="H8594" t="s">
        <v>6218</v>
      </c>
      <c r="I8594" t="s">
        <v>22</v>
      </c>
      <c r="J8594" t="s">
        <v>23</v>
      </c>
      <c r="K8594" t="s">
        <v>23</v>
      </c>
      <c r="L8594" t="s">
        <v>23</v>
      </c>
      <c r="M8594" t="s">
        <v>23</v>
      </c>
      <c r="N8594">
        <v>3</v>
      </c>
      <c r="O8594">
        <v>124</v>
      </c>
      <c r="P8594">
        <v>1300</v>
      </c>
      <c r="Q8594">
        <v>4.3</v>
      </c>
      <c r="R8594" s="2" t="s">
        <v>4259</v>
      </c>
      <c r="S8594" s="1" t="s">
        <v>1661</v>
      </c>
      <c r="T8594" t="s">
        <v>7352</v>
      </c>
      <c r="Z8594" t="str">
        <f>_xlfn.XLOOKUP(Table2[[#This Row],[CountryCode]],Sheet2!A:A,Sheet2!B:B)</f>
        <v>India</v>
      </c>
    </row>
    <row r="8595" spans="1:26" x14ac:dyDescent="0.3">
      <c r="A8595">
        <v>3301236</v>
      </c>
      <c r="B8595">
        <v>1</v>
      </c>
      <c r="C8595" s="1" t="s">
        <v>4555</v>
      </c>
      <c r="D8595" t="s">
        <v>5575</v>
      </c>
      <c r="E8595" t="s">
        <v>5576</v>
      </c>
      <c r="F8595">
        <v>0</v>
      </c>
      <c r="G8595">
        <v>0</v>
      </c>
      <c r="H8595" t="s">
        <v>6219</v>
      </c>
      <c r="I8595" t="s">
        <v>22</v>
      </c>
      <c r="J8595" t="s">
        <v>23</v>
      </c>
      <c r="K8595" t="s">
        <v>23</v>
      </c>
      <c r="L8595" t="s">
        <v>23</v>
      </c>
      <c r="M8595" t="s">
        <v>23</v>
      </c>
      <c r="N8595">
        <v>1</v>
      </c>
      <c r="O8595">
        <v>26</v>
      </c>
      <c r="P8595">
        <v>250</v>
      </c>
      <c r="Q8595">
        <v>3.9</v>
      </c>
      <c r="R8595" s="2" t="s">
        <v>1248</v>
      </c>
      <c r="S8595" s="1" t="s">
        <v>1348</v>
      </c>
      <c r="T8595" t="s">
        <v>7340</v>
      </c>
      <c r="Z8595" t="str">
        <f>_xlfn.XLOOKUP(Table2[[#This Row],[CountryCode]],Sheet2!A:A,Sheet2!B:B)</f>
        <v>India</v>
      </c>
    </row>
    <row r="8596" spans="1:26" x14ac:dyDescent="0.3">
      <c r="A8596">
        <v>1600039</v>
      </c>
      <c r="B8596">
        <v>1</v>
      </c>
      <c r="C8596" s="1" t="s">
        <v>1801</v>
      </c>
      <c r="D8596" t="s">
        <v>5670</v>
      </c>
      <c r="E8596" t="s">
        <v>5671</v>
      </c>
      <c r="F8596">
        <v>0</v>
      </c>
      <c r="G8596">
        <v>0</v>
      </c>
      <c r="H8596" t="s">
        <v>304</v>
      </c>
      <c r="I8596" t="s">
        <v>22</v>
      </c>
      <c r="J8596" t="s">
        <v>23</v>
      </c>
      <c r="K8596" t="s">
        <v>23</v>
      </c>
      <c r="L8596" t="s">
        <v>23</v>
      </c>
      <c r="M8596" t="s">
        <v>23</v>
      </c>
      <c r="N8596">
        <v>3</v>
      </c>
      <c r="O8596">
        <v>166</v>
      </c>
      <c r="P8596">
        <v>500</v>
      </c>
      <c r="Q8596">
        <v>3.5</v>
      </c>
      <c r="R8596" s="2" t="s">
        <v>2640</v>
      </c>
      <c r="S8596" s="1" t="s">
        <v>21</v>
      </c>
      <c r="Z8596" t="str">
        <f>_xlfn.XLOOKUP(Table2[[#This Row],[CountryCode]],Sheet2!A:A,Sheet2!B:B)</f>
        <v>India</v>
      </c>
    </row>
    <row r="8597" spans="1:26" x14ac:dyDescent="0.3">
      <c r="A8597">
        <v>3200560</v>
      </c>
      <c r="B8597">
        <v>1</v>
      </c>
      <c r="C8597" s="1" t="s">
        <v>4271</v>
      </c>
      <c r="D8597" t="s">
        <v>5799</v>
      </c>
      <c r="E8597" t="s">
        <v>5800</v>
      </c>
      <c r="F8597">
        <v>0</v>
      </c>
      <c r="G8597">
        <v>0</v>
      </c>
      <c r="H8597" t="s">
        <v>337</v>
      </c>
      <c r="I8597" t="s">
        <v>22</v>
      </c>
      <c r="J8597" t="s">
        <v>23</v>
      </c>
      <c r="K8597" t="s">
        <v>23</v>
      </c>
      <c r="L8597" t="s">
        <v>23</v>
      </c>
      <c r="M8597" t="s">
        <v>23</v>
      </c>
      <c r="N8597">
        <v>1</v>
      </c>
      <c r="O8597">
        <v>50</v>
      </c>
      <c r="P8597">
        <v>300</v>
      </c>
      <c r="Q8597">
        <v>3.9</v>
      </c>
      <c r="R8597" s="2" t="s">
        <v>2753</v>
      </c>
      <c r="S8597" s="1" t="s">
        <v>337</v>
      </c>
      <c r="Z8597" t="str">
        <f>_xlfn.XLOOKUP(Table2[[#This Row],[CountryCode]],Sheet2!A:A,Sheet2!B:B)</f>
        <v>India</v>
      </c>
    </row>
    <row r="8598" spans="1:26" x14ac:dyDescent="0.3">
      <c r="A8598">
        <v>3900245</v>
      </c>
      <c r="B8598">
        <v>1</v>
      </c>
      <c r="C8598" s="1" t="s">
        <v>1817</v>
      </c>
      <c r="D8598" t="s">
        <v>6040</v>
      </c>
      <c r="E8598" t="s">
        <v>6041</v>
      </c>
      <c r="F8598">
        <v>0</v>
      </c>
      <c r="G8598">
        <v>0</v>
      </c>
      <c r="H8598" t="s">
        <v>457</v>
      </c>
      <c r="I8598" t="s">
        <v>22</v>
      </c>
      <c r="J8598" t="s">
        <v>23</v>
      </c>
      <c r="K8598" t="s">
        <v>23</v>
      </c>
      <c r="L8598" t="s">
        <v>23</v>
      </c>
      <c r="M8598" t="s">
        <v>23</v>
      </c>
      <c r="N8598">
        <v>1</v>
      </c>
      <c r="O8598">
        <v>78</v>
      </c>
      <c r="P8598">
        <v>0</v>
      </c>
      <c r="Q8598">
        <v>3.8</v>
      </c>
      <c r="R8598" s="2" t="s">
        <v>2424</v>
      </c>
      <c r="S8598" s="1" t="s">
        <v>457</v>
      </c>
      <c r="Z8598" t="str">
        <f>_xlfn.XLOOKUP(Table2[[#This Row],[CountryCode]],Sheet2!A:A,Sheet2!B:B)</f>
        <v>India</v>
      </c>
    </row>
    <row r="8599" spans="1:26" x14ac:dyDescent="0.3">
      <c r="A8599">
        <v>2800757</v>
      </c>
      <c r="B8599">
        <v>1</v>
      </c>
      <c r="C8599" s="1" t="s">
        <v>4281</v>
      </c>
      <c r="D8599" t="s">
        <v>6132</v>
      </c>
      <c r="E8599" t="s">
        <v>6133</v>
      </c>
      <c r="F8599">
        <v>0</v>
      </c>
      <c r="G8599">
        <v>0</v>
      </c>
      <c r="H8599" t="s">
        <v>337</v>
      </c>
      <c r="I8599" t="s">
        <v>22</v>
      </c>
      <c r="J8599" t="s">
        <v>23</v>
      </c>
      <c r="K8599" t="s">
        <v>23</v>
      </c>
      <c r="L8599" t="s">
        <v>23</v>
      </c>
      <c r="M8599" t="s">
        <v>23</v>
      </c>
      <c r="N8599">
        <v>2</v>
      </c>
      <c r="O8599">
        <v>175</v>
      </c>
      <c r="P8599">
        <v>450</v>
      </c>
      <c r="Q8599">
        <v>3.8</v>
      </c>
      <c r="R8599" s="2" t="s">
        <v>4728</v>
      </c>
      <c r="S8599" s="1" t="s">
        <v>337</v>
      </c>
      <c r="Z8599" t="str">
        <f>_xlfn.XLOOKUP(Table2[[#This Row],[CountryCode]],Sheet2!A:A,Sheet2!B:B)</f>
        <v>India</v>
      </c>
    </row>
    <row r="8600" spans="1:26" x14ac:dyDescent="0.3">
      <c r="A8600">
        <v>3400391</v>
      </c>
      <c r="B8600">
        <v>1</v>
      </c>
      <c r="C8600" s="1" t="s">
        <v>4448</v>
      </c>
      <c r="D8600" t="s">
        <v>4449</v>
      </c>
      <c r="E8600" t="s">
        <v>4450</v>
      </c>
      <c r="F8600">
        <v>0</v>
      </c>
      <c r="G8600">
        <v>0</v>
      </c>
      <c r="H8600" t="s">
        <v>6220</v>
      </c>
      <c r="I8600" t="s">
        <v>22</v>
      </c>
      <c r="J8600" t="s">
        <v>23</v>
      </c>
      <c r="K8600" t="s">
        <v>23</v>
      </c>
      <c r="L8600" t="s">
        <v>23</v>
      </c>
      <c r="M8600" t="s">
        <v>23</v>
      </c>
      <c r="N8600">
        <v>1</v>
      </c>
      <c r="O8600">
        <v>98</v>
      </c>
      <c r="P8600">
        <v>0</v>
      </c>
      <c r="Q8600">
        <v>3.9</v>
      </c>
      <c r="R8600" s="2" t="s">
        <v>4179</v>
      </c>
      <c r="S8600" s="1" t="s">
        <v>319</v>
      </c>
      <c r="T8600" t="s">
        <v>7319</v>
      </c>
      <c r="U8600" t="s">
        <v>7326</v>
      </c>
      <c r="V8600" t="s">
        <v>7320</v>
      </c>
      <c r="Z8600" t="str">
        <f>_xlfn.XLOOKUP(Table2[[#This Row],[CountryCode]],Sheet2!A:A,Sheet2!B:B)</f>
        <v>India</v>
      </c>
    </row>
    <row r="8601" spans="1:26" x14ac:dyDescent="0.3">
      <c r="A8601">
        <v>2600393</v>
      </c>
      <c r="B8601">
        <v>1</v>
      </c>
      <c r="C8601" s="1" t="s">
        <v>4619</v>
      </c>
      <c r="D8601" t="s">
        <v>5630</v>
      </c>
      <c r="E8601" t="s">
        <v>5631</v>
      </c>
      <c r="F8601">
        <v>0</v>
      </c>
      <c r="G8601">
        <v>0</v>
      </c>
      <c r="H8601" t="s">
        <v>6221</v>
      </c>
      <c r="I8601" t="s">
        <v>22</v>
      </c>
      <c r="J8601" t="s">
        <v>23</v>
      </c>
      <c r="K8601" t="s">
        <v>23</v>
      </c>
      <c r="L8601" t="s">
        <v>23</v>
      </c>
      <c r="M8601" t="s">
        <v>23</v>
      </c>
      <c r="N8601">
        <v>3</v>
      </c>
      <c r="O8601">
        <v>79</v>
      </c>
      <c r="P8601">
        <v>900</v>
      </c>
      <c r="Q8601">
        <v>3.8</v>
      </c>
      <c r="R8601" s="2" t="s">
        <v>376</v>
      </c>
      <c r="S8601" s="1" t="s">
        <v>383</v>
      </c>
      <c r="T8601" t="s">
        <v>7318</v>
      </c>
      <c r="Z8601" t="str">
        <f>_xlfn.XLOOKUP(Table2[[#This Row],[CountryCode]],Sheet2!A:A,Sheet2!B:B)</f>
        <v>India</v>
      </c>
    </row>
    <row r="8602" spans="1:26" x14ac:dyDescent="0.3">
      <c r="A8602">
        <v>17971273</v>
      </c>
      <c r="B8602">
        <v>1</v>
      </c>
      <c r="C8602" s="1" t="s">
        <v>1792</v>
      </c>
      <c r="D8602" t="s">
        <v>115</v>
      </c>
      <c r="E8602" t="s">
        <v>6222</v>
      </c>
      <c r="F8602">
        <v>0</v>
      </c>
      <c r="G8602">
        <v>0</v>
      </c>
      <c r="H8602" t="s">
        <v>366</v>
      </c>
      <c r="I8602" t="s">
        <v>22</v>
      </c>
      <c r="J8602" t="s">
        <v>23</v>
      </c>
      <c r="K8602" t="s">
        <v>23</v>
      </c>
      <c r="L8602" t="s">
        <v>23</v>
      </c>
      <c r="M8602" t="s">
        <v>23</v>
      </c>
      <c r="N8602">
        <v>2</v>
      </c>
      <c r="O8602">
        <v>64</v>
      </c>
      <c r="P8602">
        <v>350</v>
      </c>
      <c r="Q8602">
        <v>4.0999999999999996</v>
      </c>
      <c r="R8602" s="2" t="s">
        <v>377</v>
      </c>
      <c r="S8602" s="1" t="s">
        <v>366</v>
      </c>
      <c r="Z8602" t="str">
        <f>_xlfn.XLOOKUP(Table2[[#This Row],[CountryCode]],Sheet2!A:A,Sheet2!B:B)</f>
        <v>India</v>
      </c>
    </row>
    <row r="8603" spans="1:26" x14ac:dyDescent="0.3">
      <c r="A8603">
        <v>18381932</v>
      </c>
      <c r="B8603">
        <v>1</v>
      </c>
      <c r="C8603" s="1" t="s">
        <v>2543</v>
      </c>
      <c r="D8603" t="s">
        <v>6223</v>
      </c>
      <c r="E8603" t="s">
        <v>6224</v>
      </c>
      <c r="F8603">
        <v>0</v>
      </c>
      <c r="G8603">
        <v>0</v>
      </c>
      <c r="H8603" t="s">
        <v>5136</v>
      </c>
      <c r="I8603" t="s">
        <v>22</v>
      </c>
      <c r="J8603" t="s">
        <v>23</v>
      </c>
      <c r="K8603" t="s">
        <v>23</v>
      </c>
      <c r="L8603" t="s">
        <v>23</v>
      </c>
      <c r="M8603" t="s">
        <v>23</v>
      </c>
      <c r="N8603">
        <v>2</v>
      </c>
      <c r="O8603">
        <v>124</v>
      </c>
      <c r="P8603">
        <v>500</v>
      </c>
      <c r="Q8603">
        <v>4.0999999999999996</v>
      </c>
      <c r="R8603" s="2" t="s">
        <v>5231</v>
      </c>
      <c r="S8603" s="1" t="s">
        <v>319</v>
      </c>
      <c r="T8603" t="s">
        <v>7335</v>
      </c>
      <c r="Z8603" t="str">
        <f>_xlfn.XLOOKUP(Table2[[#This Row],[CountryCode]],Sheet2!A:A,Sheet2!B:B)</f>
        <v>India</v>
      </c>
    </row>
    <row r="8604" spans="1:26" x14ac:dyDescent="0.3">
      <c r="A8604">
        <v>3100142</v>
      </c>
      <c r="B8604">
        <v>1</v>
      </c>
      <c r="C8604" s="1" t="s">
        <v>4425</v>
      </c>
      <c r="D8604" t="s">
        <v>6225</v>
      </c>
      <c r="E8604" t="s">
        <v>6226</v>
      </c>
      <c r="F8604">
        <v>0</v>
      </c>
      <c r="G8604">
        <v>0</v>
      </c>
      <c r="H8604" t="s">
        <v>1123</v>
      </c>
      <c r="I8604" t="s">
        <v>22</v>
      </c>
      <c r="J8604" t="s">
        <v>23</v>
      </c>
      <c r="K8604" t="s">
        <v>23</v>
      </c>
      <c r="L8604" t="s">
        <v>23</v>
      </c>
      <c r="M8604" t="s">
        <v>23</v>
      </c>
      <c r="N8604">
        <v>2</v>
      </c>
      <c r="O8604">
        <v>281</v>
      </c>
      <c r="P8604">
        <v>500</v>
      </c>
      <c r="Q8604">
        <v>4.2</v>
      </c>
      <c r="R8604" s="2" t="s">
        <v>2889</v>
      </c>
      <c r="S8604" s="1" t="s">
        <v>1123</v>
      </c>
      <c r="Z8604" t="str">
        <f>_xlfn.XLOOKUP(Table2[[#This Row],[CountryCode]],Sheet2!A:A,Sheet2!B:B)</f>
        <v>India</v>
      </c>
    </row>
    <row r="8605" spans="1:26" x14ac:dyDescent="0.3">
      <c r="A8605">
        <v>3900250</v>
      </c>
      <c r="B8605">
        <v>1</v>
      </c>
      <c r="C8605" s="1" t="s">
        <v>1817</v>
      </c>
      <c r="D8605" t="s">
        <v>6040</v>
      </c>
      <c r="E8605" t="s">
        <v>6041</v>
      </c>
      <c r="F8605">
        <v>0</v>
      </c>
      <c r="G8605">
        <v>0</v>
      </c>
      <c r="H8605" t="s">
        <v>21</v>
      </c>
      <c r="I8605" t="s">
        <v>22</v>
      </c>
      <c r="J8605" t="s">
        <v>23</v>
      </c>
      <c r="K8605" t="s">
        <v>23</v>
      </c>
      <c r="L8605" t="s">
        <v>23</v>
      </c>
      <c r="M8605" t="s">
        <v>23</v>
      </c>
      <c r="N8605">
        <v>2</v>
      </c>
      <c r="O8605">
        <v>68</v>
      </c>
      <c r="P8605">
        <v>450</v>
      </c>
      <c r="Q8605">
        <v>3.7</v>
      </c>
      <c r="R8605" s="2" t="s">
        <v>4179</v>
      </c>
      <c r="S8605" s="1" t="s">
        <v>21</v>
      </c>
      <c r="Z8605" t="str">
        <f>_xlfn.XLOOKUP(Table2[[#This Row],[CountryCode]],Sheet2!A:A,Sheet2!B:B)</f>
        <v>India</v>
      </c>
    </row>
    <row r="8606" spans="1:26" x14ac:dyDescent="0.3">
      <c r="A8606">
        <v>3400348</v>
      </c>
      <c r="B8606">
        <v>1</v>
      </c>
      <c r="C8606" s="1" t="s">
        <v>4448</v>
      </c>
      <c r="D8606" t="s">
        <v>6227</v>
      </c>
      <c r="E8606" t="s">
        <v>6228</v>
      </c>
      <c r="F8606">
        <v>0</v>
      </c>
      <c r="G8606">
        <v>0</v>
      </c>
      <c r="H8606" t="s">
        <v>6229</v>
      </c>
      <c r="I8606" t="s">
        <v>22</v>
      </c>
      <c r="J8606" t="s">
        <v>23</v>
      </c>
      <c r="K8606" t="s">
        <v>23</v>
      </c>
      <c r="L8606" t="s">
        <v>23</v>
      </c>
      <c r="M8606" t="s">
        <v>23</v>
      </c>
      <c r="N8606">
        <v>3</v>
      </c>
      <c r="O8606">
        <v>59</v>
      </c>
      <c r="P8606">
        <v>800</v>
      </c>
      <c r="Q8606">
        <v>3.6</v>
      </c>
      <c r="R8606" s="2" t="s">
        <v>201</v>
      </c>
      <c r="S8606" s="1" t="s">
        <v>1095</v>
      </c>
      <c r="T8606" t="s">
        <v>7317</v>
      </c>
      <c r="Z8606" t="str">
        <f>_xlfn.XLOOKUP(Table2[[#This Row],[CountryCode]],Sheet2!A:A,Sheet2!B:B)</f>
        <v>India</v>
      </c>
    </row>
    <row r="8607" spans="1:26" x14ac:dyDescent="0.3">
      <c r="A8607">
        <v>2600340</v>
      </c>
      <c r="B8607">
        <v>1</v>
      </c>
      <c r="C8607" s="1" t="s">
        <v>4619</v>
      </c>
      <c r="D8607" t="s">
        <v>5862</v>
      </c>
      <c r="E8607" t="s">
        <v>5863</v>
      </c>
      <c r="F8607">
        <v>0</v>
      </c>
      <c r="G8607">
        <v>0</v>
      </c>
      <c r="H8607" t="s">
        <v>6230</v>
      </c>
      <c r="I8607" t="s">
        <v>22</v>
      </c>
      <c r="J8607" t="s">
        <v>23</v>
      </c>
      <c r="K8607" t="s">
        <v>23</v>
      </c>
      <c r="L8607" t="s">
        <v>23</v>
      </c>
      <c r="M8607" t="s">
        <v>23</v>
      </c>
      <c r="N8607">
        <v>2</v>
      </c>
      <c r="O8607">
        <v>111</v>
      </c>
      <c r="P8607">
        <v>500</v>
      </c>
      <c r="Q8607">
        <v>3.6</v>
      </c>
      <c r="R8607" s="2" t="s">
        <v>4180</v>
      </c>
      <c r="S8607" s="1" t="s">
        <v>313</v>
      </c>
      <c r="T8607" t="s">
        <v>7316</v>
      </c>
      <c r="Z8607" t="str">
        <f>_xlfn.XLOOKUP(Table2[[#This Row],[CountryCode]],Sheet2!A:A,Sheet2!B:B)</f>
        <v>India</v>
      </c>
    </row>
    <row r="8608" spans="1:26" x14ac:dyDescent="0.3">
      <c r="A8608">
        <v>2900633</v>
      </c>
      <c r="B8608">
        <v>1</v>
      </c>
      <c r="C8608" s="1" t="s">
        <v>5632</v>
      </c>
      <c r="D8608" t="s">
        <v>5954</v>
      </c>
      <c r="E8608" t="s">
        <v>5955</v>
      </c>
      <c r="F8608">
        <v>0</v>
      </c>
      <c r="G8608">
        <v>0</v>
      </c>
      <c r="H8608" t="s">
        <v>6231</v>
      </c>
      <c r="I8608" t="s">
        <v>22</v>
      </c>
      <c r="J8608" t="s">
        <v>23</v>
      </c>
      <c r="K8608" t="s">
        <v>23</v>
      </c>
      <c r="L8608" t="s">
        <v>23</v>
      </c>
      <c r="M8608" t="s">
        <v>23</v>
      </c>
      <c r="N8608">
        <v>3</v>
      </c>
      <c r="O8608">
        <v>154</v>
      </c>
      <c r="P8608">
        <v>1200</v>
      </c>
      <c r="Q8608">
        <v>4.5999999999999996</v>
      </c>
      <c r="R8608" s="2" t="s">
        <v>591</v>
      </c>
      <c r="S8608" s="1" t="s">
        <v>1661</v>
      </c>
      <c r="T8608" t="s">
        <v>7320</v>
      </c>
      <c r="U8608" t="s">
        <v>7326</v>
      </c>
      <c r="V8608" t="s">
        <v>7324</v>
      </c>
      <c r="Z8608" t="str">
        <f>_xlfn.XLOOKUP(Table2[[#This Row],[CountryCode]],Sheet2!A:A,Sheet2!B:B)</f>
        <v>India</v>
      </c>
    </row>
    <row r="8609" spans="1:26" x14ac:dyDescent="0.3">
      <c r="A8609">
        <v>2900640</v>
      </c>
      <c r="B8609">
        <v>1</v>
      </c>
      <c r="C8609" s="1" t="s">
        <v>5632</v>
      </c>
      <c r="D8609" t="s">
        <v>5633</v>
      </c>
      <c r="E8609" t="s">
        <v>5634</v>
      </c>
      <c r="F8609">
        <v>0</v>
      </c>
      <c r="G8609">
        <v>0</v>
      </c>
      <c r="H8609" t="s">
        <v>6232</v>
      </c>
      <c r="I8609" t="s">
        <v>22</v>
      </c>
      <c r="J8609" t="s">
        <v>23</v>
      </c>
      <c r="K8609" t="s">
        <v>23</v>
      </c>
      <c r="L8609" t="s">
        <v>23</v>
      </c>
      <c r="M8609" t="s">
        <v>23</v>
      </c>
      <c r="N8609">
        <v>2</v>
      </c>
      <c r="O8609">
        <v>69</v>
      </c>
      <c r="P8609">
        <v>800</v>
      </c>
      <c r="Q8609">
        <v>4.3</v>
      </c>
      <c r="R8609" s="2" t="s">
        <v>5161</v>
      </c>
      <c r="S8609" s="1" t="s">
        <v>383</v>
      </c>
      <c r="T8609" t="s">
        <v>7318</v>
      </c>
      <c r="U8609" t="s">
        <v>7320</v>
      </c>
      <c r="Z8609" t="str">
        <f>_xlfn.XLOOKUP(Table2[[#This Row],[CountryCode]],Sheet2!A:A,Sheet2!B:B)</f>
        <v>India</v>
      </c>
    </row>
    <row r="8610" spans="1:26" x14ac:dyDescent="0.3">
      <c r="A8610">
        <v>18233593</v>
      </c>
      <c r="B8610">
        <v>1</v>
      </c>
      <c r="C8610" s="1" t="s">
        <v>18</v>
      </c>
      <c r="D8610" t="s">
        <v>431</v>
      </c>
      <c r="E8610" t="s">
        <v>432</v>
      </c>
      <c r="F8610">
        <v>77.221429599999993</v>
      </c>
      <c r="G8610">
        <v>28.6323984</v>
      </c>
      <c r="H8610" t="s">
        <v>2281</v>
      </c>
      <c r="I8610" t="s">
        <v>22</v>
      </c>
      <c r="J8610" t="s">
        <v>23</v>
      </c>
      <c r="K8610" t="s">
        <v>23</v>
      </c>
      <c r="L8610" t="s">
        <v>23</v>
      </c>
      <c r="M8610" t="s">
        <v>23</v>
      </c>
      <c r="N8610">
        <v>4</v>
      </c>
      <c r="O8610">
        <v>1942</v>
      </c>
      <c r="P8610">
        <v>2200</v>
      </c>
      <c r="Q8610">
        <v>4.4000000000000004</v>
      </c>
      <c r="R8610" s="2" t="s">
        <v>1174</v>
      </c>
      <c r="S8610" s="1" t="s">
        <v>2281</v>
      </c>
      <c r="Z8610" t="str">
        <f>_xlfn.XLOOKUP(Table2[[#This Row],[CountryCode]],Sheet2!A:A,Sheet2!B:B)</f>
        <v>India</v>
      </c>
    </row>
    <row r="8611" spans="1:26" x14ac:dyDescent="0.3">
      <c r="A8611">
        <v>3100422</v>
      </c>
      <c r="B8611">
        <v>1</v>
      </c>
      <c r="C8611" s="1" t="s">
        <v>4425</v>
      </c>
      <c r="D8611" t="s">
        <v>6233</v>
      </c>
      <c r="E8611" t="s">
        <v>6234</v>
      </c>
      <c r="F8611">
        <v>0</v>
      </c>
      <c r="G8611">
        <v>0</v>
      </c>
      <c r="H8611" t="s">
        <v>6235</v>
      </c>
      <c r="I8611" t="s">
        <v>22</v>
      </c>
      <c r="J8611" t="s">
        <v>23</v>
      </c>
      <c r="K8611" t="s">
        <v>23</v>
      </c>
      <c r="L8611" t="s">
        <v>23</v>
      </c>
      <c r="M8611" t="s">
        <v>23</v>
      </c>
      <c r="N8611">
        <v>3</v>
      </c>
      <c r="O8611">
        <v>173</v>
      </c>
      <c r="P8611">
        <v>1000</v>
      </c>
      <c r="Q8611">
        <v>3.7</v>
      </c>
      <c r="R8611" s="2" t="s">
        <v>591</v>
      </c>
      <c r="S8611" s="1" t="s">
        <v>21</v>
      </c>
      <c r="T8611" t="s">
        <v>7318</v>
      </c>
      <c r="U8611" t="s">
        <v>7411</v>
      </c>
      <c r="Z8611" t="str">
        <f>_xlfn.XLOOKUP(Table2[[#This Row],[CountryCode]],Sheet2!A:A,Sheet2!B:B)</f>
        <v>India</v>
      </c>
    </row>
    <row r="8612" spans="1:26" x14ac:dyDescent="0.3">
      <c r="A8612">
        <v>4000344</v>
      </c>
      <c r="B8612">
        <v>1</v>
      </c>
      <c r="C8612" s="1" t="s">
        <v>4445</v>
      </c>
      <c r="D8612" t="s">
        <v>6236</v>
      </c>
      <c r="E8612" t="s">
        <v>6237</v>
      </c>
      <c r="F8612">
        <v>0</v>
      </c>
      <c r="G8612">
        <v>0</v>
      </c>
      <c r="H8612" t="s">
        <v>6238</v>
      </c>
      <c r="I8612" t="s">
        <v>22</v>
      </c>
      <c r="J8612" t="s">
        <v>23</v>
      </c>
      <c r="K8612" t="s">
        <v>23</v>
      </c>
      <c r="L8612" t="s">
        <v>23</v>
      </c>
      <c r="M8612" t="s">
        <v>23</v>
      </c>
      <c r="N8612">
        <v>2</v>
      </c>
      <c r="O8612">
        <v>42</v>
      </c>
      <c r="P8612">
        <v>500</v>
      </c>
      <c r="Q8612">
        <v>3.5</v>
      </c>
      <c r="R8612" s="2" t="s">
        <v>4236</v>
      </c>
      <c r="S8612" s="1" t="s">
        <v>671</v>
      </c>
      <c r="T8612" t="s">
        <v>7326</v>
      </c>
      <c r="U8612" t="s">
        <v>7335</v>
      </c>
      <c r="Z8612" t="str">
        <f>_xlfn.XLOOKUP(Table2[[#This Row],[CountryCode]],Sheet2!A:A,Sheet2!B:B)</f>
        <v>India</v>
      </c>
    </row>
    <row r="8613" spans="1:26" x14ac:dyDescent="0.3">
      <c r="A8613">
        <v>2700242</v>
      </c>
      <c r="B8613">
        <v>1</v>
      </c>
      <c r="C8613" s="1" t="s">
        <v>5673</v>
      </c>
      <c r="D8613" t="s">
        <v>5730</v>
      </c>
      <c r="E8613" t="s">
        <v>5731</v>
      </c>
      <c r="F8613">
        <v>0</v>
      </c>
      <c r="G8613">
        <v>0</v>
      </c>
      <c r="H8613" t="s">
        <v>304</v>
      </c>
      <c r="I8613" t="s">
        <v>22</v>
      </c>
      <c r="J8613" t="s">
        <v>23</v>
      </c>
      <c r="K8613" t="s">
        <v>23</v>
      </c>
      <c r="L8613" t="s">
        <v>23</v>
      </c>
      <c r="M8613" t="s">
        <v>23</v>
      </c>
      <c r="N8613">
        <v>2</v>
      </c>
      <c r="O8613">
        <v>20</v>
      </c>
      <c r="P8613">
        <v>650</v>
      </c>
      <c r="Q8613">
        <v>3.3</v>
      </c>
      <c r="R8613" s="2" t="s">
        <v>4183</v>
      </c>
      <c r="S8613" s="1" t="s">
        <v>21</v>
      </c>
      <c r="Z8613" t="str">
        <f>_xlfn.XLOOKUP(Table2[[#This Row],[CountryCode]],Sheet2!A:A,Sheet2!B:B)</f>
        <v>India</v>
      </c>
    </row>
    <row r="8614" spans="1:26" x14ac:dyDescent="0.3">
      <c r="A8614">
        <v>2400349</v>
      </c>
      <c r="B8614">
        <v>1</v>
      </c>
      <c r="C8614" s="1" t="s">
        <v>1806</v>
      </c>
      <c r="D8614" t="s">
        <v>102</v>
      </c>
      <c r="E8614" t="s">
        <v>1807</v>
      </c>
      <c r="F8614">
        <v>0</v>
      </c>
      <c r="G8614">
        <v>0</v>
      </c>
      <c r="H8614" t="s">
        <v>1328</v>
      </c>
      <c r="I8614" t="s">
        <v>22</v>
      </c>
      <c r="J8614" t="s">
        <v>23</v>
      </c>
      <c r="K8614" t="s">
        <v>23</v>
      </c>
      <c r="L8614" t="s">
        <v>23</v>
      </c>
      <c r="M8614" t="s">
        <v>23</v>
      </c>
      <c r="N8614">
        <v>3</v>
      </c>
      <c r="O8614">
        <v>35</v>
      </c>
      <c r="P8614">
        <v>700</v>
      </c>
      <c r="Q8614">
        <v>3.4</v>
      </c>
      <c r="R8614" s="2" t="s">
        <v>5168</v>
      </c>
      <c r="S8614" s="1" t="s">
        <v>383</v>
      </c>
      <c r="Z8614" t="str">
        <f>_xlfn.XLOOKUP(Table2[[#This Row],[CountryCode]],Sheet2!A:A,Sheet2!B:B)</f>
        <v>India</v>
      </c>
    </row>
    <row r="8615" spans="1:26" x14ac:dyDescent="0.3">
      <c r="A8615">
        <v>3500414</v>
      </c>
      <c r="B8615">
        <v>1</v>
      </c>
      <c r="C8615" s="1" t="s">
        <v>1792</v>
      </c>
      <c r="D8615" t="s">
        <v>2496</v>
      </c>
      <c r="E8615" t="s">
        <v>2497</v>
      </c>
      <c r="F8615">
        <v>0</v>
      </c>
      <c r="G8615">
        <v>0</v>
      </c>
      <c r="H8615" t="s">
        <v>2752</v>
      </c>
      <c r="I8615" t="s">
        <v>22</v>
      </c>
      <c r="J8615" t="s">
        <v>23</v>
      </c>
      <c r="K8615" t="s">
        <v>23</v>
      </c>
      <c r="L8615" t="s">
        <v>23</v>
      </c>
      <c r="M8615" t="s">
        <v>23</v>
      </c>
      <c r="N8615">
        <v>3</v>
      </c>
      <c r="O8615">
        <v>104</v>
      </c>
      <c r="P8615">
        <v>500</v>
      </c>
      <c r="Q8615">
        <v>4.0999999999999996</v>
      </c>
      <c r="R8615" s="2" t="s">
        <v>623</v>
      </c>
      <c r="S8615" s="1" t="s">
        <v>319</v>
      </c>
      <c r="T8615" t="s">
        <v>7316</v>
      </c>
      <c r="Z8615" t="str">
        <f>_xlfn.XLOOKUP(Table2[[#This Row],[CountryCode]],Sheet2!A:A,Sheet2!B:B)</f>
        <v>India</v>
      </c>
    </row>
    <row r="8616" spans="1:26" x14ac:dyDescent="0.3">
      <c r="A8616">
        <v>16519268</v>
      </c>
      <c r="B8616">
        <v>1</v>
      </c>
      <c r="C8616" s="1" t="s">
        <v>1796</v>
      </c>
      <c r="D8616" t="s">
        <v>6239</v>
      </c>
      <c r="E8616" t="s">
        <v>6240</v>
      </c>
      <c r="F8616">
        <v>0</v>
      </c>
      <c r="G8616">
        <v>0</v>
      </c>
      <c r="H8616" t="s">
        <v>6241</v>
      </c>
      <c r="I8616" t="s">
        <v>22</v>
      </c>
      <c r="J8616" t="s">
        <v>23</v>
      </c>
      <c r="K8616" t="s">
        <v>23</v>
      </c>
      <c r="L8616" t="s">
        <v>23</v>
      </c>
      <c r="M8616" t="s">
        <v>23</v>
      </c>
      <c r="N8616">
        <v>3</v>
      </c>
      <c r="O8616">
        <v>302</v>
      </c>
      <c r="P8616">
        <v>800</v>
      </c>
      <c r="Q8616">
        <v>4.5999999999999996</v>
      </c>
      <c r="R8616" s="2" t="s">
        <v>2656</v>
      </c>
      <c r="S8616" s="1" t="s">
        <v>1123</v>
      </c>
      <c r="Z8616" t="str">
        <f>_xlfn.XLOOKUP(Table2[[#This Row],[CountryCode]],Sheet2!A:A,Sheet2!B:B)</f>
        <v>India</v>
      </c>
    </row>
    <row r="8617" spans="1:26" x14ac:dyDescent="0.3">
      <c r="A8617">
        <v>5448</v>
      </c>
      <c r="B8617">
        <v>1</v>
      </c>
      <c r="C8617" s="1" t="s">
        <v>18</v>
      </c>
      <c r="D8617" t="s">
        <v>5236</v>
      </c>
      <c r="E8617" t="s">
        <v>5237</v>
      </c>
      <c r="F8617">
        <v>77.144053999999997</v>
      </c>
      <c r="G8617">
        <v>28.725814</v>
      </c>
      <c r="H8617" t="s">
        <v>21</v>
      </c>
      <c r="I8617" t="s">
        <v>22</v>
      </c>
      <c r="J8617" t="s">
        <v>28</v>
      </c>
      <c r="K8617" t="s">
        <v>23</v>
      </c>
      <c r="L8617" t="s">
        <v>23</v>
      </c>
      <c r="M8617" t="s">
        <v>23</v>
      </c>
      <c r="N8617">
        <v>4</v>
      </c>
      <c r="O8617">
        <v>18</v>
      </c>
      <c r="P8617">
        <v>2200</v>
      </c>
      <c r="Q8617">
        <v>3.1</v>
      </c>
      <c r="R8617" s="2" t="s">
        <v>2860</v>
      </c>
      <c r="S8617" s="1" t="s">
        <v>21</v>
      </c>
      <c r="Z8617" t="str">
        <f>_xlfn.XLOOKUP(Table2[[#This Row],[CountryCode]],Sheet2!A:A,Sheet2!B:B)</f>
        <v>India</v>
      </c>
    </row>
    <row r="8618" spans="1:26" x14ac:dyDescent="0.3">
      <c r="A8618">
        <v>18407105</v>
      </c>
      <c r="B8618">
        <v>1</v>
      </c>
      <c r="C8618" s="1" t="s">
        <v>4274</v>
      </c>
      <c r="D8618" t="s">
        <v>6242</v>
      </c>
      <c r="E8618" t="s">
        <v>6243</v>
      </c>
      <c r="F8618">
        <v>0</v>
      </c>
      <c r="G8618">
        <v>0</v>
      </c>
      <c r="H8618" t="s">
        <v>2249</v>
      </c>
      <c r="I8618" t="s">
        <v>22</v>
      </c>
      <c r="J8618" t="s">
        <v>23</v>
      </c>
      <c r="K8618" t="s">
        <v>23</v>
      </c>
      <c r="L8618" t="s">
        <v>23</v>
      </c>
      <c r="M8618" t="s">
        <v>23</v>
      </c>
      <c r="N8618">
        <v>2</v>
      </c>
      <c r="O8618">
        <v>43</v>
      </c>
      <c r="P8618">
        <v>600</v>
      </c>
      <c r="Q8618">
        <v>3.5</v>
      </c>
      <c r="R8618" s="2" t="s">
        <v>3957</v>
      </c>
      <c r="S8618" s="1" t="s">
        <v>319</v>
      </c>
      <c r="Z8618" t="str">
        <f>_xlfn.XLOOKUP(Table2[[#This Row],[CountryCode]],Sheet2!A:A,Sheet2!B:B)</f>
        <v>India</v>
      </c>
    </row>
    <row r="8619" spans="1:26" x14ac:dyDescent="0.3">
      <c r="A8619">
        <v>3100448</v>
      </c>
      <c r="B8619">
        <v>1</v>
      </c>
      <c r="C8619" s="1" t="s">
        <v>4425</v>
      </c>
      <c r="D8619" t="s">
        <v>6122</v>
      </c>
      <c r="E8619" t="s">
        <v>6244</v>
      </c>
      <c r="F8619">
        <v>0</v>
      </c>
      <c r="G8619">
        <v>0</v>
      </c>
      <c r="H8619" t="s">
        <v>6245</v>
      </c>
      <c r="I8619" t="s">
        <v>22</v>
      </c>
      <c r="J8619" t="s">
        <v>23</v>
      </c>
      <c r="K8619" t="s">
        <v>23</v>
      </c>
      <c r="L8619" t="s">
        <v>23</v>
      </c>
      <c r="M8619" t="s">
        <v>23</v>
      </c>
      <c r="N8619">
        <v>2</v>
      </c>
      <c r="O8619">
        <v>156</v>
      </c>
      <c r="P8619">
        <v>700</v>
      </c>
      <c r="Q8619">
        <v>3.9</v>
      </c>
      <c r="R8619" s="2" t="s">
        <v>2656</v>
      </c>
      <c r="S8619" s="1" t="s">
        <v>21</v>
      </c>
      <c r="T8619" t="s">
        <v>7393</v>
      </c>
      <c r="Z8619" t="str">
        <f>_xlfn.XLOOKUP(Table2[[#This Row],[CountryCode]],Sheet2!A:A,Sheet2!B:B)</f>
        <v>India</v>
      </c>
    </row>
    <row r="8620" spans="1:26" x14ac:dyDescent="0.3">
      <c r="A8620">
        <v>3200590</v>
      </c>
      <c r="B8620">
        <v>1</v>
      </c>
      <c r="C8620" s="1" t="s">
        <v>4271</v>
      </c>
      <c r="D8620" t="s">
        <v>5799</v>
      </c>
      <c r="E8620" t="s">
        <v>5800</v>
      </c>
      <c r="F8620">
        <v>0</v>
      </c>
      <c r="G8620">
        <v>0</v>
      </c>
      <c r="H8620" t="s">
        <v>319</v>
      </c>
      <c r="I8620" t="s">
        <v>22</v>
      </c>
      <c r="J8620" t="s">
        <v>23</v>
      </c>
      <c r="K8620" t="s">
        <v>23</v>
      </c>
      <c r="L8620" t="s">
        <v>23</v>
      </c>
      <c r="M8620" t="s">
        <v>23</v>
      </c>
      <c r="N8620">
        <v>2</v>
      </c>
      <c r="O8620">
        <v>92</v>
      </c>
      <c r="P8620">
        <v>600</v>
      </c>
      <c r="Q8620">
        <v>4.3</v>
      </c>
      <c r="R8620" s="2" t="s">
        <v>3378</v>
      </c>
      <c r="S8620" s="1" t="s">
        <v>319</v>
      </c>
      <c r="Z8620" t="str">
        <f>_xlfn.XLOOKUP(Table2[[#This Row],[CountryCode]],Sheet2!A:A,Sheet2!B:B)</f>
        <v>India</v>
      </c>
    </row>
    <row r="8621" spans="1:26" x14ac:dyDescent="0.3">
      <c r="A8621">
        <v>3900238</v>
      </c>
      <c r="B8621">
        <v>1</v>
      </c>
      <c r="C8621" s="1" t="s">
        <v>1817</v>
      </c>
      <c r="D8621" t="s">
        <v>6246</v>
      </c>
      <c r="E8621" t="s">
        <v>6247</v>
      </c>
      <c r="F8621">
        <v>0</v>
      </c>
      <c r="G8621">
        <v>0</v>
      </c>
      <c r="H8621" t="s">
        <v>375</v>
      </c>
      <c r="I8621" t="s">
        <v>22</v>
      </c>
      <c r="J8621" t="s">
        <v>23</v>
      </c>
      <c r="K8621" t="s">
        <v>23</v>
      </c>
      <c r="L8621" t="s">
        <v>23</v>
      </c>
      <c r="M8621" t="s">
        <v>23</v>
      </c>
      <c r="N8621">
        <v>3</v>
      </c>
      <c r="O8621">
        <v>57</v>
      </c>
      <c r="P8621">
        <v>700</v>
      </c>
      <c r="Q8621">
        <v>3.5</v>
      </c>
      <c r="R8621" s="2" t="s">
        <v>5166</v>
      </c>
      <c r="S8621" s="1" t="s">
        <v>358</v>
      </c>
      <c r="Z8621" t="str">
        <f>_xlfn.XLOOKUP(Table2[[#This Row],[CountryCode]],Sheet2!A:A,Sheet2!B:B)</f>
        <v>India</v>
      </c>
    </row>
    <row r="8622" spans="1:26" x14ac:dyDescent="0.3">
      <c r="A8622">
        <v>2800897</v>
      </c>
      <c r="B8622">
        <v>1</v>
      </c>
      <c r="C8622" s="1" t="s">
        <v>4281</v>
      </c>
      <c r="D8622" t="s">
        <v>5849</v>
      </c>
      <c r="E8622" t="s">
        <v>5850</v>
      </c>
      <c r="F8622">
        <v>0</v>
      </c>
      <c r="G8622">
        <v>0</v>
      </c>
      <c r="H8622" t="s">
        <v>337</v>
      </c>
      <c r="I8622" t="s">
        <v>22</v>
      </c>
      <c r="J8622" t="s">
        <v>23</v>
      </c>
      <c r="K8622" t="s">
        <v>23</v>
      </c>
      <c r="L8622" t="s">
        <v>23</v>
      </c>
      <c r="M8622" t="s">
        <v>23</v>
      </c>
      <c r="N8622">
        <v>2</v>
      </c>
      <c r="O8622">
        <v>57</v>
      </c>
      <c r="P8622">
        <v>500</v>
      </c>
      <c r="Q8622">
        <v>3.7</v>
      </c>
      <c r="R8622" s="2" t="s">
        <v>2512</v>
      </c>
      <c r="S8622" s="1" t="s">
        <v>337</v>
      </c>
      <c r="Z8622" t="str">
        <f>_xlfn.XLOOKUP(Table2[[#This Row],[CountryCode]],Sheet2!A:A,Sheet2!B:B)</f>
        <v>India</v>
      </c>
    </row>
    <row r="8623" spans="1:26" x14ac:dyDescent="0.3">
      <c r="A8623">
        <v>2200175</v>
      </c>
      <c r="B8623">
        <v>1</v>
      </c>
      <c r="C8623" s="1" t="s">
        <v>5687</v>
      </c>
      <c r="D8623" t="s">
        <v>5692</v>
      </c>
      <c r="E8623" t="s">
        <v>5693</v>
      </c>
      <c r="F8623">
        <v>0</v>
      </c>
      <c r="G8623">
        <v>0</v>
      </c>
      <c r="H8623" t="s">
        <v>450</v>
      </c>
      <c r="I8623" t="s">
        <v>22</v>
      </c>
      <c r="J8623" t="s">
        <v>23</v>
      </c>
      <c r="K8623" t="s">
        <v>23</v>
      </c>
      <c r="L8623" t="s">
        <v>23</v>
      </c>
      <c r="M8623" t="s">
        <v>23</v>
      </c>
      <c r="N8623">
        <v>1</v>
      </c>
      <c r="O8623">
        <v>104</v>
      </c>
      <c r="P8623">
        <v>100</v>
      </c>
      <c r="Q8623">
        <v>4.0999999999999996</v>
      </c>
      <c r="R8623" s="2" t="s">
        <v>2950</v>
      </c>
      <c r="S8623" s="1" t="s">
        <v>450</v>
      </c>
      <c r="Z8623" t="str">
        <f>_xlfn.XLOOKUP(Table2[[#This Row],[CountryCode]],Sheet2!A:A,Sheet2!B:B)</f>
        <v>India</v>
      </c>
    </row>
    <row r="8624" spans="1:26" x14ac:dyDescent="0.3">
      <c r="A8624">
        <v>2100870</v>
      </c>
      <c r="B8624">
        <v>1</v>
      </c>
      <c r="C8624" s="1" t="s">
        <v>2543</v>
      </c>
      <c r="D8624" t="s">
        <v>4590</v>
      </c>
      <c r="E8624" t="s">
        <v>4591</v>
      </c>
      <c r="F8624">
        <v>0</v>
      </c>
      <c r="G8624">
        <v>0</v>
      </c>
      <c r="H8624" t="s">
        <v>6248</v>
      </c>
      <c r="I8624" t="s">
        <v>22</v>
      </c>
      <c r="J8624" t="s">
        <v>23</v>
      </c>
      <c r="K8624" t="s">
        <v>23</v>
      </c>
      <c r="L8624" t="s">
        <v>23</v>
      </c>
      <c r="M8624" t="s">
        <v>23</v>
      </c>
      <c r="N8624">
        <v>3</v>
      </c>
      <c r="O8624">
        <v>129</v>
      </c>
      <c r="P8624">
        <v>1300</v>
      </c>
      <c r="Q8624">
        <v>4.4000000000000004</v>
      </c>
      <c r="R8624" s="2" t="s">
        <v>2805</v>
      </c>
      <c r="S8624" s="1" t="s">
        <v>358</v>
      </c>
      <c r="T8624" t="s">
        <v>7359</v>
      </c>
      <c r="U8624" t="s">
        <v>7341</v>
      </c>
      <c r="Z8624" t="str">
        <f>_xlfn.XLOOKUP(Table2[[#This Row],[CountryCode]],Sheet2!A:A,Sheet2!B:B)</f>
        <v>India</v>
      </c>
    </row>
    <row r="8625" spans="1:26" x14ac:dyDescent="0.3">
      <c r="A8625">
        <v>801675</v>
      </c>
      <c r="B8625">
        <v>1</v>
      </c>
      <c r="C8625" s="1" t="s">
        <v>4522</v>
      </c>
      <c r="D8625" t="s">
        <v>5658</v>
      </c>
      <c r="E8625" t="s">
        <v>5659</v>
      </c>
      <c r="F8625">
        <v>0</v>
      </c>
      <c r="G8625">
        <v>0</v>
      </c>
      <c r="H8625" t="s">
        <v>2008</v>
      </c>
      <c r="I8625" t="s">
        <v>22</v>
      </c>
      <c r="J8625" t="s">
        <v>23</v>
      </c>
      <c r="K8625" t="s">
        <v>23</v>
      </c>
      <c r="L8625" t="s">
        <v>23</v>
      </c>
      <c r="M8625" t="s">
        <v>23</v>
      </c>
      <c r="N8625">
        <v>1</v>
      </c>
      <c r="O8625">
        <v>144</v>
      </c>
      <c r="P8625">
        <v>200</v>
      </c>
      <c r="Q8625">
        <v>4.5</v>
      </c>
      <c r="R8625" s="2" t="s">
        <v>2290</v>
      </c>
      <c r="S8625" s="1" t="s">
        <v>468</v>
      </c>
      <c r="Z8625" t="str">
        <f>_xlfn.XLOOKUP(Table2[[#This Row],[CountryCode]],Sheet2!A:A,Sheet2!B:B)</f>
        <v>India</v>
      </c>
    </row>
    <row r="8626" spans="1:26" x14ac:dyDescent="0.3">
      <c r="A8626">
        <v>18306521</v>
      </c>
      <c r="B8626">
        <v>1</v>
      </c>
      <c r="C8626" s="1" t="s">
        <v>4317</v>
      </c>
      <c r="D8626" t="s">
        <v>6249</v>
      </c>
      <c r="E8626" t="s">
        <v>6250</v>
      </c>
      <c r="F8626">
        <v>77.091835099999997</v>
      </c>
      <c r="G8626">
        <v>28.5092246</v>
      </c>
      <c r="H8626" t="s">
        <v>1177</v>
      </c>
      <c r="I8626" t="s">
        <v>22</v>
      </c>
      <c r="J8626" t="s">
        <v>28</v>
      </c>
      <c r="K8626" t="s">
        <v>23</v>
      </c>
      <c r="L8626" t="s">
        <v>23</v>
      </c>
      <c r="M8626" t="s">
        <v>23</v>
      </c>
      <c r="N8626">
        <v>4</v>
      </c>
      <c r="O8626">
        <v>32</v>
      </c>
      <c r="P8626">
        <v>2200</v>
      </c>
      <c r="Q8626">
        <v>3.5</v>
      </c>
      <c r="R8626" s="2" t="s">
        <v>1081</v>
      </c>
      <c r="S8626" s="1" t="s">
        <v>358</v>
      </c>
      <c r="T8626" t="s">
        <v>7326</v>
      </c>
      <c r="Z8626" t="str">
        <f>_xlfn.XLOOKUP(Table2[[#This Row],[CountryCode]],Sheet2!A:A,Sheet2!B:B)</f>
        <v>India</v>
      </c>
    </row>
    <row r="8627" spans="1:26" x14ac:dyDescent="0.3">
      <c r="A8627">
        <v>3400326</v>
      </c>
      <c r="B8627">
        <v>1</v>
      </c>
      <c r="C8627" s="1" t="s">
        <v>4448</v>
      </c>
      <c r="D8627" t="s">
        <v>4449</v>
      </c>
      <c r="E8627" t="s">
        <v>4450</v>
      </c>
      <c r="F8627">
        <v>0</v>
      </c>
      <c r="G8627">
        <v>0</v>
      </c>
      <c r="H8627" t="s">
        <v>6251</v>
      </c>
      <c r="I8627" t="s">
        <v>22</v>
      </c>
      <c r="J8627" t="s">
        <v>23</v>
      </c>
      <c r="K8627" t="s">
        <v>23</v>
      </c>
      <c r="L8627" t="s">
        <v>23</v>
      </c>
      <c r="M8627" t="s">
        <v>23</v>
      </c>
      <c r="N8627">
        <v>3</v>
      </c>
      <c r="O8627">
        <v>166</v>
      </c>
      <c r="P8627">
        <v>1000</v>
      </c>
      <c r="Q8627">
        <v>4.2</v>
      </c>
      <c r="R8627" s="2" t="s">
        <v>2722</v>
      </c>
      <c r="S8627" s="1" t="s">
        <v>358</v>
      </c>
      <c r="T8627" t="s">
        <v>7320</v>
      </c>
      <c r="U8627" t="s">
        <v>7326</v>
      </c>
      <c r="Z8627" t="str">
        <f>_xlfn.XLOOKUP(Table2[[#This Row],[CountryCode]],Sheet2!A:A,Sheet2!B:B)</f>
        <v>India</v>
      </c>
    </row>
    <row r="8628" spans="1:26" x14ac:dyDescent="0.3">
      <c r="A8628">
        <v>2400279</v>
      </c>
      <c r="B8628">
        <v>1</v>
      </c>
      <c r="C8628" s="1" t="s">
        <v>1806</v>
      </c>
      <c r="D8628" t="s">
        <v>102</v>
      </c>
      <c r="E8628" t="s">
        <v>1807</v>
      </c>
      <c r="F8628">
        <v>0</v>
      </c>
      <c r="G8628">
        <v>0</v>
      </c>
      <c r="H8628" t="s">
        <v>6252</v>
      </c>
      <c r="I8628" t="s">
        <v>22</v>
      </c>
      <c r="J8628" t="s">
        <v>23</v>
      </c>
      <c r="K8628" t="s">
        <v>23</v>
      </c>
      <c r="L8628" t="s">
        <v>23</v>
      </c>
      <c r="M8628" t="s">
        <v>23</v>
      </c>
      <c r="N8628">
        <v>2</v>
      </c>
      <c r="O8628">
        <v>32</v>
      </c>
      <c r="P8628">
        <v>400</v>
      </c>
      <c r="Q8628">
        <v>3.4</v>
      </c>
      <c r="R8628" s="2" t="s">
        <v>2322</v>
      </c>
      <c r="S8628" s="1" t="s">
        <v>337</v>
      </c>
      <c r="T8628" t="s">
        <v>7370</v>
      </c>
      <c r="U8628" t="s">
        <v>7333</v>
      </c>
      <c r="Z8628" t="str">
        <f>_xlfn.XLOOKUP(Table2[[#This Row],[CountryCode]],Sheet2!A:A,Sheet2!B:B)</f>
        <v>India</v>
      </c>
    </row>
    <row r="8629" spans="1:26" x14ac:dyDescent="0.3">
      <c r="A8629">
        <v>2500343</v>
      </c>
      <c r="B8629">
        <v>1</v>
      </c>
      <c r="C8629" s="1" t="s">
        <v>4623</v>
      </c>
      <c r="D8629" t="s">
        <v>6253</v>
      </c>
      <c r="E8629" t="s">
        <v>6254</v>
      </c>
      <c r="F8629">
        <v>0</v>
      </c>
      <c r="G8629">
        <v>0</v>
      </c>
      <c r="H8629" t="s">
        <v>6255</v>
      </c>
      <c r="I8629" t="s">
        <v>22</v>
      </c>
      <c r="J8629" t="s">
        <v>23</v>
      </c>
      <c r="K8629" t="s">
        <v>23</v>
      </c>
      <c r="L8629" t="s">
        <v>23</v>
      </c>
      <c r="M8629" t="s">
        <v>23</v>
      </c>
      <c r="N8629">
        <v>1</v>
      </c>
      <c r="O8629">
        <v>21</v>
      </c>
      <c r="P8629">
        <v>300</v>
      </c>
      <c r="Q8629">
        <v>3.5</v>
      </c>
      <c r="R8629" s="2" t="s">
        <v>4191</v>
      </c>
      <c r="S8629" s="1" t="s">
        <v>477</v>
      </c>
      <c r="Z8629" t="str">
        <f>_xlfn.XLOOKUP(Table2[[#This Row],[CountryCode]],Sheet2!A:A,Sheet2!B:B)</f>
        <v>India</v>
      </c>
    </row>
    <row r="8630" spans="1:26" x14ac:dyDescent="0.3">
      <c r="A8630">
        <v>2600250</v>
      </c>
      <c r="B8630">
        <v>1</v>
      </c>
      <c r="C8630" s="1" t="s">
        <v>4619</v>
      </c>
      <c r="D8630" t="s">
        <v>6071</v>
      </c>
      <c r="E8630" t="s">
        <v>6072</v>
      </c>
      <c r="F8630">
        <v>0</v>
      </c>
      <c r="G8630">
        <v>0</v>
      </c>
      <c r="H8630" t="s">
        <v>358</v>
      </c>
      <c r="I8630" t="s">
        <v>22</v>
      </c>
      <c r="J8630" t="s">
        <v>23</v>
      </c>
      <c r="K8630" t="s">
        <v>23</v>
      </c>
      <c r="L8630" t="s">
        <v>23</v>
      </c>
      <c r="M8630" t="s">
        <v>23</v>
      </c>
      <c r="N8630">
        <v>3</v>
      </c>
      <c r="O8630">
        <v>103</v>
      </c>
      <c r="P8630">
        <v>1000</v>
      </c>
      <c r="Q8630">
        <v>4</v>
      </c>
      <c r="R8630" s="2" t="s">
        <v>676</v>
      </c>
      <c r="S8630" s="1" t="s">
        <v>358</v>
      </c>
      <c r="Z8630" t="str">
        <f>_xlfn.XLOOKUP(Table2[[#This Row],[CountryCode]],Sheet2!A:A,Sheet2!B:B)</f>
        <v>India</v>
      </c>
    </row>
    <row r="8631" spans="1:26" x14ac:dyDescent="0.3">
      <c r="A8631">
        <v>2600010</v>
      </c>
      <c r="B8631">
        <v>1</v>
      </c>
      <c r="C8631" s="1" t="s">
        <v>4619</v>
      </c>
      <c r="D8631" t="s">
        <v>5862</v>
      </c>
      <c r="E8631" t="s">
        <v>5863</v>
      </c>
      <c r="F8631">
        <v>0</v>
      </c>
      <c r="G8631">
        <v>0</v>
      </c>
      <c r="H8631" t="s">
        <v>337</v>
      </c>
      <c r="I8631" t="s">
        <v>22</v>
      </c>
      <c r="J8631" t="s">
        <v>23</v>
      </c>
      <c r="K8631" t="s">
        <v>23</v>
      </c>
      <c r="L8631" t="s">
        <v>23</v>
      </c>
      <c r="M8631" t="s">
        <v>23</v>
      </c>
      <c r="N8631">
        <v>2</v>
      </c>
      <c r="O8631">
        <v>103</v>
      </c>
      <c r="P8631">
        <v>500</v>
      </c>
      <c r="Q8631">
        <v>4.0999999999999996</v>
      </c>
      <c r="R8631" s="2" t="s">
        <v>1694</v>
      </c>
      <c r="S8631" s="1" t="s">
        <v>337</v>
      </c>
      <c r="Z8631" t="str">
        <f>_xlfn.XLOOKUP(Table2[[#This Row],[CountryCode]],Sheet2!A:A,Sheet2!B:B)</f>
        <v>India</v>
      </c>
    </row>
    <row r="8632" spans="1:26" x14ac:dyDescent="0.3">
      <c r="A8632">
        <v>312668</v>
      </c>
      <c r="B8632">
        <v>1</v>
      </c>
      <c r="C8632" s="1" t="s">
        <v>4317</v>
      </c>
      <c r="D8632" t="s">
        <v>124</v>
      </c>
      <c r="E8632" t="s">
        <v>4330</v>
      </c>
      <c r="F8632">
        <v>77.090216600000005</v>
      </c>
      <c r="G8632">
        <v>28.479667200000002</v>
      </c>
      <c r="H8632" t="s">
        <v>407</v>
      </c>
      <c r="I8632" t="s">
        <v>22</v>
      </c>
      <c r="J8632" t="s">
        <v>28</v>
      </c>
      <c r="K8632" t="s">
        <v>23</v>
      </c>
      <c r="L8632" t="s">
        <v>23</v>
      </c>
      <c r="M8632" t="s">
        <v>23</v>
      </c>
      <c r="N8632">
        <v>4</v>
      </c>
      <c r="O8632">
        <v>13</v>
      </c>
      <c r="P8632">
        <v>2200</v>
      </c>
      <c r="Q8632">
        <v>3.1</v>
      </c>
      <c r="R8632" s="2" t="s">
        <v>5761</v>
      </c>
      <c r="S8632" s="1" t="s">
        <v>407</v>
      </c>
      <c r="Z8632" t="str">
        <f>_xlfn.XLOOKUP(Table2[[#This Row],[CountryCode]],Sheet2!A:A,Sheet2!B:B)</f>
        <v>India</v>
      </c>
    </row>
    <row r="8633" spans="1:26" x14ac:dyDescent="0.3">
      <c r="A8633">
        <v>3100008</v>
      </c>
      <c r="B8633">
        <v>1</v>
      </c>
      <c r="C8633" s="1" t="s">
        <v>4425</v>
      </c>
      <c r="D8633" t="s">
        <v>6165</v>
      </c>
      <c r="E8633" t="s">
        <v>6166</v>
      </c>
      <c r="F8633">
        <v>0</v>
      </c>
      <c r="G8633">
        <v>0</v>
      </c>
      <c r="H8633" t="s">
        <v>2977</v>
      </c>
      <c r="I8633" t="s">
        <v>22</v>
      </c>
      <c r="J8633" t="s">
        <v>23</v>
      </c>
      <c r="K8633" t="s">
        <v>23</v>
      </c>
      <c r="L8633" t="s">
        <v>23</v>
      </c>
      <c r="M8633" t="s">
        <v>23</v>
      </c>
      <c r="N8633">
        <v>3</v>
      </c>
      <c r="O8633">
        <v>257</v>
      </c>
      <c r="P8633">
        <v>750</v>
      </c>
      <c r="Q8633">
        <v>3.9</v>
      </c>
      <c r="R8633" s="2" t="s">
        <v>2528</v>
      </c>
      <c r="S8633" s="1" t="s">
        <v>1123</v>
      </c>
      <c r="Z8633" t="str">
        <f>_xlfn.XLOOKUP(Table2[[#This Row],[CountryCode]],Sheet2!A:A,Sheet2!B:B)</f>
        <v>India</v>
      </c>
    </row>
    <row r="8634" spans="1:26" x14ac:dyDescent="0.3">
      <c r="A8634">
        <v>1600292</v>
      </c>
      <c r="B8634">
        <v>1</v>
      </c>
      <c r="C8634" s="1" t="s">
        <v>1801</v>
      </c>
      <c r="D8634" t="s">
        <v>1814</v>
      </c>
      <c r="E8634" t="s">
        <v>1815</v>
      </c>
      <c r="F8634">
        <v>0</v>
      </c>
      <c r="G8634">
        <v>0</v>
      </c>
      <c r="H8634" t="s">
        <v>383</v>
      </c>
      <c r="I8634" t="s">
        <v>22</v>
      </c>
      <c r="J8634" t="s">
        <v>23</v>
      </c>
      <c r="K8634" t="s">
        <v>23</v>
      </c>
      <c r="L8634" t="s">
        <v>23</v>
      </c>
      <c r="M8634" t="s">
        <v>23</v>
      </c>
      <c r="N8634">
        <v>3</v>
      </c>
      <c r="O8634">
        <v>25</v>
      </c>
      <c r="P8634">
        <v>800</v>
      </c>
      <c r="Q8634">
        <v>3</v>
      </c>
      <c r="R8634" s="2" t="s">
        <v>2725</v>
      </c>
      <c r="S8634" s="1" t="s">
        <v>383</v>
      </c>
      <c r="Z8634" t="str">
        <f>_xlfn.XLOOKUP(Table2[[#This Row],[CountryCode]],Sheet2!A:A,Sheet2!B:B)</f>
        <v>India</v>
      </c>
    </row>
    <row r="8635" spans="1:26" x14ac:dyDescent="0.3">
      <c r="A8635">
        <v>4000277</v>
      </c>
      <c r="B8635">
        <v>1</v>
      </c>
      <c r="C8635" s="1" t="s">
        <v>4445</v>
      </c>
      <c r="D8635" t="s">
        <v>4446</v>
      </c>
      <c r="E8635" t="s">
        <v>4447</v>
      </c>
      <c r="F8635">
        <v>0</v>
      </c>
      <c r="G8635">
        <v>0</v>
      </c>
      <c r="H8635" t="s">
        <v>358</v>
      </c>
      <c r="I8635" t="s">
        <v>22</v>
      </c>
      <c r="J8635" t="s">
        <v>23</v>
      </c>
      <c r="K8635" t="s">
        <v>23</v>
      </c>
      <c r="L8635" t="s">
        <v>23</v>
      </c>
      <c r="M8635" t="s">
        <v>23</v>
      </c>
      <c r="N8635">
        <v>3</v>
      </c>
      <c r="O8635">
        <v>65</v>
      </c>
      <c r="P8635">
        <v>1400</v>
      </c>
      <c r="Q8635">
        <v>3.5</v>
      </c>
      <c r="R8635" s="2" t="s">
        <v>2815</v>
      </c>
      <c r="S8635" s="1" t="s">
        <v>358</v>
      </c>
      <c r="Z8635" t="str">
        <f>_xlfn.XLOOKUP(Table2[[#This Row],[CountryCode]],Sheet2!A:A,Sheet2!B:B)</f>
        <v>India</v>
      </c>
    </row>
    <row r="8636" spans="1:26" x14ac:dyDescent="0.3">
      <c r="A8636">
        <v>2700241</v>
      </c>
      <c r="B8636">
        <v>1</v>
      </c>
      <c r="C8636" s="1" t="s">
        <v>5673</v>
      </c>
      <c r="D8636" t="s">
        <v>5730</v>
      </c>
      <c r="E8636" t="s">
        <v>5731</v>
      </c>
      <c r="F8636">
        <v>0</v>
      </c>
      <c r="G8636">
        <v>0</v>
      </c>
      <c r="H8636" t="s">
        <v>6256</v>
      </c>
      <c r="I8636" t="s">
        <v>22</v>
      </c>
      <c r="J8636" t="s">
        <v>23</v>
      </c>
      <c r="K8636" t="s">
        <v>23</v>
      </c>
      <c r="L8636" t="s">
        <v>23</v>
      </c>
      <c r="M8636" t="s">
        <v>23</v>
      </c>
      <c r="N8636">
        <v>2</v>
      </c>
      <c r="O8636">
        <v>19</v>
      </c>
      <c r="P8636">
        <v>500</v>
      </c>
      <c r="Q8636">
        <v>3.3</v>
      </c>
      <c r="R8636" s="2" t="s">
        <v>419</v>
      </c>
      <c r="S8636" s="1" t="s">
        <v>319</v>
      </c>
      <c r="T8636" t="s">
        <v>7319</v>
      </c>
      <c r="U8636" t="s">
        <v>7318</v>
      </c>
      <c r="V8636" t="s">
        <v>7326</v>
      </c>
      <c r="Z8636" t="str">
        <f>_xlfn.XLOOKUP(Table2[[#This Row],[CountryCode]],Sheet2!A:A,Sheet2!B:B)</f>
        <v>India</v>
      </c>
    </row>
    <row r="8637" spans="1:26" x14ac:dyDescent="0.3">
      <c r="A8637">
        <v>3200265</v>
      </c>
      <c r="B8637">
        <v>1</v>
      </c>
      <c r="C8637" s="1" t="s">
        <v>4271</v>
      </c>
      <c r="D8637" t="s">
        <v>4272</v>
      </c>
      <c r="E8637" t="s">
        <v>4273</v>
      </c>
      <c r="F8637">
        <v>0</v>
      </c>
      <c r="G8637">
        <v>0</v>
      </c>
      <c r="H8637" t="s">
        <v>3225</v>
      </c>
      <c r="I8637" t="s">
        <v>22</v>
      </c>
      <c r="J8637" t="s">
        <v>23</v>
      </c>
      <c r="K8637" t="s">
        <v>23</v>
      </c>
      <c r="L8637" t="s">
        <v>23</v>
      </c>
      <c r="M8637" t="s">
        <v>23</v>
      </c>
      <c r="N8637">
        <v>2</v>
      </c>
      <c r="O8637">
        <v>145</v>
      </c>
      <c r="P8637">
        <v>400</v>
      </c>
      <c r="Q8637">
        <v>3.9</v>
      </c>
      <c r="R8637" s="2" t="s">
        <v>4729</v>
      </c>
      <c r="S8637" s="1" t="s">
        <v>319</v>
      </c>
      <c r="Z8637" t="str">
        <f>_xlfn.XLOOKUP(Table2[[#This Row],[CountryCode]],Sheet2!A:A,Sheet2!B:B)</f>
        <v>India</v>
      </c>
    </row>
    <row r="8638" spans="1:26" x14ac:dyDescent="0.3">
      <c r="A8638">
        <v>3200537</v>
      </c>
      <c r="B8638">
        <v>1</v>
      </c>
      <c r="C8638" s="1" t="s">
        <v>4271</v>
      </c>
      <c r="D8638" t="s">
        <v>5799</v>
      </c>
      <c r="E8638" t="s">
        <v>5800</v>
      </c>
      <c r="F8638">
        <v>0</v>
      </c>
      <c r="G8638">
        <v>0</v>
      </c>
      <c r="H8638" t="s">
        <v>319</v>
      </c>
      <c r="I8638" t="s">
        <v>22</v>
      </c>
      <c r="J8638" t="s">
        <v>23</v>
      </c>
      <c r="K8638" t="s">
        <v>23</v>
      </c>
      <c r="L8638" t="s">
        <v>23</v>
      </c>
      <c r="M8638" t="s">
        <v>23</v>
      </c>
      <c r="N8638">
        <v>2</v>
      </c>
      <c r="O8638">
        <v>132</v>
      </c>
      <c r="P8638">
        <v>700</v>
      </c>
      <c r="Q8638">
        <v>4.2</v>
      </c>
      <c r="R8638" s="2" t="s">
        <v>3747</v>
      </c>
      <c r="S8638" s="1" t="s">
        <v>319</v>
      </c>
      <c r="Z8638" t="str">
        <f>_xlfn.XLOOKUP(Table2[[#This Row],[CountryCode]],Sheet2!A:A,Sheet2!B:B)</f>
        <v>India</v>
      </c>
    </row>
    <row r="8639" spans="1:26" x14ac:dyDescent="0.3">
      <c r="A8639">
        <v>3900007</v>
      </c>
      <c r="B8639">
        <v>1</v>
      </c>
      <c r="C8639" s="1" t="s">
        <v>1817</v>
      </c>
      <c r="D8639" t="s">
        <v>6204</v>
      </c>
      <c r="E8639" t="s">
        <v>6205</v>
      </c>
      <c r="F8639">
        <v>0</v>
      </c>
      <c r="G8639">
        <v>0</v>
      </c>
      <c r="H8639" t="s">
        <v>644</v>
      </c>
      <c r="I8639" t="s">
        <v>22</v>
      </c>
      <c r="J8639" t="s">
        <v>23</v>
      </c>
      <c r="K8639" t="s">
        <v>23</v>
      </c>
      <c r="L8639" t="s">
        <v>23</v>
      </c>
      <c r="M8639" t="s">
        <v>23</v>
      </c>
      <c r="N8639">
        <v>2</v>
      </c>
      <c r="O8639">
        <v>96</v>
      </c>
      <c r="P8639">
        <v>300</v>
      </c>
      <c r="Q8639">
        <v>3.7</v>
      </c>
      <c r="R8639" s="2" t="s">
        <v>3876</v>
      </c>
      <c r="S8639" s="1" t="s">
        <v>644</v>
      </c>
      <c r="Z8639" t="str">
        <f>_xlfn.XLOOKUP(Table2[[#This Row],[CountryCode]],Sheet2!A:A,Sheet2!B:B)</f>
        <v>India</v>
      </c>
    </row>
    <row r="8640" spans="1:26" x14ac:dyDescent="0.3">
      <c r="A8640">
        <v>2400193</v>
      </c>
      <c r="B8640">
        <v>1</v>
      </c>
      <c r="C8640" s="1" t="s">
        <v>1806</v>
      </c>
      <c r="D8640" t="s">
        <v>102</v>
      </c>
      <c r="E8640" t="s">
        <v>1807</v>
      </c>
      <c r="F8640">
        <v>0</v>
      </c>
      <c r="G8640">
        <v>0</v>
      </c>
      <c r="H8640" t="s">
        <v>304</v>
      </c>
      <c r="I8640" t="s">
        <v>22</v>
      </c>
      <c r="J8640" t="s">
        <v>23</v>
      </c>
      <c r="K8640" t="s">
        <v>23</v>
      </c>
      <c r="L8640" t="s">
        <v>23</v>
      </c>
      <c r="M8640" t="s">
        <v>23</v>
      </c>
      <c r="N8640">
        <v>3</v>
      </c>
      <c r="O8640">
        <v>99</v>
      </c>
      <c r="P8640">
        <v>600</v>
      </c>
      <c r="Q8640">
        <v>3.4</v>
      </c>
      <c r="R8640" s="2" t="s">
        <v>1055</v>
      </c>
      <c r="S8640" s="1" t="s">
        <v>21</v>
      </c>
      <c r="Z8640" t="str">
        <f>_xlfn.XLOOKUP(Table2[[#This Row],[CountryCode]],Sheet2!A:A,Sheet2!B:B)</f>
        <v>India</v>
      </c>
    </row>
    <row r="8641" spans="1:26" x14ac:dyDescent="0.3">
      <c r="A8641">
        <v>2200358</v>
      </c>
      <c r="B8641">
        <v>1</v>
      </c>
      <c r="C8641" s="1" t="s">
        <v>5687</v>
      </c>
      <c r="D8641" t="s">
        <v>5690</v>
      </c>
      <c r="E8641" t="s">
        <v>5691</v>
      </c>
      <c r="F8641">
        <v>0</v>
      </c>
      <c r="G8641">
        <v>0</v>
      </c>
      <c r="H8641" t="s">
        <v>4993</v>
      </c>
      <c r="I8641" t="s">
        <v>22</v>
      </c>
      <c r="J8641" t="s">
        <v>23</v>
      </c>
      <c r="K8641" t="s">
        <v>23</v>
      </c>
      <c r="L8641" t="s">
        <v>23</v>
      </c>
      <c r="M8641" t="s">
        <v>23</v>
      </c>
      <c r="N8641">
        <v>2</v>
      </c>
      <c r="O8641">
        <v>26</v>
      </c>
      <c r="P8641">
        <v>500</v>
      </c>
      <c r="Q8641">
        <v>3.4</v>
      </c>
      <c r="R8641" s="2" t="s">
        <v>4858</v>
      </c>
      <c r="S8641" s="1" t="s">
        <v>319</v>
      </c>
      <c r="T8641" t="s">
        <v>7316</v>
      </c>
      <c r="Z8641" t="str">
        <f>_xlfn.XLOOKUP(Table2[[#This Row],[CountryCode]],Sheet2!A:A,Sheet2!B:B)</f>
        <v>India</v>
      </c>
    </row>
    <row r="8642" spans="1:26" x14ac:dyDescent="0.3">
      <c r="A8642">
        <v>3500007</v>
      </c>
      <c r="B8642">
        <v>1</v>
      </c>
      <c r="C8642" s="1" t="s">
        <v>1792</v>
      </c>
      <c r="D8642" t="s">
        <v>6200</v>
      </c>
      <c r="E8642" t="s">
        <v>6201</v>
      </c>
      <c r="F8642">
        <v>0</v>
      </c>
      <c r="G8642">
        <v>0</v>
      </c>
      <c r="H8642" t="s">
        <v>598</v>
      </c>
      <c r="I8642" t="s">
        <v>22</v>
      </c>
      <c r="J8642" t="s">
        <v>23</v>
      </c>
      <c r="K8642" t="s">
        <v>23</v>
      </c>
      <c r="L8642" t="s">
        <v>23</v>
      </c>
      <c r="M8642" t="s">
        <v>23</v>
      </c>
      <c r="N8642">
        <v>3</v>
      </c>
      <c r="O8642">
        <v>115</v>
      </c>
      <c r="P8642">
        <v>500</v>
      </c>
      <c r="Q8642">
        <v>3.8</v>
      </c>
      <c r="R8642" s="2" t="s">
        <v>271</v>
      </c>
      <c r="S8642" s="1" t="s">
        <v>553</v>
      </c>
      <c r="T8642" t="s">
        <v>7318</v>
      </c>
      <c r="Z8642" t="str">
        <f>_xlfn.XLOOKUP(Table2[[#This Row],[CountryCode]],Sheet2!A:A,Sheet2!B:B)</f>
        <v>India</v>
      </c>
    </row>
    <row r="8643" spans="1:26" x14ac:dyDescent="0.3">
      <c r="A8643">
        <v>308022</v>
      </c>
      <c r="B8643">
        <v>1</v>
      </c>
      <c r="C8643" s="1" t="s">
        <v>4317</v>
      </c>
      <c r="D8643" t="s">
        <v>4356</v>
      </c>
      <c r="E8643" t="s">
        <v>4357</v>
      </c>
      <c r="F8643">
        <v>77.088687899999996</v>
      </c>
      <c r="G8643">
        <v>28.4952079</v>
      </c>
      <c r="H8643" t="s">
        <v>2281</v>
      </c>
      <c r="I8643" t="s">
        <v>22</v>
      </c>
      <c r="J8643" t="s">
        <v>23</v>
      </c>
      <c r="K8643" t="s">
        <v>23</v>
      </c>
      <c r="L8643" t="s">
        <v>23</v>
      </c>
      <c r="M8643" t="s">
        <v>23</v>
      </c>
      <c r="N8643">
        <v>4</v>
      </c>
      <c r="O8643">
        <v>4385</v>
      </c>
      <c r="P8643">
        <v>2200</v>
      </c>
      <c r="Q8643">
        <v>4.3</v>
      </c>
      <c r="R8643" s="2" t="s">
        <v>1019</v>
      </c>
      <c r="S8643" s="1" t="s">
        <v>2281</v>
      </c>
      <c r="Z8643" t="str">
        <f>_xlfn.XLOOKUP(Table2[[#This Row],[CountryCode]],Sheet2!A:A,Sheet2!B:B)</f>
        <v>India</v>
      </c>
    </row>
    <row r="8644" spans="1:26" x14ac:dyDescent="0.3">
      <c r="A8644">
        <v>801684</v>
      </c>
      <c r="B8644">
        <v>1</v>
      </c>
      <c r="C8644" s="1" t="s">
        <v>4522</v>
      </c>
      <c r="D8644" t="s">
        <v>5658</v>
      </c>
      <c r="E8644" t="s">
        <v>5659</v>
      </c>
      <c r="F8644">
        <v>0</v>
      </c>
      <c r="G8644">
        <v>0</v>
      </c>
      <c r="H8644" t="s">
        <v>974</v>
      </c>
      <c r="I8644" t="s">
        <v>22</v>
      </c>
      <c r="J8644" t="s">
        <v>23</v>
      </c>
      <c r="K8644" t="s">
        <v>23</v>
      </c>
      <c r="L8644" t="s">
        <v>23</v>
      </c>
      <c r="M8644" t="s">
        <v>23</v>
      </c>
      <c r="N8644">
        <v>2</v>
      </c>
      <c r="O8644">
        <v>147</v>
      </c>
      <c r="P8644">
        <v>650</v>
      </c>
      <c r="Q8644">
        <v>3.5</v>
      </c>
      <c r="R8644" s="2" t="s">
        <v>2361</v>
      </c>
      <c r="S8644" s="1" t="s">
        <v>319</v>
      </c>
      <c r="T8644" t="s">
        <v>7318</v>
      </c>
      <c r="Z8644" t="str">
        <f>_xlfn.XLOOKUP(Table2[[#This Row],[CountryCode]],Sheet2!A:A,Sheet2!B:B)</f>
        <v>India</v>
      </c>
    </row>
    <row r="8645" spans="1:26" x14ac:dyDescent="0.3">
      <c r="A8645">
        <v>3100014</v>
      </c>
      <c r="B8645">
        <v>1</v>
      </c>
      <c r="C8645" s="1" t="s">
        <v>4425</v>
      </c>
      <c r="D8645" t="s">
        <v>6122</v>
      </c>
      <c r="E8645" t="s">
        <v>6244</v>
      </c>
      <c r="F8645">
        <v>0</v>
      </c>
      <c r="G8645">
        <v>0</v>
      </c>
      <c r="H8645" t="s">
        <v>1348</v>
      </c>
      <c r="I8645" t="s">
        <v>22</v>
      </c>
      <c r="J8645" t="s">
        <v>23</v>
      </c>
      <c r="K8645" t="s">
        <v>23</v>
      </c>
      <c r="L8645" t="s">
        <v>23</v>
      </c>
      <c r="M8645" t="s">
        <v>23</v>
      </c>
      <c r="N8645">
        <v>2</v>
      </c>
      <c r="O8645">
        <v>328</v>
      </c>
      <c r="P8645">
        <v>700</v>
      </c>
      <c r="Q8645">
        <v>3.8</v>
      </c>
      <c r="R8645" s="2" t="s">
        <v>424</v>
      </c>
      <c r="S8645" s="1" t="s">
        <v>1348</v>
      </c>
      <c r="Z8645" t="str">
        <f>_xlfn.XLOOKUP(Table2[[#This Row],[CountryCode]],Sheet2!A:A,Sheet2!B:B)</f>
        <v>India</v>
      </c>
    </row>
    <row r="8646" spans="1:26" x14ac:dyDescent="0.3">
      <c r="A8646">
        <v>1670</v>
      </c>
      <c r="B8646">
        <v>1</v>
      </c>
      <c r="C8646" s="1" t="s">
        <v>4317</v>
      </c>
      <c r="D8646" t="s">
        <v>4701</v>
      </c>
      <c r="E8646" t="s">
        <v>4702</v>
      </c>
      <c r="F8646">
        <v>77.075709399999994</v>
      </c>
      <c r="G8646">
        <v>28.459244900000002</v>
      </c>
      <c r="H8646" t="s">
        <v>5221</v>
      </c>
      <c r="I8646" t="s">
        <v>22</v>
      </c>
      <c r="J8646" t="s">
        <v>28</v>
      </c>
      <c r="K8646" t="s">
        <v>23</v>
      </c>
      <c r="L8646" t="s">
        <v>23</v>
      </c>
      <c r="M8646" t="s">
        <v>23</v>
      </c>
      <c r="N8646">
        <v>4</v>
      </c>
      <c r="O8646">
        <v>176</v>
      </c>
      <c r="P8646">
        <v>2200</v>
      </c>
      <c r="Q8646">
        <v>3.7</v>
      </c>
      <c r="R8646" s="2" t="s">
        <v>4793</v>
      </c>
      <c r="S8646" s="1" t="s">
        <v>1348</v>
      </c>
      <c r="T8646" t="s">
        <v>7326</v>
      </c>
      <c r="U8646" t="s">
        <v>7318</v>
      </c>
      <c r="Z8646" t="str">
        <f>_xlfn.XLOOKUP(Table2[[#This Row],[CountryCode]],Sheet2!A:A,Sheet2!B:B)</f>
        <v>India</v>
      </c>
    </row>
    <row r="8647" spans="1:26" x14ac:dyDescent="0.3">
      <c r="A8647">
        <v>2700223</v>
      </c>
      <c r="B8647">
        <v>1</v>
      </c>
      <c r="C8647" s="1" t="s">
        <v>5673</v>
      </c>
      <c r="D8647" t="s">
        <v>6191</v>
      </c>
      <c r="E8647" t="s">
        <v>6192</v>
      </c>
      <c r="F8647">
        <v>0</v>
      </c>
      <c r="G8647">
        <v>0</v>
      </c>
      <c r="H8647" t="s">
        <v>345</v>
      </c>
      <c r="I8647" t="s">
        <v>22</v>
      </c>
      <c r="J8647" t="s">
        <v>23</v>
      </c>
      <c r="K8647" t="s">
        <v>23</v>
      </c>
      <c r="L8647" t="s">
        <v>23</v>
      </c>
      <c r="M8647" t="s">
        <v>23</v>
      </c>
      <c r="N8647">
        <v>1</v>
      </c>
      <c r="O8647">
        <v>51</v>
      </c>
      <c r="P8647">
        <v>400</v>
      </c>
      <c r="Q8647">
        <v>3.2</v>
      </c>
      <c r="R8647" s="2" t="s">
        <v>6257</v>
      </c>
      <c r="S8647" s="1" t="s">
        <v>21</v>
      </c>
      <c r="T8647" t="s">
        <v>7318</v>
      </c>
      <c r="Z8647" t="str">
        <f>_xlfn.XLOOKUP(Table2[[#This Row],[CountryCode]],Sheet2!A:A,Sheet2!B:B)</f>
        <v>India</v>
      </c>
    </row>
    <row r="8648" spans="1:26" x14ac:dyDescent="0.3">
      <c r="A8648">
        <v>3200440</v>
      </c>
      <c r="B8648">
        <v>1</v>
      </c>
      <c r="C8648" s="1" t="s">
        <v>4271</v>
      </c>
      <c r="D8648" t="s">
        <v>4272</v>
      </c>
      <c r="E8648" t="s">
        <v>4273</v>
      </c>
      <c r="F8648">
        <v>0</v>
      </c>
      <c r="G8648">
        <v>0</v>
      </c>
      <c r="H8648" t="s">
        <v>304</v>
      </c>
      <c r="I8648" t="s">
        <v>22</v>
      </c>
      <c r="J8648" t="s">
        <v>23</v>
      </c>
      <c r="K8648" t="s">
        <v>23</v>
      </c>
      <c r="L8648" t="s">
        <v>23</v>
      </c>
      <c r="M8648" t="s">
        <v>23</v>
      </c>
      <c r="N8648">
        <v>2</v>
      </c>
      <c r="O8648">
        <v>130</v>
      </c>
      <c r="P8648">
        <v>600</v>
      </c>
      <c r="Q8648">
        <v>3.8</v>
      </c>
      <c r="R8648" s="2" t="s">
        <v>3412</v>
      </c>
      <c r="S8648" s="1" t="s">
        <v>21</v>
      </c>
      <c r="Z8648" t="str">
        <f>_xlfn.XLOOKUP(Table2[[#This Row],[CountryCode]],Sheet2!A:A,Sheet2!B:B)</f>
        <v>India</v>
      </c>
    </row>
    <row r="8649" spans="1:26" x14ac:dyDescent="0.3">
      <c r="A8649">
        <v>2400403</v>
      </c>
      <c r="B8649">
        <v>1</v>
      </c>
      <c r="C8649" s="1" t="s">
        <v>1806</v>
      </c>
      <c r="D8649" t="s">
        <v>102</v>
      </c>
      <c r="E8649" t="s">
        <v>1807</v>
      </c>
      <c r="F8649">
        <v>0</v>
      </c>
      <c r="G8649">
        <v>0</v>
      </c>
      <c r="H8649" t="s">
        <v>302</v>
      </c>
      <c r="I8649" t="s">
        <v>22</v>
      </c>
      <c r="J8649" t="s">
        <v>23</v>
      </c>
      <c r="K8649" t="s">
        <v>23</v>
      </c>
      <c r="L8649" t="s">
        <v>23</v>
      </c>
      <c r="M8649" t="s">
        <v>23</v>
      </c>
      <c r="N8649">
        <v>3</v>
      </c>
      <c r="O8649">
        <v>6</v>
      </c>
      <c r="P8649">
        <v>800</v>
      </c>
      <c r="Q8649">
        <v>3.2</v>
      </c>
      <c r="R8649" s="2" t="s">
        <v>1823</v>
      </c>
      <c r="S8649" s="1" t="s">
        <v>21</v>
      </c>
      <c r="Z8649" t="str">
        <f>_xlfn.XLOOKUP(Table2[[#This Row],[CountryCode]],Sheet2!A:A,Sheet2!B:B)</f>
        <v>India</v>
      </c>
    </row>
    <row r="8650" spans="1:26" x14ac:dyDescent="0.3">
      <c r="A8650">
        <v>2500346</v>
      </c>
      <c r="B8650">
        <v>1</v>
      </c>
      <c r="C8650" s="1" t="s">
        <v>4623</v>
      </c>
      <c r="D8650" t="s">
        <v>6011</v>
      </c>
      <c r="E8650" t="s">
        <v>6012</v>
      </c>
      <c r="F8650">
        <v>0</v>
      </c>
      <c r="G8650">
        <v>0</v>
      </c>
      <c r="H8650" t="s">
        <v>6258</v>
      </c>
      <c r="I8650" t="s">
        <v>22</v>
      </c>
      <c r="J8650" t="s">
        <v>23</v>
      </c>
      <c r="K8650" t="s">
        <v>23</v>
      </c>
      <c r="L8650" t="s">
        <v>23</v>
      </c>
      <c r="M8650" t="s">
        <v>23</v>
      </c>
      <c r="N8650">
        <v>2</v>
      </c>
      <c r="O8650">
        <v>71</v>
      </c>
      <c r="P8650">
        <v>500</v>
      </c>
      <c r="Q8650">
        <v>3.3</v>
      </c>
      <c r="R8650" s="2" t="s">
        <v>2387</v>
      </c>
      <c r="S8650" s="1" t="s">
        <v>21</v>
      </c>
      <c r="Z8650" t="str">
        <f>_xlfn.XLOOKUP(Table2[[#This Row],[CountryCode]],Sheet2!A:A,Sheet2!B:B)</f>
        <v>India</v>
      </c>
    </row>
    <row r="8651" spans="1:26" x14ac:dyDescent="0.3">
      <c r="A8651">
        <v>18275708</v>
      </c>
      <c r="B8651">
        <v>1</v>
      </c>
      <c r="C8651" s="1" t="s">
        <v>4271</v>
      </c>
      <c r="D8651" t="s">
        <v>4272</v>
      </c>
      <c r="E8651" t="s">
        <v>4273</v>
      </c>
      <c r="F8651">
        <v>0</v>
      </c>
      <c r="G8651">
        <v>0</v>
      </c>
      <c r="H8651" t="s">
        <v>6259</v>
      </c>
      <c r="I8651" t="s">
        <v>22</v>
      </c>
      <c r="J8651" t="s">
        <v>23</v>
      </c>
      <c r="K8651" t="s">
        <v>23</v>
      </c>
      <c r="L8651" t="s">
        <v>23</v>
      </c>
      <c r="M8651" t="s">
        <v>23</v>
      </c>
      <c r="N8651">
        <v>3</v>
      </c>
      <c r="O8651">
        <v>93</v>
      </c>
      <c r="P8651">
        <v>1200</v>
      </c>
      <c r="Q8651">
        <v>4</v>
      </c>
      <c r="R8651" s="2" t="s">
        <v>1777</v>
      </c>
      <c r="S8651" s="1" t="s">
        <v>21</v>
      </c>
      <c r="T8651" t="s">
        <v>7335</v>
      </c>
      <c r="U8651" t="s">
        <v>7341</v>
      </c>
      <c r="Z8651" t="str">
        <f>_xlfn.XLOOKUP(Table2[[#This Row],[CountryCode]],Sheet2!A:A,Sheet2!B:B)</f>
        <v>India</v>
      </c>
    </row>
    <row r="8652" spans="1:26" x14ac:dyDescent="0.3">
      <c r="A8652">
        <v>3200269</v>
      </c>
      <c r="B8652">
        <v>1</v>
      </c>
      <c r="C8652" s="1" t="s">
        <v>4271</v>
      </c>
      <c r="D8652" t="s">
        <v>5799</v>
      </c>
      <c r="E8652" t="s">
        <v>5800</v>
      </c>
      <c r="F8652">
        <v>0</v>
      </c>
      <c r="G8652">
        <v>0</v>
      </c>
      <c r="H8652" t="s">
        <v>302</v>
      </c>
      <c r="I8652" t="s">
        <v>22</v>
      </c>
      <c r="J8652" t="s">
        <v>23</v>
      </c>
      <c r="K8652" t="s">
        <v>23</v>
      </c>
      <c r="L8652" t="s">
        <v>23</v>
      </c>
      <c r="M8652" t="s">
        <v>23</v>
      </c>
      <c r="N8652">
        <v>3</v>
      </c>
      <c r="O8652">
        <v>243</v>
      </c>
      <c r="P8652">
        <v>800</v>
      </c>
      <c r="Q8652">
        <v>3.9</v>
      </c>
      <c r="R8652" s="2" t="s">
        <v>712</v>
      </c>
      <c r="S8652" s="1" t="s">
        <v>21</v>
      </c>
      <c r="Z8652" t="str">
        <f>_xlfn.XLOOKUP(Table2[[#This Row],[CountryCode]],Sheet2!A:A,Sheet2!B:B)</f>
        <v>India</v>
      </c>
    </row>
    <row r="8653" spans="1:26" x14ac:dyDescent="0.3">
      <c r="A8653">
        <v>2800911</v>
      </c>
      <c r="B8653">
        <v>1</v>
      </c>
      <c r="C8653" s="1" t="s">
        <v>4281</v>
      </c>
      <c r="D8653" t="s">
        <v>4579</v>
      </c>
      <c r="E8653" t="s">
        <v>4580</v>
      </c>
      <c r="F8653">
        <v>0</v>
      </c>
      <c r="G8653">
        <v>0</v>
      </c>
      <c r="H8653" t="s">
        <v>6260</v>
      </c>
      <c r="I8653" t="s">
        <v>22</v>
      </c>
      <c r="J8653" t="s">
        <v>23</v>
      </c>
      <c r="K8653" t="s">
        <v>23</v>
      </c>
      <c r="L8653" t="s">
        <v>23</v>
      </c>
      <c r="M8653" t="s">
        <v>23</v>
      </c>
      <c r="N8653">
        <v>3</v>
      </c>
      <c r="O8653">
        <v>27</v>
      </c>
      <c r="P8653">
        <v>1000</v>
      </c>
      <c r="Q8653">
        <v>3.8</v>
      </c>
      <c r="R8653" s="2" t="s">
        <v>3418</v>
      </c>
      <c r="S8653" s="1" t="s">
        <v>319</v>
      </c>
      <c r="T8653" t="s">
        <v>7352</v>
      </c>
      <c r="Z8653" t="str">
        <f>_xlfn.XLOOKUP(Table2[[#This Row],[CountryCode]],Sheet2!A:A,Sheet2!B:B)</f>
        <v>India</v>
      </c>
    </row>
    <row r="8654" spans="1:26" x14ac:dyDescent="0.3">
      <c r="A8654">
        <v>17294850</v>
      </c>
      <c r="B8654">
        <v>216</v>
      </c>
      <c r="C8654" s="1" t="s">
        <v>6261</v>
      </c>
      <c r="D8654" t="s">
        <v>6262</v>
      </c>
      <c r="E8654" t="s">
        <v>6263</v>
      </c>
      <c r="F8654">
        <v>-82.132800000000003</v>
      </c>
      <c r="G8654">
        <v>33.540599999999998</v>
      </c>
      <c r="H8654" t="s">
        <v>1036</v>
      </c>
      <c r="I8654" t="s">
        <v>333</v>
      </c>
      <c r="J8654" t="s">
        <v>23</v>
      </c>
      <c r="K8654" t="s">
        <v>23</v>
      </c>
      <c r="L8654" t="s">
        <v>23</v>
      </c>
      <c r="M8654" t="s">
        <v>23</v>
      </c>
      <c r="N8654">
        <v>3</v>
      </c>
      <c r="O8654">
        <v>317</v>
      </c>
      <c r="P8654">
        <v>35</v>
      </c>
      <c r="Q8654">
        <v>4.3</v>
      </c>
      <c r="R8654" s="2" t="s">
        <v>470</v>
      </c>
      <c r="S8654" s="1" t="s">
        <v>1036</v>
      </c>
      <c r="Z8654" t="str">
        <f>_xlfn.XLOOKUP(Table2[[#This Row],[CountryCode]],Sheet2!A:A,Sheet2!B:B)</f>
        <v>United States of America</v>
      </c>
    </row>
    <row r="8655" spans="1:26" x14ac:dyDescent="0.3">
      <c r="A8655">
        <v>17334679</v>
      </c>
      <c r="B8655">
        <v>216</v>
      </c>
      <c r="C8655" s="1" t="s">
        <v>1133</v>
      </c>
      <c r="D8655" t="s">
        <v>1133</v>
      </c>
      <c r="E8655" t="s">
        <v>1134</v>
      </c>
      <c r="F8655">
        <v>-90.568299999999994</v>
      </c>
      <c r="G8655">
        <v>41.569899999999997</v>
      </c>
      <c r="H8655" t="s">
        <v>1453</v>
      </c>
      <c r="I8655" t="s">
        <v>333</v>
      </c>
      <c r="J8655" t="s">
        <v>23</v>
      </c>
      <c r="K8655" t="s">
        <v>23</v>
      </c>
      <c r="L8655" t="s">
        <v>23</v>
      </c>
      <c r="M8655" t="s">
        <v>23</v>
      </c>
      <c r="N8655">
        <v>1</v>
      </c>
      <c r="O8655">
        <v>167</v>
      </c>
      <c r="P8655">
        <v>0</v>
      </c>
      <c r="Q8655">
        <v>4.3</v>
      </c>
      <c r="R8655" s="2" t="s">
        <v>3082</v>
      </c>
      <c r="S8655" s="1" t="s">
        <v>1453</v>
      </c>
      <c r="Z8655" t="str">
        <f>_xlfn.XLOOKUP(Table2[[#This Row],[CountryCode]],Sheet2!A:A,Sheet2!B:B)</f>
        <v>United States of America</v>
      </c>
    </row>
    <row r="8656" spans="1:26" x14ac:dyDescent="0.3">
      <c r="A8656">
        <v>17606621</v>
      </c>
      <c r="B8656">
        <v>216</v>
      </c>
      <c r="C8656" s="1" t="s">
        <v>6264</v>
      </c>
      <c r="D8656" t="s">
        <v>6264</v>
      </c>
      <c r="E8656" t="s">
        <v>6265</v>
      </c>
      <c r="F8656">
        <v>-98.989099999999993</v>
      </c>
      <c r="G8656">
        <v>44.515799999999999</v>
      </c>
      <c r="I8656" t="s">
        <v>333</v>
      </c>
      <c r="J8656" t="s">
        <v>23</v>
      </c>
      <c r="K8656" t="s">
        <v>23</v>
      </c>
      <c r="L8656" t="s">
        <v>23</v>
      </c>
      <c r="M8656" t="s">
        <v>23</v>
      </c>
      <c r="N8656">
        <v>1</v>
      </c>
      <c r="O8656">
        <v>11</v>
      </c>
      <c r="P8656">
        <v>0</v>
      </c>
      <c r="Q8656">
        <v>3.4</v>
      </c>
      <c r="R8656" s="2" t="s">
        <v>925</v>
      </c>
      <c r="Z8656" t="str">
        <f>_xlfn.XLOOKUP(Table2[[#This Row],[CountryCode]],Sheet2!A:A,Sheet2!B:B)</f>
        <v>United States of America</v>
      </c>
    </row>
    <row r="8657" spans="1:26" x14ac:dyDescent="0.3">
      <c r="A8657">
        <v>17582627</v>
      </c>
      <c r="B8657">
        <v>216</v>
      </c>
      <c r="C8657" s="1" t="s">
        <v>6266</v>
      </c>
      <c r="D8657" t="s">
        <v>6266</v>
      </c>
      <c r="E8657" t="s">
        <v>6267</v>
      </c>
      <c r="F8657">
        <v>-112.44329999999999</v>
      </c>
      <c r="G8657">
        <v>42.894199999999998</v>
      </c>
      <c r="H8657" t="s">
        <v>1453</v>
      </c>
      <c r="I8657" t="s">
        <v>333</v>
      </c>
      <c r="J8657" t="s">
        <v>23</v>
      </c>
      <c r="K8657" t="s">
        <v>23</v>
      </c>
      <c r="L8657" t="s">
        <v>23</v>
      </c>
      <c r="M8657" t="s">
        <v>23</v>
      </c>
      <c r="N8657">
        <v>1</v>
      </c>
      <c r="O8657">
        <v>108</v>
      </c>
      <c r="P8657">
        <v>0</v>
      </c>
      <c r="Q8657">
        <v>3.6</v>
      </c>
      <c r="R8657" s="2" t="s">
        <v>2458</v>
      </c>
      <c r="S8657" s="1" t="s">
        <v>1453</v>
      </c>
      <c r="Z8657" t="str">
        <f>_xlfn.XLOOKUP(Table2[[#This Row],[CountryCode]],Sheet2!A:A,Sheet2!B:B)</f>
        <v>United States of America</v>
      </c>
    </row>
    <row r="8658" spans="1:26" x14ac:dyDescent="0.3">
      <c r="A8658">
        <v>2148</v>
      </c>
      <c r="B8658">
        <v>1</v>
      </c>
      <c r="C8658" s="1" t="s">
        <v>4317</v>
      </c>
      <c r="D8658" t="s">
        <v>4324</v>
      </c>
      <c r="E8658" t="s">
        <v>4323</v>
      </c>
      <c r="F8658">
        <v>77.101995700000003</v>
      </c>
      <c r="G8658">
        <v>28.440092499999999</v>
      </c>
      <c r="H8658" t="s">
        <v>383</v>
      </c>
      <c r="I8658" t="s">
        <v>22</v>
      </c>
      <c r="J8658" t="s">
        <v>28</v>
      </c>
      <c r="K8658" t="s">
        <v>28</v>
      </c>
      <c r="L8658" t="s">
        <v>23</v>
      </c>
      <c r="M8658" t="s">
        <v>23</v>
      </c>
      <c r="N8658">
        <v>4</v>
      </c>
      <c r="O8658">
        <v>416</v>
      </c>
      <c r="P8658">
        <v>2200</v>
      </c>
      <c r="Q8658">
        <v>3.7</v>
      </c>
      <c r="R8658" s="2" t="s">
        <v>5182</v>
      </c>
      <c r="S8658" s="1" t="s">
        <v>383</v>
      </c>
      <c r="Z8658" t="str">
        <f>_xlfn.XLOOKUP(Table2[[#This Row],[CountryCode]],Sheet2!A:A,Sheet2!B:B)</f>
        <v>India</v>
      </c>
    </row>
    <row r="8659" spans="1:26" x14ac:dyDescent="0.3">
      <c r="A8659">
        <v>18317498</v>
      </c>
      <c r="B8659">
        <v>1</v>
      </c>
      <c r="C8659" s="1" t="s">
        <v>4918</v>
      </c>
      <c r="D8659" t="s">
        <v>5084</v>
      </c>
      <c r="E8659" t="s">
        <v>5085</v>
      </c>
      <c r="F8659">
        <v>77.521525999999994</v>
      </c>
      <c r="G8659">
        <v>28.464167</v>
      </c>
      <c r="H8659" t="s">
        <v>407</v>
      </c>
      <c r="I8659" t="s">
        <v>22</v>
      </c>
      <c r="J8659" t="s">
        <v>28</v>
      </c>
      <c r="K8659" t="s">
        <v>23</v>
      </c>
      <c r="L8659" t="s">
        <v>23</v>
      </c>
      <c r="M8659" t="s">
        <v>23</v>
      </c>
      <c r="N8659">
        <v>4</v>
      </c>
      <c r="O8659">
        <v>1</v>
      </c>
      <c r="P8659">
        <v>2200</v>
      </c>
      <c r="Q8659">
        <v>1</v>
      </c>
      <c r="R8659" s="2" t="s">
        <v>2579</v>
      </c>
      <c r="S8659" s="1" t="s">
        <v>407</v>
      </c>
      <c r="Z8659" t="str">
        <f>_xlfn.XLOOKUP(Table2[[#This Row],[CountryCode]],Sheet2!A:A,Sheet2!B:B)</f>
        <v>India</v>
      </c>
    </row>
    <row r="8660" spans="1:26" x14ac:dyDescent="0.3">
      <c r="A8660">
        <v>3226</v>
      </c>
      <c r="B8660">
        <v>1</v>
      </c>
      <c r="C8660" s="1" t="s">
        <v>4918</v>
      </c>
      <c r="D8660" t="s">
        <v>5200</v>
      </c>
      <c r="E8660" t="s">
        <v>5201</v>
      </c>
      <c r="F8660">
        <v>77.325544840000006</v>
      </c>
      <c r="G8660">
        <v>28.57102038</v>
      </c>
      <c r="H8660" t="s">
        <v>6268</v>
      </c>
      <c r="I8660" t="s">
        <v>22</v>
      </c>
      <c r="J8660" t="s">
        <v>28</v>
      </c>
      <c r="K8660" t="s">
        <v>23</v>
      </c>
      <c r="L8660" t="s">
        <v>23</v>
      </c>
      <c r="M8660" t="s">
        <v>23</v>
      </c>
      <c r="N8660">
        <v>4</v>
      </c>
      <c r="O8660">
        <v>135</v>
      </c>
      <c r="P8660">
        <v>2200</v>
      </c>
      <c r="Q8660">
        <v>3.2</v>
      </c>
      <c r="R8660" s="2" t="s">
        <v>2003</v>
      </c>
      <c r="S8660" s="1" t="s">
        <v>1348</v>
      </c>
      <c r="T8660" t="s">
        <v>7319</v>
      </c>
      <c r="Z8660" t="str">
        <f>_xlfn.XLOOKUP(Table2[[#This Row],[CountryCode]],Sheet2!A:A,Sheet2!B:B)</f>
        <v>India</v>
      </c>
    </row>
    <row r="8661" spans="1:26" x14ac:dyDescent="0.3">
      <c r="A8661">
        <v>4248</v>
      </c>
      <c r="B8661">
        <v>1</v>
      </c>
      <c r="C8661" s="1" t="s">
        <v>4918</v>
      </c>
      <c r="D8661" t="s">
        <v>5217</v>
      </c>
      <c r="E8661" t="s">
        <v>5218</v>
      </c>
      <c r="F8661">
        <v>77.321810200000002</v>
      </c>
      <c r="G8661">
        <v>28.572104240000002</v>
      </c>
      <c r="H8661" t="s">
        <v>302</v>
      </c>
      <c r="I8661" t="s">
        <v>22</v>
      </c>
      <c r="J8661" t="s">
        <v>28</v>
      </c>
      <c r="K8661" t="s">
        <v>23</v>
      </c>
      <c r="L8661" t="s">
        <v>23</v>
      </c>
      <c r="M8661" t="s">
        <v>23</v>
      </c>
      <c r="N8661">
        <v>4</v>
      </c>
      <c r="O8661">
        <v>540</v>
      </c>
      <c r="P8661">
        <v>2200</v>
      </c>
      <c r="Q8661">
        <v>3.5</v>
      </c>
      <c r="R8661" s="2" t="s">
        <v>2283</v>
      </c>
      <c r="S8661" s="1" t="s">
        <v>21</v>
      </c>
      <c r="Z8661" t="str">
        <f>_xlfn.XLOOKUP(Table2[[#This Row],[CountryCode]],Sheet2!A:A,Sheet2!B:B)</f>
        <v>India</v>
      </c>
    </row>
    <row r="8662" spans="1:26" x14ac:dyDescent="0.3">
      <c r="A8662">
        <v>17582524</v>
      </c>
      <c r="B8662">
        <v>216</v>
      </c>
      <c r="C8662" s="1" t="s">
        <v>6266</v>
      </c>
      <c r="D8662" t="s">
        <v>6266</v>
      </c>
      <c r="E8662" t="s">
        <v>6267</v>
      </c>
      <c r="F8662">
        <v>-112.4516</v>
      </c>
      <c r="G8662">
        <v>42.8919</v>
      </c>
      <c r="H8662" t="s">
        <v>6269</v>
      </c>
      <c r="I8662" t="s">
        <v>333</v>
      </c>
      <c r="J8662" t="s">
        <v>23</v>
      </c>
      <c r="K8662" t="s">
        <v>23</v>
      </c>
      <c r="L8662" t="s">
        <v>23</v>
      </c>
      <c r="M8662" t="s">
        <v>23</v>
      </c>
      <c r="N8662">
        <v>3</v>
      </c>
      <c r="O8662">
        <v>121</v>
      </c>
      <c r="P8662">
        <v>30</v>
      </c>
      <c r="Q8662">
        <v>3.6</v>
      </c>
      <c r="R8662" s="2" t="s">
        <v>2852</v>
      </c>
      <c r="S8662" s="1" t="s">
        <v>671</v>
      </c>
      <c r="Z8662" t="str">
        <f>_xlfn.XLOOKUP(Table2[[#This Row],[CountryCode]],Sheet2!A:A,Sheet2!B:B)</f>
        <v>United States of America</v>
      </c>
    </row>
    <row r="8663" spans="1:26" x14ac:dyDescent="0.3">
      <c r="A8663">
        <v>17144991</v>
      </c>
      <c r="B8663">
        <v>216</v>
      </c>
      <c r="C8663" s="1" t="s">
        <v>1097</v>
      </c>
      <c r="D8663" t="s">
        <v>6270</v>
      </c>
      <c r="E8663" t="s">
        <v>6271</v>
      </c>
      <c r="F8663">
        <v>-156.45528400000001</v>
      </c>
      <c r="G8663">
        <v>20.748837999999999</v>
      </c>
      <c r="H8663" t="s">
        <v>1123</v>
      </c>
      <c r="I8663" t="s">
        <v>333</v>
      </c>
      <c r="J8663" t="s">
        <v>23</v>
      </c>
      <c r="K8663" t="s">
        <v>23</v>
      </c>
      <c r="L8663" t="s">
        <v>23</v>
      </c>
      <c r="M8663" t="s">
        <v>23</v>
      </c>
      <c r="N8663">
        <v>3</v>
      </c>
      <c r="O8663">
        <v>487</v>
      </c>
      <c r="P8663">
        <v>30</v>
      </c>
      <c r="Q8663">
        <v>4.5</v>
      </c>
      <c r="R8663" s="2" t="s">
        <v>2085</v>
      </c>
      <c r="S8663" s="1" t="s">
        <v>1123</v>
      </c>
      <c r="Z8663" t="str">
        <f>_xlfn.XLOOKUP(Table2[[#This Row],[CountryCode]],Sheet2!A:A,Sheet2!B:B)</f>
        <v>United States of America</v>
      </c>
    </row>
    <row r="8664" spans="1:26" x14ac:dyDescent="0.3">
      <c r="A8664">
        <v>121120</v>
      </c>
      <c r="B8664">
        <v>1</v>
      </c>
      <c r="C8664" s="1" t="s">
        <v>5371</v>
      </c>
      <c r="D8664" t="s">
        <v>4409</v>
      </c>
      <c r="E8664" t="s">
        <v>6074</v>
      </c>
      <c r="F8664">
        <v>76.797620499999994</v>
      </c>
      <c r="G8664">
        <v>30.733479500000001</v>
      </c>
      <c r="H8664" t="s">
        <v>383</v>
      </c>
      <c r="I8664" t="s">
        <v>22</v>
      </c>
      <c r="J8664" t="s">
        <v>23</v>
      </c>
      <c r="K8664" t="s">
        <v>23</v>
      </c>
      <c r="L8664" t="s">
        <v>23</v>
      </c>
      <c r="M8664" t="s">
        <v>23</v>
      </c>
      <c r="N8664">
        <v>4</v>
      </c>
      <c r="O8664">
        <v>817</v>
      </c>
      <c r="P8664">
        <v>2200</v>
      </c>
      <c r="Q8664">
        <v>4.4000000000000004</v>
      </c>
      <c r="R8664" s="2" t="s">
        <v>2119</v>
      </c>
      <c r="S8664" s="1" t="s">
        <v>383</v>
      </c>
      <c r="Z8664" t="str">
        <f>_xlfn.XLOOKUP(Table2[[#This Row],[CountryCode]],Sheet2!A:A,Sheet2!B:B)</f>
        <v>India</v>
      </c>
    </row>
    <row r="8665" spans="1:26" x14ac:dyDescent="0.3">
      <c r="A8665">
        <v>306581</v>
      </c>
      <c r="B8665">
        <v>1</v>
      </c>
      <c r="C8665" s="1" t="s">
        <v>18</v>
      </c>
      <c r="D8665" t="s">
        <v>1144</v>
      </c>
      <c r="E8665" t="s">
        <v>1145</v>
      </c>
      <c r="F8665">
        <v>77.196096999999995</v>
      </c>
      <c r="G8665">
        <v>28.559006799999999</v>
      </c>
      <c r="H8665" t="s">
        <v>5193</v>
      </c>
      <c r="I8665" t="s">
        <v>22</v>
      </c>
      <c r="J8665" t="s">
        <v>28</v>
      </c>
      <c r="K8665" t="s">
        <v>23</v>
      </c>
      <c r="L8665" t="s">
        <v>23</v>
      </c>
      <c r="M8665" t="s">
        <v>23</v>
      </c>
      <c r="N8665">
        <v>4</v>
      </c>
      <c r="O8665">
        <v>622</v>
      </c>
      <c r="P8665">
        <v>2300</v>
      </c>
      <c r="Q8665">
        <v>3.7</v>
      </c>
      <c r="R8665" s="2" t="s">
        <v>4492</v>
      </c>
      <c r="S8665" s="1" t="s">
        <v>1298</v>
      </c>
      <c r="Z8665" t="str">
        <f>_xlfn.XLOOKUP(Table2[[#This Row],[CountryCode]],Sheet2!A:A,Sheet2!B:B)</f>
        <v>India</v>
      </c>
    </row>
    <row r="8666" spans="1:26" x14ac:dyDescent="0.3">
      <c r="A8666">
        <v>308016</v>
      </c>
      <c r="B8666">
        <v>1</v>
      </c>
      <c r="C8666" s="1" t="s">
        <v>4317</v>
      </c>
      <c r="D8666" t="s">
        <v>4356</v>
      </c>
      <c r="E8666" t="s">
        <v>4357</v>
      </c>
      <c r="F8666">
        <v>77.088328200000007</v>
      </c>
      <c r="G8666">
        <v>28.494814699999999</v>
      </c>
      <c r="H8666" t="s">
        <v>6272</v>
      </c>
      <c r="I8666" t="s">
        <v>22</v>
      </c>
      <c r="J8666" t="s">
        <v>23</v>
      </c>
      <c r="K8666" t="s">
        <v>23</v>
      </c>
      <c r="L8666" t="s">
        <v>23</v>
      </c>
      <c r="M8666" t="s">
        <v>23</v>
      </c>
      <c r="N8666">
        <v>4</v>
      </c>
      <c r="O8666">
        <v>1046</v>
      </c>
      <c r="P8666">
        <v>2300</v>
      </c>
      <c r="Q8666">
        <v>3.8</v>
      </c>
      <c r="R8666" s="2" t="s">
        <v>3420</v>
      </c>
      <c r="S8666" s="1" t="s">
        <v>1661</v>
      </c>
      <c r="T8666" t="s">
        <v>7352</v>
      </c>
      <c r="U8666" t="s">
        <v>7326</v>
      </c>
      <c r="Z8666" t="str">
        <f>_xlfn.XLOOKUP(Table2[[#This Row],[CountryCode]],Sheet2!A:A,Sheet2!B:B)</f>
        <v>India</v>
      </c>
    </row>
    <row r="8667" spans="1:26" x14ac:dyDescent="0.3">
      <c r="A8667">
        <v>102215</v>
      </c>
      <c r="B8667">
        <v>1</v>
      </c>
      <c r="C8667" s="1" t="s">
        <v>5536</v>
      </c>
      <c r="D8667" t="s">
        <v>6273</v>
      </c>
      <c r="E8667" t="s">
        <v>6274</v>
      </c>
      <c r="F8667">
        <v>75.793006700000007</v>
      </c>
      <c r="G8667">
        <v>26.9029402</v>
      </c>
      <c r="H8667" t="s">
        <v>6275</v>
      </c>
      <c r="I8667" t="s">
        <v>22</v>
      </c>
      <c r="J8667" t="s">
        <v>23</v>
      </c>
      <c r="K8667" t="s">
        <v>23</v>
      </c>
      <c r="L8667" t="s">
        <v>23</v>
      </c>
      <c r="M8667" t="s">
        <v>23</v>
      </c>
      <c r="N8667">
        <v>4</v>
      </c>
      <c r="O8667">
        <v>420</v>
      </c>
      <c r="P8667">
        <v>2300</v>
      </c>
      <c r="Q8667">
        <v>4.5</v>
      </c>
      <c r="R8667" s="2" t="s">
        <v>2575</v>
      </c>
      <c r="S8667" s="1" t="s">
        <v>21</v>
      </c>
      <c r="T8667" t="s">
        <v>7320</v>
      </c>
      <c r="U8667" t="s">
        <v>7364</v>
      </c>
      <c r="Z8667" t="str">
        <f>_xlfn.XLOOKUP(Table2[[#This Row],[CountryCode]],Sheet2!A:A,Sheet2!B:B)</f>
        <v>India</v>
      </c>
    </row>
    <row r="8668" spans="1:26" x14ac:dyDescent="0.3">
      <c r="A8668">
        <v>18175334</v>
      </c>
      <c r="B8668">
        <v>1</v>
      </c>
      <c r="C8668" s="1" t="s">
        <v>4918</v>
      </c>
      <c r="D8668" t="s">
        <v>5217</v>
      </c>
      <c r="E8668" t="s">
        <v>5218</v>
      </c>
      <c r="F8668">
        <v>77.322368769999997</v>
      </c>
      <c r="G8668">
        <v>28.569549609999999</v>
      </c>
      <c r="H8668" t="s">
        <v>4613</v>
      </c>
      <c r="I8668" t="s">
        <v>22</v>
      </c>
      <c r="J8668" t="s">
        <v>28</v>
      </c>
      <c r="K8668" t="s">
        <v>28</v>
      </c>
      <c r="L8668" t="s">
        <v>23</v>
      </c>
      <c r="M8668" t="s">
        <v>23</v>
      </c>
      <c r="N8668">
        <v>4</v>
      </c>
      <c r="O8668">
        <v>214</v>
      </c>
      <c r="P8668">
        <v>2350</v>
      </c>
      <c r="Q8668">
        <v>3.5</v>
      </c>
      <c r="R8668" s="2" t="s">
        <v>3117</v>
      </c>
      <c r="S8668" s="1" t="s">
        <v>21</v>
      </c>
      <c r="T8668" t="s">
        <v>7320</v>
      </c>
      <c r="Z8668" t="str">
        <f>_xlfn.XLOOKUP(Table2[[#This Row],[CountryCode]],Sheet2!A:A,Sheet2!B:B)</f>
        <v>India</v>
      </c>
    </row>
    <row r="8669" spans="1:26" x14ac:dyDescent="0.3">
      <c r="A8669">
        <v>17284211</v>
      </c>
      <c r="B8669">
        <v>216</v>
      </c>
      <c r="C8669" s="1" t="s">
        <v>1116</v>
      </c>
      <c r="D8669" t="s">
        <v>1116</v>
      </c>
      <c r="E8669" t="s">
        <v>1117</v>
      </c>
      <c r="F8669">
        <v>-84.175899999999999</v>
      </c>
      <c r="G8669">
        <v>31.588200000000001</v>
      </c>
      <c r="I8669" t="s">
        <v>333</v>
      </c>
      <c r="J8669" t="s">
        <v>23</v>
      </c>
      <c r="K8669" t="s">
        <v>23</v>
      </c>
      <c r="L8669" t="s">
        <v>23</v>
      </c>
      <c r="M8669" t="s">
        <v>23</v>
      </c>
      <c r="N8669">
        <v>1</v>
      </c>
      <c r="O8669">
        <v>36</v>
      </c>
      <c r="P8669">
        <v>0</v>
      </c>
      <c r="Q8669">
        <v>3.4</v>
      </c>
      <c r="R8669" s="2" t="s">
        <v>390</v>
      </c>
      <c r="Z8669" t="str">
        <f>_xlfn.XLOOKUP(Table2[[#This Row],[CountryCode]],Sheet2!A:A,Sheet2!B:B)</f>
        <v>United States of America</v>
      </c>
    </row>
    <row r="8670" spans="1:26" x14ac:dyDescent="0.3">
      <c r="A8670">
        <v>17064266</v>
      </c>
      <c r="B8670">
        <v>216</v>
      </c>
      <c r="C8670" s="1" t="s">
        <v>329</v>
      </c>
      <c r="D8670" t="s">
        <v>6276</v>
      </c>
      <c r="E8670" t="s">
        <v>6277</v>
      </c>
      <c r="F8670">
        <v>-81.364346999999995</v>
      </c>
      <c r="G8670">
        <v>28.560504999999999</v>
      </c>
      <c r="H8670" t="s">
        <v>2550</v>
      </c>
      <c r="I8670" t="s">
        <v>333</v>
      </c>
      <c r="J8670" t="s">
        <v>23</v>
      </c>
      <c r="K8670" t="s">
        <v>23</v>
      </c>
      <c r="L8670" t="s">
        <v>23</v>
      </c>
      <c r="M8670" t="s">
        <v>23</v>
      </c>
      <c r="N8670">
        <v>3</v>
      </c>
      <c r="O8670">
        <v>1293</v>
      </c>
      <c r="P8670">
        <v>35</v>
      </c>
      <c r="Q8670">
        <v>4.5999999999999996</v>
      </c>
      <c r="R8670" s="2" t="s">
        <v>4025</v>
      </c>
      <c r="S8670" s="1" t="s">
        <v>1290</v>
      </c>
      <c r="Z8670" t="str">
        <f>_xlfn.XLOOKUP(Table2[[#This Row],[CountryCode]],Sheet2!A:A,Sheet2!B:B)</f>
        <v>United States of America</v>
      </c>
    </row>
    <row r="8671" spans="1:26" x14ac:dyDescent="0.3">
      <c r="A8671">
        <v>307330</v>
      </c>
      <c r="B8671">
        <v>1</v>
      </c>
      <c r="C8671" s="1" t="s">
        <v>18</v>
      </c>
      <c r="D8671" t="s">
        <v>1002</v>
      </c>
      <c r="E8671" t="s">
        <v>1003</v>
      </c>
      <c r="F8671">
        <v>77.194158999999999</v>
      </c>
      <c r="G8671">
        <v>28.554131399999999</v>
      </c>
      <c r="H8671" t="s">
        <v>1808</v>
      </c>
      <c r="I8671" t="s">
        <v>22</v>
      </c>
      <c r="J8671" t="s">
        <v>23</v>
      </c>
      <c r="K8671" t="s">
        <v>23</v>
      </c>
      <c r="L8671" t="s">
        <v>23</v>
      </c>
      <c r="M8671" t="s">
        <v>23</v>
      </c>
      <c r="N8671">
        <v>4</v>
      </c>
      <c r="O8671">
        <v>884</v>
      </c>
      <c r="P8671">
        <v>2400</v>
      </c>
      <c r="Q8671">
        <v>3.5</v>
      </c>
      <c r="R8671" s="2" t="s">
        <v>3519</v>
      </c>
      <c r="S8671" s="1" t="s">
        <v>1348</v>
      </c>
      <c r="Z8671" t="str">
        <f>_xlfn.XLOOKUP(Table2[[#This Row],[CountryCode]],Sheet2!A:A,Sheet2!B:B)</f>
        <v>India</v>
      </c>
    </row>
    <row r="8672" spans="1:26" x14ac:dyDescent="0.3">
      <c r="A8672">
        <v>17061205</v>
      </c>
      <c r="B8672">
        <v>216</v>
      </c>
      <c r="C8672" s="1" t="s">
        <v>329</v>
      </c>
      <c r="D8672" t="s">
        <v>6278</v>
      </c>
      <c r="E8672" t="s">
        <v>6279</v>
      </c>
      <c r="F8672">
        <v>-81.522987000000001</v>
      </c>
      <c r="G8672">
        <v>28.527591999999999</v>
      </c>
      <c r="H8672" t="s">
        <v>6280</v>
      </c>
      <c r="I8672" t="s">
        <v>333</v>
      </c>
      <c r="J8672" t="s">
        <v>23</v>
      </c>
      <c r="K8672" t="s">
        <v>23</v>
      </c>
      <c r="L8672" t="s">
        <v>23</v>
      </c>
      <c r="M8672" t="s">
        <v>23</v>
      </c>
      <c r="N8672">
        <v>3</v>
      </c>
      <c r="O8672">
        <v>1252</v>
      </c>
      <c r="P8672">
        <v>35</v>
      </c>
      <c r="Q8672">
        <v>4.9000000000000004</v>
      </c>
      <c r="R8672" s="2" t="s">
        <v>3505</v>
      </c>
      <c r="S8672" s="1" t="s">
        <v>671</v>
      </c>
      <c r="T8672" t="s">
        <v>7381</v>
      </c>
      <c r="Z8672" t="str">
        <f>_xlfn.XLOOKUP(Table2[[#This Row],[CountryCode]],Sheet2!A:A,Sheet2!B:B)</f>
        <v>United States of America</v>
      </c>
    </row>
    <row r="8673" spans="1:26" x14ac:dyDescent="0.3">
      <c r="A8673">
        <v>17330155</v>
      </c>
      <c r="B8673">
        <v>216</v>
      </c>
      <c r="C8673" s="1" t="s">
        <v>6281</v>
      </c>
      <c r="D8673" t="s">
        <v>6281</v>
      </c>
      <c r="E8673" t="s">
        <v>6282</v>
      </c>
      <c r="F8673">
        <v>-84.942700000000002</v>
      </c>
      <c r="G8673">
        <v>32.481000000000002</v>
      </c>
      <c r="H8673" t="s">
        <v>1328</v>
      </c>
      <c r="I8673" t="s">
        <v>333</v>
      </c>
      <c r="J8673" t="s">
        <v>23</v>
      </c>
      <c r="K8673" t="s">
        <v>23</v>
      </c>
      <c r="L8673" t="s">
        <v>23</v>
      </c>
      <c r="M8673" t="s">
        <v>23</v>
      </c>
      <c r="N8673">
        <v>1</v>
      </c>
      <c r="O8673">
        <v>170</v>
      </c>
      <c r="P8673">
        <v>0</v>
      </c>
      <c r="Q8673">
        <v>4</v>
      </c>
      <c r="R8673" s="2" t="s">
        <v>3129</v>
      </c>
      <c r="S8673" s="1" t="s">
        <v>383</v>
      </c>
      <c r="Z8673" t="str">
        <f>_xlfn.XLOOKUP(Table2[[#This Row],[CountryCode]],Sheet2!A:A,Sheet2!B:B)</f>
        <v>United States of America</v>
      </c>
    </row>
    <row r="8674" spans="1:26" x14ac:dyDescent="0.3">
      <c r="A8674">
        <v>17582499</v>
      </c>
      <c r="B8674">
        <v>216</v>
      </c>
      <c r="C8674" s="1" t="s">
        <v>6266</v>
      </c>
      <c r="D8674" t="s">
        <v>6283</v>
      </c>
      <c r="E8674" t="s">
        <v>6284</v>
      </c>
      <c r="F8674">
        <v>-112.0127</v>
      </c>
      <c r="G8674">
        <v>42.619199999999999</v>
      </c>
      <c r="H8674" t="s">
        <v>6285</v>
      </c>
      <c r="I8674" t="s">
        <v>333</v>
      </c>
      <c r="J8674" t="s">
        <v>23</v>
      </c>
      <c r="K8674" t="s">
        <v>23</v>
      </c>
      <c r="L8674" t="s">
        <v>23</v>
      </c>
      <c r="M8674" t="s">
        <v>23</v>
      </c>
      <c r="N8674">
        <v>1</v>
      </c>
      <c r="O8674">
        <v>59</v>
      </c>
      <c r="P8674">
        <v>0</v>
      </c>
      <c r="Q8674">
        <v>3.6</v>
      </c>
      <c r="R8674" s="2" t="s">
        <v>2221</v>
      </c>
      <c r="S8674" s="1" t="s">
        <v>313</v>
      </c>
      <c r="Z8674" t="str">
        <f>_xlfn.XLOOKUP(Table2[[#This Row],[CountryCode]],Sheet2!A:A,Sheet2!B:B)</f>
        <v>United States of America</v>
      </c>
    </row>
    <row r="8675" spans="1:26" x14ac:dyDescent="0.3">
      <c r="A8675">
        <v>18359296</v>
      </c>
      <c r="B8675">
        <v>1</v>
      </c>
      <c r="C8675" s="1" t="s">
        <v>18</v>
      </c>
      <c r="D8675" t="s">
        <v>492</v>
      </c>
      <c r="E8675" t="s">
        <v>493</v>
      </c>
      <c r="F8675">
        <v>77.1375058</v>
      </c>
      <c r="G8675">
        <v>28.712759599999998</v>
      </c>
      <c r="H8675" t="s">
        <v>321</v>
      </c>
      <c r="I8675" t="s">
        <v>22</v>
      </c>
      <c r="J8675" t="s">
        <v>28</v>
      </c>
      <c r="K8675" t="s">
        <v>23</v>
      </c>
      <c r="L8675" t="s">
        <v>23</v>
      </c>
      <c r="M8675" t="s">
        <v>23</v>
      </c>
      <c r="N8675">
        <v>4</v>
      </c>
      <c r="O8675">
        <v>11</v>
      </c>
      <c r="P8675">
        <v>2400</v>
      </c>
      <c r="Q8675">
        <v>3.2</v>
      </c>
      <c r="R8675" s="2" t="s">
        <v>3881</v>
      </c>
      <c r="S8675" s="1" t="s">
        <v>21</v>
      </c>
      <c r="T8675" t="s">
        <v>7318</v>
      </c>
      <c r="Z8675" t="str">
        <f>_xlfn.XLOOKUP(Table2[[#This Row],[CountryCode]],Sheet2!A:A,Sheet2!B:B)</f>
        <v>India</v>
      </c>
    </row>
    <row r="8676" spans="1:26" x14ac:dyDescent="0.3">
      <c r="A8676">
        <v>929</v>
      </c>
      <c r="B8676">
        <v>1</v>
      </c>
      <c r="C8676" s="1" t="s">
        <v>18</v>
      </c>
      <c r="D8676" t="s">
        <v>1406</v>
      </c>
      <c r="E8676" t="s">
        <v>1407</v>
      </c>
      <c r="F8676">
        <v>77.268938160000005</v>
      </c>
      <c r="G8676">
        <v>28.562537590000002</v>
      </c>
      <c r="H8676" t="s">
        <v>6286</v>
      </c>
      <c r="I8676" t="s">
        <v>22</v>
      </c>
      <c r="J8676" t="s">
        <v>28</v>
      </c>
      <c r="K8676" t="s">
        <v>28</v>
      </c>
      <c r="L8676" t="s">
        <v>23</v>
      </c>
      <c r="M8676" t="s">
        <v>23</v>
      </c>
      <c r="N8676">
        <v>4</v>
      </c>
      <c r="O8676">
        <v>886</v>
      </c>
      <c r="P8676">
        <v>2400</v>
      </c>
      <c r="Q8676">
        <v>3.9</v>
      </c>
      <c r="R8676" s="2" t="s">
        <v>815</v>
      </c>
      <c r="S8676" s="1" t="s">
        <v>383</v>
      </c>
      <c r="T8676" t="s">
        <v>7320</v>
      </c>
      <c r="U8676" t="s">
        <v>7326</v>
      </c>
      <c r="Z8676" t="str">
        <f>_xlfn.XLOOKUP(Table2[[#This Row],[CountryCode]],Sheet2!A:A,Sheet2!B:B)</f>
        <v>India</v>
      </c>
    </row>
    <row r="8677" spans="1:26" x14ac:dyDescent="0.3">
      <c r="A8677">
        <v>17057397</v>
      </c>
      <c r="B8677">
        <v>216</v>
      </c>
      <c r="C8677" s="1" t="s">
        <v>329</v>
      </c>
      <c r="D8677" t="s">
        <v>6287</v>
      </c>
      <c r="E8677" t="s">
        <v>6288</v>
      </c>
      <c r="F8677">
        <v>-81.585226000000006</v>
      </c>
      <c r="G8677">
        <v>28.405436999999999</v>
      </c>
      <c r="H8677" t="s">
        <v>6289</v>
      </c>
      <c r="I8677" t="s">
        <v>333</v>
      </c>
      <c r="J8677" t="s">
        <v>23</v>
      </c>
      <c r="K8677" t="s">
        <v>23</v>
      </c>
      <c r="L8677" t="s">
        <v>23</v>
      </c>
      <c r="M8677" t="s">
        <v>23</v>
      </c>
      <c r="N8677">
        <v>3</v>
      </c>
      <c r="O8677">
        <v>1151</v>
      </c>
      <c r="P8677">
        <v>45</v>
      </c>
      <c r="Q8677">
        <v>4.5</v>
      </c>
      <c r="R8677" s="2" t="s">
        <v>6290</v>
      </c>
      <c r="S8677" s="1" t="s">
        <v>6289</v>
      </c>
      <c r="Z8677" t="str">
        <f>_xlfn.XLOOKUP(Table2[[#This Row],[CountryCode]],Sheet2!A:A,Sheet2!B:B)</f>
        <v>United States of America</v>
      </c>
    </row>
    <row r="8678" spans="1:26" x14ac:dyDescent="0.3">
      <c r="A8678">
        <v>3393</v>
      </c>
      <c r="B8678">
        <v>1</v>
      </c>
      <c r="C8678" s="1" t="s">
        <v>18</v>
      </c>
      <c r="D8678" t="s">
        <v>431</v>
      </c>
      <c r="E8678" t="s">
        <v>432</v>
      </c>
      <c r="F8678">
        <v>77.22263787</v>
      </c>
      <c r="G8678">
        <v>28.62845265</v>
      </c>
      <c r="H8678" t="s">
        <v>479</v>
      </c>
      <c r="I8678" t="s">
        <v>22</v>
      </c>
      <c r="J8678" t="s">
        <v>23</v>
      </c>
      <c r="K8678" t="s">
        <v>23</v>
      </c>
      <c r="L8678" t="s">
        <v>23</v>
      </c>
      <c r="M8678" t="s">
        <v>23</v>
      </c>
      <c r="N8678">
        <v>4</v>
      </c>
      <c r="O8678">
        <v>2689</v>
      </c>
      <c r="P8678">
        <v>2400</v>
      </c>
      <c r="Q8678">
        <v>3.8</v>
      </c>
      <c r="R8678" s="2" t="s">
        <v>520</v>
      </c>
      <c r="S8678" s="1" t="s">
        <v>21</v>
      </c>
      <c r="T8678" t="s">
        <v>7317</v>
      </c>
      <c r="Z8678" t="str">
        <f>_xlfn.XLOOKUP(Table2[[#This Row],[CountryCode]],Sheet2!A:A,Sheet2!B:B)</f>
        <v>India</v>
      </c>
    </row>
    <row r="8679" spans="1:26" x14ac:dyDescent="0.3">
      <c r="A8679">
        <v>17284302</v>
      </c>
      <c r="B8679">
        <v>216</v>
      </c>
      <c r="C8679" s="1" t="s">
        <v>1116</v>
      </c>
      <c r="D8679" t="s">
        <v>1116</v>
      </c>
      <c r="E8679" t="s">
        <v>1117</v>
      </c>
      <c r="F8679">
        <v>-84.219399999999993</v>
      </c>
      <c r="G8679">
        <v>31.6158</v>
      </c>
      <c r="H8679" t="s">
        <v>1453</v>
      </c>
      <c r="I8679" t="s">
        <v>333</v>
      </c>
      <c r="J8679" t="s">
        <v>23</v>
      </c>
      <c r="K8679" t="s">
        <v>23</v>
      </c>
      <c r="L8679" t="s">
        <v>23</v>
      </c>
      <c r="M8679" t="s">
        <v>23</v>
      </c>
      <c r="N8679">
        <v>1</v>
      </c>
      <c r="O8679">
        <v>45</v>
      </c>
      <c r="P8679">
        <v>0</v>
      </c>
      <c r="Q8679">
        <v>3.4</v>
      </c>
      <c r="R8679" s="2" t="s">
        <v>634</v>
      </c>
      <c r="S8679" s="1" t="s">
        <v>1453</v>
      </c>
      <c r="Z8679" t="str">
        <f>_xlfn.XLOOKUP(Table2[[#This Row],[CountryCode]],Sheet2!A:A,Sheet2!B:B)</f>
        <v>United States of America</v>
      </c>
    </row>
    <row r="8680" spans="1:26" x14ac:dyDescent="0.3">
      <c r="A8680">
        <v>3288</v>
      </c>
      <c r="B8680">
        <v>1</v>
      </c>
      <c r="C8680" s="1" t="s">
        <v>4317</v>
      </c>
      <c r="D8680" t="s">
        <v>5767</v>
      </c>
      <c r="E8680" t="s">
        <v>5768</v>
      </c>
      <c r="F8680">
        <v>77.092320000000001</v>
      </c>
      <c r="G8680">
        <v>28.4799981</v>
      </c>
      <c r="H8680" t="s">
        <v>407</v>
      </c>
      <c r="I8680" t="s">
        <v>22</v>
      </c>
      <c r="J8680" t="s">
        <v>28</v>
      </c>
      <c r="K8680" t="s">
        <v>23</v>
      </c>
      <c r="L8680" t="s">
        <v>23</v>
      </c>
      <c r="M8680" t="s">
        <v>23</v>
      </c>
      <c r="N8680">
        <v>4</v>
      </c>
      <c r="O8680">
        <v>17</v>
      </c>
      <c r="P8680">
        <v>2400</v>
      </c>
      <c r="Q8680">
        <v>3</v>
      </c>
      <c r="R8680" s="2" t="s">
        <v>2982</v>
      </c>
      <c r="S8680" s="1" t="s">
        <v>407</v>
      </c>
      <c r="Z8680" t="str">
        <f>_xlfn.XLOOKUP(Table2[[#This Row],[CountryCode]],Sheet2!A:A,Sheet2!B:B)</f>
        <v>India</v>
      </c>
    </row>
    <row r="8681" spans="1:26" x14ac:dyDescent="0.3">
      <c r="A8681">
        <v>3237</v>
      </c>
      <c r="B8681">
        <v>1</v>
      </c>
      <c r="C8681" s="1" t="s">
        <v>4918</v>
      </c>
      <c r="D8681" t="s">
        <v>4969</v>
      </c>
      <c r="E8681" t="s">
        <v>4970</v>
      </c>
      <c r="F8681">
        <v>77.3264748</v>
      </c>
      <c r="G8681">
        <v>28.5680674</v>
      </c>
      <c r="H8681" t="s">
        <v>345</v>
      </c>
      <c r="I8681" t="s">
        <v>22</v>
      </c>
      <c r="J8681" t="s">
        <v>28</v>
      </c>
      <c r="K8681" t="s">
        <v>23</v>
      </c>
      <c r="L8681" t="s">
        <v>23</v>
      </c>
      <c r="M8681" t="s">
        <v>23</v>
      </c>
      <c r="N8681">
        <v>4</v>
      </c>
      <c r="O8681">
        <v>230</v>
      </c>
      <c r="P8681">
        <v>2400</v>
      </c>
      <c r="Q8681">
        <v>2</v>
      </c>
      <c r="R8681" s="2" t="s">
        <v>572</v>
      </c>
      <c r="S8681" s="1" t="s">
        <v>21</v>
      </c>
      <c r="T8681" t="s">
        <v>7318</v>
      </c>
      <c r="Z8681" t="str">
        <f>_xlfn.XLOOKUP(Table2[[#This Row],[CountryCode]],Sheet2!A:A,Sheet2!B:B)</f>
        <v>India</v>
      </c>
    </row>
    <row r="8682" spans="1:26" x14ac:dyDescent="0.3">
      <c r="A8682">
        <v>17342548</v>
      </c>
      <c r="B8682">
        <v>216</v>
      </c>
      <c r="C8682" s="1" t="s">
        <v>1111</v>
      </c>
      <c r="D8682" t="s">
        <v>1111</v>
      </c>
      <c r="E8682" t="s">
        <v>1112</v>
      </c>
      <c r="F8682">
        <v>-90.726399999999998</v>
      </c>
      <c r="G8682">
        <v>42.4955</v>
      </c>
      <c r="H8682" t="s">
        <v>6291</v>
      </c>
      <c r="I8682" t="s">
        <v>333</v>
      </c>
      <c r="J8682" t="s">
        <v>23</v>
      </c>
      <c r="K8682" t="s">
        <v>23</v>
      </c>
      <c r="L8682" t="s">
        <v>23</v>
      </c>
      <c r="M8682" t="s">
        <v>23</v>
      </c>
      <c r="N8682">
        <v>1</v>
      </c>
      <c r="O8682">
        <v>74</v>
      </c>
      <c r="P8682">
        <v>0</v>
      </c>
      <c r="Q8682">
        <v>3.5</v>
      </c>
      <c r="R8682" s="2" t="s">
        <v>887</v>
      </c>
      <c r="S8682" s="1" t="s">
        <v>468</v>
      </c>
      <c r="T8682" t="s">
        <v>7332</v>
      </c>
      <c r="Z8682" t="str">
        <f>_xlfn.XLOOKUP(Table2[[#This Row],[CountryCode]],Sheet2!A:A,Sheet2!B:B)</f>
        <v>United States of America</v>
      </c>
    </row>
    <row r="8683" spans="1:26" x14ac:dyDescent="0.3">
      <c r="A8683">
        <v>58268</v>
      </c>
      <c r="B8683">
        <v>1</v>
      </c>
      <c r="C8683" s="1" t="s">
        <v>5400</v>
      </c>
      <c r="D8683" t="s">
        <v>5452</v>
      </c>
      <c r="E8683" t="s">
        <v>5453</v>
      </c>
      <c r="F8683">
        <v>77.645395579999999</v>
      </c>
      <c r="G8683">
        <v>12.970220640000001</v>
      </c>
      <c r="H8683" t="s">
        <v>1290</v>
      </c>
      <c r="I8683" t="s">
        <v>22</v>
      </c>
      <c r="J8683" t="s">
        <v>28</v>
      </c>
      <c r="K8683" t="s">
        <v>28</v>
      </c>
      <c r="L8683" t="s">
        <v>23</v>
      </c>
      <c r="M8683" t="s">
        <v>23</v>
      </c>
      <c r="N8683">
        <v>4</v>
      </c>
      <c r="O8683">
        <v>2369</v>
      </c>
      <c r="P8683">
        <v>2400</v>
      </c>
      <c r="Q8683">
        <v>4.7</v>
      </c>
      <c r="R8683" s="2" t="s">
        <v>2535</v>
      </c>
      <c r="S8683" s="1" t="s">
        <v>1290</v>
      </c>
      <c r="Z8683" t="str">
        <f>_xlfn.XLOOKUP(Table2[[#This Row],[CountryCode]],Sheet2!A:A,Sheet2!B:B)</f>
        <v>India</v>
      </c>
    </row>
    <row r="8684" spans="1:26" x14ac:dyDescent="0.3">
      <c r="A8684">
        <v>3400</v>
      </c>
      <c r="B8684">
        <v>1</v>
      </c>
      <c r="C8684" s="1" t="s">
        <v>18</v>
      </c>
      <c r="D8684" t="s">
        <v>475</v>
      </c>
      <c r="E8684" t="s">
        <v>476</v>
      </c>
      <c r="F8684">
        <v>77.205434400000001</v>
      </c>
      <c r="G8684">
        <v>28.556872500000001</v>
      </c>
      <c r="H8684" t="s">
        <v>1719</v>
      </c>
      <c r="I8684" t="s">
        <v>22</v>
      </c>
      <c r="J8684" t="s">
        <v>28</v>
      </c>
      <c r="K8684" t="s">
        <v>23</v>
      </c>
      <c r="L8684" t="s">
        <v>23</v>
      </c>
      <c r="M8684" t="s">
        <v>23</v>
      </c>
      <c r="N8684">
        <v>4</v>
      </c>
      <c r="O8684">
        <v>303</v>
      </c>
      <c r="P8684">
        <v>2500</v>
      </c>
      <c r="Q8684">
        <v>3.7</v>
      </c>
      <c r="R8684" s="2" t="s">
        <v>6292</v>
      </c>
      <c r="S8684" s="1" t="s">
        <v>1719</v>
      </c>
      <c r="Z8684" t="str">
        <f>_xlfn.XLOOKUP(Table2[[#This Row],[CountryCode]],Sheet2!A:A,Sheet2!B:B)</f>
        <v>India</v>
      </c>
    </row>
    <row r="8685" spans="1:26" x14ac:dyDescent="0.3">
      <c r="A8685">
        <v>17582668</v>
      </c>
      <c r="B8685">
        <v>216</v>
      </c>
      <c r="C8685" s="1" t="s">
        <v>6266</v>
      </c>
      <c r="D8685" t="s">
        <v>6293</v>
      </c>
      <c r="E8685" t="s">
        <v>6294</v>
      </c>
      <c r="F8685">
        <v>-112.461326</v>
      </c>
      <c r="G8685">
        <v>42.910518000000003</v>
      </c>
      <c r="H8685" t="s">
        <v>6295</v>
      </c>
      <c r="I8685" t="s">
        <v>333</v>
      </c>
      <c r="J8685" t="s">
        <v>23</v>
      </c>
      <c r="K8685" t="s">
        <v>23</v>
      </c>
      <c r="L8685" t="s">
        <v>23</v>
      </c>
      <c r="M8685" t="s">
        <v>23</v>
      </c>
      <c r="N8685">
        <v>3</v>
      </c>
      <c r="O8685">
        <v>83</v>
      </c>
      <c r="P8685">
        <v>45</v>
      </c>
      <c r="Q8685">
        <v>3.5</v>
      </c>
      <c r="R8685" s="2" t="s">
        <v>2525</v>
      </c>
      <c r="S8685" s="1" t="s">
        <v>671</v>
      </c>
      <c r="T8685" t="s">
        <v>7349</v>
      </c>
      <c r="Z8685" t="str">
        <f>_xlfn.XLOOKUP(Table2[[#This Row],[CountryCode]],Sheet2!A:A,Sheet2!B:B)</f>
        <v>United States of America</v>
      </c>
    </row>
    <row r="8686" spans="1:26" x14ac:dyDescent="0.3">
      <c r="A8686">
        <v>310365</v>
      </c>
      <c r="B8686">
        <v>1</v>
      </c>
      <c r="C8686" s="1" t="s">
        <v>18</v>
      </c>
      <c r="D8686" t="s">
        <v>4730</v>
      </c>
      <c r="E8686" t="s">
        <v>4731</v>
      </c>
      <c r="F8686">
        <v>77.217073099999993</v>
      </c>
      <c r="G8686">
        <v>28.621275600000001</v>
      </c>
      <c r="H8686" t="s">
        <v>407</v>
      </c>
      <c r="I8686" t="s">
        <v>22</v>
      </c>
      <c r="J8686" t="s">
        <v>28</v>
      </c>
      <c r="K8686" t="s">
        <v>23</v>
      </c>
      <c r="L8686" t="s">
        <v>23</v>
      </c>
      <c r="M8686" t="s">
        <v>23</v>
      </c>
      <c r="N8686">
        <v>4</v>
      </c>
      <c r="O8686">
        <v>265</v>
      </c>
      <c r="P8686">
        <v>2500</v>
      </c>
      <c r="Q8686">
        <v>3.4</v>
      </c>
      <c r="R8686" s="2" t="s">
        <v>4081</v>
      </c>
      <c r="S8686" s="1" t="s">
        <v>407</v>
      </c>
      <c r="Z8686" t="str">
        <f>_xlfn.XLOOKUP(Table2[[#This Row],[CountryCode]],Sheet2!A:A,Sheet2!B:B)</f>
        <v>India</v>
      </c>
    </row>
    <row r="8687" spans="1:26" x14ac:dyDescent="0.3">
      <c r="A8687">
        <v>18265677</v>
      </c>
      <c r="B8687">
        <v>1</v>
      </c>
      <c r="C8687" s="1" t="s">
        <v>18</v>
      </c>
      <c r="D8687" t="s">
        <v>1012</v>
      </c>
      <c r="E8687" t="s">
        <v>1013</v>
      </c>
      <c r="F8687">
        <v>77.138440599999996</v>
      </c>
      <c r="G8687">
        <v>28.6557286</v>
      </c>
      <c r="H8687" t="s">
        <v>2073</v>
      </c>
      <c r="I8687" t="s">
        <v>22</v>
      </c>
      <c r="J8687" t="s">
        <v>28</v>
      </c>
      <c r="K8687" t="s">
        <v>23</v>
      </c>
      <c r="L8687" t="s">
        <v>23</v>
      </c>
      <c r="M8687" t="s">
        <v>23</v>
      </c>
      <c r="N8687">
        <v>4</v>
      </c>
      <c r="O8687">
        <v>14</v>
      </c>
      <c r="P8687">
        <v>2500</v>
      </c>
      <c r="Q8687">
        <v>3.2</v>
      </c>
      <c r="R8687" s="2" t="s">
        <v>1088</v>
      </c>
      <c r="S8687" s="1" t="s">
        <v>383</v>
      </c>
      <c r="Z8687" t="str">
        <f>_xlfn.XLOOKUP(Table2[[#This Row],[CountryCode]],Sheet2!A:A,Sheet2!B:B)</f>
        <v>India</v>
      </c>
    </row>
    <row r="8688" spans="1:26" x14ac:dyDescent="0.3">
      <c r="A8688">
        <v>4364</v>
      </c>
      <c r="B8688">
        <v>1</v>
      </c>
      <c r="C8688" s="1" t="s">
        <v>18</v>
      </c>
      <c r="D8688" t="s">
        <v>4730</v>
      </c>
      <c r="E8688" t="s">
        <v>4731</v>
      </c>
      <c r="F8688">
        <v>77.217073099999993</v>
      </c>
      <c r="G8688">
        <v>28.621275600000001</v>
      </c>
      <c r="H8688" t="s">
        <v>6296</v>
      </c>
      <c r="I8688" t="s">
        <v>22</v>
      </c>
      <c r="J8688" t="s">
        <v>28</v>
      </c>
      <c r="K8688" t="s">
        <v>23</v>
      </c>
      <c r="L8688" t="s">
        <v>23</v>
      </c>
      <c r="M8688" t="s">
        <v>23</v>
      </c>
      <c r="N8688">
        <v>4</v>
      </c>
      <c r="O8688">
        <v>19</v>
      </c>
      <c r="P8688">
        <v>2500</v>
      </c>
      <c r="Q8688">
        <v>3</v>
      </c>
      <c r="R8688" s="2" t="s">
        <v>3091</v>
      </c>
      <c r="S8688" s="1" t="s">
        <v>1348</v>
      </c>
      <c r="T8688" t="s">
        <v>7359</v>
      </c>
      <c r="U8688" t="s">
        <v>7326</v>
      </c>
      <c r="V8688" t="s">
        <v>7350</v>
      </c>
      <c r="Z8688" t="str">
        <f>_xlfn.XLOOKUP(Table2[[#This Row],[CountryCode]],Sheet2!A:A,Sheet2!B:B)</f>
        <v>India</v>
      </c>
    </row>
    <row r="8689" spans="1:26" x14ac:dyDescent="0.3">
      <c r="A8689">
        <v>17057591</v>
      </c>
      <c r="B8689">
        <v>216</v>
      </c>
      <c r="C8689" s="1" t="s">
        <v>329</v>
      </c>
      <c r="D8689" t="s">
        <v>381</v>
      </c>
      <c r="E8689" t="s">
        <v>382</v>
      </c>
      <c r="F8689">
        <v>-81.471525999999997</v>
      </c>
      <c r="G8689">
        <v>28.437065</v>
      </c>
      <c r="H8689" t="s">
        <v>6297</v>
      </c>
      <c r="I8689" t="s">
        <v>333</v>
      </c>
      <c r="J8689" t="s">
        <v>23</v>
      </c>
      <c r="K8689" t="s">
        <v>23</v>
      </c>
      <c r="L8689" t="s">
        <v>23</v>
      </c>
      <c r="M8689" t="s">
        <v>23</v>
      </c>
      <c r="N8689">
        <v>3</v>
      </c>
      <c r="O8689">
        <v>910</v>
      </c>
      <c r="P8689">
        <v>45</v>
      </c>
      <c r="Q8689">
        <v>4.3</v>
      </c>
      <c r="R8689" s="2" t="s">
        <v>4833</v>
      </c>
      <c r="S8689" s="1" t="s">
        <v>6297</v>
      </c>
      <c r="Z8689" t="str">
        <f>_xlfn.XLOOKUP(Table2[[#This Row],[CountryCode]],Sheet2!A:A,Sheet2!B:B)</f>
        <v>United States of America</v>
      </c>
    </row>
    <row r="8690" spans="1:26" x14ac:dyDescent="0.3">
      <c r="A8690">
        <v>17143970</v>
      </c>
      <c r="B8690">
        <v>216</v>
      </c>
      <c r="C8690" s="1" t="s">
        <v>1097</v>
      </c>
      <c r="D8690" t="s">
        <v>6298</v>
      </c>
      <c r="E8690" t="s">
        <v>6299</v>
      </c>
      <c r="F8690">
        <v>-155.99736200000001</v>
      </c>
      <c r="G8690">
        <v>19.642752000000002</v>
      </c>
      <c r="H8690" t="s">
        <v>6300</v>
      </c>
      <c r="I8690" t="s">
        <v>333</v>
      </c>
      <c r="J8690" t="s">
        <v>23</v>
      </c>
      <c r="K8690" t="s">
        <v>23</v>
      </c>
      <c r="L8690" t="s">
        <v>23</v>
      </c>
      <c r="M8690" t="s">
        <v>23</v>
      </c>
      <c r="N8690">
        <v>3</v>
      </c>
      <c r="O8690">
        <v>764</v>
      </c>
      <c r="P8690">
        <v>35</v>
      </c>
      <c r="Q8690">
        <v>4.7</v>
      </c>
      <c r="R8690" s="2" t="s">
        <v>2328</v>
      </c>
      <c r="S8690" s="1" t="s">
        <v>671</v>
      </c>
      <c r="T8690" t="s">
        <v>7357</v>
      </c>
      <c r="Z8690" t="str">
        <f>_xlfn.XLOOKUP(Table2[[#This Row],[CountryCode]],Sheet2!A:A,Sheet2!B:B)</f>
        <v>United States of America</v>
      </c>
    </row>
    <row r="8691" spans="1:26" x14ac:dyDescent="0.3">
      <c r="A8691">
        <v>4365</v>
      </c>
      <c r="B8691">
        <v>1</v>
      </c>
      <c r="C8691" s="1" t="s">
        <v>18</v>
      </c>
      <c r="D8691" t="s">
        <v>4730</v>
      </c>
      <c r="E8691" t="s">
        <v>4731</v>
      </c>
      <c r="F8691">
        <v>77.216908000000004</v>
      </c>
      <c r="G8691">
        <v>28.621232200000001</v>
      </c>
      <c r="H8691" t="s">
        <v>319</v>
      </c>
      <c r="I8691" t="s">
        <v>22</v>
      </c>
      <c r="J8691" t="s">
        <v>23</v>
      </c>
      <c r="K8691" t="s">
        <v>23</v>
      </c>
      <c r="L8691" t="s">
        <v>23</v>
      </c>
      <c r="M8691" t="s">
        <v>23</v>
      </c>
      <c r="N8691">
        <v>4</v>
      </c>
      <c r="O8691">
        <v>38</v>
      </c>
      <c r="P8691">
        <v>2500</v>
      </c>
      <c r="Q8691">
        <v>3.6</v>
      </c>
      <c r="R8691" s="2" t="s">
        <v>2077</v>
      </c>
      <c r="S8691" s="1" t="s">
        <v>319</v>
      </c>
      <c r="Z8691" t="str">
        <f>_xlfn.XLOOKUP(Table2[[#This Row],[CountryCode]],Sheet2!A:A,Sheet2!B:B)</f>
        <v>India</v>
      </c>
    </row>
    <row r="8692" spans="1:26" x14ac:dyDescent="0.3">
      <c r="A8692">
        <v>309852</v>
      </c>
      <c r="B8692">
        <v>1</v>
      </c>
      <c r="C8692" s="1" t="s">
        <v>18</v>
      </c>
      <c r="D8692" t="s">
        <v>2100</v>
      </c>
      <c r="E8692" t="s">
        <v>2101</v>
      </c>
      <c r="F8692">
        <v>77.219270800000004</v>
      </c>
      <c r="G8692">
        <v>28.527980199999998</v>
      </c>
      <c r="H8692" t="s">
        <v>2659</v>
      </c>
      <c r="I8692" t="s">
        <v>22</v>
      </c>
      <c r="J8692" t="s">
        <v>28</v>
      </c>
      <c r="K8692" t="s">
        <v>23</v>
      </c>
      <c r="L8692" t="s">
        <v>23</v>
      </c>
      <c r="M8692" t="s">
        <v>23</v>
      </c>
      <c r="N8692">
        <v>4</v>
      </c>
      <c r="O8692">
        <v>179</v>
      </c>
      <c r="P8692">
        <v>2500</v>
      </c>
      <c r="Q8692">
        <v>3.3</v>
      </c>
      <c r="R8692" s="2" t="s">
        <v>2746</v>
      </c>
      <c r="S8692" s="1" t="s">
        <v>21</v>
      </c>
      <c r="T8692" t="s">
        <v>7393</v>
      </c>
      <c r="Z8692" t="str">
        <f>_xlfn.XLOOKUP(Table2[[#This Row],[CountryCode]],Sheet2!A:A,Sheet2!B:B)</f>
        <v>India</v>
      </c>
    </row>
    <row r="8693" spans="1:26" x14ac:dyDescent="0.3">
      <c r="A8693">
        <v>4404</v>
      </c>
      <c r="B8693">
        <v>1</v>
      </c>
      <c r="C8693" s="1" t="s">
        <v>18</v>
      </c>
      <c r="D8693" t="s">
        <v>6301</v>
      </c>
      <c r="E8693" t="s">
        <v>6302</v>
      </c>
      <c r="F8693">
        <v>77.229423499999996</v>
      </c>
      <c r="G8693">
        <v>28.601170700000001</v>
      </c>
      <c r="H8693" t="s">
        <v>6303</v>
      </c>
      <c r="I8693" t="s">
        <v>22</v>
      </c>
      <c r="J8693" t="s">
        <v>23</v>
      </c>
      <c r="K8693" t="s">
        <v>23</v>
      </c>
      <c r="L8693" t="s">
        <v>23</v>
      </c>
      <c r="M8693" t="s">
        <v>23</v>
      </c>
      <c r="N8693">
        <v>4</v>
      </c>
      <c r="O8693">
        <v>821</v>
      </c>
      <c r="P8693">
        <v>2500</v>
      </c>
      <c r="Q8693">
        <v>3.9</v>
      </c>
      <c r="R8693" s="2" t="s">
        <v>1632</v>
      </c>
      <c r="S8693" s="1" t="s">
        <v>1348</v>
      </c>
      <c r="T8693" t="s">
        <v>7327</v>
      </c>
      <c r="U8693" t="s">
        <v>7335</v>
      </c>
      <c r="Z8693" t="str">
        <f>_xlfn.XLOOKUP(Table2[[#This Row],[CountryCode]],Sheet2!A:A,Sheet2!B:B)</f>
        <v>India</v>
      </c>
    </row>
    <row r="8694" spans="1:26" x14ac:dyDescent="0.3">
      <c r="A8694">
        <v>17058534</v>
      </c>
      <c r="B8694">
        <v>216</v>
      </c>
      <c r="C8694" s="1" t="s">
        <v>329</v>
      </c>
      <c r="D8694" t="s">
        <v>330</v>
      </c>
      <c r="E8694" t="s">
        <v>331</v>
      </c>
      <c r="F8694">
        <v>-81.514607999999996</v>
      </c>
      <c r="G8694">
        <v>28.372858000000001</v>
      </c>
      <c r="H8694" t="s">
        <v>6304</v>
      </c>
      <c r="I8694" t="s">
        <v>333</v>
      </c>
      <c r="J8694" t="s">
        <v>23</v>
      </c>
      <c r="K8694" t="s">
        <v>23</v>
      </c>
      <c r="L8694" t="s">
        <v>23</v>
      </c>
      <c r="M8694" t="s">
        <v>23</v>
      </c>
      <c r="N8694">
        <v>3</v>
      </c>
      <c r="O8694">
        <v>1341</v>
      </c>
      <c r="P8694">
        <v>35</v>
      </c>
      <c r="Q8694">
        <v>4.7</v>
      </c>
      <c r="R8694" s="2" t="s">
        <v>3594</v>
      </c>
      <c r="S8694" s="1" t="s">
        <v>671</v>
      </c>
      <c r="T8694" t="s">
        <v>7370</v>
      </c>
      <c r="Z8694" t="str">
        <f>_xlfn.XLOOKUP(Table2[[#This Row],[CountryCode]],Sheet2!A:A,Sheet2!B:B)</f>
        <v>United States of America</v>
      </c>
    </row>
    <row r="8695" spans="1:26" x14ac:dyDescent="0.3">
      <c r="A8695">
        <v>17284105</v>
      </c>
      <c r="B8695">
        <v>216</v>
      </c>
      <c r="C8695" s="1" t="s">
        <v>1116</v>
      </c>
      <c r="D8695" t="s">
        <v>1116</v>
      </c>
      <c r="E8695" t="s">
        <v>1117</v>
      </c>
      <c r="F8695">
        <v>-84.153999999999996</v>
      </c>
      <c r="G8695">
        <v>31.577200000000001</v>
      </c>
      <c r="I8695" t="s">
        <v>333</v>
      </c>
      <c r="J8695" t="s">
        <v>23</v>
      </c>
      <c r="K8695" t="s">
        <v>23</v>
      </c>
      <c r="L8695" t="s">
        <v>23</v>
      </c>
      <c r="M8695" t="s">
        <v>23</v>
      </c>
      <c r="N8695">
        <v>1</v>
      </c>
      <c r="O8695">
        <v>34</v>
      </c>
      <c r="P8695">
        <v>0</v>
      </c>
      <c r="Q8695">
        <v>3.4</v>
      </c>
      <c r="R8695" s="2" t="s">
        <v>1517</v>
      </c>
      <c r="Z8695" t="str">
        <f>_xlfn.XLOOKUP(Table2[[#This Row],[CountryCode]],Sheet2!A:A,Sheet2!B:B)</f>
        <v>United States of America</v>
      </c>
    </row>
    <row r="8696" spans="1:26" x14ac:dyDescent="0.3">
      <c r="A8696">
        <v>17678231</v>
      </c>
      <c r="B8696">
        <v>216</v>
      </c>
      <c r="C8696" s="1" t="s">
        <v>1072</v>
      </c>
      <c r="D8696" t="s">
        <v>1072</v>
      </c>
      <c r="E8696" t="s">
        <v>1073</v>
      </c>
      <c r="F8696">
        <v>-83.318554000000006</v>
      </c>
      <c r="G8696">
        <v>30.841892000000001</v>
      </c>
      <c r="H8696" t="s">
        <v>1342</v>
      </c>
      <c r="I8696" t="s">
        <v>333</v>
      </c>
      <c r="J8696" t="s">
        <v>23</v>
      </c>
      <c r="K8696" t="s">
        <v>23</v>
      </c>
      <c r="L8696" t="s">
        <v>23</v>
      </c>
      <c r="M8696" t="s">
        <v>23</v>
      </c>
      <c r="N8696">
        <v>3</v>
      </c>
      <c r="O8696">
        <v>185</v>
      </c>
      <c r="P8696">
        <v>35</v>
      </c>
      <c r="Q8696">
        <v>3.8</v>
      </c>
      <c r="R8696" s="2" t="s">
        <v>3285</v>
      </c>
      <c r="S8696" s="1" t="s">
        <v>1290</v>
      </c>
      <c r="T8696" t="s">
        <v>7350</v>
      </c>
      <c r="Z8696" t="str">
        <f>_xlfn.XLOOKUP(Table2[[#This Row],[CountryCode]],Sheet2!A:A,Sheet2!B:B)</f>
        <v>United States of America</v>
      </c>
    </row>
    <row r="8697" spans="1:26" x14ac:dyDescent="0.3">
      <c r="A8697">
        <v>17295028</v>
      </c>
      <c r="B8697">
        <v>216</v>
      </c>
      <c r="C8697" s="1" t="s">
        <v>6261</v>
      </c>
      <c r="D8697" t="s">
        <v>6261</v>
      </c>
      <c r="E8697" t="s">
        <v>6305</v>
      </c>
      <c r="F8697">
        <v>-81.965570999999997</v>
      </c>
      <c r="G8697">
        <v>33.481779000000003</v>
      </c>
      <c r="H8697" t="s">
        <v>6306</v>
      </c>
      <c r="I8697" t="s">
        <v>333</v>
      </c>
      <c r="J8697" t="s">
        <v>23</v>
      </c>
      <c r="K8697" t="s">
        <v>23</v>
      </c>
      <c r="L8697" t="s">
        <v>23</v>
      </c>
      <c r="M8697" t="s">
        <v>23</v>
      </c>
      <c r="N8697">
        <v>3</v>
      </c>
      <c r="O8697">
        <v>332</v>
      </c>
      <c r="P8697">
        <v>40</v>
      </c>
      <c r="Q8697">
        <v>3.8</v>
      </c>
      <c r="R8697" s="2" t="s">
        <v>3794</v>
      </c>
      <c r="S8697" s="1" t="s">
        <v>6398</v>
      </c>
      <c r="Z8697" t="str">
        <f>_xlfn.XLOOKUP(Table2[[#This Row],[CountryCode]],Sheet2!A:A,Sheet2!B:B)</f>
        <v>United States of America</v>
      </c>
    </row>
    <row r="8698" spans="1:26" x14ac:dyDescent="0.3">
      <c r="A8698">
        <v>17316743</v>
      </c>
      <c r="B8698">
        <v>216</v>
      </c>
      <c r="C8698" s="1" t="s">
        <v>6307</v>
      </c>
      <c r="D8698" t="s">
        <v>6308</v>
      </c>
      <c r="E8698" t="s">
        <v>6309</v>
      </c>
      <c r="F8698">
        <v>-91.534301999999997</v>
      </c>
      <c r="G8698">
        <v>41.658690999999997</v>
      </c>
      <c r="H8698" t="s">
        <v>6310</v>
      </c>
      <c r="I8698" t="s">
        <v>333</v>
      </c>
      <c r="J8698" t="s">
        <v>23</v>
      </c>
      <c r="K8698" t="s">
        <v>23</v>
      </c>
      <c r="L8698" t="s">
        <v>23</v>
      </c>
      <c r="M8698" t="s">
        <v>23</v>
      </c>
      <c r="N8698">
        <v>3</v>
      </c>
      <c r="O8698">
        <v>220</v>
      </c>
      <c r="P8698">
        <v>40</v>
      </c>
      <c r="Q8698">
        <v>3.8</v>
      </c>
      <c r="R8698" s="2" t="s">
        <v>1766</v>
      </c>
      <c r="S8698" s="1" t="s">
        <v>671</v>
      </c>
      <c r="T8698" t="s">
        <v>7351</v>
      </c>
      <c r="Z8698" t="str">
        <f>_xlfn.XLOOKUP(Table2[[#This Row],[CountryCode]],Sheet2!A:A,Sheet2!B:B)</f>
        <v>United States of America</v>
      </c>
    </row>
    <row r="8699" spans="1:26" x14ac:dyDescent="0.3">
      <c r="A8699">
        <v>17330185</v>
      </c>
      <c r="B8699">
        <v>216</v>
      </c>
      <c r="C8699" s="1" t="s">
        <v>6281</v>
      </c>
      <c r="D8699" t="s">
        <v>6281</v>
      </c>
      <c r="E8699" t="s">
        <v>6282</v>
      </c>
      <c r="F8699">
        <v>-84.954983999999996</v>
      </c>
      <c r="G8699">
        <v>32.538219699999999</v>
      </c>
      <c r="H8699" t="s">
        <v>6311</v>
      </c>
      <c r="I8699" t="s">
        <v>333</v>
      </c>
      <c r="J8699" t="s">
        <v>23</v>
      </c>
      <c r="K8699" t="s">
        <v>23</v>
      </c>
      <c r="L8699" t="s">
        <v>23</v>
      </c>
      <c r="M8699" t="s">
        <v>23</v>
      </c>
      <c r="N8699">
        <v>3</v>
      </c>
      <c r="O8699">
        <v>247</v>
      </c>
      <c r="P8699">
        <v>40</v>
      </c>
      <c r="Q8699">
        <v>3.9</v>
      </c>
      <c r="R8699" s="2" t="s">
        <v>458</v>
      </c>
      <c r="S8699" s="1" t="s">
        <v>327</v>
      </c>
      <c r="Z8699" t="str">
        <f>_xlfn.XLOOKUP(Table2[[#This Row],[CountryCode]],Sheet2!A:A,Sheet2!B:B)</f>
        <v>United States of America</v>
      </c>
    </row>
    <row r="8700" spans="1:26" x14ac:dyDescent="0.3">
      <c r="A8700">
        <v>17258350</v>
      </c>
      <c r="B8700">
        <v>216</v>
      </c>
      <c r="C8700" s="1" t="s">
        <v>1139</v>
      </c>
      <c r="D8700" t="s">
        <v>6312</v>
      </c>
      <c r="E8700" t="s">
        <v>6313</v>
      </c>
      <c r="F8700">
        <v>-93.677638000000002</v>
      </c>
      <c r="G8700">
        <v>41.614964999999998</v>
      </c>
      <c r="H8700" t="s">
        <v>6314</v>
      </c>
      <c r="I8700" t="s">
        <v>333</v>
      </c>
      <c r="J8700" t="s">
        <v>23</v>
      </c>
      <c r="K8700" t="s">
        <v>23</v>
      </c>
      <c r="L8700" t="s">
        <v>23</v>
      </c>
      <c r="M8700" t="s">
        <v>23</v>
      </c>
      <c r="N8700">
        <v>3</v>
      </c>
      <c r="O8700">
        <v>674</v>
      </c>
      <c r="P8700">
        <v>40</v>
      </c>
      <c r="Q8700">
        <v>4.5</v>
      </c>
      <c r="R8700" s="2" t="s">
        <v>2547</v>
      </c>
      <c r="S8700" s="1" t="s">
        <v>6511</v>
      </c>
      <c r="T8700" t="s">
        <v>7425</v>
      </c>
      <c r="Z8700" t="str">
        <f>_xlfn.XLOOKUP(Table2[[#This Row],[CountryCode]],Sheet2!A:A,Sheet2!B:B)</f>
        <v>United States of America</v>
      </c>
    </row>
    <row r="8701" spans="1:26" x14ac:dyDescent="0.3">
      <c r="A8701">
        <v>17259200</v>
      </c>
      <c r="B8701">
        <v>216</v>
      </c>
      <c r="C8701" s="1" t="s">
        <v>1139</v>
      </c>
      <c r="D8701" t="s">
        <v>6315</v>
      </c>
      <c r="E8701" t="s">
        <v>6316</v>
      </c>
      <c r="F8701">
        <v>-93.744198100000006</v>
      </c>
      <c r="G8701">
        <v>41.599177099999999</v>
      </c>
      <c r="H8701" t="s">
        <v>6317</v>
      </c>
      <c r="I8701" t="s">
        <v>333</v>
      </c>
      <c r="J8701" t="s">
        <v>23</v>
      </c>
      <c r="K8701" t="s">
        <v>23</v>
      </c>
      <c r="L8701" t="s">
        <v>23</v>
      </c>
      <c r="M8701" t="s">
        <v>23</v>
      </c>
      <c r="N8701">
        <v>3</v>
      </c>
      <c r="O8701">
        <v>530</v>
      </c>
      <c r="P8701">
        <v>40</v>
      </c>
      <c r="Q8701">
        <v>4.2</v>
      </c>
      <c r="R8701" s="2" t="s">
        <v>740</v>
      </c>
      <c r="S8701" s="1" t="s">
        <v>1123</v>
      </c>
      <c r="Z8701" t="str">
        <f>_xlfn.XLOOKUP(Table2[[#This Row],[CountryCode]],Sheet2!A:A,Sheet2!B:B)</f>
        <v>United States of America</v>
      </c>
    </row>
    <row r="8702" spans="1:26" x14ac:dyDescent="0.3">
      <c r="A8702">
        <v>17342770</v>
      </c>
      <c r="B8702">
        <v>216</v>
      </c>
      <c r="C8702" s="1" t="s">
        <v>1111</v>
      </c>
      <c r="D8702" t="s">
        <v>1111</v>
      </c>
      <c r="E8702" t="s">
        <v>1112</v>
      </c>
      <c r="F8702">
        <v>-90.668164000000004</v>
      </c>
      <c r="G8702">
        <v>42.503075000000003</v>
      </c>
      <c r="H8702" t="s">
        <v>6318</v>
      </c>
      <c r="I8702" t="s">
        <v>333</v>
      </c>
      <c r="J8702" t="s">
        <v>23</v>
      </c>
      <c r="K8702" t="s">
        <v>23</v>
      </c>
      <c r="L8702" t="s">
        <v>23</v>
      </c>
      <c r="M8702" t="s">
        <v>23</v>
      </c>
      <c r="N8702">
        <v>3</v>
      </c>
      <c r="O8702">
        <v>198</v>
      </c>
      <c r="P8702">
        <v>40</v>
      </c>
      <c r="Q8702">
        <v>3.8</v>
      </c>
      <c r="R8702" s="2" t="s">
        <v>3086</v>
      </c>
      <c r="S8702" s="1" t="s">
        <v>1114</v>
      </c>
      <c r="Z8702" t="str">
        <f>_xlfn.XLOOKUP(Table2[[#This Row],[CountryCode]],Sheet2!A:A,Sheet2!B:B)</f>
        <v>United States of America</v>
      </c>
    </row>
    <row r="8703" spans="1:26" x14ac:dyDescent="0.3">
      <c r="A8703">
        <v>17374552</v>
      </c>
      <c r="B8703">
        <v>216</v>
      </c>
      <c r="C8703" s="1" t="s">
        <v>6319</v>
      </c>
      <c r="D8703" t="s">
        <v>6320</v>
      </c>
      <c r="E8703" t="s">
        <v>6321</v>
      </c>
      <c r="F8703">
        <v>-83.985799999999998</v>
      </c>
      <c r="G8703">
        <v>34.531799999999997</v>
      </c>
      <c r="I8703" t="s">
        <v>333</v>
      </c>
      <c r="J8703" t="s">
        <v>23</v>
      </c>
      <c r="K8703" t="s">
        <v>23</v>
      </c>
      <c r="L8703" t="s">
        <v>23</v>
      </c>
      <c r="M8703" t="s">
        <v>23</v>
      </c>
      <c r="N8703">
        <v>3</v>
      </c>
      <c r="O8703">
        <v>209</v>
      </c>
      <c r="P8703">
        <v>40</v>
      </c>
      <c r="Q8703">
        <v>3.9</v>
      </c>
      <c r="R8703" s="2" t="s">
        <v>440</v>
      </c>
      <c r="Z8703" t="str">
        <f>_xlfn.XLOOKUP(Table2[[#This Row],[CountryCode]],Sheet2!A:A,Sheet2!B:B)</f>
        <v>United States of America</v>
      </c>
    </row>
    <row r="8704" spans="1:26" x14ac:dyDescent="0.3">
      <c r="A8704">
        <v>17057925</v>
      </c>
      <c r="B8704">
        <v>216</v>
      </c>
      <c r="C8704" s="1" t="s">
        <v>329</v>
      </c>
      <c r="D8704" t="s">
        <v>381</v>
      </c>
      <c r="E8704" t="s">
        <v>382</v>
      </c>
      <c r="F8704">
        <v>-81.469986000000006</v>
      </c>
      <c r="G8704">
        <v>28.440344</v>
      </c>
      <c r="H8704" t="s">
        <v>6322</v>
      </c>
      <c r="I8704" t="s">
        <v>333</v>
      </c>
      <c r="J8704" t="s">
        <v>23</v>
      </c>
      <c r="K8704" t="s">
        <v>23</v>
      </c>
      <c r="L8704" t="s">
        <v>23</v>
      </c>
      <c r="M8704" t="s">
        <v>23</v>
      </c>
      <c r="N8704">
        <v>3</v>
      </c>
      <c r="O8704">
        <v>1293</v>
      </c>
      <c r="P8704">
        <v>40</v>
      </c>
      <c r="Q8704">
        <v>4.5999999999999996</v>
      </c>
      <c r="R8704" s="2" t="s">
        <v>2777</v>
      </c>
      <c r="S8704" s="1" t="s">
        <v>6427</v>
      </c>
      <c r="Z8704" t="str">
        <f>_xlfn.XLOOKUP(Table2[[#This Row],[CountryCode]],Sheet2!A:A,Sheet2!B:B)</f>
        <v>United States of America</v>
      </c>
    </row>
    <row r="8705" spans="1:26" x14ac:dyDescent="0.3">
      <c r="A8705">
        <v>17057797</v>
      </c>
      <c r="B8705">
        <v>216</v>
      </c>
      <c r="C8705" s="1" t="s">
        <v>329</v>
      </c>
      <c r="D8705" t="s">
        <v>6323</v>
      </c>
      <c r="E8705" t="s">
        <v>6324</v>
      </c>
      <c r="F8705">
        <v>-81.350834399999997</v>
      </c>
      <c r="G8705">
        <v>28.5976271</v>
      </c>
      <c r="H8705" t="s">
        <v>6325</v>
      </c>
      <c r="I8705" t="s">
        <v>333</v>
      </c>
      <c r="J8705" t="s">
        <v>23</v>
      </c>
      <c r="K8705" t="s">
        <v>23</v>
      </c>
      <c r="L8705" t="s">
        <v>23</v>
      </c>
      <c r="M8705" t="s">
        <v>23</v>
      </c>
      <c r="N8705">
        <v>3</v>
      </c>
      <c r="O8705">
        <v>568</v>
      </c>
      <c r="P8705">
        <v>40</v>
      </c>
      <c r="Q8705">
        <v>4.2</v>
      </c>
      <c r="R8705" s="2" t="s">
        <v>742</v>
      </c>
      <c r="S8705" s="1" t="s">
        <v>1661</v>
      </c>
      <c r="Z8705" t="str">
        <f>_xlfn.XLOOKUP(Table2[[#This Row],[CountryCode]],Sheet2!A:A,Sheet2!B:B)</f>
        <v>United States of America</v>
      </c>
    </row>
    <row r="8706" spans="1:26" x14ac:dyDescent="0.3">
      <c r="A8706">
        <v>17579992</v>
      </c>
      <c r="B8706">
        <v>216</v>
      </c>
      <c r="C8706" s="1" t="s">
        <v>6326</v>
      </c>
      <c r="D8706" t="s">
        <v>6326</v>
      </c>
      <c r="E8706" t="s">
        <v>6327</v>
      </c>
      <c r="F8706">
        <v>-87.209199999999996</v>
      </c>
      <c r="G8706">
        <v>30.4101</v>
      </c>
      <c r="H8706" t="s">
        <v>6317</v>
      </c>
      <c r="I8706" t="s">
        <v>333</v>
      </c>
      <c r="J8706" t="s">
        <v>23</v>
      </c>
      <c r="K8706" t="s">
        <v>23</v>
      </c>
      <c r="L8706" t="s">
        <v>23</v>
      </c>
      <c r="M8706" t="s">
        <v>23</v>
      </c>
      <c r="N8706">
        <v>3</v>
      </c>
      <c r="O8706">
        <v>669</v>
      </c>
      <c r="P8706">
        <v>40</v>
      </c>
      <c r="Q8706">
        <v>4.0999999999999996</v>
      </c>
      <c r="R8706" s="2" t="s">
        <v>3426</v>
      </c>
      <c r="S8706" s="1" t="s">
        <v>1123</v>
      </c>
      <c r="Z8706" t="str">
        <f>_xlfn.XLOOKUP(Table2[[#This Row],[CountryCode]],Sheet2!A:A,Sheet2!B:B)</f>
        <v>United States of America</v>
      </c>
    </row>
    <row r="8707" spans="1:26" x14ac:dyDescent="0.3">
      <c r="A8707">
        <v>17145408</v>
      </c>
      <c r="B8707">
        <v>216</v>
      </c>
      <c r="C8707" s="1" t="s">
        <v>1097</v>
      </c>
      <c r="D8707" t="s">
        <v>6270</v>
      </c>
      <c r="E8707" t="s">
        <v>6271</v>
      </c>
      <c r="F8707">
        <v>-156.43094730000001</v>
      </c>
      <c r="G8707">
        <v>20.6883746</v>
      </c>
      <c r="H8707" t="s">
        <v>6328</v>
      </c>
      <c r="I8707" t="s">
        <v>333</v>
      </c>
      <c r="J8707" t="s">
        <v>23</v>
      </c>
      <c r="K8707" t="s">
        <v>23</v>
      </c>
      <c r="L8707" t="s">
        <v>23</v>
      </c>
      <c r="M8707" t="s">
        <v>23</v>
      </c>
      <c r="N8707">
        <v>3</v>
      </c>
      <c r="O8707">
        <v>485</v>
      </c>
      <c r="P8707">
        <v>40</v>
      </c>
      <c r="Q8707">
        <v>4.2</v>
      </c>
      <c r="R8707" s="2" t="s">
        <v>4131</v>
      </c>
      <c r="S8707" s="1" t="s">
        <v>6328</v>
      </c>
      <c r="Z8707" t="str">
        <f>_xlfn.XLOOKUP(Table2[[#This Row],[CountryCode]],Sheet2!A:A,Sheet2!B:B)</f>
        <v>United States of America</v>
      </c>
    </row>
    <row r="8708" spans="1:26" x14ac:dyDescent="0.3">
      <c r="A8708">
        <v>17142297</v>
      </c>
      <c r="B8708">
        <v>216</v>
      </c>
      <c r="C8708" s="1" t="s">
        <v>1097</v>
      </c>
      <c r="D8708" t="s">
        <v>6329</v>
      </c>
      <c r="E8708" t="s">
        <v>6330</v>
      </c>
      <c r="F8708">
        <v>-156.69382100000001</v>
      </c>
      <c r="G8708">
        <v>20.921347000000001</v>
      </c>
      <c r="H8708" t="s">
        <v>1103</v>
      </c>
      <c r="I8708" t="s">
        <v>333</v>
      </c>
      <c r="J8708" t="s">
        <v>23</v>
      </c>
      <c r="K8708" t="s">
        <v>23</v>
      </c>
      <c r="L8708" t="s">
        <v>23</v>
      </c>
      <c r="M8708" t="s">
        <v>23</v>
      </c>
      <c r="N8708">
        <v>3</v>
      </c>
      <c r="O8708">
        <v>1056</v>
      </c>
      <c r="P8708">
        <v>40</v>
      </c>
      <c r="Q8708">
        <v>4.3</v>
      </c>
      <c r="R8708" s="2" t="s">
        <v>2021</v>
      </c>
      <c r="S8708" s="1" t="s">
        <v>6289</v>
      </c>
      <c r="T8708" t="s">
        <v>7349</v>
      </c>
      <c r="Z8708" t="str">
        <f>_xlfn.XLOOKUP(Table2[[#This Row],[CountryCode]],Sheet2!A:A,Sheet2!B:B)</f>
        <v>United States of America</v>
      </c>
    </row>
    <row r="8709" spans="1:26" x14ac:dyDescent="0.3">
      <c r="A8709">
        <v>17143950</v>
      </c>
      <c r="B8709">
        <v>216</v>
      </c>
      <c r="C8709" s="1" t="s">
        <v>1097</v>
      </c>
      <c r="D8709" t="s">
        <v>1000</v>
      </c>
      <c r="E8709" t="s">
        <v>1102</v>
      </c>
      <c r="F8709">
        <v>-157.83124760000001</v>
      </c>
      <c r="G8709">
        <v>21.279495199999999</v>
      </c>
      <c r="H8709" t="s">
        <v>6331</v>
      </c>
      <c r="I8709" t="s">
        <v>333</v>
      </c>
      <c r="J8709" t="s">
        <v>23</v>
      </c>
      <c r="K8709" t="s">
        <v>23</v>
      </c>
      <c r="L8709" t="s">
        <v>23</v>
      </c>
      <c r="M8709" t="s">
        <v>23</v>
      </c>
      <c r="N8709">
        <v>3</v>
      </c>
      <c r="O8709">
        <v>1078</v>
      </c>
      <c r="P8709">
        <v>40</v>
      </c>
      <c r="Q8709">
        <v>4.5999999999999996</v>
      </c>
      <c r="R8709" s="2" t="s">
        <v>2681</v>
      </c>
      <c r="S8709" s="1" t="s">
        <v>671</v>
      </c>
      <c r="T8709" t="s">
        <v>7384</v>
      </c>
      <c r="Z8709" t="str">
        <f>_xlfn.XLOOKUP(Table2[[#This Row],[CountryCode]],Sheet2!A:A,Sheet2!B:B)</f>
        <v>United States of America</v>
      </c>
    </row>
    <row r="8710" spans="1:26" x14ac:dyDescent="0.3">
      <c r="A8710">
        <v>17621763</v>
      </c>
      <c r="B8710">
        <v>216</v>
      </c>
      <c r="C8710" s="1" t="s">
        <v>1061</v>
      </c>
      <c r="D8710" t="s">
        <v>1061</v>
      </c>
      <c r="E8710" t="s">
        <v>6332</v>
      </c>
      <c r="F8710">
        <v>-96.404600000000002</v>
      </c>
      <c r="G8710">
        <v>42.496499999999997</v>
      </c>
      <c r="H8710" t="s">
        <v>1273</v>
      </c>
      <c r="I8710" t="s">
        <v>333</v>
      </c>
      <c r="J8710" t="s">
        <v>23</v>
      </c>
      <c r="K8710" t="s">
        <v>23</v>
      </c>
      <c r="L8710" t="s">
        <v>23</v>
      </c>
      <c r="M8710" t="s">
        <v>23</v>
      </c>
      <c r="N8710">
        <v>3</v>
      </c>
      <c r="O8710">
        <v>129</v>
      </c>
      <c r="P8710">
        <v>40</v>
      </c>
      <c r="Q8710">
        <v>3.7</v>
      </c>
      <c r="R8710" s="2" t="s">
        <v>3081</v>
      </c>
      <c r="S8710" s="1" t="s">
        <v>327</v>
      </c>
      <c r="Z8710" t="str">
        <f>_xlfn.XLOOKUP(Table2[[#This Row],[CountryCode]],Sheet2!A:A,Sheet2!B:B)</f>
        <v>United States of America</v>
      </c>
    </row>
    <row r="8711" spans="1:26" x14ac:dyDescent="0.3">
      <c r="A8711">
        <v>17621960</v>
      </c>
      <c r="B8711">
        <v>216</v>
      </c>
      <c r="C8711" s="1" t="s">
        <v>1061</v>
      </c>
      <c r="D8711" t="s">
        <v>1061</v>
      </c>
      <c r="E8711" t="s">
        <v>6332</v>
      </c>
      <c r="F8711">
        <v>-96.349463999999998</v>
      </c>
      <c r="G8711">
        <v>42.440592000000002</v>
      </c>
      <c r="H8711" t="s">
        <v>1074</v>
      </c>
      <c r="I8711" t="s">
        <v>333</v>
      </c>
      <c r="J8711" t="s">
        <v>23</v>
      </c>
      <c r="K8711" t="s">
        <v>23</v>
      </c>
      <c r="L8711" t="s">
        <v>23</v>
      </c>
      <c r="M8711" t="s">
        <v>23</v>
      </c>
      <c r="N8711">
        <v>3</v>
      </c>
      <c r="O8711">
        <v>239</v>
      </c>
      <c r="P8711">
        <v>40</v>
      </c>
      <c r="Q8711">
        <v>3.9</v>
      </c>
      <c r="R8711" s="2" t="s">
        <v>3625</v>
      </c>
      <c r="S8711" s="1" t="s">
        <v>327</v>
      </c>
      <c r="T8711" t="s">
        <v>7351</v>
      </c>
      <c r="Z8711" t="str">
        <f>_xlfn.XLOOKUP(Table2[[#This Row],[CountryCode]],Sheet2!A:A,Sheet2!B:B)</f>
        <v>United States of America</v>
      </c>
    </row>
    <row r="8712" spans="1:26" x14ac:dyDescent="0.3">
      <c r="A8712">
        <v>17621755</v>
      </c>
      <c r="B8712">
        <v>216</v>
      </c>
      <c r="C8712" s="1" t="s">
        <v>1061</v>
      </c>
      <c r="D8712" t="s">
        <v>1061</v>
      </c>
      <c r="E8712" t="s">
        <v>6332</v>
      </c>
      <c r="F8712">
        <v>-96.420400000000001</v>
      </c>
      <c r="G8712">
        <v>42.510599999999997</v>
      </c>
      <c r="H8712" t="s">
        <v>313</v>
      </c>
      <c r="I8712" t="s">
        <v>333</v>
      </c>
      <c r="J8712" t="s">
        <v>23</v>
      </c>
      <c r="K8712" t="s">
        <v>23</v>
      </c>
      <c r="L8712" t="s">
        <v>23</v>
      </c>
      <c r="M8712" t="s">
        <v>23</v>
      </c>
      <c r="N8712">
        <v>3</v>
      </c>
      <c r="O8712">
        <v>280</v>
      </c>
      <c r="P8712">
        <v>40</v>
      </c>
      <c r="Q8712">
        <v>4</v>
      </c>
      <c r="R8712" s="2" t="s">
        <v>4207</v>
      </c>
      <c r="S8712" s="1" t="s">
        <v>313</v>
      </c>
      <c r="Z8712" t="str">
        <f>_xlfn.XLOOKUP(Table2[[#This Row],[CountryCode]],Sheet2!A:A,Sheet2!B:B)</f>
        <v>United States of America</v>
      </c>
    </row>
    <row r="8713" spans="1:26" x14ac:dyDescent="0.3">
      <c r="A8713">
        <v>17293273</v>
      </c>
      <c r="B8713">
        <v>216</v>
      </c>
      <c r="C8713" s="1" t="s">
        <v>6333</v>
      </c>
      <c r="D8713" t="s">
        <v>6333</v>
      </c>
      <c r="E8713" t="s">
        <v>6334</v>
      </c>
      <c r="F8713">
        <v>-83.407499999999999</v>
      </c>
      <c r="G8713">
        <v>33.958399999999997</v>
      </c>
      <c r="H8713" t="s">
        <v>383</v>
      </c>
      <c r="I8713" t="s">
        <v>333</v>
      </c>
      <c r="J8713" t="s">
        <v>23</v>
      </c>
      <c r="K8713" t="s">
        <v>23</v>
      </c>
      <c r="L8713" t="s">
        <v>23</v>
      </c>
      <c r="M8713" t="s">
        <v>23</v>
      </c>
      <c r="N8713">
        <v>3</v>
      </c>
      <c r="O8713">
        <v>464</v>
      </c>
      <c r="P8713">
        <v>40</v>
      </c>
      <c r="Q8713">
        <v>4.0999999999999996</v>
      </c>
      <c r="R8713" s="2" t="s">
        <v>1149</v>
      </c>
      <c r="S8713" s="1" t="s">
        <v>383</v>
      </c>
      <c r="Z8713" t="str">
        <f>_xlfn.XLOOKUP(Table2[[#This Row],[CountryCode]],Sheet2!A:A,Sheet2!B:B)</f>
        <v>United States of America</v>
      </c>
    </row>
    <row r="8714" spans="1:26" x14ac:dyDescent="0.3">
      <c r="A8714">
        <v>17303787</v>
      </c>
      <c r="B8714">
        <v>216</v>
      </c>
      <c r="C8714" s="1" t="s">
        <v>1082</v>
      </c>
      <c r="D8714" t="s">
        <v>1082</v>
      </c>
      <c r="E8714" t="s">
        <v>1083</v>
      </c>
      <c r="F8714">
        <v>-116.2021</v>
      </c>
      <c r="G8714">
        <v>43.616199999999999</v>
      </c>
      <c r="H8714" t="s">
        <v>6335</v>
      </c>
      <c r="I8714" t="s">
        <v>333</v>
      </c>
      <c r="J8714" t="s">
        <v>23</v>
      </c>
      <c r="K8714" t="s">
        <v>23</v>
      </c>
      <c r="L8714" t="s">
        <v>23</v>
      </c>
      <c r="M8714" t="s">
        <v>23</v>
      </c>
      <c r="N8714">
        <v>3</v>
      </c>
      <c r="O8714">
        <v>340</v>
      </c>
      <c r="P8714">
        <v>40</v>
      </c>
      <c r="Q8714">
        <v>4</v>
      </c>
      <c r="R8714" s="2" t="s">
        <v>4458</v>
      </c>
      <c r="S8714" s="1" t="s">
        <v>1511</v>
      </c>
      <c r="Z8714" t="str">
        <f>_xlfn.XLOOKUP(Table2[[#This Row],[CountryCode]],Sheet2!A:A,Sheet2!B:B)</f>
        <v>United States of America</v>
      </c>
    </row>
    <row r="8715" spans="1:26" x14ac:dyDescent="0.3">
      <c r="A8715">
        <v>17316018</v>
      </c>
      <c r="B8715">
        <v>216</v>
      </c>
      <c r="C8715" s="1" t="s">
        <v>6307</v>
      </c>
      <c r="D8715" t="s">
        <v>6336</v>
      </c>
      <c r="E8715" t="s">
        <v>6337</v>
      </c>
      <c r="F8715">
        <v>-91.622399999999999</v>
      </c>
      <c r="G8715">
        <v>42.024900000000002</v>
      </c>
      <c r="H8715" t="s">
        <v>6338</v>
      </c>
      <c r="I8715" t="s">
        <v>333</v>
      </c>
      <c r="J8715" t="s">
        <v>23</v>
      </c>
      <c r="K8715" t="s">
        <v>23</v>
      </c>
      <c r="L8715" t="s">
        <v>23</v>
      </c>
      <c r="M8715" t="s">
        <v>23</v>
      </c>
      <c r="N8715">
        <v>3</v>
      </c>
      <c r="O8715">
        <v>429</v>
      </c>
      <c r="P8715">
        <v>40</v>
      </c>
      <c r="Q8715">
        <v>4.0999999999999996</v>
      </c>
      <c r="R8715" s="2" t="s">
        <v>1795</v>
      </c>
      <c r="S8715" s="1" t="s">
        <v>671</v>
      </c>
      <c r="T8715" t="s">
        <v>7384</v>
      </c>
      <c r="Z8715" t="str">
        <f>_xlfn.XLOOKUP(Table2[[#This Row],[CountryCode]],Sheet2!A:A,Sheet2!B:B)</f>
        <v>United States of America</v>
      </c>
    </row>
    <row r="8716" spans="1:26" x14ac:dyDescent="0.3">
      <c r="A8716">
        <v>17375214</v>
      </c>
      <c r="B8716">
        <v>216</v>
      </c>
      <c r="C8716" s="1" t="s">
        <v>6319</v>
      </c>
      <c r="D8716" t="s">
        <v>6339</v>
      </c>
      <c r="E8716" t="s">
        <v>6340</v>
      </c>
      <c r="F8716">
        <v>-83.727740999999995</v>
      </c>
      <c r="G8716">
        <v>34.701594</v>
      </c>
      <c r="H8716" t="s">
        <v>6341</v>
      </c>
      <c r="I8716" t="s">
        <v>333</v>
      </c>
      <c r="J8716" t="s">
        <v>23</v>
      </c>
      <c r="K8716" t="s">
        <v>23</v>
      </c>
      <c r="L8716" t="s">
        <v>23</v>
      </c>
      <c r="M8716" t="s">
        <v>23</v>
      </c>
      <c r="N8716">
        <v>3</v>
      </c>
      <c r="O8716">
        <v>114</v>
      </c>
      <c r="P8716">
        <v>40</v>
      </c>
      <c r="Q8716">
        <v>3.8</v>
      </c>
      <c r="R8716" s="2" t="s">
        <v>76</v>
      </c>
      <c r="S8716" s="1" t="s">
        <v>6341</v>
      </c>
      <c r="Z8716" t="str">
        <f>_xlfn.XLOOKUP(Table2[[#This Row],[CountryCode]],Sheet2!A:A,Sheet2!B:B)</f>
        <v>United States of America</v>
      </c>
    </row>
    <row r="8717" spans="1:26" x14ac:dyDescent="0.3">
      <c r="A8717">
        <v>17501268</v>
      </c>
      <c r="B8717">
        <v>216</v>
      </c>
      <c r="C8717" s="1" t="s">
        <v>1105</v>
      </c>
      <c r="D8717" t="s">
        <v>6342</v>
      </c>
      <c r="E8717" t="s">
        <v>6343</v>
      </c>
      <c r="F8717">
        <v>-83.718400000000003</v>
      </c>
      <c r="G8717">
        <v>32.614699999999999</v>
      </c>
      <c r="H8717" t="s">
        <v>1074</v>
      </c>
      <c r="I8717" t="s">
        <v>333</v>
      </c>
      <c r="J8717" t="s">
        <v>23</v>
      </c>
      <c r="K8717" t="s">
        <v>23</v>
      </c>
      <c r="L8717" t="s">
        <v>23</v>
      </c>
      <c r="M8717" t="s">
        <v>23</v>
      </c>
      <c r="N8717">
        <v>3</v>
      </c>
      <c r="O8717">
        <v>314</v>
      </c>
      <c r="P8717">
        <v>40</v>
      </c>
      <c r="Q8717">
        <v>4.0999999999999996</v>
      </c>
      <c r="R8717" s="2" t="s">
        <v>6344</v>
      </c>
      <c r="S8717" s="1" t="s">
        <v>327</v>
      </c>
      <c r="T8717" t="s">
        <v>7351</v>
      </c>
      <c r="Z8717" t="str">
        <f>_xlfn.XLOOKUP(Table2[[#This Row],[CountryCode]],Sheet2!A:A,Sheet2!B:B)</f>
        <v>United States of America</v>
      </c>
    </row>
    <row r="8718" spans="1:26" x14ac:dyDescent="0.3">
      <c r="A8718">
        <v>17579653</v>
      </c>
      <c r="B8718">
        <v>216</v>
      </c>
      <c r="C8718" s="1" t="s">
        <v>6326</v>
      </c>
      <c r="D8718" t="s">
        <v>6345</v>
      </c>
      <c r="E8718" t="s">
        <v>6346</v>
      </c>
      <c r="F8718">
        <v>-87.142601999999997</v>
      </c>
      <c r="G8718">
        <v>30.335521</v>
      </c>
      <c r="H8718" t="s">
        <v>6347</v>
      </c>
      <c r="I8718" t="s">
        <v>333</v>
      </c>
      <c r="J8718" t="s">
        <v>23</v>
      </c>
      <c r="K8718" t="s">
        <v>23</v>
      </c>
      <c r="L8718" t="s">
        <v>23</v>
      </c>
      <c r="M8718" t="s">
        <v>23</v>
      </c>
      <c r="N8718">
        <v>3</v>
      </c>
      <c r="O8718">
        <v>479</v>
      </c>
      <c r="P8718">
        <v>40</v>
      </c>
      <c r="Q8718">
        <v>3.5</v>
      </c>
      <c r="R8718" s="2" t="s">
        <v>6348</v>
      </c>
      <c r="S8718" s="1" t="s">
        <v>6297</v>
      </c>
      <c r="T8718" t="s">
        <v>7349</v>
      </c>
      <c r="Z8718" t="str">
        <f>_xlfn.XLOOKUP(Table2[[#This Row],[CountryCode]],Sheet2!A:A,Sheet2!B:B)</f>
        <v>United States of America</v>
      </c>
    </row>
    <row r="8719" spans="1:26" x14ac:dyDescent="0.3">
      <c r="A8719">
        <v>17582522</v>
      </c>
      <c r="B8719">
        <v>216</v>
      </c>
      <c r="C8719" s="1" t="s">
        <v>6266</v>
      </c>
      <c r="D8719" t="s">
        <v>6266</v>
      </c>
      <c r="E8719" t="s">
        <v>6267</v>
      </c>
      <c r="F8719">
        <v>-112.4423</v>
      </c>
      <c r="G8719">
        <v>42.866100000000003</v>
      </c>
      <c r="H8719" t="s">
        <v>6349</v>
      </c>
      <c r="I8719" t="s">
        <v>333</v>
      </c>
      <c r="J8719" t="s">
        <v>23</v>
      </c>
      <c r="K8719" t="s">
        <v>23</v>
      </c>
      <c r="L8719" t="s">
        <v>23</v>
      </c>
      <c r="M8719" t="s">
        <v>23</v>
      </c>
      <c r="N8719">
        <v>3</v>
      </c>
      <c r="O8719">
        <v>222</v>
      </c>
      <c r="P8719">
        <v>40</v>
      </c>
      <c r="Q8719">
        <v>3.7</v>
      </c>
      <c r="R8719" s="2" t="s">
        <v>6194</v>
      </c>
      <c r="S8719" s="1" t="s">
        <v>383</v>
      </c>
      <c r="T8719" t="s">
        <v>7381</v>
      </c>
      <c r="Z8719" t="str">
        <f>_xlfn.XLOOKUP(Table2[[#This Row],[CountryCode]],Sheet2!A:A,Sheet2!B:B)</f>
        <v>United States of America</v>
      </c>
    </row>
    <row r="8720" spans="1:26" x14ac:dyDescent="0.3">
      <c r="A8720">
        <v>17100307</v>
      </c>
      <c r="B8720">
        <v>216</v>
      </c>
      <c r="C8720" s="1" t="s">
        <v>1067</v>
      </c>
      <c r="D8720" t="s">
        <v>6350</v>
      </c>
      <c r="E8720" t="s">
        <v>6351</v>
      </c>
      <c r="F8720">
        <v>-82.451041000000004</v>
      </c>
      <c r="G8720">
        <v>27.993645000000001</v>
      </c>
      <c r="H8720" t="s">
        <v>6352</v>
      </c>
      <c r="I8720" t="s">
        <v>333</v>
      </c>
      <c r="J8720" t="s">
        <v>23</v>
      </c>
      <c r="K8720" t="s">
        <v>23</v>
      </c>
      <c r="L8720" t="s">
        <v>23</v>
      </c>
      <c r="M8720" t="s">
        <v>23</v>
      </c>
      <c r="N8720">
        <v>3</v>
      </c>
      <c r="O8720">
        <v>1715</v>
      </c>
      <c r="P8720">
        <v>40</v>
      </c>
      <c r="Q8720">
        <v>4.8</v>
      </c>
      <c r="R8720" s="2" t="s">
        <v>3301</v>
      </c>
      <c r="S8720" s="1" t="s">
        <v>1114</v>
      </c>
      <c r="T8720" t="s">
        <v>7358</v>
      </c>
      <c r="Z8720" t="str">
        <f>_xlfn.XLOOKUP(Table2[[#This Row],[CountryCode]],Sheet2!A:A,Sheet2!B:B)</f>
        <v>United States of America</v>
      </c>
    </row>
    <row r="8721" spans="1:26" x14ac:dyDescent="0.3">
      <c r="A8721">
        <v>17284241</v>
      </c>
      <c r="B8721">
        <v>216</v>
      </c>
      <c r="C8721" s="1" t="s">
        <v>1116</v>
      </c>
      <c r="D8721" t="s">
        <v>1116</v>
      </c>
      <c r="E8721" t="s">
        <v>1117</v>
      </c>
      <c r="F8721">
        <v>-84.223299999999995</v>
      </c>
      <c r="G8721">
        <v>31.611799999999999</v>
      </c>
      <c r="H8721" t="s">
        <v>1074</v>
      </c>
      <c r="I8721" t="s">
        <v>333</v>
      </c>
      <c r="J8721" t="s">
        <v>23</v>
      </c>
      <c r="K8721" t="s">
        <v>23</v>
      </c>
      <c r="L8721" t="s">
        <v>23</v>
      </c>
      <c r="M8721" t="s">
        <v>23</v>
      </c>
      <c r="N8721">
        <v>3</v>
      </c>
      <c r="O8721">
        <v>51</v>
      </c>
      <c r="P8721">
        <v>40</v>
      </c>
      <c r="Q8721">
        <v>3.5</v>
      </c>
      <c r="R8721" s="2" t="s">
        <v>1195</v>
      </c>
      <c r="S8721" s="1" t="s">
        <v>327</v>
      </c>
      <c r="T8721" t="s">
        <v>7351</v>
      </c>
      <c r="Z8721" t="str">
        <f>_xlfn.XLOOKUP(Table2[[#This Row],[CountryCode]],Sheet2!A:A,Sheet2!B:B)</f>
        <v>United States of America</v>
      </c>
    </row>
    <row r="8722" spans="1:26" x14ac:dyDescent="0.3">
      <c r="A8722">
        <v>17293205</v>
      </c>
      <c r="B8722">
        <v>216</v>
      </c>
      <c r="C8722" s="1" t="s">
        <v>6333</v>
      </c>
      <c r="D8722" t="s">
        <v>6333</v>
      </c>
      <c r="E8722" t="s">
        <v>6334</v>
      </c>
      <c r="F8722">
        <v>-83.387248200000002</v>
      </c>
      <c r="G8722">
        <v>33.941554500000002</v>
      </c>
      <c r="H8722" t="s">
        <v>671</v>
      </c>
      <c r="I8722" t="s">
        <v>333</v>
      </c>
      <c r="J8722" t="s">
        <v>23</v>
      </c>
      <c r="K8722" t="s">
        <v>23</v>
      </c>
      <c r="L8722" t="s">
        <v>23</v>
      </c>
      <c r="M8722" t="s">
        <v>23</v>
      </c>
      <c r="N8722">
        <v>3</v>
      </c>
      <c r="O8722">
        <v>755</v>
      </c>
      <c r="P8722">
        <v>40</v>
      </c>
      <c r="Q8722">
        <v>4.3</v>
      </c>
      <c r="R8722" s="2" t="s">
        <v>3099</v>
      </c>
      <c r="S8722" s="1" t="s">
        <v>671</v>
      </c>
      <c r="Z8722" t="str">
        <f>_xlfn.XLOOKUP(Table2[[#This Row],[CountryCode]],Sheet2!A:A,Sheet2!B:B)</f>
        <v>United States of America</v>
      </c>
    </row>
    <row r="8723" spans="1:26" x14ac:dyDescent="0.3">
      <c r="A8723">
        <v>17316233</v>
      </c>
      <c r="B8723">
        <v>216</v>
      </c>
      <c r="C8723" s="1" t="s">
        <v>6307</v>
      </c>
      <c r="D8723" t="s">
        <v>6336</v>
      </c>
      <c r="E8723" t="s">
        <v>6337</v>
      </c>
      <c r="F8723">
        <v>-91.633600000000001</v>
      </c>
      <c r="G8723">
        <v>42.017899999999997</v>
      </c>
      <c r="H8723" t="s">
        <v>6353</v>
      </c>
      <c r="I8723" t="s">
        <v>333</v>
      </c>
      <c r="J8723" t="s">
        <v>23</v>
      </c>
      <c r="K8723" t="s">
        <v>23</v>
      </c>
      <c r="L8723" t="s">
        <v>23</v>
      </c>
      <c r="M8723" t="s">
        <v>23</v>
      </c>
      <c r="N8723">
        <v>3</v>
      </c>
      <c r="O8723">
        <v>98</v>
      </c>
      <c r="P8723">
        <v>40</v>
      </c>
      <c r="Q8723">
        <v>3.7</v>
      </c>
      <c r="R8723" s="2" t="s">
        <v>5244</v>
      </c>
      <c r="S8723" s="1" t="s">
        <v>671</v>
      </c>
      <c r="T8723" t="s">
        <v>7348</v>
      </c>
      <c r="Z8723" t="str">
        <f>_xlfn.XLOOKUP(Table2[[#This Row],[CountryCode]],Sheet2!A:A,Sheet2!B:B)</f>
        <v>United States of America</v>
      </c>
    </row>
    <row r="8724" spans="1:26" x14ac:dyDescent="0.3">
      <c r="A8724">
        <v>17315883</v>
      </c>
      <c r="B8724">
        <v>216</v>
      </c>
      <c r="C8724" s="1" t="s">
        <v>6307</v>
      </c>
      <c r="D8724" t="s">
        <v>6336</v>
      </c>
      <c r="E8724" t="s">
        <v>6337</v>
      </c>
      <c r="F8724">
        <v>-91.6327</v>
      </c>
      <c r="G8724">
        <v>42.028100000000002</v>
      </c>
      <c r="H8724" t="s">
        <v>1328</v>
      </c>
      <c r="I8724" t="s">
        <v>333</v>
      </c>
      <c r="J8724" t="s">
        <v>23</v>
      </c>
      <c r="K8724" t="s">
        <v>23</v>
      </c>
      <c r="L8724" t="s">
        <v>23</v>
      </c>
      <c r="M8724" t="s">
        <v>23</v>
      </c>
      <c r="N8724">
        <v>3</v>
      </c>
      <c r="O8724">
        <v>365</v>
      </c>
      <c r="P8724">
        <v>40</v>
      </c>
      <c r="Q8724">
        <v>4.0999999999999996</v>
      </c>
      <c r="R8724" s="2" t="s">
        <v>2088</v>
      </c>
      <c r="S8724" s="1" t="s">
        <v>383</v>
      </c>
      <c r="Z8724" t="str">
        <f>_xlfn.XLOOKUP(Table2[[#This Row],[CountryCode]],Sheet2!A:A,Sheet2!B:B)</f>
        <v>United States of America</v>
      </c>
    </row>
    <row r="8725" spans="1:26" x14ac:dyDescent="0.3">
      <c r="A8725">
        <v>17330676</v>
      </c>
      <c r="B8725">
        <v>216</v>
      </c>
      <c r="C8725" s="1" t="s">
        <v>6281</v>
      </c>
      <c r="D8725" t="s">
        <v>6281</v>
      </c>
      <c r="E8725" t="s">
        <v>6282</v>
      </c>
      <c r="F8725">
        <v>-84.966610000000003</v>
      </c>
      <c r="G8725">
        <v>32.534002000000001</v>
      </c>
      <c r="H8725" t="s">
        <v>6354</v>
      </c>
      <c r="I8725" t="s">
        <v>333</v>
      </c>
      <c r="J8725" t="s">
        <v>23</v>
      </c>
      <c r="K8725" t="s">
        <v>23</v>
      </c>
      <c r="L8725" t="s">
        <v>23</v>
      </c>
      <c r="M8725" t="s">
        <v>23</v>
      </c>
      <c r="N8725">
        <v>3</v>
      </c>
      <c r="O8725">
        <v>134</v>
      </c>
      <c r="P8725">
        <v>40</v>
      </c>
      <c r="Q8725">
        <v>3.7</v>
      </c>
      <c r="R8725" s="2" t="s">
        <v>2619</v>
      </c>
      <c r="S8725" s="1" t="s">
        <v>327</v>
      </c>
      <c r="T8725" t="s">
        <v>7350</v>
      </c>
      <c r="Z8725" t="str">
        <f>_xlfn.XLOOKUP(Table2[[#This Row],[CountryCode]],Sheet2!A:A,Sheet2!B:B)</f>
        <v>United States of America</v>
      </c>
    </row>
    <row r="8726" spans="1:26" x14ac:dyDescent="0.3">
      <c r="A8726">
        <v>17342625</v>
      </c>
      <c r="B8726">
        <v>216</v>
      </c>
      <c r="C8726" s="1" t="s">
        <v>1111</v>
      </c>
      <c r="D8726" t="s">
        <v>1111</v>
      </c>
      <c r="E8726" t="s">
        <v>1112</v>
      </c>
      <c r="F8726">
        <v>-90.665099999999995</v>
      </c>
      <c r="G8726">
        <v>42.497399999999999</v>
      </c>
      <c r="H8726" t="s">
        <v>671</v>
      </c>
      <c r="I8726" t="s">
        <v>333</v>
      </c>
      <c r="J8726" t="s">
        <v>23</v>
      </c>
      <c r="K8726" t="s">
        <v>23</v>
      </c>
      <c r="L8726" t="s">
        <v>23</v>
      </c>
      <c r="M8726" t="s">
        <v>23</v>
      </c>
      <c r="N8726">
        <v>3</v>
      </c>
      <c r="O8726">
        <v>159</v>
      </c>
      <c r="P8726">
        <v>40</v>
      </c>
      <c r="Q8726">
        <v>3.6</v>
      </c>
      <c r="R8726" s="2" t="s">
        <v>1632</v>
      </c>
      <c r="S8726" s="1" t="s">
        <v>671</v>
      </c>
      <c r="Z8726" t="str">
        <f>_xlfn.XLOOKUP(Table2[[#This Row],[CountryCode]],Sheet2!A:A,Sheet2!B:B)</f>
        <v>United States of America</v>
      </c>
    </row>
    <row r="8727" spans="1:26" x14ac:dyDescent="0.3">
      <c r="A8727">
        <v>17061237</v>
      </c>
      <c r="B8727">
        <v>216</v>
      </c>
      <c r="C8727" s="1" t="s">
        <v>329</v>
      </c>
      <c r="D8727" t="s">
        <v>6355</v>
      </c>
      <c r="E8727" t="s">
        <v>6356</v>
      </c>
      <c r="F8727">
        <v>-81.381077000000005</v>
      </c>
      <c r="G8727">
        <v>28.540431999999999</v>
      </c>
      <c r="H8727" t="s">
        <v>1671</v>
      </c>
      <c r="I8727" t="s">
        <v>333</v>
      </c>
      <c r="J8727" t="s">
        <v>23</v>
      </c>
      <c r="K8727" t="s">
        <v>23</v>
      </c>
      <c r="L8727" t="s">
        <v>23</v>
      </c>
      <c r="M8727" t="s">
        <v>23</v>
      </c>
      <c r="N8727">
        <v>3</v>
      </c>
      <c r="O8727">
        <v>981</v>
      </c>
      <c r="P8727">
        <v>40</v>
      </c>
      <c r="Q8727">
        <v>4.4000000000000004</v>
      </c>
      <c r="R8727" s="2" t="s">
        <v>6357</v>
      </c>
      <c r="S8727" s="1" t="s">
        <v>7394</v>
      </c>
      <c r="Z8727" t="str">
        <f>_xlfn.XLOOKUP(Table2[[#This Row],[CountryCode]],Sheet2!A:A,Sheet2!B:B)</f>
        <v>United States of America</v>
      </c>
    </row>
    <row r="8728" spans="1:26" x14ac:dyDescent="0.3">
      <c r="A8728">
        <v>17615915</v>
      </c>
      <c r="B8728">
        <v>216</v>
      </c>
      <c r="C8728" s="1" t="s">
        <v>1056</v>
      </c>
      <c r="D8728" t="s">
        <v>1056</v>
      </c>
      <c r="E8728" t="s">
        <v>1057</v>
      </c>
      <c r="F8728">
        <v>-81.095399999999998</v>
      </c>
      <c r="G8728">
        <v>32.080399999999997</v>
      </c>
      <c r="H8728" t="s">
        <v>6358</v>
      </c>
      <c r="I8728" t="s">
        <v>333</v>
      </c>
      <c r="J8728" t="s">
        <v>23</v>
      </c>
      <c r="K8728" t="s">
        <v>23</v>
      </c>
      <c r="L8728" t="s">
        <v>23</v>
      </c>
      <c r="M8728" t="s">
        <v>23</v>
      </c>
      <c r="N8728">
        <v>3</v>
      </c>
      <c r="O8728">
        <v>1201</v>
      </c>
      <c r="P8728">
        <v>40</v>
      </c>
      <c r="Q8728">
        <v>3.3</v>
      </c>
      <c r="R8728" s="2" t="s">
        <v>344</v>
      </c>
      <c r="S8728" s="1" t="s">
        <v>6358</v>
      </c>
      <c r="Z8728" t="str">
        <f>_xlfn.XLOOKUP(Table2[[#This Row],[CountryCode]],Sheet2!A:A,Sheet2!B:B)</f>
        <v>United States of America</v>
      </c>
    </row>
    <row r="8729" spans="1:26" x14ac:dyDescent="0.3">
      <c r="A8729">
        <v>17677978</v>
      </c>
      <c r="B8729">
        <v>216</v>
      </c>
      <c r="C8729" s="1" t="s">
        <v>1072</v>
      </c>
      <c r="D8729" t="s">
        <v>1072</v>
      </c>
      <c r="E8729" t="s">
        <v>1073</v>
      </c>
      <c r="F8729">
        <v>-83.279899999999998</v>
      </c>
      <c r="G8729">
        <v>30.833200000000001</v>
      </c>
      <c r="H8729" t="s">
        <v>6359</v>
      </c>
      <c r="I8729" t="s">
        <v>333</v>
      </c>
      <c r="J8729" t="s">
        <v>23</v>
      </c>
      <c r="K8729" t="s">
        <v>23</v>
      </c>
      <c r="L8729" t="s">
        <v>23</v>
      </c>
      <c r="M8729" t="s">
        <v>23</v>
      </c>
      <c r="N8729">
        <v>3</v>
      </c>
      <c r="O8729">
        <v>231</v>
      </c>
      <c r="P8729">
        <v>40</v>
      </c>
      <c r="Q8729">
        <v>3.9</v>
      </c>
      <c r="R8729" s="2" t="s">
        <v>527</v>
      </c>
      <c r="S8729" s="1" t="s">
        <v>1123</v>
      </c>
      <c r="Z8729" t="str">
        <f>_xlfn.XLOOKUP(Table2[[#This Row],[CountryCode]],Sheet2!A:A,Sheet2!B:B)</f>
        <v>United States of America</v>
      </c>
    </row>
    <row r="8730" spans="1:26" x14ac:dyDescent="0.3">
      <c r="A8730">
        <v>17580020</v>
      </c>
      <c r="B8730">
        <v>216</v>
      </c>
      <c r="C8730" s="1" t="s">
        <v>6326</v>
      </c>
      <c r="D8730" t="s">
        <v>6326</v>
      </c>
      <c r="E8730" t="s">
        <v>6327</v>
      </c>
      <c r="F8730">
        <v>-87.211082000000005</v>
      </c>
      <c r="G8730">
        <v>30.407357999999999</v>
      </c>
      <c r="H8730" t="s">
        <v>6360</v>
      </c>
      <c r="I8730" t="s">
        <v>333</v>
      </c>
      <c r="J8730" t="s">
        <v>23</v>
      </c>
      <c r="K8730" t="s">
        <v>23</v>
      </c>
      <c r="L8730" t="s">
        <v>23</v>
      </c>
      <c r="M8730" t="s">
        <v>23</v>
      </c>
      <c r="N8730">
        <v>3</v>
      </c>
      <c r="O8730">
        <v>1270</v>
      </c>
      <c r="P8730">
        <v>40</v>
      </c>
      <c r="Q8730">
        <v>4</v>
      </c>
      <c r="R8730" s="2" t="s">
        <v>3828</v>
      </c>
      <c r="S8730" s="1" t="s">
        <v>671</v>
      </c>
      <c r="T8730" t="s">
        <v>7351</v>
      </c>
      <c r="Z8730" t="str">
        <f>_xlfn.XLOOKUP(Table2[[#This Row],[CountryCode]],Sheet2!A:A,Sheet2!B:B)</f>
        <v>United States of America</v>
      </c>
    </row>
    <row r="8731" spans="1:26" x14ac:dyDescent="0.3">
      <c r="A8731">
        <v>17615855</v>
      </c>
      <c r="B8731">
        <v>216</v>
      </c>
      <c r="C8731" s="1" t="s">
        <v>1056</v>
      </c>
      <c r="D8731" t="s">
        <v>1056</v>
      </c>
      <c r="E8731" t="s">
        <v>1057</v>
      </c>
      <c r="F8731">
        <v>-81.089699999999993</v>
      </c>
      <c r="G8731">
        <v>32.081200000000003</v>
      </c>
      <c r="H8731" t="s">
        <v>6361</v>
      </c>
      <c r="I8731" t="s">
        <v>333</v>
      </c>
      <c r="J8731" t="s">
        <v>23</v>
      </c>
      <c r="K8731" t="s">
        <v>23</v>
      </c>
      <c r="L8731" t="s">
        <v>23</v>
      </c>
      <c r="M8731" t="s">
        <v>23</v>
      </c>
      <c r="N8731">
        <v>3</v>
      </c>
      <c r="O8731">
        <v>802</v>
      </c>
      <c r="P8731">
        <v>40</v>
      </c>
      <c r="Q8731">
        <v>4.0999999999999996</v>
      </c>
      <c r="R8731" s="2" t="s">
        <v>2873</v>
      </c>
      <c r="S8731" s="1" t="s">
        <v>6398</v>
      </c>
      <c r="Z8731" t="str">
        <f>_xlfn.XLOOKUP(Table2[[#This Row],[CountryCode]],Sheet2!A:A,Sheet2!B:B)</f>
        <v>United States of America</v>
      </c>
    </row>
    <row r="8732" spans="1:26" x14ac:dyDescent="0.3">
      <c r="A8732">
        <v>17621616</v>
      </c>
      <c r="B8732">
        <v>216</v>
      </c>
      <c r="C8732" s="1" t="s">
        <v>1061</v>
      </c>
      <c r="D8732" t="s">
        <v>6362</v>
      </c>
      <c r="E8732" t="s">
        <v>6363</v>
      </c>
      <c r="F8732">
        <v>-96.160799999999995</v>
      </c>
      <c r="G8732">
        <v>42.7956</v>
      </c>
      <c r="H8732" t="s">
        <v>6364</v>
      </c>
      <c r="I8732" t="s">
        <v>333</v>
      </c>
      <c r="J8732" t="s">
        <v>23</v>
      </c>
      <c r="K8732" t="s">
        <v>23</v>
      </c>
      <c r="L8732" t="s">
        <v>23</v>
      </c>
      <c r="M8732" t="s">
        <v>23</v>
      </c>
      <c r="N8732">
        <v>3</v>
      </c>
      <c r="O8732">
        <v>100</v>
      </c>
      <c r="P8732">
        <v>40</v>
      </c>
      <c r="Q8732">
        <v>3.7</v>
      </c>
      <c r="R8732" s="2" t="s">
        <v>118</v>
      </c>
      <c r="S8732" s="1" t="s">
        <v>6328</v>
      </c>
      <c r="T8732" t="s">
        <v>7349</v>
      </c>
      <c r="Z8732" t="str">
        <f>_xlfn.XLOOKUP(Table2[[#This Row],[CountryCode]],Sheet2!A:A,Sheet2!B:B)</f>
        <v>United States of America</v>
      </c>
    </row>
    <row r="8733" spans="1:26" x14ac:dyDescent="0.3">
      <c r="A8733">
        <v>17095236</v>
      </c>
      <c r="B8733">
        <v>216</v>
      </c>
      <c r="C8733" s="1" t="s">
        <v>1067</v>
      </c>
      <c r="D8733" t="s">
        <v>6365</v>
      </c>
      <c r="E8733" t="s">
        <v>6366</v>
      </c>
      <c r="F8733">
        <v>-82.412940000000006</v>
      </c>
      <c r="G8733">
        <v>28.082909000000001</v>
      </c>
      <c r="H8733" t="s">
        <v>6367</v>
      </c>
      <c r="I8733" t="s">
        <v>333</v>
      </c>
      <c r="J8733" t="s">
        <v>23</v>
      </c>
      <c r="K8733" t="s">
        <v>23</v>
      </c>
      <c r="L8733" t="s">
        <v>23</v>
      </c>
      <c r="M8733" t="s">
        <v>23</v>
      </c>
      <c r="N8733">
        <v>3</v>
      </c>
      <c r="O8733">
        <v>1413</v>
      </c>
      <c r="P8733">
        <v>40</v>
      </c>
      <c r="Q8733">
        <v>4.9000000000000004</v>
      </c>
      <c r="R8733" s="2" t="s">
        <v>549</v>
      </c>
      <c r="S8733" s="1" t="s">
        <v>1298</v>
      </c>
      <c r="Z8733" t="str">
        <f>_xlfn.XLOOKUP(Table2[[#This Row],[CountryCode]],Sheet2!A:A,Sheet2!B:B)</f>
        <v>United States of America</v>
      </c>
    </row>
    <row r="8734" spans="1:26" x14ac:dyDescent="0.3">
      <c r="A8734">
        <v>17330048</v>
      </c>
      <c r="B8734">
        <v>216</v>
      </c>
      <c r="C8734" s="1" t="s">
        <v>6281</v>
      </c>
      <c r="D8734" t="s">
        <v>6281</v>
      </c>
      <c r="E8734" t="s">
        <v>6282</v>
      </c>
      <c r="F8734">
        <v>-84.953670000000002</v>
      </c>
      <c r="G8734">
        <v>32.513154</v>
      </c>
      <c r="H8734" t="s">
        <v>6368</v>
      </c>
      <c r="I8734" t="s">
        <v>333</v>
      </c>
      <c r="J8734" t="s">
        <v>23</v>
      </c>
      <c r="K8734" t="s">
        <v>23</v>
      </c>
      <c r="L8734" t="s">
        <v>23</v>
      </c>
      <c r="M8734" t="s">
        <v>23</v>
      </c>
      <c r="N8734">
        <v>3</v>
      </c>
      <c r="O8734">
        <v>722</v>
      </c>
      <c r="P8734">
        <v>40</v>
      </c>
      <c r="Q8734">
        <v>4.2</v>
      </c>
      <c r="R8734" s="2" t="s">
        <v>3492</v>
      </c>
      <c r="S8734" s="1" t="s">
        <v>1123</v>
      </c>
      <c r="T8734" t="s">
        <v>7428</v>
      </c>
      <c r="Z8734" t="str">
        <f>_xlfn.XLOOKUP(Table2[[#This Row],[CountryCode]],Sheet2!A:A,Sheet2!B:B)</f>
        <v>United States of America</v>
      </c>
    </row>
    <row r="8735" spans="1:26" x14ac:dyDescent="0.3">
      <c r="A8735">
        <v>17258036</v>
      </c>
      <c r="B8735">
        <v>216</v>
      </c>
      <c r="C8735" s="1" t="s">
        <v>1139</v>
      </c>
      <c r="D8735" t="s">
        <v>6369</v>
      </c>
      <c r="E8735" t="s">
        <v>6370</v>
      </c>
      <c r="F8735">
        <v>-93.630080300000003</v>
      </c>
      <c r="G8735">
        <v>41.585743100000002</v>
      </c>
      <c r="H8735" t="s">
        <v>1328</v>
      </c>
      <c r="I8735" t="s">
        <v>333</v>
      </c>
      <c r="J8735" t="s">
        <v>23</v>
      </c>
      <c r="K8735" t="s">
        <v>23</v>
      </c>
      <c r="L8735" t="s">
        <v>23</v>
      </c>
      <c r="M8735" t="s">
        <v>23</v>
      </c>
      <c r="N8735">
        <v>3</v>
      </c>
      <c r="O8735">
        <v>1109</v>
      </c>
      <c r="P8735">
        <v>40</v>
      </c>
      <c r="Q8735">
        <v>4.5</v>
      </c>
      <c r="R8735" s="2" t="s">
        <v>3016</v>
      </c>
      <c r="S8735" s="1" t="s">
        <v>383</v>
      </c>
      <c r="Z8735" t="str">
        <f>_xlfn.XLOOKUP(Table2[[#This Row],[CountryCode]],Sheet2!A:A,Sheet2!B:B)</f>
        <v>United States of America</v>
      </c>
    </row>
    <row r="8736" spans="1:26" x14ac:dyDescent="0.3">
      <c r="A8736">
        <v>17342811</v>
      </c>
      <c r="B8736">
        <v>216</v>
      </c>
      <c r="C8736" s="1" t="s">
        <v>1111</v>
      </c>
      <c r="D8736" t="s">
        <v>1111</v>
      </c>
      <c r="E8736" t="s">
        <v>1112</v>
      </c>
      <c r="F8736">
        <v>-90.712084000000004</v>
      </c>
      <c r="G8736">
        <v>42.492963000000003</v>
      </c>
      <c r="H8736" t="s">
        <v>1074</v>
      </c>
      <c r="I8736" t="s">
        <v>333</v>
      </c>
      <c r="J8736" t="s">
        <v>23</v>
      </c>
      <c r="K8736" t="s">
        <v>23</v>
      </c>
      <c r="L8736" t="s">
        <v>23</v>
      </c>
      <c r="M8736" t="s">
        <v>23</v>
      </c>
      <c r="N8736">
        <v>3</v>
      </c>
      <c r="O8736">
        <v>83</v>
      </c>
      <c r="P8736">
        <v>40</v>
      </c>
      <c r="Q8736">
        <v>3.7</v>
      </c>
      <c r="R8736" s="2" t="s">
        <v>956</v>
      </c>
      <c r="S8736" s="1" t="s">
        <v>327</v>
      </c>
      <c r="T8736" t="s">
        <v>7351</v>
      </c>
      <c r="Z8736" t="str">
        <f>_xlfn.XLOOKUP(Table2[[#This Row],[CountryCode]],Sheet2!A:A,Sheet2!B:B)</f>
        <v>United States of America</v>
      </c>
    </row>
    <row r="8737" spans="1:26" x14ac:dyDescent="0.3">
      <c r="A8737">
        <v>17375198</v>
      </c>
      <c r="B8737">
        <v>216</v>
      </c>
      <c r="C8737" s="1" t="s">
        <v>6319</v>
      </c>
      <c r="D8737" t="s">
        <v>6371</v>
      </c>
      <c r="E8737" t="s">
        <v>6372</v>
      </c>
      <c r="F8737">
        <v>-83.926216999999994</v>
      </c>
      <c r="G8737">
        <v>34.185707000000001</v>
      </c>
      <c r="H8737" t="s">
        <v>6373</v>
      </c>
      <c r="I8737" t="s">
        <v>333</v>
      </c>
      <c r="J8737" t="s">
        <v>23</v>
      </c>
      <c r="K8737" t="s">
        <v>23</v>
      </c>
      <c r="L8737" t="s">
        <v>23</v>
      </c>
      <c r="M8737" t="s">
        <v>23</v>
      </c>
      <c r="N8737">
        <v>3</v>
      </c>
      <c r="O8737">
        <v>164</v>
      </c>
      <c r="P8737">
        <v>40</v>
      </c>
      <c r="Q8737">
        <v>4.3</v>
      </c>
      <c r="R8737" s="2" t="s">
        <v>1332</v>
      </c>
      <c r="S8737" s="1" t="s">
        <v>671</v>
      </c>
      <c r="Z8737" t="str">
        <f>_xlfn.XLOOKUP(Table2[[#This Row],[CountryCode]],Sheet2!A:A,Sheet2!B:B)</f>
        <v>United States of America</v>
      </c>
    </row>
    <row r="8738" spans="1:26" x14ac:dyDescent="0.3">
      <c r="A8738">
        <v>17534788</v>
      </c>
      <c r="B8738">
        <v>216</v>
      </c>
      <c r="C8738" s="1" t="s">
        <v>6374</v>
      </c>
      <c r="D8738" t="s">
        <v>6374</v>
      </c>
      <c r="E8738" t="s">
        <v>6375</v>
      </c>
      <c r="F8738">
        <v>-106.057666</v>
      </c>
      <c r="G8738">
        <v>36.313637999999997</v>
      </c>
      <c r="H8738" t="s">
        <v>6376</v>
      </c>
      <c r="I8738" t="s">
        <v>333</v>
      </c>
      <c r="J8738" t="s">
        <v>23</v>
      </c>
      <c r="K8738" t="s">
        <v>23</v>
      </c>
      <c r="L8738" t="s">
        <v>23</v>
      </c>
      <c r="M8738" t="s">
        <v>23</v>
      </c>
      <c r="N8738">
        <v>3</v>
      </c>
      <c r="O8738">
        <v>30</v>
      </c>
      <c r="P8738">
        <v>40</v>
      </c>
      <c r="Q8738">
        <v>3.6</v>
      </c>
      <c r="R8738" s="2" t="s">
        <v>6377</v>
      </c>
      <c r="S8738" s="1" t="s">
        <v>671</v>
      </c>
      <c r="T8738" t="s">
        <v>7429</v>
      </c>
      <c r="Z8738" t="str">
        <f>_xlfn.XLOOKUP(Table2[[#This Row],[CountryCode]],Sheet2!A:A,Sheet2!B:B)</f>
        <v>United States of America</v>
      </c>
    </row>
    <row r="8739" spans="1:26" x14ac:dyDescent="0.3">
      <c r="A8739">
        <v>17059012</v>
      </c>
      <c r="B8739">
        <v>216</v>
      </c>
      <c r="C8739" s="1" t="s">
        <v>329</v>
      </c>
      <c r="D8739" t="s">
        <v>6378</v>
      </c>
      <c r="E8739" t="s">
        <v>6379</v>
      </c>
      <c r="F8739">
        <v>-81.266870999999995</v>
      </c>
      <c r="G8739">
        <v>28.811653</v>
      </c>
      <c r="H8739" t="s">
        <v>6341</v>
      </c>
      <c r="I8739" t="s">
        <v>333</v>
      </c>
      <c r="J8739" t="s">
        <v>23</v>
      </c>
      <c r="K8739" t="s">
        <v>23</v>
      </c>
      <c r="L8739" t="s">
        <v>23</v>
      </c>
      <c r="M8739" t="s">
        <v>23</v>
      </c>
      <c r="N8739">
        <v>3</v>
      </c>
      <c r="O8739">
        <v>1699</v>
      </c>
      <c r="P8739">
        <v>40</v>
      </c>
      <c r="Q8739">
        <v>4.8</v>
      </c>
      <c r="R8739" s="2" t="s">
        <v>3485</v>
      </c>
      <c r="S8739" s="1" t="s">
        <v>6341</v>
      </c>
      <c r="Z8739" t="str">
        <f>_xlfn.XLOOKUP(Table2[[#This Row],[CountryCode]],Sheet2!A:A,Sheet2!B:B)</f>
        <v>United States of America</v>
      </c>
    </row>
    <row r="8740" spans="1:26" x14ac:dyDescent="0.3">
      <c r="A8740">
        <v>17580539</v>
      </c>
      <c r="B8740">
        <v>216</v>
      </c>
      <c r="C8740" s="1" t="s">
        <v>6326</v>
      </c>
      <c r="D8740" t="s">
        <v>6345</v>
      </c>
      <c r="E8740" t="s">
        <v>6346</v>
      </c>
      <c r="F8740">
        <v>-87.149178000000006</v>
      </c>
      <c r="G8740">
        <v>30.34262</v>
      </c>
      <c r="H8740" t="s">
        <v>6380</v>
      </c>
      <c r="I8740" t="s">
        <v>333</v>
      </c>
      <c r="J8740" t="s">
        <v>23</v>
      </c>
      <c r="K8740" t="s">
        <v>23</v>
      </c>
      <c r="L8740" t="s">
        <v>23</v>
      </c>
      <c r="M8740" t="s">
        <v>23</v>
      </c>
      <c r="N8740">
        <v>3</v>
      </c>
      <c r="O8740">
        <v>905</v>
      </c>
      <c r="P8740">
        <v>40</v>
      </c>
      <c r="Q8740">
        <v>4.3</v>
      </c>
      <c r="R8740" s="2" t="s">
        <v>4259</v>
      </c>
      <c r="S8740" s="1" t="s">
        <v>6297</v>
      </c>
      <c r="Z8740" t="str">
        <f>_xlfn.XLOOKUP(Table2[[#This Row],[CountryCode]],Sheet2!A:A,Sheet2!B:B)</f>
        <v>United States of America</v>
      </c>
    </row>
    <row r="8741" spans="1:26" x14ac:dyDescent="0.3">
      <c r="A8741">
        <v>17582625</v>
      </c>
      <c r="B8741">
        <v>216</v>
      </c>
      <c r="C8741" s="1" t="s">
        <v>6266</v>
      </c>
      <c r="D8741" t="s">
        <v>6266</v>
      </c>
      <c r="E8741" t="s">
        <v>6267</v>
      </c>
      <c r="F8741">
        <v>-112.432</v>
      </c>
      <c r="G8741">
        <v>42.901200000000003</v>
      </c>
      <c r="H8741" t="s">
        <v>1064</v>
      </c>
      <c r="I8741" t="s">
        <v>333</v>
      </c>
      <c r="J8741" t="s">
        <v>23</v>
      </c>
      <c r="K8741" t="s">
        <v>23</v>
      </c>
      <c r="L8741" t="s">
        <v>23</v>
      </c>
      <c r="M8741" t="s">
        <v>23</v>
      </c>
      <c r="N8741">
        <v>3</v>
      </c>
      <c r="O8741">
        <v>85</v>
      </c>
      <c r="P8741">
        <v>40</v>
      </c>
      <c r="Q8741">
        <v>3.6</v>
      </c>
      <c r="R8741" s="2" t="s">
        <v>1947</v>
      </c>
      <c r="S8741" s="1" t="s">
        <v>671</v>
      </c>
      <c r="T8741" t="s">
        <v>7349</v>
      </c>
      <c r="Z8741" t="str">
        <f>_xlfn.XLOOKUP(Table2[[#This Row],[CountryCode]],Sheet2!A:A,Sheet2!B:B)</f>
        <v>United States of America</v>
      </c>
    </row>
    <row r="8742" spans="1:26" x14ac:dyDescent="0.3">
      <c r="A8742">
        <v>17677988</v>
      </c>
      <c r="B8742">
        <v>216</v>
      </c>
      <c r="C8742" s="1" t="s">
        <v>1072</v>
      </c>
      <c r="D8742" t="s">
        <v>1072</v>
      </c>
      <c r="E8742" t="s">
        <v>1073</v>
      </c>
      <c r="F8742">
        <v>-83.317084300000005</v>
      </c>
      <c r="G8742">
        <v>30.816436400000001</v>
      </c>
      <c r="H8742" t="s">
        <v>6364</v>
      </c>
      <c r="I8742" t="s">
        <v>333</v>
      </c>
      <c r="J8742" t="s">
        <v>23</v>
      </c>
      <c r="K8742" t="s">
        <v>23</v>
      </c>
      <c r="L8742" t="s">
        <v>23</v>
      </c>
      <c r="M8742" t="s">
        <v>23</v>
      </c>
      <c r="N8742">
        <v>3</v>
      </c>
      <c r="O8742">
        <v>216</v>
      </c>
      <c r="P8742">
        <v>40</v>
      </c>
      <c r="Q8742">
        <v>3.7</v>
      </c>
      <c r="R8742" s="2" t="s">
        <v>1015</v>
      </c>
      <c r="S8742" s="1" t="s">
        <v>6328</v>
      </c>
      <c r="T8742" t="s">
        <v>7349</v>
      </c>
      <c r="Z8742" t="str">
        <f>_xlfn.XLOOKUP(Table2[[#This Row],[CountryCode]],Sheet2!A:A,Sheet2!B:B)</f>
        <v>United States of America</v>
      </c>
    </row>
    <row r="8743" spans="1:26" x14ac:dyDescent="0.3">
      <c r="A8743">
        <v>17294712</v>
      </c>
      <c r="B8743">
        <v>216</v>
      </c>
      <c r="C8743" s="1" t="s">
        <v>6261</v>
      </c>
      <c r="D8743" t="s">
        <v>6261</v>
      </c>
      <c r="E8743" t="s">
        <v>6305</v>
      </c>
      <c r="F8743">
        <v>-82.030100000000004</v>
      </c>
      <c r="G8743">
        <v>33.4848</v>
      </c>
      <c r="H8743" t="s">
        <v>6381</v>
      </c>
      <c r="I8743" t="s">
        <v>333</v>
      </c>
      <c r="J8743" t="s">
        <v>23</v>
      </c>
      <c r="K8743" t="s">
        <v>23</v>
      </c>
      <c r="L8743" t="s">
        <v>23</v>
      </c>
      <c r="M8743" t="s">
        <v>23</v>
      </c>
      <c r="N8743">
        <v>3</v>
      </c>
      <c r="O8743">
        <v>647</v>
      </c>
      <c r="P8743">
        <v>40</v>
      </c>
      <c r="Q8743">
        <v>4.2</v>
      </c>
      <c r="R8743" s="2" t="s">
        <v>4308</v>
      </c>
      <c r="S8743" s="1" t="s">
        <v>1453</v>
      </c>
      <c r="T8743" t="s">
        <v>7351</v>
      </c>
      <c r="Z8743" t="str">
        <f>_xlfn.XLOOKUP(Table2[[#This Row],[CountryCode]],Sheet2!A:A,Sheet2!B:B)</f>
        <v>United States of America</v>
      </c>
    </row>
    <row r="8744" spans="1:26" x14ac:dyDescent="0.3">
      <c r="A8744">
        <v>17304726</v>
      </c>
      <c r="B8744">
        <v>216</v>
      </c>
      <c r="C8744" s="1" t="s">
        <v>1082</v>
      </c>
      <c r="D8744" t="s">
        <v>1082</v>
      </c>
      <c r="E8744" t="s">
        <v>1083</v>
      </c>
      <c r="F8744">
        <v>-116.280614</v>
      </c>
      <c r="G8744">
        <v>43.591706000000002</v>
      </c>
      <c r="H8744" t="s">
        <v>1278</v>
      </c>
      <c r="I8744" t="s">
        <v>333</v>
      </c>
      <c r="J8744" t="s">
        <v>23</v>
      </c>
      <c r="K8744" t="s">
        <v>23</v>
      </c>
      <c r="L8744" t="s">
        <v>23</v>
      </c>
      <c r="M8744" t="s">
        <v>23</v>
      </c>
      <c r="N8744">
        <v>3</v>
      </c>
      <c r="O8744">
        <v>435</v>
      </c>
      <c r="P8744">
        <v>40</v>
      </c>
      <c r="Q8744">
        <v>4</v>
      </c>
      <c r="R8744" s="2" t="s">
        <v>194</v>
      </c>
      <c r="S8744" s="1" t="s">
        <v>1278</v>
      </c>
      <c r="Z8744" t="str">
        <f>_xlfn.XLOOKUP(Table2[[#This Row],[CountryCode]],Sheet2!A:A,Sheet2!B:B)</f>
        <v>United States of America</v>
      </c>
    </row>
    <row r="8745" spans="1:26" x14ac:dyDescent="0.3">
      <c r="A8745">
        <v>17330546</v>
      </c>
      <c r="B8745">
        <v>216</v>
      </c>
      <c r="C8745" s="1" t="s">
        <v>6281</v>
      </c>
      <c r="D8745" t="s">
        <v>6382</v>
      </c>
      <c r="E8745" t="s">
        <v>6383</v>
      </c>
      <c r="F8745">
        <v>-85.021299999999997</v>
      </c>
      <c r="G8745">
        <v>32.7455</v>
      </c>
      <c r="H8745" t="s">
        <v>1064</v>
      </c>
      <c r="I8745" t="s">
        <v>333</v>
      </c>
      <c r="J8745" t="s">
        <v>23</v>
      </c>
      <c r="K8745" t="s">
        <v>23</v>
      </c>
      <c r="L8745" t="s">
        <v>23</v>
      </c>
      <c r="M8745" t="s">
        <v>23</v>
      </c>
      <c r="N8745">
        <v>3</v>
      </c>
      <c r="O8745">
        <v>235</v>
      </c>
      <c r="P8745">
        <v>40</v>
      </c>
      <c r="Q8745">
        <v>4.4000000000000004</v>
      </c>
      <c r="R8745" s="2" t="s">
        <v>3228</v>
      </c>
      <c r="S8745" s="1" t="s">
        <v>671</v>
      </c>
      <c r="T8745" t="s">
        <v>7349</v>
      </c>
      <c r="Z8745" t="str">
        <f>_xlfn.XLOOKUP(Table2[[#This Row],[CountryCode]],Sheet2!A:A,Sheet2!B:B)</f>
        <v>United States of America</v>
      </c>
    </row>
    <row r="8746" spans="1:26" x14ac:dyDescent="0.3">
      <c r="A8746">
        <v>17258154</v>
      </c>
      <c r="B8746">
        <v>216</v>
      </c>
      <c r="C8746" s="1" t="s">
        <v>1139</v>
      </c>
      <c r="D8746" t="s">
        <v>6369</v>
      </c>
      <c r="E8746" t="s">
        <v>6370</v>
      </c>
      <c r="F8746">
        <v>-93.620726000000005</v>
      </c>
      <c r="G8746">
        <v>41.585360000000001</v>
      </c>
      <c r="H8746" t="s">
        <v>6300</v>
      </c>
      <c r="I8746" t="s">
        <v>333</v>
      </c>
      <c r="J8746" t="s">
        <v>23</v>
      </c>
      <c r="K8746" t="s">
        <v>23</v>
      </c>
      <c r="L8746" t="s">
        <v>23</v>
      </c>
      <c r="M8746" t="s">
        <v>23</v>
      </c>
      <c r="N8746">
        <v>3</v>
      </c>
      <c r="O8746">
        <v>370</v>
      </c>
      <c r="P8746">
        <v>40</v>
      </c>
      <c r="Q8746">
        <v>4.2</v>
      </c>
      <c r="R8746" s="2" t="s">
        <v>3505</v>
      </c>
      <c r="S8746" s="1" t="s">
        <v>671</v>
      </c>
      <c r="T8746" t="s">
        <v>7357</v>
      </c>
      <c r="Z8746" t="str">
        <f>_xlfn.XLOOKUP(Table2[[#This Row],[CountryCode]],Sheet2!A:A,Sheet2!B:B)</f>
        <v>United States of America</v>
      </c>
    </row>
    <row r="8747" spans="1:26" x14ac:dyDescent="0.3">
      <c r="A8747">
        <v>17580422</v>
      </c>
      <c r="B8747">
        <v>216</v>
      </c>
      <c r="C8747" s="1" t="s">
        <v>6326</v>
      </c>
      <c r="D8747" t="s">
        <v>6345</v>
      </c>
      <c r="E8747" t="s">
        <v>6346</v>
      </c>
      <c r="F8747">
        <v>-87.164376000000004</v>
      </c>
      <c r="G8747">
        <v>30.327864000000002</v>
      </c>
      <c r="H8747" t="s">
        <v>6384</v>
      </c>
      <c r="I8747" t="s">
        <v>333</v>
      </c>
      <c r="J8747" t="s">
        <v>23</v>
      </c>
      <c r="K8747" t="s">
        <v>23</v>
      </c>
      <c r="L8747" t="s">
        <v>23</v>
      </c>
      <c r="M8747" t="s">
        <v>23</v>
      </c>
      <c r="N8747">
        <v>3</v>
      </c>
      <c r="O8747">
        <v>1408</v>
      </c>
      <c r="P8747">
        <v>40</v>
      </c>
      <c r="Q8747">
        <v>4.4000000000000004</v>
      </c>
      <c r="R8747" s="2" t="s">
        <v>3231</v>
      </c>
      <c r="S8747" s="1" t="s">
        <v>6328</v>
      </c>
      <c r="T8747" t="s">
        <v>7348</v>
      </c>
      <c r="Z8747" t="str">
        <f>_xlfn.XLOOKUP(Table2[[#This Row],[CountryCode]],Sheet2!A:A,Sheet2!B:B)</f>
        <v>United States of America</v>
      </c>
    </row>
    <row r="8748" spans="1:26" x14ac:dyDescent="0.3">
      <c r="A8748">
        <v>17621833</v>
      </c>
      <c r="B8748">
        <v>216</v>
      </c>
      <c r="C8748" s="1" t="s">
        <v>1061</v>
      </c>
      <c r="D8748" t="s">
        <v>1061</v>
      </c>
      <c r="E8748" t="s">
        <v>6332</v>
      </c>
      <c r="F8748">
        <v>-96.418000000000006</v>
      </c>
      <c r="G8748">
        <v>42.5212</v>
      </c>
      <c r="H8748" t="s">
        <v>1064</v>
      </c>
      <c r="I8748" t="s">
        <v>333</v>
      </c>
      <c r="J8748" t="s">
        <v>23</v>
      </c>
      <c r="K8748" t="s">
        <v>23</v>
      </c>
      <c r="L8748" t="s">
        <v>23</v>
      </c>
      <c r="M8748" t="s">
        <v>23</v>
      </c>
      <c r="N8748">
        <v>3</v>
      </c>
      <c r="O8748">
        <v>146</v>
      </c>
      <c r="P8748">
        <v>40</v>
      </c>
      <c r="Q8748">
        <v>3.7</v>
      </c>
      <c r="R8748" s="2" t="s">
        <v>1873</v>
      </c>
      <c r="S8748" s="1" t="s">
        <v>671</v>
      </c>
      <c r="T8748" t="s">
        <v>7349</v>
      </c>
      <c r="Z8748" t="str">
        <f>_xlfn.XLOOKUP(Table2[[#This Row],[CountryCode]],Sheet2!A:A,Sheet2!B:B)</f>
        <v>United States of America</v>
      </c>
    </row>
    <row r="8749" spans="1:26" x14ac:dyDescent="0.3">
      <c r="A8749">
        <v>17093135</v>
      </c>
      <c r="B8749">
        <v>216</v>
      </c>
      <c r="C8749" s="1" t="s">
        <v>1067</v>
      </c>
      <c r="D8749" t="s">
        <v>6385</v>
      </c>
      <c r="E8749" t="s">
        <v>6386</v>
      </c>
      <c r="F8749">
        <v>-82.820856000000006</v>
      </c>
      <c r="G8749">
        <v>27.816085999999999</v>
      </c>
      <c r="H8749" t="s">
        <v>6387</v>
      </c>
      <c r="I8749" t="s">
        <v>333</v>
      </c>
      <c r="J8749" t="s">
        <v>23</v>
      </c>
      <c r="K8749" t="s">
        <v>23</v>
      </c>
      <c r="L8749" t="s">
        <v>23</v>
      </c>
      <c r="M8749" t="s">
        <v>23</v>
      </c>
      <c r="N8749">
        <v>3</v>
      </c>
      <c r="O8749">
        <v>844</v>
      </c>
      <c r="P8749">
        <v>40</v>
      </c>
      <c r="Q8749">
        <v>4.5</v>
      </c>
      <c r="R8749" s="2" t="s">
        <v>177</v>
      </c>
      <c r="S8749" s="1" t="s">
        <v>6494</v>
      </c>
      <c r="T8749" t="s">
        <v>7349</v>
      </c>
      <c r="Z8749" t="str">
        <f>_xlfn.XLOOKUP(Table2[[#This Row],[CountryCode]],Sheet2!A:A,Sheet2!B:B)</f>
        <v>United States of America</v>
      </c>
    </row>
    <row r="8750" spans="1:26" x14ac:dyDescent="0.3">
      <c r="A8750">
        <v>17095979</v>
      </c>
      <c r="B8750">
        <v>216</v>
      </c>
      <c r="C8750" s="1" t="s">
        <v>1067</v>
      </c>
      <c r="D8750" t="s">
        <v>6388</v>
      </c>
      <c r="E8750" t="s">
        <v>6389</v>
      </c>
      <c r="F8750">
        <v>-82.638842999999994</v>
      </c>
      <c r="G8750">
        <v>27.816848</v>
      </c>
      <c r="H8750" t="s">
        <v>6390</v>
      </c>
      <c r="I8750" t="s">
        <v>333</v>
      </c>
      <c r="J8750" t="s">
        <v>23</v>
      </c>
      <c r="K8750" t="s">
        <v>23</v>
      </c>
      <c r="L8750" t="s">
        <v>23</v>
      </c>
      <c r="M8750" t="s">
        <v>23</v>
      </c>
      <c r="N8750">
        <v>3</v>
      </c>
      <c r="O8750">
        <v>1203</v>
      </c>
      <c r="P8750">
        <v>40</v>
      </c>
      <c r="Q8750">
        <v>4.5</v>
      </c>
      <c r="R8750" s="2" t="s">
        <v>1412</v>
      </c>
      <c r="S8750" s="1" t="s">
        <v>6398</v>
      </c>
      <c r="Z8750" t="str">
        <f>_xlfn.XLOOKUP(Table2[[#This Row],[CountryCode]],Sheet2!A:A,Sheet2!B:B)</f>
        <v>United States of America</v>
      </c>
    </row>
    <row r="8751" spans="1:26" x14ac:dyDescent="0.3">
      <c r="A8751">
        <v>17093124</v>
      </c>
      <c r="B8751">
        <v>216</v>
      </c>
      <c r="C8751" s="1" t="s">
        <v>1067</v>
      </c>
      <c r="D8751" t="s">
        <v>6391</v>
      </c>
      <c r="E8751" t="s">
        <v>6392</v>
      </c>
      <c r="F8751">
        <v>-82.435149899999999</v>
      </c>
      <c r="G8751">
        <v>27.959883999999999</v>
      </c>
      <c r="H8751" t="s">
        <v>6393</v>
      </c>
      <c r="I8751" t="s">
        <v>333</v>
      </c>
      <c r="J8751" t="s">
        <v>23</v>
      </c>
      <c r="K8751" t="s">
        <v>23</v>
      </c>
      <c r="L8751" t="s">
        <v>23</v>
      </c>
      <c r="M8751" t="s">
        <v>23</v>
      </c>
      <c r="N8751">
        <v>3</v>
      </c>
      <c r="O8751">
        <v>1746</v>
      </c>
      <c r="P8751">
        <v>40</v>
      </c>
      <c r="Q8751">
        <v>4.4000000000000004</v>
      </c>
      <c r="R8751" s="2" t="s">
        <v>2898</v>
      </c>
      <c r="S8751" s="1" t="s">
        <v>7430</v>
      </c>
      <c r="Z8751" t="str">
        <f>_xlfn.XLOOKUP(Table2[[#This Row],[CountryCode]],Sheet2!A:A,Sheet2!B:B)</f>
        <v>United States of America</v>
      </c>
    </row>
    <row r="8752" spans="1:26" x14ac:dyDescent="0.3">
      <c r="A8752">
        <v>17678055</v>
      </c>
      <c r="B8752">
        <v>216</v>
      </c>
      <c r="C8752" s="1" t="s">
        <v>1072</v>
      </c>
      <c r="D8752" t="s">
        <v>1072</v>
      </c>
      <c r="E8752" t="s">
        <v>1073</v>
      </c>
      <c r="F8752">
        <v>-83.2851</v>
      </c>
      <c r="G8752">
        <v>30.843299999999999</v>
      </c>
      <c r="H8752" t="s">
        <v>6394</v>
      </c>
      <c r="I8752" t="s">
        <v>333</v>
      </c>
      <c r="J8752" t="s">
        <v>23</v>
      </c>
      <c r="K8752" t="s">
        <v>23</v>
      </c>
      <c r="L8752" t="s">
        <v>23</v>
      </c>
      <c r="M8752" t="s">
        <v>23</v>
      </c>
      <c r="N8752">
        <v>3</v>
      </c>
      <c r="O8752">
        <v>221</v>
      </c>
      <c r="P8752">
        <v>40</v>
      </c>
      <c r="Q8752">
        <v>3.8</v>
      </c>
      <c r="R8752" s="2" t="s">
        <v>188</v>
      </c>
      <c r="S8752" s="1" t="s">
        <v>6513</v>
      </c>
      <c r="Z8752" t="str">
        <f>_xlfn.XLOOKUP(Table2[[#This Row],[CountryCode]],Sheet2!A:A,Sheet2!B:B)</f>
        <v>United States of America</v>
      </c>
    </row>
    <row r="8753" spans="1:26" x14ac:dyDescent="0.3">
      <c r="A8753">
        <v>17295109</v>
      </c>
      <c r="B8753">
        <v>216</v>
      </c>
      <c r="C8753" s="1" t="s">
        <v>6261</v>
      </c>
      <c r="D8753" t="s">
        <v>6261</v>
      </c>
      <c r="E8753" t="s">
        <v>6305</v>
      </c>
      <c r="F8753">
        <v>-81.974943999999994</v>
      </c>
      <c r="G8753">
        <v>33.478231000000001</v>
      </c>
      <c r="H8753" t="s">
        <v>671</v>
      </c>
      <c r="I8753" t="s">
        <v>333</v>
      </c>
      <c r="J8753" t="s">
        <v>23</v>
      </c>
      <c r="K8753" t="s">
        <v>23</v>
      </c>
      <c r="L8753" t="s">
        <v>23</v>
      </c>
      <c r="M8753" t="s">
        <v>23</v>
      </c>
      <c r="N8753">
        <v>3</v>
      </c>
      <c r="O8753">
        <v>368</v>
      </c>
      <c r="P8753">
        <v>40</v>
      </c>
      <c r="Q8753">
        <v>4.3</v>
      </c>
      <c r="R8753" s="2" t="s">
        <v>6395</v>
      </c>
      <c r="S8753" s="1" t="s">
        <v>671</v>
      </c>
      <c r="Z8753" t="str">
        <f>_xlfn.XLOOKUP(Table2[[#This Row],[CountryCode]],Sheet2!A:A,Sheet2!B:B)</f>
        <v>United States of America</v>
      </c>
    </row>
    <row r="8754" spans="1:26" x14ac:dyDescent="0.3">
      <c r="A8754">
        <v>17304533</v>
      </c>
      <c r="B8754">
        <v>216</v>
      </c>
      <c r="C8754" s="1" t="s">
        <v>1082</v>
      </c>
      <c r="D8754" t="s">
        <v>6396</v>
      </c>
      <c r="E8754" t="s">
        <v>6397</v>
      </c>
      <c r="F8754">
        <v>-116.5629</v>
      </c>
      <c r="G8754">
        <v>43.5777</v>
      </c>
      <c r="H8754" t="s">
        <v>671</v>
      </c>
      <c r="I8754" t="s">
        <v>333</v>
      </c>
      <c r="J8754" t="s">
        <v>23</v>
      </c>
      <c r="K8754" t="s">
        <v>23</v>
      </c>
      <c r="L8754" t="s">
        <v>23</v>
      </c>
      <c r="M8754" t="s">
        <v>23</v>
      </c>
      <c r="N8754">
        <v>3</v>
      </c>
      <c r="O8754">
        <v>487</v>
      </c>
      <c r="P8754">
        <v>40</v>
      </c>
      <c r="Q8754">
        <v>4.4000000000000004</v>
      </c>
      <c r="R8754" s="2" t="s">
        <v>3700</v>
      </c>
      <c r="S8754" s="1" t="s">
        <v>671</v>
      </c>
      <c r="Z8754" t="str">
        <f>_xlfn.XLOOKUP(Table2[[#This Row],[CountryCode]],Sheet2!A:A,Sheet2!B:B)</f>
        <v>United States of America</v>
      </c>
    </row>
    <row r="8755" spans="1:26" x14ac:dyDescent="0.3">
      <c r="A8755">
        <v>17616025</v>
      </c>
      <c r="B8755">
        <v>216</v>
      </c>
      <c r="C8755" s="1" t="s">
        <v>1056</v>
      </c>
      <c r="D8755" t="s">
        <v>1056</v>
      </c>
      <c r="E8755" t="s">
        <v>1057</v>
      </c>
      <c r="F8755">
        <v>-81.084400000000002</v>
      </c>
      <c r="G8755">
        <v>32.078200000000002</v>
      </c>
      <c r="H8755" t="s">
        <v>1064</v>
      </c>
      <c r="I8755" t="s">
        <v>333</v>
      </c>
      <c r="J8755" t="s">
        <v>23</v>
      </c>
      <c r="K8755" t="s">
        <v>23</v>
      </c>
      <c r="L8755" t="s">
        <v>23</v>
      </c>
      <c r="M8755" t="s">
        <v>23</v>
      </c>
      <c r="N8755">
        <v>3</v>
      </c>
      <c r="O8755">
        <v>566</v>
      </c>
      <c r="P8755">
        <v>40</v>
      </c>
      <c r="Q8755">
        <v>3.8</v>
      </c>
      <c r="R8755" s="2" t="s">
        <v>3365</v>
      </c>
      <c r="S8755" s="1" t="s">
        <v>671</v>
      </c>
      <c r="T8755" t="s">
        <v>7349</v>
      </c>
      <c r="Z8755" t="str">
        <f>_xlfn.XLOOKUP(Table2[[#This Row],[CountryCode]],Sheet2!A:A,Sheet2!B:B)</f>
        <v>United States of America</v>
      </c>
    </row>
    <row r="8756" spans="1:26" x14ac:dyDescent="0.3">
      <c r="A8756">
        <v>17102241</v>
      </c>
      <c r="B8756">
        <v>216</v>
      </c>
      <c r="C8756" s="1" t="s">
        <v>1067</v>
      </c>
      <c r="D8756" t="s">
        <v>1068</v>
      </c>
      <c r="E8756" t="s">
        <v>1069</v>
      </c>
      <c r="F8756">
        <v>-82.468869999999995</v>
      </c>
      <c r="G8756">
        <v>27.941942000000001</v>
      </c>
      <c r="H8756" t="s">
        <v>6398</v>
      </c>
      <c r="I8756" t="s">
        <v>333</v>
      </c>
      <c r="J8756" t="s">
        <v>23</v>
      </c>
      <c r="K8756" t="s">
        <v>23</v>
      </c>
      <c r="L8756" t="s">
        <v>23</v>
      </c>
      <c r="M8756" t="s">
        <v>23</v>
      </c>
      <c r="N8756">
        <v>3</v>
      </c>
      <c r="O8756">
        <v>665</v>
      </c>
      <c r="P8756">
        <v>40</v>
      </c>
      <c r="Q8756">
        <v>3.9</v>
      </c>
      <c r="R8756" s="2" t="s">
        <v>3532</v>
      </c>
      <c r="S8756" s="1" t="s">
        <v>6398</v>
      </c>
      <c r="Z8756" t="str">
        <f>_xlfn.XLOOKUP(Table2[[#This Row],[CountryCode]],Sheet2!A:A,Sheet2!B:B)</f>
        <v>United States of America</v>
      </c>
    </row>
    <row r="8757" spans="1:26" x14ac:dyDescent="0.3">
      <c r="A8757">
        <v>17678291</v>
      </c>
      <c r="B8757">
        <v>216</v>
      </c>
      <c r="C8757" s="1" t="s">
        <v>1072</v>
      </c>
      <c r="D8757" t="s">
        <v>1072</v>
      </c>
      <c r="E8757" t="s">
        <v>1073</v>
      </c>
      <c r="F8757">
        <v>-83.279600000000002</v>
      </c>
      <c r="G8757">
        <v>30.831600000000002</v>
      </c>
      <c r="H8757" t="s">
        <v>6358</v>
      </c>
      <c r="I8757" t="s">
        <v>333</v>
      </c>
      <c r="J8757" t="s">
        <v>23</v>
      </c>
      <c r="K8757" t="s">
        <v>23</v>
      </c>
      <c r="L8757" t="s">
        <v>23</v>
      </c>
      <c r="M8757" t="s">
        <v>23</v>
      </c>
      <c r="N8757">
        <v>3</v>
      </c>
      <c r="O8757">
        <v>225</v>
      </c>
      <c r="P8757">
        <v>40</v>
      </c>
      <c r="Q8757">
        <v>3.8</v>
      </c>
      <c r="R8757" s="2" t="s">
        <v>3700</v>
      </c>
      <c r="S8757" s="1" t="s">
        <v>6358</v>
      </c>
      <c r="Z8757" t="str">
        <f>_xlfn.XLOOKUP(Table2[[#This Row],[CountryCode]],Sheet2!A:A,Sheet2!B:B)</f>
        <v>United States of America</v>
      </c>
    </row>
    <row r="8758" spans="1:26" x14ac:dyDescent="0.3">
      <c r="A8758">
        <v>17696918</v>
      </c>
      <c r="B8758">
        <v>216</v>
      </c>
      <c r="C8758" s="1" t="s">
        <v>6399</v>
      </c>
      <c r="D8758" t="s">
        <v>6400</v>
      </c>
      <c r="E8758" t="s">
        <v>6401</v>
      </c>
      <c r="F8758">
        <v>-92.445300000000003</v>
      </c>
      <c r="G8758">
        <v>42.5366</v>
      </c>
      <c r="H8758" t="s">
        <v>6402</v>
      </c>
      <c r="I8758" t="s">
        <v>333</v>
      </c>
      <c r="J8758" t="s">
        <v>23</v>
      </c>
      <c r="K8758" t="s">
        <v>23</v>
      </c>
      <c r="L8758" t="s">
        <v>23</v>
      </c>
      <c r="M8758" t="s">
        <v>23</v>
      </c>
      <c r="N8758">
        <v>3</v>
      </c>
      <c r="O8758">
        <v>89</v>
      </c>
      <c r="P8758">
        <v>40</v>
      </c>
      <c r="Q8758">
        <v>3.6</v>
      </c>
      <c r="R8758" s="2" t="s">
        <v>1226</v>
      </c>
      <c r="S8758" s="1" t="s">
        <v>671</v>
      </c>
      <c r="T8758" t="s">
        <v>7348</v>
      </c>
      <c r="Z8758" t="str">
        <f>_xlfn.XLOOKUP(Table2[[#This Row],[CountryCode]],Sheet2!A:A,Sheet2!B:B)</f>
        <v>United States of America</v>
      </c>
    </row>
    <row r="8759" spans="1:26" x14ac:dyDescent="0.3">
      <c r="A8759">
        <v>17284197</v>
      </c>
      <c r="B8759">
        <v>216</v>
      </c>
      <c r="C8759" s="1" t="s">
        <v>1116</v>
      </c>
      <c r="D8759" t="s">
        <v>1116</v>
      </c>
      <c r="E8759" t="s">
        <v>1117</v>
      </c>
      <c r="F8759">
        <v>-84.216399999999993</v>
      </c>
      <c r="G8759">
        <v>31.613700000000001</v>
      </c>
      <c r="H8759" t="s">
        <v>1074</v>
      </c>
      <c r="I8759" t="s">
        <v>333</v>
      </c>
      <c r="J8759" t="s">
        <v>23</v>
      </c>
      <c r="K8759" t="s">
        <v>23</v>
      </c>
      <c r="L8759" t="s">
        <v>23</v>
      </c>
      <c r="M8759" t="s">
        <v>23</v>
      </c>
      <c r="N8759">
        <v>3</v>
      </c>
      <c r="O8759">
        <v>115</v>
      </c>
      <c r="P8759">
        <v>40</v>
      </c>
      <c r="Q8759">
        <v>3.6</v>
      </c>
      <c r="R8759" s="2" t="s">
        <v>3721</v>
      </c>
      <c r="S8759" s="1" t="s">
        <v>327</v>
      </c>
      <c r="T8759" t="s">
        <v>7351</v>
      </c>
      <c r="Z8759" t="str">
        <f>_xlfn.XLOOKUP(Table2[[#This Row],[CountryCode]],Sheet2!A:A,Sheet2!B:B)</f>
        <v>United States of America</v>
      </c>
    </row>
    <row r="8760" spans="1:26" x14ac:dyDescent="0.3">
      <c r="A8760">
        <v>17284390</v>
      </c>
      <c r="B8760">
        <v>216</v>
      </c>
      <c r="C8760" s="1" t="s">
        <v>1116</v>
      </c>
      <c r="D8760" t="s">
        <v>1116</v>
      </c>
      <c r="E8760" t="s">
        <v>1117</v>
      </c>
      <c r="F8760">
        <v>-84.205025000000006</v>
      </c>
      <c r="G8760">
        <v>31.605882000000001</v>
      </c>
      <c r="H8760" t="s">
        <v>6403</v>
      </c>
      <c r="I8760" t="s">
        <v>333</v>
      </c>
      <c r="J8760" t="s">
        <v>23</v>
      </c>
      <c r="K8760" t="s">
        <v>23</v>
      </c>
      <c r="L8760" t="s">
        <v>23</v>
      </c>
      <c r="M8760" t="s">
        <v>23</v>
      </c>
      <c r="N8760">
        <v>3</v>
      </c>
      <c r="O8760">
        <v>250</v>
      </c>
      <c r="P8760">
        <v>40</v>
      </c>
      <c r="Q8760">
        <v>3.8</v>
      </c>
      <c r="R8760" s="2" t="s">
        <v>6404</v>
      </c>
      <c r="S8760" s="1" t="s">
        <v>1123</v>
      </c>
      <c r="T8760" t="s">
        <v>7357</v>
      </c>
      <c r="Z8760" t="str">
        <f>_xlfn.XLOOKUP(Table2[[#This Row],[CountryCode]],Sheet2!A:A,Sheet2!B:B)</f>
        <v>United States of America</v>
      </c>
    </row>
    <row r="8761" spans="1:26" x14ac:dyDescent="0.3">
      <c r="A8761">
        <v>17295033</v>
      </c>
      <c r="B8761">
        <v>216</v>
      </c>
      <c r="C8761" s="1" t="s">
        <v>6261</v>
      </c>
      <c r="D8761" t="s">
        <v>6261</v>
      </c>
      <c r="E8761" t="s">
        <v>6305</v>
      </c>
      <c r="F8761">
        <v>-82.080787999999998</v>
      </c>
      <c r="G8761">
        <v>33.467201000000003</v>
      </c>
      <c r="H8761" t="s">
        <v>1039</v>
      </c>
      <c r="I8761" t="s">
        <v>333</v>
      </c>
      <c r="J8761" t="s">
        <v>23</v>
      </c>
      <c r="K8761" t="s">
        <v>23</v>
      </c>
      <c r="L8761" t="s">
        <v>23</v>
      </c>
      <c r="M8761" t="s">
        <v>23</v>
      </c>
      <c r="N8761">
        <v>3</v>
      </c>
      <c r="O8761">
        <v>360</v>
      </c>
      <c r="P8761">
        <v>40</v>
      </c>
      <c r="Q8761">
        <v>4</v>
      </c>
      <c r="R8761" s="2" t="s">
        <v>3950</v>
      </c>
      <c r="S8761" s="1" t="s">
        <v>1039</v>
      </c>
      <c r="Z8761" t="str">
        <f>_xlfn.XLOOKUP(Table2[[#This Row],[CountryCode]],Sheet2!A:A,Sheet2!B:B)</f>
        <v>United States of America</v>
      </c>
    </row>
    <row r="8762" spans="1:26" x14ac:dyDescent="0.3">
      <c r="A8762">
        <v>17580030</v>
      </c>
      <c r="B8762">
        <v>216</v>
      </c>
      <c r="C8762" s="1" t="s">
        <v>6326</v>
      </c>
      <c r="D8762" t="s">
        <v>6326</v>
      </c>
      <c r="E8762" t="s">
        <v>6327</v>
      </c>
      <c r="F8762">
        <v>-87.215305400000005</v>
      </c>
      <c r="G8762">
        <v>30.411878000000002</v>
      </c>
      <c r="H8762" t="s">
        <v>6405</v>
      </c>
      <c r="I8762" t="s">
        <v>333</v>
      </c>
      <c r="J8762" t="s">
        <v>23</v>
      </c>
      <c r="K8762" t="s">
        <v>23</v>
      </c>
      <c r="L8762" t="s">
        <v>23</v>
      </c>
      <c r="M8762" t="s">
        <v>23</v>
      </c>
      <c r="N8762">
        <v>3</v>
      </c>
      <c r="O8762">
        <v>900</v>
      </c>
      <c r="P8762">
        <v>40</v>
      </c>
      <c r="Q8762">
        <v>4.4000000000000004</v>
      </c>
      <c r="R8762" s="2" t="s">
        <v>6406</v>
      </c>
      <c r="S8762" s="1" t="s">
        <v>1298</v>
      </c>
      <c r="T8762" t="s">
        <v>7356</v>
      </c>
      <c r="Z8762" t="str">
        <f>_xlfn.XLOOKUP(Table2[[#This Row],[CountryCode]],Sheet2!A:A,Sheet2!B:B)</f>
        <v>United States of America</v>
      </c>
    </row>
    <row r="8763" spans="1:26" x14ac:dyDescent="0.3">
      <c r="A8763">
        <v>17143336</v>
      </c>
      <c r="B8763">
        <v>216</v>
      </c>
      <c r="C8763" s="1" t="s">
        <v>1097</v>
      </c>
      <c r="D8763" t="s">
        <v>6270</v>
      </c>
      <c r="E8763" t="s">
        <v>6271</v>
      </c>
      <c r="F8763">
        <v>-156.45255599999999</v>
      </c>
      <c r="G8763">
        <v>20.733554000000002</v>
      </c>
      <c r="H8763" t="s">
        <v>6407</v>
      </c>
      <c r="I8763" t="s">
        <v>333</v>
      </c>
      <c r="J8763" t="s">
        <v>23</v>
      </c>
      <c r="K8763" t="s">
        <v>23</v>
      </c>
      <c r="L8763" t="s">
        <v>23</v>
      </c>
      <c r="M8763" t="s">
        <v>23</v>
      </c>
      <c r="N8763">
        <v>3</v>
      </c>
      <c r="O8763">
        <v>807</v>
      </c>
      <c r="P8763">
        <v>40</v>
      </c>
      <c r="Q8763">
        <v>4.2</v>
      </c>
      <c r="R8763" s="2" t="s">
        <v>975</v>
      </c>
      <c r="S8763" s="1" t="s">
        <v>327</v>
      </c>
      <c r="T8763" t="s">
        <v>7351</v>
      </c>
      <c r="Z8763" t="str">
        <f>_xlfn.XLOOKUP(Table2[[#This Row],[CountryCode]],Sheet2!A:A,Sheet2!B:B)</f>
        <v>United States of America</v>
      </c>
    </row>
    <row r="8764" spans="1:26" x14ac:dyDescent="0.3">
      <c r="A8764">
        <v>17678307</v>
      </c>
      <c r="B8764">
        <v>216</v>
      </c>
      <c r="C8764" s="1" t="s">
        <v>1072</v>
      </c>
      <c r="D8764" t="s">
        <v>1072</v>
      </c>
      <c r="E8764" t="s">
        <v>1073</v>
      </c>
      <c r="F8764">
        <v>-83.308573600000003</v>
      </c>
      <c r="G8764">
        <v>30.822354799999999</v>
      </c>
      <c r="H8764" t="s">
        <v>6408</v>
      </c>
      <c r="I8764" t="s">
        <v>333</v>
      </c>
      <c r="J8764" t="s">
        <v>23</v>
      </c>
      <c r="K8764" t="s">
        <v>23</v>
      </c>
      <c r="L8764" t="s">
        <v>23</v>
      </c>
      <c r="M8764" t="s">
        <v>23</v>
      </c>
      <c r="N8764">
        <v>3</v>
      </c>
      <c r="O8764">
        <v>137</v>
      </c>
      <c r="P8764">
        <v>40</v>
      </c>
      <c r="Q8764">
        <v>3.7</v>
      </c>
      <c r="R8764" s="2" t="s">
        <v>6406</v>
      </c>
      <c r="S8764" s="1" t="s">
        <v>337</v>
      </c>
      <c r="Z8764" t="str">
        <f>_xlfn.XLOOKUP(Table2[[#This Row],[CountryCode]],Sheet2!A:A,Sheet2!B:B)</f>
        <v>United States of America</v>
      </c>
    </row>
    <row r="8765" spans="1:26" x14ac:dyDescent="0.3">
      <c r="A8765">
        <v>17316381</v>
      </c>
      <c r="B8765">
        <v>216</v>
      </c>
      <c r="C8765" s="1" t="s">
        <v>6307</v>
      </c>
      <c r="D8765" t="s">
        <v>6308</v>
      </c>
      <c r="E8765" t="s">
        <v>6309</v>
      </c>
      <c r="F8765">
        <v>-91.534099999999995</v>
      </c>
      <c r="G8765">
        <v>41.661000000000001</v>
      </c>
      <c r="H8765" t="s">
        <v>1114</v>
      </c>
      <c r="I8765" t="s">
        <v>333</v>
      </c>
      <c r="J8765" t="s">
        <v>23</v>
      </c>
      <c r="K8765" t="s">
        <v>23</v>
      </c>
      <c r="L8765" t="s">
        <v>23</v>
      </c>
      <c r="M8765" t="s">
        <v>23</v>
      </c>
      <c r="N8765">
        <v>3</v>
      </c>
      <c r="O8765">
        <v>428</v>
      </c>
      <c r="P8765">
        <v>40</v>
      </c>
      <c r="Q8765">
        <v>4.3</v>
      </c>
      <c r="R8765" s="2" t="s">
        <v>1398</v>
      </c>
      <c r="S8765" s="1" t="s">
        <v>1114</v>
      </c>
      <c r="Z8765" t="str">
        <f>_xlfn.XLOOKUP(Table2[[#This Row],[CountryCode]],Sheet2!A:A,Sheet2!B:B)</f>
        <v>United States of America</v>
      </c>
    </row>
    <row r="8766" spans="1:26" x14ac:dyDescent="0.3">
      <c r="A8766">
        <v>17501439</v>
      </c>
      <c r="B8766">
        <v>216</v>
      </c>
      <c r="C8766" s="1" t="s">
        <v>1105</v>
      </c>
      <c r="D8766" t="s">
        <v>1105</v>
      </c>
      <c r="E8766" t="s">
        <v>1106</v>
      </c>
      <c r="F8766">
        <v>-83.627978999999996</v>
      </c>
      <c r="G8766">
        <v>32.836410000000001</v>
      </c>
      <c r="I8766" t="s">
        <v>333</v>
      </c>
      <c r="J8766" t="s">
        <v>23</v>
      </c>
      <c r="K8766" t="s">
        <v>23</v>
      </c>
      <c r="L8766" t="s">
        <v>23</v>
      </c>
      <c r="M8766" t="s">
        <v>23</v>
      </c>
      <c r="N8766">
        <v>3</v>
      </c>
      <c r="O8766">
        <v>102</v>
      </c>
      <c r="P8766">
        <v>40</v>
      </c>
      <c r="Q8766">
        <v>3.8</v>
      </c>
      <c r="R8766" s="2" t="s">
        <v>1129</v>
      </c>
      <c r="Z8766" t="str">
        <f>_xlfn.XLOOKUP(Table2[[#This Row],[CountryCode]],Sheet2!A:A,Sheet2!B:B)</f>
        <v>United States of America</v>
      </c>
    </row>
    <row r="8767" spans="1:26" x14ac:dyDescent="0.3">
      <c r="A8767">
        <v>17061231</v>
      </c>
      <c r="B8767">
        <v>216</v>
      </c>
      <c r="C8767" s="1" t="s">
        <v>329</v>
      </c>
      <c r="D8767" t="s">
        <v>6323</v>
      </c>
      <c r="E8767" t="s">
        <v>6324</v>
      </c>
      <c r="F8767">
        <v>-81.356024000000005</v>
      </c>
      <c r="G8767">
        <v>28.593297</v>
      </c>
      <c r="H8767" t="s">
        <v>6409</v>
      </c>
      <c r="I8767" t="s">
        <v>333</v>
      </c>
      <c r="J8767" t="s">
        <v>23</v>
      </c>
      <c r="K8767" t="s">
        <v>23</v>
      </c>
      <c r="L8767" t="s">
        <v>23</v>
      </c>
      <c r="M8767" t="s">
        <v>23</v>
      </c>
      <c r="N8767">
        <v>3</v>
      </c>
      <c r="O8767">
        <v>1998</v>
      </c>
      <c r="P8767">
        <v>40</v>
      </c>
      <c r="Q8767">
        <v>4.4000000000000004</v>
      </c>
      <c r="R8767" s="2" t="s">
        <v>4853</v>
      </c>
      <c r="S8767" s="1" t="s">
        <v>6409</v>
      </c>
      <c r="Z8767" t="str">
        <f>_xlfn.XLOOKUP(Table2[[#This Row],[CountryCode]],Sheet2!A:A,Sheet2!B:B)</f>
        <v>United States of America</v>
      </c>
    </row>
    <row r="8768" spans="1:26" x14ac:dyDescent="0.3">
      <c r="A8768">
        <v>17580412</v>
      </c>
      <c r="B8768">
        <v>216</v>
      </c>
      <c r="C8768" s="1" t="s">
        <v>6326</v>
      </c>
      <c r="D8768" t="s">
        <v>6326</v>
      </c>
      <c r="E8768" t="s">
        <v>6327</v>
      </c>
      <c r="F8768">
        <v>-87.205855</v>
      </c>
      <c r="G8768">
        <v>30.417318000000002</v>
      </c>
      <c r="H8768" t="s">
        <v>6410</v>
      </c>
      <c r="I8768" t="s">
        <v>333</v>
      </c>
      <c r="J8768" t="s">
        <v>23</v>
      </c>
      <c r="K8768" t="s">
        <v>23</v>
      </c>
      <c r="L8768" t="s">
        <v>23</v>
      </c>
      <c r="M8768" t="s">
        <v>23</v>
      </c>
      <c r="N8768">
        <v>3</v>
      </c>
      <c r="O8768">
        <v>292</v>
      </c>
      <c r="P8768">
        <v>40</v>
      </c>
      <c r="Q8768">
        <v>3.7</v>
      </c>
      <c r="R8768" s="2" t="s">
        <v>1601</v>
      </c>
      <c r="S8768" s="1" t="s">
        <v>383</v>
      </c>
      <c r="T8768" t="s">
        <v>7348</v>
      </c>
      <c r="Z8768" t="str">
        <f>_xlfn.XLOOKUP(Table2[[#This Row],[CountryCode]],Sheet2!A:A,Sheet2!B:B)</f>
        <v>United States of America</v>
      </c>
    </row>
    <row r="8769" spans="1:26" x14ac:dyDescent="0.3">
      <c r="A8769">
        <v>17697398</v>
      </c>
      <c r="B8769">
        <v>216</v>
      </c>
      <c r="C8769" s="1" t="s">
        <v>6399</v>
      </c>
      <c r="D8769" t="s">
        <v>6400</v>
      </c>
      <c r="E8769" t="s">
        <v>6401</v>
      </c>
      <c r="F8769">
        <v>-92.426214999999999</v>
      </c>
      <c r="G8769">
        <v>42.512590000000003</v>
      </c>
      <c r="H8769" t="s">
        <v>1273</v>
      </c>
      <c r="I8769" t="s">
        <v>333</v>
      </c>
      <c r="J8769" t="s">
        <v>23</v>
      </c>
      <c r="K8769" t="s">
        <v>23</v>
      </c>
      <c r="L8769" t="s">
        <v>23</v>
      </c>
      <c r="M8769" t="s">
        <v>23</v>
      </c>
      <c r="N8769">
        <v>3</v>
      </c>
      <c r="O8769">
        <v>175</v>
      </c>
      <c r="P8769">
        <v>40</v>
      </c>
      <c r="Q8769">
        <v>3.8</v>
      </c>
      <c r="R8769" s="2" t="s">
        <v>649</v>
      </c>
      <c r="S8769" s="1" t="s">
        <v>327</v>
      </c>
      <c r="Z8769" t="str">
        <f>_xlfn.XLOOKUP(Table2[[#This Row],[CountryCode]],Sheet2!A:A,Sheet2!B:B)</f>
        <v>United States of America</v>
      </c>
    </row>
    <row r="8770" spans="1:26" x14ac:dyDescent="0.3">
      <c r="A8770">
        <v>17294607</v>
      </c>
      <c r="B8770">
        <v>216</v>
      </c>
      <c r="C8770" s="1" t="s">
        <v>6261</v>
      </c>
      <c r="D8770" t="s">
        <v>6261</v>
      </c>
      <c r="E8770" t="s">
        <v>6305</v>
      </c>
      <c r="F8770">
        <v>-82.069800000000001</v>
      </c>
      <c r="G8770">
        <v>33.479100000000003</v>
      </c>
      <c r="H8770" t="s">
        <v>6411</v>
      </c>
      <c r="I8770" t="s">
        <v>333</v>
      </c>
      <c r="J8770" t="s">
        <v>23</v>
      </c>
      <c r="K8770" t="s">
        <v>23</v>
      </c>
      <c r="L8770" t="s">
        <v>23</v>
      </c>
      <c r="M8770" t="s">
        <v>23</v>
      </c>
      <c r="N8770">
        <v>3</v>
      </c>
      <c r="O8770">
        <v>548</v>
      </c>
      <c r="P8770">
        <v>40</v>
      </c>
      <c r="Q8770">
        <v>4.9000000000000004</v>
      </c>
      <c r="R8770" s="2" t="s">
        <v>992</v>
      </c>
      <c r="S8770" s="1" t="s">
        <v>671</v>
      </c>
      <c r="T8770" t="s">
        <v>7348</v>
      </c>
      <c r="Z8770" t="str">
        <f>_xlfn.XLOOKUP(Table2[[#This Row],[CountryCode]],Sheet2!A:A,Sheet2!B:B)</f>
        <v>United States of America</v>
      </c>
    </row>
    <row r="8771" spans="1:26" x14ac:dyDescent="0.3">
      <c r="A8771">
        <v>17334217</v>
      </c>
      <c r="B8771">
        <v>216</v>
      </c>
      <c r="C8771" s="1" t="s">
        <v>6412</v>
      </c>
      <c r="D8771" t="s">
        <v>6412</v>
      </c>
      <c r="E8771" t="s">
        <v>6413</v>
      </c>
      <c r="F8771">
        <v>-84.992341999999994</v>
      </c>
      <c r="G8771">
        <v>34.759551000000002</v>
      </c>
      <c r="H8771" t="s">
        <v>1273</v>
      </c>
      <c r="I8771" t="s">
        <v>333</v>
      </c>
      <c r="J8771" t="s">
        <v>23</v>
      </c>
      <c r="K8771" t="s">
        <v>23</v>
      </c>
      <c r="L8771" t="s">
        <v>23</v>
      </c>
      <c r="M8771" t="s">
        <v>23</v>
      </c>
      <c r="N8771">
        <v>3</v>
      </c>
      <c r="O8771">
        <v>145</v>
      </c>
      <c r="P8771">
        <v>40</v>
      </c>
      <c r="Q8771">
        <v>3.8</v>
      </c>
      <c r="R8771" s="2" t="s">
        <v>3744</v>
      </c>
      <c r="S8771" s="1" t="s">
        <v>327</v>
      </c>
      <c r="Z8771" t="str">
        <f>_xlfn.XLOOKUP(Table2[[#This Row],[CountryCode]],Sheet2!A:A,Sheet2!B:B)</f>
        <v>United States of America</v>
      </c>
    </row>
    <row r="8772" spans="1:26" x14ac:dyDescent="0.3">
      <c r="A8772">
        <v>17335168</v>
      </c>
      <c r="B8772">
        <v>216</v>
      </c>
      <c r="C8772" s="1" t="s">
        <v>1133</v>
      </c>
      <c r="D8772" t="s">
        <v>1133</v>
      </c>
      <c r="E8772" t="s">
        <v>1134</v>
      </c>
      <c r="F8772">
        <v>-90.515174999999999</v>
      </c>
      <c r="G8772">
        <v>41.570996999999998</v>
      </c>
      <c r="H8772" t="s">
        <v>1273</v>
      </c>
      <c r="I8772" t="s">
        <v>333</v>
      </c>
      <c r="J8772" t="s">
        <v>23</v>
      </c>
      <c r="K8772" t="s">
        <v>23</v>
      </c>
      <c r="L8772" t="s">
        <v>23</v>
      </c>
      <c r="M8772" t="s">
        <v>23</v>
      </c>
      <c r="N8772">
        <v>3</v>
      </c>
      <c r="O8772">
        <v>141</v>
      </c>
      <c r="P8772">
        <v>40</v>
      </c>
      <c r="Q8772">
        <v>4.2</v>
      </c>
      <c r="R8772" s="2" t="s">
        <v>5030</v>
      </c>
      <c r="S8772" s="1" t="s">
        <v>327</v>
      </c>
      <c r="Z8772" t="str">
        <f>_xlfn.XLOOKUP(Table2[[#This Row],[CountryCode]],Sheet2!A:A,Sheet2!B:B)</f>
        <v>United States of America</v>
      </c>
    </row>
    <row r="8773" spans="1:26" x14ac:dyDescent="0.3">
      <c r="A8773">
        <v>17059060</v>
      </c>
      <c r="B8773">
        <v>216</v>
      </c>
      <c r="C8773" s="1" t="s">
        <v>329</v>
      </c>
      <c r="D8773" t="s">
        <v>6323</v>
      </c>
      <c r="E8773" t="s">
        <v>6324</v>
      </c>
      <c r="F8773">
        <v>-81.365260000000006</v>
      </c>
      <c r="G8773">
        <v>28.596682000000001</v>
      </c>
      <c r="I8773" t="s">
        <v>333</v>
      </c>
      <c r="J8773" t="s">
        <v>23</v>
      </c>
      <c r="K8773" t="s">
        <v>23</v>
      </c>
      <c r="L8773" t="s">
        <v>23</v>
      </c>
      <c r="M8773" t="s">
        <v>23</v>
      </c>
      <c r="N8773">
        <v>3</v>
      </c>
      <c r="O8773">
        <v>1158</v>
      </c>
      <c r="P8773">
        <v>40</v>
      </c>
      <c r="Q8773">
        <v>4.4000000000000004</v>
      </c>
      <c r="R8773" s="2" t="s">
        <v>896</v>
      </c>
      <c r="Z8773" t="str">
        <f>_xlfn.XLOOKUP(Table2[[#This Row],[CountryCode]],Sheet2!A:A,Sheet2!B:B)</f>
        <v>United States of America</v>
      </c>
    </row>
    <row r="8774" spans="1:26" x14ac:dyDescent="0.3">
      <c r="A8774">
        <v>17580142</v>
      </c>
      <c r="B8774">
        <v>216</v>
      </c>
      <c r="C8774" s="1" t="s">
        <v>6326</v>
      </c>
      <c r="D8774" t="s">
        <v>6326</v>
      </c>
      <c r="E8774" t="s">
        <v>6327</v>
      </c>
      <c r="F8774">
        <v>-87.202699999999993</v>
      </c>
      <c r="G8774">
        <v>30.417899999999999</v>
      </c>
      <c r="H8774" t="s">
        <v>6414</v>
      </c>
      <c r="I8774" t="s">
        <v>333</v>
      </c>
      <c r="J8774" t="s">
        <v>23</v>
      </c>
      <c r="K8774" t="s">
        <v>23</v>
      </c>
      <c r="L8774" t="s">
        <v>23</v>
      </c>
      <c r="M8774" t="s">
        <v>23</v>
      </c>
      <c r="N8774">
        <v>3</v>
      </c>
      <c r="O8774">
        <v>2238</v>
      </c>
      <c r="P8774">
        <v>40</v>
      </c>
      <c r="Q8774">
        <v>4.9000000000000004</v>
      </c>
      <c r="R8774" s="2" t="s">
        <v>2441</v>
      </c>
      <c r="S8774" s="1" t="s">
        <v>6328</v>
      </c>
      <c r="T8774" t="s">
        <v>7349</v>
      </c>
      <c r="Z8774" t="str">
        <f>_xlfn.XLOOKUP(Table2[[#This Row],[CountryCode]],Sheet2!A:A,Sheet2!B:B)</f>
        <v>United States of America</v>
      </c>
    </row>
    <row r="8775" spans="1:26" x14ac:dyDescent="0.3">
      <c r="A8775">
        <v>17616487</v>
      </c>
      <c r="B8775">
        <v>216</v>
      </c>
      <c r="C8775" s="1" t="s">
        <v>1056</v>
      </c>
      <c r="D8775" t="s">
        <v>1056</v>
      </c>
      <c r="E8775" t="s">
        <v>1057</v>
      </c>
      <c r="F8775">
        <v>-81.096647000000004</v>
      </c>
      <c r="G8775">
        <v>32.052858000000001</v>
      </c>
      <c r="H8775" t="s">
        <v>6328</v>
      </c>
      <c r="I8775" t="s">
        <v>333</v>
      </c>
      <c r="J8775" t="s">
        <v>23</v>
      </c>
      <c r="K8775" t="s">
        <v>23</v>
      </c>
      <c r="L8775" t="s">
        <v>23</v>
      </c>
      <c r="M8775" t="s">
        <v>23</v>
      </c>
      <c r="N8775">
        <v>3</v>
      </c>
      <c r="O8775">
        <v>906</v>
      </c>
      <c r="P8775">
        <v>40</v>
      </c>
      <c r="Q8775">
        <v>4.7</v>
      </c>
      <c r="R8775" s="2" t="s">
        <v>3059</v>
      </c>
      <c r="S8775" s="1" t="s">
        <v>6328</v>
      </c>
      <c r="Z8775" t="str">
        <f>_xlfn.XLOOKUP(Table2[[#This Row],[CountryCode]],Sheet2!A:A,Sheet2!B:B)</f>
        <v>United States of America</v>
      </c>
    </row>
    <row r="8776" spans="1:26" x14ac:dyDescent="0.3">
      <c r="A8776">
        <v>17099856</v>
      </c>
      <c r="B8776">
        <v>216</v>
      </c>
      <c r="C8776" s="1" t="s">
        <v>1067</v>
      </c>
      <c r="D8776" t="s">
        <v>6415</v>
      </c>
      <c r="E8776" t="s">
        <v>6416</v>
      </c>
      <c r="F8776">
        <v>-82.493281499999995</v>
      </c>
      <c r="G8776">
        <v>27.921931499999999</v>
      </c>
      <c r="H8776" t="s">
        <v>6417</v>
      </c>
      <c r="I8776" t="s">
        <v>333</v>
      </c>
      <c r="J8776" t="s">
        <v>23</v>
      </c>
      <c r="K8776" t="s">
        <v>23</v>
      </c>
      <c r="L8776" t="s">
        <v>23</v>
      </c>
      <c r="M8776" t="s">
        <v>23</v>
      </c>
      <c r="N8776">
        <v>3</v>
      </c>
      <c r="O8776">
        <v>3074</v>
      </c>
      <c r="P8776">
        <v>40</v>
      </c>
      <c r="Q8776">
        <v>4.7</v>
      </c>
      <c r="R8776" s="2" t="s">
        <v>2325</v>
      </c>
      <c r="S8776" s="1" t="s">
        <v>468</v>
      </c>
      <c r="Z8776" t="str">
        <f>_xlfn.XLOOKUP(Table2[[#This Row],[CountryCode]],Sheet2!A:A,Sheet2!B:B)</f>
        <v>United States of America</v>
      </c>
    </row>
    <row r="8777" spans="1:26" x14ac:dyDescent="0.3">
      <c r="A8777">
        <v>17697386</v>
      </c>
      <c r="B8777">
        <v>216</v>
      </c>
      <c r="C8777" s="1" t="s">
        <v>6399</v>
      </c>
      <c r="D8777" t="s">
        <v>6399</v>
      </c>
      <c r="E8777" t="s">
        <v>6418</v>
      </c>
      <c r="F8777">
        <v>-92.339720999999997</v>
      </c>
      <c r="G8777">
        <v>42.494908000000002</v>
      </c>
      <c r="H8777" t="s">
        <v>671</v>
      </c>
      <c r="I8777" t="s">
        <v>333</v>
      </c>
      <c r="J8777" t="s">
        <v>23</v>
      </c>
      <c r="K8777" t="s">
        <v>23</v>
      </c>
      <c r="L8777" t="s">
        <v>23</v>
      </c>
      <c r="M8777" t="s">
        <v>23</v>
      </c>
      <c r="N8777">
        <v>3</v>
      </c>
      <c r="O8777">
        <v>86</v>
      </c>
      <c r="P8777">
        <v>40</v>
      </c>
      <c r="Q8777">
        <v>3.6</v>
      </c>
      <c r="R8777" s="2" t="s">
        <v>986</v>
      </c>
      <c r="S8777" s="1" t="s">
        <v>671</v>
      </c>
      <c r="Z8777" t="str">
        <f>_xlfn.XLOOKUP(Table2[[#This Row],[CountryCode]],Sheet2!A:A,Sheet2!B:B)</f>
        <v>United States of America</v>
      </c>
    </row>
    <row r="8778" spans="1:26" x14ac:dyDescent="0.3">
      <c r="A8778">
        <v>17293281</v>
      </c>
      <c r="B8778">
        <v>216</v>
      </c>
      <c r="C8778" s="1" t="s">
        <v>6333</v>
      </c>
      <c r="D8778" t="s">
        <v>6333</v>
      </c>
      <c r="E8778" t="s">
        <v>6334</v>
      </c>
      <c r="F8778">
        <v>-83.378272999999993</v>
      </c>
      <c r="G8778">
        <v>33.957999000000001</v>
      </c>
      <c r="H8778" t="s">
        <v>6419</v>
      </c>
      <c r="I8778" t="s">
        <v>333</v>
      </c>
      <c r="J8778" t="s">
        <v>23</v>
      </c>
      <c r="K8778" t="s">
        <v>23</v>
      </c>
      <c r="L8778" t="s">
        <v>23</v>
      </c>
      <c r="M8778" t="s">
        <v>23</v>
      </c>
      <c r="N8778">
        <v>3</v>
      </c>
      <c r="O8778">
        <v>1821</v>
      </c>
      <c r="P8778">
        <v>40</v>
      </c>
      <c r="Q8778">
        <v>4.5</v>
      </c>
      <c r="R8778" s="2" t="s">
        <v>2671</v>
      </c>
      <c r="S8778" s="1" t="s">
        <v>671</v>
      </c>
      <c r="T8778" t="s">
        <v>7429</v>
      </c>
      <c r="Z8778" t="str">
        <f>_xlfn.XLOOKUP(Table2[[#This Row],[CountryCode]],Sheet2!A:A,Sheet2!B:B)</f>
        <v>United States of America</v>
      </c>
    </row>
    <row r="8779" spans="1:26" x14ac:dyDescent="0.3">
      <c r="A8779">
        <v>17294556</v>
      </c>
      <c r="B8779">
        <v>216</v>
      </c>
      <c r="C8779" s="1" t="s">
        <v>6261</v>
      </c>
      <c r="D8779" t="s">
        <v>6261</v>
      </c>
      <c r="E8779" t="s">
        <v>6305</v>
      </c>
      <c r="F8779">
        <v>-82.086500000000001</v>
      </c>
      <c r="G8779">
        <v>33.472099999999998</v>
      </c>
      <c r="H8779" t="s">
        <v>6420</v>
      </c>
      <c r="I8779" t="s">
        <v>333</v>
      </c>
      <c r="J8779" t="s">
        <v>23</v>
      </c>
      <c r="K8779" t="s">
        <v>23</v>
      </c>
      <c r="L8779" t="s">
        <v>23</v>
      </c>
      <c r="M8779" t="s">
        <v>23</v>
      </c>
      <c r="N8779">
        <v>3</v>
      </c>
      <c r="O8779">
        <v>717</v>
      </c>
      <c r="P8779">
        <v>40</v>
      </c>
      <c r="Q8779">
        <v>4.5999999999999996</v>
      </c>
      <c r="R8779" s="2" t="s">
        <v>4167</v>
      </c>
      <c r="S8779" s="1" t="s">
        <v>358</v>
      </c>
      <c r="Z8779" t="str">
        <f>_xlfn.XLOOKUP(Table2[[#This Row],[CountryCode]],Sheet2!A:A,Sheet2!B:B)</f>
        <v>United States of America</v>
      </c>
    </row>
    <row r="8780" spans="1:26" x14ac:dyDescent="0.3">
      <c r="A8780">
        <v>17316416</v>
      </c>
      <c r="B8780">
        <v>216</v>
      </c>
      <c r="C8780" s="1" t="s">
        <v>6307</v>
      </c>
      <c r="D8780" t="s">
        <v>6308</v>
      </c>
      <c r="E8780" t="s">
        <v>6309</v>
      </c>
      <c r="F8780">
        <v>-91.531800000000004</v>
      </c>
      <c r="G8780">
        <v>41.662500000000001</v>
      </c>
      <c r="H8780" t="s">
        <v>6421</v>
      </c>
      <c r="I8780" t="s">
        <v>333</v>
      </c>
      <c r="J8780" t="s">
        <v>23</v>
      </c>
      <c r="K8780" t="s">
        <v>23</v>
      </c>
      <c r="L8780" t="s">
        <v>23</v>
      </c>
      <c r="M8780" t="s">
        <v>23</v>
      </c>
      <c r="N8780">
        <v>3</v>
      </c>
      <c r="O8780">
        <v>380</v>
      </c>
      <c r="P8780">
        <v>40</v>
      </c>
      <c r="Q8780">
        <v>4</v>
      </c>
      <c r="R8780" s="2" t="s">
        <v>3887</v>
      </c>
      <c r="S8780" s="1" t="s">
        <v>1661</v>
      </c>
      <c r="T8780" t="s">
        <v>7428</v>
      </c>
      <c r="Z8780" t="str">
        <f>_xlfn.XLOOKUP(Table2[[#This Row],[CountryCode]],Sheet2!A:A,Sheet2!B:B)</f>
        <v>United States of America</v>
      </c>
    </row>
    <row r="8781" spans="1:26" x14ac:dyDescent="0.3">
      <c r="A8781">
        <v>17330311</v>
      </c>
      <c r="B8781">
        <v>216</v>
      </c>
      <c r="C8781" s="1" t="s">
        <v>6281</v>
      </c>
      <c r="D8781" t="s">
        <v>6281</v>
      </c>
      <c r="E8781" t="s">
        <v>6282</v>
      </c>
      <c r="F8781">
        <v>-84.992092999999997</v>
      </c>
      <c r="G8781">
        <v>32.466158</v>
      </c>
      <c r="H8781" t="s">
        <v>6422</v>
      </c>
      <c r="I8781" t="s">
        <v>333</v>
      </c>
      <c r="J8781" t="s">
        <v>23</v>
      </c>
      <c r="K8781" t="s">
        <v>23</v>
      </c>
      <c r="L8781" t="s">
        <v>23</v>
      </c>
      <c r="M8781" t="s">
        <v>23</v>
      </c>
      <c r="N8781">
        <v>3</v>
      </c>
      <c r="O8781">
        <v>302</v>
      </c>
      <c r="P8781">
        <v>40</v>
      </c>
      <c r="Q8781">
        <v>4.0999999999999996</v>
      </c>
      <c r="R8781" s="2" t="s">
        <v>6257</v>
      </c>
      <c r="S8781" s="1" t="s">
        <v>671</v>
      </c>
      <c r="Z8781" t="str">
        <f>_xlfn.XLOOKUP(Table2[[#This Row],[CountryCode]],Sheet2!A:A,Sheet2!B:B)</f>
        <v>United States of America</v>
      </c>
    </row>
    <row r="8782" spans="1:26" x14ac:dyDescent="0.3">
      <c r="A8782">
        <v>17330628</v>
      </c>
      <c r="B8782">
        <v>216</v>
      </c>
      <c r="C8782" s="1" t="s">
        <v>6281</v>
      </c>
      <c r="D8782" t="s">
        <v>6281</v>
      </c>
      <c r="E8782" t="s">
        <v>6282</v>
      </c>
      <c r="F8782">
        <v>-84.963200999999998</v>
      </c>
      <c r="G8782">
        <v>32.527217</v>
      </c>
      <c r="H8782" t="s">
        <v>1156</v>
      </c>
      <c r="I8782" t="s">
        <v>333</v>
      </c>
      <c r="J8782" t="s">
        <v>23</v>
      </c>
      <c r="K8782" t="s">
        <v>23</v>
      </c>
      <c r="L8782" t="s">
        <v>23</v>
      </c>
      <c r="M8782" t="s">
        <v>23</v>
      </c>
      <c r="N8782">
        <v>3</v>
      </c>
      <c r="O8782">
        <v>264</v>
      </c>
      <c r="P8782">
        <v>40</v>
      </c>
      <c r="Q8782">
        <v>4</v>
      </c>
      <c r="R8782" s="2" t="s">
        <v>4068</v>
      </c>
      <c r="S8782" s="1" t="s">
        <v>383</v>
      </c>
      <c r="T8782" t="s">
        <v>7328</v>
      </c>
      <c r="Z8782" t="str">
        <f>_xlfn.XLOOKUP(Table2[[#This Row],[CountryCode]],Sheet2!A:A,Sheet2!B:B)</f>
        <v>United States of America</v>
      </c>
    </row>
    <row r="8783" spans="1:26" x14ac:dyDescent="0.3">
      <c r="A8783">
        <v>17335195</v>
      </c>
      <c r="B8783">
        <v>216</v>
      </c>
      <c r="C8783" s="1" t="s">
        <v>1133</v>
      </c>
      <c r="D8783" t="s">
        <v>6423</v>
      </c>
      <c r="E8783" t="s">
        <v>6424</v>
      </c>
      <c r="F8783">
        <v>-90.522479000000004</v>
      </c>
      <c r="G8783">
        <v>41.538449999999997</v>
      </c>
      <c r="H8783" t="s">
        <v>6425</v>
      </c>
      <c r="I8783" t="s">
        <v>333</v>
      </c>
      <c r="J8783" t="s">
        <v>23</v>
      </c>
      <c r="K8783" t="s">
        <v>23</v>
      </c>
      <c r="L8783" t="s">
        <v>23</v>
      </c>
      <c r="M8783" t="s">
        <v>23</v>
      </c>
      <c r="N8783">
        <v>3</v>
      </c>
      <c r="O8783">
        <v>208</v>
      </c>
      <c r="P8783">
        <v>40</v>
      </c>
      <c r="Q8783">
        <v>4.5</v>
      </c>
      <c r="R8783" s="2" t="s">
        <v>1143</v>
      </c>
      <c r="S8783" s="1" t="s">
        <v>1511</v>
      </c>
      <c r="Z8783" t="str">
        <f>_xlfn.XLOOKUP(Table2[[#This Row],[CountryCode]],Sheet2!A:A,Sheet2!B:B)</f>
        <v>United States of America</v>
      </c>
    </row>
    <row r="8784" spans="1:26" x14ac:dyDescent="0.3">
      <c r="A8784">
        <v>17501279</v>
      </c>
      <c r="B8784">
        <v>216</v>
      </c>
      <c r="C8784" s="1" t="s">
        <v>1105</v>
      </c>
      <c r="D8784" t="s">
        <v>1105</v>
      </c>
      <c r="E8784" t="s">
        <v>1106</v>
      </c>
      <c r="F8784">
        <v>-83.713977999999997</v>
      </c>
      <c r="G8784">
        <v>32.929277999999996</v>
      </c>
      <c r="H8784" t="s">
        <v>6426</v>
      </c>
      <c r="I8784" t="s">
        <v>333</v>
      </c>
      <c r="J8784" t="s">
        <v>23</v>
      </c>
      <c r="K8784" t="s">
        <v>23</v>
      </c>
      <c r="L8784" t="s">
        <v>23</v>
      </c>
      <c r="M8784" t="s">
        <v>23</v>
      </c>
      <c r="N8784">
        <v>3</v>
      </c>
      <c r="O8784">
        <v>293</v>
      </c>
      <c r="P8784">
        <v>40</v>
      </c>
      <c r="Q8784">
        <v>4.0999999999999996</v>
      </c>
      <c r="R8784" s="2" t="s">
        <v>2769</v>
      </c>
      <c r="S8784" s="1" t="s">
        <v>671</v>
      </c>
      <c r="Z8784" t="str">
        <f>_xlfn.XLOOKUP(Table2[[#This Row],[CountryCode]],Sheet2!A:A,Sheet2!B:B)</f>
        <v>United States of America</v>
      </c>
    </row>
    <row r="8785" spans="1:26" x14ac:dyDescent="0.3">
      <c r="A8785">
        <v>17580408</v>
      </c>
      <c r="B8785">
        <v>216</v>
      </c>
      <c r="C8785" s="1" t="s">
        <v>6326</v>
      </c>
      <c r="D8785" t="s">
        <v>6345</v>
      </c>
      <c r="E8785" t="s">
        <v>6346</v>
      </c>
      <c r="F8785">
        <v>-87.143000000000001</v>
      </c>
      <c r="G8785">
        <v>30.335899999999999</v>
      </c>
      <c r="H8785" t="s">
        <v>1123</v>
      </c>
      <c r="I8785" t="s">
        <v>333</v>
      </c>
      <c r="J8785" t="s">
        <v>23</v>
      </c>
      <c r="K8785" t="s">
        <v>23</v>
      </c>
      <c r="L8785" t="s">
        <v>23</v>
      </c>
      <c r="M8785" t="s">
        <v>23</v>
      </c>
      <c r="N8785">
        <v>3</v>
      </c>
      <c r="O8785">
        <v>724</v>
      </c>
      <c r="P8785">
        <v>40</v>
      </c>
      <c r="Q8785">
        <v>3.9</v>
      </c>
      <c r="R8785" s="2" t="s">
        <v>709</v>
      </c>
      <c r="S8785" s="1" t="s">
        <v>1123</v>
      </c>
      <c r="Z8785" t="str">
        <f>_xlfn.XLOOKUP(Table2[[#This Row],[CountryCode]],Sheet2!A:A,Sheet2!B:B)</f>
        <v>United States of America</v>
      </c>
    </row>
    <row r="8786" spans="1:26" x14ac:dyDescent="0.3">
      <c r="A8786">
        <v>17582669</v>
      </c>
      <c r="B8786">
        <v>216</v>
      </c>
      <c r="C8786" s="1" t="s">
        <v>6266</v>
      </c>
      <c r="D8786" t="s">
        <v>6266</v>
      </c>
      <c r="E8786" t="s">
        <v>6267</v>
      </c>
      <c r="F8786">
        <v>-112.4413856</v>
      </c>
      <c r="G8786">
        <v>42.858598700000002</v>
      </c>
      <c r="H8786" t="s">
        <v>6427</v>
      </c>
      <c r="I8786" t="s">
        <v>333</v>
      </c>
      <c r="J8786" t="s">
        <v>23</v>
      </c>
      <c r="K8786" t="s">
        <v>23</v>
      </c>
      <c r="L8786" t="s">
        <v>23</v>
      </c>
      <c r="M8786" t="s">
        <v>23</v>
      </c>
      <c r="N8786">
        <v>3</v>
      </c>
      <c r="O8786">
        <v>144</v>
      </c>
      <c r="P8786">
        <v>40</v>
      </c>
      <c r="Q8786">
        <v>3.6</v>
      </c>
      <c r="R8786" s="2" t="s">
        <v>265</v>
      </c>
      <c r="S8786" s="1" t="s">
        <v>6427</v>
      </c>
      <c r="Z8786" t="str">
        <f>_xlfn.XLOOKUP(Table2[[#This Row],[CountryCode]],Sheet2!A:A,Sheet2!B:B)</f>
        <v>United States of America</v>
      </c>
    </row>
    <row r="8787" spans="1:26" x14ac:dyDescent="0.3">
      <c r="A8787">
        <v>17142535</v>
      </c>
      <c r="B8787">
        <v>216</v>
      </c>
      <c r="C8787" s="1" t="s">
        <v>1097</v>
      </c>
      <c r="D8787" t="s">
        <v>6329</v>
      </c>
      <c r="E8787" t="s">
        <v>6330</v>
      </c>
      <c r="F8787">
        <v>-156.680666</v>
      </c>
      <c r="G8787">
        <v>20.876127</v>
      </c>
      <c r="H8787" t="s">
        <v>1103</v>
      </c>
      <c r="I8787" t="s">
        <v>333</v>
      </c>
      <c r="J8787" t="s">
        <v>23</v>
      </c>
      <c r="K8787" t="s">
        <v>23</v>
      </c>
      <c r="L8787" t="s">
        <v>23</v>
      </c>
      <c r="M8787" t="s">
        <v>23</v>
      </c>
      <c r="N8787">
        <v>3</v>
      </c>
      <c r="O8787">
        <v>707</v>
      </c>
      <c r="P8787">
        <v>40</v>
      </c>
      <c r="Q8787">
        <v>4.3</v>
      </c>
      <c r="R8787" s="2" t="s">
        <v>3162</v>
      </c>
      <c r="S8787" s="1" t="s">
        <v>6289</v>
      </c>
      <c r="T8787" t="s">
        <v>7349</v>
      </c>
      <c r="Z8787" t="str">
        <f>_xlfn.XLOOKUP(Table2[[#This Row],[CountryCode]],Sheet2!A:A,Sheet2!B:B)</f>
        <v>United States of America</v>
      </c>
    </row>
    <row r="8788" spans="1:26" x14ac:dyDescent="0.3">
      <c r="A8788">
        <v>17616295</v>
      </c>
      <c r="B8788">
        <v>216</v>
      </c>
      <c r="C8788" s="1" t="s">
        <v>1056</v>
      </c>
      <c r="D8788" t="s">
        <v>6428</v>
      </c>
      <c r="E8788" t="s">
        <v>6429</v>
      </c>
      <c r="F8788">
        <v>-80.865909000000002</v>
      </c>
      <c r="G8788">
        <v>32.011688999999997</v>
      </c>
      <c r="H8788" t="s">
        <v>1123</v>
      </c>
      <c r="I8788" t="s">
        <v>333</v>
      </c>
      <c r="J8788" t="s">
        <v>23</v>
      </c>
      <c r="K8788" t="s">
        <v>23</v>
      </c>
      <c r="L8788" t="s">
        <v>23</v>
      </c>
      <c r="M8788" t="s">
        <v>23</v>
      </c>
      <c r="N8788">
        <v>3</v>
      </c>
      <c r="O8788">
        <v>883</v>
      </c>
      <c r="P8788">
        <v>40</v>
      </c>
      <c r="Q8788">
        <v>3.8</v>
      </c>
      <c r="R8788" s="2" t="s">
        <v>2966</v>
      </c>
      <c r="S8788" s="1" t="s">
        <v>1123</v>
      </c>
      <c r="Z8788" t="str">
        <f>_xlfn.XLOOKUP(Table2[[#This Row],[CountryCode]],Sheet2!A:A,Sheet2!B:B)</f>
        <v>United States of America</v>
      </c>
    </row>
    <row r="8789" spans="1:26" x14ac:dyDescent="0.3">
      <c r="A8789">
        <v>17096198</v>
      </c>
      <c r="B8789">
        <v>216</v>
      </c>
      <c r="C8789" s="1" t="s">
        <v>1067</v>
      </c>
      <c r="D8789" t="s">
        <v>6430</v>
      </c>
      <c r="E8789" t="s">
        <v>6431</v>
      </c>
      <c r="F8789">
        <v>-82.843253000000004</v>
      </c>
      <c r="G8789">
        <v>27.848357</v>
      </c>
      <c r="H8789" t="s">
        <v>1064</v>
      </c>
      <c r="I8789" t="s">
        <v>333</v>
      </c>
      <c r="J8789" t="s">
        <v>23</v>
      </c>
      <c r="K8789" t="s">
        <v>23</v>
      </c>
      <c r="L8789" t="s">
        <v>23</v>
      </c>
      <c r="M8789" t="s">
        <v>23</v>
      </c>
      <c r="N8789">
        <v>3</v>
      </c>
      <c r="O8789">
        <v>1363</v>
      </c>
      <c r="P8789">
        <v>40</v>
      </c>
      <c r="Q8789">
        <v>4.2</v>
      </c>
      <c r="R8789" s="2" t="s">
        <v>6432</v>
      </c>
      <c r="S8789" s="1" t="s">
        <v>671</v>
      </c>
      <c r="T8789" t="s">
        <v>7349</v>
      </c>
      <c r="Z8789" t="str">
        <f>_xlfn.XLOOKUP(Table2[[#This Row],[CountryCode]],Sheet2!A:A,Sheet2!B:B)</f>
        <v>United States of America</v>
      </c>
    </row>
    <row r="8790" spans="1:26" x14ac:dyDescent="0.3">
      <c r="A8790">
        <v>17100547</v>
      </c>
      <c r="B8790">
        <v>216</v>
      </c>
      <c r="C8790" s="1" t="s">
        <v>1067</v>
      </c>
      <c r="D8790" t="s">
        <v>6350</v>
      </c>
      <c r="E8790" t="s">
        <v>6351</v>
      </c>
      <c r="F8790">
        <v>-82.459339</v>
      </c>
      <c r="G8790">
        <v>27.993839999999999</v>
      </c>
      <c r="H8790" t="s">
        <v>6433</v>
      </c>
      <c r="I8790" t="s">
        <v>333</v>
      </c>
      <c r="J8790" t="s">
        <v>23</v>
      </c>
      <c r="K8790" t="s">
        <v>23</v>
      </c>
      <c r="L8790" t="s">
        <v>23</v>
      </c>
      <c r="M8790" t="s">
        <v>23</v>
      </c>
      <c r="N8790">
        <v>3</v>
      </c>
      <c r="O8790">
        <v>875</v>
      </c>
      <c r="P8790">
        <v>40</v>
      </c>
      <c r="Q8790">
        <v>4</v>
      </c>
      <c r="R8790" s="2" t="s">
        <v>4492</v>
      </c>
      <c r="S8790" s="1" t="s">
        <v>1123</v>
      </c>
      <c r="Z8790" t="str">
        <f>_xlfn.XLOOKUP(Table2[[#This Row],[CountryCode]],Sheet2!A:A,Sheet2!B:B)</f>
        <v>United States of America</v>
      </c>
    </row>
    <row r="8791" spans="1:26" x14ac:dyDescent="0.3">
      <c r="A8791">
        <v>17293890</v>
      </c>
      <c r="B8791">
        <v>216</v>
      </c>
      <c r="C8791" s="1" t="s">
        <v>6333</v>
      </c>
      <c r="D8791" t="s">
        <v>6333</v>
      </c>
      <c r="E8791" t="s">
        <v>6334</v>
      </c>
      <c r="F8791">
        <v>-83.379670000000004</v>
      </c>
      <c r="G8791">
        <v>33.959468000000001</v>
      </c>
      <c r="H8791" t="s">
        <v>6434</v>
      </c>
      <c r="I8791" t="s">
        <v>333</v>
      </c>
      <c r="J8791" t="s">
        <v>23</v>
      </c>
      <c r="K8791" t="s">
        <v>23</v>
      </c>
      <c r="L8791" t="s">
        <v>23</v>
      </c>
      <c r="M8791" t="s">
        <v>23</v>
      </c>
      <c r="N8791">
        <v>3</v>
      </c>
      <c r="O8791">
        <v>465</v>
      </c>
      <c r="P8791">
        <v>40</v>
      </c>
      <c r="Q8791">
        <v>4.0999999999999996</v>
      </c>
      <c r="R8791" s="2" t="s">
        <v>285</v>
      </c>
      <c r="S8791" s="1" t="s">
        <v>1114</v>
      </c>
      <c r="Z8791" t="str">
        <f>_xlfn.XLOOKUP(Table2[[#This Row],[CountryCode]],Sheet2!A:A,Sheet2!B:B)</f>
        <v>United States of America</v>
      </c>
    </row>
    <row r="8792" spans="1:26" x14ac:dyDescent="0.3">
      <c r="A8792">
        <v>17330735</v>
      </c>
      <c r="B8792">
        <v>216</v>
      </c>
      <c r="C8792" s="1" t="s">
        <v>6281</v>
      </c>
      <c r="D8792" t="s">
        <v>6281</v>
      </c>
      <c r="E8792" t="s">
        <v>6282</v>
      </c>
      <c r="F8792">
        <v>-84.993363099999996</v>
      </c>
      <c r="G8792">
        <v>32.4652417</v>
      </c>
      <c r="H8792" t="s">
        <v>1074</v>
      </c>
      <c r="I8792" t="s">
        <v>333</v>
      </c>
      <c r="J8792" t="s">
        <v>23</v>
      </c>
      <c r="K8792" t="s">
        <v>23</v>
      </c>
      <c r="L8792" t="s">
        <v>23</v>
      </c>
      <c r="M8792" t="s">
        <v>23</v>
      </c>
      <c r="N8792">
        <v>3</v>
      </c>
      <c r="O8792">
        <v>109</v>
      </c>
      <c r="P8792">
        <v>40</v>
      </c>
      <c r="Q8792">
        <v>3.6</v>
      </c>
      <c r="R8792" s="2" t="s">
        <v>3609</v>
      </c>
      <c r="S8792" s="1" t="s">
        <v>327</v>
      </c>
      <c r="T8792" t="s">
        <v>7351</v>
      </c>
      <c r="Z8792" t="str">
        <f>_xlfn.XLOOKUP(Table2[[#This Row],[CountryCode]],Sheet2!A:A,Sheet2!B:B)</f>
        <v>United States of America</v>
      </c>
    </row>
    <row r="8793" spans="1:26" x14ac:dyDescent="0.3">
      <c r="A8793">
        <v>17259340</v>
      </c>
      <c r="B8793">
        <v>216</v>
      </c>
      <c r="C8793" s="1" t="s">
        <v>1139</v>
      </c>
      <c r="D8793" t="s">
        <v>6369</v>
      </c>
      <c r="E8793" t="s">
        <v>6370</v>
      </c>
      <c r="F8793">
        <v>-93.629435999999998</v>
      </c>
      <c r="G8793">
        <v>41.584026999999999</v>
      </c>
      <c r="H8793" t="s">
        <v>1447</v>
      </c>
      <c r="I8793" t="s">
        <v>333</v>
      </c>
      <c r="J8793" t="s">
        <v>23</v>
      </c>
      <c r="K8793" t="s">
        <v>23</v>
      </c>
      <c r="L8793" t="s">
        <v>23</v>
      </c>
      <c r="M8793" t="s">
        <v>23</v>
      </c>
      <c r="N8793">
        <v>3</v>
      </c>
      <c r="O8793">
        <v>532</v>
      </c>
      <c r="P8793">
        <v>40</v>
      </c>
      <c r="Q8793">
        <v>4.3</v>
      </c>
      <c r="R8793" s="2" t="s">
        <v>723</v>
      </c>
      <c r="S8793" s="1" t="s">
        <v>1447</v>
      </c>
      <c r="Z8793" t="str">
        <f>_xlfn.XLOOKUP(Table2[[#This Row],[CountryCode]],Sheet2!A:A,Sheet2!B:B)</f>
        <v>United States of America</v>
      </c>
    </row>
    <row r="8794" spans="1:26" x14ac:dyDescent="0.3">
      <c r="A8794">
        <v>17580021</v>
      </c>
      <c r="B8794">
        <v>216</v>
      </c>
      <c r="C8794" s="1" t="s">
        <v>6326</v>
      </c>
      <c r="D8794" t="s">
        <v>6435</v>
      </c>
      <c r="E8794" t="s">
        <v>6436</v>
      </c>
      <c r="F8794">
        <v>-87.427706999999998</v>
      </c>
      <c r="G8794">
        <v>30.308468000000001</v>
      </c>
      <c r="H8794" t="s">
        <v>6437</v>
      </c>
      <c r="I8794" t="s">
        <v>333</v>
      </c>
      <c r="J8794" t="s">
        <v>23</v>
      </c>
      <c r="K8794" t="s">
        <v>23</v>
      </c>
      <c r="L8794" t="s">
        <v>23</v>
      </c>
      <c r="M8794" t="s">
        <v>23</v>
      </c>
      <c r="N8794">
        <v>3</v>
      </c>
      <c r="O8794">
        <v>747</v>
      </c>
      <c r="P8794">
        <v>40</v>
      </c>
      <c r="Q8794">
        <v>4.4000000000000004</v>
      </c>
      <c r="R8794" s="2" t="s">
        <v>2396</v>
      </c>
      <c r="S8794" s="1" t="s">
        <v>6494</v>
      </c>
      <c r="T8794" t="s">
        <v>7425</v>
      </c>
      <c r="Z8794" t="str">
        <f>_xlfn.XLOOKUP(Table2[[#This Row],[CountryCode]],Sheet2!A:A,Sheet2!B:B)</f>
        <v>United States of America</v>
      </c>
    </row>
    <row r="8795" spans="1:26" x14ac:dyDescent="0.3">
      <c r="A8795">
        <v>17615979</v>
      </c>
      <c r="B8795">
        <v>216</v>
      </c>
      <c r="C8795" s="1" t="s">
        <v>1056</v>
      </c>
      <c r="D8795" t="s">
        <v>1056</v>
      </c>
      <c r="E8795" t="s">
        <v>1057</v>
      </c>
      <c r="F8795">
        <v>-81.095500000000001</v>
      </c>
      <c r="G8795">
        <v>32.072699999999998</v>
      </c>
      <c r="H8795" t="s">
        <v>6373</v>
      </c>
      <c r="I8795" t="s">
        <v>333</v>
      </c>
      <c r="J8795" t="s">
        <v>23</v>
      </c>
      <c r="K8795" t="s">
        <v>23</v>
      </c>
      <c r="L8795" t="s">
        <v>23</v>
      </c>
      <c r="M8795" t="s">
        <v>23</v>
      </c>
      <c r="N8795">
        <v>3</v>
      </c>
      <c r="O8795">
        <v>1014</v>
      </c>
      <c r="P8795">
        <v>40</v>
      </c>
      <c r="Q8795">
        <v>4.5</v>
      </c>
      <c r="R8795" s="2" t="s">
        <v>2389</v>
      </c>
      <c r="S8795" s="1" t="s">
        <v>671</v>
      </c>
      <c r="Z8795" t="str">
        <f>_xlfn.XLOOKUP(Table2[[#This Row],[CountryCode]],Sheet2!A:A,Sheet2!B:B)</f>
        <v>United States of America</v>
      </c>
    </row>
    <row r="8796" spans="1:26" x14ac:dyDescent="0.3">
      <c r="A8796">
        <v>17284158</v>
      </c>
      <c r="B8796">
        <v>216</v>
      </c>
      <c r="C8796" s="1" t="s">
        <v>1116</v>
      </c>
      <c r="D8796" t="s">
        <v>1116</v>
      </c>
      <c r="E8796" t="s">
        <v>1117</v>
      </c>
      <c r="F8796">
        <v>-84.153400000000005</v>
      </c>
      <c r="G8796">
        <v>31.575099999999999</v>
      </c>
      <c r="I8796" t="s">
        <v>333</v>
      </c>
      <c r="J8796" t="s">
        <v>23</v>
      </c>
      <c r="K8796" t="s">
        <v>23</v>
      </c>
      <c r="L8796" t="s">
        <v>23</v>
      </c>
      <c r="M8796" t="s">
        <v>23</v>
      </c>
      <c r="N8796">
        <v>1</v>
      </c>
      <c r="O8796">
        <v>160</v>
      </c>
      <c r="P8796">
        <v>10</v>
      </c>
      <c r="Q8796">
        <v>3.9</v>
      </c>
      <c r="R8796" s="2" t="s">
        <v>827</v>
      </c>
      <c r="Z8796" t="str">
        <f>_xlfn.XLOOKUP(Table2[[#This Row],[CountryCode]],Sheet2!A:A,Sheet2!B:B)</f>
        <v>United States of America</v>
      </c>
    </row>
    <row r="8797" spans="1:26" x14ac:dyDescent="0.3">
      <c r="A8797">
        <v>17293880</v>
      </c>
      <c r="B8797">
        <v>216</v>
      </c>
      <c r="C8797" s="1" t="s">
        <v>6333</v>
      </c>
      <c r="D8797" t="s">
        <v>6333</v>
      </c>
      <c r="E8797" t="s">
        <v>6334</v>
      </c>
      <c r="F8797">
        <v>-83.384004000000004</v>
      </c>
      <c r="G8797">
        <v>33.959392000000001</v>
      </c>
      <c r="H8797" t="s">
        <v>6438</v>
      </c>
      <c r="I8797" t="s">
        <v>333</v>
      </c>
      <c r="J8797" t="s">
        <v>23</v>
      </c>
      <c r="K8797" t="s">
        <v>23</v>
      </c>
      <c r="L8797" t="s">
        <v>23</v>
      </c>
      <c r="M8797" t="s">
        <v>23</v>
      </c>
      <c r="N8797">
        <v>1</v>
      </c>
      <c r="O8797">
        <v>558</v>
      </c>
      <c r="P8797">
        <v>10</v>
      </c>
      <c r="Q8797">
        <v>4.3</v>
      </c>
      <c r="R8797" s="2" t="s">
        <v>5094</v>
      </c>
      <c r="S8797" s="1" t="s">
        <v>6398</v>
      </c>
      <c r="Z8797" t="str">
        <f>_xlfn.XLOOKUP(Table2[[#This Row],[CountryCode]],Sheet2!A:A,Sheet2!B:B)</f>
        <v>United States of America</v>
      </c>
    </row>
    <row r="8798" spans="1:26" x14ac:dyDescent="0.3">
      <c r="A8798">
        <v>17293229</v>
      </c>
      <c r="B8798">
        <v>216</v>
      </c>
      <c r="C8798" s="1" t="s">
        <v>6333</v>
      </c>
      <c r="D8798" t="s">
        <v>6333</v>
      </c>
      <c r="E8798" t="s">
        <v>6334</v>
      </c>
      <c r="F8798">
        <v>-83.381625</v>
      </c>
      <c r="G8798">
        <v>33.960112000000002</v>
      </c>
      <c r="H8798" t="s">
        <v>6439</v>
      </c>
      <c r="I8798" t="s">
        <v>333</v>
      </c>
      <c r="J8798" t="s">
        <v>23</v>
      </c>
      <c r="K8798" t="s">
        <v>23</v>
      </c>
      <c r="L8798" t="s">
        <v>23</v>
      </c>
      <c r="M8798" t="s">
        <v>23</v>
      </c>
      <c r="N8798">
        <v>1</v>
      </c>
      <c r="O8798">
        <v>800</v>
      </c>
      <c r="P8798">
        <v>10</v>
      </c>
      <c r="Q8798">
        <v>4.2</v>
      </c>
      <c r="R8798" s="2" t="s">
        <v>3983</v>
      </c>
      <c r="S8798" s="1" t="s">
        <v>1114</v>
      </c>
      <c r="T8798" t="s">
        <v>7428</v>
      </c>
      <c r="Z8798" t="str">
        <f>_xlfn.XLOOKUP(Table2[[#This Row],[CountryCode]],Sheet2!A:A,Sheet2!B:B)</f>
        <v>United States of America</v>
      </c>
    </row>
    <row r="8799" spans="1:26" x14ac:dyDescent="0.3">
      <c r="A8799">
        <v>17294300</v>
      </c>
      <c r="B8799">
        <v>216</v>
      </c>
      <c r="C8799" s="1" t="s">
        <v>6261</v>
      </c>
      <c r="D8799" t="s">
        <v>6261</v>
      </c>
      <c r="E8799" t="s">
        <v>6305</v>
      </c>
      <c r="F8799">
        <v>-81.968400000000003</v>
      </c>
      <c r="G8799">
        <v>33.473999999999997</v>
      </c>
      <c r="H8799" t="s">
        <v>6440</v>
      </c>
      <c r="I8799" t="s">
        <v>333</v>
      </c>
      <c r="J8799" t="s">
        <v>23</v>
      </c>
      <c r="K8799" t="s">
        <v>23</v>
      </c>
      <c r="L8799" t="s">
        <v>23</v>
      </c>
      <c r="M8799" t="s">
        <v>23</v>
      </c>
      <c r="N8799">
        <v>1</v>
      </c>
      <c r="O8799">
        <v>372</v>
      </c>
      <c r="P8799">
        <v>10</v>
      </c>
      <c r="Q8799">
        <v>3.9</v>
      </c>
      <c r="R8799" s="2" t="s">
        <v>743</v>
      </c>
      <c r="S8799" s="1" t="s">
        <v>468</v>
      </c>
      <c r="T8799" t="s">
        <v>7358</v>
      </c>
      <c r="Z8799" t="str">
        <f>_xlfn.XLOOKUP(Table2[[#This Row],[CountryCode]],Sheet2!A:A,Sheet2!B:B)</f>
        <v>United States of America</v>
      </c>
    </row>
    <row r="8800" spans="1:26" x14ac:dyDescent="0.3">
      <c r="A8800">
        <v>17334398</v>
      </c>
      <c r="B8800">
        <v>216</v>
      </c>
      <c r="C8800" s="1" t="s">
        <v>6412</v>
      </c>
      <c r="D8800" t="s">
        <v>6441</v>
      </c>
      <c r="E8800" t="s">
        <v>6442</v>
      </c>
      <c r="F8800">
        <v>-85.107939599999995</v>
      </c>
      <c r="G8800">
        <v>34.915185299999997</v>
      </c>
      <c r="H8800" t="s">
        <v>6443</v>
      </c>
      <c r="I8800" t="s">
        <v>333</v>
      </c>
      <c r="J8800" t="s">
        <v>23</v>
      </c>
      <c r="K8800" t="s">
        <v>23</v>
      </c>
      <c r="L8800" t="s">
        <v>23</v>
      </c>
      <c r="M8800" t="s">
        <v>23</v>
      </c>
      <c r="N8800">
        <v>1</v>
      </c>
      <c r="O8800">
        <v>112</v>
      </c>
      <c r="P8800">
        <v>10</v>
      </c>
      <c r="Q8800">
        <v>4.2</v>
      </c>
      <c r="R8800" s="2" t="s">
        <v>3983</v>
      </c>
      <c r="S8800" s="1" t="s">
        <v>671</v>
      </c>
      <c r="T8800" t="s">
        <v>7358</v>
      </c>
      <c r="Z8800" t="str">
        <f>_xlfn.XLOOKUP(Table2[[#This Row],[CountryCode]],Sheet2!A:A,Sheet2!B:B)</f>
        <v>United States of America</v>
      </c>
    </row>
    <row r="8801" spans="1:26" x14ac:dyDescent="0.3">
      <c r="A8801">
        <v>17375104</v>
      </c>
      <c r="B8801">
        <v>216</v>
      </c>
      <c r="C8801" s="1" t="s">
        <v>6319</v>
      </c>
      <c r="D8801" t="s">
        <v>6339</v>
      </c>
      <c r="E8801" t="s">
        <v>6340</v>
      </c>
      <c r="F8801">
        <v>-83.713498000000001</v>
      </c>
      <c r="G8801">
        <v>34.691208000000003</v>
      </c>
      <c r="H8801" t="s">
        <v>6349</v>
      </c>
      <c r="I8801" t="s">
        <v>333</v>
      </c>
      <c r="J8801" t="s">
        <v>23</v>
      </c>
      <c r="K8801" t="s">
        <v>23</v>
      </c>
      <c r="L8801" t="s">
        <v>23</v>
      </c>
      <c r="M8801" t="s">
        <v>23</v>
      </c>
      <c r="N8801">
        <v>1</v>
      </c>
      <c r="O8801">
        <v>161</v>
      </c>
      <c r="P8801">
        <v>10</v>
      </c>
      <c r="Q8801">
        <v>4</v>
      </c>
      <c r="R8801" s="2" t="s">
        <v>1270</v>
      </c>
      <c r="S8801" s="1" t="s">
        <v>383</v>
      </c>
      <c r="T8801" t="s">
        <v>7381</v>
      </c>
      <c r="Z8801" t="str">
        <f>_xlfn.XLOOKUP(Table2[[#This Row],[CountryCode]],Sheet2!A:A,Sheet2!B:B)</f>
        <v>United States of America</v>
      </c>
    </row>
    <row r="8802" spans="1:26" x14ac:dyDescent="0.3">
      <c r="A8802">
        <v>17500759</v>
      </c>
      <c r="B8802">
        <v>216</v>
      </c>
      <c r="C8802" s="1" t="s">
        <v>1105</v>
      </c>
      <c r="D8802" t="s">
        <v>1105</v>
      </c>
      <c r="E8802" t="s">
        <v>1106</v>
      </c>
      <c r="F8802">
        <v>-83.657060999999999</v>
      </c>
      <c r="G8802">
        <v>32.853895999999999</v>
      </c>
      <c r="H8802" t="s">
        <v>6444</v>
      </c>
      <c r="I8802" t="s">
        <v>333</v>
      </c>
      <c r="J8802" t="s">
        <v>23</v>
      </c>
      <c r="K8802" t="s">
        <v>23</v>
      </c>
      <c r="L8802" t="s">
        <v>23</v>
      </c>
      <c r="M8802" t="s">
        <v>23</v>
      </c>
      <c r="N8802">
        <v>1</v>
      </c>
      <c r="O8802">
        <v>478</v>
      </c>
      <c r="P8802">
        <v>10</v>
      </c>
      <c r="Q8802">
        <v>4.9000000000000004</v>
      </c>
      <c r="R8802" s="2" t="s">
        <v>928</v>
      </c>
      <c r="S8802" s="1" t="s">
        <v>313</v>
      </c>
      <c r="Z8802" t="str">
        <f>_xlfn.XLOOKUP(Table2[[#This Row],[CountryCode]],Sheet2!A:A,Sheet2!B:B)</f>
        <v>United States of America</v>
      </c>
    </row>
    <row r="8803" spans="1:26" x14ac:dyDescent="0.3">
      <c r="A8803">
        <v>17621834</v>
      </c>
      <c r="B8803">
        <v>216</v>
      </c>
      <c r="C8803" s="1" t="s">
        <v>1061</v>
      </c>
      <c r="D8803" t="s">
        <v>1061</v>
      </c>
      <c r="E8803" t="s">
        <v>6332</v>
      </c>
      <c r="F8803">
        <v>-96.369100000000003</v>
      </c>
      <c r="G8803">
        <v>42.435099999999998</v>
      </c>
      <c r="H8803" t="s">
        <v>1453</v>
      </c>
      <c r="I8803" t="s">
        <v>333</v>
      </c>
      <c r="J8803" t="s">
        <v>23</v>
      </c>
      <c r="K8803" t="s">
        <v>23</v>
      </c>
      <c r="L8803" t="s">
        <v>23</v>
      </c>
      <c r="M8803" t="s">
        <v>23</v>
      </c>
      <c r="N8803">
        <v>1</v>
      </c>
      <c r="O8803">
        <v>117</v>
      </c>
      <c r="P8803">
        <v>10</v>
      </c>
      <c r="Q8803">
        <v>3.7</v>
      </c>
      <c r="R8803" s="2" t="s">
        <v>1762</v>
      </c>
      <c r="S8803" s="1" t="s">
        <v>1453</v>
      </c>
      <c r="Z8803" t="str">
        <f>_xlfn.XLOOKUP(Table2[[#This Row],[CountryCode]],Sheet2!A:A,Sheet2!B:B)</f>
        <v>United States of America</v>
      </c>
    </row>
    <row r="8804" spans="1:26" x14ac:dyDescent="0.3">
      <c r="A8804">
        <v>17095098</v>
      </c>
      <c r="B8804">
        <v>216</v>
      </c>
      <c r="C8804" s="1" t="s">
        <v>1067</v>
      </c>
      <c r="D8804" t="s">
        <v>6445</v>
      </c>
      <c r="E8804" t="s">
        <v>6446</v>
      </c>
      <c r="F8804">
        <v>-82.673620999999997</v>
      </c>
      <c r="G8804">
        <v>27.792047</v>
      </c>
      <c r="H8804" t="s">
        <v>6447</v>
      </c>
      <c r="I8804" t="s">
        <v>333</v>
      </c>
      <c r="J8804" t="s">
        <v>23</v>
      </c>
      <c r="K8804" t="s">
        <v>23</v>
      </c>
      <c r="L8804" t="s">
        <v>23</v>
      </c>
      <c r="M8804" t="s">
        <v>23</v>
      </c>
      <c r="N8804">
        <v>1</v>
      </c>
      <c r="O8804">
        <v>1424</v>
      </c>
      <c r="P8804">
        <v>10</v>
      </c>
      <c r="Q8804">
        <v>4.9000000000000004</v>
      </c>
      <c r="R8804" s="2" t="s">
        <v>3627</v>
      </c>
      <c r="S8804" s="1" t="s">
        <v>383</v>
      </c>
      <c r="Z8804" t="str">
        <f>_xlfn.XLOOKUP(Table2[[#This Row],[CountryCode]],Sheet2!A:A,Sheet2!B:B)</f>
        <v>United States of America</v>
      </c>
    </row>
    <row r="8805" spans="1:26" x14ac:dyDescent="0.3">
      <c r="A8805">
        <v>17697444</v>
      </c>
      <c r="B8805">
        <v>216</v>
      </c>
      <c r="C8805" s="1" t="s">
        <v>6399</v>
      </c>
      <c r="D8805" t="s">
        <v>6400</v>
      </c>
      <c r="E8805" t="s">
        <v>6401</v>
      </c>
      <c r="F8805">
        <v>-92.456343000000004</v>
      </c>
      <c r="G8805">
        <v>42.516908000000001</v>
      </c>
      <c r="H8805" t="s">
        <v>6448</v>
      </c>
      <c r="I8805" t="s">
        <v>333</v>
      </c>
      <c r="J8805" t="s">
        <v>23</v>
      </c>
      <c r="K8805" t="s">
        <v>23</v>
      </c>
      <c r="L8805" t="s">
        <v>23</v>
      </c>
      <c r="M8805" t="s">
        <v>23</v>
      </c>
      <c r="N8805">
        <v>1</v>
      </c>
      <c r="O8805">
        <v>18</v>
      </c>
      <c r="P8805">
        <v>10</v>
      </c>
      <c r="Q8805">
        <v>3.2</v>
      </c>
      <c r="R8805" s="2" t="s">
        <v>2681</v>
      </c>
      <c r="S8805" s="1" t="s">
        <v>1213</v>
      </c>
      <c r="Z8805" t="str">
        <f>_xlfn.XLOOKUP(Table2[[#This Row],[CountryCode]],Sheet2!A:A,Sheet2!B:B)</f>
        <v>United States of America</v>
      </c>
    </row>
    <row r="8806" spans="1:26" x14ac:dyDescent="0.3">
      <c r="A8806">
        <v>17284409</v>
      </c>
      <c r="B8806">
        <v>216</v>
      </c>
      <c r="C8806" s="1" t="s">
        <v>1116</v>
      </c>
      <c r="D8806" t="s">
        <v>1116</v>
      </c>
      <c r="E8806" t="s">
        <v>1117</v>
      </c>
      <c r="F8806">
        <v>-84.209145800000002</v>
      </c>
      <c r="G8806">
        <v>31.615518600000001</v>
      </c>
      <c r="H8806" t="s">
        <v>6449</v>
      </c>
      <c r="I8806" t="s">
        <v>333</v>
      </c>
      <c r="J8806" t="s">
        <v>23</v>
      </c>
      <c r="K8806" t="s">
        <v>23</v>
      </c>
      <c r="L8806" t="s">
        <v>23</v>
      </c>
      <c r="M8806" t="s">
        <v>23</v>
      </c>
      <c r="N8806">
        <v>1</v>
      </c>
      <c r="O8806">
        <v>141</v>
      </c>
      <c r="P8806">
        <v>10</v>
      </c>
      <c r="Q8806">
        <v>3.9</v>
      </c>
      <c r="R8806" s="2" t="s">
        <v>4666</v>
      </c>
      <c r="S8806" s="1" t="s">
        <v>1290</v>
      </c>
      <c r="T8806" t="s">
        <v>7428</v>
      </c>
      <c r="Z8806" t="str">
        <f>_xlfn.XLOOKUP(Table2[[#This Row],[CountryCode]],Sheet2!A:A,Sheet2!B:B)</f>
        <v>United States of America</v>
      </c>
    </row>
    <row r="8807" spans="1:26" x14ac:dyDescent="0.3">
      <c r="A8807">
        <v>17284279</v>
      </c>
      <c r="B8807">
        <v>216</v>
      </c>
      <c r="C8807" s="1" t="s">
        <v>1116</v>
      </c>
      <c r="D8807" t="s">
        <v>1116</v>
      </c>
      <c r="E8807" t="s">
        <v>1117</v>
      </c>
      <c r="F8807">
        <v>-84.175700000000006</v>
      </c>
      <c r="G8807">
        <v>31.598500000000001</v>
      </c>
      <c r="H8807" t="s">
        <v>1328</v>
      </c>
      <c r="I8807" t="s">
        <v>333</v>
      </c>
      <c r="J8807" t="s">
        <v>23</v>
      </c>
      <c r="K8807" t="s">
        <v>23</v>
      </c>
      <c r="L8807" t="s">
        <v>23</v>
      </c>
      <c r="M8807" t="s">
        <v>23</v>
      </c>
      <c r="N8807">
        <v>1</v>
      </c>
      <c r="O8807">
        <v>117</v>
      </c>
      <c r="P8807">
        <v>10</v>
      </c>
      <c r="Q8807">
        <v>3.7</v>
      </c>
      <c r="R8807" s="2" t="s">
        <v>3806</v>
      </c>
      <c r="S8807" s="1" t="s">
        <v>383</v>
      </c>
      <c r="Z8807" t="str">
        <f>_xlfn.XLOOKUP(Table2[[#This Row],[CountryCode]],Sheet2!A:A,Sheet2!B:B)</f>
        <v>United States of America</v>
      </c>
    </row>
    <row r="8808" spans="1:26" x14ac:dyDescent="0.3">
      <c r="A8808">
        <v>17315995</v>
      </c>
      <c r="B8808">
        <v>216</v>
      </c>
      <c r="C8808" s="1" t="s">
        <v>6307</v>
      </c>
      <c r="D8808" t="s">
        <v>6336</v>
      </c>
      <c r="E8808" t="s">
        <v>6337</v>
      </c>
      <c r="F8808">
        <v>-91.714799999999997</v>
      </c>
      <c r="G8808">
        <v>41.974800000000002</v>
      </c>
      <c r="H8808" t="s">
        <v>1453</v>
      </c>
      <c r="I8808" t="s">
        <v>333</v>
      </c>
      <c r="J8808" t="s">
        <v>23</v>
      </c>
      <c r="K8808" t="s">
        <v>23</v>
      </c>
      <c r="L8808" t="s">
        <v>23</v>
      </c>
      <c r="M8808" t="s">
        <v>23</v>
      </c>
      <c r="N8808">
        <v>1</v>
      </c>
      <c r="O8808">
        <v>190</v>
      </c>
      <c r="P8808">
        <v>10</v>
      </c>
      <c r="Q8808">
        <v>4.0999999999999996</v>
      </c>
      <c r="R8808" s="2" t="s">
        <v>2745</v>
      </c>
      <c r="S8808" s="1" t="s">
        <v>1453</v>
      </c>
      <c r="Z8808" t="str">
        <f>_xlfn.XLOOKUP(Table2[[#This Row],[CountryCode]],Sheet2!A:A,Sheet2!B:B)</f>
        <v>United States of America</v>
      </c>
    </row>
    <row r="8809" spans="1:26" x14ac:dyDescent="0.3">
      <c r="A8809">
        <v>17334212</v>
      </c>
      <c r="B8809">
        <v>216</v>
      </c>
      <c r="C8809" s="1" t="s">
        <v>6412</v>
      </c>
      <c r="D8809" t="s">
        <v>6412</v>
      </c>
      <c r="E8809" t="s">
        <v>6413</v>
      </c>
      <c r="F8809">
        <v>-84.969392999999997</v>
      </c>
      <c r="G8809">
        <v>34.769686</v>
      </c>
      <c r="H8809" t="s">
        <v>6450</v>
      </c>
      <c r="I8809" t="s">
        <v>333</v>
      </c>
      <c r="J8809" t="s">
        <v>23</v>
      </c>
      <c r="K8809" t="s">
        <v>23</v>
      </c>
      <c r="L8809" t="s">
        <v>23</v>
      </c>
      <c r="M8809" t="s">
        <v>23</v>
      </c>
      <c r="N8809">
        <v>1</v>
      </c>
      <c r="O8809">
        <v>249</v>
      </c>
      <c r="P8809">
        <v>10</v>
      </c>
      <c r="Q8809">
        <v>4.9000000000000004</v>
      </c>
      <c r="R8809" s="2" t="s">
        <v>4253</v>
      </c>
      <c r="S8809" s="1" t="s">
        <v>6511</v>
      </c>
      <c r="T8809" t="s">
        <v>7358</v>
      </c>
      <c r="Z8809" t="str">
        <f>_xlfn.XLOOKUP(Table2[[#This Row],[CountryCode]],Sheet2!A:A,Sheet2!B:B)</f>
        <v>United States of America</v>
      </c>
    </row>
    <row r="8810" spans="1:26" x14ac:dyDescent="0.3">
      <c r="A8810">
        <v>17334197</v>
      </c>
      <c r="B8810">
        <v>216</v>
      </c>
      <c r="C8810" s="1" t="s">
        <v>6412</v>
      </c>
      <c r="D8810" t="s">
        <v>6412</v>
      </c>
      <c r="E8810" t="s">
        <v>6413</v>
      </c>
      <c r="F8810">
        <v>-84.990925000000004</v>
      </c>
      <c r="G8810">
        <v>34.759273</v>
      </c>
      <c r="H8810" t="s">
        <v>337</v>
      </c>
      <c r="I8810" t="s">
        <v>333</v>
      </c>
      <c r="J8810" t="s">
        <v>23</v>
      </c>
      <c r="K8810" t="s">
        <v>23</v>
      </c>
      <c r="L8810" t="s">
        <v>23</v>
      </c>
      <c r="M8810" t="s">
        <v>23</v>
      </c>
      <c r="N8810">
        <v>1</v>
      </c>
      <c r="O8810">
        <v>142</v>
      </c>
      <c r="P8810">
        <v>10</v>
      </c>
      <c r="Q8810">
        <v>4.0999999999999996</v>
      </c>
      <c r="R8810" s="2" t="s">
        <v>4867</v>
      </c>
      <c r="S8810" s="1" t="s">
        <v>337</v>
      </c>
      <c r="Z8810" t="str">
        <f>_xlfn.XLOOKUP(Table2[[#This Row],[CountryCode]],Sheet2!A:A,Sheet2!B:B)</f>
        <v>United States of America</v>
      </c>
    </row>
    <row r="8811" spans="1:26" x14ac:dyDescent="0.3">
      <c r="A8811">
        <v>17334219</v>
      </c>
      <c r="B8811">
        <v>216</v>
      </c>
      <c r="C8811" s="1" t="s">
        <v>6412</v>
      </c>
      <c r="D8811" t="s">
        <v>6451</v>
      </c>
      <c r="E8811" t="s">
        <v>6452</v>
      </c>
      <c r="F8811">
        <v>-85.249726999999993</v>
      </c>
      <c r="G8811">
        <v>34.851906999999997</v>
      </c>
      <c r="H8811" t="s">
        <v>1328</v>
      </c>
      <c r="I8811" t="s">
        <v>333</v>
      </c>
      <c r="J8811" t="s">
        <v>23</v>
      </c>
      <c r="K8811" t="s">
        <v>23</v>
      </c>
      <c r="L8811" t="s">
        <v>23</v>
      </c>
      <c r="M8811" t="s">
        <v>23</v>
      </c>
      <c r="N8811">
        <v>1</v>
      </c>
      <c r="O8811">
        <v>144</v>
      </c>
      <c r="P8811">
        <v>10</v>
      </c>
      <c r="Q8811">
        <v>4.0999999999999996</v>
      </c>
      <c r="R8811" s="2" t="s">
        <v>322</v>
      </c>
      <c r="S8811" s="1" t="s">
        <v>383</v>
      </c>
      <c r="Z8811" t="str">
        <f>_xlfn.XLOOKUP(Table2[[#This Row],[CountryCode]],Sheet2!A:A,Sheet2!B:B)</f>
        <v>United States of America</v>
      </c>
    </row>
    <row r="8812" spans="1:26" x14ac:dyDescent="0.3">
      <c r="A8812">
        <v>17342816</v>
      </c>
      <c r="B8812">
        <v>216</v>
      </c>
      <c r="C8812" s="1" t="s">
        <v>1111</v>
      </c>
      <c r="D8812" t="s">
        <v>1111</v>
      </c>
      <c r="E8812" t="s">
        <v>1112</v>
      </c>
      <c r="F8812">
        <v>-90.667668000000006</v>
      </c>
      <c r="G8812">
        <v>42.504759</v>
      </c>
      <c r="H8812" t="s">
        <v>6398</v>
      </c>
      <c r="I8812" t="s">
        <v>333</v>
      </c>
      <c r="J8812" t="s">
        <v>23</v>
      </c>
      <c r="K8812" t="s">
        <v>23</v>
      </c>
      <c r="L8812" t="s">
        <v>23</v>
      </c>
      <c r="M8812" t="s">
        <v>23</v>
      </c>
      <c r="N8812">
        <v>1</v>
      </c>
      <c r="O8812">
        <v>33</v>
      </c>
      <c r="P8812">
        <v>10</v>
      </c>
      <c r="Q8812">
        <v>3.4</v>
      </c>
      <c r="R8812" s="2" t="s">
        <v>83</v>
      </c>
      <c r="S8812" s="1" t="s">
        <v>6398</v>
      </c>
      <c r="Z8812" t="str">
        <f>_xlfn.XLOOKUP(Table2[[#This Row],[CountryCode]],Sheet2!A:A,Sheet2!B:B)</f>
        <v>United States of America</v>
      </c>
    </row>
    <row r="8813" spans="1:26" x14ac:dyDescent="0.3">
      <c r="A8813">
        <v>17501298</v>
      </c>
      <c r="B8813">
        <v>216</v>
      </c>
      <c r="C8813" s="1" t="s">
        <v>1105</v>
      </c>
      <c r="D8813" t="s">
        <v>1105</v>
      </c>
      <c r="E8813" t="s">
        <v>1106</v>
      </c>
      <c r="F8813">
        <v>-83.628703000000002</v>
      </c>
      <c r="G8813">
        <v>32.836539999999999</v>
      </c>
      <c r="H8813" t="s">
        <v>6453</v>
      </c>
      <c r="I8813" t="s">
        <v>333</v>
      </c>
      <c r="J8813" t="s">
        <v>23</v>
      </c>
      <c r="K8813" t="s">
        <v>23</v>
      </c>
      <c r="L8813" t="s">
        <v>23</v>
      </c>
      <c r="M8813" t="s">
        <v>23</v>
      </c>
      <c r="N8813">
        <v>1</v>
      </c>
      <c r="O8813">
        <v>244</v>
      </c>
      <c r="P8813">
        <v>10</v>
      </c>
      <c r="Q8813">
        <v>4.3</v>
      </c>
      <c r="R8813" s="2" t="s">
        <v>1933</v>
      </c>
      <c r="S8813" s="1" t="s">
        <v>468</v>
      </c>
      <c r="T8813" t="s">
        <v>7381</v>
      </c>
      <c r="Z8813" t="str">
        <f>_xlfn.XLOOKUP(Table2[[#This Row],[CountryCode]],Sheet2!A:A,Sheet2!B:B)</f>
        <v>United States of America</v>
      </c>
    </row>
    <row r="8814" spans="1:26" x14ac:dyDescent="0.3">
      <c r="A8814">
        <v>17697224</v>
      </c>
      <c r="B8814">
        <v>216</v>
      </c>
      <c r="C8814" s="1" t="s">
        <v>6399</v>
      </c>
      <c r="D8814" t="s">
        <v>6399</v>
      </c>
      <c r="E8814" t="s">
        <v>6418</v>
      </c>
      <c r="F8814">
        <v>-92.356065999999998</v>
      </c>
      <c r="G8814">
        <v>42.458978999999999</v>
      </c>
      <c r="H8814" t="s">
        <v>358</v>
      </c>
      <c r="I8814" t="s">
        <v>333</v>
      </c>
      <c r="J8814" t="s">
        <v>23</v>
      </c>
      <c r="K8814" t="s">
        <v>23</v>
      </c>
      <c r="L8814" t="s">
        <v>23</v>
      </c>
      <c r="M8814" t="s">
        <v>23</v>
      </c>
      <c r="N8814">
        <v>1</v>
      </c>
      <c r="O8814">
        <v>73</v>
      </c>
      <c r="P8814">
        <v>10</v>
      </c>
      <c r="Q8814">
        <v>3.7</v>
      </c>
      <c r="R8814" s="2" t="s">
        <v>72</v>
      </c>
      <c r="S8814" s="1" t="s">
        <v>358</v>
      </c>
      <c r="Z8814" t="str">
        <f>_xlfn.XLOOKUP(Table2[[#This Row],[CountryCode]],Sheet2!A:A,Sheet2!B:B)</f>
        <v>United States of America</v>
      </c>
    </row>
    <row r="8815" spans="1:26" x14ac:dyDescent="0.3">
      <c r="A8815">
        <v>17697424</v>
      </c>
      <c r="B8815">
        <v>216</v>
      </c>
      <c r="C8815" s="1" t="s">
        <v>6399</v>
      </c>
      <c r="D8815" t="s">
        <v>6399</v>
      </c>
      <c r="E8815" t="s">
        <v>6418</v>
      </c>
      <c r="F8815">
        <v>-92.335768999999999</v>
      </c>
      <c r="G8815">
        <v>42.497919000000003</v>
      </c>
      <c r="H8815" t="s">
        <v>1036</v>
      </c>
      <c r="I8815" t="s">
        <v>333</v>
      </c>
      <c r="J8815" t="s">
        <v>23</v>
      </c>
      <c r="K8815" t="s">
        <v>23</v>
      </c>
      <c r="L8815" t="s">
        <v>23</v>
      </c>
      <c r="M8815" t="s">
        <v>23</v>
      </c>
      <c r="N8815">
        <v>1</v>
      </c>
      <c r="O8815">
        <v>58</v>
      </c>
      <c r="P8815">
        <v>10</v>
      </c>
      <c r="Q8815">
        <v>3.5</v>
      </c>
      <c r="R8815" s="2" t="s">
        <v>499</v>
      </c>
      <c r="S8815" s="1" t="s">
        <v>1036</v>
      </c>
      <c r="Z8815" t="str">
        <f>_xlfn.XLOOKUP(Table2[[#This Row],[CountryCode]],Sheet2!A:A,Sheet2!B:B)</f>
        <v>United States of America</v>
      </c>
    </row>
    <row r="8816" spans="1:26" x14ac:dyDescent="0.3">
      <c r="A8816">
        <v>17293169</v>
      </c>
      <c r="B8816">
        <v>216</v>
      </c>
      <c r="C8816" s="1" t="s">
        <v>6333</v>
      </c>
      <c r="D8816" t="s">
        <v>6333</v>
      </c>
      <c r="E8816" t="s">
        <v>6334</v>
      </c>
      <c r="F8816">
        <v>-83.3797</v>
      </c>
      <c r="G8816">
        <v>33.958399999999997</v>
      </c>
      <c r="H8816" t="s">
        <v>6454</v>
      </c>
      <c r="I8816" t="s">
        <v>333</v>
      </c>
      <c r="J8816" t="s">
        <v>23</v>
      </c>
      <c r="K8816" t="s">
        <v>23</v>
      </c>
      <c r="L8816" t="s">
        <v>23</v>
      </c>
      <c r="M8816" t="s">
        <v>23</v>
      </c>
      <c r="N8816">
        <v>1</v>
      </c>
      <c r="O8816">
        <v>613</v>
      </c>
      <c r="P8816">
        <v>10</v>
      </c>
      <c r="Q8816">
        <v>4.2</v>
      </c>
      <c r="R8816" s="2" t="s">
        <v>2560</v>
      </c>
      <c r="S8816" s="1" t="s">
        <v>671</v>
      </c>
      <c r="T8816" t="s">
        <v>7381</v>
      </c>
      <c r="Z8816" t="str">
        <f>_xlfn.XLOOKUP(Table2[[#This Row],[CountryCode]],Sheet2!A:A,Sheet2!B:B)</f>
        <v>United States of America</v>
      </c>
    </row>
    <row r="8817" spans="1:26" x14ac:dyDescent="0.3">
      <c r="A8817">
        <v>17293422</v>
      </c>
      <c r="B8817">
        <v>216</v>
      </c>
      <c r="C8817" s="1" t="s">
        <v>6333</v>
      </c>
      <c r="D8817" t="s">
        <v>6333</v>
      </c>
      <c r="E8817" t="s">
        <v>6334</v>
      </c>
      <c r="F8817">
        <v>-83.376400000000004</v>
      </c>
      <c r="G8817">
        <v>33.958399999999997</v>
      </c>
      <c r="H8817" t="s">
        <v>6349</v>
      </c>
      <c r="I8817" t="s">
        <v>333</v>
      </c>
      <c r="J8817" t="s">
        <v>23</v>
      </c>
      <c r="K8817" t="s">
        <v>23</v>
      </c>
      <c r="L8817" t="s">
        <v>23</v>
      </c>
      <c r="M8817" t="s">
        <v>23</v>
      </c>
      <c r="N8817">
        <v>1</v>
      </c>
      <c r="O8817">
        <v>1098</v>
      </c>
      <c r="P8817">
        <v>10</v>
      </c>
      <c r="Q8817">
        <v>4.4000000000000004</v>
      </c>
      <c r="R8817" s="2" t="s">
        <v>1188</v>
      </c>
      <c r="S8817" s="1" t="s">
        <v>383</v>
      </c>
      <c r="T8817" t="s">
        <v>7381</v>
      </c>
      <c r="Z8817" t="str">
        <f>_xlfn.XLOOKUP(Table2[[#This Row],[CountryCode]],Sheet2!A:A,Sheet2!B:B)</f>
        <v>United States of America</v>
      </c>
    </row>
    <row r="8818" spans="1:26" x14ac:dyDescent="0.3">
      <c r="A8818">
        <v>17294883</v>
      </c>
      <c r="B8818">
        <v>216</v>
      </c>
      <c r="C8818" s="1" t="s">
        <v>6261</v>
      </c>
      <c r="D8818" t="s">
        <v>6455</v>
      </c>
      <c r="E8818" t="s">
        <v>6456</v>
      </c>
      <c r="F8818">
        <v>-82.199700000000007</v>
      </c>
      <c r="G8818">
        <v>33.4574</v>
      </c>
      <c r="H8818" t="s">
        <v>1453</v>
      </c>
      <c r="I8818" t="s">
        <v>333</v>
      </c>
      <c r="J8818" t="s">
        <v>23</v>
      </c>
      <c r="K8818" t="s">
        <v>23</v>
      </c>
      <c r="L8818" t="s">
        <v>23</v>
      </c>
      <c r="M8818" t="s">
        <v>23</v>
      </c>
      <c r="N8818">
        <v>1</v>
      </c>
      <c r="O8818">
        <v>300</v>
      </c>
      <c r="P8818">
        <v>10</v>
      </c>
      <c r="Q8818">
        <v>4.2</v>
      </c>
      <c r="R8818" s="2" t="s">
        <v>3822</v>
      </c>
      <c r="S8818" s="1" t="s">
        <v>1453</v>
      </c>
      <c r="Z8818" t="str">
        <f>_xlfn.XLOOKUP(Table2[[#This Row],[CountryCode]],Sheet2!A:A,Sheet2!B:B)</f>
        <v>United States of America</v>
      </c>
    </row>
    <row r="8819" spans="1:26" x14ac:dyDescent="0.3">
      <c r="A8819">
        <v>17316744</v>
      </c>
      <c r="B8819">
        <v>216</v>
      </c>
      <c r="C8819" s="1" t="s">
        <v>6307</v>
      </c>
      <c r="D8819" t="s">
        <v>6308</v>
      </c>
      <c r="E8819" t="s">
        <v>6309</v>
      </c>
      <c r="F8819">
        <v>-91.534424000000001</v>
      </c>
      <c r="G8819">
        <v>41.660981999999997</v>
      </c>
      <c r="H8819" t="s">
        <v>6328</v>
      </c>
      <c r="I8819" t="s">
        <v>333</v>
      </c>
      <c r="J8819" t="s">
        <v>23</v>
      </c>
      <c r="K8819" t="s">
        <v>23</v>
      </c>
      <c r="L8819" t="s">
        <v>23</v>
      </c>
      <c r="M8819" t="s">
        <v>23</v>
      </c>
      <c r="N8819">
        <v>1</v>
      </c>
      <c r="O8819">
        <v>820</v>
      </c>
      <c r="P8819">
        <v>10</v>
      </c>
      <c r="Q8819">
        <v>4.9000000000000004</v>
      </c>
      <c r="R8819" s="2" t="s">
        <v>3659</v>
      </c>
      <c r="S8819" s="1" t="s">
        <v>6328</v>
      </c>
      <c r="Z8819" t="str">
        <f>_xlfn.XLOOKUP(Table2[[#This Row],[CountryCode]],Sheet2!A:A,Sheet2!B:B)</f>
        <v>United States of America</v>
      </c>
    </row>
    <row r="8820" spans="1:26" x14ac:dyDescent="0.3">
      <c r="A8820">
        <v>17334364</v>
      </c>
      <c r="B8820">
        <v>216</v>
      </c>
      <c r="C8820" s="1" t="s">
        <v>6412</v>
      </c>
      <c r="D8820" t="s">
        <v>6441</v>
      </c>
      <c r="E8820" t="s">
        <v>6442</v>
      </c>
      <c r="F8820">
        <v>-85.130492000000004</v>
      </c>
      <c r="G8820">
        <v>34.912109000000001</v>
      </c>
      <c r="H8820" t="s">
        <v>6457</v>
      </c>
      <c r="I8820" t="s">
        <v>333</v>
      </c>
      <c r="J8820" t="s">
        <v>23</v>
      </c>
      <c r="K8820" t="s">
        <v>23</v>
      </c>
      <c r="L8820" t="s">
        <v>23</v>
      </c>
      <c r="M8820" t="s">
        <v>23</v>
      </c>
      <c r="N8820">
        <v>1</v>
      </c>
      <c r="O8820">
        <v>244</v>
      </c>
      <c r="P8820">
        <v>10</v>
      </c>
      <c r="Q8820">
        <v>4.3</v>
      </c>
      <c r="R8820" s="2" t="s">
        <v>1701</v>
      </c>
      <c r="S8820" s="1" t="s">
        <v>671</v>
      </c>
      <c r="T8820" t="s">
        <v>7358</v>
      </c>
      <c r="Z8820" t="str">
        <f>_xlfn.XLOOKUP(Table2[[#This Row],[CountryCode]],Sheet2!A:A,Sheet2!B:B)</f>
        <v>United States of America</v>
      </c>
    </row>
    <row r="8821" spans="1:26" x14ac:dyDescent="0.3">
      <c r="A8821">
        <v>17342771</v>
      </c>
      <c r="B8821">
        <v>216</v>
      </c>
      <c r="C8821" s="1" t="s">
        <v>1111</v>
      </c>
      <c r="D8821" t="s">
        <v>1111</v>
      </c>
      <c r="E8821" t="s">
        <v>1112</v>
      </c>
      <c r="F8821">
        <v>-90.740212999999997</v>
      </c>
      <c r="G8821">
        <v>42.490920000000003</v>
      </c>
      <c r="H8821" t="s">
        <v>1453</v>
      </c>
      <c r="I8821" t="s">
        <v>333</v>
      </c>
      <c r="J8821" t="s">
        <v>23</v>
      </c>
      <c r="K8821" t="s">
        <v>23</v>
      </c>
      <c r="L8821" t="s">
        <v>23</v>
      </c>
      <c r="M8821" t="s">
        <v>23</v>
      </c>
      <c r="N8821">
        <v>1</v>
      </c>
      <c r="O8821">
        <v>156</v>
      </c>
      <c r="P8821">
        <v>10</v>
      </c>
      <c r="Q8821">
        <v>3.6</v>
      </c>
      <c r="R8821" s="2" t="s">
        <v>2864</v>
      </c>
      <c r="S8821" s="1" t="s">
        <v>1453</v>
      </c>
      <c r="Z8821" t="str">
        <f>_xlfn.XLOOKUP(Table2[[#This Row],[CountryCode]],Sheet2!A:A,Sheet2!B:B)</f>
        <v>United States of America</v>
      </c>
    </row>
    <row r="8822" spans="1:26" x14ac:dyDescent="0.3">
      <c r="A8822">
        <v>17374819</v>
      </c>
      <c r="B8822">
        <v>216</v>
      </c>
      <c r="C8822" s="1" t="s">
        <v>6319</v>
      </c>
      <c r="D8822" t="s">
        <v>6319</v>
      </c>
      <c r="E8822" t="s">
        <v>6458</v>
      </c>
      <c r="F8822">
        <v>-83.827200000000005</v>
      </c>
      <c r="G8822">
        <v>34.316600000000001</v>
      </c>
      <c r="H8822" t="s">
        <v>6358</v>
      </c>
      <c r="I8822" t="s">
        <v>333</v>
      </c>
      <c r="J8822" t="s">
        <v>23</v>
      </c>
      <c r="K8822" t="s">
        <v>23</v>
      </c>
      <c r="L8822" t="s">
        <v>23</v>
      </c>
      <c r="M8822" t="s">
        <v>23</v>
      </c>
      <c r="N8822">
        <v>1</v>
      </c>
      <c r="O8822">
        <v>298</v>
      </c>
      <c r="P8822">
        <v>10</v>
      </c>
      <c r="Q8822">
        <v>4.3</v>
      </c>
      <c r="R8822" s="2" t="s">
        <v>3204</v>
      </c>
      <c r="S8822" s="1" t="s">
        <v>6358</v>
      </c>
      <c r="Z8822" t="str">
        <f>_xlfn.XLOOKUP(Table2[[#This Row],[CountryCode]],Sheet2!A:A,Sheet2!B:B)</f>
        <v>United States of America</v>
      </c>
    </row>
    <row r="8823" spans="1:26" x14ac:dyDescent="0.3">
      <c r="A8823">
        <v>17616590</v>
      </c>
      <c r="B8823">
        <v>216</v>
      </c>
      <c r="C8823" s="1" t="s">
        <v>1056</v>
      </c>
      <c r="D8823" t="s">
        <v>1056</v>
      </c>
      <c r="E8823" t="s">
        <v>1057</v>
      </c>
      <c r="F8823">
        <v>-81.090521300000006</v>
      </c>
      <c r="G8823">
        <v>32.079476700000001</v>
      </c>
      <c r="H8823" t="s">
        <v>6269</v>
      </c>
      <c r="I8823" t="s">
        <v>333</v>
      </c>
      <c r="J8823" t="s">
        <v>23</v>
      </c>
      <c r="K8823" t="s">
        <v>23</v>
      </c>
      <c r="L8823" t="s">
        <v>23</v>
      </c>
      <c r="M8823" t="s">
        <v>23</v>
      </c>
      <c r="N8823">
        <v>1</v>
      </c>
      <c r="O8823">
        <v>287</v>
      </c>
      <c r="P8823">
        <v>10</v>
      </c>
      <c r="Q8823">
        <v>4.0999999999999996</v>
      </c>
      <c r="R8823" s="2" t="s">
        <v>1646</v>
      </c>
      <c r="S8823" s="1" t="s">
        <v>671</v>
      </c>
      <c r="Z8823" t="str">
        <f>_xlfn.XLOOKUP(Table2[[#This Row],[CountryCode]],Sheet2!A:A,Sheet2!B:B)</f>
        <v>United States of America</v>
      </c>
    </row>
    <row r="8824" spans="1:26" x14ac:dyDescent="0.3">
      <c r="A8824">
        <v>17093600</v>
      </c>
      <c r="B8824">
        <v>216</v>
      </c>
      <c r="C8824" s="1" t="s">
        <v>1067</v>
      </c>
      <c r="D8824" t="s">
        <v>6350</v>
      </c>
      <c r="E8824" t="s">
        <v>6351</v>
      </c>
      <c r="F8824">
        <v>-82.449897000000007</v>
      </c>
      <c r="G8824">
        <v>27.995964000000001</v>
      </c>
      <c r="H8824" t="s">
        <v>6459</v>
      </c>
      <c r="I8824" t="s">
        <v>333</v>
      </c>
      <c r="J8824" t="s">
        <v>23</v>
      </c>
      <c r="K8824" t="s">
        <v>23</v>
      </c>
      <c r="L8824" t="s">
        <v>23</v>
      </c>
      <c r="M8824" t="s">
        <v>23</v>
      </c>
      <c r="N8824">
        <v>1</v>
      </c>
      <c r="O8824">
        <v>1868</v>
      </c>
      <c r="P8824">
        <v>10</v>
      </c>
      <c r="Q8824">
        <v>4.5</v>
      </c>
      <c r="R8824" s="2" t="s">
        <v>2077</v>
      </c>
      <c r="S8824" s="1" t="s">
        <v>1453</v>
      </c>
      <c r="Z8824" t="str">
        <f>_xlfn.XLOOKUP(Table2[[#This Row],[CountryCode]],Sheet2!A:A,Sheet2!B:B)</f>
        <v>United States of America</v>
      </c>
    </row>
    <row r="8825" spans="1:26" x14ac:dyDescent="0.3">
      <c r="A8825">
        <v>17678326</v>
      </c>
      <c r="B8825">
        <v>216</v>
      </c>
      <c r="C8825" s="1" t="s">
        <v>1072</v>
      </c>
      <c r="D8825" t="s">
        <v>1072</v>
      </c>
      <c r="E8825" t="s">
        <v>1073</v>
      </c>
      <c r="F8825">
        <v>-83.281000000000006</v>
      </c>
      <c r="G8825">
        <v>30.846499999999999</v>
      </c>
      <c r="H8825" t="s">
        <v>1453</v>
      </c>
      <c r="I8825" t="s">
        <v>333</v>
      </c>
      <c r="J8825" t="s">
        <v>23</v>
      </c>
      <c r="K8825" t="s">
        <v>23</v>
      </c>
      <c r="L8825" t="s">
        <v>23</v>
      </c>
      <c r="M8825" t="s">
        <v>23</v>
      </c>
      <c r="N8825">
        <v>1</v>
      </c>
      <c r="O8825">
        <v>46</v>
      </c>
      <c r="P8825">
        <v>10</v>
      </c>
      <c r="Q8825">
        <v>3.5</v>
      </c>
      <c r="R8825" s="2" t="s">
        <v>3650</v>
      </c>
      <c r="S8825" s="1" t="s">
        <v>1453</v>
      </c>
      <c r="Z8825" t="str">
        <f>_xlfn.XLOOKUP(Table2[[#This Row],[CountryCode]],Sheet2!A:A,Sheet2!B:B)</f>
        <v>United States of America</v>
      </c>
    </row>
    <row r="8826" spans="1:26" x14ac:dyDescent="0.3">
      <c r="A8826">
        <v>17697406</v>
      </c>
      <c r="B8826">
        <v>216</v>
      </c>
      <c r="C8826" s="1" t="s">
        <v>6399</v>
      </c>
      <c r="D8826" t="s">
        <v>6400</v>
      </c>
      <c r="E8826" t="s">
        <v>6401</v>
      </c>
      <c r="F8826">
        <v>-92.445741699999999</v>
      </c>
      <c r="G8826">
        <v>42.535408099999998</v>
      </c>
      <c r="H8826" t="s">
        <v>6460</v>
      </c>
      <c r="I8826" t="s">
        <v>333</v>
      </c>
      <c r="J8826" t="s">
        <v>23</v>
      </c>
      <c r="K8826" t="s">
        <v>23</v>
      </c>
      <c r="L8826" t="s">
        <v>23</v>
      </c>
      <c r="M8826" t="s">
        <v>23</v>
      </c>
      <c r="N8826">
        <v>1</v>
      </c>
      <c r="O8826">
        <v>136</v>
      </c>
      <c r="P8826">
        <v>10</v>
      </c>
      <c r="Q8826">
        <v>3.7</v>
      </c>
      <c r="R8826" s="2" t="s">
        <v>2103</v>
      </c>
      <c r="S8826" s="1" t="s">
        <v>7433</v>
      </c>
      <c r="T8826" t="s">
        <v>7331</v>
      </c>
      <c r="Z8826" t="str">
        <f>_xlfn.XLOOKUP(Table2[[#This Row],[CountryCode]],Sheet2!A:A,Sheet2!B:B)</f>
        <v>United States of America</v>
      </c>
    </row>
    <row r="8827" spans="1:26" x14ac:dyDescent="0.3">
      <c r="A8827">
        <v>17303478</v>
      </c>
      <c r="B8827">
        <v>216</v>
      </c>
      <c r="C8827" s="1" t="s">
        <v>1082</v>
      </c>
      <c r="D8827" t="s">
        <v>1082</v>
      </c>
      <c r="E8827" t="s">
        <v>1083</v>
      </c>
      <c r="F8827">
        <v>-116.2062</v>
      </c>
      <c r="G8827">
        <v>43.594499999999996</v>
      </c>
      <c r="H8827" t="s">
        <v>6454</v>
      </c>
      <c r="I8827" t="s">
        <v>333</v>
      </c>
      <c r="J8827" t="s">
        <v>23</v>
      </c>
      <c r="K8827" t="s">
        <v>23</v>
      </c>
      <c r="L8827" t="s">
        <v>23</v>
      </c>
      <c r="M8827" t="s">
        <v>23</v>
      </c>
      <c r="N8827">
        <v>1</v>
      </c>
      <c r="O8827">
        <v>334</v>
      </c>
      <c r="P8827">
        <v>10</v>
      </c>
      <c r="Q8827">
        <v>4.2</v>
      </c>
      <c r="R8827" s="2" t="s">
        <v>1084</v>
      </c>
      <c r="S8827" s="1" t="s">
        <v>671</v>
      </c>
      <c r="T8827" t="s">
        <v>7381</v>
      </c>
      <c r="Z8827" t="str">
        <f>_xlfn.XLOOKUP(Table2[[#This Row],[CountryCode]],Sheet2!A:A,Sheet2!B:B)</f>
        <v>United States of America</v>
      </c>
    </row>
    <row r="8828" spans="1:26" x14ac:dyDescent="0.3">
      <c r="A8828">
        <v>17304733</v>
      </c>
      <c r="B8828">
        <v>216</v>
      </c>
      <c r="C8828" s="1" t="s">
        <v>1082</v>
      </c>
      <c r="D8828" t="s">
        <v>1082</v>
      </c>
      <c r="E8828" t="s">
        <v>1083</v>
      </c>
      <c r="F8828">
        <v>-116.193409</v>
      </c>
      <c r="G8828">
        <v>43.610278999999998</v>
      </c>
      <c r="H8828" t="s">
        <v>1600</v>
      </c>
      <c r="I8828" t="s">
        <v>333</v>
      </c>
      <c r="J8828" t="s">
        <v>23</v>
      </c>
      <c r="K8828" t="s">
        <v>23</v>
      </c>
      <c r="L8828" t="s">
        <v>23</v>
      </c>
      <c r="M8828" t="s">
        <v>23</v>
      </c>
      <c r="N8828">
        <v>1</v>
      </c>
      <c r="O8828">
        <v>823</v>
      </c>
      <c r="P8828">
        <v>10</v>
      </c>
      <c r="Q8828">
        <v>4.4000000000000004</v>
      </c>
      <c r="R8828" s="2" t="s">
        <v>3828</v>
      </c>
      <c r="S8828" s="1" t="s">
        <v>671</v>
      </c>
      <c r="Z8828" t="str">
        <f>_xlfn.XLOOKUP(Table2[[#This Row],[CountryCode]],Sheet2!A:A,Sheet2!B:B)</f>
        <v>United States of America</v>
      </c>
    </row>
    <row r="8829" spans="1:26" x14ac:dyDescent="0.3">
      <c r="A8829">
        <v>17304741</v>
      </c>
      <c r="B8829">
        <v>216</v>
      </c>
      <c r="C8829" s="1" t="s">
        <v>1082</v>
      </c>
      <c r="D8829" t="s">
        <v>1082</v>
      </c>
      <c r="E8829" t="s">
        <v>1083</v>
      </c>
      <c r="F8829">
        <v>-116.281809</v>
      </c>
      <c r="G8829">
        <v>43.619273999999997</v>
      </c>
      <c r="H8829" t="s">
        <v>6398</v>
      </c>
      <c r="I8829" t="s">
        <v>333</v>
      </c>
      <c r="J8829" t="s">
        <v>23</v>
      </c>
      <c r="K8829" t="s">
        <v>23</v>
      </c>
      <c r="L8829" t="s">
        <v>23</v>
      </c>
      <c r="M8829" t="s">
        <v>23</v>
      </c>
      <c r="N8829">
        <v>1</v>
      </c>
      <c r="O8829">
        <v>422</v>
      </c>
      <c r="P8829">
        <v>10</v>
      </c>
      <c r="Q8829">
        <v>4.3</v>
      </c>
      <c r="R8829" s="2" t="s">
        <v>1324</v>
      </c>
      <c r="S8829" s="1" t="s">
        <v>6398</v>
      </c>
      <c r="Z8829" t="str">
        <f>_xlfn.XLOOKUP(Table2[[#This Row],[CountryCode]],Sheet2!A:A,Sheet2!B:B)</f>
        <v>United States of America</v>
      </c>
    </row>
    <row r="8830" spans="1:26" x14ac:dyDescent="0.3">
      <c r="A8830">
        <v>17375060</v>
      </c>
      <c r="B8830">
        <v>216</v>
      </c>
      <c r="C8830" s="1" t="s">
        <v>6319</v>
      </c>
      <c r="D8830" t="s">
        <v>6461</v>
      </c>
      <c r="E8830" t="s">
        <v>6462</v>
      </c>
      <c r="F8830">
        <v>-83.520692999999994</v>
      </c>
      <c r="G8830">
        <v>34.618020000000001</v>
      </c>
      <c r="H8830" t="s">
        <v>6463</v>
      </c>
      <c r="I8830" t="s">
        <v>333</v>
      </c>
      <c r="J8830" t="s">
        <v>23</v>
      </c>
      <c r="K8830" t="s">
        <v>23</v>
      </c>
      <c r="L8830" t="s">
        <v>23</v>
      </c>
      <c r="M8830" t="s">
        <v>23</v>
      </c>
      <c r="N8830">
        <v>1</v>
      </c>
      <c r="O8830">
        <v>235</v>
      </c>
      <c r="P8830">
        <v>10</v>
      </c>
      <c r="Q8830">
        <v>4.0999999999999996</v>
      </c>
      <c r="R8830" s="2" t="s">
        <v>765</v>
      </c>
      <c r="S8830" s="1" t="s">
        <v>6511</v>
      </c>
      <c r="T8830" t="s">
        <v>7348</v>
      </c>
      <c r="Z8830" t="str">
        <f>_xlfn.XLOOKUP(Table2[[#This Row],[CountryCode]],Sheet2!A:A,Sheet2!B:B)</f>
        <v>United States of America</v>
      </c>
    </row>
    <row r="8831" spans="1:26" x14ac:dyDescent="0.3">
      <c r="A8831">
        <v>17582498</v>
      </c>
      <c r="B8831">
        <v>216</v>
      </c>
      <c r="C8831" s="1" t="s">
        <v>6266</v>
      </c>
      <c r="D8831" t="s">
        <v>6283</v>
      </c>
      <c r="E8831" t="s">
        <v>6284</v>
      </c>
      <c r="F8831">
        <v>-112.0132</v>
      </c>
      <c r="G8831">
        <v>42.62</v>
      </c>
      <c r="H8831" t="s">
        <v>2550</v>
      </c>
      <c r="I8831" t="s">
        <v>333</v>
      </c>
      <c r="J8831" t="s">
        <v>23</v>
      </c>
      <c r="K8831" t="s">
        <v>23</v>
      </c>
      <c r="L8831" t="s">
        <v>23</v>
      </c>
      <c r="M8831" t="s">
        <v>23</v>
      </c>
      <c r="N8831">
        <v>1</v>
      </c>
      <c r="O8831">
        <v>91</v>
      </c>
      <c r="P8831">
        <v>10</v>
      </c>
      <c r="Q8831">
        <v>3.6</v>
      </c>
      <c r="R8831" s="2" t="s">
        <v>1592</v>
      </c>
      <c r="S8831" s="1" t="s">
        <v>1290</v>
      </c>
      <c r="Z8831" t="str">
        <f>_xlfn.XLOOKUP(Table2[[#This Row],[CountryCode]],Sheet2!A:A,Sheet2!B:B)</f>
        <v>United States of America</v>
      </c>
    </row>
    <row r="8832" spans="1:26" x14ac:dyDescent="0.3">
      <c r="A8832">
        <v>17145495</v>
      </c>
      <c r="B8832">
        <v>216</v>
      </c>
      <c r="C8832" s="1" t="s">
        <v>1097</v>
      </c>
      <c r="D8832" t="s">
        <v>1000</v>
      </c>
      <c r="E8832" t="s">
        <v>1102</v>
      </c>
      <c r="F8832">
        <v>-157.82597899999999</v>
      </c>
      <c r="G8832">
        <v>21.279475999999999</v>
      </c>
      <c r="H8832" t="s">
        <v>327</v>
      </c>
      <c r="I8832" t="s">
        <v>333</v>
      </c>
      <c r="J8832" t="s">
        <v>23</v>
      </c>
      <c r="K8832" t="s">
        <v>23</v>
      </c>
      <c r="L8832" t="s">
        <v>23</v>
      </c>
      <c r="M8832" t="s">
        <v>23</v>
      </c>
      <c r="N8832">
        <v>1</v>
      </c>
      <c r="O8832">
        <v>602</v>
      </c>
      <c r="P8832">
        <v>10</v>
      </c>
      <c r="Q8832">
        <v>4.9000000000000004</v>
      </c>
      <c r="R8832" s="2" t="s">
        <v>545</v>
      </c>
      <c r="S8832" s="1" t="s">
        <v>327</v>
      </c>
      <c r="Z8832" t="str">
        <f>_xlfn.XLOOKUP(Table2[[#This Row],[CountryCode]],Sheet2!A:A,Sheet2!B:B)</f>
        <v>United States of America</v>
      </c>
    </row>
    <row r="8833" spans="1:26" x14ac:dyDescent="0.3">
      <c r="A8833">
        <v>17678283</v>
      </c>
      <c r="B8833">
        <v>216</v>
      </c>
      <c r="C8833" s="1" t="s">
        <v>1072</v>
      </c>
      <c r="D8833" t="s">
        <v>1072</v>
      </c>
      <c r="E8833" t="s">
        <v>1073</v>
      </c>
      <c r="F8833">
        <v>-83.280779999999993</v>
      </c>
      <c r="G8833">
        <v>30.850888000000001</v>
      </c>
      <c r="H8833" t="s">
        <v>1453</v>
      </c>
      <c r="I8833" t="s">
        <v>333</v>
      </c>
      <c r="J8833" t="s">
        <v>23</v>
      </c>
      <c r="K8833" t="s">
        <v>23</v>
      </c>
      <c r="L8833" t="s">
        <v>23</v>
      </c>
      <c r="M8833" t="s">
        <v>23</v>
      </c>
      <c r="N8833">
        <v>1</v>
      </c>
      <c r="O8833">
        <v>168</v>
      </c>
      <c r="P8833">
        <v>10</v>
      </c>
      <c r="Q8833">
        <v>3.7</v>
      </c>
      <c r="R8833" s="2" t="s">
        <v>943</v>
      </c>
      <c r="S8833" s="1" t="s">
        <v>1453</v>
      </c>
      <c r="Z8833" t="str">
        <f>_xlfn.XLOOKUP(Table2[[#This Row],[CountryCode]],Sheet2!A:A,Sheet2!B:B)</f>
        <v>United States of America</v>
      </c>
    </row>
    <row r="8834" spans="1:26" x14ac:dyDescent="0.3">
      <c r="A8834">
        <v>17558738</v>
      </c>
      <c r="B8834">
        <v>216</v>
      </c>
      <c r="C8834" s="1" t="s">
        <v>6464</v>
      </c>
      <c r="D8834" t="s">
        <v>6464</v>
      </c>
      <c r="E8834" t="s">
        <v>6465</v>
      </c>
      <c r="F8834">
        <v>-123.1954368</v>
      </c>
      <c r="G8834">
        <v>45.858666999999997</v>
      </c>
      <c r="H8834" t="s">
        <v>6466</v>
      </c>
      <c r="I8834" t="s">
        <v>333</v>
      </c>
      <c r="J8834" t="s">
        <v>23</v>
      </c>
      <c r="K8834" t="s">
        <v>23</v>
      </c>
      <c r="L8834" t="s">
        <v>23</v>
      </c>
      <c r="M8834" t="s">
        <v>23</v>
      </c>
      <c r="N8834">
        <v>1</v>
      </c>
      <c r="O8834">
        <v>88</v>
      </c>
      <c r="P8834">
        <v>10</v>
      </c>
      <c r="Q8834">
        <v>4.3</v>
      </c>
      <c r="R8834" s="2" t="s">
        <v>2635</v>
      </c>
      <c r="S8834" s="1" t="s">
        <v>7433</v>
      </c>
      <c r="Z8834" t="str">
        <f>_xlfn.XLOOKUP(Table2[[#This Row],[CountryCode]],Sheet2!A:A,Sheet2!B:B)</f>
        <v>United States of America</v>
      </c>
    </row>
    <row r="8835" spans="1:26" x14ac:dyDescent="0.3">
      <c r="A8835">
        <v>17293228</v>
      </c>
      <c r="B8835">
        <v>216</v>
      </c>
      <c r="C8835" s="1" t="s">
        <v>6333</v>
      </c>
      <c r="D8835" t="s">
        <v>6333</v>
      </c>
      <c r="E8835" t="s">
        <v>6334</v>
      </c>
      <c r="F8835">
        <v>-83.375523000000001</v>
      </c>
      <c r="G8835">
        <v>33.958198000000003</v>
      </c>
      <c r="H8835" t="s">
        <v>6467</v>
      </c>
      <c r="I8835" t="s">
        <v>333</v>
      </c>
      <c r="J8835" t="s">
        <v>23</v>
      </c>
      <c r="K8835" t="s">
        <v>23</v>
      </c>
      <c r="L8835" t="s">
        <v>23</v>
      </c>
      <c r="M8835" t="s">
        <v>23</v>
      </c>
      <c r="N8835">
        <v>1</v>
      </c>
      <c r="O8835">
        <v>289</v>
      </c>
      <c r="P8835">
        <v>10</v>
      </c>
      <c r="Q8835">
        <v>3.7</v>
      </c>
      <c r="R8835" s="2" t="s">
        <v>6468</v>
      </c>
      <c r="S8835" s="1" t="s">
        <v>6398</v>
      </c>
      <c r="T8835" t="s">
        <v>7381</v>
      </c>
      <c r="Z8835" t="str">
        <f>_xlfn.XLOOKUP(Table2[[#This Row],[CountryCode]],Sheet2!A:A,Sheet2!B:B)</f>
        <v>United States of America</v>
      </c>
    </row>
    <row r="8836" spans="1:26" x14ac:dyDescent="0.3">
      <c r="A8836">
        <v>17303684</v>
      </c>
      <c r="B8836">
        <v>216</v>
      </c>
      <c r="C8836" s="1" t="s">
        <v>1082</v>
      </c>
      <c r="D8836" t="s">
        <v>1082</v>
      </c>
      <c r="E8836" t="s">
        <v>1083</v>
      </c>
      <c r="F8836">
        <v>-116.199</v>
      </c>
      <c r="G8836">
        <v>43.615000000000002</v>
      </c>
      <c r="H8836" t="s">
        <v>313</v>
      </c>
      <c r="I8836" t="s">
        <v>333</v>
      </c>
      <c r="J8836" t="s">
        <v>23</v>
      </c>
      <c r="K8836" t="s">
        <v>23</v>
      </c>
      <c r="L8836" t="s">
        <v>23</v>
      </c>
      <c r="M8836" t="s">
        <v>23</v>
      </c>
      <c r="N8836">
        <v>1</v>
      </c>
      <c r="O8836">
        <v>410</v>
      </c>
      <c r="P8836">
        <v>10</v>
      </c>
      <c r="Q8836">
        <v>4.3</v>
      </c>
      <c r="R8836" s="2" t="s">
        <v>374</v>
      </c>
      <c r="S8836" s="1" t="s">
        <v>313</v>
      </c>
      <c r="Z8836" t="str">
        <f>_xlfn.XLOOKUP(Table2[[#This Row],[CountryCode]],Sheet2!A:A,Sheet2!B:B)</f>
        <v>United States of America</v>
      </c>
    </row>
    <row r="8837" spans="1:26" x14ac:dyDescent="0.3">
      <c r="A8837">
        <v>17334273</v>
      </c>
      <c r="B8837">
        <v>216</v>
      </c>
      <c r="C8837" s="1" t="s">
        <v>6412</v>
      </c>
      <c r="D8837" t="s">
        <v>6412</v>
      </c>
      <c r="E8837" t="s">
        <v>6413</v>
      </c>
      <c r="F8837">
        <v>-84.992924000000002</v>
      </c>
      <c r="G8837">
        <v>34.759664999999998</v>
      </c>
      <c r="H8837" t="s">
        <v>1453</v>
      </c>
      <c r="I8837" t="s">
        <v>333</v>
      </c>
      <c r="J8837" t="s">
        <v>23</v>
      </c>
      <c r="K8837" t="s">
        <v>23</v>
      </c>
      <c r="L8837" t="s">
        <v>23</v>
      </c>
      <c r="M8837" t="s">
        <v>23</v>
      </c>
      <c r="N8837">
        <v>1</v>
      </c>
      <c r="O8837">
        <v>83</v>
      </c>
      <c r="P8837">
        <v>10</v>
      </c>
      <c r="Q8837">
        <v>3.8</v>
      </c>
      <c r="R8837" s="2" t="s">
        <v>1170</v>
      </c>
      <c r="S8837" s="1" t="s">
        <v>1453</v>
      </c>
      <c r="Z8837" t="str">
        <f>_xlfn.XLOOKUP(Table2[[#This Row],[CountryCode]],Sheet2!A:A,Sheet2!B:B)</f>
        <v>United States of America</v>
      </c>
    </row>
    <row r="8838" spans="1:26" x14ac:dyDescent="0.3">
      <c r="A8838">
        <v>17374951</v>
      </c>
      <c r="B8838">
        <v>216</v>
      </c>
      <c r="C8838" s="1" t="s">
        <v>6319</v>
      </c>
      <c r="D8838" t="s">
        <v>6339</v>
      </c>
      <c r="E8838" t="s">
        <v>6340</v>
      </c>
      <c r="F8838">
        <v>-83.734499999999997</v>
      </c>
      <c r="G8838">
        <v>34.702399999999997</v>
      </c>
      <c r="H8838" t="s">
        <v>6469</v>
      </c>
      <c r="I8838" t="s">
        <v>333</v>
      </c>
      <c r="J8838" t="s">
        <v>23</v>
      </c>
      <c r="K8838" t="s">
        <v>23</v>
      </c>
      <c r="L8838" t="s">
        <v>23</v>
      </c>
      <c r="M8838" t="s">
        <v>23</v>
      </c>
      <c r="N8838">
        <v>1</v>
      </c>
      <c r="O8838">
        <v>136</v>
      </c>
      <c r="P8838">
        <v>10</v>
      </c>
      <c r="Q8838">
        <v>3.9</v>
      </c>
      <c r="R8838" s="2" t="s">
        <v>1448</v>
      </c>
      <c r="S8838" s="1" t="s">
        <v>6341</v>
      </c>
      <c r="Z8838" t="str">
        <f>_xlfn.XLOOKUP(Table2[[#This Row],[CountryCode]],Sheet2!A:A,Sheet2!B:B)</f>
        <v>United States of America</v>
      </c>
    </row>
    <row r="8839" spans="1:26" x14ac:dyDescent="0.3">
      <c r="A8839">
        <v>17500872</v>
      </c>
      <c r="B8839">
        <v>216</v>
      </c>
      <c r="C8839" s="1" t="s">
        <v>1105</v>
      </c>
      <c r="D8839" t="s">
        <v>1105</v>
      </c>
      <c r="E8839" t="s">
        <v>1106</v>
      </c>
      <c r="F8839">
        <v>-83.687299999999993</v>
      </c>
      <c r="G8839">
        <v>32.901000000000003</v>
      </c>
      <c r="H8839" t="s">
        <v>6470</v>
      </c>
      <c r="I8839" t="s">
        <v>333</v>
      </c>
      <c r="J8839" t="s">
        <v>23</v>
      </c>
      <c r="K8839" t="s">
        <v>23</v>
      </c>
      <c r="L8839" t="s">
        <v>23</v>
      </c>
      <c r="M8839" t="s">
        <v>23</v>
      </c>
      <c r="N8839">
        <v>1</v>
      </c>
      <c r="O8839">
        <v>223</v>
      </c>
      <c r="P8839">
        <v>10</v>
      </c>
      <c r="Q8839">
        <v>4.2</v>
      </c>
      <c r="R8839" s="2" t="s">
        <v>3831</v>
      </c>
      <c r="S8839" s="1" t="s">
        <v>6513</v>
      </c>
      <c r="T8839" t="s">
        <v>7428</v>
      </c>
      <c r="Z8839" t="str">
        <f>_xlfn.XLOOKUP(Table2[[#This Row],[CountryCode]],Sheet2!A:A,Sheet2!B:B)</f>
        <v>United States of America</v>
      </c>
    </row>
    <row r="8840" spans="1:26" x14ac:dyDescent="0.3">
      <c r="A8840">
        <v>17064405</v>
      </c>
      <c r="B8840">
        <v>216</v>
      </c>
      <c r="C8840" s="1" t="s">
        <v>329</v>
      </c>
      <c r="D8840" t="s">
        <v>6276</v>
      </c>
      <c r="E8840" t="s">
        <v>6277</v>
      </c>
      <c r="F8840">
        <v>-81.364547000000002</v>
      </c>
      <c r="G8840">
        <v>28.557845</v>
      </c>
      <c r="H8840" t="s">
        <v>6471</v>
      </c>
      <c r="I8840" t="s">
        <v>333</v>
      </c>
      <c r="J8840" t="s">
        <v>23</v>
      </c>
      <c r="K8840" t="s">
        <v>23</v>
      </c>
      <c r="L8840" t="s">
        <v>23</v>
      </c>
      <c r="M8840" t="s">
        <v>23</v>
      </c>
      <c r="N8840">
        <v>1</v>
      </c>
      <c r="O8840">
        <v>570</v>
      </c>
      <c r="P8840">
        <v>10</v>
      </c>
      <c r="Q8840">
        <v>4.4000000000000004</v>
      </c>
      <c r="R8840" s="2" t="s">
        <v>2172</v>
      </c>
      <c r="S8840" s="1" t="s">
        <v>1290</v>
      </c>
      <c r="T8840" t="s">
        <v>7428</v>
      </c>
      <c r="Z8840" t="str">
        <f>_xlfn.XLOOKUP(Table2[[#This Row],[CountryCode]],Sheet2!A:A,Sheet2!B:B)</f>
        <v>United States of America</v>
      </c>
    </row>
    <row r="8841" spans="1:26" x14ac:dyDescent="0.3">
      <c r="A8841">
        <v>17582551</v>
      </c>
      <c r="B8841">
        <v>216</v>
      </c>
      <c r="C8841" s="1" t="s">
        <v>6266</v>
      </c>
      <c r="D8841" t="s">
        <v>6266</v>
      </c>
      <c r="E8841" t="s">
        <v>6267</v>
      </c>
      <c r="F8841">
        <v>-112.4397</v>
      </c>
      <c r="G8841">
        <v>42.863100000000003</v>
      </c>
      <c r="H8841" t="s">
        <v>6472</v>
      </c>
      <c r="I8841" t="s">
        <v>333</v>
      </c>
      <c r="J8841" t="s">
        <v>23</v>
      </c>
      <c r="K8841" t="s">
        <v>23</v>
      </c>
      <c r="L8841" t="s">
        <v>23</v>
      </c>
      <c r="M8841" t="s">
        <v>23</v>
      </c>
      <c r="N8841">
        <v>1</v>
      </c>
      <c r="O8841">
        <v>136</v>
      </c>
      <c r="P8841">
        <v>10</v>
      </c>
      <c r="Q8841">
        <v>3.8</v>
      </c>
      <c r="R8841" s="2" t="s">
        <v>2881</v>
      </c>
      <c r="S8841" s="1" t="s">
        <v>7433</v>
      </c>
      <c r="Z8841" t="str">
        <f>_xlfn.XLOOKUP(Table2[[#This Row],[CountryCode]],Sheet2!A:A,Sheet2!B:B)</f>
        <v>United States of America</v>
      </c>
    </row>
    <row r="8842" spans="1:26" x14ac:dyDescent="0.3">
      <c r="A8842">
        <v>17141447</v>
      </c>
      <c r="B8842">
        <v>216</v>
      </c>
      <c r="C8842" s="1" t="s">
        <v>1097</v>
      </c>
      <c r="D8842" t="s">
        <v>6329</v>
      </c>
      <c r="E8842" t="s">
        <v>6330</v>
      </c>
      <c r="F8842">
        <v>-156.684967</v>
      </c>
      <c r="G8842">
        <v>20.886564</v>
      </c>
      <c r="H8842" t="s">
        <v>6473</v>
      </c>
      <c r="I8842" t="s">
        <v>333</v>
      </c>
      <c r="J8842" t="s">
        <v>23</v>
      </c>
      <c r="K8842" t="s">
        <v>23</v>
      </c>
      <c r="L8842" t="s">
        <v>23</v>
      </c>
      <c r="M8842" t="s">
        <v>23</v>
      </c>
      <c r="N8842">
        <v>1</v>
      </c>
      <c r="O8842">
        <v>874</v>
      </c>
      <c r="P8842">
        <v>10</v>
      </c>
      <c r="Q8842">
        <v>4.2</v>
      </c>
      <c r="R8842" s="2" t="s">
        <v>1377</v>
      </c>
      <c r="S8842" s="1" t="s">
        <v>1290</v>
      </c>
      <c r="T8842" t="s">
        <v>7434</v>
      </c>
      <c r="Z8842" t="str">
        <f>_xlfn.XLOOKUP(Table2[[#This Row],[CountryCode]],Sheet2!A:A,Sheet2!B:B)</f>
        <v>United States of America</v>
      </c>
    </row>
    <row r="8843" spans="1:26" x14ac:dyDescent="0.3">
      <c r="A8843">
        <v>17677991</v>
      </c>
      <c r="B8843">
        <v>216</v>
      </c>
      <c r="C8843" s="1" t="s">
        <v>1072</v>
      </c>
      <c r="D8843" t="s">
        <v>1072</v>
      </c>
      <c r="E8843" t="s">
        <v>1073</v>
      </c>
      <c r="F8843">
        <v>-83.279200000000003</v>
      </c>
      <c r="G8843">
        <v>30.8308</v>
      </c>
      <c r="H8843" t="s">
        <v>6474</v>
      </c>
      <c r="I8843" t="s">
        <v>333</v>
      </c>
      <c r="J8843" t="s">
        <v>23</v>
      </c>
      <c r="K8843" t="s">
        <v>23</v>
      </c>
      <c r="L8843" t="s">
        <v>23</v>
      </c>
      <c r="M8843" t="s">
        <v>23</v>
      </c>
      <c r="N8843">
        <v>1</v>
      </c>
      <c r="O8843">
        <v>281</v>
      </c>
      <c r="P8843">
        <v>10</v>
      </c>
      <c r="Q8843">
        <v>3.8</v>
      </c>
      <c r="R8843" s="2" t="s">
        <v>4597</v>
      </c>
      <c r="S8843" s="1" t="s">
        <v>6328</v>
      </c>
      <c r="T8843" t="s">
        <v>7428</v>
      </c>
      <c r="Z8843" t="str">
        <f>_xlfn.XLOOKUP(Table2[[#This Row],[CountryCode]],Sheet2!A:A,Sheet2!B:B)</f>
        <v>United States of America</v>
      </c>
    </row>
    <row r="8844" spans="1:26" x14ac:dyDescent="0.3">
      <c r="A8844">
        <v>17696891</v>
      </c>
      <c r="B8844">
        <v>216</v>
      </c>
      <c r="C8844" s="1" t="s">
        <v>6399</v>
      </c>
      <c r="D8844" t="s">
        <v>6400</v>
      </c>
      <c r="E8844" t="s">
        <v>6401</v>
      </c>
      <c r="F8844">
        <v>-92.459900000000005</v>
      </c>
      <c r="G8844">
        <v>42.537700000000001</v>
      </c>
      <c r="H8844" t="s">
        <v>468</v>
      </c>
      <c r="I8844" t="s">
        <v>333</v>
      </c>
      <c r="J8844" t="s">
        <v>23</v>
      </c>
      <c r="K8844" t="s">
        <v>23</v>
      </c>
      <c r="L8844" t="s">
        <v>23</v>
      </c>
      <c r="M8844" t="s">
        <v>23</v>
      </c>
      <c r="N8844">
        <v>1</v>
      </c>
      <c r="O8844">
        <v>190</v>
      </c>
      <c r="P8844">
        <v>10</v>
      </c>
      <c r="Q8844">
        <v>3.9</v>
      </c>
      <c r="R8844" s="2" t="s">
        <v>3837</v>
      </c>
      <c r="S8844" s="1" t="s">
        <v>468</v>
      </c>
      <c r="Z8844" t="str">
        <f>_xlfn.XLOOKUP(Table2[[#This Row],[CountryCode]],Sheet2!A:A,Sheet2!B:B)</f>
        <v>United States of America</v>
      </c>
    </row>
    <row r="8845" spans="1:26" x14ac:dyDescent="0.3">
      <c r="A8845">
        <v>17293301</v>
      </c>
      <c r="B8845">
        <v>216</v>
      </c>
      <c r="C8845" s="1" t="s">
        <v>6333</v>
      </c>
      <c r="D8845" t="s">
        <v>6333</v>
      </c>
      <c r="E8845" t="s">
        <v>6334</v>
      </c>
      <c r="F8845">
        <v>-83.365399999999994</v>
      </c>
      <c r="G8845">
        <v>33.953499999999998</v>
      </c>
      <c r="H8845" t="s">
        <v>6358</v>
      </c>
      <c r="I8845" t="s">
        <v>333</v>
      </c>
      <c r="J8845" t="s">
        <v>23</v>
      </c>
      <c r="K8845" t="s">
        <v>23</v>
      </c>
      <c r="L8845" t="s">
        <v>23</v>
      </c>
      <c r="M8845" t="s">
        <v>23</v>
      </c>
      <c r="N8845">
        <v>1</v>
      </c>
      <c r="O8845">
        <v>849</v>
      </c>
      <c r="P8845">
        <v>10</v>
      </c>
      <c r="Q8845">
        <v>4.5</v>
      </c>
      <c r="R8845" s="2" t="s">
        <v>3232</v>
      </c>
      <c r="S8845" s="1" t="s">
        <v>6358</v>
      </c>
      <c r="Z8845" t="str">
        <f>_xlfn.XLOOKUP(Table2[[#This Row],[CountryCode]],Sheet2!A:A,Sheet2!B:B)</f>
        <v>United States of America</v>
      </c>
    </row>
    <row r="8846" spans="1:26" x14ac:dyDescent="0.3">
      <c r="A8846">
        <v>17293409</v>
      </c>
      <c r="B8846">
        <v>216</v>
      </c>
      <c r="C8846" s="1" t="s">
        <v>6333</v>
      </c>
      <c r="D8846" t="s">
        <v>6333</v>
      </c>
      <c r="E8846" t="s">
        <v>6334</v>
      </c>
      <c r="F8846">
        <v>-83.429299999999998</v>
      </c>
      <c r="G8846">
        <v>33.965200000000003</v>
      </c>
      <c r="H8846" t="s">
        <v>1453</v>
      </c>
      <c r="I8846" t="s">
        <v>333</v>
      </c>
      <c r="J8846" t="s">
        <v>23</v>
      </c>
      <c r="K8846" t="s">
        <v>23</v>
      </c>
      <c r="L8846" t="s">
        <v>23</v>
      </c>
      <c r="M8846" t="s">
        <v>23</v>
      </c>
      <c r="N8846">
        <v>1</v>
      </c>
      <c r="O8846">
        <v>917</v>
      </c>
      <c r="P8846">
        <v>10</v>
      </c>
      <c r="Q8846">
        <v>4.5999999999999996</v>
      </c>
      <c r="R8846" s="2" t="s">
        <v>6475</v>
      </c>
      <c r="S8846" s="1" t="s">
        <v>1453</v>
      </c>
      <c r="Z8846" t="str">
        <f>_xlfn.XLOOKUP(Table2[[#This Row],[CountryCode]],Sheet2!A:A,Sheet2!B:B)</f>
        <v>United States of America</v>
      </c>
    </row>
    <row r="8847" spans="1:26" x14ac:dyDescent="0.3">
      <c r="A8847">
        <v>17294565</v>
      </c>
      <c r="B8847">
        <v>216</v>
      </c>
      <c r="C8847" s="1" t="s">
        <v>6261</v>
      </c>
      <c r="D8847" t="s">
        <v>6261</v>
      </c>
      <c r="E8847" t="s">
        <v>6305</v>
      </c>
      <c r="F8847">
        <v>-81.969399999999993</v>
      </c>
      <c r="G8847">
        <v>33.476399999999998</v>
      </c>
      <c r="H8847" t="s">
        <v>1453</v>
      </c>
      <c r="I8847" t="s">
        <v>333</v>
      </c>
      <c r="J8847" t="s">
        <v>23</v>
      </c>
      <c r="K8847" t="s">
        <v>23</v>
      </c>
      <c r="L8847" t="s">
        <v>23</v>
      </c>
      <c r="M8847" t="s">
        <v>23</v>
      </c>
      <c r="N8847">
        <v>1</v>
      </c>
      <c r="O8847">
        <v>380</v>
      </c>
      <c r="P8847">
        <v>10</v>
      </c>
      <c r="Q8847">
        <v>4</v>
      </c>
      <c r="R8847" s="2" t="s">
        <v>577</v>
      </c>
      <c r="S8847" s="1" t="s">
        <v>1453</v>
      </c>
      <c r="Z8847" t="str">
        <f>_xlfn.XLOOKUP(Table2[[#This Row],[CountryCode]],Sheet2!A:A,Sheet2!B:B)</f>
        <v>United States of America</v>
      </c>
    </row>
    <row r="8848" spans="1:26" x14ac:dyDescent="0.3">
      <c r="A8848">
        <v>17333882</v>
      </c>
      <c r="B8848">
        <v>216</v>
      </c>
      <c r="C8848" s="1" t="s">
        <v>6412</v>
      </c>
      <c r="D8848" t="s">
        <v>6412</v>
      </c>
      <c r="E8848" t="s">
        <v>6413</v>
      </c>
      <c r="F8848">
        <v>-84.996399999999994</v>
      </c>
      <c r="G8848">
        <v>34.760399999999997</v>
      </c>
      <c r="H8848" t="s">
        <v>1453</v>
      </c>
      <c r="I8848" t="s">
        <v>333</v>
      </c>
      <c r="J8848" t="s">
        <v>23</v>
      </c>
      <c r="K8848" t="s">
        <v>23</v>
      </c>
      <c r="L8848" t="s">
        <v>23</v>
      </c>
      <c r="M8848" t="s">
        <v>23</v>
      </c>
      <c r="N8848">
        <v>1</v>
      </c>
      <c r="O8848">
        <v>114</v>
      </c>
      <c r="P8848">
        <v>10</v>
      </c>
      <c r="Q8848">
        <v>4.0999999999999996</v>
      </c>
      <c r="R8848" s="2" t="s">
        <v>3026</v>
      </c>
      <c r="S8848" s="1" t="s">
        <v>1453</v>
      </c>
      <c r="Z8848" t="str">
        <f>_xlfn.XLOOKUP(Table2[[#This Row],[CountryCode]],Sheet2!A:A,Sheet2!B:B)</f>
        <v>United States of America</v>
      </c>
    </row>
    <row r="8849" spans="1:26" x14ac:dyDescent="0.3">
      <c r="A8849">
        <v>17335158</v>
      </c>
      <c r="B8849">
        <v>216</v>
      </c>
      <c r="C8849" s="1" t="s">
        <v>1133</v>
      </c>
      <c r="D8849" t="s">
        <v>1133</v>
      </c>
      <c r="E8849" t="s">
        <v>1134</v>
      </c>
      <c r="F8849">
        <v>-90.572417999999999</v>
      </c>
      <c r="G8849">
        <v>41.520389000000002</v>
      </c>
      <c r="H8849" t="s">
        <v>671</v>
      </c>
      <c r="I8849" t="s">
        <v>333</v>
      </c>
      <c r="J8849" t="s">
        <v>23</v>
      </c>
      <c r="K8849" t="s">
        <v>23</v>
      </c>
      <c r="L8849" t="s">
        <v>23</v>
      </c>
      <c r="M8849" t="s">
        <v>23</v>
      </c>
      <c r="N8849">
        <v>1</v>
      </c>
      <c r="O8849">
        <v>123</v>
      </c>
      <c r="P8849">
        <v>10</v>
      </c>
      <c r="Q8849">
        <v>4.3</v>
      </c>
      <c r="R8849" s="2" t="s">
        <v>2887</v>
      </c>
      <c r="S8849" s="1" t="s">
        <v>671</v>
      </c>
      <c r="Z8849" t="str">
        <f>_xlfn.XLOOKUP(Table2[[#This Row],[CountryCode]],Sheet2!A:A,Sheet2!B:B)</f>
        <v>United States of America</v>
      </c>
    </row>
    <row r="8850" spans="1:26" x14ac:dyDescent="0.3">
      <c r="A8850">
        <v>17259625</v>
      </c>
      <c r="B8850">
        <v>216</v>
      </c>
      <c r="C8850" s="1" t="s">
        <v>1139</v>
      </c>
      <c r="D8850" t="s">
        <v>6476</v>
      </c>
      <c r="E8850" t="s">
        <v>6477</v>
      </c>
      <c r="F8850">
        <v>-93.614739999999998</v>
      </c>
      <c r="G8850">
        <v>41.590105999999999</v>
      </c>
      <c r="H8850" t="s">
        <v>6478</v>
      </c>
      <c r="I8850" t="s">
        <v>333</v>
      </c>
      <c r="J8850" t="s">
        <v>23</v>
      </c>
      <c r="K8850" t="s">
        <v>23</v>
      </c>
      <c r="L8850" t="s">
        <v>23</v>
      </c>
      <c r="M8850" t="s">
        <v>23</v>
      </c>
      <c r="N8850">
        <v>1</v>
      </c>
      <c r="O8850">
        <v>943</v>
      </c>
      <c r="P8850">
        <v>10</v>
      </c>
      <c r="Q8850">
        <v>4.2</v>
      </c>
      <c r="R8850" s="2" t="s">
        <v>2801</v>
      </c>
      <c r="S8850" s="1" t="s">
        <v>6328</v>
      </c>
      <c r="T8850" t="s">
        <v>7428</v>
      </c>
      <c r="Z8850" t="str">
        <f>_xlfn.XLOOKUP(Table2[[#This Row],[CountryCode]],Sheet2!A:A,Sheet2!B:B)</f>
        <v>United States of America</v>
      </c>
    </row>
    <row r="8851" spans="1:26" x14ac:dyDescent="0.3">
      <c r="A8851">
        <v>17557488</v>
      </c>
      <c r="B8851">
        <v>216</v>
      </c>
      <c r="C8851" s="1" t="s">
        <v>6479</v>
      </c>
      <c r="D8851" t="s">
        <v>6479</v>
      </c>
      <c r="E8851" t="s">
        <v>6480</v>
      </c>
      <c r="F8851">
        <v>-120.3458</v>
      </c>
      <c r="G8851">
        <v>42.188499999999998</v>
      </c>
      <c r="H8851" t="s">
        <v>6481</v>
      </c>
      <c r="I8851" t="s">
        <v>333</v>
      </c>
      <c r="J8851" t="s">
        <v>23</v>
      </c>
      <c r="K8851" t="s">
        <v>23</v>
      </c>
      <c r="L8851" t="s">
        <v>23</v>
      </c>
      <c r="M8851" t="s">
        <v>23</v>
      </c>
      <c r="N8851">
        <v>1</v>
      </c>
      <c r="O8851">
        <v>41</v>
      </c>
      <c r="P8851">
        <v>10</v>
      </c>
      <c r="Q8851">
        <v>3.6</v>
      </c>
      <c r="R8851" s="2" t="s">
        <v>3025</v>
      </c>
      <c r="S8851" s="1" t="s">
        <v>6328</v>
      </c>
      <c r="T8851" t="s">
        <v>7381</v>
      </c>
      <c r="Z8851" t="str">
        <f>_xlfn.XLOOKUP(Table2[[#This Row],[CountryCode]],Sheet2!A:A,Sheet2!B:B)</f>
        <v>United States of America</v>
      </c>
    </row>
    <row r="8852" spans="1:26" x14ac:dyDescent="0.3">
      <c r="A8852">
        <v>17582527</v>
      </c>
      <c r="B8852">
        <v>216</v>
      </c>
      <c r="C8852" s="1" t="s">
        <v>6266</v>
      </c>
      <c r="D8852" t="s">
        <v>6266</v>
      </c>
      <c r="E8852" t="s">
        <v>6267</v>
      </c>
      <c r="F8852">
        <v>-112.441</v>
      </c>
      <c r="G8852">
        <v>42.892800000000001</v>
      </c>
      <c r="H8852" t="s">
        <v>358</v>
      </c>
      <c r="I8852" t="s">
        <v>333</v>
      </c>
      <c r="J8852" t="s">
        <v>23</v>
      </c>
      <c r="K8852" t="s">
        <v>23</v>
      </c>
      <c r="L8852" t="s">
        <v>23</v>
      </c>
      <c r="M8852" t="s">
        <v>23</v>
      </c>
      <c r="N8852">
        <v>1</v>
      </c>
      <c r="O8852">
        <v>93</v>
      </c>
      <c r="P8852">
        <v>10</v>
      </c>
      <c r="Q8852">
        <v>3.5</v>
      </c>
      <c r="R8852" s="2" t="s">
        <v>389</v>
      </c>
      <c r="S8852" s="1" t="s">
        <v>358</v>
      </c>
      <c r="Z8852" t="str">
        <f>_xlfn.XLOOKUP(Table2[[#This Row],[CountryCode]],Sheet2!A:A,Sheet2!B:B)</f>
        <v>United States of America</v>
      </c>
    </row>
    <row r="8853" spans="1:26" x14ac:dyDescent="0.3">
      <c r="A8853">
        <v>17144732</v>
      </c>
      <c r="B8853">
        <v>216</v>
      </c>
      <c r="C8853" s="1" t="s">
        <v>1097</v>
      </c>
      <c r="D8853" t="s">
        <v>1000</v>
      </c>
      <c r="E8853" t="s">
        <v>1102</v>
      </c>
      <c r="F8853">
        <v>-157.83153799999999</v>
      </c>
      <c r="G8853">
        <v>21.280663000000001</v>
      </c>
      <c r="H8853" t="s">
        <v>6398</v>
      </c>
      <c r="I8853" t="s">
        <v>333</v>
      </c>
      <c r="J8853" t="s">
        <v>23</v>
      </c>
      <c r="K8853" t="s">
        <v>23</v>
      </c>
      <c r="L8853" t="s">
        <v>23</v>
      </c>
      <c r="M8853" t="s">
        <v>23</v>
      </c>
      <c r="N8853">
        <v>1</v>
      </c>
      <c r="O8853">
        <v>535</v>
      </c>
      <c r="P8853">
        <v>10</v>
      </c>
      <c r="Q8853">
        <v>4</v>
      </c>
      <c r="R8853" s="2" t="s">
        <v>177</v>
      </c>
      <c r="S8853" s="1" t="s">
        <v>6398</v>
      </c>
      <c r="Z8853" t="str">
        <f>_xlfn.XLOOKUP(Table2[[#This Row],[CountryCode]],Sheet2!A:A,Sheet2!B:B)</f>
        <v>United States of America</v>
      </c>
    </row>
    <row r="8854" spans="1:26" x14ac:dyDescent="0.3">
      <c r="A8854">
        <v>17616203</v>
      </c>
      <c r="B8854">
        <v>216</v>
      </c>
      <c r="C8854" s="1" t="s">
        <v>1056</v>
      </c>
      <c r="D8854" t="s">
        <v>1056</v>
      </c>
      <c r="E8854" t="s">
        <v>1057</v>
      </c>
      <c r="F8854">
        <v>-81.094099999999997</v>
      </c>
      <c r="G8854">
        <v>32.080100000000002</v>
      </c>
      <c r="H8854" t="s">
        <v>6482</v>
      </c>
      <c r="I8854" t="s">
        <v>333</v>
      </c>
      <c r="J8854" t="s">
        <v>23</v>
      </c>
      <c r="K8854" t="s">
        <v>23</v>
      </c>
      <c r="L8854" t="s">
        <v>23</v>
      </c>
      <c r="M8854" t="s">
        <v>23</v>
      </c>
      <c r="N8854">
        <v>1</v>
      </c>
      <c r="O8854">
        <v>680</v>
      </c>
      <c r="P8854">
        <v>10</v>
      </c>
      <c r="Q8854">
        <v>4.2</v>
      </c>
      <c r="R8854" s="2" t="s">
        <v>2799</v>
      </c>
      <c r="S8854" s="1" t="s">
        <v>6398</v>
      </c>
      <c r="Z8854" t="str">
        <f>_xlfn.XLOOKUP(Table2[[#This Row],[CountryCode]],Sheet2!A:A,Sheet2!B:B)</f>
        <v>United States of America</v>
      </c>
    </row>
    <row r="8855" spans="1:26" x14ac:dyDescent="0.3">
      <c r="A8855">
        <v>17616368</v>
      </c>
      <c r="B8855">
        <v>216</v>
      </c>
      <c r="C8855" s="1" t="s">
        <v>1056</v>
      </c>
      <c r="D8855" t="s">
        <v>1056</v>
      </c>
      <c r="E8855" t="s">
        <v>1057</v>
      </c>
      <c r="F8855">
        <v>-81.097050999999993</v>
      </c>
      <c r="G8855">
        <v>32.080742000000001</v>
      </c>
      <c r="H8855" t="s">
        <v>6483</v>
      </c>
      <c r="I8855" t="s">
        <v>333</v>
      </c>
      <c r="J8855" t="s">
        <v>23</v>
      </c>
      <c r="K8855" t="s">
        <v>23</v>
      </c>
      <c r="L8855" t="s">
        <v>23</v>
      </c>
      <c r="M8855" t="s">
        <v>23</v>
      </c>
      <c r="N8855">
        <v>1</v>
      </c>
      <c r="O8855">
        <v>456</v>
      </c>
      <c r="P8855">
        <v>10</v>
      </c>
      <c r="Q8855">
        <v>4.3</v>
      </c>
      <c r="R8855" s="2" t="s">
        <v>1274</v>
      </c>
      <c r="S8855" s="1" t="s">
        <v>7433</v>
      </c>
      <c r="Z8855" t="str">
        <f>_xlfn.XLOOKUP(Table2[[#This Row],[CountryCode]],Sheet2!A:A,Sheet2!B:B)</f>
        <v>United States of America</v>
      </c>
    </row>
    <row r="8856" spans="1:26" x14ac:dyDescent="0.3">
      <c r="A8856">
        <v>17621696</v>
      </c>
      <c r="B8856">
        <v>216</v>
      </c>
      <c r="C8856" s="1" t="s">
        <v>1061</v>
      </c>
      <c r="D8856" t="s">
        <v>1061</v>
      </c>
      <c r="E8856" t="s">
        <v>6332</v>
      </c>
      <c r="F8856">
        <v>-96.379000000000005</v>
      </c>
      <c r="G8856">
        <v>42.476500000000001</v>
      </c>
      <c r="H8856" t="s">
        <v>6300</v>
      </c>
      <c r="I8856" t="s">
        <v>333</v>
      </c>
      <c r="J8856" t="s">
        <v>23</v>
      </c>
      <c r="K8856" t="s">
        <v>23</v>
      </c>
      <c r="L8856" t="s">
        <v>23</v>
      </c>
      <c r="M8856" t="s">
        <v>23</v>
      </c>
      <c r="N8856">
        <v>1</v>
      </c>
      <c r="O8856">
        <v>92</v>
      </c>
      <c r="P8856">
        <v>10</v>
      </c>
      <c r="Q8856">
        <v>3.6</v>
      </c>
      <c r="R8856" s="2" t="s">
        <v>1475</v>
      </c>
      <c r="S8856" s="1" t="s">
        <v>671</v>
      </c>
      <c r="T8856" t="s">
        <v>7357</v>
      </c>
      <c r="Z8856" t="str">
        <f>_xlfn.XLOOKUP(Table2[[#This Row],[CountryCode]],Sheet2!A:A,Sheet2!B:B)</f>
        <v>United States of America</v>
      </c>
    </row>
    <row r="8857" spans="1:26" x14ac:dyDescent="0.3">
      <c r="A8857">
        <v>17284203</v>
      </c>
      <c r="B8857">
        <v>216</v>
      </c>
      <c r="C8857" s="1" t="s">
        <v>1116</v>
      </c>
      <c r="D8857" t="s">
        <v>1116</v>
      </c>
      <c r="E8857" t="s">
        <v>1117</v>
      </c>
      <c r="F8857">
        <v>-84.207094999999995</v>
      </c>
      <c r="G8857">
        <v>31.608743</v>
      </c>
      <c r="H8857" t="s">
        <v>6484</v>
      </c>
      <c r="I8857" t="s">
        <v>333</v>
      </c>
      <c r="J8857" t="s">
        <v>23</v>
      </c>
      <c r="K8857" t="s">
        <v>23</v>
      </c>
      <c r="L8857" t="s">
        <v>23</v>
      </c>
      <c r="M8857" t="s">
        <v>23</v>
      </c>
      <c r="N8857">
        <v>1</v>
      </c>
      <c r="O8857">
        <v>25</v>
      </c>
      <c r="P8857">
        <v>10</v>
      </c>
      <c r="Q8857">
        <v>3.3</v>
      </c>
      <c r="R8857" s="2" t="s">
        <v>6395</v>
      </c>
      <c r="S8857" s="1" t="s">
        <v>671</v>
      </c>
      <c r="Z8857" t="str">
        <f>_xlfn.XLOOKUP(Table2[[#This Row],[CountryCode]],Sheet2!A:A,Sheet2!B:B)</f>
        <v>United States of America</v>
      </c>
    </row>
    <row r="8858" spans="1:26" x14ac:dyDescent="0.3">
      <c r="A8858">
        <v>17284397</v>
      </c>
      <c r="B8858">
        <v>216</v>
      </c>
      <c r="C8858" s="1" t="s">
        <v>1116</v>
      </c>
      <c r="D8858" t="s">
        <v>1116</v>
      </c>
      <c r="E8858" t="s">
        <v>1117</v>
      </c>
      <c r="F8858">
        <v>-84.206943999999993</v>
      </c>
      <c r="G8858">
        <v>31.622412000000001</v>
      </c>
      <c r="H8858" t="s">
        <v>6472</v>
      </c>
      <c r="I8858" t="s">
        <v>333</v>
      </c>
      <c r="J8858" t="s">
        <v>23</v>
      </c>
      <c r="K8858" t="s">
        <v>23</v>
      </c>
      <c r="L8858" t="s">
        <v>23</v>
      </c>
      <c r="M8858" t="s">
        <v>23</v>
      </c>
      <c r="N8858">
        <v>1</v>
      </c>
      <c r="O8858">
        <v>26</v>
      </c>
      <c r="P8858">
        <v>10</v>
      </c>
      <c r="Q8858">
        <v>3.4</v>
      </c>
      <c r="R8858" s="2" t="s">
        <v>4037</v>
      </c>
      <c r="S8858" s="1" t="s">
        <v>7433</v>
      </c>
      <c r="Z8858" t="str">
        <f>_xlfn.XLOOKUP(Table2[[#This Row],[CountryCode]],Sheet2!A:A,Sheet2!B:B)</f>
        <v>United States of America</v>
      </c>
    </row>
    <row r="8859" spans="1:26" x14ac:dyDescent="0.3">
      <c r="A8859">
        <v>17294014</v>
      </c>
      <c r="B8859">
        <v>216</v>
      </c>
      <c r="C8859" s="1" t="s">
        <v>6333</v>
      </c>
      <c r="D8859" t="s">
        <v>6333</v>
      </c>
      <c r="E8859" t="s">
        <v>6334</v>
      </c>
      <c r="F8859">
        <v>-83.382822399999995</v>
      </c>
      <c r="G8859">
        <v>33.960022700000003</v>
      </c>
      <c r="H8859" t="s">
        <v>6485</v>
      </c>
      <c r="I8859" t="s">
        <v>333</v>
      </c>
      <c r="J8859" t="s">
        <v>23</v>
      </c>
      <c r="K8859" t="s">
        <v>23</v>
      </c>
      <c r="L8859" t="s">
        <v>23</v>
      </c>
      <c r="M8859" t="s">
        <v>23</v>
      </c>
      <c r="N8859">
        <v>1</v>
      </c>
      <c r="O8859">
        <v>374</v>
      </c>
      <c r="P8859">
        <v>10</v>
      </c>
      <c r="Q8859">
        <v>4.0999999999999996</v>
      </c>
      <c r="R8859" s="2" t="s">
        <v>4825</v>
      </c>
      <c r="S8859" s="1" t="s">
        <v>468</v>
      </c>
      <c r="T8859" t="s">
        <v>7435</v>
      </c>
      <c r="Z8859" t="str">
        <f>_xlfn.XLOOKUP(Table2[[#This Row],[CountryCode]],Sheet2!A:A,Sheet2!B:B)</f>
        <v>United States of America</v>
      </c>
    </row>
    <row r="8860" spans="1:26" x14ac:dyDescent="0.3">
      <c r="A8860">
        <v>17330755</v>
      </c>
      <c r="B8860">
        <v>216</v>
      </c>
      <c r="C8860" s="1" t="s">
        <v>6281</v>
      </c>
      <c r="D8860" t="s">
        <v>6281</v>
      </c>
      <c r="E8860" t="s">
        <v>6282</v>
      </c>
      <c r="F8860">
        <v>-84.992671000000001</v>
      </c>
      <c r="G8860">
        <v>32.470314999999999</v>
      </c>
      <c r="H8860" t="s">
        <v>6486</v>
      </c>
      <c r="I8860" t="s">
        <v>333</v>
      </c>
      <c r="J8860" t="s">
        <v>23</v>
      </c>
      <c r="K8860" t="s">
        <v>23</v>
      </c>
      <c r="L8860" t="s">
        <v>23</v>
      </c>
      <c r="M8860" t="s">
        <v>23</v>
      </c>
      <c r="N8860">
        <v>1</v>
      </c>
      <c r="O8860">
        <v>33</v>
      </c>
      <c r="P8860">
        <v>10</v>
      </c>
      <c r="Q8860">
        <v>3.3</v>
      </c>
      <c r="R8860" s="2" t="s">
        <v>1491</v>
      </c>
      <c r="S8860" s="1" t="s">
        <v>1290</v>
      </c>
      <c r="Z8860" t="str">
        <f>_xlfn.XLOOKUP(Table2[[#This Row],[CountryCode]],Sheet2!A:A,Sheet2!B:B)</f>
        <v>United States of America</v>
      </c>
    </row>
    <row r="8861" spans="1:26" x14ac:dyDescent="0.3">
      <c r="A8861">
        <v>17333836</v>
      </c>
      <c r="B8861">
        <v>216</v>
      </c>
      <c r="C8861" s="1" t="s">
        <v>6412</v>
      </c>
      <c r="D8861" t="s">
        <v>6412</v>
      </c>
      <c r="E8861" t="s">
        <v>6413</v>
      </c>
      <c r="F8861">
        <v>-84.967799999999997</v>
      </c>
      <c r="G8861">
        <v>34.7742</v>
      </c>
      <c r="H8861" t="s">
        <v>1600</v>
      </c>
      <c r="I8861" t="s">
        <v>333</v>
      </c>
      <c r="J8861" t="s">
        <v>23</v>
      </c>
      <c r="K8861" t="s">
        <v>23</v>
      </c>
      <c r="L8861" t="s">
        <v>23</v>
      </c>
      <c r="M8861" t="s">
        <v>23</v>
      </c>
      <c r="N8861">
        <v>1</v>
      </c>
      <c r="O8861">
        <v>122</v>
      </c>
      <c r="P8861">
        <v>10</v>
      </c>
      <c r="Q8861">
        <v>4.0999999999999996</v>
      </c>
      <c r="R8861" s="2" t="s">
        <v>871</v>
      </c>
      <c r="S8861" s="1" t="s">
        <v>671</v>
      </c>
      <c r="Z8861" t="str">
        <f>_xlfn.XLOOKUP(Table2[[#This Row],[CountryCode]],Sheet2!A:A,Sheet2!B:B)</f>
        <v>United States of America</v>
      </c>
    </row>
    <row r="8862" spans="1:26" x14ac:dyDescent="0.3">
      <c r="A8862">
        <v>17334717</v>
      </c>
      <c r="B8862">
        <v>216</v>
      </c>
      <c r="C8862" s="1" t="s">
        <v>1133</v>
      </c>
      <c r="D8862" t="s">
        <v>1133</v>
      </c>
      <c r="E8862" t="s">
        <v>1134</v>
      </c>
      <c r="F8862">
        <v>-90.571600000000004</v>
      </c>
      <c r="G8862">
        <v>41.560400000000001</v>
      </c>
      <c r="H8862" t="s">
        <v>337</v>
      </c>
      <c r="I8862" t="s">
        <v>333</v>
      </c>
      <c r="J8862" t="s">
        <v>23</v>
      </c>
      <c r="K8862" t="s">
        <v>23</v>
      </c>
      <c r="L8862" t="s">
        <v>23</v>
      </c>
      <c r="M8862" t="s">
        <v>23</v>
      </c>
      <c r="N8862">
        <v>1</v>
      </c>
      <c r="O8862">
        <v>125</v>
      </c>
      <c r="P8862">
        <v>10</v>
      </c>
      <c r="Q8862">
        <v>3.9</v>
      </c>
      <c r="R8862" s="2" t="s">
        <v>1520</v>
      </c>
      <c r="S8862" s="1" t="s">
        <v>337</v>
      </c>
      <c r="Z8862" t="str">
        <f>_xlfn.XLOOKUP(Table2[[#This Row],[CountryCode]],Sheet2!A:A,Sheet2!B:B)</f>
        <v>United States of America</v>
      </c>
    </row>
    <row r="8863" spans="1:26" x14ac:dyDescent="0.3">
      <c r="A8863">
        <v>17342494</v>
      </c>
      <c r="B8863">
        <v>216</v>
      </c>
      <c r="C8863" s="1" t="s">
        <v>1111</v>
      </c>
      <c r="D8863" t="s">
        <v>1111</v>
      </c>
      <c r="E8863" t="s">
        <v>1112</v>
      </c>
      <c r="F8863">
        <v>-90.667734899999999</v>
      </c>
      <c r="G8863">
        <v>42.500191000000001</v>
      </c>
      <c r="H8863" t="s">
        <v>6487</v>
      </c>
      <c r="I8863" t="s">
        <v>333</v>
      </c>
      <c r="J8863" t="s">
        <v>23</v>
      </c>
      <c r="K8863" t="s">
        <v>23</v>
      </c>
      <c r="L8863" t="s">
        <v>23</v>
      </c>
      <c r="M8863" t="s">
        <v>23</v>
      </c>
      <c r="N8863">
        <v>1</v>
      </c>
      <c r="O8863">
        <v>119</v>
      </c>
      <c r="P8863">
        <v>10</v>
      </c>
      <c r="Q8863">
        <v>3.5</v>
      </c>
      <c r="R8863" s="2" t="s">
        <v>4661</v>
      </c>
      <c r="S8863" s="1" t="s">
        <v>6398</v>
      </c>
      <c r="Z8863" t="str">
        <f>_xlfn.XLOOKUP(Table2[[#This Row],[CountryCode]],Sheet2!A:A,Sheet2!B:B)</f>
        <v>United States of America</v>
      </c>
    </row>
    <row r="8864" spans="1:26" x14ac:dyDescent="0.3">
      <c r="A8864">
        <v>17536645</v>
      </c>
      <c r="B8864">
        <v>216</v>
      </c>
      <c r="C8864" s="1" t="s">
        <v>6488</v>
      </c>
      <c r="D8864" t="s">
        <v>6488</v>
      </c>
      <c r="E8864" t="s">
        <v>6489</v>
      </c>
      <c r="F8864">
        <v>-119.25269400000001</v>
      </c>
      <c r="G8864">
        <v>39.607514999999999</v>
      </c>
      <c r="H8864" t="s">
        <v>1453</v>
      </c>
      <c r="I8864" t="s">
        <v>333</v>
      </c>
      <c r="J8864" t="s">
        <v>23</v>
      </c>
      <c r="K8864" t="s">
        <v>23</v>
      </c>
      <c r="L8864" t="s">
        <v>23</v>
      </c>
      <c r="M8864" t="s">
        <v>23</v>
      </c>
      <c r="N8864">
        <v>1</v>
      </c>
      <c r="O8864">
        <v>83</v>
      </c>
      <c r="P8864">
        <v>10</v>
      </c>
      <c r="Q8864">
        <v>3.7</v>
      </c>
      <c r="R8864" s="2" t="s">
        <v>2708</v>
      </c>
      <c r="S8864" s="1" t="s">
        <v>1453</v>
      </c>
      <c r="Z8864" t="str">
        <f>_xlfn.XLOOKUP(Table2[[#This Row],[CountryCode]],Sheet2!A:A,Sheet2!B:B)</f>
        <v>United States of America</v>
      </c>
    </row>
    <row r="8865" spans="1:26" x14ac:dyDescent="0.3">
      <c r="A8865">
        <v>17375180</v>
      </c>
      <c r="B8865">
        <v>216</v>
      </c>
      <c r="C8865" s="1" t="s">
        <v>6319</v>
      </c>
      <c r="D8865" t="s">
        <v>6371</v>
      </c>
      <c r="E8865" t="s">
        <v>6372</v>
      </c>
      <c r="F8865">
        <v>-83.927794000000006</v>
      </c>
      <c r="G8865">
        <v>34.180042999999998</v>
      </c>
      <c r="H8865" t="s">
        <v>6490</v>
      </c>
      <c r="I8865" t="s">
        <v>333</v>
      </c>
      <c r="J8865" t="s">
        <v>23</v>
      </c>
      <c r="K8865" t="s">
        <v>23</v>
      </c>
      <c r="L8865" t="s">
        <v>23</v>
      </c>
      <c r="M8865" t="s">
        <v>23</v>
      </c>
      <c r="N8865">
        <v>1</v>
      </c>
      <c r="O8865">
        <v>182</v>
      </c>
      <c r="P8865">
        <v>10</v>
      </c>
      <c r="Q8865">
        <v>4.0999999999999996</v>
      </c>
      <c r="R8865" s="2" t="s">
        <v>3240</v>
      </c>
      <c r="S8865" s="1" t="s">
        <v>6511</v>
      </c>
      <c r="Z8865" t="str">
        <f>_xlfn.XLOOKUP(Table2[[#This Row],[CountryCode]],Sheet2!A:A,Sheet2!B:B)</f>
        <v>United States of America</v>
      </c>
    </row>
    <row r="8866" spans="1:26" x14ac:dyDescent="0.3">
      <c r="A8866">
        <v>17501143</v>
      </c>
      <c r="B8866">
        <v>216</v>
      </c>
      <c r="C8866" s="1" t="s">
        <v>1105</v>
      </c>
      <c r="D8866" t="s">
        <v>6342</v>
      </c>
      <c r="E8866" t="s">
        <v>6343</v>
      </c>
      <c r="F8866">
        <v>-83.649349999999998</v>
      </c>
      <c r="G8866">
        <v>32.594665999999997</v>
      </c>
      <c r="H8866" t="s">
        <v>1453</v>
      </c>
      <c r="I8866" t="s">
        <v>333</v>
      </c>
      <c r="J8866" t="s">
        <v>23</v>
      </c>
      <c r="K8866" t="s">
        <v>23</v>
      </c>
      <c r="L8866" t="s">
        <v>23</v>
      </c>
      <c r="M8866" t="s">
        <v>23</v>
      </c>
      <c r="N8866">
        <v>1</v>
      </c>
      <c r="O8866">
        <v>181</v>
      </c>
      <c r="P8866">
        <v>10</v>
      </c>
      <c r="Q8866">
        <v>4.0999999999999996</v>
      </c>
      <c r="R8866" s="2" t="s">
        <v>391</v>
      </c>
      <c r="S8866" s="1" t="s">
        <v>1453</v>
      </c>
      <c r="Z8866" t="str">
        <f>_xlfn.XLOOKUP(Table2[[#This Row],[CountryCode]],Sheet2!A:A,Sheet2!B:B)</f>
        <v>United States of America</v>
      </c>
    </row>
    <row r="8867" spans="1:26" x14ac:dyDescent="0.3">
      <c r="A8867">
        <v>17621831</v>
      </c>
      <c r="B8867">
        <v>216</v>
      </c>
      <c r="C8867" s="1" t="s">
        <v>1061</v>
      </c>
      <c r="D8867" t="s">
        <v>1061</v>
      </c>
      <c r="E8867" t="s">
        <v>6332</v>
      </c>
      <c r="F8867">
        <v>-96.375500000000002</v>
      </c>
      <c r="G8867">
        <v>42.4876</v>
      </c>
      <c r="H8867" t="s">
        <v>671</v>
      </c>
      <c r="I8867" t="s">
        <v>333</v>
      </c>
      <c r="J8867" t="s">
        <v>23</v>
      </c>
      <c r="K8867" t="s">
        <v>23</v>
      </c>
      <c r="L8867" t="s">
        <v>23</v>
      </c>
      <c r="M8867" t="s">
        <v>23</v>
      </c>
      <c r="N8867">
        <v>1</v>
      </c>
      <c r="O8867">
        <v>122</v>
      </c>
      <c r="P8867">
        <v>10</v>
      </c>
      <c r="Q8867">
        <v>3.7</v>
      </c>
      <c r="R8867" s="2" t="s">
        <v>1503</v>
      </c>
      <c r="S8867" s="1" t="s">
        <v>671</v>
      </c>
      <c r="Z8867" t="str">
        <f>_xlfn.XLOOKUP(Table2[[#This Row],[CountryCode]],Sheet2!A:A,Sheet2!B:B)</f>
        <v>United States of America</v>
      </c>
    </row>
    <row r="8868" spans="1:26" x14ac:dyDescent="0.3">
      <c r="A8868">
        <v>17284094</v>
      </c>
      <c r="B8868">
        <v>216</v>
      </c>
      <c r="C8868" s="1" t="s">
        <v>1116</v>
      </c>
      <c r="D8868" t="s">
        <v>1116</v>
      </c>
      <c r="E8868" t="s">
        <v>1117</v>
      </c>
      <c r="F8868">
        <v>-84.219300000000004</v>
      </c>
      <c r="G8868">
        <v>31.616</v>
      </c>
      <c r="H8868" t="s">
        <v>337</v>
      </c>
      <c r="I8868" t="s">
        <v>333</v>
      </c>
      <c r="J8868" t="s">
        <v>23</v>
      </c>
      <c r="K8868" t="s">
        <v>23</v>
      </c>
      <c r="L8868" t="s">
        <v>23</v>
      </c>
      <c r="M8868" t="s">
        <v>23</v>
      </c>
      <c r="N8868">
        <v>1</v>
      </c>
      <c r="O8868">
        <v>67</v>
      </c>
      <c r="P8868">
        <v>10</v>
      </c>
      <c r="Q8868">
        <v>3.5</v>
      </c>
      <c r="R8868" s="2" t="s">
        <v>3861</v>
      </c>
      <c r="S8868" s="1" t="s">
        <v>337</v>
      </c>
      <c r="Z8868" t="str">
        <f>_xlfn.XLOOKUP(Table2[[#This Row],[CountryCode]],Sheet2!A:A,Sheet2!B:B)</f>
        <v>United States of America</v>
      </c>
    </row>
    <row r="8869" spans="1:26" x14ac:dyDescent="0.3">
      <c r="A8869">
        <v>17284150</v>
      </c>
      <c r="B8869">
        <v>216</v>
      </c>
      <c r="C8869" s="1" t="s">
        <v>1116</v>
      </c>
      <c r="D8869" t="s">
        <v>1116</v>
      </c>
      <c r="E8869" t="s">
        <v>1117</v>
      </c>
      <c r="F8869">
        <v>-84.212000000000003</v>
      </c>
      <c r="G8869">
        <v>31.610399999999998</v>
      </c>
      <c r="H8869" t="s">
        <v>358</v>
      </c>
      <c r="I8869" t="s">
        <v>333</v>
      </c>
      <c r="J8869" t="s">
        <v>23</v>
      </c>
      <c r="K8869" t="s">
        <v>23</v>
      </c>
      <c r="L8869" t="s">
        <v>23</v>
      </c>
      <c r="M8869" t="s">
        <v>23</v>
      </c>
      <c r="N8869">
        <v>1</v>
      </c>
      <c r="O8869">
        <v>153</v>
      </c>
      <c r="P8869">
        <v>10</v>
      </c>
      <c r="Q8869">
        <v>3.8</v>
      </c>
      <c r="R8869" s="2" t="s">
        <v>2274</v>
      </c>
      <c r="S8869" s="1" t="s">
        <v>358</v>
      </c>
      <c r="Z8869" t="str">
        <f>_xlfn.XLOOKUP(Table2[[#This Row],[CountryCode]],Sheet2!A:A,Sheet2!B:B)</f>
        <v>United States of America</v>
      </c>
    </row>
    <row r="8870" spans="1:26" x14ac:dyDescent="0.3">
      <c r="A8870">
        <v>17284364</v>
      </c>
      <c r="B8870">
        <v>216</v>
      </c>
      <c r="C8870" s="1" t="s">
        <v>1116</v>
      </c>
      <c r="D8870" t="s">
        <v>6491</v>
      </c>
      <c r="E8870" t="s">
        <v>6492</v>
      </c>
      <c r="F8870">
        <v>-83.838899999999995</v>
      </c>
      <c r="G8870">
        <v>31.530799999999999</v>
      </c>
      <c r="H8870" t="s">
        <v>6493</v>
      </c>
      <c r="I8870" t="s">
        <v>333</v>
      </c>
      <c r="J8870" t="s">
        <v>23</v>
      </c>
      <c r="K8870" t="s">
        <v>23</v>
      </c>
      <c r="L8870" t="s">
        <v>23</v>
      </c>
      <c r="M8870" t="s">
        <v>23</v>
      </c>
      <c r="N8870">
        <v>1</v>
      </c>
      <c r="O8870">
        <v>20</v>
      </c>
      <c r="P8870">
        <v>10</v>
      </c>
      <c r="Q8870">
        <v>3.4</v>
      </c>
      <c r="R8870" s="2" t="s">
        <v>1574</v>
      </c>
      <c r="S8870" s="1" t="s">
        <v>671</v>
      </c>
      <c r="T8870" t="s">
        <v>7432</v>
      </c>
      <c r="Z8870" t="str">
        <f>_xlfn.XLOOKUP(Table2[[#This Row],[CountryCode]],Sheet2!A:A,Sheet2!B:B)</f>
        <v>United States of America</v>
      </c>
    </row>
    <row r="8871" spans="1:26" x14ac:dyDescent="0.3">
      <c r="A8871">
        <v>17293897</v>
      </c>
      <c r="B8871">
        <v>216</v>
      </c>
      <c r="C8871" s="1" t="s">
        <v>6333</v>
      </c>
      <c r="D8871" t="s">
        <v>6333</v>
      </c>
      <c r="E8871" t="s">
        <v>6334</v>
      </c>
      <c r="F8871">
        <v>-83.400886999999997</v>
      </c>
      <c r="G8871">
        <v>33.963296</v>
      </c>
      <c r="H8871" t="s">
        <v>6494</v>
      </c>
      <c r="I8871" t="s">
        <v>333</v>
      </c>
      <c r="J8871" t="s">
        <v>23</v>
      </c>
      <c r="K8871" t="s">
        <v>23</v>
      </c>
      <c r="L8871" t="s">
        <v>23</v>
      </c>
      <c r="M8871" t="s">
        <v>23</v>
      </c>
      <c r="N8871">
        <v>1</v>
      </c>
      <c r="O8871">
        <v>350</v>
      </c>
      <c r="P8871">
        <v>10</v>
      </c>
      <c r="Q8871">
        <v>4.0999999999999996</v>
      </c>
      <c r="R8871" s="2" t="s">
        <v>4107</v>
      </c>
      <c r="S8871" s="1" t="s">
        <v>6494</v>
      </c>
      <c r="Z8871" t="str">
        <f>_xlfn.XLOOKUP(Table2[[#This Row],[CountryCode]],Sheet2!A:A,Sheet2!B:B)</f>
        <v>United States of America</v>
      </c>
    </row>
    <row r="8872" spans="1:26" x14ac:dyDescent="0.3">
      <c r="A8872">
        <v>17303655</v>
      </c>
      <c r="B8872">
        <v>216</v>
      </c>
      <c r="C8872" s="1" t="s">
        <v>1082</v>
      </c>
      <c r="D8872" t="s">
        <v>1082</v>
      </c>
      <c r="E8872" t="s">
        <v>1083</v>
      </c>
      <c r="F8872">
        <v>-116.20310000000001</v>
      </c>
      <c r="G8872">
        <v>43.613999999999997</v>
      </c>
      <c r="H8872" t="s">
        <v>6495</v>
      </c>
      <c r="I8872" t="s">
        <v>333</v>
      </c>
      <c r="J8872" t="s">
        <v>23</v>
      </c>
      <c r="K8872" t="s">
        <v>23</v>
      </c>
      <c r="L8872" t="s">
        <v>23</v>
      </c>
      <c r="M8872" t="s">
        <v>23</v>
      </c>
      <c r="N8872">
        <v>1</v>
      </c>
      <c r="O8872">
        <v>303</v>
      </c>
      <c r="P8872">
        <v>10</v>
      </c>
      <c r="Q8872">
        <v>4.3</v>
      </c>
      <c r="R8872" s="2" t="s">
        <v>3546</v>
      </c>
      <c r="S8872" s="1" t="s">
        <v>1298</v>
      </c>
      <c r="Z8872" t="str">
        <f>_xlfn.XLOOKUP(Table2[[#This Row],[CountryCode]],Sheet2!A:A,Sheet2!B:B)</f>
        <v>United States of America</v>
      </c>
    </row>
    <row r="8873" spans="1:26" x14ac:dyDescent="0.3">
      <c r="A8873">
        <v>17303772</v>
      </c>
      <c r="B8873">
        <v>216</v>
      </c>
      <c r="C8873" s="1" t="s">
        <v>1082</v>
      </c>
      <c r="D8873" t="s">
        <v>1082</v>
      </c>
      <c r="E8873" t="s">
        <v>1083</v>
      </c>
      <c r="F8873">
        <v>-116.24630000000001</v>
      </c>
      <c r="G8873">
        <v>43.619100000000003</v>
      </c>
      <c r="H8873" t="s">
        <v>1453</v>
      </c>
      <c r="I8873" t="s">
        <v>333</v>
      </c>
      <c r="J8873" t="s">
        <v>23</v>
      </c>
      <c r="K8873" t="s">
        <v>23</v>
      </c>
      <c r="L8873" t="s">
        <v>23</v>
      </c>
      <c r="M8873" t="s">
        <v>23</v>
      </c>
      <c r="N8873">
        <v>1</v>
      </c>
      <c r="O8873">
        <v>660</v>
      </c>
      <c r="P8873">
        <v>10</v>
      </c>
      <c r="Q8873">
        <v>4.4000000000000004</v>
      </c>
      <c r="R8873" s="2" t="s">
        <v>217</v>
      </c>
      <c r="S8873" s="1" t="s">
        <v>1453</v>
      </c>
      <c r="Z8873" t="str">
        <f>_xlfn.XLOOKUP(Table2[[#This Row],[CountryCode]],Sheet2!A:A,Sheet2!B:B)</f>
        <v>United States of America</v>
      </c>
    </row>
    <row r="8874" spans="1:26" x14ac:dyDescent="0.3">
      <c r="A8874">
        <v>17259335</v>
      </c>
      <c r="B8874">
        <v>216</v>
      </c>
      <c r="C8874" s="1" t="s">
        <v>1139</v>
      </c>
      <c r="D8874" t="s">
        <v>6496</v>
      </c>
      <c r="E8874" t="s">
        <v>6497</v>
      </c>
      <c r="F8874">
        <v>-93.697677299999995</v>
      </c>
      <c r="G8874">
        <v>41.671465400000002</v>
      </c>
      <c r="H8874" t="s">
        <v>6498</v>
      </c>
      <c r="I8874" t="s">
        <v>333</v>
      </c>
      <c r="J8874" t="s">
        <v>23</v>
      </c>
      <c r="K8874" t="s">
        <v>23</v>
      </c>
      <c r="L8874" t="s">
        <v>23</v>
      </c>
      <c r="M8874" t="s">
        <v>23</v>
      </c>
      <c r="N8874">
        <v>1</v>
      </c>
      <c r="O8874">
        <v>214</v>
      </c>
      <c r="P8874">
        <v>10</v>
      </c>
      <c r="Q8874">
        <v>4</v>
      </c>
      <c r="R8874" s="2" t="s">
        <v>3385</v>
      </c>
      <c r="S8874" s="1" t="s">
        <v>6398</v>
      </c>
      <c r="T8874" t="s">
        <v>7429</v>
      </c>
      <c r="Z8874" t="str">
        <f>_xlfn.XLOOKUP(Table2[[#This Row],[CountryCode]],Sheet2!A:A,Sheet2!B:B)</f>
        <v>United States of America</v>
      </c>
    </row>
    <row r="8875" spans="1:26" x14ac:dyDescent="0.3">
      <c r="A8875">
        <v>17482142</v>
      </c>
      <c r="B8875">
        <v>216</v>
      </c>
      <c r="C8875" s="1" t="s">
        <v>6499</v>
      </c>
      <c r="D8875" t="s">
        <v>6499</v>
      </c>
      <c r="E8875" t="s">
        <v>6500</v>
      </c>
      <c r="F8875">
        <v>-85.7363</v>
      </c>
      <c r="G8875">
        <v>46.3718</v>
      </c>
      <c r="H8875" t="s">
        <v>6501</v>
      </c>
      <c r="I8875" t="s">
        <v>333</v>
      </c>
      <c r="J8875" t="s">
        <v>23</v>
      </c>
      <c r="K8875" t="s">
        <v>23</v>
      </c>
      <c r="L8875" t="s">
        <v>23</v>
      </c>
      <c r="M8875" t="s">
        <v>23</v>
      </c>
      <c r="N8875">
        <v>1</v>
      </c>
      <c r="O8875">
        <v>17</v>
      </c>
      <c r="P8875">
        <v>10</v>
      </c>
      <c r="Q8875">
        <v>2.4</v>
      </c>
      <c r="R8875" s="2" t="s">
        <v>781</v>
      </c>
      <c r="S8875" s="1" t="s">
        <v>6398</v>
      </c>
      <c r="Z8875" t="str">
        <f>_xlfn.XLOOKUP(Table2[[#This Row],[CountryCode]],Sheet2!A:A,Sheet2!B:B)</f>
        <v>United States of America</v>
      </c>
    </row>
    <row r="8876" spans="1:26" x14ac:dyDescent="0.3">
      <c r="A8876">
        <v>17582467</v>
      </c>
      <c r="B8876">
        <v>216</v>
      </c>
      <c r="C8876" s="1" t="s">
        <v>6266</v>
      </c>
      <c r="D8876" t="s">
        <v>6502</v>
      </c>
      <c r="E8876" t="s">
        <v>6503</v>
      </c>
      <c r="F8876">
        <v>-112.3415</v>
      </c>
      <c r="G8876">
        <v>43.190300000000001</v>
      </c>
      <c r="H8876" t="s">
        <v>3179</v>
      </c>
      <c r="I8876" t="s">
        <v>333</v>
      </c>
      <c r="J8876" t="s">
        <v>23</v>
      </c>
      <c r="K8876" t="s">
        <v>23</v>
      </c>
      <c r="L8876" t="s">
        <v>23</v>
      </c>
      <c r="M8876" t="s">
        <v>23</v>
      </c>
      <c r="N8876">
        <v>1</v>
      </c>
      <c r="O8876">
        <v>104</v>
      </c>
      <c r="P8876">
        <v>10</v>
      </c>
      <c r="Q8876">
        <v>3.7</v>
      </c>
      <c r="R8876" s="2" t="s">
        <v>3370</v>
      </c>
      <c r="S8876" s="1" t="s">
        <v>6328</v>
      </c>
      <c r="Z8876" t="str">
        <f>_xlfn.XLOOKUP(Table2[[#This Row],[CountryCode]],Sheet2!A:A,Sheet2!B:B)</f>
        <v>United States of America</v>
      </c>
    </row>
    <row r="8877" spans="1:26" x14ac:dyDescent="0.3">
      <c r="A8877">
        <v>17582546</v>
      </c>
      <c r="B8877">
        <v>216</v>
      </c>
      <c r="C8877" s="1" t="s">
        <v>6266</v>
      </c>
      <c r="D8877" t="s">
        <v>6266</v>
      </c>
      <c r="E8877" t="s">
        <v>6267</v>
      </c>
      <c r="F8877">
        <v>-112.4419</v>
      </c>
      <c r="G8877">
        <v>42.877400000000002</v>
      </c>
      <c r="H8877" t="s">
        <v>1453</v>
      </c>
      <c r="I8877" t="s">
        <v>333</v>
      </c>
      <c r="J8877" t="s">
        <v>23</v>
      </c>
      <c r="K8877" t="s">
        <v>23</v>
      </c>
      <c r="L8877" t="s">
        <v>23</v>
      </c>
      <c r="M8877" t="s">
        <v>23</v>
      </c>
      <c r="N8877">
        <v>1</v>
      </c>
      <c r="O8877">
        <v>365</v>
      </c>
      <c r="P8877">
        <v>10</v>
      </c>
      <c r="Q8877">
        <v>4.0999999999999996</v>
      </c>
      <c r="R8877" s="2" t="s">
        <v>1609</v>
      </c>
      <c r="S8877" s="1" t="s">
        <v>1453</v>
      </c>
      <c r="Z8877" t="str">
        <f>_xlfn.XLOOKUP(Table2[[#This Row],[CountryCode]],Sheet2!A:A,Sheet2!B:B)</f>
        <v>United States of America</v>
      </c>
    </row>
    <row r="8878" spans="1:26" x14ac:dyDescent="0.3">
      <c r="A8878">
        <v>17142698</v>
      </c>
      <c r="B8878">
        <v>216</v>
      </c>
      <c r="C8878" s="1" t="s">
        <v>1097</v>
      </c>
      <c r="D8878" t="s">
        <v>6504</v>
      </c>
      <c r="E8878" t="s">
        <v>6505</v>
      </c>
      <c r="F8878">
        <v>-157.81343200000001</v>
      </c>
      <c r="G8878">
        <v>21.284586000000001</v>
      </c>
      <c r="I8878" t="s">
        <v>333</v>
      </c>
      <c r="J8878" t="s">
        <v>23</v>
      </c>
      <c r="K8878" t="s">
        <v>23</v>
      </c>
      <c r="L8878" t="s">
        <v>23</v>
      </c>
      <c r="M8878" t="s">
        <v>23</v>
      </c>
      <c r="N8878">
        <v>1</v>
      </c>
      <c r="O8878">
        <v>707</v>
      </c>
      <c r="P8878">
        <v>10</v>
      </c>
      <c r="Q8878">
        <v>4.7</v>
      </c>
      <c r="R8878" s="2" t="s">
        <v>3950</v>
      </c>
      <c r="Z8878" t="str">
        <f>_xlfn.XLOOKUP(Table2[[#This Row],[CountryCode]],Sheet2!A:A,Sheet2!B:B)</f>
        <v>United States of America</v>
      </c>
    </row>
    <row r="8879" spans="1:26" x14ac:dyDescent="0.3">
      <c r="A8879">
        <v>17293915</v>
      </c>
      <c r="B8879">
        <v>216</v>
      </c>
      <c r="C8879" s="1" t="s">
        <v>6333</v>
      </c>
      <c r="D8879" t="s">
        <v>6333</v>
      </c>
      <c r="E8879" t="s">
        <v>6334</v>
      </c>
      <c r="F8879">
        <v>-83.387280000000004</v>
      </c>
      <c r="G8879">
        <v>33.937502000000002</v>
      </c>
      <c r="H8879" t="s">
        <v>1393</v>
      </c>
      <c r="I8879" t="s">
        <v>333</v>
      </c>
      <c r="J8879" t="s">
        <v>23</v>
      </c>
      <c r="K8879" t="s">
        <v>23</v>
      </c>
      <c r="L8879" t="s">
        <v>23</v>
      </c>
      <c r="M8879" t="s">
        <v>23</v>
      </c>
      <c r="N8879">
        <v>1</v>
      </c>
      <c r="O8879">
        <v>546</v>
      </c>
      <c r="P8879">
        <v>10</v>
      </c>
      <c r="Q8879">
        <v>4.4000000000000004</v>
      </c>
      <c r="R8879" s="2" t="s">
        <v>3261</v>
      </c>
      <c r="S8879" s="1" t="s">
        <v>1393</v>
      </c>
      <c r="Z8879" t="str">
        <f>_xlfn.XLOOKUP(Table2[[#This Row],[CountryCode]],Sheet2!A:A,Sheet2!B:B)</f>
        <v>United States of America</v>
      </c>
    </row>
    <row r="8880" spans="1:26" x14ac:dyDescent="0.3">
      <c r="A8880">
        <v>17316208</v>
      </c>
      <c r="B8880">
        <v>216</v>
      </c>
      <c r="C8880" s="1" t="s">
        <v>6307</v>
      </c>
      <c r="D8880" t="s">
        <v>6336</v>
      </c>
      <c r="E8880" t="s">
        <v>6337</v>
      </c>
      <c r="F8880">
        <v>-91.639399999999995</v>
      </c>
      <c r="G8880">
        <v>42.046799999999998</v>
      </c>
      <c r="H8880" t="s">
        <v>358</v>
      </c>
      <c r="I8880" t="s">
        <v>333</v>
      </c>
      <c r="J8880" t="s">
        <v>23</v>
      </c>
      <c r="K8880" t="s">
        <v>23</v>
      </c>
      <c r="L8880" t="s">
        <v>23</v>
      </c>
      <c r="M8880" t="s">
        <v>23</v>
      </c>
      <c r="N8880">
        <v>1</v>
      </c>
      <c r="O8880">
        <v>347</v>
      </c>
      <c r="P8880">
        <v>10</v>
      </c>
      <c r="Q8880">
        <v>4.2</v>
      </c>
      <c r="R8880" s="2" t="s">
        <v>2807</v>
      </c>
      <c r="S8880" s="1" t="s">
        <v>358</v>
      </c>
      <c r="Z8880" t="str">
        <f>_xlfn.XLOOKUP(Table2[[#This Row],[CountryCode]],Sheet2!A:A,Sheet2!B:B)</f>
        <v>United States of America</v>
      </c>
    </row>
    <row r="8881" spans="1:26" x14ac:dyDescent="0.3">
      <c r="A8881">
        <v>17316751</v>
      </c>
      <c r="B8881">
        <v>216</v>
      </c>
      <c r="C8881" s="1" t="s">
        <v>6307</v>
      </c>
      <c r="D8881" t="s">
        <v>6308</v>
      </c>
      <c r="E8881" t="s">
        <v>6309</v>
      </c>
      <c r="F8881">
        <v>-91.531413999999998</v>
      </c>
      <c r="G8881">
        <v>41.663848999999999</v>
      </c>
      <c r="H8881" t="s">
        <v>6338</v>
      </c>
      <c r="I8881" t="s">
        <v>333</v>
      </c>
      <c r="J8881" t="s">
        <v>23</v>
      </c>
      <c r="K8881" t="s">
        <v>23</v>
      </c>
      <c r="L8881" t="s">
        <v>23</v>
      </c>
      <c r="M8881" t="s">
        <v>23</v>
      </c>
      <c r="N8881">
        <v>1</v>
      </c>
      <c r="O8881">
        <v>488</v>
      </c>
      <c r="P8881">
        <v>10</v>
      </c>
      <c r="Q8881">
        <v>4.5</v>
      </c>
      <c r="R8881" s="2" t="s">
        <v>3390</v>
      </c>
      <c r="S8881" s="1" t="s">
        <v>671</v>
      </c>
      <c r="T8881" t="s">
        <v>7384</v>
      </c>
      <c r="Z8881" t="str">
        <f>_xlfn.XLOOKUP(Table2[[#This Row],[CountryCode]],Sheet2!A:A,Sheet2!B:B)</f>
        <v>United States of America</v>
      </c>
    </row>
    <row r="8882" spans="1:26" x14ac:dyDescent="0.3">
      <c r="A8882">
        <v>17334348</v>
      </c>
      <c r="B8882">
        <v>216</v>
      </c>
      <c r="C8882" s="1" t="s">
        <v>6412</v>
      </c>
      <c r="D8882" t="s">
        <v>6506</v>
      </c>
      <c r="E8882" t="s">
        <v>6507</v>
      </c>
      <c r="F8882">
        <v>-84.926258000000004</v>
      </c>
      <c r="G8882">
        <v>34.474634999999999</v>
      </c>
      <c r="H8882" t="s">
        <v>6508</v>
      </c>
      <c r="I8882" t="s">
        <v>333</v>
      </c>
      <c r="J8882" t="s">
        <v>23</v>
      </c>
      <c r="K8882" t="s">
        <v>23</v>
      </c>
      <c r="L8882" t="s">
        <v>23</v>
      </c>
      <c r="M8882" t="s">
        <v>23</v>
      </c>
      <c r="N8882">
        <v>1</v>
      </c>
      <c r="O8882">
        <v>122</v>
      </c>
      <c r="P8882">
        <v>10</v>
      </c>
      <c r="Q8882">
        <v>4.4000000000000004</v>
      </c>
      <c r="R8882" s="2" t="s">
        <v>3732</v>
      </c>
      <c r="S8882" s="1" t="s">
        <v>468</v>
      </c>
      <c r="Z8882" t="str">
        <f>_xlfn.XLOOKUP(Table2[[#This Row],[CountryCode]],Sheet2!A:A,Sheet2!B:B)</f>
        <v>United States of America</v>
      </c>
    </row>
    <row r="8883" spans="1:26" x14ac:dyDescent="0.3">
      <c r="A8883">
        <v>17334390</v>
      </c>
      <c r="B8883">
        <v>216</v>
      </c>
      <c r="C8883" s="1" t="s">
        <v>6412</v>
      </c>
      <c r="D8883" t="s">
        <v>6509</v>
      </c>
      <c r="E8883" t="s">
        <v>6510</v>
      </c>
      <c r="F8883">
        <v>-85.246236999999994</v>
      </c>
      <c r="G8883">
        <v>34.952815700000002</v>
      </c>
      <c r="H8883" t="s">
        <v>327</v>
      </c>
      <c r="I8883" t="s">
        <v>333</v>
      </c>
      <c r="J8883" t="s">
        <v>23</v>
      </c>
      <c r="K8883" t="s">
        <v>23</v>
      </c>
      <c r="L8883" t="s">
        <v>23</v>
      </c>
      <c r="M8883" t="s">
        <v>23</v>
      </c>
      <c r="N8883">
        <v>1</v>
      </c>
      <c r="O8883">
        <v>116</v>
      </c>
      <c r="P8883">
        <v>10</v>
      </c>
      <c r="Q8883">
        <v>4.3</v>
      </c>
      <c r="R8883" s="2" t="s">
        <v>2937</v>
      </c>
      <c r="S8883" s="1" t="s">
        <v>327</v>
      </c>
      <c r="Z8883" t="str">
        <f>_xlfn.XLOOKUP(Table2[[#This Row],[CountryCode]],Sheet2!A:A,Sheet2!B:B)</f>
        <v>United States of America</v>
      </c>
    </row>
    <row r="8884" spans="1:26" x14ac:dyDescent="0.3">
      <c r="A8884">
        <v>17334082</v>
      </c>
      <c r="B8884">
        <v>216</v>
      </c>
      <c r="C8884" s="1" t="s">
        <v>6412</v>
      </c>
      <c r="D8884" t="s">
        <v>6441</v>
      </c>
      <c r="E8884" t="s">
        <v>6442</v>
      </c>
      <c r="F8884">
        <v>-85.132099999999994</v>
      </c>
      <c r="G8884">
        <v>34.927300000000002</v>
      </c>
      <c r="H8884" t="s">
        <v>6511</v>
      </c>
      <c r="I8884" t="s">
        <v>333</v>
      </c>
      <c r="J8884" t="s">
        <v>23</v>
      </c>
      <c r="K8884" t="s">
        <v>23</v>
      </c>
      <c r="L8884" t="s">
        <v>23</v>
      </c>
      <c r="M8884" t="s">
        <v>23</v>
      </c>
      <c r="N8884">
        <v>1</v>
      </c>
      <c r="O8884">
        <v>128</v>
      </c>
      <c r="P8884">
        <v>10</v>
      </c>
      <c r="Q8884">
        <v>4.0999999999999996</v>
      </c>
      <c r="R8884" s="2" t="s">
        <v>2806</v>
      </c>
      <c r="S8884" s="1" t="s">
        <v>6511</v>
      </c>
      <c r="Z8884" t="str">
        <f>_xlfn.XLOOKUP(Table2[[#This Row],[CountryCode]],Sheet2!A:A,Sheet2!B:B)</f>
        <v>United States of America</v>
      </c>
    </row>
    <row r="8885" spans="1:26" x14ac:dyDescent="0.3">
      <c r="A8885">
        <v>17342648</v>
      </c>
      <c r="B8885">
        <v>216</v>
      </c>
      <c r="C8885" s="1" t="s">
        <v>1111</v>
      </c>
      <c r="D8885" t="s">
        <v>1111</v>
      </c>
      <c r="E8885" t="s">
        <v>1112</v>
      </c>
      <c r="F8885">
        <v>-90.668474599999996</v>
      </c>
      <c r="G8885">
        <v>42.503200399999997</v>
      </c>
      <c r="H8885" t="s">
        <v>1453</v>
      </c>
      <c r="I8885" t="s">
        <v>333</v>
      </c>
      <c r="J8885" t="s">
        <v>23</v>
      </c>
      <c r="K8885" t="s">
        <v>23</v>
      </c>
      <c r="L8885" t="s">
        <v>23</v>
      </c>
      <c r="M8885" t="s">
        <v>23</v>
      </c>
      <c r="N8885">
        <v>1</v>
      </c>
      <c r="O8885">
        <v>153</v>
      </c>
      <c r="P8885">
        <v>10</v>
      </c>
      <c r="Q8885">
        <v>3.4</v>
      </c>
      <c r="R8885" s="2" t="s">
        <v>6512</v>
      </c>
      <c r="S8885" s="1" t="s">
        <v>1453</v>
      </c>
      <c r="Z8885" t="str">
        <f>_xlfn.XLOOKUP(Table2[[#This Row],[CountryCode]],Sheet2!A:A,Sheet2!B:B)</f>
        <v>United States of America</v>
      </c>
    </row>
    <row r="8886" spans="1:26" x14ac:dyDescent="0.3">
      <c r="A8886">
        <v>17375049</v>
      </c>
      <c r="B8886">
        <v>216</v>
      </c>
      <c r="C8886" s="1" t="s">
        <v>6319</v>
      </c>
      <c r="D8886" t="s">
        <v>6320</v>
      </c>
      <c r="E8886" t="s">
        <v>6321</v>
      </c>
      <c r="F8886">
        <v>-83.989317</v>
      </c>
      <c r="G8886">
        <v>34.541043999999999</v>
      </c>
      <c r="H8886" t="s">
        <v>1675</v>
      </c>
      <c r="I8886" t="s">
        <v>333</v>
      </c>
      <c r="J8886" t="s">
        <v>23</v>
      </c>
      <c r="K8886" t="s">
        <v>23</v>
      </c>
      <c r="L8886" t="s">
        <v>23</v>
      </c>
      <c r="M8886" t="s">
        <v>23</v>
      </c>
      <c r="N8886">
        <v>1</v>
      </c>
      <c r="O8886">
        <v>267</v>
      </c>
      <c r="P8886">
        <v>10</v>
      </c>
      <c r="Q8886">
        <v>4.4000000000000004</v>
      </c>
      <c r="R8886" s="2" t="s">
        <v>2952</v>
      </c>
      <c r="S8886" s="1" t="s">
        <v>358</v>
      </c>
      <c r="T8886" t="s">
        <v>7350</v>
      </c>
      <c r="Z8886" t="str">
        <f>_xlfn.XLOOKUP(Table2[[#This Row],[CountryCode]],Sheet2!A:A,Sheet2!B:B)</f>
        <v>United States of America</v>
      </c>
    </row>
    <row r="8887" spans="1:26" x14ac:dyDescent="0.3">
      <c r="A8887">
        <v>17375047</v>
      </c>
      <c r="B8887">
        <v>216</v>
      </c>
      <c r="C8887" s="1" t="s">
        <v>6319</v>
      </c>
      <c r="D8887" t="s">
        <v>6319</v>
      </c>
      <c r="E8887" t="s">
        <v>6458</v>
      </c>
      <c r="F8887">
        <v>-83.857992999999993</v>
      </c>
      <c r="G8887">
        <v>34.300182</v>
      </c>
      <c r="H8887" t="s">
        <v>1036</v>
      </c>
      <c r="I8887" t="s">
        <v>333</v>
      </c>
      <c r="J8887" t="s">
        <v>23</v>
      </c>
      <c r="K8887" t="s">
        <v>23</v>
      </c>
      <c r="L8887" t="s">
        <v>23</v>
      </c>
      <c r="M8887" t="s">
        <v>23</v>
      </c>
      <c r="N8887">
        <v>1</v>
      </c>
      <c r="O8887">
        <v>357</v>
      </c>
      <c r="P8887">
        <v>10</v>
      </c>
      <c r="Q8887">
        <v>4.5999999999999996</v>
      </c>
      <c r="R8887" s="2" t="s">
        <v>3257</v>
      </c>
      <c r="S8887" s="1" t="s">
        <v>1036</v>
      </c>
      <c r="Z8887" t="str">
        <f>_xlfn.XLOOKUP(Table2[[#This Row],[CountryCode]],Sheet2!A:A,Sheet2!B:B)</f>
        <v>United States of America</v>
      </c>
    </row>
    <row r="8888" spans="1:26" x14ac:dyDescent="0.3">
      <c r="A8888">
        <v>17501247</v>
      </c>
      <c r="B8888">
        <v>216</v>
      </c>
      <c r="C8888" s="1" t="s">
        <v>1105</v>
      </c>
      <c r="D8888" t="s">
        <v>6342</v>
      </c>
      <c r="E8888" t="s">
        <v>6343</v>
      </c>
      <c r="F8888">
        <v>-83.666499999999999</v>
      </c>
      <c r="G8888">
        <v>32.618400000000001</v>
      </c>
      <c r="H8888" t="s">
        <v>6354</v>
      </c>
      <c r="I8888" t="s">
        <v>333</v>
      </c>
      <c r="J8888" t="s">
        <v>23</v>
      </c>
      <c r="K8888" t="s">
        <v>23</v>
      </c>
      <c r="L8888" t="s">
        <v>23</v>
      </c>
      <c r="M8888" t="s">
        <v>23</v>
      </c>
      <c r="N8888">
        <v>1</v>
      </c>
      <c r="O8888">
        <v>153</v>
      </c>
      <c r="P8888">
        <v>10</v>
      </c>
      <c r="Q8888">
        <v>3.7</v>
      </c>
      <c r="R8888" s="2" t="s">
        <v>4830</v>
      </c>
      <c r="S8888" s="1" t="s">
        <v>327</v>
      </c>
      <c r="T8888" t="s">
        <v>7350</v>
      </c>
      <c r="Z8888" t="str">
        <f>_xlfn.XLOOKUP(Table2[[#This Row],[CountryCode]],Sheet2!A:A,Sheet2!B:B)</f>
        <v>United States of America</v>
      </c>
    </row>
    <row r="8889" spans="1:26" x14ac:dyDescent="0.3">
      <c r="A8889">
        <v>17580511</v>
      </c>
      <c r="B8889">
        <v>216</v>
      </c>
      <c r="C8889" s="1" t="s">
        <v>6326</v>
      </c>
      <c r="D8889" t="s">
        <v>6435</v>
      </c>
      <c r="E8889" t="s">
        <v>6436</v>
      </c>
      <c r="F8889">
        <v>-87.421896200000006</v>
      </c>
      <c r="G8889">
        <v>30.319982400000001</v>
      </c>
      <c r="H8889" t="s">
        <v>6513</v>
      </c>
      <c r="I8889" t="s">
        <v>333</v>
      </c>
      <c r="J8889" t="s">
        <v>23</v>
      </c>
      <c r="K8889" t="s">
        <v>23</v>
      </c>
      <c r="L8889" t="s">
        <v>23</v>
      </c>
      <c r="M8889" t="s">
        <v>23</v>
      </c>
      <c r="N8889">
        <v>1</v>
      </c>
      <c r="O8889">
        <v>816</v>
      </c>
      <c r="P8889">
        <v>10</v>
      </c>
      <c r="Q8889">
        <v>4.7</v>
      </c>
      <c r="R8889" s="2" t="s">
        <v>2946</v>
      </c>
      <c r="S8889" s="1" t="s">
        <v>6513</v>
      </c>
      <c r="Z8889" t="str">
        <f>_xlfn.XLOOKUP(Table2[[#This Row],[CountryCode]],Sheet2!A:A,Sheet2!B:B)</f>
        <v>United States of America</v>
      </c>
    </row>
    <row r="8890" spans="1:26" x14ac:dyDescent="0.3">
      <c r="A8890">
        <v>17145077</v>
      </c>
      <c r="B8890">
        <v>216</v>
      </c>
      <c r="C8890" s="1" t="s">
        <v>1097</v>
      </c>
      <c r="D8890" t="s">
        <v>6329</v>
      </c>
      <c r="E8890" t="s">
        <v>6330</v>
      </c>
      <c r="F8890">
        <v>-156.674835</v>
      </c>
      <c r="G8890">
        <v>20.885225999999999</v>
      </c>
      <c r="H8890" t="s">
        <v>1290</v>
      </c>
      <c r="I8890" t="s">
        <v>333</v>
      </c>
      <c r="J8890" t="s">
        <v>23</v>
      </c>
      <c r="K8890" t="s">
        <v>23</v>
      </c>
      <c r="L8890" t="s">
        <v>23</v>
      </c>
      <c r="M8890" t="s">
        <v>23</v>
      </c>
      <c r="N8890">
        <v>1</v>
      </c>
      <c r="O8890">
        <v>723</v>
      </c>
      <c r="P8890">
        <v>10</v>
      </c>
      <c r="Q8890">
        <v>4.5999999999999996</v>
      </c>
      <c r="R8890" s="2" t="s">
        <v>1893</v>
      </c>
      <c r="S8890" s="1" t="s">
        <v>1290</v>
      </c>
      <c r="Z8890" t="str">
        <f>_xlfn.XLOOKUP(Table2[[#This Row],[CountryCode]],Sheet2!A:A,Sheet2!B:B)</f>
        <v>United States of America</v>
      </c>
    </row>
    <row r="8891" spans="1:26" x14ac:dyDescent="0.3">
      <c r="A8891">
        <v>17621793</v>
      </c>
      <c r="B8891">
        <v>216</v>
      </c>
      <c r="C8891" s="1" t="s">
        <v>1061</v>
      </c>
      <c r="D8891" t="s">
        <v>1061</v>
      </c>
      <c r="E8891" t="s">
        <v>6332</v>
      </c>
      <c r="F8891">
        <v>-96.404799999999994</v>
      </c>
      <c r="G8891">
        <v>42.4985</v>
      </c>
      <c r="H8891" t="s">
        <v>6328</v>
      </c>
      <c r="I8891" t="s">
        <v>333</v>
      </c>
      <c r="J8891" t="s">
        <v>23</v>
      </c>
      <c r="K8891" t="s">
        <v>23</v>
      </c>
      <c r="L8891" t="s">
        <v>23</v>
      </c>
      <c r="M8891" t="s">
        <v>23</v>
      </c>
      <c r="N8891">
        <v>1</v>
      </c>
      <c r="O8891">
        <v>97</v>
      </c>
      <c r="P8891">
        <v>10</v>
      </c>
      <c r="Q8891">
        <v>3.7</v>
      </c>
      <c r="R8891" s="2" t="s">
        <v>4886</v>
      </c>
      <c r="S8891" s="1" t="s">
        <v>6328</v>
      </c>
      <c r="Z8891" t="str">
        <f>_xlfn.XLOOKUP(Table2[[#This Row],[CountryCode]],Sheet2!A:A,Sheet2!B:B)</f>
        <v>United States of America</v>
      </c>
    </row>
    <row r="8892" spans="1:26" x14ac:dyDescent="0.3">
      <c r="A8892">
        <v>17621796</v>
      </c>
      <c r="B8892">
        <v>216</v>
      </c>
      <c r="C8892" s="1" t="s">
        <v>1061</v>
      </c>
      <c r="D8892" t="s">
        <v>1061</v>
      </c>
      <c r="E8892" t="s">
        <v>6332</v>
      </c>
      <c r="F8892">
        <v>-96.378049000000004</v>
      </c>
      <c r="G8892">
        <v>42.495533999999999</v>
      </c>
      <c r="H8892" t="s">
        <v>6514</v>
      </c>
      <c r="I8892" t="s">
        <v>333</v>
      </c>
      <c r="J8892" t="s">
        <v>23</v>
      </c>
      <c r="K8892" t="s">
        <v>23</v>
      </c>
      <c r="L8892" t="s">
        <v>23</v>
      </c>
      <c r="M8892" t="s">
        <v>23</v>
      </c>
      <c r="N8892">
        <v>1</v>
      </c>
      <c r="O8892">
        <v>161</v>
      </c>
      <c r="P8892">
        <v>10</v>
      </c>
      <c r="Q8892">
        <v>3.9</v>
      </c>
      <c r="R8892" s="2" t="s">
        <v>6515</v>
      </c>
      <c r="S8892" s="1" t="s">
        <v>671</v>
      </c>
      <c r="T8892" t="s">
        <v>7432</v>
      </c>
      <c r="Z8892" t="str">
        <f>_xlfn.XLOOKUP(Table2[[#This Row],[CountryCode]],Sheet2!A:A,Sheet2!B:B)</f>
        <v>United States of America</v>
      </c>
    </row>
    <row r="8893" spans="1:26" x14ac:dyDescent="0.3">
      <c r="A8893">
        <v>17621832</v>
      </c>
      <c r="B8893">
        <v>216</v>
      </c>
      <c r="C8893" s="1" t="s">
        <v>1061</v>
      </c>
      <c r="D8893" t="s">
        <v>1061</v>
      </c>
      <c r="E8893" t="s">
        <v>6332</v>
      </c>
      <c r="F8893">
        <v>-96.406390400000006</v>
      </c>
      <c r="G8893">
        <v>42.493068100000002</v>
      </c>
      <c r="H8893" t="s">
        <v>2572</v>
      </c>
      <c r="I8893" t="s">
        <v>333</v>
      </c>
      <c r="J8893" t="s">
        <v>23</v>
      </c>
      <c r="K8893" t="s">
        <v>23</v>
      </c>
      <c r="L8893" t="s">
        <v>23</v>
      </c>
      <c r="M8893" t="s">
        <v>23</v>
      </c>
      <c r="N8893">
        <v>1</v>
      </c>
      <c r="O8893">
        <v>195</v>
      </c>
      <c r="P8893">
        <v>10</v>
      </c>
      <c r="Q8893">
        <v>3.8</v>
      </c>
      <c r="R8893" s="2" t="s">
        <v>6516</v>
      </c>
      <c r="S8893" s="1" t="s">
        <v>671</v>
      </c>
      <c r="Z8893" t="str">
        <f>_xlfn.XLOOKUP(Table2[[#This Row],[CountryCode]],Sheet2!A:A,Sheet2!B:B)</f>
        <v>United States of America</v>
      </c>
    </row>
    <row r="8894" spans="1:26" x14ac:dyDescent="0.3">
      <c r="A8894">
        <v>17621746</v>
      </c>
      <c r="B8894">
        <v>216</v>
      </c>
      <c r="C8894" s="1" t="s">
        <v>1061</v>
      </c>
      <c r="D8894" t="s">
        <v>1061</v>
      </c>
      <c r="E8894" t="s">
        <v>6332</v>
      </c>
      <c r="F8894">
        <v>-96.413600000000002</v>
      </c>
      <c r="G8894">
        <v>42.501100000000001</v>
      </c>
      <c r="H8894" t="s">
        <v>6517</v>
      </c>
      <c r="I8894" t="s">
        <v>333</v>
      </c>
      <c r="J8894" t="s">
        <v>23</v>
      </c>
      <c r="K8894" t="s">
        <v>23</v>
      </c>
      <c r="L8894" t="s">
        <v>23</v>
      </c>
      <c r="M8894" t="s">
        <v>23</v>
      </c>
      <c r="N8894">
        <v>1</v>
      </c>
      <c r="O8894">
        <v>303</v>
      </c>
      <c r="P8894">
        <v>10</v>
      </c>
      <c r="Q8894">
        <v>4</v>
      </c>
      <c r="R8894" s="2" t="s">
        <v>4116</v>
      </c>
      <c r="S8894" s="1" t="s">
        <v>1290</v>
      </c>
      <c r="T8894" t="s">
        <v>7428</v>
      </c>
      <c r="Z8894" t="str">
        <f>_xlfn.XLOOKUP(Table2[[#This Row],[CountryCode]],Sheet2!A:A,Sheet2!B:B)</f>
        <v>United States of America</v>
      </c>
    </row>
    <row r="8895" spans="1:26" x14ac:dyDescent="0.3">
      <c r="A8895">
        <v>17696901</v>
      </c>
      <c r="B8895">
        <v>216</v>
      </c>
      <c r="C8895" s="1" t="s">
        <v>6399</v>
      </c>
      <c r="D8895" t="s">
        <v>6400</v>
      </c>
      <c r="E8895" t="s">
        <v>6401</v>
      </c>
      <c r="F8895">
        <v>-92.432199999999995</v>
      </c>
      <c r="G8895">
        <v>42.513300000000001</v>
      </c>
      <c r="H8895" t="s">
        <v>358</v>
      </c>
      <c r="I8895" t="s">
        <v>333</v>
      </c>
      <c r="J8895" t="s">
        <v>23</v>
      </c>
      <c r="K8895" t="s">
        <v>23</v>
      </c>
      <c r="L8895" t="s">
        <v>23</v>
      </c>
      <c r="M8895" t="s">
        <v>23</v>
      </c>
      <c r="N8895">
        <v>1</v>
      </c>
      <c r="O8895">
        <v>136</v>
      </c>
      <c r="P8895">
        <v>10</v>
      </c>
      <c r="Q8895">
        <v>3.8</v>
      </c>
      <c r="R8895" s="2" t="s">
        <v>4241</v>
      </c>
      <c r="S8895" s="1" t="s">
        <v>358</v>
      </c>
      <c r="Z8895" t="str">
        <f>_xlfn.XLOOKUP(Table2[[#This Row],[CountryCode]],Sheet2!A:A,Sheet2!B:B)</f>
        <v>United States of America</v>
      </c>
    </row>
    <row r="8896" spans="1:26" x14ac:dyDescent="0.3">
      <c r="A8896">
        <v>17697389</v>
      </c>
      <c r="B8896">
        <v>216</v>
      </c>
      <c r="C8896" s="1" t="s">
        <v>6399</v>
      </c>
      <c r="D8896" t="s">
        <v>6399</v>
      </c>
      <c r="E8896" t="s">
        <v>6418</v>
      </c>
      <c r="F8896">
        <v>-92.335522999999995</v>
      </c>
      <c r="G8896">
        <v>42.498399999999997</v>
      </c>
      <c r="H8896" t="s">
        <v>6518</v>
      </c>
      <c r="I8896" t="s">
        <v>333</v>
      </c>
      <c r="J8896" t="s">
        <v>23</v>
      </c>
      <c r="K8896" t="s">
        <v>23</v>
      </c>
      <c r="L8896" t="s">
        <v>23</v>
      </c>
      <c r="M8896" t="s">
        <v>23</v>
      </c>
      <c r="N8896">
        <v>1</v>
      </c>
      <c r="O8896">
        <v>101</v>
      </c>
      <c r="P8896">
        <v>10</v>
      </c>
      <c r="Q8896">
        <v>3.7</v>
      </c>
      <c r="R8896" s="2" t="s">
        <v>637</v>
      </c>
      <c r="S8896" s="1" t="s">
        <v>671</v>
      </c>
      <c r="Z8896" t="str">
        <f>_xlfn.XLOOKUP(Table2[[#This Row],[CountryCode]],Sheet2!A:A,Sheet2!B:B)</f>
        <v>United States of America</v>
      </c>
    </row>
    <row r="8897" spans="1:26" x14ac:dyDescent="0.3">
      <c r="A8897">
        <v>17330397</v>
      </c>
      <c r="B8897">
        <v>216</v>
      </c>
      <c r="C8897" s="1" t="s">
        <v>6281</v>
      </c>
      <c r="D8897" t="s">
        <v>6281</v>
      </c>
      <c r="E8897" t="s">
        <v>6282</v>
      </c>
      <c r="F8897">
        <v>-84.9876</v>
      </c>
      <c r="G8897">
        <v>32.463700000000003</v>
      </c>
      <c r="H8897" t="s">
        <v>6519</v>
      </c>
      <c r="I8897" t="s">
        <v>333</v>
      </c>
      <c r="J8897" t="s">
        <v>23</v>
      </c>
      <c r="K8897" t="s">
        <v>23</v>
      </c>
      <c r="L8897" t="s">
        <v>23</v>
      </c>
      <c r="M8897" t="s">
        <v>23</v>
      </c>
      <c r="N8897">
        <v>1</v>
      </c>
      <c r="O8897">
        <v>123</v>
      </c>
      <c r="P8897">
        <v>10</v>
      </c>
      <c r="Q8897">
        <v>3.7</v>
      </c>
      <c r="R8897" s="2" t="s">
        <v>6520</v>
      </c>
      <c r="S8897" s="1" t="s">
        <v>6398</v>
      </c>
      <c r="T8897" t="s">
        <v>7358</v>
      </c>
      <c r="Z8897" t="str">
        <f>_xlfn.XLOOKUP(Table2[[#This Row],[CountryCode]],Sheet2!A:A,Sheet2!B:B)</f>
        <v>United States of America</v>
      </c>
    </row>
    <row r="8898" spans="1:26" x14ac:dyDescent="0.3">
      <c r="A8898">
        <v>17334355</v>
      </c>
      <c r="B8898">
        <v>216</v>
      </c>
      <c r="C8898" s="1" t="s">
        <v>6412</v>
      </c>
      <c r="D8898" t="s">
        <v>6521</v>
      </c>
      <c r="E8898" t="s">
        <v>6522</v>
      </c>
      <c r="F8898">
        <v>-84.767910999999998</v>
      </c>
      <c r="G8898">
        <v>34.752476000000001</v>
      </c>
      <c r="H8898" t="s">
        <v>6523</v>
      </c>
      <c r="I8898" t="s">
        <v>333</v>
      </c>
      <c r="J8898" t="s">
        <v>23</v>
      </c>
      <c r="K8898" t="s">
        <v>23</v>
      </c>
      <c r="L8898" t="s">
        <v>23</v>
      </c>
      <c r="M8898" t="s">
        <v>23</v>
      </c>
      <c r="N8898">
        <v>1</v>
      </c>
      <c r="O8898">
        <v>66</v>
      </c>
      <c r="P8898">
        <v>10</v>
      </c>
      <c r="Q8898">
        <v>3.9</v>
      </c>
      <c r="R8898" s="2" t="s">
        <v>2530</v>
      </c>
      <c r="S8898" s="1" t="s">
        <v>1453</v>
      </c>
      <c r="Z8898" t="str">
        <f>_xlfn.XLOOKUP(Table2[[#This Row],[CountryCode]],Sheet2!A:A,Sheet2!B:B)</f>
        <v>United States of America</v>
      </c>
    </row>
    <row r="8899" spans="1:26" x14ac:dyDescent="0.3">
      <c r="A8899">
        <v>17334414</v>
      </c>
      <c r="B8899">
        <v>216</v>
      </c>
      <c r="C8899" s="1" t="s">
        <v>6412</v>
      </c>
      <c r="D8899" t="s">
        <v>6524</v>
      </c>
      <c r="E8899" t="s">
        <v>6525</v>
      </c>
      <c r="F8899">
        <v>-85.294955000000002</v>
      </c>
      <c r="G8899">
        <v>34.705092999999998</v>
      </c>
      <c r="H8899" t="s">
        <v>6508</v>
      </c>
      <c r="I8899" t="s">
        <v>333</v>
      </c>
      <c r="J8899" t="s">
        <v>23</v>
      </c>
      <c r="K8899" t="s">
        <v>23</v>
      </c>
      <c r="L8899" t="s">
        <v>23</v>
      </c>
      <c r="M8899" t="s">
        <v>23</v>
      </c>
      <c r="N8899">
        <v>1</v>
      </c>
      <c r="O8899">
        <v>25</v>
      </c>
      <c r="P8899">
        <v>10</v>
      </c>
      <c r="Q8899">
        <v>3.7</v>
      </c>
      <c r="R8899" s="2" t="s">
        <v>3405</v>
      </c>
      <c r="S8899" s="1" t="s">
        <v>468</v>
      </c>
      <c r="Z8899" t="str">
        <f>_xlfn.XLOOKUP(Table2[[#This Row],[CountryCode]],Sheet2!A:A,Sheet2!B:B)</f>
        <v>United States of America</v>
      </c>
    </row>
    <row r="8900" spans="1:26" x14ac:dyDescent="0.3">
      <c r="A8900">
        <v>17335219</v>
      </c>
      <c r="B8900">
        <v>216</v>
      </c>
      <c r="C8900" s="1" t="s">
        <v>1133</v>
      </c>
      <c r="D8900" t="s">
        <v>6423</v>
      </c>
      <c r="E8900" t="s">
        <v>6424</v>
      </c>
      <c r="F8900">
        <v>-90.504176000000001</v>
      </c>
      <c r="G8900">
        <v>41.548746000000001</v>
      </c>
      <c r="H8900" t="s">
        <v>6526</v>
      </c>
      <c r="I8900" t="s">
        <v>333</v>
      </c>
      <c r="J8900" t="s">
        <v>23</v>
      </c>
      <c r="K8900" t="s">
        <v>23</v>
      </c>
      <c r="L8900" t="s">
        <v>23</v>
      </c>
      <c r="M8900" t="s">
        <v>23</v>
      </c>
      <c r="N8900">
        <v>1</v>
      </c>
      <c r="O8900">
        <v>85</v>
      </c>
      <c r="P8900">
        <v>10</v>
      </c>
      <c r="Q8900">
        <v>4</v>
      </c>
      <c r="R8900" s="2" t="s">
        <v>4118</v>
      </c>
      <c r="S8900" s="1" t="s">
        <v>671</v>
      </c>
      <c r="T8900" t="s">
        <v>7368</v>
      </c>
      <c r="Z8900" t="str">
        <f>_xlfn.XLOOKUP(Table2[[#This Row],[CountryCode]],Sheet2!A:A,Sheet2!B:B)</f>
        <v>United States of America</v>
      </c>
    </row>
    <row r="8901" spans="1:26" x14ac:dyDescent="0.3">
      <c r="A8901">
        <v>17375078</v>
      </c>
      <c r="B8901">
        <v>216</v>
      </c>
      <c r="C8901" s="1" t="s">
        <v>6319</v>
      </c>
      <c r="D8901" t="s">
        <v>6320</v>
      </c>
      <c r="E8901" t="s">
        <v>6321</v>
      </c>
      <c r="F8901">
        <v>-83.983939000000007</v>
      </c>
      <c r="G8901">
        <v>34.533625999999998</v>
      </c>
      <c r="H8901" t="s">
        <v>6511</v>
      </c>
      <c r="I8901" t="s">
        <v>333</v>
      </c>
      <c r="J8901" t="s">
        <v>23</v>
      </c>
      <c r="K8901" t="s">
        <v>23</v>
      </c>
      <c r="L8901" t="s">
        <v>23</v>
      </c>
      <c r="M8901" t="s">
        <v>23</v>
      </c>
      <c r="N8901">
        <v>1</v>
      </c>
      <c r="O8901">
        <v>133</v>
      </c>
      <c r="P8901">
        <v>10</v>
      </c>
      <c r="Q8901">
        <v>3.9</v>
      </c>
      <c r="R8901" s="2" t="s">
        <v>2315</v>
      </c>
      <c r="S8901" s="1" t="s">
        <v>6511</v>
      </c>
      <c r="Z8901" t="str">
        <f>_xlfn.XLOOKUP(Table2[[#This Row],[CountryCode]],Sheet2!A:A,Sheet2!B:B)</f>
        <v>United States of America</v>
      </c>
    </row>
    <row r="8902" spans="1:26" x14ac:dyDescent="0.3">
      <c r="A8902">
        <v>17501301</v>
      </c>
      <c r="B8902">
        <v>216</v>
      </c>
      <c r="C8902" s="1" t="s">
        <v>1105</v>
      </c>
      <c r="D8902" t="s">
        <v>6342</v>
      </c>
      <c r="E8902" t="s">
        <v>6343</v>
      </c>
      <c r="F8902">
        <v>-83.665557000000007</v>
      </c>
      <c r="G8902">
        <v>32.593263999999998</v>
      </c>
      <c r="H8902" t="s">
        <v>6354</v>
      </c>
      <c r="I8902" t="s">
        <v>333</v>
      </c>
      <c r="J8902" t="s">
        <v>23</v>
      </c>
      <c r="K8902" t="s">
        <v>23</v>
      </c>
      <c r="L8902" t="s">
        <v>23</v>
      </c>
      <c r="M8902" t="s">
        <v>23</v>
      </c>
      <c r="N8902">
        <v>1</v>
      </c>
      <c r="O8902">
        <v>232</v>
      </c>
      <c r="P8902">
        <v>10</v>
      </c>
      <c r="Q8902">
        <v>4</v>
      </c>
      <c r="R8902" s="2" t="s">
        <v>2811</v>
      </c>
      <c r="S8902" s="1" t="s">
        <v>327</v>
      </c>
      <c r="T8902" t="s">
        <v>7350</v>
      </c>
      <c r="Z8902" t="str">
        <f>_xlfn.XLOOKUP(Table2[[#This Row],[CountryCode]],Sheet2!A:A,Sheet2!B:B)</f>
        <v>United States of America</v>
      </c>
    </row>
    <row r="8903" spans="1:26" x14ac:dyDescent="0.3">
      <c r="A8903">
        <v>17582677</v>
      </c>
      <c r="B8903">
        <v>216</v>
      </c>
      <c r="C8903" s="1" t="s">
        <v>6266</v>
      </c>
      <c r="D8903" t="s">
        <v>6266</v>
      </c>
      <c r="E8903" t="s">
        <v>6267</v>
      </c>
      <c r="F8903">
        <v>-112.459988</v>
      </c>
      <c r="G8903">
        <v>42.878076999999998</v>
      </c>
      <c r="H8903" t="s">
        <v>6527</v>
      </c>
      <c r="I8903" t="s">
        <v>333</v>
      </c>
      <c r="J8903" t="s">
        <v>23</v>
      </c>
      <c r="K8903" t="s">
        <v>23</v>
      </c>
      <c r="L8903" t="s">
        <v>23</v>
      </c>
      <c r="M8903" t="s">
        <v>23</v>
      </c>
      <c r="N8903">
        <v>1</v>
      </c>
      <c r="O8903">
        <v>57</v>
      </c>
      <c r="P8903">
        <v>10</v>
      </c>
      <c r="Q8903">
        <v>3.5</v>
      </c>
      <c r="R8903" s="2" t="s">
        <v>898</v>
      </c>
      <c r="S8903" s="1" t="s">
        <v>6328</v>
      </c>
      <c r="T8903" t="s">
        <v>7381</v>
      </c>
      <c r="Z8903" t="str">
        <f>_xlfn.XLOOKUP(Table2[[#This Row],[CountryCode]],Sheet2!A:A,Sheet2!B:B)</f>
        <v>United States of America</v>
      </c>
    </row>
    <row r="8904" spans="1:26" x14ac:dyDescent="0.3">
      <c r="A8904">
        <v>17615924</v>
      </c>
      <c r="B8904">
        <v>216</v>
      </c>
      <c r="C8904" s="1" t="s">
        <v>1056</v>
      </c>
      <c r="D8904" t="s">
        <v>1056</v>
      </c>
      <c r="E8904" t="s">
        <v>1057</v>
      </c>
      <c r="F8904">
        <v>-81.089399999999998</v>
      </c>
      <c r="G8904">
        <v>32.078499999999998</v>
      </c>
      <c r="H8904" t="s">
        <v>6528</v>
      </c>
      <c r="I8904" t="s">
        <v>333</v>
      </c>
      <c r="J8904" t="s">
        <v>23</v>
      </c>
      <c r="K8904" t="s">
        <v>23</v>
      </c>
      <c r="L8904" t="s">
        <v>23</v>
      </c>
      <c r="M8904" t="s">
        <v>23</v>
      </c>
      <c r="N8904">
        <v>1</v>
      </c>
      <c r="O8904">
        <v>880</v>
      </c>
      <c r="P8904">
        <v>10</v>
      </c>
      <c r="Q8904">
        <v>4.5999999999999996</v>
      </c>
      <c r="R8904" s="2" t="s">
        <v>2594</v>
      </c>
      <c r="S8904" s="1" t="s">
        <v>468</v>
      </c>
      <c r="T8904" t="s">
        <v>7332</v>
      </c>
      <c r="Z8904" t="str">
        <f>_xlfn.XLOOKUP(Table2[[#This Row],[CountryCode]],Sheet2!A:A,Sheet2!B:B)</f>
        <v>United States of America</v>
      </c>
    </row>
    <row r="8905" spans="1:26" x14ac:dyDescent="0.3">
      <c r="A8905">
        <v>17616465</v>
      </c>
      <c r="B8905">
        <v>216</v>
      </c>
      <c r="C8905" s="1" t="s">
        <v>1056</v>
      </c>
      <c r="D8905" t="s">
        <v>6428</v>
      </c>
      <c r="E8905" t="s">
        <v>6429</v>
      </c>
      <c r="F8905">
        <v>-80.848297000000002</v>
      </c>
      <c r="G8905">
        <v>31.995809999999999</v>
      </c>
      <c r="I8905" t="s">
        <v>333</v>
      </c>
      <c r="J8905" t="s">
        <v>23</v>
      </c>
      <c r="K8905" t="s">
        <v>23</v>
      </c>
      <c r="L8905" t="s">
        <v>23</v>
      </c>
      <c r="M8905" t="s">
        <v>23</v>
      </c>
      <c r="N8905">
        <v>1</v>
      </c>
      <c r="O8905">
        <v>309</v>
      </c>
      <c r="P8905">
        <v>10</v>
      </c>
      <c r="Q8905">
        <v>3.9</v>
      </c>
      <c r="R8905" s="2" t="s">
        <v>2724</v>
      </c>
      <c r="Z8905" t="str">
        <f>_xlfn.XLOOKUP(Table2[[#This Row],[CountryCode]],Sheet2!A:A,Sheet2!B:B)</f>
        <v>United States of America</v>
      </c>
    </row>
    <row r="8906" spans="1:26" x14ac:dyDescent="0.3">
      <c r="A8906">
        <v>17293163</v>
      </c>
      <c r="B8906">
        <v>216</v>
      </c>
      <c r="C8906" s="1" t="s">
        <v>6333</v>
      </c>
      <c r="D8906" t="s">
        <v>6333</v>
      </c>
      <c r="E8906" t="s">
        <v>6334</v>
      </c>
      <c r="F8906">
        <v>-83.338899999999995</v>
      </c>
      <c r="G8906">
        <v>33.925899999999999</v>
      </c>
      <c r="H8906" t="s">
        <v>4485</v>
      </c>
      <c r="I8906" t="s">
        <v>333</v>
      </c>
      <c r="J8906" t="s">
        <v>23</v>
      </c>
      <c r="K8906" t="s">
        <v>23</v>
      </c>
      <c r="L8906" t="s">
        <v>23</v>
      </c>
      <c r="M8906" t="s">
        <v>23</v>
      </c>
      <c r="N8906">
        <v>1</v>
      </c>
      <c r="O8906">
        <v>439</v>
      </c>
      <c r="P8906">
        <v>10</v>
      </c>
      <c r="Q8906">
        <v>3.9</v>
      </c>
      <c r="R8906" s="2" t="s">
        <v>2361</v>
      </c>
      <c r="S8906" s="1" t="s">
        <v>327</v>
      </c>
      <c r="Z8906" t="str">
        <f>_xlfn.XLOOKUP(Table2[[#This Row],[CountryCode]],Sheet2!A:A,Sheet2!B:B)</f>
        <v>United States of America</v>
      </c>
    </row>
    <row r="8907" spans="1:26" x14ac:dyDescent="0.3">
      <c r="A8907">
        <v>17316201</v>
      </c>
      <c r="B8907">
        <v>216</v>
      </c>
      <c r="C8907" s="1" t="s">
        <v>6307</v>
      </c>
      <c r="D8907" t="s">
        <v>6336</v>
      </c>
      <c r="E8907" t="s">
        <v>6337</v>
      </c>
      <c r="F8907">
        <v>-91.726600000000005</v>
      </c>
      <c r="G8907">
        <v>41.963900000000002</v>
      </c>
      <c r="H8907" t="s">
        <v>6529</v>
      </c>
      <c r="I8907" t="s">
        <v>333</v>
      </c>
      <c r="J8907" t="s">
        <v>23</v>
      </c>
      <c r="K8907" t="s">
        <v>23</v>
      </c>
      <c r="L8907" t="s">
        <v>23</v>
      </c>
      <c r="M8907" t="s">
        <v>23</v>
      </c>
      <c r="N8907">
        <v>1</v>
      </c>
      <c r="O8907">
        <v>220</v>
      </c>
      <c r="P8907">
        <v>10</v>
      </c>
      <c r="Q8907">
        <v>4.2</v>
      </c>
      <c r="R8907" s="2" t="s">
        <v>2361</v>
      </c>
      <c r="S8907" s="1" t="s">
        <v>358</v>
      </c>
      <c r="T8907" t="s">
        <v>7350</v>
      </c>
      <c r="Z8907" t="str">
        <f>_xlfn.XLOOKUP(Table2[[#This Row],[CountryCode]],Sheet2!A:A,Sheet2!B:B)</f>
        <v>United States of America</v>
      </c>
    </row>
    <row r="8908" spans="1:26" x14ac:dyDescent="0.3">
      <c r="A8908">
        <v>17558684</v>
      </c>
      <c r="B8908">
        <v>216</v>
      </c>
      <c r="C8908" s="1" t="s">
        <v>6530</v>
      </c>
      <c r="D8908" t="s">
        <v>6530</v>
      </c>
      <c r="E8908" t="s">
        <v>6531</v>
      </c>
      <c r="F8908">
        <v>-123.368151</v>
      </c>
      <c r="G8908">
        <v>46.126967</v>
      </c>
      <c r="H8908" t="s">
        <v>6532</v>
      </c>
      <c r="I8908" t="s">
        <v>333</v>
      </c>
      <c r="J8908" t="s">
        <v>23</v>
      </c>
      <c r="K8908" t="s">
        <v>23</v>
      </c>
      <c r="L8908" t="s">
        <v>23</v>
      </c>
      <c r="M8908" t="s">
        <v>23</v>
      </c>
      <c r="N8908">
        <v>1</v>
      </c>
      <c r="O8908">
        <v>96</v>
      </c>
      <c r="P8908">
        <v>10</v>
      </c>
      <c r="Q8908">
        <v>4.3</v>
      </c>
      <c r="R8908" s="2" t="s">
        <v>5194</v>
      </c>
      <c r="S8908" s="1" t="s">
        <v>671</v>
      </c>
      <c r="T8908" t="s">
        <v>7322</v>
      </c>
      <c r="Z8908" t="str">
        <f>_xlfn.XLOOKUP(Table2[[#This Row],[CountryCode]],Sheet2!A:A,Sheet2!B:B)</f>
        <v>United States of America</v>
      </c>
    </row>
    <row r="8909" spans="1:26" x14ac:dyDescent="0.3">
      <c r="A8909">
        <v>17257684</v>
      </c>
      <c r="B8909">
        <v>216</v>
      </c>
      <c r="C8909" s="1" t="s">
        <v>1139</v>
      </c>
      <c r="D8909" t="s">
        <v>6369</v>
      </c>
      <c r="E8909" t="s">
        <v>6370</v>
      </c>
      <c r="F8909">
        <v>-93.637400999999997</v>
      </c>
      <c r="G8909">
        <v>41.587218999999997</v>
      </c>
      <c r="H8909" t="s">
        <v>6533</v>
      </c>
      <c r="I8909" t="s">
        <v>333</v>
      </c>
      <c r="J8909" t="s">
        <v>23</v>
      </c>
      <c r="K8909" t="s">
        <v>23</v>
      </c>
      <c r="L8909" t="s">
        <v>23</v>
      </c>
      <c r="M8909" t="s">
        <v>23</v>
      </c>
      <c r="N8909">
        <v>1</v>
      </c>
      <c r="O8909">
        <v>659</v>
      </c>
      <c r="P8909">
        <v>10</v>
      </c>
      <c r="Q8909">
        <v>4.4000000000000004</v>
      </c>
      <c r="R8909" s="2" t="s">
        <v>6534</v>
      </c>
      <c r="S8909" s="1" t="s">
        <v>1290</v>
      </c>
      <c r="T8909" t="s">
        <v>7392</v>
      </c>
      <c r="U8909" t="s">
        <v>7436</v>
      </c>
      <c r="Z8909" t="str">
        <f>_xlfn.XLOOKUP(Table2[[#This Row],[CountryCode]],Sheet2!A:A,Sheet2!B:B)</f>
        <v>United States of America</v>
      </c>
    </row>
    <row r="8910" spans="1:26" x14ac:dyDescent="0.3">
      <c r="A8910">
        <v>17259166</v>
      </c>
      <c r="B8910">
        <v>216</v>
      </c>
      <c r="C8910" s="1" t="s">
        <v>1139</v>
      </c>
      <c r="D8910" t="s">
        <v>6535</v>
      </c>
      <c r="E8910" t="s">
        <v>6536</v>
      </c>
      <c r="F8910">
        <v>-93.645245000000003</v>
      </c>
      <c r="G8910">
        <v>41.545869000000003</v>
      </c>
      <c r="H8910" t="s">
        <v>358</v>
      </c>
      <c r="I8910" t="s">
        <v>333</v>
      </c>
      <c r="J8910" t="s">
        <v>23</v>
      </c>
      <c r="K8910" t="s">
        <v>23</v>
      </c>
      <c r="L8910" t="s">
        <v>23</v>
      </c>
      <c r="M8910" t="s">
        <v>23</v>
      </c>
      <c r="N8910">
        <v>1</v>
      </c>
      <c r="O8910">
        <v>218</v>
      </c>
      <c r="P8910">
        <v>10</v>
      </c>
      <c r="Q8910">
        <v>4.0999999999999996</v>
      </c>
      <c r="R8910" s="2" t="s">
        <v>4916</v>
      </c>
      <c r="S8910" s="1" t="s">
        <v>358</v>
      </c>
      <c r="Z8910" t="str">
        <f>_xlfn.XLOOKUP(Table2[[#This Row],[CountryCode]],Sheet2!A:A,Sheet2!B:B)</f>
        <v>United States of America</v>
      </c>
    </row>
    <row r="8911" spans="1:26" x14ac:dyDescent="0.3">
      <c r="A8911">
        <v>17580349</v>
      </c>
      <c r="B8911">
        <v>216</v>
      </c>
      <c r="C8911" s="1" t="s">
        <v>6326</v>
      </c>
      <c r="D8911" t="s">
        <v>6326</v>
      </c>
      <c r="E8911" t="s">
        <v>6327</v>
      </c>
      <c r="F8911">
        <v>-87.221599999999995</v>
      </c>
      <c r="G8911">
        <v>30.498200000000001</v>
      </c>
      <c r="H8911" t="s">
        <v>6486</v>
      </c>
      <c r="I8911" t="s">
        <v>333</v>
      </c>
      <c r="J8911" t="s">
        <v>23</v>
      </c>
      <c r="K8911" t="s">
        <v>23</v>
      </c>
      <c r="L8911" t="s">
        <v>23</v>
      </c>
      <c r="M8911" t="s">
        <v>23</v>
      </c>
      <c r="N8911">
        <v>1</v>
      </c>
      <c r="O8911">
        <v>828</v>
      </c>
      <c r="P8911">
        <v>10</v>
      </c>
      <c r="Q8911">
        <v>4.5</v>
      </c>
      <c r="R8911" s="2" t="s">
        <v>687</v>
      </c>
      <c r="S8911" s="1" t="s">
        <v>1290</v>
      </c>
      <c r="Z8911" t="str">
        <f>_xlfn.XLOOKUP(Table2[[#This Row],[CountryCode]],Sheet2!A:A,Sheet2!B:B)</f>
        <v>United States of America</v>
      </c>
    </row>
    <row r="8912" spans="1:26" x14ac:dyDescent="0.3">
      <c r="A8912">
        <v>17582558</v>
      </c>
      <c r="B8912">
        <v>216</v>
      </c>
      <c r="C8912" s="1" t="s">
        <v>6266</v>
      </c>
      <c r="D8912" t="s">
        <v>6266</v>
      </c>
      <c r="E8912" t="s">
        <v>6267</v>
      </c>
      <c r="F8912">
        <v>-112.4365</v>
      </c>
      <c r="G8912">
        <v>42.860399999999998</v>
      </c>
      <c r="H8912" t="s">
        <v>6444</v>
      </c>
      <c r="I8912" t="s">
        <v>333</v>
      </c>
      <c r="J8912" t="s">
        <v>23</v>
      </c>
      <c r="K8912" t="s">
        <v>23</v>
      </c>
      <c r="L8912" t="s">
        <v>23</v>
      </c>
      <c r="M8912" t="s">
        <v>23</v>
      </c>
      <c r="N8912">
        <v>1</v>
      </c>
      <c r="O8912">
        <v>160</v>
      </c>
      <c r="P8912">
        <v>10</v>
      </c>
      <c r="Q8912">
        <v>3.8</v>
      </c>
      <c r="R8912" s="2" t="s">
        <v>3062</v>
      </c>
      <c r="S8912" s="1" t="s">
        <v>313</v>
      </c>
      <c r="Z8912" t="str">
        <f>_xlfn.XLOOKUP(Table2[[#This Row],[CountryCode]],Sheet2!A:A,Sheet2!B:B)</f>
        <v>United States of America</v>
      </c>
    </row>
    <row r="8913" spans="1:26" x14ac:dyDescent="0.3">
      <c r="A8913">
        <v>17621744</v>
      </c>
      <c r="B8913">
        <v>216</v>
      </c>
      <c r="C8913" s="1" t="s">
        <v>1061</v>
      </c>
      <c r="D8913" t="s">
        <v>1061</v>
      </c>
      <c r="E8913" t="s">
        <v>6332</v>
      </c>
      <c r="F8913">
        <v>-96.417299999999997</v>
      </c>
      <c r="G8913">
        <v>42.502600000000001</v>
      </c>
      <c r="H8913" t="s">
        <v>6537</v>
      </c>
      <c r="I8913" t="s">
        <v>333</v>
      </c>
      <c r="J8913" t="s">
        <v>23</v>
      </c>
      <c r="K8913" t="s">
        <v>23</v>
      </c>
      <c r="L8913" t="s">
        <v>23</v>
      </c>
      <c r="M8913" t="s">
        <v>23</v>
      </c>
      <c r="N8913">
        <v>1</v>
      </c>
      <c r="O8913">
        <v>182</v>
      </c>
      <c r="P8913">
        <v>10</v>
      </c>
      <c r="Q8913">
        <v>3.8</v>
      </c>
      <c r="R8913" s="2" t="s">
        <v>1569</v>
      </c>
      <c r="S8913" s="1" t="s">
        <v>1290</v>
      </c>
      <c r="T8913" t="s">
        <v>7392</v>
      </c>
      <c r="Z8913" t="str">
        <f>_xlfn.XLOOKUP(Table2[[#This Row],[CountryCode]],Sheet2!A:A,Sheet2!B:B)</f>
        <v>United States of America</v>
      </c>
    </row>
    <row r="8914" spans="1:26" x14ac:dyDescent="0.3">
      <c r="A8914">
        <v>17621759</v>
      </c>
      <c r="B8914">
        <v>216</v>
      </c>
      <c r="C8914" s="1" t="s">
        <v>1061</v>
      </c>
      <c r="D8914" t="s">
        <v>1061</v>
      </c>
      <c r="E8914" t="s">
        <v>6332</v>
      </c>
      <c r="F8914">
        <v>-96.405100000000004</v>
      </c>
      <c r="G8914">
        <v>42.491999999999997</v>
      </c>
      <c r="H8914" t="s">
        <v>6511</v>
      </c>
      <c r="I8914" t="s">
        <v>333</v>
      </c>
      <c r="J8914" t="s">
        <v>23</v>
      </c>
      <c r="K8914" t="s">
        <v>23</v>
      </c>
      <c r="L8914" t="s">
        <v>23</v>
      </c>
      <c r="M8914" t="s">
        <v>23</v>
      </c>
      <c r="N8914">
        <v>1</v>
      </c>
      <c r="O8914">
        <v>76</v>
      </c>
      <c r="P8914">
        <v>10</v>
      </c>
      <c r="Q8914">
        <v>3.6</v>
      </c>
      <c r="R8914" s="2" t="s">
        <v>4859</v>
      </c>
      <c r="S8914" s="1" t="s">
        <v>6511</v>
      </c>
      <c r="Z8914" t="str">
        <f>_xlfn.XLOOKUP(Table2[[#This Row],[CountryCode]],Sheet2!A:A,Sheet2!B:B)</f>
        <v>United States of America</v>
      </c>
    </row>
    <row r="8915" spans="1:26" x14ac:dyDescent="0.3">
      <c r="A8915">
        <v>17293877</v>
      </c>
      <c r="B8915">
        <v>216</v>
      </c>
      <c r="C8915" s="1" t="s">
        <v>6333</v>
      </c>
      <c r="D8915" t="s">
        <v>6333</v>
      </c>
      <c r="E8915" t="s">
        <v>6334</v>
      </c>
      <c r="F8915">
        <v>-83.383605000000003</v>
      </c>
      <c r="G8915">
        <v>33.960571000000002</v>
      </c>
      <c r="H8915" t="s">
        <v>6538</v>
      </c>
      <c r="I8915" t="s">
        <v>333</v>
      </c>
      <c r="J8915" t="s">
        <v>23</v>
      </c>
      <c r="K8915" t="s">
        <v>23</v>
      </c>
      <c r="L8915" t="s">
        <v>23</v>
      </c>
      <c r="M8915" t="s">
        <v>23</v>
      </c>
      <c r="N8915">
        <v>1</v>
      </c>
      <c r="O8915">
        <v>543</v>
      </c>
      <c r="P8915">
        <v>10</v>
      </c>
      <c r="Q8915">
        <v>4.0999999999999996</v>
      </c>
      <c r="R8915" s="2" t="s">
        <v>4198</v>
      </c>
      <c r="S8915" s="1" t="s">
        <v>1453</v>
      </c>
      <c r="Z8915" t="str">
        <f>_xlfn.XLOOKUP(Table2[[#This Row],[CountryCode]],Sheet2!A:A,Sheet2!B:B)</f>
        <v>United States of America</v>
      </c>
    </row>
    <row r="8916" spans="1:26" x14ac:dyDescent="0.3">
      <c r="A8916">
        <v>17295115</v>
      </c>
      <c r="B8916">
        <v>216</v>
      </c>
      <c r="C8916" s="1" t="s">
        <v>6261</v>
      </c>
      <c r="D8916" t="s">
        <v>6262</v>
      </c>
      <c r="E8916" t="s">
        <v>6263</v>
      </c>
      <c r="F8916">
        <v>-82.126160999999996</v>
      </c>
      <c r="G8916">
        <v>33.532249</v>
      </c>
      <c r="H8916" t="s">
        <v>2597</v>
      </c>
      <c r="I8916" t="s">
        <v>333</v>
      </c>
      <c r="J8916" t="s">
        <v>23</v>
      </c>
      <c r="K8916" t="s">
        <v>23</v>
      </c>
      <c r="L8916" t="s">
        <v>23</v>
      </c>
      <c r="M8916" t="s">
        <v>23</v>
      </c>
      <c r="N8916">
        <v>1</v>
      </c>
      <c r="O8916">
        <v>270</v>
      </c>
      <c r="P8916">
        <v>10</v>
      </c>
      <c r="Q8916">
        <v>4.0999999999999996</v>
      </c>
      <c r="R8916" s="2" t="s">
        <v>5280</v>
      </c>
      <c r="S8916" s="1" t="s">
        <v>2597</v>
      </c>
      <c r="Z8916" t="str">
        <f>_xlfn.XLOOKUP(Table2[[#This Row],[CountryCode]],Sheet2!A:A,Sheet2!B:B)</f>
        <v>United States of America</v>
      </c>
    </row>
    <row r="8917" spans="1:26" x14ac:dyDescent="0.3">
      <c r="A8917">
        <v>17330615</v>
      </c>
      <c r="B8917">
        <v>216</v>
      </c>
      <c r="C8917" s="1" t="s">
        <v>6281</v>
      </c>
      <c r="D8917" t="s">
        <v>6281</v>
      </c>
      <c r="E8917" t="s">
        <v>6282</v>
      </c>
      <c r="F8917">
        <v>-84.938698000000002</v>
      </c>
      <c r="G8917">
        <v>32.560904999999998</v>
      </c>
      <c r="H8917" t="s">
        <v>325</v>
      </c>
      <c r="I8917" t="s">
        <v>333</v>
      </c>
      <c r="J8917" t="s">
        <v>23</v>
      </c>
      <c r="K8917" t="s">
        <v>23</v>
      </c>
      <c r="L8917" t="s">
        <v>23</v>
      </c>
      <c r="M8917" t="s">
        <v>23</v>
      </c>
      <c r="N8917">
        <v>1</v>
      </c>
      <c r="O8917">
        <v>355</v>
      </c>
      <c r="P8917">
        <v>10</v>
      </c>
      <c r="Q8917">
        <v>4.2</v>
      </c>
      <c r="R8917" s="2" t="s">
        <v>1435</v>
      </c>
      <c r="S8917" s="1" t="s">
        <v>1290</v>
      </c>
      <c r="Z8917" t="str">
        <f>_xlfn.XLOOKUP(Table2[[#This Row],[CountryCode]],Sheet2!A:A,Sheet2!B:B)</f>
        <v>United States of America</v>
      </c>
    </row>
    <row r="8918" spans="1:26" x14ac:dyDescent="0.3">
      <c r="A8918">
        <v>17342585</v>
      </c>
      <c r="B8918">
        <v>216</v>
      </c>
      <c r="C8918" s="1" t="s">
        <v>1111</v>
      </c>
      <c r="D8918" t="s">
        <v>1111</v>
      </c>
      <c r="E8918" t="s">
        <v>1112</v>
      </c>
      <c r="F8918">
        <v>-90.705500000000001</v>
      </c>
      <c r="G8918">
        <v>42.491599999999998</v>
      </c>
      <c r="H8918" t="s">
        <v>1453</v>
      </c>
      <c r="I8918" t="s">
        <v>333</v>
      </c>
      <c r="J8918" t="s">
        <v>23</v>
      </c>
      <c r="K8918" t="s">
        <v>23</v>
      </c>
      <c r="L8918" t="s">
        <v>23</v>
      </c>
      <c r="M8918" t="s">
        <v>23</v>
      </c>
      <c r="N8918">
        <v>1</v>
      </c>
      <c r="O8918">
        <v>126</v>
      </c>
      <c r="P8918">
        <v>10</v>
      </c>
      <c r="Q8918">
        <v>3.5</v>
      </c>
      <c r="R8918" s="2" t="s">
        <v>3790</v>
      </c>
      <c r="S8918" s="1" t="s">
        <v>1453</v>
      </c>
      <c r="Z8918" t="str">
        <f>_xlfn.XLOOKUP(Table2[[#This Row],[CountryCode]],Sheet2!A:A,Sheet2!B:B)</f>
        <v>United States of America</v>
      </c>
    </row>
    <row r="8919" spans="1:26" x14ac:dyDescent="0.3">
      <c r="A8919">
        <v>17342665</v>
      </c>
      <c r="B8919">
        <v>216</v>
      </c>
      <c r="C8919" s="1" t="s">
        <v>1111</v>
      </c>
      <c r="D8919" t="s">
        <v>1111</v>
      </c>
      <c r="E8919" t="s">
        <v>1112</v>
      </c>
      <c r="F8919">
        <v>-90.663685999999998</v>
      </c>
      <c r="G8919">
        <v>42.498278900000003</v>
      </c>
      <c r="H8919" t="s">
        <v>6338</v>
      </c>
      <c r="I8919" t="s">
        <v>333</v>
      </c>
      <c r="J8919" t="s">
        <v>23</v>
      </c>
      <c r="K8919" t="s">
        <v>23</v>
      </c>
      <c r="L8919" t="s">
        <v>23</v>
      </c>
      <c r="M8919" t="s">
        <v>23</v>
      </c>
      <c r="N8919">
        <v>1</v>
      </c>
      <c r="O8919">
        <v>60</v>
      </c>
      <c r="P8919">
        <v>10</v>
      </c>
      <c r="Q8919">
        <v>3.5</v>
      </c>
      <c r="R8919" s="2" t="s">
        <v>5212</v>
      </c>
      <c r="S8919" s="1" t="s">
        <v>671</v>
      </c>
      <c r="T8919" t="s">
        <v>7384</v>
      </c>
      <c r="Z8919" t="str">
        <f>_xlfn.XLOOKUP(Table2[[#This Row],[CountryCode]],Sheet2!A:A,Sheet2!B:B)</f>
        <v>United States of America</v>
      </c>
    </row>
    <row r="8920" spans="1:26" x14ac:dyDescent="0.3">
      <c r="A8920">
        <v>17580160</v>
      </c>
      <c r="B8920">
        <v>216</v>
      </c>
      <c r="C8920" s="1" t="s">
        <v>6326</v>
      </c>
      <c r="D8920" t="s">
        <v>6326</v>
      </c>
      <c r="E8920" t="s">
        <v>6327</v>
      </c>
      <c r="F8920">
        <v>-87.181899999999999</v>
      </c>
      <c r="G8920">
        <v>30.4251</v>
      </c>
      <c r="H8920" t="s">
        <v>6349</v>
      </c>
      <c r="I8920" t="s">
        <v>333</v>
      </c>
      <c r="J8920" t="s">
        <v>23</v>
      </c>
      <c r="K8920" t="s">
        <v>23</v>
      </c>
      <c r="L8920" t="s">
        <v>23</v>
      </c>
      <c r="M8920" t="s">
        <v>23</v>
      </c>
      <c r="N8920">
        <v>1</v>
      </c>
      <c r="O8920">
        <v>792</v>
      </c>
      <c r="P8920">
        <v>10</v>
      </c>
      <c r="Q8920">
        <v>4.5999999999999996</v>
      </c>
      <c r="R8920" s="2" t="s">
        <v>724</v>
      </c>
      <c r="S8920" s="1" t="s">
        <v>383</v>
      </c>
      <c r="T8920" t="s">
        <v>7381</v>
      </c>
      <c r="Z8920" t="str">
        <f>_xlfn.XLOOKUP(Table2[[#This Row],[CountryCode]],Sheet2!A:A,Sheet2!B:B)</f>
        <v>United States of America</v>
      </c>
    </row>
    <row r="8921" spans="1:26" x14ac:dyDescent="0.3">
      <c r="A8921">
        <v>17142519</v>
      </c>
      <c r="B8921">
        <v>216</v>
      </c>
      <c r="C8921" s="1" t="s">
        <v>1097</v>
      </c>
      <c r="D8921" t="s">
        <v>6270</v>
      </c>
      <c r="E8921" t="s">
        <v>6271</v>
      </c>
      <c r="F8921">
        <v>-156.45184699999999</v>
      </c>
      <c r="G8921">
        <v>20.731487000000001</v>
      </c>
      <c r="H8921" t="s">
        <v>6539</v>
      </c>
      <c r="I8921" t="s">
        <v>333</v>
      </c>
      <c r="J8921" t="s">
        <v>23</v>
      </c>
      <c r="K8921" t="s">
        <v>23</v>
      </c>
      <c r="L8921" t="s">
        <v>23</v>
      </c>
      <c r="M8921" t="s">
        <v>23</v>
      </c>
      <c r="N8921">
        <v>1</v>
      </c>
      <c r="O8921">
        <v>695</v>
      </c>
      <c r="P8921">
        <v>10</v>
      </c>
      <c r="Q8921">
        <v>4.5</v>
      </c>
      <c r="R8921" s="2" t="s">
        <v>4198</v>
      </c>
      <c r="S8921" s="1" t="s">
        <v>671</v>
      </c>
      <c r="Z8921" t="str">
        <f>_xlfn.XLOOKUP(Table2[[#This Row],[CountryCode]],Sheet2!A:A,Sheet2!B:B)</f>
        <v>United States of America</v>
      </c>
    </row>
    <row r="8922" spans="1:26" x14ac:dyDescent="0.3">
      <c r="A8922">
        <v>17697417</v>
      </c>
      <c r="B8922">
        <v>216</v>
      </c>
      <c r="C8922" s="1" t="s">
        <v>6399</v>
      </c>
      <c r="D8922" t="s">
        <v>6400</v>
      </c>
      <c r="E8922" t="s">
        <v>6401</v>
      </c>
      <c r="F8922">
        <v>-92.466596999999993</v>
      </c>
      <c r="G8922">
        <v>42.509472000000002</v>
      </c>
      <c r="H8922" t="s">
        <v>6269</v>
      </c>
      <c r="I8922" t="s">
        <v>333</v>
      </c>
      <c r="J8922" t="s">
        <v>23</v>
      </c>
      <c r="K8922" t="s">
        <v>23</v>
      </c>
      <c r="L8922" t="s">
        <v>23</v>
      </c>
      <c r="M8922" t="s">
        <v>23</v>
      </c>
      <c r="N8922">
        <v>1</v>
      </c>
      <c r="O8922">
        <v>69</v>
      </c>
      <c r="P8922">
        <v>10</v>
      </c>
      <c r="Q8922">
        <v>3.6</v>
      </c>
      <c r="R8922" s="2" t="s">
        <v>3175</v>
      </c>
      <c r="S8922" s="1" t="s">
        <v>671</v>
      </c>
      <c r="Z8922" t="str">
        <f>_xlfn.XLOOKUP(Table2[[#This Row],[CountryCode]],Sheet2!A:A,Sheet2!B:B)</f>
        <v>United States of America</v>
      </c>
    </row>
    <row r="8923" spans="1:26" x14ac:dyDescent="0.3">
      <c r="A8923">
        <v>17303670</v>
      </c>
      <c r="B8923">
        <v>216</v>
      </c>
      <c r="C8923" s="1" t="s">
        <v>1082</v>
      </c>
      <c r="D8923" t="s">
        <v>1082</v>
      </c>
      <c r="E8923" t="s">
        <v>1083</v>
      </c>
      <c r="F8923">
        <v>-116.20229999999999</v>
      </c>
      <c r="G8923">
        <v>43.614899999999999</v>
      </c>
      <c r="H8923" t="s">
        <v>6438</v>
      </c>
      <c r="I8923" t="s">
        <v>333</v>
      </c>
      <c r="J8923" t="s">
        <v>23</v>
      </c>
      <c r="K8923" t="s">
        <v>23</v>
      </c>
      <c r="L8923" t="s">
        <v>23</v>
      </c>
      <c r="M8923" t="s">
        <v>23</v>
      </c>
      <c r="N8923">
        <v>2</v>
      </c>
      <c r="O8923">
        <v>879</v>
      </c>
      <c r="P8923">
        <v>25</v>
      </c>
      <c r="Q8923">
        <v>4.5</v>
      </c>
      <c r="R8923" s="2" t="s">
        <v>2014</v>
      </c>
      <c r="S8923" s="1" t="s">
        <v>6398</v>
      </c>
      <c r="Z8923" t="str">
        <f>_xlfn.XLOOKUP(Table2[[#This Row],[CountryCode]],Sheet2!A:A,Sheet2!B:B)</f>
        <v>United States of America</v>
      </c>
    </row>
    <row r="8924" spans="1:26" x14ac:dyDescent="0.3">
      <c r="A8924">
        <v>17304929</v>
      </c>
      <c r="B8924">
        <v>216</v>
      </c>
      <c r="C8924" s="1" t="s">
        <v>1082</v>
      </c>
      <c r="D8924" t="s">
        <v>1082</v>
      </c>
      <c r="E8924" t="s">
        <v>1083</v>
      </c>
      <c r="F8924">
        <v>-116.202845</v>
      </c>
      <c r="G8924">
        <v>43.616295000000001</v>
      </c>
      <c r="H8924" t="s">
        <v>1600</v>
      </c>
      <c r="I8924" t="s">
        <v>333</v>
      </c>
      <c r="J8924" t="s">
        <v>23</v>
      </c>
      <c r="K8924" t="s">
        <v>23</v>
      </c>
      <c r="L8924" t="s">
        <v>23</v>
      </c>
      <c r="M8924" t="s">
        <v>23</v>
      </c>
      <c r="N8924">
        <v>2</v>
      </c>
      <c r="O8924">
        <v>650</v>
      </c>
      <c r="P8924">
        <v>25</v>
      </c>
      <c r="Q8924">
        <v>4.4000000000000004</v>
      </c>
      <c r="R8924" s="2" t="s">
        <v>5058</v>
      </c>
      <c r="S8924" s="1" t="s">
        <v>671</v>
      </c>
      <c r="Z8924" t="str">
        <f>_xlfn.XLOOKUP(Table2[[#This Row],[CountryCode]],Sheet2!A:A,Sheet2!B:B)</f>
        <v>United States of America</v>
      </c>
    </row>
    <row r="8925" spans="1:26" x14ac:dyDescent="0.3">
      <c r="A8925">
        <v>17316771</v>
      </c>
      <c r="B8925">
        <v>216</v>
      </c>
      <c r="C8925" s="1" t="s">
        <v>6307</v>
      </c>
      <c r="D8925" t="s">
        <v>6336</v>
      </c>
      <c r="E8925" t="s">
        <v>6337</v>
      </c>
      <c r="F8925">
        <v>-91.649962200000004</v>
      </c>
      <c r="G8925">
        <v>42.021534699999997</v>
      </c>
      <c r="H8925" t="s">
        <v>1213</v>
      </c>
      <c r="I8925" t="s">
        <v>333</v>
      </c>
      <c r="J8925" t="s">
        <v>23</v>
      </c>
      <c r="K8925" t="s">
        <v>23</v>
      </c>
      <c r="L8925" t="s">
        <v>23</v>
      </c>
      <c r="M8925" t="s">
        <v>23</v>
      </c>
      <c r="N8925">
        <v>2</v>
      </c>
      <c r="O8925">
        <v>186</v>
      </c>
      <c r="P8925">
        <v>25</v>
      </c>
      <c r="Q8925">
        <v>4.2</v>
      </c>
      <c r="R8925" s="2" t="s">
        <v>3430</v>
      </c>
      <c r="S8925" s="1" t="s">
        <v>1213</v>
      </c>
      <c r="Z8925" t="str">
        <f>_xlfn.XLOOKUP(Table2[[#This Row],[CountryCode]],Sheet2!A:A,Sheet2!B:B)</f>
        <v>United States of America</v>
      </c>
    </row>
    <row r="8926" spans="1:26" x14ac:dyDescent="0.3">
      <c r="A8926">
        <v>17330074</v>
      </c>
      <c r="B8926">
        <v>216</v>
      </c>
      <c r="C8926" s="1" t="s">
        <v>6281</v>
      </c>
      <c r="D8926" t="s">
        <v>6281</v>
      </c>
      <c r="E8926" t="s">
        <v>6282</v>
      </c>
      <c r="F8926">
        <v>-84.993600000000001</v>
      </c>
      <c r="G8926">
        <v>32.465600000000002</v>
      </c>
      <c r="H8926" t="s">
        <v>6285</v>
      </c>
      <c r="I8926" t="s">
        <v>333</v>
      </c>
      <c r="J8926" t="s">
        <v>23</v>
      </c>
      <c r="K8926" t="s">
        <v>23</v>
      </c>
      <c r="L8926" t="s">
        <v>23</v>
      </c>
      <c r="M8926" t="s">
        <v>23</v>
      </c>
      <c r="N8926">
        <v>2</v>
      </c>
      <c r="O8926">
        <v>330</v>
      </c>
      <c r="P8926">
        <v>25</v>
      </c>
      <c r="Q8926">
        <v>3.9</v>
      </c>
      <c r="R8926" s="2" t="s">
        <v>4207</v>
      </c>
      <c r="S8926" s="1" t="s">
        <v>313</v>
      </c>
      <c r="Z8926" t="str">
        <f>_xlfn.XLOOKUP(Table2[[#This Row],[CountryCode]],Sheet2!A:A,Sheet2!B:B)</f>
        <v>United States of America</v>
      </c>
    </row>
    <row r="8927" spans="1:26" x14ac:dyDescent="0.3">
      <c r="A8927">
        <v>17334853</v>
      </c>
      <c r="B8927">
        <v>216</v>
      </c>
      <c r="C8927" s="1" t="s">
        <v>1133</v>
      </c>
      <c r="D8927" t="s">
        <v>1133</v>
      </c>
      <c r="E8927" t="s">
        <v>1134</v>
      </c>
      <c r="F8927">
        <v>-90.613600000000005</v>
      </c>
      <c r="G8927">
        <v>41.5944</v>
      </c>
      <c r="H8927" t="s">
        <v>671</v>
      </c>
      <c r="I8927" t="s">
        <v>333</v>
      </c>
      <c r="J8927" t="s">
        <v>23</v>
      </c>
      <c r="K8927" t="s">
        <v>23</v>
      </c>
      <c r="L8927" t="s">
        <v>23</v>
      </c>
      <c r="M8927" t="s">
        <v>23</v>
      </c>
      <c r="N8927">
        <v>2</v>
      </c>
      <c r="O8927">
        <v>100</v>
      </c>
      <c r="P8927">
        <v>25</v>
      </c>
      <c r="Q8927">
        <v>4.0999999999999996</v>
      </c>
      <c r="R8927" s="2" t="s">
        <v>2003</v>
      </c>
      <c r="S8927" s="1" t="s">
        <v>671</v>
      </c>
      <c r="Z8927" t="str">
        <f>_xlfn.XLOOKUP(Table2[[#This Row],[CountryCode]],Sheet2!A:A,Sheet2!B:B)</f>
        <v>United States of America</v>
      </c>
    </row>
    <row r="8928" spans="1:26" x14ac:dyDescent="0.3">
      <c r="A8928">
        <v>17342594</v>
      </c>
      <c r="B8928">
        <v>216</v>
      </c>
      <c r="C8928" s="1" t="s">
        <v>1111</v>
      </c>
      <c r="D8928" t="s">
        <v>1111</v>
      </c>
      <c r="E8928" t="s">
        <v>1112</v>
      </c>
      <c r="F8928">
        <v>-90.6691</v>
      </c>
      <c r="G8928">
        <v>42.504800000000003</v>
      </c>
      <c r="H8928" t="s">
        <v>1142</v>
      </c>
      <c r="I8928" t="s">
        <v>333</v>
      </c>
      <c r="J8928" t="s">
        <v>23</v>
      </c>
      <c r="K8928" t="s">
        <v>23</v>
      </c>
      <c r="L8928" t="s">
        <v>23</v>
      </c>
      <c r="M8928" t="s">
        <v>23</v>
      </c>
      <c r="N8928">
        <v>2</v>
      </c>
      <c r="O8928">
        <v>140</v>
      </c>
      <c r="P8928">
        <v>25</v>
      </c>
      <c r="Q8928">
        <v>3.6</v>
      </c>
      <c r="R8928" s="2" t="s">
        <v>1071</v>
      </c>
      <c r="S8928" s="1" t="s">
        <v>671</v>
      </c>
      <c r="Z8928" t="str">
        <f>_xlfn.XLOOKUP(Table2[[#This Row],[CountryCode]],Sheet2!A:A,Sheet2!B:B)</f>
        <v>United States of America</v>
      </c>
    </row>
    <row r="8929" spans="1:26" x14ac:dyDescent="0.3">
      <c r="A8929">
        <v>17374405</v>
      </c>
      <c r="B8929">
        <v>216</v>
      </c>
      <c r="C8929" s="1" t="s">
        <v>6319</v>
      </c>
      <c r="D8929" t="s">
        <v>6540</v>
      </c>
      <c r="E8929" t="s">
        <v>6541</v>
      </c>
      <c r="F8929">
        <v>-83.846100000000007</v>
      </c>
      <c r="G8929">
        <v>34.0901</v>
      </c>
      <c r="H8929" t="s">
        <v>6542</v>
      </c>
      <c r="I8929" t="s">
        <v>333</v>
      </c>
      <c r="J8929" t="s">
        <v>23</v>
      </c>
      <c r="K8929" t="s">
        <v>23</v>
      </c>
      <c r="L8929" t="s">
        <v>23</v>
      </c>
      <c r="M8929" t="s">
        <v>23</v>
      </c>
      <c r="N8929">
        <v>2</v>
      </c>
      <c r="O8929">
        <v>239</v>
      </c>
      <c r="P8929">
        <v>25</v>
      </c>
      <c r="Q8929">
        <v>4.4000000000000004</v>
      </c>
      <c r="R8929" s="2" t="s">
        <v>1841</v>
      </c>
      <c r="S8929" s="1" t="s">
        <v>671</v>
      </c>
      <c r="T8929" t="s">
        <v>7348</v>
      </c>
      <c r="Z8929" t="str">
        <f>_xlfn.XLOOKUP(Table2[[#This Row],[CountryCode]],Sheet2!A:A,Sheet2!B:B)</f>
        <v>United States of America</v>
      </c>
    </row>
    <row r="8930" spans="1:26" x14ac:dyDescent="0.3">
      <c r="A8930">
        <v>17375074</v>
      </c>
      <c r="B8930">
        <v>216</v>
      </c>
      <c r="C8930" s="1" t="s">
        <v>6319</v>
      </c>
      <c r="D8930" t="s">
        <v>6319</v>
      </c>
      <c r="E8930" t="s">
        <v>6458</v>
      </c>
      <c r="F8930">
        <v>-83.860097999999994</v>
      </c>
      <c r="G8930">
        <v>34.222754999999999</v>
      </c>
      <c r="H8930" t="s">
        <v>6511</v>
      </c>
      <c r="I8930" t="s">
        <v>333</v>
      </c>
      <c r="J8930" t="s">
        <v>23</v>
      </c>
      <c r="K8930" t="s">
        <v>23</v>
      </c>
      <c r="L8930" t="s">
        <v>23</v>
      </c>
      <c r="M8930" t="s">
        <v>23</v>
      </c>
      <c r="N8930">
        <v>2</v>
      </c>
      <c r="O8930">
        <v>89</v>
      </c>
      <c r="P8930">
        <v>25</v>
      </c>
      <c r="Q8930">
        <v>3.8</v>
      </c>
      <c r="R8930" s="2" t="s">
        <v>738</v>
      </c>
      <c r="S8930" s="1" t="s">
        <v>6511</v>
      </c>
      <c r="Z8930" t="str">
        <f>_xlfn.XLOOKUP(Table2[[#This Row],[CountryCode]],Sheet2!A:A,Sheet2!B:B)</f>
        <v>United States of America</v>
      </c>
    </row>
    <row r="8931" spans="1:26" x14ac:dyDescent="0.3">
      <c r="A8931">
        <v>17452342</v>
      </c>
      <c r="B8931">
        <v>216</v>
      </c>
      <c r="C8931" s="1" t="s">
        <v>6543</v>
      </c>
      <c r="D8931" t="s">
        <v>6544</v>
      </c>
      <c r="E8931" t="s">
        <v>6545</v>
      </c>
      <c r="F8931">
        <v>-96.7072</v>
      </c>
      <c r="G8931">
        <v>40.814300000000003</v>
      </c>
      <c r="H8931" t="s">
        <v>1036</v>
      </c>
      <c r="I8931" t="s">
        <v>333</v>
      </c>
      <c r="J8931" t="s">
        <v>23</v>
      </c>
      <c r="K8931" t="s">
        <v>23</v>
      </c>
      <c r="L8931" t="s">
        <v>23</v>
      </c>
      <c r="M8931" t="s">
        <v>23</v>
      </c>
      <c r="N8931">
        <v>2</v>
      </c>
      <c r="O8931">
        <v>799</v>
      </c>
      <c r="P8931">
        <v>25</v>
      </c>
      <c r="Q8931">
        <v>4.5</v>
      </c>
      <c r="R8931" s="2" t="s">
        <v>2009</v>
      </c>
      <c r="S8931" s="1" t="s">
        <v>1036</v>
      </c>
      <c r="Z8931" t="str">
        <f>_xlfn.XLOOKUP(Table2[[#This Row],[CountryCode]],Sheet2!A:A,Sheet2!B:B)</f>
        <v>United States of America</v>
      </c>
    </row>
    <row r="8932" spans="1:26" x14ac:dyDescent="0.3">
      <c r="A8932">
        <v>17500911</v>
      </c>
      <c r="B8932">
        <v>216</v>
      </c>
      <c r="C8932" s="1" t="s">
        <v>1105</v>
      </c>
      <c r="D8932" t="s">
        <v>1105</v>
      </c>
      <c r="E8932" t="s">
        <v>1106</v>
      </c>
      <c r="F8932">
        <v>-83.627899999999997</v>
      </c>
      <c r="G8932">
        <v>32.836100000000002</v>
      </c>
      <c r="H8932" t="s">
        <v>6546</v>
      </c>
      <c r="I8932" t="s">
        <v>333</v>
      </c>
      <c r="J8932" t="s">
        <v>23</v>
      </c>
      <c r="K8932" t="s">
        <v>23</v>
      </c>
      <c r="L8932" t="s">
        <v>23</v>
      </c>
      <c r="M8932" t="s">
        <v>23</v>
      </c>
      <c r="N8932">
        <v>2</v>
      </c>
      <c r="O8932">
        <v>289</v>
      </c>
      <c r="P8932">
        <v>25</v>
      </c>
      <c r="Q8932">
        <v>4.5</v>
      </c>
      <c r="R8932" s="2" t="s">
        <v>3983</v>
      </c>
      <c r="S8932" s="1" t="s">
        <v>6328</v>
      </c>
      <c r="T8932" t="s">
        <v>7357</v>
      </c>
      <c r="Z8932" t="str">
        <f>_xlfn.XLOOKUP(Table2[[#This Row],[CountryCode]],Sheet2!A:A,Sheet2!B:B)</f>
        <v>United States of America</v>
      </c>
    </row>
    <row r="8933" spans="1:26" x14ac:dyDescent="0.3">
      <c r="A8933">
        <v>17580590</v>
      </c>
      <c r="B8933">
        <v>216</v>
      </c>
      <c r="C8933" s="1" t="s">
        <v>6326</v>
      </c>
      <c r="D8933" t="s">
        <v>6326</v>
      </c>
      <c r="E8933" t="s">
        <v>6327</v>
      </c>
      <c r="F8933">
        <v>-87.213273999999998</v>
      </c>
      <c r="G8933">
        <v>30.403034000000002</v>
      </c>
      <c r="H8933" t="s">
        <v>1784</v>
      </c>
      <c r="I8933" t="s">
        <v>333</v>
      </c>
      <c r="J8933" t="s">
        <v>23</v>
      </c>
      <c r="K8933" t="s">
        <v>23</v>
      </c>
      <c r="L8933" t="s">
        <v>23</v>
      </c>
      <c r="M8933" t="s">
        <v>23</v>
      </c>
      <c r="N8933">
        <v>2</v>
      </c>
      <c r="O8933">
        <v>502</v>
      </c>
      <c r="P8933">
        <v>25</v>
      </c>
      <c r="Q8933">
        <v>3.9</v>
      </c>
      <c r="R8933" s="2" t="s">
        <v>3985</v>
      </c>
      <c r="S8933" s="1" t="s">
        <v>1784</v>
      </c>
      <c r="Z8933" t="str">
        <f>_xlfn.XLOOKUP(Table2[[#This Row],[CountryCode]],Sheet2!A:A,Sheet2!B:B)</f>
        <v>United States of America</v>
      </c>
    </row>
    <row r="8934" spans="1:26" x14ac:dyDescent="0.3">
      <c r="A8934">
        <v>17629582</v>
      </c>
      <c r="B8934">
        <v>216</v>
      </c>
      <c r="C8934" s="1" t="s">
        <v>6547</v>
      </c>
      <c r="D8934" t="s">
        <v>6547</v>
      </c>
      <c r="E8934" t="s">
        <v>6548</v>
      </c>
      <c r="F8934">
        <v>-116.704731</v>
      </c>
      <c r="G8934">
        <v>32.613430999999999</v>
      </c>
      <c r="H8934" t="s">
        <v>6549</v>
      </c>
      <c r="I8934" t="s">
        <v>333</v>
      </c>
      <c r="J8934" t="s">
        <v>23</v>
      </c>
      <c r="K8934" t="s">
        <v>23</v>
      </c>
      <c r="L8934" t="s">
        <v>23</v>
      </c>
      <c r="M8934" t="s">
        <v>23</v>
      </c>
      <c r="N8934">
        <v>2</v>
      </c>
      <c r="O8934">
        <v>9</v>
      </c>
      <c r="P8934">
        <v>25</v>
      </c>
      <c r="Q8934">
        <v>3.3</v>
      </c>
      <c r="R8934" s="2" t="s">
        <v>3796</v>
      </c>
      <c r="S8934" s="1" t="s">
        <v>671</v>
      </c>
      <c r="T8934" t="s">
        <v>7384</v>
      </c>
      <c r="Z8934" t="str">
        <f>_xlfn.XLOOKUP(Table2[[#This Row],[CountryCode]],Sheet2!A:A,Sheet2!B:B)</f>
        <v>United States of America</v>
      </c>
    </row>
    <row r="8935" spans="1:26" x14ac:dyDescent="0.3">
      <c r="A8935">
        <v>17621780</v>
      </c>
      <c r="B8935">
        <v>216</v>
      </c>
      <c r="C8935" s="1" t="s">
        <v>1061</v>
      </c>
      <c r="D8935" t="s">
        <v>1061</v>
      </c>
      <c r="E8935" t="s">
        <v>6332</v>
      </c>
      <c r="F8935">
        <v>-96.347899999999996</v>
      </c>
      <c r="G8935">
        <v>42.439100000000003</v>
      </c>
      <c r="H8935" t="s">
        <v>325</v>
      </c>
      <c r="I8935" t="s">
        <v>333</v>
      </c>
      <c r="J8935" t="s">
        <v>23</v>
      </c>
      <c r="K8935" t="s">
        <v>23</v>
      </c>
      <c r="L8935" t="s">
        <v>23</v>
      </c>
      <c r="M8935" t="s">
        <v>23</v>
      </c>
      <c r="N8935">
        <v>2</v>
      </c>
      <c r="O8935">
        <v>94</v>
      </c>
      <c r="P8935">
        <v>25</v>
      </c>
      <c r="Q8935">
        <v>3.6</v>
      </c>
      <c r="R8935" s="2" t="s">
        <v>6550</v>
      </c>
      <c r="S8935" s="1" t="s">
        <v>1290</v>
      </c>
      <c r="Z8935" t="str">
        <f>_xlfn.XLOOKUP(Table2[[#This Row],[CountryCode]],Sheet2!A:A,Sheet2!B:B)</f>
        <v>United States of America</v>
      </c>
    </row>
    <row r="8936" spans="1:26" x14ac:dyDescent="0.3">
      <c r="A8936">
        <v>17621781</v>
      </c>
      <c r="B8936">
        <v>216</v>
      </c>
      <c r="C8936" s="1" t="s">
        <v>1061</v>
      </c>
      <c r="D8936" t="s">
        <v>1061</v>
      </c>
      <c r="E8936" t="s">
        <v>6332</v>
      </c>
      <c r="F8936">
        <v>-96.361999999999995</v>
      </c>
      <c r="G8936">
        <v>42.4375</v>
      </c>
      <c r="H8936" t="s">
        <v>358</v>
      </c>
      <c r="I8936" t="s">
        <v>333</v>
      </c>
      <c r="J8936" t="s">
        <v>23</v>
      </c>
      <c r="K8936" t="s">
        <v>23</v>
      </c>
      <c r="L8936" t="s">
        <v>23</v>
      </c>
      <c r="M8936" t="s">
        <v>23</v>
      </c>
      <c r="N8936">
        <v>2</v>
      </c>
      <c r="O8936">
        <v>129</v>
      </c>
      <c r="P8936">
        <v>25</v>
      </c>
      <c r="Q8936">
        <v>3.8</v>
      </c>
      <c r="R8936" s="2" t="s">
        <v>440</v>
      </c>
      <c r="S8936" s="1" t="s">
        <v>358</v>
      </c>
      <c r="Z8936" t="str">
        <f>_xlfn.XLOOKUP(Table2[[#This Row],[CountryCode]],Sheet2!A:A,Sheet2!B:B)</f>
        <v>United States of America</v>
      </c>
    </row>
    <row r="8937" spans="1:26" x14ac:dyDescent="0.3">
      <c r="A8937">
        <v>17621869</v>
      </c>
      <c r="B8937">
        <v>216</v>
      </c>
      <c r="C8937" s="1" t="s">
        <v>1061</v>
      </c>
      <c r="D8937" t="s">
        <v>1061</v>
      </c>
      <c r="E8937" t="s">
        <v>6332</v>
      </c>
      <c r="F8937">
        <v>-96.395948700000005</v>
      </c>
      <c r="G8937">
        <v>42.494445399999996</v>
      </c>
      <c r="H8937" t="s">
        <v>6551</v>
      </c>
      <c r="I8937" t="s">
        <v>333</v>
      </c>
      <c r="J8937" t="s">
        <v>23</v>
      </c>
      <c r="K8937" t="s">
        <v>23</v>
      </c>
      <c r="L8937" t="s">
        <v>23</v>
      </c>
      <c r="M8937" t="s">
        <v>23</v>
      </c>
      <c r="N8937">
        <v>2</v>
      </c>
      <c r="O8937">
        <v>187</v>
      </c>
      <c r="P8937">
        <v>25</v>
      </c>
      <c r="Q8937">
        <v>3.8</v>
      </c>
      <c r="R8937" s="2" t="s">
        <v>3083</v>
      </c>
      <c r="S8937" s="1" t="s">
        <v>6297</v>
      </c>
      <c r="T8937" t="s">
        <v>7425</v>
      </c>
      <c r="Z8937" t="str">
        <f>_xlfn.XLOOKUP(Table2[[#This Row],[CountryCode]],Sheet2!A:A,Sheet2!B:B)</f>
        <v>United States of America</v>
      </c>
    </row>
    <row r="8938" spans="1:26" x14ac:dyDescent="0.3">
      <c r="A8938">
        <v>17092257</v>
      </c>
      <c r="B8938">
        <v>216</v>
      </c>
      <c r="C8938" s="1" t="s">
        <v>1067</v>
      </c>
      <c r="D8938" t="s">
        <v>6552</v>
      </c>
      <c r="E8938" t="s">
        <v>6553</v>
      </c>
      <c r="F8938">
        <v>-82.632966300000007</v>
      </c>
      <c r="G8938">
        <v>27.773742599999999</v>
      </c>
      <c r="H8938" t="s">
        <v>6402</v>
      </c>
      <c r="I8938" t="s">
        <v>333</v>
      </c>
      <c r="J8938" t="s">
        <v>23</v>
      </c>
      <c r="K8938" t="s">
        <v>23</v>
      </c>
      <c r="L8938" t="s">
        <v>23</v>
      </c>
      <c r="M8938" t="s">
        <v>23</v>
      </c>
      <c r="N8938">
        <v>2</v>
      </c>
      <c r="O8938">
        <v>921</v>
      </c>
      <c r="P8938">
        <v>25</v>
      </c>
      <c r="Q8938">
        <v>4.0999999999999996</v>
      </c>
      <c r="R8938" s="2" t="s">
        <v>3626</v>
      </c>
      <c r="S8938" s="1" t="s">
        <v>671</v>
      </c>
      <c r="T8938" t="s">
        <v>7348</v>
      </c>
      <c r="Z8938" t="str">
        <f>_xlfn.XLOOKUP(Table2[[#This Row],[CountryCode]],Sheet2!A:A,Sheet2!B:B)</f>
        <v>United States of America</v>
      </c>
    </row>
    <row r="8939" spans="1:26" x14ac:dyDescent="0.3">
      <c r="A8939">
        <v>17678097</v>
      </c>
      <c r="B8939">
        <v>216</v>
      </c>
      <c r="C8939" s="1" t="s">
        <v>1072</v>
      </c>
      <c r="D8939" t="s">
        <v>1072</v>
      </c>
      <c r="E8939" t="s">
        <v>1073</v>
      </c>
      <c r="F8939">
        <v>-83.328299999999999</v>
      </c>
      <c r="G8939">
        <v>30.897099999999998</v>
      </c>
      <c r="H8939" t="s">
        <v>383</v>
      </c>
      <c r="I8939" t="s">
        <v>333</v>
      </c>
      <c r="J8939" t="s">
        <v>23</v>
      </c>
      <c r="K8939" t="s">
        <v>23</v>
      </c>
      <c r="L8939" t="s">
        <v>23</v>
      </c>
      <c r="M8939" t="s">
        <v>23</v>
      </c>
      <c r="N8939">
        <v>2</v>
      </c>
      <c r="O8939">
        <v>183</v>
      </c>
      <c r="P8939">
        <v>25</v>
      </c>
      <c r="Q8939">
        <v>3.7</v>
      </c>
      <c r="R8939" s="2" t="s">
        <v>316</v>
      </c>
      <c r="S8939" s="1" t="s">
        <v>383</v>
      </c>
      <c r="Z8939" t="str">
        <f>_xlfn.XLOOKUP(Table2[[#This Row],[CountryCode]],Sheet2!A:A,Sheet2!B:B)</f>
        <v>United States of America</v>
      </c>
    </row>
    <row r="8940" spans="1:26" x14ac:dyDescent="0.3">
      <c r="A8940">
        <v>17696941</v>
      </c>
      <c r="B8940">
        <v>216</v>
      </c>
      <c r="C8940" s="1" t="s">
        <v>6399</v>
      </c>
      <c r="D8940" t="s">
        <v>6400</v>
      </c>
      <c r="E8940" t="s">
        <v>6401</v>
      </c>
      <c r="F8940">
        <v>-92.445700000000002</v>
      </c>
      <c r="G8940">
        <v>42.537500000000001</v>
      </c>
      <c r="H8940" t="s">
        <v>6554</v>
      </c>
      <c r="I8940" t="s">
        <v>333</v>
      </c>
      <c r="J8940" t="s">
        <v>23</v>
      </c>
      <c r="K8940" t="s">
        <v>23</v>
      </c>
      <c r="L8940" t="s">
        <v>23</v>
      </c>
      <c r="M8940" t="s">
        <v>23</v>
      </c>
      <c r="N8940">
        <v>2</v>
      </c>
      <c r="O8940">
        <v>114</v>
      </c>
      <c r="P8940">
        <v>25</v>
      </c>
      <c r="Q8940">
        <v>3.6</v>
      </c>
      <c r="R8940" s="2" t="s">
        <v>1839</v>
      </c>
      <c r="S8940" s="1" t="s">
        <v>6494</v>
      </c>
      <c r="T8940" t="s">
        <v>7356</v>
      </c>
      <c r="Z8940" t="str">
        <f>_xlfn.XLOOKUP(Table2[[#This Row],[CountryCode]],Sheet2!A:A,Sheet2!B:B)</f>
        <v>United States of America</v>
      </c>
    </row>
    <row r="8941" spans="1:26" x14ac:dyDescent="0.3">
      <c r="A8941">
        <v>17284139</v>
      </c>
      <c r="B8941">
        <v>216</v>
      </c>
      <c r="C8941" s="1" t="s">
        <v>1116</v>
      </c>
      <c r="D8941" t="s">
        <v>1116</v>
      </c>
      <c r="E8941" t="s">
        <v>1117</v>
      </c>
      <c r="F8941">
        <v>-84.205718000000005</v>
      </c>
      <c r="G8941">
        <v>31.604904999999999</v>
      </c>
      <c r="H8941" t="s">
        <v>6555</v>
      </c>
      <c r="I8941" t="s">
        <v>333</v>
      </c>
      <c r="J8941" t="s">
        <v>23</v>
      </c>
      <c r="K8941" t="s">
        <v>23</v>
      </c>
      <c r="L8941" t="s">
        <v>23</v>
      </c>
      <c r="M8941" t="s">
        <v>23</v>
      </c>
      <c r="N8941">
        <v>2</v>
      </c>
      <c r="O8941">
        <v>147</v>
      </c>
      <c r="P8941">
        <v>25</v>
      </c>
      <c r="Q8941">
        <v>3.7</v>
      </c>
      <c r="R8941" s="2" t="s">
        <v>3812</v>
      </c>
      <c r="S8941" s="1" t="s">
        <v>313</v>
      </c>
      <c r="T8941" t="s">
        <v>7381</v>
      </c>
      <c r="Z8941" t="str">
        <f>_xlfn.XLOOKUP(Table2[[#This Row],[CountryCode]],Sheet2!A:A,Sheet2!B:B)</f>
        <v>United States of America</v>
      </c>
    </row>
    <row r="8942" spans="1:26" x14ac:dyDescent="0.3">
      <c r="A8942">
        <v>17284145</v>
      </c>
      <c r="B8942">
        <v>216</v>
      </c>
      <c r="C8942" s="1" t="s">
        <v>1116</v>
      </c>
      <c r="D8942" t="s">
        <v>1116</v>
      </c>
      <c r="E8942" t="s">
        <v>1117</v>
      </c>
      <c r="F8942">
        <v>-84.219099999999997</v>
      </c>
      <c r="G8942">
        <v>31.615600000000001</v>
      </c>
      <c r="H8942" t="s">
        <v>6556</v>
      </c>
      <c r="I8942" t="s">
        <v>333</v>
      </c>
      <c r="J8942" t="s">
        <v>23</v>
      </c>
      <c r="K8942" t="s">
        <v>23</v>
      </c>
      <c r="L8942" t="s">
        <v>23</v>
      </c>
      <c r="M8942" t="s">
        <v>23</v>
      </c>
      <c r="N8942">
        <v>2</v>
      </c>
      <c r="O8942">
        <v>88</v>
      </c>
      <c r="P8942">
        <v>25</v>
      </c>
      <c r="Q8942">
        <v>3.6</v>
      </c>
      <c r="R8942" s="2" t="s">
        <v>57</v>
      </c>
      <c r="S8942" s="1" t="s">
        <v>358</v>
      </c>
      <c r="T8942" t="s">
        <v>7428</v>
      </c>
      <c r="Z8942" t="str">
        <f>_xlfn.XLOOKUP(Table2[[#This Row],[CountryCode]],Sheet2!A:A,Sheet2!B:B)</f>
        <v>United States of America</v>
      </c>
    </row>
    <row r="8943" spans="1:26" x14ac:dyDescent="0.3">
      <c r="A8943">
        <v>17294642</v>
      </c>
      <c r="B8943">
        <v>216</v>
      </c>
      <c r="C8943" s="1" t="s">
        <v>6261</v>
      </c>
      <c r="D8943" t="s">
        <v>6261</v>
      </c>
      <c r="E8943" t="s">
        <v>6305</v>
      </c>
      <c r="F8943">
        <v>-82.032700000000006</v>
      </c>
      <c r="G8943">
        <v>33.4086</v>
      </c>
      <c r="H8943" t="s">
        <v>6511</v>
      </c>
      <c r="I8943" t="s">
        <v>333</v>
      </c>
      <c r="J8943" t="s">
        <v>23</v>
      </c>
      <c r="K8943" t="s">
        <v>23</v>
      </c>
      <c r="L8943" t="s">
        <v>23</v>
      </c>
      <c r="M8943" t="s">
        <v>23</v>
      </c>
      <c r="N8943">
        <v>2</v>
      </c>
      <c r="O8943">
        <v>304</v>
      </c>
      <c r="P8943">
        <v>25</v>
      </c>
      <c r="Q8943">
        <v>3.5</v>
      </c>
      <c r="R8943" s="2" t="s">
        <v>2842</v>
      </c>
      <c r="S8943" s="1" t="s">
        <v>6511</v>
      </c>
      <c r="Z8943" t="str">
        <f>_xlfn.XLOOKUP(Table2[[#This Row],[CountryCode]],Sheet2!A:A,Sheet2!B:B)</f>
        <v>United States of America</v>
      </c>
    </row>
    <row r="8944" spans="1:26" x14ac:dyDescent="0.3">
      <c r="A8944">
        <v>17303990</v>
      </c>
      <c r="B8944">
        <v>216</v>
      </c>
      <c r="C8944" s="1" t="s">
        <v>1082</v>
      </c>
      <c r="D8944" t="s">
        <v>1082</v>
      </c>
      <c r="E8944" t="s">
        <v>1083</v>
      </c>
      <c r="F8944">
        <v>-116.20310000000001</v>
      </c>
      <c r="G8944">
        <v>43.615600000000001</v>
      </c>
      <c r="H8944" t="s">
        <v>6557</v>
      </c>
      <c r="I8944" t="s">
        <v>333</v>
      </c>
      <c r="J8944" t="s">
        <v>23</v>
      </c>
      <c r="K8944" t="s">
        <v>23</v>
      </c>
      <c r="L8944" t="s">
        <v>23</v>
      </c>
      <c r="M8944" t="s">
        <v>23</v>
      </c>
      <c r="N8944">
        <v>2</v>
      </c>
      <c r="O8944">
        <v>393</v>
      </c>
      <c r="P8944">
        <v>25</v>
      </c>
      <c r="Q8944">
        <v>4.0999999999999996</v>
      </c>
      <c r="R8944" s="2" t="s">
        <v>2047</v>
      </c>
      <c r="S8944" s="1" t="s">
        <v>327</v>
      </c>
      <c r="T8944" t="s">
        <v>7431</v>
      </c>
      <c r="Z8944" t="str">
        <f>_xlfn.XLOOKUP(Table2[[#This Row],[CountryCode]],Sheet2!A:A,Sheet2!B:B)</f>
        <v>United States of America</v>
      </c>
    </row>
    <row r="8945" spans="1:26" x14ac:dyDescent="0.3">
      <c r="A8945">
        <v>17316766</v>
      </c>
      <c r="B8945">
        <v>216</v>
      </c>
      <c r="C8945" s="1" t="s">
        <v>6307</v>
      </c>
      <c r="D8945" t="s">
        <v>6308</v>
      </c>
      <c r="E8945" t="s">
        <v>6309</v>
      </c>
      <c r="F8945">
        <v>-91.531092999999998</v>
      </c>
      <c r="G8945">
        <v>41.663750999999998</v>
      </c>
      <c r="H8945" t="s">
        <v>6558</v>
      </c>
      <c r="I8945" t="s">
        <v>333</v>
      </c>
      <c r="J8945" t="s">
        <v>23</v>
      </c>
      <c r="K8945" t="s">
        <v>23</v>
      </c>
      <c r="L8945" t="s">
        <v>23</v>
      </c>
      <c r="M8945" t="s">
        <v>23</v>
      </c>
      <c r="N8945">
        <v>2</v>
      </c>
      <c r="O8945">
        <v>253</v>
      </c>
      <c r="P8945">
        <v>25</v>
      </c>
      <c r="Q8945">
        <v>3.6</v>
      </c>
      <c r="R8945" s="2" t="s">
        <v>2036</v>
      </c>
      <c r="S8945" s="1" t="s">
        <v>6398</v>
      </c>
      <c r="Z8945" t="str">
        <f>_xlfn.XLOOKUP(Table2[[#This Row],[CountryCode]],Sheet2!A:A,Sheet2!B:B)</f>
        <v>United States of America</v>
      </c>
    </row>
    <row r="8946" spans="1:26" x14ac:dyDescent="0.3">
      <c r="A8946">
        <v>17333797</v>
      </c>
      <c r="B8946">
        <v>216</v>
      </c>
      <c r="C8946" s="1" t="s">
        <v>6412</v>
      </c>
      <c r="D8946" t="s">
        <v>6412</v>
      </c>
      <c r="E8946" t="s">
        <v>6413</v>
      </c>
      <c r="F8946">
        <v>-85.003900000000002</v>
      </c>
      <c r="G8946">
        <v>34.764299999999999</v>
      </c>
      <c r="H8946" t="s">
        <v>671</v>
      </c>
      <c r="I8946" t="s">
        <v>333</v>
      </c>
      <c r="J8946" t="s">
        <v>23</v>
      </c>
      <c r="K8946" t="s">
        <v>23</v>
      </c>
      <c r="L8946" t="s">
        <v>23</v>
      </c>
      <c r="M8946" t="s">
        <v>23</v>
      </c>
      <c r="N8946">
        <v>2</v>
      </c>
      <c r="O8946">
        <v>63</v>
      </c>
      <c r="P8946">
        <v>25</v>
      </c>
      <c r="Q8946">
        <v>3.8</v>
      </c>
      <c r="R8946" s="2" t="s">
        <v>4842</v>
      </c>
      <c r="S8946" s="1" t="s">
        <v>671</v>
      </c>
      <c r="Z8946" t="str">
        <f>_xlfn.XLOOKUP(Table2[[#This Row],[CountryCode]],Sheet2!A:A,Sheet2!B:B)</f>
        <v>United States of America</v>
      </c>
    </row>
    <row r="8947" spans="1:26" x14ac:dyDescent="0.3">
      <c r="A8947">
        <v>17334211</v>
      </c>
      <c r="B8947">
        <v>216</v>
      </c>
      <c r="C8947" s="1" t="s">
        <v>6412</v>
      </c>
      <c r="D8947" t="s">
        <v>6509</v>
      </c>
      <c r="E8947" t="s">
        <v>6510</v>
      </c>
      <c r="F8947">
        <v>-85.222910100000007</v>
      </c>
      <c r="G8947">
        <v>34.9428786</v>
      </c>
      <c r="H8947" t="s">
        <v>6559</v>
      </c>
      <c r="I8947" t="s">
        <v>333</v>
      </c>
      <c r="J8947" t="s">
        <v>23</v>
      </c>
      <c r="K8947" t="s">
        <v>23</v>
      </c>
      <c r="L8947" t="s">
        <v>23</v>
      </c>
      <c r="M8947" t="s">
        <v>23</v>
      </c>
      <c r="N8947">
        <v>2</v>
      </c>
      <c r="O8947">
        <v>214</v>
      </c>
      <c r="P8947">
        <v>25</v>
      </c>
      <c r="Q8947">
        <v>4.5999999999999996</v>
      </c>
      <c r="R8947" s="2" t="s">
        <v>3645</v>
      </c>
      <c r="S8947" s="1" t="s">
        <v>671</v>
      </c>
      <c r="T8947" t="s">
        <v>7351</v>
      </c>
      <c r="Z8947" t="str">
        <f>_xlfn.XLOOKUP(Table2[[#This Row],[CountryCode]],Sheet2!A:A,Sheet2!B:B)</f>
        <v>United States of America</v>
      </c>
    </row>
    <row r="8948" spans="1:26" x14ac:dyDescent="0.3">
      <c r="A8948">
        <v>17335189</v>
      </c>
      <c r="B8948">
        <v>216</v>
      </c>
      <c r="C8948" s="1" t="s">
        <v>1133</v>
      </c>
      <c r="D8948" t="s">
        <v>1133</v>
      </c>
      <c r="E8948" t="s">
        <v>1134</v>
      </c>
      <c r="F8948">
        <v>-90.574088000000003</v>
      </c>
      <c r="G8948">
        <v>41.593891999999997</v>
      </c>
      <c r="H8948" t="s">
        <v>6269</v>
      </c>
      <c r="I8948" t="s">
        <v>333</v>
      </c>
      <c r="J8948" t="s">
        <v>23</v>
      </c>
      <c r="K8948" t="s">
        <v>23</v>
      </c>
      <c r="L8948" t="s">
        <v>23</v>
      </c>
      <c r="M8948" t="s">
        <v>23</v>
      </c>
      <c r="N8948">
        <v>2</v>
      </c>
      <c r="O8948">
        <v>53</v>
      </c>
      <c r="P8948">
        <v>25</v>
      </c>
      <c r="Q8948">
        <v>3.4</v>
      </c>
      <c r="R8948" s="2" t="s">
        <v>2779</v>
      </c>
      <c r="S8948" s="1" t="s">
        <v>671</v>
      </c>
      <c r="Z8948" t="str">
        <f>_xlfn.XLOOKUP(Table2[[#This Row],[CountryCode]],Sheet2!A:A,Sheet2!B:B)</f>
        <v>United States of America</v>
      </c>
    </row>
    <row r="8949" spans="1:26" x14ac:dyDescent="0.3">
      <c r="A8949">
        <v>17501201</v>
      </c>
      <c r="B8949">
        <v>216</v>
      </c>
      <c r="C8949" s="1" t="s">
        <v>1105</v>
      </c>
      <c r="D8949" t="s">
        <v>6342</v>
      </c>
      <c r="E8949" t="s">
        <v>6343</v>
      </c>
      <c r="F8949">
        <v>-83.623999999999995</v>
      </c>
      <c r="G8949">
        <v>32.578600000000002</v>
      </c>
      <c r="H8949" t="s">
        <v>383</v>
      </c>
      <c r="I8949" t="s">
        <v>333</v>
      </c>
      <c r="J8949" t="s">
        <v>23</v>
      </c>
      <c r="K8949" t="s">
        <v>23</v>
      </c>
      <c r="L8949" t="s">
        <v>23</v>
      </c>
      <c r="M8949" t="s">
        <v>23</v>
      </c>
      <c r="N8949">
        <v>2</v>
      </c>
      <c r="O8949">
        <v>104</v>
      </c>
      <c r="P8949">
        <v>25</v>
      </c>
      <c r="Q8949">
        <v>3.7</v>
      </c>
      <c r="R8949" s="2" t="s">
        <v>478</v>
      </c>
      <c r="S8949" s="1" t="s">
        <v>383</v>
      </c>
      <c r="Z8949" t="str">
        <f>_xlfn.XLOOKUP(Table2[[#This Row],[CountryCode]],Sheet2!A:A,Sheet2!B:B)</f>
        <v>United States of America</v>
      </c>
    </row>
    <row r="8950" spans="1:26" x14ac:dyDescent="0.3">
      <c r="A8950">
        <v>17580074</v>
      </c>
      <c r="B8950">
        <v>216</v>
      </c>
      <c r="C8950" s="1" t="s">
        <v>6326</v>
      </c>
      <c r="D8950" t="s">
        <v>6326</v>
      </c>
      <c r="E8950" t="s">
        <v>6327</v>
      </c>
      <c r="F8950">
        <v>-87.225200000000001</v>
      </c>
      <c r="G8950">
        <v>30.476700000000001</v>
      </c>
      <c r="H8950" t="s">
        <v>1273</v>
      </c>
      <c r="I8950" t="s">
        <v>333</v>
      </c>
      <c r="J8950" t="s">
        <v>23</v>
      </c>
      <c r="K8950" t="s">
        <v>23</v>
      </c>
      <c r="L8950" t="s">
        <v>23</v>
      </c>
      <c r="M8950" t="s">
        <v>23</v>
      </c>
      <c r="N8950">
        <v>2</v>
      </c>
      <c r="O8950">
        <v>765</v>
      </c>
      <c r="P8950">
        <v>25</v>
      </c>
      <c r="Q8950">
        <v>4.3</v>
      </c>
      <c r="R8950" s="2" t="s">
        <v>2060</v>
      </c>
      <c r="S8950" s="1" t="s">
        <v>327</v>
      </c>
      <c r="Z8950" t="str">
        <f>_xlfn.XLOOKUP(Table2[[#This Row],[CountryCode]],Sheet2!A:A,Sheet2!B:B)</f>
        <v>United States of America</v>
      </c>
    </row>
    <row r="8951" spans="1:26" x14ac:dyDescent="0.3">
      <c r="A8951">
        <v>17580350</v>
      </c>
      <c r="B8951">
        <v>216</v>
      </c>
      <c r="C8951" s="1" t="s">
        <v>6326</v>
      </c>
      <c r="D8951" t="s">
        <v>6326</v>
      </c>
      <c r="E8951" t="s">
        <v>6327</v>
      </c>
      <c r="F8951">
        <v>-87.213999999999999</v>
      </c>
      <c r="G8951">
        <v>30.469200000000001</v>
      </c>
      <c r="H8951" t="s">
        <v>1156</v>
      </c>
      <c r="I8951" t="s">
        <v>333</v>
      </c>
      <c r="J8951" t="s">
        <v>23</v>
      </c>
      <c r="K8951" t="s">
        <v>23</v>
      </c>
      <c r="L8951" t="s">
        <v>23</v>
      </c>
      <c r="M8951" t="s">
        <v>23</v>
      </c>
      <c r="N8951">
        <v>2</v>
      </c>
      <c r="O8951">
        <v>502</v>
      </c>
      <c r="P8951">
        <v>25</v>
      </c>
      <c r="Q8951">
        <v>4.0999999999999996</v>
      </c>
      <c r="R8951" s="2" t="s">
        <v>752</v>
      </c>
      <c r="S8951" s="1" t="s">
        <v>383</v>
      </c>
      <c r="T8951" t="s">
        <v>7328</v>
      </c>
      <c r="Z8951" t="str">
        <f>_xlfn.XLOOKUP(Table2[[#This Row],[CountryCode]],Sheet2!A:A,Sheet2!B:B)</f>
        <v>United States of America</v>
      </c>
    </row>
    <row r="8952" spans="1:26" x14ac:dyDescent="0.3">
      <c r="A8952">
        <v>17092801</v>
      </c>
      <c r="B8952">
        <v>216</v>
      </c>
      <c r="C8952" s="1" t="s">
        <v>1067</v>
      </c>
      <c r="D8952" t="s">
        <v>1068</v>
      </c>
      <c r="E8952" t="s">
        <v>1069</v>
      </c>
      <c r="F8952">
        <v>-82.4852372</v>
      </c>
      <c r="G8952">
        <v>27.941038200000001</v>
      </c>
      <c r="H8952" t="s">
        <v>6560</v>
      </c>
      <c r="I8952" t="s">
        <v>333</v>
      </c>
      <c r="J8952" t="s">
        <v>23</v>
      </c>
      <c r="K8952" t="s">
        <v>23</v>
      </c>
      <c r="L8952" t="s">
        <v>23</v>
      </c>
      <c r="M8952" t="s">
        <v>23</v>
      </c>
      <c r="N8952">
        <v>2</v>
      </c>
      <c r="O8952">
        <v>1007</v>
      </c>
      <c r="P8952">
        <v>25</v>
      </c>
      <c r="Q8952">
        <v>4.4000000000000004</v>
      </c>
      <c r="R8952" s="2" t="s">
        <v>483</v>
      </c>
      <c r="S8952" s="1" t="s">
        <v>6398</v>
      </c>
      <c r="T8952" t="s">
        <v>7356</v>
      </c>
      <c r="Z8952" t="str">
        <f>_xlfn.XLOOKUP(Table2[[#This Row],[CountryCode]],Sheet2!A:A,Sheet2!B:B)</f>
        <v>United States of America</v>
      </c>
    </row>
    <row r="8953" spans="1:26" x14ac:dyDescent="0.3">
      <c r="A8953">
        <v>17678229</v>
      </c>
      <c r="B8953">
        <v>216</v>
      </c>
      <c r="C8953" s="1" t="s">
        <v>1072</v>
      </c>
      <c r="D8953" t="s">
        <v>1072</v>
      </c>
      <c r="E8953" t="s">
        <v>1073</v>
      </c>
      <c r="F8953">
        <v>-83.310343000000003</v>
      </c>
      <c r="G8953">
        <v>30.846762999999999</v>
      </c>
      <c r="H8953" t="s">
        <v>1273</v>
      </c>
      <c r="I8953" t="s">
        <v>333</v>
      </c>
      <c r="J8953" t="s">
        <v>23</v>
      </c>
      <c r="K8953" t="s">
        <v>23</v>
      </c>
      <c r="L8953" t="s">
        <v>23</v>
      </c>
      <c r="M8953" t="s">
        <v>23</v>
      </c>
      <c r="N8953">
        <v>2</v>
      </c>
      <c r="O8953">
        <v>262</v>
      </c>
      <c r="P8953">
        <v>25</v>
      </c>
      <c r="Q8953">
        <v>3.9</v>
      </c>
      <c r="R8953" s="2" t="s">
        <v>2995</v>
      </c>
      <c r="S8953" s="1" t="s">
        <v>327</v>
      </c>
      <c r="Z8953" t="str">
        <f>_xlfn.XLOOKUP(Table2[[#This Row],[CountryCode]],Sheet2!A:A,Sheet2!B:B)</f>
        <v>United States of America</v>
      </c>
    </row>
    <row r="8954" spans="1:26" x14ac:dyDescent="0.3">
      <c r="A8954">
        <v>17694056</v>
      </c>
      <c r="B8954">
        <v>216</v>
      </c>
      <c r="C8954" s="1" t="s">
        <v>6561</v>
      </c>
      <c r="D8954" t="s">
        <v>6561</v>
      </c>
      <c r="E8954" t="s">
        <v>6562</v>
      </c>
      <c r="F8954">
        <v>-80.529488000000001</v>
      </c>
      <c r="G8954">
        <v>40.396042999999999</v>
      </c>
      <c r="H8954" t="s">
        <v>6563</v>
      </c>
      <c r="I8954" t="s">
        <v>333</v>
      </c>
      <c r="J8954" t="s">
        <v>23</v>
      </c>
      <c r="K8954" t="s">
        <v>23</v>
      </c>
      <c r="L8954" t="s">
        <v>23</v>
      </c>
      <c r="M8954" t="s">
        <v>23</v>
      </c>
      <c r="N8954">
        <v>2</v>
      </c>
      <c r="O8954">
        <v>156</v>
      </c>
      <c r="P8954">
        <v>25</v>
      </c>
      <c r="Q8954">
        <v>3.9</v>
      </c>
      <c r="R8954" s="2" t="s">
        <v>4136</v>
      </c>
      <c r="S8954" s="1" t="s">
        <v>6328</v>
      </c>
      <c r="T8954" t="s">
        <v>7381</v>
      </c>
      <c r="Z8954" t="str">
        <f>_xlfn.XLOOKUP(Table2[[#This Row],[CountryCode]],Sheet2!A:A,Sheet2!B:B)</f>
        <v>United States of America</v>
      </c>
    </row>
    <row r="8955" spans="1:26" x14ac:dyDescent="0.3">
      <c r="A8955">
        <v>17284179</v>
      </c>
      <c r="B8955">
        <v>216</v>
      </c>
      <c r="C8955" s="1" t="s">
        <v>1116</v>
      </c>
      <c r="D8955" t="s">
        <v>1116</v>
      </c>
      <c r="E8955" t="s">
        <v>1117</v>
      </c>
      <c r="F8955">
        <v>-84.222899999999996</v>
      </c>
      <c r="G8955">
        <v>31.618500000000001</v>
      </c>
      <c r="H8955" t="s">
        <v>1563</v>
      </c>
      <c r="I8955" t="s">
        <v>333</v>
      </c>
      <c r="J8955" t="s">
        <v>23</v>
      </c>
      <c r="K8955" t="s">
        <v>23</v>
      </c>
      <c r="L8955" t="s">
        <v>23</v>
      </c>
      <c r="M8955" t="s">
        <v>23</v>
      </c>
      <c r="N8955">
        <v>2</v>
      </c>
      <c r="O8955">
        <v>58</v>
      </c>
      <c r="P8955">
        <v>25</v>
      </c>
      <c r="Q8955">
        <v>3.5</v>
      </c>
      <c r="R8955" s="2" t="s">
        <v>3203</v>
      </c>
      <c r="S8955" s="1" t="s">
        <v>671</v>
      </c>
      <c r="Z8955" t="str">
        <f>_xlfn.XLOOKUP(Table2[[#This Row],[CountryCode]],Sheet2!A:A,Sheet2!B:B)</f>
        <v>United States of America</v>
      </c>
    </row>
    <row r="8956" spans="1:26" x14ac:dyDescent="0.3">
      <c r="A8956">
        <v>17335173</v>
      </c>
      <c r="B8956">
        <v>216</v>
      </c>
      <c r="C8956" s="1" t="s">
        <v>1133</v>
      </c>
      <c r="D8956" t="s">
        <v>6423</v>
      </c>
      <c r="E8956" t="s">
        <v>6424</v>
      </c>
      <c r="F8956">
        <v>-90.496986000000007</v>
      </c>
      <c r="G8956">
        <v>41.574935000000004</v>
      </c>
      <c r="H8956" t="s">
        <v>6564</v>
      </c>
      <c r="I8956" t="s">
        <v>333</v>
      </c>
      <c r="J8956" t="s">
        <v>23</v>
      </c>
      <c r="K8956" t="s">
        <v>23</v>
      </c>
      <c r="L8956" t="s">
        <v>23</v>
      </c>
      <c r="M8956" t="s">
        <v>23</v>
      </c>
      <c r="N8956">
        <v>2</v>
      </c>
      <c r="O8956">
        <v>166</v>
      </c>
      <c r="P8956">
        <v>25</v>
      </c>
      <c r="Q8956">
        <v>4.5999999999999996</v>
      </c>
      <c r="R8956" s="2" t="s">
        <v>4256</v>
      </c>
      <c r="S8956" s="1" t="s">
        <v>1213</v>
      </c>
      <c r="T8956" t="s">
        <v>7409</v>
      </c>
      <c r="Z8956" t="str">
        <f>_xlfn.XLOOKUP(Table2[[#This Row],[CountryCode]],Sheet2!A:A,Sheet2!B:B)</f>
        <v>United States of America</v>
      </c>
    </row>
    <row r="8957" spans="1:26" x14ac:dyDescent="0.3">
      <c r="A8957">
        <v>17259395</v>
      </c>
      <c r="B8957">
        <v>216</v>
      </c>
      <c r="C8957" s="1" t="s">
        <v>1139</v>
      </c>
      <c r="D8957" t="s">
        <v>6565</v>
      </c>
      <c r="E8957" t="s">
        <v>6566</v>
      </c>
      <c r="F8957">
        <v>-93.643094000000005</v>
      </c>
      <c r="G8957">
        <v>42.048779000000003</v>
      </c>
      <c r="H8957" t="s">
        <v>6567</v>
      </c>
      <c r="I8957" t="s">
        <v>333</v>
      </c>
      <c r="J8957" t="s">
        <v>23</v>
      </c>
      <c r="K8957" t="s">
        <v>23</v>
      </c>
      <c r="L8957" t="s">
        <v>23</v>
      </c>
      <c r="M8957" t="s">
        <v>23</v>
      </c>
      <c r="N8957">
        <v>2</v>
      </c>
      <c r="O8957">
        <v>570</v>
      </c>
      <c r="P8957">
        <v>25</v>
      </c>
      <c r="Q8957">
        <v>4.9000000000000004</v>
      </c>
      <c r="R8957" s="2" t="s">
        <v>6568</v>
      </c>
      <c r="S8957" s="1" t="s">
        <v>671</v>
      </c>
      <c r="Z8957" t="str">
        <f>_xlfn.XLOOKUP(Table2[[#This Row],[CountryCode]],Sheet2!A:A,Sheet2!B:B)</f>
        <v>United States of America</v>
      </c>
    </row>
    <row r="8958" spans="1:26" x14ac:dyDescent="0.3">
      <c r="A8958">
        <v>17342781</v>
      </c>
      <c r="B8958">
        <v>216</v>
      </c>
      <c r="C8958" s="1" t="s">
        <v>1111</v>
      </c>
      <c r="D8958" t="s">
        <v>1111</v>
      </c>
      <c r="E8958" t="s">
        <v>1112</v>
      </c>
      <c r="F8958">
        <v>-90.658608999999998</v>
      </c>
      <c r="G8958">
        <v>42.496464000000003</v>
      </c>
      <c r="H8958" t="s">
        <v>6569</v>
      </c>
      <c r="I8958" t="s">
        <v>333</v>
      </c>
      <c r="J8958" t="s">
        <v>23</v>
      </c>
      <c r="K8958" t="s">
        <v>23</v>
      </c>
      <c r="L8958" t="s">
        <v>23</v>
      </c>
      <c r="M8958" t="s">
        <v>23</v>
      </c>
      <c r="N8958">
        <v>2</v>
      </c>
      <c r="O8958">
        <v>65</v>
      </c>
      <c r="P8958">
        <v>25</v>
      </c>
      <c r="Q8958">
        <v>3.3</v>
      </c>
      <c r="R8958" s="2" t="s">
        <v>3657</v>
      </c>
      <c r="S8958" s="1" t="s">
        <v>671</v>
      </c>
      <c r="T8958" t="s">
        <v>7348</v>
      </c>
      <c r="Z8958" t="str">
        <f>_xlfn.XLOOKUP(Table2[[#This Row],[CountryCode]],Sheet2!A:A,Sheet2!B:B)</f>
        <v>United States of America</v>
      </c>
    </row>
    <row r="8959" spans="1:26" x14ac:dyDescent="0.3">
      <c r="A8959">
        <v>17342652</v>
      </c>
      <c r="B8959">
        <v>216</v>
      </c>
      <c r="C8959" s="1" t="s">
        <v>1111</v>
      </c>
      <c r="D8959" t="s">
        <v>1111</v>
      </c>
      <c r="E8959" t="s">
        <v>1112</v>
      </c>
      <c r="F8959">
        <v>-90.665800000000004</v>
      </c>
      <c r="G8959">
        <v>42.496299999999998</v>
      </c>
      <c r="H8959" t="s">
        <v>1328</v>
      </c>
      <c r="I8959" t="s">
        <v>333</v>
      </c>
      <c r="J8959" t="s">
        <v>23</v>
      </c>
      <c r="K8959" t="s">
        <v>23</v>
      </c>
      <c r="L8959" t="s">
        <v>23</v>
      </c>
      <c r="M8959" t="s">
        <v>23</v>
      </c>
      <c r="N8959">
        <v>2</v>
      </c>
      <c r="O8959">
        <v>131</v>
      </c>
      <c r="P8959">
        <v>25</v>
      </c>
      <c r="Q8959">
        <v>3.6</v>
      </c>
      <c r="R8959" s="2" t="s">
        <v>6570</v>
      </c>
      <c r="S8959" s="1" t="s">
        <v>383</v>
      </c>
      <c r="Z8959" t="str">
        <f>_xlfn.XLOOKUP(Table2[[#This Row],[CountryCode]],Sheet2!A:A,Sheet2!B:B)</f>
        <v>United States of America</v>
      </c>
    </row>
    <row r="8960" spans="1:26" x14ac:dyDescent="0.3">
      <c r="A8960">
        <v>17374921</v>
      </c>
      <c r="B8960">
        <v>216</v>
      </c>
      <c r="C8960" s="1" t="s">
        <v>6319</v>
      </c>
      <c r="D8960" t="s">
        <v>6319</v>
      </c>
      <c r="E8960" t="s">
        <v>6458</v>
      </c>
      <c r="F8960">
        <v>-83.824022999999997</v>
      </c>
      <c r="G8960">
        <v>34.300567000000001</v>
      </c>
      <c r="H8960" t="s">
        <v>6571</v>
      </c>
      <c r="I8960" t="s">
        <v>333</v>
      </c>
      <c r="J8960" t="s">
        <v>23</v>
      </c>
      <c r="K8960" t="s">
        <v>23</v>
      </c>
      <c r="L8960" t="s">
        <v>23</v>
      </c>
      <c r="M8960" t="s">
        <v>23</v>
      </c>
      <c r="N8960">
        <v>2</v>
      </c>
      <c r="O8960">
        <v>350</v>
      </c>
      <c r="P8960">
        <v>25</v>
      </c>
      <c r="Q8960">
        <v>4.2</v>
      </c>
      <c r="R8960" s="2" t="s">
        <v>342</v>
      </c>
      <c r="S8960" s="1" t="s">
        <v>671</v>
      </c>
      <c r="T8960" t="s">
        <v>7381</v>
      </c>
      <c r="Z8960" t="str">
        <f>_xlfn.XLOOKUP(Table2[[#This Row],[CountryCode]],Sheet2!A:A,Sheet2!B:B)</f>
        <v>United States of America</v>
      </c>
    </row>
    <row r="8961" spans="1:26" x14ac:dyDescent="0.3">
      <c r="A8961">
        <v>17500767</v>
      </c>
      <c r="B8961">
        <v>216</v>
      </c>
      <c r="C8961" s="1" t="s">
        <v>1105</v>
      </c>
      <c r="D8961" t="s">
        <v>1105</v>
      </c>
      <c r="E8961" t="s">
        <v>1106</v>
      </c>
      <c r="F8961">
        <v>-83.673699999999997</v>
      </c>
      <c r="G8961">
        <v>32.849600000000002</v>
      </c>
      <c r="H8961" t="s">
        <v>1123</v>
      </c>
      <c r="I8961" t="s">
        <v>333</v>
      </c>
      <c r="J8961" t="s">
        <v>23</v>
      </c>
      <c r="K8961" t="s">
        <v>23</v>
      </c>
      <c r="L8961" t="s">
        <v>23</v>
      </c>
      <c r="M8961" t="s">
        <v>23</v>
      </c>
      <c r="N8961">
        <v>2</v>
      </c>
      <c r="O8961">
        <v>467</v>
      </c>
      <c r="P8961">
        <v>25</v>
      </c>
      <c r="Q8961">
        <v>4.5999999999999996</v>
      </c>
      <c r="R8961" s="2" t="s">
        <v>2617</v>
      </c>
      <c r="S8961" s="1" t="s">
        <v>1123</v>
      </c>
      <c r="Z8961" t="str">
        <f>_xlfn.XLOOKUP(Table2[[#This Row],[CountryCode]],Sheet2!A:A,Sheet2!B:B)</f>
        <v>United States of America</v>
      </c>
    </row>
    <row r="8962" spans="1:26" x14ac:dyDescent="0.3">
      <c r="A8962">
        <v>17500819</v>
      </c>
      <c r="B8962">
        <v>216</v>
      </c>
      <c r="C8962" s="1" t="s">
        <v>1105</v>
      </c>
      <c r="D8962" t="s">
        <v>1105</v>
      </c>
      <c r="E8962" t="s">
        <v>1106</v>
      </c>
      <c r="F8962">
        <v>-83.676599999999993</v>
      </c>
      <c r="G8962">
        <v>32.889899999999997</v>
      </c>
      <c r="H8962" t="s">
        <v>1065</v>
      </c>
      <c r="I8962" t="s">
        <v>333</v>
      </c>
      <c r="J8962" t="s">
        <v>23</v>
      </c>
      <c r="K8962" t="s">
        <v>23</v>
      </c>
      <c r="L8962" t="s">
        <v>23</v>
      </c>
      <c r="M8962" t="s">
        <v>23</v>
      </c>
      <c r="N8962">
        <v>2</v>
      </c>
      <c r="O8962">
        <v>302</v>
      </c>
      <c r="P8962">
        <v>25</v>
      </c>
      <c r="Q8962">
        <v>4.5</v>
      </c>
      <c r="R8962" s="2" t="s">
        <v>93</v>
      </c>
      <c r="S8962" s="1" t="s">
        <v>358</v>
      </c>
      <c r="Z8962" t="str">
        <f>_xlfn.XLOOKUP(Table2[[#This Row],[CountryCode]],Sheet2!A:A,Sheet2!B:B)</f>
        <v>United States of America</v>
      </c>
    </row>
    <row r="8963" spans="1:26" x14ac:dyDescent="0.3">
      <c r="A8963">
        <v>17687832</v>
      </c>
      <c r="B8963">
        <v>216</v>
      </c>
      <c r="C8963" s="1" t="s">
        <v>6572</v>
      </c>
      <c r="D8963" t="s">
        <v>6572</v>
      </c>
      <c r="E8963" t="s">
        <v>6573</v>
      </c>
      <c r="F8963">
        <v>-89.653486999999998</v>
      </c>
      <c r="G8963">
        <v>42.606305999999996</v>
      </c>
      <c r="H8963" t="s">
        <v>1328</v>
      </c>
      <c r="I8963" t="s">
        <v>333</v>
      </c>
      <c r="J8963" t="s">
        <v>23</v>
      </c>
      <c r="K8963" t="s">
        <v>23</v>
      </c>
      <c r="L8963" t="s">
        <v>23</v>
      </c>
      <c r="M8963" t="s">
        <v>23</v>
      </c>
      <c r="N8963">
        <v>2</v>
      </c>
      <c r="O8963">
        <v>65</v>
      </c>
      <c r="P8963">
        <v>25</v>
      </c>
      <c r="Q8963">
        <v>3.6</v>
      </c>
      <c r="R8963" s="2" t="s">
        <v>2858</v>
      </c>
      <c r="S8963" s="1" t="s">
        <v>383</v>
      </c>
      <c r="Z8963" t="str">
        <f>_xlfn.XLOOKUP(Table2[[#This Row],[CountryCode]],Sheet2!A:A,Sheet2!B:B)</f>
        <v>United States of America</v>
      </c>
    </row>
    <row r="8964" spans="1:26" x14ac:dyDescent="0.3">
      <c r="A8964">
        <v>17580453</v>
      </c>
      <c r="B8964">
        <v>216</v>
      </c>
      <c r="C8964" s="1" t="s">
        <v>6326</v>
      </c>
      <c r="D8964" t="s">
        <v>6574</v>
      </c>
      <c r="E8964" t="s">
        <v>6575</v>
      </c>
      <c r="F8964">
        <v>-86.857339300000007</v>
      </c>
      <c r="G8964">
        <v>30.4025979</v>
      </c>
      <c r="H8964" t="s">
        <v>6576</v>
      </c>
      <c r="I8964" t="s">
        <v>333</v>
      </c>
      <c r="J8964" t="s">
        <v>23</v>
      </c>
      <c r="K8964" t="s">
        <v>23</v>
      </c>
      <c r="L8964" t="s">
        <v>23</v>
      </c>
      <c r="M8964" t="s">
        <v>23</v>
      </c>
      <c r="N8964">
        <v>2</v>
      </c>
      <c r="O8964">
        <v>635</v>
      </c>
      <c r="P8964">
        <v>25</v>
      </c>
      <c r="Q8964">
        <v>4.2</v>
      </c>
      <c r="R8964" s="2" t="s">
        <v>3101</v>
      </c>
      <c r="S8964" s="1" t="s">
        <v>1453</v>
      </c>
      <c r="T8964" t="s">
        <v>7386</v>
      </c>
      <c r="Z8964" t="str">
        <f>_xlfn.XLOOKUP(Table2[[#This Row],[CountryCode]],Sheet2!A:A,Sheet2!B:B)</f>
        <v>United States of America</v>
      </c>
    </row>
    <row r="8965" spans="1:26" x14ac:dyDescent="0.3">
      <c r="A8965">
        <v>17616076</v>
      </c>
      <c r="B8965">
        <v>216</v>
      </c>
      <c r="C8965" s="1" t="s">
        <v>1056</v>
      </c>
      <c r="D8965" t="s">
        <v>1056</v>
      </c>
      <c r="E8965" t="s">
        <v>1057</v>
      </c>
      <c r="F8965">
        <v>-81.093900000000005</v>
      </c>
      <c r="G8965">
        <v>32.0747</v>
      </c>
      <c r="H8965" t="s">
        <v>6577</v>
      </c>
      <c r="I8965" t="s">
        <v>333</v>
      </c>
      <c r="J8965" t="s">
        <v>23</v>
      </c>
      <c r="K8965" t="s">
        <v>23</v>
      </c>
      <c r="L8965" t="s">
        <v>23</v>
      </c>
      <c r="M8965" t="s">
        <v>23</v>
      </c>
      <c r="N8965">
        <v>2</v>
      </c>
      <c r="O8965">
        <v>719</v>
      </c>
      <c r="P8965">
        <v>25</v>
      </c>
      <c r="Q8965">
        <v>4.3</v>
      </c>
      <c r="R8965" s="2" t="s">
        <v>2556</v>
      </c>
      <c r="S8965" s="1" t="s">
        <v>319</v>
      </c>
      <c r="T8965" t="s">
        <v>7358</v>
      </c>
      <c r="Z8965" t="str">
        <f>_xlfn.XLOOKUP(Table2[[#This Row],[CountryCode]],Sheet2!A:A,Sheet2!B:B)</f>
        <v>United States of America</v>
      </c>
    </row>
    <row r="8966" spans="1:26" x14ac:dyDescent="0.3">
      <c r="A8966">
        <v>17621946</v>
      </c>
      <c r="B8966">
        <v>216</v>
      </c>
      <c r="C8966" s="1" t="s">
        <v>1061</v>
      </c>
      <c r="D8966" t="s">
        <v>1061</v>
      </c>
      <c r="E8966" t="s">
        <v>6332</v>
      </c>
      <c r="F8966">
        <v>-96.401963100000003</v>
      </c>
      <c r="G8966">
        <v>42.494915300000002</v>
      </c>
      <c r="H8966" t="s">
        <v>383</v>
      </c>
      <c r="I8966" t="s">
        <v>333</v>
      </c>
      <c r="J8966" t="s">
        <v>23</v>
      </c>
      <c r="K8966" t="s">
        <v>23</v>
      </c>
      <c r="L8966" t="s">
        <v>23</v>
      </c>
      <c r="M8966" t="s">
        <v>23</v>
      </c>
      <c r="N8966">
        <v>2</v>
      </c>
      <c r="O8966">
        <v>271</v>
      </c>
      <c r="P8966">
        <v>25</v>
      </c>
      <c r="Q8966">
        <v>4</v>
      </c>
      <c r="R8966" s="2" t="s">
        <v>2858</v>
      </c>
      <c r="S8966" s="1" t="s">
        <v>383</v>
      </c>
      <c r="Z8966" t="str">
        <f>_xlfn.XLOOKUP(Table2[[#This Row],[CountryCode]],Sheet2!A:A,Sheet2!B:B)</f>
        <v>United States of America</v>
      </c>
    </row>
    <row r="8967" spans="1:26" x14ac:dyDescent="0.3">
      <c r="A8967">
        <v>17099925</v>
      </c>
      <c r="B8967">
        <v>216</v>
      </c>
      <c r="C8967" s="1" t="s">
        <v>1067</v>
      </c>
      <c r="D8967" t="s">
        <v>6552</v>
      </c>
      <c r="E8967" t="s">
        <v>6553</v>
      </c>
      <c r="F8967">
        <v>-82.636923999999993</v>
      </c>
      <c r="G8967">
        <v>27.770026000000001</v>
      </c>
      <c r="H8967" t="s">
        <v>6578</v>
      </c>
      <c r="I8967" t="s">
        <v>333</v>
      </c>
      <c r="J8967" t="s">
        <v>23</v>
      </c>
      <c r="K8967" t="s">
        <v>23</v>
      </c>
      <c r="L8967" t="s">
        <v>23</v>
      </c>
      <c r="M8967" t="s">
        <v>23</v>
      </c>
      <c r="N8967">
        <v>2</v>
      </c>
      <c r="O8967">
        <v>1629</v>
      </c>
      <c r="P8967">
        <v>25</v>
      </c>
      <c r="Q8967">
        <v>4.5999999999999996</v>
      </c>
      <c r="R8967" s="2" t="s">
        <v>1299</v>
      </c>
      <c r="S8967" s="1" t="s">
        <v>6622</v>
      </c>
      <c r="T8967" t="s">
        <v>7429</v>
      </c>
      <c r="Z8967" t="str">
        <f>_xlfn.XLOOKUP(Table2[[#This Row],[CountryCode]],Sheet2!A:A,Sheet2!B:B)</f>
        <v>United States of America</v>
      </c>
    </row>
    <row r="8968" spans="1:26" x14ac:dyDescent="0.3">
      <c r="A8968">
        <v>17678243</v>
      </c>
      <c r="B8968">
        <v>216</v>
      </c>
      <c r="C8968" s="1" t="s">
        <v>1072</v>
      </c>
      <c r="D8968" t="s">
        <v>1072</v>
      </c>
      <c r="E8968" t="s">
        <v>1073</v>
      </c>
      <c r="F8968">
        <v>-83.319123000000005</v>
      </c>
      <c r="G8968">
        <v>30.846819</v>
      </c>
      <c r="H8968" t="s">
        <v>1393</v>
      </c>
      <c r="I8968" t="s">
        <v>333</v>
      </c>
      <c r="J8968" t="s">
        <v>23</v>
      </c>
      <c r="K8968" t="s">
        <v>23</v>
      </c>
      <c r="L8968" t="s">
        <v>23</v>
      </c>
      <c r="M8968" t="s">
        <v>23</v>
      </c>
      <c r="N8968">
        <v>2</v>
      </c>
      <c r="O8968">
        <v>98</v>
      </c>
      <c r="P8968">
        <v>25</v>
      </c>
      <c r="Q8968">
        <v>3.4</v>
      </c>
      <c r="R8968" s="2" t="s">
        <v>3198</v>
      </c>
      <c r="S8968" s="1" t="s">
        <v>1393</v>
      </c>
      <c r="Z8968" t="str">
        <f>_xlfn.XLOOKUP(Table2[[#This Row],[CountryCode]],Sheet2!A:A,Sheet2!B:B)</f>
        <v>United States of America</v>
      </c>
    </row>
    <row r="8969" spans="1:26" x14ac:dyDescent="0.3">
      <c r="A8969">
        <v>17697332</v>
      </c>
      <c r="B8969">
        <v>216</v>
      </c>
      <c r="C8969" s="1" t="s">
        <v>6399</v>
      </c>
      <c r="D8969" t="s">
        <v>6399</v>
      </c>
      <c r="E8969" t="s">
        <v>6418</v>
      </c>
      <c r="F8969">
        <v>-92.323400000000007</v>
      </c>
      <c r="G8969">
        <v>42.465580000000003</v>
      </c>
      <c r="H8969" t="s">
        <v>1074</v>
      </c>
      <c r="I8969" t="s">
        <v>333</v>
      </c>
      <c r="J8969" t="s">
        <v>23</v>
      </c>
      <c r="K8969" t="s">
        <v>23</v>
      </c>
      <c r="L8969" t="s">
        <v>23</v>
      </c>
      <c r="M8969" t="s">
        <v>23</v>
      </c>
      <c r="N8969">
        <v>2</v>
      </c>
      <c r="O8969">
        <v>156</v>
      </c>
      <c r="P8969">
        <v>25</v>
      </c>
      <c r="Q8969">
        <v>3.9</v>
      </c>
      <c r="R8969" s="2" t="s">
        <v>843</v>
      </c>
      <c r="S8969" s="1" t="s">
        <v>327</v>
      </c>
      <c r="T8969" t="s">
        <v>7351</v>
      </c>
      <c r="Z8969" t="str">
        <f>_xlfn.XLOOKUP(Table2[[#This Row],[CountryCode]],Sheet2!A:A,Sheet2!B:B)</f>
        <v>United States of America</v>
      </c>
    </row>
    <row r="8970" spans="1:26" x14ac:dyDescent="0.3">
      <c r="A8970">
        <v>17294279</v>
      </c>
      <c r="B8970">
        <v>216</v>
      </c>
      <c r="C8970" s="1" t="s">
        <v>6261</v>
      </c>
      <c r="D8970" t="s">
        <v>6261</v>
      </c>
      <c r="E8970" t="s">
        <v>6305</v>
      </c>
      <c r="F8970">
        <v>-81.97</v>
      </c>
      <c r="G8970">
        <v>33.476500000000001</v>
      </c>
      <c r="H8970" t="s">
        <v>6579</v>
      </c>
      <c r="I8970" t="s">
        <v>333</v>
      </c>
      <c r="J8970" t="s">
        <v>23</v>
      </c>
      <c r="K8970" t="s">
        <v>23</v>
      </c>
      <c r="L8970" t="s">
        <v>23</v>
      </c>
      <c r="M8970" t="s">
        <v>23</v>
      </c>
      <c r="N8970">
        <v>2</v>
      </c>
      <c r="O8970">
        <v>631</v>
      </c>
      <c r="P8970">
        <v>25</v>
      </c>
      <c r="Q8970">
        <v>4.5</v>
      </c>
      <c r="R8970" s="2" t="s">
        <v>3473</v>
      </c>
      <c r="S8970" s="1" t="s">
        <v>1114</v>
      </c>
      <c r="T8970" t="s">
        <v>7428</v>
      </c>
      <c r="Z8970" t="str">
        <f>_xlfn.XLOOKUP(Table2[[#This Row],[CountryCode]],Sheet2!A:A,Sheet2!B:B)</f>
        <v>United States of America</v>
      </c>
    </row>
    <row r="8971" spans="1:26" x14ac:dyDescent="0.3">
      <c r="A8971">
        <v>17294441</v>
      </c>
      <c r="B8971">
        <v>216</v>
      </c>
      <c r="C8971" s="1" t="s">
        <v>6261</v>
      </c>
      <c r="D8971" t="s">
        <v>6261</v>
      </c>
      <c r="E8971" t="s">
        <v>6305</v>
      </c>
      <c r="F8971">
        <v>-82.096000000000004</v>
      </c>
      <c r="G8971">
        <v>33.482700000000001</v>
      </c>
      <c r="H8971" t="s">
        <v>6580</v>
      </c>
      <c r="I8971" t="s">
        <v>333</v>
      </c>
      <c r="J8971" t="s">
        <v>23</v>
      </c>
      <c r="K8971" t="s">
        <v>23</v>
      </c>
      <c r="L8971" t="s">
        <v>23</v>
      </c>
      <c r="M8971" t="s">
        <v>23</v>
      </c>
      <c r="N8971">
        <v>2</v>
      </c>
      <c r="O8971">
        <v>430</v>
      </c>
      <c r="P8971">
        <v>25</v>
      </c>
      <c r="Q8971">
        <v>4.0999999999999996</v>
      </c>
      <c r="R8971" s="2" t="s">
        <v>4907</v>
      </c>
      <c r="S8971" s="1" t="s">
        <v>468</v>
      </c>
      <c r="T8971" t="s">
        <v>7328</v>
      </c>
      <c r="Z8971" t="str">
        <f>_xlfn.XLOOKUP(Table2[[#This Row],[CountryCode]],Sheet2!A:A,Sheet2!B:B)</f>
        <v>United States of America</v>
      </c>
    </row>
    <row r="8972" spans="1:26" x14ac:dyDescent="0.3">
      <c r="A8972">
        <v>17294623</v>
      </c>
      <c r="B8972">
        <v>216</v>
      </c>
      <c r="C8972" s="1" t="s">
        <v>6261</v>
      </c>
      <c r="D8972" t="s">
        <v>6261</v>
      </c>
      <c r="E8972" t="s">
        <v>6305</v>
      </c>
      <c r="F8972">
        <v>-82.0505</v>
      </c>
      <c r="G8972">
        <v>33.513300000000001</v>
      </c>
      <c r="H8972" t="s">
        <v>6581</v>
      </c>
      <c r="I8972" t="s">
        <v>333</v>
      </c>
      <c r="J8972" t="s">
        <v>23</v>
      </c>
      <c r="K8972" t="s">
        <v>23</v>
      </c>
      <c r="L8972" t="s">
        <v>23</v>
      </c>
      <c r="M8972" t="s">
        <v>23</v>
      </c>
      <c r="N8972">
        <v>2</v>
      </c>
      <c r="O8972">
        <v>456</v>
      </c>
      <c r="P8972">
        <v>25</v>
      </c>
      <c r="Q8972">
        <v>4</v>
      </c>
      <c r="R8972" s="2" t="s">
        <v>4558</v>
      </c>
      <c r="S8972" s="1" t="s">
        <v>1393</v>
      </c>
      <c r="T8972" t="s">
        <v>7348</v>
      </c>
      <c r="Z8972" t="str">
        <f>_xlfn.XLOOKUP(Table2[[#This Row],[CountryCode]],Sheet2!A:A,Sheet2!B:B)</f>
        <v>United States of America</v>
      </c>
    </row>
    <row r="8973" spans="1:26" x14ac:dyDescent="0.3">
      <c r="A8973">
        <v>17304486</v>
      </c>
      <c r="B8973">
        <v>216</v>
      </c>
      <c r="C8973" s="1" t="s">
        <v>1082</v>
      </c>
      <c r="D8973" t="s">
        <v>6582</v>
      </c>
      <c r="E8973" t="s">
        <v>6583</v>
      </c>
      <c r="F8973">
        <v>-116.34730399999999</v>
      </c>
      <c r="G8973">
        <v>43.619107999999997</v>
      </c>
      <c r="H8973" t="s">
        <v>6295</v>
      </c>
      <c r="I8973" t="s">
        <v>333</v>
      </c>
      <c r="J8973" t="s">
        <v>23</v>
      </c>
      <c r="K8973" t="s">
        <v>23</v>
      </c>
      <c r="L8973" t="s">
        <v>23</v>
      </c>
      <c r="M8973" t="s">
        <v>23</v>
      </c>
      <c r="N8973">
        <v>2</v>
      </c>
      <c r="O8973">
        <v>369</v>
      </c>
      <c r="P8973">
        <v>25</v>
      </c>
      <c r="Q8973">
        <v>4</v>
      </c>
      <c r="R8973" s="2" t="s">
        <v>6584</v>
      </c>
      <c r="S8973" s="1" t="s">
        <v>671</v>
      </c>
      <c r="T8973" t="s">
        <v>7349</v>
      </c>
      <c r="Z8973" t="str">
        <f>_xlfn.XLOOKUP(Table2[[#This Row],[CountryCode]],Sheet2!A:A,Sheet2!B:B)</f>
        <v>United States of America</v>
      </c>
    </row>
    <row r="8974" spans="1:26" x14ac:dyDescent="0.3">
      <c r="A8974">
        <v>17316389</v>
      </c>
      <c r="B8974">
        <v>216</v>
      </c>
      <c r="C8974" s="1" t="s">
        <v>6307</v>
      </c>
      <c r="D8974" t="s">
        <v>6585</v>
      </c>
      <c r="E8974" t="s">
        <v>6586</v>
      </c>
      <c r="F8974">
        <v>-91.569766999999999</v>
      </c>
      <c r="G8974">
        <v>41.670465999999998</v>
      </c>
      <c r="H8974" t="s">
        <v>6587</v>
      </c>
      <c r="I8974" t="s">
        <v>333</v>
      </c>
      <c r="J8974" t="s">
        <v>23</v>
      </c>
      <c r="K8974" t="s">
        <v>23</v>
      </c>
      <c r="L8974" t="s">
        <v>23</v>
      </c>
      <c r="M8974" t="s">
        <v>23</v>
      </c>
      <c r="N8974">
        <v>2</v>
      </c>
      <c r="O8974">
        <v>161</v>
      </c>
      <c r="P8974">
        <v>25</v>
      </c>
      <c r="Q8974">
        <v>3.8</v>
      </c>
      <c r="R8974" s="2" t="s">
        <v>3008</v>
      </c>
      <c r="S8974" s="1" t="s">
        <v>671</v>
      </c>
      <c r="T8974" t="s">
        <v>7328</v>
      </c>
      <c r="Z8974" t="str">
        <f>_xlfn.XLOOKUP(Table2[[#This Row],[CountryCode]],Sheet2!A:A,Sheet2!B:B)</f>
        <v>United States of America</v>
      </c>
    </row>
    <row r="8975" spans="1:26" x14ac:dyDescent="0.3">
      <c r="A8975">
        <v>17330604</v>
      </c>
      <c r="B8975">
        <v>216</v>
      </c>
      <c r="C8975" s="1" t="s">
        <v>6281</v>
      </c>
      <c r="D8975" t="s">
        <v>6281</v>
      </c>
      <c r="E8975" t="s">
        <v>6282</v>
      </c>
      <c r="F8975">
        <v>-84.947569000000001</v>
      </c>
      <c r="G8975">
        <v>32.504657000000002</v>
      </c>
      <c r="H8975" t="s">
        <v>1039</v>
      </c>
      <c r="I8975" t="s">
        <v>333</v>
      </c>
      <c r="J8975" t="s">
        <v>23</v>
      </c>
      <c r="K8975" t="s">
        <v>23</v>
      </c>
      <c r="L8975" t="s">
        <v>23</v>
      </c>
      <c r="M8975" t="s">
        <v>23</v>
      </c>
      <c r="N8975">
        <v>2</v>
      </c>
      <c r="O8975">
        <v>213</v>
      </c>
      <c r="P8975">
        <v>25</v>
      </c>
      <c r="Q8975">
        <v>4.3</v>
      </c>
      <c r="R8975" s="2" t="s">
        <v>849</v>
      </c>
      <c r="S8975" s="1" t="s">
        <v>1039</v>
      </c>
      <c r="Z8975" t="str">
        <f>_xlfn.XLOOKUP(Table2[[#This Row],[CountryCode]],Sheet2!A:A,Sheet2!B:B)</f>
        <v>United States of America</v>
      </c>
    </row>
    <row r="8976" spans="1:26" x14ac:dyDescent="0.3">
      <c r="A8976">
        <v>17334434</v>
      </c>
      <c r="B8976">
        <v>216</v>
      </c>
      <c r="C8976" s="1" t="s">
        <v>6412</v>
      </c>
      <c r="D8976" t="s">
        <v>6506</v>
      </c>
      <c r="E8976" t="s">
        <v>6507</v>
      </c>
      <c r="F8976">
        <v>-84.9396931</v>
      </c>
      <c r="G8976">
        <v>34.525133099999998</v>
      </c>
      <c r="H8976" t="s">
        <v>6443</v>
      </c>
      <c r="I8976" t="s">
        <v>333</v>
      </c>
      <c r="J8976" t="s">
        <v>23</v>
      </c>
      <c r="K8976" t="s">
        <v>23</v>
      </c>
      <c r="L8976" t="s">
        <v>23</v>
      </c>
      <c r="M8976" t="s">
        <v>23</v>
      </c>
      <c r="N8976">
        <v>2</v>
      </c>
      <c r="O8976">
        <v>38</v>
      </c>
      <c r="P8976">
        <v>25</v>
      </c>
      <c r="Q8976">
        <v>3.7</v>
      </c>
      <c r="R8976" s="2" t="s">
        <v>2695</v>
      </c>
      <c r="S8976" s="1" t="s">
        <v>671</v>
      </c>
      <c r="T8976" t="s">
        <v>7358</v>
      </c>
      <c r="Z8976" t="str">
        <f>_xlfn.XLOOKUP(Table2[[#This Row],[CountryCode]],Sheet2!A:A,Sheet2!B:B)</f>
        <v>United States of America</v>
      </c>
    </row>
    <row r="8977" spans="1:26" x14ac:dyDescent="0.3">
      <c r="A8977">
        <v>17793744</v>
      </c>
      <c r="B8977">
        <v>216</v>
      </c>
      <c r="C8977" s="1" t="s">
        <v>1133</v>
      </c>
      <c r="D8977" t="s">
        <v>1133</v>
      </c>
      <c r="E8977" t="s">
        <v>1134</v>
      </c>
      <c r="F8977">
        <v>-90.515431300000003</v>
      </c>
      <c r="G8977">
        <v>41.570943399999997</v>
      </c>
      <c r="H8977" t="s">
        <v>1453</v>
      </c>
      <c r="I8977" t="s">
        <v>333</v>
      </c>
      <c r="J8977" t="s">
        <v>23</v>
      </c>
      <c r="K8977" t="s">
        <v>23</v>
      </c>
      <c r="L8977" t="s">
        <v>23</v>
      </c>
      <c r="M8977" t="s">
        <v>23</v>
      </c>
      <c r="N8977">
        <v>2</v>
      </c>
      <c r="O8977">
        <v>3</v>
      </c>
      <c r="P8977">
        <v>25</v>
      </c>
      <c r="Q8977">
        <v>1</v>
      </c>
      <c r="R8977" s="2" t="s">
        <v>1101</v>
      </c>
      <c r="S8977" s="1" t="s">
        <v>1453</v>
      </c>
      <c r="Z8977" t="str">
        <f>_xlfn.XLOOKUP(Table2[[#This Row],[CountryCode]],Sheet2!A:A,Sheet2!B:B)</f>
        <v>United States of America</v>
      </c>
    </row>
    <row r="8978" spans="1:26" x14ac:dyDescent="0.3">
      <c r="A8978">
        <v>17334718</v>
      </c>
      <c r="B8978">
        <v>216</v>
      </c>
      <c r="C8978" s="1" t="s">
        <v>1133</v>
      </c>
      <c r="D8978" t="s">
        <v>1133</v>
      </c>
      <c r="E8978" t="s">
        <v>1134</v>
      </c>
      <c r="F8978">
        <v>-90.5321</v>
      </c>
      <c r="G8978">
        <v>41.5749</v>
      </c>
      <c r="H8978" t="s">
        <v>358</v>
      </c>
      <c r="I8978" t="s">
        <v>333</v>
      </c>
      <c r="J8978" t="s">
        <v>23</v>
      </c>
      <c r="K8978" t="s">
        <v>23</v>
      </c>
      <c r="L8978" t="s">
        <v>23</v>
      </c>
      <c r="M8978" t="s">
        <v>23</v>
      </c>
      <c r="N8978">
        <v>2</v>
      </c>
      <c r="O8978">
        <v>112</v>
      </c>
      <c r="P8978">
        <v>25</v>
      </c>
      <c r="Q8978">
        <v>4</v>
      </c>
      <c r="R8978" s="2" t="s">
        <v>4974</v>
      </c>
      <c r="S8978" s="1" t="s">
        <v>358</v>
      </c>
      <c r="Z8978" t="str">
        <f>_xlfn.XLOOKUP(Table2[[#This Row],[CountryCode]],Sheet2!A:A,Sheet2!B:B)</f>
        <v>United States of America</v>
      </c>
    </row>
    <row r="8979" spans="1:26" x14ac:dyDescent="0.3">
      <c r="A8979">
        <v>17259243</v>
      </c>
      <c r="B8979">
        <v>216</v>
      </c>
      <c r="C8979" s="1" t="s">
        <v>1139</v>
      </c>
      <c r="D8979" t="s">
        <v>6476</v>
      </c>
      <c r="E8979" t="s">
        <v>6477</v>
      </c>
      <c r="F8979">
        <v>-93.611366000000004</v>
      </c>
      <c r="G8979">
        <v>41.590819000000003</v>
      </c>
      <c r="H8979" t="s">
        <v>1273</v>
      </c>
      <c r="I8979" t="s">
        <v>333</v>
      </c>
      <c r="J8979" t="s">
        <v>23</v>
      </c>
      <c r="K8979" t="s">
        <v>23</v>
      </c>
      <c r="L8979" t="s">
        <v>23</v>
      </c>
      <c r="M8979" t="s">
        <v>23</v>
      </c>
      <c r="N8979">
        <v>2</v>
      </c>
      <c r="O8979">
        <v>860</v>
      </c>
      <c r="P8979">
        <v>25</v>
      </c>
      <c r="Q8979">
        <v>4.8</v>
      </c>
      <c r="R8979" s="2" t="s">
        <v>531</v>
      </c>
      <c r="S8979" s="1" t="s">
        <v>327</v>
      </c>
      <c r="Z8979" t="str">
        <f>_xlfn.XLOOKUP(Table2[[#This Row],[CountryCode]],Sheet2!A:A,Sheet2!B:B)</f>
        <v>United States of America</v>
      </c>
    </row>
    <row r="8980" spans="1:26" x14ac:dyDescent="0.3">
      <c r="A8980">
        <v>17342772</v>
      </c>
      <c r="B8980">
        <v>216</v>
      </c>
      <c r="C8980" s="1" t="s">
        <v>1111</v>
      </c>
      <c r="D8980" t="s">
        <v>1111</v>
      </c>
      <c r="E8980" t="s">
        <v>1112</v>
      </c>
      <c r="F8980">
        <v>-90.715247000000005</v>
      </c>
      <c r="G8980">
        <v>42.492018000000002</v>
      </c>
      <c r="H8980" t="s">
        <v>6454</v>
      </c>
      <c r="I8980" t="s">
        <v>333</v>
      </c>
      <c r="J8980" t="s">
        <v>23</v>
      </c>
      <c r="K8980" t="s">
        <v>23</v>
      </c>
      <c r="L8980" t="s">
        <v>23</v>
      </c>
      <c r="M8980" t="s">
        <v>23</v>
      </c>
      <c r="N8980">
        <v>2</v>
      </c>
      <c r="O8980">
        <v>100</v>
      </c>
      <c r="P8980">
        <v>25</v>
      </c>
      <c r="Q8980">
        <v>3.5</v>
      </c>
      <c r="R8980" s="2" t="s">
        <v>131</v>
      </c>
      <c r="S8980" s="1" t="s">
        <v>671</v>
      </c>
      <c r="T8980" t="s">
        <v>7381</v>
      </c>
      <c r="Z8980" t="str">
        <f>_xlfn.XLOOKUP(Table2[[#This Row],[CountryCode]],Sheet2!A:A,Sheet2!B:B)</f>
        <v>United States of America</v>
      </c>
    </row>
    <row r="8981" spans="1:26" x14ac:dyDescent="0.3">
      <c r="A8981">
        <v>17375141</v>
      </c>
      <c r="B8981">
        <v>216</v>
      </c>
      <c r="C8981" s="1" t="s">
        <v>6319</v>
      </c>
      <c r="D8981" t="s">
        <v>6371</v>
      </c>
      <c r="E8981" t="s">
        <v>6372</v>
      </c>
      <c r="F8981">
        <v>-83.938023999999999</v>
      </c>
      <c r="G8981">
        <v>34.183573000000003</v>
      </c>
      <c r="H8981" t="s">
        <v>1123</v>
      </c>
      <c r="I8981" t="s">
        <v>333</v>
      </c>
      <c r="J8981" t="s">
        <v>23</v>
      </c>
      <c r="K8981" t="s">
        <v>23</v>
      </c>
      <c r="L8981" t="s">
        <v>23</v>
      </c>
      <c r="M8981" t="s">
        <v>23</v>
      </c>
      <c r="N8981">
        <v>2</v>
      </c>
      <c r="O8981">
        <v>107</v>
      </c>
      <c r="P8981">
        <v>25</v>
      </c>
      <c r="Q8981">
        <v>3.8</v>
      </c>
      <c r="R8981" s="2" t="s">
        <v>1816</v>
      </c>
      <c r="S8981" s="1" t="s">
        <v>1123</v>
      </c>
      <c r="Z8981" t="str">
        <f>_xlfn.XLOOKUP(Table2[[#This Row],[CountryCode]],Sheet2!A:A,Sheet2!B:B)</f>
        <v>United States of America</v>
      </c>
    </row>
    <row r="8982" spans="1:26" x14ac:dyDescent="0.3">
      <c r="A8982">
        <v>17580476</v>
      </c>
      <c r="B8982">
        <v>216</v>
      </c>
      <c r="C8982" s="1" t="s">
        <v>6326</v>
      </c>
      <c r="D8982" t="s">
        <v>6345</v>
      </c>
      <c r="E8982" t="s">
        <v>6346</v>
      </c>
      <c r="F8982">
        <v>-87.132931999999997</v>
      </c>
      <c r="G8982">
        <v>30.334776000000002</v>
      </c>
      <c r="H8982" t="s">
        <v>6501</v>
      </c>
      <c r="I8982" t="s">
        <v>333</v>
      </c>
      <c r="J8982" t="s">
        <v>23</v>
      </c>
      <c r="K8982" t="s">
        <v>23</v>
      </c>
      <c r="L8982" t="s">
        <v>23</v>
      </c>
      <c r="M8982" t="s">
        <v>23</v>
      </c>
      <c r="N8982">
        <v>2</v>
      </c>
      <c r="O8982">
        <v>591</v>
      </c>
      <c r="P8982">
        <v>25</v>
      </c>
      <c r="Q8982">
        <v>4.2</v>
      </c>
      <c r="R8982" s="2" t="s">
        <v>2482</v>
      </c>
      <c r="S8982" s="1" t="s">
        <v>6398</v>
      </c>
      <c r="Z8982" t="str">
        <f>_xlfn.XLOOKUP(Table2[[#This Row],[CountryCode]],Sheet2!A:A,Sheet2!B:B)</f>
        <v>United States of America</v>
      </c>
    </row>
    <row r="8983" spans="1:26" x14ac:dyDescent="0.3">
      <c r="A8983">
        <v>17678222</v>
      </c>
      <c r="B8983">
        <v>216</v>
      </c>
      <c r="C8983" s="1" t="s">
        <v>1072</v>
      </c>
      <c r="D8983" t="s">
        <v>1072</v>
      </c>
      <c r="E8983" t="s">
        <v>1073</v>
      </c>
      <c r="F8983">
        <v>-83.296329999999998</v>
      </c>
      <c r="G8983">
        <v>30.880146</v>
      </c>
      <c r="H8983" t="s">
        <v>6373</v>
      </c>
      <c r="I8983" t="s">
        <v>333</v>
      </c>
      <c r="J8983" t="s">
        <v>23</v>
      </c>
      <c r="K8983" t="s">
        <v>23</v>
      </c>
      <c r="L8983" t="s">
        <v>23</v>
      </c>
      <c r="M8983" t="s">
        <v>23</v>
      </c>
      <c r="N8983">
        <v>2</v>
      </c>
      <c r="O8983">
        <v>243</v>
      </c>
      <c r="P8983">
        <v>25</v>
      </c>
      <c r="Q8983">
        <v>3.9</v>
      </c>
      <c r="R8983" s="2" t="s">
        <v>539</v>
      </c>
      <c r="S8983" s="1" t="s">
        <v>671</v>
      </c>
      <c r="Z8983" t="str">
        <f>_xlfn.XLOOKUP(Table2[[#This Row],[CountryCode]],Sheet2!A:A,Sheet2!B:B)</f>
        <v>United States of America</v>
      </c>
    </row>
    <row r="8984" spans="1:26" x14ac:dyDescent="0.3">
      <c r="A8984">
        <v>17295069</v>
      </c>
      <c r="B8984">
        <v>216</v>
      </c>
      <c r="C8984" s="1" t="s">
        <v>6261</v>
      </c>
      <c r="D8984" t="s">
        <v>6261</v>
      </c>
      <c r="E8984" t="s">
        <v>6305</v>
      </c>
      <c r="F8984">
        <v>-82.080549300000001</v>
      </c>
      <c r="G8984">
        <v>33.5375868</v>
      </c>
      <c r="H8984" t="s">
        <v>1213</v>
      </c>
      <c r="I8984" t="s">
        <v>333</v>
      </c>
      <c r="J8984" t="s">
        <v>23</v>
      </c>
      <c r="K8984" t="s">
        <v>23</v>
      </c>
      <c r="L8984" t="s">
        <v>23</v>
      </c>
      <c r="M8984" t="s">
        <v>23</v>
      </c>
      <c r="N8984">
        <v>2</v>
      </c>
      <c r="O8984">
        <v>227</v>
      </c>
      <c r="P8984">
        <v>25</v>
      </c>
      <c r="Q8984">
        <v>4</v>
      </c>
      <c r="R8984" s="2" t="s">
        <v>4812</v>
      </c>
      <c r="S8984" s="1" t="s">
        <v>1213</v>
      </c>
      <c r="Z8984" t="str">
        <f>_xlfn.XLOOKUP(Table2[[#This Row],[CountryCode]],Sheet2!A:A,Sheet2!B:B)</f>
        <v>United States of America</v>
      </c>
    </row>
    <row r="8985" spans="1:26" x14ac:dyDescent="0.3">
      <c r="A8985">
        <v>17316449</v>
      </c>
      <c r="B8985">
        <v>216</v>
      </c>
      <c r="C8985" s="1" t="s">
        <v>6307</v>
      </c>
      <c r="D8985" t="s">
        <v>6308</v>
      </c>
      <c r="E8985" t="s">
        <v>6309</v>
      </c>
      <c r="F8985">
        <v>-91.507400000000004</v>
      </c>
      <c r="G8985">
        <v>41.642800000000001</v>
      </c>
      <c r="H8985" t="s">
        <v>6511</v>
      </c>
      <c r="I8985" t="s">
        <v>333</v>
      </c>
      <c r="J8985" t="s">
        <v>23</v>
      </c>
      <c r="K8985" t="s">
        <v>23</v>
      </c>
      <c r="L8985" t="s">
        <v>23</v>
      </c>
      <c r="M8985" t="s">
        <v>23</v>
      </c>
      <c r="N8985">
        <v>2</v>
      </c>
      <c r="O8985">
        <v>259</v>
      </c>
      <c r="P8985">
        <v>25</v>
      </c>
      <c r="Q8985">
        <v>4.2</v>
      </c>
      <c r="R8985" s="2" t="s">
        <v>2882</v>
      </c>
      <c r="S8985" s="1" t="s">
        <v>6511</v>
      </c>
      <c r="Z8985" t="str">
        <f>_xlfn.XLOOKUP(Table2[[#This Row],[CountryCode]],Sheet2!A:A,Sheet2!B:B)</f>
        <v>United States of America</v>
      </c>
    </row>
    <row r="8986" spans="1:26" x14ac:dyDescent="0.3">
      <c r="A8986">
        <v>17330087</v>
      </c>
      <c r="B8986">
        <v>216</v>
      </c>
      <c r="C8986" s="1" t="s">
        <v>6281</v>
      </c>
      <c r="D8986" t="s">
        <v>6281</v>
      </c>
      <c r="E8986" t="s">
        <v>6282</v>
      </c>
      <c r="F8986">
        <v>-84.960700000000003</v>
      </c>
      <c r="G8986">
        <v>32.539299999999997</v>
      </c>
      <c r="H8986" t="s">
        <v>358</v>
      </c>
      <c r="I8986" t="s">
        <v>333</v>
      </c>
      <c r="J8986" t="s">
        <v>23</v>
      </c>
      <c r="K8986" t="s">
        <v>23</v>
      </c>
      <c r="L8986" t="s">
        <v>23</v>
      </c>
      <c r="M8986" t="s">
        <v>23</v>
      </c>
      <c r="N8986">
        <v>2</v>
      </c>
      <c r="O8986">
        <v>335</v>
      </c>
      <c r="P8986">
        <v>25</v>
      </c>
      <c r="Q8986">
        <v>4</v>
      </c>
      <c r="R8986" s="2" t="s">
        <v>5248</v>
      </c>
      <c r="S8986" s="1" t="s">
        <v>358</v>
      </c>
      <c r="Z8986" t="str">
        <f>_xlfn.XLOOKUP(Table2[[#This Row],[CountryCode]],Sheet2!A:A,Sheet2!B:B)</f>
        <v>United States of America</v>
      </c>
    </row>
    <row r="8987" spans="1:26" x14ac:dyDescent="0.3">
      <c r="A8987">
        <v>17334213</v>
      </c>
      <c r="B8987">
        <v>216</v>
      </c>
      <c r="C8987" s="1" t="s">
        <v>6412</v>
      </c>
      <c r="D8987" t="s">
        <v>6506</v>
      </c>
      <c r="E8987" t="s">
        <v>6507</v>
      </c>
      <c r="F8987">
        <v>-84.952392099999997</v>
      </c>
      <c r="G8987">
        <v>34.497248800000001</v>
      </c>
      <c r="H8987" t="s">
        <v>6511</v>
      </c>
      <c r="I8987" t="s">
        <v>333</v>
      </c>
      <c r="J8987" t="s">
        <v>23</v>
      </c>
      <c r="K8987" t="s">
        <v>23</v>
      </c>
      <c r="L8987" t="s">
        <v>23</v>
      </c>
      <c r="M8987" t="s">
        <v>23</v>
      </c>
      <c r="N8987">
        <v>2</v>
      </c>
      <c r="O8987">
        <v>207</v>
      </c>
      <c r="P8987">
        <v>25</v>
      </c>
      <c r="Q8987">
        <v>4.4000000000000004</v>
      </c>
      <c r="R8987" s="2" t="s">
        <v>2793</v>
      </c>
      <c r="S8987" s="1" t="s">
        <v>6511</v>
      </c>
      <c r="Z8987" t="str">
        <f>_xlfn.XLOOKUP(Table2[[#This Row],[CountryCode]],Sheet2!A:A,Sheet2!B:B)</f>
        <v>United States of America</v>
      </c>
    </row>
    <row r="8988" spans="1:26" x14ac:dyDescent="0.3">
      <c r="A8988">
        <v>17334254</v>
      </c>
      <c r="B8988">
        <v>216</v>
      </c>
      <c r="C8988" s="1" t="s">
        <v>6412</v>
      </c>
      <c r="D8988" t="s">
        <v>6412</v>
      </c>
      <c r="E8988" t="s">
        <v>6413</v>
      </c>
      <c r="F8988">
        <v>-84.999678000000003</v>
      </c>
      <c r="G8988">
        <v>34.758645000000001</v>
      </c>
      <c r="H8988" t="s">
        <v>383</v>
      </c>
      <c r="I8988" t="s">
        <v>333</v>
      </c>
      <c r="J8988" t="s">
        <v>23</v>
      </c>
      <c r="K8988" t="s">
        <v>23</v>
      </c>
      <c r="L8988" t="s">
        <v>23</v>
      </c>
      <c r="M8988" t="s">
        <v>23</v>
      </c>
      <c r="N8988">
        <v>2</v>
      </c>
      <c r="O8988">
        <v>116</v>
      </c>
      <c r="P8988">
        <v>25</v>
      </c>
      <c r="Q8988">
        <v>3.7</v>
      </c>
      <c r="R8988" s="2" t="s">
        <v>3226</v>
      </c>
      <c r="S8988" s="1" t="s">
        <v>383</v>
      </c>
      <c r="Z8988" t="str">
        <f>_xlfn.XLOOKUP(Table2[[#This Row],[CountryCode]],Sheet2!A:A,Sheet2!B:B)</f>
        <v>United States of America</v>
      </c>
    </row>
    <row r="8989" spans="1:26" x14ac:dyDescent="0.3">
      <c r="A8989">
        <v>17335156</v>
      </c>
      <c r="B8989">
        <v>216</v>
      </c>
      <c r="C8989" s="1" t="s">
        <v>1133</v>
      </c>
      <c r="D8989" t="s">
        <v>1133</v>
      </c>
      <c r="E8989" t="s">
        <v>1134</v>
      </c>
      <c r="F8989">
        <v>-90.565837000000002</v>
      </c>
      <c r="G8989">
        <v>41.574458999999997</v>
      </c>
      <c r="H8989" t="s">
        <v>1290</v>
      </c>
      <c r="I8989" t="s">
        <v>333</v>
      </c>
      <c r="J8989" t="s">
        <v>23</v>
      </c>
      <c r="K8989" t="s">
        <v>23</v>
      </c>
      <c r="L8989" t="s">
        <v>23</v>
      </c>
      <c r="M8989" t="s">
        <v>23</v>
      </c>
      <c r="N8989">
        <v>2</v>
      </c>
      <c r="O8989">
        <v>474</v>
      </c>
      <c r="P8989">
        <v>25</v>
      </c>
      <c r="Q8989">
        <v>4.9000000000000004</v>
      </c>
      <c r="R8989" s="2" t="s">
        <v>3223</v>
      </c>
      <c r="S8989" s="1" t="s">
        <v>1290</v>
      </c>
      <c r="Z8989" t="str">
        <f>_xlfn.XLOOKUP(Table2[[#This Row],[CountryCode]],Sheet2!A:A,Sheet2!B:B)</f>
        <v>United States of America</v>
      </c>
    </row>
    <row r="8990" spans="1:26" x14ac:dyDescent="0.3">
      <c r="A8990">
        <v>17258136</v>
      </c>
      <c r="B8990">
        <v>216</v>
      </c>
      <c r="C8990" s="1" t="s">
        <v>1139</v>
      </c>
      <c r="D8990" t="s">
        <v>6588</v>
      </c>
      <c r="E8990" t="s">
        <v>6589</v>
      </c>
      <c r="F8990">
        <v>-93.739572999999993</v>
      </c>
      <c r="G8990">
        <v>41.600563999999999</v>
      </c>
      <c r="H8990" t="s">
        <v>6590</v>
      </c>
      <c r="I8990" t="s">
        <v>333</v>
      </c>
      <c r="J8990" t="s">
        <v>23</v>
      </c>
      <c r="K8990" t="s">
        <v>23</v>
      </c>
      <c r="L8990" t="s">
        <v>23</v>
      </c>
      <c r="M8990" t="s">
        <v>23</v>
      </c>
      <c r="N8990">
        <v>2</v>
      </c>
      <c r="O8990">
        <v>496</v>
      </c>
      <c r="P8990">
        <v>25</v>
      </c>
      <c r="Q8990">
        <v>4.0999999999999996</v>
      </c>
      <c r="R8990" s="2" t="s">
        <v>6591</v>
      </c>
      <c r="S8990" s="1" t="s">
        <v>1290</v>
      </c>
      <c r="T8990" t="s">
        <v>7350</v>
      </c>
      <c r="Z8990" t="str">
        <f>_xlfn.XLOOKUP(Table2[[#This Row],[CountryCode]],Sheet2!A:A,Sheet2!B:B)</f>
        <v>United States of America</v>
      </c>
    </row>
    <row r="8991" spans="1:26" x14ac:dyDescent="0.3">
      <c r="A8991">
        <v>17501308</v>
      </c>
      <c r="B8991">
        <v>216</v>
      </c>
      <c r="C8991" s="1" t="s">
        <v>1105</v>
      </c>
      <c r="D8991" t="s">
        <v>6342</v>
      </c>
      <c r="E8991" t="s">
        <v>6343</v>
      </c>
      <c r="F8991">
        <v>-83.600200999999998</v>
      </c>
      <c r="G8991">
        <v>32.619320999999999</v>
      </c>
      <c r="H8991" t="s">
        <v>6511</v>
      </c>
      <c r="I8991" t="s">
        <v>333</v>
      </c>
      <c r="J8991" t="s">
        <v>23</v>
      </c>
      <c r="K8991" t="s">
        <v>23</v>
      </c>
      <c r="L8991" t="s">
        <v>23</v>
      </c>
      <c r="M8991" t="s">
        <v>23</v>
      </c>
      <c r="N8991">
        <v>2</v>
      </c>
      <c r="O8991">
        <v>288</v>
      </c>
      <c r="P8991">
        <v>25</v>
      </c>
      <c r="Q8991">
        <v>4.2</v>
      </c>
      <c r="R8991" s="2" t="s">
        <v>3488</v>
      </c>
      <c r="S8991" s="1" t="s">
        <v>6511</v>
      </c>
      <c r="Z8991" t="str">
        <f>_xlfn.XLOOKUP(Table2[[#This Row],[CountryCode]],Sheet2!A:A,Sheet2!B:B)</f>
        <v>United States of America</v>
      </c>
    </row>
    <row r="8992" spans="1:26" x14ac:dyDescent="0.3">
      <c r="A8992">
        <v>17061253</v>
      </c>
      <c r="B8992">
        <v>216</v>
      </c>
      <c r="C8992" s="1" t="s">
        <v>329</v>
      </c>
      <c r="D8992" t="s">
        <v>6323</v>
      </c>
      <c r="E8992" t="s">
        <v>6324</v>
      </c>
      <c r="F8992">
        <v>-81.352920999999995</v>
      </c>
      <c r="G8992">
        <v>28.592856999999999</v>
      </c>
      <c r="H8992" t="s">
        <v>6592</v>
      </c>
      <c r="I8992" t="s">
        <v>333</v>
      </c>
      <c r="J8992" t="s">
        <v>23</v>
      </c>
      <c r="K8992" t="s">
        <v>23</v>
      </c>
      <c r="L8992" t="s">
        <v>23</v>
      </c>
      <c r="M8992" t="s">
        <v>23</v>
      </c>
      <c r="N8992">
        <v>2</v>
      </c>
      <c r="O8992">
        <v>797</v>
      </c>
      <c r="P8992">
        <v>25</v>
      </c>
      <c r="Q8992">
        <v>4.4000000000000004</v>
      </c>
      <c r="R8992" s="2" t="s">
        <v>2172</v>
      </c>
      <c r="S8992" s="1" t="s">
        <v>671</v>
      </c>
      <c r="T8992" t="s">
        <v>7428</v>
      </c>
      <c r="Z8992" t="str">
        <f>_xlfn.XLOOKUP(Table2[[#This Row],[CountryCode]],Sheet2!A:A,Sheet2!B:B)</f>
        <v>United States of America</v>
      </c>
    </row>
    <row r="8993" spans="1:26" x14ac:dyDescent="0.3">
      <c r="A8993">
        <v>17144717</v>
      </c>
      <c r="B8993">
        <v>216</v>
      </c>
      <c r="C8993" s="1" t="s">
        <v>1097</v>
      </c>
      <c r="D8993" t="s">
        <v>6593</v>
      </c>
      <c r="E8993" t="s">
        <v>6594</v>
      </c>
      <c r="F8993">
        <v>-157.948486</v>
      </c>
      <c r="G8993">
        <v>21.677078000000002</v>
      </c>
      <c r="H8993" t="s">
        <v>1123</v>
      </c>
      <c r="I8993" t="s">
        <v>333</v>
      </c>
      <c r="J8993" t="s">
        <v>23</v>
      </c>
      <c r="K8993" t="s">
        <v>23</v>
      </c>
      <c r="L8993" t="s">
        <v>23</v>
      </c>
      <c r="M8993" t="s">
        <v>23</v>
      </c>
      <c r="N8993">
        <v>2</v>
      </c>
      <c r="O8993">
        <v>691</v>
      </c>
      <c r="P8993">
        <v>25</v>
      </c>
      <c r="Q8993">
        <v>4.5</v>
      </c>
      <c r="R8993" s="2" t="s">
        <v>2159</v>
      </c>
      <c r="S8993" s="1" t="s">
        <v>1123</v>
      </c>
      <c r="Z8993" t="str">
        <f>_xlfn.XLOOKUP(Table2[[#This Row],[CountryCode]],Sheet2!A:A,Sheet2!B:B)</f>
        <v>United States of America</v>
      </c>
    </row>
    <row r="8994" spans="1:26" x14ac:dyDescent="0.3">
      <c r="A8994">
        <v>17615976</v>
      </c>
      <c r="B8994">
        <v>216</v>
      </c>
      <c r="C8994" s="1" t="s">
        <v>1056</v>
      </c>
      <c r="D8994" t="s">
        <v>1056</v>
      </c>
      <c r="E8994" t="s">
        <v>1057</v>
      </c>
      <c r="F8994">
        <v>-81.0916</v>
      </c>
      <c r="G8994">
        <v>32.0809</v>
      </c>
      <c r="H8994" t="s">
        <v>6595</v>
      </c>
      <c r="I8994" t="s">
        <v>333</v>
      </c>
      <c r="J8994" t="s">
        <v>23</v>
      </c>
      <c r="K8994" t="s">
        <v>23</v>
      </c>
      <c r="L8994" t="s">
        <v>23</v>
      </c>
      <c r="M8994" t="s">
        <v>23</v>
      </c>
      <c r="N8994">
        <v>2</v>
      </c>
      <c r="O8994">
        <v>747</v>
      </c>
      <c r="P8994">
        <v>25</v>
      </c>
      <c r="Q8994">
        <v>3.7</v>
      </c>
      <c r="R8994" s="2" t="s">
        <v>1308</v>
      </c>
      <c r="S8994" s="1" t="s">
        <v>671</v>
      </c>
      <c r="T8994" t="s">
        <v>7381</v>
      </c>
      <c r="Z8994" t="str">
        <f>_xlfn.XLOOKUP(Table2[[#This Row],[CountryCode]],Sheet2!A:A,Sheet2!B:B)</f>
        <v>United States of America</v>
      </c>
    </row>
    <row r="8995" spans="1:26" x14ac:dyDescent="0.3">
      <c r="A8995">
        <v>17615740</v>
      </c>
      <c r="B8995">
        <v>216</v>
      </c>
      <c r="C8995" s="1" t="s">
        <v>1056</v>
      </c>
      <c r="D8995" t="s">
        <v>1056</v>
      </c>
      <c r="E8995" t="s">
        <v>1057</v>
      </c>
      <c r="F8995">
        <v>-81.097899999999996</v>
      </c>
      <c r="G8995">
        <v>32.073500000000003</v>
      </c>
      <c r="H8995" t="s">
        <v>6518</v>
      </c>
      <c r="I8995" t="s">
        <v>333</v>
      </c>
      <c r="J8995" t="s">
        <v>23</v>
      </c>
      <c r="K8995" t="s">
        <v>23</v>
      </c>
      <c r="L8995" t="s">
        <v>23</v>
      </c>
      <c r="M8995" t="s">
        <v>23</v>
      </c>
      <c r="N8995">
        <v>2</v>
      </c>
      <c r="O8995">
        <v>690</v>
      </c>
      <c r="P8995">
        <v>25</v>
      </c>
      <c r="Q8995">
        <v>4.4000000000000004</v>
      </c>
      <c r="R8995" s="2" t="s">
        <v>4094</v>
      </c>
      <c r="S8995" s="1" t="s">
        <v>671</v>
      </c>
      <c r="Z8995" t="str">
        <f>_xlfn.XLOOKUP(Table2[[#This Row],[CountryCode]],Sheet2!A:A,Sheet2!B:B)</f>
        <v>United States of America</v>
      </c>
    </row>
    <row r="8996" spans="1:26" x14ac:dyDescent="0.3">
      <c r="A8996">
        <v>17696955</v>
      </c>
      <c r="B8996">
        <v>216</v>
      </c>
      <c r="C8996" s="1" t="s">
        <v>6399</v>
      </c>
      <c r="D8996" t="s">
        <v>6400</v>
      </c>
      <c r="E8996" t="s">
        <v>6401</v>
      </c>
      <c r="F8996">
        <v>-92.429100000000005</v>
      </c>
      <c r="G8996">
        <v>42.512700000000002</v>
      </c>
      <c r="H8996" t="s">
        <v>6295</v>
      </c>
      <c r="I8996" t="s">
        <v>333</v>
      </c>
      <c r="J8996" t="s">
        <v>23</v>
      </c>
      <c r="K8996" t="s">
        <v>23</v>
      </c>
      <c r="L8996" t="s">
        <v>23</v>
      </c>
      <c r="M8996" t="s">
        <v>23</v>
      </c>
      <c r="N8996">
        <v>2</v>
      </c>
      <c r="O8996">
        <v>93</v>
      </c>
      <c r="P8996">
        <v>25</v>
      </c>
      <c r="Q8996">
        <v>3.6</v>
      </c>
      <c r="R8996" s="2" t="s">
        <v>2880</v>
      </c>
      <c r="S8996" s="1" t="s">
        <v>671</v>
      </c>
      <c r="T8996" t="s">
        <v>7349</v>
      </c>
      <c r="Z8996" t="str">
        <f>_xlfn.XLOOKUP(Table2[[#This Row],[CountryCode]],Sheet2!A:A,Sheet2!B:B)</f>
        <v>United States of America</v>
      </c>
    </row>
    <row r="8997" spans="1:26" x14ac:dyDescent="0.3">
      <c r="A8997">
        <v>17294836</v>
      </c>
      <c r="B8997">
        <v>216</v>
      </c>
      <c r="C8997" s="1" t="s">
        <v>6261</v>
      </c>
      <c r="D8997" t="s">
        <v>6262</v>
      </c>
      <c r="E8997" t="s">
        <v>6263</v>
      </c>
      <c r="F8997">
        <v>-82.141283999999999</v>
      </c>
      <c r="G8997">
        <v>33.521290999999998</v>
      </c>
      <c r="H8997" t="s">
        <v>6596</v>
      </c>
      <c r="I8997" t="s">
        <v>333</v>
      </c>
      <c r="J8997" t="s">
        <v>23</v>
      </c>
      <c r="K8997" t="s">
        <v>23</v>
      </c>
      <c r="L8997" t="s">
        <v>23</v>
      </c>
      <c r="M8997" t="s">
        <v>23</v>
      </c>
      <c r="N8997">
        <v>2</v>
      </c>
      <c r="O8997">
        <v>326</v>
      </c>
      <c r="P8997">
        <v>25</v>
      </c>
      <c r="Q8997">
        <v>4</v>
      </c>
      <c r="R8997" s="2" t="s">
        <v>5149</v>
      </c>
      <c r="S8997" s="1" t="s">
        <v>6328</v>
      </c>
      <c r="Z8997" t="str">
        <f>_xlfn.XLOOKUP(Table2[[#This Row],[CountryCode]],Sheet2!A:A,Sheet2!B:B)</f>
        <v>United States of America</v>
      </c>
    </row>
    <row r="8998" spans="1:26" x14ac:dyDescent="0.3">
      <c r="A8998">
        <v>17316278</v>
      </c>
      <c r="B8998">
        <v>216</v>
      </c>
      <c r="C8998" s="1" t="s">
        <v>6307</v>
      </c>
      <c r="D8998" t="s">
        <v>6585</v>
      </c>
      <c r="E8998" t="s">
        <v>6586</v>
      </c>
      <c r="F8998">
        <v>-91.568700000000007</v>
      </c>
      <c r="G8998">
        <v>41.668500000000002</v>
      </c>
      <c r="H8998" t="s">
        <v>1213</v>
      </c>
      <c r="I8998" t="s">
        <v>333</v>
      </c>
      <c r="J8998" t="s">
        <v>23</v>
      </c>
      <c r="K8998" t="s">
        <v>23</v>
      </c>
      <c r="L8998" t="s">
        <v>23</v>
      </c>
      <c r="M8998" t="s">
        <v>23</v>
      </c>
      <c r="N8998">
        <v>2</v>
      </c>
      <c r="O8998">
        <v>160</v>
      </c>
      <c r="P8998">
        <v>25</v>
      </c>
      <c r="Q8998">
        <v>4.0999999999999996</v>
      </c>
      <c r="R8998" s="2" t="s">
        <v>3512</v>
      </c>
      <c r="S8998" s="1" t="s">
        <v>1213</v>
      </c>
      <c r="Z8998" t="str">
        <f>_xlfn.XLOOKUP(Table2[[#This Row],[CountryCode]],Sheet2!A:A,Sheet2!B:B)</f>
        <v>United States of America</v>
      </c>
    </row>
    <row r="8999" spans="1:26" x14ac:dyDescent="0.3">
      <c r="A8999">
        <v>17316802</v>
      </c>
      <c r="B8999">
        <v>216</v>
      </c>
      <c r="C8999" s="1" t="s">
        <v>6307</v>
      </c>
      <c r="D8999" t="s">
        <v>6308</v>
      </c>
      <c r="E8999" t="s">
        <v>6309</v>
      </c>
      <c r="F8999">
        <v>-91.482164999999995</v>
      </c>
      <c r="G8999">
        <v>41.667741999999997</v>
      </c>
      <c r="H8999" t="s">
        <v>6269</v>
      </c>
      <c r="I8999" t="s">
        <v>333</v>
      </c>
      <c r="J8999" t="s">
        <v>23</v>
      </c>
      <c r="K8999" t="s">
        <v>23</v>
      </c>
      <c r="L8999" t="s">
        <v>23</v>
      </c>
      <c r="M8999" t="s">
        <v>23</v>
      </c>
      <c r="N8999">
        <v>2</v>
      </c>
      <c r="O8999">
        <v>294</v>
      </c>
      <c r="P8999">
        <v>25</v>
      </c>
      <c r="Q8999">
        <v>4.0999999999999996</v>
      </c>
      <c r="R8999" s="2" t="s">
        <v>3501</v>
      </c>
      <c r="S8999" s="1" t="s">
        <v>671</v>
      </c>
      <c r="Z8999" t="str">
        <f>_xlfn.XLOOKUP(Table2[[#This Row],[CountryCode]],Sheet2!A:A,Sheet2!B:B)</f>
        <v>United States of America</v>
      </c>
    </row>
    <row r="9000" spans="1:26" x14ac:dyDescent="0.3">
      <c r="A9000">
        <v>17330024</v>
      </c>
      <c r="B9000">
        <v>216</v>
      </c>
      <c r="C9000" s="1" t="s">
        <v>6281</v>
      </c>
      <c r="D9000" t="s">
        <v>6281</v>
      </c>
      <c r="E9000" t="s">
        <v>6282</v>
      </c>
      <c r="F9000">
        <v>-84.943600000000004</v>
      </c>
      <c r="G9000">
        <v>32.557699999999997</v>
      </c>
      <c r="H9000" t="s">
        <v>6597</v>
      </c>
      <c r="I9000" t="s">
        <v>333</v>
      </c>
      <c r="J9000" t="s">
        <v>23</v>
      </c>
      <c r="K9000" t="s">
        <v>23</v>
      </c>
      <c r="L9000" t="s">
        <v>23</v>
      </c>
      <c r="M9000" t="s">
        <v>23</v>
      </c>
      <c r="N9000">
        <v>2</v>
      </c>
      <c r="O9000">
        <v>149</v>
      </c>
      <c r="P9000">
        <v>25</v>
      </c>
      <c r="Q9000">
        <v>3.8</v>
      </c>
      <c r="R9000" s="2" t="s">
        <v>2650</v>
      </c>
      <c r="S9000" s="1" t="s">
        <v>6328</v>
      </c>
      <c r="T9000" t="s">
        <v>7358</v>
      </c>
      <c r="Z9000" t="str">
        <f>_xlfn.XLOOKUP(Table2[[#This Row],[CountryCode]],Sheet2!A:A,Sheet2!B:B)</f>
        <v>United States of America</v>
      </c>
    </row>
    <row r="9001" spans="1:26" x14ac:dyDescent="0.3">
      <c r="A9001">
        <v>17334763</v>
      </c>
      <c r="B9001">
        <v>216</v>
      </c>
      <c r="C9001" s="1" t="s">
        <v>1133</v>
      </c>
      <c r="D9001" t="s">
        <v>1133</v>
      </c>
      <c r="E9001" t="s">
        <v>1134</v>
      </c>
      <c r="F9001">
        <v>-90.543199999999999</v>
      </c>
      <c r="G9001">
        <v>41.5747</v>
      </c>
      <c r="H9001" t="s">
        <v>1036</v>
      </c>
      <c r="I9001" t="s">
        <v>333</v>
      </c>
      <c r="J9001" t="s">
        <v>23</v>
      </c>
      <c r="K9001" t="s">
        <v>23</v>
      </c>
      <c r="L9001" t="s">
        <v>23</v>
      </c>
      <c r="M9001" t="s">
        <v>23</v>
      </c>
      <c r="N9001">
        <v>2</v>
      </c>
      <c r="O9001">
        <v>256</v>
      </c>
      <c r="P9001">
        <v>25</v>
      </c>
      <c r="Q9001">
        <v>4.0999999999999996</v>
      </c>
      <c r="R9001" s="2" t="s">
        <v>4101</v>
      </c>
      <c r="S9001" s="1" t="s">
        <v>1036</v>
      </c>
      <c r="Z9001" t="str">
        <f>_xlfn.XLOOKUP(Table2[[#This Row],[CountryCode]],Sheet2!A:A,Sheet2!B:B)</f>
        <v>United States of America</v>
      </c>
    </row>
    <row r="9002" spans="1:26" x14ac:dyDescent="0.3">
      <c r="A9002">
        <v>17334846</v>
      </c>
      <c r="B9002">
        <v>216</v>
      </c>
      <c r="C9002" s="1" t="s">
        <v>1133</v>
      </c>
      <c r="D9002" t="s">
        <v>1133</v>
      </c>
      <c r="E9002" t="s">
        <v>1134</v>
      </c>
      <c r="F9002">
        <v>-90.568600000000004</v>
      </c>
      <c r="G9002">
        <v>41.558999999999997</v>
      </c>
      <c r="H9002" t="s">
        <v>1453</v>
      </c>
      <c r="I9002" t="s">
        <v>333</v>
      </c>
      <c r="J9002" t="s">
        <v>23</v>
      </c>
      <c r="K9002" t="s">
        <v>23</v>
      </c>
      <c r="L9002" t="s">
        <v>23</v>
      </c>
      <c r="M9002" t="s">
        <v>23</v>
      </c>
      <c r="N9002">
        <v>2</v>
      </c>
      <c r="O9002">
        <v>157</v>
      </c>
      <c r="P9002">
        <v>25</v>
      </c>
      <c r="Q9002">
        <v>4.0999999999999996</v>
      </c>
      <c r="R9002" s="2" t="s">
        <v>1874</v>
      </c>
      <c r="S9002" s="1" t="s">
        <v>1453</v>
      </c>
      <c r="Z9002" t="str">
        <f>_xlfn.XLOOKUP(Table2[[#This Row],[CountryCode]],Sheet2!A:A,Sheet2!B:B)</f>
        <v>United States of America</v>
      </c>
    </row>
    <row r="9003" spans="1:26" x14ac:dyDescent="0.3">
      <c r="A9003">
        <v>17259368</v>
      </c>
      <c r="B9003">
        <v>216</v>
      </c>
      <c r="C9003" s="1" t="s">
        <v>1139</v>
      </c>
      <c r="D9003" t="s">
        <v>6369</v>
      </c>
      <c r="E9003" t="s">
        <v>6370</v>
      </c>
      <c r="F9003">
        <v>-93.621630999999994</v>
      </c>
      <c r="G9003">
        <v>41.585464999999999</v>
      </c>
      <c r="H9003" t="s">
        <v>6598</v>
      </c>
      <c r="I9003" t="s">
        <v>333</v>
      </c>
      <c r="J9003" t="s">
        <v>23</v>
      </c>
      <c r="K9003" t="s">
        <v>23</v>
      </c>
      <c r="L9003" t="s">
        <v>23</v>
      </c>
      <c r="M9003" t="s">
        <v>23</v>
      </c>
      <c r="N9003">
        <v>2</v>
      </c>
      <c r="O9003">
        <v>728</v>
      </c>
      <c r="P9003">
        <v>25</v>
      </c>
      <c r="Q9003">
        <v>4.5999999999999996</v>
      </c>
      <c r="R9003" s="2" t="s">
        <v>3500</v>
      </c>
      <c r="S9003" s="1" t="s">
        <v>358</v>
      </c>
      <c r="Z9003" t="str">
        <f>_xlfn.XLOOKUP(Table2[[#This Row],[CountryCode]],Sheet2!A:A,Sheet2!B:B)</f>
        <v>United States of America</v>
      </c>
    </row>
    <row r="9004" spans="1:26" x14ac:dyDescent="0.3">
      <c r="A9004">
        <v>17342498</v>
      </c>
      <c r="B9004">
        <v>216</v>
      </c>
      <c r="C9004" s="1" t="s">
        <v>1111</v>
      </c>
      <c r="D9004" t="s">
        <v>1111</v>
      </c>
      <c r="E9004" t="s">
        <v>1112</v>
      </c>
      <c r="F9004">
        <v>-90.649932800000002</v>
      </c>
      <c r="G9004">
        <v>42.5124724</v>
      </c>
      <c r="H9004" t="s">
        <v>1123</v>
      </c>
      <c r="I9004" t="s">
        <v>333</v>
      </c>
      <c r="J9004" t="s">
        <v>23</v>
      </c>
      <c r="K9004" t="s">
        <v>23</v>
      </c>
      <c r="L9004" t="s">
        <v>23</v>
      </c>
      <c r="M9004" t="s">
        <v>23</v>
      </c>
      <c r="N9004">
        <v>2</v>
      </c>
      <c r="O9004">
        <v>40</v>
      </c>
      <c r="P9004">
        <v>25</v>
      </c>
      <c r="Q9004">
        <v>3.3</v>
      </c>
      <c r="R9004" s="2" t="s">
        <v>4622</v>
      </c>
      <c r="S9004" s="1" t="s">
        <v>1123</v>
      </c>
      <c r="Z9004" t="str">
        <f>_xlfn.XLOOKUP(Table2[[#This Row],[CountryCode]],Sheet2!A:A,Sheet2!B:B)</f>
        <v>United States of America</v>
      </c>
    </row>
    <row r="9005" spans="1:26" x14ac:dyDescent="0.3">
      <c r="A9005">
        <v>17342810</v>
      </c>
      <c r="B9005">
        <v>216</v>
      </c>
      <c r="C9005" s="1" t="s">
        <v>1111</v>
      </c>
      <c r="D9005" t="s">
        <v>1111</v>
      </c>
      <c r="E9005" t="s">
        <v>1112</v>
      </c>
      <c r="F9005">
        <v>-90.684882000000002</v>
      </c>
      <c r="G9005">
        <v>42.527555999999997</v>
      </c>
      <c r="H9005" t="s">
        <v>6599</v>
      </c>
      <c r="I9005" t="s">
        <v>333</v>
      </c>
      <c r="J9005" t="s">
        <v>23</v>
      </c>
      <c r="K9005" t="s">
        <v>23</v>
      </c>
      <c r="L9005" t="s">
        <v>23</v>
      </c>
      <c r="M9005" t="s">
        <v>23</v>
      </c>
      <c r="N9005">
        <v>2</v>
      </c>
      <c r="O9005">
        <v>89</v>
      </c>
      <c r="P9005">
        <v>25</v>
      </c>
      <c r="Q9005">
        <v>3.7</v>
      </c>
      <c r="R9005" s="2" t="s">
        <v>1718</v>
      </c>
      <c r="S9005" s="1" t="s">
        <v>671</v>
      </c>
      <c r="T9005" t="s">
        <v>7328</v>
      </c>
      <c r="U9005" t="s">
        <v>7373</v>
      </c>
      <c r="Z9005" t="str">
        <f>_xlfn.XLOOKUP(Table2[[#This Row],[CountryCode]],Sheet2!A:A,Sheet2!B:B)</f>
        <v>United States of America</v>
      </c>
    </row>
    <row r="9006" spans="1:26" x14ac:dyDescent="0.3">
      <c r="A9006">
        <v>17375077</v>
      </c>
      <c r="B9006">
        <v>216</v>
      </c>
      <c r="C9006" s="1" t="s">
        <v>6319</v>
      </c>
      <c r="D9006" t="s">
        <v>6320</v>
      </c>
      <c r="E9006" t="s">
        <v>6321</v>
      </c>
      <c r="F9006">
        <v>-83.986119000000002</v>
      </c>
      <c r="G9006">
        <v>34.533197999999999</v>
      </c>
      <c r="H9006" t="s">
        <v>6600</v>
      </c>
      <c r="I9006" t="s">
        <v>333</v>
      </c>
      <c r="J9006" t="s">
        <v>23</v>
      </c>
      <c r="K9006" t="s">
        <v>23</v>
      </c>
      <c r="L9006" t="s">
        <v>23</v>
      </c>
      <c r="M9006" t="s">
        <v>23</v>
      </c>
      <c r="N9006">
        <v>2</v>
      </c>
      <c r="O9006">
        <v>171</v>
      </c>
      <c r="P9006">
        <v>25</v>
      </c>
      <c r="Q9006">
        <v>4.0999999999999996</v>
      </c>
      <c r="R9006" s="2" t="s">
        <v>2701</v>
      </c>
      <c r="S9006" s="1" t="s">
        <v>1393</v>
      </c>
      <c r="T9006" t="s">
        <v>7428</v>
      </c>
      <c r="Z9006" t="str">
        <f>_xlfn.XLOOKUP(Table2[[#This Row],[CountryCode]],Sheet2!A:A,Sheet2!B:B)</f>
        <v>United States of America</v>
      </c>
    </row>
    <row r="9007" spans="1:26" x14ac:dyDescent="0.3">
      <c r="A9007">
        <v>17501291</v>
      </c>
      <c r="B9007">
        <v>216</v>
      </c>
      <c r="C9007" s="1" t="s">
        <v>1105</v>
      </c>
      <c r="D9007" t="s">
        <v>6601</v>
      </c>
      <c r="E9007" t="s">
        <v>6602</v>
      </c>
      <c r="F9007">
        <v>-83.594493999999997</v>
      </c>
      <c r="G9007">
        <v>32.567740999999998</v>
      </c>
      <c r="H9007" t="s">
        <v>6603</v>
      </c>
      <c r="I9007" t="s">
        <v>333</v>
      </c>
      <c r="J9007" t="s">
        <v>23</v>
      </c>
      <c r="K9007" t="s">
        <v>23</v>
      </c>
      <c r="L9007" t="s">
        <v>23</v>
      </c>
      <c r="M9007" t="s">
        <v>23</v>
      </c>
      <c r="N9007">
        <v>2</v>
      </c>
      <c r="O9007">
        <v>146</v>
      </c>
      <c r="P9007">
        <v>25</v>
      </c>
      <c r="Q9007">
        <v>3.9</v>
      </c>
      <c r="R9007" s="2" t="s">
        <v>3690</v>
      </c>
      <c r="S9007" s="1" t="s">
        <v>7433</v>
      </c>
      <c r="T9007" t="s">
        <v>7379</v>
      </c>
      <c r="Z9007" t="str">
        <f>_xlfn.XLOOKUP(Table2[[#This Row],[CountryCode]],Sheet2!A:A,Sheet2!B:B)</f>
        <v>United States of America</v>
      </c>
    </row>
    <row r="9008" spans="1:26" x14ac:dyDescent="0.3">
      <c r="A9008">
        <v>17621788</v>
      </c>
      <c r="B9008">
        <v>216</v>
      </c>
      <c r="C9008" s="1" t="s">
        <v>1061</v>
      </c>
      <c r="D9008" t="s">
        <v>1061</v>
      </c>
      <c r="E9008" t="s">
        <v>6332</v>
      </c>
      <c r="F9008">
        <v>-96.3596</v>
      </c>
      <c r="G9008">
        <v>42.476399999999998</v>
      </c>
      <c r="H9008" t="s">
        <v>313</v>
      </c>
      <c r="I9008" t="s">
        <v>333</v>
      </c>
      <c r="J9008" t="s">
        <v>23</v>
      </c>
      <c r="K9008" t="s">
        <v>23</v>
      </c>
      <c r="L9008" t="s">
        <v>23</v>
      </c>
      <c r="M9008" t="s">
        <v>23</v>
      </c>
      <c r="N9008">
        <v>2</v>
      </c>
      <c r="O9008">
        <v>178</v>
      </c>
      <c r="P9008">
        <v>25</v>
      </c>
      <c r="Q9008">
        <v>3.8</v>
      </c>
      <c r="R9008" s="2" t="s">
        <v>2205</v>
      </c>
      <c r="S9008" s="1" t="s">
        <v>313</v>
      </c>
      <c r="Z9008" t="str">
        <f>_xlfn.XLOOKUP(Table2[[#This Row],[CountryCode]],Sheet2!A:A,Sheet2!B:B)</f>
        <v>United States of America</v>
      </c>
    </row>
    <row r="9009" spans="1:26" x14ac:dyDescent="0.3">
      <c r="A9009">
        <v>17697384</v>
      </c>
      <c r="B9009">
        <v>216</v>
      </c>
      <c r="C9009" s="1" t="s">
        <v>6399</v>
      </c>
      <c r="D9009" t="s">
        <v>6400</v>
      </c>
      <c r="E9009" t="s">
        <v>6401</v>
      </c>
      <c r="F9009">
        <v>-92.432176999999996</v>
      </c>
      <c r="G9009">
        <v>42.512645999999997</v>
      </c>
      <c r="H9009" t="s">
        <v>325</v>
      </c>
      <c r="I9009" t="s">
        <v>333</v>
      </c>
      <c r="J9009" t="s">
        <v>23</v>
      </c>
      <c r="K9009" t="s">
        <v>23</v>
      </c>
      <c r="L9009" t="s">
        <v>23</v>
      </c>
      <c r="M9009" t="s">
        <v>23</v>
      </c>
      <c r="N9009">
        <v>2</v>
      </c>
      <c r="O9009">
        <v>113</v>
      </c>
      <c r="P9009">
        <v>25</v>
      </c>
      <c r="Q9009">
        <v>3.7</v>
      </c>
      <c r="R9009" s="2" t="s">
        <v>774</v>
      </c>
      <c r="S9009" s="1" t="s">
        <v>1290</v>
      </c>
      <c r="Z9009" t="str">
        <f>_xlfn.XLOOKUP(Table2[[#This Row],[CountryCode]],Sheet2!A:A,Sheet2!B:B)</f>
        <v>United States of America</v>
      </c>
    </row>
    <row r="9010" spans="1:26" x14ac:dyDescent="0.3">
      <c r="A9010">
        <v>17697418</v>
      </c>
      <c r="B9010">
        <v>216</v>
      </c>
      <c r="C9010" s="1" t="s">
        <v>6399</v>
      </c>
      <c r="D9010" t="s">
        <v>6399</v>
      </c>
      <c r="E9010" t="s">
        <v>6418</v>
      </c>
      <c r="F9010">
        <v>-92.323031999999998</v>
      </c>
      <c r="G9010">
        <v>42.477280999999998</v>
      </c>
      <c r="H9010" t="s">
        <v>1453</v>
      </c>
      <c r="I9010" t="s">
        <v>333</v>
      </c>
      <c r="J9010" t="s">
        <v>23</v>
      </c>
      <c r="K9010" t="s">
        <v>23</v>
      </c>
      <c r="L9010" t="s">
        <v>23</v>
      </c>
      <c r="M9010" t="s">
        <v>23</v>
      </c>
      <c r="N9010">
        <v>2</v>
      </c>
      <c r="O9010">
        <v>69</v>
      </c>
      <c r="P9010">
        <v>25</v>
      </c>
      <c r="Q9010">
        <v>3.6</v>
      </c>
      <c r="R9010" s="2" t="s">
        <v>3689</v>
      </c>
      <c r="S9010" s="1" t="s">
        <v>1453</v>
      </c>
      <c r="Z9010" t="str">
        <f>_xlfn.XLOOKUP(Table2[[#This Row],[CountryCode]],Sheet2!A:A,Sheet2!B:B)</f>
        <v>United States of America</v>
      </c>
    </row>
    <row r="9011" spans="1:26" x14ac:dyDescent="0.3">
      <c r="A9011">
        <v>17697304</v>
      </c>
      <c r="B9011">
        <v>216</v>
      </c>
      <c r="C9011" s="1" t="s">
        <v>6399</v>
      </c>
      <c r="D9011" t="s">
        <v>6399</v>
      </c>
      <c r="E9011" t="s">
        <v>6418</v>
      </c>
      <c r="F9011">
        <v>-92.377200000000002</v>
      </c>
      <c r="G9011">
        <v>42.499704999999999</v>
      </c>
      <c r="H9011" t="s">
        <v>1453</v>
      </c>
      <c r="I9011" t="s">
        <v>333</v>
      </c>
      <c r="J9011" t="s">
        <v>23</v>
      </c>
      <c r="K9011" t="s">
        <v>23</v>
      </c>
      <c r="L9011" t="s">
        <v>23</v>
      </c>
      <c r="M9011" t="s">
        <v>23</v>
      </c>
      <c r="N9011">
        <v>2</v>
      </c>
      <c r="O9011">
        <v>104</v>
      </c>
      <c r="P9011">
        <v>25</v>
      </c>
      <c r="Q9011">
        <v>3.6</v>
      </c>
      <c r="R9011" s="2" t="s">
        <v>1990</v>
      </c>
      <c r="S9011" s="1" t="s">
        <v>1453</v>
      </c>
      <c r="Z9011" t="str">
        <f>_xlfn.XLOOKUP(Table2[[#This Row],[CountryCode]],Sheet2!A:A,Sheet2!B:B)</f>
        <v>United States of America</v>
      </c>
    </row>
    <row r="9012" spans="1:26" x14ac:dyDescent="0.3">
      <c r="A9012">
        <v>17284175</v>
      </c>
      <c r="B9012">
        <v>216</v>
      </c>
      <c r="C9012" s="1" t="s">
        <v>1116</v>
      </c>
      <c r="D9012" t="s">
        <v>1116</v>
      </c>
      <c r="E9012" t="s">
        <v>1117</v>
      </c>
      <c r="F9012">
        <v>-84.222800000000007</v>
      </c>
      <c r="G9012">
        <v>31.607700000000001</v>
      </c>
      <c r="H9012" t="s">
        <v>6454</v>
      </c>
      <c r="I9012" t="s">
        <v>333</v>
      </c>
      <c r="J9012" t="s">
        <v>23</v>
      </c>
      <c r="K9012" t="s">
        <v>23</v>
      </c>
      <c r="L9012" t="s">
        <v>23</v>
      </c>
      <c r="M9012" t="s">
        <v>23</v>
      </c>
      <c r="N9012">
        <v>2</v>
      </c>
      <c r="O9012">
        <v>57</v>
      </c>
      <c r="P9012">
        <v>25</v>
      </c>
      <c r="Q9012">
        <v>3.5</v>
      </c>
      <c r="R9012" s="2" t="s">
        <v>1525</v>
      </c>
      <c r="S9012" s="1" t="s">
        <v>671</v>
      </c>
      <c r="T9012" t="s">
        <v>7381</v>
      </c>
      <c r="Z9012" t="str">
        <f>_xlfn.XLOOKUP(Table2[[#This Row],[CountryCode]],Sheet2!A:A,Sheet2!B:B)</f>
        <v>United States of America</v>
      </c>
    </row>
    <row r="9013" spans="1:26" x14ac:dyDescent="0.3">
      <c r="A9013">
        <v>17293186</v>
      </c>
      <c r="B9013">
        <v>216</v>
      </c>
      <c r="C9013" s="1" t="s">
        <v>6333</v>
      </c>
      <c r="D9013" t="s">
        <v>6333</v>
      </c>
      <c r="E9013" t="s">
        <v>6334</v>
      </c>
      <c r="F9013">
        <v>-83.373596000000006</v>
      </c>
      <c r="G9013">
        <v>33.958112</v>
      </c>
      <c r="H9013" t="s">
        <v>6587</v>
      </c>
      <c r="I9013" t="s">
        <v>333</v>
      </c>
      <c r="J9013" t="s">
        <v>23</v>
      </c>
      <c r="K9013" t="s">
        <v>23</v>
      </c>
      <c r="L9013" t="s">
        <v>23</v>
      </c>
      <c r="M9013" t="s">
        <v>23</v>
      </c>
      <c r="N9013">
        <v>2</v>
      </c>
      <c r="O9013">
        <v>353</v>
      </c>
      <c r="P9013">
        <v>25</v>
      </c>
      <c r="Q9013">
        <v>4</v>
      </c>
      <c r="R9013" s="2" t="s">
        <v>2427</v>
      </c>
      <c r="S9013" s="1" t="s">
        <v>671</v>
      </c>
      <c r="T9013" t="s">
        <v>7328</v>
      </c>
      <c r="Z9013" t="str">
        <f>_xlfn.XLOOKUP(Table2[[#This Row],[CountryCode]],Sheet2!A:A,Sheet2!B:B)</f>
        <v>United States of America</v>
      </c>
    </row>
    <row r="9014" spans="1:26" x14ac:dyDescent="0.3">
      <c r="A9014">
        <v>17295215</v>
      </c>
      <c r="B9014">
        <v>216</v>
      </c>
      <c r="C9014" s="1" t="s">
        <v>6261</v>
      </c>
      <c r="D9014" t="s">
        <v>6261</v>
      </c>
      <c r="E9014" t="s">
        <v>6305</v>
      </c>
      <c r="F9014">
        <v>-81.973005999999998</v>
      </c>
      <c r="G9014">
        <v>33.477443999999998</v>
      </c>
      <c r="H9014" t="s">
        <v>1600</v>
      </c>
      <c r="I9014" t="s">
        <v>333</v>
      </c>
      <c r="J9014" t="s">
        <v>23</v>
      </c>
      <c r="K9014" t="s">
        <v>23</v>
      </c>
      <c r="L9014" t="s">
        <v>23</v>
      </c>
      <c r="M9014" t="s">
        <v>23</v>
      </c>
      <c r="N9014">
        <v>2</v>
      </c>
      <c r="O9014">
        <v>201</v>
      </c>
      <c r="P9014">
        <v>25</v>
      </c>
      <c r="Q9014">
        <v>3.9</v>
      </c>
      <c r="R9014" s="2" t="s">
        <v>6604</v>
      </c>
      <c r="S9014" s="1" t="s">
        <v>671</v>
      </c>
      <c r="Z9014" t="str">
        <f>_xlfn.XLOOKUP(Table2[[#This Row],[CountryCode]],Sheet2!A:A,Sheet2!B:B)</f>
        <v>United States of America</v>
      </c>
    </row>
    <row r="9015" spans="1:26" x14ac:dyDescent="0.3">
      <c r="A9015">
        <v>17294552</v>
      </c>
      <c r="B9015">
        <v>216</v>
      </c>
      <c r="C9015" s="1" t="s">
        <v>6261</v>
      </c>
      <c r="D9015" t="s">
        <v>6261</v>
      </c>
      <c r="E9015" t="s">
        <v>6305</v>
      </c>
      <c r="F9015">
        <v>-81.972099999999998</v>
      </c>
      <c r="G9015">
        <v>33.477800000000002</v>
      </c>
      <c r="H9015" t="s">
        <v>6349</v>
      </c>
      <c r="I9015" t="s">
        <v>333</v>
      </c>
      <c r="J9015" t="s">
        <v>23</v>
      </c>
      <c r="K9015" t="s">
        <v>23</v>
      </c>
      <c r="L9015" t="s">
        <v>23</v>
      </c>
      <c r="M9015" t="s">
        <v>23</v>
      </c>
      <c r="N9015">
        <v>2</v>
      </c>
      <c r="O9015">
        <v>433</v>
      </c>
      <c r="P9015">
        <v>25</v>
      </c>
      <c r="Q9015">
        <v>4.4000000000000004</v>
      </c>
      <c r="R9015" s="2" t="s">
        <v>2228</v>
      </c>
      <c r="S9015" s="1" t="s">
        <v>383</v>
      </c>
      <c r="T9015" t="s">
        <v>7381</v>
      </c>
      <c r="Z9015" t="str">
        <f>_xlfn.XLOOKUP(Table2[[#This Row],[CountryCode]],Sheet2!A:A,Sheet2!B:B)</f>
        <v>United States of America</v>
      </c>
    </row>
    <row r="9016" spans="1:26" x14ac:dyDescent="0.3">
      <c r="A9016">
        <v>17330638</v>
      </c>
      <c r="B9016">
        <v>216</v>
      </c>
      <c r="C9016" s="1" t="s">
        <v>6281</v>
      </c>
      <c r="D9016" t="s">
        <v>6281</v>
      </c>
      <c r="E9016" t="s">
        <v>6282</v>
      </c>
      <c r="F9016">
        <v>-84.991383999999996</v>
      </c>
      <c r="G9016">
        <v>32.468756999999997</v>
      </c>
      <c r="H9016" t="s">
        <v>671</v>
      </c>
      <c r="I9016" t="s">
        <v>333</v>
      </c>
      <c r="J9016" t="s">
        <v>23</v>
      </c>
      <c r="K9016" t="s">
        <v>23</v>
      </c>
      <c r="L9016" t="s">
        <v>23</v>
      </c>
      <c r="M9016" t="s">
        <v>23</v>
      </c>
      <c r="N9016">
        <v>2</v>
      </c>
      <c r="O9016">
        <v>287</v>
      </c>
      <c r="P9016">
        <v>25</v>
      </c>
      <c r="Q9016">
        <v>4.3</v>
      </c>
      <c r="R9016" s="2" t="s">
        <v>3034</v>
      </c>
      <c r="S9016" s="1" t="s">
        <v>671</v>
      </c>
      <c r="Z9016" t="str">
        <f>_xlfn.XLOOKUP(Table2[[#This Row],[CountryCode]],Sheet2!A:A,Sheet2!B:B)</f>
        <v>United States of America</v>
      </c>
    </row>
    <row r="9017" spans="1:26" x14ac:dyDescent="0.3">
      <c r="A9017">
        <v>17335225</v>
      </c>
      <c r="B9017">
        <v>216</v>
      </c>
      <c r="C9017" s="1" t="s">
        <v>1133</v>
      </c>
      <c r="D9017" t="s">
        <v>6423</v>
      </c>
      <c r="E9017" t="s">
        <v>6424</v>
      </c>
      <c r="F9017">
        <v>-90.491244600000002</v>
      </c>
      <c r="G9017">
        <v>41.574780099999998</v>
      </c>
      <c r="H9017" t="s">
        <v>6605</v>
      </c>
      <c r="I9017" t="s">
        <v>333</v>
      </c>
      <c r="J9017" t="s">
        <v>23</v>
      </c>
      <c r="K9017" t="s">
        <v>23</v>
      </c>
      <c r="L9017" t="s">
        <v>23</v>
      </c>
      <c r="M9017" t="s">
        <v>23</v>
      </c>
      <c r="N9017">
        <v>2</v>
      </c>
      <c r="O9017">
        <v>136</v>
      </c>
      <c r="P9017">
        <v>25</v>
      </c>
      <c r="Q9017">
        <v>3.9</v>
      </c>
      <c r="R9017" s="2" t="s">
        <v>201</v>
      </c>
      <c r="S9017" s="1" t="s">
        <v>6328</v>
      </c>
      <c r="Z9017" t="str">
        <f>_xlfn.XLOOKUP(Table2[[#This Row],[CountryCode]],Sheet2!A:A,Sheet2!B:B)</f>
        <v>United States of America</v>
      </c>
    </row>
    <row r="9018" spans="1:26" x14ac:dyDescent="0.3">
      <c r="A9018">
        <v>17334965</v>
      </c>
      <c r="B9018">
        <v>216</v>
      </c>
      <c r="C9018" s="1" t="s">
        <v>1133</v>
      </c>
      <c r="D9018" t="s">
        <v>6423</v>
      </c>
      <c r="E9018" t="s">
        <v>6424</v>
      </c>
      <c r="F9018">
        <v>-90.507090000000005</v>
      </c>
      <c r="G9018">
        <v>41.525384000000003</v>
      </c>
      <c r="H9018" t="s">
        <v>383</v>
      </c>
      <c r="I9018" t="s">
        <v>333</v>
      </c>
      <c r="J9018" t="s">
        <v>23</v>
      </c>
      <c r="K9018" t="s">
        <v>23</v>
      </c>
      <c r="L9018" t="s">
        <v>23</v>
      </c>
      <c r="M9018" t="s">
        <v>23</v>
      </c>
      <c r="N9018">
        <v>2</v>
      </c>
      <c r="O9018">
        <v>117</v>
      </c>
      <c r="P9018">
        <v>25</v>
      </c>
      <c r="Q9018">
        <v>4.0999999999999996</v>
      </c>
      <c r="R9018" s="2" t="s">
        <v>3701</v>
      </c>
      <c r="S9018" s="1" t="s">
        <v>383</v>
      </c>
      <c r="Z9018" t="str">
        <f>_xlfn.XLOOKUP(Table2[[#This Row],[CountryCode]],Sheet2!A:A,Sheet2!B:B)</f>
        <v>United States of America</v>
      </c>
    </row>
    <row r="9019" spans="1:26" x14ac:dyDescent="0.3">
      <c r="A9019">
        <v>17259248</v>
      </c>
      <c r="B9019">
        <v>216</v>
      </c>
      <c r="C9019" s="1" t="s">
        <v>1139</v>
      </c>
      <c r="D9019" t="s">
        <v>6606</v>
      </c>
      <c r="E9019" t="s">
        <v>6607</v>
      </c>
      <c r="F9019">
        <v>-93.659796999999998</v>
      </c>
      <c r="G9019">
        <v>41.603901</v>
      </c>
      <c r="H9019" t="s">
        <v>6484</v>
      </c>
      <c r="I9019" t="s">
        <v>333</v>
      </c>
      <c r="J9019" t="s">
        <v>23</v>
      </c>
      <c r="K9019" t="s">
        <v>23</v>
      </c>
      <c r="L9019" t="s">
        <v>23</v>
      </c>
      <c r="M9019" t="s">
        <v>23</v>
      </c>
      <c r="N9019">
        <v>2</v>
      </c>
      <c r="O9019">
        <v>699</v>
      </c>
      <c r="P9019">
        <v>25</v>
      </c>
      <c r="Q9019">
        <v>4.3</v>
      </c>
      <c r="R9019" s="2" t="s">
        <v>1491</v>
      </c>
      <c r="S9019" s="1" t="s">
        <v>671</v>
      </c>
      <c r="Z9019" t="str">
        <f>_xlfn.XLOOKUP(Table2[[#This Row],[CountryCode]],Sheet2!A:A,Sheet2!B:B)</f>
        <v>United States of America</v>
      </c>
    </row>
    <row r="9020" spans="1:26" x14ac:dyDescent="0.3">
      <c r="A9020">
        <v>17375164</v>
      </c>
      <c r="B9020">
        <v>216</v>
      </c>
      <c r="C9020" s="1" t="s">
        <v>6319</v>
      </c>
      <c r="D9020" t="s">
        <v>6320</v>
      </c>
      <c r="E9020" t="s">
        <v>6321</v>
      </c>
      <c r="F9020">
        <v>-83.985353000000003</v>
      </c>
      <c r="G9020">
        <v>34.532972999999998</v>
      </c>
      <c r="H9020" t="s">
        <v>6608</v>
      </c>
      <c r="I9020" t="s">
        <v>333</v>
      </c>
      <c r="J9020" t="s">
        <v>23</v>
      </c>
      <c r="K9020" t="s">
        <v>23</v>
      </c>
      <c r="L9020" t="s">
        <v>23</v>
      </c>
      <c r="M9020" t="s">
        <v>23</v>
      </c>
      <c r="N9020">
        <v>2</v>
      </c>
      <c r="O9020">
        <v>88</v>
      </c>
      <c r="P9020">
        <v>25</v>
      </c>
      <c r="Q9020">
        <v>3.8</v>
      </c>
      <c r="R9020" s="2" t="s">
        <v>3241</v>
      </c>
      <c r="S9020" s="1" t="s">
        <v>671</v>
      </c>
      <c r="T9020" t="s">
        <v>7425</v>
      </c>
      <c r="Z9020" t="str">
        <f>_xlfn.XLOOKUP(Table2[[#This Row],[CountryCode]],Sheet2!A:A,Sheet2!B:B)</f>
        <v>United States of America</v>
      </c>
    </row>
    <row r="9021" spans="1:26" x14ac:dyDescent="0.3">
      <c r="A9021">
        <v>17061296</v>
      </c>
      <c r="B9021">
        <v>216</v>
      </c>
      <c r="C9021" s="1" t="s">
        <v>329</v>
      </c>
      <c r="D9021" t="s">
        <v>6609</v>
      </c>
      <c r="E9021" t="s">
        <v>6610</v>
      </c>
      <c r="F9021">
        <v>-81.351467</v>
      </c>
      <c r="G9021">
        <v>28.543571</v>
      </c>
      <c r="H9021" t="s">
        <v>6611</v>
      </c>
      <c r="I9021" t="s">
        <v>333</v>
      </c>
      <c r="J9021" t="s">
        <v>23</v>
      </c>
      <c r="K9021" t="s">
        <v>23</v>
      </c>
      <c r="L9021" t="s">
        <v>23</v>
      </c>
      <c r="M9021" t="s">
        <v>23</v>
      </c>
      <c r="N9021">
        <v>2</v>
      </c>
      <c r="O9021">
        <v>1457</v>
      </c>
      <c r="P9021">
        <v>25</v>
      </c>
      <c r="Q9021">
        <v>4.9000000000000004</v>
      </c>
      <c r="R9021" s="2" t="s">
        <v>3356</v>
      </c>
      <c r="S9021" s="1" t="s">
        <v>671</v>
      </c>
      <c r="T9021" t="s">
        <v>7340</v>
      </c>
      <c r="Z9021" t="str">
        <f>_xlfn.XLOOKUP(Table2[[#This Row],[CountryCode]],Sheet2!A:A,Sheet2!B:B)</f>
        <v>United States of America</v>
      </c>
    </row>
    <row r="9022" spans="1:26" x14ac:dyDescent="0.3">
      <c r="A9022">
        <v>17580704</v>
      </c>
      <c r="B9022">
        <v>216</v>
      </c>
      <c r="C9022" s="1" t="s">
        <v>6326</v>
      </c>
      <c r="D9022" t="s">
        <v>6326</v>
      </c>
      <c r="E9022" t="s">
        <v>6327</v>
      </c>
      <c r="F9022">
        <v>-87.215087400000002</v>
      </c>
      <c r="G9022">
        <v>30.411610599999999</v>
      </c>
      <c r="H9022" t="s">
        <v>6612</v>
      </c>
      <c r="I9022" t="s">
        <v>333</v>
      </c>
      <c r="J9022" t="s">
        <v>23</v>
      </c>
      <c r="K9022" t="s">
        <v>23</v>
      </c>
      <c r="L9022" t="s">
        <v>23</v>
      </c>
      <c r="M9022" t="s">
        <v>23</v>
      </c>
      <c r="N9022">
        <v>2</v>
      </c>
      <c r="O9022">
        <v>559</v>
      </c>
      <c r="P9022">
        <v>25</v>
      </c>
      <c r="Q9022">
        <v>3.7</v>
      </c>
      <c r="R9022" s="2" t="s">
        <v>4181</v>
      </c>
      <c r="S9022" s="1" t="s">
        <v>6328</v>
      </c>
      <c r="Z9022" t="str">
        <f>_xlfn.XLOOKUP(Table2[[#This Row],[CountryCode]],Sheet2!A:A,Sheet2!B:B)</f>
        <v>United States of America</v>
      </c>
    </row>
    <row r="9023" spans="1:26" x14ac:dyDescent="0.3">
      <c r="A9023">
        <v>17579928</v>
      </c>
      <c r="B9023">
        <v>216</v>
      </c>
      <c r="C9023" s="1" t="s">
        <v>6326</v>
      </c>
      <c r="D9023" t="s">
        <v>6326</v>
      </c>
      <c r="E9023" t="s">
        <v>6327</v>
      </c>
      <c r="F9023">
        <v>-87.208093199999993</v>
      </c>
      <c r="G9023">
        <v>30.447332200000002</v>
      </c>
      <c r="H9023" t="s">
        <v>6578</v>
      </c>
      <c r="I9023" t="s">
        <v>333</v>
      </c>
      <c r="J9023" t="s">
        <v>23</v>
      </c>
      <c r="K9023" t="s">
        <v>23</v>
      </c>
      <c r="L9023" t="s">
        <v>23</v>
      </c>
      <c r="M9023" t="s">
        <v>23</v>
      </c>
      <c r="N9023">
        <v>2</v>
      </c>
      <c r="O9023">
        <v>1268</v>
      </c>
      <c r="P9023">
        <v>25</v>
      </c>
      <c r="Q9023">
        <v>4.2</v>
      </c>
      <c r="R9023" s="2" t="s">
        <v>2427</v>
      </c>
      <c r="S9023" s="1" t="s">
        <v>6622</v>
      </c>
      <c r="T9023" t="s">
        <v>7429</v>
      </c>
      <c r="Z9023" t="str">
        <f>_xlfn.XLOOKUP(Table2[[#This Row],[CountryCode]],Sheet2!A:A,Sheet2!B:B)</f>
        <v>United States of America</v>
      </c>
    </row>
    <row r="9024" spans="1:26" x14ac:dyDescent="0.3">
      <c r="A9024">
        <v>17582560</v>
      </c>
      <c r="B9024">
        <v>216</v>
      </c>
      <c r="C9024" s="1" t="s">
        <v>6266</v>
      </c>
      <c r="D9024" t="s">
        <v>6266</v>
      </c>
      <c r="E9024" t="s">
        <v>6267</v>
      </c>
      <c r="F9024">
        <v>-112.4524</v>
      </c>
      <c r="G9024">
        <v>42.863900000000001</v>
      </c>
      <c r="H9024" t="s">
        <v>6613</v>
      </c>
      <c r="I9024" t="s">
        <v>333</v>
      </c>
      <c r="J9024" t="s">
        <v>23</v>
      </c>
      <c r="K9024" t="s">
        <v>23</v>
      </c>
      <c r="L9024" t="s">
        <v>23</v>
      </c>
      <c r="M9024" t="s">
        <v>23</v>
      </c>
      <c r="N9024">
        <v>2</v>
      </c>
      <c r="O9024">
        <v>152</v>
      </c>
      <c r="P9024">
        <v>25</v>
      </c>
      <c r="Q9024">
        <v>3.7</v>
      </c>
      <c r="R9024" s="2" t="s">
        <v>780</v>
      </c>
      <c r="S9024" s="1" t="s">
        <v>671</v>
      </c>
      <c r="Z9024" t="str">
        <f>_xlfn.XLOOKUP(Table2[[#This Row],[CountryCode]],Sheet2!A:A,Sheet2!B:B)</f>
        <v>United States of America</v>
      </c>
    </row>
    <row r="9025" spans="1:26" x14ac:dyDescent="0.3">
      <c r="A9025">
        <v>18491935</v>
      </c>
      <c r="B9025">
        <v>216</v>
      </c>
      <c r="C9025" s="1" t="s">
        <v>6266</v>
      </c>
      <c r="D9025" t="s">
        <v>6266</v>
      </c>
      <c r="E9025" t="s">
        <v>6267</v>
      </c>
      <c r="F9025">
        <v>-112.44853000000001</v>
      </c>
      <c r="G9025">
        <v>42.891173999999999</v>
      </c>
      <c r="H9025" t="s">
        <v>6614</v>
      </c>
      <c r="I9025" t="s">
        <v>333</v>
      </c>
      <c r="J9025" t="s">
        <v>23</v>
      </c>
      <c r="K9025" t="s">
        <v>23</v>
      </c>
      <c r="L9025" t="s">
        <v>23</v>
      </c>
      <c r="M9025" t="s">
        <v>23</v>
      </c>
      <c r="N9025">
        <v>2</v>
      </c>
      <c r="O9025">
        <v>1</v>
      </c>
      <c r="P9025">
        <v>25</v>
      </c>
      <c r="Q9025">
        <v>1</v>
      </c>
      <c r="R9025" s="2" t="s">
        <v>6615</v>
      </c>
      <c r="S9025" s="1" t="s">
        <v>1213</v>
      </c>
      <c r="Z9025" t="str">
        <f>_xlfn.XLOOKUP(Table2[[#This Row],[CountryCode]],Sheet2!A:A,Sheet2!B:B)</f>
        <v>United States of America</v>
      </c>
    </row>
    <row r="9026" spans="1:26" x14ac:dyDescent="0.3">
      <c r="A9026">
        <v>17615597</v>
      </c>
      <c r="B9026">
        <v>216</v>
      </c>
      <c r="C9026" s="1" t="s">
        <v>1056</v>
      </c>
      <c r="D9026" t="s">
        <v>1056</v>
      </c>
      <c r="E9026" t="s">
        <v>1057</v>
      </c>
      <c r="F9026">
        <v>-81.087500000000006</v>
      </c>
      <c r="G9026">
        <v>32.079799999999999</v>
      </c>
      <c r="H9026" t="s">
        <v>6269</v>
      </c>
      <c r="I9026" t="s">
        <v>333</v>
      </c>
      <c r="J9026" t="s">
        <v>23</v>
      </c>
      <c r="K9026" t="s">
        <v>23</v>
      </c>
      <c r="L9026" t="s">
        <v>23</v>
      </c>
      <c r="M9026" t="s">
        <v>23</v>
      </c>
      <c r="N9026">
        <v>2</v>
      </c>
      <c r="O9026">
        <v>683</v>
      </c>
      <c r="P9026">
        <v>25</v>
      </c>
      <c r="Q9026">
        <v>4.0999999999999996</v>
      </c>
      <c r="R9026" s="2" t="s">
        <v>6395</v>
      </c>
      <c r="S9026" s="1" t="s">
        <v>671</v>
      </c>
      <c r="Z9026" t="str">
        <f>_xlfn.XLOOKUP(Table2[[#This Row],[CountryCode]],Sheet2!A:A,Sheet2!B:B)</f>
        <v>United States of America</v>
      </c>
    </row>
    <row r="9027" spans="1:26" x14ac:dyDescent="0.3">
      <c r="A9027">
        <v>17616348</v>
      </c>
      <c r="B9027">
        <v>216</v>
      </c>
      <c r="C9027" s="1" t="s">
        <v>1056</v>
      </c>
      <c r="D9027" t="s">
        <v>1056</v>
      </c>
      <c r="E9027" t="s">
        <v>1057</v>
      </c>
      <c r="F9027">
        <v>-81.091481999999999</v>
      </c>
      <c r="G9027">
        <v>32.074494999999999</v>
      </c>
      <c r="H9027" t="s">
        <v>6616</v>
      </c>
      <c r="I9027" t="s">
        <v>333</v>
      </c>
      <c r="J9027" t="s">
        <v>23</v>
      </c>
      <c r="K9027" t="s">
        <v>23</v>
      </c>
      <c r="L9027" t="s">
        <v>23</v>
      </c>
      <c r="M9027" t="s">
        <v>23</v>
      </c>
      <c r="N9027">
        <v>2</v>
      </c>
      <c r="O9027">
        <v>710</v>
      </c>
      <c r="P9027">
        <v>25</v>
      </c>
      <c r="Q9027">
        <v>4.3</v>
      </c>
      <c r="R9027" s="2" t="s">
        <v>1491</v>
      </c>
      <c r="S9027" s="1" t="s">
        <v>6398</v>
      </c>
      <c r="T9027" t="s">
        <v>7381</v>
      </c>
      <c r="Z9027" t="str">
        <f>_xlfn.XLOOKUP(Table2[[#This Row],[CountryCode]],Sheet2!A:A,Sheet2!B:B)</f>
        <v>United States of America</v>
      </c>
    </row>
    <row r="9028" spans="1:26" x14ac:dyDescent="0.3">
      <c r="A9028">
        <v>17092799</v>
      </c>
      <c r="B9028">
        <v>216</v>
      </c>
      <c r="C9028" s="1" t="s">
        <v>1067</v>
      </c>
      <c r="D9028" t="s">
        <v>6552</v>
      </c>
      <c r="E9028" t="s">
        <v>6553</v>
      </c>
      <c r="F9028">
        <v>-82.633329399999994</v>
      </c>
      <c r="G9028">
        <v>27.771146399999999</v>
      </c>
      <c r="H9028" t="s">
        <v>1671</v>
      </c>
      <c r="I9028" t="s">
        <v>333</v>
      </c>
      <c r="J9028" t="s">
        <v>23</v>
      </c>
      <c r="K9028" t="s">
        <v>23</v>
      </c>
      <c r="L9028" t="s">
        <v>23</v>
      </c>
      <c r="M9028" t="s">
        <v>23</v>
      </c>
      <c r="N9028">
        <v>2</v>
      </c>
      <c r="O9028">
        <v>986</v>
      </c>
      <c r="P9028">
        <v>25</v>
      </c>
      <c r="Q9028">
        <v>4.0999999999999996</v>
      </c>
      <c r="R9028" s="2" t="s">
        <v>3123</v>
      </c>
      <c r="S9028" s="1" t="s">
        <v>7394</v>
      </c>
      <c r="Z9028" t="str">
        <f>_xlfn.XLOOKUP(Table2[[#This Row],[CountryCode]],Sheet2!A:A,Sheet2!B:B)</f>
        <v>United States of America</v>
      </c>
    </row>
    <row r="9029" spans="1:26" x14ac:dyDescent="0.3">
      <c r="A9029">
        <v>17303465</v>
      </c>
      <c r="B9029">
        <v>216</v>
      </c>
      <c r="C9029" s="1" t="s">
        <v>1082</v>
      </c>
      <c r="D9029" t="s">
        <v>1082</v>
      </c>
      <c r="E9029" t="s">
        <v>1083</v>
      </c>
      <c r="F9029">
        <v>-116.20189999999999</v>
      </c>
      <c r="G9029">
        <v>43.613799999999998</v>
      </c>
      <c r="H9029" t="s">
        <v>6518</v>
      </c>
      <c r="I9029" t="s">
        <v>333</v>
      </c>
      <c r="J9029" t="s">
        <v>23</v>
      </c>
      <c r="K9029" t="s">
        <v>23</v>
      </c>
      <c r="L9029" t="s">
        <v>23</v>
      </c>
      <c r="M9029" t="s">
        <v>23</v>
      </c>
      <c r="N9029">
        <v>2</v>
      </c>
      <c r="O9029">
        <v>879</v>
      </c>
      <c r="P9029">
        <v>25</v>
      </c>
      <c r="Q9029">
        <v>4.5</v>
      </c>
      <c r="R9029" s="2" t="s">
        <v>2586</v>
      </c>
      <c r="S9029" s="1" t="s">
        <v>671</v>
      </c>
      <c r="Z9029" t="str">
        <f>_xlfn.XLOOKUP(Table2[[#This Row],[CountryCode]],Sheet2!A:A,Sheet2!B:B)</f>
        <v>United States of America</v>
      </c>
    </row>
    <row r="9030" spans="1:26" x14ac:dyDescent="0.3">
      <c r="A9030">
        <v>17305123</v>
      </c>
      <c r="B9030">
        <v>216</v>
      </c>
      <c r="C9030" s="1" t="s">
        <v>1082</v>
      </c>
      <c r="D9030" t="s">
        <v>1082</v>
      </c>
      <c r="E9030" t="s">
        <v>1083</v>
      </c>
      <c r="F9030">
        <v>-116.245165</v>
      </c>
      <c r="G9030">
        <v>43.605137900000003</v>
      </c>
      <c r="H9030" t="s">
        <v>6617</v>
      </c>
      <c r="I9030" t="s">
        <v>333</v>
      </c>
      <c r="J9030" t="s">
        <v>23</v>
      </c>
      <c r="K9030" t="s">
        <v>23</v>
      </c>
      <c r="L9030" t="s">
        <v>23</v>
      </c>
      <c r="M9030" t="s">
        <v>23</v>
      </c>
      <c r="N9030">
        <v>2</v>
      </c>
      <c r="O9030">
        <v>360</v>
      </c>
      <c r="P9030">
        <v>25</v>
      </c>
      <c r="Q9030">
        <v>4.4000000000000004</v>
      </c>
      <c r="R9030" s="2" t="s">
        <v>3371</v>
      </c>
      <c r="S9030" s="1" t="s">
        <v>383</v>
      </c>
      <c r="T9030" t="s">
        <v>7428</v>
      </c>
      <c r="Z9030" t="str">
        <f>_xlfn.XLOOKUP(Table2[[#This Row],[CountryCode]],Sheet2!A:A,Sheet2!B:B)</f>
        <v>United States of America</v>
      </c>
    </row>
    <row r="9031" spans="1:26" x14ac:dyDescent="0.3">
      <c r="A9031">
        <v>17330611</v>
      </c>
      <c r="B9031">
        <v>216</v>
      </c>
      <c r="C9031" s="1" t="s">
        <v>6281</v>
      </c>
      <c r="D9031" t="s">
        <v>6281</v>
      </c>
      <c r="E9031" t="s">
        <v>6282</v>
      </c>
      <c r="F9031">
        <v>-84.955910000000003</v>
      </c>
      <c r="G9031">
        <v>32.519247</v>
      </c>
      <c r="H9031" t="s">
        <v>6618</v>
      </c>
      <c r="I9031" t="s">
        <v>333</v>
      </c>
      <c r="J9031" t="s">
        <v>23</v>
      </c>
      <c r="K9031" t="s">
        <v>23</v>
      </c>
      <c r="L9031" t="s">
        <v>23</v>
      </c>
      <c r="M9031" t="s">
        <v>23</v>
      </c>
      <c r="N9031">
        <v>2</v>
      </c>
      <c r="O9031">
        <v>489</v>
      </c>
      <c r="P9031">
        <v>25</v>
      </c>
      <c r="Q9031">
        <v>4.5999999999999996</v>
      </c>
      <c r="R9031" s="2" t="s">
        <v>3253</v>
      </c>
      <c r="S9031" s="1" t="s">
        <v>671</v>
      </c>
      <c r="T9031" t="s">
        <v>7425</v>
      </c>
      <c r="Z9031" t="str">
        <f>_xlfn.XLOOKUP(Table2[[#This Row],[CountryCode]],Sheet2!A:A,Sheet2!B:B)</f>
        <v>United States of America</v>
      </c>
    </row>
    <row r="9032" spans="1:26" x14ac:dyDescent="0.3">
      <c r="A9032">
        <v>17330609</v>
      </c>
      <c r="B9032">
        <v>216</v>
      </c>
      <c r="C9032" s="1" t="s">
        <v>6281</v>
      </c>
      <c r="D9032" t="s">
        <v>6281</v>
      </c>
      <c r="E9032" t="s">
        <v>6282</v>
      </c>
      <c r="F9032">
        <v>-84.927047000000002</v>
      </c>
      <c r="G9032">
        <v>32.555591</v>
      </c>
      <c r="H9032" t="s">
        <v>671</v>
      </c>
      <c r="I9032" t="s">
        <v>333</v>
      </c>
      <c r="J9032" t="s">
        <v>23</v>
      </c>
      <c r="K9032" t="s">
        <v>23</v>
      </c>
      <c r="L9032" t="s">
        <v>23</v>
      </c>
      <c r="M9032" t="s">
        <v>23</v>
      </c>
      <c r="N9032">
        <v>2</v>
      </c>
      <c r="O9032">
        <v>345</v>
      </c>
      <c r="P9032">
        <v>25</v>
      </c>
      <c r="Q9032">
        <v>4.5</v>
      </c>
      <c r="R9032" s="2" t="s">
        <v>791</v>
      </c>
      <c r="S9032" s="1" t="s">
        <v>671</v>
      </c>
      <c r="Z9032" t="str">
        <f>_xlfn.XLOOKUP(Table2[[#This Row],[CountryCode]],Sheet2!A:A,Sheet2!B:B)</f>
        <v>United States of America</v>
      </c>
    </row>
    <row r="9033" spans="1:26" x14ac:dyDescent="0.3">
      <c r="A9033">
        <v>17330137</v>
      </c>
      <c r="B9033">
        <v>216</v>
      </c>
      <c r="C9033" s="1" t="s">
        <v>6281</v>
      </c>
      <c r="D9033" t="s">
        <v>6281</v>
      </c>
      <c r="E9033" t="s">
        <v>6282</v>
      </c>
      <c r="F9033">
        <v>-84.946399999999997</v>
      </c>
      <c r="G9033">
        <v>32.479199999999999</v>
      </c>
      <c r="H9033" t="s">
        <v>6619</v>
      </c>
      <c r="I9033" t="s">
        <v>333</v>
      </c>
      <c r="J9033" t="s">
        <v>23</v>
      </c>
      <c r="K9033" t="s">
        <v>23</v>
      </c>
      <c r="L9033" t="s">
        <v>23</v>
      </c>
      <c r="M9033" t="s">
        <v>23</v>
      </c>
      <c r="N9033">
        <v>2</v>
      </c>
      <c r="O9033">
        <v>353</v>
      </c>
      <c r="P9033">
        <v>25</v>
      </c>
      <c r="Q9033">
        <v>4</v>
      </c>
      <c r="R9033" s="2" t="s">
        <v>3044</v>
      </c>
      <c r="S9033" s="1" t="s">
        <v>6511</v>
      </c>
      <c r="Z9033" t="str">
        <f>_xlfn.XLOOKUP(Table2[[#This Row],[CountryCode]],Sheet2!A:A,Sheet2!B:B)</f>
        <v>United States of America</v>
      </c>
    </row>
    <row r="9034" spans="1:26" x14ac:dyDescent="0.3">
      <c r="A9034">
        <v>17334034</v>
      </c>
      <c r="B9034">
        <v>216</v>
      </c>
      <c r="C9034" s="1" t="s">
        <v>6412</v>
      </c>
      <c r="D9034" t="s">
        <v>6509</v>
      </c>
      <c r="E9034" t="s">
        <v>6510</v>
      </c>
      <c r="F9034">
        <v>-85.254499999999993</v>
      </c>
      <c r="G9034">
        <v>34.954599999999999</v>
      </c>
      <c r="H9034" t="s">
        <v>1036</v>
      </c>
      <c r="I9034" t="s">
        <v>333</v>
      </c>
      <c r="J9034" t="s">
        <v>23</v>
      </c>
      <c r="K9034" t="s">
        <v>23</v>
      </c>
      <c r="L9034" t="s">
        <v>23</v>
      </c>
      <c r="M9034" t="s">
        <v>23</v>
      </c>
      <c r="N9034">
        <v>2</v>
      </c>
      <c r="O9034">
        <v>111</v>
      </c>
      <c r="P9034">
        <v>25</v>
      </c>
      <c r="Q9034">
        <v>4.2</v>
      </c>
      <c r="R9034" s="2" t="s">
        <v>4109</v>
      </c>
      <c r="S9034" s="1" t="s">
        <v>1036</v>
      </c>
      <c r="Z9034" t="str">
        <f>_xlfn.XLOOKUP(Table2[[#This Row],[CountryCode]],Sheet2!A:A,Sheet2!B:B)</f>
        <v>United States of America</v>
      </c>
    </row>
    <row r="9035" spans="1:26" x14ac:dyDescent="0.3">
      <c r="A9035">
        <v>17334782</v>
      </c>
      <c r="B9035">
        <v>216</v>
      </c>
      <c r="C9035" s="1" t="s">
        <v>1133</v>
      </c>
      <c r="D9035" t="s">
        <v>1133</v>
      </c>
      <c r="E9035" t="s">
        <v>1134</v>
      </c>
      <c r="F9035">
        <v>-90.5137</v>
      </c>
      <c r="G9035">
        <v>41.5745</v>
      </c>
      <c r="H9035" t="s">
        <v>671</v>
      </c>
      <c r="I9035" t="s">
        <v>333</v>
      </c>
      <c r="J9035" t="s">
        <v>23</v>
      </c>
      <c r="K9035" t="s">
        <v>23</v>
      </c>
      <c r="L9035" t="s">
        <v>23</v>
      </c>
      <c r="M9035" t="s">
        <v>23</v>
      </c>
      <c r="N9035">
        <v>2</v>
      </c>
      <c r="O9035">
        <v>199</v>
      </c>
      <c r="P9035">
        <v>25</v>
      </c>
      <c r="Q9035">
        <v>4</v>
      </c>
      <c r="R9035" s="2" t="s">
        <v>2924</v>
      </c>
      <c r="S9035" s="1" t="s">
        <v>671</v>
      </c>
      <c r="Z9035" t="str">
        <f>_xlfn.XLOOKUP(Table2[[#This Row],[CountryCode]],Sheet2!A:A,Sheet2!B:B)</f>
        <v>United States of America</v>
      </c>
    </row>
    <row r="9036" spans="1:26" x14ac:dyDescent="0.3">
      <c r="A9036">
        <v>17258496</v>
      </c>
      <c r="B9036">
        <v>216</v>
      </c>
      <c r="C9036" s="1" t="s">
        <v>1139</v>
      </c>
      <c r="D9036" t="s">
        <v>6565</v>
      </c>
      <c r="E9036" t="s">
        <v>6566</v>
      </c>
      <c r="F9036">
        <v>-93.610084000000001</v>
      </c>
      <c r="G9036">
        <v>42.010254000000003</v>
      </c>
      <c r="H9036" t="s">
        <v>6620</v>
      </c>
      <c r="I9036" t="s">
        <v>333</v>
      </c>
      <c r="J9036" t="s">
        <v>23</v>
      </c>
      <c r="K9036" t="s">
        <v>23</v>
      </c>
      <c r="L9036" t="s">
        <v>23</v>
      </c>
      <c r="M9036" t="s">
        <v>23</v>
      </c>
      <c r="N9036">
        <v>2</v>
      </c>
      <c r="O9036">
        <v>1025</v>
      </c>
      <c r="P9036">
        <v>25</v>
      </c>
      <c r="Q9036">
        <v>4.5</v>
      </c>
      <c r="R9036" s="2" t="s">
        <v>399</v>
      </c>
      <c r="S9036" s="1" t="s">
        <v>6511</v>
      </c>
      <c r="T9036" t="s">
        <v>7322</v>
      </c>
      <c r="Z9036" t="str">
        <f>_xlfn.XLOOKUP(Table2[[#This Row],[CountryCode]],Sheet2!A:A,Sheet2!B:B)</f>
        <v>United States of America</v>
      </c>
    </row>
    <row r="9037" spans="1:26" x14ac:dyDescent="0.3">
      <c r="A9037">
        <v>17259958</v>
      </c>
      <c r="B9037">
        <v>216</v>
      </c>
      <c r="C9037" s="1" t="s">
        <v>1139</v>
      </c>
      <c r="D9037" t="s">
        <v>6369</v>
      </c>
      <c r="E9037" t="s">
        <v>6370</v>
      </c>
      <c r="F9037">
        <v>-93.627896000000007</v>
      </c>
      <c r="G9037">
        <v>41.583309</v>
      </c>
      <c r="H9037" t="s">
        <v>6621</v>
      </c>
      <c r="I9037" t="s">
        <v>333</v>
      </c>
      <c r="J9037" t="s">
        <v>23</v>
      </c>
      <c r="K9037" t="s">
        <v>23</v>
      </c>
      <c r="L9037" t="s">
        <v>23</v>
      </c>
      <c r="M9037" t="s">
        <v>23</v>
      </c>
      <c r="N9037">
        <v>2</v>
      </c>
      <c r="O9037">
        <v>113</v>
      </c>
      <c r="P9037">
        <v>25</v>
      </c>
      <c r="Q9037">
        <v>3.2</v>
      </c>
      <c r="R9037" s="2" t="s">
        <v>786</v>
      </c>
      <c r="S9037" s="1" t="s">
        <v>6622</v>
      </c>
      <c r="Z9037" t="str">
        <f>_xlfn.XLOOKUP(Table2[[#This Row],[CountryCode]],Sheet2!A:A,Sheet2!B:B)</f>
        <v>United States of America</v>
      </c>
    </row>
    <row r="9038" spans="1:26" x14ac:dyDescent="0.3">
      <c r="A9038">
        <v>17259550</v>
      </c>
      <c r="B9038">
        <v>216</v>
      </c>
      <c r="C9038" s="1" t="s">
        <v>1139</v>
      </c>
      <c r="D9038" t="s">
        <v>6315</v>
      </c>
      <c r="E9038" t="s">
        <v>6316</v>
      </c>
      <c r="F9038">
        <v>-93.736239999999995</v>
      </c>
      <c r="G9038">
        <v>41.594039000000002</v>
      </c>
      <c r="H9038" t="s">
        <v>6622</v>
      </c>
      <c r="I9038" t="s">
        <v>333</v>
      </c>
      <c r="J9038" t="s">
        <v>23</v>
      </c>
      <c r="K9038" t="s">
        <v>23</v>
      </c>
      <c r="L9038" t="s">
        <v>23</v>
      </c>
      <c r="M9038" t="s">
        <v>23</v>
      </c>
      <c r="N9038">
        <v>2</v>
      </c>
      <c r="O9038">
        <v>157</v>
      </c>
      <c r="P9038">
        <v>25</v>
      </c>
      <c r="Q9038">
        <v>4</v>
      </c>
      <c r="R9038" s="2" t="s">
        <v>976</v>
      </c>
      <c r="S9038" s="1" t="s">
        <v>6622</v>
      </c>
      <c r="Z9038" t="str">
        <f>_xlfn.XLOOKUP(Table2[[#This Row],[CountryCode]],Sheet2!A:A,Sheet2!B:B)</f>
        <v>United States of America</v>
      </c>
    </row>
    <row r="9039" spans="1:26" x14ac:dyDescent="0.3">
      <c r="A9039">
        <v>17342556</v>
      </c>
      <c r="B9039">
        <v>216</v>
      </c>
      <c r="C9039" s="1" t="s">
        <v>1111</v>
      </c>
      <c r="D9039" t="s">
        <v>1111</v>
      </c>
      <c r="E9039" t="s">
        <v>1112</v>
      </c>
      <c r="F9039">
        <v>-90.645294000000007</v>
      </c>
      <c r="G9039">
        <v>42.516621000000001</v>
      </c>
      <c r="H9039" t="s">
        <v>1600</v>
      </c>
      <c r="I9039" t="s">
        <v>333</v>
      </c>
      <c r="J9039" t="s">
        <v>23</v>
      </c>
      <c r="K9039" t="s">
        <v>23</v>
      </c>
      <c r="L9039" t="s">
        <v>23</v>
      </c>
      <c r="M9039" t="s">
        <v>23</v>
      </c>
      <c r="N9039">
        <v>2</v>
      </c>
      <c r="O9039">
        <v>117</v>
      </c>
      <c r="P9039">
        <v>25</v>
      </c>
      <c r="Q9039">
        <v>3.6</v>
      </c>
      <c r="R9039" s="2" t="s">
        <v>623</v>
      </c>
      <c r="S9039" s="1" t="s">
        <v>671</v>
      </c>
      <c r="Z9039" t="str">
        <f>_xlfn.XLOOKUP(Table2[[#This Row],[CountryCode]],Sheet2!A:A,Sheet2!B:B)</f>
        <v>United States of America</v>
      </c>
    </row>
    <row r="9040" spans="1:26" x14ac:dyDescent="0.3">
      <c r="A9040">
        <v>17375072</v>
      </c>
      <c r="B9040">
        <v>216</v>
      </c>
      <c r="C9040" s="1" t="s">
        <v>6319</v>
      </c>
      <c r="D9040" t="s">
        <v>6319</v>
      </c>
      <c r="E9040" t="s">
        <v>6458</v>
      </c>
      <c r="F9040">
        <v>-83.838457000000005</v>
      </c>
      <c r="G9040">
        <v>34.285102000000002</v>
      </c>
      <c r="H9040" t="s">
        <v>6437</v>
      </c>
      <c r="I9040" t="s">
        <v>333</v>
      </c>
      <c r="J9040" t="s">
        <v>23</v>
      </c>
      <c r="K9040" t="s">
        <v>23</v>
      </c>
      <c r="L9040" t="s">
        <v>23</v>
      </c>
      <c r="M9040" t="s">
        <v>23</v>
      </c>
      <c r="N9040">
        <v>2</v>
      </c>
      <c r="O9040">
        <v>681</v>
      </c>
      <c r="P9040">
        <v>25</v>
      </c>
      <c r="Q9040">
        <v>4.9000000000000004</v>
      </c>
      <c r="R9040" s="2" t="s">
        <v>2517</v>
      </c>
      <c r="S9040" s="1" t="s">
        <v>6494</v>
      </c>
      <c r="T9040" t="s">
        <v>7425</v>
      </c>
      <c r="Z9040" t="str">
        <f>_xlfn.XLOOKUP(Table2[[#This Row],[CountryCode]],Sheet2!A:A,Sheet2!B:B)</f>
        <v>United States of America</v>
      </c>
    </row>
    <row r="9041" spans="1:26" x14ac:dyDescent="0.3">
      <c r="A9041">
        <v>17375089</v>
      </c>
      <c r="B9041">
        <v>216</v>
      </c>
      <c r="C9041" s="1" t="s">
        <v>6319</v>
      </c>
      <c r="D9041" t="s">
        <v>6319</v>
      </c>
      <c r="E9041" t="s">
        <v>6458</v>
      </c>
      <c r="F9041">
        <v>-83.826859999999996</v>
      </c>
      <c r="G9041">
        <v>34.300331999999997</v>
      </c>
      <c r="H9041" t="s">
        <v>6373</v>
      </c>
      <c r="I9041" t="s">
        <v>333</v>
      </c>
      <c r="J9041" t="s">
        <v>23</v>
      </c>
      <c r="K9041" t="s">
        <v>23</v>
      </c>
      <c r="L9041" t="s">
        <v>23</v>
      </c>
      <c r="M9041" t="s">
        <v>23</v>
      </c>
      <c r="N9041">
        <v>2</v>
      </c>
      <c r="O9041">
        <v>319</v>
      </c>
      <c r="P9041">
        <v>25</v>
      </c>
      <c r="Q9041">
        <v>4.2</v>
      </c>
      <c r="R9041" s="2" t="s">
        <v>5353</v>
      </c>
      <c r="S9041" s="1" t="s">
        <v>671</v>
      </c>
      <c r="Z9041" t="str">
        <f>_xlfn.XLOOKUP(Table2[[#This Row],[CountryCode]],Sheet2!A:A,Sheet2!B:B)</f>
        <v>United States of America</v>
      </c>
    </row>
    <row r="9042" spans="1:26" x14ac:dyDescent="0.3">
      <c r="A9042">
        <v>17582664</v>
      </c>
      <c r="B9042">
        <v>216</v>
      </c>
      <c r="C9042" s="1" t="s">
        <v>6266</v>
      </c>
      <c r="D9042" t="s">
        <v>6266</v>
      </c>
      <c r="E9042" t="s">
        <v>6267</v>
      </c>
      <c r="F9042">
        <v>-112.45253</v>
      </c>
      <c r="G9042">
        <v>42.863968999999997</v>
      </c>
      <c r="H9042" t="s">
        <v>6623</v>
      </c>
      <c r="I9042" t="s">
        <v>333</v>
      </c>
      <c r="J9042" t="s">
        <v>23</v>
      </c>
      <c r="K9042" t="s">
        <v>23</v>
      </c>
      <c r="L9042" t="s">
        <v>23</v>
      </c>
      <c r="M9042" t="s">
        <v>23</v>
      </c>
      <c r="N9042">
        <v>2</v>
      </c>
      <c r="O9042">
        <v>141</v>
      </c>
      <c r="P9042">
        <v>25</v>
      </c>
      <c r="Q9042">
        <v>3.8</v>
      </c>
      <c r="R9042" s="2" t="s">
        <v>5166</v>
      </c>
      <c r="S9042" s="1" t="s">
        <v>1213</v>
      </c>
      <c r="T9042" t="s">
        <v>7428</v>
      </c>
      <c r="Z9042" t="str">
        <f>_xlfn.XLOOKUP(Table2[[#This Row],[CountryCode]],Sheet2!A:A,Sheet2!B:B)</f>
        <v>United States of America</v>
      </c>
    </row>
    <row r="9043" spans="1:26" x14ac:dyDescent="0.3">
      <c r="A9043">
        <v>17143705</v>
      </c>
      <c r="B9043">
        <v>216</v>
      </c>
      <c r="C9043" s="1" t="s">
        <v>1097</v>
      </c>
      <c r="D9043" t="s">
        <v>1000</v>
      </c>
      <c r="E9043" t="s">
        <v>1102</v>
      </c>
      <c r="F9043">
        <v>-157.83603099999999</v>
      </c>
      <c r="G9043">
        <v>21.285395999999999</v>
      </c>
      <c r="H9043" t="s">
        <v>6624</v>
      </c>
      <c r="I9043" t="s">
        <v>333</v>
      </c>
      <c r="J9043" t="s">
        <v>23</v>
      </c>
      <c r="K9043" t="s">
        <v>23</v>
      </c>
      <c r="L9043" t="s">
        <v>23</v>
      </c>
      <c r="M9043" t="s">
        <v>23</v>
      </c>
      <c r="N9043">
        <v>2</v>
      </c>
      <c r="O9043">
        <v>694</v>
      </c>
      <c r="P9043">
        <v>25</v>
      </c>
      <c r="Q9043">
        <v>4.2</v>
      </c>
      <c r="R9043" s="2" t="s">
        <v>222</v>
      </c>
      <c r="S9043" s="1" t="s">
        <v>671</v>
      </c>
      <c r="T9043" t="s">
        <v>7434</v>
      </c>
      <c r="Z9043" t="str">
        <f>_xlfn.XLOOKUP(Table2[[#This Row],[CountryCode]],Sheet2!A:A,Sheet2!B:B)</f>
        <v>United States of America</v>
      </c>
    </row>
    <row r="9044" spans="1:26" x14ac:dyDescent="0.3">
      <c r="A9044">
        <v>17095222</v>
      </c>
      <c r="B9044">
        <v>216</v>
      </c>
      <c r="C9044" s="1" t="s">
        <v>1067</v>
      </c>
      <c r="D9044" t="s">
        <v>6552</v>
      </c>
      <c r="E9044" t="s">
        <v>6553</v>
      </c>
      <c r="F9044">
        <v>-82.632174000000006</v>
      </c>
      <c r="G9044">
        <v>27.775462000000001</v>
      </c>
      <c r="H9044" t="s">
        <v>6625</v>
      </c>
      <c r="I9044" t="s">
        <v>333</v>
      </c>
      <c r="J9044" t="s">
        <v>23</v>
      </c>
      <c r="K9044" t="s">
        <v>23</v>
      </c>
      <c r="L9044" t="s">
        <v>23</v>
      </c>
      <c r="M9044" t="s">
        <v>23</v>
      </c>
      <c r="N9044">
        <v>2</v>
      </c>
      <c r="O9044">
        <v>1020</v>
      </c>
      <c r="P9044">
        <v>25</v>
      </c>
      <c r="Q9044">
        <v>4.0999999999999996</v>
      </c>
      <c r="R9044" s="2" t="s">
        <v>876</v>
      </c>
      <c r="S9044" s="1" t="s">
        <v>1225</v>
      </c>
      <c r="T9044" t="s">
        <v>7381</v>
      </c>
      <c r="Z9044" t="str">
        <f>_xlfn.XLOOKUP(Table2[[#This Row],[CountryCode]],Sheet2!A:A,Sheet2!B:B)</f>
        <v>United States of America</v>
      </c>
    </row>
    <row r="9045" spans="1:26" x14ac:dyDescent="0.3">
      <c r="A9045">
        <v>17678043</v>
      </c>
      <c r="B9045">
        <v>216</v>
      </c>
      <c r="C9045" s="1" t="s">
        <v>1072</v>
      </c>
      <c r="D9045" t="s">
        <v>1072</v>
      </c>
      <c r="E9045" t="s">
        <v>1073</v>
      </c>
      <c r="F9045">
        <v>-83.324700000000007</v>
      </c>
      <c r="G9045">
        <v>30.842600000000001</v>
      </c>
      <c r="H9045" t="s">
        <v>1453</v>
      </c>
      <c r="I9045" t="s">
        <v>333</v>
      </c>
      <c r="J9045" t="s">
        <v>23</v>
      </c>
      <c r="K9045" t="s">
        <v>23</v>
      </c>
      <c r="L9045" t="s">
        <v>23</v>
      </c>
      <c r="M9045" t="s">
        <v>23</v>
      </c>
      <c r="N9045">
        <v>2</v>
      </c>
      <c r="O9045">
        <v>83</v>
      </c>
      <c r="P9045">
        <v>25</v>
      </c>
      <c r="Q9045">
        <v>3.1</v>
      </c>
      <c r="R9045" s="2" t="s">
        <v>2654</v>
      </c>
      <c r="S9045" s="1" t="s">
        <v>1453</v>
      </c>
      <c r="Z9045" t="str">
        <f>_xlfn.XLOOKUP(Table2[[#This Row],[CountryCode]],Sheet2!A:A,Sheet2!B:B)</f>
        <v>United States of America</v>
      </c>
    </row>
    <row r="9046" spans="1:26" x14ac:dyDescent="0.3">
      <c r="A9046">
        <v>17677990</v>
      </c>
      <c r="B9046">
        <v>216</v>
      </c>
      <c r="C9046" s="1" t="s">
        <v>1072</v>
      </c>
      <c r="D9046" t="s">
        <v>1072</v>
      </c>
      <c r="E9046" t="s">
        <v>1073</v>
      </c>
      <c r="F9046">
        <v>-83.278999999999996</v>
      </c>
      <c r="G9046">
        <v>30.8308</v>
      </c>
      <c r="H9046" t="s">
        <v>6444</v>
      </c>
      <c r="I9046" t="s">
        <v>333</v>
      </c>
      <c r="J9046" t="s">
        <v>23</v>
      </c>
      <c r="K9046" t="s">
        <v>23</v>
      </c>
      <c r="L9046" t="s">
        <v>23</v>
      </c>
      <c r="M9046" t="s">
        <v>23</v>
      </c>
      <c r="N9046">
        <v>2</v>
      </c>
      <c r="O9046">
        <v>185</v>
      </c>
      <c r="P9046">
        <v>25</v>
      </c>
      <c r="Q9046">
        <v>3.7</v>
      </c>
      <c r="R9046" s="2" t="s">
        <v>882</v>
      </c>
      <c r="S9046" s="1" t="s">
        <v>313</v>
      </c>
      <c r="Z9046" t="str">
        <f>_xlfn.XLOOKUP(Table2[[#This Row],[CountryCode]],Sheet2!A:A,Sheet2!B:B)</f>
        <v>United States of America</v>
      </c>
    </row>
    <row r="9047" spans="1:26" x14ac:dyDescent="0.3">
      <c r="A9047">
        <v>17678276</v>
      </c>
      <c r="B9047">
        <v>216</v>
      </c>
      <c r="C9047" s="1" t="s">
        <v>1072</v>
      </c>
      <c r="D9047" t="s">
        <v>1072</v>
      </c>
      <c r="E9047" t="s">
        <v>1073</v>
      </c>
      <c r="F9047">
        <v>-83.316401999999997</v>
      </c>
      <c r="G9047">
        <v>30.824691000000001</v>
      </c>
      <c r="H9047" t="s">
        <v>671</v>
      </c>
      <c r="I9047" t="s">
        <v>333</v>
      </c>
      <c r="J9047" t="s">
        <v>23</v>
      </c>
      <c r="K9047" t="s">
        <v>23</v>
      </c>
      <c r="L9047" t="s">
        <v>23</v>
      </c>
      <c r="M9047" t="s">
        <v>23</v>
      </c>
      <c r="N9047">
        <v>2</v>
      </c>
      <c r="O9047">
        <v>209</v>
      </c>
      <c r="P9047">
        <v>25</v>
      </c>
      <c r="Q9047">
        <v>3.7</v>
      </c>
      <c r="R9047" s="2" t="s">
        <v>606</v>
      </c>
      <c r="S9047" s="1" t="s">
        <v>671</v>
      </c>
      <c r="Z9047" t="str">
        <f>_xlfn.XLOOKUP(Table2[[#This Row],[CountryCode]],Sheet2!A:A,Sheet2!B:B)</f>
        <v>United States of America</v>
      </c>
    </row>
    <row r="9048" spans="1:26" x14ac:dyDescent="0.3">
      <c r="A9048">
        <v>17293180</v>
      </c>
      <c r="B9048">
        <v>216</v>
      </c>
      <c r="C9048" s="1" t="s">
        <v>6333</v>
      </c>
      <c r="D9048" t="s">
        <v>6333</v>
      </c>
      <c r="E9048" t="s">
        <v>6334</v>
      </c>
      <c r="F9048">
        <v>-83.339950000000002</v>
      </c>
      <c r="G9048">
        <v>33.924275000000002</v>
      </c>
      <c r="H9048" t="s">
        <v>6587</v>
      </c>
      <c r="I9048" t="s">
        <v>333</v>
      </c>
      <c r="J9048" t="s">
        <v>23</v>
      </c>
      <c r="K9048" t="s">
        <v>23</v>
      </c>
      <c r="L9048" t="s">
        <v>23</v>
      </c>
      <c r="M9048" t="s">
        <v>23</v>
      </c>
      <c r="N9048">
        <v>2</v>
      </c>
      <c r="O9048">
        <v>387</v>
      </c>
      <c r="P9048">
        <v>25</v>
      </c>
      <c r="Q9048">
        <v>4.0999999999999996</v>
      </c>
      <c r="R9048" s="2" t="s">
        <v>2936</v>
      </c>
      <c r="S9048" s="1" t="s">
        <v>671</v>
      </c>
      <c r="T9048" t="s">
        <v>7328</v>
      </c>
      <c r="Z9048" t="str">
        <f>_xlfn.XLOOKUP(Table2[[#This Row],[CountryCode]],Sheet2!A:A,Sheet2!B:B)</f>
        <v>United States of America</v>
      </c>
    </row>
    <row r="9049" spans="1:26" x14ac:dyDescent="0.3">
      <c r="A9049">
        <v>17294261</v>
      </c>
      <c r="B9049">
        <v>216</v>
      </c>
      <c r="C9049" s="1" t="s">
        <v>6261</v>
      </c>
      <c r="D9049" t="s">
        <v>6262</v>
      </c>
      <c r="E9049" t="s">
        <v>6263</v>
      </c>
      <c r="F9049">
        <v>-82.143793000000002</v>
      </c>
      <c r="G9049">
        <v>33.544342</v>
      </c>
      <c r="H9049" t="s">
        <v>6341</v>
      </c>
      <c r="I9049" t="s">
        <v>333</v>
      </c>
      <c r="J9049" t="s">
        <v>23</v>
      </c>
      <c r="K9049" t="s">
        <v>23</v>
      </c>
      <c r="L9049" t="s">
        <v>23</v>
      </c>
      <c r="M9049" t="s">
        <v>23</v>
      </c>
      <c r="N9049">
        <v>2</v>
      </c>
      <c r="O9049">
        <v>290</v>
      </c>
      <c r="P9049">
        <v>25</v>
      </c>
      <c r="Q9049">
        <v>3.9</v>
      </c>
      <c r="R9049" s="2" t="s">
        <v>6626</v>
      </c>
      <c r="S9049" s="1" t="s">
        <v>6341</v>
      </c>
      <c r="Z9049" t="str">
        <f>_xlfn.XLOOKUP(Table2[[#This Row],[CountryCode]],Sheet2!A:A,Sheet2!B:B)</f>
        <v>United States of America</v>
      </c>
    </row>
    <row r="9050" spans="1:26" x14ac:dyDescent="0.3">
      <c r="A9050">
        <v>17316038</v>
      </c>
      <c r="B9050">
        <v>216</v>
      </c>
      <c r="C9050" s="1" t="s">
        <v>6307</v>
      </c>
      <c r="D9050" t="s">
        <v>6336</v>
      </c>
      <c r="E9050" t="s">
        <v>6337</v>
      </c>
      <c r="F9050">
        <v>-91.634699999999995</v>
      </c>
      <c r="G9050">
        <v>42.01</v>
      </c>
      <c r="H9050" t="s">
        <v>6549</v>
      </c>
      <c r="I9050" t="s">
        <v>333</v>
      </c>
      <c r="J9050" t="s">
        <v>23</v>
      </c>
      <c r="K9050" t="s">
        <v>23</v>
      </c>
      <c r="L9050" t="s">
        <v>23</v>
      </c>
      <c r="M9050" t="s">
        <v>23</v>
      </c>
      <c r="N9050">
        <v>2</v>
      </c>
      <c r="O9050">
        <v>430</v>
      </c>
      <c r="P9050">
        <v>25</v>
      </c>
      <c r="Q9050">
        <v>4.4000000000000004</v>
      </c>
      <c r="R9050" s="2" t="s">
        <v>1972</v>
      </c>
      <c r="S9050" s="1" t="s">
        <v>671</v>
      </c>
      <c r="T9050" t="s">
        <v>7384</v>
      </c>
      <c r="Z9050" t="str">
        <f>_xlfn.XLOOKUP(Table2[[#This Row],[CountryCode]],Sheet2!A:A,Sheet2!B:B)</f>
        <v>United States of America</v>
      </c>
    </row>
    <row r="9051" spans="1:26" x14ac:dyDescent="0.3">
      <c r="A9051">
        <v>17316603</v>
      </c>
      <c r="B9051">
        <v>216</v>
      </c>
      <c r="C9051" s="1" t="s">
        <v>6307</v>
      </c>
      <c r="D9051" t="s">
        <v>6627</v>
      </c>
      <c r="E9051" t="s">
        <v>6628</v>
      </c>
      <c r="F9051">
        <v>-91.599500000000006</v>
      </c>
      <c r="G9051">
        <v>42.033099999999997</v>
      </c>
      <c r="H9051" t="s">
        <v>6444</v>
      </c>
      <c r="I9051" t="s">
        <v>333</v>
      </c>
      <c r="J9051" t="s">
        <v>23</v>
      </c>
      <c r="K9051" t="s">
        <v>23</v>
      </c>
      <c r="L9051" t="s">
        <v>23</v>
      </c>
      <c r="M9051" t="s">
        <v>23</v>
      </c>
      <c r="N9051">
        <v>2</v>
      </c>
      <c r="O9051">
        <v>433</v>
      </c>
      <c r="P9051">
        <v>25</v>
      </c>
      <c r="Q9051">
        <v>4.7</v>
      </c>
      <c r="R9051" s="2" t="s">
        <v>2806</v>
      </c>
      <c r="S9051" s="1" t="s">
        <v>313</v>
      </c>
      <c r="Z9051" t="str">
        <f>_xlfn.XLOOKUP(Table2[[#This Row],[CountryCode]],Sheet2!A:A,Sheet2!B:B)</f>
        <v>United States of America</v>
      </c>
    </row>
    <row r="9052" spans="1:26" x14ac:dyDescent="0.3">
      <c r="A9052">
        <v>17330309</v>
      </c>
      <c r="B9052">
        <v>216</v>
      </c>
      <c r="C9052" s="1" t="s">
        <v>6281</v>
      </c>
      <c r="D9052" t="s">
        <v>6281</v>
      </c>
      <c r="E9052" t="s">
        <v>6282</v>
      </c>
      <c r="F9052">
        <v>-84.955699999999993</v>
      </c>
      <c r="G9052">
        <v>32.5321</v>
      </c>
      <c r="H9052" t="s">
        <v>313</v>
      </c>
      <c r="I9052" t="s">
        <v>333</v>
      </c>
      <c r="J9052" t="s">
        <v>23</v>
      </c>
      <c r="K9052" t="s">
        <v>23</v>
      </c>
      <c r="L9052" t="s">
        <v>23</v>
      </c>
      <c r="M9052" t="s">
        <v>23</v>
      </c>
      <c r="N9052">
        <v>2</v>
      </c>
      <c r="O9052">
        <v>192</v>
      </c>
      <c r="P9052">
        <v>25</v>
      </c>
      <c r="Q9052">
        <v>4.0999999999999996</v>
      </c>
      <c r="R9052" s="2" t="s">
        <v>6629</v>
      </c>
      <c r="S9052" s="1" t="s">
        <v>313</v>
      </c>
      <c r="Z9052" t="str">
        <f>_xlfn.XLOOKUP(Table2[[#This Row],[CountryCode]],Sheet2!A:A,Sheet2!B:B)</f>
        <v>United States of America</v>
      </c>
    </row>
    <row r="9053" spans="1:26" x14ac:dyDescent="0.3">
      <c r="A9053">
        <v>17334958</v>
      </c>
      <c r="B9053">
        <v>216</v>
      </c>
      <c r="C9053" s="1" t="s">
        <v>1133</v>
      </c>
      <c r="D9053" t="s">
        <v>1133</v>
      </c>
      <c r="E9053" t="s">
        <v>1134</v>
      </c>
      <c r="F9053">
        <v>-90.516999999999996</v>
      </c>
      <c r="G9053">
        <v>41.5747</v>
      </c>
      <c r="H9053" t="s">
        <v>6295</v>
      </c>
      <c r="I9053" t="s">
        <v>333</v>
      </c>
      <c r="J9053" t="s">
        <v>23</v>
      </c>
      <c r="K9053" t="s">
        <v>23</v>
      </c>
      <c r="L9053" t="s">
        <v>23</v>
      </c>
      <c r="M9053" t="s">
        <v>23</v>
      </c>
      <c r="N9053">
        <v>2</v>
      </c>
      <c r="O9053">
        <v>197</v>
      </c>
      <c r="P9053">
        <v>25</v>
      </c>
      <c r="Q9053">
        <v>4.2</v>
      </c>
      <c r="R9053" s="2" t="s">
        <v>3563</v>
      </c>
      <c r="S9053" s="1" t="s">
        <v>671</v>
      </c>
      <c r="T9053" t="s">
        <v>7349</v>
      </c>
      <c r="Z9053" t="str">
        <f>_xlfn.XLOOKUP(Table2[[#This Row],[CountryCode]],Sheet2!A:A,Sheet2!B:B)</f>
        <v>United States of America</v>
      </c>
    </row>
    <row r="9054" spans="1:26" x14ac:dyDescent="0.3">
      <c r="A9054">
        <v>17258522</v>
      </c>
      <c r="B9054">
        <v>216</v>
      </c>
      <c r="C9054" s="1" t="s">
        <v>1139</v>
      </c>
      <c r="D9054" t="s">
        <v>6588</v>
      </c>
      <c r="E9054" t="s">
        <v>6589</v>
      </c>
      <c r="F9054">
        <v>-93.760026999999994</v>
      </c>
      <c r="G9054">
        <v>41.600279999999998</v>
      </c>
      <c r="H9054" t="s">
        <v>325</v>
      </c>
      <c r="I9054" t="s">
        <v>333</v>
      </c>
      <c r="J9054" t="s">
        <v>23</v>
      </c>
      <c r="K9054" t="s">
        <v>23</v>
      </c>
      <c r="L9054" t="s">
        <v>23</v>
      </c>
      <c r="M9054" t="s">
        <v>23</v>
      </c>
      <c r="N9054">
        <v>2</v>
      </c>
      <c r="O9054">
        <v>411</v>
      </c>
      <c r="P9054">
        <v>25</v>
      </c>
      <c r="Q9054">
        <v>4</v>
      </c>
      <c r="R9054" s="2" t="s">
        <v>3962</v>
      </c>
      <c r="S9054" s="1" t="s">
        <v>1290</v>
      </c>
      <c r="Z9054" t="str">
        <f>_xlfn.XLOOKUP(Table2[[#This Row],[CountryCode]],Sheet2!A:A,Sheet2!B:B)</f>
        <v>United States of America</v>
      </c>
    </row>
    <row r="9055" spans="1:26" x14ac:dyDescent="0.3">
      <c r="A9055">
        <v>17374978</v>
      </c>
      <c r="B9055">
        <v>216</v>
      </c>
      <c r="C9055" s="1" t="s">
        <v>6319</v>
      </c>
      <c r="D9055" t="s">
        <v>6339</v>
      </c>
      <c r="E9055" t="s">
        <v>6340</v>
      </c>
      <c r="F9055">
        <v>-83.733400000000003</v>
      </c>
      <c r="G9055">
        <v>34.702100000000002</v>
      </c>
      <c r="H9055" t="s">
        <v>6630</v>
      </c>
      <c r="I9055" t="s">
        <v>333</v>
      </c>
      <c r="J9055" t="s">
        <v>23</v>
      </c>
      <c r="K9055" t="s">
        <v>23</v>
      </c>
      <c r="L9055" t="s">
        <v>23</v>
      </c>
      <c r="M9055" t="s">
        <v>23</v>
      </c>
      <c r="N9055">
        <v>2</v>
      </c>
      <c r="O9055">
        <v>108</v>
      </c>
      <c r="P9055">
        <v>25</v>
      </c>
      <c r="Q9055">
        <v>2.2000000000000002</v>
      </c>
      <c r="R9055" s="2" t="s">
        <v>2436</v>
      </c>
      <c r="S9055" s="1" t="s">
        <v>6328</v>
      </c>
      <c r="T9055" t="s">
        <v>7381</v>
      </c>
      <c r="Z9055" t="str">
        <f>_xlfn.XLOOKUP(Table2[[#This Row],[CountryCode]],Sheet2!A:A,Sheet2!B:B)</f>
        <v>United States of America</v>
      </c>
    </row>
    <row r="9056" spans="1:26" x14ac:dyDescent="0.3">
      <c r="A9056">
        <v>17501281</v>
      </c>
      <c r="B9056">
        <v>216</v>
      </c>
      <c r="C9056" s="1" t="s">
        <v>1105</v>
      </c>
      <c r="D9056" t="s">
        <v>6342</v>
      </c>
      <c r="E9056" t="s">
        <v>6343</v>
      </c>
      <c r="F9056">
        <v>-83.691044000000005</v>
      </c>
      <c r="G9056">
        <v>32.552683999999999</v>
      </c>
      <c r="H9056" t="s">
        <v>6631</v>
      </c>
      <c r="I9056" t="s">
        <v>333</v>
      </c>
      <c r="J9056" t="s">
        <v>23</v>
      </c>
      <c r="K9056" t="s">
        <v>23</v>
      </c>
      <c r="L9056" t="s">
        <v>23</v>
      </c>
      <c r="M9056" t="s">
        <v>23</v>
      </c>
      <c r="N9056">
        <v>2</v>
      </c>
      <c r="O9056">
        <v>323</v>
      </c>
      <c r="P9056">
        <v>25</v>
      </c>
      <c r="Q9056">
        <v>3.8</v>
      </c>
      <c r="R9056" s="2" t="s">
        <v>3961</v>
      </c>
      <c r="S9056" s="1" t="s">
        <v>313</v>
      </c>
      <c r="T9056" t="s">
        <v>7428</v>
      </c>
      <c r="Z9056" t="str">
        <f>_xlfn.XLOOKUP(Table2[[#This Row],[CountryCode]],Sheet2!A:A,Sheet2!B:B)</f>
        <v>United States of America</v>
      </c>
    </row>
    <row r="9057" spans="1:26" x14ac:dyDescent="0.3">
      <c r="A9057">
        <v>17501292</v>
      </c>
      <c r="B9057">
        <v>216</v>
      </c>
      <c r="C9057" s="1" t="s">
        <v>1105</v>
      </c>
      <c r="D9057" t="s">
        <v>6342</v>
      </c>
      <c r="E9057" t="s">
        <v>6343</v>
      </c>
      <c r="F9057">
        <v>-83.636617999999999</v>
      </c>
      <c r="G9057">
        <v>32.617683900000003</v>
      </c>
      <c r="H9057" t="s">
        <v>6632</v>
      </c>
      <c r="I9057" t="s">
        <v>333</v>
      </c>
      <c r="J9057" t="s">
        <v>23</v>
      </c>
      <c r="K9057" t="s">
        <v>23</v>
      </c>
      <c r="L9057" t="s">
        <v>23</v>
      </c>
      <c r="M9057" t="s">
        <v>23</v>
      </c>
      <c r="N9057">
        <v>2</v>
      </c>
      <c r="O9057">
        <v>316</v>
      </c>
      <c r="P9057">
        <v>25</v>
      </c>
      <c r="Q9057">
        <v>4</v>
      </c>
      <c r="R9057" s="2" t="s">
        <v>1126</v>
      </c>
      <c r="S9057" s="1" t="s">
        <v>671</v>
      </c>
      <c r="T9057" t="s">
        <v>7348</v>
      </c>
      <c r="Z9057" t="str">
        <f>_xlfn.XLOOKUP(Table2[[#This Row],[CountryCode]],Sheet2!A:A,Sheet2!B:B)</f>
        <v>United States of America</v>
      </c>
    </row>
    <row r="9058" spans="1:26" x14ac:dyDescent="0.3">
      <c r="A9058">
        <v>17142096</v>
      </c>
      <c r="B9058">
        <v>216</v>
      </c>
      <c r="C9058" s="1" t="s">
        <v>1097</v>
      </c>
      <c r="D9058" t="s">
        <v>6329</v>
      </c>
      <c r="E9058" t="s">
        <v>6330</v>
      </c>
      <c r="F9058">
        <v>-156.66703699999999</v>
      </c>
      <c r="G9058">
        <v>20.992315999999999</v>
      </c>
      <c r="H9058" t="s">
        <v>6501</v>
      </c>
      <c r="I9058" t="s">
        <v>333</v>
      </c>
      <c r="J9058" t="s">
        <v>23</v>
      </c>
      <c r="K9058" t="s">
        <v>23</v>
      </c>
      <c r="L9058" t="s">
        <v>23</v>
      </c>
      <c r="M9058" t="s">
        <v>23</v>
      </c>
      <c r="N9058">
        <v>2</v>
      </c>
      <c r="O9058">
        <v>552</v>
      </c>
      <c r="P9058">
        <v>25</v>
      </c>
      <c r="Q9058">
        <v>4.4000000000000004</v>
      </c>
      <c r="R9058" s="2" t="s">
        <v>3262</v>
      </c>
      <c r="S9058" s="1" t="s">
        <v>6398</v>
      </c>
      <c r="Z9058" t="str">
        <f>_xlfn.XLOOKUP(Table2[[#This Row],[CountryCode]],Sheet2!A:A,Sheet2!B:B)</f>
        <v>United States of America</v>
      </c>
    </row>
    <row r="9059" spans="1:26" x14ac:dyDescent="0.3">
      <c r="A9059">
        <v>17142747</v>
      </c>
      <c r="B9059">
        <v>216</v>
      </c>
      <c r="C9059" s="1" t="s">
        <v>1097</v>
      </c>
      <c r="D9059" t="s">
        <v>1000</v>
      </c>
      <c r="E9059" t="s">
        <v>1102</v>
      </c>
      <c r="F9059">
        <v>-157.82271600000001</v>
      </c>
      <c r="G9059">
        <v>21.271826000000001</v>
      </c>
      <c r="H9059" t="s">
        <v>671</v>
      </c>
      <c r="I9059" t="s">
        <v>333</v>
      </c>
      <c r="J9059" t="s">
        <v>23</v>
      </c>
      <c r="K9059" t="s">
        <v>23</v>
      </c>
      <c r="L9059" t="s">
        <v>23</v>
      </c>
      <c r="M9059" t="s">
        <v>23</v>
      </c>
      <c r="N9059">
        <v>2</v>
      </c>
      <c r="O9059">
        <v>232</v>
      </c>
      <c r="P9059">
        <v>25</v>
      </c>
      <c r="Q9059">
        <v>3.9</v>
      </c>
      <c r="R9059" s="2" t="s">
        <v>3254</v>
      </c>
      <c r="S9059" s="1" t="s">
        <v>671</v>
      </c>
      <c r="Z9059" t="str">
        <f>_xlfn.XLOOKUP(Table2[[#This Row],[CountryCode]],Sheet2!A:A,Sheet2!B:B)</f>
        <v>United States of America</v>
      </c>
    </row>
    <row r="9060" spans="1:26" x14ac:dyDescent="0.3">
      <c r="A9060">
        <v>17616266</v>
      </c>
      <c r="B9060">
        <v>216</v>
      </c>
      <c r="C9060" s="1" t="s">
        <v>1056</v>
      </c>
      <c r="D9060" t="s">
        <v>1056</v>
      </c>
      <c r="E9060" t="s">
        <v>1057</v>
      </c>
      <c r="F9060">
        <v>-81.091099999999997</v>
      </c>
      <c r="G9060">
        <v>32.077500000000001</v>
      </c>
      <c r="H9060" t="s">
        <v>6633</v>
      </c>
      <c r="I9060" t="s">
        <v>333</v>
      </c>
      <c r="J9060" t="s">
        <v>23</v>
      </c>
      <c r="K9060" t="s">
        <v>23</v>
      </c>
      <c r="L9060" t="s">
        <v>23</v>
      </c>
      <c r="M9060" t="s">
        <v>23</v>
      </c>
      <c r="N9060">
        <v>2</v>
      </c>
      <c r="O9060">
        <v>796</v>
      </c>
      <c r="P9060">
        <v>25</v>
      </c>
      <c r="Q9060">
        <v>4.5</v>
      </c>
      <c r="R9060" s="2" t="s">
        <v>4242</v>
      </c>
      <c r="S9060" s="1" t="s">
        <v>1114</v>
      </c>
      <c r="T9060" t="s">
        <v>7381</v>
      </c>
      <c r="Z9060" t="str">
        <f>_xlfn.XLOOKUP(Table2[[#This Row],[CountryCode]],Sheet2!A:A,Sheet2!B:B)</f>
        <v>United States of America</v>
      </c>
    </row>
    <row r="9061" spans="1:26" x14ac:dyDescent="0.3">
      <c r="A9061">
        <v>17678233</v>
      </c>
      <c r="B9061">
        <v>216</v>
      </c>
      <c r="C9061" s="1" t="s">
        <v>1072</v>
      </c>
      <c r="D9061" t="s">
        <v>1072</v>
      </c>
      <c r="E9061" t="s">
        <v>1073</v>
      </c>
      <c r="F9061">
        <v>-83.289338000000001</v>
      </c>
      <c r="G9061">
        <v>30.87114</v>
      </c>
      <c r="H9061" t="s">
        <v>6448</v>
      </c>
      <c r="I9061" t="s">
        <v>333</v>
      </c>
      <c r="J9061" t="s">
        <v>23</v>
      </c>
      <c r="K9061" t="s">
        <v>23</v>
      </c>
      <c r="L9061" t="s">
        <v>23</v>
      </c>
      <c r="M9061" t="s">
        <v>23</v>
      </c>
      <c r="N9061">
        <v>2</v>
      </c>
      <c r="O9061">
        <v>245</v>
      </c>
      <c r="P9061">
        <v>25</v>
      </c>
      <c r="Q9061">
        <v>3.8</v>
      </c>
      <c r="R9061" s="2" t="s">
        <v>645</v>
      </c>
      <c r="S9061" s="1" t="s">
        <v>1213</v>
      </c>
      <c r="Z9061" t="str">
        <f>_xlfn.XLOOKUP(Table2[[#This Row],[CountryCode]],Sheet2!A:A,Sheet2!B:B)</f>
        <v>United States of America</v>
      </c>
    </row>
    <row r="9062" spans="1:26" x14ac:dyDescent="0.3">
      <c r="A9062">
        <v>17293870</v>
      </c>
      <c r="B9062">
        <v>216</v>
      </c>
      <c r="C9062" s="1" t="s">
        <v>6333</v>
      </c>
      <c r="D9062" t="s">
        <v>6333</v>
      </c>
      <c r="E9062" t="s">
        <v>6334</v>
      </c>
      <c r="F9062">
        <v>-83.379250999999996</v>
      </c>
      <c r="G9062">
        <v>33.957503000000003</v>
      </c>
      <c r="H9062" t="s">
        <v>6634</v>
      </c>
      <c r="I9062" t="s">
        <v>333</v>
      </c>
      <c r="J9062" t="s">
        <v>23</v>
      </c>
      <c r="K9062" t="s">
        <v>23</v>
      </c>
      <c r="L9062" t="s">
        <v>23</v>
      </c>
      <c r="M9062" t="s">
        <v>23</v>
      </c>
      <c r="N9062">
        <v>2</v>
      </c>
      <c r="O9062">
        <v>550</v>
      </c>
      <c r="P9062">
        <v>25</v>
      </c>
      <c r="Q9062">
        <v>4.2</v>
      </c>
      <c r="R9062" s="2" t="s">
        <v>4118</v>
      </c>
      <c r="S9062" s="1" t="s">
        <v>1290</v>
      </c>
      <c r="T9062" t="s">
        <v>7351</v>
      </c>
      <c r="Z9062" t="str">
        <f>_xlfn.XLOOKUP(Table2[[#This Row],[CountryCode]],Sheet2!A:A,Sheet2!B:B)</f>
        <v>United States of America</v>
      </c>
    </row>
    <row r="9063" spans="1:26" x14ac:dyDescent="0.3">
      <c r="A9063">
        <v>17293873</v>
      </c>
      <c r="B9063">
        <v>216</v>
      </c>
      <c r="C9063" s="1" t="s">
        <v>6333</v>
      </c>
      <c r="D9063" t="s">
        <v>6333</v>
      </c>
      <c r="E9063" t="s">
        <v>6334</v>
      </c>
      <c r="F9063">
        <v>-83.378881000000007</v>
      </c>
      <c r="G9063">
        <v>33.958362999999999</v>
      </c>
      <c r="H9063" t="s">
        <v>6612</v>
      </c>
      <c r="I9063" t="s">
        <v>333</v>
      </c>
      <c r="J9063" t="s">
        <v>23</v>
      </c>
      <c r="K9063" t="s">
        <v>23</v>
      </c>
      <c r="L9063" t="s">
        <v>23</v>
      </c>
      <c r="M9063" t="s">
        <v>23</v>
      </c>
      <c r="N9063">
        <v>2</v>
      </c>
      <c r="O9063">
        <v>579</v>
      </c>
      <c r="P9063">
        <v>25</v>
      </c>
      <c r="Q9063">
        <v>4.2</v>
      </c>
      <c r="R9063" s="2" t="s">
        <v>6635</v>
      </c>
      <c r="S9063" s="1" t="s">
        <v>6328</v>
      </c>
      <c r="Z9063" t="str">
        <f>_xlfn.XLOOKUP(Table2[[#This Row],[CountryCode]],Sheet2!A:A,Sheet2!B:B)</f>
        <v>United States of America</v>
      </c>
    </row>
    <row r="9064" spans="1:26" x14ac:dyDescent="0.3">
      <c r="A9064">
        <v>17303642</v>
      </c>
      <c r="B9064">
        <v>216</v>
      </c>
      <c r="C9064" s="1" t="s">
        <v>1082</v>
      </c>
      <c r="D9064" t="s">
        <v>1082</v>
      </c>
      <c r="E9064" t="s">
        <v>1083</v>
      </c>
      <c r="F9064">
        <v>-116.20346600000001</v>
      </c>
      <c r="G9064">
        <v>43.616067999999999</v>
      </c>
      <c r="H9064" t="s">
        <v>1328</v>
      </c>
      <c r="I9064" t="s">
        <v>333</v>
      </c>
      <c r="J9064" t="s">
        <v>23</v>
      </c>
      <c r="K9064" t="s">
        <v>23</v>
      </c>
      <c r="L9064" t="s">
        <v>23</v>
      </c>
      <c r="M9064" t="s">
        <v>23</v>
      </c>
      <c r="N9064">
        <v>2</v>
      </c>
      <c r="O9064">
        <v>615</v>
      </c>
      <c r="P9064">
        <v>25</v>
      </c>
      <c r="Q9064">
        <v>4.5999999999999996</v>
      </c>
      <c r="R9064" s="2" t="s">
        <v>3877</v>
      </c>
      <c r="S9064" s="1" t="s">
        <v>383</v>
      </c>
      <c r="Z9064" t="str">
        <f>_xlfn.XLOOKUP(Table2[[#This Row],[CountryCode]],Sheet2!A:A,Sheet2!B:B)</f>
        <v>United States of America</v>
      </c>
    </row>
    <row r="9065" spans="1:26" x14ac:dyDescent="0.3">
      <c r="A9065">
        <v>17303480</v>
      </c>
      <c r="B9065">
        <v>216</v>
      </c>
      <c r="C9065" s="1" t="s">
        <v>1082</v>
      </c>
      <c r="D9065" t="s">
        <v>1082</v>
      </c>
      <c r="E9065" t="s">
        <v>1083</v>
      </c>
      <c r="F9065">
        <v>-116.2022</v>
      </c>
      <c r="G9065">
        <v>43.616700000000002</v>
      </c>
      <c r="H9065" t="s">
        <v>6518</v>
      </c>
      <c r="I9065" t="s">
        <v>333</v>
      </c>
      <c r="J9065" t="s">
        <v>23</v>
      </c>
      <c r="K9065" t="s">
        <v>23</v>
      </c>
      <c r="L9065" t="s">
        <v>23</v>
      </c>
      <c r="M9065" t="s">
        <v>23</v>
      </c>
      <c r="N9065">
        <v>2</v>
      </c>
      <c r="O9065">
        <v>555</v>
      </c>
      <c r="P9065">
        <v>25</v>
      </c>
      <c r="Q9065">
        <v>4.3</v>
      </c>
      <c r="R9065" s="2" t="s">
        <v>5817</v>
      </c>
      <c r="S9065" s="1" t="s">
        <v>671</v>
      </c>
      <c r="Z9065" t="str">
        <f>_xlfn.XLOOKUP(Table2[[#This Row],[CountryCode]],Sheet2!A:A,Sheet2!B:B)</f>
        <v>United States of America</v>
      </c>
    </row>
    <row r="9066" spans="1:26" x14ac:dyDescent="0.3">
      <c r="A9066">
        <v>18366580</v>
      </c>
      <c r="B9066">
        <v>216</v>
      </c>
      <c r="C9066" s="1" t="s">
        <v>6636</v>
      </c>
      <c r="D9066" t="s">
        <v>6636</v>
      </c>
      <c r="E9066" t="s">
        <v>6637</v>
      </c>
      <c r="F9066">
        <v>-114.47247400000001</v>
      </c>
      <c r="G9066">
        <v>51.183934000000001</v>
      </c>
      <c r="H9066" t="s">
        <v>6638</v>
      </c>
      <c r="I9066" t="s">
        <v>333</v>
      </c>
      <c r="J9066" t="s">
        <v>23</v>
      </c>
      <c r="K9066" t="s">
        <v>23</v>
      </c>
      <c r="L9066" t="s">
        <v>23</v>
      </c>
      <c r="M9066" t="s">
        <v>23</v>
      </c>
      <c r="N9066">
        <v>2</v>
      </c>
      <c r="O9066">
        <v>6</v>
      </c>
      <c r="P9066">
        <v>25</v>
      </c>
      <c r="Q9066">
        <v>3.1</v>
      </c>
      <c r="R9066" s="2" t="s">
        <v>3756</v>
      </c>
      <c r="S9066" s="1" t="s">
        <v>1290</v>
      </c>
      <c r="Z9066" t="str">
        <f>_xlfn.XLOOKUP(Table2[[#This Row],[CountryCode]],Sheet2!A:A,Sheet2!B:B)</f>
        <v>United States of America</v>
      </c>
    </row>
    <row r="9067" spans="1:26" x14ac:dyDescent="0.3">
      <c r="A9067">
        <v>17066603</v>
      </c>
      <c r="B9067">
        <v>216</v>
      </c>
      <c r="C9067" s="1" t="s">
        <v>329</v>
      </c>
      <c r="D9067" t="s">
        <v>6323</v>
      </c>
      <c r="E9067" t="s">
        <v>6324</v>
      </c>
      <c r="F9067">
        <v>-81.357219000000001</v>
      </c>
      <c r="G9067">
        <v>28.597366000000001</v>
      </c>
      <c r="H9067" t="s">
        <v>6639</v>
      </c>
      <c r="I9067" t="s">
        <v>333</v>
      </c>
      <c r="J9067" t="s">
        <v>23</v>
      </c>
      <c r="K9067" t="s">
        <v>23</v>
      </c>
      <c r="L9067" t="s">
        <v>23</v>
      </c>
      <c r="M9067" t="s">
        <v>23</v>
      </c>
      <c r="N9067">
        <v>2</v>
      </c>
      <c r="O9067">
        <v>432</v>
      </c>
      <c r="P9067">
        <v>25</v>
      </c>
      <c r="Q9067">
        <v>3.6</v>
      </c>
      <c r="R9067" s="2" t="s">
        <v>4054</v>
      </c>
      <c r="S9067" s="1" t="s">
        <v>6358</v>
      </c>
      <c r="T9067" t="s">
        <v>7438</v>
      </c>
      <c r="Z9067" t="str">
        <f>_xlfn.XLOOKUP(Table2[[#This Row],[CountryCode]],Sheet2!A:A,Sheet2!B:B)</f>
        <v>United States of America</v>
      </c>
    </row>
    <row r="9068" spans="1:26" x14ac:dyDescent="0.3">
      <c r="A9068">
        <v>17582670</v>
      </c>
      <c r="B9068">
        <v>216</v>
      </c>
      <c r="C9068" s="1" t="s">
        <v>6266</v>
      </c>
      <c r="D9068" t="s">
        <v>6266</v>
      </c>
      <c r="E9068" t="s">
        <v>6267</v>
      </c>
      <c r="F9068">
        <v>-112.443213</v>
      </c>
      <c r="G9068">
        <v>42.860024000000003</v>
      </c>
      <c r="H9068" t="s">
        <v>6640</v>
      </c>
      <c r="I9068" t="s">
        <v>333</v>
      </c>
      <c r="J9068" t="s">
        <v>23</v>
      </c>
      <c r="K9068" t="s">
        <v>23</v>
      </c>
      <c r="L9068" t="s">
        <v>23</v>
      </c>
      <c r="M9068" t="s">
        <v>23</v>
      </c>
      <c r="N9068">
        <v>2</v>
      </c>
      <c r="O9068">
        <v>191</v>
      </c>
      <c r="P9068">
        <v>25</v>
      </c>
      <c r="Q9068">
        <v>3.7</v>
      </c>
      <c r="R9068" s="2" t="s">
        <v>3404</v>
      </c>
      <c r="S9068" s="1" t="s">
        <v>671</v>
      </c>
      <c r="Z9068" t="str">
        <f>_xlfn.XLOOKUP(Table2[[#This Row],[CountryCode]],Sheet2!A:A,Sheet2!B:B)</f>
        <v>United States of America</v>
      </c>
    </row>
    <row r="9069" spans="1:26" x14ac:dyDescent="0.3">
      <c r="A9069">
        <v>17096140</v>
      </c>
      <c r="B9069">
        <v>216</v>
      </c>
      <c r="C9069" s="1" t="s">
        <v>1067</v>
      </c>
      <c r="D9069" t="s">
        <v>6641</v>
      </c>
      <c r="E9069" t="s">
        <v>6642</v>
      </c>
      <c r="F9069">
        <v>-82.762624000000002</v>
      </c>
      <c r="G9069">
        <v>27.960760000000001</v>
      </c>
      <c r="H9069" t="s">
        <v>6643</v>
      </c>
      <c r="I9069" t="s">
        <v>333</v>
      </c>
      <c r="J9069" t="s">
        <v>23</v>
      </c>
      <c r="K9069" t="s">
        <v>23</v>
      </c>
      <c r="L9069" t="s">
        <v>23</v>
      </c>
      <c r="M9069" t="s">
        <v>23</v>
      </c>
      <c r="N9069">
        <v>2</v>
      </c>
      <c r="O9069">
        <v>1321</v>
      </c>
      <c r="P9069">
        <v>25</v>
      </c>
      <c r="Q9069">
        <v>4.5999999999999996</v>
      </c>
      <c r="R9069" s="2" t="s">
        <v>2817</v>
      </c>
      <c r="S9069" s="1" t="s">
        <v>6511</v>
      </c>
      <c r="T9069" t="s">
        <v>7348</v>
      </c>
      <c r="Z9069" t="str">
        <f>_xlfn.XLOOKUP(Table2[[#This Row],[CountryCode]],Sheet2!A:A,Sheet2!B:B)</f>
        <v>United States of America</v>
      </c>
    </row>
    <row r="9070" spans="1:26" x14ac:dyDescent="0.3">
      <c r="A9070">
        <v>17678148</v>
      </c>
      <c r="B9070">
        <v>216</v>
      </c>
      <c r="C9070" s="1" t="s">
        <v>1072</v>
      </c>
      <c r="D9070" t="s">
        <v>1072</v>
      </c>
      <c r="E9070" t="s">
        <v>1073</v>
      </c>
      <c r="F9070">
        <v>-83.286799999999999</v>
      </c>
      <c r="G9070">
        <v>30.867999999999999</v>
      </c>
      <c r="H9070" t="s">
        <v>1453</v>
      </c>
      <c r="I9070" t="s">
        <v>333</v>
      </c>
      <c r="J9070" t="s">
        <v>23</v>
      </c>
      <c r="K9070" t="s">
        <v>23</v>
      </c>
      <c r="L9070" t="s">
        <v>23</v>
      </c>
      <c r="M9070" t="s">
        <v>23</v>
      </c>
      <c r="N9070">
        <v>2</v>
      </c>
      <c r="O9070">
        <v>199</v>
      </c>
      <c r="P9070">
        <v>25</v>
      </c>
      <c r="Q9070">
        <v>3.8</v>
      </c>
      <c r="R9070" s="2" t="s">
        <v>900</v>
      </c>
      <c r="S9070" s="1" t="s">
        <v>1453</v>
      </c>
      <c r="Z9070" t="str">
        <f>_xlfn.XLOOKUP(Table2[[#This Row],[CountryCode]],Sheet2!A:A,Sheet2!B:B)</f>
        <v>United States of America</v>
      </c>
    </row>
    <row r="9071" spans="1:26" x14ac:dyDescent="0.3">
      <c r="A9071">
        <v>17696871</v>
      </c>
      <c r="B9071">
        <v>216</v>
      </c>
      <c r="C9071" s="1" t="s">
        <v>6399</v>
      </c>
      <c r="D9071" t="s">
        <v>6400</v>
      </c>
      <c r="E9071" t="s">
        <v>6401</v>
      </c>
      <c r="F9071">
        <v>-92.450699999999998</v>
      </c>
      <c r="G9071">
        <v>42.546399999999998</v>
      </c>
      <c r="H9071" t="s">
        <v>6644</v>
      </c>
      <c r="I9071" t="s">
        <v>333</v>
      </c>
      <c r="J9071" t="s">
        <v>23</v>
      </c>
      <c r="K9071" t="s">
        <v>23</v>
      </c>
      <c r="L9071" t="s">
        <v>23</v>
      </c>
      <c r="M9071" t="s">
        <v>23</v>
      </c>
      <c r="N9071">
        <v>2</v>
      </c>
      <c r="O9071">
        <v>134</v>
      </c>
      <c r="P9071">
        <v>25</v>
      </c>
      <c r="Q9071">
        <v>3.7</v>
      </c>
      <c r="R9071" s="2" t="s">
        <v>6085</v>
      </c>
      <c r="S9071" s="1" t="s">
        <v>383</v>
      </c>
      <c r="T9071" t="s">
        <v>7428</v>
      </c>
      <c r="Z9071" t="str">
        <f>_xlfn.XLOOKUP(Table2[[#This Row],[CountryCode]],Sheet2!A:A,Sheet2!B:B)</f>
        <v>United States of America</v>
      </c>
    </row>
    <row r="9072" spans="1:26" x14ac:dyDescent="0.3">
      <c r="A9072">
        <v>17696920</v>
      </c>
      <c r="B9072">
        <v>216</v>
      </c>
      <c r="C9072" s="1" t="s">
        <v>6399</v>
      </c>
      <c r="D9072" t="s">
        <v>6400</v>
      </c>
      <c r="E9072" t="s">
        <v>6401</v>
      </c>
      <c r="F9072">
        <v>-92.444000000000003</v>
      </c>
      <c r="G9072">
        <v>42.521900000000002</v>
      </c>
      <c r="H9072" t="s">
        <v>6527</v>
      </c>
      <c r="I9072" t="s">
        <v>333</v>
      </c>
      <c r="J9072" t="s">
        <v>23</v>
      </c>
      <c r="K9072" t="s">
        <v>23</v>
      </c>
      <c r="L9072" t="s">
        <v>23</v>
      </c>
      <c r="M9072" t="s">
        <v>23</v>
      </c>
      <c r="N9072">
        <v>2</v>
      </c>
      <c r="O9072">
        <v>80</v>
      </c>
      <c r="P9072">
        <v>25</v>
      </c>
      <c r="Q9072">
        <v>3.6</v>
      </c>
      <c r="R9072" s="2" t="s">
        <v>1981</v>
      </c>
      <c r="S9072" s="1" t="s">
        <v>6328</v>
      </c>
      <c r="T9072" t="s">
        <v>7381</v>
      </c>
      <c r="Z9072" t="str">
        <f>_xlfn.XLOOKUP(Table2[[#This Row],[CountryCode]],Sheet2!A:A,Sheet2!B:B)</f>
        <v>United States of America</v>
      </c>
    </row>
    <row r="9073" spans="1:26" x14ac:dyDescent="0.3">
      <c r="A9073">
        <v>17303646</v>
      </c>
      <c r="B9073">
        <v>216</v>
      </c>
      <c r="C9073" s="1" t="s">
        <v>1082</v>
      </c>
      <c r="D9073" t="s">
        <v>1082</v>
      </c>
      <c r="E9073" t="s">
        <v>1083</v>
      </c>
      <c r="F9073">
        <v>-116.2625</v>
      </c>
      <c r="G9073">
        <v>43.619199999999999</v>
      </c>
      <c r="H9073" t="s">
        <v>313</v>
      </c>
      <c r="I9073" t="s">
        <v>333</v>
      </c>
      <c r="J9073" t="s">
        <v>23</v>
      </c>
      <c r="K9073" t="s">
        <v>23</v>
      </c>
      <c r="L9073" t="s">
        <v>23</v>
      </c>
      <c r="M9073" t="s">
        <v>23</v>
      </c>
      <c r="N9073">
        <v>2</v>
      </c>
      <c r="O9073">
        <v>550</v>
      </c>
      <c r="P9073">
        <v>25</v>
      </c>
      <c r="Q9073">
        <v>4.0999999999999996</v>
      </c>
      <c r="R9073" s="2" t="s">
        <v>683</v>
      </c>
      <c r="S9073" s="1" t="s">
        <v>313</v>
      </c>
      <c r="Z9073" t="str">
        <f>_xlfn.XLOOKUP(Table2[[#This Row],[CountryCode]],Sheet2!A:A,Sheet2!B:B)</f>
        <v>United States of America</v>
      </c>
    </row>
    <row r="9074" spans="1:26" x14ac:dyDescent="0.3">
      <c r="A9074">
        <v>17316374</v>
      </c>
      <c r="B9074">
        <v>216</v>
      </c>
      <c r="C9074" s="1" t="s">
        <v>6307</v>
      </c>
      <c r="D9074" t="s">
        <v>6308</v>
      </c>
      <c r="E9074" t="s">
        <v>6309</v>
      </c>
      <c r="F9074">
        <v>-91.531400000000005</v>
      </c>
      <c r="G9074">
        <v>41.6648</v>
      </c>
      <c r="H9074" t="s">
        <v>313</v>
      </c>
      <c r="I9074" t="s">
        <v>333</v>
      </c>
      <c r="J9074" t="s">
        <v>23</v>
      </c>
      <c r="K9074" t="s">
        <v>23</v>
      </c>
      <c r="L9074" t="s">
        <v>23</v>
      </c>
      <c r="M9074" t="s">
        <v>23</v>
      </c>
      <c r="N9074">
        <v>2</v>
      </c>
      <c r="O9074">
        <v>485</v>
      </c>
      <c r="P9074">
        <v>25</v>
      </c>
      <c r="Q9074">
        <v>4.3</v>
      </c>
      <c r="R9074" s="2" t="s">
        <v>1136</v>
      </c>
      <c r="S9074" s="1" t="s">
        <v>313</v>
      </c>
      <c r="Z9074" t="str">
        <f>_xlfn.XLOOKUP(Table2[[#This Row],[CountryCode]],Sheet2!A:A,Sheet2!B:B)</f>
        <v>United States of America</v>
      </c>
    </row>
    <row r="9075" spans="1:26" x14ac:dyDescent="0.3">
      <c r="A9075">
        <v>18453427</v>
      </c>
      <c r="B9075">
        <v>216</v>
      </c>
      <c r="C9075" s="1" t="s">
        <v>1133</v>
      </c>
      <c r="D9075" t="s">
        <v>1133</v>
      </c>
      <c r="E9075" t="s">
        <v>1134</v>
      </c>
      <c r="F9075">
        <v>-90.594664519999995</v>
      </c>
      <c r="G9075">
        <v>41.522536340000002</v>
      </c>
      <c r="H9075" t="s">
        <v>6645</v>
      </c>
      <c r="I9075" t="s">
        <v>333</v>
      </c>
      <c r="J9075" t="s">
        <v>23</v>
      </c>
      <c r="K9075" t="s">
        <v>23</v>
      </c>
      <c r="L9075" t="s">
        <v>23</v>
      </c>
      <c r="M9075" t="s">
        <v>23</v>
      </c>
      <c r="N9075">
        <v>2</v>
      </c>
      <c r="O9075">
        <v>2</v>
      </c>
      <c r="P9075">
        <v>25</v>
      </c>
      <c r="Q9075">
        <v>1</v>
      </c>
      <c r="R9075" s="2" t="s">
        <v>2445</v>
      </c>
      <c r="S9075" s="1" t="s">
        <v>671</v>
      </c>
      <c r="T9075" t="s">
        <v>7387</v>
      </c>
      <c r="Z9075" t="str">
        <f>_xlfn.XLOOKUP(Table2[[#This Row],[CountryCode]],Sheet2!A:A,Sheet2!B:B)</f>
        <v>United States of America</v>
      </c>
    </row>
    <row r="9076" spans="1:26" x14ac:dyDescent="0.3">
      <c r="A9076">
        <v>17258552</v>
      </c>
      <c r="B9076">
        <v>216</v>
      </c>
      <c r="C9076" s="1" t="s">
        <v>1139</v>
      </c>
      <c r="D9076" t="s">
        <v>6646</v>
      </c>
      <c r="E9076" t="s">
        <v>6647</v>
      </c>
      <c r="F9076">
        <v>-93.772032999999993</v>
      </c>
      <c r="G9076">
        <v>41.615082999999998</v>
      </c>
      <c r="H9076" t="s">
        <v>6269</v>
      </c>
      <c r="I9076" t="s">
        <v>333</v>
      </c>
      <c r="J9076" t="s">
        <v>23</v>
      </c>
      <c r="K9076" t="s">
        <v>23</v>
      </c>
      <c r="L9076" t="s">
        <v>23</v>
      </c>
      <c r="M9076" t="s">
        <v>23</v>
      </c>
      <c r="N9076">
        <v>2</v>
      </c>
      <c r="O9076">
        <v>308</v>
      </c>
      <c r="P9076">
        <v>25</v>
      </c>
      <c r="Q9076">
        <v>3.8</v>
      </c>
      <c r="R9076" s="2" t="s">
        <v>3887</v>
      </c>
      <c r="S9076" s="1" t="s">
        <v>671</v>
      </c>
      <c r="Z9076" t="str">
        <f>_xlfn.XLOOKUP(Table2[[#This Row],[CountryCode]],Sheet2!A:A,Sheet2!B:B)</f>
        <v>United States of America</v>
      </c>
    </row>
    <row r="9077" spans="1:26" x14ac:dyDescent="0.3">
      <c r="A9077">
        <v>17342799</v>
      </c>
      <c r="B9077">
        <v>216</v>
      </c>
      <c r="C9077" s="1" t="s">
        <v>1111</v>
      </c>
      <c r="D9077" t="s">
        <v>1111</v>
      </c>
      <c r="E9077" t="s">
        <v>1112</v>
      </c>
      <c r="F9077">
        <v>-90.664028999999999</v>
      </c>
      <c r="G9077">
        <v>42.495688999999999</v>
      </c>
      <c r="H9077" t="s">
        <v>383</v>
      </c>
      <c r="I9077" t="s">
        <v>333</v>
      </c>
      <c r="J9077" t="s">
        <v>23</v>
      </c>
      <c r="K9077" t="s">
        <v>23</v>
      </c>
      <c r="L9077" t="s">
        <v>23</v>
      </c>
      <c r="M9077" t="s">
        <v>23</v>
      </c>
      <c r="N9077">
        <v>2</v>
      </c>
      <c r="O9077">
        <v>58</v>
      </c>
      <c r="P9077">
        <v>25</v>
      </c>
      <c r="Q9077">
        <v>3.4</v>
      </c>
      <c r="R9077" s="2" t="s">
        <v>5238</v>
      </c>
      <c r="S9077" s="1" t="s">
        <v>383</v>
      </c>
      <c r="Z9077" t="str">
        <f>_xlfn.XLOOKUP(Table2[[#This Row],[CountryCode]],Sheet2!A:A,Sheet2!B:B)</f>
        <v>United States of America</v>
      </c>
    </row>
    <row r="9078" spans="1:26" x14ac:dyDescent="0.3">
      <c r="A9078">
        <v>17501315</v>
      </c>
      <c r="B9078">
        <v>216</v>
      </c>
      <c r="C9078" s="1" t="s">
        <v>1105</v>
      </c>
      <c r="D9078" t="s">
        <v>6342</v>
      </c>
      <c r="E9078" t="s">
        <v>6343</v>
      </c>
      <c r="F9078">
        <v>-83.662420999999995</v>
      </c>
      <c r="G9078">
        <v>32.556873000000003</v>
      </c>
      <c r="H9078" t="s">
        <v>6648</v>
      </c>
      <c r="I9078" t="s">
        <v>333</v>
      </c>
      <c r="J9078" t="s">
        <v>23</v>
      </c>
      <c r="K9078" t="s">
        <v>23</v>
      </c>
      <c r="L9078" t="s">
        <v>23</v>
      </c>
      <c r="M9078" t="s">
        <v>23</v>
      </c>
      <c r="N9078">
        <v>2</v>
      </c>
      <c r="O9078">
        <v>243</v>
      </c>
      <c r="P9078">
        <v>25</v>
      </c>
      <c r="Q9078">
        <v>3.7</v>
      </c>
      <c r="R9078" s="2" t="s">
        <v>4744</v>
      </c>
      <c r="S9078" s="1" t="s">
        <v>671</v>
      </c>
      <c r="T9078" t="s">
        <v>7351</v>
      </c>
      <c r="Z9078" t="str">
        <f>_xlfn.XLOOKUP(Table2[[#This Row],[CountryCode]],Sheet2!A:A,Sheet2!B:B)</f>
        <v>United States of America</v>
      </c>
    </row>
    <row r="9079" spans="1:26" x14ac:dyDescent="0.3">
      <c r="A9079">
        <v>17064031</v>
      </c>
      <c r="B9079">
        <v>216</v>
      </c>
      <c r="C9079" s="1" t="s">
        <v>329</v>
      </c>
      <c r="D9079" t="s">
        <v>6323</v>
      </c>
      <c r="E9079" t="s">
        <v>6324</v>
      </c>
      <c r="F9079">
        <v>-81.322631000000001</v>
      </c>
      <c r="G9079">
        <v>28.601088000000001</v>
      </c>
      <c r="H9079" t="s">
        <v>6649</v>
      </c>
      <c r="I9079" t="s">
        <v>333</v>
      </c>
      <c r="J9079" t="s">
        <v>23</v>
      </c>
      <c r="K9079" t="s">
        <v>23</v>
      </c>
      <c r="L9079" t="s">
        <v>23</v>
      </c>
      <c r="M9079" t="s">
        <v>23</v>
      </c>
      <c r="N9079">
        <v>2</v>
      </c>
      <c r="O9079">
        <v>1412</v>
      </c>
      <c r="P9079">
        <v>25</v>
      </c>
      <c r="Q9079">
        <v>4.7</v>
      </c>
      <c r="R9079" s="2" t="s">
        <v>700</v>
      </c>
      <c r="S9079" s="1" t="s">
        <v>6649</v>
      </c>
      <c r="Z9079" t="str">
        <f>_xlfn.XLOOKUP(Table2[[#This Row],[CountryCode]],Sheet2!A:A,Sheet2!B:B)</f>
        <v>United States of America</v>
      </c>
    </row>
    <row r="9080" spans="1:26" x14ac:dyDescent="0.3">
      <c r="A9080">
        <v>17093273</v>
      </c>
      <c r="B9080">
        <v>216</v>
      </c>
      <c r="C9080" s="1" t="s">
        <v>1067</v>
      </c>
      <c r="D9080" t="s">
        <v>1068</v>
      </c>
      <c r="E9080" t="s">
        <v>1069</v>
      </c>
      <c r="F9080">
        <v>-82.483124000000004</v>
      </c>
      <c r="G9080">
        <v>27.935039</v>
      </c>
      <c r="H9080" t="s">
        <v>1600</v>
      </c>
      <c r="I9080" t="s">
        <v>333</v>
      </c>
      <c r="J9080" t="s">
        <v>23</v>
      </c>
      <c r="K9080" t="s">
        <v>23</v>
      </c>
      <c r="L9080" t="s">
        <v>23</v>
      </c>
      <c r="M9080" t="s">
        <v>23</v>
      </c>
      <c r="N9080">
        <v>2</v>
      </c>
      <c r="O9080">
        <v>803</v>
      </c>
      <c r="P9080">
        <v>25</v>
      </c>
      <c r="Q9080">
        <v>4.4000000000000004</v>
      </c>
      <c r="R9080" s="2" t="s">
        <v>263</v>
      </c>
      <c r="S9080" s="1" t="s">
        <v>671</v>
      </c>
      <c r="Z9080" t="str">
        <f>_xlfn.XLOOKUP(Table2[[#This Row],[CountryCode]],Sheet2!A:A,Sheet2!B:B)</f>
        <v>United States of America</v>
      </c>
    </row>
    <row r="9081" spans="1:26" x14ac:dyDescent="0.3">
      <c r="A9081">
        <v>17678218</v>
      </c>
      <c r="B9081">
        <v>216</v>
      </c>
      <c r="C9081" s="1" t="s">
        <v>1072</v>
      </c>
      <c r="D9081" t="s">
        <v>1072</v>
      </c>
      <c r="E9081" t="s">
        <v>1073</v>
      </c>
      <c r="F9081">
        <v>-83.332796000000002</v>
      </c>
      <c r="G9081">
        <v>30.897086999999999</v>
      </c>
      <c r="H9081" t="s">
        <v>6511</v>
      </c>
      <c r="I9081" t="s">
        <v>333</v>
      </c>
      <c r="J9081" t="s">
        <v>23</v>
      </c>
      <c r="K9081" t="s">
        <v>23</v>
      </c>
      <c r="L9081" t="s">
        <v>23</v>
      </c>
      <c r="M9081" t="s">
        <v>23</v>
      </c>
      <c r="N9081">
        <v>2</v>
      </c>
      <c r="O9081">
        <v>575</v>
      </c>
      <c r="P9081">
        <v>25</v>
      </c>
      <c r="Q9081">
        <v>4.0999999999999996</v>
      </c>
      <c r="R9081" s="2" t="s">
        <v>809</v>
      </c>
      <c r="S9081" s="1" t="s">
        <v>6511</v>
      </c>
      <c r="Z9081" t="str">
        <f>_xlfn.XLOOKUP(Table2[[#This Row],[CountryCode]],Sheet2!A:A,Sheet2!B:B)</f>
        <v>United States of America</v>
      </c>
    </row>
    <row r="9082" spans="1:26" x14ac:dyDescent="0.3">
      <c r="A9082">
        <v>17696957</v>
      </c>
      <c r="B9082">
        <v>216</v>
      </c>
      <c r="C9082" s="1" t="s">
        <v>6399</v>
      </c>
      <c r="D9082" t="s">
        <v>6400</v>
      </c>
      <c r="E9082" t="s">
        <v>6401</v>
      </c>
      <c r="F9082">
        <v>-92.445723000000001</v>
      </c>
      <c r="G9082">
        <v>42.534889999999997</v>
      </c>
      <c r="H9082" t="s">
        <v>6444</v>
      </c>
      <c r="I9082" t="s">
        <v>333</v>
      </c>
      <c r="J9082" t="s">
        <v>23</v>
      </c>
      <c r="K9082" t="s">
        <v>23</v>
      </c>
      <c r="L9082" t="s">
        <v>23</v>
      </c>
      <c r="M9082" t="s">
        <v>23</v>
      </c>
      <c r="N9082">
        <v>2</v>
      </c>
      <c r="O9082">
        <v>89</v>
      </c>
      <c r="P9082">
        <v>25</v>
      </c>
      <c r="Q9082">
        <v>3.6</v>
      </c>
      <c r="R9082" s="2" t="s">
        <v>4245</v>
      </c>
      <c r="S9082" s="1" t="s">
        <v>313</v>
      </c>
      <c r="Z9082" t="str">
        <f>_xlfn.XLOOKUP(Table2[[#This Row],[CountryCode]],Sheet2!A:A,Sheet2!B:B)</f>
        <v>United States of America</v>
      </c>
    </row>
    <row r="9083" spans="1:26" x14ac:dyDescent="0.3">
      <c r="A9083">
        <v>17284404</v>
      </c>
      <c r="B9083">
        <v>216</v>
      </c>
      <c r="C9083" s="1" t="s">
        <v>1116</v>
      </c>
      <c r="D9083" t="s">
        <v>1116</v>
      </c>
      <c r="E9083" t="s">
        <v>1117</v>
      </c>
      <c r="F9083">
        <v>-84.221535000000003</v>
      </c>
      <c r="G9083">
        <v>31.610386999999999</v>
      </c>
      <c r="H9083" t="s">
        <v>6463</v>
      </c>
      <c r="I9083" t="s">
        <v>333</v>
      </c>
      <c r="J9083" t="s">
        <v>23</v>
      </c>
      <c r="K9083" t="s">
        <v>23</v>
      </c>
      <c r="L9083" t="s">
        <v>23</v>
      </c>
      <c r="M9083" t="s">
        <v>23</v>
      </c>
      <c r="N9083">
        <v>2</v>
      </c>
      <c r="O9083">
        <v>35</v>
      </c>
      <c r="P9083">
        <v>25</v>
      </c>
      <c r="Q9083">
        <v>3.3</v>
      </c>
      <c r="R9083" s="2" t="s">
        <v>1387</v>
      </c>
      <c r="S9083" s="1" t="s">
        <v>6511</v>
      </c>
      <c r="T9083" t="s">
        <v>7348</v>
      </c>
      <c r="Z9083" t="str">
        <f>_xlfn.XLOOKUP(Table2[[#This Row],[CountryCode]],Sheet2!A:A,Sheet2!B:B)</f>
        <v>United States of America</v>
      </c>
    </row>
    <row r="9084" spans="1:26" x14ac:dyDescent="0.3">
      <c r="A9084">
        <v>17342576</v>
      </c>
      <c r="B9084">
        <v>216</v>
      </c>
      <c r="C9084" s="1" t="s">
        <v>1111</v>
      </c>
      <c r="D9084" t="s">
        <v>1111</v>
      </c>
      <c r="E9084" t="s">
        <v>1112</v>
      </c>
      <c r="F9084">
        <v>-90.664599999999993</v>
      </c>
      <c r="G9084">
        <v>42.504300000000001</v>
      </c>
      <c r="H9084" t="s">
        <v>1600</v>
      </c>
      <c r="I9084" t="s">
        <v>333</v>
      </c>
      <c r="J9084" t="s">
        <v>23</v>
      </c>
      <c r="K9084" t="s">
        <v>23</v>
      </c>
      <c r="L9084" t="s">
        <v>23</v>
      </c>
      <c r="M9084" t="s">
        <v>23</v>
      </c>
      <c r="N9084">
        <v>2</v>
      </c>
      <c r="O9084">
        <v>48</v>
      </c>
      <c r="P9084">
        <v>25</v>
      </c>
      <c r="Q9084">
        <v>3.6</v>
      </c>
      <c r="R9084" s="2" t="s">
        <v>2370</v>
      </c>
      <c r="S9084" s="1" t="s">
        <v>671</v>
      </c>
      <c r="Z9084" t="str">
        <f>_xlfn.XLOOKUP(Table2[[#This Row],[CountryCode]],Sheet2!A:A,Sheet2!B:B)</f>
        <v>United States of America</v>
      </c>
    </row>
    <row r="9085" spans="1:26" x14ac:dyDescent="0.3">
      <c r="A9085">
        <v>17582700</v>
      </c>
      <c r="B9085">
        <v>216</v>
      </c>
      <c r="C9085" s="1" t="s">
        <v>6266</v>
      </c>
      <c r="D9085" t="s">
        <v>6266</v>
      </c>
      <c r="E9085" t="s">
        <v>6267</v>
      </c>
      <c r="F9085">
        <v>-112.45201299999999</v>
      </c>
      <c r="G9085">
        <v>42.882449999999999</v>
      </c>
      <c r="H9085" t="s">
        <v>6650</v>
      </c>
      <c r="I9085" t="s">
        <v>333</v>
      </c>
      <c r="J9085" t="s">
        <v>23</v>
      </c>
      <c r="K9085" t="s">
        <v>23</v>
      </c>
      <c r="L9085" t="s">
        <v>23</v>
      </c>
      <c r="M9085" t="s">
        <v>23</v>
      </c>
      <c r="N9085">
        <v>2</v>
      </c>
      <c r="O9085">
        <v>132</v>
      </c>
      <c r="P9085">
        <v>25</v>
      </c>
      <c r="Q9085">
        <v>3.6</v>
      </c>
      <c r="R9085" s="2" t="s">
        <v>4769</v>
      </c>
      <c r="S9085" s="1" t="s">
        <v>1290</v>
      </c>
      <c r="T9085" t="s">
        <v>7428</v>
      </c>
      <c r="Z9085" t="str">
        <f>_xlfn.XLOOKUP(Table2[[#This Row],[CountryCode]],Sheet2!A:A,Sheet2!B:B)</f>
        <v>United States of America</v>
      </c>
    </row>
    <row r="9086" spans="1:26" x14ac:dyDescent="0.3">
      <c r="A9086">
        <v>17582682</v>
      </c>
      <c r="B9086">
        <v>216</v>
      </c>
      <c r="C9086" s="1" t="s">
        <v>6266</v>
      </c>
      <c r="D9086" t="s">
        <v>6266</v>
      </c>
      <c r="E9086" t="s">
        <v>6267</v>
      </c>
      <c r="F9086">
        <v>-112.45010600000001</v>
      </c>
      <c r="G9086">
        <v>42.861871000000001</v>
      </c>
      <c r="H9086" t="s">
        <v>6651</v>
      </c>
      <c r="I9086" t="s">
        <v>333</v>
      </c>
      <c r="J9086" t="s">
        <v>23</v>
      </c>
      <c r="K9086" t="s">
        <v>23</v>
      </c>
      <c r="L9086" t="s">
        <v>23</v>
      </c>
      <c r="M9086" t="s">
        <v>23</v>
      </c>
      <c r="N9086">
        <v>2</v>
      </c>
      <c r="O9086">
        <v>162</v>
      </c>
      <c r="P9086">
        <v>25</v>
      </c>
      <c r="Q9086">
        <v>3.7</v>
      </c>
      <c r="R9086" s="2" t="s">
        <v>4767</v>
      </c>
      <c r="S9086" s="1" t="s">
        <v>468</v>
      </c>
      <c r="Z9086" t="str">
        <f>_xlfn.XLOOKUP(Table2[[#This Row],[CountryCode]],Sheet2!A:A,Sheet2!B:B)</f>
        <v>United States of America</v>
      </c>
    </row>
    <row r="9087" spans="1:26" x14ac:dyDescent="0.3">
      <c r="A9087">
        <v>17559793</v>
      </c>
      <c r="B9087">
        <v>216</v>
      </c>
      <c r="C9087" s="1" t="s">
        <v>6652</v>
      </c>
      <c r="D9087" t="s">
        <v>6652</v>
      </c>
      <c r="E9087" t="s">
        <v>6653</v>
      </c>
      <c r="F9087">
        <v>-124.175346</v>
      </c>
      <c r="G9087">
        <v>43.678998</v>
      </c>
      <c r="H9087" t="s">
        <v>6364</v>
      </c>
      <c r="I9087" t="s">
        <v>333</v>
      </c>
      <c r="J9087" t="s">
        <v>23</v>
      </c>
      <c r="K9087" t="s">
        <v>23</v>
      </c>
      <c r="L9087" t="s">
        <v>23</v>
      </c>
      <c r="M9087" t="s">
        <v>23</v>
      </c>
      <c r="N9087">
        <v>2</v>
      </c>
      <c r="O9087">
        <v>16</v>
      </c>
      <c r="P9087">
        <v>25</v>
      </c>
      <c r="Q9087">
        <v>3.2</v>
      </c>
      <c r="R9087" s="2" t="s">
        <v>2538</v>
      </c>
      <c r="S9087" s="1" t="s">
        <v>6328</v>
      </c>
      <c r="T9087" t="s">
        <v>7349</v>
      </c>
      <c r="Z9087" t="str">
        <f>_xlfn.XLOOKUP(Table2[[#This Row],[CountryCode]],Sheet2!A:A,Sheet2!B:B)</f>
        <v>United States of America</v>
      </c>
    </row>
    <row r="9088" spans="1:26" x14ac:dyDescent="0.3">
      <c r="A9088">
        <v>16659169</v>
      </c>
      <c r="B9088">
        <v>37</v>
      </c>
      <c r="C9088" s="1" t="s">
        <v>6654</v>
      </c>
      <c r="D9088" t="s">
        <v>6654</v>
      </c>
      <c r="E9088" t="s">
        <v>6655</v>
      </c>
      <c r="F9088">
        <v>-82.188438000000005</v>
      </c>
      <c r="G9088">
        <v>42.397683000000001</v>
      </c>
      <c r="H9088" t="s">
        <v>1273</v>
      </c>
      <c r="I9088" t="s">
        <v>333</v>
      </c>
      <c r="J9088" t="s">
        <v>23</v>
      </c>
      <c r="K9088" t="s">
        <v>23</v>
      </c>
      <c r="L9088" t="s">
        <v>23</v>
      </c>
      <c r="M9088" t="s">
        <v>23</v>
      </c>
      <c r="N9088">
        <v>2</v>
      </c>
      <c r="O9088">
        <v>176</v>
      </c>
      <c r="P9088">
        <v>25</v>
      </c>
      <c r="Q9088">
        <v>3.7</v>
      </c>
      <c r="R9088" s="2" t="s">
        <v>303</v>
      </c>
      <c r="S9088" s="1" t="s">
        <v>327</v>
      </c>
      <c r="Z9088" t="str">
        <f>_xlfn.XLOOKUP(Table2[[#This Row],[CountryCode]],Sheet2!A:A,Sheet2!B:B)</f>
        <v>Canada</v>
      </c>
    </row>
    <row r="9089" spans="1:26" x14ac:dyDescent="0.3">
      <c r="A9089">
        <v>16613507</v>
      </c>
      <c r="B9089">
        <v>14</v>
      </c>
      <c r="C9089" s="1" t="s">
        <v>6656</v>
      </c>
      <c r="D9089" t="s">
        <v>6656</v>
      </c>
      <c r="E9089" t="s">
        <v>6657</v>
      </c>
      <c r="F9089">
        <v>152.87714729999999</v>
      </c>
      <c r="G9089">
        <v>-26.652133200000002</v>
      </c>
      <c r="H9089" t="s">
        <v>6658</v>
      </c>
      <c r="I9089" t="s">
        <v>333</v>
      </c>
      <c r="J9089" t="s">
        <v>23</v>
      </c>
      <c r="K9089" t="s">
        <v>23</v>
      </c>
      <c r="L9089" t="s">
        <v>23</v>
      </c>
      <c r="M9089" t="s">
        <v>23</v>
      </c>
      <c r="N9089">
        <v>3</v>
      </c>
      <c r="O9089">
        <v>37</v>
      </c>
      <c r="P9089">
        <v>30</v>
      </c>
      <c r="Q9089">
        <v>3.5</v>
      </c>
      <c r="R9089" s="2" t="s">
        <v>2000</v>
      </c>
      <c r="S9089" s="1" t="s">
        <v>733</v>
      </c>
      <c r="Z9089" t="str">
        <f>_xlfn.XLOOKUP(Table2[[#This Row],[CountryCode]],Sheet2!A:A,Sheet2!B:B)</f>
        <v>Australia</v>
      </c>
    </row>
    <row r="9090" spans="1:26" x14ac:dyDescent="0.3">
      <c r="A9090">
        <v>16609169</v>
      </c>
      <c r="B9090">
        <v>14</v>
      </c>
      <c r="C9090" s="1" t="s">
        <v>6659</v>
      </c>
      <c r="D9090" t="s">
        <v>6659</v>
      </c>
      <c r="E9090" t="s">
        <v>6660</v>
      </c>
      <c r="F9090">
        <v>117.91716599999999</v>
      </c>
      <c r="G9090">
        <v>-35.025860999999999</v>
      </c>
      <c r="H9090" t="s">
        <v>6661</v>
      </c>
      <c r="I9090" t="s">
        <v>333</v>
      </c>
      <c r="J9090" t="s">
        <v>23</v>
      </c>
      <c r="K9090" t="s">
        <v>23</v>
      </c>
      <c r="L9090" t="s">
        <v>23</v>
      </c>
      <c r="M9090" t="s">
        <v>23</v>
      </c>
      <c r="N9090">
        <v>3</v>
      </c>
      <c r="O9090">
        <v>176</v>
      </c>
      <c r="P9090">
        <v>30</v>
      </c>
      <c r="Q9090">
        <v>3.8</v>
      </c>
      <c r="R9090" s="2" t="s">
        <v>303</v>
      </c>
      <c r="S9090" s="1" t="s">
        <v>1393</v>
      </c>
      <c r="Z9090" t="str">
        <f>_xlfn.XLOOKUP(Table2[[#This Row],[CountryCode]],Sheet2!A:A,Sheet2!B:B)</f>
        <v>Australia</v>
      </c>
    </row>
    <row r="9091" spans="1:26" x14ac:dyDescent="0.3">
      <c r="A9091">
        <v>18483446</v>
      </c>
      <c r="B9091">
        <v>184</v>
      </c>
      <c r="C9091" s="1" t="s">
        <v>1047</v>
      </c>
      <c r="D9091" t="s">
        <v>6662</v>
      </c>
      <c r="E9091" t="s">
        <v>6663</v>
      </c>
      <c r="F9091">
        <v>103.84825410000001</v>
      </c>
      <c r="G9091">
        <v>1.2819700000000001</v>
      </c>
      <c r="H9091" t="s">
        <v>407</v>
      </c>
      <c r="I9091" t="s">
        <v>333</v>
      </c>
      <c r="J9091" t="s">
        <v>23</v>
      </c>
      <c r="K9091" t="s">
        <v>23</v>
      </c>
      <c r="L9091" t="s">
        <v>23</v>
      </c>
      <c r="M9091" t="s">
        <v>23</v>
      </c>
      <c r="N9091">
        <v>3</v>
      </c>
      <c r="O9091">
        <v>35</v>
      </c>
      <c r="P9091">
        <v>40</v>
      </c>
      <c r="Q9091">
        <v>3.9</v>
      </c>
      <c r="R9091" s="2" t="s">
        <v>449</v>
      </c>
      <c r="S9091" s="1" t="s">
        <v>407</v>
      </c>
      <c r="Z9091" t="str">
        <f>_xlfn.XLOOKUP(Table2[[#This Row],[CountryCode]],Sheet2!A:A,Sheet2!B:B)</f>
        <v>Singapore</v>
      </c>
    </row>
    <row r="9092" spans="1:26" x14ac:dyDescent="0.3">
      <c r="A9092">
        <v>16611114</v>
      </c>
      <c r="B9092">
        <v>14</v>
      </c>
      <c r="C9092" s="1" t="s">
        <v>6664</v>
      </c>
      <c r="D9092" t="s">
        <v>6664</v>
      </c>
      <c r="E9092" t="s">
        <v>6665</v>
      </c>
      <c r="F9092">
        <v>151.66887919999999</v>
      </c>
      <c r="G9092">
        <v>-30.5147169</v>
      </c>
      <c r="H9092" t="s">
        <v>6666</v>
      </c>
      <c r="I9092" t="s">
        <v>333</v>
      </c>
      <c r="J9092" t="s">
        <v>23</v>
      </c>
      <c r="K9092" t="s">
        <v>23</v>
      </c>
      <c r="L9092" t="s">
        <v>23</v>
      </c>
      <c r="M9092" t="s">
        <v>23</v>
      </c>
      <c r="N9092">
        <v>2</v>
      </c>
      <c r="O9092">
        <v>25</v>
      </c>
      <c r="P9092">
        <v>20</v>
      </c>
      <c r="Q9092">
        <v>3.5</v>
      </c>
      <c r="R9092" s="2" t="s">
        <v>2743</v>
      </c>
      <c r="S9092" s="1" t="s">
        <v>1393</v>
      </c>
      <c r="Z9092" t="str">
        <f>_xlfn.XLOOKUP(Table2[[#This Row],[CountryCode]],Sheet2!A:A,Sheet2!B:B)</f>
        <v>Australia</v>
      </c>
    </row>
    <row r="9093" spans="1:26" x14ac:dyDescent="0.3">
      <c r="A9093">
        <v>16604358</v>
      </c>
      <c r="B9093">
        <v>14</v>
      </c>
      <c r="C9093" s="1" t="s">
        <v>6667</v>
      </c>
      <c r="D9093" t="s">
        <v>6667</v>
      </c>
      <c r="E9093" t="s">
        <v>6668</v>
      </c>
      <c r="F9093">
        <v>144.1387014</v>
      </c>
      <c r="G9093">
        <v>-37.3123267</v>
      </c>
      <c r="H9093" t="s">
        <v>6669</v>
      </c>
      <c r="I9093" t="s">
        <v>333</v>
      </c>
      <c r="J9093" t="s">
        <v>23</v>
      </c>
      <c r="K9093" t="s">
        <v>23</v>
      </c>
      <c r="L9093" t="s">
        <v>23</v>
      </c>
      <c r="M9093" t="s">
        <v>23</v>
      </c>
      <c r="N9093">
        <v>2</v>
      </c>
      <c r="O9093">
        <v>192</v>
      </c>
      <c r="P9093">
        <v>20</v>
      </c>
      <c r="Q9093">
        <v>3.8</v>
      </c>
      <c r="R9093" s="2" t="s">
        <v>3301</v>
      </c>
      <c r="S9093" s="1" t="s">
        <v>319</v>
      </c>
      <c r="T9093" t="s">
        <v>7439</v>
      </c>
      <c r="Z9093" t="str">
        <f>_xlfn.XLOOKUP(Table2[[#This Row],[CountryCode]],Sheet2!A:A,Sheet2!B:B)</f>
        <v>Australia</v>
      </c>
    </row>
    <row r="9094" spans="1:26" x14ac:dyDescent="0.3">
      <c r="A9094">
        <v>16668008</v>
      </c>
      <c r="B9094">
        <v>37</v>
      </c>
      <c r="C9094" s="1" t="s">
        <v>6670</v>
      </c>
      <c r="D9094" t="s">
        <v>6670</v>
      </c>
      <c r="E9094" t="s">
        <v>6671</v>
      </c>
      <c r="F9094">
        <v>-102.4613173</v>
      </c>
      <c r="G9094">
        <v>51.210682400000003</v>
      </c>
      <c r="H9094" t="s">
        <v>1290</v>
      </c>
      <c r="I9094" t="s">
        <v>333</v>
      </c>
      <c r="J9094" t="s">
        <v>23</v>
      </c>
      <c r="K9094" t="s">
        <v>23</v>
      </c>
      <c r="L9094" t="s">
        <v>23</v>
      </c>
      <c r="M9094" t="s">
        <v>23</v>
      </c>
      <c r="N9094">
        <v>2</v>
      </c>
      <c r="O9094">
        <v>26</v>
      </c>
      <c r="P9094">
        <v>25</v>
      </c>
      <c r="Q9094">
        <v>3.3</v>
      </c>
      <c r="R9094" s="2" t="s">
        <v>2781</v>
      </c>
      <c r="S9094" s="1" t="s">
        <v>1290</v>
      </c>
      <c r="Z9094" t="str">
        <f>_xlfn.XLOOKUP(Table2[[#This Row],[CountryCode]],Sheet2!A:A,Sheet2!B:B)</f>
        <v>Canada</v>
      </c>
    </row>
    <row r="9095" spans="1:26" x14ac:dyDescent="0.3">
      <c r="A9095">
        <v>16604911</v>
      </c>
      <c r="B9095">
        <v>14</v>
      </c>
      <c r="C9095" s="1" t="s">
        <v>6672</v>
      </c>
      <c r="D9095" t="s">
        <v>6672</v>
      </c>
      <c r="E9095" t="s">
        <v>6673</v>
      </c>
      <c r="F9095">
        <v>146.68585200000001</v>
      </c>
      <c r="G9095">
        <v>-36.360439</v>
      </c>
      <c r="H9095" t="s">
        <v>6285</v>
      </c>
      <c r="I9095" t="s">
        <v>333</v>
      </c>
      <c r="J9095" t="s">
        <v>23</v>
      </c>
      <c r="K9095" t="s">
        <v>23</v>
      </c>
      <c r="L9095" t="s">
        <v>23</v>
      </c>
      <c r="M9095" t="s">
        <v>23</v>
      </c>
      <c r="N9095">
        <v>2</v>
      </c>
      <c r="O9095">
        <v>237</v>
      </c>
      <c r="P9095">
        <v>20</v>
      </c>
      <c r="Q9095">
        <v>4.5999999999999996</v>
      </c>
      <c r="R9095" s="2" t="s">
        <v>2095</v>
      </c>
      <c r="S9095" s="1" t="s">
        <v>313</v>
      </c>
      <c r="Z9095" t="str">
        <f>_xlfn.XLOOKUP(Table2[[#This Row],[CountryCode]],Sheet2!A:A,Sheet2!B:B)</f>
        <v>Australia</v>
      </c>
    </row>
    <row r="9096" spans="1:26" x14ac:dyDescent="0.3">
      <c r="A9096">
        <v>16643459</v>
      </c>
      <c r="B9096">
        <v>37</v>
      </c>
      <c r="C9096" s="1" t="s">
        <v>6674</v>
      </c>
      <c r="D9096" t="s">
        <v>6674</v>
      </c>
      <c r="E9096" t="s">
        <v>6675</v>
      </c>
      <c r="F9096">
        <v>-110.7746994</v>
      </c>
      <c r="G9096">
        <v>52.008288899999997</v>
      </c>
      <c r="H9096" t="s">
        <v>6676</v>
      </c>
      <c r="I9096" t="s">
        <v>333</v>
      </c>
      <c r="J9096" t="s">
        <v>23</v>
      </c>
      <c r="K9096" t="s">
        <v>23</v>
      </c>
      <c r="L9096" t="s">
        <v>23</v>
      </c>
      <c r="M9096" t="s">
        <v>23</v>
      </c>
      <c r="N9096">
        <v>2</v>
      </c>
      <c r="O9096">
        <v>6</v>
      </c>
      <c r="P9096">
        <v>25</v>
      </c>
      <c r="Q9096">
        <v>3</v>
      </c>
      <c r="R9096" s="2" t="s">
        <v>1362</v>
      </c>
      <c r="S9096" s="1" t="s">
        <v>358</v>
      </c>
      <c r="Z9096" t="str">
        <f>_xlfn.XLOOKUP(Table2[[#This Row],[CountryCode]],Sheet2!A:A,Sheet2!B:B)</f>
        <v>Canada</v>
      </c>
    </row>
    <row r="9097" spans="1:26" x14ac:dyDescent="0.3">
      <c r="A9097">
        <v>16611498</v>
      </c>
      <c r="B9097">
        <v>14</v>
      </c>
      <c r="C9097" s="1" t="s">
        <v>6677</v>
      </c>
      <c r="D9097" t="s">
        <v>6677</v>
      </c>
      <c r="E9097" t="s">
        <v>6678</v>
      </c>
      <c r="F9097">
        <v>151.55847499999999</v>
      </c>
      <c r="G9097">
        <v>-32.728096999999998</v>
      </c>
      <c r="H9097" t="s">
        <v>6679</v>
      </c>
      <c r="I9097" t="s">
        <v>333</v>
      </c>
      <c r="J9097" t="s">
        <v>23</v>
      </c>
      <c r="K9097" t="s">
        <v>23</v>
      </c>
      <c r="L9097" t="s">
        <v>23</v>
      </c>
      <c r="M9097" t="s">
        <v>23</v>
      </c>
      <c r="N9097">
        <v>2</v>
      </c>
      <c r="O9097">
        <v>18</v>
      </c>
      <c r="P9097">
        <v>20</v>
      </c>
      <c r="Q9097">
        <v>3.6</v>
      </c>
      <c r="R9097" s="2" t="s">
        <v>4255</v>
      </c>
      <c r="S9097" s="1" t="s">
        <v>6398</v>
      </c>
      <c r="Z9097" t="str">
        <f>_xlfn.XLOOKUP(Table2[[#This Row],[CountryCode]],Sheet2!A:A,Sheet2!B:B)</f>
        <v>Australia</v>
      </c>
    </row>
    <row r="9098" spans="1:26" x14ac:dyDescent="0.3">
      <c r="A9098">
        <v>18483082</v>
      </c>
      <c r="B9098">
        <v>184</v>
      </c>
      <c r="C9098" s="1" t="s">
        <v>1047</v>
      </c>
      <c r="D9098" t="s">
        <v>6680</v>
      </c>
      <c r="E9098" t="s">
        <v>6681</v>
      </c>
      <c r="F9098">
        <v>103.8581813</v>
      </c>
      <c r="G9098">
        <v>1.3030346479999999</v>
      </c>
      <c r="H9098" t="s">
        <v>6682</v>
      </c>
      <c r="I9098" t="s">
        <v>333</v>
      </c>
      <c r="J9098" t="s">
        <v>23</v>
      </c>
      <c r="K9098" t="s">
        <v>23</v>
      </c>
      <c r="L9098" t="s">
        <v>23</v>
      </c>
      <c r="M9098" t="s">
        <v>23</v>
      </c>
      <c r="N9098">
        <v>3</v>
      </c>
      <c r="O9098">
        <v>28</v>
      </c>
      <c r="P9098">
        <v>50</v>
      </c>
      <c r="Q9098">
        <v>3.8</v>
      </c>
      <c r="R9098" s="2" t="s">
        <v>5117</v>
      </c>
      <c r="S9098" s="1" t="s">
        <v>671</v>
      </c>
      <c r="T9098" t="s">
        <v>7355</v>
      </c>
      <c r="U9098" t="s">
        <v>7384</v>
      </c>
      <c r="V9098" t="s">
        <v>7347</v>
      </c>
      <c r="Z9098" t="str">
        <f>_xlfn.XLOOKUP(Table2[[#This Row],[CountryCode]],Sheet2!A:A,Sheet2!B:B)</f>
        <v>Singapore</v>
      </c>
    </row>
    <row r="9099" spans="1:26" x14ac:dyDescent="0.3">
      <c r="A9099">
        <v>16608059</v>
      </c>
      <c r="B9099">
        <v>14</v>
      </c>
      <c r="C9099" s="1" t="s">
        <v>6683</v>
      </c>
      <c r="D9099" t="s">
        <v>6683</v>
      </c>
      <c r="E9099" t="s">
        <v>6684</v>
      </c>
      <c r="F9099">
        <v>138.96606399999999</v>
      </c>
      <c r="G9099">
        <v>-34.519618999999999</v>
      </c>
      <c r="H9099" t="s">
        <v>6685</v>
      </c>
      <c r="I9099" t="s">
        <v>333</v>
      </c>
      <c r="J9099" t="s">
        <v>23</v>
      </c>
      <c r="K9099" t="s">
        <v>23</v>
      </c>
      <c r="L9099" t="s">
        <v>23</v>
      </c>
      <c r="M9099" t="s">
        <v>23</v>
      </c>
      <c r="N9099">
        <v>3</v>
      </c>
      <c r="O9099">
        <v>339</v>
      </c>
      <c r="P9099">
        <v>30</v>
      </c>
      <c r="Q9099">
        <v>4.4000000000000004</v>
      </c>
      <c r="R9099" s="2" t="s">
        <v>2075</v>
      </c>
      <c r="S9099" s="1" t="s">
        <v>1341</v>
      </c>
      <c r="Z9099" t="str">
        <f>_xlfn.XLOOKUP(Table2[[#This Row],[CountryCode]],Sheet2!A:A,Sheet2!B:B)</f>
        <v>Australia</v>
      </c>
    </row>
    <row r="9100" spans="1:26" x14ac:dyDescent="0.3">
      <c r="A9100">
        <v>16612028</v>
      </c>
      <c r="B9100">
        <v>14</v>
      </c>
      <c r="C9100" s="1" t="s">
        <v>6686</v>
      </c>
      <c r="D9100" t="s">
        <v>6686</v>
      </c>
      <c r="E9100" t="s">
        <v>6687</v>
      </c>
      <c r="F9100">
        <v>153.59333100000001</v>
      </c>
      <c r="G9100">
        <v>-28.862663000000001</v>
      </c>
      <c r="H9100" t="s">
        <v>319</v>
      </c>
      <c r="I9100" t="s">
        <v>333</v>
      </c>
      <c r="J9100" t="s">
        <v>23</v>
      </c>
      <c r="K9100" t="s">
        <v>23</v>
      </c>
      <c r="L9100" t="s">
        <v>23</v>
      </c>
      <c r="M9100" t="s">
        <v>23</v>
      </c>
      <c r="N9100">
        <v>2</v>
      </c>
      <c r="O9100">
        <v>56</v>
      </c>
      <c r="P9100">
        <v>20</v>
      </c>
      <c r="Q9100">
        <v>4.0999999999999996</v>
      </c>
      <c r="R9100" s="2" t="s">
        <v>2135</v>
      </c>
      <c r="S9100" s="1" t="s">
        <v>319</v>
      </c>
      <c r="Z9100" t="str">
        <f>_xlfn.XLOOKUP(Table2[[#This Row],[CountryCode]],Sheet2!A:A,Sheet2!B:B)</f>
        <v>Australia</v>
      </c>
    </row>
    <row r="9101" spans="1:26" x14ac:dyDescent="0.3">
      <c r="A9101">
        <v>16604896</v>
      </c>
      <c r="B9101">
        <v>14</v>
      </c>
      <c r="C9101" s="1" t="s">
        <v>6667</v>
      </c>
      <c r="D9101" t="s">
        <v>6667</v>
      </c>
      <c r="E9101" t="s">
        <v>6668</v>
      </c>
      <c r="F9101">
        <v>144.110062</v>
      </c>
      <c r="G9101">
        <v>-37.275494000000002</v>
      </c>
      <c r="H9101" t="s">
        <v>6688</v>
      </c>
      <c r="I9101" t="s">
        <v>333</v>
      </c>
      <c r="J9101" t="s">
        <v>23</v>
      </c>
      <c r="K9101" t="s">
        <v>23</v>
      </c>
      <c r="L9101" t="s">
        <v>23</v>
      </c>
      <c r="M9101" t="s">
        <v>23</v>
      </c>
      <c r="N9101">
        <v>1</v>
      </c>
      <c r="O9101">
        <v>93</v>
      </c>
      <c r="P9101">
        <v>7</v>
      </c>
      <c r="Q9101">
        <v>3.8</v>
      </c>
      <c r="R9101" s="2" t="s">
        <v>3210</v>
      </c>
      <c r="S9101" s="1" t="s">
        <v>383</v>
      </c>
      <c r="T9101" t="s">
        <v>7373</v>
      </c>
      <c r="Z9101" t="str">
        <f>_xlfn.XLOOKUP(Table2[[#This Row],[CountryCode]],Sheet2!A:A,Sheet2!B:B)</f>
        <v>Australia</v>
      </c>
    </row>
    <row r="9102" spans="1:26" x14ac:dyDescent="0.3">
      <c r="A9102">
        <v>306198</v>
      </c>
      <c r="B9102">
        <v>1</v>
      </c>
      <c r="C9102" s="1" t="s">
        <v>18</v>
      </c>
      <c r="D9102" t="s">
        <v>2239</v>
      </c>
      <c r="E9102" t="s">
        <v>2240</v>
      </c>
      <c r="F9102">
        <v>77.196239800000001</v>
      </c>
      <c r="G9102">
        <v>28.598181</v>
      </c>
      <c r="H9102" t="s">
        <v>2366</v>
      </c>
      <c r="I9102" t="s">
        <v>22</v>
      </c>
      <c r="J9102" t="s">
        <v>28</v>
      </c>
      <c r="K9102" t="s">
        <v>23</v>
      </c>
      <c r="L9102" t="s">
        <v>23</v>
      </c>
      <c r="M9102" t="s">
        <v>23</v>
      </c>
      <c r="N9102">
        <v>4</v>
      </c>
      <c r="O9102">
        <v>609</v>
      </c>
      <c r="P9102">
        <v>2500</v>
      </c>
      <c r="Q9102">
        <v>4.4000000000000004</v>
      </c>
      <c r="R9102" s="2" t="s">
        <v>4088</v>
      </c>
      <c r="S9102" s="1" t="s">
        <v>1661</v>
      </c>
      <c r="Z9102" t="str">
        <f>_xlfn.XLOOKUP(Table2[[#This Row],[CountryCode]],Sheet2!A:A,Sheet2!B:B)</f>
        <v>India</v>
      </c>
    </row>
    <row r="9103" spans="1:26" x14ac:dyDescent="0.3">
      <c r="A9103">
        <v>18493989</v>
      </c>
      <c r="B9103">
        <v>184</v>
      </c>
      <c r="C9103" s="1" t="s">
        <v>1047</v>
      </c>
      <c r="D9103" t="s">
        <v>1495</v>
      </c>
      <c r="E9103" t="s">
        <v>1496</v>
      </c>
      <c r="F9103">
        <v>103.8558665</v>
      </c>
      <c r="G9103">
        <v>1.289761964</v>
      </c>
      <c r="H9103" t="s">
        <v>6689</v>
      </c>
      <c r="I9103" t="s">
        <v>333</v>
      </c>
      <c r="J9103" t="s">
        <v>23</v>
      </c>
      <c r="K9103" t="s">
        <v>23</v>
      </c>
      <c r="L9103" t="s">
        <v>23</v>
      </c>
      <c r="M9103" t="s">
        <v>23</v>
      </c>
      <c r="N9103">
        <v>3</v>
      </c>
      <c r="O9103">
        <v>25</v>
      </c>
      <c r="P9103">
        <v>30</v>
      </c>
      <c r="Q9103">
        <v>3</v>
      </c>
      <c r="R9103" s="2" t="s">
        <v>357</v>
      </c>
      <c r="S9103" s="1" t="s">
        <v>7343</v>
      </c>
      <c r="T9103" t="s">
        <v>7348</v>
      </c>
      <c r="U9103" t="s">
        <v>7440</v>
      </c>
      <c r="V9103" t="s">
        <v>7336</v>
      </c>
      <c r="Z9103" t="str">
        <f>_xlfn.XLOOKUP(Table2[[#This Row],[CountryCode]],Sheet2!A:A,Sheet2!B:B)</f>
        <v>Singapore</v>
      </c>
    </row>
    <row r="9104" spans="1:26" x14ac:dyDescent="0.3">
      <c r="A9104">
        <v>16608864</v>
      </c>
      <c r="B9104">
        <v>14</v>
      </c>
      <c r="C9104" s="1" t="s">
        <v>6690</v>
      </c>
      <c r="D9104" t="s">
        <v>6690</v>
      </c>
      <c r="E9104" t="s">
        <v>6691</v>
      </c>
      <c r="F9104">
        <v>115.98449239999999</v>
      </c>
      <c r="G9104">
        <v>-33.784526900000003</v>
      </c>
      <c r="H9104" t="s">
        <v>1341</v>
      </c>
      <c r="I9104" t="s">
        <v>333</v>
      </c>
      <c r="J9104" t="s">
        <v>23</v>
      </c>
      <c r="K9104" t="s">
        <v>23</v>
      </c>
      <c r="L9104" t="s">
        <v>23</v>
      </c>
      <c r="M9104" t="s">
        <v>23</v>
      </c>
      <c r="N9104">
        <v>2</v>
      </c>
      <c r="O9104">
        <v>21</v>
      </c>
      <c r="P9104">
        <v>20</v>
      </c>
      <c r="Q9104">
        <v>3.2</v>
      </c>
      <c r="R9104" s="2" t="s">
        <v>4259</v>
      </c>
      <c r="S9104" s="1" t="s">
        <v>1341</v>
      </c>
      <c r="Z9104" t="str">
        <f>_xlfn.XLOOKUP(Table2[[#This Row],[CountryCode]],Sheet2!A:A,Sheet2!B:B)</f>
        <v>Australia</v>
      </c>
    </row>
    <row r="9105" spans="1:26" x14ac:dyDescent="0.3">
      <c r="A9105">
        <v>5325</v>
      </c>
      <c r="B9105">
        <v>1</v>
      </c>
      <c r="C9105" s="1" t="s">
        <v>18</v>
      </c>
      <c r="D9105" t="s">
        <v>1317</v>
      </c>
      <c r="E9105" t="s">
        <v>1316</v>
      </c>
      <c r="F9105">
        <v>77.269617999999994</v>
      </c>
      <c r="G9105">
        <v>28.561053000000001</v>
      </c>
      <c r="H9105" t="s">
        <v>6692</v>
      </c>
      <c r="I9105" t="s">
        <v>22</v>
      </c>
      <c r="J9105" t="s">
        <v>28</v>
      </c>
      <c r="K9105" t="s">
        <v>23</v>
      </c>
      <c r="L9105" t="s">
        <v>23</v>
      </c>
      <c r="M9105" t="s">
        <v>23</v>
      </c>
      <c r="N9105">
        <v>4</v>
      </c>
      <c r="O9105">
        <v>111</v>
      </c>
      <c r="P9105">
        <v>2500</v>
      </c>
      <c r="Q9105">
        <v>3.7</v>
      </c>
      <c r="R9105" s="2" t="s">
        <v>1299</v>
      </c>
      <c r="S9105" s="1" t="s">
        <v>1036</v>
      </c>
      <c r="T9105" t="s">
        <v>7359</v>
      </c>
      <c r="Z9105" t="str">
        <f>_xlfn.XLOOKUP(Table2[[#This Row],[CountryCode]],Sheet2!A:A,Sheet2!B:B)</f>
        <v>India</v>
      </c>
    </row>
    <row r="9106" spans="1:26" x14ac:dyDescent="0.3">
      <c r="A9106">
        <v>16605794</v>
      </c>
      <c r="B9106">
        <v>14</v>
      </c>
      <c r="C9106" s="1" t="s">
        <v>6693</v>
      </c>
      <c r="D9106" t="s">
        <v>6693</v>
      </c>
      <c r="E9106" t="s">
        <v>6694</v>
      </c>
      <c r="F9106">
        <v>147.99422469999999</v>
      </c>
      <c r="G9106">
        <v>-37.878386499999998</v>
      </c>
      <c r="H9106" t="s">
        <v>6679</v>
      </c>
      <c r="I9106" t="s">
        <v>333</v>
      </c>
      <c r="J9106" t="s">
        <v>23</v>
      </c>
      <c r="K9106" t="s">
        <v>23</v>
      </c>
      <c r="L9106" t="s">
        <v>23</v>
      </c>
      <c r="M9106" t="s">
        <v>23</v>
      </c>
      <c r="N9106">
        <v>1</v>
      </c>
      <c r="O9106">
        <v>97</v>
      </c>
      <c r="P9106">
        <v>7</v>
      </c>
      <c r="Q9106">
        <v>3.8</v>
      </c>
      <c r="R9106" s="2" t="s">
        <v>961</v>
      </c>
      <c r="S9106" s="1" t="s">
        <v>6398</v>
      </c>
      <c r="Z9106" t="str">
        <f>_xlfn.XLOOKUP(Table2[[#This Row],[CountryCode]],Sheet2!A:A,Sheet2!B:B)</f>
        <v>Australia</v>
      </c>
    </row>
    <row r="9107" spans="1:26" x14ac:dyDescent="0.3">
      <c r="A9107">
        <v>64</v>
      </c>
      <c r="B9107">
        <v>1</v>
      </c>
      <c r="C9107" s="1" t="s">
        <v>18</v>
      </c>
      <c r="D9107" t="s">
        <v>1192</v>
      </c>
      <c r="E9107" t="s">
        <v>1193</v>
      </c>
      <c r="F9107">
        <v>77.243186100000003</v>
      </c>
      <c r="G9107">
        <v>28.5342023</v>
      </c>
      <c r="H9107" t="s">
        <v>383</v>
      </c>
      <c r="I9107" t="s">
        <v>22</v>
      </c>
      <c r="J9107" t="s">
        <v>28</v>
      </c>
      <c r="K9107" t="s">
        <v>28</v>
      </c>
      <c r="L9107" t="s">
        <v>23</v>
      </c>
      <c r="M9107" t="s">
        <v>23</v>
      </c>
      <c r="N9107">
        <v>4</v>
      </c>
      <c r="O9107">
        <v>372</v>
      </c>
      <c r="P9107">
        <v>2500</v>
      </c>
      <c r="Q9107">
        <v>3.8</v>
      </c>
      <c r="R9107" s="2" t="s">
        <v>954</v>
      </c>
      <c r="S9107" s="1" t="s">
        <v>383</v>
      </c>
      <c r="Z9107" t="str">
        <f>_xlfn.XLOOKUP(Table2[[#This Row],[CountryCode]],Sheet2!A:A,Sheet2!B:B)</f>
        <v>India</v>
      </c>
    </row>
    <row r="9108" spans="1:26" x14ac:dyDescent="0.3">
      <c r="A9108">
        <v>16608483</v>
      </c>
      <c r="B9108">
        <v>14</v>
      </c>
      <c r="C9108" s="1" t="s">
        <v>6695</v>
      </c>
      <c r="D9108" t="s">
        <v>6695</v>
      </c>
      <c r="E9108" t="s">
        <v>6696</v>
      </c>
      <c r="F9108">
        <v>140.83740900000001</v>
      </c>
      <c r="G9108">
        <v>-37.379153000000002</v>
      </c>
      <c r="H9108" t="s">
        <v>6697</v>
      </c>
      <c r="I9108" t="s">
        <v>333</v>
      </c>
      <c r="J9108" t="s">
        <v>23</v>
      </c>
      <c r="K9108" t="s">
        <v>23</v>
      </c>
      <c r="L9108" t="s">
        <v>23</v>
      </c>
      <c r="M9108" t="s">
        <v>23</v>
      </c>
      <c r="N9108">
        <v>2</v>
      </c>
      <c r="O9108">
        <v>19</v>
      </c>
      <c r="P9108">
        <v>20</v>
      </c>
      <c r="Q9108">
        <v>3.4</v>
      </c>
      <c r="R9108" s="2" t="s">
        <v>5270</v>
      </c>
      <c r="S9108" s="1" t="s">
        <v>319</v>
      </c>
      <c r="T9108" t="s">
        <v>7381</v>
      </c>
      <c r="Z9108" t="str">
        <f>_xlfn.XLOOKUP(Table2[[#This Row],[CountryCode]],Sheet2!A:A,Sheet2!B:B)</f>
        <v>Australia</v>
      </c>
    </row>
    <row r="9109" spans="1:26" x14ac:dyDescent="0.3">
      <c r="A9109">
        <v>3264</v>
      </c>
      <c r="B9109">
        <v>1</v>
      </c>
      <c r="C9109" s="1" t="s">
        <v>18</v>
      </c>
      <c r="D9109" t="s">
        <v>2565</v>
      </c>
      <c r="E9109" t="s">
        <v>2564</v>
      </c>
      <c r="F9109">
        <v>77.185331000000005</v>
      </c>
      <c r="G9109">
        <v>28.569040000000001</v>
      </c>
      <c r="H9109" t="s">
        <v>407</v>
      </c>
      <c r="I9109" t="s">
        <v>22</v>
      </c>
      <c r="J9109" t="s">
        <v>28</v>
      </c>
      <c r="K9109" t="s">
        <v>23</v>
      </c>
      <c r="L9109" t="s">
        <v>23</v>
      </c>
      <c r="M9109" t="s">
        <v>23</v>
      </c>
      <c r="N9109">
        <v>4</v>
      </c>
      <c r="O9109">
        <v>49</v>
      </c>
      <c r="P9109">
        <v>2500</v>
      </c>
      <c r="Q9109">
        <v>3.6</v>
      </c>
      <c r="R9109" s="2" t="s">
        <v>4012</v>
      </c>
      <c r="S9109" s="1" t="s">
        <v>407</v>
      </c>
      <c r="Z9109" t="str">
        <f>_xlfn.XLOOKUP(Table2[[#This Row],[CountryCode]],Sheet2!A:A,Sheet2!B:B)</f>
        <v>India</v>
      </c>
    </row>
    <row r="9110" spans="1:26" x14ac:dyDescent="0.3">
      <c r="A9110">
        <v>16608209</v>
      </c>
      <c r="B9110">
        <v>14</v>
      </c>
      <c r="C9110" s="1" t="s">
        <v>6698</v>
      </c>
      <c r="D9110" t="s">
        <v>6698</v>
      </c>
      <c r="E9110" t="s">
        <v>6699</v>
      </c>
      <c r="F9110">
        <v>138.62431599999999</v>
      </c>
      <c r="G9110">
        <v>-35.553660899999997</v>
      </c>
      <c r="H9110" t="s">
        <v>6700</v>
      </c>
      <c r="I9110" t="s">
        <v>333</v>
      </c>
      <c r="J9110" t="s">
        <v>23</v>
      </c>
      <c r="K9110" t="s">
        <v>23</v>
      </c>
      <c r="L9110" t="s">
        <v>23</v>
      </c>
      <c r="M9110" t="s">
        <v>23</v>
      </c>
      <c r="N9110">
        <v>2</v>
      </c>
      <c r="O9110">
        <v>96</v>
      </c>
      <c r="P9110">
        <v>20</v>
      </c>
      <c r="Q9110">
        <v>3.6</v>
      </c>
      <c r="R9110" s="2" t="s">
        <v>3850</v>
      </c>
      <c r="S9110" s="1" t="s">
        <v>7433</v>
      </c>
      <c r="T9110" t="s">
        <v>7344</v>
      </c>
      <c r="Z9110" t="str">
        <f>_xlfn.XLOOKUP(Table2[[#This Row],[CountryCode]],Sheet2!A:A,Sheet2!B:B)</f>
        <v>Australia</v>
      </c>
    </row>
    <row r="9111" spans="1:26" x14ac:dyDescent="0.3">
      <c r="A9111">
        <v>16607969</v>
      </c>
      <c r="B9111">
        <v>14</v>
      </c>
      <c r="C9111" s="1" t="s">
        <v>6701</v>
      </c>
      <c r="D9111" t="s">
        <v>6701</v>
      </c>
      <c r="E9111" t="s">
        <v>6702</v>
      </c>
      <c r="F9111">
        <v>143.714315</v>
      </c>
      <c r="G9111">
        <v>-38.517291999999998</v>
      </c>
      <c r="H9111" t="s">
        <v>6703</v>
      </c>
      <c r="I9111" t="s">
        <v>333</v>
      </c>
      <c r="J9111" t="s">
        <v>23</v>
      </c>
      <c r="K9111" t="s">
        <v>23</v>
      </c>
      <c r="L9111" t="s">
        <v>23</v>
      </c>
      <c r="M9111" t="s">
        <v>23</v>
      </c>
      <c r="N9111">
        <v>2</v>
      </c>
      <c r="O9111">
        <v>29</v>
      </c>
      <c r="P9111">
        <v>20</v>
      </c>
      <c r="Q9111">
        <v>3.7</v>
      </c>
      <c r="R9111" s="2" t="s">
        <v>3131</v>
      </c>
      <c r="S9111" s="1" t="s">
        <v>319</v>
      </c>
      <c r="Z9111" t="str">
        <f>_xlfn.XLOOKUP(Table2[[#This Row],[CountryCode]],Sheet2!A:A,Sheet2!B:B)</f>
        <v>Australia</v>
      </c>
    </row>
    <row r="9112" spans="1:26" x14ac:dyDescent="0.3">
      <c r="A9112">
        <v>4501</v>
      </c>
      <c r="B9112">
        <v>1</v>
      </c>
      <c r="C9112" s="1" t="s">
        <v>18</v>
      </c>
      <c r="D9112" t="s">
        <v>3304</v>
      </c>
      <c r="E9112" t="s">
        <v>3303</v>
      </c>
      <c r="F9112">
        <v>77.164437620000001</v>
      </c>
      <c r="G9112">
        <v>28.556503469999999</v>
      </c>
      <c r="H9112" t="s">
        <v>302</v>
      </c>
      <c r="I9112" t="s">
        <v>22</v>
      </c>
      <c r="J9112" t="s">
        <v>28</v>
      </c>
      <c r="K9112" t="s">
        <v>23</v>
      </c>
      <c r="L9112" t="s">
        <v>23</v>
      </c>
      <c r="M9112" t="s">
        <v>23</v>
      </c>
      <c r="N9112">
        <v>4</v>
      </c>
      <c r="O9112">
        <v>79</v>
      </c>
      <c r="P9112">
        <v>2500</v>
      </c>
      <c r="Q9112">
        <v>3.5</v>
      </c>
      <c r="R9112" s="2" t="s">
        <v>859</v>
      </c>
      <c r="S9112" s="1" t="s">
        <v>21</v>
      </c>
      <c r="Z9112" t="str">
        <f>_xlfn.XLOOKUP(Table2[[#This Row],[CountryCode]],Sheet2!A:A,Sheet2!B:B)</f>
        <v>India</v>
      </c>
    </row>
    <row r="9113" spans="1:26" x14ac:dyDescent="0.3">
      <c r="A9113">
        <v>18483224</v>
      </c>
      <c r="B9113">
        <v>184</v>
      </c>
      <c r="C9113" s="1" t="s">
        <v>1047</v>
      </c>
      <c r="D9113" t="s">
        <v>1189</v>
      </c>
      <c r="E9113" t="s">
        <v>1190</v>
      </c>
      <c r="F9113">
        <v>103.8604162</v>
      </c>
      <c r="G9113">
        <v>1.311550709</v>
      </c>
      <c r="H9113" t="s">
        <v>319</v>
      </c>
      <c r="I9113" t="s">
        <v>333</v>
      </c>
      <c r="J9113" t="s">
        <v>23</v>
      </c>
      <c r="K9113" t="s">
        <v>23</v>
      </c>
      <c r="L9113" t="s">
        <v>23</v>
      </c>
      <c r="M9113" t="s">
        <v>23</v>
      </c>
      <c r="N9113">
        <v>3</v>
      </c>
      <c r="O9113">
        <v>33</v>
      </c>
      <c r="P9113">
        <v>40</v>
      </c>
      <c r="Q9113">
        <v>3.7</v>
      </c>
      <c r="R9113" s="2" t="s">
        <v>3701</v>
      </c>
      <c r="S9113" s="1" t="s">
        <v>319</v>
      </c>
      <c r="Z9113" t="str">
        <f>_xlfn.XLOOKUP(Table2[[#This Row],[CountryCode]],Sheet2!A:A,Sheet2!B:B)</f>
        <v>Singapore</v>
      </c>
    </row>
    <row r="9114" spans="1:26" x14ac:dyDescent="0.3">
      <c r="A9114">
        <v>16615894</v>
      </c>
      <c r="B9114">
        <v>14</v>
      </c>
      <c r="C9114" s="1" t="s">
        <v>6704</v>
      </c>
      <c r="D9114" t="s">
        <v>6704</v>
      </c>
      <c r="E9114" t="s">
        <v>6705</v>
      </c>
      <c r="F9114">
        <v>153.13740100000001</v>
      </c>
      <c r="G9114">
        <v>-26.783576</v>
      </c>
      <c r="H9114" t="s">
        <v>6706</v>
      </c>
      <c r="I9114" t="s">
        <v>333</v>
      </c>
      <c r="J9114" t="s">
        <v>23</v>
      </c>
      <c r="K9114" t="s">
        <v>23</v>
      </c>
      <c r="L9114" t="s">
        <v>23</v>
      </c>
      <c r="M9114" t="s">
        <v>23</v>
      </c>
      <c r="N9114">
        <v>1</v>
      </c>
      <c r="O9114">
        <v>29</v>
      </c>
      <c r="P9114">
        <v>7</v>
      </c>
      <c r="Q9114">
        <v>3.6</v>
      </c>
      <c r="R9114" s="2" t="s">
        <v>877</v>
      </c>
      <c r="S9114" s="1" t="s">
        <v>7433</v>
      </c>
      <c r="T9114" t="s">
        <v>7439</v>
      </c>
      <c r="Z9114" t="str">
        <f>_xlfn.XLOOKUP(Table2[[#This Row],[CountryCode]],Sheet2!A:A,Sheet2!B:B)</f>
        <v>Australia</v>
      </c>
    </row>
    <row r="9115" spans="1:26" x14ac:dyDescent="0.3">
      <c r="A9115">
        <v>16606299</v>
      </c>
      <c r="B9115">
        <v>14</v>
      </c>
      <c r="C9115" s="1" t="s">
        <v>6707</v>
      </c>
      <c r="D9115" t="s">
        <v>6707</v>
      </c>
      <c r="E9115" t="s">
        <v>6708</v>
      </c>
      <c r="F9115">
        <v>145.72871330000001</v>
      </c>
      <c r="G9115">
        <v>-38.634745799999997</v>
      </c>
      <c r="H9115" t="s">
        <v>6709</v>
      </c>
      <c r="I9115" t="s">
        <v>333</v>
      </c>
      <c r="J9115" t="s">
        <v>23</v>
      </c>
      <c r="K9115" t="s">
        <v>23</v>
      </c>
      <c r="L9115" t="s">
        <v>23</v>
      </c>
      <c r="M9115" t="s">
        <v>23</v>
      </c>
      <c r="N9115">
        <v>1</v>
      </c>
      <c r="O9115">
        <v>100</v>
      </c>
      <c r="P9115">
        <v>7</v>
      </c>
      <c r="Q9115">
        <v>3.7</v>
      </c>
      <c r="R9115" s="2" t="s">
        <v>3951</v>
      </c>
      <c r="S9115" s="1" t="s">
        <v>6328</v>
      </c>
      <c r="T9115" t="s">
        <v>7439</v>
      </c>
      <c r="Z9115" t="str">
        <f>_xlfn.XLOOKUP(Table2[[#This Row],[CountryCode]],Sheet2!A:A,Sheet2!B:B)</f>
        <v>Australia</v>
      </c>
    </row>
    <row r="9116" spans="1:26" x14ac:dyDescent="0.3">
      <c r="A9116">
        <v>310348</v>
      </c>
      <c r="B9116">
        <v>1</v>
      </c>
      <c r="C9116" s="1" t="s">
        <v>18</v>
      </c>
      <c r="D9116" t="s">
        <v>41</v>
      </c>
      <c r="E9116" t="s">
        <v>42</v>
      </c>
      <c r="F9116">
        <v>77.268835229999993</v>
      </c>
      <c r="G9116">
        <v>28.562401250000001</v>
      </c>
      <c r="H9116" t="s">
        <v>6710</v>
      </c>
      <c r="I9116" t="s">
        <v>22</v>
      </c>
      <c r="J9116" t="s">
        <v>28</v>
      </c>
      <c r="K9116" t="s">
        <v>23</v>
      </c>
      <c r="L9116" t="s">
        <v>23</v>
      </c>
      <c r="M9116" t="s">
        <v>23</v>
      </c>
      <c r="N9116">
        <v>4</v>
      </c>
      <c r="O9116">
        <v>24</v>
      </c>
      <c r="P9116">
        <v>2500</v>
      </c>
      <c r="Q9116">
        <v>2.7</v>
      </c>
      <c r="R9116" s="2" t="s">
        <v>191</v>
      </c>
      <c r="S9116" s="1" t="s">
        <v>21</v>
      </c>
      <c r="T9116" t="s">
        <v>7318</v>
      </c>
      <c r="U9116" t="s">
        <v>7316</v>
      </c>
      <c r="Z9116" t="str">
        <f>_xlfn.XLOOKUP(Table2[[#This Row],[CountryCode]],Sheet2!A:A,Sheet2!B:B)</f>
        <v>India</v>
      </c>
    </row>
    <row r="9117" spans="1:26" x14ac:dyDescent="0.3">
      <c r="A9117">
        <v>3549</v>
      </c>
      <c r="B9117">
        <v>1</v>
      </c>
      <c r="C9117" s="1" t="s">
        <v>18</v>
      </c>
      <c r="D9117" t="s">
        <v>2569</v>
      </c>
      <c r="E9117" t="s">
        <v>2570</v>
      </c>
      <c r="F9117">
        <v>77.119617199999993</v>
      </c>
      <c r="G9117">
        <v>28.543800099999999</v>
      </c>
      <c r="H9117" t="s">
        <v>407</v>
      </c>
      <c r="I9117" t="s">
        <v>22</v>
      </c>
      <c r="J9117" t="s">
        <v>28</v>
      </c>
      <c r="K9117" t="s">
        <v>23</v>
      </c>
      <c r="L9117" t="s">
        <v>23</v>
      </c>
      <c r="M9117" t="s">
        <v>23</v>
      </c>
      <c r="N9117">
        <v>4</v>
      </c>
      <c r="O9117">
        <v>24</v>
      </c>
      <c r="P9117">
        <v>2500</v>
      </c>
      <c r="Q9117">
        <v>3.3</v>
      </c>
      <c r="R9117" s="2" t="s">
        <v>1873</v>
      </c>
      <c r="S9117" s="1" t="s">
        <v>407</v>
      </c>
      <c r="Z9117" t="str">
        <f>_xlfn.XLOOKUP(Table2[[#This Row],[CountryCode]],Sheet2!A:A,Sheet2!B:B)</f>
        <v>India</v>
      </c>
    </row>
    <row r="9118" spans="1:26" x14ac:dyDescent="0.3">
      <c r="A9118">
        <v>16612550</v>
      </c>
      <c r="B9118">
        <v>14</v>
      </c>
      <c r="C9118" s="1" t="s">
        <v>6711</v>
      </c>
      <c r="D9118" t="s">
        <v>6711</v>
      </c>
      <c r="E9118" t="s">
        <v>6712</v>
      </c>
      <c r="F9118">
        <v>150.67107429999999</v>
      </c>
      <c r="G9118">
        <v>-35.038869800000001</v>
      </c>
      <c r="H9118" t="s">
        <v>6713</v>
      </c>
      <c r="I9118" t="s">
        <v>333</v>
      </c>
      <c r="J9118" t="s">
        <v>23</v>
      </c>
      <c r="K9118" t="s">
        <v>23</v>
      </c>
      <c r="L9118" t="s">
        <v>23</v>
      </c>
      <c r="M9118" t="s">
        <v>23</v>
      </c>
      <c r="N9118">
        <v>2</v>
      </c>
      <c r="O9118">
        <v>40</v>
      </c>
      <c r="P9118">
        <v>20</v>
      </c>
      <c r="Q9118">
        <v>4.0999999999999996</v>
      </c>
      <c r="R9118" s="2" t="s">
        <v>1126</v>
      </c>
      <c r="S9118" s="1" t="s">
        <v>6398</v>
      </c>
      <c r="Z9118" t="str">
        <f>_xlfn.XLOOKUP(Table2[[#This Row],[CountryCode]],Sheet2!A:A,Sheet2!B:B)</f>
        <v>Australia</v>
      </c>
    </row>
    <row r="9119" spans="1:26" x14ac:dyDescent="0.3">
      <c r="A9119">
        <v>16613649</v>
      </c>
      <c r="B9119">
        <v>14</v>
      </c>
      <c r="C9119" s="1" t="s">
        <v>6714</v>
      </c>
      <c r="D9119" t="s">
        <v>6714</v>
      </c>
      <c r="E9119" t="s">
        <v>6715</v>
      </c>
      <c r="F9119">
        <v>145.67076800000001</v>
      </c>
      <c r="G9119">
        <v>-16.748083000000001</v>
      </c>
      <c r="H9119" t="s">
        <v>6716</v>
      </c>
      <c r="I9119" t="s">
        <v>333</v>
      </c>
      <c r="J9119" t="s">
        <v>23</v>
      </c>
      <c r="K9119" t="s">
        <v>23</v>
      </c>
      <c r="L9119" t="s">
        <v>23</v>
      </c>
      <c r="M9119" t="s">
        <v>23</v>
      </c>
      <c r="N9119">
        <v>3</v>
      </c>
      <c r="O9119">
        <v>381</v>
      </c>
      <c r="P9119">
        <v>30</v>
      </c>
      <c r="Q9119">
        <v>4.4000000000000004</v>
      </c>
      <c r="R9119" s="2" t="s">
        <v>793</v>
      </c>
      <c r="S9119" s="1" t="s">
        <v>1661</v>
      </c>
      <c r="Z9119" t="str">
        <f>_xlfn.XLOOKUP(Table2[[#This Row],[CountryCode]],Sheet2!A:A,Sheet2!B:B)</f>
        <v>Australia</v>
      </c>
    </row>
    <row r="9120" spans="1:26" x14ac:dyDescent="0.3">
      <c r="A9120">
        <v>2688</v>
      </c>
      <c r="B9120">
        <v>1</v>
      </c>
      <c r="C9120" s="1" t="s">
        <v>18</v>
      </c>
      <c r="D9120" t="s">
        <v>6717</v>
      </c>
      <c r="E9120" t="s">
        <v>6718</v>
      </c>
      <c r="F9120">
        <v>77.224140500000004</v>
      </c>
      <c r="G9120">
        <v>28.605168899999999</v>
      </c>
      <c r="H9120" t="s">
        <v>319</v>
      </c>
      <c r="I9120" t="s">
        <v>22</v>
      </c>
      <c r="J9120" t="s">
        <v>23</v>
      </c>
      <c r="K9120" t="s">
        <v>23</v>
      </c>
      <c r="L9120" t="s">
        <v>23</v>
      </c>
      <c r="M9120" t="s">
        <v>23</v>
      </c>
      <c r="N9120">
        <v>4</v>
      </c>
      <c r="O9120">
        <v>79</v>
      </c>
      <c r="P9120">
        <v>2500</v>
      </c>
      <c r="Q9120">
        <v>3.8</v>
      </c>
      <c r="R9120" s="2" t="s">
        <v>3351</v>
      </c>
      <c r="S9120" s="1" t="s">
        <v>319</v>
      </c>
      <c r="Z9120" t="str">
        <f>_xlfn.XLOOKUP(Table2[[#This Row],[CountryCode]],Sheet2!A:A,Sheet2!B:B)</f>
        <v>India</v>
      </c>
    </row>
    <row r="9121" spans="1:26" x14ac:dyDescent="0.3">
      <c r="A9121">
        <v>18282047</v>
      </c>
      <c r="B9121">
        <v>1</v>
      </c>
      <c r="C9121" s="1" t="s">
        <v>18</v>
      </c>
      <c r="D9121" t="s">
        <v>2026</v>
      </c>
      <c r="E9121" t="s">
        <v>2027</v>
      </c>
      <c r="F9121">
        <v>77.212974200000005</v>
      </c>
      <c r="G9121">
        <v>28.552309999999999</v>
      </c>
      <c r="H9121" t="s">
        <v>1453</v>
      </c>
      <c r="I9121" t="s">
        <v>22</v>
      </c>
      <c r="J9121" t="s">
        <v>28</v>
      </c>
      <c r="K9121" t="s">
        <v>23</v>
      </c>
      <c r="L9121" t="s">
        <v>23</v>
      </c>
      <c r="M9121" t="s">
        <v>23</v>
      </c>
      <c r="N9121">
        <v>4</v>
      </c>
      <c r="O9121">
        <v>146</v>
      </c>
      <c r="P9121">
        <v>2500</v>
      </c>
      <c r="Q9121">
        <v>4.0999999999999996</v>
      </c>
      <c r="R9121" s="2" t="s">
        <v>2895</v>
      </c>
      <c r="S9121" s="1" t="s">
        <v>1453</v>
      </c>
      <c r="Z9121" t="str">
        <f>_xlfn.XLOOKUP(Table2[[#This Row],[CountryCode]],Sheet2!A:A,Sheet2!B:B)</f>
        <v>India</v>
      </c>
    </row>
    <row r="9122" spans="1:26" x14ac:dyDescent="0.3">
      <c r="A9122">
        <v>18294261</v>
      </c>
      <c r="B9122">
        <v>1</v>
      </c>
      <c r="C9122" s="1" t="s">
        <v>18</v>
      </c>
      <c r="D9122" t="s">
        <v>1920</v>
      </c>
      <c r="E9122" t="s">
        <v>1921</v>
      </c>
      <c r="F9122">
        <v>77.252054999999999</v>
      </c>
      <c r="G9122">
        <v>28.5513364</v>
      </c>
      <c r="H9122" t="s">
        <v>6065</v>
      </c>
      <c r="I9122" t="s">
        <v>22</v>
      </c>
      <c r="J9122" t="s">
        <v>28</v>
      </c>
      <c r="K9122" t="s">
        <v>23</v>
      </c>
      <c r="L9122" t="s">
        <v>23</v>
      </c>
      <c r="M9122" t="s">
        <v>23</v>
      </c>
      <c r="N9122">
        <v>4</v>
      </c>
      <c r="O9122">
        <v>756</v>
      </c>
      <c r="P9122">
        <v>2500</v>
      </c>
      <c r="Q9122">
        <v>4.2</v>
      </c>
      <c r="R9122" s="2" t="s">
        <v>2914</v>
      </c>
      <c r="S9122" s="1" t="s">
        <v>1298</v>
      </c>
      <c r="T9122" t="s">
        <v>7326</v>
      </c>
      <c r="U9122" t="s">
        <v>7335</v>
      </c>
      <c r="Z9122" t="str">
        <f>_xlfn.XLOOKUP(Table2[[#This Row],[CountryCode]],Sheet2!A:A,Sheet2!B:B)</f>
        <v>India</v>
      </c>
    </row>
    <row r="9123" spans="1:26" x14ac:dyDescent="0.3">
      <c r="A9123">
        <v>18463567</v>
      </c>
      <c r="B9123">
        <v>1</v>
      </c>
      <c r="C9123" s="1" t="s">
        <v>18</v>
      </c>
      <c r="D9123" t="s">
        <v>2177</v>
      </c>
      <c r="E9123" t="s">
        <v>2178</v>
      </c>
      <c r="F9123">
        <v>77.172061900000003</v>
      </c>
      <c r="G9123">
        <v>28.571902000000001</v>
      </c>
      <c r="H9123" t="s">
        <v>6719</v>
      </c>
      <c r="I9123" t="s">
        <v>22</v>
      </c>
      <c r="J9123" t="s">
        <v>28</v>
      </c>
      <c r="K9123" t="s">
        <v>23</v>
      </c>
      <c r="L9123" t="s">
        <v>23</v>
      </c>
      <c r="M9123" t="s">
        <v>23</v>
      </c>
      <c r="N9123">
        <v>4</v>
      </c>
      <c r="O9123">
        <v>14</v>
      </c>
      <c r="P9123">
        <v>2500</v>
      </c>
      <c r="Q9123">
        <v>3.3</v>
      </c>
      <c r="R9123" s="2" t="s">
        <v>6720</v>
      </c>
      <c r="S9123" s="1" t="s">
        <v>6719</v>
      </c>
      <c r="Z9123" t="str">
        <f>_xlfn.XLOOKUP(Table2[[#This Row],[CountryCode]],Sheet2!A:A,Sheet2!B:B)</f>
        <v>India</v>
      </c>
    </row>
    <row r="9124" spans="1:26" x14ac:dyDescent="0.3">
      <c r="A9124">
        <v>17842104</v>
      </c>
      <c r="B9124">
        <v>14</v>
      </c>
      <c r="C9124" s="1" t="s">
        <v>6721</v>
      </c>
      <c r="D9124" t="s">
        <v>6721</v>
      </c>
      <c r="E9124" t="s">
        <v>6722</v>
      </c>
      <c r="F9124">
        <v>144.56417400000001</v>
      </c>
      <c r="G9124">
        <v>-37.423189000000001</v>
      </c>
      <c r="H9124" t="s">
        <v>319</v>
      </c>
      <c r="I9124" t="s">
        <v>333</v>
      </c>
      <c r="J9124" t="s">
        <v>23</v>
      </c>
      <c r="K9124" t="s">
        <v>23</v>
      </c>
      <c r="L9124" t="s">
        <v>23</v>
      </c>
      <c r="M9124" t="s">
        <v>23</v>
      </c>
      <c r="N9124">
        <v>2</v>
      </c>
      <c r="O9124">
        <v>31</v>
      </c>
      <c r="P9124">
        <v>20</v>
      </c>
      <c r="Q9124">
        <v>3.5</v>
      </c>
      <c r="R9124" s="2" t="s">
        <v>896</v>
      </c>
      <c r="S9124" s="1" t="s">
        <v>319</v>
      </c>
      <c r="Z9124" t="str">
        <f>_xlfn.XLOOKUP(Table2[[#This Row],[CountryCode]],Sheet2!A:A,Sheet2!B:B)</f>
        <v>Australia</v>
      </c>
    </row>
    <row r="9125" spans="1:26" x14ac:dyDescent="0.3">
      <c r="A9125">
        <v>16613059</v>
      </c>
      <c r="B9125">
        <v>14</v>
      </c>
      <c r="C9125" s="1" t="s">
        <v>6723</v>
      </c>
      <c r="D9125" t="s">
        <v>6723</v>
      </c>
      <c r="E9125" t="s">
        <v>6724</v>
      </c>
      <c r="F9125">
        <v>152.89373499999999</v>
      </c>
      <c r="G9125">
        <v>-26.690462</v>
      </c>
      <c r="H9125" t="s">
        <v>6725</v>
      </c>
      <c r="I9125" t="s">
        <v>333</v>
      </c>
      <c r="J9125" t="s">
        <v>23</v>
      </c>
      <c r="K9125" t="s">
        <v>23</v>
      </c>
      <c r="L9125" t="s">
        <v>23</v>
      </c>
      <c r="M9125" t="s">
        <v>23</v>
      </c>
      <c r="N9125">
        <v>3</v>
      </c>
      <c r="O9125">
        <v>193</v>
      </c>
      <c r="P9125">
        <v>30</v>
      </c>
      <c r="Q9125">
        <v>2.4</v>
      </c>
      <c r="R9125" s="2" t="s">
        <v>3566</v>
      </c>
      <c r="S9125" s="1" t="s">
        <v>7433</v>
      </c>
      <c r="Z9125" t="str">
        <f>_xlfn.XLOOKUP(Table2[[#This Row],[CountryCode]],Sheet2!A:A,Sheet2!B:B)</f>
        <v>Australia</v>
      </c>
    </row>
    <row r="9126" spans="1:26" x14ac:dyDescent="0.3">
      <c r="A9126">
        <v>16605194</v>
      </c>
      <c r="B9126">
        <v>14</v>
      </c>
      <c r="C9126" s="1" t="s">
        <v>6726</v>
      </c>
      <c r="D9126" t="s">
        <v>6726</v>
      </c>
      <c r="E9126" t="s">
        <v>6727</v>
      </c>
      <c r="F9126">
        <v>144.41272000000001</v>
      </c>
      <c r="G9126">
        <v>-37.396942000000003</v>
      </c>
      <c r="H9126" t="s">
        <v>6728</v>
      </c>
      <c r="I9126" t="s">
        <v>333</v>
      </c>
      <c r="J9126" t="s">
        <v>23</v>
      </c>
      <c r="K9126" t="s">
        <v>23</v>
      </c>
      <c r="L9126" t="s">
        <v>23</v>
      </c>
      <c r="M9126" t="s">
        <v>23</v>
      </c>
      <c r="N9126">
        <v>2</v>
      </c>
      <c r="O9126">
        <v>87</v>
      </c>
      <c r="P9126">
        <v>20</v>
      </c>
      <c r="Q9126">
        <v>4.0999999999999996</v>
      </c>
      <c r="R9126" s="2" t="s">
        <v>4062</v>
      </c>
      <c r="S9126" s="1" t="s">
        <v>6728</v>
      </c>
      <c r="Z9126" t="str">
        <f>_xlfn.XLOOKUP(Table2[[#This Row],[CountryCode]],Sheet2!A:A,Sheet2!B:B)</f>
        <v>Australia</v>
      </c>
    </row>
    <row r="9127" spans="1:26" x14ac:dyDescent="0.3">
      <c r="A9127">
        <v>16611701</v>
      </c>
      <c r="B9127">
        <v>14</v>
      </c>
      <c r="C9127" s="1" t="s">
        <v>6729</v>
      </c>
      <c r="D9127" t="s">
        <v>6729</v>
      </c>
      <c r="E9127" t="s">
        <v>6730</v>
      </c>
      <c r="F9127">
        <v>151.7343832</v>
      </c>
      <c r="G9127">
        <v>-32.899177999999999</v>
      </c>
      <c r="H9127" t="s">
        <v>1290</v>
      </c>
      <c r="I9127" t="s">
        <v>333</v>
      </c>
      <c r="J9127" t="s">
        <v>23</v>
      </c>
      <c r="K9127" t="s">
        <v>23</v>
      </c>
      <c r="L9127" t="s">
        <v>23</v>
      </c>
      <c r="M9127" t="s">
        <v>23</v>
      </c>
      <c r="N9127">
        <v>2</v>
      </c>
      <c r="O9127">
        <v>11</v>
      </c>
      <c r="P9127">
        <v>20</v>
      </c>
      <c r="Q9127">
        <v>2.9</v>
      </c>
      <c r="R9127" s="2" t="s">
        <v>3071</v>
      </c>
      <c r="S9127" s="1" t="s">
        <v>1290</v>
      </c>
      <c r="Z9127" t="str">
        <f>_xlfn.XLOOKUP(Table2[[#This Row],[CountryCode]],Sheet2!A:A,Sheet2!B:B)</f>
        <v>Australia</v>
      </c>
    </row>
    <row r="9128" spans="1:26" x14ac:dyDescent="0.3">
      <c r="A9128">
        <v>3295</v>
      </c>
      <c r="B9128">
        <v>1</v>
      </c>
      <c r="C9128" s="1" t="s">
        <v>18</v>
      </c>
      <c r="D9128" t="s">
        <v>2029</v>
      </c>
      <c r="E9128" t="s">
        <v>2030</v>
      </c>
      <c r="F9128">
        <v>77.224539699999994</v>
      </c>
      <c r="G9128">
        <v>28.562518000000001</v>
      </c>
      <c r="H9128" t="s">
        <v>4485</v>
      </c>
      <c r="I9128" t="s">
        <v>22</v>
      </c>
      <c r="J9128" t="s">
        <v>28</v>
      </c>
      <c r="K9128" t="s">
        <v>23</v>
      </c>
      <c r="L9128" t="s">
        <v>23</v>
      </c>
      <c r="M9128" t="s">
        <v>23</v>
      </c>
      <c r="N9128">
        <v>4</v>
      </c>
      <c r="O9128">
        <v>59</v>
      </c>
      <c r="P9128">
        <v>2500</v>
      </c>
      <c r="Q9128">
        <v>3.6</v>
      </c>
      <c r="R9128" s="2" t="s">
        <v>3861</v>
      </c>
      <c r="S9128" s="1" t="s">
        <v>327</v>
      </c>
      <c r="Z9128" t="str">
        <f>_xlfn.XLOOKUP(Table2[[#This Row],[CountryCode]],Sheet2!A:A,Sheet2!B:B)</f>
        <v>India</v>
      </c>
    </row>
    <row r="9129" spans="1:26" x14ac:dyDescent="0.3">
      <c r="A9129">
        <v>18484423</v>
      </c>
      <c r="B9129">
        <v>184</v>
      </c>
      <c r="C9129" s="1" t="s">
        <v>1047</v>
      </c>
      <c r="D9129" t="s">
        <v>6731</v>
      </c>
      <c r="E9129" t="s">
        <v>6732</v>
      </c>
      <c r="F9129">
        <v>103.859422</v>
      </c>
      <c r="G9129">
        <v>1.3004043329999999</v>
      </c>
      <c r="H9129" t="s">
        <v>366</v>
      </c>
      <c r="I9129" t="s">
        <v>333</v>
      </c>
      <c r="J9129" t="s">
        <v>23</v>
      </c>
      <c r="K9129" t="s">
        <v>23</v>
      </c>
      <c r="L9129" t="s">
        <v>23</v>
      </c>
      <c r="M9129" t="s">
        <v>23</v>
      </c>
      <c r="N9129">
        <v>2</v>
      </c>
      <c r="O9129">
        <v>29</v>
      </c>
      <c r="P9129">
        <v>20</v>
      </c>
      <c r="Q9129">
        <v>4.2</v>
      </c>
      <c r="R9129" s="2" t="s">
        <v>699</v>
      </c>
      <c r="S9129" s="1" t="s">
        <v>366</v>
      </c>
      <c r="Z9129" t="str">
        <f>_xlfn.XLOOKUP(Table2[[#This Row],[CountryCode]],Sheet2!A:A,Sheet2!B:B)</f>
        <v>Singapore</v>
      </c>
    </row>
    <row r="9130" spans="1:26" x14ac:dyDescent="0.3">
      <c r="A9130">
        <v>310674</v>
      </c>
      <c r="B9130">
        <v>1</v>
      </c>
      <c r="C9130" s="1" t="s">
        <v>18</v>
      </c>
      <c r="D9130" t="s">
        <v>1948</v>
      </c>
      <c r="E9130" t="s">
        <v>1949</v>
      </c>
      <c r="F9130">
        <v>77.226908600000002</v>
      </c>
      <c r="G9130">
        <v>28.599945300000002</v>
      </c>
      <c r="H9130" t="s">
        <v>6733</v>
      </c>
      <c r="I9130" t="s">
        <v>22</v>
      </c>
      <c r="J9130" t="s">
        <v>28</v>
      </c>
      <c r="K9130" t="s">
        <v>28</v>
      </c>
      <c r="L9130" t="s">
        <v>23</v>
      </c>
      <c r="M9130" t="s">
        <v>23</v>
      </c>
      <c r="N9130">
        <v>4</v>
      </c>
      <c r="O9130">
        <v>300</v>
      </c>
      <c r="P9130">
        <v>2500</v>
      </c>
      <c r="Q9130">
        <v>3.6</v>
      </c>
      <c r="R9130" s="2" t="s">
        <v>876</v>
      </c>
      <c r="S9130" s="1" t="s">
        <v>1348</v>
      </c>
      <c r="T9130" t="s">
        <v>7335</v>
      </c>
      <c r="U9130" t="s">
        <v>7326</v>
      </c>
      <c r="V9130" t="s">
        <v>7325</v>
      </c>
      <c r="Z9130" t="str">
        <f>_xlfn.XLOOKUP(Table2[[#This Row],[CountryCode]],Sheet2!A:A,Sheet2!B:B)</f>
        <v>India</v>
      </c>
    </row>
    <row r="9131" spans="1:26" x14ac:dyDescent="0.3">
      <c r="A9131">
        <v>2731</v>
      </c>
      <c r="B9131">
        <v>1</v>
      </c>
      <c r="C9131" s="1" t="s">
        <v>18</v>
      </c>
      <c r="D9131" t="s">
        <v>1076</v>
      </c>
      <c r="E9131" t="s">
        <v>1075</v>
      </c>
      <c r="F9131">
        <v>77.218187</v>
      </c>
      <c r="G9131">
        <v>28.625444999999999</v>
      </c>
      <c r="H9131" t="s">
        <v>5833</v>
      </c>
      <c r="I9131" t="s">
        <v>22</v>
      </c>
      <c r="J9131" t="s">
        <v>28</v>
      </c>
      <c r="K9131" t="s">
        <v>23</v>
      </c>
      <c r="L9131" t="s">
        <v>23</v>
      </c>
      <c r="M9131" t="s">
        <v>23</v>
      </c>
      <c r="N9131">
        <v>4</v>
      </c>
      <c r="O9131">
        <v>57</v>
      </c>
      <c r="P9131">
        <v>2500</v>
      </c>
      <c r="Q9131">
        <v>3.6</v>
      </c>
      <c r="R9131" s="2" t="s">
        <v>2279</v>
      </c>
      <c r="S9131" s="1" t="s">
        <v>1298</v>
      </c>
      <c r="Z9131" t="str">
        <f>_xlfn.XLOOKUP(Table2[[#This Row],[CountryCode]],Sheet2!A:A,Sheet2!B:B)</f>
        <v>India</v>
      </c>
    </row>
    <row r="9132" spans="1:26" x14ac:dyDescent="0.3">
      <c r="A9132">
        <v>16604370</v>
      </c>
      <c r="B9132">
        <v>14</v>
      </c>
      <c r="C9132" s="1" t="s">
        <v>6734</v>
      </c>
      <c r="D9132" t="s">
        <v>6734</v>
      </c>
      <c r="E9132" t="s">
        <v>6735</v>
      </c>
      <c r="F9132">
        <v>145.23781299999999</v>
      </c>
      <c r="G9132">
        <v>-38.448307</v>
      </c>
      <c r="H9132" t="s">
        <v>6736</v>
      </c>
      <c r="I9132" t="s">
        <v>333</v>
      </c>
      <c r="J9132" t="s">
        <v>23</v>
      </c>
      <c r="K9132" t="s">
        <v>23</v>
      </c>
      <c r="L9132" t="s">
        <v>23</v>
      </c>
      <c r="M9132" t="s">
        <v>23</v>
      </c>
      <c r="N9132">
        <v>2</v>
      </c>
      <c r="O9132">
        <v>351</v>
      </c>
      <c r="P9132">
        <v>20</v>
      </c>
      <c r="Q9132">
        <v>3.7</v>
      </c>
      <c r="R9132" s="2" t="s">
        <v>1916</v>
      </c>
      <c r="S9132" s="1" t="s">
        <v>6398</v>
      </c>
      <c r="T9132" t="s">
        <v>7439</v>
      </c>
      <c r="Z9132" t="str">
        <f>_xlfn.XLOOKUP(Table2[[#This Row],[CountryCode]],Sheet2!A:A,Sheet2!B:B)</f>
        <v>Australia</v>
      </c>
    </row>
    <row r="9133" spans="1:26" x14ac:dyDescent="0.3">
      <c r="A9133">
        <v>312319</v>
      </c>
      <c r="B9133">
        <v>1</v>
      </c>
      <c r="C9133" s="1" t="s">
        <v>18</v>
      </c>
      <c r="D9133" t="s">
        <v>3344</v>
      </c>
      <c r="E9133" t="s">
        <v>3345</v>
      </c>
      <c r="F9133">
        <v>77.101847000000006</v>
      </c>
      <c r="G9133">
        <v>28.535183</v>
      </c>
      <c r="H9133" t="s">
        <v>4613</v>
      </c>
      <c r="I9133" t="s">
        <v>22</v>
      </c>
      <c r="J9133" t="s">
        <v>28</v>
      </c>
      <c r="K9133" t="s">
        <v>23</v>
      </c>
      <c r="L9133" t="s">
        <v>23</v>
      </c>
      <c r="M9133" t="s">
        <v>23</v>
      </c>
      <c r="N9133">
        <v>4</v>
      </c>
      <c r="O9133">
        <v>5</v>
      </c>
      <c r="P9133">
        <v>2500</v>
      </c>
      <c r="Q9133">
        <v>3</v>
      </c>
      <c r="R9133" s="2" t="s">
        <v>3563</v>
      </c>
      <c r="S9133" s="1" t="s">
        <v>21</v>
      </c>
      <c r="T9133" t="s">
        <v>7320</v>
      </c>
      <c r="Z9133" t="str">
        <f>_xlfn.XLOOKUP(Table2[[#This Row],[CountryCode]],Sheet2!A:A,Sheet2!B:B)</f>
        <v>India</v>
      </c>
    </row>
    <row r="9134" spans="1:26" x14ac:dyDescent="0.3">
      <c r="A9134">
        <v>18485469</v>
      </c>
      <c r="B9134">
        <v>184</v>
      </c>
      <c r="C9134" s="1" t="s">
        <v>1047</v>
      </c>
      <c r="D9134" t="s">
        <v>6737</v>
      </c>
      <c r="E9134" t="s">
        <v>6738</v>
      </c>
      <c r="F9134">
        <v>103.81461779999999</v>
      </c>
      <c r="G9134">
        <v>1.2978255400000001</v>
      </c>
      <c r="H9134" t="s">
        <v>6739</v>
      </c>
      <c r="I9134" t="s">
        <v>333</v>
      </c>
      <c r="J9134" t="s">
        <v>23</v>
      </c>
      <c r="K9134" t="s">
        <v>23</v>
      </c>
      <c r="L9134" t="s">
        <v>23</v>
      </c>
      <c r="M9134" t="s">
        <v>23</v>
      </c>
      <c r="N9134">
        <v>3</v>
      </c>
      <c r="O9134">
        <v>29</v>
      </c>
      <c r="P9134">
        <v>50</v>
      </c>
      <c r="Q9134">
        <v>3.2</v>
      </c>
      <c r="R9134" s="2" t="s">
        <v>3896</v>
      </c>
      <c r="S9134" s="1" t="s">
        <v>383</v>
      </c>
      <c r="T9134" t="s">
        <v>7321</v>
      </c>
      <c r="U9134" t="s">
        <v>7373</v>
      </c>
      <c r="Z9134" t="str">
        <f>_xlfn.XLOOKUP(Table2[[#This Row],[CountryCode]],Sheet2!A:A,Sheet2!B:B)</f>
        <v>Singapore</v>
      </c>
    </row>
    <row r="9135" spans="1:26" x14ac:dyDescent="0.3">
      <c r="A9135">
        <v>4499</v>
      </c>
      <c r="B9135">
        <v>1</v>
      </c>
      <c r="C9135" s="1" t="s">
        <v>18</v>
      </c>
      <c r="D9135" t="s">
        <v>3304</v>
      </c>
      <c r="E9135" t="s">
        <v>3303</v>
      </c>
      <c r="F9135">
        <v>77.164437620000001</v>
      </c>
      <c r="G9135">
        <v>28.556503469999999</v>
      </c>
      <c r="H9135" t="s">
        <v>358</v>
      </c>
      <c r="I9135" t="s">
        <v>22</v>
      </c>
      <c r="J9135" t="s">
        <v>28</v>
      </c>
      <c r="K9135" t="s">
        <v>23</v>
      </c>
      <c r="L9135" t="s">
        <v>23</v>
      </c>
      <c r="M9135" t="s">
        <v>23</v>
      </c>
      <c r="N9135">
        <v>4</v>
      </c>
      <c r="O9135">
        <v>64</v>
      </c>
      <c r="P9135">
        <v>2500</v>
      </c>
      <c r="Q9135">
        <v>3.4</v>
      </c>
      <c r="R9135" s="2" t="s">
        <v>5188</v>
      </c>
      <c r="S9135" s="1" t="s">
        <v>358</v>
      </c>
      <c r="Z9135" t="str">
        <f>_xlfn.XLOOKUP(Table2[[#This Row],[CountryCode]],Sheet2!A:A,Sheet2!B:B)</f>
        <v>India</v>
      </c>
    </row>
    <row r="9136" spans="1:26" x14ac:dyDescent="0.3">
      <c r="A9136">
        <v>5701548</v>
      </c>
      <c r="B9136">
        <v>214</v>
      </c>
      <c r="C9136" s="1" t="s">
        <v>1470</v>
      </c>
      <c r="D9136" t="s">
        <v>6740</v>
      </c>
      <c r="E9136" t="s">
        <v>6741</v>
      </c>
      <c r="F9136">
        <v>54.371433779999997</v>
      </c>
      <c r="G9136">
        <v>24.488411450000001</v>
      </c>
      <c r="H9136" t="s">
        <v>6742</v>
      </c>
      <c r="I9136" t="s">
        <v>1265</v>
      </c>
      <c r="J9136" t="s">
        <v>23</v>
      </c>
      <c r="K9136" t="s">
        <v>28</v>
      </c>
      <c r="L9136" t="s">
        <v>23</v>
      </c>
      <c r="M9136" t="s">
        <v>23</v>
      </c>
      <c r="N9136">
        <v>2</v>
      </c>
      <c r="O9136">
        <v>380</v>
      </c>
      <c r="P9136">
        <v>70</v>
      </c>
      <c r="Q9136">
        <v>4</v>
      </c>
      <c r="R9136" s="2" t="s">
        <v>3901</v>
      </c>
      <c r="S9136" s="1" t="s">
        <v>1318</v>
      </c>
      <c r="T9136" t="s">
        <v>7409</v>
      </c>
      <c r="Z9136" t="str">
        <f>_xlfn.XLOOKUP(Table2[[#This Row],[CountryCode]],Sheet2!A:A,Sheet2!B:B)</f>
        <v>United Arab Emirates</v>
      </c>
    </row>
    <row r="9137" spans="1:26" x14ac:dyDescent="0.3">
      <c r="A9137">
        <v>18235425</v>
      </c>
      <c r="B9137">
        <v>214</v>
      </c>
      <c r="C9137" s="1" t="s">
        <v>1470</v>
      </c>
      <c r="D9137" t="s">
        <v>6740</v>
      </c>
      <c r="E9137" t="s">
        <v>6741</v>
      </c>
      <c r="F9137">
        <v>54.373249970000003</v>
      </c>
      <c r="G9137">
        <v>24.489591019999999</v>
      </c>
      <c r="H9137" t="s">
        <v>1213</v>
      </c>
      <c r="I9137" t="s">
        <v>1265</v>
      </c>
      <c r="J9137" t="s">
        <v>28</v>
      </c>
      <c r="K9137" t="s">
        <v>28</v>
      </c>
      <c r="L9137" t="s">
        <v>23</v>
      </c>
      <c r="M9137" t="s">
        <v>23</v>
      </c>
      <c r="N9137">
        <v>3</v>
      </c>
      <c r="O9137">
        <v>180</v>
      </c>
      <c r="P9137">
        <v>80</v>
      </c>
      <c r="Q9137">
        <v>4.3</v>
      </c>
      <c r="R9137" s="2" t="s">
        <v>3901</v>
      </c>
      <c r="S9137" s="1" t="s">
        <v>1213</v>
      </c>
      <c r="Z9137" t="str">
        <f>_xlfn.XLOOKUP(Table2[[#This Row],[CountryCode]],Sheet2!A:A,Sheet2!B:B)</f>
        <v>United Arab Emirates</v>
      </c>
    </row>
    <row r="9138" spans="1:26" x14ac:dyDescent="0.3">
      <c r="A9138">
        <v>5600103</v>
      </c>
      <c r="B9138">
        <v>214</v>
      </c>
      <c r="C9138" s="1" t="s">
        <v>1261</v>
      </c>
      <c r="D9138" t="s">
        <v>6743</v>
      </c>
      <c r="E9138" t="s">
        <v>6744</v>
      </c>
      <c r="F9138">
        <v>55.382155849999997</v>
      </c>
      <c r="G9138">
        <v>25.35508316</v>
      </c>
      <c r="H9138" t="s">
        <v>6745</v>
      </c>
      <c r="I9138" t="s">
        <v>1265</v>
      </c>
      <c r="J9138" t="s">
        <v>23</v>
      </c>
      <c r="K9138" t="s">
        <v>28</v>
      </c>
      <c r="L9138" t="s">
        <v>23</v>
      </c>
      <c r="M9138" t="s">
        <v>23</v>
      </c>
      <c r="N9138">
        <v>3</v>
      </c>
      <c r="O9138">
        <v>504</v>
      </c>
      <c r="P9138">
        <v>80</v>
      </c>
      <c r="Q9138">
        <v>4.2</v>
      </c>
      <c r="R9138" s="2" t="s">
        <v>1078</v>
      </c>
      <c r="S9138" s="1" t="s">
        <v>1460</v>
      </c>
      <c r="T9138" t="s">
        <v>7317</v>
      </c>
      <c r="Z9138" t="str">
        <f>_xlfn.XLOOKUP(Table2[[#This Row],[CountryCode]],Sheet2!A:A,Sheet2!B:B)</f>
        <v>United Arab Emirates</v>
      </c>
    </row>
    <row r="9139" spans="1:26" x14ac:dyDescent="0.3">
      <c r="A9139">
        <v>5997</v>
      </c>
      <c r="B9139">
        <v>1</v>
      </c>
      <c r="C9139" s="1" t="s">
        <v>18</v>
      </c>
      <c r="D9139" t="s">
        <v>2625</v>
      </c>
      <c r="E9139" t="s">
        <v>2626</v>
      </c>
      <c r="F9139">
        <v>77.110492100000002</v>
      </c>
      <c r="G9139">
        <v>28.720856099999999</v>
      </c>
      <c r="H9139" t="s">
        <v>407</v>
      </c>
      <c r="I9139" t="s">
        <v>22</v>
      </c>
      <c r="J9139" t="s">
        <v>28</v>
      </c>
      <c r="K9139" t="s">
        <v>23</v>
      </c>
      <c r="L9139" t="s">
        <v>23</v>
      </c>
      <c r="M9139" t="s">
        <v>23</v>
      </c>
      <c r="N9139">
        <v>4</v>
      </c>
      <c r="O9139">
        <v>59</v>
      </c>
      <c r="P9139">
        <v>2500</v>
      </c>
      <c r="Q9139">
        <v>3.5</v>
      </c>
      <c r="R9139" s="2" t="s">
        <v>805</v>
      </c>
      <c r="S9139" s="1" t="s">
        <v>407</v>
      </c>
      <c r="Z9139" t="str">
        <f>_xlfn.XLOOKUP(Table2[[#This Row],[CountryCode]],Sheet2!A:A,Sheet2!B:B)</f>
        <v>India</v>
      </c>
    </row>
    <row r="9140" spans="1:26" x14ac:dyDescent="0.3">
      <c r="A9140">
        <v>307802</v>
      </c>
      <c r="B9140">
        <v>1</v>
      </c>
      <c r="C9140" s="1" t="s">
        <v>18</v>
      </c>
      <c r="D9140" t="s">
        <v>1948</v>
      </c>
      <c r="E9140" t="s">
        <v>1949</v>
      </c>
      <c r="F9140">
        <v>77.227052099999995</v>
      </c>
      <c r="G9140">
        <v>28.600035099999999</v>
      </c>
      <c r="H9140" t="s">
        <v>6746</v>
      </c>
      <c r="I9140" t="s">
        <v>22</v>
      </c>
      <c r="J9140" t="s">
        <v>23</v>
      </c>
      <c r="K9140" t="s">
        <v>23</v>
      </c>
      <c r="L9140" t="s">
        <v>23</v>
      </c>
      <c r="M9140" t="s">
        <v>23</v>
      </c>
      <c r="N9140">
        <v>4</v>
      </c>
      <c r="O9140">
        <v>1186</v>
      </c>
      <c r="P9140">
        <v>2500</v>
      </c>
      <c r="Q9140">
        <v>3.8</v>
      </c>
      <c r="R9140" s="2" t="s">
        <v>1905</v>
      </c>
      <c r="S9140" s="1" t="s">
        <v>327</v>
      </c>
      <c r="T9140" t="s">
        <v>7335</v>
      </c>
      <c r="U9140" t="s">
        <v>7341</v>
      </c>
      <c r="Z9140" t="str">
        <f>_xlfn.XLOOKUP(Table2[[#This Row],[CountryCode]],Sheet2!A:A,Sheet2!B:B)</f>
        <v>India</v>
      </c>
    </row>
    <row r="9141" spans="1:26" x14ac:dyDescent="0.3">
      <c r="A9141">
        <v>5700386</v>
      </c>
      <c r="B9141">
        <v>214</v>
      </c>
      <c r="C9141" s="1" t="s">
        <v>1470</v>
      </c>
      <c r="D9141" t="s">
        <v>6747</v>
      </c>
      <c r="E9141" t="s">
        <v>6748</v>
      </c>
      <c r="F9141">
        <v>54.36377607</v>
      </c>
      <c r="G9141">
        <v>24.485252540000001</v>
      </c>
      <c r="H9141" t="s">
        <v>6749</v>
      </c>
      <c r="I9141" t="s">
        <v>1265</v>
      </c>
      <c r="J9141" t="s">
        <v>23</v>
      </c>
      <c r="K9141" t="s">
        <v>28</v>
      </c>
      <c r="L9141" t="s">
        <v>23</v>
      </c>
      <c r="M9141" t="s">
        <v>23</v>
      </c>
      <c r="N9141">
        <v>2</v>
      </c>
      <c r="O9141">
        <v>268</v>
      </c>
      <c r="P9141">
        <v>60</v>
      </c>
      <c r="Q9141">
        <v>3.6</v>
      </c>
      <c r="R9141" s="2" t="s">
        <v>4463</v>
      </c>
      <c r="S9141" s="1" t="s">
        <v>1213</v>
      </c>
      <c r="Z9141" t="str">
        <f>_xlfn.XLOOKUP(Table2[[#This Row],[CountryCode]],Sheet2!A:A,Sheet2!B:B)</f>
        <v>United Arab Emirates</v>
      </c>
    </row>
    <row r="9142" spans="1:26" x14ac:dyDescent="0.3">
      <c r="A9142">
        <v>210139</v>
      </c>
      <c r="B9142">
        <v>214</v>
      </c>
      <c r="C9142" s="1" t="s">
        <v>1597</v>
      </c>
      <c r="D9142" t="s">
        <v>6750</v>
      </c>
      <c r="E9142" t="s">
        <v>6751</v>
      </c>
      <c r="F9142">
        <v>55.325484459999998</v>
      </c>
      <c r="G9142">
        <v>25.229311129999999</v>
      </c>
      <c r="H9142" t="s">
        <v>6752</v>
      </c>
      <c r="I9142" t="s">
        <v>1265</v>
      </c>
      <c r="J9142" t="s">
        <v>28</v>
      </c>
      <c r="K9142" t="s">
        <v>28</v>
      </c>
      <c r="L9142" t="s">
        <v>23</v>
      </c>
      <c r="M9142" t="s">
        <v>23</v>
      </c>
      <c r="N9142">
        <v>3</v>
      </c>
      <c r="O9142">
        <v>544</v>
      </c>
      <c r="P9142">
        <v>130</v>
      </c>
      <c r="Q9142">
        <v>4.3</v>
      </c>
      <c r="R9142" s="2" t="s">
        <v>3199</v>
      </c>
      <c r="S9142" s="1" t="s">
        <v>2975</v>
      </c>
      <c r="T9142" t="s">
        <v>7336</v>
      </c>
      <c r="U9142" t="s">
        <v>7326</v>
      </c>
      <c r="Z9142" t="str">
        <f>_xlfn.XLOOKUP(Table2[[#This Row],[CountryCode]],Sheet2!A:A,Sheet2!B:B)</f>
        <v>United Arab Emirates</v>
      </c>
    </row>
    <row r="9143" spans="1:26" x14ac:dyDescent="0.3">
      <c r="A9143">
        <v>4488</v>
      </c>
      <c r="B9143">
        <v>1</v>
      </c>
      <c r="C9143" s="1" t="s">
        <v>18</v>
      </c>
      <c r="D9143" t="s">
        <v>4704</v>
      </c>
      <c r="E9143" t="s">
        <v>4705</v>
      </c>
      <c r="F9143">
        <v>77.090592000000001</v>
      </c>
      <c r="G9143">
        <v>28.6672586</v>
      </c>
      <c r="H9143" t="s">
        <v>407</v>
      </c>
      <c r="I9143" t="s">
        <v>22</v>
      </c>
      <c r="J9143" t="s">
        <v>28</v>
      </c>
      <c r="K9143" t="s">
        <v>23</v>
      </c>
      <c r="L9143" t="s">
        <v>23</v>
      </c>
      <c r="M9143" t="s">
        <v>23</v>
      </c>
      <c r="N9143">
        <v>4</v>
      </c>
      <c r="O9143">
        <v>36</v>
      </c>
      <c r="P9143">
        <v>2500</v>
      </c>
      <c r="Q9143">
        <v>3.3</v>
      </c>
      <c r="R9143" s="2" t="s">
        <v>3070</v>
      </c>
      <c r="S9143" s="1" t="s">
        <v>407</v>
      </c>
      <c r="Z9143" t="str">
        <f>_xlfn.XLOOKUP(Table2[[#This Row],[CountryCode]],Sheet2!A:A,Sheet2!B:B)</f>
        <v>India</v>
      </c>
    </row>
    <row r="9144" spans="1:26" x14ac:dyDescent="0.3">
      <c r="A9144">
        <v>208965</v>
      </c>
      <c r="B9144">
        <v>214</v>
      </c>
      <c r="C9144" s="1" t="s">
        <v>1597</v>
      </c>
      <c r="D9144" t="s">
        <v>6753</v>
      </c>
      <c r="E9144" t="s">
        <v>6754</v>
      </c>
      <c r="F9144">
        <v>55.256397219999997</v>
      </c>
      <c r="G9144">
        <v>25.211102780000001</v>
      </c>
      <c r="H9144" t="s">
        <v>319</v>
      </c>
      <c r="I9144" t="s">
        <v>1265</v>
      </c>
      <c r="J9144" t="s">
        <v>23</v>
      </c>
      <c r="K9144" t="s">
        <v>28</v>
      </c>
      <c r="L9144" t="s">
        <v>23</v>
      </c>
      <c r="M9144" t="s">
        <v>23</v>
      </c>
      <c r="N9144">
        <v>3</v>
      </c>
      <c r="O9144">
        <v>403</v>
      </c>
      <c r="P9144">
        <v>140</v>
      </c>
      <c r="Q9144">
        <v>4.5</v>
      </c>
      <c r="R9144" s="2" t="s">
        <v>128</v>
      </c>
      <c r="S9144" s="1" t="s">
        <v>319</v>
      </c>
      <c r="Z9144" t="str">
        <f>_xlfn.XLOOKUP(Table2[[#This Row],[CountryCode]],Sheet2!A:A,Sheet2!B:B)</f>
        <v>United Arab Emirates</v>
      </c>
    </row>
    <row r="9145" spans="1:26" x14ac:dyDescent="0.3">
      <c r="A9145">
        <v>206488</v>
      </c>
      <c r="B9145">
        <v>214</v>
      </c>
      <c r="C9145" s="1" t="s">
        <v>1597</v>
      </c>
      <c r="D9145" t="s">
        <v>6755</v>
      </c>
      <c r="E9145" t="s">
        <v>6756</v>
      </c>
      <c r="F9145">
        <v>55.309190379999997</v>
      </c>
      <c r="G9145">
        <v>25.251240630000002</v>
      </c>
      <c r="H9145" t="s">
        <v>6757</v>
      </c>
      <c r="I9145" t="s">
        <v>1265</v>
      </c>
      <c r="J9145" t="s">
        <v>28</v>
      </c>
      <c r="K9145" t="s">
        <v>28</v>
      </c>
      <c r="L9145" t="s">
        <v>23</v>
      </c>
      <c r="M9145" t="s">
        <v>23</v>
      </c>
      <c r="N9145">
        <v>2</v>
      </c>
      <c r="O9145">
        <v>1448</v>
      </c>
      <c r="P9145">
        <v>90</v>
      </c>
      <c r="Q9145">
        <v>4.0999999999999996</v>
      </c>
      <c r="R9145" s="2" t="s">
        <v>359</v>
      </c>
      <c r="S9145" s="1" t="s">
        <v>1213</v>
      </c>
      <c r="Z9145" t="str">
        <f>_xlfn.XLOOKUP(Table2[[#This Row],[CountryCode]],Sheet2!A:A,Sheet2!B:B)</f>
        <v>United Arab Emirates</v>
      </c>
    </row>
    <row r="9146" spans="1:26" x14ac:dyDescent="0.3">
      <c r="A9146">
        <v>3719</v>
      </c>
      <c r="B9146">
        <v>1</v>
      </c>
      <c r="C9146" s="1" t="s">
        <v>18</v>
      </c>
      <c r="D9146" t="s">
        <v>1333</v>
      </c>
      <c r="E9146" t="s">
        <v>1334</v>
      </c>
      <c r="F9146">
        <v>77.21612245</v>
      </c>
      <c r="G9146">
        <v>28.528579239999999</v>
      </c>
      <c r="H9146" t="s">
        <v>1502</v>
      </c>
      <c r="I9146" t="s">
        <v>22</v>
      </c>
      <c r="J9146" t="s">
        <v>28</v>
      </c>
      <c r="K9146" t="s">
        <v>28</v>
      </c>
      <c r="L9146" t="s">
        <v>23</v>
      </c>
      <c r="M9146" t="s">
        <v>23</v>
      </c>
      <c r="N9146">
        <v>4</v>
      </c>
      <c r="O9146">
        <v>984</v>
      </c>
      <c r="P9146">
        <v>2500</v>
      </c>
      <c r="Q9146">
        <v>3.7</v>
      </c>
      <c r="R9146" s="2" t="s">
        <v>4769</v>
      </c>
      <c r="S9146" s="1" t="s">
        <v>671</v>
      </c>
      <c r="Z9146" t="str">
        <f>_xlfn.XLOOKUP(Table2[[#This Row],[CountryCode]],Sheet2!A:A,Sheet2!B:B)</f>
        <v>India</v>
      </c>
    </row>
    <row r="9147" spans="1:26" x14ac:dyDescent="0.3">
      <c r="A9147">
        <v>5702418</v>
      </c>
      <c r="B9147">
        <v>214</v>
      </c>
      <c r="C9147" s="1" t="s">
        <v>1470</v>
      </c>
      <c r="D9147" t="s">
        <v>6758</v>
      </c>
      <c r="E9147" t="s">
        <v>6759</v>
      </c>
      <c r="F9147">
        <v>54.524121880000003</v>
      </c>
      <c r="G9147">
        <v>24.334216940000001</v>
      </c>
      <c r="H9147" t="s">
        <v>6760</v>
      </c>
      <c r="I9147" t="s">
        <v>1265</v>
      </c>
      <c r="J9147" t="s">
        <v>28</v>
      </c>
      <c r="K9147" t="s">
        <v>28</v>
      </c>
      <c r="L9147" t="s">
        <v>23</v>
      </c>
      <c r="M9147" t="s">
        <v>23</v>
      </c>
      <c r="N9147">
        <v>3</v>
      </c>
      <c r="O9147">
        <v>355</v>
      </c>
      <c r="P9147">
        <v>120</v>
      </c>
      <c r="Q9147">
        <v>4</v>
      </c>
      <c r="R9147" s="2" t="s">
        <v>3234</v>
      </c>
      <c r="S9147" s="1" t="s">
        <v>1213</v>
      </c>
      <c r="T9147" t="s">
        <v>7317</v>
      </c>
      <c r="U9147" t="s">
        <v>7337</v>
      </c>
      <c r="Z9147" t="str">
        <f>_xlfn.XLOOKUP(Table2[[#This Row],[CountryCode]],Sheet2!A:A,Sheet2!B:B)</f>
        <v>United Arab Emirates</v>
      </c>
    </row>
    <row r="9148" spans="1:26" x14ac:dyDescent="0.3">
      <c r="A9148">
        <v>5600424</v>
      </c>
      <c r="B9148">
        <v>214</v>
      </c>
      <c r="C9148" s="1" t="s">
        <v>1261</v>
      </c>
      <c r="D9148" t="s">
        <v>1344</v>
      </c>
      <c r="E9148" t="s">
        <v>1345</v>
      </c>
      <c r="F9148">
        <v>55.39273214</v>
      </c>
      <c r="G9148">
        <v>25.33315516</v>
      </c>
      <c r="H9148" t="s">
        <v>6761</v>
      </c>
      <c r="I9148" t="s">
        <v>1265</v>
      </c>
      <c r="J9148" t="s">
        <v>23</v>
      </c>
      <c r="K9148" t="s">
        <v>28</v>
      </c>
      <c r="L9148" t="s">
        <v>23</v>
      </c>
      <c r="M9148" t="s">
        <v>23</v>
      </c>
      <c r="N9148">
        <v>3</v>
      </c>
      <c r="O9148">
        <v>285</v>
      </c>
      <c r="P9148">
        <v>85</v>
      </c>
      <c r="Q9148">
        <v>3.9</v>
      </c>
      <c r="R9148" s="2" t="s">
        <v>1953</v>
      </c>
      <c r="S9148" s="1" t="s">
        <v>1213</v>
      </c>
      <c r="T9148" t="s">
        <v>7327</v>
      </c>
      <c r="U9148" t="s">
        <v>7318</v>
      </c>
      <c r="Z9148" t="str">
        <f>_xlfn.XLOOKUP(Table2[[#This Row],[CountryCode]],Sheet2!A:A,Sheet2!B:B)</f>
        <v>United Arab Emirates</v>
      </c>
    </row>
    <row r="9149" spans="1:26" x14ac:dyDescent="0.3">
      <c r="A9149">
        <v>8521</v>
      </c>
      <c r="B9149">
        <v>1</v>
      </c>
      <c r="C9149" s="1" t="s">
        <v>18</v>
      </c>
      <c r="D9149" t="s">
        <v>1850</v>
      </c>
      <c r="E9149" t="s">
        <v>1851</v>
      </c>
      <c r="F9149">
        <v>77.113617700000006</v>
      </c>
      <c r="G9149">
        <v>28.630012099999998</v>
      </c>
      <c r="H9149" t="s">
        <v>400</v>
      </c>
      <c r="I9149" t="s">
        <v>22</v>
      </c>
      <c r="J9149" t="s">
        <v>28</v>
      </c>
      <c r="K9149" t="s">
        <v>23</v>
      </c>
      <c r="L9149" t="s">
        <v>23</v>
      </c>
      <c r="M9149" t="s">
        <v>23</v>
      </c>
      <c r="N9149">
        <v>4</v>
      </c>
      <c r="O9149">
        <v>14</v>
      </c>
      <c r="P9149">
        <v>2500</v>
      </c>
      <c r="Q9149">
        <v>2.9</v>
      </c>
      <c r="R9149" s="2" t="s">
        <v>2379</v>
      </c>
      <c r="S9149" s="1" t="s">
        <v>21</v>
      </c>
      <c r="T9149" t="s">
        <v>7320</v>
      </c>
      <c r="Z9149" t="str">
        <f>_xlfn.XLOOKUP(Table2[[#This Row],[CountryCode]],Sheet2!A:A,Sheet2!B:B)</f>
        <v>India</v>
      </c>
    </row>
    <row r="9150" spans="1:26" x14ac:dyDescent="0.3">
      <c r="A9150">
        <v>5701978</v>
      </c>
      <c r="B9150">
        <v>214</v>
      </c>
      <c r="C9150" s="1" t="s">
        <v>1470</v>
      </c>
      <c r="D9150" t="s">
        <v>6762</v>
      </c>
      <c r="E9150" t="s">
        <v>6763</v>
      </c>
      <c r="F9150">
        <v>54.381930939999997</v>
      </c>
      <c r="G9150">
        <v>24.485579319999999</v>
      </c>
      <c r="H9150" t="s">
        <v>1328</v>
      </c>
      <c r="I9150" t="s">
        <v>1265</v>
      </c>
      <c r="J9150" t="s">
        <v>28</v>
      </c>
      <c r="K9150" t="s">
        <v>28</v>
      </c>
      <c r="L9150" t="s">
        <v>23</v>
      </c>
      <c r="M9150" t="s">
        <v>23</v>
      </c>
      <c r="N9150">
        <v>3</v>
      </c>
      <c r="O9150">
        <v>471</v>
      </c>
      <c r="P9150">
        <v>150</v>
      </c>
      <c r="Q9150">
        <v>4.4000000000000004</v>
      </c>
      <c r="R9150" s="2" t="s">
        <v>3526</v>
      </c>
      <c r="S9150" s="1" t="s">
        <v>383</v>
      </c>
      <c r="Z9150" t="str">
        <f>_xlfn.XLOOKUP(Table2[[#This Row],[CountryCode]],Sheet2!A:A,Sheet2!B:B)</f>
        <v>United Arab Emirates</v>
      </c>
    </row>
    <row r="9151" spans="1:26" x14ac:dyDescent="0.3">
      <c r="A9151">
        <v>5702615</v>
      </c>
      <c r="B9151">
        <v>214</v>
      </c>
      <c r="C9151" s="1" t="s">
        <v>1470</v>
      </c>
      <c r="D9151" t="s">
        <v>6740</v>
      </c>
      <c r="E9151" t="s">
        <v>6741</v>
      </c>
      <c r="F9151">
        <v>54.37422059</v>
      </c>
      <c r="G9151">
        <v>24.49089202</v>
      </c>
      <c r="H9151" t="s">
        <v>6764</v>
      </c>
      <c r="I9151" t="s">
        <v>1265</v>
      </c>
      <c r="J9151" t="s">
        <v>23</v>
      </c>
      <c r="K9151" t="s">
        <v>28</v>
      </c>
      <c r="L9151" t="s">
        <v>23</v>
      </c>
      <c r="M9151" t="s">
        <v>23</v>
      </c>
      <c r="N9151">
        <v>3</v>
      </c>
      <c r="O9151">
        <v>525</v>
      </c>
      <c r="P9151">
        <v>100</v>
      </c>
      <c r="Q9151">
        <v>4</v>
      </c>
      <c r="R9151" s="2" t="s">
        <v>206</v>
      </c>
      <c r="S9151" s="1" t="s">
        <v>1213</v>
      </c>
      <c r="T9151" t="s">
        <v>7318</v>
      </c>
      <c r="Z9151" t="str">
        <f>_xlfn.XLOOKUP(Table2[[#This Row],[CountryCode]],Sheet2!A:A,Sheet2!B:B)</f>
        <v>United Arab Emirates</v>
      </c>
    </row>
    <row r="9152" spans="1:26" x14ac:dyDescent="0.3">
      <c r="A9152">
        <v>210134</v>
      </c>
      <c r="B9152">
        <v>214</v>
      </c>
      <c r="C9152" s="1" t="s">
        <v>1597</v>
      </c>
      <c r="D9152" t="s">
        <v>6765</v>
      </c>
      <c r="E9152" t="s">
        <v>6766</v>
      </c>
      <c r="F9152">
        <v>55.273403340000002</v>
      </c>
      <c r="G9152">
        <v>25.24107351</v>
      </c>
      <c r="H9152" t="s">
        <v>6767</v>
      </c>
      <c r="I9152" t="s">
        <v>1265</v>
      </c>
      <c r="J9152" t="s">
        <v>28</v>
      </c>
      <c r="K9152" t="s">
        <v>28</v>
      </c>
      <c r="L9152" t="s">
        <v>23</v>
      </c>
      <c r="M9152" t="s">
        <v>23</v>
      </c>
      <c r="N9152">
        <v>3</v>
      </c>
      <c r="O9152">
        <v>552</v>
      </c>
      <c r="P9152">
        <v>150</v>
      </c>
      <c r="Q9152">
        <v>4.4000000000000004</v>
      </c>
      <c r="R9152" s="2" t="s">
        <v>4882</v>
      </c>
      <c r="S9152" s="1" t="s">
        <v>1213</v>
      </c>
      <c r="Z9152" t="str">
        <f>_xlfn.XLOOKUP(Table2[[#This Row],[CountryCode]],Sheet2!A:A,Sheet2!B:B)</f>
        <v>United Arab Emirates</v>
      </c>
    </row>
    <row r="9153" spans="1:26" x14ac:dyDescent="0.3">
      <c r="A9153">
        <v>202507</v>
      </c>
      <c r="B9153">
        <v>214</v>
      </c>
      <c r="C9153" s="1" t="s">
        <v>1597</v>
      </c>
      <c r="D9153" t="s">
        <v>6768</v>
      </c>
      <c r="E9153" t="s">
        <v>6769</v>
      </c>
      <c r="F9153">
        <v>55.274305570000003</v>
      </c>
      <c r="G9153">
        <v>25.211356630000001</v>
      </c>
      <c r="H9153" t="s">
        <v>1530</v>
      </c>
      <c r="I9153" t="s">
        <v>1265</v>
      </c>
      <c r="J9153" t="s">
        <v>23</v>
      </c>
      <c r="K9153" t="s">
        <v>28</v>
      </c>
      <c r="L9153" t="s">
        <v>23</v>
      </c>
      <c r="M9153" t="s">
        <v>23</v>
      </c>
      <c r="N9153">
        <v>3</v>
      </c>
      <c r="O9153">
        <v>500</v>
      </c>
      <c r="P9153">
        <v>250</v>
      </c>
      <c r="Q9153">
        <v>3.7</v>
      </c>
      <c r="R9153" s="2" t="s">
        <v>1524</v>
      </c>
      <c r="S9153" s="1" t="s">
        <v>671</v>
      </c>
      <c r="T9153" t="s">
        <v>7384</v>
      </c>
      <c r="Z9153" t="str">
        <f>_xlfn.XLOOKUP(Table2[[#This Row],[CountryCode]],Sheet2!A:A,Sheet2!B:B)</f>
        <v>United Arab Emirates</v>
      </c>
    </row>
    <row r="9154" spans="1:26" x14ac:dyDescent="0.3">
      <c r="A9154">
        <v>209654</v>
      </c>
      <c r="B9154">
        <v>214</v>
      </c>
      <c r="C9154" s="1" t="s">
        <v>1597</v>
      </c>
      <c r="D9154" t="s">
        <v>6755</v>
      </c>
      <c r="E9154" t="s">
        <v>6756</v>
      </c>
      <c r="F9154">
        <v>55.301916900000002</v>
      </c>
      <c r="G9154">
        <v>25.25007862</v>
      </c>
      <c r="H9154" t="s">
        <v>1213</v>
      </c>
      <c r="I9154" t="s">
        <v>1265</v>
      </c>
      <c r="J9154" t="s">
        <v>28</v>
      </c>
      <c r="K9154" t="s">
        <v>28</v>
      </c>
      <c r="L9154" t="s">
        <v>23</v>
      </c>
      <c r="M9154" t="s">
        <v>23</v>
      </c>
      <c r="N9154">
        <v>2</v>
      </c>
      <c r="O9154">
        <v>1281</v>
      </c>
      <c r="P9154">
        <v>90</v>
      </c>
      <c r="Q9154">
        <v>4.3</v>
      </c>
      <c r="R9154" s="2" t="s">
        <v>3380</v>
      </c>
      <c r="S9154" s="1" t="s">
        <v>1213</v>
      </c>
      <c r="Z9154" t="str">
        <f>_xlfn.XLOOKUP(Table2[[#This Row],[CountryCode]],Sheet2!A:A,Sheet2!B:B)</f>
        <v>United Arab Emirates</v>
      </c>
    </row>
    <row r="9155" spans="1:26" x14ac:dyDescent="0.3">
      <c r="A9155">
        <v>1267</v>
      </c>
      <c r="B9155">
        <v>1</v>
      </c>
      <c r="C9155" s="1" t="s">
        <v>18</v>
      </c>
      <c r="D9155" t="s">
        <v>5037</v>
      </c>
      <c r="E9155" t="s">
        <v>5038</v>
      </c>
      <c r="F9155">
        <v>77.143218700000006</v>
      </c>
      <c r="G9155">
        <v>28.705739300000001</v>
      </c>
      <c r="H9155" t="s">
        <v>21</v>
      </c>
      <c r="I9155" t="s">
        <v>22</v>
      </c>
      <c r="J9155" t="s">
        <v>28</v>
      </c>
      <c r="K9155" t="s">
        <v>23</v>
      </c>
      <c r="L9155" t="s">
        <v>23</v>
      </c>
      <c r="M9155" t="s">
        <v>23</v>
      </c>
      <c r="N9155">
        <v>4</v>
      </c>
      <c r="O9155">
        <v>259</v>
      </c>
      <c r="P9155">
        <v>2500</v>
      </c>
      <c r="Q9155">
        <v>3.9</v>
      </c>
      <c r="R9155" s="2" t="s">
        <v>2895</v>
      </c>
      <c r="S9155" s="1" t="s">
        <v>21</v>
      </c>
      <c r="Z9155" t="str">
        <f>_xlfn.XLOOKUP(Table2[[#This Row],[CountryCode]],Sheet2!A:A,Sheet2!B:B)</f>
        <v>India</v>
      </c>
    </row>
    <row r="9156" spans="1:26" x14ac:dyDescent="0.3">
      <c r="A9156">
        <v>18408062</v>
      </c>
      <c r="B9156">
        <v>1</v>
      </c>
      <c r="C9156" s="1" t="s">
        <v>18</v>
      </c>
      <c r="D9156" t="s">
        <v>364</v>
      </c>
      <c r="E9156" t="s">
        <v>365</v>
      </c>
      <c r="F9156">
        <v>77.122934000000001</v>
      </c>
      <c r="G9156">
        <v>28.552710999999999</v>
      </c>
      <c r="H9156" t="s">
        <v>21</v>
      </c>
      <c r="I9156" t="s">
        <v>22</v>
      </c>
      <c r="J9156" t="s">
        <v>28</v>
      </c>
      <c r="K9156" t="s">
        <v>23</v>
      </c>
      <c r="L9156" t="s">
        <v>23</v>
      </c>
      <c r="M9156" t="s">
        <v>23</v>
      </c>
      <c r="N9156">
        <v>4</v>
      </c>
      <c r="O9156">
        <v>7</v>
      </c>
      <c r="P9156">
        <v>2500</v>
      </c>
      <c r="Q9156">
        <v>3.1</v>
      </c>
      <c r="R9156" s="2" t="s">
        <v>2967</v>
      </c>
      <c r="S9156" s="1" t="s">
        <v>21</v>
      </c>
      <c r="Z9156" t="str">
        <f>_xlfn.XLOOKUP(Table2[[#This Row],[CountryCode]],Sheet2!A:A,Sheet2!B:B)</f>
        <v>India</v>
      </c>
    </row>
    <row r="9157" spans="1:26" x14ac:dyDescent="0.3">
      <c r="A9157">
        <v>5876</v>
      </c>
      <c r="B9157">
        <v>1</v>
      </c>
      <c r="C9157" s="1" t="s">
        <v>4317</v>
      </c>
      <c r="D9157" t="s">
        <v>4342</v>
      </c>
      <c r="E9157" t="s">
        <v>4343</v>
      </c>
      <c r="F9157">
        <v>77.034962699999994</v>
      </c>
      <c r="G9157">
        <v>28.4582412</v>
      </c>
      <c r="H9157" t="s">
        <v>400</v>
      </c>
      <c r="I9157" t="s">
        <v>22</v>
      </c>
      <c r="J9157" t="s">
        <v>28</v>
      </c>
      <c r="K9157" t="s">
        <v>23</v>
      </c>
      <c r="L9157" t="s">
        <v>23</v>
      </c>
      <c r="M9157" t="s">
        <v>23</v>
      </c>
      <c r="N9157">
        <v>4</v>
      </c>
      <c r="O9157">
        <v>15</v>
      </c>
      <c r="P9157">
        <v>2500</v>
      </c>
      <c r="Q9157">
        <v>2.9</v>
      </c>
      <c r="R9157" s="2" t="s">
        <v>3185</v>
      </c>
      <c r="S9157" s="1" t="s">
        <v>21</v>
      </c>
      <c r="T9157" t="s">
        <v>7320</v>
      </c>
      <c r="Z9157" t="str">
        <f>_xlfn.XLOOKUP(Table2[[#This Row],[CountryCode]],Sheet2!A:A,Sheet2!B:B)</f>
        <v>India</v>
      </c>
    </row>
    <row r="9158" spans="1:26" x14ac:dyDescent="0.3">
      <c r="A9158">
        <v>5704202</v>
      </c>
      <c r="B9158">
        <v>214</v>
      </c>
      <c r="C9158" s="1" t="s">
        <v>1470</v>
      </c>
      <c r="D9158" t="s">
        <v>6770</v>
      </c>
      <c r="E9158" t="s">
        <v>6771</v>
      </c>
      <c r="F9158">
        <v>54.366157540000003</v>
      </c>
      <c r="G9158">
        <v>24.482770940000002</v>
      </c>
      <c r="H9158" t="s">
        <v>6772</v>
      </c>
      <c r="I9158" t="s">
        <v>1265</v>
      </c>
      <c r="J9158" t="s">
        <v>23</v>
      </c>
      <c r="K9158" t="s">
        <v>28</v>
      </c>
      <c r="L9158" t="s">
        <v>23</v>
      </c>
      <c r="M9158" t="s">
        <v>23</v>
      </c>
      <c r="N9158">
        <v>3</v>
      </c>
      <c r="O9158">
        <v>162</v>
      </c>
      <c r="P9158">
        <v>100</v>
      </c>
      <c r="Q9158">
        <v>4.5</v>
      </c>
      <c r="R9158" s="2" t="s">
        <v>811</v>
      </c>
      <c r="S9158" s="1" t="s">
        <v>6790</v>
      </c>
      <c r="T9158" t="s">
        <v>7341</v>
      </c>
      <c r="Z9158" t="str">
        <f>_xlfn.XLOOKUP(Table2[[#This Row],[CountryCode]],Sheet2!A:A,Sheet2!B:B)</f>
        <v>United Arab Emirates</v>
      </c>
    </row>
    <row r="9159" spans="1:26" x14ac:dyDescent="0.3">
      <c r="A9159">
        <v>18441707</v>
      </c>
      <c r="B9159">
        <v>1</v>
      </c>
      <c r="C9159" s="1" t="s">
        <v>4317</v>
      </c>
      <c r="D9159" t="s">
        <v>6773</v>
      </c>
      <c r="E9159" t="s">
        <v>6774</v>
      </c>
      <c r="F9159">
        <v>77.080366999999995</v>
      </c>
      <c r="G9159">
        <v>28.460925</v>
      </c>
      <c r="H9159" t="s">
        <v>1951</v>
      </c>
      <c r="I9159" t="s">
        <v>22</v>
      </c>
      <c r="J9159" t="s">
        <v>23</v>
      </c>
      <c r="K9159" t="s">
        <v>23</v>
      </c>
      <c r="L9159" t="s">
        <v>23</v>
      </c>
      <c r="M9159" t="s">
        <v>23</v>
      </c>
      <c r="N9159">
        <v>4</v>
      </c>
      <c r="O9159">
        <v>3</v>
      </c>
      <c r="P9159">
        <v>2500</v>
      </c>
      <c r="Q9159">
        <v>1</v>
      </c>
      <c r="R9159" s="2" t="s">
        <v>1078</v>
      </c>
      <c r="S9159" s="1" t="s">
        <v>358</v>
      </c>
      <c r="T9159" t="s">
        <v>7335</v>
      </c>
      <c r="Z9159" t="str">
        <f>_xlfn.XLOOKUP(Table2[[#This Row],[CountryCode]],Sheet2!A:A,Sheet2!B:B)</f>
        <v>India</v>
      </c>
    </row>
    <row r="9160" spans="1:26" x14ac:dyDescent="0.3">
      <c r="A9160">
        <v>5602751</v>
      </c>
      <c r="B9160">
        <v>214</v>
      </c>
      <c r="C9160" s="1" t="s">
        <v>1261</v>
      </c>
      <c r="D9160" t="s">
        <v>1344</v>
      </c>
      <c r="E9160" t="s">
        <v>1345</v>
      </c>
      <c r="F9160">
        <v>55.396984000000003</v>
      </c>
      <c r="G9160">
        <v>25.338089</v>
      </c>
      <c r="H9160" t="s">
        <v>553</v>
      </c>
      <c r="I9160" t="s">
        <v>1265</v>
      </c>
      <c r="J9160" t="s">
        <v>23</v>
      </c>
      <c r="K9160" t="s">
        <v>28</v>
      </c>
      <c r="L9160" t="s">
        <v>23</v>
      </c>
      <c r="M9160" t="s">
        <v>23</v>
      </c>
      <c r="N9160">
        <v>3</v>
      </c>
      <c r="O9160">
        <v>210</v>
      </c>
      <c r="P9160">
        <v>70</v>
      </c>
      <c r="Q9160">
        <v>3.8</v>
      </c>
      <c r="R9160" s="2" t="s">
        <v>4859</v>
      </c>
      <c r="S9160" s="1" t="s">
        <v>553</v>
      </c>
      <c r="Z9160" t="str">
        <f>_xlfn.XLOOKUP(Table2[[#This Row],[CountryCode]],Sheet2!A:A,Sheet2!B:B)</f>
        <v>United Arab Emirates</v>
      </c>
    </row>
    <row r="9161" spans="1:26" x14ac:dyDescent="0.3">
      <c r="A9161">
        <v>3961</v>
      </c>
      <c r="B9161">
        <v>1</v>
      </c>
      <c r="C9161" s="1" t="s">
        <v>4317</v>
      </c>
      <c r="D9161" t="s">
        <v>5767</v>
      </c>
      <c r="E9161" t="s">
        <v>5768</v>
      </c>
      <c r="F9161">
        <v>77.092307700000006</v>
      </c>
      <c r="G9161">
        <v>28.4799845</v>
      </c>
      <c r="H9161" t="s">
        <v>2297</v>
      </c>
      <c r="I9161" t="s">
        <v>22</v>
      </c>
      <c r="J9161" t="s">
        <v>28</v>
      </c>
      <c r="K9161" t="s">
        <v>23</v>
      </c>
      <c r="L9161" t="s">
        <v>23</v>
      </c>
      <c r="M9161" t="s">
        <v>23</v>
      </c>
      <c r="N9161">
        <v>4</v>
      </c>
      <c r="O9161">
        <v>57</v>
      </c>
      <c r="P9161">
        <v>2500</v>
      </c>
      <c r="Q9161">
        <v>3.3</v>
      </c>
      <c r="R9161" s="2" t="s">
        <v>1684</v>
      </c>
      <c r="S9161" s="1" t="s">
        <v>1348</v>
      </c>
      <c r="Z9161" t="str">
        <f>_xlfn.XLOOKUP(Table2[[#This Row],[CountryCode]],Sheet2!A:A,Sheet2!B:B)</f>
        <v>India</v>
      </c>
    </row>
    <row r="9162" spans="1:26" x14ac:dyDescent="0.3">
      <c r="A9162">
        <v>5602586</v>
      </c>
      <c r="B9162">
        <v>214</v>
      </c>
      <c r="C9162" s="1" t="s">
        <v>1261</v>
      </c>
      <c r="D9162" t="s">
        <v>6743</v>
      </c>
      <c r="E9162" t="s">
        <v>6744</v>
      </c>
      <c r="F9162">
        <v>55.382907869999997</v>
      </c>
      <c r="G9162">
        <v>25.354435389999999</v>
      </c>
      <c r="H9162" t="s">
        <v>6775</v>
      </c>
      <c r="I9162" t="s">
        <v>1265</v>
      </c>
      <c r="J9162" t="s">
        <v>23</v>
      </c>
      <c r="K9162" t="s">
        <v>28</v>
      </c>
      <c r="L9162" t="s">
        <v>23</v>
      </c>
      <c r="M9162" t="s">
        <v>23</v>
      </c>
      <c r="N9162">
        <v>3</v>
      </c>
      <c r="O9162">
        <v>192</v>
      </c>
      <c r="P9162">
        <v>90</v>
      </c>
      <c r="Q9162">
        <v>4.0999999999999996</v>
      </c>
      <c r="R9162" s="2" t="s">
        <v>3769</v>
      </c>
      <c r="S9162" s="1" t="s">
        <v>1460</v>
      </c>
      <c r="T9162" t="s">
        <v>7336</v>
      </c>
      <c r="U9162" t="s">
        <v>7414</v>
      </c>
      <c r="Z9162" t="str">
        <f>_xlfn.XLOOKUP(Table2[[#This Row],[CountryCode]],Sheet2!A:A,Sheet2!B:B)</f>
        <v>United Arab Emirates</v>
      </c>
    </row>
    <row r="9163" spans="1:26" x14ac:dyDescent="0.3">
      <c r="A9163">
        <v>5704118</v>
      </c>
      <c r="B9163">
        <v>214</v>
      </c>
      <c r="C9163" s="1" t="s">
        <v>1470</v>
      </c>
      <c r="D9163" t="s">
        <v>6776</v>
      </c>
      <c r="E9163" t="s">
        <v>6777</v>
      </c>
      <c r="F9163">
        <v>54.51003961</v>
      </c>
      <c r="G9163">
        <v>24.363129730000001</v>
      </c>
      <c r="H9163" t="s">
        <v>6778</v>
      </c>
      <c r="I9163" t="s">
        <v>1265</v>
      </c>
      <c r="J9163" t="s">
        <v>23</v>
      </c>
      <c r="K9163" t="s">
        <v>28</v>
      </c>
      <c r="L9163" t="s">
        <v>23</v>
      </c>
      <c r="M9163" t="s">
        <v>23</v>
      </c>
      <c r="N9163">
        <v>2</v>
      </c>
      <c r="O9163">
        <v>277</v>
      </c>
      <c r="P9163">
        <v>50</v>
      </c>
      <c r="Q9163">
        <v>4</v>
      </c>
      <c r="R9163" s="2" t="s">
        <v>4836</v>
      </c>
      <c r="S9163" s="1" t="s">
        <v>1460</v>
      </c>
      <c r="T9163" t="s">
        <v>7336</v>
      </c>
      <c r="U9163" t="s">
        <v>7353</v>
      </c>
      <c r="Z9163" t="str">
        <f>_xlfn.XLOOKUP(Table2[[#This Row],[CountryCode]],Sheet2!A:A,Sheet2!B:B)</f>
        <v>United Arab Emirates</v>
      </c>
    </row>
    <row r="9164" spans="1:26" x14ac:dyDescent="0.3">
      <c r="A9164">
        <v>18291200</v>
      </c>
      <c r="B9164">
        <v>1</v>
      </c>
      <c r="C9164" s="1" t="s">
        <v>4317</v>
      </c>
      <c r="D9164" t="s">
        <v>4811</v>
      </c>
      <c r="E9164" t="s">
        <v>4810</v>
      </c>
      <c r="F9164">
        <v>77.096912000000003</v>
      </c>
      <c r="G9164">
        <v>28.450973659999999</v>
      </c>
      <c r="H9164" t="s">
        <v>6746</v>
      </c>
      <c r="I9164" t="s">
        <v>22</v>
      </c>
      <c r="J9164" t="s">
        <v>28</v>
      </c>
      <c r="K9164" t="s">
        <v>23</v>
      </c>
      <c r="L9164" t="s">
        <v>23</v>
      </c>
      <c r="M9164" t="s">
        <v>23</v>
      </c>
      <c r="N9164">
        <v>4</v>
      </c>
      <c r="O9164">
        <v>13</v>
      </c>
      <c r="P9164">
        <v>2500</v>
      </c>
      <c r="Q9164">
        <v>3.5</v>
      </c>
      <c r="R9164" s="2" t="s">
        <v>36</v>
      </c>
      <c r="S9164" s="1" t="s">
        <v>327</v>
      </c>
      <c r="T9164" t="s">
        <v>7335</v>
      </c>
      <c r="U9164" t="s">
        <v>7341</v>
      </c>
      <c r="Z9164" t="str">
        <f>_xlfn.XLOOKUP(Table2[[#This Row],[CountryCode]],Sheet2!A:A,Sheet2!B:B)</f>
        <v>India</v>
      </c>
    </row>
    <row r="9165" spans="1:26" x14ac:dyDescent="0.3">
      <c r="A9165">
        <v>18381837</v>
      </c>
      <c r="B9165">
        <v>214</v>
      </c>
      <c r="C9165" s="1" t="s">
        <v>1597</v>
      </c>
      <c r="D9165" t="s">
        <v>6779</v>
      </c>
      <c r="E9165" t="s">
        <v>6780</v>
      </c>
      <c r="F9165">
        <v>55.288060999999999</v>
      </c>
      <c r="G9165">
        <v>25.252054000000001</v>
      </c>
      <c r="H9165" t="s">
        <v>6781</v>
      </c>
      <c r="I9165" t="s">
        <v>1265</v>
      </c>
      <c r="J9165" t="s">
        <v>28</v>
      </c>
      <c r="K9165" t="s">
        <v>23</v>
      </c>
      <c r="L9165" t="s">
        <v>23</v>
      </c>
      <c r="M9165" t="s">
        <v>23</v>
      </c>
      <c r="N9165">
        <v>3</v>
      </c>
      <c r="O9165">
        <v>281</v>
      </c>
      <c r="P9165">
        <v>150</v>
      </c>
      <c r="Q9165">
        <v>4.4000000000000004</v>
      </c>
      <c r="R9165" s="2" t="s">
        <v>3089</v>
      </c>
      <c r="S9165" s="1" t="s">
        <v>1213</v>
      </c>
      <c r="T9165" t="s">
        <v>7330</v>
      </c>
      <c r="Z9165" t="str">
        <f>_xlfn.XLOOKUP(Table2[[#This Row],[CountryCode]],Sheet2!A:A,Sheet2!B:B)</f>
        <v>United Arab Emirates</v>
      </c>
    </row>
    <row r="9166" spans="1:26" x14ac:dyDescent="0.3">
      <c r="A9166">
        <v>306133</v>
      </c>
      <c r="B9166">
        <v>1</v>
      </c>
      <c r="C9166" s="1" t="s">
        <v>4317</v>
      </c>
      <c r="D9166" t="s">
        <v>4356</v>
      </c>
      <c r="E9166" t="s">
        <v>4357</v>
      </c>
      <c r="F9166">
        <v>77.088687899999996</v>
      </c>
      <c r="G9166">
        <v>28.4952975</v>
      </c>
      <c r="H9166" t="s">
        <v>1449</v>
      </c>
      <c r="I9166" t="s">
        <v>22</v>
      </c>
      <c r="J9166" t="s">
        <v>28</v>
      </c>
      <c r="K9166" t="s">
        <v>28</v>
      </c>
      <c r="L9166" t="s">
        <v>23</v>
      </c>
      <c r="M9166" t="s">
        <v>23</v>
      </c>
      <c r="N9166">
        <v>4</v>
      </c>
      <c r="O9166">
        <v>980</v>
      </c>
      <c r="P9166">
        <v>2500</v>
      </c>
      <c r="Q9166">
        <v>3.7</v>
      </c>
      <c r="R9166" s="2" t="s">
        <v>3997</v>
      </c>
      <c r="S9166" s="1" t="s">
        <v>313</v>
      </c>
      <c r="Z9166" t="str">
        <f>_xlfn.XLOOKUP(Table2[[#This Row],[CountryCode]],Sheet2!A:A,Sheet2!B:B)</f>
        <v>India</v>
      </c>
    </row>
    <row r="9167" spans="1:26" x14ac:dyDescent="0.3">
      <c r="A9167">
        <v>18255106</v>
      </c>
      <c r="B9167">
        <v>1</v>
      </c>
      <c r="C9167" s="1" t="s">
        <v>4317</v>
      </c>
      <c r="D9167" t="s">
        <v>4359</v>
      </c>
      <c r="E9167" t="s">
        <v>4360</v>
      </c>
      <c r="F9167">
        <v>77.0812241</v>
      </c>
      <c r="G9167">
        <v>28.467507300000001</v>
      </c>
      <c r="H9167" t="s">
        <v>6782</v>
      </c>
      <c r="I9167" t="s">
        <v>22</v>
      </c>
      <c r="J9167" t="s">
        <v>23</v>
      </c>
      <c r="K9167" t="s">
        <v>23</v>
      </c>
      <c r="L9167" t="s">
        <v>23</v>
      </c>
      <c r="M9167" t="s">
        <v>23</v>
      </c>
      <c r="N9167">
        <v>4</v>
      </c>
      <c r="O9167">
        <v>230</v>
      </c>
      <c r="P9167">
        <v>2500</v>
      </c>
      <c r="Q9167">
        <v>4.0999999999999996</v>
      </c>
      <c r="R9167" s="2" t="s">
        <v>518</v>
      </c>
      <c r="S9167" s="1" t="s">
        <v>407</v>
      </c>
      <c r="T9167" t="s">
        <v>7335</v>
      </c>
      <c r="U9167" t="s">
        <v>7355</v>
      </c>
      <c r="V9167" t="s">
        <v>7320</v>
      </c>
      <c r="Z9167" t="str">
        <f>_xlfn.XLOOKUP(Table2[[#This Row],[CountryCode]],Sheet2!A:A,Sheet2!B:B)</f>
        <v>India</v>
      </c>
    </row>
    <row r="9168" spans="1:26" x14ac:dyDescent="0.3">
      <c r="A9168">
        <v>305400</v>
      </c>
      <c r="B9168">
        <v>1</v>
      </c>
      <c r="C9168" s="1" t="s">
        <v>4317</v>
      </c>
      <c r="D9168" t="s">
        <v>6783</v>
      </c>
      <c r="E9168" t="s">
        <v>6784</v>
      </c>
      <c r="F9168">
        <v>77.103164899999996</v>
      </c>
      <c r="G9168">
        <v>28.481847500000001</v>
      </c>
      <c r="H9168" t="s">
        <v>400</v>
      </c>
      <c r="I9168" t="s">
        <v>22</v>
      </c>
      <c r="J9168" t="s">
        <v>28</v>
      </c>
      <c r="K9168" t="s">
        <v>23</v>
      </c>
      <c r="L9168" t="s">
        <v>23</v>
      </c>
      <c r="M9168" t="s">
        <v>23</v>
      </c>
      <c r="N9168">
        <v>4</v>
      </c>
      <c r="O9168">
        <v>20</v>
      </c>
      <c r="P9168">
        <v>2500</v>
      </c>
      <c r="Q9168">
        <v>2.6</v>
      </c>
      <c r="R9168" s="2" t="s">
        <v>4256</v>
      </c>
      <c r="S9168" s="1" t="s">
        <v>21</v>
      </c>
      <c r="T9168" t="s">
        <v>7320</v>
      </c>
      <c r="Z9168" t="str">
        <f>_xlfn.XLOOKUP(Table2[[#This Row],[CountryCode]],Sheet2!A:A,Sheet2!B:B)</f>
        <v>India</v>
      </c>
    </row>
    <row r="9169" spans="1:26" x14ac:dyDescent="0.3">
      <c r="A9169">
        <v>3855</v>
      </c>
      <c r="B9169">
        <v>1</v>
      </c>
      <c r="C9169" s="1" t="s">
        <v>4317</v>
      </c>
      <c r="D9169" t="s">
        <v>124</v>
      </c>
      <c r="E9169" t="s">
        <v>4330</v>
      </c>
      <c r="F9169">
        <v>77.102076800000006</v>
      </c>
      <c r="G9169">
        <v>28.480604100000001</v>
      </c>
      <c r="H9169" t="s">
        <v>6785</v>
      </c>
      <c r="I9169" t="s">
        <v>22</v>
      </c>
      <c r="J9169" t="s">
        <v>28</v>
      </c>
      <c r="K9169" t="s">
        <v>23</v>
      </c>
      <c r="L9169" t="s">
        <v>23</v>
      </c>
      <c r="M9169" t="s">
        <v>23</v>
      </c>
      <c r="N9169">
        <v>4</v>
      </c>
      <c r="O9169">
        <v>57</v>
      </c>
      <c r="P9169">
        <v>2500</v>
      </c>
      <c r="Q9169">
        <v>3.5</v>
      </c>
      <c r="R9169" s="2" t="s">
        <v>3829</v>
      </c>
      <c r="S9169" s="1" t="s">
        <v>671</v>
      </c>
      <c r="T9169" t="s">
        <v>7335</v>
      </c>
      <c r="U9169" t="s">
        <v>7359</v>
      </c>
      <c r="V9169" t="s">
        <v>7350</v>
      </c>
      <c r="Z9169" t="str">
        <f>_xlfn.XLOOKUP(Table2[[#This Row],[CountryCode]],Sheet2!A:A,Sheet2!B:B)</f>
        <v>India</v>
      </c>
    </row>
    <row r="9170" spans="1:26" x14ac:dyDescent="0.3">
      <c r="A9170">
        <v>1245</v>
      </c>
      <c r="B9170">
        <v>1</v>
      </c>
      <c r="C9170" s="1" t="s">
        <v>4317</v>
      </c>
      <c r="D9170" t="s">
        <v>4383</v>
      </c>
      <c r="E9170" t="s">
        <v>4384</v>
      </c>
      <c r="F9170">
        <v>77.0801187</v>
      </c>
      <c r="G9170">
        <v>28.481006399999998</v>
      </c>
      <c r="H9170" t="s">
        <v>1502</v>
      </c>
      <c r="I9170" t="s">
        <v>22</v>
      </c>
      <c r="J9170" t="s">
        <v>28</v>
      </c>
      <c r="K9170" t="s">
        <v>28</v>
      </c>
      <c r="L9170" t="s">
        <v>23</v>
      </c>
      <c r="M9170" t="s">
        <v>23</v>
      </c>
      <c r="N9170">
        <v>4</v>
      </c>
      <c r="O9170">
        <v>730</v>
      </c>
      <c r="P9170">
        <v>2500</v>
      </c>
      <c r="Q9170">
        <v>3.7</v>
      </c>
      <c r="R9170" s="2" t="s">
        <v>1108</v>
      </c>
      <c r="S9170" s="1" t="s">
        <v>671</v>
      </c>
      <c r="Z9170" t="str">
        <f>_xlfn.XLOOKUP(Table2[[#This Row],[CountryCode]],Sheet2!A:A,Sheet2!B:B)</f>
        <v>India</v>
      </c>
    </row>
    <row r="9171" spans="1:26" x14ac:dyDescent="0.3">
      <c r="A9171">
        <v>305905</v>
      </c>
      <c r="B9171">
        <v>1</v>
      </c>
      <c r="C9171" s="1" t="s">
        <v>4317</v>
      </c>
      <c r="D9171" t="s">
        <v>4356</v>
      </c>
      <c r="E9171" t="s">
        <v>4357</v>
      </c>
      <c r="F9171">
        <v>77.088508000000004</v>
      </c>
      <c r="G9171">
        <v>28.494921699999999</v>
      </c>
      <c r="H9171" t="s">
        <v>6786</v>
      </c>
      <c r="I9171" t="s">
        <v>22</v>
      </c>
      <c r="J9171" t="s">
        <v>28</v>
      </c>
      <c r="K9171" t="s">
        <v>23</v>
      </c>
      <c r="L9171" t="s">
        <v>23</v>
      </c>
      <c r="M9171" t="s">
        <v>23</v>
      </c>
      <c r="N9171">
        <v>4</v>
      </c>
      <c r="O9171">
        <v>1949</v>
      </c>
      <c r="P9171">
        <v>2500</v>
      </c>
      <c r="Q9171">
        <v>4.0999999999999996</v>
      </c>
      <c r="R9171" s="2" t="s">
        <v>2797</v>
      </c>
      <c r="S9171" s="1" t="s">
        <v>1661</v>
      </c>
      <c r="T9171" t="s">
        <v>7326</v>
      </c>
      <c r="U9171" t="s">
        <v>7352</v>
      </c>
      <c r="Z9171" t="str">
        <f>_xlfn.XLOOKUP(Table2[[#This Row],[CountryCode]],Sheet2!A:A,Sheet2!B:B)</f>
        <v>India</v>
      </c>
    </row>
    <row r="9172" spans="1:26" x14ac:dyDescent="0.3">
      <c r="A9172">
        <v>6314987</v>
      </c>
      <c r="B9172">
        <v>162</v>
      </c>
      <c r="C9172" s="1" t="s">
        <v>6787</v>
      </c>
      <c r="D9172" t="s">
        <v>6788</v>
      </c>
      <c r="E9172" t="s">
        <v>6789</v>
      </c>
      <c r="F9172">
        <v>121.056532</v>
      </c>
      <c r="G9172">
        <v>14.572041</v>
      </c>
      <c r="H9172" t="s">
        <v>6790</v>
      </c>
      <c r="I9172" t="s">
        <v>4486</v>
      </c>
      <c r="J9172" t="s">
        <v>28</v>
      </c>
      <c r="K9172" t="s">
        <v>23</v>
      </c>
      <c r="L9172" t="s">
        <v>23</v>
      </c>
      <c r="M9172" t="s">
        <v>23</v>
      </c>
      <c r="N9172">
        <v>3</v>
      </c>
      <c r="O9172">
        <v>532</v>
      </c>
      <c r="P9172">
        <v>1100</v>
      </c>
      <c r="Q9172">
        <v>4.8</v>
      </c>
      <c r="R9172" s="2" t="s">
        <v>6194</v>
      </c>
      <c r="S9172" s="1" t="s">
        <v>6790</v>
      </c>
      <c r="Z9172" t="str">
        <f>_xlfn.XLOOKUP(Table2[[#This Row],[CountryCode]],Sheet2!A:A,Sheet2!B:B)</f>
        <v>Philippines</v>
      </c>
    </row>
    <row r="9173" spans="1:26" x14ac:dyDescent="0.3">
      <c r="A9173">
        <v>18291211</v>
      </c>
      <c r="B9173">
        <v>1</v>
      </c>
      <c r="C9173" s="1" t="s">
        <v>4317</v>
      </c>
      <c r="D9173" t="s">
        <v>6791</v>
      </c>
      <c r="E9173" t="s">
        <v>6792</v>
      </c>
      <c r="F9173">
        <v>77.073220199999994</v>
      </c>
      <c r="G9173">
        <v>28.478212599999999</v>
      </c>
      <c r="H9173" t="s">
        <v>5769</v>
      </c>
      <c r="I9173" t="s">
        <v>22</v>
      </c>
      <c r="J9173" t="s">
        <v>28</v>
      </c>
      <c r="K9173" t="s">
        <v>23</v>
      </c>
      <c r="L9173" t="s">
        <v>23</v>
      </c>
      <c r="M9173" t="s">
        <v>23</v>
      </c>
      <c r="N9173">
        <v>4</v>
      </c>
      <c r="O9173">
        <v>4</v>
      </c>
      <c r="P9173">
        <v>2500</v>
      </c>
      <c r="Q9173">
        <v>3</v>
      </c>
      <c r="R9173" s="2" t="s">
        <v>380</v>
      </c>
      <c r="S9173" s="1" t="s">
        <v>343</v>
      </c>
      <c r="T9173" t="s">
        <v>7420</v>
      </c>
      <c r="Z9173" t="str">
        <f>_xlfn.XLOOKUP(Table2[[#This Row],[CountryCode]],Sheet2!A:A,Sheet2!B:B)</f>
        <v>India</v>
      </c>
    </row>
    <row r="9174" spans="1:26" x14ac:dyDescent="0.3">
      <c r="A9174">
        <v>18340881</v>
      </c>
      <c r="B9174">
        <v>214</v>
      </c>
      <c r="C9174" s="1" t="s">
        <v>1597</v>
      </c>
      <c r="D9174" t="s">
        <v>6793</v>
      </c>
      <c r="E9174" t="s">
        <v>6794</v>
      </c>
      <c r="F9174">
        <v>55.215341000000002</v>
      </c>
      <c r="G9174">
        <v>25.113379999999999</v>
      </c>
      <c r="H9174" t="s">
        <v>1638</v>
      </c>
      <c r="I9174" t="s">
        <v>1265</v>
      </c>
      <c r="J9174" t="s">
        <v>28</v>
      </c>
      <c r="K9174" t="s">
        <v>23</v>
      </c>
      <c r="L9174" t="s">
        <v>23</v>
      </c>
      <c r="M9174" t="s">
        <v>23</v>
      </c>
      <c r="N9174">
        <v>3</v>
      </c>
      <c r="O9174">
        <v>307</v>
      </c>
      <c r="P9174">
        <v>150</v>
      </c>
      <c r="Q9174">
        <v>4.5</v>
      </c>
      <c r="R9174" s="2" t="s">
        <v>62</v>
      </c>
      <c r="S9174" s="1" t="s">
        <v>1213</v>
      </c>
      <c r="Z9174" t="str">
        <f>_xlfn.XLOOKUP(Table2[[#This Row],[CountryCode]],Sheet2!A:A,Sheet2!B:B)</f>
        <v>United Arab Emirates</v>
      </c>
    </row>
    <row r="9175" spans="1:26" x14ac:dyDescent="0.3">
      <c r="A9175">
        <v>7496</v>
      </c>
      <c r="B9175">
        <v>1</v>
      </c>
      <c r="C9175" s="1" t="s">
        <v>4317</v>
      </c>
      <c r="D9175" t="s">
        <v>6795</v>
      </c>
      <c r="E9175" t="s">
        <v>6796</v>
      </c>
      <c r="F9175">
        <v>77.064046599999998</v>
      </c>
      <c r="G9175">
        <v>28.464600099999998</v>
      </c>
      <c r="H9175" t="s">
        <v>345</v>
      </c>
      <c r="I9175" t="s">
        <v>22</v>
      </c>
      <c r="J9175" t="s">
        <v>28</v>
      </c>
      <c r="K9175" t="s">
        <v>23</v>
      </c>
      <c r="L9175" t="s">
        <v>23</v>
      </c>
      <c r="M9175" t="s">
        <v>23</v>
      </c>
      <c r="N9175">
        <v>4</v>
      </c>
      <c r="O9175">
        <v>94</v>
      </c>
      <c r="P9175">
        <v>2500</v>
      </c>
      <c r="Q9175">
        <v>3.6</v>
      </c>
      <c r="R9175" s="2" t="s">
        <v>3512</v>
      </c>
      <c r="S9175" s="1" t="s">
        <v>21</v>
      </c>
      <c r="T9175" t="s">
        <v>7318</v>
      </c>
      <c r="Z9175" t="str">
        <f>_xlfn.XLOOKUP(Table2[[#This Row],[CountryCode]],Sheet2!A:A,Sheet2!B:B)</f>
        <v>India</v>
      </c>
    </row>
    <row r="9176" spans="1:26" x14ac:dyDescent="0.3">
      <c r="A9176">
        <v>18269368</v>
      </c>
      <c r="B9176">
        <v>214</v>
      </c>
      <c r="C9176" s="1" t="s">
        <v>1597</v>
      </c>
      <c r="D9176" t="s">
        <v>6797</v>
      </c>
      <c r="E9176" t="s">
        <v>6798</v>
      </c>
      <c r="F9176">
        <v>55.328740000000003</v>
      </c>
      <c r="G9176">
        <v>25.254104999999999</v>
      </c>
      <c r="H9176" t="s">
        <v>6799</v>
      </c>
      <c r="I9176" t="s">
        <v>1265</v>
      </c>
      <c r="J9176" t="s">
        <v>28</v>
      </c>
      <c r="K9176" t="s">
        <v>23</v>
      </c>
      <c r="L9176" t="s">
        <v>23</v>
      </c>
      <c r="M9176" t="s">
        <v>23</v>
      </c>
      <c r="N9176">
        <v>3</v>
      </c>
      <c r="O9176">
        <v>641</v>
      </c>
      <c r="P9176">
        <v>160</v>
      </c>
      <c r="Q9176">
        <v>4.9000000000000004</v>
      </c>
      <c r="R9176" s="2" t="s">
        <v>3993</v>
      </c>
      <c r="S9176" s="1" t="s">
        <v>1348</v>
      </c>
      <c r="Z9176" t="str">
        <f>_xlfn.XLOOKUP(Table2[[#This Row],[CountryCode]],Sheet2!A:A,Sheet2!B:B)</f>
        <v>United Arab Emirates</v>
      </c>
    </row>
    <row r="9177" spans="1:26" x14ac:dyDescent="0.3">
      <c r="A9177">
        <v>3575</v>
      </c>
      <c r="B9177">
        <v>1</v>
      </c>
      <c r="C9177" s="1" t="s">
        <v>4317</v>
      </c>
      <c r="D9177" t="s">
        <v>4402</v>
      </c>
      <c r="E9177" t="s">
        <v>4403</v>
      </c>
      <c r="F9177">
        <v>77.062543599999998</v>
      </c>
      <c r="G9177">
        <v>28.468572600000002</v>
      </c>
      <c r="H9177" t="s">
        <v>1719</v>
      </c>
      <c r="I9177" t="s">
        <v>22</v>
      </c>
      <c r="J9177" t="s">
        <v>28</v>
      </c>
      <c r="K9177" t="s">
        <v>28</v>
      </c>
      <c r="L9177" t="s">
        <v>23</v>
      </c>
      <c r="M9177" t="s">
        <v>23</v>
      </c>
      <c r="N9177">
        <v>4</v>
      </c>
      <c r="O9177">
        <v>327</v>
      </c>
      <c r="P9177">
        <v>2500</v>
      </c>
      <c r="Q9177">
        <v>4.2</v>
      </c>
      <c r="R9177" s="2" t="s">
        <v>2941</v>
      </c>
      <c r="S9177" s="1" t="s">
        <v>1719</v>
      </c>
      <c r="Z9177" t="str">
        <f>_xlfn.XLOOKUP(Table2[[#This Row],[CountryCode]],Sheet2!A:A,Sheet2!B:B)</f>
        <v>India</v>
      </c>
    </row>
    <row r="9178" spans="1:26" x14ac:dyDescent="0.3">
      <c r="A9178">
        <v>18291198</v>
      </c>
      <c r="B9178">
        <v>1</v>
      </c>
      <c r="C9178" s="1" t="s">
        <v>4317</v>
      </c>
      <c r="D9178" t="s">
        <v>4811</v>
      </c>
      <c r="E9178" t="s">
        <v>4810</v>
      </c>
      <c r="F9178">
        <v>77.096885520000001</v>
      </c>
      <c r="G9178">
        <v>28.451041750000002</v>
      </c>
      <c r="H9178" t="s">
        <v>6800</v>
      </c>
      <c r="I9178" t="s">
        <v>22</v>
      </c>
      <c r="J9178" t="s">
        <v>28</v>
      </c>
      <c r="K9178" t="s">
        <v>23</v>
      </c>
      <c r="L9178" t="s">
        <v>23</v>
      </c>
      <c r="M9178" t="s">
        <v>23</v>
      </c>
      <c r="N9178">
        <v>4</v>
      </c>
      <c r="O9178">
        <v>127</v>
      </c>
      <c r="P9178">
        <v>2500</v>
      </c>
      <c r="Q9178">
        <v>3.8</v>
      </c>
      <c r="R9178" s="2" t="s">
        <v>2521</v>
      </c>
      <c r="S9178" s="1" t="s">
        <v>383</v>
      </c>
      <c r="T9178" t="s">
        <v>7426</v>
      </c>
      <c r="Z9178" t="str">
        <f>_xlfn.XLOOKUP(Table2[[#This Row],[CountryCode]],Sheet2!A:A,Sheet2!B:B)</f>
        <v>India</v>
      </c>
    </row>
    <row r="9179" spans="1:26" x14ac:dyDescent="0.3">
      <c r="A9179">
        <v>208939</v>
      </c>
      <c r="B9179">
        <v>214</v>
      </c>
      <c r="C9179" s="1" t="s">
        <v>1597</v>
      </c>
      <c r="D9179" t="s">
        <v>6801</v>
      </c>
      <c r="E9179" t="s">
        <v>6802</v>
      </c>
      <c r="F9179">
        <v>55.178746169999997</v>
      </c>
      <c r="G9179">
        <v>25.10777315</v>
      </c>
      <c r="H9179" t="s">
        <v>6803</v>
      </c>
      <c r="I9179" t="s">
        <v>1265</v>
      </c>
      <c r="J9179" t="s">
        <v>28</v>
      </c>
      <c r="K9179" t="s">
        <v>23</v>
      </c>
      <c r="L9179" t="s">
        <v>23</v>
      </c>
      <c r="M9179" t="s">
        <v>23</v>
      </c>
      <c r="N9179">
        <v>3</v>
      </c>
      <c r="O9179">
        <v>2510</v>
      </c>
      <c r="P9179">
        <v>160</v>
      </c>
      <c r="Q9179">
        <v>4.8</v>
      </c>
      <c r="R9179" s="2" t="s">
        <v>3334</v>
      </c>
      <c r="S9179" s="1" t="s">
        <v>1213</v>
      </c>
      <c r="Z9179" t="str">
        <f>_xlfn.XLOOKUP(Table2[[#This Row],[CountryCode]],Sheet2!A:A,Sheet2!B:B)</f>
        <v>United Arab Emirates</v>
      </c>
    </row>
    <row r="9180" spans="1:26" x14ac:dyDescent="0.3">
      <c r="A9180">
        <v>18306533</v>
      </c>
      <c r="B9180">
        <v>1</v>
      </c>
      <c r="C9180" s="1" t="s">
        <v>4317</v>
      </c>
      <c r="D9180" t="s">
        <v>4333</v>
      </c>
      <c r="E9180" t="s">
        <v>4332</v>
      </c>
      <c r="F9180">
        <v>77.041789829999999</v>
      </c>
      <c r="G9180">
        <v>28.41593885</v>
      </c>
      <c r="H9180" t="s">
        <v>1348</v>
      </c>
      <c r="I9180" t="s">
        <v>22</v>
      </c>
      <c r="J9180" t="s">
        <v>28</v>
      </c>
      <c r="K9180" t="s">
        <v>23</v>
      </c>
      <c r="L9180" t="s">
        <v>23</v>
      </c>
      <c r="M9180" t="s">
        <v>23</v>
      </c>
      <c r="N9180">
        <v>4</v>
      </c>
      <c r="O9180">
        <v>56</v>
      </c>
      <c r="P9180">
        <v>2500</v>
      </c>
      <c r="Q9180">
        <v>4.0999999999999996</v>
      </c>
      <c r="R9180" s="2" t="s">
        <v>4191</v>
      </c>
      <c r="S9180" s="1" t="s">
        <v>1348</v>
      </c>
      <c r="Z9180" t="str">
        <f>_xlfn.XLOOKUP(Table2[[#This Row],[CountryCode]],Sheet2!A:A,Sheet2!B:B)</f>
        <v>India</v>
      </c>
    </row>
    <row r="9181" spans="1:26" x14ac:dyDescent="0.3">
      <c r="A9181">
        <v>6104220</v>
      </c>
      <c r="B9181">
        <v>215</v>
      </c>
      <c r="C9181" s="1" t="s">
        <v>1200</v>
      </c>
      <c r="D9181" t="s">
        <v>6804</v>
      </c>
      <c r="E9181" t="s">
        <v>6805</v>
      </c>
      <c r="F9181">
        <v>-0.15573200000000001</v>
      </c>
      <c r="G9181">
        <v>51.514640999999997</v>
      </c>
      <c r="H9181" t="s">
        <v>1418</v>
      </c>
      <c r="I9181" t="s">
        <v>1037</v>
      </c>
      <c r="J9181" t="s">
        <v>28</v>
      </c>
      <c r="K9181" t="s">
        <v>23</v>
      </c>
      <c r="L9181" t="s">
        <v>23</v>
      </c>
      <c r="M9181" t="s">
        <v>23</v>
      </c>
      <c r="N9181">
        <v>3</v>
      </c>
      <c r="O9181">
        <v>367</v>
      </c>
      <c r="P9181">
        <v>45</v>
      </c>
      <c r="Q9181">
        <v>4.5</v>
      </c>
      <c r="R9181" s="2" t="s">
        <v>866</v>
      </c>
      <c r="S9181" s="1" t="s">
        <v>1213</v>
      </c>
      <c r="Z9181" t="str">
        <f>_xlfn.XLOOKUP(Table2[[#This Row],[CountryCode]],Sheet2!A:A,Sheet2!B:B)</f>
        <v>United Kingdom</v>
      </c>
    </row>
    <row r="9182" spans="1:26" x14ac:dyDescent="0.3">
      <c r="A9182">
        <v>3212</v>
      </c>
      <c r="B9182">
        <v>1</v>
      </c>
      <c r="C9182" s="1" t="s">
        <v>4918</v>
      </c>
      <c r="D9182" t="s">
        <v>4986</v>
      </c>
      <c r="E9182" t="s">
        <v>4985</v>
      </c>
      <c r="F9182">
        <v>77.3410212</v>
      </c>
      <c r="G9182">
        <v>28.585492800000001</v>
      </c>
      <c r="H9182" t="s">
        <v>6806</v>
      </c>
      <c r="I9182" t="s">
        <v>22</v>
      </c>
      <c r="J9182" t="s">
        <v>28</v>
      </c>
      <c r="K9182" t="s">
        <v>23</v>
      </c>
      <c r="L9182" t="s">
        <v>23</v>
      </c>
      <c r="M9182" t="s">
        <v>23</v>
      </c>
      <c r="N9182">
        <v>4</v>
      </c>
      <c r="O9182">
        <v>116</v>
      </c>
      <c r="P9182">
        <v>2500</v>
      </c>
      <c r="Q9182">
        <v>2.2000000000000002</v>
      </c>
      <c r="R9182" s="2" t="s">
        <v>3476</v>
      </c>
      <c r="S9182" s="1" t="s">
        <v>1298</v>
      </c>
      <c r="T9182" t="s">
        <v>7318</v>
      </c>
      <c r="Z9182" t="str">
        <f>_xlfn.XLOOKUP(Table2[[#This Row],[CountryCode]],Sheet2!A:A,Sheet2!B:B)</f>
        <v>India</v>
      </c>
    </row>
    <row r="9183" spans="1:26" x14ac:dyDescent="0.3">
      <c r="A9183">
        <v>6900374</v>
      </c>
      <c r="B9183">
        <v>215</v>
      </c>
      <c r="C9183" s="1" t="s">
        <v>1210</v>
      </c>
      <c r="D9183" t="s">
        <v>6807</v>
      </c>
      <c r="E9183" t="s">
        <v>6808</v>
      </c>
      <c r="F9183">
        <v>-1.9148050000000001</v>
      </c>
      <c r="G9183">
        <v>52.477693000000002</v>
      </c>
      <c r="H9183" t="s">
        <v>6809</v>
      </c>
      <c r="I9183" t="s">
        <v>1037</v>
      </c>
      <c r="J9183" t="s">
        <v>28</v>
      </c>
      <c r="K9183" t="s">
        <v>23</v>
      </c>
      <c r="L9183" t="s">
        <v>23</v>
      </c>
      <c r="M9183" t="s">
        <v>23</v>
      </c>
      <c r="N9183">
        <v>3</v>
      </c>
      <c r="O9183">
        <v>133</v>
      </c>
      <c r="P9183">
        <v>60</v>
      </c>
      <c r="Q9183">
        <v>4</v>
      </c>
      <c r="R9183" s="2" t="s">
        <v>3857</v>
      </c>
      <c r="S9183" s="1" t="s">
        <v>1225</v>
      </c>
      <c r="Z9183" t="str">
        <f>_xlfn.XLOOKUP(Table2[[#This Row],[CountryCode]],Sheet2!A:A,Sheet2!B:B)</f>
        <v>United Kingdom</v>
      </c>
    </row>
    <row r="9184" spans="1:26" x14ac:dyDescent="0.3">
      <c r="A9184">
        <v>1244</v>
      </c>
      <c r="B9184">
        <v>1</v>
      </c>
      <c r="C9184" s="1" t="s">
        <v>4918</v>
      </c>
      <c r="D9184" t="s">
        <v>4969</v>
      </c>
      <c r="E9184" t="s">
        <v>4970</v>
      </c>
      <c r="F9184">
        <v>77.326205599999994</v>
      </c>
      <c r="G9184">
        <v>28.5676834</v>
      </c>
      <c r="H9184" t="s">
        <v>1502</v>
      </c>
      <c r="I9184" t="s">
        <v>22</v>
      </c>
      <c r="J9184" t="s">
        <v>28</v>
      </c>
      <c r="K9184" t="s">
        <v>28</v>
      </c>
      <c r="L9184" t="s">
        <v>23</v>
      </c>
      <c r="M9184" t="s">
        <v>23</v>
      </c>
      <c r="N9184">
        <v>4</v>
      </c>
      <c r="O9184">
        <v>1147</v>
      </c>
      <c r="P9184">
        <v>2500</v>
      </c>
      <c r="Q9184">
        <v>3.5</v>
      </c>
      <c r="R9184" s="2" t="s">
        <v>612</v>
      </c>
      <c r="S9184" s="1" t="s">
        <v>671</v>
      </c>
      <c r="Z9184" t="str">
        <f>_xlfn.XLOOKUP(Table2[[#This Row],[CountryCode]],Sheet2!A:A,Sheet2!B:B)</f>
        <v>India</v>
      </c>
    </row>
    <row r="9185" spans="1:26" x14ac:dyDescent="0.3">
      <c r="A9185">
        <v>300713</v>
      </c>
      <c r="B9185">
        <v>1</v>
      </c>
      <c r="C9185" s="1" t="s">
        <v>5508</v>
      </c>
      <c r="D9185" t="s">
        <v>5509</v>
      </c>
      <c r="E9185" t="s">
        <v>5510</v>
      </c>
      <c r="F9185">
        <v>77.369897179999995</v>
      </c>
      <c r="G9185">
        <v>28.63423199</v>
      </c>
      <c r="H9185" t="s">
        <v>304</v>
      </c>
      <c r="I9185" t="s">
        <v>22</v>
      </c>
      <c r="J9185" t="s">
        <v>28</v>
      </c>
      <c r="K9185" t="s">
        <v>23</v>
      </c>
      <c r="L9185" t="s">
        <v>23</v>
      </c>
      <c r="M9185" t="s">
        <v>23</v>
      </c>
      <c r="N9185">
        <v>4</v>
      </c>
      <c r="O9185">
        <v>184</v>
      </c>
      <c r="P9185">
        <v>2500</v>
      </c>
      <c r="Q9185">
        <v>2.5</v>
      </c>
      <c r="R9185" s="2" t="s">
        <v>699</v>
      </c>
      <c r="S9185" s="1" t="s">
        <v>21</v>
      </c>
      <c r="Z9185" t="str">
        <f>_xlfn.XLOOKUP(Table2[[#This Row],[CountryCode]],Sheet2!A:A,Sheet2!B:B)</f>
        <v>India</v>
      </c>
    </row>
    <row r="9186" spans="1:26" x14ac:dyDescent="0.3">
      <c r="A9186">
        <v>6317637</v>
      </c>
      <c r="B9186">
        <v>162</v>
      </c>
      <c r="C9186" s="1" t="s">
        <v>6810</v>
      </c>
      <c r="D9186" t="s">
        <v>6811</v>
      </c>
      <c r="E9186" t="s">
        <v>6812</v>
      </c>
      <c r="F9186">
        <v>121.027535</v>
      </c>
      <c r="G9186">
        <v>14.565443</v>
      </c>
      <c r="H9186" t="s">
        <v>6813</v>
      </c>
      <c r="I9186" t="s">
        <v>4486</v>
      </c>
      <c r="J9186" t="s">
        <v>28</v>
      </c>
      <c r="K9186" t="s">
        <v>23</v>
      </c>
      <c r="L9186" t="s">
        <v>23</v>
      </c>
      <c r="M9186" t="s">
        <v>23</v>
      </c>
      <c r="N9186">
        <v>3</v>
      </c>
      <c r="O9186">
        <v>314</v>
      </c>
      <c r="P9186">
        <v>1100</v>
      </c>
      <c r="Q9186">
        <v>4.8</v>
      </c>
      <c r="R9186" s="2" t="s">
        <v>2941</v>
      </c>
      <c r="S9186" s="1" t="s">
        <v>1447</v>
      </c>
      <c r="T9186" t="s">
        <v>7322</v>
      </c>
      <c r="Z9186" t="str">
        <f>_xlfn.XLOOKUP(Table2[[#This Row],[CountryCode]],Sheet2!A:A,Sheet2!B:B)</f>
        <v>Philippines</v>
      </c>
    </row>
    <row r="9187" spans="1:26" x14ac:dyDescent="0.3">
      <c r="A9187">
        <v>6318213</v>
      </c>
      <c r="B9187">
        <v>162</v>
      </c>
      <c r="C9187" s="1" t="s">
        <v>6814</v>
      </c>
      <c r="D9187" t="s">
        <v>6814</v>
      </c>
      <c r="E9187" t="s">
        <v>6815</v>
      </c>
      <c r="F9187">
        <v>120.951589</v>
      </c>
      <c r="G9187">
        <v>14.101834</v>
      </c>
      <c r="H9187" t="s">
        <v>6790</v>
      </c>
      <c r="I9187" t="s">
        <v>4486</v>
      </c>
      <c r="J9187" t="s">
        <v>28</v>
      </c>
      <c r="K9187" t="s">
        <v>23</v>
      </c>
      <c r="L9187" t="s">
        <v>23</v>
      </c>
      <c r="M9187" t="s">
        <v>23</v>
      </c>
      <c r="N9187">
        <v>3</v>
      </c>
      <c r="O9187">
        <v>211</v>
      </c>
      <c r="P9187">
        <v>1200</v>
      </c>
      <c r="Q9187">
        <v>4.5</v>
      </c>
      <c r="R9187" s="2" t="s">
        <v>244</v>
      </c>
      <c r="S9187" s="1" t="s">
        <v>6790</v>
      </c>
      <c r="Z9187" t="str">
        <f>_xlfn.XLOOKUP(Table2[[#This Row],[CountryCode]],Sheet2!A:A,Sheet2!B:B)</f>
        <v>Philippines</v>
      </c>
    </row>
    <row r="9188" spans="1:26" x14ac:dyDescent="0.3">
      <c r="A9188">
        <v>102216</v>
      </c>
      <c r="B9188">
        <v>1</v>
      </c>
      <c r="C9188" s="1" t="s">
        <v>5536</v>
      </c>
      <c r="D9188" t="s">
        <v>6273</v>
      </c>
      <c r="E9188" t="s">
        <v>6274</v>
      </c>
      <c r="F9188">
        <v>75.792934200000005</v>
      </c>
      <c r="G9188">
        <v>26.902907599999999</v>
      </c>
      <c r="H9188" t="s">
        <v>4814</v>
      </c>
      <c r="I9188" t="s">
        <v>22</v>
      </c>
      <c r="J9188" t="s">
        <v>23</v>
      </c>
      <c r="K9188" t="s">
        <v>23</v>
      </c>
      <c r="L9188" t="s">
        <v>23</v>
      </c>
      <c r="M9188" t="s">
        <v>23</v>
      </c>
      <c r="N9188">
        <v>4</v>
      </c>
      <c r="O9188">
        <v>308</v>
      </c>
      <c r="P9188">
        <v>2500</v>
      </c>
      <c r="Q9188">
        <v>4.3</v>
      </c>
      <c r="R9188" s="2" t="s">
        <v>1943</v>
      </c>
      <c r="S9188" s="1" t="s">
        <v>358</v>
      </c>
      <c r="Z9188" t="str">
        <f>_xlfn.XLOOKUP(Table2[[#This Row],[CountryCode]],Sheet2!A:A,Sheet2!B:B)</f>
        <v>India</v>
      </c>
    </row>
    <row r="9189" spans="1:26" x14ac:dyDescent="0.3">
      <c r="A9189">
        <v>6304287</v>
      </c>
      <c r="B9189">
        <v>162</v>
      </c>
      <c r="C9189" s="1" t="s">
        <v>6810</v>
      </c>
      <c r="D9189" t="s">
        <v>6816</v>
      </c>
      <c r="E9189" t="s">
        <v>6817</v>
      </c>
      <c r="F9189">
        <v>121.014101</v>
      </c>
      <c r="G9189">
        <v>14.553708</v>
      </c>
      <c r="H9189" t="s">
        <v>327</v>
      </c>
      <c r="I9189" t="s">
        <v>4486</v>
      </c>
      <c r="J9189" t="s">
        <v>28</v>
      </c>
      <c r="K9189" t="s">
        <v>23</v>
      </c>
      <c r="L9189" t="s">
        <v>23</v>
      </c>
      <c r="M9189" t="s">
        <v>23</v>
      </c>
      <c r="N9189">
        <v>3</v>
      </c>
      <c r="O9189">
        <v>591</v>
      </c>
      <c r="P9189">
        <v>1200</v>
      </c>
      <c r="Q9189">
        <v>4.5</v>
      </c>
      <c r="R9189" s="2" t="s">
        <v>3750</v>
      </c>
      <c r="S9189" s="1" t="s">
        <v>327</v>
      </c>
      <c r="Z9189" t="str">
        <f>_xlfn.XLOOKUP(Table2[[#This Row],[CountryCode]],Sheet2!A:A,Sheet2!B:B)</f>
        <v>Philippines</v>
      </c>
    </row>
    <row r="9190" spans="1:26" x14ac:dyDescent="0.3">
      <c r="A9190">
        <v>202321</v>
      </c>
      <c r="B9190">
        <v>214</v>
      </c>
      <c r="C9190" s="1" t="s">
        <v>1597</v>
      </c>
      <c r="D9190" t="s">
        <v>6818</v>
      </c>
      <c r="E9190" t="s">
        <v>6819</v>
      </c>
      <c r="F9190">
        <v>55.310518999999999</v>
      </c>
      <c r="G9190">
        <v>25.095044000000001</v>
      </c>
      <c r="H9190" t="s">
        <v>6820</v>
      </c>
      <c r="I9190" t="s">
        <v>1265</v>
      </c>
      <c r="J9190" t="s">
        <v>28</v>
      </c>
      <c r="K9190" t="s">
        <v>23</v>
      </c>
      <c r="L9190" t="s">
        <v>23</v>
      </c>
      <c r="M9190" t="s">
        <v>23</v>
      </c>
      <c r="N9190">
        <v>3</v>
      </c>
      <c r="O9190">
        <v>927</v>
      </c>
      <c r="P9190">
        <v>280</v>
      </c>
      <c r="Q9190">
        <v>3.9</v>
      </c>
      <c r="R9190" s="2" t="s">
        <v>2667</v>
      </c>
      <c r="S9190" s="1" t="s">
        <v>1661</v>
      </c>
      <c r="T9190" t="s">
        <v>7350</v>
      </c>
      <c r="U9190" t="s">
        <v>7355</v>
      </c>
      <c r="Z9190" t="str">
        <f>_xlfn.XLOOKUP(Table2[[#This Row],[CountryCode]],Sheet2!A:A,Sheet2!B:B)</f>
        <v>United Arab Emirates</v>
      </c>
    </row>
    <row r="9191" spans="1:26" x14ac:dyDescent="0.3">
      <c r="A9191">
        <v>18233284</v>
      </c>
      <c r="B9191">
        <v>214</v>
      </c>
      <c r="C9191" s="1" t="s">
        <v>1597</v>
      </c>
      <c r="D9191" t="s">
        <v>6821</v>
      </c>
      <c r="E9191" t="s">
        <v>6822</v>
      </c>
      <c r="F9191">
        <v>55.261919460000001</v>
      </c>
      <c r="G9191">
        <v>25.208032299999999</v>
      </c>
      <c r="H9191" t="s">
        <v>6823</v>
      </c>
      <c r="I9191" t="s">
        <v>1265</v>
      </c>
      <c r="J9191" t="s">
        <v>28</v>
      </c>
      <c r="K9191" t="s">
        <v>23</v>
      </c>
      <c r="L9191" t="s">
        <v>23</v>
      </c>
      <c r="M9191" t="s">
        <v>23</v>
      </c>
      <c r="N9191">
        <v>3</v>
      </c>
      <c r="O9191">
        <v>909</v>
      </c>
      <c r="P9191">
        <v>200</v>
      </c>
      <c r="Q9191">
        <v>4.5</v>
      </c>
      <c r="R9191" s="2" t="s">
        <v>3744</v>
      </c>
      <c r="S9191" s="1" t="s">
        <v>1114</v>
      </c>
      <c r="Z9191" t="str">
        <f>_xlfn.XLOOKUP(Table2[[#This Row],[CountryCode]],Sheet2!A:A,Sheet2!B:B)</f>
        <v>United Arab Emirates</v>
      </c>
    </row>
    <row r="9192" spans="1:26" x14ac:dyDescent="0.3">
      <c r="A9192">
        <v>6900224</v>
      </c>
      <c r="B9192">
        <v>215</v>
      </c>
      <c r="C9192" s="1" t="s">
        <v>1210</v>
      </c>
      <c r="D9192" t="s">
        <v>6824</v>
      </c>
      <c r="E9192" t="s">
        <v>6825</v>
      </c>
      <c r="F9192">
        <v>-1.8942859999999999</v>
      </c>
      <c r="G9192">
        <v>52.477632999999997</v>
      </c>
      <c r="H9192" t="s">
        <v>1036</v>
      </c>
      <c r="I9192" t="s">
        <v>1037</v>
      </c>
      <c r="J9192" t="s">
        <v>28</v>
      </c>
      <c r="K9192" t="s">
        <v>23</v>
      </c>
      <c r="L9192" t="s">
        <v>23</v>
      </c>
      <c r="M9192" t="s">
        <v>23</v>
      </c>
      <c r="N9192">
        <v>2</v>
      </c>
      <c r="O9192">
        <v>22</v>
      </c>
      <c r="P9192">
        <v>30</v>
      </c>
      <c r="Q9192">
        <v>3.9</v>
      </c>
      <c r="R9192" s="2" t="s">
        <v>3754</v>
      </c>
      <c r="S9192" s="1" t="s">
        <v>1036</v>
      </c>
      <c r="Z9192" t="str">
        <f>_xlfn.XLOOKUP(Table2[[#This Row],[CountryCode]],Sheet2!A:A,Sheet2!B:B)</f>
        <v>United Kingdom</v>
      </c>
    </row>
    <row r="9193" spans="1:26" x14ac:dyDescent="0.3">
      <c r="A9193">
        <v>6310470</v>
      </c>
      <c r="B9193">
        <v>162</v>
      </c>
      <c r="C9193" s="1" t="s">
        <v>6826</v>
      </c>
      <c r="D9193" t="s">
        <v>6827</v>
      </c>
      <c r="E9193" t="s">
        <v>6828</v>
      </c>
      <c r="F9193">
        <v>121.0335917</v>
      </c>
      <c r="G9193">
        <v>14.593450000000001</v>
      </c>
      <c r="H9193" t="s">
        <v>6790</v>
      </c>
      <c r="I9193" t="s">
        <v>4486</v>
      </c>
      <c r="J9193" t="s">
        <v>28</v>
      </c>
      <c r="K9193" t="s">
        <v>23</v>
      </c>
      <c r="L9193" t="s">
        <v>23</v>
      </c>
      <c r="M9193" t="s">
        <v>23</v>
      </c>
      <c r="N9193">
        <v>3</v>
      </c>
      <c r="O9193">
        <v>458</v>
      </c>
      <c r="P9193">
        <v>1000</v>
      </c>
      <c r="Q9193">
        <v>4.2</v>
      </c>
      <c r="R9193" s="2" t="s">
        <v>5279</v>
      </c>
      <c r="S9193" s="1" t="s">
        <v>6790</v>
      </c>
      <c r="Z9193" t="str">
        <f>_xlfn.XLOOKUP(Table2[[#This Row],[CountryCode]],Sheet2!A:A,Sheet2!B:B)</f>
        <v>Philippines</v>
      </c>
    </row>
    <row r="9194" spans="1:26" x14ac:dyDescent="0.3">
      <c r="A9194">
        <v>3400060</v>
      </c>
      <c r="B9194">
        <v>1</v>
      </c>
      <c r="C9194" s="1" t="s">
        <v>4448</v>
      </c>
      <c r="D9194" t="s">
        <v>6829</v>
      </c>
      <c r="E9194" t="s">
        <v>6830</v>
      </c>
      <c r="F9194">
        <v>78.044094999999999</v>
      </c>
      <c r="G9194">
        <v>27.160934000000001</v>
      </c>
      <c r="H9194" t="s">
        <v>343</v>
      </c>
      <c r="I9194" t="s">
        <v>22</v>
      </c>
      <c r="J9194" t="s">
        <v>23</v>
      </c>
      <c r="K9194" t="s">
        <v>23</v>
      </c>
      <c r="L9194" t="s">
        <v>23</v>
      </c>
      <c r="M9194" t="s">
        <v>23</v>
      </c>
      <c r="N9194">
        <v>4</v>
      </c>
      <c r="O9194">
        <v>41</v>
      </c>
      <c r="P9194">
        <v>2500</v>
      </c>
      <c r="Q9194">
        <v>4</v>
      </c>
      <c r="R9194" s="2" t="s">
        <v>3835</v>
      </c>
      <c r="S9194" s="1" t="s">
        <v>343</v>
      </c>
      <c r="Z9194" t="str">
        <f>_xlfn.XLOOKUP(Table2[[#This Row],[CountryCode]],Sheet2!A:A,Sheet2!B:B)</f>
        <v>India</v>
      </c>
    </row>
    <row r="9195" spans="1:26" x14ac:dyDescent="0.3">
      <c r="A9195">
        <v>3400059</v>
      </c>
      <c r="B9195">
        <v>1</v>
      </c>
      <c r="C9195" s="1" t="s">
        <v>4448</v>
      </c>
      <c r="D9195" t="s">
        <v>6829</v>
      </c>
      <c r="E9195" t="s">
        <v>6830</v>
      </c>
      <c r="F9195">
        <v>78.044094999999999</v>
      </c>
      <c r="G9195">
        <v>27.160934000000001</v>
      </c>
      <c r="H9195" t="s">
        <v>302</v>
      </c>
      <c r="I9195" t="s">
        <v>22</v>
      </c>
      <c r="J9195" t="s">
        <v>23</v>
      </c>
      <c r="K9195" t="s">
        <v>23</v>
      </c>
      <c r="L9195" t="s">
        <v>23</v>
      </c>
      <c r="M9195" t="s">
        <v>23</v>
      </c>
      <c r="N9195">
        <v>4</v>
      </c>
      <c r="O9195">
        <v>133</v>
      </c>
      <c r="P9195">
        <v>2500</v>
      </c>
      <c r="Q9195">
        <v>4.3</v>
      </c>
      <c r="R9195" s="2" t="s">
        <v>6831</v>
      </c>
      <c r="S9195" s="1" t="s">
        <v>21</v>
      </c>
      <c r="Z9195" t="str">
        <f>_xlfn.XLOOKUP(Table2[[#This Row],[CountryCode]],Sheet2!A:A,Sheet2!B:B)</f>
        <v>India</v>
      </c>
    </row>
    <row r="9196" spans="1:26" x14ac:dyDescent="0.3">
      <c r="A9196">
        <v>6309455</v>
      </c>
      <c r="B9196">
        <v>162</v>
      </c>
      <c r="C9196" s="1" t="s">
        <v>6787</v>
      </c>
      <c r="D9196" t="s">
        <v>6788</v>
      </c>
      <c r="E9196" t="s">
        <v>6789</v>
      </c>
      <c r="F9196">
        <v>121.06082000000001</v>
      </c>
      <c r="G9196">
        <v>14.570849000000001</v>
      </c>
      <c r="H9196" t="s">
        <v>6832</v>
      </c>
      <c r="I9196" t="s">
        <v>4486</v>
      </c>
      <c r="J9196" t="s">
        <v>28</v>
      </c>
      <c r="K9196" t="s">
        <v>23</v>
      </c>
      <c r="L9196" t="s">
        <v>23</v>
      </c>
      <c r="M9196" t="s">
        <v>23</v>
      </c>
      <c r="N9196">
        <v>3</v>
      </c>
      <c r="O9196">
        <v>488</v>
      </c>
      <c r="P9196">
        <v>900</v>
      </c>
      <c r="Q9196">
        <v>4.2</v>
      </c>
      <c r="R9196" s="2" t="s">
        <v>3076</v>
      </c>
      <c r="S9196" s="1" t="s">
        <v>671</v>
      </c>
      <c r="T9196" t="s">
        <v>7322</v>
      </c>
      <c r="Z9196" t="str">
        <f>_xlfn.XLOOKUP(Table2[[#This Row],[CountryCode]],Sheet2!A:A,Sheet2!B:B)</f>
        <v>Philippines</v>
      </c>
    </row>
    <row r="9197" spans="1:26" x14ac:dyDescent="0.3">
      <c r="A9197">
        <v>1188</v>
      </c>
      <c r="B9197">
        <v>1</v>
      </c>
      <c r="C9197" s="1" t="s">
        <v>18</v>
      </c>
      <c r="D9197" t="s">
        <v>266</v>
      </c>
      <c r="E9197" t="s">
        <v>267</v>
      </c>
      <c r="F9197">
        <v>77.221058299999996</v>
      </c>
      <c r="G9197">
        <v>28.590443100000002</v>
      </c>
      <c r="H9197" t="s">
        <v>6833</v>
      </c>
      <c r="I9197" t="s">
        <v>22</v>
      </c>
      <c r="J9197" t="s">
        <v>28</v>
      </c>
      <c r="K9197" t="s">
        <v>28</v>
      </c>
      <c r="L9197" t="s">
        <v>23</v>
      </c>
      <c r="M9197" t="s">
        <v>23</v>
      </c>
      <c r="N9197">
        <v>4</v>
      </c>
      <c r="O9197">
        <v>2549</v>
      </c>
      <c r="P9197">
        <v>2600</v>
      </c>
      <c r="Q9197">
        <v>4.2</v>
      </c>
      <c r="R9197" s="2" t="s">
        <v>3332</v>
      </c>
      <c r="S9197" s="1" t="s">
        <v>1298</v>
      </c>
      <c r="T9197" t="s">
        <v>7354</v>
      </c>
      <c r="Z9197" t="str">
        <f>_xlfn.XLOOKUP(Table2[[#This Row],[CountryCode]],Sheet2!A:A,Sheet2!B:B)</f>
        <v>India</v>
      </c>
    </row>
    <row r="9198" spans="1:26" x14ac:dyDescent="0.3">
      <c r="A9198">
        <v>3695</v>
      </c>
      <c r="B9198">
        <v>1</v>
      </c>
      <c r="C9198" s="1" t="s">
        <v>4918</v>
      </c>
      <c r="D9198" t="s">
        <v>5075</v>
      </c>
      <c r="E9198" t="s">
        <v>5076</v>
      </c>
      <c r="F9198">
        <v>77.323156330000003</v>
      </c>
      <c r="G9198">
        <v>28.568120919999998</v>
      </c>
      <c r="H9198" t="s">
        <v>6834</v>
      </c>
      <c r="I9198" t="s">
        <v>22</v>
      </c>
      <c r="J9198" t="s">
        <v>28</v>
      </c>
      <c r="K9198" t="s">
        <v>23</v>
      </c>
      <c r="L9198" t="s">
        <v>23</v>
      </c>
      <c r="M9198" t="s">
        <v>23</v>
      </c>
      <c r="N9198">
        <v>4</v>
      </c>
      <c r="O9198">
        <v>579</v>
      </c>
      <c r="P9198">
        <v>2600</v>
      </c>
      <c r="Q9198">
        <v>3</v>
      </c>
      <c r="R9198" s="2" t="s">
        <v>120</v>
      </c>
      <c r="S9198" s="1" t="s">
        <v>1290</v>
      </c>
      <c r="T9198" t="s">
        <v>7335</v>
      </c>
      <c r="U9198" t="s">
        <v>7326</v>
      </c>
      <c r="Z9198" t="str">
        <f>_xlfn.XLOOKUP(Table2[[#This Row],[CountryCode]],Sheet2!A:A,Sheet2!B:B)</f>
        <v>India</v>
      </c>
    </row>
    <row r="9199" spans="1:26" x14ac:dyDescent="0.3">
      <c r="A9199">
        <v>300697</v>
      </c>
      <c r="B9199">
        <v>1</v>
      </c>
      <c r="C9199" s="1" t="s">
        <v>18</v>
      </c>
      <c r="D9199" t="s">
        <v>6835</v>
      </c>
      <c r="E9199" t="s">
        <v>6836</v>
      </c>
      <c r="F9199">
        <v>77.303177779999999</v>
      </c>
      <c r="G9199">
        <v>28.661133329999998</v>
      </c>
      <c r="H9199" t="s">
        <v>407</v>
      </c>
      <c r="I9199" t="s">
        <v>22</v>
      </c>
      <c r="J9199" t="s">
        <v>28</v>
      </c>
      <c r="K9199" t="s">
        <v>23</v>
      </c>
      <c r="L9199" t="s">
        <v>23</v>
      </c>
      <c r="M9199" t="s">
        <v>23</v>
      </c>
      <c r="N9199">
        <v>4</v>
      </c>
      <c r="O9199">
        <v>48</v>
      </c>
      <c r="P9199">
        <v>2650</v>
      </c>
      <c r="Q9199">
        <v>3.6</v>
      </c>
      <c r="R9199" s="2" t="s">
        <v>399</v>
      </c>
      <c r="S9199" s="1" t="s">
        <v>407</v>
      </c>
      <c r="Z9199" t="str">
        <f>_xlfn.XLOOKUP(Table2[[#This Row],[CountryCode]],Sheet2!A:A,Sheet2!B:B)</f>
        <v>India</v>
      </c>
    </row>
    <row r="9200" spans="1:26" x14ac:dyDescent="0.3">
      <c r="A9200">
        <v>3227</v>
      </c>
      <c r="B9200">
        <v>1</v>
      </c>
      <c r="C9200" s="1" t="s">
        <v>18</v>
      </c>
      <c r="D9200" t="s">
        <v>6837</v>
      </c>
      <c r="E9200" t="s">
        <v>6838</v>
      </c>
      <c r="F9200">
        <v>77.152460000000005</v>
      </c>
      <c r="G9200">
        <v>28.538993000000001</v>
      </c>
      <c r="H9200" t="s">
        <v>6839</v>
      </c>
      <c r="I9200" t="s">
        <v>22</v>
      </c>
      <c r="J9200" t="s">
        <v>28</v>
      </c>
      <c r="K9200" t="s">
        <v>23</v>
      </c>
      <c r="L9200" t="s">
        <v>23</v>
      </c>
      <c r="M9200" t="s">
        <v>23</v>
      </c>
      <c r="N9200">
        <v>4</v>
      </c>
      <c r="O9200">
        <v>145</v>
      </c>
      <c r="P9200">
        <v>2650</v>
      </c>
      <c r="Q9200">
        <v>3.3</v>
      </c>
      <c r="R9200" s="2" t="s">
        <v>4244</v>
      </c>
      <c r="S9200" s="1" t="s">
        <v>671</v>
      </c>
      <c r="Z9200" t="str">
        <f>_xlfn.XLOOKUP(Table2[[#This Row],[CountryCode]],Sheet2!A:A,Sheet2!B:B)</f>
        <v>India</v>
      </c>
    </row>
    <row r="9201" spans="1:26" x14ac:dyDescent="0.3">
      <c r="A9201">
        <v>6100054</v>
      </c>
      <c r="B9201">
        <v>215</v>
      </c>
      <c r="C9201" s="1" t="s">
        <v>1200</v>
      </c>
      <c r="D9201" t="s">
        <v>6840</v>
      </c>
      <c r="E9201" t="s">
        <v>6840</v>
      </c>
      <c r="F9201">
        <v>-0.12313200000000001</v>
      </c>
      <c r="G9201">
        <v>51.513196000000001</v>
      </c>
      <c r="H9201" t="s">
        <v>6841</v>
      </c>
      <c r="I9201" t="s">
        <v>1037</v>
      </c>
      <c r="J9201" t="s">
        <v>28</v>
      </c>
      <c r="K9201" t="s">
        <v>23</v>
      </c>
      <c r="L9201" t="s">
        <v>23</v>
      </c>
      <c r="M9201" t="s">
        <v>23</v>
      </c>
      <c r="N9201">
        <v>2</v>
      </c>
      <c r="O9201">
        <v>316</v>
      </c>
      <c r="P9201">
        <v>30</v>
      </c>
      <c r="Q9201">
        <v>4.0999999999999996</v>
      </c>
      <c r="R9201" s="2" t="s">
        <v>4753</v>
      </c>
      <c r="S9201" s="1" t="s">
        <v>1213</v>
      </c>
      <c r="Z9201" t="str">
        <f>_xlfn.XLOOKUP(Table2[[#This Row],[CountryCode]],Sheet2!A:A,Sheet2!B:B)</f>
        <v>United Kingdom</v>
      </c>
    </row>
    <row r="9202" spans="1:26" x14ac:dyDescent="0.3">
      <c r="A9202">
        <v>6801873</v>
      </c>
      <c r="B9202">
        <v>215</v>
      </c>
      <c r="C9202" s="1" t="s">
        <v>1157</v>
      </c>
      <c r="D9202" t="s">
        <v>1445</v>
      </c>
      <c r="E9202" t="s">
        <v>1446</v>
      </c>
      <c r="F9202">
        <v>-2.245034</v>
      </c>
      <c r="G9202">
        <v>53.477358000000002</v>
      </c>
      <c r="H9202" t="s">
        <v>6842</v>
      </c>
      <c r="I9202" t="s">
        <v>1037</v>
      </c>
      <c r="J9202" t="s">
        <v>28</v>
      </c>
      <c r="K9202" t="s">
        <v>23</v>
      </c>
      <c r="L9202" t="s">
        <v>23</v>
      </c>
      <c r="M9202" t="s">
        <v>23</v>
      </c>
      <c r="N9202">
        <v>3</v>
      </c>
      <c r="O9202">
        <v>67</v>
      </c>
      <c r="P9202">
        <v>55</v>
      </c>
      <c r="Q9202">
        <v>4.2</v>
      </c>
      <c r="R9202" s="2" t="s">
        <v>3616</v>
      </c>
      <c r="S9202" s="1" t="s">
        <v>1298</v>
      </c>
      <c r="T9202" t="s">
        <v>7377</v>
      </c>
      <c r="Z9202" t="str">
        <f>_xlfn.XLOOKUP(Table2[[#This Row],[CountryCode]],Sheet2!A:A,Sheet2!B:B)</f>
        <v>United Kingdom</v>
      </c>
    </row>
    <row r="9203" spans="1:26" x14ac:dyDescent="0.3">
      <c r="A9203">
        <v>6900883</v>
      </c>
      <c r="B9203">
        <v>215</v>
      </c>
      <c r="C9203" s="1" t="s">
        <v>1210</v>
      </c>
      <c r="D9203" t="s">
        <v>6843</v>
      </c>
      <c r="E9203" t="s">
        <v>6844</v>
      </c>
      <c r="F9203">
        <v>-1.9180489999999999</v>
      </c>
      <c r="G9203">
        <v>52.477569000000003</v>
      </c>
      <c r="H9203" t="s">
        <v>6845</v>
      </c>
      <c r="I9203" t="s">
        <v>1037</v>
      </c>
      <c r="J9203" t="s">
        <v>23</v>
      </c>
      <c r="K9203" t="s">
        <v>23</v>
      </c>
      <c r="L9203" t="s">
        <v>23</v>
      </c>
      <c r="M9203" t="s">
        <v>23</v>
      </c>
      <c r="N9203">
        <v>1</v>
      </c>
      <c r="O9203">
        <v>13</v>
      </c>
      <c r="P9203">
        <v>15</v>
      </c>
      <c r="Q9203">
        <v>3.7</v>
      </c>
      <c r="R9203" s="2" t="s">
        <v>946</v>
      </c>
      <c r="S9203" s="1" t="s">
        <v>319</v>
      </c>
      <c r="Z9203" t="str">
        <f>_xlfn.XLOOKUP(Table2[[#This Row],[CountryCode]],Sheet2!A:A,Sheet2!B:B)</f>
        <v>United Kingdom</v>
      </c>
    </row>
    <row r="9204" spans="1:26" x14ac:dyDescent="0.3">
      <c r="A9204">
        <v>7101011</v>
      </c>
      <c r="B9204">
        <v>148</v>
      </c>
      <c r="C9204" s="1" t="s">
        <v>1167</v>
      </c>
      <c r="D9204" t="s">
        <v>1168</v>
      </c>
      <c r="E9204" t="s">
        <v>1169</v>
      </c>
      <c r="F9204">
        <v>174.77415099999999</v>
      </c>
      <c r="G9204">
        <v>-41.296106999999999</v>
      </c>
      <c r="H9204" t="s">
        <v>337</v>
      </c>
      <c r="I9204" t="s">
        <v>1165</v>
      </c>
      <c r="J9204" t="s">
        <v>23</v>
      </c>
      <c r="K9204" t="s">
        <v>23</v>
      </c>
      <c r="L9204" t="s">
        <v>23</v>
      </c>
      <c r="M9204" t="s">
        <v>23</v>
      </c>
      <c r="N9204">
        <v>1</v>
      </c>
      <c r="O9204">
        <v>195</v>
      </c>
      <c r="P9204">
        <v>25</v>
      </c>
      <c r="Q9204">
        <v>4.5</v>
      </c>
      <c r="R9204" s="2" t="s">
        <v>3335</v>
      </c>
      <c r="S9204" s="1" t="s">
        <v>337</v>
      </c>
      <c r="Z9204" t="str">
        <f>_xlfn.XLOOKUP(Table2[[#This Row],[CountryCode]],Sheet2!A:A,Sheet2!B:B)</f>
        <v>New Zealand</v>
      </c>
    </row>
    <row r="9205" spans="1:26" x14ac:dyDescent="0.3">
      <c r="A9205">
        <v>7000162</v>
      </c>
      <c r="B9205">
        <v>148</v>
      </c>
      <c r="C9205" s="1" t="s">
        <v>1161</v>
      </c>
      <c r="D9205" t="s">
        <v>6846</v>
      </c>
      <c r="E9205" t="s">
        <v>6847</v>
      </c>
      <c r="F9205">
        <v>174.76885100000001</v>
      </c>
      <c r="G9205">
        <v>-36.845553000000002</v>
      </c>
      <c r="H9205" t="s">
        <v>540</v>
      </c>
      <c r="I9205" t="s">
        <v>1165</v>
      </c>
      <c r="J9205" t="s">
        <v>23</v>
      </c>
      <c r="K9205" t="s">
        <v>23</v>
      </c>
      <c r="L9205" t="s">
        <v>23</v>
      </c>
      <c r="M9205" t="s">
        <v>23</v>
      </c>
      <c r="N9205">
        <v>1</v>
      </c>
      <c r="O9205">
        <v>617</v>
      </c>
      <c r="P9205">
        <v>20</v>
      </c>
      <c r="Q9205">
        <v>4.7</v>
      </c>
      <c r="R9205" s="2" t="s">
        <v>1214</v>
      </c>
      <c r="S9205" s="1" t="s">
        <v>462</v>
      </c>
      <c r="Z9205" t="str">
        <f>_xlfn.XLOOKUP(Table2[[#This Row],[CountryCode]],Sheet2!A:A,Sheet2!B:B)</f>
        <v>New Zealand</v>
      </c>
    </row>
    <row r="9206" spans="1:26" x14ac:dyDescent="0.3">
      <c r="A9206">
        <v>6901394</v>
      </c>
      <c r="B9206">
        <v>215</v>
      </c>
      <c r="C9206" s="1" t="s">
        <v>1210</v>
      </c>
      <c r="D9206" t="s">
        <v>6848</v>
      </c>
      <c r="E9206" t="s">
        <v>6849</v>
      </c>
      <c r="F9206">
        <v>-1.8605929999999999</v>
      </c>
      <c r="G9206">
        <v>52.470571</v>
      </c>
      <c r="H9206" t="s">
        <v>6850</v>
      </c>
      <c r="I9206" t="s">
        <v>1037</v>
      </c>
      <c r="J9206" t="s">
        <v>23</v>
      </c>
      <c r="K9206" t="s">
        <v>23</v>
      </c>
      <c r="L9206" t="s">
        <v>23</v>
      </c>
      <c r="M9206" t="s">
        <v>23</v>
      </c>
      <c r="N9206">
        <v>1</v>
      </c>
      <c r="O9206">
        <v>11</v>
      </c>
      <c r="P9206">
        <v>15</v>
      </c>
      <c r="Q9206">
        <v>3.1</v>
      </c>
      <c r="R9206" s="2" t="s">
        <v>4882</v>
      </c>
      <c r="S9206" s="1" t="s">
        <v>462</v>
      </c>
      <c r="T9206" t="s">
        <v>7373</v>
      </c>
      <c r="Z9206" t="str">
        <f>_xlfn.XLOOKUP(Table2[[#This Row],[CountryCode]],Sheet2!A:A,Sheet2!B:B)</f>
        <v>United Kingdom</v>
      </c>
    </row>
    <row r="9207" spans="1:26" x14ac:dyDescent="0.3">
      <c r="A9207">
        <v>6601005</v>
      </c>
      <c r="B9207">
        <v>30</v>
      </c>
      <c r="C9207" s="1" t="s">
        <v>1300</v>
      </c>
      <c r="D9207" t="s">
        <v>6851</v>
      </c>
      <c r="E9207" t="s">
        <v>6852</v>
      </c>
      <c r="F9207">
        <v>-47.882666669999999</v>
      </c>
      <c r="G9207">
        <v>-15.7775</v>
      </c>
      <c r="H9207" t="s">
        <v>319</v>
      </c>
      <c r="I9207" t="s">
        <v>1279</v>
      </c>
      <c r="J9207" t="s">
        <v>23</v>
      </c>
      <c r="K9207" t="s">
        <v>23</v>
      </c>
      <c r="L9207" t="s">
        <v>23</v>
      </c>
      <c r="M9207" t="s">
        <v>23</v>
      </c>
      <c r="N9207">
        <v>1</v>
      </c>
      <c r="O9207">
        <v>9</v>
      </c>
      <c r="P9207">
        <v>30</v>
      </c>
      <c r="Q9207">
        <v>3.8</v>
      </c>
      <c r="R9207" s="2" t="s">
        <v>619</v>
      </c>
      <c r="S9207" s="1" t="s">
        <v>319</v>
      </c>
      <c r="Z9207" t="str">
        <f>_xlfn.XLOOKUP(Table2[[#This Row],[CountryCode]],Sheet2!A:A,Sheet2!B:B)</f>
        <v>Brazil</v>
      </c>
    </row>
    <row r="9208" spans="1:26" x14ac:dyDescent="0.3">
      <c r="A9208">
        <v>18217279</v>
      </c>
      <c r="B9208">
        <v>148</v>
      </c>
      <c r="C9208" s="1" t="s">
        <v>1161</v>
      </c>
      <c r="D9208" t="s">
        <v>6853</v>
      </c>
      <c r="E9208" t="s">
        <v>6854</v>
      </c>
      <c r="F9208">
        <v>174.76898600000001</v>
      </c>
      <c r="G9208">
        <v>-36.846049659999998</v>
      </c>
      <c r="H9208" t="s">
        <v>468</v>
      </c>
      <c r="I9208" t="s">
        <v>1165</v>
      </c>
      <c r="J9208" t="s">
        <v>23</v>
      </c>
      <c r="K9208" t="s">
        <v>23</v>
      </c>
      <c r="L9208" t="s">
        <v>23</v>
      </c>
      <c r="M9208" t="s">
        <v>23</v>
      </c>
      <c r="N9208">
        <v>1</v>
      </c>
      <c r="O9208">
        <v>281</v>
      </c>
      <c r="P9208">
        <v>25</v>
      </c>
      <c r="Q9208">
        <v>4.9000000000000004</v>
      </c>
      <c r="R9208" s="2" t="s">
        <v>3877</v>
      </c>
      <c r="S9208" s="1" t="s">
        <v>468</v>
      </c>
      <c r="Z9208" t="str">
        <f>_xlfn.XLOOKUP(Table2[[#This Row],[CountryCode]],Sheet2!A:A,Sheet2!B:B)</f>
        <v>New Zealand</v>
      </c>
    </row>
    <row r="9209" spans="1:26" x14ac:dyDescent="0.3">
      <c r="A9209">
        <v>6600060</v>
      </c>
      <c r="B9209">
        <v>30</v>
      </c>
      <c r="C9209" s="1" t="s">
        <v>1300</v>
      </c>
      <c r="D9209" t="s">
        <v>1433</v>
      </c>
      <c r="E9209" t="s">
        <v>1434</v>
      </c>
      <c r="F9209">
        <v>-47.890166669999999</v>
      </c>
      <c r="G9209">
        <v>-15.797000000000001</v>
      </c>
      <c r="H9209" t="s">
        <v>6855</v>
      </c>
      <c r="I9209" t="s">
        <v>1279</v>
      </c>
      <c r="J9209" t="s">
        <v>23</v>
      </c>
      <c r="K9209" t="s">
        <v>23</v>
      </c>
      <c r="L9209" t="s">
        <v>23</v>
      </c>
      <c r="M9209" t="s">
        <v>23</v>
      </c>
      <c r="N9209">
        <v>1</v>
      </c>
      <c r="O9209">
        <v>2</v>
      </c>
      <c r="P9209">
        <v>30</v>
      </c>
      <c r="Q9209">
        <v>1</v>
      </c>
      <c r="R9209" s="2" t="s">
        <v>4800</v>
      </c>
      <c r="S9209" s="1" t="s">
        <v>1278</v>
      </c>
      <c r="Z9209" t="str">
        <f>_xlfn.XLOOKUP(Table2[[#This Row],[CountryCode]],Sheet2!A:A,Sheet2!B:B)</f>
        <v>Brazil</v>
      </c>
    </row>
    <row r="9210" spans="1:26" x14ac:dyDescent="0.3">
      <c r="A9210">
        <v>6900714</v>
      </c>
      <c r="B9210">
        <v>215</v>
      </c>
      <c r="C9210" s="1" t="s">
        <v>1210</v>
      </c>
      <c r="D9210" t="s">
        <v>6856</v>
      </c>
      <c r="E9210" t="s">
        <v>6857</v>
      </c>
      <c r="F9210">
        <v>-1.846811</v>
      </c>
      <c r="G9210">
        <v>52.488557</v>
      </c>
      <c r="H9210" t="s">
        <v>337</v>
      </c>
      <c r="I9210" t="s">
        <v>1037</v>
      </c>
      <c r="J9210" t="s">
        <v>23</v>
      </c>
      <c r="K9210" t="s">
        <v>23</v>
      </c>
      <c r="L9210" t="s">
        <v>23</v>
      </c>
      <c r="M9210" t="s">
        <v>23</v>
      </c>
      <c r="N9210">
        <v>1</v>
      </c>
      <c r="O9210">
        <v>26</v>
      </c>
      <c r="P9210">
        <v>10</v>
      </c>
      <c r="Q9210">
        <v>2.8</v>
      </c>
      <c r="R9210" s="2" t="s">
        <v>815</v>
      </c>
      <c r="S9210" s="1" t="s">
        <v>337</v>
      </c>
      <c r="Z9210" t="str">
        <f>_xlfn.XLOOKUP(Table2[[#This Row],[CountryCode]],Sheet2!A:A,Sheet2!B:B)</f>
        <v>United Kingdom</v>
      </c>
    </row>
    <row r="9211" spans="1:26" x14ac:dyDescent="0.3">
      <c r="A9211">
        <v>6800538</v>
      </c>
      <c r="B9211">
        <v>215</v>
      </c>
      <c r="C9211" s="1" t="s">
        <v>1157</v>
      </c>
      <c r="D9211" t="s">
        <v>6858</v>
      </c>
      <c r="E9211" t="s">
        <v>6859</v>
      </c>
      <c r="F9211">
        <v>-2.241047</v>
      </c>
      <c r="G9211">
        <v>53.474221</v>
      </c>
      <c r="H9211" t="s">
        <v>6860</v>
      </c>
      <c r="I9211" t="s">
        <v>1037</v>
      </c>
      <c r="J9211" t="s">
        <v>23</v>
      </c>
      <c r="K9211" t="s">
        <v>23</v>
      </c>
      <c r="L9211" t="s">
        <v>23</v>
      </c>
      <c r="M9211" t="s">
        <v>23</v>
      </c>
      <c r="N9211">
        <v>1</v>
      </c>
      <c r="O9211">
        <v>25</v>
      </c>
      <c r="P9211">
        <v>15</v>
      </c>
      <c r="Q9211">
        <v>3.4</v>
      </c>
      <c r="R9211" s="2" t="s">
        <v>1043</v>
      </c>
      <c r="S9211" s="1" t="s">
        <v>337</v>
      </c>
      <c r="Z9211" t="str">
        <f>_xlfn.XLOOKUP(Table2[[#This Row],[CountryCode]],Sheet2!A:A,Sheet2!B:B)</f>
        <v>United Kingdom</v>
      </c>
    </row>
    <row r="9212" spans="1:26" x14ac:dyDescent="0.3">
      <c r="A9212">
        <v>6900160</v>
      </c>
      <c r="B9212">
        <v>215</v>
      </c>
      <c r="C9212" s="1" t="s">
        <v>1210</v>
      </c>
      <c r="D9212" t="s">
        <v>6824</v>
      </c>
      <c r="E9212" t="s">
        <v>6825</v>
      </c>
      <c r="F9212">
        <v>-1.8942859999999999</v>
      </c>
      <c r="G9212">
        <v>52.477632999999997</v>
      </c>
      <c r="H9212" t="s">
        <v>6861</v>
      </c>
      <c r="I9212" t="s">
        <v>1037</v>
      </c>
      <c r="J9212" t="s">
        <v>23</v>
      </c>
      <c r="K9212" t="s">
        <v>23</v>
      </c>
      <c r="L9212" t="s">
        <v>23</v>
      </c>
      <c r="M9212" t="s">
        <v>23</v>
      </c>
      <c r="N9212">
        <v>2</v>
      </c>
      <c r="O9212">
        <v>21</v>
      </c>
      <c r="P9212">
        <v>35</v>
      </c>
      <c r="Q9212">
        <v>3.7</v>
      </c>
      <c r="R9212" s="2" t="s">
        <v>3086</v>
      </c>
      <c r="S9212" s="1" t="s">
        <v>6328</v>
      </c>
      <c r="Z9212" t="str">
        <f>_xlfn.XLOOKUP(Table2[[#This Row],[CountryCode]],Sheet2!A:A,Sheet2!B:B)</f>
        <v>United Kingdom</v>
      </c>
    </row>
    <row r="9213" spans="1:26" x14ac:dyDescent="0.3">
      <c r="A9213">
        <v>6900811</v>
      </c>
      <c r="B9213">
        <v>215</v>
      </c>
      <c r="C9213" s="1" t="s">
        <v>1210</v>
      </c>
      <c r="D9213" t="s">
        <v>6862</v>
      </c>
      <c r="E9213" t="s">
        <v>6863</v>
      </c>
      <c r="F9213">
        <v>-1.9391666670000001</v>
      </c>
      <c r="G9213">
        <v>52.514166670000002</v>
      </c>
      <c r="H9213" t="s">
        <v>3042</v>
      </c>
      <c r="I9213" t="s">
        <v>1037</v>
      </c>
      <c r="J9213" t="s">
        <v>23</v>
      </c>
      <c r="K9213" t="s">
        <v>23</v>
      </c>
      <c r="L9213" t="s">
        <v>23</v>
      </c>
      <c r="M9213" t="s">
        <v>23</v>
      </c>
      <c r="N9213">
        <v>2</v>
      </c>
      <c r="O9213">
        <v>9</v>
      </c>
      <c r="P9213">
        <v>30</v>
      </c>
      <c r="Q9213">
        <v>3.6</v>
      </c>
      <c r="R9213" s="2" t="s">
        <v>2740</v>
      </c>
      <c r="S9213" s="1" t="s">
        <v>3042</v>
      </c>
      <c r="Z9213" t="str">
        <f>_xlfn.XLOOKUP(Table2[[#This Row],[CountryCode]],Sheet2!A:A,Sheet2!B:B)</f>
        <v>United Kingdom</v>
      </c>
    </row>
    <row r="9214" spans="1:26" x14ac:dyDescent="0.3">
      <c r="A9214">
        <v>6114338</v>
      </c>
      <c r="B9214">
        <v>215</v>
      </c>
      <c r="C9214" s="1" t="s">
        <v>1200</v>
      </c>
      <c r="D9214" t="s">
        <v>6864</v>
      </c>
      <c r="E9214" t="s">
        <v>6865</v>
      </c>
      <c r="F9214">
        <v>-0.13834299999999999</v>
      </c>
      <c r="G9214">
        <v>51.512068999999997</v>
      </c>
      <c r="H9214" t="s">
        <v>1039</v>
      </c>
      <c r="I9214" t="s">
        <v>1037</v>
      </c>
      <c r="J9214" t="s">
        <v>23</v>
      </c>
      <c r="K9214" t="s">
        <v>23</v>
      </c>
      <c r="L9214" t="s">
        <v>23</v>
      </c>
      <c r="M9214" t="s">
        <v>23</v>
      </c>
      <c r="N9214">
        <v>2</v>
      </c>
      <c r="O9214">
        <v>309</v>
      </c>
      <c r="P9214">
        <v>35</v>
      </c>
      <c r="Q9214">
        <v>4.9000000000000004</v>
      </c>
      <c r="R9214" s="2" t="s">
        <v>3903</v>
      </c>
      <c r="S9214" s="1" t="s">
        <v>1039</v>
      </c>
      <c r="Z9214" t="str">
        <f>_xlfn.XLOOKUP(Table2[[#This Row],[CountryCode]],Sheet2!A:A,Sheet2!B:B)</f>
        <v>United Kingdom</v>
      </c>
    </row>
    <row r="9215" spans="1:26" x14ac:dyDescent="0.3">
      <c r="A9215">
        <v>6400421</v>
      </c>
      <c r="B9215">
        <v>189</v>
      </c>
      <c r="C9215" s="1" t="s">
        <v>1588</v>
      </c>
      <c r="D9215" t="s">
        <v>1669</v>
      </c>
      <c r="E9215" t="s">
        <v>1670</v>
      </c>
      <c r="F9215">
        <v>18.422860239999999</v>
      </c>
      <c r="G9215">
        <v>-33.928496430000003</v>
      </c>
      <c r="H9215" t="s">
        <v>319</v>
      </c>
      <c r="I9215" t="s">
        <v>1584</v>
      </c>
      <c r="J9215" t="s">
        <v>23</v>
      </c>
      <c r="K9215" t="s">
        <v>23</v>
      </c>
      <c r="L9215" t="s">
        <v>23</v>
      </c>
      <c r="M9215" t="s">
        <v>23</v>
      </c>
      <c r="N9215">
        <v>2</v>
      </c>
      <c r="O9215">
        <v>514</v>
      </c>
      <c r="P9215">
        <v>150</v>
      </c>
      <c r="Q9215">
        <v>4.4000000000000004</v>
      </c>
      <c r="R9215" s="2" t="s">
        <v>1270</v>
      </c>
      <c r="S9215" s="1" t="s">
        <v>319</v>
      </c>
      <c r="Z9215" t="str">
        <f>_xlfn.XLOOKUP(Table2[[#This Row],[CountryCode]],Sheet2!A:A,Sheet2!B:B)</f>
        <v>South Africa</v>
      </c>
    </row>
    <row r="9216" spans="1:26" x14ac:dyDescent="0.3">
      <c r="A9216">
        <v>5800612</v>
      </c>
      <c r="B9216">
        <v>191</v>
      </c>
      <c r="C9216" s="1" t="s">
        <v>6866</v>
      </c>
      <c r="D9216" t="s">
        <v>6867</v>
      </c>
      <c r="E9216" t="s">
        <v>6868</v>
      </c>
      <c r="F9216">
        <v>79.850748069999995</v>
      </c>
      <c r="G9216">
        <v>6.9239332840000003</v>
      </c>
      <c r="H9216" t="s">
        <v>337</v>
      </c>
      <c r="I9216" t="s">
        <v>6869</v>
      </c>
      <c r="J9216" t="s">
        <v>23</v>
      </c>
      <c r="K9216" t="s">
        <v>23</v>
      </c>
      <c r="L9216" t="s">
        <v>23</v>
      </c>
      <c r="M9216" t="s">
        <v>23</v>
      </c>
      <c r="N9216">
        <v>2</v>
      </c>
      <c r="O9216">
        <v>199</v>
      </c>
      <c r="P9216">
        <v>1000</v>
      </c>
      <c r="Q9216">
        <v>4.0999999999999996</v>
      </c>
      <c r="R9216" s="2" t="s">
        <v>6870</v>
      </c>
      <c r="S9216" s="1" t="s">
        <v>337</v>
      </c>
      <c r="Z9216" t="str">
        <f>_xlfn.XLOOKUP(Table2[[#This Row],[CountryCode]],Sheet2!A:A,Sheet2!B:B)</f>
        <v>Sri Lanka</v>
      </c>
    </row>
    <row r="9217" spans="1:26" x14ac:dyDescent="0.3">
      <c r="A9217">
        <v>5701729</v>
      </c>
      <c r="B9217">
        <v>214</v>
      </c>
      <c r="C9217" s="1" t="s">
        <v>1470</v>
      </c>
      <c r="D9217" t="s">
        <v>6762</v>
      </c>
      <c r="E9217" t="s">
        <v>6763</v>
      </c>
      <c r="F9217">
        <v>54.37127855</v>
      </c>
      <c r="G9217">
        <v>24.477565009999999</v>
      </c>
      <c r="H9217" t="s">
        <v>6871</v>
      </c>
      <c r="I9217" t="s">
        <v>1265</v>
      </c>
      <c r="J9217" t="s">
        <v>23</v>
      </c>
      <c r="K9217" t="s">
        <v>23</v>
      </c>
      <c r="L9217" t="s">
        <v>23</v>
      </c>
      <c r="M9217" t="s">
        <v>23</v>
      </c>
      <c r="N9217">
        <v>2</v>
      </c>
      <c r="O9217">
        <v>224</v>
      </c>
      <c r="P9217">
        <v>70</v>
      </c>
      <c r="Q9217">
        <v>4.3</v>
      </c>
      <c r="R9217" s="2" t="s">
        <v>3629</v>
      </c>
      <c r="S9217" s="1" t="s">
        <v>3042</v>
      </c>
      <c r="T9217" t="s">
        <v>7409</v>
      </c>
      <c r="Z9217" t="str">
        <f>_xlfn.XLOOKUP(Table2[[#This Row],[CountryCode]],Sheet2!A:A,Sheet2!B:B)</f>
        <v>United Arab Emirates</v>
      </c>
    </row>
    <row r="9218" spans="1:26" x14ac:dyDescent="0.3">
      <c r="A9218">
        <v>6901051</v>
      </c>
      <c r="B9218">
        <v>215</v>
      </c>
      <c r="C9218" s="1" t="s">
        <v>1210</v>
      </c>
      <c r="D9218" t="s">
        <v>6872</v>
      </c>
      <c r="E9218" t="s">
        <v>6873</v>
      </c>
      <c r="F9218">
        <v>-1.9438519999999999</v>
      </c>
      <c r="G9218">
        <v>52.460962000000002</v>
      </c>
      <c r="H9218" t="s">
        <v>1225</v>
      </c>
      <c r="I9218" t="s">
        <v>1037</v>
      </c>
      <c r="J9218" t="s">
        <v>23</v>
      </c>
      <c r="K9218" t="s">
        <v>23</v>
      </c>
      <c r="L9218" t="s">
        <v>23</v>
      </c>
      <c r="M9218" t="s">
        <v>23</v>
      </c>
      <c r="N9218">
        <v>2</v>
      </c>
      <c r="O9218">
        <v>55</v>
      </c>
      <c r="P9218">
        <v>30</v>
      </c>
      <c r="Q9218">
        <v>4.2</v>
      </c>
      <c r="R9218" s="2" t="s">
        <v>2613</v>
      </c>
      <c r="S9218" s="1" t="s">
        <v>1225</v>
      </c>
      <c r="Z9218" t="str">
        <f>_xlfn.XLOOKUP(Table2[[#This Row],[CountryCode]],Sheet2!A:A,Sheet2!B:B)</f>
        <v>United Kingdom</v>
      </c>
    </row>
    <row r="9219" spans="1:26" x14ac:dyDescent="0.3">
      <c r="A9219">
        <v>6117859</v>
      </c>
      <c r="B9219">
        <v>215</v>
      </c>
      <c r="C9219" s="1" t="s">
        <v>1200</v>
      </c>
      <c r="D9219" t="s">
        <v>6874</v>
      </c>
      <c r="E9219" t="s">
        <v>6875</v>
      </c>
      <c r="F9219">
        <v>-0.12262000000000001</v>
      </c>
      <c r="G9219">
        <v>51.511682</v>
      </c>
      <c r="H9219" t="s">
        <v>1600</v>
      </c>
      <c r="I9219" t="s">
        <v>1037</v>
      </c>
      <c r="J9219" t="s">
        <v>23</v>
      </c>
      <c r="K9219" t="s">
        <v>23</v>
      </c>
      <c r="L9219" t="s">
        <v>23</v>
      </c>
      <c r="M9219" t="s">
        <v>23</v>
      </c>
      <c r="N9219">
        <v>2</v>
      </c>
      <c r="O9219">
        <v>473</v>
      </c>
      <c r="P9219">
        <v>30</v>
      </c>
      <c r="Q9219">
        <v>4.0999999999999996</v>
      </c>
      <c r="R9219" s="2" t="s">
        <v>6876</v>
      </c>
      <c r="S9219" s="1" t="s">
        <v>671</v>
      </c>
      <c r="Z9219" t="str">
        <f>_xlfn.XLOOKUP(Table2[[#This Row],[CountryCode]],Sheet2!A:A,Sheet2!B:B)</f>
        <v>United Kingdom</v>
      </c>
    </row>
    <row r="9220" spans="1:26" x14ac:dyDescent="0.3">
      <c r="A9220">
        <v>6800280</v>
      </c>
      <c r="B9220">
        <v>215</v>
      </c>
      <c r="C9220" s="1" t="s">
        <v>1157</v>
      </c>
      <c r="D9220" t="s">
        <v>6877</v>
      </c>
      <c r="E9220" t="s">
        <v>6878</v>
      </c>
      <c r="F9220">
        <v>-2.239385</v>
      </c>
      <c r="G9220">
        <v>53.494691000000003</v>
      </c>
      <c r="H9220" t="s">
        <v>6879</v>
      </c>
      <c r="I9220" t="s">
        <v>1037</v>
      </c>
      <c r="J9220" t="s">
        <v>23</v>
      </c>
      <c r="K9220" t="s">
        <v>23</v>
      </c>
      <c r="L9220" t="s">
        <v>23</v>
      </c>
      <c r="M9220" t="s">
        <v>23</v>
      </c>
      <c r="N9220">
        <v>2</v>
      </c>
      <c r="O9220">
        <v>14</v>
      </c>
      <c r="P9220">
        <v>30</v>
      </c>
      <c r="Q9220">
        <v>3.3</v>
      </c>
      <c r="R9220" s="2" t="s">
        <v>3990</v>
      </c>
      <c r="S9220" s="1" t="s">
        <v>671</v>
      </c>
      <c r="T9220" t="s">
        <v>7322</v>
      </c>
      <c r="U9220" t="s">
        <v>7349</v>
      </c>
      <c r="Z9220" t="str">
        <f>_xlfn.XLOOKUP(Table2[[#This Row],[CountryCode]],Sheet2!A:A,Sheet2!B:B)</f>
        <v>United Kingdom</v>
      </c>
    </row>
    <row r="9221" spans="1:26" x14ac:dyDescent="0.3">
      <c r="A9221">
        <v>6801039</v>
      </c>
      <c r="B9221">
        <v>215</v>
      </c>
      <c r="C9221" s="1" t="s">
        <v>1157</v>
      </c>
      <c r="D9221" t="s">
        <v>1219</v>
      </c>
      <c r="E9221" t="s">
        <v>1220</v>
      </c>
      <c r="F9221">
        <v>-2.2488480000000002</v>
      </c>
      <c r="G9221">
        <v>53.481413000000003</v>
      </c>
      <c r="H9221" t="s">
        <v>383</v>
      </c>
      <c r="I9221" t="s">
        <v>1037</v>
      </c>
      <c r="J9221" t="s">
        <v>23</v>
      </c>
      <c r="K9221" t="s">
        <v>23</v>
      </c>
      <c r="L9221" t="s">
        <v>23</v>
      </c>
      <c r="M9221" t="s">
        <v>23</v>
      </c>
      <c r="N9221">
        <v>2</v>
      </c>
      <c r="O9221">
        <v>745</v>
      </c>
      <c r="P9221">
        <v>25</v>
      </c>
      <c r="Q9221">
        <v>4.3</v>
      </c>
      <c r="R9221" s="2" t="s">
        <v>6880</v>
      </c>
      <c r="S9221" s="1" t="s">
        <v>383</v>
      </c>
      <c r="Z9221" t="str">
        <f>_xlfn.XLOOKUP(Table2[[#This Row],[CountryCode]],Sheet2!A:A,Sheet2!B:B)</f>
        <v>United Kingdom</v>
      </c>
    </row>
    <row r="9222" spans="1:26" x14ac:dyDescent="0.3">
      <c r="A9222">
        <v>6401485</v>
      </c>
      <c r="B9222">
        <v>189</v>
      </c>
      <c r="C9222" s="1" t="s">
        <v>1588</v>
      </c>
      <c r="D9222" t="s">
        <v>6881</v>
      </c>
      <c r="E9222" t="s">
        <v>6882</v>
      </c>
      <c r="F9222">
        <v>18.461950000000002</v>
      </c>
      <c r="G9222">
        <v>-33.970286000000002</v>
      </c>
      <c r="H9222" t="s">
        <v>2008</v>
      </c>
      <c r="I9222" t="s">
        <v>1584</v>
      </c>
      <c r="J9222" t="s">
        <v>23</v>
      </c>
      <c r="K9222" t="s">
        <v>23</v>
      </c>
      <c r="L9222" t="s">
        <v>23</v>
      </c>
      <c r="M9222" t="s">
        <v>23</v>
      </c>
      <c r="N9222">
        <v>2</v>
      </c>
      <c r="O9222">
        <v>328</v>
      </c>
      <c r="P9222">
        <v>110</v>
      </c>
      <c r="Q9222">
        <v>4.5</v>
      </c>
      <c r="R9222" s="2" t="s">
        <v>3091</v>
      </c>
      <c r="S9222" s="1" t="s">
        <v>468</v>
      </c>
      <c r="Z9222" t="str">
        <f>_xlfn.XLOOKUP(Table2[[#This Row],[CountryCode]],Sheet2!A:A,Sheet2!B:B)</f>
        <v>South Africa</v>
      </c>
    </row>
    <row r="9223" spans="1:26" x14ac:dyDescent="0.3">
      <c r="A9223">
        <v>5800718</v>
      </c>
      <c r="B9223">
        <v>191</v>
      </c>
      <c r="C9223" s="1" t="s">
        <v>6866</v>
      </c>
      <c r="D9223" t="s">
        <v>6883</v>
      </c>
      <c r="E9223" t="s">
        <v>6884</v>
      </c>
      <c r="F9223">
        <v>79.879433329999998</v>
      </c>
      <c r="G9223">
        <v>6.883738889</v>
      </c>
      <c r="H9223" t="s">
        <v>6255</v>
      </c>
      <c r="I9223" t="s">
        <v>6869</v>
      </c>
      <c r="J9223" t="s">
        <v>23</v>
      </c>
      <c r="K9223" t="s">
        <v>23</v>
      </c>
      <c r="L9223" t="s">
        <v>23</v>
      </c>
      <c r="M9223" t="s">
        <v>23</v>
      </c>
      <c r="N9223">
        <v>2</v>
      </c>
      <c r="O9223">
        <v>146</v>
      </c>
      <c r="P9223">
        <v>1300</v>
      </c>
      <c r="Q9223">
        <v>4.5</v>
      </c>
      <c r="R9223" s="2" t="s">
        <v>4200</v>
      </c>
      <c r="S9223" s="1" t="s">
        <v>477</v>
      </c>
      <c r="Z9223" t="str">
        <f>_xlfn.XLOOKUP(Table2[[#This Row],[CountryCode]],Sheet2!A:A,Sheet2!B:B)</f>
        <v>Sri Lanka</v>
      </c>
    </row>
    <row r="9224" spans="1:26" x14ac:dyDescent="0.3">
      <c r="A9224">
        <v>7601106</v>
      </c>
      <c r="B9224">
        <v>215</v>
      </c>
      <c r="C9224" s="1" t="s">
        <v>1033</v>
      </c>
      <c r="D9224" t="s">
        <v>1267</v>
      </c>
      <c r="E9224" t="s">
        <v>1268</v>
      </c>
      <c r="F9224">
        <v>-3.1843444440000002</v>
      </c>
      <c r="G9224">
        <v>55.945430559999998</v>
      </c>
      <c r="H9224" t="s">
        <v>6885</v>
      </c>
      <c r="I9224" t="s">
        <v>1037</v>
      </c>
      <c r="J9224" t="s">
        <v>23</v>
      </c>
      <c r="K9224" t="s">
        <v>23</v>
      </c>
      <c r="L9224" t="s">
        <v>23</v>
      </c>
      <c r="M9224" t="s">
        <v>23</v>
      </c>
      <c r="N9224">
        <v>2</v>
      </c>
      <c r="O9224">
        <v>73</v>
      </c>
      <c r="P9224">
        <v>20</v>
      </c>
      <c r="Q9224">
        <v>3.8</v>
      </c>
      <c r="R9224" s="2" t="s">
        <v>3470</v>
      </c>
      <c r="S9224" s="1" t="s">
        <v>1213</v>
      </c>
      <c r="Z9224" t="str">
        <f>_xlfn.XLOOKUP(Table2[[#This Row],[CountryCode]],Sheet2!A:A,Sheet2!B:B)</f>
        <v>United Kingdom</v>
      </c>
    </row>
    <row r="9225" spans="1:26" x14ac:dyDescent="0.3">
      <c r="A9225">
        <v>6001748</v>
      </c>
      <c r="B9225">
        <v>208</v>
      </c>
      <c r="C9225" s="1" t="s">
        <v>1428</v>
      </c>
      <c r="D9225" t="s">
        <v>6886</v>
      </c>
      <c r="E9225" t="s">
        <v>6887</v>
      </c>
      <c r="F9225">
        <v>32.866633329999999</v>
      </c>
      <c r="G9225">
        <v>39.906636110000001</v>
      </c>
      <c r="H9225" t="s">
        <v>6888</v>
      </c>
      <c r="I9225" t="s">
        <v>1358</v>
      </c>
      <c r="J9225" t="s">
        <v>23</v>
      </c>
      <c r="K9225" t="s">
        <v>23</v>
      </c>
      <c r="L9225" t="s">
        <v>23</v>
      </c>
      <c r="M9225" t="s">
        <v>23</v>
      </c>
      <c r="N9225">
        <v>2</v>
      </c>
      <c r="O9225">
        <v>109</v>
      </c>
      <c r="P9225">
        <v>40</v>
      </c>
      <c r="Q9225">
        <v>4.5999999999999996</v>
      </c>
      <c r="R9225" s="2" t="s">
        <v>3656</v>
      </c>
      <c r="S9225" s="1" t="s">
        <v>7145</v>
      </c>
      <c r="Z9225" t="str">
        <f>_xlfn.XLOOKUP(Table2[[#This Row],[CountryCode]],Sheet2!A:A,Sheet2!B:B)</f>
        <v>Turkey</v>
      </c>
    </row>
    <row r="9226" spans="1:26" x14ac:dyDescent="0.3">
      <c r="A9226">
        <v>6003879</v>
      </c>
      <c r="B9226">
        <v>208</v>
      </c>
      <c r="C9226" s="1" t="s">
        <v>1428</v>
      </c>
      <c r="D9226" t="s">
        <v>6889</v>
      </c>
      <c r="E9226" t="s">
        <v>6890</v>
      </c>
      <c r="F9226">
        <v>32.763377779999999</v>
      </c>
      <c r="G9226">
        <v>39.946277780000003</v>
      </c>
      <c r="H9226" t="s">
        <v>6891</v>
      </c>
      <c r="I9226" t="s">
        <v>1358</v>
      </c>
      <c r="J9226" t="s">
        <v>23</v>
      </c>
      <c r="K9226" t="s">
        <v>23</v>
      </c>
      <c r="L9226" t="s">
        <v>23</v>
      </c>
      <c r="M9226" t="s">
        <v>23</v>
      </c>
      <c r="N9226">
        <v>2</v>
      </c>
      <c r="O9226">
        <v>103</v>
      </c>
      <c r="P9226">
        <v>50</v>
      </c>
      <c r="Q9226">
        <v>4.3</v>
      </c>
      <c r="R9226" s="2" t="s">
        <v>1849</v>
      </c>
      <c r="S9226" s="1" t="s">
        <v>6891</v>
      </c>
      <c r="Z9226" t="str">
        <f>_xlfn.XLOOKUP(Table2[[#This Row],[CountryCode]],Sheet2!A:A,Sheet2!B:B)</f>
        <v>Turkey</v>
      </c>
    </row>
    <row r="9227" spans="1:26" x14ac:dyDescent="0.3">
      <c r="A9227">
        <v>5915547</v>
      </c>
      <c r="B9227">
        <v>208</v>
      </c>
      <c r="C9227" s="1" t="s">
        <v>1354</v>
      </c>
      <c r="D9227" t="s">
        <v>6892</v>
      </c>
      <c r="E9227" t="s">
        <v>6893</v>
      </c>
      <c r="F9227">
        <v>28.97763569</v>
      </c>
      <c r="G9227">
        <v>41.022904429999997</v>
      </c>
      <c r="H9227" t="s">
        <v>6894</v>
      </c>
      <c r="I9227" t="s">
        <v>1358</v>
      </c>
      <c r="J9227" t="s">
        <v>23</v>
      </c>
      <c r="K9227" t="s">
        <v>23</v>
      </c>
      <c r="L9227" t="s">
        <v>23</v>
      </c>
      <c r="M9227" t="s">
        <v>23</v>
      </c>
      <c r="N9227">
        <v>2</v>
      </c>
      <c r="O9227">
        <v>1305</v>
      </c>
      <c r="P9227">
        <v>40</v>
      </c>
      <c r="Q9227">
        <v>4.7</v>
      </c>
      <c r="R9227" s="2" t="s">
        <v>762</v>
      </c>
      <c r="S9227" s="1" t="s">
        <v>468</v>
      </c>
      <c r="Z9227" t="str">
        <f>_xlfn.XLOOKUP(Table2[[#This Row],[CountryCode]],Sheet2!A:A,Sheet2!B:B)</f>
        <v>Turkey</v>
      </c>
    </row>
    <row r="9228" spans="1:26" x14ac:dyDescent="0.3">
      <c r="A9228">
        <v>18376208</v>
      </c>
      <c r="B9228">
        <v>214</v>
      </c>
      <c r="C9228" s="1" t="s">
        <v>1261</v>
      </c>
      <c r="D9228" t="s">
        <v>1262</v>
      </c>
      <c r="E9228" t="s">
        <v>1263</v>
      </c>
      <c r="F9228">
        <v>55.370860550000003</v>
      </c>
      <c r="G9228">
        <v>25.330453210000002</v>
      </c>
      <c r="H9228" t="s">
        <v>6860</v>
      </c>
      <c r="I9228" t="s">
        <v>1265</v>
      </c>
      <c r="J9228" t="s">
        <v>23</v>
      </c>
      <c r="K9228" t="s">
        <v>23</v>
      </c>
      <c r="L9228" t="s">
        <v>23</v>
      </c>
      <c r="M9228" t="s">
        <v>23</v>
      </c>
      <c r="N9228">
        <v>2</v>
      </c>
      <c r="O9228">
        <v>33</v>
      </c>
      <c r="P9228">
        <v>40</v>
      </c>
      <c r="Q9228">
        <v>4.0999999999999996</v>
      </c>
      <c r="R9228" s="2" t="s">
        <v>138</v>
      </c>
      <c r="S9228" s="1" t="s">
        <v>337</v>
      </c>
      <c r="Z9228" t="str">
        <f>_xlfn.XLOOKUP(Table2[[#This Row],[CountryCode]],Sheet2!A:A,Sheet2!B:B)</f>
        <v>United Arab Emirates</v>
      </c>
    </row>
    <row r="9229" spans="1:26" x14ac:dyDescent="0.3">
      <c r="A9229">
        <v>7423620</v>
      </c>
      <c r="B9229">
        <v>94</v>
      </c>
      <c r="C9229" s="1" t="s">
        <v>6895</v>
      </c>
      <c r="D9229" t="s">
        <v>6896</v>
      </c>
      <c r="E9229" t="s">
        <v>6897</v>
      </c>
      <c r="F9229">
        <v>106.8103014</v>
      </c>
      <c r="G9229">
        <v>-6.6069167679999996</v>
      </c>
      <c r="H9229" t="s">
        <v>6898</v>
      </c>
      <c r="I9229" t="s">
        <v>6899</v>
      </c>
      <c r="J9229" t="s">
        <v>23</v>
      </c>
      <c r="K9229" t="s">
        <v>23</v>
      </c>
      <c r="L9229" t="s">
        <v>23</v>
      </c>
      <c r="M9229" t="s">
        <v>23</v>
      </c>
      <c r="N9229">
        <v>2</v>
      </c>
      <c r="O9229">
        <v>783</v>
      </c>
      <c r="P9229">
        <v>70000</v>
      </c>
      <c r="Q9229">
        <v>3.7</v>
      </c>
      <c r="R9229" s="2" t="s">
        <v>2573</v>
      </c>
      <c r="S9229" s="1" t="s">
        <v>319</v>
      </c>
      <c r="T9229" t="s">
        <v>7331</v>
      </c>
      <c r="Z9229" t="str">
        <f>_xlfn.XLOOKUP(Table2[[#This Row],[CountryCode]],Sheet2!A:A,Sheet2!B:B)</f>
        <v>Indonesia</v>
      </c>
    </row>
    <row r="9230" spans="1:26" x14ac:dyDescent="0.3">
      <c r="A9230">
        <v>7600097</v>
      </c>
      <c r="B9230">
        <v>215</v>
      </c>
      <c r="C9230" s="1" t="s">
        <v>1033</v>
      </c>
      <c r="D9230" t="s">
        <v>1267</v>
      </c>
      <c r="E9230" t="s">
        <v>1268</v>
      </c>
      <c r="F9230">
        <v>-3.2016833330000001</v>
      </c>
      <c r="G9230">
        <v>55.945950000000003</v>
      </c>
      <c r="H9230" t="s">
        <v>2566</v>
      </c>
      <c r="I9230" t="s">
        <v>1037</v>
      </c>
      <c r="J9230" t="s">
        <v>23</v>
      </c>
      <c r="K9230" t="s">
        <v>23</v>
      </c>
      <c r="L9230" t="s">
        <v>23</v>
      </c>
      <c r="M9230" t="s">
        <v>23</v>
      </c>
      <c r="N9230">
        <v>2</v>
      </c>
      <c r="O9230">
        <v>57</v>
      </c>
      <c r="P9230">
        <v>15</v>
      </c>
      <c r="Q9230">
        <v>4.0999999999999996</v>
      </c>
      <c r="R9230" s="2" t="s">
        <v>6900</v>
      </c>
      <c r="S9230" s="1" t="s">
        <v>366</v>
      </c>
      <c r="Z9230" t="str">
        <f>_xlfn.XLOOKUP(Table2[[#This Row],[CountryCode]],Sheet2!A:A,Sheet2!B:B)</f>
        <v>United Kingdom</v>
      </c>
    </row>
    <row r="9231" spans="1:26" x14ac:dyDescent="0.3">
      <c r="A9231">
        <v>7601177</v>
      </c>
      <c r="B9231">
        <v>215</v>
      </c>
      <c r="C9231" s="1" t="s">
        <v>1033</v>
      </c>
      <c r="D9231" t="s">
        <v>6901</v>
      </c>
      <c r="E9231" t="s">
        <v>6902</v>
      </c>
      <c r="F9231">
        <v>-3.2035888890000002</v>
      </c>
      <c r="G9231">
        <v>55.941902779999999</v>
      </c>
      <c r="H9231" t="s">
        <v>1418</v>
      </c>
      <c r="I9231" t="s">
        <v>1037</v>
      </c>
      <c r="J9231" t="s">
        <v>23</v>
      </c>
      <c r="K9231" t="s">
        <v>23</v>
      </c>
      <c r="L9231" t="s">
        <v>23</v>
      </c>
      <c r="M9231" t="s">
        <v>23</v>
      </c>
      <c r="N9231">
        <v>2</v>
      </c>
      <c r="O9231">
        <v>76</v>
      </c>
      <c r="P9231">
        <v>20</v>
      </c>
      <c r="Q9231">
        <v>4</v>
      </c>
      <c r="R9231" s="2" t="s">
        <v>6584</v>
      </c>
      <c r="S9231" s="1" t="s">
        <v>1213</v>
      </c>
      <c r="Z9231" t="str">
        <f>_xlfn.XLOOKUP(Table2[[#This Row],[CountryCode]],Sheet2!A:A,Sheet2!B:B)</f>
        <v>United Kingdom</v>
      </c>
    </row>
    <row r="9232" spans="1:26" x14ac:dyDescent="0.3">
      <c r="A9232">
        <v>6117406</v>
      </c>
      <c r="B9232">
        <v>215</v>
      </c>
      <c r="C9232" s="1" t="s">
        <v>1200</v>
      </c>
      <c r="D9232" t="s">
        <v>6903</v>
      </c>
      <c r="E9232" t="s">
        <v>6904</v>
      </c>
      <c r="F9232">
        <v>-0.12632399999999999</v>
      </c>
      <c r="G9232">
        <v>51.512084999999999</v>
      </c>
      <c r="H9232" t="s">
        <v>1600</v>
      </c>
      <c r="I9232" t="s">
        <v>1037</v>
      </c>
      <c r="J9232" t="s">
        <v>23</v>
      </c>
      <c r="K9232" t="s">
        <v>23</v>
      </c>
      <c r="L9232" t="s">
        <v>23</v>
      </c>
      <c r="M9232" t="s">
        <v>23</v>
      </c>
      <c r="N9232">
        <v>2</v>
      </c>
      <c r="O9232">
        <v>400</v>
      </c>
      <c r="P9232">
        <v>30</v>
      </c>
      <c r="Q9232">
        <v>3.8</v>
      </c>
      <c r="R9232" s="2" t="s">
        <v>3826</v>
      </c>
      <c r="S9232" s="1" t="s">
        <v>671</v>
      </c>
      <c r="Z9232" t="str">
        <f>_xlfn.XLOOKUP(Table2[[#This Row],[CountryCode]],Sheet2!A:A,Sheet2!B:B)</f>
        <v>United Kingdom</v>
      </c>
    </row>
    <row r="9233" spans="1:26" x14ac:dyDescent="0.3">
      <c r="A9233">
        <v>5904116</v>
      </c>
      <c r="B9233">
        <v>208</v>
      </c>
      <c r="C9233" s="1" t="s">
        <v>1354</v>
      </c>
      <c r="D9233" t="s">
        <v>6905</v>
      </c>
      <c r="E9233" t="s">
        <v>6906</v>
      </c>
      <c r="F9233">
        <v>28.976126610000001</v>
      </c>
      <c r="G9233">
        <v>41.033001859999999</v>
      </c>
      <c r="H9233" t="s">
        <v>468</v>
      </c>
      <c r="I9233" t="s">
        <v>1358</v>
      </c>
      <c r="J9233" t="s">
        <v>23</v>
      </c>
      <c r="K9233" t="s">
        <v>23</v>
      </c>
      <c r="L9233" t="s">
        <v>23</v>
      </c>
      <c r="M9233" t="s">
        <v>23</v>
      </c>
      <c r="N9233">
        <v>2</v>
      </c>
      <c r="O9233">
        <v>1311</v>
      </c>
      <c r="P9233">
        <v>50</v>
      </c>
      <c r="Q9233">
        <v>4.7</v>
      </c>
      <c r="R9233" s="2" t="s">
        <v>2573</v>
      </c>
      <c r="S9233" s="1" t="s">
        <v>468</v>
      </c>
      <c r="Z9233" t="str">
        <f>_xlfn.XLOOKUP(Table2[[#This Row],[CountryCode]],Sheet2!A:A,Sheet2!B:B)</f>
        <v>Turkey</v>
      </c>
    </row>
    <row r="9234" spans="1:26" x14ac:dyDescent="0.3">
      <c r="A9234">
        <v>18251260</v>
      </c>
      <c r="B9234">
        <v>148</v>
      </c>
      <c r="C9234" s="1" t="s">
        <v>1161</v>
      </c>
      <c r="D9234" t="s">
        <v>6907</v>
      </c>
      <c r="E9234" t="s">
        <v>6908</v>
      </c>
      <c r="F9234">
        <v>174.74807999999999</v>
      </c>
      <c r="G9234">
        <v>-36.888661999999997</v>
      </c>
      <c r="H9234" t="s">
        <v>1036</v>
      </c>
      <c r="I9234" t="s">
        <v>1165</v>
      </c>
      <c r="J9234" t="s">
        <v>23</v>
      </c>
      <c r="K9234" t="s">
        <v>23</v>
      </c>
      <c r="L9234" t="s">
        <v>23</v>
      </c>
      <c r="M9234" t="s">
        <v>23</v>
      </c>
      <c r="N9234">
        <v>2</v>
      </c>
      <c r="O9234">
        <v>133</v>
      </c>
      <c r="P9234">
        <v>40</v>
      </c>
      <c r="Q9234">
        <v>4.3</v>
      </c>
      <c r="R9234" s="2" t="s">
        <v>3019</v>
      </c>
      <c r="S9234" s="1" t="s">
        <v>1036</v>
      </c>
      <c r="Z9234" t="str">
        <f>_xlfn.XLOOKUP(Table2[[#This Row],[CountryCode]],Sheet2!A:A,Sheet2!B:B)</f>
        <v>New Zealand</v>
      </c>
    </row>
    <row r="9235" spans="1:26" x14ac:dyDescent="0.3">
      <c r="A9235">
        <v>6900843</v>
      </c>
      <c r="B9235">
        <v>215</v>
      </c>
      <c r="C9235" s="1" t="s">
        <v>1210</v>
      </c>
      <c r="D9235" t="s">
        <v>6909</v>
      </c>
      <c r="E9235" t="s">
        <v>6910</v>
      </c>
      <c r="F9235">
        <v>-1.947514</v>
      </c>
      <c r="G9235">
        <v>52.487692000000003</v>
      </c>
      <c r="H9235" t="s">
        <v>6749</v>
      </c>
      <c r="I9235" t="s">
        <v>1037</v>
      </c>
      <c r="J9235" t="s">
        <v>23</v>
      </c>
      <c r="K9235" t="s">
        <v>23</v>
      </c>
      <c r="L9235" t="s">
        <v>23</v>
      </c>
      <c r="M9235" t="s">
        <v>23</v>
      </c>
      <c r="N9235">
        <v>2</v>
      </c>
      <c r="O9235">
        <v>55</v>
      </c>
      <c r="P9235">
        <v>20</v>
      </c>
      <c r="Q9235">
        <v>3.8</v>
      </c>
      <c r="R9235" s="2" t="s">
        <v>3488</v>
      </c>
      <c r="S9235" s="1" t="s">
        <v>1213</v>
      </c>
      <c r="Z9235" t="str">
        <f>_xlfn.XLOOKUP(Table2[[#This Row],[CountryCode]],Sheet2!A:A,Sheet2!B:B)</f>
        <v>United Kingdom</v>
      </c>
    </row>
    <row r="9236" spans="1:26" x14ac:dyDescent="0.3">
      <c r="A9236">
        <v>7600188</v>
      </c>
      <c r="B9236">
        <v>215</v>
      </c>
      <c r="C9236" s="1" t="s">
        <v>1033</v>
      </c>
      <c r="D9236" t="s">
        <v>1267</v>
      </c>
      <c r="E9236" t="s">
        <v>1268</v>
      </c>
      <c r="F9236">
        <v>-3.1862499999999998</v>
      </c>
      <c r="G9236">
        <v>55.948002780000003</v>
      </c>
      <c r="H9236" t="s">
        <v>1213</v>
      </c>
      <c r="I9236" t="s">
        <v>1037</v>
      </c>
      <c r="J9236" t="s">
        <v>23</v>
      </c>
      <c r="K9236" t="s">
        <v>23</v>
      </c>
      <c r="L9236" t="s">
        <v>23</v>
      </c>
      <c r="M9236" t="s">
        <v>23</v>
      </c>
      <c r="N9236">
        <v>2</v>
      </c>
      <c r="O9236">
        <v>279</v>
      </c>
      <c r="P9236">
        <v>25</v>
      </c>
      <c r="Q9236">
        <v>4.4000000000000004</v>
      </c>
      <c r="R9236" s="2" t="s">
        <v>563</v>
      </c>
      <c r="S9236" s="1" t="s">
        <v>1213</v>
      </c>
      <c r="Z9236" t="str">
        <f>_xlfn.XLOOKUP(Table2[[#This Row],[CountryCode]],Sheet2!A:A,Sheet2!B:B)</f>
        <v>United Kingdom</v>
      </c>
    </row>
    <row r="9237" spans="1:26" x14ac:dyDescent="0.3">
      <c r="A9237">
        <v>7601024</v>
      </c>
      <c r="B9237">
        <v>215</v>
      </c>
      <c r="C9237" s="1" t="s">
        <v>1033</v>
      </c>
      <c r="D9237" t="s">
        <v>1267</v>
      </c>
      <c r="E9237" t="s">
        <v>1268</v>
      </c>
      <c r="F9237">
        <v>-3.1899790000000001</v>
      </c>
      <c r="G9237">
        <v>55.945675999999999</v>
      </c>
      <c r="H9237" t="s">
        <v>6911</v>
      </c>
      <c r="I9237" t="s">
        <v>1037</v>
      </c>
      <c r="J9237" t="s">
        <v>23</v>
      </c>
      <c r="K9237" t="s">
        <v>23</v>
      </c>
      <c r="L9237" t="s">
        <v>23</v>
      </c>
      <c r="M9237" t="s">
        <v>23</v>
      </c>
      <c r="N9237">
        <v>2</v>
      </c>
      <c r="O9237">
        <v>84</v>
      </c>
      <c r="P9237">
        <v>20</v>
      </c>
      <c r="Q9237">
        <v>4.0999999999999996</v>
      </c>
      <c r="R9237" s="2" t="s">
        <v>4014</v>
      </c>
      <c r="S9237" s="1" t="s">
        <v>1036</v>
      </c>
      <c r="Z9237" t="str">
        <f>_xlfn.XLOOKUP(Table2[[#This Row],[CountryCode]],Sheet2!A:A,Sheet2!B:B)</f>
        <v>United Kingdom</v>
      </c>
    </row>
    <row r="9238" spans="1:26" x14ac:dyDescent="0.3">
      <c r="A9238">
        <v>6127163</v>
      </c>
      <c r="B9238">
        <v>215</v>
      </c>
      <c r="C9238" s="1" t="s">
        <v>1200</v>
      </c>
      <c r="D9238" t="s">
        <v>6912</v>
      </c>
      <c r="E9238" t="s">
        <v>6913</v>
      </c>
      <c r="F9238">
        <v>-0.136576</v>
      </c>
      <c r="G9238">
        <v>51.513224999999998</v>
      </c>
      <c r="H9238" t="s">
        <v>6914</v>
      </c>
      <c r="I9238" t="s">
        <v>1037</v>
      </c>
      <c r="J9238" t="s">
        <v>23</v>
      </c>
      <c r="K9238" t="s">
        <v>23</v>
      </c>
      <c r="L9238" t="s">
        <v>23</v>
      </c>
      <c r="M9238" t="s">
        <v>23</v>
      </c>
      <c r="N9238">
        <v>2</v>
      </c>
      <c r="O9238">
        <v>161</v>
      </c>
      <c r="P9238">
        <v>20</v>
      </c>
      <c r="Q9238">
        <v>4.9000000000000004</v>
      </c>
      <c r="R9238" s="2" t="s">
        <v>4816</v>
      </c>
      <c r="S9238" s="1" t="s">
        <v>7442</v>
      </c>
      <c r="Z9238" t="str">
        <f>_xlfn.XLOOKUP(Table2[[#This Row],[CountryCode]],Sheet2!A:A,Sheet2!B:B)</f>
        <v>United Kingdom</v>
      </c>
    </row>
    <row r="9239" spans="1:26" x14ac:dyDescent="0.3">
      <c r="A9239">
        <v>5602884</v>
      </c>
      <c r="B9239">
        <v>214</v>
      </c>
      <c r="C9239" s="1" t="s">
        <v>1261</v>
      </c>
      <c r="D9239" t="s">
        <v>1336</v>
      </c>
      <c r="E9239" t="s">
        <v>1337</v>
      </c>
      <c r="F9239">
        <v>55.454250950000002</v>
      </c>
      <c r="G9239">
        <v>25.311272290000002</v>
      </c>
      <c r="H9239" t="s">
        <v>3180</v>
      </c>
      <c r="I9239" t="s">
        <v>1265</v>
      </c>
      <c r="J9239" t="s">
        <v>23</v>
      </c>
      <c r="K9239" t="s">
        <v>23</v>
      </c>
      <c r="L9239" t="s">
        <v>23</v>
      </c>
      <c r="M9239" t="s">
        <v>23</v>
      </c>
      <c r="N9239">
        <v>2</v>
      </c>
      <c r="O9239">
        <v>12</v>
      </c>
      <c r="P9239">
        <v>50</v>
      </c>
      <c r="Q9239">
        <v>3.8</v>
      </c>
      <c r="R9239" s="2" t="s">
        <v>1809</v>
      </c>
      <c r="S9239" s="1" t="s">
        <v>337</v>
      </c>
      <c r="Z9239" t="str">
        <f>_xlfn.XLOOKUP(Table2[[#This Row],[CountryCode]],Sheet2!A:A,Sheet2!B:B)</f>
        <v>United Arab Emirates</v>
      </c>
    </row>
    <row r="9240" spans="1:26" x14ac:dyDescent="0.3">
      <c r="A9240">
        <v>6601457</v>
      </c>
      <c r="B9240">
        <v>30</v>
      </c>
      <c r="C9240" s="1" t="s">
        <v>1300</v>
      </c>
      <c r="D9240" t="s">
        <v>6915</v>
      </c>
      <c r="E9240" t="s">
        <v>6916</v>
      </c>
      <c r="F9240">
        <v>-47.921027780000003</v>
      </c>
      <c r="G9240">
        <v>-15.79753056</v>
      </c>
      <c r="H9240" t="s">
        <v>1600</v>
      </c>
      <c r="I9240" t="s">
        <v>1279</v>
      </c>
      <c r="J9240" t="s">
        <v>23</v>
      </c>
      <c r="K9240" t="s">
        <v>23</v>
      </c>
      <c r="L9240" t="s">
        <v>23</v>
      </c>
      <c r="M9240" t="s">
        <v>23</v>
      </c>
      <c r="N9240">
        <v>2</v>
      </c>
      <c r="O9240">
        <v>9</v>
      </c>
      <c r="P9240">
        <v>50</v>
      </c>
      <c r="Q9240">
        <v>3.6</v>
      </c>
      <c r="R9240" s="2" t="s">
        <v>3858</v>
      </c>
      <c r="S9240" s="1" t="s">
        <v>671</v>
      </c>
      <c r="Z9240" t="str">
        <f>_xlfn.XLOOKUP(Table2[[#This Row],[CountryCode]],Sheet2!A:A,Sheet2!B:B)</f>
        <v>Brazil</v>
      </c>
    </row>
    <row r="9241" spans="1:26" x14ac:dyDescent="0.3">
      <c r="A9241">
        <v>5600960</v>
      </c>
      <c r="B9241">
        <v>214</v>
      </c>
      <c r="C9241" s="1" t="s">
        <v>1261</v>
      </c>
      <c r="D9241" t="s">
        <v>6917</v>
      </c>
      <c r="E9241" t="s">
        <v>6918</v>
      </c>
      <c r="F9241">
        <v>55.377281269999997</v>
      </c>
      <c r="G9241">
        <v>25.308411700000001</v>
      </c>
      <c r="H9241" t="s">
        <v>6919</v>
      </c>
      <c r="I9241" t="s">
        <v>1265</v>
      </c>
      <c r="J9241" t="s">
        <v>23</v>
      </c>
      <c r="K9241" t="s">
        <v>23</v>
      </c>
      <c r="L9241" t="s">
        <v>23</v>
      </c>
      <c r="M9241" t="s">
        <v>23</v>
      </c>
      <c r="N9241">
        <v>2</v>
      </c>
      <c r="O9241">
        <v>142</v>
      </c>
      <c r="P9241">
        <v>50</v>
      </c>
      <c r="Q9241">
        <v>4.2</v>
      </c>
      <c r="R9241" s="2" t="s">
        <v>4034</v>
      </c>
      <c r="S9241" s="1" t="s">
        <v>366</v>
      </c>
      <c r="T9241" t="s">
        <v>7409</v>
      </c>
      <c r="Z9241" t="str">
        <f>_xlfn.XLOOKUP(Table2[[#This Row],[CountryCode]],Sheet2!A:A,Sheet2!B:B)</f>
        <v>United Arab Emirates</v>
      </c>
    </row>
    <row r="9242" spans="1:26" x14ac:dyDescent="0.3">
      <c r="A9242">
        <v>6800263</v>
      </c>
      <c r="B9242">
        <v>215</v>
      </c>
      <c r="C9242" s="1" t="s">
        <v>1157</v>
      </c>
      <c r="D9242" t="s">
        <v>1219</v>
      </c>
      <c r="E9242" t="s">
        <v>1220</v>
      </c>
      <c r="F9242">
        <v>-2.2548333330000001</v>
      </c>
      <c r="G9242">
        <v>53.476500000000001</v>
      </c>
      <c r="H9242" t="s">
        <v>1213</v>
      </c>
      <c r="I9242" t="s">
        <v>1037</v>
      </c>
      <c r="J9242" t="s">
        <v>23</v>
      </c>
      <c r="K9242" t="s">
        <v>23</v>
      </c>
      <c r="L9242" t="s">
        <v>23</v>
      </c>
      <c r="M9242" t="s">
        <v>23</v>
      </c>
      <c r="N9242">
        <v>2</v>
      </c>
      <c r="O9242">
        <v>383</v>
      </c>
      <c r="P9242">
        <v>30</v>
      </c>
      <c r="Q9242">
        <v>4.2</v>
      </c>
      <c r="R9242" s="2" t="s">
        <v>4102</v>
      </c>
      <c r="S9242" s="1" t="s">
        <v>1213</v>
      </c>
      <c r="Z9242" t="str">
        <f>_xlfn.XLOOKUP(Table2[[#This Row],[CountryCode]],Sheet2!A:A,Sheet2!B:B)</f>
        <v>United Kingdom</v>
      </c>
    </row>
    <row r="9243" spans="1:26" x14ac:dyDescent="0.3">
      <c r="A9243">
        <v>6202515</v>
      </c>
      <c r="B9243">
        <v>166</v>
      </c>
      <c r="C9243" s="1" t="s">
        <v>1415</v>
      </c>
      <c r="D9243" t="s">
        <v>6920</v>
      </c>
      <c r="E9243" t="s">
        <v>6921</v>
      </c>
      <c r="F9243">
        <v>51.514145300000003</v>
      </c>
      <c r="G9243">
        <v>25.285935599999998</v>
      </c>
      <c r="H9243" t="s">
        <v>1213</v>
      </c>
      <c r="I9243" t="s">
        <v>1419</v>
      </c>
      <c r="J9243" t="s">
        <v>23</v>
      </c>
      <c r="K9243" t="s">
        <v>23</v>
      </c>
      <c r="L9243" t="s">
        <v>23</v>
      </c>
      <c r="M9243" t="s">
        <v>23</v>
      </c>
      <c r="N9243">
        <v>2</v>
      </c>
      <c r="O9243">
        <v>211</v>
      </c>
      <c r="P9243">
        <v>50</v>
      </c>
      <c r="Q9243">
        <v>4.3</v>
      </c>
      <c r="R9243" s="2" t="s">
        <v>1960</v>
      </c>
      <c r="S9243" s="1" t="s">
        <v>1213</v>
      </c>
      <c r="Z9243" t="str">
        <f>_xlfn.XLOOKUP(Table2[[#This Row],[CountryCode]],Sheet2!A:A,Sheet2!B:B)</f>
        <v>Qatar</v>
      </c>
    </row>
    <row r="9244" spans="1:26" x14ac:dyDescent="0.3">
      <c r="A9244">
        <v>7302637</v>
      </c>
      <c r="B9244">
        <v>30</v>
      </c>
      <c r="C9244" s="1" t="s">
        <v>1285</v>
      </c>
      <c r="D9244" t="s">
        <v>1550</v>
      </c>
      <c r="E9244" t="s">
        <v>1551</v>
      </c>
      <c r="F9244">
        <v>-43.172791670000002</v>
      </c>
      <c r="G9244">
        <v>-22.963925</v>
      </c>
      <c r="H9244" t="s">
        <v>1278</v>
      </c>
      <c r="I9244" t="s">
        <v>1279</v>
      </c>
      <c r="J9244" t="s">
        <v>23</v>
      </c>
      <c r="K9244" t="s">
        <v>23</v>
      </c>
      <c r="L9244" t="s">
        <v>23</v>
      </c>
      <c r="M9244" t="s">
        <v>23</v>
      </c>
      <c r="N9244">
        <v>2</v>
      </c>
      <c r="O9244">
        <v>7</v>
      </c>
      <c r="P9244">
        <v>40</v>
      </c>
      <c r="Q9244">
        <v>4.2</v>
      </c>
      <c r="R9244" s="2" t="s">
        <v>600</v>
      </c>
      <c r="S9244" s="1" t="s">
        <v>1278</v>
      </c>
      <c r="Z9244" t="str">
        <f>_xlfn.XLOOKUP(Table2[[#This Row],[CountryCode]],Sheet2!A:A,Sheet2!B:B)</f>
        <v>Brazil</v>
      </c>
    </row>
    <row r="9245" spans="1:26" x14ac:dyDescent="0.3">
      <c r="A9245">
        <v>6401060</v>
      </c>
      <c r="B9245">
        <v>189</v>
      </c>
      <c r="C9245" s="1" t="s">
        <v>1588</v>
      </c>
      <c r="D9245" t="s">
        <v>1669</v>
      </c>
      <c r="E9245" t="s">
        <v>1670</v>
      </c>
      <c r="F9245">
        <v>18.414570879999999</v>
      </c>
      <c r="G9245">
        <v>-33.924515149999998</v>
      </c>
      <c r="H9245" t="s">
        <v>339</v>
      </c>
      <c r="I9245" t="s">
        <v>1584</v>
      </c>
      <c r="J9245" t="s">
        <v>23</v>
      </c>
      <c r="K9245" t="s">
        <v>23</v>
      </c>
      <c r="L9245" t="s">
        <v>23</v>
      </c>
      <c r="M9245" t="s">
        <v>23</v>
      </c>
      <c r="N9245">
        <v>2</v>
      </c>
      <c r="O9245">
        <v>266</v>
      </c>
      <c r="P9245">
        <v>180</v>
      </c>
      <c r="Q9245">
        <v>4.2</v>
      </c>
      <c r="R9245" s="2" t="s">
        <v>4680</v>
      </c>
      <c r="S9245" s="1" t="s">
        <v>319</v>
      </c>
      <c r="Z9245" t="str">
        <f>_xlfn.XLOOKUP(Table2[[#This Row],[CountryCode]],Sheet2!A:A,Sheet2!B:B)</f>
        <v>South Africa</v>
      </c>
    </row>
    <row r="9246" spans="1:26" x14ac:dyDescent="0.3">
      <c r="A9246">
        <v>6403452</v>
      </c>
      <c r="B9246">
        <v>189</v>
      </c>
      <c r="C9246" s="1" t="s">
        <v>1588</v>
      </c>
      <c r="D9246" t="s">
        <v>6922</v>
      </c>
      <c r="E9246" t="s">
        <v>6923</v>
      </c>
      <c r="F9246">
        <v>18.382759</v>
      </c>
      <c r="G9246">
        <v>-33.921692</v>
      </c>
      <c r="H9246" t="s">
        <v>6924</v>
      </c>
      <c r="I9246" t="s">
        <v>1584</v>
      </c>
      <c r="J9246" t="s">
        <v>23</v>
      </c>
      <c r="K9246" t="s">
        <v>23</v>
      </c>
      <c r="L9246" t="s">
        <v>23</v>
      </c>
      <c r="M9246" t="s">
        <v>23</v>
      </c>
      <c r="N9246">
        <v>2</v>
      </c>
      <c r="O9246">
        <v>157</v>
      </c>
      <c r="P9246">
        <v>125</v>
      </c>
      <c r="Q9246">
        <v>4.4000000000000004</v>
      </c>
      <c r="R9246" s="2" t="s">
        <v>2248</v>
      </c>
      <c r="S9246" s="1" t="s">
        <v>319</v>
      </c>
      <c r="T9246" t="s">
        <v>7321</v>
      </c>
      <c r="U9246" t="s">
        <v>7322</v>
      </c>
      <c r="Z9246" t="str">
        <f>_xlfn.XLOOKUP(Table2[[#This Row],[CountryCode]],Sheet2!A:A,Sheet2!B:B)</f>
        <v>South Africa</v>
      </c>
    </row>
    <row r="9247" spans="1:26" x14ac:dyDescent="0.3">
      <c r="A9247">
        <v>5800515</v>
      </c>
      <c r="B9247">
        <v>191</v>
      </c>
      <c r="C9247" s="1" t="s">
        <v>6866</v>
      </c>
      <c r="D9247" t="s">
        <v>6925</v>
      </c>
      <c r="E9247" t="s">
        <v>6926</v>
      </c>
      <c r="F9247">
        <v>79.870889779999999</v>
      </c>
      <c r="G9247">
        <v>6.8502830430000001</v>
      </c>
      <c r="H9247" t="s">
        <v>6927</v>
      </c>
      <c r="I9247" t="s">
        <v>6869</v>
      </c>
      <c r="J9247" t="s">
        <v>23</v>
      </c>
      <c r="K9247" t="s">
        <v>23</v>
      </c>
      <c r="L9247" t="s">
        <v>23</v>
      </c>
      <c r="M9247" t="s">
        <v>23</v>
      </c>
      <c r="N9247">
        <v>2</v>
      </c>
      <c r="O9247">
        <v>80</v>
      </c>
      <c r="P9247">
        <v>1500</v>
      </c>
      <c r="Q9247">
        <v>3.5</v>
      </c>
      <c r="R9247" s="2" t="s">
        <v>3720</v>
      </c>
      <c r="S9247" s="1" t="s">
        <v>7220</v>
      </c>
      <c r="T9247" t="s">
        <v>7443</v>
      </c>
      <c r="Z9247" t="str">
        <f>_xlfn.XLOOKUP(Table2[[#This Row],[CountryCode]],Sheet2!A:A,Sheet2!B:B)</f>
        <v>Sri Lanka</v>
      </c>
    </row>
    <row r="9248" spans="1:26" x14ac:dyDescent="0.3">
      <c r="A9248">
        <v>6003426</v>
      </c>
      <c r="B9248">
        <v>208</v>
      </c>
      <c r="C9248" s="1" t="s">
        <v>1428</v>
      </c>
      <c r="D9248" t="s">
        <v>6928</v>
      </c>
      <c r="E9248" t="s">
        <v>6929</v>
      </c>
      <c r="F9248">
        <v>32.809145999999998</v>
      </c>
      <c r="G9248">
        <v>39.904708999999997</v>
      </c>
      <c r="H9248" t="s">
        <v>6930</v>
      </c>
      <c r="I9248" t="s">
        <v>1358</v>
      </c>
      <c r="J9248" t="s">
        <v>23</v>
      </c>
      <c r="K9248" t="s">
        <v>23</v>
      </c>
      <c r="L9248" t="s">
        <v>23</v>
      </c>
      <c r="M9248" t="s">
        <v>23</v>
      </c>
      <c r="N9248">
        <v>2</v>
      </c>
      <c r="O9248">
        <v>115</v>
      </c>
      <c r="P9248">
        <v>50</v>
      </c>
      <c r="Q9248">
        <v>3.4</v>
      </c>
      <c r="R9248" s="2" t="s">
        <v>882</v>
      </c>
      <c r="S9248" s="1" t="s">
        <v>7444</v>
      </c>
      <c r="Z9248" t="str">
        <f>_xlfn.XLOOKUP(Table2[[#This Row],[CountryCode]],Sheet2!A:A,Sheet2!B:B)</f>
        <v>Turkey</v>
      </c>
    </row>
    <row r="9249" spans="1:26" x14ac:dyDescent="0.3">
      <c r="A9249">
        <v>5916085</v>
      </c>
      <c r="B9249">
        <v>208</v>
      </c>
      <c r="C9249" s="1" t="s">
        <v>1354</v>
      </c>
      <c r="D9249" t="s">
        <v>6892</v>
      </c>
      <c r="E9249" t="s">
        <v>6893</v>
      </c>
      <c r="F9249">
        <v>28.978236500000001</v>
      </c>
      <c r="G9249">
        <v>41.024633309999999</v>
      </c>
      <c r="H9249" t="s">
        <v>319</v>
      </c>
      <c r="I9249" t="s">
        <v>1358</v>
      </c>
      <c r="J9249" t="s">
        <v>23</v>
      </c>
      <c r="K9249" t="s">
        <v>23</v>
      </c>
      <c r="L9249" t="s">
        <v>23</v>
      </c>
      <c r="M9249" t="s">
        <v>23</v>
      </c>
      <c r="N9249">
        <v>2</v>
      </c>
      <c r="O9249">
        <v>761</v>
      </c>
      <c r="P9249">
        <v>35</v>
      </c>
      <c r="Q9249">
        <v>4.5</v>
      </c>
      <c r="R9249" s="2" t="s">
        <v>2928</v>
      </c>
      <c r="S9249" s="1" t="s">
        <v>319</v>
      </c>
      <c r="Z9249" t="str">
        <f>_xlfn.XLOOKUP(Table2[[#This Row],[CountryCode]],Sheet2!A:A,Sheet2!B:B)</f>
        <v>Turkey</v>
      </c>
    </row>
    <row r="9250" spans="1:26" x14ac:dyDescent="0.3">
      <c r="A9250">
        <v>6901062</v>
      </c>
      <c r="B9250">
        <v>215</v>
      </c>
      <c r="C9250" s="1" t="s">
        <v>1210</v>
      </c>
      <c r="D9250" t="s">
        <v>6931</v>
      </c>
      <c r="E9250" t="s">
        <v>6932</v>
      </c>
      <c r="F9250">
        <v>-1.8905689999999999</v>
      </c>
      <c r="G9250">
        <v>52.477387999999998</v>
      </c>
      <c r="H9250" t="s">
        <v>6933</v>
      </c>
      <c r="I9250" t="s">
        <v>1037</v>
      </c>
      <c r="J9250" t="s">
        <v>23</v>
      </c>
      <c r="K9250" t="s">
        <v>23</v>
      </c>
      <c r="L9250" t="s">
        <v>23</v>
      </c>
      <c r="M9250" t="s">
        <v>23</v>
      </c>
      <c r="N9250">
        <v>2</v>
      </c>
      <c r="O9250">
        <v>38</v>
      </c>
      <c r="P9250">
        <v>20</v>
      </c>
      <c r="Q9250">
        <v>3.8</v>
      </c>
      <c r="R9250" s="2" t="s">
        <v>4853</v>
      </c>
      <c r="S9250" s="1" t="s">
        <v>1225</v>
      </c>
      <c r="Z9250" t="str">
        <f>_xlfn.XLOOKUP(Table2[[#This Row],[CountryCode]],Sheet2!A:A,Sheet2!B:B)</f>
        <v>United Kingdom</v>
      </c>
    </row>
    <row r="9251" spans="1:26" x14ac:dyDescent="0.3">
      <c r="A9251">
        <v>6900069</v>
      </c>
      <c r="B9251">
        <v>215</v>
      </c>
      <c r="C9251" s="1" t="s">
        <v>1210</v>
      </c>
      <c r="D9251" t="s">
        <v>6934</v>
      </c>
      <c r="E9251" t="s">
        <v>6935</v>
      </c>
      <c r="F9251">
        <v>-1.9054770000000001</v>
      </c>
      <c r="G9251">
        <v>52.475856999999998</v>
      </c>
      <c r="H9251" t="s">
        <v>1453</v>
      </c>
      <c r="I9251" t="s">
        <v>1037</v>
      </c>
      <c r="J9251" t="s">
        <v>23</v>
      </c>
      <c r="K9251" t="s">
        <v>23</v>
      </c>
      <c r="L9251" t="s">
        <v>23</v>
      </c>
      <c r="M9251" t="s">
        <v>23</v>
      </c>
      <c r="N9251">
        <v>2</v>
      </c>
      <c r="O9251">
        <v>93</v>
      </c>
      <c r="P9251">
        <v>20</v>
      </c>
      <c r="Q9251">
        <v>4</v>
      </c>
      <c r="R9251" s="2" t="s">
        <v>2589</v>
      </c>
      <c r="S9251" s="1" t="s">
        <v>1453</v>
      </c>
      <c r="Z9251" t="str">
        <f>_xlfn.XLOOKUP(Table2[[#This Row],[CountryCode]],Sheet2!A:A,Sheet2!B:B)</f>
        <v>United Kingdom</v>
      </c>
    </row>
    <row r="9252" spans="1:26" x14ac:dyDescent="0.3">
      <c r="A9252">
        <v>6600681</v>
      </c>
      <c r="B9252">
        <v>30</v>
      </c>
      <c r="C9252" s="1" t="s">
        <v>1300</v>
      </c>
      <c r="D9252" t="s">
        <v>6851</v>
      </c>
      <c r="E9252" t="s">
        <v>6852</v>
      </c>
      <c r="F9252">
        <v>-47.881788890000003</v>
      </c>
      <c r="G9252">
        <v>-15.764141670000001</v>
      </c>
      <c r="H9252" t="s">
        <v>6936</v>
      </c>
      <c r="I9252" t="s">
        <v>1279</v>
      </c>
      <c r="J9252" t="s">
        <v>23</v>
      </c>
      <c r="K9252" t="s">
        <v>23</v>
      </c>
      <c r="L9252" t="s">
        <v>23</v>
      </c>
      <c r="M9252" t="s">
        <v>23</v>
      </c>
      <c r="N9252">
        <v>2</v>
      </c>
      <c r="O9252">
        <v>6</v>
      </c>
      <c r="P9252">
        <v>55</v>
      </c>
      <c r="Q9252">
        <v>3</v>
      </c>
      <c r="R9252" s="2" t="s">
        <v>1690</v>
      </c>
      <c r="S9252" s="1" t="s">
        <v>337</v>
      </c>
      <c r="Z9252" t="str">
        <f>_xlfn.XLOOKUP(Table2[[#This Row],[CountryCode]],Sheet2!A:A,Sheet2!B:B)</f>
        <v>Brazil</v>
      </c>
    </row>
    <row r="9253" spans="1:26" x14ac:dyDescent="0.3">
      <c r="A9253">
        <v>7000992</v>
      </c>
      <c r="B9253">
        <v>148</v>
      </c>
      <c r="C9253" s="1" t="s">
        <v>1161</v>
      </c>
      <c r="D9253" t="s">
        <v>1241</v>
      </c>
      <c r="E9253" t="s">
        <v>1242</v>
      </c>
      <c r="F9253">
        <v>174.7524415</v>
      </c>
      <c r="G9253">
        <v>-36.871779490000002</v>
      </c>
      <c r="H9253" t="s">
        <v>358</v>
      </c>
      <c r="I9253" t="s">
        <v>1165</v>
      </c>
      <c r="J9253" t="s">
        <v>23</v>
      </c>
      <c r="K9253" t="s">
        <v>23</v>
      </c>
      <c r="L9253" t="s">
        <v>23</v>
      </c>
      <c r="M9253" t="s">
        <v>23</v>
      </c>
      <c r="N9253">
        <v>2</v>
      </c>
      <c r="O9253">
        <v>212</v>
      </c>
      <c r="P9253">
        <v>35</v>
      </c>
      <c r="Q9253">
        <v>4.3</v>
      </c>
      <c r="R9253" s="2" t="s">
        <v>987</v>
      </c>
      <c r="S9253" s="1" t="s">
        <v>358</v>
      </c>
      <c r="Z9253" t="str">
        <f>_xlfn.XLOOKUP(Table2[[#This Row],[CountryCode]],Sheet2!A:A,Sheet2!B:B)</f>
        <v>New Zealand</v>
      </c>
    </row>
    <row r="9254" spans="1:26" x14ac:dyDescent="0.3">
      <c r="A9254">
        <v>7100072</v>
      </c>
      <c r="B9254">
        <v>148</v>
      </c>
      <c r="C9254" s="1" t="s">
        <v>1167</v>
      </c>
      <c r="D9254" t="s">
        <v>1168</v>
      </c>
      <c r="E9254" t="s">
        <v>1169</v>
      </c>
      <c r="F9254">
        <v>174.77566669999999</v>
      </c>
      <c r="G9254">
        <v>-41.289000000000001</v>
      </c>
      <c r="H9254" t="s">
        <v>6937</v>
      </c>
      <c r="I9254" t="s">
        <v>1165</v>
      </c>
      <c r="J9254" t="s">
        <v>23</v>
      </c>
      <c r="K9254" t="s">
        <v>23</v>
      </c>
      <c r="L9254" t="s">
        <v>23</v>
      </c>
      <c r="M9254" t="s">
        <v>23</v>
      </c>
      <c r="N9254">
        <v>2</v>
      </c>
      <c r="O9254">
        <v>96</v>
      </c>
      <c r="P9254">
        <v>40</v>
      </c>
      <c r="Q9254">
        <v>4.3</v>
      </c>
      <c r="R9254" s="2" t="s">
        <v>675</v>
      </c>
      <c r="S9254" s="1" t="s">
        <v>2597</v>
      </c>
      <c r="Z9254" t="str">
        <f>_xlfn.XLOOKUP(Table2[[#This Row],[CountryCode]],Sheet2!A:A,Sheet2!B:B)</f>
        <v>New Zealand</v>
      </c>
    </row>
    <row r="9255" spans="1:26" x14ac:dyDescent="0.3">
      <c r="A9255">
        <v>6800908</v>
      </c>
      <c r="B9255">
        <v>215</v>
      </c>
      <c r="C9255" s="1" t="s">
        <v>1157</v>
      </c>
      <c r="D9255" t="s">
        <v>6938</v>
      </c>
      <c r="E9255" t="s">
        <v>6939</v>
      </c>
      <c r="F9255">
        <v>-2.225333333</v>
      </c>
      <c r="G9255">
        <v>53.456000000000003</v>
      </c>
      <c r="H9255" t="s">
        <v>6841</v>
      </c>
      <c r="I9255" t="s">
        <v>1037</v>
      </c>
      <c r="J9255" t="s">
        <v>23</v>
      </c>
      <c r="K9255" t="s">
        <v>23</v>
      </c>
      <c r="L9255" t="s">
        <v>23</v>
      </c>
      <c r="M9255" t="s">
        <v>23</v>
      </c>
      <c r="N9255">
        <v>2</v>
      </c>
      <c r="O9255">
        <v>110</v>
      </c>
      <c r="P9255">
        <v>35</v>
      </c>
      <c r="Q9255">
        <v>4.5</v>
      </c>
      <c r="R9255" s="2" t="s">
        <v>1902</v>
      </c>
      <c r="S9255" s="1" t="s">
        <v>1213</v>
      </c>
      <c r="Z9255" t="str">
        <f>_xlfn.XLOOKUP(Table2[[#This Row],[CountryCode]],Sheet2!A:A,Sheet2!B:B)</f>
        <v>United Kingdom</v>
      </c>
    </row>
    <row r="9256" spans="1:26" x14ac:dyDescent="0.3">
      <c r="A9256">
        <v>6800678</v>
      </c>
      <c r="B9256">
        <v>215</v>
      </c>
      <c r="C9256" s="1" t="s">
        <v>1157</v>
      </c>
      <c r="D9256" t="s">
        <v>6938</v>
      </c>
      <c r="E9256" t="s">
        <v>6939</v>
      </c>
      <c r="F9256">
        <v>-2.225333333</v>
      </c>
      <c r="G9256">
        <v>53.455833329999997</v>
      </c>
      <c r="H9256" t="s">
        <v>6940</v>
      </c>
      <c r="I9256" t="s">
        <v>1037</v>
      </c>
      <c r="J9256" t="s">
        <v>23</v>
      </c>
      <c r="K9256" t="s">
        <v>23</v>
      </c>
      <c r="L9256" t="s">
        <v>23</v>
      </c>
      <c r="M9256" t="s">
        <v>23</v>
      </c>
      <c r="N9256">
        <v>2</v>
      </c>
      <c r="O9256">
        <v>48</v>
      </c>
      <c r="P9256">
        <v>25</v>
      </c>
      <c r="Q9256">
        <v>3.7</v>
      </c>
      <c r="R9256" s="2" t="s">
        <v>2328</v>
      </c>
      <c r="S9256" s="1" t="s">
        <v>1213</v>
      </c>
      <c r="Z9256" t="str">
        <f>_xlfn.XLOOKUP(Table2[[#This Row],[CountryCode]],Sheet2!A:A,Sheet2!B:B)</f>
        <v>United Kingdom</v>
      </c>
    </row>
    <row r="9257" spans="1:26" x14ac:dyDescent="0.3">
      <c r="A9257">
        <v>5800634</v>
      </c>
      <c r="B9257">
        <v>191</v>
      </c>
      <c r="C9257" s="1" t="s">
        <v>6866</v>
      </c>
      <c r="D9257" t="s">
        <v>6941</v>
      </c>
      <c r="E9257" t="s">
        <v>6942</v>
      </c>
      <c r="F9257">
        <v>79.857830100000001</v>
      </c>
      <c r="G9257">
        <v>6.8960838000000004</v>
      </c>
      <c r="H9257" t="s">
        <v>6943</v>
      </c>
      <c r="I9257" t="s">
        <v>6869</v>
      </c>
      <c r="J9257" t="s">
        <v>23</v>
      </c>
      <c r="K9257" t="s">
        <v>23</v>
      </c>
      <c r="L9257" t="s">
        <v>23</v>
      </c>
      <c r="M9257" t="s">
        <v>23</v>
      </c>
      <c r="N9257">
        <v>2</v>
      </c>
      <c r="O9257">
        <v>240</v>
      </c>
      <c r="P9257">
        <v>1800</v>
      </c>
      <c r="Q9257">
        <v>2.4</v>
      </c>
      <c r="R9257" s="2" t="s">
        <v>1347</v>
      </c>
      <c r="S9257" s="1" t="s">
        <v>21</v>
      </c>
      <c r="T9257" t="s">
        <v>7443</v>
      </c>
      <c r="Z9257" t="str">
        <f>_xlfn.XLOOKUP(Table2[[#This Row],[CountryCode]],Sheet2!A:A,Sheet2!B:B)</f>
        <v>Sri Lanka</v>
      </c>
    </row>
    <row r="9258" spans="1:26" x14ac:dyDescent="0.3">
      <c r="A9258">
        <v>5800144</v>
      </c>
      <c r="B9258">
        <v>191</v>
      </c>
      <c r="C9258" s="1" t="s">
        <v>6866</v>
      </c>
      <c r="D9258" t="s">
        <v>6944</v>
      </c>
      <c r="E9258" t="s">
        <v>6945</v>
      </c>
      <c r="F9258">
        <v>79.85007349</v>
      </c>
      <c r="G9258">
        <v>6.9105383109999998</v>
      </c>
      <c r="H9258" t="s">
        <v>2008</v>
      </c>
      <c r="I9258" t="s">
        <v>6869</v>
      </c>
      <c r="J9258" t="s">
        <v>23</v>
      </c>
      <c r="K9258" t="s">
        <v>23</v>
      </c>
      <c r="L9258" t="s">
        <v>23</v>
      </c>
      <c r="M9258" t="s">
        <v>23</v>
      </c>
      <c r="N9258">
        <v>2</v>
      </c>
      <c r="O9258">
        <v>122</v>
      </c>
      <c r="P9258">
        <v>1000</v>
      </c>
      <c r="Q9258">
        <v>4.0999999999999996</v>
      </c>
      <c r="R9258" s="2" t="s">
        <v>3407</v>
      </c>
      <c r="S9258" s="1" t="s">
        <v>468</v>
      </c>
      <c r="Z9258" t="str">
        <f>_xlfn.XLOOKUP(Table2[[#This Row],[CountryCode]],Sheet2!A:A,Sheet2!B:B)</f>
        <v>Sri Lanka</v>
      </c>
    </row>
    <row r="9259" spans="1:26" x14ac:dyDescent="0.3">
      <c r="A9259">
        <v>6004813</v>
      </c>
      <c r="B9259">
        <v>208</v>
      </c>
      <c r="C9259" s="1" t="s">
        <v>1428</v>
      </c>
      <c r="D9259" t="s">
        <v>6946</v>
      </c>
      <c r="E9259" t="s">
        <v>6947</v>
      </c>
      <c r="F9259">
        <v>32.86021667</v>
      </c>
      <c r="G9259">
        <v>39.876238890000003</v>
      </c>
      <c r="H9259" t="s">
        <v>313</v>
      </c>
      <c r="I9259" t="s">
        <v>1358</v>
      </c>
      <c r="J9259" t="s">
        <v>23</v>
      </c>
      <c r="K9259" t="s">
        <v>23</v>
      </c>
      <c r="L9259" t="s">
        <v>23</v>
      </c>
      <c r="M9259" t="s">
        <v>23</v>
      </c>
      <c r="N9259">
        <v>2</v>
      </c>
      <c r="O9259">
        <v>104</v>
      </c>
      <c r="P9259">
        <v>40</v>
      </c>
      <c r="Q9259">
        <v>4.7</v>
      </c>
      <c r="R9259" s="2" t="s">
        <v>4263</v>
      </c>
      <c r="S9259" s="1" t="s">
        <v>313</v>
      </c>
      <c r="Z9259" t="str">
        <f>_xlfn.XLOOKUP(Table2[[#This Row],[CountryCode]],Sheet2!A:A,Sheet2!B:B)</f>
        <v>Turkey</v>
      </c>
    </row>
    <row r="9260" spans="1:26" x14ac:dyDescent="0.3">
      <c r="A9260">
        <v>5901782</v>
      </c>
      <c r="B9260">
        <v>208</v>
      </c>
      <c r="C9260" s="1" t="s">
        <v>1354</v>
      </c>
      <c r="D9260" t="s">
        <v>6948</v>
      </c>
      <c r="E9260" t="s">
        <v>6949</v>
      </c>
      <c r="F9260">
        <v>29.043734369999999</v>
      </c>
      <c r="G9260">
        <v>41.077695990000002</v>
      </c>
      <c r="H9260" t="s">
        <v>319</v>
      </c>
      <c r="I9260" t="s">
        <v>1358</v>
      </c>
      <c r="J9260" t="s">
        <v>23</v>
      </c>
      <c r="K9260" t="s">
        <v>23</v>
      </c>
      <c r="L9260" t="s">
        <v>23</v>
      </c>
      <c r="M9260" t="s">
        <v>23</v>
      </c>
      <c r="N9260">
        <v>2</v>
      </c>
      <c r="O9260">
        <v>1042</v>
      </c>
      <c r="P9260">
        <v>30</v>
      </c>
      <c r="Q9260">
        <v>4.9000000000000004</v>
      </c>
      <c r="R9260" s="2" t="s">
        <v>248</v>
      </c>
      <c r="S9260" s="1" t="s">
        <v>319</v>
      </c>
      <c r="Z9260" t="str">
        <f>_xlfn.XLOOKUP(Table2[[#This Row],[CountryCode]],Sheet2!A:A,Sheet2!B:B)</f>
        <v>Turkey</v>
      </c>
    </row>
    <row r="9261" spans="1:26" x14ac:dyDescent="0.3">
      <c r="A9261">
        <v>18255654</v>
      </c>
      <c r="B9261">
        <v>162</v>
      </c>
      <c r="C9261" s="1" t="s">
        <v>4487</v>
      </c>
      <c r="D9261" t="s">
        <v>6950</v>
      </c>
      <c r="E9261" t="s">
        <v>6951</v>
      </c>
      <c r="F9261">
        <v>121.045878</v>
      </c>
      <c r="G9261">
        <v>14.554360000000001</v>
      </c>
      <c r="H9261" t="s">
        <v>6952</v>
      </c>
      <c r="I9261" t="s">
        <v>4486</v>
      </c>
      <c r="J9261" t="s">
        <v>23</v>
      </c>
      <c r="K9261" t="s">
        <v>23</v>
      </c>
      <c r="L9261" t="s">
        <v>23</v>
      </c>
      <c r="M9261" t="s">
        <v>23</v>
      </c>
      <c r="N9261">
        <v>2</v>
      </c>
      <c r="O9261">
        <v>118</v>
      </c>
      <c r="P9261">
        <v>600</v>
      </c>
      <c r="Q9261">
        <v>4.5</v>
      </c>
      <c r="R9261" s="2" t="s">
        <v>1983</v>
      </c>
      <c r="S9261" s="1" t="s">
        <v>319</v>
      </c>
      <c r="T9261" t="s">
        <v>7322</v>
      </c>
      <c r="Z9261" t="str">
        <f>_xlfn.XLOOKUP(Table2[[#This Row],[CountryCode]],Sheet2!A:A,Sheet2!B:B)</f>
        <v>Philippines</v>
      </c>
    </row>
    <row r="9262" spans="1:26" x14ac:dyDescent="0.3">
      <c r="A9262">
        <v>6710645</v>
      </c>
      <c r="B9262">
        <v>30</v>
      </c>
      <c r="C9262" s="1" t="s">
        <v>1275</v>
      </c>
      <c r="D9262" t="s">
        <v>1380</v>
      </c>
      <c r="E9262" t="s">
        <v>1381</v>
      </c>
      <c r="F9262">
        <v>-46.675666669999998</v>
      </c>
      <c r="G9262">
        <v>-23.581</v>
      </c>
      <c r="H9262" t="s">
        <v>1278</v>
      </c>
      <c r="I9262" t="s">
        <v>1279</v>
      </c>
      <c r="J9262" t="s">
        <v>23</v>
      </c>
      <c r="K9262" t="s">
        <v>23</v>
      </c>
      <c r="L9262" t="s">
        <v>23</v>
      </c>
      <c r="M9262" t="s">
        <v>23</v>
      </c>
      <c r="N9262">
        <v>2</v>
      </c>
      <c r="O9262">
        <v>0</v>
      </c>
      <c r="P9262">
        <v>55</v>
      </c>
      <c r="Q9262">
        <v>1</v>
      </c>
      <c r="R9262" s="2" t="s">
        <v>3971</v>
      </c>
      <c r="S9262" s="1" t="s">
        <v>1278</v>
      </c>
      <c r="Z9262" t="str">
        <f>_xlfn.XLOOKUP(Table2[[#This Row],[CountryCode]],Sheet2!A:A,Sheet2!B:B)</f>
        <v>Brazil</v>
      </c>
    </row>
    <row r="9263" spans="1:26" x14ac:dyDescent="0.3">
      <c r="A9263">
        <v>7100535</v>
      </c>
      <c r="B9263">
        <v>148</v>
      </c>
      <c r="C9263" s="1" t="s">
        <v>1167</v>
      </c>
      <c r="D9263" t="s">
        <v>1168</v>
      </c>
      <c r="E9263" t="s">
        <v>1169</v>
      </c>
      <c r="F9263">
        <v>174.774912</v>
      </c>
      <c r="G9263">
        <v>-41.294564999999999</v>
      </c>
      <c r="H9263" t="s">
        <v>319</v>
      </c>
      <c r="I9263" t="s">
        <v>1165</v>
      </c>
      <c r="J9263" t="s">
        <v>23</v>
      </c>
      <c r="K9263" t="s">
        <v>23</v>
      </c>
      <c r="L9263" t="s">
        <v>23</v>
      </c>
      <c r="M9263" t="s">
        <v>23</v>
      </c>
      <c r="N9263">
        <v>2</v>
      </c>
      <c r="O9263">
        <v>157</v>
      </c>
      <c r="P9263">
        <v>40</v>
      </c>
      <c r="Q9263">
        <v>4.3</v>
      </c>
      <c r="R9263" s="2" t="s">
        <v>4246</v>
      </c>
      <c r="S9263" s="1" t="s">
        <v>319</v>
      </c>
      <c r="Z9263" t="str">
        <f>_xlfn.XLOOKUP(Table2[[#This Row],[CountryCode]],Sheet2!A:A,Sheet2!B:B)</f>
        <v>New Zealand</v>
      </c>
    </row>
    <row r="9264" spans="1:26" x14ac:dyDescent="0.3">
      <c r="A9264">
        <v>18273002</v>
      </c>
      <c r="B9264">
        <v>215</v>
      </c>
      <c r="C9264" s="1" t="s">
        <v>1210</v>
      </c>
      <c r="D9264" t="s">
        <v>6953</v>
      </c>
      <c r="E9264" t="s">
        <v>6954</v>
      </c>
      <c r="F9264">
        <v>-1.8885554550000001</v>
      </c>
      <c r="G9264">
        <v>52.446302340000003</v>
      </c>
      <c r="H9264" t="s">
        <v>6955</v>
      </c>
      <c r="I9264" t="s">
        <v>1037</v>
      </c>
      <c r="J9264" t="s">
        <v>23</v>
      </c>
      <c r="K9264" t="s">
        <v>23</v>
      </c>
      <c r="L9264" t="s">
        <v>23</v>
      </c>
      <c r="M9264" t="s">
        <v>23</v>
      </c>
      <c r="N9264">
        <v>2</v>
      </c>
      <c r="O9264">
        <v>3</v>
      </c>
      <c r="P9264">
        <v>20</v>
      </c>
      <c r="Q9264">
        <v>1</v>
      </c>
      <c r="R9264" s="2" t="s">
        <v>3890</v>
      </c>
      <c r="S9264" s="1" t="s">
        <v>6513</v>
      </c>
      <c r="T9264" t="s">
        <v>7409</v>
      </c>
      <c r="Z9264" t="str">
        <f>_xlfn.XLOOKUP(Table2[[#This Row],[CountryCode]],Sheet2!A:A,Sheet2!B:B)</f>
        <v>United Kingdom</v>
      </c>
    </row>
    <row r="9265" spans="1:26" x14ac:dyDescent="0.3">
      <c r="A9265">
        <v>7602219</v>
      </c>
      <c r="B9265">
        <v>215</v>
      </c>
      <c r="C9265" s="1" t="s">
        <v>1033</v>
      </c>
      <c r="D9265" t="s">
        <v>1267</v>
      </c>
      <c r="E9265" t="s">
        <v>1268</v>
      </c>
      <c r="F9265">
        <v>-3.2047349999999999</v>
      </c>
      <c r="G9265">
        <v>55.945895</v>
      </c>
      <c r="H9265" t="s">
        <v>6956</v>
      </c>
      <c r="I9265" t="s">
        <v>1037</v>
      </c>
      <c r="J9265" t="s">
        <v>23</v>
      </c>
      <c r="K9265" t="s">
        <v>23</v>
      </c>
      <c r="L9265" t="s">
        <v>23</v>
      </c>
      <c r="M9265" t="s">
        <v>23</v>
      </c>
      <c r="N9265">
        <v>2</v>
      </c>
      <c r="O9265">
        <v>32</v>
      </c>
      <c r="P9265">
        <v>25</v>
      </c>
      <c r="Q9265">
        <v>3.8</v>
      </c>
      <c r="R9265" s="2" t="s">
        <v>1910</v>
      </c>
      <c r="S9265" s="1" t="s">
        <v>1511</v>
      </c>
      <c r="T9265" t="s">
        <v>7388</v>
      </c>
      <c r="Z9265" t="str">
        <f>_xlfn.XLOOKUP(Table2[[#This Row],[CountryCode]],Sheet2!A:A,Sheet2!B:B)</f>
        <v>United Kingdom</v>
      </c>
    </row>
    <row r="9266" spans="1:26" x14ac:dyDescent="0.3">
      <c r="A9266">
        <v>6800443</v>
      </c>
      <c r="B9266">
        <v>215</v>
      </c>
      <c r="C9266" s="1" t="s">
        <v>1157</v>
      </c>
      <c r="D9266" t="s">
        <v>6877</v>
      </c>
      <c r="E9266" t="s">
        <v>6878</v>
      </c>
      <c r="F9266">
        <v>-2.2465480000000002</v>
      </c>
      <c r="G9266">
        <v>53.513525000000001</v>
      </c>
      <c r="H9266" t="s">
        <v>397</v>
      </c>
      <c r="I9266" t="s">
        <v>1037</v>
      </c>
      <c r="J9266" t="s">
        <v>23</v>
      </c>
      <c r="K9266" t="s">
        <v>23</v>
      </c>
      <c r="L9266" t="s">
        <v>23</v>
      </c>
      <c r="M9266" t="s">
        <v>23</v>
      </c>
      <c r="N9266">
        <v>2</v>
      </c>
      <c r="O9266">
        <v>23</v>
      </c>
      <c r="P9266">
        <v>20</v>
      </c>
      <c r="Q9266">
        <v>3.3</v>
      </c>
      <c r="R9266" s="2" t="s">
        <v>4859</v>
      </c>
      <c r="S9266" s="1" t="s">
        <v>313</v>
      </c>
      <c r="Z9266" t="str">
        <f>_xlfn.XLOOKUP(Table2[[#This Row],[CountryCode]],Sheet2!A:A,Sheet2!B:B)</f>
        <v>United Kingdom</v>
      </c>
    </row>
    <row r="9267" spans="1:26" x14ac:dyDescent="0.3">
      <c r="A9267">
        <v>6801051</v>
      </c>
      <c r="B9267">
        <v>215</v>
      </c>
      <c r="C9267" s="1" t="s">
        <v>1157</v>
      </c>
      <c r="D9267" t="s">
        <v>6957</v>
      </c>
      <c r="E9267" t="s">
        <v>6958</v>
      </c>
      <c r="F9267">
        <v>-2.1898333330000002</v>
      </c>
      <c r="G9267">
        <v>53.441833330000001</v>
      </c>
      <c r="H9267" t="s">
        <v>6959</v>
      </c>
      <c r="I9267" t="s">
        <v>1037</v>
      </c>
      <c r="J9267" t="s">
        <v>23</v>
      </c>
      <c r="K9267" t="s">
        <v>23</v>
      </c>
      <c r="L9267" t="s">
        <v>23</v>
      </c>
      <c r="M9267" t="s">
        <v>23</v>
      </c>
      <c r="N9267">
        <v>2</v>
      </c>
      <c r="O9267">
        <v>150</v>
      </c>
      <c r="P9267">
        <v>35</v>
      </c>
      <c r="Q9267">
        <v>3.9</v>
      </c>
      <c r="R9267" s="2" t="s">
        <v>3413</v>
      </c>
      <c r="S9267" s="1" t="s">
        <v>1460</v>
      </c>
      <c r="T9267" t="s">
        <v>7414</v>
      </c>
      <c r="U9267" t="s">
        <v>7372</v>
      </c>
      <c r="Z9267" t="str">
        <f>_xlfn.XLOOKUP(Table2[[#This Row],[CountryCode]],Sheet2!A:A,Sheet2!B:B)</f>
        <v>United Kingdom</v>
      </c>
    </row>
    <row r="9268" spans="1:26" x14ac:dyDescent="0.3">
      <c r="A9268">
        <v>5801970</v>
      </c>
      <c r="B9268">
        <v>191</v>
      </c>
      <c r="C9268" s="1" t="s">
        <v>6866</v>
      </c>
      <c r="D9268" t="s">
        <v>6944</v>
      </c>
      <c r="E9268" t="s">
        <v>6945</v>
      </c>
      <c r="F9268">
        <v>79.856148000000005</v>
      </c>
      <c r="G9268">
        <v>6.90686</v>
      </c>
      <c r="H9268" t="s">
        <v>1077</v>
      </c>
      <c r="I9268" t="s">
        <v>6869</v>
      </c>
      <c r="J9268" t="s">
        <v>23</v>
      </c>
      <c r="K9268" t="s">
        <v>23</v>
      </c>
      <c r="L9268" t="s">
        <v>23</v>
      </c>
      <c r="M9268" t="s">
        <v>23</v>
      </c>
      <c r="N9268">
        <v>2</v>
      </c>
      <c r="O9268">
        <v>49</v>
      </c>
      <c r="P9268">
        <v>1000</v>
      </c>
      <c r="Q9268">
        <v>4.2</v>
      </c>
      <c r="R9268" s="2" t="s">
        <v>3584</v>
      </c>
      <c r="S9268" s="1" t="s">
        <v>468</v>
      </c>
      <c r="Z9268" t="str">
        <f>_xlfn.XLOOKUP(Table2[[#This Row],[CountryCode]],Sheet2!A:A,Sheet2!B:B)</f>
        <v>Sri Lanka</v>
      </c>
    </row>
    <row r="9269" spans="1:26" x14ac:dyDescent="0.3">
      <c r="A9269">
        <v>6004408</v>
      </c>
      <c r="B9269">
        <v>208</v>
      </c>
      <c r="C9269" s="1" t="s">
        <v>1428</v>
      </c>
      <c r="D9269" t="s">
        <v>6960</v>
      </c>
      <c r="E9269" t="s">
        <v>6961</v>
      </c>
      <c r="F9269">
        <v>32.704741669999997</v>
      </c>
      <c r="G9269">
        <v>39.894794439999998</v>
      </c>
      <c r="H9269" t="s">
        <v>2127</v>
      </c>
      <c r="I9269" t="s">
        <v>1358</v>
      </c>
      <c r="J9269" t="s">
        <v>23</v>
      </c>
      <c r="K9269" t="s">
        <v>23</v>
      </c>
      <c r="L9269" t="s">
        <v>23</v>
      </c>
      <c r="M9269" t="s">
        <v>23</v>
      </c>
      <c r="N9269">
        <v>2</v>
      </c>
      <c r="O9269">
        <v>126</v>
      </c>
      <c r="P9269">
        <v>35</v>
      </c>
      <c r="Q9269">
        <v>4.3</v>
      </c>
      <c r="R9269" s="2" t="s">
        <v>686</v>
      </c>
      <c r="S9269" s="1" t="s">
        <v>319</v>
      </c>
      <c r="Z9269" t="str">
        <f>_xlfn.XLOOKUP(Table2[[#This Row],[CountryCode]],Sheet2!A:A,Sheet2!B:B)</f>
        <v>Turkey</v>
      </c>
    </row>
    <row r="9270" spans="1:26" x14ac:dyDescent="0.3">
      <c r="A9270">
        <v>5927402</v>
      </c>
      <c r="B9270">
        <v>208</v>
      </c>
      <c r="C9270" s="1" t="s">
        <v>1354</v>
      </c>
      <c r="D9270" t="s">
        <v>6962</v>
      </c>
      <c r="E9270" t="s">
        <v>6963</v>
      </c>
      <c r="F9270">
        <v>29.026016030000001</v>
      </c>
      <c r="G9270">
        <v>40.984775630000001</v>
      </c>
      <c r="H9270" t="s">
        <v>319</v>
      </c>
      <c r="I9270" t="s">
        <v>1358</v>
      </c>
      <c r="J9270" t="s">
        <v>23</v>
      </c>
      <c r="K9270" t="s">
        <v>23</v>
      </c>
      <c r="L9270" t="s">
        <v>23</v>
      </c>
      <c r="M9270" t="s">
        <v>23</v>
      </c>
      <c r="N9270">
        <v>2</v>
      </c>
      <c r="O9270">
        <v>591</v>
      </c>
      <c r="P9270">
        <v>55</v>
      </c>
      <c r="Q9270">
        <v>4</v>
      </c>
      <c r="R9270" s="2" t="s">
        <v>5196</v>
      </c>
      <c r="S9270" s="1" t="s">
        <v>319</v>
      </c>
      <c r="Z9270" t="str">
        <f>_xlfn.XLOOKUP(Table2[[#This Row],[CountryCode]],Sheet2!A:A,Sheet2!B:B)</f>
        <v>Turkey</v>
      </c>
    </row>
    <row r="9271" spans="1:26" x14ac:dyDescent="0.3">
      <c r="A9271">
        <v>6600292</v>
      </c>
      <c r="B9271">
        <v>30</v>
      </c>
      <c r="C9271" s="1" t="s">
        <v>1300</v>
      </c>
      <c r="D9271" t="s">
        <v>6851</v>
      </c>
      <c r="E9271" t="s">
        <v>6852</v>
      </c>
      <c r="F9271">
        <v>-47.882136109999998</v>
      </c>
      <c r="G9271">
        <v>-15.75747222</v>
      </c>
      <c r="H9271" t="s">
        <v>366</v>
      </c>
      <c r="I9271" t="s">
        <v>1279</v>
      </c>
      <c r="J9271" t="s">
        <v>23</v>
      </c>
      <c r="K9271" t="s">
        <v>23</v>
      </c>
      <c r="L9271" t="s">
        <v>23</v>
      </c>
      <c r="M9271" t="s">
        <v>23</v>
      </c>
      <c r="N9271">
        <v>2</v>
      </c>
      <c r="O9271">
        <v>11</v>
      </c>
      <c r="P9271">
        <v>45</v>
      </c>
      <c r="Q9271">
        <v>3.7</v>
      </c>
      <c r="R9271" s="2" t="s">
        <v>4070</v>
      </c>
      <c r="S9271" s="1" t="s">
        <v>366</v>
      </c>
      <c r="Z9271" t="str">
        <f>_xlfn.XLOOKUP(Table2[[#This Row],[CountryCode]],Sheet2!A:A,Sheet2!B:B)</f>
        <v>Brazil</v>
      </c>
    </row>
    <row r="9272" spans="1:26" x14ac:dyDescent="0.3">
      <c r="A9272">
        <v>6600970</v>
      </c>
      <c r="B9272">
        <v>30</v>
      </c>
      <c r="C9272" s="1" t="s">
        <v>1300</v>
      </c>
      <c r="D9272" t="s">
        <v>1433</v>
      </c>
      <c r="E9272" t="s">
        <v>1434</v>
      </c>
      <c r="F9272">
        <v>-47.91566667</v>
      </c>
      <c r="G9272">
        <v>-15.83116667</v>
      </c>
      <c r="H9272" t="s">
        <v>313</v>
      </c>
      <c r="I9272" t="s">
        <v>1279</v>
      </c>
      <c r="J9272" t="s">
        <v>23</v>
      </c>
      <c r="K9272" t="s">
        <v>23</v>
      </c>
      <c r="L9272" t="s">
        <v>23</v>
      </c>
      <c r="M9272" t="s">
        <v>23</v>
      </c>
      <c r="N9272">
        <v>2</v>
      </c>
      <c r="O9272">
        <v>11</v>
      </c>
      <c r="P9272">
        <v>50</v>
      </c>
      <c r="Q9272">
        <v>3.2</v>
      </c>
      <c r="R9272" s="2" t="s">
        <v>4768</v>
      </c>
      <c r="S9272" s="1" t="s">
        <v>313</v>
      </c>
      <c r="Z9272" t="str">
        <f>_xlfn.XLOOKUP(Table2[[#This Row],[CountryCode]],Sheet2!A:A,Sheet2!B:B)</f>
        <v>Brazil</v>
      </c>
    </row>
    <row r="9273" spans="1:26" x14ac:dyDescent="0.3">
      <c r="A9273">
        <v>6703956</v>
      </c>
      <c r="B9273">
        <v>30</v>
      </c>
      <c r="C9273" s="1" t="s">
        <v>1275</v>
      </c>
      <c r="D9273" t="s">
        <v>6964</v>
      </c>
      <c r="E9273" t="s">
        <v>6965</v>
      </c>
      <c r="F9273">
        <v>-46.698574000000001</v>
      </c>
      <c r="G9273">
        <v>-23.622924999999999</v>
      </c>
      <c r="H9273" t="s">
        <v>1278</v>
      </c>
      <c r="I9273" t="s">
        <v>1279</v>
      </c>
      <c r="J9273" t="s">
        <v>23</v>
      </c>
      <c r="K9273" t="s">
        <v>23</v>
      </c>
      <c r="L9273" t="s">
        <v>23</v>
      </c>
      <c r="M9273" t="s">
        <v>23</v>
      </c>
      <c r="N9273">
        <v>2</v>
      </c>
      <c r="O9273">
        <v>2</v>
      </c>
      <c r="P9273">
        <v>50</v>
      </c>
      <c r="Q9273">
        <v>1</v>
      </c>
      <c r="R9273" s="2" t="s">
        <v>288</v>
      </c>
      <c r="S9273" s="1" t="s">
        <v>1278</v>
      </c>
      <c r="Z9273" t="str">
        <f>_xlfn.XLOOKUP(Table2[[#This Row],[CountryCode]],Sheet2!A:A,Sheet2!B:B)</f>
        <v>Brazil</v>
      </c>
    </row>
    <row r="9274" spans="1:26" x14ac:dyDescent="0.3">
      <c r="A9274">
        <v>6103211</v>
      </c>
      <c r="B9274">
        <v>215</v>
      </c>
      <c r="C9274" s="1" t="s">
        <v>1200</v>
      </c>
      <c r="D9274" t="s">
        <v>6966</v>
      </c>
      <c r="E9274" t="s">
        <v>6967</v>
      </c>
      <c r="F9274">
        <v>-0.127164</v>
      </c>
      <c r="G9274">
        <v>51.512416999999999</v>
      </c>
      <c r="H9274" t="s">
        <v>6968</v>
      </c>
      <c r="I9274" t="s">
        <v>1037</v>
      </c>
      <c r="J9274" t="s">
        <v>23</v>
      </c>
      <c r="K9274" t="s">
        <v>23</v>
      </c>
      <c r="L9274" t="s">
        <v>23</v>
      </c>
      <c r="M9274" t="s">
        <v>23</v>
      </c>
      <c r="N9274">
        <v>2</v>
      </c>
      <c r="O9274">
        <v>964</v>
      </c>
      <c r="P9274">
        <v>35</v>
      </c>
      <c r="Q9274">
        <v>4.7</v>
      </c>
      <c r="R9274" s="2" t="s">
        <v>1791</v>
      </c>
      <c r="S9274" s="1" t="s">
        <v>1213</v>
      </c>
      <c r="T9274" t="s">
        <v>7372</v>
      </c>
      <c r="U9274" t="s">
        <v>7373</v>
      </c>
      <c r="Z9274" t="str">
        <f>_xlfn.XLOOKUP(Table2[[#This Row],[CountryCode]],Sheet2!A:A,Sheet2!B:B)</f>
        <v>United Kingdom</v>
      </c>
    </row>
    <row r="9275" spans="1:26" x14ac:dyDescent="0.3">
      <c r="A9275">
        <v>6801329</v>
      </c>
      <c r="B9275">
        <v>215</v>
      </c>
      <c r="C9275" s="1" t="s">
        <v>1157</v>
      </c>
      <c r="D9275" t="s">
        <v>6969</v>
      </c>
      <c r="E9275" t="s">
        <v>6970</v>
      </c>
      <c r="F9275">
        <v>-2.2360000000000002</v>
      </c>
      <c r="G9275">
        <v>53.48416667</v>
      </c>
      <c r="H9275" t="s">
        <v>6971</v>
      </c>
      <c r="I9275" t="s">
        <v>1037</v>
      </c>
      <c r="J9275" t="s">
        <v>23</v>
      </c>
      <c r="K9275" t="s">
        <v>23</v>
      </c>
      <c r="L9275" t="s">
        <v>23</v>
      </c>
      <c r="M9275" t="s">
        <v>23</v>
      </c>
      <c r="N9275">
        <v>2</v>
      </c>
      <c r="O9275">
        <v>82</v>
      </c>
      <c r="P9275">
        <v>30</v>
      </c>
      <c r="Q9275">
        <v>4.0999999999999996</v>
      </c>
      <c r="R9275" s="2" t="s">
        <v>2373</v>
      </c>
      <c r="S9275" s="1" t="s">
        <v>1225</v>
      </c>
      <c r="T9275" t="s">
        <v>7373</v>
      </c>
      <c r="Z9275" t="str">
        <f>_xlfn.XLOOKUP(Table2[[#This Row],[CountryCode]],Sheet2!A:A,Sheet2!B:B)</f>
        <v>United Kingdom</v>
      </c>
    </row>
    <row r="9276" spans="1:26" x14ac:dyDescent="0.3">
      <c r="A9276">
        <v>6001757</v>
      </c>
      <c r="B9276">
        <v>208</v>
      </c>
      <c r="C9276" s="1" t="s">
        <v>1428</v>
      </c>
      <c r="D9276" t="s">
        <v>6886</v>
      </c>
      <c r="E9276" t="s">
        <v>6887</v>
      </c>
      <c r="F9276">
        <v>32.866608329999998</v>
      </c>
      <c r="G9276">
        <v>39.906569439999998</v>
      </c>
      <c r="H9276" t="s">
        <v>6972</v>
      </c>
      <c r="I9276" t="s">
        <v>1358</v>
      </c>
      <c r="J9276" t="s">
        <v>23</v>
      </c>
      <c r="K9276" t="s">
        <v>23</v>
      </c>
      <c r="L9276" t="s">
        <v>23</v>
      </c>
      <c r="M9276" t="s">
        <v>23</v>
      </c>
      <c r="N9276">
        <v>2</v>
      </c>
      <c r="O9276">
        <v>72</v>
      </c>
      <c r="P9276">
        <v>50</v>
      </c>
      <c r="Q9276">
        <v>4.4000000000000004</v>
      </c>
      <c r="R9276" s="2" t="s">
        <v>919</v>
      </c>
      <c r="S9276" s="1" t="s">
        <v>7145</v>
      </c>
      <c r="T9276" t="s">
        <v>7445</v>
      </c>
      <c r="Z9276" t="str">
        <f>_xlfn.XLOOKUP(Table2[[#This Row],[CountryCode]],Sheet2!A:A,Sheet2!B:B)</f>
        <v>Turkey</v>
      </c>
    </row>
    <row r="9277" spans="1:26" x14ac:dyDescent="0.3">
      <c r="A9277">
        <v>300688</v>
      </c>
      <c r="B9277">
        <v>1</v>
      </c>
      <c r="C9277" s="1" t="s">
        <v>18</v>
      </c>
      <c r="D9277" t="s">
        <v>6835</v>
      </c>
      <c r="E9277" t="s">
        <v>6836</v>
      </c>
      <c r="F9277">
        <v>77.303177779999999</v>
      </c>
      <c r="G9277">
        <v>28.661133329999998</v>
      </c>
      <c r="H9277" t="s">
        <v>2856</v>
      </c>
      <c r="I9277" t="s">
        <v>22</v>
      </c>
      <c r="J9277" t="s">
        <v>28</v>
      </c>
      <c r="K9277" t="s">
        <v>23</v>
      </c>
      <c r="L9277" t="s">
        <v>23</v>
      </c>
      <c r="M9277" t="s">
        <v>23</v>
      </c>
      <c r="N9277">
        <v>4</v>
      </c>
      <c r="O9277">
        <v>186</v>
      </c>
      <c r="P9277">
        <v>2700</v>
      </c>
      <c r="Q9277">
        <v>3.9</v>
      </c>
      <c r="R9277" s="2" t="s">
        <v>3795</v>
      </c>
      <c r="S9277" s="1" t="s">
        <v>21</v>
      </c>
      <c r="Z9277" t="str">
        <f>_xlfn.XLOOKUP(Table2[[#This Row],[CountryCode]],Sheet2!A:A,Sheet2!B:B)</f>
        <v>India</v>
      </c>
    </row>
    <row r="9278" spans="1:26" x14ac:dyDescent="0.3">
      <c r="A9278">
        <v>18469938</v>
      </c>
      <c r="B9278">
        <v>1</v>
      </c>
      <c r="C9278" s="1" t="s">
        <v>18</v>
      </c>
      <c r="D9278" t="s">
        <v>1186</v>
      </c>
      <c r="E9278" t="s">
        <v>1185</v>
      </c>
      <c r="F9278">
        <v>77.232836500000005</v>
      </c>
      <c r="G9278">
        <v>28.5564122</v>
      </c>
      <c r="H9278" t="s">
        <v>6973</v>
      </c>
      <c r="I9278" t="s">
        <v>22</v>
      </c>
      <c r="J9278" t="s">
        <v>28</v>
      </c>
      <c r="K9278" t="s">
        <v>23</v>
      </c>
      <c r="L9278" t="s">
        <v>23</v>
      </c>
      <c r="M9278" t="s">
        <v>23</v>
      </c>
      <c r="N9278">
        <v>4</v>
      </c>
      <c r="O9278">
        <v>9</v>
      </c>
      <c r="P9278">
        <v>2700</v>
      </c>
      <c r="Q9278">
        <v>3</v>
      </c>
      <c r="R9278" s="2" t="s">
        <v>4833</v>
      </c>
      <c r="S9278" s="1" t="s">
        <v>1298</v>
      </c>
      <c r="T9278" t="s">
        <v>7335</v>
      </c>
      <c r="Z9278" t="str">
        <f>_xlfn.XLOOKUP(Table2[[#This Row],[CountryCode]],Sheet2!A:A,Sheet2!B:B)</f>
        <v>India</v>
      </c>
    </row>
    <row r="9279" spans="1:26" x14ac:dyDescent="0.3">
      <c r="A9279">
        <v>18441709</v>
      </c>
      <c r="B9279">
        <v>1</v>
      </c>
      <c r="C9279" s="1" t="s">
        <v>4317</v>
      </c>
      <c r="D9279" t="s">
        <v>6773</v>
      </c>
      <c r="E9279" t="s">
        <v>6774</v>
      </c>
      <c r="F9279">
        <v>77.080366999999995</v>
      </c>
      <c r="G9279">
        <v>28.460925</v>
      </c>
      <c r="H9279" t="s">
        <v>1951</v>
      </c>
      <c r="I9279" t="s">
        <v>22</v>
      </c>
      <c r="J9279" t="s">
        <v>23</v>
      </c>
      <c r="K9279" t="s">
        <v>23</v>
      </c>
      <c r="L9279" t="s">
        <v>23</v>
      </c>
      <c r="M9279" t="s">
        <v>23</v>
      </c>
      <c r="N9279">
        <v>4</v>
      </c>
      <c r="O9279">
        <v>6</v>
      </c>
      <c r="P9279">
        <v>2700</v>
      </c>
      <c r="Q9279">
        <v>3.2</v>
      </c>
      <c r="R9279" s="2" t="s">
        <v>6974</v>
      </c>
      <c r="S9279" s="1" t="s">
        <v>358</v>
      </c>
      <c r="T9279" t="s">
        <v>7335</v>
      </c>
      <c r="Z9279" t="str">
        <f>_xlfn.XLOOKUP(Table2[[#This Row],[CountryCode]],Sheet2!A:A,Sheet2!B:B)</f>
        <v>India</v>
      </c>
    </row>
    <row r="9280" spans="1:26" x14ac:dyDescent="0.3">
      <c r="A9280">
        <v>5608</v>
      </c>
      <c r="B9280">
        <v>1</v>
      </c>
      <c r="C9280" s="1" t="s">
        <v>18</v>
      </c>
      <c r="D9280" t="s">
        <v>431</v>
      </c>
      <c r="E9280" t="s">
        <v>432</v>
      </c>
      <c r="F9280">
        <v>77.222471909999996</v>
      </c>
      <c r="G9280">
        <v>28.628671600000001</v>
      </c>
      <c r="H9280" t="s">
        <v>2061</v>
      </c>
      <c r="I9280" t="s">
        <v>22</v>
      </c>
      <c r="J9280" t="s">
        <v>28</v>
      </c>
      <c r="K9280" t="s">
        <v>23</v>
      </c>
      <c r="L9280" t="s">
        <v>23</v>
      </c>
      <c r="M9280" t="s">
        <v>23</v>
      </c>
      <c r="N9280">
        <v>4</v>
      </c>
      <c r="O9280">
        <v>92</v>
      </c>
      <c r="P9280">
        <v>2800</v>
      </c>
      <c r="Q9280">
        <v>3.5</v>
      </c>
      <c r="R9280" s="2" t="s">
        <v>6975</v>
      </c>
      <c r="S9280" s="1" t="s">
        <v>343</v>
      </c>
      <c r="T9280" t="s">
        <v>7318</v>
      </c>
      <c r="Z9280" t="str">
        <f>_xlfn.XLOOKUP(Table2[[#This Row],[CountryCode]],Sheet2!A:A,Sheet2!B:B)</f>
        <v>India</v>
      </c>
    </row>
    <row r="9281" spans="1:26" x14ac:dyDescent="0.3">
      <c r="A9281">
        <v>1669</v>
      </c>
      <c r="B9281">
        <v>1</v>
      </c>
      <c r="C9281" s="1" t="s">
        <v>4918</v>
      </c>
      <c r="D9281" t="s">
        <v>5274</v>
      </c>
      <c r="E9281" t="s">
        <v>5275</v>
      </c>
      <c r="F9281">
        <v>77.349715599999996</v>
      </c>
      <c r="G9281">
        <v>28.603790700000001</v>
      </c>
      <c r="H9281" t="s">
        <v>2247</v>
      </c>
      <c r="I9281" t="s">
        <v>22</v>
      </c>
      <c r="J9281" t="s">
        <v>28</v>
      </c>
      <c r="K9281" t="s">
        <v>23</v>
      </c>
      <c r="L9281" t="s">
        <v>23</v>
      </c>
      <c r="M9281" t="s">
        <v>23</v>
      </c>
      <c r="N9281">
        <v>4</v>
      </c>
      <c r="O9281">
        <v>228</v>
      </c>
      <c r="P9281">
        <v>2800</v>
      </c>
      <c r="Q9281">
        <v>4.0999999999999996</v>
      </c>
      <c r="R9281" s="2" t="s">
        <v>4867</v>
      </c>
      <c r="S9281" s="1" t="s">
        <v>1348</v>
      </c>
      <c r="T9281" t="s">
        <v>7326</v>
      </c>
      <c r="Z9281" t="str">
        <f>_xlfn.XLOOKUP(Table2[[#This Row],[CountryCode]],Sheet2!A:A,Sheet2!B:B)</f>
        <v>India</v>
      </c>
    </row>
    <row r="9282" spans="1:26" x14ac:dyDescent="0.3">
      <c r="A9282">
        <v>304931</v>
      </c>
      <c r="B9282">
        <v>1</v>
      </c>
      <c r="C9282" s="1" t="s">
        <v>18</v>
      </c>
      <c r="D9282" t="s">
        <v>1518</v>
      </c>
      <c r="E9282" t="s">
        <v>1519</v>
      </c>
      <c r="F9282">
        <v>77.223906200000002</v>
      </c>
      <c r="G9282">
        <v>28.584686000000001</v>
      </c>
      <c r="H9282" t="s">
        <v>1273</v>
      </c>
      <c r="I9282" t="s">
        <v>22</v>
      </c>
      <c r="J9282" t="s">
        <v>28</v>
      </c>
      <c r="K9282" t="s">
        <v>23</v>
      </c>
      <c r="L9282" t="s">
        <v>23</v>
      </c>
      <c r="M9282" t="s">
        <v>23</v>
      </c>
      <c r="N9282">
        <v>4</v>
      </c>
      <c r="O9282">
        <v>665</v>
      </c>
      <c r="P9282">
        <v>2900</v>
      </c>
      <c r="Q9282">
        <v>4.0999999999999996</v>
      </c>
      <c r="R9282" s="2" t="s">
        <v>6976</v>
      </c>
      <c r="S9282" s="1" t="s">
        <v>327</v>
      </c>
      <c r="Z9282" t="str">
        <f>_xlfn.XLOOKUP(Table2[[#This Row],[CountryCode]],Sheet2!A:A,Sheet2!B:B)</f>
        <v>India</v>
      </c>
    </row>
    <row r="9283" spans="1:26" x14ac:dyDescent="0.3">
      <c r="A9283">
        <v>18415386</v>
      </c>
      <c r="B9283">
        <v>1</v>
      </c>
      <c r="C9283" s="1" t="s">
        <v>18</v>
      </c>
      <c r="D9283" t="s">
        <v>364</v>
      </c>
      <c r="E9283" t="s">
        <v>365</v>
      </c>
      <c r="F9283">
        <v>77.122889999999998</v>
      </c>
      <c r="G9283">
        <v>28.552731999999999</v>
      </c>
      <c r="H9283" t="s">
        <v>2297</v>
      </c>
      <c r="I9283" t="s">
        <v>22</v>
      </c>
      <c r="J9283" t="s">
        <v>23</v>
      </c>
      <c r="K9283" t="s">
        <v>23</v>
      </c>
      <c r="L9283" t="s">
        <v>23</v>
      </c>
      <c r="M9283" t="s">
        <v>23</v>
      </c>
      <c r="N9283">
        <v>4</v>
      </c>
      <c r="O9283">
        <v>0</v>
      </c>
      <c r="P9283">
        <v>3000</v>
      </c>
      <c r="Q9283">
        <v>1</v>
      </c>
      <c r="R9283" s="2" t="s">
        <v>3030</v>
      </c>
      <c r="S9283" s="1" t="s">
        <v>1348</v>
      </c>
      <c r="Z9283" t="str">
        <f>_xlfn.XLOOKUP(Table2[[#This Row],[CountryCode]],Sheet2!A:A,Sheet2!B:B)</f>
        <v>India</v>
      </c>
    </row>
    <row r="9284" spans="1:26" x14ac:dyDescent="0.3">
      <c r="A9284">
        <v>307801</v>
      </c>
      <c r="B9284">
        <v>1</v>
      </c>
      <c r="C9284" s="1" t="s">
        <v>18</v>
      </c>
      <c r="D9284" t="s">
        <v>1192</v>
      </c>
      <c r="E9284" t="s">
        <v>1193</v>
      </c>
      <c r="F9284">
        <v>77.242154799999994</v>
      </c>
      <c r="G9284">
        <v>28.5335863</v>
      </c>
      <c r="H9284" t="s">
        <v>383</v>
      </c>
      <c r="I9284" t="s">
        <v>22</v>
      </c>
      <c r="J9284" t="s">
        <v>28</v>
      </c>
      <c r="K9284" t="s">
        <v>23</v>
      </c>
      <c r="L9284" t="s">
        <v>23</v>
      </c>
      <c r="M9284" t="s">
        <v>23</v>
      </c>
      <c r="N9284">
        <v>4</v>
      </c>
      <c r="O9284">
        <v>496</v>
      </c>
      <c r="P9284">
        <v>3000</v>
      </c>
      <c r="Q9284">
        <v>4.0999999999999996</v>
      </c>
      <c r="R9284" s="2" t="s">
        <v>738</v>
      </c>
      <c r="S9284" s="1" t="s">
        <v>383</v>
      </c>
      <c r="Z9284" t="str">
        <f>_xlfn.XLOOKUP(Table2[[#This Row],[CountryCode]],Sheet2!A:A,Sheet2!B:B)</f>
        <v>India</v>
      </c>
    </row>
    <row r="9285" spans="1:26" x14ac:dyDescent="0.3">
      <c r="A9285">
        <v>3545</v>
      </c>
      <c r="B9285">
        <v>1</v>
      </c>
      <c r="C9285" s="1" t="s">
        <v>18</v>
      </c>
      <c r="D9285" t="s">
        <v>2569</v>
      </c>
      <c r="E9285" t="s">
        <v>2570</v>
      </c>
      <c r="F9285">
        <v>77.119797000000005</v>
      </c>
      <c r="G9285">
        <v>28.543817399999998</v>
      </c>
      <c r="H9285" t="s">
        <v>2471</v>
      </c>
      <c r="I9285" t="s">
        <v>22</v>
      </c>
      <c r="J9285" t="s">
        <v>28</v>
      </c>
      <c r="K9285" t="s">
        <v>23</v>
      </c>
      <c r="L9285" t="s">
        <v>23</v>
      </c>
      <c r="M9285" t="s">
        <v>23</v>
      </c>
      <c r="N9285">
        <v>4</v>
      </c>
      <c r="O9285">
        <v>315</v>
      </c>
      <c r="P9285">
        <v>3000</v>
      </c>
      <c r="Q9285">
        <v>4.4000000000000004</v>
      </c>
      <c r="R9285" s="2" t="s">
        <v>1695</v>
      </c>
      <c r="S9285" s="1" t="s">
        <v>21</v>
      </c>
      <c r="T9285" t="s">
        <v>7335</v>
      </c>
      <c r="Z9285" t="str">
        <f>_xlfn.XLOOKUP(Table2[[#This Row],[CountryCode]],Sheet2!A:A,Sheet2!B:B)</f>
        <v>India</v>
      </c>
    </row>
    <row r="9286" spans="1:26" x14ac:dyDescent="0.3">
      <c r="A9286">
        <v>18133508</v>
      </c>
      <c r="B9286">
        <v>1</v>
      </c>
      <c r="C9286" s="1" t="s">
        <v>18</v>
      </c>
      <c r="D9286" t="s">
        <v>6977</v>
      </c>
      <c r="E9286" t="s">
        <v>6978</v>
      </c>
      <c r="F9286">
        <v>77.215918599999995</v>
      </c>
      <c r="G9286">
        <v>28.526782959999998</v>
      </c>
      <c r="H9286" t="s">
        <v>2337</v>
      </c>
      <c r="I9286" t="s">
        <v>22</v>
      </c>
      <c r="J9286" t="s">
        <v>28</v>
      </c>
      <c r="K9286" t="s">
        <v>23</v>
      </c>
      <c r="L9286" t="s">
        <v>23</v>
      </c>
      <c r="M9286" t="s">
        <v>23</v>
      </c>
      <c r="N9286">
        <v>4</v>
      </c>
      <c r="O9286">
        <v>160</v>
      </c>
      <c r="P9286">
        <v>3000</v>
      </c>
      <c r="Q9286">
        <v>4</v>
      </c>
      <c r="R9286" s="2" t="s">
        <v>835</v>
      </c>
      <c r="S9286" s="1" t="s">
        <v>21</v>
      </c>
      <c r="T9286" t="s">
        <v>7341</v>
      </c>
      <c r="Z9286" t="str">
        <f>_xlfn.XLOOKUP(Table2[[#This Row],[CountryCode]],Sheet2!A:A,Sheet2!B:B)</f>
        <v>India</v>
      </c>
    </row>
    <row r="9287" spans="1:26" x14ac:dyDescent="0.3">
      <c r="A9287">
        <v>302282</v>
      </c>
      <c r="B9287">
        <v>1</v>
      </c>
      <c r="C9287" s="1" t="s">
        <v>18</v>
      </c>
      <c r="D9287" t="s">
        <v>2569</v>
      </c>
      <c r="E9287" t="s">
        <v>2570</v>
      </c>
      <c r="F9287">
        <v>77.119408300000003</v>
      </c>
      <c r="G9287">
        <v>28.543828699999999</v>
      </c>
      <c r="H9287" t="s">
        <v>1036</v>
      </c>
      <c r="I9287" t="s">
        <v>22</v>
      </c>
      <c r="J9287" t="s">
        <v>28</v>
      </c>
      <c r="K9287" t="s">
        <v>23</v>
      </c>
      <c r="L9287" t="s">
        <v>23</v>
      </c>
      <c r="M9287" t="s">
        <v>23</v>
      </c>
      <c r="N9287">
        <v>4</v>
      </c>
      <c r="O9287">
        <v>295</v>
      </c>
      <c r="P9287">
        <v>3000</v>
      </c>
      <c r="Q9287">
        <v>4.5</v>
      </c>
      <c r="R9287" s="2" t="s">
        <v>2088</v>
      </c>
      <c r="S9287" s="1" t="s">
        <v>1036</v>
      </c>
      <c r="Z9287" t="str">
        <f>_xlfn.XLOOKUP(Table2[[#This Row],[CountryCode]],Sheet2!A:A,Sheet2!B:B)</f>
        <v>India</v>
      </c>
    </row>
    <row r="9288" spans="1:26" x14ac:dyDescent="0.3">
      <c r="A9288">
        <v>2768</v>
      </c>
      <c r="B9288">
        <v>1</v>
      </c>
      <c r="C9288" s="1" t="s">
        <v>18</v>
      </c>
      <c r="D9288" t="s">
        <v>6979</v>
      </c>
      <c r="E9288" t="s">
        <v>6980</v>
      </c>
      <c r="F9288">
        <v>77.21734352</v>
      </c>
      <c r="G9288">
        <v>28.620985739999998</v>
      </c>
      <c r="H9288" t="s">
        <v>6981</v>
      </c>
      <c r="I9288" t="s">
        <v>22</v>
      </c>
      <c r="J9288" t="s">
        <v>28</v>
      </c>
      <c r="K9288" t="s">
        <v>23</v>
      </c>
      <c r="L9288" t="s">
        <v>23</v>
      </c>
      <c r="M9288" t="s">
        <v>23</v>
      </c>
      <c r="N9288">
        <v>4</v>
      </c>
      <c r="O9288">
        <v>199</v>
      </c>
      <c r="P9288">
        <v>3000</v>
      </c>
      <c r="Q9288">
        <v>3.3</v>
      </c>
      <c r="R9288" s="2" t="s">
        <v>5761</v>
      </c>
      <c r="S9288" s="1" t="s">
        <v>343</v>
      </c>
      <c r="T9288" t="s">
        <v>7393</v>
      </c>
      <c r="U9288" t="s">
        <v>7409</v>
      </c>
      <c r="Z9288" t="str">
        <f>_xlfn.XLOOKUP(Table2[[#This Row],[CountryCode]],Sheet2!A:A,Sheet2!B:B)</f>
        <v>India</v>
      </c>
    </row>
    <row r="9289" spans="1:26" x14ac:dyDescent="0.3">
      <c r="A9289">
        <v>3202</v>
      </c>
      <c r="B9289">
        <v>1</v>
      </c>
      <c r="C9289" s="1" t="s">
        <v>18</v>
      </c>
      <c r="D9289" t="s">
        <v>1317</v>
      </c>
      <c r="E9289" t="s">
        <v>1316</v>
      </c>
      <c r="F9289">
        <v>77.269538890000007</v>
      </c>
      <c r="G9289">
        <v>28.561094440000002</v>
      </c>
      <c r="H9289" t="s">
        <v>407</v>
      </c>
      <c r="I9289" t="s">
        <v>22</v>
      </c>
      <c r="J9289" t="s">
        <v>28</v>
      </c>
      <c r="K9289" t="s">
        <v>23</v>
      </c>
      <c r="L9289" t="s">
        <v>23</v>
      </c>
      <c r="M9289" t="s">
        <v>23</v>
      </c>
      <c r="N9289">
        <v>4</v>
      </c>
      <c r="O9289">
        <v>26</v>
      </c>
      <c r="P9289">
        <v>3000</v>
      </c>
      <c r="Q9289">
        <v>3.1</v>
      </c>
      <c r="R9289" s="2" t="s">
        <v>2857</v>
      </c>
      <c r="S9289" s="1" t="s">
        <v>407</v>
      </c>
      <c r="Z9289" t="str">
        <f>_xlfn.XLOOKUP(Table2[[#This Row],[CountryCode]],Sheet2!A:A,Sheet2!B:B)</f>
        <v>India</v>
      </c>
    </row>
    <row r="9290" spans="1:26" x14ac:dyDescent="0.3">
      <c r="A9290">
        <v>4367</v>
      </c>
      <c r="B9290">
        <v>1</v>
      </c>
      <c r="C9290" s="1" t="s">
        <v>18</v>
      </c>
      <c r="D9290" t="s">
        <v>4730</v>
      </c>
      <c r="E9290" t="s">
        <v>4731</v>
      </c>
      <c r="F9290">
        <v>77.217028200000001</v>
      </c>
      <c r="G9290">
        <v>28.621226499999999</v>
      </c>
      <c r="H9290" t="s">
        <v>2225</v>
      </c>
      <c r="I9290" t="s">
        <v>22</v>
      </c>
      <c r="J9290" t="s">
        <v>28</v>
      </c>
      <c r="K9290" t="s">
        <v>23</v>
      </c>
      <c r="L9290" t="s">
        <v>23</v>
      </c>
      <c r="M9290" t="s">
        <v>23</v>
      </c>
      <c r="N9290">
        <v>4</v>
      </c>
      <c r="O9290">
        <v>95</v>
      </c>
      <c r="P9290">
        <v>3000</v>
      </c>
      <c r="Q9290">
        <v>3.3</v>
      </c>
      <c r="R9290" s="2" t="s">
        <v>1461</v>
      </c>
      <c r="S9290" s="1" t="s">
        <v>1348</v>
      </c>
      <c r="T9290" t="s">
        <v>7335</v>
      </c>
      <c r="Z9290" t="str">
        <f>_xlfn.XLOOKUP(Table2[[#This Row],[CountryCode]],Sheet2!A:A,Sheet2!B:B)</f>
        <v>India</v>
      </c>
    </row>
    <row r="9291" spans="1:26" x14ac:dyDescent="0.3">
      <c r="A9291">
        <v>301524</v>
      </c>
      <c r="B9291">
        <v>1</v>
      </c>
      <c r="C9291" s="1" t="s">
        <v>18</v>
      </c>
      <c r="D9291" t="s">
        <v>1079</v>
      </c>
      <c r="E9291" t="s">
        <v>1080</v>
      </c>
      <c r="F9291">
        <v>77.227277000000001</v>
      </c>
      <c r="G9291">
        <v>28.631406999999999</v>
      </c>
      <c r="H9291" t="s">
        <v>407</v>
      </c>
      <c r="I9291" t="s">
        <v>22</v>
      </c>
      <c r="J9291" t="s">
        <v>23</v>
      </c>
      <c r="K9291" t="s">
        <v>23</v>
      </c>
      <c r="L9291" t="s">
        <v>23</v>
      </c>
      <c r="M9291" t="s">
        <v>23</v>
      </c>
      <c r="N9291">
        <v>4</v>
      </c>
      <c r="O9291">
        <v>45</v>
      </c>
      <c r="P9291">
        <v>3000</v>
      </c>
      <c r="Q9291">
        <v>3.5</v>
      </c>
      <c r="R9291" s="2" t="s">
        <v>4006</v>
      </c>
      <c r="S9291" s="1" t="s">
        <v>407</v>
      </c>
      <c r="Z9291" t="str">
        <f>_xlfn.XLOOKUP(Table2[[#This Row],[CountryCode]],Sheet2!A:A,Sheet2!B:B)</f>
        <v>India</v>
      </c>
    </row>
    <row r="9292" spans="1:26" x14ac:dyDescent="0.3">
      <c r="A9292">
        <v>3283</v>
      </c>
      <c r="B9292">
        <v>1</v>
      </c>
      <c r="C9292" s="1" t="s">
        <v>18</v>
      </c>
      <c r="D9292" t="s">
        <v>3661</v>
      </c>
      <c r="E9292" t="s">
        <v>3660</v>
      </c>
      <c r="F9292">
        <v>77.238315</v>
      </c>
      <c r="G9292">
        <v>28.5921591</v>
      </c>
      <c r="H9292" t="s">
        <v>2471</v>
      </c>
      <c r="I9292" t="s">
        <v>22</v>
      </c>
      <c r="J9292" t="s">
        <v>28</v>
      </c>
      <c r="K9292" t="s">
        <v>23</v>
      </c>
      <c r="L9292" t="s">
        <v>23</v>
      </c>
      <c r="M9292" t="s">
        <v>23</v>
      </c>
      <c r="N9292">
        <v>4</v>
      </c>
      <c r="O9292">
        <v>185</v>
      </c>
      <c r="P9292">
        <v>3000</v>
      </c>
      <c r="Q9292">
        <v>3.8</v>
      </c>
      <c r="R9292" s="2" t="s">
        <v>2140</v>
      </c>
      <c r="S9292" s="1" t="s">
        <v>21</v>
      </c>
      <c r="T9292" t="s">
        <v>7335</v>
      </c>
      <c r="Z9292" t="str">
        <f>_xlfn.XLOOKUP(Table2[[#This Row],[CountryCode]],Sheet2!A:A,Sheet2!B:B)</f>
        <v>India</v>
      </c>
    </row>
    <row r="9293" spans="1:26" x14ac:dyDescent="0.3">
      <c r="A9293">
        <v>4502</v>
      </c>
      <c r="B9293">
        <v>1</v>
      </c>
      <c r="C9293" s="1" t="s">
        <v>18</v>
      </c>
      <c r="D9293" t="s">
        <v>6982</v>
      </c>
      <c r="E9293" t="s">
        <v>6983</v>
      </c>
      <c r="F9293">
        <v>77.175888599999993</v>
      </c>
      <c r="G9293">
        <v>28.642764</v>
      </c>
      <c r="H9293" t="s">
        <v>6984</v>
      </c>
      <c r="I9293" t="s">
        <v>22</v>
      </c>
      <c r="J9293" t="s">
        <v>28</v>
      </c>
      <c r="K9293" t="s">
        <v>23</v>
      </c>
      <c r="L9293" t="s">
        <v>23</v>
      </c>
      <c r="M9293" t="s">
        <v>23</v>
      </c>
      <c r="N9293">
        <v>4</v>
      </c>
      <c r="O9293">
        <v>202</v>
      </c>
      <c r="P9293">
        <v>3000</v>
      </c>
      <c r="Q9293">
        <v>3.5</v>
      </c>
      <c r="R9293" s="2" t="s">
        <v>3488</v>
      </c>
      <c r="S9293" s="1" t="s">
        <v>1298</v>
      </c>
      <c r="T9293" t="s">
        <v>7326</v>
      </c>
      <c r="Z9293" t="str">
        <f>_xlfn.XLOOKUP(Table2[[#This Row],[CountryCode]],Sheet2!A:A,Sheet2!B:B)</f>
        <v>India</v>
      </c>
    </row>
    <row r="9294" spans="1:26" x14ac:dyDescent="0.3">
      <c r="A9294">
        <v>9709</v>
      </c>
      <c r="B9294">
        <v>1</v>
      </c>
      <c r="C9294" s="1" t="s">
        <v>18</v>
      </c>
      <c r="D9294" t="s">
        <v>3344</v>
      </c>
      <c r="E9294" t="s">
        <v>3345</v>
      </c>
      <c r="F9294">
        <v>77.101847000000006</v>
      </c>
      <c r="G9294">
        <v>28.535183</v>
      </c>
      <c r="H9294" t="s">
        <v>6985</v>
      </c>
      <c r="I9294" t="s">
        <v>22</v>
      </c>
      <c r="J9294" t="s">
        <v>28</v>
      </c>
      <c r="K9294" t="s">
        <v>23</v>
      </c>
      <c r="L9294" t="s">
        <v>23</v>
      </c>
      <c r="M9294" t="s">
        <v>23</v>
      </c>
      <c r="N9294">
        <v>4</v>
      </c>
      <c r="O9294">
        <v>28</v>
      </c>
      <c r="P9294">
        <v>3000</v>
      </c>
      <c r="Q9294">
        <v>3.2</v>
      </c>
      <c r="R9294" s="2" t="s">
        <v>3114</v>
      </c>
      <c r="S9294" s="1" t="s">
        <v>1348</v>
      </c>
      <c r="T9294" t="s">
        <v>7318</v>
      </c>
      <c r="U9294" t="s">
        <v>7326</v>
      </c>
      <c r="Z9294" t="str">
        <f>_xlfn.XLOOKUP(Table2[[#This Row],[CountryCode]],Sheet2!A:A,Sheet2!B:B)</f>
        <v>India</v>
      </c>
    </row>
    <row r="9295" spans="1:26" x14ac:dyDescent="0.3">
      <c r="A9295">
        <v>18466422</v>
      </c>
      <c r="B9295">
        <v>1</v>
      </c>
      <c r="C9295" s="1" t="s">
        <v>18</v>
      </c>
      <c r="D9295" t="s">
        <v>626</v>
      </c>
      <c r="E9295" t="s">
        <v>627</v>
      </c>
      <c r="F9295">
        <v>77.197444599999997</v>
      </c>
      <c r="G9295">
        <v>28.595790600000001</v>
      </c>
      <c r="H9295" t="s">
        <v>407</v>
      </c>
      <c r="I9295" t="s">
        <v>22</v>
      </c>
      <c r="J9295" t="s">
        <v>23</v>
      </c>
      <c r="K9295" t="s">
        <v>23</v>
      </c>
      <c r="L9295" t="s">
        <v>23</v>
      </c>
      <c r="M9295" t="s">
        <v>23</v>
      </c>
      <c r="N9295">
        <v>4</v>
      </c>
      <c r="O9295">
        <v>3</v>
      </c>
      <c r="P9295">
        <v>3000</v>
      </c>
      <c r="Q9295">
        <v>1</v>
      </c>
      <c r="R9295" s="2" t="s">
        <v>6986</v>
      </c>
      <c r="S9295" s="1" t="s">
        <v>407</v>
      </c>
      <c r="Z9295" t="str">
        <f>_xlfn.XLOOKUP(Table2[[#This Row],[CountryCode]],Sheet2!A:A,Sheet2!B:B)</f>
        <v>India</v>
      </c>
    </row>
    <row r="9296" spans="1:26" x14ac:dyDescent="0.3">
      <c r="A9296">
        <v>4234</v>
      </c>
      <c r="B9296">
        <v>1</v>
      </c>
      <c r="C9296" s="1" t="s">
        <v>18</v>
      </c>
      <c r="D9296" t="s">
        <v>3304</v>
      </c>
      <c r="E9296" t="s">
        <v>3303</v>
      </c>
      <c r="F9296">
        <v>77.164437620000001</v>
      </c>
      <c r="G9296">
        <v>28.556503469999999</v>
      </c>
      <c r="H9296" t="s">
        <v>6984</v>
      </c>
      <c r="I9296" t="s">
        <v>22</v>
      </c>
      <c r="J9296" t="s">
        <v>28</v>
      </c>
      <c r="K9296" t="s">
        <v>23</v>
      </c>
      <c r="L9296" t="s">
        <v>23</v>
      </c>
      <c r="M9296" t="s">
        <v>23</v>
      </c>
      <c r="N9296">
        <v>4</v>
      </c>
      <c r="O9296">
        <v>162</v>
      </c>
      <c r="P9296">
        <v>3000</v>
      </c>
      <c r="Q9296">
        <v>3.6</v>
      </c>
      <c r="R9296" s="2" t="s">
        <v>3937</v>
      </c>
      <c r="S9296" s="1" t="s">
        <v>1298</v>
      </c>
      <c r="T9296" t="s">
        <v>7326</v>
      </c>
      <c r="Z9296" t="str">
        <f>_xlfn.XLOOKUP(Table2[[#This Row],[CountryCode]],Sheet2!A:A,Sheet2!B:B)</f>
        <v>India</v>
      </c>
    </row>
    <row r="9297" spans="1:26" x14ac:dyDescent="0.3">
      <c r="A9297">
        <v>4373</v>
      </c>
      <c r="B9297">
        <v>1</v>
      </c>
      <c r="C9297" s="1" t="s">
        <v>18</v>
      </c>
      <c r="D9297" t="s">
        <v>4677</v>
      </c>
      <c r="E9297" t="s">
        <v>4678</v>
      </c>
      <c r="F9297">
        <v>77.225696099999993</v>
      </c>
      <c r="G9297">
        <v>28.673701900000001</v>
      </c>
      <c r="H9297" t="s">
        <v>2236</v>
      </c>
      <c r="I9297" t="s">
        <v>22</v>
      </c>
      <c r="J9297" t="s">
        <v>28</v>
      </c>
      <c r="K9297" t="s">
        <v>23</v>
      </c>
      <c r="L9297" t="s">
        <v>23</v>
      </c>
      <c r="M9297" t="s">
        <v>23</v>
      </c>
      <c r="N9297">
        <v>4</v>
      </c>
      <c r="O9297">
        <v>57</v>
      </c>
      <c r="P9297">
        <v>3000</v>
      </c>
      <c r="Q9297">
        <v>3.3</v>
      </c>
      <c r="R9297" s="2" t="s">
        <v>4843</v>
      </c>
      <c r="S9297" s="1" t="s">
        <v>21</v>
      </c>
      <c r="Z9297" t="str">
        <f>_xlfn.XLOOKUP(Table2[[#This Row],[CountryCode]],Sheet2!A:A,Sheet2!B:B)</f>
        <v>India</v>
      </c>
    </row>
    <row r="9298" spans="1:26" x14ac:dyDescent="0.3">
      <c r="A9298">
        <v>18372578</v>
      </c>
      <c r="B9298">
        <v>1</v>
      </c>
      <c r="C9298" s="1" t="s">
        <v>18</v>
      </c>
      <c r="D9298" t="s">
        <v>534</v>
      </c>
      <c r="E9298" t="s">
        <v>535</v>
      </c>
      <c r="F9298">
        <v>77.217073099999993</v>
      </c>
      <c r="G9298">
        <v>28.621275600000001</v>
      </c>
      <c r="H9298" t="s">
        <v>407</v>
      </c>
      <c r="I9298" t="s">
        <v>22</v>
      </c>
      <c r="J9298" t="s">
        <v>23</v>
      </c>
      <c r="K9298" t="s">
        <v>23</v>
      </c>
      <c r="L9298" t="s">
        <v>23</v>
      </c>
      <c r="M9298" t="s">
        <v>23</v>
      </c>
      <c r="N9298">
        <v>4</v>
      </c>
      <c r="O9298">
        <v>16</v>
      </c>
      <c r="P9298">
        <v>3000</v>
      </c>
      <c r="Q9298">
        <v>2.7</v>
      </c>
      <c r="R9298" s="2" t="s">
        <v>4653</v>
      </c>
      <c r="S9298" s="1" t="s">
        <v>407</v>
      </c>
      <c r="Z9298" t="str">
        <f>_xlfn.XLOOKUP(Table2[[#This Row],[CountryCode]],Sheet2!A:A,Sheet2!B:B)</f>
        <v>India</v>
      </c>
    </row>
    <row r="9299" spans="1:26" x14ac:dyDescent="0.3">
      <c r="A9299">
        <v>3239</v>
      </c>
      <c r="B9299">
        <v>1</v>
      </c>
      <c r="C9299" s="1" t="s">
        <v>18</v>
      </c>
      <c r="D9299" t="s">
        <v>6301</v>
      </c>
      <c r="E9299" t="s">
        <v>6302</v>
      </c>
      <c r="F9299">
        <v>77.229433700000001</v>
      </c>
      <c r="G9299">
        <v>28.601219199999999</v>
      </c>
      <c r="H9299" t="s">
        <v>6987</v>
      </c>
      <c r="I9299" t="s">
        <v>22</v>
      </c>
      <c r="J9299" t="s">
        <v>28</v>
      </c>
      <c r="K9299" t="s">
        <v>23</v>
      </c>
      <c r="L9299" t="s">
        <v>23</v>
      </c>
      <c r="M9299" t="s">
        <v>23</v>
      </c>
      <c r="N9299">
        <v>4</v>
      </c>
      <c r="O9299">
        <v>50</v>
      </c>
      <c r="P9299">
        <v>3000</v>
      </c>
      <c r="Q9299">
        <v>3.3</v>
      </c>
      <c r="R9299" s="2" t="s">
        <v>2254</v>
      </c>
      <c r="S9299" s="1" t="s">
        <v>383</v>
      </c>
      <c r="T9299" t="s">
        <v>7393</v>
      </c>
      <c r="Z9299" t="str">
        <f>_xlfn.XLOOKUP(Table2[[#This Row],[CountryCode]],Sheet2!A:A,Sheet2!B:B)</f>
        <v>India</v>
      </c>
    </row>
    <row r="9300" spans="1:26" x14ac:dyDescent="0.3">
      <c r="A9300">
        <v>2729</v>
      </c>
      <c r="B9300">
        <v>1</v>
      </c>
      <c r="C9300" s="1" t="s">
        <v>18</v>
      </c>
      <c r="D9300" t="s">
        <v>1076</v>
      </c>
      <c r="E9300" t="s">
        <v>1075</v>
      </c>
      <c r="F9300">
        <v>77.218187</v>
      </c>
      <c r="G9300">
        <v>28.625444999999999</v>
      </c>
      <c r="H9300" t="s">
        <v>407</v>
      </c>
      <c r="I9300" t="s">
        <v>22</v>
      </c>
      <c r="J9300" t="s">
        <v>28</v>
      </c>
      <c r="K9300" t="s">
        <v>23</v>
      </c>
      <c r="L9300" t="s">
        <v>23</v>
      </c>
      <c r="M9300" t="s">
        <v>23</v>
      </c>
      <c r="N9300">
        <v>4</v>
      </c>
      <c r="O9300">
        <v>25</v>
      </c>
      <c r="P9300">
        <v>3000</v>
      </c>
      <c r="Q9300">
        <v>3.3</v>
      </c>
      <c r="R9300" s="2" t="s">
        <v>2246</v>
      </c>
      <c r="S9300" s="1" t="s">
        <v>407</v>
      </c>
      <c r="Z9300" t="str">
        <f>_xlfn.XLOOKUP(Table2[[#This Row],[CountryCode]],Sheet2!A:A,Sheet2!B:B)</f>
        <v>India</v>
      </c>
    </row>
    <row r="9301" spans="1:26" x14ac:dyDescent="0.3">
      <c r="A9301">
        <v>4889</v>
      </c>
      <c r="B9301">
        <v>1</v>
      </c>
      <c r="C9301" s="1" t="s">
        <v>18</v>
      </c>
      <c r="D9301" t="s">
        <v>496</v>
      </c>
      <c r="E9301" t="s">
        <v>497</v>
      </c>
      <c r="F9301">
        <v>77.217297700000003</v>
      </c>
      <c r="G9301">
        <v>28.5280393</v>
      </c>
      <c r="H9301" t="s">
        <v>2102</v>
      </c>
      <c r="I9301" t="s">
        <v>22</v>
      </c>
      <c r="J9301" t="s">
        <v>28</v>
      </c>
      <c r="K9301" t="s">
        <v>23</v>
      </c>
      <c r="L9301" t="s">
        <v>23</v>
      </c>
      <c r="M9301" t="s">
        <v>23</v>
      </c>
      <c r="N9301">
        <v>4</v>
      </c>
      <c r="O9301">
        <v>184</v>
      </c>
      <c r="P9301">
        <v>3000</v>
      </c>
      <c r="Q9301">
        <v>3.6</v>
      </c>
      <c r="R9301" s="2" t="s">
        <v>1821</v>
      </c>
      <c r="S9301" s="1" t="s">
        <v>1348</v>
      </c>
      <c r="T9301" t="s">
        <v>7326</v>
      </c>
      <c r="Z9301" t="str">
        <f>_xlfn.XLOOKUP(Table2[[#This Row],[CountryCode]],Sheet2!A:A,Sheet2!B:B)</f>
        <v>India</v>
      </c>
    </row>
    <row r="9302" spans="1:26" x14ac:dyDescent="0.3">
      <c r="A9302">
        <v>3547</v>
      </c>
      <c r="B9302">
        <v>1</v>
      </c>
      <c r="C9302" s="1" t="s">
        <v>18</v>
      </c>
      <c r="D9302" t="s">
        <v>2569</v>
      </c>
      <c r="E9302" t="s">
        <v>2570</v>
      </c>
      <c r="F9302">
        <v>77.119797000000005</v>
      </c>
      <c r="G9302">
        <v>28.543907000000001</v>
      </c>
      <c r="H9302" t="s">
        <v>302</v>
      </c>
      <c r="I9302" t="s">
        <v>22</v>
      </c>
      <c r="J9302" t="s">
        <v>28</v>
      </c>
      <c r="K9302" t="s">
        <v>23</v>
      </c>
      <c r="L9302" t="s">
        <v>23</v>
      </c>
      <c r="M9302" t="s">
        <v>23</v>
      </c>
      <c r="N9302">
        <v>4</v>
      </c>
      <c r="O9302">
        <v>532</v>
      </c>
      <c r="P9302">
        <v>3000</v>
      </c>
      <c r="Q9302">
        <v>4.2</v>
      </c>
      <c r="R9302" s="2" t="s">
        <v>900</v>
      </c>
      <c r="S9302" s="1" t="s">
        <v>21</v>
      </c>
      <c r="Z9302" t="str">
        <f>_xlfn.XLOOKUP(Table2[[#This Row],[CountryCode]],Sheet2!A:A,Sheet2!B:B)</f>
        <v>India</v>
      </c>
    </row>
    <row r="9303" spans="1:26" x14ac:dyDescent="0.3">
      <c r="A9303">
        <v>18264992</v>
      </c>
      <c r="B9303">
        <v>1</v>
      </c>
      <c r="C9303" s="1" t="s">
        <v>18</v>
      </c>
      <c r="D9303" t="s">
        <v>218</v>
      </c>
      <c r="E9303" t="s">
        <v>219</v>
      </c>
      <c r="F9303">
        <v>77.232207799999998</v>
      </c>
      <c r="G9303">
        <v>28.653316</v>
      </c>
      <c r="H9303" t="s">
        <v>6988</v>
      </c>
      <c r="I9303" t="s">
        <v>22</v>
      </c>
      <c r="J9303" t="s">
        <v>23</v>
      </c>
      <c r="K9303" t="s">
        <v>23</v>
      </c>
      <c r="L9303" t="s">
        <v>23</v>
      </c>
      <c r="M9303" t="s">
        <v>23</v>
      </c>
      <c r="N9303">
        <v>4</v>
      </c>
      <c r="O9303">
        <v>305</v>
      </c>
      <c r="P9303">
        <v>3000</v>
      </c>
      <c r="Q9303">
        <v>4.4000000000000004</v>
      </c>
      <c r="R9303" s="2" t="s">
        <v>3073</v>
      </c>
      <c r="S9303" s="1" t="s">
        <v>343</v>
      </c>
      <c r="Z9303" t="str">
        <f>_xlfn.XLOOKUP(Table2[[#This Row],[CountryCode]],Sheet2!A:A,Sheet2!B:B)</f>
        <v>India</v>
      </c>
    </row>
    <row r="9304" spans="1:26" x14ac:dyDescent="0.3">
      <c r="A9304">
        <v>307361</v>
      </c>
      <c r="B9304">
        <v>1</v>
      </c>
      <c r="C9304" s="1" t="s">
        <v>18</v>
      </c>
      <c r="D9304" t="s">
        <v>5099</v>
      </c>
      <c r="E9304" t="s">
        <v>5100</v>
      </c>
      <c r="F9304">
        <v>77.297574299999994</v>
      </c>
      <c r="G9304">
        <v>28.590346</v>
      </c>
      <c r="H9304" t="s">
        <v>2004</v>
      </c>
      <c r="I9304" t="s">
        <v>22</v>
      </c>
      <c r="J9304" t="s">
        <v>28</v>
      </c>
      <c r="K9304" t="s">
        <v>23</v>
      </c>
      <c r="L9304" t="s">
        <v>23</v>
      </c>
      <c r="M9304" t="s">
        <v>23</v>
      </c>
      <c r="N9304">
        <v>4</v>
      </c>
      <c r="O9304">
        <v>115</v>
      </c>
      <c r="P9304">
        <v>3000</v>
      </c>
      <c r="Q9304">
        <v>3.5</v>
      </c>
      <c r="R9304" s="2" t="s">
        <v>2971</v>
      </c>
      <c r="S9304" s="1" t="s">
        <v>383</v>
      </c>
      <c r="T9304" t="s">
        <v>7320</v>
      </c>
      <c r="Z9304" t="str">
        <f>_xlfn.XLOOKUP(Table2[[#This Row],[CountryCode]],Sheet2!A:A,Sheet2!B:B)</f>
        <v>India</v>
      </c>
    </row>
    <row r="9305" spans="1:26" x14ac:dyDescent="0.3">
      <c r="A9305">
        <v>18382353</v>
      </c>
      <c r="B9305">
        <v>1</v>
      </c>
      <c r="C9305" s="1" t="s">
        <v>18</v>
      </c>
      <c r="D9305" t="s">
        <v>2622</v>
      </c>
      <c r="E9305" t="s">
        <v>2623</v>
      </c>
      <c r="F9305">
        <v>77.120532999999995</v>
      </c>
      <c r="G9305">
        <v>28.550802000000001</v>
      </c>
      <c r="H9305" t="s">
        <v>6989</v>
      </c>
      <c r="I9305" t="s">
        <v>22</v>
      </c>
      <c r="J9305" t="s">
        <v>28</v>
      </c>
      <c r="K9305" t="s">
        <v>23</v>
      </c>
      <c r="L9305" t="s">
        <v>23</v>
      </c>
      <c r="M9305" t="s">
        <v>23</v>
      </c>
      <c r="N9305">
        <v>4</v>
      </c>
      <c r="O9305">
        <v>30</v>
      </c>
      <c r="P9305">
        <v>3000</v>
      </c>
      <c r="Q9305">
        <v>3.6</v>
      </c>
      <c r="R9305" s="2" t="s">
        <v>5041</v>
      </c>
      <c r="S9305" s="1" t="s">
        <v>1348</v>
      </c>
      <c r="T9305" t="s">
        <v>7326</v>
      </c>
      <c r="Z9305" t="str">
        <f>_xlfn.XLOOKUP(Table2[[#This Row],[CountryCode]],Sheet2!A:A,Sheet2!B:B)</f>
        <v>India</v>
      </c>
    </row>
    <row r="9306" spans="1:26" x14ac:dyDescent="0.3">
      <c r="A9306">
        <v>2741</v>
      </c>
      <c r="B9306">
        <v>1</v>
      </c>
      <c r="C9306" s="1" t="s">
        <v>18</v>
      </c>
      <c r="D9306" t="s">
        <v>6977</v>
      </c>
      <c r="E9306" t="s">
        <v>6978</v>
      </c>
      <c r="F9306">
        <v>77.215384900000004</v>
      </c>
      <c r="G9306">
        <v>28.527002</v>
      </c>
      <c r="H9306" t="s">
        <v>2390</v>
      </c>
      <c r="I9306" t="s">
        <v>22</v>
      </c>
      <c r="J9306" t="s">
        <v>28</v>
      </c>
      <c r="K9306" t="s">
        <v>23</v>
      </c>
      <c r="L9306" t="s">
        <v>23</v>
      </c>
      <c r="M9306" t="s">
        <v>23</v>
      </c>
      <c r="N9306">
        <v>4</v>
      </c>
      <c r="O9306">
        <v>327</v>
      </c>
      <c r="P9306">
        <v>3000</v>
      </c>
      <c r="Q9306">
        <v>4.2</v>
      </c>
      <c r="R9306" s="2" t="s">
        <v>907</v>
      </c>
      <c r="S9306" s="1" t="s">
        <v>358</v>
      </c>
      <c r="T9306" t="s">
        <v>7359</v>
      </c>
      <c r="Z9306" t="str">
        <f>_xlfn.XLOOKUP(Table2[[#This Row],[CountryCode]],Sheet2!A:A,Sheet2!B:B)</f>
        <v>India</v>
      </c>
    </row>
    <row r="9307" spans="1:26" x14ac:dyDescent="0.3">
      <c r="A9307">
        <v>6600</v>
      </c>
      <c r="B9307">
        <v>1</v>
      </c>
      <c r="C9307" s="1" t="s">
        <v>18</v>
      </c>
      <c r="D9307" t="s">
        <v>4669</v>
      </c>
      <c r="E9307" t="s">
        <v>4670</v>
      </c>
      <c r="F9307">
        <v>77.218465399999999</v>
      </c>
      <c r="G9307">
        <v>28.6188547</v>
      </c>
      <c r="H9307" t="s">
        <v>407</v>
      </c>
      <c r="I9307" t="s">
        <v>22</v>
      </c>
      <c r="J9307" t="s">
        <v>28</v>
      </c>
      <c r="K9307" t="s">
        <v>23</v>
      </c>
      <c r="L9307" t="s">
        <v>23</v>
      </c>
      <c r="M9307" t="s">
        <v>23</v>
      </c>
      <c r="N9307">
        <v>4</v>
      </c>
      <c r="O9307">
        <v>39</v>
      </c>
      <c r="P9307">
        <v>3000</v>
      </c>
      <c r="Q9307">
        <v>3.5</v>
      </c>
      <c r="R9307" s="2" t="s">
        <v>3777</v>
      </c>
      <c r="S9307" s="1" t="s">
        <v>407</v>
      </c>
      <c r="Z9307" t="str">
        <f>_xlfn.XLOOKUP(Table2[[#This Row],[CountryCode]],Sheet2!A:A,Sheet2!B:B)</f>
        <v>India</v>
      </c>
    </row>
    <row r="9308" spans="1:26" x14ac:dyDescent="0.3">
      <c r="A9308">
        <v>4235</v>
      </c>
      <c r="B9308">
        <v>1</v>
      </c>
      <c r="C9308" s="1" t="s">
        <v>18</v>
      </c>
      <c r="D9308" t="s">
        <v>3304</v>
      </c>
      <c r="E9308" t="s">
        <v>3303</v>
      </c>
      <c r="F9308">
        <v>77.164437620000001</v>
      </c>
      <c r="G9308">
        <v>28.556503469999999</v>
      </c>
      <c r="H9308" t="s">
        <v>21</v>
      </c>
      <c r="I9308" t="s">
        <v>22</v>
      </c>
      <c r="J9308" t="s">
        <v>28</v>
      </c>
      <c r="K9308" t="s">
        <v>23</v>
      </c>
      <c r="L9308" t="s">
        <v>23</v>
      </c>
      <c r="M9308" t="s">
        <v>23</v>
      </c>
      <c r="N9308">
        <v>4</v>
      </c>
      <c r="O9308">
        <v>24</v>
      </c>
      <c r="P9308">
        <v>3000</v>
      </c>
      <c r="Q9308">
        <v>3.2</v>
      </c>
      <c r="R9308" s="2" t="s">
        <v>4889</v>
      </c>
      <c r="S9308" s="1" t="s">
        <v>21</v>
      </c>
      <c r="Z9308" t="str">
        <f>_xlfn.XLOOKUP(Table2[[#This Row],[CountryCode]],Sheet2!A:A,Sheet2!B:B)</f>
        <v>India</v>
      </c>
    </row>
    <row r="9309" spans="1:26" x14ac:dyDescent="0.3">
      <c r="A9309">
        <v>310700</v>
      </c>
      <c r="B9309">
        <v>1</v>
      </c>
      <c r="C9309" s="1" t="s">
        <v>4317</v>
      </c>
      <c r="D9309" t="s">
        <v>6990</v>
      </c>
      <c r="E9309" t="s">
        <v>6991</v>
      </c>
      <c r="F9309">
        <v>77.142750599999999</v>
      </c>
      <c r="G9309">
        <v>28.239366799999999</v>
      </c>
      <c r="H9309" t="s">
        <v>358</v>
      </c>
      <c r="I9309" t="s">
        <v>22</v>
      </c>
      <c r="J9309" t="s">
        <v>28</v>
      </c>
      <c r="K9309" t="s">
        <v>23</v>
      </c>
      <c r="L9309" t="s">
        <v>23</v>
      </c>
      <c r="M9309" t="s">
        <v>23</v>
      </c>
      <c r="N9309">
        <v>4</v>
      </c>
      <c r="O9309">
        <v>22</v>
      </c>
      <c r="P9309">
        <v>3000</v>
      </c>
      <c r="Q9309">
        <v>3.4</v>
      </c>
      <c r="R9309" s="2" t="s">
        <v>740</v>
      </c>
      <c r="S9309" s="1" t="s">
        <v>358</v>
      </c>
      <c r="Z9309" t="str">
        <f>_xlfn.XLOOKUP(Table2[[#This Row],[CountryCode]],Sheet2!A:A,Sheet2!B:B)</f>
        <v>India</v>
      </c>
    </row>
    <row r="9310" spans="1:26" x14ac:dyDescent="0.3">
      <c r="A9310">
        <v>18361778</v>
      </c>
      <c r="B9310">
        <v>1</v>
      </c>
      <c r="C9310" s="1" t="s">
        <v>4317</v>
      </c>
      <c r="D9310" t="s">
        <v>4740</v>
      </c>
      <c r="E9310" t="s">
        <v>4741</v>
      </c>
      <c r="F9310">
        <v>77.052623600000004</v>
      </c>
      <c r="G9310">
        <v>28.4616176</v>
      </c>
      <c r="H9310" t="s">
        <v>5754</v>
      </c>
      <c r="I9310" t="s">
        <v>22</v>
      </c>
      <c r="J9310" t="s">
        <v>28</v>
      </c>
      <c r="K9310" t="s">
        <v>23</v>
      </c>
      <c r="L9310" t="s">
        <v>23</v>
      </c>
      <c r="M9310" t="s">
        <v>23</v>
      </c>
      <c r="N9310">
        <v>4</v>
      </c>
      <c r="O9310">
        <v>77</v>
      </c>
      <c r="P9310">
        <v>3000</v>
      </c>
      <c r="Q9310">
        <v>4.2</v>
      </c>
      <c r="R9310" s="2" t="s">
        <v>5535</v>
      </c>
      <c r="S9310" s="1" t="s">
        <v>21</v>
      </c>
      <c r="T9310" t="s">
        <v>7355</v>
      </c>
      <c r="Z9310" t="str">
        <f>_xlfn.XLOOKUP(Table2[[#This Row],[CountryCode]],Sheet2!A:A,Sheet2!B:B)</f>
        <v>India</v>
      </c>
    </row>
    <row r="9311" spans="1:26" x14ac:dyDescent="0.3">
      <c r="A9311">
        <v>2710</v>
      </c>
      <c r="B9311">
        <v>1</v>
      </c>
      <c r="C9311" s="1" t="s">
        <v>4317</v>
      </c>
      <c r="D9311" t="s">
        <v>5780</v>
      </c>
      <c r="E9311" t="s">
        <v>5781</v>
      </c>
      <c r="F9311">
        <v>77.086799499999998</v>
      </c>
      <c r="G9311">
        <v>28.502286900000001</v>
      </c>
      <c r="H9311" t="s">
        <v>327</v>
      </c>
      <c r="I9311" t="s">
        <v>22</v>
      </c>
      <c r="J9311" t="s">
        <v>23</v>
      </c>
      <c r="K9311" t="s">
        <v>23</v>
      </c>
      <c r="L9311" t="s">
        <v>23</v>
      </c>
      <c r="M9311" t="s">
        <v>23</v>
      </c>
      <c r="N9311">
        <v>4</v>
      </c>
      <c r="O9311">
        <v>27</v>
      </c>
      <c r="P9311">
        <v>3000</v>
      </c>
      <c r="Q9311">
        <v>3.5</v>
      </c>
      <c r="R9311" s="2" t="s">
        <v>2852</v>
      </c>
      <c r="S9311" s="1" t="s">
        <v>327</v>
      </c>
      <c r="Z9311" t="str">
        <f>_xlfn.XLOOKUP(Table2[[#This Row],[CountryCode]],Sheet2!A:A,Sheet2!B:B)</f>
        <v>India</v>
      </c>
    </row>
    <row r="9312" spans="1:26" x14ac:dyDescent="0.3">
      <c r="A9312">
        <v>5046</v>
      </c>
      <c r="B9312">
        <v>1</v>
      </c>
      <c r="C9312" s="1" t="s">
        <v>4317</v>
      </c>
      <c r="D9312" t="s">
        <v>6992</v>
      </c>
      <c r="E9312" t="s">
        <v>6993</v>
      </c>
      <c r="F9312">
        <v>77.070432199999999</v>
      </c>
      <c r="G9312">
        <v>28.476779000000001</v>
      </c>
      <c r="H9312" t="s">
        <v>5391</v>
      </c>
      <c r="I9312" t="s">
        <v>22</v>
      </c>
      <c r="J9312" t="s">
        <v>28</v>
      </c>
      <c r="K9312" t="s">
        <v>23</v>
      </c>
      <c r="L9312" t="s">
        <v>23</v>
      </c>
      <c r="M9312" t="s">
        <v>23</v>
      </c>
      <c r="N9312">
        <v>4</v>
      </c>
      <c r="O9312">
        <v>394</v>
      </c>
      <c r="P9312">
        <v>3000</v>
      </c>
      <c r="Q9312">
        <v>3.9</v>
      </c>
      <c r="R9312" s="2" t="s">
        <v>6036</v>
      </c>
      <c r="S9312" s="1" t="s">
        <v>21</v>
      </c>
      <c r="Z9312" t="str">
        <f>_xlfn.XLOOKUP(Table2[[#This Row],[CountryCode]],Sheet2!A:A,Sheet2!B:B)</f>
        <v>India</v>
      </c>
    </row>
    <row r="9313" spans="1:26" x14ac:dyDescent="0.3">
      <c r="A9313">
        <v>7516</v>
      </c>
      <c r="B9313">
        <v>1</v>
      </c>
      <c r="C9313" s="1" t="s">
        <v>4317</v>
      </c>
      <c r="D9313" t="s">
        <v>5637</v>
      </c>
      <c r="E9313" t="s">
        <v>5638</v>
      </c>
      <c r="F9313">
        <v>77.104692999999997</v>
      </c>
      <c r="G9313">
        <v>28.4221468</v>
      </c>
      <c r="H9313" t="s">
        <v>5193</v>
      </c>
      <c r="I9313" t="s">
        <v>22</v>
      </c>
      <c r="J9313" t="s">
        <v>28</v>
      </c>
      <c r="K9313" t="s">
        <v>23</v>
      </c>
      <c r="L9313" t="s">
        <v>23</v>
      </c>
      <c r="M9313" t="s">
        <v>23</v>
      </c>
      <c r="N9313">
        <v>4</v>
      </c>
      <c r="O9313">
        <v>58</v>
      </c>
      <c r="P9313">
        <v>3000</v>
      </c>
      <c r="Q9313">
        <v>3.6</v>
      </c>
      <c r="R9313" s="2" t="s">
        <v>2666</v>
      </c>
      <c r="S9313" s="1" t="s">
        <v>1298</v>
      </c>
      <c r="Z9313" t="str">
        <f>_xlfn.XLOOKUP(Table2[[#This Row],[CountryCode]],Sheet2!A:A,Sheet2!B:B)</f>
        <v>India</v>
      </c>
    </row>
    <row r="9314" spans="1:26" x14ac:dyDescent="0.3">
      <c r="A9314">
        <v>5042</v>
      </c>
      <c r="B9314">
        <v>1</v>
      </c>
      <c r="C9314" s="1" t="s">
        <v>4317</v>
      </c>
      <c r="D9314" t="s">
        <v>6992</v>
      </c>
      <c r="E9314" t="s">
        <v>6993</v>
      </c>
      <c r="F9314">
        <v>77.070432199999999</v>
      </c>
      <c r="G9314">
        <v>28.476779000000001</v>
      </c>
      <c r="H9314" t="s">
        <v>4391</v>
      </c>
      <c r="I9314" t="s">
        <v>22</v>
      </c>
      <c r="J9314" t="s">
        <v>28</v>
      </c>
      <c r="K9314" t="s">
        <v>23</v>
      </c>
      <c r="L9314" t="s">
        <v>23</v>
      </c>
      <c r="M9314" t="s">
        <v>23</v>
      </c>
      <c r="N9314">
        <v>4</v>
      </c>
      <c r="O9314">
        <v>272</v>
      </c>
      <c r="P9314">
        <v>3000</v>
      </c>
      <c r="Q9314">
        <v>3.9</v>
      </c>
      <c r="R9314" s="2" t="s">
        <v>2961</v>
      </c>
      <c r="S9314" s="1" t="s">
        <v>327</v>
      </c>
      <c r="T9314" t="s">
        <v>7350</v>
      </c>
      <c r="Z9314" t="str">
        <f>_xlfn.XLOOKUP(Table2[[#This Row],[CountryCode]],Sheet2!A:A,Sheet2!B:B)</f>
        <v>India</v>
      </c>
    </row>
    <row r="9315" spans="1:26" x14ac:dyDescent="0.3">
      <c r="A9315">
        <v>5044</v>
      </c>
      <c r="B9315">
        <v>1</v>
      </c>
      <c r="C9315" s="1" t="s">
        <v>4317</v>
      </c>
      <c r="D9315" t="s">
        <v>6992</v>
      </c>
      <c r="E9315" t="s">
        <v>6993</v>
      </c>
      <c r="F9315">
        <v>77.070387299999993</v>
      </c>
      <c r="G9315">
        <v>28.476729800000001</v>
      </c>
      <c r="H9315" t="s">
        <v>383</v>
      </c>
      <c r="I9315" t="s">
        <v>22</v>
      </c>
      <c r="J9315" t="s">
        <v>28</v>
      </c>
      <c r="K9315" t="s">
        <v>23</v>
      </c>
      <c r="L9315" t="s">
        <v>23</v>
      </c>
      <c r="M9315" t="s">
        <v>23</v>
      </c>
      <c r="N9315">
        <v>4</v>
      </c>
      <c r="O9315">
        <v>390</v>
      </c>
      <c r="P9315">
        <v>3000</v>
      </c>
      <c r="Q9315">
        <v>3.8</v>
      </c>
      <c r="R9315" s="2" t="s">
        <v>6994</v>
      </c>
      <c r="S9315" s="1" t="s">
        <v>383</v>
      </c>
      <c r="Z9315" t="str">
        <f>_xlfn.XLOOKUP(Table2[[#This Row],[CountryCode]],Sheet2!A:A,Sheet2!B:B)</f>
        <v>India</v>
      </c>
    </row>
    <row r="9316" spans="1:26" x14ac:dyDescent="0.3">
      <c r="A9316">
        <v>310699</v>
      </c>
      <c r="B9316">
        <v>1</v>
      </c>
      <c r="C9316" s="1" t="s">
        <v>4317</v>
      </c>
      <c r="D9316" t="s">
        <v>6990</v>
      </c>
      <c r="E9316" t="s">
        <v>6991</v>
      </c>
      <c r="F9316">
        <v>77.142750599999999</v>
      </c>
      <c r="G9316">
        <v>28.239366799999999</v>
      </c>
      <c r="H9316" t="s">
        <v>1348</v>
      </c>
      <c r="I9316" t="s">
        <v>22</v>
      </c>
      <c r="J9316" t="s">
        <v>23</v>
      </c>
      <c r="K9316" t="s">
        <v>23</v>
      </c>
      <c r="L9316" t="s">
        <v>23</v>
      </c>
      <c r="M9316" t="s">
        <v>23</v>
      </c>
      <c r="N9316">
        <v>4</v>
      </c>
      <c r="O9316">
        <v>45</v>
      </c>
      <c r="P9316">
        <v>3000</v>
      </c>
      <c r="Q9316">
        <v>3.7</v>
      </c>
      <c r="R9316" s="2" t="s">
        <v>1676</v>
      </c>
      <c r="S9316" s="1" t="s">
        <v>1348</v>
      </c>
      <c r="Z9316" t="str">
        <f>_xlfn.XLOOKUP(Table2[[#This Row],[CountryCode]],Sheet2!A:A,Sheet2!B:B)</f>
        <v>India</v>
      </c>
    </row>
    <row r="9317" spans="1:26" x14ac:dyDescent="0.3">
      <c r="A9317">
        <v>5720</v>
      </c>
      <c r="B9317">
        <v>1</v>
      </c>
      <c r="C9317" s="1" t="s">
        <v>4317</v>
      </c>
      <c r="D9317" t="s">
        <v>4701</v>
      </c>
      <c r="E9317" t="s">
        <v>4702</v>
      </c>
      <c r="F9317">
        <v>77.075648400000006</v>
      </c>
      <c r="G9317">
        <v>28.459261099999999</v>
      </c>
      <c r="H9317" t="s">
        <v>6995</v>
      </c>
      <c r="I9317" t="s">
        <v>22</v>
      </c>
      <c r="J9317" t="s">
        <v>28</v>
      </c>
      <c r="K9317" t="s">
        <v>23</v>
      </c>
      <c r="L9317" t="s">
        <v>23</v>
      </c>
      <c r="M9317" t="s">
        <v>23</v>
      </c>
      <c r="N9317">
        <v>4</v>
      </c>
      <c r="O9317">
        <v>20</v>
      </c>
      <c r="P9317">
        <v>3000</v>
      </c>
      <c r="Q9317">
        <v>3.4</v>
      </c>
      <c r="R9317" s="2" t="s">
        <v>4068</v>
      </c>
      <c r="S9317" s="1" t="s">
        <v>1348</v>
      </c>
      <c r="Z9317" t="str">
        <f>_xlfn.XLOOKUP(Table2[[#This Row],[CountryCode]],Sheet2!A:A,Sheet2!B:B)</f>
        <v>India</v>
      </c>
    </row>
    <row r="9318" spans="1:26" x14ac:dyDescent="0.3">
      <c r="A9318">
        <v>5717</v>
      </c>
      <c r="B9318">
        <v>1</v>
      </c>
      <c r="C9318" s="1" t="s">
        <v>4317</v>
      </c>
      <c r="D9318" t="s">
        <v>6996</v>
      </c>
      <c r="E9318" t="s">
        <v>6997</v>
      </c>
      <c r="F9318">
        <v>77.086799499999998</v>
      </c>
      <c r="G9318">
        <v>28.502286900000001</v>
      </c>
      <c r="H9318" t="s">
        <v>407</v>
      </c>
      <c r="I9318" t="s">
        <v>22</v>
      </c>
      <c r="J9318" t="s">
        <v>23</v>
      </c>
      <c r="K9318" t="s">
        <v>23</v>
      </c>
      <c r="L9318" t="s">
        <v>23</v>
      </c>
      <c r="M9318" t="s">
        <v>23</v>
      </c>
      <c r="N9318">
        <v>4</v>
      </c>
      <c r="O9318">
        <v>17</v>
      </c>
      <c r="P9318">
        <v>3000</v>
      </c>
      <c r="Q9318">
        <v>3.2</v>
      </c>
      <c r="R9318" s="2" t="s">
        <v>430</v>
      </c>
      <c r="S9318" s="1" t="s">
        <v>407</v>
      </c>
      <c r="Z9318" t="str">
        <f>_xlfn.XLOOKUP(Table2[[#This Row],[CountryCode]],Sheet2!A:A,Sheet2!B:B)</f>
        <v>India</v>
      </c>
    </row>
    <row r="9319" spans="1:26" x14ac:dyDescent="0.3">
      <c r="A9319">
        <v>7573</v>
      </c>
      <c r="B9319">
        <v>1</v>
      </c>
      <c r="C9319" s="1" t="s">
        <v>4317</v>
      </c>
      <c r="D9319" t="s">
        <v>4701</v>
      </c>
      <c r="E9319" t="s">
        <v>4702</v>
      </c>
      <c r="F9319">
        <v>77.075721999999999</v>
      </c>
      <c r="G9319">
        <v>28.4592314</v>
      </c>
      <c r="H9319" t="s">
        <v>302</v>
      </c>
      <c r="I9319" t="s">
        <v>22</v>
      </c>
      <c r="J9319" t="s">
        <v>28</v>
      </c>
      <c r="K9319" t="s">
        <v>23</v>
      </c>
      <c r="L9319" t="s">
        <v>23</v>
      </c>
      <c r="M9319" t="s">
        <v>23</v>
      </c>
      <c r="N9319">
        <v>4</v>
      </c>
      <c r="O9319">
        <v>340</v>
      </c>
      <c r="P9319">
        <v>3000</v>
      </c>
      <c r="Q9319">
        <v>3.7</v>
      </c>
      <c r="R9319" s="2" t="s">
        <v>3774</v>
      </c>
      <c r="S9319" s="1" t="s">
        <v>21</v>
      </c>
      <c r="Z9319" t="str">
        <f>_xlfn.XLOOKUP(Table2[[#This Row],[CountryCode]],Sheet2!A:A,Sheet2!B:B)</f>
        <v>India</v>
      </c>
    </row>
    <row r="9320" spans="1:26" x14ac:dyDescent="0.3">
      <c r="A9320">
        <v>2300187</v>
      </c>
      <c r="B9320">
        <v>1</v>
      </c>
      <c r="C9320" s="1" t="s">
        <v>4274</v>
      </c>
      <c r="D9320" t="s">
        <v>6998</v>
      </c>
      <c r="E9320" t="s">
        <v>6999</v>
      </c>
      <c r="F9320">
        <v>80.348100000000002</v>
      </c>
      <c r="G9320">
        <v>26.474133330000001</v>
      </c>
      <c r="H9320" t="s">
        <v>304</v>
      </c>
      <c r="I9320" t="s">
        <v>22</v>
      </c>
      <c r="J9320" t="s">
        <v>23</v>
      </c>
      <c r="K9320" t="s">
        <v>23</v>
      </c>
      <c r="L9320" t="s">
        <v>23</v>
      </c>
      <c r="M9320" t="s">
        <v>23</v>
      </c>
      <c r="N9320">
        <v>4</v>
      </c>
      <c r="O9320">
        <v>113</v>
      </c>
      <c r="P9320">
        <v>3000</v>
      </c>
      <c r="Q9320">
        <v>3.9</v>
      </c>
      <c r="R9320" s="2" t="s">
        <v>7000</v>
      </c>
      <c r="S9320" s="1" t="s">
        <v>21</v>
      </c>
      <c r="Z9320" t="str">
        <f>_xlfn.XLOOKUP(Table2[[#This Row],[CountryCode]],Sheet2!A:A,Sheet2!B:B)</f>
        <v>India</v>
      </c>
    </row>
    <row r="9321" spans="1:26" x14ac:dyDescent="0.3">
      <c r="A9321">
        <v>6315438</v>
      </c>
      <c r="B9321">
        <v>162</v>
      </c>
      <c r="C9321" s="1" t="s">
        <v>4487</v>
      </c>
      <c r="D9321" t="s">
        <v>4631</v>
      </c>
      <c r="E9321" t="s">
        <v>4632</v>
      </c>
      <c r="F9321">
        <v>121.053725</v>
      </c>
      <c r="G9321">
        <v>14.545858000000001</v>
      </c>
      <c r="H9321" t="s">
        <v>7001</v>
      </c>
      <c r="I9321" t="s">
        <v>4486</v>
      </c>
      <c r="J9321" t="s">
        <v>28</v>
      </c>
      <c r="K9321" t="s">
        <v>23</v>
      </c>
      <c r="L9321" t="s">
        <v>23</v>
      </c>
      <c r="M9321" t="s">
        <v>23</v>
      </c>
      <c r="N9321">
        <v>4</v>
      </c>
      <c r="O9321">
        <v>535</v>
      </c>
      <c r="P9321">
        <v>3000</v>
      </c>
      <c r="Q9321">
        <v>4.7</v>
      </c>
      <c r="R9321" s="2" t="s">
        <v>7002</v>
      </c>
      <c r="S9321" s="1" t="s">
        <v>1123</v>
      </c>
      <c r="T9321" t="s">
        <v>7354</v>
      </c>
      <c r="U9321" t="s">
        <v>7359</v>
      </c>
      <c r="Z9321" t="str">
        <f>_xlfn.XLOOKUP(Table2[[#This Row],[CountryCode]],Sheet2!A:A,Sheet2!B:B)</f>
        <v>Philippines</v>
      </c>
    </row>
    <row r="9322" spans="1:26" x14ac:dyDescent="0.3">
      <c r="A9322">
        <v>4840</v>
      </c>
      <c r="B9322">
        <v>1</v>
      </c>
      <c r="C9322" s="1" t="s">
        <v>18</v>
      </c>
      <c r="D9322" t="s">
        <v>6837</v>
      </c>
      <c r="E9322" t="s">
        <v>6838</v>
      </c>
      <c r="F9322">
        <v>77.152460000000005</v>
      </c>
      <c r="G9322">
        <v>28.538993000000001</v>
      </c>
      <c r="H9322" t="s">
        <v>2337</v>
      </c>
      <c r="I9322" t="s">
        <v>22</v>
      </c>
      <c r="J9322" t="s">
        <v>28</v>
      </c>
      <c r="K9322" t="s">
        <v>23</v>
      </c>
      <c r="L9322" t="s">
        <v>23</v>
      </c>
      <c r="M9322" t="s">
        <v>23</v>
      </c>
      <c r="N9322">
        <v>4</v>
      </c>
      <c r="O9322">
        <v>97</v>
      </c>
      <c r="P9322">
        <v>3200</v>
      </c>
      <c r="Q9322">
        <v>3.6</v>
      </c>
      <c r="R9322" s="2" t="s">
        <v>2075</v>
      </c>
      <c r="S9322" s="1" t="s">
        <v>21</v>
      </c>
      <c r="T9322" t="s">
        <v>7341</v>
      </c>
      <c r="Z9322" t="str">
        <f>_xlfn.XLOOKUP(Table2[[#This Row],[CountryCode]],Sheet2!A:A,Sheet2!B:B)</f>
        <v>India</v>
      </c>
    </row>
    <row r="9323" spans="1:26" x14ac:dyDescent="0.3">
      <c r="A9323">
        <v>301422</v>
      </c>
      <c r="B9323">
        <v>1</v>
      </c>
      <c r="C9323" s="1" t="s">
        <v>18</v>
      </c>
      <c r="D9323" t="s">
        <v>6301</v>
      </c>
      <c r="E9323" t="s">
        <v>6302</v>
      </c>
      <c r="F9323">
        <v>77.229423499999996</v>
      </c>
      <c r="G9323">
        <v>28.601170700000001</v>
      </c>
      <c r="H9323" t="s">
        <v>358</v>
      </c>
      <c r="I9323" t="s">
        <v>22</v>
      </c>
      <c r="J9323" t="s">
        <v>28</v>
      </c>
      <c r="K9323" t="s">
        <v>23</v>
      </c>
      <c r="L9323" t="s">
        <v>23</v>
      </c>
      <c r="M9323" t="s">
        <v>23</v>
      </c>
      <c r="N9323">
        <v>4</v>
      </c>
      <c r="O9323">
        <v>147</v>
      </c>
      <c r="P9323">
        <v>3200</v>
      </c>
      <c r="Q9323">
        <v>3.7</v>
      </c>
      <c r="R9323" s="2" t="s">
        <v>4544</v>
      </c>
      <c r="S9323" s="1" t="s">
        <v>358</v>
      </c>
      <c r="Z9323" t="str">
        <f>_xlfn.XLOOKUP(Table2[[#This Row],[CountryCode]],Sheet2!A:A,Sheet2!B:B)</f>
        <v>India</v>
      </c>
    </row>
    <row r="9324" spans="1:26" x14ac:dyDescent="0.3">
      <c r="A9324">
        <v>4374</v>
      </c>
      <c r="B9324">
        <v>1</v>
      </c>
      <c r="C9324" s="1" t="s">
        <v>18</v>
      </c>
      <c r="D9324" t="s">
        <v>4677</v>
      </c>
      <c r="E9324" t="s">
        <v>4678</v>
      </c>
      <c r="F9324">
        <v>77.225802900000005</v>
      </c>
      <c r="G9324">
        <v>28.6737511</v>
      </c>
      <c r="H9324" t="s">
        <v>2203</v>
      </c>
      <c r="I9324" t="s">
        <v>22</v>
      </c>
      <c r="J9324" t="s">
        <v>28</v>
      </c>
      <c r="K9324" t="s">
        <v>23</v>
      </c>
      <c r="L9324" t="s">
        <v>23</v>
      </c>
      <c r="M9324" t="s">
        <v>23</v>
      </c>
      <c r="N9324">
        <v>4</v>
      </c>
      <c r="O9324">
        <v>39</v>
      </c>
      <c r="P9324">
        <v>3200</v>
      </c>
      <c r="Q9324">
        <v>3.4</v>
      </c>
      <c r="R9324" s="2" t="s">
        <v>2512</v>
      </c>
      <c r="S9324" s="1" t="s">
        <v>1298</v>
      </c>
      <c r="Z9324" t="str">
        <f>_xlfn.XLOOKUP(Table2[[#This Row],[CountryCode]],Sheet2!A:A,Sheet2!B:B)</f>
        <v>India</v>
      </c>
    </row>
    <row r="9325" spans="1:26" x14ac:dyDescent="0.3">
      <c r="A9325">
        <v>8241</v>
      </c>
      <c r="B9325">
        <v>1</v>
      </c>
      <c r="C9325" s="1" t="s">
        <v>4317</v>
      </c>
      <c r="D9325" t="s">
        <v>4442</v>
      </c>
      <c r="E9325" t="s">
        <v>4443</v>
      </c>
      <c r="F9325">
        <v>77.099298300000001</v>
      </c>
      <c r="G9325">
        <v>28.448173000000001</v>
      </c>
      <c r="H9325" t="s">
        <v>7003</v>
      </c>
      <c r="I9325" t="s">
        <v>22</v>
      </c>
      <c r="J9325" t="s">
        <v>28</v>
      </c>
      <c r="K9325" t="s">
        <v>23</v>
      </c>
      <c r="L9325" t="s">
        <v>23</v>
      </c>
      <c r="M9325" t="s">
        <v>23</v>
      </c>
      <c r="N9325">
        <v>4</v>
      </c>
      <c r="O9325">
        <v>1193</v>
      </c>
      <c r="P9325">
        <v>3200</v>
      </c>
      <c r="Q9325">
        <v>4.2</v>
      </c>
      <c r="R9325" s="2" t="s">
        <v>3988</v>
      </c>
      <c r="S9325" s="1" t="s">
        <v>1348</v>
      </c>
      <c r="T9325" t="s">
        <v>7355</v>
      </c>
      <c r="U9325" t="s">
        <v>7393</v>
      </c>
      <c r="Z9325" t="str">
        <f>_xlfn.XLOOKUP(Table2[[#This Row],[CountryCode]],Sheet2!A:A,Sheet2!B:B)</f>
        <v>India</v>
      </c>
    </row>
    <row r="9326" spans="1:26" x14ac:dyDescent="0.3">
      <c r="A9326">
        <v>3924</v>
      </c>
      <c r="B9326">
        <v>1</v>
      </c>
      <c r="C9326" s="1" t="s">
        <v>4918</v>
      </c>
      <c r="D9326" t="s">
        <v>7004</v>
      </c>
      <c r="E9326" t="s">
        <v>7005</v>
      </c>
      <c r="F9326">
        <v>77.322189730000005</v>
      </c>
      <c r="G9326">
        <v>28.568597929999999</v>
      </c>
      <c r="H9326" t="s">
        <v>7006</v>
      </c>
      <c r="I9326" t="s">
        <v>22</v>
      </c>
      <c r="J9326" t="s">
        <v>28</v>
      </c>
      <c r="K9326" t="s">
        <v>23</v>
      </c>
      <c r="L9326" t="s">
        <v>23</v>
      </c>
      <c r="M9326" t="s">
        <v>23</v>
      </c>
      <c r="N9326">
        <v>4</v>
      </c>
      <c r="O9326">
        <v>218</v>
      </c>
      <c r="P9326">
        <v>3200</v>
      </c>
      <c r="Q9326">
        <v>3.5</v>
      </c>
      <c r="R9326" s="2" t="s">
        <v>1387</v>
      </c>
      <c r="S9326" s="1" t="s">
        <v>1661</v>
      </c>
      <c r="T9326" t="s">
        <v>7326</v>
      </c>
      <c r="U9326" t="s">
        <v>7335</v>
      </c>
      <c r="Z9326" t="str">
        <f>_xlfn.XLOOKUP(Table2[[#This Row],[CountryCode]],Sheet2!A:A,Sheet2!B:B)</f>
        <v>India</v>
      </c>
    </row>
    <row r="9327" spans="1:26" x14ac:dyDescent="0.3">
      <c r="A9327">
        <v>75989</v>
      </c>
      <c r="B9327">
        <v>189</v>
      </c>
      <c r="C9327" s="1" t="s">
        <v>1593</v>
      </c>
      <c r="D9327" t="s">
        <v>7007</v>
      </c>
      <c r="E9327" t="s">
        <v>7008</v>
      </c>
      <c r="F9327">
        <v>27.999096999999999</v>
      </c>
      <c r="G9327">
        <v>-25.761237999999999</v>
      </c>
      <c r="H9327" t="s">
        <v>1447</v>
      </c>
      <c r="I9327" t="s">
        <v>1584</v>
      </c>
      <c r="J9327" t="s">
        <v>23</v>
      </c>
      <c r="K9327" t="s">
        <v>23</v>
      </c>
      <c r="L9327" t="s">
        <v>23</v>
      </c>
      <c r="M9327" t="s">
        <v>23</v>
      </c>
      <c r="N9327">
        <v>4</v>
      </c>
      <c r="O9327">
        <v>85</v>
      </c>
      <c r="P9327">
        <v>3210</v>
      </c>
      <c r="Q9327">
        <v>4.9000000000000004</v>
      </c>
      <c r="R9327" s="2" t="s">
        <v>1258</v>
      </c>
      <c r="S9327" s="1" t="s">
        <v>1447</v>
      </c>
      <c r="Z9327" t="str">
        <f>_xlfn.XLOOKUP(Table2[[#This Row],[CountryCode]],Sheet2!A:A,Sheet2!B:B)</f>
        <v>South Africa</v>
      </c>
    </row>
    <row r="9328" spans="1:26" x14ac:dyDescent="0.3">
      <c r="A9328">
        <v>4283</v>
      </c>
      <c r="B9328">
        <v>1</v>
      </c>
      <c r="C9328" s="1" t="s">
        <v>18</v>
      </c>
      <c r="D9328" t="s">
        <v>7009</v>
      </c>
      <c r="E9328" t="s">
        <v>7010</v>
      </c>
      <c r="F9328">
        <v>77.197071390000005</v>
      </c>
      <c r="G9328">
        <v>28.514237290000001</v>
      </c>
      <c r="H9328" t="s">
        <v>7011</v>
      </c>
      <c r="I9328" t="s">
        <v>22</v>
      </c>
      <c r="J9328" t="s">
        <v>28</v>
      </c>
      <c r="K9328" t="s">
        <v>23</v>
      </c>
      <c r="L9328" t="s">
        <v>23</v>
      </c>
      <c r="M9328" t="s">
        <v>23</v>
      </c>
      <c r="N9328">
        <v>4</v>
      </c>
      <c r="O9328">
        <v>1561</v>
      </c>
      <c r="P9328">
        <v>3300</v>
      </c>
      <c r="Q9328">
        <v>4.2</v>
      </c>
      <c r="R9328" s="2" t="s">
        <v>1633</v>
      </c>
      <c r="S9328" s="1" t="s">
        <v>1298</v>
      </c>
      <c r="T9328" t="s">
        <v>7326</v>
      </c>
      <c r="Z9328" t="str">
        <f>_xlfn.XLOOKUP(Table2[[#This Row],[CountryCode]],Sheet2!A:A,Sheet2!B:B)</f>
        <v>India</v>
      </c>
    </row>
    <row r="9329" spans="1:26" x14ac:dyDescent="0.3">
      <c r="A9329">
        <v>18422475</v>
      </c>
      <c r="B9329">
        <v>1</v>
      </c>
      <c r="C9329" s="1" t="s">
        <v>4317</v>
      </c>
      <c r="D9329" t="s">
        <v>4402</v>
      </c>
      <c r="E9329" t="s">
        <v>4403</v>
      </c>
      <c r="F9329">
        <v>77.064243000000005</v>
      </c>
      <c r="G9329">
        <v>28.4640533</v>
      </c>
      <c r="H9329" t="s">
        <v>1273</v>
      </c>
      <c r="I9329" t="s">
        <v>22</v>
      </c>
      <c r="J9329" t="s">
        <v>23</v>
      </c>
      <c r="K9329" t="s">
        <v>23</v>
      </c>
      <c r="L9329" t="s">
        <v>23</v>
      </c>
      <c r="M9329" t="s">
        <v>23</v>
      </c>
      <c r="N9329">
        <v>4</v>
      </c>
      <c r="O9329">
        <v>56</v>
      </c>
      <c r="P9329">
        <v>3300</v>
      </c>
      <c r="Q9329">
        <v>4.3</v>
      </c>
      <c r="R9329" s="2" t="s">
        <v>842</v>
      </c>
      <c r="S9329" s="1" t="s">
        <v>327</v>
      </c>
      <c r="Z9329" t="str">
        <f>_xlfn.XLOOKUP(Table2[[#This Row],[CountryCode]],Sheet2!A:A,Sheet2!B:B)</f>
        <v>India</v>
      </c>
    </row>
    <row r="9330" spans="1:26" x14ac:dyDescent="0.3">
      <c r="A9330">
        <v>304239</v>
      </c>
      <c r="B9330">
        <v>1</v>
      </c>
      <c r="C9330" s="1" t="s">
        <v>18</v>
      </c>
      <c r="D9330" t="s">
        <v>1920</v>
      </c>
      <c r="E9330" t="s">
        <v>1921</v>
      </c>
      <c r="F9330">
        <v>77.251157000000006</v>
      </c>
      <c r="G9330">
        <v>28.551251199999999</v>
      </c>
      <c r="H9330" t="s">
        <v>7011</v>
      </c>
      <c r="I9330" t="s">
        <v>22</v>
      </c>
      <c r="J9330" t="s">
        <v>28</v>
      </c>
      <c r="K9330" t="s">
        <v>23</v>
      </c>
      <c r="L9330" t="s">
        <v>23</v>
      </c>
      <c r="M9330" t="s">
        <v>23</v>
      </c>
      <c r="N9330">
        <v>4</v>
      </c>
      <c r="O9330">
        <v>752</v>
      </c>
      <c r="P9330">
        <v>3500</v>
      </c>
      <c r="Q9330">
        <v>4</v>
      </c>
      <c r="R9330" s="2" t="s">
        <v>1800</v>
      </c>
      <c r="S9330" s="1" t="s">
        <v>1298</v>
      </c>
      <c r="T9330" t="s">
        <v>7326</v>
      </c>
      <c r="Z9330" t="str">
        <f>_xlfn.XLOOKUP(Table2[[#This Row],[CountryCode]],Sheet2!A:A,Sheet2!B:B)</f>
        <v>India</v>
      </c>
    </row>
    <row r="9331" spans="1:26" x14ac:dyDescent="0.3">
      <c r="A9331">
        <v>18261157</v>
      </c>
      <c r="B9331">
        <v>1</v>
      </c>
      <c r="C9331" s="1" t="s">
        <v>18</v>
      </c>
      <c r="D9331" t="s">
        <v>4713</v>
      </c>
      <c r="E9331" t="s">
        <v>4714</v>
      </c>
      <c r="F9331">
        <v>77.217836599999998</v>
      </c>
      <c r="G9331">
        <v>28.620766</v>
      </c>
      <c r="H9331" t="s">
        <v>7012</v>
      </c>
      <c r="I9331" t="s">
        <v>22</v>
      </c>
      <c r="J9331" t="s">
        <v>28</v>
      </c>
      <c r="K9331" t="s">
        <v>23</v>
      </c>
      <c r="L9331" t="s">
        <v>23</v>
      </c>
      <c r="M9331" t="s">
        <v>23</v>
      </c>
      <c r="N9331">
        <v>4</v>
      </c>
      <c r="O9331">
        <v>27</v>
      </c>
      <c r="P9331">
        <v>3500</v>
      </c>
      <c r="Q9331">
        <v>3.4</v>
      </c>
      <c r="R9331" s="2" t="s">
        <v>3822</v>
      </c>
      <c r="S9331" s="1" t="s">
        <v>313</v>
      </c>
      <c r="T9331" t="s">
        <v>7393</v>
      </c>
      <c r="Z9331" t="str">
        <f>_xlfn.XLOOKUP(Table2[[#This Row],[CountryCode]],Sheet2!A:A,Sheet2!B:B)</f>
        <v>India</v>
      </c>
    </row>
    <row r="9332" spans="1:26" x14ac:dyDescent="0.3">
      <c r="A9332">
        <v>4911</v>
      </c>
      <c r="B9332">
        <v>1</v>
      </c>
      <c r="C9332" s="1" t="s">
        <v>18</v>
      </c>
      <c r="D9332" t="s">
        <v>5121</v>
      </c>
      <c r="E9332" t="s">
        <v>5122</v>
      </c>
      <c r="F9332">
        <v>77.188564799999995</v>
      </c>
      <c r="G9332">
        <v>28.580216499999999</v>
      </c>
      <c r="H9332" t="s">
        <v>2073</v>
      </c>
      <c r="I9332" t="s">
        <v>22</v>
      </c>
      <c r="J9332" t="s">
        <v>23</v>
      </c>
      <c r="K9332" t="s">
        <v>23</v>
      </c>
      <c r="L9332" t="s">
        <v>23</v>
      </c>
      <c r="M9332" t="s">
        <v>23</v>
      </c>
      <c r="N9332">
        <v>4</v>
      </c>
      <c r="O9332">
        <v>59</v>
      </c>
      <c r="P9332">
        <v>3500</v>
      </c>
      <c r="Q9332">
        <v>3.7</v>
      </c>
      <c r="R9332" s="2" t="s">
        <v>873</v>
      </c>
      <c r="S9332" s="1" t="s">
        <v>383</v>
      </c>
      <c r="Z9332" t="str">
        <f>_xlfn.XLOOKUP(Table2[[#This Row],[CountryCode]],Sheet2!A:A,Sheet2!B:B)</f>
        <v>India</v>
      </c>
    </row>
    <row r="9333" spans="1:26" x14ac:dyDescent="0.3">
      <c r="A9333">
        <v>300696</v>
      </c>
      <c r="B9333">
        <v>1</v>
      </c>
      <c r="C9333" s="1" t="s">
        <v>18</v>
      </c>
      <c r="D9333" t="s">
        <v>6835</v>
      </c>
      <c r="E9333" t="s">
        <v>6836</v>
      </c>
      <c r="F9333">
        <v>77.303177779999999</v>
      </c>
      <c r="G9333">
        <v>28.661133329999998</v>
      </c>
      <c r="H9333" t="s">
        <v>1036</v>
      </c>
      <c r="I9333" t="s">
        <v>22</v>
      </c>
      <c r="J9333" t="s">
        <v>28</v>
      </c>
      <c r="K9333" t="s">
        <v>23</v>
      </c>
      <c r="L9333" t="s">
        <v>23</v>
      </c>
      <c r="M9333" t="s">
        <v>23</v>
      </c>
      <c r="N9333">
        <v>4</v>
      </c>
      <c r="O9333">
        <v>42</v>
      </c>
      <c r="P9333">
        <v>3500</v>
      </c>
      <c r="Q9333">
        <v>3.6</v>
      </c>
      <c r="R9333" s="2" t="s">
        <v>878</v>
      </c>
      <c r="S9333" s="1" t="s">
        <v>1036</v>
      </c>
      <c r="Z9333" t="str">
        <f>_xlfn.XLOOKUP(Table2[[#This Row],[CountryCode]],Sheet2!A:A,Sheet2!B:B)</f>
        <v>India</v>
      </c>
    </row>
    <row r="9334" spans="1:26" x14ac:dyDescent="0.3">
      <c r="A9334">
        <v>2770</v>
      </c>
      <c r="B9334">
        <v>1</v>
      </c>
      <c r="C9334" s="1" t="s">
        <v>18</v>
      </c>
      <c r="D9334" t="s">
        <v>6979</v>
      </c>
      <c r="E9334" t="s">
        <v>6980</v>
      </c>
      <c r="F9334">
        <v>77.217367330000002</v>
      </c>
      <c r="G9334">
        <v>28.620987209999999</v>
      </c>
      <c r="H9334" t="s">
        <v>7013</v>
      </c>
      <c r="I9334" t="s">
        <v>22</v>
      </c>
      <c r="J9334" t="s">
        <v>28</v>
      </c>
      <c r="K9334" t="s">
        <v>23</v>
      </c>
      <c r="L9334" t="s">
        <v>23</v>
      </c>
      <c r="M9334" t="s">
        <v>23</v>
      </c>
      <c r="N9334">
        <v>4</v>
      </c>
      <c r="O9334">
        <v>169</v>
      </c>
      <c r="P9334">
        <v>3500</v>
      </c>
      <c r="Q9334">
        <v>3.3</v>
      </c>
      <c r="R9334" s="2" t="s">
        <v>1902</v>
      </c>
      <c r="S9334" s="1" t="s">
        <v>1348</v>
      </c>
      <c r="T9334" t="s">
        <v>7352</v>
      </c>
      <c r="U9334" t="s">
        <v>7326</v>
      </c>
      <c r="Z9334" t="str">
        <f>_xlfn.XLOOKUP(Table2[[#This Row],[CountryCode]],Sheet2!A:A,Sheet2!B:B)</f>
        <v>India</v>
      </c>
    </row>
    <row r="9335" spans="1:26" x14ac:dyDescent="0.3">
      <c r="A9335">
        <v>2745</v>
      </c>
      <c r="B9335">
        <v>1</v>
      </c>
      <c r="C9335" s="1" t="s">
        <v>18</v>
      </c>
      <c r="D9335" t="s">
        <v>2007</v>
      </c>
      <c r="E9335" t="s">
        <v>2006</v>
      </c>
      <c r="F9335">
        <v>77.173439099999996</v>
      </c>
      <c r="G9335">
        <v>28.598177799999998</v>
      </c>
      <c r="H9335" t="s">
        <v>6059</v>
      </c>
      <c r="I9335" t="s">
        <v>22</v>
      </c>
      <c r="J9335" t="s">
        <v>23</v>
      </c>
      <c r="K9335" t="s">
        <v>23</v>
      </c>
      <c r="L9335" t="s">
        <v>23</v>
      </c>
      <c r="M9335" t="s">
        <v>23</v>
      </c>
      <c r="N9335">
        <v>4</v>
      </c>
      <c r="O9335">
        <v>45</v>
      </c>
      <c r="P9335">
        <v>3500</v>
      </c>
      <c r="Q9335">
        <v>3.5</v>
      </c>
      <c r="R9335" s="2" t="s">
        <v>684</v>
      </c>
      <c r="S9335" s="1" t="s">
        <v>6059</v>
      </c>
      <c r="Z9335" t="str">
        <f>_xlfn.XLOOKUP(Table2[[#This Row],[CountryCode]],Sheet2!A:A,Sheet2!B:B)</f>
        <v>India</v>
      </c>
    </row>
    <row r="9336" spans="1:26" x14ac:dyDescent="0.3">
      <c r="A9336">
        <v>4357</v>
      </c>
      <c r="B9336">
        <v>1</v>
      </c>
      <c r="C9336" s="1" t="s">
        <v>18</v>
      </c>
      <c r="D9336" t="s">
        <v>2565</v>
      </c>
      <c r="E9336" t="s">
        <v>2564</v>
      </c>
      <c r="F9336">
        <v>77.185331000000005</v>
      </c>
      <c r="G9336">
        <v>28.569040000000001</v>
      </c>
      <c r="H9336" t="s">
        <v>7014</v>
      </c>
      <c r="I9336" t="s">
        <v>22</v>
      </c>
      <c r="J9336" t="s">
        <v>28</v>
      </c>
      <c r="K9336" t="s">
        <v>23</v>
      </c>
      <c r="L9336" t="s">
        <v>23</v>
      </c>
      <c r="M9336" t="s">
        <v>23</v>
      </c>
      <c r="N9336">
        <v>4</v>
      </c>
      <c r="O9336">
        <v>261</v>
      </c>
      <c r="P9336">
        <v>3500</v>
      </c>
      <c r="Q9336">
        <v>3.6</v>
      </c>
      <c r="R9336" s="2" t="s">
        <v>3789</v>
      </c>
      <c r="S9336" s="1" t="s">
        <v>319</v>
      </c>
      <c r="T9336" t="s">
        <v>7326</v>
      </c>
      <c r="Z9336" t="str">
        <f>_xlfn.XLOOKUP(Table2[[#This Row],[CountryCode]],Sheet2!A:A,Sheet2!B:B)</f>
        <v>India</v>
      </c>
    </row>
    <row r="9337" spans="1:26" x14ac:dyDescent="0.3">
      <c r="A9337">
        <v>300695</v>
      </c>
      <c r="B9337">
        <v>1</v>
      </c>
      <c r="C9337" s="1" t="s">
        <v>18</v>
      </c>
      <c r="D9337" t="s">
        <v>6835</v>
      </c>
      <c r="E9337" t="s">
        <v>6836</v>
      </c>
      <c r="F9337">
        <v>77.303177779999999</v>
      </c>
      <c r="G9337">
        <v>28.661133329999998</v>
      </c>
      <c r="H9337" t="s">
        <v>21</v>
      </c>
      <c r="I9337" t="s">
        <v>22</v>
      </c>
      <c r="J9337" t="s">
        <v>28</v>
      </c>
      <c r="K9337" t="s">
        <v>23</v>
      </c>
      <c r="L9337" t="s">
        <v>23</v>
      </c>
      <c r="M9337" t="s">
        <v>23</v>
      </c>
      <c r="N9337">
        <v>4</v>
      </c>
      <c r="O9337">
        <v>184</v>
      </c>
      <c r="P9337">
        <v>3500</v>
      </c>
      <c r="Q9337">
        <v>4</v>
      </c>
      <c r="R9337" s="2" t="s">
        <v>3300</v>
      </c>
      <c r="S9337" s="1" t="s">
        <v>21</v>
      </c>
      <c r="Z9337" t="str">
        <f>_xlfn.XLOOKUP(Table2[[#This Row],[CountryCode]],Sheet2!A:A,Sheet2!B:B)</f>
        <v>India</v>
      </c>
    </row>
    <row r="9338" spans="1:26" x14ac:dyDescent="0.3">
      <c r="A9338">
        <v>4503</v>
      </c>
      <c r="B9338">
        <v>1</v>
      </c>
      <c r="C9338" s="1" t="s">
        <v>18</v>
      </c>
      <c r="D9338" t="s">
        <v>6982</v>
      </c>
      <c r="E9338" t="s">
        <v>6983</v>
      </c>
      <c r="F9338">
        <v>77.1758533</v>
      </c>
      <c r="G9338">
        <v>28.642745300000001</v>
      </c>
      <c r="H9338" t="s">
        <v>21</v>
      </c>
      <c r="I9338" t="s">
        <v>22</v>
      </c>
      <c r="J9338" t="s">
        <v>28</v>
      </c>
      <c r="K9338" t="s">
        <v>23</v>
      </c>
      <c r="L9338" t="s">
        <v>23</v>
      </c>
      <c r="M9338" t="s">
        <v>23</v>
      </c>
      <c r="N9338">
        <v>4</v>
      </c>
      <c r="O9338">
        <v>120</v>
      </c>
      <c r="P9338">
        <v>3500</v>
      </c>
      <c r="Q9338">
        <v>3.4</v>
      </c>
      <c r="R9338" s="2" t="s">
        <v>190</v>
      </c>
      <c r="S9338" s="1" t="s">
        <v>21</v>
      </c>
      <c r="Z9338" t="str">
        <f>_xlfn.XLOOKUP(Table2[[#This Row],[CountryCode]],Sheet2!A:A,Sheet2!B:B)</f>
        <v>India</v>
      </c>
    </row>
    <row r="9339" spans="1:26" x14ac:dyDescent="0.3">
      <c r="A9339">
        <v>4358</v>
      </c>
      <c r="B9339">
        <v>1</v>
      </c>
      <c r="C9339" s="1" t="s">
        <v>4317</v>
      </c>
      <c r="D9339" t="s">
        <v>7015</v>
      </c>
      <c r="E9339" t="s">
        <v>7016</v>
      </c>
      <c r="F9339">
        <v>77.060089099999999</v>
      </c>
      <c r="G9339">
        <v>28.4684326</v>
      </c>
      <c r="H9339" t="s">
        <v>345</v>
      </c>
      <c r="I9339" t="s">
        <v>22</v>
      </c>
      <c r="J9339" t="s">
        <v>28</v>
      </c>
      <c r="K9339" t="s">
        <v>23</v>
      </c>
      <c r="L9339" t="s">
        <v>23</v>
      </c>
      <c r="M9339" t="s">
        <v>23</v>
      </c>
      <c r="N9339">
        <v>4</v>
      </c>
      <c r="O9339">
        <v>181</v>
      </c>
      <c r="P9339">
        <v>3500</v>
      </c>
      <c r="Q9339">
        <v>3.9</v>
      </c>
      <c r="R9339" s="2" t="s">
        <v>3632</v>
      </c>
      <c r="S9339" s="1" t="s">
        <v>21</v>
      </c>
      <c r="T9339" t="s">
        <v>7318</v>
      </c>
      <c r="Z9339" t="str">
        <f>_xlfn.XLOOKUP(Table2[[#This Row],[CountryCode]],Sheet2!A:A,Sheet2!B:B)</f>
        <v>India</v>
      </c>
    </row>
    <row r="9340" spans="1:26" x14ac:dyDescent="0.3">
      <c r="A9340">
        <v>301559</v>
      </c>
      <c r="B9340">
        <v>1</v>
      </c>
      <c r="C9340" s="1" t="s">
        <v>4317</v>
      </c>
      <c r="D9340" t="s">
        <v>7017</v>
      </c>
      <c r="E9340" t="s">
        <v>7018</v>
      </c>
      <c r="F9340">
        <v>77.070095300000006</v>
      </c>
      <c r="G9340">
        <v>28.4562499</v>
      </c>
      <c r="H9340" t="s">
        <v>7019</v>
      </c>
      <c r="I9340" t="s">
        <v>22</v>
      </c>
      <c r="J9340" t="s">
        <v>28</v>
      </c>
      <c r="K9340" t="s">
        <v>23</v>
      </c>
      <c r="L9340" t="s">
        <v>23</v>
      </c>
      <c r="M9340" t="s">
        <v>23</v>
      </c>
      <c r="N9340">
        <v>4</v>
      </c>
      <c r="O9340">
        <v>305</v>
      </c>
      <c r="P9340">
        <v>3500</v>
      </c>
      <c r="Q9340">
        <v>3.8</v>
      </c>
      <c r="R9340" s="2" t="s">
        <v>5180</v>
      </c>
      <c r="S9340" s="1" t="s">
        <v>21</v>
      </c>
      <c r="T9340" t="s">
        <v>7355</v>
      </c>
      <c r="U9340" t="s">
        <v>7341</v>
      </c>
      <c r="V9340" t="s">
        <v>7318</v>
      </c>
      <c r="W9340" t="s">
        <v>7328</v>
      </c>
      <c r="Z9340" t="str">
        <f>_xlfn.XLOOKUP(Table2[[#This Row],[CountryCode]],Sheet2!A:A,Sheet2!B:B)</f>
        <v>India</v>
      </c>
    </row>
    <row r="9341" spans="1:26" x14ac:dyDescent="0.3">
      <c r="A9341">
        <v>8351</v>
      </c>
      <c r="B9341">
        <v>1</v>
      </c>
      <c r="C9341" s="1" t="s">
        <v>4918</v>
      </c>
      <c r="D9341" t="s">
        <v>5146</v>
      </c>
      <c r="E9341" t="s">
        <v>5147</v>
      </c>
      <c r="F9341">
        <v>77.518139399999995</v>
      </c>
      <c r="G9341">
        <v>28.469702099999999</v>
      </c>
      <c r="H9341" t="s">
        <v>21</v>
      </c>
      <c r="I9341" t="s">
        <v>22</v>
      </c>
      <c r="J9341" t="s">
        <v>28</v>
      </c>
      <c r="K9341" t="s">
        <v>23</v>
      </c>
      <c r="L9341" t="s">
        <v>23</v>
      </c>
      <c r="M9341" t="s">
        <v>23</v>
      </c>
      <c r="N9341">
        <v>4</v>
      </c>
      <c r="O9341">
        <v>79</v>
      </c>
      <c r="P9341">
        <v>3500</v>
      </c>
      <c r="Q9341">
        <v>3.5</v>
      </c>
      <c r="R9341" s="2" t="s">
        <v>2926</v>
      </c>
      <c r="S9341" s="1" t="s">
        <v>21</v>
      </c>
      <c r="Z9341" t="str">
        <f>_xlfn.XLOOKUP(Table2[[#This Row],[CountryCode]],Sheet2!A:A,Sheet2!B:B)</f>
        <v>India</v>
      </c>
    </row>
    <row r="9342" spans="1:26" x14ac:dyDescent="0.3">
      <c r="A9342">
        <v>2674</v>
      </c>
      <c r="B9342">
        <v>1</v>
      </c>
      <c r="C9342" s="1" t="s">
        <v>18</v>
      </c>
      <c r="D9342" t="s">
        <v>2582</v>
      </c>
      <c r="E9342" t="s">
        <v>2583</v>
      </c>
      <c r="F9342">
        <v>77.216883899999999</v>
      </c>
      <c r="G9342">
        <v>28.600169399999999</v>
      </c>
      <c r="H9342" t="s">
        <v>2381</v>
      </c>
      <c r="I9342" t="s">
        <v>22</v>
      </c>
      <c r="J9342" t="s">
        <v>28</v>
      </c>
      <c r="K9342" t="s">
        <v>23</v>
      </c>
      <c r="L9342" t="s">
        <v>23</v>
      </c>
      <c r="M9342" t="s">
        <v>23</v>
      </c>
      <c r="N9342">
        <v>4</v>
      </c>
      <c r="O9342">
        <v>139</v>
      </c>
      <c r="P9342">
        <v>3600</v>
      </c>
      <c r="Q9342">
        <v>3.7</v>
      </c>
      <c r="R9342" s="2" t="s">
        <v>3928</v>
      </c>
      <c r="S9342" s="1" t="s">
        <v>1298</v>
      </c>
      <c r="Z9342" t="str">
        <f>_xlfn.XLOOKUP(Table2[[#This Row],[CountryCode]],Sheet2!A:A,Sheet2!B:B)</f>
        <v>India</v>
      </c>
    </row>
    <row r="9343" spans="1:26" x14ac:dyDescent="0.3">
      <c r="A9343">
        <v>1898</v>
      </c>
      <c r="B9343">
        <v>1</v>
      </c>
      <c r="C9343" s="1" t="s">
        <v>18</v>
      </c>
      <c r="D9343" t="s">
        <v>2239</v>
      </c>
      <c r="E9343" t="s">
        <v>2240</v>
      </c>
      <c r="F9343">
        <v>77.195647800000003</v>
      </c>
      <c r="G9343">
        <v>28.596694299999999</v>
      </c>
      <c r="H9343" t="s">
        <v>302</v>
      </c>
      <c r="I9343" t="s">
        <v>22</v>
      </c>
      <c r="J9343" t="s">
        <v>28</v>
      </c>
      <c r="K9343" t="s">
        <v>23</v>
      </c>
      <c r="L9343" t="s">
        <v>23</v>
      </c>
      <c r="M9343" t="s">
        <v>23</v>
      </c>
      <c r="N9343">
        <v>4</v>
      </c>
      <c r="O9343">
        <v>101</v>
      </c>
      <c r="P9343">
        <v>3600</v>
      </c>
      <c r="Q9343">
        <v>3.7</v>
      </c>
      <c r="R9343" s="2" t="s">
        <v>3767</v>
      </c>
      <c r="S9343" s="1" t="s">
        <v>21</v>
      </c>
      <c r="Z9343" t="str">
        <f>_xlfn.XLOOKUP(Table2[[#This Row],[CountryCode]],Sheet2!A:A,Sheet2!B:B)</f>
        <v>India</v>
      </c>
    </row>
    <row r="9344" spans="1:26" x14ac:dyDescent="0.3">
      <c r="A9344">
        <v>3400072</v>
      </c>
      <c r="B9344">
        <v>1</v>
      </c>
      <c r="C9344" s="1" t="s">
        <v>4448</v>
      </c>
      <c r="D9344" t="s">
        <v>5627</v>
      </c>
      <c r="E9344" t="s">
        <v>5628</v>
      </c>
      <c r="F9344">
        <v>78.057044000000005</v>
      </c>
      <c r="G9344">
        <v>27.163302999999999</v>
      </c>
      <c r="H9344" t="s">
        <v>302</v>
      </c>
      <c r="I9344" t="s">
        <v>22</v>
      </c>
      <c r="J9344" t="s">
        <v>23</v>
      </c>
      <c r="K9344" t="s">
        <v>23</v>
      </c>
      <c r="L9344" t="s">
        <v>23</v>
      </c>
      <c r="M9344" t="s">
        <v>23</v>
      </c>
      <c r="N9344">
        <v>4</v>
      </c>
      <c r="O9344">
        <v>46</v>
      </c>
      <c r="P9344">
        <v>3600</v>
      </c>
      <c r="Q9344">
        <v>3.8</v>
      </c>
      <c r="R9344" s="2" t="s">
        <v>129</v>
      </c>
      <c r="S9344" s="1" t="s">
        <v>21</v>
      </c>
      <c r="Z9344" t="str">
        <f>_xlfn.XLOOKUP(Table2[[#This Row],[CountryCode]],Sheet2!A:A,Sheet2!B:B)</f>
        <v>India</v>
      </c>
    </row>
    <row r="9345" spans="1:26" x14ac:dyDescent="0.3">
      <c r="A9345">
        <v>305549</v>
      </c>
      <c r="B9345">
        <v>1</v>
      </c>
      <c r="C9345" s="1" t="s">
        <v>18</v>
      </c>
      <c r="D9345" t="s">
        <v>2375</v>
      </c>
      <c r="E9345" t="s">
        <v>2376</v>
      </c>
      <c r="F9345">
        <v>77.249316100000001</v>
      </c>
      <c r="G9345">
        <v>28.5495074</v>
      </c>
      <c r="H9345" t="s">
        <v>407</v>
      </c>
      <c r="I9345" t="s">
        <v>22</v>
      </c>
      <c r="J9345" t="s">
        <v>28</v>
      </c>
      <c r="K9345" t="s">
        <v>23</v>
      </c>
      <c r="L9345" t="s">
        <v>23</v>
      </c>
      <c r="M9345" t="s">
        <v>23</v>
      </c>
      <c r="N9345">
        <v>4</v>
      </c>
      <c r="O9345">
        <v>18</v>
      </c>
      <c r="P9345">
        <v>3650</v>
      </c>
      <c r="Q9345">
        <v>3.5</v>
      </c>
      <c r="R9345" s="2" t="s">
        <v>4881</v>
      </c>
      <c r="S9345" s="1" t="s">
        <v>407</v>
      </c>
      <c r="Z9345" t="str">
        <f>_xlfn.XLOOKUP(Table2[[#This Row],[CountryCode]],Sheet2!A:A,Sheet2!B:B)</f>
        <v>India</v>
      </c>
    </row>
    <row r="9346" spans="1:26" x14ac:dyDescent="0.3">
      <c r="A9346">
        <v>18425766</v>
      </c>
      <c r="B9346">
        <v>1</v>
      </c>
      <c r="C9346" s="1" t="s">
        <v>18</v>
      </c>
      <c r="D9346" t="s">
        <v>2622</v>
      </c>
      <c r="E9346" t="s">
        <v>2623</v>
      </c>
      <c r="F9346">
        <v>77.120532999999995</v>
      </c>
      <c r="G9346">
        <v>28.550802000000001</v>
      </c>
      <c r="H9346" t="s">
        <v>1348</v>
      </c>
      <c r="I9346" t="s">
        <v>22</v>
      </c>
      <c r="J9346" t="s">
        <v>23</v>
      </c>
      <c r="K9346" t="s">
        <v>23</v>
      </c>
      <c r="L9346" t="s">
        <v>23</v>
      </c>
      <c r="M9346" t="s">
        <v>23</v>
      </c>
      <c r="N9346">
        <v>4</v>
      </c>
      <c r="O9346">
        <v>4</v>
      </c>
      <c r="P9346">
        <v>3700</v>
      </c>
      <c r="Q9346">
        <v>2.9</v>
      </c>
      <c r="R9346" s="2" t="s">
        <v>4233</v>
      </c>
      <c r="S9346" s="1" t="s">
        <v>1348</v>
      </c>
      <c r="Z9346" t="str">
        <f>_xlfn.XLOOKUP(Table2[[#This Row],[CountryCode]],Sheet2!A:A,Sheet2!B:B)</f>
        <v>India</v>
      </c>
    </row>
    <row r="9347" spans="1:26" x14ac:dyDescent="0.3">
      <c r="A9347">
        <v>1900</v>
      </c>
      <c r="B9347">
        <v>1</v>
      </c>
      <c r="C9347" s="1" t="s">
        <v>18</v>
      </c>
      <c r="D9347" t="s">
        <v>2239</v>
      </c>
      <c r="E9347" t="s">
        <v>2240</v>
      </c>
      <c r="F9347">
        <v>77.195872399999999</v>
      </c>
      <c r="G9347">
        <v>28.5963125</v>
      </c>
      <c r="H9347" t="s">
        <v>21</v>
      </c>
      <c r="I9347" t="s">
        <v>22</v>
      </c>
      <c r="J9347" t="s">
        <v>28</v>
      </c>
      <c r="K9347" t="s">
        <v>23</v>
      </c>
      <c r="L9347" t="s">
        <v>23</v>
      </c>
      <c r="M9347" t="s">
        <v>23</v>
      </c>
      <c r="N9347">
        <v>4</v>
      </c>
      <c r="O9347">
        <v>100</v>
      </c>
      <c r="P9347">
        <v>3700</v>
      </c>
      <c r="Q9347">
        <v>3.6</v>
      </c>
      <c r="R9347" s="2" t="s">
        <v>967</v>
      </c>
      <c r="S9347" s="1" t="s">
        <v>21</v>
      </c>
      <c r="Z9347" t="str">
        <f>_xlfn.XLOOKUP(Table2[[#This Row],[CountryCode]],Sheet2!A:A,Sheet2!B:B)</f>
        <v>India</v>
      </c>
    </row>
    <row r="9348" spans="1:26" x14ac:dyDescent="0.3">
      <c r="A9348">
        <v>311369</v>
      </c>
      <c r="B9348">
        <v>1</v>
      </c>
      <c r="C9348" s="1" t="s">
        <v>18</v>
      </c>
      <c r="D9348" t="s">
        <v>4713</v>
      </c>
      <c r="E9348" t="s">
        <v>4714</v>
      </c>
      <c r="F9348">
        <v>77.217909599999999</v>
      </c>
      <c r="G9348">
        <v>28.620618799999999</v>
      </c>
      <c r="H9348" t="s">
        <v>7020</v>
      </c>
      <c r="I9348" t="s">
        <v>22</v>
      </c>
      <c r="J9348" t="s">
        <v>28</v>
      </c>
      <c r="K9348" t="s">
        <v>23</v>
      </c>
      <c r="L9348" t="s">
        <v>23</v>
      </c>
      <c r="M9348" t="s">
        <v>23</v>
      </c>
      <c r="N9348">
        <v>4</v>
      </c>
      <c r="O9348">
        <v>400</v>
      </c>
      <c r="P9348">
        <v>3800</v>
      </c>
      <c r="Q9348">
        <v>4.3</v>
      </c>
      <c r="R9348" s="2" t="s">
        <v>860</v>
      </c>
      <c r="S9348" s="1" t="s">
        <v>21</v>
      </c>
      <c r="T9348" t="s">
        <v>7355</v>
      </c>
      <c r="U9348" t="s">
        <v>7318</v>
      </c>
      <c r="V9348" t="s">
        <v>7350</v>
      </c>
      <c r="Z9348" t="str">
        <f>_xlfn.XLOOKUP(Table2[[#This Row],[CountryCode]],Sheet2!A:A,Sheet2!B:B)</f>
        <v>India</v>
      </c>
    </row>
    <row r="9349" spans="1:26" x14ac:dyDescent="0.3">
      <c r="A9349">
        <v>2004</v>
      </c>
      <c r="B9349">
        <v>1</v>
      </c>
      <c r="C9349" s="1" t="s">
        <v>18</v>
      </c>
      <c r="D9349" t="s">
        <v>1945</v>
      </c>
      <c r="E9349" t="s">
        <v>1946</v>
      </c>
      <c r="F9349">
        <v>77.257105999999993</v>
      </c>
      <c r="G9349">
        <v>28.570142000000001</v>
      </c>
      <c r="H9349" t="s">
        <v>2281</v>
      </c>
      <c r="I9349" t="s">
        <v>22</v>
      </c>
      <c r="J9349" t="s">
        <v>23</v>
      </c>
      <c r="K9349" t="s">
        <v>23</v>
      </c>
      <c r="L9349" t="s">
        <v>23</v>
      </c>
      <c r="M9349" t="s">
        <v>23</v>
      </c>
      <c r="N9349">
        <v>4</v>
      </c>
      <c r="O9349">
        <v>1934</v>
      </c>
      <c r="P9349">
        <v>4000</v>
      </c>
      <c r="Q9349">
        <v>4.9000000000000004</v>
      </c>
      <c r="R9349" s="2" t="s">
        <v>2864</v>
      </c>
      <c r="S9349" s="1" t="s">
        <v>2281</v>
      </c>
      <c r="Z9349" t="str">
        <f>_xlfn.XLOOKUP(Table2[[#This Row],[CountryCode]],Sheet2!A:A,Sheet2!B:B)</f>
        <v>India</v>
      </c>
    </row>
    <row r="9350" spans="1:26" x14ac:dyDescent="0.3">
      <c r="A9350">
        <v>2739</v>
      </c>
      <c r="B9350">
        <v>1</v>
      </c>
      <c r="C9350" s="1" t="s">
        <v>18</v>
      </c>
      <c r="D9350" t="s">
        <v>6977</v>
      </c>
      <c r="E9350" t="s">
        <v>6978</v>
      </c>
      <c r="F9350">
        <v>77.215918599999995</v>
      </c>
      <c r="G9350">
        <v>28.526782959999998</v>
      </c>
      <c r="H9350" t="s">
        <v>553</v>
      </c>
      <c r="I9350" t="s">
        <v>22</v>
      </c>
      <c r="J9350" t="s">
        <v>28</v>
      </c>
      <c r="K9350" t="s">
        <v>23</v>
      </c>
      <c r="L9350" t="s">
        <v>23</v>
      </c>
      <c r="M9350" t="s">
        <v>23</v>
      </c>
      <c r="N9350">
        <v>4</v>
      </c>
      <c r="O9350">
        <v>315</v>
      </c>
      <c r="P9350">
        <v>4000</v>
      </c>
      <c r="Q9350">
        <v>4</v>
      </c>
      <c r="R9350" s="2" t="s">
        <v>2692</v>
      </c>
      <c r="S9350" s="1" t="s">
        <v>553</v>
      </c>
      <c r="Z9350" t="str">
        <f>_xlfn.XLOOKUP(Table2[[#This Row],[CountryCode]],Sheet2!A:A,Sheet2!B:B)</f>
        <v>India</v>
      </c>
    </row>
    <row r="9351" spans="1:26" x14ac:dyDescent="0.3">
      <c r="A9351">
        <v>4917</v>
      </c>
      <c r="B9351">
        <v>1</v>
      </c>
      <c r="C9351" s="1" t="s">
        <v>18</v>
      </c>
      <c r="D9351" t="s">
        <v>5121</v>
      </c>
      <c r="E9351" t="s">
        <v>5122</v>
      </c>
      <c r="F9351">
        <v>77.188926899999998</v>
      </c>
      <c r="G9351">
        <v>28.579409500000001</v>
      </c>
      <c r="H9351" t="s">
        <v>302</v>
      </c>
      <c r="I9351" t="s">
        <v>22</v>
      </c>
      <c r="J9351" t="s">
        <v>28</v>
      </c>
      <c r="K9351" t="s">
        <v>23</v>
      </c>
      <c r="L9351" t="s">
        <v>23</v>
      </c>
      <c r="M9351" t="s">
        <v>23</v>
      </c>
      <c r="N9351">
        <v>4</v>
      </c>
      <c r="O9351">
        <v>241</v>
      </c>
      <c r="P9351">
        <v>4000</v>
      </c>
      <c r="Q9351">
        <v>3.9</v>
      </c>
      <c r="R9351" s="2" t="s">
        <v>4001</v>
      </c>
      <c r="S9351" s="1" t="s">
        <v>21</v>
      </c>
      <c r="Z9351" t="str">
        <f>_xlfn.XLOOKUP(Table2[[#This Row],[CountryCode]],Sheet2!A:A,Sheet2!B:B)</f>
        <v>India</v>
      </c>
    </row>
    <row r="9352" spans="1:26" x14ac:dyDescent="0.3">
      <c r="A9352">
        <v>18376469</v>
      </c>
      <c r="B9352">
        <v>1</v>
      </c>
      <c r="C9352" s="1" t="s">
        <v>18</v>
      </c>
      <c r="D9352" t="s">
        <v>2152</v>
      </c>
      <c r="E9352" t="s">
        <v>2153</v>
      </c>
      <c r="F9352">
        <v>77.170219799999998</v>
      </c>
      <c r="G9352">
        <v>28.594800800000002</v>
      </c>
      <c r="H9352" t="s">
        <v>1290</v>
      </c>
      <c r="I9352" t="s">
        <v>22</v>
      </c>
      <c r="J9352" t="s">
        <v>28</v>
      </c>
      <c r="K9352" t="s">
        <v>23</v>
      </c>
      <c r="L9352" t="s">
        <v>23</v>
      </c>
      <c r="M9352" t="s">
        <v>23</v>
      </c>
      <c r="N9352">
        <v>4</v>
      </c>
      <c r="O9352">
        <v>24</v>
      </c>
      <c r="P9352">
        <v>4000</v>
      </c>
      <c r="Q9352">
        <v>3.5</v>
      </c>
      <c r="R9352" s="2" t="s">
        <v>4230</v>
      </c>
      <c r="S9352" s="1" t="s">
        <v>1290</v>
      </c>
      <c r="Z9352" t="str">
        <f>_xlfn.XLOOKUP(Table2[[#This Row],[CountryCode]],Sheet2!A:A,Sheet2!B:B)</f>
        <v>India</v>
      </c>
    </row>
    <row r="9353" spans="1:26" x14ac:dyDescent="0.3">
      <c r="A9353">
        <v>4366</v>
      </c>
      <c r="B9353">
        <v>1</v>
      </c>
      <c r="C9353" s="1" t="s">
        <v>18</v>
      </c>
      <c r="D9353" t="s">
        <v>4730</v>
      </c>
      <c r="E9353" t="s">
        <v>4731</v>
      </c>
      <c r="F9353">
        <v>77.217073099999993</v>
      </c>
      <c r="G9353">
        <v>28.621275600000001</v>
      </c>
      <c r="H9353" t="s">
        <v>7021</v>
      </c>
      <c r="I9353" t="s">
        <v>22</v>
      </c>
      <c r="J9353" t="s">
        <v>28</v>
      </c>
      <c r="K9353" t="s">
        <v>23</v>
      </c>
      <c r="L9353" t="s">
        <v>23</v>
      </c>
      <c r="M9353" t="s">
        <v>23</v>
      </c>
      <c r="N9353">
        <v>4</v>
      </c>
      <c r="O9353">
        <v>44</v>
      </c>
      <c r="P9353">
        <v>4000</v>
      </c>
      <c r="Q9353">
        <v>3.7</v>
      </c>
      <c r="R9353" s="2" t="s">
        <v>3947</v>
      </c>
      <c r="S9353" s="1" t="s">
        <v>1123</v>
      </c>
      <c r="T9353" t="s">
        <v>7359</v>
      </c>
      <c r="U9353" t="s">
        <v>7351</v>
      </c>
      <c r="V9353" t="s">
        <v>7350</v>
      </c>
      <c r="Z9353" t="str">
        <f>_xlfn.XLOOKUP(Table2[[#This Row],[CountryCode]],Sheet2!A:A,Sheet2!B:B)</f>
        <v>India</v>
      </c>
    </row>
    <row r="9354" spans="1:26" x14ac:dyDescent="0.3">
      <c r="A9354">
        <v>4356</v>
      </c>
      <c r="B9354">
        <v>1</v>
      </c>
      <c r="C9354" s="1" t="s">
        <v>18</v>
      </c>
      <c r="D9354" t="s">
        <v>2565</v>
      </c>
      <c r="E9354" t="s">
        <v>2564</v>
      </c>
      <c r="F9354">
        <v>77.185331000000005</v>
      </c>
      <c r="G9354">
        <v>28.569040000000001</v>
      </c>
      <c r="H9354" t="s">
        <v>7022</v>
      </c>
      <c r="I9354" t="s">
        <v>22</v>
      </c>
      <c r="J9354" t="s">
        <v>28</v>
      </c>
      <c r="K9354" t="s">
        <v>23</v>
      </c>
      <c r="L9354" t="s">
        <v>23</v>
      </c>
      <c r="M9354" t="s">
        <v>23</v>
      </c>
      <c r="N9354">
        <v>4</v>
      </c>
      <c r="O9354">
        <v>290</v>
      </c>
      <c r="P9354">
        <v>4000</v>
      </c>
      <c r="Q9354">
        <v>3.9</v>
      </c>
      <c r="R9354" s="2" t="s">
        <v>2277</v>
      </c>
      <c r="S9354" s="1" t="s">
        <v>327</v>
      </c>
      <c r="T9354" t="s">
        <v>7351</v>
      </c>
      <c r="Z9354" t="str">
        <f>_xlfn.XLOOKUP(Table2[[#This Row],[CountryCode]],Sheet2!A:A,Sheet2!B:B)</f>
        <v>India</v>
      </c>
    </row>
    <row r="9355" spans="1:26" x14ac:dyDescent="0.3">
      <c r="A9355">
        <v>305545</v>
      </c>
      <c r="B9355">
        <v>1</v>
      </c>
      <c r="C9355" s="1" t="s">
        <v>18</v>
      </c>
      <c r="D9355" t="s">
        <v>2375</v>
      </c>
      <c r="E9355" t="s">
        <v>2376</v>
      </c>
      <c r="F9355">
        <v>77.249540600000003</v>
      </c>
      <c r="G9355">
        <v>28.549932200000001</v>
      </c>
      <c r="H9355" t="s">
        <v>2225</v>
      </c>
      <c r="I9355" t="s">
        <v>22</v>
      </c>
      <c r="J9355" t="s">
        <v>28</v>
      </c>
      <c r="K9355" t="s">
        <v>23</v>
      </c>
      <c r="L9355" t="s">
        <v>23</v>
      </c>
      <c r="M9355" t="s">
        <v>23</v>
      </c>
      <c r="N9355">
        <v>4</v>
      </c>
      <c r="O9355">
        <v>150</v>
      </c>
      <c r="P9355">
        <v>4000</v>
      </c>
      <c r="Q9355">
        <v>3.9</v>
      </c>
      <c r="R9355" s="2" t="s">
        <v>3745</v>
      </c>
      <c r="S9355" s="1" t="s">
        <v>1348</v>
      </c>
      <c r="T9355" t="s">
        <v>7335</v>
      </c>
      <c r="Z9355" t="str">
        <f>_xlfn.XLOOKUP(Table2[[#This Row],[CountryCode]],Sheet2!A:A,Sheet2!B:B)</f>
        <v>India</v>
      </c>
    </row>
    <row r="9356" spans="1:26" x14ac:dyDescent="0.3">
      <c r="A9356">
        <v>2728</v>
      </c>
      <c r="B9356">
        <v>1</v>
      </c>
      <c r="C9356" s="1" t="s">
        <v>18</v>
      </c>
      <c r="D9356" t="s">
        <v>1076</v>
      </c>
      <c r="E9356" t="s">
        <v>1075</v>
      </c>
      <c r="F9356">
        <v>77.218187</v>
      </c>
      <c r="G9356">
        <v>28.625444999999999</v>
      </c>
      <c r="H9356" t="s">
        <v>21</v>
      </c>
      <c r="I9356" t="s">
        <v>22</v>
      </c>
      <c r="J9356" t="s">
        <v>28</v>
      </c>
      <c r="K9356" t="s">
        <v>23</v>
      </c>
      <c r="L9356" t="s">
        <v>23</v>
      </c>
      <c r="M9356" t="s">
        <v>23</v>
      </c>
      <c r="N9356">
        <v>4</v>
      </c>
      <c r="O9356">
        <v>59</v>
      </c>
      <c r="P9356">
        <v>4000</v>
      </c>
      <c r="Q9356">
        <v>3.7</v>
      </c>
      <c r="R9356" s="2" t="s">
        <v>3826</v>
      </c>
      <c r="S9356" s="1" t="s">
        <v>21</v>
      </c>
      <c r="Z9356" t="str">
        <f>_xlfn.XLOOKUP(Table2[[#This Row],[CountryCode]],Sheet2!A:A,Sheet2!B:B)</f>
        <v>India</v>
      </c>
    </row>
    <row r="9357" spans="1:26" x14ac:dyDescent="0.3">
      <c r="A9357">
        <v>18369743</v>
      </c>
      <c r="B9357">
        <v>1</v>
      </c>
      <c r="C9357" s="1" t="s">
        <v>4317</v>
      </c>
      <c r="D9357" t="s">
        <v>4588</v>
      </c>
      <c r="E9357" t="s">
        <v>4589</v>
      </c>
      <c r="F9357">
        <v>77.108725800000002</v>
      </c>
      <c r="G9357">
        <v>28.481248099999998</v>
      </c>
      <c r="H9357" t="s">
        <v>383</v>
      </c>
      <c r="I9357" t="s">
        <v>22</v>
      </c>
      <c r="J9357" t="s">
        <v>28</v>
      </c>
      <c r="K9357" t="s">
        <v>23</v>
      </c>
      <c r="L9357" t="s">
        <v>23</v>
      </c>
      <c r="M9357" t="s">
        <v>23</v>
      </c>
      <c r="N9357">
        <v>4</v>
      </c>
      <c r="O9357">
        <v>38</v>
      </c>
      <c r="P9357">
        <v>4000</v>
      </c>
      <c r="Q9357">
        <v>4.0999999999999996</v>
      </c>
      <c r="R9357" s="2" t="s">
        <v>3466</v>
      </c>
      <c r="S9357" s="1" t="s">
        <v>383</v>
      </c>
      <c r="Z9357" t="str">
        <f>_xlfn.XLOOKUP(Table2[[#This Row],[CountryCode]],Sheet2!A:A,Sheet2!B:B)</f>
        <v>India</v>
      </c>
    </row>
    <row r="9358" spans="1:26" x14ac:dyDescent="0.3">
      <c r="A9358">
        <v>301562</v>
      </c>
      <c r="B9358">
        <v>1</v>
      </c>
      <c r="C9358" s="1" t="s">
        <v>4317</v>
      </c>
      <c r="D9358" t="s">
        <v>7017</v>
      </c>
      <c r="E9358" t="s">
        <v>7018</v>
      </c>
      <c r="F9358">
        <v>77.070162400000001</v>
      </c>
      <c r="G9358">
        <v>28.455954299999998</v>
      </c>
      <c r="H9358" t="s">
        <v>6911</v>
      </c>
      <c r="I9358" t="s">
        <v>22</v>
      </c>
      <c r="J9358" t="s">
        <v>28</v>
      </c>
      <c r="K9358" t="s">
        <v>23</v>
      </c>
      <c r="L9358" t="s">
        <v>23</v>
      </c>
      <c r="M9358" t="s">
        <v>23</v>
      </c>
      <c r="N9358">
        <v>4</v>
      </c>
      <c r="O9358">
        <v>219</v>
      </c>
      <c r="P9358">
        <v>4000</v>
      </c>
      <c r="Q9358">
        <v>4</v>
      </c>
      <c r="R9358" s="2" t="s">
        <v>3131</v>
      </c>
      <c r="S9358" s="1" t="s">
        <v>1036</v>
      </c>
      <c r="Z9358" t="str">
        <f>_xlfn.XLOOKUP(Table2[[#This Row],[CountryCode]],Sheet2!A:A,Sheet2!B:B)</f>
        <v>India</v>
      </c>
    </row>
    <row r="9359" spans="1:26" x14ac:dyDescent="0.3">
      <c r="A9359">
        <v>6300002</v>
      </c>
      <c r="B9359">
        <v>162</v>
      </c>
      <c r="C9359" s="1" t="s">
        <v>4482</v>
      </c>
      <c r="D9359" t="s">
        <v>7023</v>
      </c>
      <c r="E9359" t="s">
        <v>7024</v>
      </c>
      <c r="F9359">
        <v>121.056831</v>
      </c>
      <c r="G9359">
        <v>14.581403999999999</v>
      </c>
      <c r="H9359" t="s">
        <v>7025</v>
      </c>
      <c r="I9359" t="s">
        <v>4486</v>
      </c>
      <c r="J9359" t="s">
        <v>28</v>
      </c>
      <c r="K9359" t="s">
        <v>23</v>
      </c>
      <c r="L9359" t="s">
        <v>23</v>
      </c>
      <c r="M9359" t="s">
        <v>23</v>
      </c>
      <c r="N9359">
        <v>4</v>
      </c>
      <c r="O9359">
        <v>270</v>
      </c>
      <c r="P9359">
        <v>4000</v>
      </c>
      <c r="Q9359">
        <v>4.4000000000000004</v>
      </c>
      <c r="R9359" s="2" t="s">
        <v>1570</v>
      </c>
      <c r="S9359" s="1" t="s">
        <v>1123</v>
      </c>
      <c r="T9359" t="s">
        <v>7362</v>
      </c>
      <c r="U9359" t="s">
        <v>7336</v>
      </c>
      <c r="Z9359" t="str">
        <f>_xlfn.XLOOKUP(Table2[[#This Row],[CountryCode]],Sheet2!A:A,Sheet2!B:B)</f>
        <v>Philippines</v>
      </c>
    </row>
    <row r="9360" spans="1:26" x14ac:dyDescent="0.3">
      <c r="A9360">
        <v>5800176</v>
      </c>
      <c r="B9360">
        <v>191</v>
      </c>
      <c r="C9360" s="1" t="s">
        <v>6866</v>
      </c>
      <c r="D9360" t="s">
        <v>7026</v>
      </c>
      <c r="E9360" t="s">
        <v>7027</v>
      </c>
      <c r="F9360">
        <v>79.84423889</v>
      </c>
      <c r="G9360">
        <v>6.9328138890000002</v>
      </c>
      <c r="H9360" t="s">
        <v>1123</v>
      </c>
      <c r="I9360" t="s">
        <v>6869</v>
      </c>
      <c r="J9360" t="s">
        <v>23</v>
      </c>
      <c r="K9360" t="s">
        <v>23</v>
      </c>
      <c r="L9360" t="s">
        <v>23</v>
      </c>
      <c r="M9360" t="s">
        <v>23</v>
      </c>
      <c r="N9360">
        <v>4</v>
      </c>
      <c r="O9360">
        <v>203</v>
      </c>
      <c r="P9360">
        <v>4000</v>
      </c>
      <c r="Q9360">
        <v>4.9000000000000004</v>
      </c>
      <c r="R9360" s="2" t="s">
        <v>3724</v>
      </c>
      <c r="S9360" s="1" t="s">
        <v>1123</v>
      </c>
      <c r="Z9360" t="str">
        <f>_xlfn.XLOOKUP(Table2[[#This Row],[CountryCode]],Sheet2!A:A,Sheet2!B:B)</f>
        <v>Sri Lanka</v>
      </c>
    </row>
    <row r="9361" spans="1:26" x14ac:dyDescent="0.3">
      <c r="A9361">
        <v>5800746</v>
      </c>
      <c r="B9361">
        <v>191</v>
      </c>
      <c r="C9361" s="1" t="s">
        <v>6866</v>
      </c>
      <c r="D9361" t="s">
        <v>7028</v>
      </c>
      <c r="E9361" t="s">
        <v>7029</v>
      </c>
      <c r="F9361">
        <v>79.843575000000001</v>
      </c>
      <c r="G9361">
        <v>6.9325472220000002</v>
      </c>
      <c r="H9361" t="s">
        <v>1563</v>
      </c>
      <c r="I9361" t="s">
        <v>6869</v>
      </c>
      <c r="J9361" t="s">
        <v>23</v>
      </c>
      <c r="K9361" t="s">
        <v>23</v>
      </c>
      <c r="L9361" t="s">
        <v>23</v>
      </c>
      <c r="M9361" t="s">
        <v>23</v>
      </c>
      <c r="N9361">
        <v>4</v>
      </c>
      <c r="O9361">
        <v>166</v>
      </c>
      <c r="P9361">
        <v>4000</v>
      </c>
      <c r="Q9361">
        <v>4</v>
      </c>
      <c r="R9361" s="2" t="s">
        <v>5199</v>
      </c>
      <c r="S9361" s="1" t="s">
        <v>671</v>
      </c>
      <c r="Z9361" t="str">
        <f>_xlfn.XLOOKUP(Table2[[#This Row],[CountryCode]],Sheet2!A:A,Sheet2!B:B)</f>
        <v>Sri Lanka</v>
      </c>
    </row>
    <row r="9362" spans="1:26" x14ac:dyDescent="0.3">
      <c r="A9362">
        <v>2683</v>
      </c>
      <c r="B9362">
        <v>1</v>
      </c>
      <c r="C9362" s="1" t="s">
        <v>18</v>
      </c>
      <c r="D9362" t="s">
        <v>2582</v>
      </c>
      <c r="E9362" t="s">
        <v>2583</v>
      </c>
      <c r="F9362">
        <v>77.216965900000005</v>
      </c>
      <c r="G9362">
        <v>28.600170599999998</v>
      </c>
      <c r="H9362" t="s">
        <v>1348</v>
      </c>
      <c r="I9362" t="s">
        <v>22</v>
      </c>
      <c r="J9362" t="s">
        <v>23</v>
      </c>
      <c r="K9362" t="s">
        <v>23</v>
      </c>
      <c r="L9362" t="s">
        <v>23</v>
      </c>
      <c r="M9362" t="s">
        <v>23</v>
      </c>
      <c r="N9362">
        <v>4</v>
      </c>
      <c r="O9362">
        <v>42</v>
      </c>
      <c r="P9362">
        <v>4100</v>
      </c>
      <c r="Q9362">
        <v>3.5</v>
      </c>
      <c r="R9362" s="2" t="s">
        <v>5125</v>
      </c>
      <c r="S9362" s="1" t="s">
        <v>1348</v>
      </c>
      <c r="Z9362" t="str">
        <f>_xlfn.XLOOKUP(Table2[[#This Row],[CountryCode]],Sheet2!A:A,Sheet2!B:B)</f>
        <v>India</v>
      </c>
    </row>
    <row r="9363" spans="1:26" x14ac:dyDescent="0.3">
      <c r="A9363">
        <v>3948</v>
      </c>
      <c r="B9363">
        <v>1</v>
      </c>
      <c r="C9363" s="1" t="s">
        <v>18</v>
      </c>
      <c r="D9363" t="s">
        <v>6717</v>
      </c>
      <c r="E9363" t="s">
        <v>6718</v>
      </c>
      <c r="F9363">
        <v>77.22273611</v>
      </c>
      <c r="G9363">
        <v>28.60440165</v>
      </c>
      <c r="H9363" t="s">
        <v>7030</v>
      </c>
      <c r="I9363" t="s">
        <v>22</v>
      </c>
      <c r="J9363" t="s">
        <v>28</v>
      </c>
      <c r="K9363" t="s">
        <v>23</v>
      </c>
      <c r="L9363" t="s">
        <v>23</v>
      </c>
      <c r="M9363" t="s">
        <v>23</v>
      </c>
      <c r="N9363">
        <v>4</v>
      </c>
      <c r="O9363">
        <v>64</v>
      </c>
      <c r="P9363">
        <v>4200</v>
      </c>
      <c r="Q9363">
        <v>3.6</v>
      </c>
      <c r="R9363" s="2" t="s">
        <v>6584</v>
      </c>
      <c r="S9363" s="1" t="s">
        <v>7220</v>
      </c>
      <c r="Z9363" t="str">
        <f>_xlfn.XLOOKUP(Table2[[#This Row],[CountryCode]],Sheet2!A:A,Sheet2!B:B)</f>
        <v>India</v>
      </c>
    </row>
    <row r="9364" spans="1:26" x14ac:dyDescent="0.3">
      <c r="A9364">
        <v>2682</v>
      </c>
      <c r="B9364">
        <v>1</v>
      </c>
      <c r="C9364" s="1" t="s">
        <v>18</v>
      </c>
      <c r="D9364" t="s">
        <v>2582</v>
      </c>
      <c r="E9364" t="s">
        <v>2583</v>
      </c>
      <c r="F9364">
        <v>77.2168724</v>
      </c>
      <c r="G9364">
        <v>28.600172799999999</v>
      </c>
      <c r="H9364" t="s">
        <v>21</v>
      </c>
      <c r="I9364" t="s">
        <v>22</v>
      </c>
      <c r="J9364" t="s">
        <v>28</v>
      </c>
      <c r="K9364" t="s">
        <v>23</v>
      </c>
      <c r="L9364" t="s">
        <v>23</v>
      </c>
      <c r="M9364" t="s">
        <v>23</v>
      </c>
      <c r="N9364">
        <v>4</v>
      </c>
      <c r="O9364">
        <v>548</v>
      </c>
      <c r="P9364">
        <v>4300</v>
      </c>
      <c r="Q9364">
        <v>3.9</v>
      </c>
      <c r="R9364" s="2" t="s">
        <v>3774</v>
      </c>
      <c r="S9364" s="1" t="s">
        <v>21</v>
      </c>
      <c r="Z9364" t="str">
        <f>_xlfn.XLOOKUP(Table2[[#This Row],[CountryCode]],Sheet2!A:A,Sheet2!B:B)</f>
        <v>India</v>
      </c>
    </row>
    <row r="9365" spans="1:26" x14ac:dyDescent="0.3">
      <c r="A9365">
        <v>312902</v>
      </c>
      <c r="B9365">
        <v>1</v>
      </c>
      <c r="C9365" s="1" t="s">
        <v>18</v>
      </c>
      <c r="D9365" t="s">
        <v>1317</v>
      </c>
      <c r="E9365" t="s">
        <v>1316</v>
      </c>
      <c r="F9365">
        <v>77.269655999999998</v>
      </c>
      <c r="G9365">
        <v>28.561178999999999</v>
      </c>
      <c r="H9365" t="s">
        <v>7031</v>
      </c>
      <c r="I9365" t="s">
        <v>22</v>
      </c>
      <c r="J9365" t="s">
        <v>23</v>
      </c>
      <c r="K9365" t="s">
        <v>23</v>
      </c>
      <c r="L9365" t="s">
        <v>23</v>
      </c>
      <c r="M9365" t="s">
        <v>23</v>
      </c>
      <c r="N9365">
        <v>4</v>
      </c>
      <c r="O9365">
        <v>90</v>
      </c>
      <c r="P9365">
        <v>4400</v>
      </c>
      <c r="Q9365">
        <v>3.6</v>
      </c>
      <c r="R9365" s="2" t="s">
        <v>3596</v>
      </c>
      <c r="S9365" s="1" t="s">
        <v>407</v>
      </c>
      <c r="T9365" t="s">
        <v>7335</v>
      </c>
      <c r="U9365" t="s">
        <v>7318</v>
      </c>
      <c r="Z9365" t="str">
        <f>_xlfn.XLOOKUP(Table2[[#This Row],[CountryCode]],Sheet2!A:A,Sheet2!B:B)</f>
        <v>India</v>
      </c>
    </row>
    <row r="9366" spans="1:26" x14ac:dyDescent="0.3">
      <c r="A9366">
        <v>3027</v>
      </c>
      <c r="B9366">
        <v>1</v>
      </c>
      <c r="C9366" s="1" t="s">
        <v>18</v>
      </c>
      <c r="D9366" t="s">
        <v>1079</v>
      </c>
      <c r="E9366" t="s">
        <v>1080</v>
      </c>
      <c r="F9366">
        <v>77.227640190000002</v>
      </c>
      <c r="G9366">
        <v>28.631208910000002</v>
      </c>
      <c r="H9366" t="s">
        <v>7032</v>
      </c>
      <c r="I9366" t="s">
        <v>22</v>
      </c>
      <c r="J9366" t="s">
        <v>28</v>
      </c>
      <c r="K9366" t="s">
        <v>23</v>
      </c>
      <c r="L9366" t="s">
        <v>23</v>
      </c>
      <c r="M9366" t="s">
        <v>23</v>
      </c>
      <c r="N9366">
        <v>4</v>
      </c>
      <c r="O9366">
        <v>265</v>
      </c>
      <c r="P9366">
        <v>4500</v>
      </c>
      <c r="Q9366">
        <v>3.9</v>
      </c>
      <c r="R9366" s="2" t="s">
        <v>3807</v>
      </c>
      <c r="S9366" s="1" t="s">
        <v>343</v>
      </c>
      <c r="T9366" t="s">
        <v>7327</v>
      </c>
      <c r="Z9366" t="str">
        <f>_xlfn.XLOOKUP(Table2[[#This Row],[CountryCode]],Sheet2!A:A,Sheet2!B:B)</f>
        <v>India</v>
      </c>
    </row>
    <row r="9367" spans="1:26" x14ac:dyDescent="0.3">
      <c r="A9367">
        <v>2693</v>
      </c>
      <c r="B9367">
        <v>1</v>
      </c>
      <c r="C9367" s="1" t="s">
        <v>18</v>
      </c>
      <c r="D9367" t="s">
        <v>6717</v>
      </c>
      <c r="E9367" t="s">
        <v>6718</v>
      </c>
      <c r="F9367">
        <v>77.2241401</v>
      </c>
      <c r="G9367">
        <v>28.605188999999999</v>
      </c>
      <c r="H9367" t="s">
        <v>2977</v>
      </c>
      <c r="I9367" t="s">
        <v>22</v>
      </c>
      <c r="J9367" t="s">
        <v>28</v>
      </c>
      <c r="K9367" t="s">
        <v>23</v>
      </c>
      <c r="L9367" t="s">
        <v>23</v>
      </c>
      <c r="M9367" t="s">
        <v>23</v>
      </c>
      <c r="N9367">
        <v>4</v>
      </c>
      <c r="O9367">
        <v>541</v>
      </c>
      <c r="P9367">
        <v>4500</v>
      </c>
      <c r="Q9367">
        <v>4.2</v>
      </c>
      <c r="R9367" s="2" t="s">
        <v>7033</v>
      </c>
      <c r="S9367" s="1" t="s">
        <v>1123</v>
      </c>
      <c r="Z9367" t="str">
        <f>_xlfn.XLOOKUP(Table2[[#This Row],[CountryCode]],Sheet2!A:A,Sheet2!B:B)</f>
        <v>India</v>
      </c>
    </row>
    <row r="9368" spans="1:26" x14ac:dyDescent="0.3">
      <c r="A9368">
        <v>3379</v>
      </c>
      <c r="B9368">
        <v>1</v>
      </c>
      <c r="C9368" s="1" t="s">
        <v>18</v>
      </c>
      <c r="D9368" t="s">
        <v>2565</v>
      </c>
      <c r="E9368" t="s">
        <v>2564</v>
      </c>
      <c r="F9368">
        <v>77.185331000000005</v>
      </c>
      <c r="G9368">
        <v>28.569040000000001</v>
      </c>
      <c r="H9368" t="s">
        <v>383</v>
      </c>
      <c r="I9368" t="s">
        <v>22</v>
      </c>
      <c r="J9368" t="s">
        <v>28</v>
      </c>
      <c r="K9368" t="s">
        <v>23</v>
      </c>
      <c r="L9368" t="s">
        <v>23</v>
      </c>
      <c r="M9368" t="s">
        <v>23</v>
      </c>
      <c r="N9368">
        <v>4</v>
      </c>
      <c r="O9368">
        <v>410</v>
      </c>
      <c r="P9368">
        <v>4500</v>
      </c>
      <c r="Q9368">
        <v>3.9</v>
      </c>
      <c r="R9368" s="2" t="s">
        <v>5896</v>
      </c>
      <c r="S9368" s="1" t="s">
        <v>383</v>
      </c>
      <c r="Z9368" t="str">
        <f>_xlfn.XLOOKUP(Table2[[#This Row],[CountryCode]],Sheet2!A:A,Sheet2!B:B)</f>
        <v>India</v>
      </c>
    </row>
    <row r="9369" spans="1:26" x14ac:dyDescent="0.3">
      <c r="A9369">
        <v>2769</v>
      </c>
      <c r="B9369">
        <v>1</v>
      </c>
      <c r="C9369" s="1" t="s">
        <v>18</v>
      </c>
      <c r="D9369" t="s">
        <v>6979</v>
      </c>
      <c r="E9369" t="s">
        <v>6980</v>
      </c>
      <c r="F9369">
        <v>77.216002000000003</v>
      </c>
      <c r="G9369">
        <v>28.628885</v>
      </c>
      <c r="H9369" t="s">
        <v>7034</v>
      </c>
      <c r="I9369" t="s">
        <v>22</v>
      </c>
      <c r="J9369" t="s">
        <v>28</v>
      </c>
      <c r="K9369" t="s">
        <v>23</v>
      </c>
      <c r="L9369" t="s">
        <v>23</v>
      </c>
      <c r="M9369" t="s">
        <v>23</v>
      </c>
      <c r="N9369">
        <v>4</v>
      </c>
      <c r="O9369">
        <v>773</v>
      </c>
      <c r="P9369">
        <v>4500</v>
      </c>
      <c r="Q9369">
        <v>3.8</v>
      </c>
      <c r="R9369" s="2" t="s">
        <v>3836</v>
      </c>
      <c r="S9369" s="1" t="s">
        <v>1348</v>
      </c>
      <c r="T9369" t="s">
        <v>7354</v>
      </c>
      <c r="Z9369" t="str">
        <f>_xlfn.XLOOKUP(Table2[[#This Row],[CountryCode]],Sheet2!A:A,Sheet2!B:B)</f>
        <v>India</v>
      </c>
    </row>
    <row r="9370" spans="1:26" x14ac:dyDescent="0.3">
      <c r="A9370">
        <v>3378</v>
      </c>
      <c r="B9370">
        <v>1</v>
      </c>
      <c r="C9370" s="1" t="s">
        <v>18</v>
      </c>
      <c r="D9370" t="s">
        <v>2565</v>
      </c>
      <c r="E9370" t="s">
        <v>2564</v>
      </c>
      <c r="F9370">
        <v>77.185331000000005</v>
      </c>
      <c r="G9370">
        <v>28.569040000000001</v>
      </c>
      <c r="H9370" t="s">
        <v>358</v>
      </c>
      <c r="I9370" t="s">
        <v>22</v>
      </c>
      <c r="J9370" t="s">
        <v>28</v>
      </c>
      <c r="K9370" t="s">
        <v>23</v>
      </c>
      <c r="L9370" t="s">
        <v>23</v>
      </c>
      <c r="M9370" t="s">
        <v>23</v>
      </c>
      <c r="N9370">
        <v>4</v>
      </c>
      <c r="O9370">
        <v>424</v>
      </c>
      <c r="P9370">
        <v>4500</v>
      </c>
      <c r="Q9370">
        <v>4</v>
      </c>
      <c r="R9370" s="2" t="s">
        <v>4881</v>
      </c>
      <c r="S9370" s="1" t="s">
        <v>358</v>
      </c>
      <c r="Z9370" t="str">
        <f>_xlfn.XLOOKUP(Table2[[#This Row],[CountryCode]],Sheet2!A:A,Sheet2!B:B)</f>
        <v>India</v>
      </c>
    </row>
    <row r="9371" spans="1:26" x14ac:dyDescent="0.3">
      <c r="A9371">
        <v>306251</v>
      </c>
      <c r="B9371">
        <v>1</v>
      </c>
      <c r="C9371" s="1" t="s">
        <v>18</v>
      </c>
      <c r="D9371" t="s">
        <v>7035</v>
      </c>
      <c r="E9371" t="s">
        <v>7036</v>
      </c>
      <c r="F9371">
        <v>77.121444999999994</v>
      </c>
      <c r="G9371">
        <v>28.552894999999999</v>
      </c>
      <c r="H9371" t="s">
        <v>407</v>
      </c>
      <c r="I9371" t="s">
        <v>22</v>
      </c>
      <c r="J9371" t="s">
        <v>28</v>
      </c>
      <c r="K9371" t="s">
        <v>23</v>
      </c>
      <c r="L9371" t="s">
        <v>23</v>
      </c>
      <c r="M9371" t="s">
        <v>23</v>
      </c>
      <c r="N9371">
        <v>4</v>
      </c>
      <c r="O9371">
        <v>15</v>
      </c>
      <c r="P9371">
        <v>4500</v>
      </c>
      <c r="Q9371">
        <v>3.3</v>
      </c>
      <c r="R9371" s="2" t="s">
        <v>4661</v>
      </c>
      <c r="S9371" s="1" t="s">
        <v>407</v>
      </c>
      <c r="Z9371" t="str">
        <f>_xlfn.XLOOKUP(Table2[[#This Row],[CountryCode]],Sheet2!A:A,Sheet2!B:B)</f>
        <v>India</v>
      </c>
    </row>
    <row r="9372" spans="1:26" x14ac:dyDescent="0.3">
      <c r="A9372">
        <v>3235</v>
      </c>
      <c r="B9372">
        <v>1</v>
      </c>
      <c r="C9372" s="1" t="s">
        <v>18</v>
      </c>
      <c r="D9372" t="s">
        <v>4669</v>
      </c>
      <c r="E9372" t="s">
        <v>4670</v>
      </c>
      <c r="F9372">
        <v>77.218565299999995</v>
      </c>
      <c r="G9372">
        <v>28.618720700000001</v>
      </c>
      <c r="H9372" t="s">
        <v>7037</v>
      </c>
      <c r="I9372" t="s">
        <v>22</v>
      </c>
      <c r="J9372" t="s">
        <v>28</v>
      </c>
      <c r="K9372" t="s">
        <v>23</v>
      </c>
      <c r="L9372" t="s">
        <v>23</v>
      </c>
      <c r="M9372" t="s">
        <v>23</v>
      </c>
      <c r="N9372">
        <v>4</v>
      </c>
      <c r="O9372">
        <v>189</v>
      </c>
      <c r="P9372">
        <v>4500</v>
      </c>
      <c r="Q9372">
        <v>4</v>
      </c>
      <c r="R9372" s="2" t="s">
        <v>414</v>
      </c>
      <c r="S9372" s="1" t="s">
        <v>1348</v>
      </c>
      <c r="T9372" t="s">
        <v>7326</v>
      </c>
      <c r="U9372" t="s">
        <v>7360</v>
      </c>
      <c r="Z9372" t="str">
        <f>_xlfn.XLOOKUP(Table2[[#This Row],[CountryCode]],Sheet2!A:A,Sheet2!B:B)</f>
        <v>India</v>
      </c>
    </row>
    <row r="9373" spans="1:26" x14ac:dyDescent="0.3">
      <c r="A9373">
        <v>309110</v>
      </c>
      <c r="B9373">
        <v>1</v>
      </c>
      <c r="C9373" s="1" t="s">
        <v>18</v>
      </c>
      <c r="D9373" t="s">
        <v>1079</v>
      </c>
      <c r="E9373" t="s">
        <v>1080</v>
      </c>
      <c r="F9373">
        <v>77.227277000000001</v>
      </c>
      <c r="G9373">
        <v>28.631406999999999</v>
      </c>
      <c r="H9373" t="s">
        <v>1348</v>
      </c>
      <c r="I9373" t="s">
        <v>22</v>
      </c>
      <c r="J9373" t="s">
        <v>28</v>
      </c>
      <c r="K9373" t="s">
        <v>23</v>
      </c>
      <c r="L9373" t="s">
        <v>23</v>
      </c>
      <c r="M9373" t="s">
        <v>23</v>
      </c>
      <c r="N9373">
        <v>4</v>
      </c>
      <c r="O9373">
        <v>51</v>
      </c>
      <c r="P9373">
        <v>4500</v>
      </c>
      <c r="Q9373">
        <v>3.4</v>
      </c>
      <c r="R9373" s="2" t="s">
        <v>600</v>
      </c>
      <c r="S9373" s="1" t="s">
        <v>1348</v>
      </c>
      <c r="Z9373" t="str">
        <f>_xlfn.XLOOKUP(Table2[[#This Row],[CountryCode]],Sheet2!A:A,Sheet2!B:B)</f>
        <v>India</v>
      </c>
    </row>
    <row r="9374" spans="1:26" x14ac:dyDescent="0.3">
      <c r="A9374">
        <v>2675</v>
      </c>
      <c r="B9374">
        <v>1</v>
      </c>
      <c r="C9374" s="1" t="s">
        <v>18</v>
      </c>
      <c r="D9374" t="s">
        <v>2582</v>
      </c>
      <c r="E9374" t="s">
        <v>2583</v>
      </c>
      <c r="F9374">
        <v>77.216892700000002</v>
      </c>
      <c r="G9374">
        <v>28.600176699999999</v>
      </c>
      <c r="H9374" t="s">
        <v>7038</v>
      </c>
      <c r="I9374" t="s">
        <v>22</v>
      </c>
      <c r="J9374" t="s">
        <v>28</v>
      </c>
      <c r="K9374" t="s">
        <v>23</v>
      </c>
      <c r="L9374" t="s">
        <v>23</v>
      </c>
      <c r="M9374" t="s">
        <v>23</v>
      </c>
      <c r="N9374">
        <v>4</v>
      </c>
      <c r="O9374">
        <v>800</v>
      </c>
      <c r="P9374">
        <v>4500</v>
      </c>
      <c r="Q9374">
        <v>4.3</v>
      </c>
      <c r="R9374" s="2" t="s">
        <v>3557</v>
      </c>
      <c r="S9374" s="1" t="s">
        <v>7394</v>
      </c>
      <c r="Z9374" t="str">
        <f>_xlfn.XLOOKUP(Table2[[#This Row],[CountryCode]],Sheet2!A:A,Sheet2!B:B)</f>
        <v>India</v>
      </c>
    </row>
    <row r="9375" spans="1:26" x14ac:dyDescent="0.3">
      <c r="A9375">
        <v>104</v>
      </c>
      <c r="B9375">
        <v>1</v>
      </c>
      <c r="C9375" s="1" t="s">
        <v>18</v>
      </c>
      <c r="D9375" t="s">
        <v>1079</v>
      </c>
      <c r="E9375" t="s">
        <v>1080</v>
      </c>
      <c r="F9375">
        <v>77.227277000000001</v>
      </c>
      <c r="G9375">
        <v>28.631406999999999</v>
      </c>
      <c r="H9375" t="s">
        <v>1993</v>
      </c>
      <c r="I9375" t="s">
        <v>22</v>
      </c>
      <c r="J9375" t="s">
        <v>28</v>
      </c>
      <c r="K9375" t="s">
        <v>23</v>
      </c>
      <c r="L9375" t="s">
        <v>23</v>
      </c>
      <c r="M9375" t="s">
        <v>23</v>
      </c>
      <c r="N9375">
        <v>4</v>
      </c>
      <c r="O9375">
        <v>62</v>
      </c>
      <c r="P9375">
        <v>4500</v>
      </c>
      <c r="Q9375">
        <v>3.6</v>
      </c>
      <c r="R9375" s="2" t="s">
        <v>793</v>
      </c>
      <c r="S9375" s="1" t="s">
        <v>358</v>
      </c>
      <c r="Z9375" t="str">
        <f>_xlfn.XLOOKUP(Table2[[#This Row],[CountryCode]],Sheet2!A:A,Sheet2!B:B)</f>
        <v>India</v>
      </c>
    </row>
    <row r="9376" spans="1:26" x14ac:dyDescent="0.3">
      <c r="A9376">
        <v>3937</v>
      </c>
      <c r="B9376">
        <v>1</v>
      </c>
      <c r="C9376" s="1" t="s">
        <v>18</v>
      </c>
      <c r="D9376" t="s">
        <v>4669</v>
      </c>
      <c r="E9376" t="s">
        <v>4670</v>
      </c>
      <c r="F9376">
        <v>77.218555199999997</v>
      </c>
      <c r="G9376">
        <v>28.6188632</v>
      </c>
      <c r="H9376" t="s">
        <v>1348</v>
      </c>
      <c r="I9376" t="s">
        <v>22</v>
      </c>
      <c r="J9376" t="s">
        <v>28</v>
      </c>
      <c r="K9376" t="s">
        <v>23</v>
      </c>
      <c r="L9376" t="s">
        <v>23</v>
      </c>
      <c r="M9376" t="s">
        <v>23</v>
      </c>
      <c r="N9376">
        <v>4</v>
      </c>
      <c r="O9376">
        <v>273</v>
      </c>
      <c r="P9376">
        <v>4500</v>
      </c>
      <c r="Q9376">
        <v>3.8</v>
      </c>
      <c r="R9376" s="2" t="s">
        <v>2715</v>
      </c>
      <c r="S9376" s="1" t="s">
        <v>1348</v>
      </c>
      <c r="Z9376" t="str">
        <f>_xlfn.XLOOKUP(Table2[[#This Row],[CountryCode]],Sheet2!A:A,Sheet2!B:B)</f>
        <v>India</v>
      </c>
    </row>
    <row r="9377" spans="1:26" x14ac:dyDescent="0.3">
      <c r="A9377">
        <v>307416</v>
      </c>
      <c r="B9377">
        <v>1</v>
      </c>
      <c r="C9377" s="1" t="s">
        <v>4317</v>
      </c>
      <c r="D9377" t="s">
        <v>4588</v>
      </c>
      <c r="E9377" t="s">
        <v>4589</v>
      </c>
      <c r="F9377">
        <v>77.108726599999997</v>
      </c>
      <c r="G9377">
        <v>28.481263999999999</v>
      </c>
      <c r="H9377" t="s">
        <v>407</v>
      </c>
      <c r="I9377" t="s">
        <v>22</v>
      </c>
      <c r="J9377" t="s">
        <v>28</v>
      </c>
      <c r="K9377" t="s">
        <v>23</v>
      </c>
      <c r="L9377" t="s">
        <v>23</v>
      </c>
      <c r="M9377" t="s">
        <v>23</v>
      </c>
      <c r="N9377">
        <v>4</v>
      </c>
      <c r="O9377">
        <v>218</v>
      </c>
      <c r="P9377">
        <v>4500</v>
      </c>
      <c r="Q9377">
        <v>3.6</v>
      </c>
      <c r="R9377" s="2" t="s">
        <v>73</v>
      </c>
      <c r="S9377" s="1" t="s">
        <v>407</v>
      </c>
      <c r="Z9377" t="str">
        <f>_xlfn.XLOOKUP(Table2[[#This Row],[CountryCode]],Sheet2!A:A,Sheet2!B:B)</f>
        <v>India</v>
      </c>
    </row>
    <row r="9378" spans="1:26" x14ac:dyDescent="0.3">
      <c r="A9378">
        <v>5800710</v>
      </c>
      <c r="B9378">
        <v>191</v>
      </c>
      <c r="C9378" s="1" t="s">
        <v>6866</v>
      </c>
      <c r="D9378" t="s">
        <v>6944</v>
      </c>
      <c r="E9378" t="s">
        <v>6945</v>
      </c>
      <c r="F9378">
        <v>79.853363889999997</v>
      </c>
      <c r="G9378">
        <v>6.9068138890000004</v>
      </c>
      <c r="H9378" t="s">
        <v>7039</v>
      </c>
      <c r="I9378" t="s">
        <v>6869</v>
      </c>
      <c r="J9378" t="s">
        <v>23</v>
      </c>
      <c r="K9378" t="s">
        <v>23</v>
      </c>
      <c r="L9378" t="s">
        <v>23</v>
      </c>
      <c r="M9378" t="s">
        <v>23</v>
      </c>
      <c r="N9378">
        <v>4</v>
      </c>
      <c r="O9378">
        <v>196</v>
      </c>
      <c r="P9378">
        <v>4500</v>
      </c>
      <c r="Q9378">
        <v>4</v>
      </c>
      <c r="R9378" s="2" t="s">
        <v>995</v>
      </c>
      <c r="S9378" s="1" t="s">
        <v>1123</v>
      </c>
      <c r="Z9378" t="str">
        <f>_xlfn.XLOOKUP(Table2[[#This Row],[CountryCode]],Sheet2!A:A,Sheet2!B:B)</f>
        <v>Sri Lanka</v>
      </c>
    </row>
    <row r="9379" spans="1:26" x14ac:dyDescent="0.3">
      <c r="A9379">
        <v>18268390</v>
      </c>
      <c r="B9379">
        <v>1</v>
      </c>
      <c r="C9379" s="1" t="s">
        <v>18</v>
      </c>
      <c r="D9379" t="s">
        <v>74</v>
      </c>
      <c r="E9379" t="s">
        <v>75</v>
      </c>
      <c r="F9379">
        <v>77.249899799999994</v>
      </c>
      <c r="G9379">
        <v>28.549876600000001</v>
      </c>
      <c r="H9379" t="s">
        <v>7040</v>
      </c>
      <c r="I9379" t="s">
        <v>22</v>
      </c>
      <c r="J9379" t="s">
        <v>23</v>
      </c>
      <c r="K9379" t="s">
        <v>23</v>
      </c>
      <c r="L9379" t="s">
        <v>23</v>
      </c>
      <c r="M9379" t="s">
        <v>23</v>
      </c>
      <c r="N9379">
        <v>4</v>
      </c>
      <c r="O9379">
        <v>142</v>
      </c>
      <c r="P9379">
        <v>4700</v>
      </c>
      <c r="Q9379">
        <v>3.7</v>
      </c>
      <c r="R9379" s="2" t="s">
        <v>2628</v>
      </c>
      <c r="S9379" s="1" t="s">
        <v>407</v>
      </c>
      <c r="T9379" t="s">
        <v>7409</v>
      </c>
      <c r="Z9379" t="str">
        <f>_xlfn.XLOOKUP(Table2[[#This Row],[CountryCode]],Sheet2!A:A,Sheet2!B:B)</f>
        <v>India</v>
      </c>
    </row>
    <row r="9380" spans="1:26" x14ac:dyDescent="0.3">
      <c r="A9380">
        <v>305548</v>
      </c>
      <c r="B9380">
        <v>1</v>
      </c>
      <c r="C9380" s="1" t="s">
        <v>18</v>
      </c>
      <c r="D9380" t="s">
        <v>2375</v>
      </c>
      <c r="E9380" t="s">
        <v>2376</v>
      </c>
      <c r="F9380">
        <v>77.250169200000002</v>
      </c>
      <c r="G9380">
        <v>28.550081500000001</v>
      </c>
      <c r="H9380" t="s">
        <v>358</v>
      </c>
      <c r="I9380" t="s">
        <v>22</v>
      </c>
      <c r="J9380" t="s">
        <v>28</v>
      </c>
      <c r="K9380" t="s">
        <v>23</v>
      </c>
      <c r="L9380" t="s">
        <v>23</v>
      </c>
      <c r="M9380" t="s">
        <v>23</v>
      </c>
      <c r="N9380">
        <v>4</v>
      </c>
      <c r="O9380">
        <v>119</v>
      </c>
      <c r="P9380">
        <v>4800</v>
      </c>
      <c r="Q9380">
        <v>4.2</v>
      </c>
      <c r="R9380" s="2" t="s">
        <v>3361</v>
      </c>
      <c r="S9380" s="1" t="s">
        <v>358</v>
      </c>
      <c r="Z9380" t="str">
        <f>_xlfn.XLOOKUP(Table2[[#This Row],[CountryCode]],Sheet2!A:A,Sheet2!B:B)</f>
        <v>India</v>
      </c>
    </row>
    <row r="9381" spans="1:26" x14ac:dyDescent="0.3">
      <c r="A9381">
        <v>18345728</v>
      </c>
      <c r="B9381">
        <v>1</v>
      </c>
      <c r="C9381" s="1" t="s">
        <v>18</v>
      </c>
      <c r="D9381" t="s">
        <v>534</v>
      </c>
      <c r="E9381" t="s">
        <v>535</v>
      </c>
      <c r="F9381">
        <v>77.218645100000003</v>
      </c>
      <c r="G9381">
        <v>28.618244600000001</v>
      </c>
      <c r="H9381" t="s">
        <v>2281</v>
      </c>
      <c r="I9381" t="s">
        <v>22</v>
      </c>
      <c r="J9381" t="s">
        <v>23</v>
      </c>
      <c r="K9381" t="s">
        <v>23</v>
      </c>
      <c r="L9381" t="s">
        <v>23</v>
      </c>
      <c r="M9381" t="s">
        <v>23</v>
      </c>
      <c r="N9381">
        <v>4</v>
      </c>
      <c r="O9381">
        <v>408</v>
      </c>
      <c r="P9381">
        <v>5000</v>
      </c>
      <c r="Q9381">
        <v>4.9000000000000004</v>
      </c>
      <c r="R9381" s="2" t="s">
        <v>7041</v>
      </c>
      <c r="S9381" s="1" t="s">
        <v>2281</v>
      </c>
      <c r="Z9381" t="str">
        <f>_xlfn.XLOOKUP(Table2[[#This Row],[CountryCode]],Sheet2!A:A,Sheet2!B:B)</f>
        <v>India</v>
      </c>
    </row>
    <row r="9382" spans="1:26" x14ac:dyDescent="0.3">
      <c r="A9382">
        <v>3246</v>
      </c>
      <c r="B9382">
        <v>1</v>
      </c>
      <c r="C9382" s="1" t="s">
        <v>18</v>
      </c>
      <c r="D9382" t="s">
        <v>4669</v>
      </c>
      <c r="E9382" t="s">
        <v>4670</v>
      </c>
      <c r="F9382">
        <v>77.218555199999997</v>
      </c>
      <c r="G9382">
        <v>28.6188632</v>
      </c>
      <c r="H9382" t="s">
        <v>358</v>
      </c>
      <c r="I9382" t="s">
        <v>22</v>
      </c>
      <c r="J9382" t="s">
        <v>28</v>
      </c>
      <c r="K9382" t="s">
        <v>23</v>
      </c>
      <c r="L9382" t="s">
        <v>23</v>
      </c>
      <c r="M9382" t="s">
        <v>23</v>
      </c>
      <c r="N9382">
        <v>4</v>
      </c>
      <c r="O9382">
        <v>114</v>
      </c>
      <c r="P9382">
        <v>5000</v>
      </c>
      <c r="Q9382">
        <v>3.5</v>
      </c>
      <c r="R9382" s="2" t="s">
        <v>57</v>
      </c>
      <c r="S9382" s="1" t="s">
        <v>358</v>
      </c>
      <c r="Z9382" t="str">
        <f>_xlfn.XLOOKUP(Table2[[#This Row],[CountryCode]],Sheet2!A:A,Sheet2!B:B)</f>
        <v>India</v>
      </c>
    </row>
    <row r="9383" spans="1:26" x14ac:dyDescent="0.3">
      <c r="A9383">
        <v>4907</v>
      </c>
      <c r="B9383">
        <v>1</v>
      </c>
      <c r="C9383" s="1" t="s">
        <v>18</v>
      </c>
      <c r="D9383" t="s">
        <v>1079</v>
      </c>
      <c r="E9383" t="s">
        <v>1080</v>
      </c>
      <c r="F9383">
        <v>77.228133</v>
      </c>
      <c r="G9383">
        <v>28.631742299999999</v>
      </c>
      <c r="H9383" t="s">
        <v>407</v>
      </c>
      <c r="I9383" t="s">
        <v>22</v>
      </c>
      <c r="J9383" t="s">
        <v>23</v>
      </c>
      <c r="K9383" t="s">
        <v>23</v>
      </c>
      <c r="L9383" t="s">
        <v>23</v>
      </c>
      <c r="M9383" t="s">
        <v>23</v>
      </c>
      <c r="N9383">
        <v>4</v>
      </c>
      <c r="O9383">
        <v>747</v>
      </c>
      <c r="P9383">
        <v>5000</v>
      </c>
      <c r="Q9383">
        <v>3.7</v>
      </c>
      <c r="R9383" s="2" t="s">
        <v>7042</v>
      </c>
      <c r="S9383" s="1" t="s">
        <v>407</v>
      </c>
      <c r="Z9383" t="str">
        <f>_xlfn.XLOOKUP(Table2[[#This Row],[CountryCode]],Sheet2!A:A,Sheet2!B:B)</f>
        <v>India</v>
      </c>
    </row>
    <row r="9384" spans="1:26" x14ac:dyDescent="0.3">
      <c r="A9384">
        <v>18261160</v>
      </c>
      <c r="B9384">
        <v>1</v>
      </c>
      <c r="C9384" s="1" t="s">
        <v>18</v>
      </c>
      <c r="D9384" t="s">
        <v>4713</v>
      </c>
      <c r="E9384" t="s">
        <v>4714</v>
      </c>
      <c r="F9384">
        <v>77.2177468</v>
      </c>
      <c r="G9384">
        <v>28.620757399999999</v>
      </c>
      <c r="H9384" t="s">
        <v>7039</v>
      </c>
      <c r="I9384" t="s">
        <v>22</v>
      </c>
      <c r="J9384" t="s">
        <v>28</v>
      </c>
      <c r="K9384" t="s">
        <v>23</v>
      </c>
      <c r="L9384" t="s">
        <v>23</v>
      </c>
      <c r="M9384" t="s">
        <v>23</v>
      </c>
      <c r="N9384">
        <v>4</v>
      </c>
      <c r="O9384">
        <v>66</v>
      </c>
      <c r="P9384">
        <v>5000</v>
      </c>
      <c r="Q9384">
        <v>3.9</v>
      </c>
      <c r="R9384" s="2" t="s">
        <v>764</v>
      </c>
      <c r="S9384" s="1" t="s">
        <v>1123</v>
      </c>
      <c r="Z9384" t="str">
        <f>_xlfn.XLOOKUP(Table2[[#This Row],[CountryCode]],Sheet2!A:A,Sheet2!B:B)</f>
        <v>India</v>
      </c>
    </row>
    <row r="9385" spans="1:26" x14ac:dyDescent="0.3">
      <c r="A9385">
        <v>2690</v>
      </c>
      <c r="B9385">
        <v>1</v>
      </c>
      <c r="C9385" s="1" t="s">
        <v>18</v>
      </c>
      <c r="D9385" t="s">
        <v>6717</v>
      </c>
      <c r="E9385" t="s">
        <v>6718</v>
      </c>
      <c r="F9385">
        <v>77.224136900000005</v>
      </c>
      <c r="G9385">
        <v>28.605164800000001</v>
      </c>
      <c r="H9385" t="s">
        <v>7043</v>
      </c>
      <c r="I9385" t="s">
        <v>22</v>
      </c>
      <c r="J9385" t="s">
        <v>23</v>
      </c>
      <c r="K9385" t="s">
        <v>23</v>
      </c>
      <c r="L9385" t="s">
        <v>23</v>
      </c>
      <c r="M9385" t="s">
        <v>23</v>
      </c>
      <c r="N9385">
        <v>4</v>
      </c>
      <c r="O9385">
        <v>696</v>
      </c>
      <c r="P9385">
        <v>5000</v>
      </c>
      <c r="Q9385">
        <v>3.9</v>
      </c>
      <c r="R9385" s="2" t="s">
        <v>3924</v>
      </c>
      <c r="S9385" s="1" t="s">
        <v>21</v>
      </c>
      <c r="T9385" t="s">
        <v>7320</v>
      </c>
      <c r="Z9385" t="str">
        <f>_xlfn.XLOOKUP(Table2[[#This Row],[CountryCode]],Sheet2!A:A,Sheet2!B:B)</f>
        <v>India</v>
      </c>
    </row>
    <row r="9386" spans="1:26" x14ac:dyDescent="0.3">
      <c r="A9386">
        <v>2727</v>
      </c>
      <c r="B9386">
        <v>1</v>
      </c>
      <c r="C9386" s="1" t="s">
        <v>18</v>
      </c>
      <c r="D9386" t="s">
        <v>1076</v>
      </c>
      <c r="E9386" t="s">
        <v>1075</v>
      </c>
      <c r="F9386">
        <v>77.218187</v>
      </c>
      <c r="G9386">
        <v>28.625444999999999</v>
      </c>
      <c r="H9386" t="s">
        <v>383</v>
      </c>
      <c r="I9386" t="s">
        <v>22</v>
      </c>
      <c r="J9386" t="s">
        <v>28</v>
      </c>
      <c r="K9386" t="s">
        <v>23</v>
      </c>
      <c r="L9386" t="s">
        <v>23</v>
      </c>
      <c r="M9386" t="s">
        <v>23</v>
      </c>
      <c r="N9386">
        <v>4</v>
      </c>
      <c r="O9386">
        <v>104</v>
      </c>
      <c r="P9386">
        <v>5000</v>
      </c>
      <c r="Q9386">
        <v>3.7</v>
      </c>
      <c r="R9386" s="2" t="s">
        <v>1046</v>
      </c>
      <c r="S9386" s="1" t="s">
        <v>383</v>
      </c>
      <c r="Z9386" t="str">
        <f>_xlfn.XLOOKUP(Table2[[#This Row],[CountryCode]],Sheet2!A:A,Sheet2!B:B)</f>
        <v>India</v>
      </c>
    </row>
    <row r="9387" spans="1:26" x14ac:dyDescent="0.3">
      <c r="A9387">
        <v>4910</v>
      </c>
      <c r="B9387">
        <v>1</v>
      </c>
      <c r="C9387" s="1" t="s">
        <v>18</v>
      </c>
      <c r="D9387" t="s">
        <v>5121</v>
      </c>
      <c r="E9387" t="s">
        <v>5122</v>
      </c>
      <c r="F9387">
        <v>77.188975200000002</v>
      </c>
      <c r="G9387">
        <v>28.579390100000001</v>
      </c>
      <c r="H9387" t="s">
        <v>7044</v>
      </c>
      <c r="I9387" t="s">
        <v>22</v>
      </c>
      <c r="J9387" t="s">
        <v>28</v>
      </c>
      <c r="K9387" t="s">
        <v>23</v>
      </c>
      <c r="L9387" t="s">
        <v>23</v>
      </c>
      <c r="M9387" t="s">
        <v>23</v>
      </c>
      <c r="N9387">
        <v>4</v>
      </c>
      <c r="O9387">
        <v>199</v>
      </c>
      <c r="P9387">
        <v>5000</v>
      </c>
      <c r="Q9387">
        <v>3.8</v>
      </c>
      <c r="R9387" s="2" t="s">
        <v>2248</v>
      </c>
      <c r="S9387" s="1" t="s">
        <v>1447</v>
      </c>
      <c r="Z9387" t="str">
        <f>_xlfn.XLOOKUP(Table2[[#This Row],[CountryCode]],Sheet2!A:A,Sheet2!B:B)</f>
        <v>India</v>
      </c>
    </row>
    <row r="9388" spans="1:26" x14ac:dyDescent="0.3">
      <c r="A9388">
        <v>4496</v>
      </c>
      <c r="B9388">
        <v>1</v>
      </c>
      <c r="C9388" s="1" t="s">
        <v>18</v>
      </c>
      <c r="D9388" t="s">
        <v>6717</v>
      </c>
      <c r="E9388" t="s">
        <v>6718</v>
      </c>
      <c r="F9388">
        <v>77.224122800000004</v>
      </c>
      <c r="G9388">
        <v>28.6051535</v>
      </c>
      <c r="H9388" t="s">
        <v>7045</v>
      </c>
      <c r="I9388" t="s">
        <v>22</v>
      </c>
      <c r="J9388" t="s">
        <v>23</v>
      </c>
      <c r="K9388" t="s">
        <v>23</v>
      </c>
      <c r="L9388" t="s">
        <v>23</v>
      </c>
      <c r="M9388" t="s">
        <v>23</v>
      </c>
      <c r="N9388">
        <v>4</v>
      </c>
      <c r="O9388">
        <v>15</v>
      </c>
      <c r="P9388">
        <v>5000</v>
      </c>
      <c r="Q9388">
        <v>3.1</v>
      </c>
      <c r="R9388" s="2" t="s">
        <v>3390</v>
      </c>
      <c r="S9388" s="1" t="s">
        <v>1661</v>
      </c>
      <c r="Z9388" t="str">
        <f>_xlfn.XLOOKUP(Table2[[#This Row],[CountryCode]],Sheet2!A:A,Sheet2!B:B)</f>
        <v>India</v>
      </c>
    </row>
    <row r="9389" spans="1:26" x14ac:dyDescent="0.3">
      <c r="A9389">
        <v>2681</v>
      </c>
      <c r="B9389">
        <v>1</v>
      </c>
      <c r="C9389" s="1" t="s">
        <v>18</v>
      </c>
      <c r="D9389" t="s">
        <v>2582</v>
      </c>
      <c r="E9389" t="s">
        <v>2583</v>
      </c>
      <c r="F9389">
        <v>77.216896300000002</v>
      </c>
      <c r="G9389">
        <v>28.600195299999999</v>
      </c>
      <c r="H9389" t="s">
        <v>358</v>
      </c>
      <c r="I9389" t="s">
        <v>22</v>
      </c>
      <c r="J9389" t="s">
        <v>28</v>
      </c>
      <c r="K9389" t="s">
        <v>23</v>
      </c>
      <c r="L9389" t="s">
        <v>23</v>
      </c>
      <c r="M9389" t="s">
        <v>23</v>
      </c>
      <c r="N9389">
        <v>4</v>
      </c>
      <c r="O9389">
        <v>134</v>
      </c>
      <c r="P9389">
        <v>5000</v>
      </c>
      <c r="Q9389">
        <v>3.8</v>
      </c>
      <c r="R9389" s="2" t="s">
        <v>3566</v>
      </c>
      <c r="S9389" s="1" t="s">
        <v>358</v>
      </c>
      <c r="Z9389" t="str">
        <f>_xlfn.XLOOKUP(Table2[[#This Row],[CountryCode]],Sheet2!A:A,Sheet2!B:B)</f>
        <v>India</v>
      </c>
    </row>
    <row r="9390" spans="1:26" x14ac:dyDescent="0.3">
      <c r="A9390">
        <v>18277024</v>
      </c>
      <c r="B9390">
        <v>1</v>
      </c>
      <c r="C9390" s="1" t="s">
        <v>18</v>
      </c>
      <c r="D9390" t="s">
        <v>4713</v>
      </c>
      <c r="E9390" t="s">
        <v>4714</v>
      </c>
      <c r="F9390">
        <v>77.2177468</v>
      </c>
      <c r="G9390">
        <v>28.6206678</v>
      </c>
      <c r="H9390" t="s">
        <v>358</v>
      </c>
      <c r="I9390" t="s">
        <v>22</v>
      </c>
      <c r="J9390" t="s">
        <v>28</v>
      </c>
      <c r="K9390" t="s">
        <v>23</v>
      </c>
      <c r="L9390" t="s">
        <v>23</v>
      </c>
      <c r="M9390" t="s">
        <v>23</v>
      </c>
      <c r="N9390">
        <v>4</v>
      </c>
      <c r="O9390">
        <v>65</v>
      </c>
      <c r="P9390">
        <v>5000</v>
      </c>
      <c r="Q9390">
        <v>3.7</v>
      </c>
      <c r="R9390" s="2" t="s">
        <v>265</v>
      </c>
      <c r="S9390" s="1" t="s">
        <v>358</v>
      </c>
      <c r="Z9390" t="str">
        <f>_xlfn.XLOOKUP(Table2[[#This Row],[CountryCode]],Sheet2!A:A,Sheet2!B:B)</f>
        <v>India</v>
      </c>
    </row>
    <row r="9391" spans="1:26" x14ac:dyDescent="0.3">
      <c r="A9391">
        <v>18255131</v>
      </c>
      <c r="B9391">
        <v>1</v>
      </c>
      <c r="C9391" s="1" t="s">
        <v>18</v>
      </c>
      <c r="D9391" t="s">
        <v>431</v>
      </c>
      <c r="E9391" t="s">
        <v>432</v>
      </c>
      <c r="F9391">
        <v>77.218260000000001</v>
      </c>
      <c r="G9391">
        <v>28.620999000000001</v>
      </c>
      <c r="H9391" t="s">
        <v>6251</v>
      </c>
      <c r="I9391" t="s">
        <v>22</v>
      </c>
      <c r="J9391" t="s">
        <v>23</v>
      </c>
      <c r="K9391" t="s">
        <v>23</v>
      </c>
      <c r="L9391" t="s">
        <v>23</v>
      </c>
      <c r="M9391" t="s">
        <v>23</v>
      </c>
      <c r="N9391">
        <v>4</v>
      </c>
      <c r="O9391">
        <v>61</v>
      </c>
      <c r="P9391">
        <v>5000</v>
      </c>
      <c r="Q9391">
        <v>3.6</v>
      </c>
      <c r="R9391" s="2" t="s">
        <v>3341</v>
      </c>
      <c r="S9391" s="1" t="s">
        <v>358</v>
      </c>
      <c r="T9391" t="s">
        <v>7320</v>
      </c>
      <c r="U9391" t="s">
        <v>7326</v>
      </c>
      <c r="Z9391" t="str">
        <f>_xlfn.XLOOKUP(Table2[[#This Row],[CountryCode]],Sheet2!A:A,Sheet2!B:B)</f>
        <v>India</v>
      </c>
    </row>
    <row r="9392" spans="1:26" x14ac:dyDescent="0.3">
      <c r="A9392">
        <v>2443</v>
      </c>
      <c r="B9392">
        <v>1</v>
      </c>
      <c r="C9392" s="1" t="s">
        <v>4317</v>
      </c>
      <c r="D9392" t="s">
        <v>7015</v>
      </c>
      <c r="E9392" t="s">
        <v>7016</v>
      </c>
      <c r="F9392">
        <v>77.059909300000001</v>
      </c>
      <c r="G9392">
        <v>28.468415199999999</v>
      </c>
      <c r="H9392" t="s">
        <v>6719</v>
      </c>
      <c r="I9392" t="s">
        <v>22</v>
      </c>
      <c r="J9392" t="s">
        <v>28</v>
      </c>
      <c r="K9392" t="s">
        <v>23</v>
      </c>
      <c r="L9392" t="s">
        <v>23</v>
      </c>
      <c r="M9392" t="s">
        <v>23</v>
      </c>
      <c r="N9392">
        <v>4</v>
      </c>
      <c r="O9392">
        <v>131</v>
      </c>
      <c r="P9392">
        <v>5000</v>
      </c>
      <c r="Q9392">
        <v>3.7</v>
      </c>
      <c r="R9392" s="2" t="s">
        <v>3134</v>
      </c>
      <c r="S9392" s="1" t="s">
        <v>6719</v>
      </c>
      <c r="Z9392" t="str">
        <f>_xlfn.XLOOKUP(Table2[[#This Row],[CountryCode]],Sheet2!A:A,Sheet2!B:B)</f>
        <v>India</v>
      </c>
    </row>
    <row r="9393" spans="1:26" x14ac:dyDescent="0.3">
      <c r="A9393">
        <v>3910</v>
      </c>
      <c r="B9393">
        <v>1</v>
      </c>
      <c r="C9393" s="1" t="s">
        <v>18</v>
      </c>
      <c r="D9393" t="s">
        <v>1079</v>
      </c>
      <c r="E9393" t="s">
        <v>1080</v>
      </c>
      <c r="F9393">
        <v>77.227569439999996</v>
      </c>
      <c r="G9393">
        <v>28.631486110000001</v>
      </c>
      <c r="H9393" t="s">
        <v>6033</v>
      </c>
      <c r="I9393" t="s">
        <v>22</v>
      </c>
      <c r="J9393" t="s">
        <v>28</v>
      </c>
      <c r="K9393" t="s">
        <v>23</v>
      </c>
      <c r="L9393" t="s">
        <v>23</v>
      </c>
      <c r="M9393" t="s">
        <v>23</v>
      </c>
      <c r="N9393">
        <v>4</v>
      </c>
      <c r="O9393">
        <v>419</v>
      </c>
      <c r="P9393">
        <v>5100</v>
      </c>
      <c r="Q9393">
        <v>3.7</v>
      </c>
      <c r="R9393" s="2" t="s">
        <v>6404</v>
      </c>
      <c r="S9393" s="1" t="s">
        <v>1348</v>
      </c>
      <c r="T9393" t="s">
        <v>7335</v>
      </c>
      <c r="U9393" t="s">
        <v>7341</v>
      </c>
      <c r="Z9393" t="str">
        <f>_xlfn.XLOOKUP(Table2[[#This Row],[CountryCode]],Sheet2!A:A,Sheet2!B:B)</f>
        <v>India</v>
      </c>
    </row>
    <row r="9394" spans="1:26" x14ac:dyDescent="0.3">
      <c r="A9394">
        <v>6812</v>
      </c>
      <c r="B9394">
        <v>1</v>
      </c>
      <c r="C9394" s="1" t="s">
        <v>18</v>
      </c>
      <c r="D9394" t="s">
        <v>5121</v>
      </c>
      <c r="E9394" t="s">
        <v>5122</v>
      </c>
      <c r="F9394">
        <v>77.188965100000004</v>
      </c>
      <c r="G9394">
        <v>28.5794009</v>
      </c>
      <c r="H9394" t="s">
        <v>1273</v>
      </c>
      <c r="I9394" t="s">
        <v>22</v>
      </c>
      <c r="J9394" t="s">
        <v>28</v>
      </c>
      <c r="K9394" t="s">
        <v>23</v>
      </c>
      <c r="L9394" t="s">
        <v>23</v>
      </c>
      <c r="M9394" t="s">
        <v>23</v>
      </c>
      <c r="N9394">
        <v>4</v>
      </c>
      <c r="O9394">
        <v>178</v>
      </c>
      <c r="P9394">
        <v>5500</v>
      </c>
      <c r="Q9394">
        <v>3.9</v>
      </c>
      <c r="R9394" s="2" t="s">
        <v>195</v>
      </c>
      <c r="S9394" s="1" t="s">
        <v>327</v>
      </c>
      <c r="Z9394" t="str">
        <f>_xlfn.XLOOKUP(Table2[[#This Row],[CountryCode]],Sheet2!A:A,Sheet2!B:B)</f>
        <v>India</v>
      </c>
    </row>
    <row r="9395" spans="1:26" x14ac:dyDescent="0.3">
      <c r="A9395">
        <v>2689</v>
      </c>
      <c r="B9395">
        <v>1</v>
      </c>
      <c r="C9395" s="1" t="s">
        <v>18</v>
      </c>
      <c r="D9395" t="s">
        <v>6717</v>
      </c>
      <c r="E9395" t="s">
        <v>6718</v>
      </c>
      <c r="F9395">
        <v>77.224618199999995</v>
      </c>
      <c r="G9395">
        <v>28.605148700000001</v>
      </c>
      <c r="H9395" t="s">
        <v>358</v>
      </c>
      <c r="I9395" t="s">
        <v>22</v>
      </c>
      <c r="J9395" t="s">
        <v>28</v>
      </c>
      <c r="K9395" t="s">
        <v>23</v>
      </c>
      <c r="L9395" t="s">
        <v>23</v>
      </c>
      <c r="M9395" t="s">
        <v>23</v>
      </c>
      <c r="N9395">
        <v>4</v>
      </c>
      <c r="O9395">
        <v>398</v>
      </c>
      <c r="P9395">
        <v>5500</v>
      </c>
      <c r="Q9395">
        <v>4</v>
      </c>
      <c r="R9395" s="2" t="s">
        <v>3884</v>
      </c>
      <c r="S9395" s="1" t="s">
        <v>358</v>
      </c>
      <c r="Z9395" t="str">
        <f>_xlfn.XLOOKUP(Table2[[#This Row],[CountryCode]],Sheet2!A:A,Sheet2!B:B)</f>
        <v>India</v>
      </c>
    </row>
    <row r="9396" spans="1:26" x14ac:dyDescent="0.3">
      <c r="A9396">
        <v>2694</v>
      </c>
      <c r="B9396">
        <v>1</v>
      </c>
      <c r="C9396" s="1" t="s">
        <v>18</v>
      </c>
      <c r="D9396" t="s">
        <v>6717</v>
      </c>
      <c r="E9396" t="s">
        <v>6718</v>
      </c>
      <c r="F9396">
        <v>77.224303899999995</v>
      </c>
      <c r="G9396">
        <v>28.6052532</v>
      </c>
      <c r="H9396" t="s">
        <v>1273</v>
      </c>
      <c r="I9396" t="s">
        <v>22</v>
      </c>
      <c r="J9396" t="s">
        <v>28</v>
      </c>
      <c r="K9396" t="s">
        <v>23</v>
      </c>
      <c r="L9396" t="s">
        <v>23</v>
      </c>
      <c r="M9396" t="s">
        <v>23</v>
      </c>
      <c r="N9396">
        <v>4</v>
      </c>
      <c r="O9396">
        <v>183</v>
      </c>
      <c r="P9396">
        <v>6000</v>
      </c>
      <c r="Q9396">
        <v>3.9</v>
      </c>
      <c r="R9396" s="2" t="s">
        <v>835</v>
      </c>
      <c r="S9396" s="1" t="s">
        <v>327</v>
      </c>
      <c r="Z9396" t="str">
        <f>_xlfn.XLOOKUP(Table2[[#This Row],[CountryCode]],Sheet2!A:A,Sheet2!B:B)</f>
        <v>India</v>
      </c>
    </row>
    <row r="9397" spans="1:26" x14ac:dyDescent="0.3">
      <c r="A9397">
        <v>301523</v>
      </c>
      <c r="B9397">
        <v>1</v>
      </c>
      <c r="C9397" s="1" t="s">
        <v>18</v>
      </c>
      <c r="D9397" t="s">
        <v>1076</v>
      </c>
      <c r="E9397" t="s">
        <v>1075</v>
      </c>
      <c r="F9397">
        <v>77.218187</v>
      </c>
      <c r="G9397">
        <v>28.625444999999999</v>
      </c>
      <c r="H9397" t="s">
        <v>2381</v>
      </c>
      <c r="I9397" t="s">
        <v>22</v>
      </c>
      <c r="J9397" t="s">
        <v>28</v>
      </c>
      <c r="K9397" t="s">
        <v>23</v>
      </c>
      <c r="L9397" t="s">
        <v>23</v>
      </c>
      <c r="M9397" t="s">
        <v>23</v>
      </c>
      <c r="N9397">
        <v>4</v>
      </c>
      <c r="O9397">
        <v>12</v>
      </c>
      <c r="P9397">
        <v>6000</v>
      </c>
      <c r="Q9397">
        <v>3.2</v>
      </c>
      <c r="R9397" s="2" t="s">
        <v>3850</v>
      </c>
      <c r="S9397" s="1" t="s">
        <v>1298</v>
      </c>
      <c r="Z9397" t="str">
        <f>_xlfn.XLOOKUP(Table2[[#This Row],[CountryCode]],Sheet2!A:A,Sheet2!B:B)</f>
        <v>India</v>
      </c>
    </row>
    <row r="9398" spans="1:26" x14ac:dyDescent="0.3">
      <c r="A9398">
        <v>2725</v>
      </c>
      <c r="B9398">
        <v>1</v>
      </c>
      <c r="C9398" s="1" t="s">
        <v>18</v>
      </c>
      <c r="D9398" t="s">
        <v>1076</v>
      </c>
      <c r="E9398" t="s">
        <v>1075</v>
      </c>
      <c r="F9398">
        <v>77.218187</v>
      </c>
      <c r="G9398">
        <v>28.625444999999999</v>
      </c>
      <c r="H9398" t="s">
        <v>7046</v>
      </c>
      <c r="I9398" t="s">
        <v>22</v>
      </c>
      <c r="J9398" t="s">
        <v>28</v>
      </c>
      <c r="K9398" t="s">
        <v>23</v>
      </c>
      <c r="L9398" t="s">
        <v>23</v>
      </c>
      <c r="M9398" t="s">
        <v>23</v>
      </c>
      <c r="N9398">
        <v>4</v>
      </c>
      <c r="O9398">
        <v>259</v>
      </c>
      <c r="P9398">
        <v>6000</v>
      </c>
      <c r="Q9398">
        <v>4</v>
      </c>
      <c r="R9398" s="2" t="s">
        <v>2724</v>
      </c>
      <c r="S9398" s="1" t="s">
        <v>7220</v>
      </c>
      <c r="T9398" t="s">
        <v>7404</v>
      </c>
      <c r="U9398" t="s">
        <v>7392</v>
      </c>
      <c r="V9398" t="s">
        <v>7443</v>
      </c>
      <c r="Z9398" t="str">
        <f>_xlfn.XLOOKUP(Table2[[#This Row],[CountryCode]],Sheet2!A:A,Sheet2!B:B)</f>
        <v>India</v>
      </c>
    </row>
    <row r="9399" spans="1:26" x14ac:dyDescent="0.3">
      <c r="A9399">
        <v>2724</v>
      </c>
      <c r="B9399">
        <v>1</v>
      </c>
      <c r="C9399" s="1" t="s">
        <v>18</v>
      </c>
      <c r="D9399" t="s">
        <v>1076</v>
      </c>
      <c r="E9399" t="s">
        <v>1075</v>
      </c>
      <c r="F9399">
        <v>77.218185000000005</v>
      </c>
      <c r="G9399">
        <v>28.625443000000001</v>
      </c>
      <c r="H9399" t="s">
        <v>7047</v>
      </c>
      <c r="I9399" t="s">
        <v>22</v>
      </c>
      <c r="J9399" t="s">
        <v>28</v>
      </c>
      <c r="K9399" t="s">
        <v>23</v>
      </c>
      <c r="L9399" t="s">
        <v>23</v>
      </c>
      <c r="M9399" t="s">
        <v>23</v>
      </c>
      <c r="N9399">
        <v>4</v>
      </c>
      <c r="O9399">
        <v>272</v>
      </c>
      <c r="P9399">
        <v>6000</v>
      </c>
      <c r="Q9399">
        <v>3.9</v>
      </c>
      <c r="R9399" s="2" t="s">
        <v>714</v>
      </c>
      <c r="S9399" s="1" t="s">
        <v>21</v>
      </c>
      <c r="T9399" t="s">
        <v>7327</v>
      </c>
      <c r="U9399" t="s">
        <v>7335</v>
      </c>
      <c r="Z9399" t="str">
        <f>_xlfn.XLOOKUP(Table2[[#This Row],[CountryCode]],Sheet2!A:A,Sheet2!B:B)</f>
        <v>India</v>
      </c>
    </row>
    <row r="9400" spans="1:26" x14ac:dyDescent="0.3">
      <c r="A9400">
        <v>6300010</v>
      </c>
      <c r="B9400">
        <v>162</v>
      </c>
      <c r="C9400" s="1" t="s">
        <v>5969</v>
      </c>
      <c r="D9400" t="s">
        <v>7048</v>
      </c>
      <c r="E9400" t="s">
        <v>7049</v>
      </c>
      <c r="F9400">
        <v>120.98009</v>
      </c>
      <c r="G9400">
        <v>14.552989999999999</v>
      </c>
      <c r="H9400" t="s">
        <v>7050</v>
      </c>
      <c r="I9400" t="s">
        <v>4486</v>
      </c>
      <c r="J9400" t="s">
        <v>28</v>
      </c>
      <c r="K9400" t="s">
        <v>23</v>
      </c>
      <c r="L9400" t="s">
        <v>23</v>
      </c>
      <c r="M9400" t="s">
        <v>23</v>
      </c>
      <c r="N9400">
        <v>4</v>
      </c>
      <c r="O9400">
        <v>621</v>
      </c>
      <c r="P9400">
        <v>6000</v>
      </c>
      <c r="Q9400">
        <v>4.9000000000000004</v>
      </c>
      <c r="R9400" s="2" t="s">
        <v>2415</v>
      </c>
      <c r="S9400" s="1" t="s">
        <v>1298</v>
      </c>
      <c r="T9400" t="s">
        <v>7336</v>
      </c>
      <c r="Z9400" t="str">
        <f>_xlfn.XLOOKUP(Table2[[#This Row],[CountryCode]],Sheet2!A:A,Sheet2!B:B)</f>
        <v>Philippines</v>
      </c>
    </row>
    <row r="9401" spans="1:26" x14ac:dyDescent="0.3">
      <c r="A9401">
        <v>2742</v>
      </c>
      <c r="B9401">
        <v>1</v>
      </c>
      <c r="C9401" s="1" t="s">
        <v>18</v>
      </c>
      <c r="D9401" t="s">
        <v>2007</v>
      </c>
      <c r="E9401" t="s">
        <v>2006</v>
      </c>
      <c r="F9401">
        <v>77.173724300000003</v>
      </c>
      <c r="G9401">
        <v>28.5974659</v>
      </c>
      <c r="H9401" t="s">
        <v>21</v>
      </c>
      <c r="I9401" t="s">
        <v>22</v>
      </c>
      <c r="J9401" t="s">
        <v>23</v>
      </c>
      <c r="K9401" t="s">
        <v>23</v>
      </c>
      <c r="L9401" t="s">
        <v>23</v>
      </c>
      <c r="M9401" t="s">
        <v>23</v>
      </c>
      <c r="N9401">
        <v>4</v>
      </c>
      <c r="O9401">
        <v>2826</v>
      </c>
      <c r="P9401">
        <v>6500</v>
      </c>
      <c r="Q9401">
        <v>4.4000000000000004</v>
      </c>
      <c r="R9401" s="2" t="s">
        <v>3579</v>
      </c>
      <c r="S9401" s="1" t="s">
        <v>21</v>
      </c>
      <c r="Z9401" t="str">
        <f>_xlfn.XLOOKUP(Table2[[#This Row],[CountryCode]],Sheet2!A:A,Sheet2!B:B)</f>
        <v>India</v>
      </c>
    </row>
    <row r="9402" spans="1:26" x14ac:dyDescent="0.3">
      <c r="A9402">
        <v>309548</v>
      </c>
      <c r="B9402">
        <v>1</v>
      </c>
      <c r="C9402" s="1" t="s">
        <v>18</v>
      </c>
      <c r="D9402" t="s">
        <v>2007</v>
      </c>
      <c r="E9402" t="s">
        <v>2006</v>
      </c>
      <c r="F9402">
        <v>77.173454699999994</v>
      </c>
      <c r="G9402">
        <v>28.597350500000001</v>
      </c>
      <c r="H9402" t="s">
        <v>7051</v>
      </c>
      <c r="I9402" t="s">
        <v>22</v>
      </c>
      <c r="J9402" t="s">
        <v>23</v>
      </c>
      <c r="K9402" t="s">
        <v>23</v>
      </c>
      <c r="L9402" t="s">
        <v>23</v>
      </c>
      <c r="M9402" t="s">
        <v>23</v>
      </c>
      <c r="N9402">
        <v>4</v>
      </c>
      <c r="O9402">
        <v>188</v>
      </c>
      <c r="P9402">
        <v>7000</v>
      </c>
      <c r="Q9402">
        <v>4.0999999999999996</v>
      </c>
      <c r="R9402" s="2" t="s">
        <v>4205</v>
      </c>
      <c r="S9402" s="1" t="s">
        <v>1290</v>
      </c>
      <c r="T9402" t="s">
        <v>7408</v>
      </c>
      <c r="U9402" t="s">
        <v>7350</v>
      </c>
      <c r="V9402" t="s">
        <v>7318</v>
      </c>
      <c r="Z9402" t="str">
        <f>_xlfn.XLOOKUP(Table2[[#This Row],[CountryCode]],Sheet2!A:A,Sheet2!B:B)</f>
        <v>India</v>
      </c>
    </row>
    <row r="9403" spans="1:26" x14ac:dyDescent="0.3">
      <c r="A9403">
        <v>2701</v>
      </c>
      <c r="B9403">
        <v>1</v>
      </c>
      <c r="C9403" s="1" t="s">
        <v>18</v>
      </c>
      <c r="D9403" t="s">
        <v>2152</v>
      </c>
      <c r="E9403" t="s">
        <v>2153</v>
      </c>
      <c r="F9403">
        <v>77.170086999999995</v>
      </c>
      <c r="G9403">
        <v>28.5950077</v>
      </c>
      <c r="H9403" t="s">
        <v>1298</v>
      </c>
      <c r="I9403" t="s">
        <v>22</v>
      </c>
      <c r="J9403" t="s">
        <v>28</v>
      </c>
      <c r="K9403" t="s">
        <v>23</v>
      </c>
      <c r="L9403" t="s">
        <v>23</v>
      </c>
      <c r="M9403" t="s">
        <v>23</v>
      </c>
      <c r="N9403">
        <v>4</v>
      </c>
      <c r="O9403">
        <v>145</v>
      </c>
      <c r="P9403">
        <v>8000</v>
      </c>
      <c r="Q9403">
        <v>4</v>
      </c>
      <c r="R9403" s="2" t="s">
        <v>3448</v>
      </c>
      <c r="S9403" s="1" t="s">
        <v>1298</v>
      </c>
      <c r="Z9403" t="str">
        <f>_xlfn.XLOOKUP(Table2[[#This Row],[CountryCode]],Sheet2!A:A,Sheet2!B:B)</f>
        <v>India</v>
      </c>
    </row>
    <row r="9404" spans="1:26" x14ac:dyDescent="0.3">
      <c r="A9404">
        <v>6600379</v>
      </c>
      <c r="B9404">
        <v>30</v>
      </c>
      <c r="C9404" s="1" t="s">
        <v>1300</v>
      </c>
      <c r="D9404" t="s">
        <v>1433</v>
      </c>
      <c r="E9404" t="s">
        <v>1434</v>
      </c>
      <c r="F9404">
        <v>-47.91566667</v>
      </c>
      <c r="G9404">
        <v>-15.831</v>
      </c>
      <c r="H9404" t="s">
        <v>327</v>
      </c>
      <c r="I9404" t="s">
        <v>1279</v>
      </c>
      <c r="J9404" t="s">
        <v>23</v>
      </c>
      <c r="K9404" t="s">
        <v>23</v>
      </c>
      <c r="L9404" t="s">
        <v>23</v>
      </c>
      <c r="M9404" t="s">
        <v>23</v>
      </c>
      <c r="N9404">
        <v>3</v>
      </c>
      <c r="O9404">
        <v>10</v>
      </c>
      <c r="P9404">
        <v>80</v>
      </c>
      <c r="Q9404">
        <v>3.1</v>
      </c>
      <c r="R9404" s="2" t="s">
        <v>740</v>
      </c>
      <c r="S9404" s="1" t="s">
        <v>327</v>
      </c>
      <c r="Z9404" t="str">
        <f>_xlfn.XLOOKUP(Table2[[#This Row],[CountryCode]],Sheet2!A:A,Sheet2!B:B)</f>
        <v>Brazil</v>
      </c>
    </row>
    <row r="9405" spans="1:26" x14ac:dyDescent="0.3">
      <c r="A9405">
        <v>7301700</v>
      </c>
      <c r="B9405">
        <v>30</v>
      </c>
      <c r="C9405" s="1" t="s">
        <v>1285</v>
      </c>
      <c r="D9405" t="s">
        <v>7052</v>
      </c>
      <c r="E9405" t="s">
        <v>7053</v>
      </c>
      <c r="F9405">
        <v>-43.16266667</v>
      </c>
      <c r="G9405">
        <v>-22.947833330000002</v>
      </c>
      <c r="H9405" t="s">
        <v>1288</v>
      </c>
      <c r="I9405" t="s">
        <v>1279</v>
      </c>
      <c r="J9405" t="s">
        <v>23</v>
      </c>
      <c r="K9405" t="s">
        <v>23</v>
      </c>
      <c r="L9405" t="s">
        <v>23</v>
      </c>
      <c r="M9405" t="s">
        <v>23</v>
      </c>
      <c r="N9405">
        <v>3</v>
      </c>
      <c r="O9405">
        <v>10</v>
      </c>
      <c r="P9405">
        <v>80</v>
      </c>
      <c r="Q9405">
        <v>4.3</v>
      </c>
      <c r="R9405" s="2" t="s">
        <v>3443</v>
      </c>
      <c r="S9405" s="1" t="s">
        <v>1278</v>
      </c>
      <c r="Z9405" t="str">
        <f>_xlfn.XLOOKUP(Table2[[#This Row],[CountryCode]],Sheet2!A:A,Sheet2!B:B)</f>
        <v>Brazil</v>
      </c>
    </row>
    <row r="9406" spans="1:26" x14ac:dyDescent="0.3">
      <c r="A9406">
        <v>7417450</v>
      </c>
      <c r="B9406">
        <v>94</v>
      </c>
      <c r="C9406" s="1" t="s">
        <v>7054</v>
      </c>
      <c r="D9406" t="s">
        <v>7055</v>
      </c>
      <c r="E9406" t="s">
        <v>7056</v>
      </c>
      <c r="F9406">
        <v>106.7261194</v>
      </c>
      <c r="G9406">
        <v>-6.2699138889999997</v>
      </c>
      <c r="H9406" t="s">
        <v>7057</v>
      </c>
      <c r="I9406" t="s">
        <v>6899</v>
      </c>
      <c r="J9406" t="s">
        <v>23</v>
      </c>
      <c r="K9406" t="s">
        <v>23</v>
      </c>
      <c r="L9406" t="s">
        <v>23</v>
      </c>
      <c r="M9406" t="s">
        <v>23</v>
      </c>
      <c r="N9406">
        <v>3</v>
      </c>
      <c r="O9406">
        <v>2212</v>
      </c>
      <c r="P9406">
        <v>200000</v>
      </c>
      <c r="Q9406">
        <v>4.9000000000000004</v>
      </c>
      <c r="R9406" s="2" t="s">
        <v>3621</v>
      </c>
      <c r="S9406" s="1" t="s">
        <v>7446</v>
      </c>
      <c r="Z9406" t="str">
        <f>_xlfn.XLOOKUP(Table2[[#This Row],[CountryCode]],Sheet2!A:A,Sheet2!B:B)</f>
        <v>Indonesia</v>
      </c>
    </row>
    <row r="9407" spans="1:26" x14ac:dyDescent="0.3">
      <c r="A9407">
        <v>6103683</v>
      </c>
      <c r="B9407">
        <v>215</v>
      </c>
      <c r="C9407" s="1" t="s">
        <v>1200</v>
      </c>
      <c r="D9407" t="s">
        <v>7058</v>
      </c>
      <c r="E9407" t="s">
        <v>7059</v>
      </c>
      <c r="F9407">
        <v>-0.13394700000000001</v>
      </c>
      <c r="G9407">
        <v>51.511628999999999</v>
      </c>
      <c r="H9407" t="s">
        <v>383</v>
      </c>
      <c r="I9407" t="s">
        <v>1037</v>
      </c>
      <c r="J9407" t="s">
        <v>23</v>
      </c>
      <c r="K9407" t="s">
        <v>23</v>
      </c>
      <c r="L9407" t="s">
        <v>23</v>
      </c>
      <c r="M9407" t="s">
        <v>23</v>
      </c>
      <c r="N9407">
        <v>3</v>
      </c>
      <c r="O9407">
        <v>571</v>
      </c>
      <c r="P9407">
        <v>45</v>
      </c>
      <c r="Q9407">
        <v>4.5</v>
      </c>
      <c r="R9407" s="2" t="s">
        <v>3181</v>
      </c>
      <c r="S9407" s="1" t="s">
        <v>383</v>
      </c>
      <c r="Z9407" t="str">
        <f>_xlfn.XLOOKUP(Table2[[#This Row],[CountryCode]],Sheet2!A:A,Sheet2!B:B)</f>
        <v>United Kingdom</v>
      </c>
    </row>
    <row r="9408" spans="1:26" x14ac:dyDescent="0.3">
      <c r="A9408">
        <v>6114829</v>
      </c>
      <c r="B9408">
        <v>215</v>
      </c>
      <c r="C9408" s="1" t="s">
        <v>1200</v>
      </c>
      <c r="D9408" t="s">
        <v>7060</v>
      </c>
      <c r="E9408" t="s">
        <v>7061</v>
      </c>
      <c r="F9408">
        <v>-8.0962999999999993E-2</v>
      </c>
      <c r="G9408">
        <v>51.516283999999999</v>
      </c>
      <c r="H9408" t="s">
        <v>1225</v>
      </c>
      <c r="I9408" t="s">
        <v>1037</v>
      </c>
      <c r="J9408" t="s">
        <v>23</v>
      </c>
      <c r="K9408" t="s">
        <v>23</v>
      </c>
      <c r="L9408" t="s">
        <v>23</v>
      </c>
      <c r="M9408" t="s">
        <v>23</v>
      </c>
      <c r="N9408">
        <v>3</v>
      </c>
      <c r="O9408">
        <v>706</v>
      </c>
      <c r="P9408">
        <v>55</v>
      </c>
      <c r="Q9408">
        <v>4.9000000000000004</v>
      </c>
      <c r="R9408" s="2" t="s">
        <v>3623</v>
      </c>
      <c r="S9408" s="1" t="s">
        <v>1225</v>
      </c>
      <c r="Z9408" t="str">
        <f>_xlfn.XLOOKUP(Table2[[#This Row],[CountryCode]],Sheet2!A:A,Sheet2!B:B)</f>
        <v>United Kingdom</v>
      </c>
    </row>
    <row r="9409" spans="1:26" x14ac:dyDescent="0.3">
      <c r="A9409">
        <v>6113973</v>
      </c>
      <c r="B9409">
        <v>215</v>
      </c>
      <c r="C9409" s="1" t="s">
        <v>1200</v>
      </c>
      <c r="D9409" t="s">
        <v>7062</v>
      </c>
      <c r="E9409" t="s">
        <v>7063</v>
      </c>
      <c r="F9409">
        <v>-0.13378899999999999</v>
      </c>
      <c r="G9409">
        <v>51.512627000000002</v>
      </c>
      <c r="H9409" t="s">
        <v>7064</v>
      </c>
      <c r="I9409" t="s">
        <v>1037</v>
      </c>
      <c r="J9409" t="s">
        <v>23</v>
      </c>
      <c r="K9409" t="s">
        <v>23</v>
      </c>
      <c r="L9409" t="s">
        <v>23</v>
      </c>
      <c r="M9409" t="s">
        <v>23</v>
      </c>
      <c r="N9409">
        <v>3</v>
      </c>
      <c r="O9409">
        <v>418</v>
      </c>
      <c r="P9409">
        <v>40</v>
      </c>
      <c r="Q9409">
        <v>4.5999999999999996</v>
      </c>
      <c r="R9409" s="2" t="s">
        <v>1762</v>
      </c>
      <c r="S9409" s="1" t="s">
        <v>7447</v>
      </c>
      <c r="Z9409" t="str">
        <f>_xlfn.XLOOKUP(Table2[[#This Row],[CountryCode]],Sheet2!A:A,Sheet2!B:B)</f>
        <v>United Kingdom</v>
      </c>
    </row>
    <row r="9410" spans="1:26" x14ac:dyDescent="0.3">
      <c r="A9410">
        <v>6801963</v>
      </c>
      <c r="B9410">
        <v>215</v>
      </c>
      <c r="C9410" s="1" t="s">
        <v>1157</v>
      </c>
      <c r="D9410" t="s">
        <v>6969</v>
      </c>
      <c r="E9410" t="s">
        <v>6970</v>
      </c>
      <c r="F9410">
        <v>-2.2370329999999998</v>
      </c>
      <c r="G9410">
        <v>53.484543000000002</v>
      </c>
      <c r="H9410" t="s">
        <v>6861</v>
      </c>
      <c r="I9410" t="s">
        <v>1037</v>
      </c>
      <c r="J9410" t="s">
        <v>23</v>
      </c>
      <c r="K9410" t="s">
        <v>23</v>
      </c>
      <c r="L9410" t="s">
        <v>23</v>
      </c>
      <c r="M9410" t="s">
        <v>23</v>
      </c>
      <c r="N9410">
        <v>3</v>
      </c>
      <c r="O9410">
        <v>86</v>
      </c>
      <c r="P9410">
        <v>40</v>
      </c>
      <c r="Q9410">
        <v>4</v>
      </c>
      <c r="R9410" s="2" t="s">
        <v>2989</v>
      </c>
      <c r="S9410" s="1" t="s">
        <v>6328</v>
      </c>
      <c r="Z9410" t="str">
        <f>_xlfn.XLOOKUP(Table2[[#This Row],[CountryCode]],Sheet2!A:A,Sheet2!B:B)</f>
        <v>United Kingdom</v>
      </c>
    </row>
    <row r="9411" spans="1:26" x14ac:dyDescent="0.3">
      <c r="A9411">
        <v>6201309</v>
      </c>
      <c r="B9411">
        <v>166</v>
      </c>
      <c r="C9411" s="1" t="s">
        <v>1415</v>
      </c>
      <c r="D9411" t="s">
        <v>7065</v>
      </c>
      <c r="E9411" t="s">
        <v>7066</v>
      </c>
      <c r="F9411">
        <v>51.536923299999998</v>
      </c>
      <c r="G9411">
        <v>25.280223299999999</v>
      </c>
      <c r="H9411" t="s">
        <v>7067</v>
      </c>
      <c r="I9411" t="s">
        <v>1419</v>
      </c>
      <c r="J9411" t="s">
        <v>23</v>
      </c>
      <c r="K9411" t="s">
        <v>23</v>
      </c>
      <c r="L9411" t="s">
        <v>23</v>
      </c>
      <c r="M9411" t="s">
        <v>23</v>
      </c>
      <c r="N9411">
        <v>3</v>
      </c>
      <c r="O9411">
        <v>322</v>
      </c>
      <c r="P9411">
        <v>60</v>
      </c>
      <c r="Q9411">
        <v>4</v>
      </c>
      <c r="R9411" s="2" t="s">
        <v>7068</v>
      </c>
      <c r="S9411" s="1" t="s">
        <v>482</v>
      </c>
      <c r="T9411" t="s">
        <v>7318</v>
      </c>
      <c r="U9411" t="s">
        <v>7321</v>
      </c>
      <c r="Z9411" t="str">
        <f>_xlfn.XLOOKUP(Table2[[#This Row],[CountryCode]],Sheet2!A:A,Sheet2!B:B)</f>
        <v>Qatar</v>
      </c>
    </row>
    <row r="9412" spans="1:26" x14ac:dyDescent="0.3">
      <c r="A9412">
        <v>5800557</v>
      </c>
      <c r="B9412">
        <v>191</v>
      </c>
      <c r="C9412" s="1" t="s">
        <v>6866</v>
      </c>
      <c r="D9412" t="s">
        <v>6941</v>
      </c>
      <c r="E9412" t="s">
        <v>6942</v>
      </c>
      <c r="F9412">
        <v>79.856678430000002</v>
      </c>
      <c r="G9412">
        <v>6.8863408599999998</v>
      </c>
      <c r="H9412" t="s">
        <v>358</v>
      </c>
      <c r="I9412" t="s">
        <v>6869</v>
      </c>
      <c r="J9412" t="s">
        <v>23</v>
      </c>
      <c r="K9412" t="s">
        <v>23</v>
      </c>
      <c r="L9412" t="s">
        <v>23</v>
      </c>
      <c r="M9412" t="s">
        <v>23</v>
      </c>
      <c r="N9412">
        <v>3</v>
      </c>
      <c r="O9412">
        <v>118</v>
      </c>
      <c r="P9412">
        <v>2000</v>
      </c>
      <c r="Q9412">
        <v>3.4</v>
      </c>
      <c r="R9412" s="2" t="s">
        <v>747</v>
      </c>
      <c r="S9412" s="1" t="s">
        <v>358</v>
      </c>
      <c r="Z9412" t="str">
        <f>_xlfn.XLOOKUP(Table2[[#This Row],[CountryCode]],Sheet2!A:A,Sheet2!B:B)</f>
        <v>Sri Lanka</v>
      </c>
    </row>
    <row r="9413" spans="1:26" x14ac:dyDescent="0.3">
      <c r="A9413">
        <v>6001537</v>
      </c>
      <c r="B9413">
        <v>208</v>
      </c>
      <c r="C9413" s="1" t="s">
        <v>1428</v>
      </c>
      <c r="D9413" t="s">
        <v>7069</v>
      </c>
      <c r="E9413" t="s">
        <v>7070</v>
      </c>
      <c r="F9413">
        <v>32.860144439999999</v>
      </c>
      <c r="G9413">
        <v>39.907272220000003</v>
      </c>
      <c r="H9413" t="s">
        <v>6888</v>
      </c>
      <c r="I9413" t="s">
        <v>1358</v>
      </c>
      <c r="J9413" t="s">
        <v>23</v>
      </c>
      <c r="K9413" t="s">
        <v>23</v>
      </c>
      <c r="L9413" t="s">
        <v>23</v>
      </c>
      <c r="M9413" t="s">
        <v>23</v>
      </c>
      <c r="N9413">
        <v>3</v>
      </c>
      <c r="O9413">
        <v>106</v>
      </c>
      <c r="P9413">
        <v>60</v>
      </c>
      <c r="Q9413">
        <v>4.3</v>
      </c>
      <c r="R9413" s="2" t="s">
        <v>4926</v>
      </c>
      <c r="S9413" s="1" t="s">
        <v>7145</v>
      </c>
      <c r="Z9413" t="str">
        <f>_xlfn.XLOOKUP(Table2[[#This Row],[CountryCode]],Sheet2!A:A,Sheet2!B:B)</f>
        <v>Turkey</v>
      </c>
    </row>
    <row r="9414" spans="1:26" x14ac:dyDescent="0.3">
      <c r="A9414">
        <v>6000921</v>
      </c>
      <c r="B9414">
        <v>208</v>
      </c>
      <c r="C9414" s="1" t="s">
        <v>1428</v>
      </c>
      <c r="D9414" t="s">
        <v>7071</v>
      </c>
      <c r="E9414" t="s">
        <v>7072</v>
      </c>
      <c r="F9414">
        <v>32.701774999999998</v>
      </c>
      <c r="G9414">
        <v>39.89156389</v>
      </c>
      <c r="H9414" t="s">
        <v>7073</v>
      </c>
      <c r="I9414" t="s">
        <v>1358</v>
      </c>
      <c r="J9414" t="s">
        <v>23</v>
      </c>
      <c r="K9414" t="s">
        <v>23</v>
      </c>
      <c r="L9414" t="s">
        <v>23</v>
      </c>
      <c r="M9414" t="s">
        <v>23</v>
      </c>
      <c r="N9414">
        <v>3</v>
      </c>
      <c r="O9414">
        <v>152</v>
      </c>
      <c r="P9414">
        <v>70</v>
      </c>
      <c r="Q9414">
        <v>4.2</v>
      </c>
      <c r="R9414" s="2" t="s">
        <v>740</v>
      </c>
      <c r="S9414" s="1" t="s">
        <v>7145</v>
      </c>
      <c r="T9414" t="s">
        <v>7441</v>
      </c>
      <c r="Z9414" t="str">
        <f>_xlfn.XLOOKUP(Table2[[#This Row],[CountryCode]],Sheet2!A:A,Sheet2!B:B)</f>
        <v>Turkey</v>
      </c>
    </row>
    <row r="9415" spans="1:26" x14ac:dyDescent="0.3">
      <c r="A9415">
        <v>5902117</v>
      </c>
      <c r="B9415">
        <v>208</v>
      </c>
      <c r="C9415" s="1" t="s">
        <v>1354</v>
      </c>
      <c r="D9415" t="s">
        <v>7074</v>
      </c>
      <c r="E9415" t="s">
        <v>7075</v>
      </c>
      <c r="F9415">
        <v>29.002896400000001</v>
      </c>
      <c r="G9415">
        <v>41.044813179999998</v>
      </c>
      <c r="H9415" t="s">
        <v>7076</v>
      </c>
      <c r="I9415" t="s">
        <v>1358</v>
      </c>
      <c r="J9415" t="s">
        <v>23</v>
      </c>
      <c r="K9415" t="s">
        <v>23</v>
      </c>
      <c r="L9415" t="s">
        <v>23</v>
      </c>
      <c r="M9415" t="s">
        <v>23</v>
      </c>
      <c r="N9415">
        <v>3</v>
      </c>
      <c r="O9415">
        <v>874</v>
      </c>
      <c r="P9415">
        <v>80</v>
      </c>
      <c r="Q9415">
        <v>4.2</v>
      </c>
      <c r="R9415" s="2" t="s">
        <v>1730</v>
      </c>
      <c r="S9415" s="1" t="s">
        <v>1357</v>
      </c>
      <c r="Z9415" t="str">
        <f>_xlfn.XLOOKUP(Table2[[#This Row],[CountryCode]],Sheet2!A:A,Sheet2!B:B)</f>
        <v>Turkey</v>
      </c>
    </row>
    <row r="9416" spans="1:26" x14ac:dyDescent="0.3">
      <c r="A9416">
        <v>5915054</v>
      </c>
      <c r="B9416">
        <v>208</v>
      </c>
      <c r="C9416" s="1" t="s">
        <v>1354</v>
      </c>
      <c r="D9416" t="s">
        <v>6892</v>
      </c>
      <c r="E9416" t="s">
        <v>6893</v>
      </c>
      <c r="F9416">
        <v>28.981103109999999</v>
      </c>
      <c r="G9416">
        <v>41.025784940000001</v>
      </c>
      <c r="H9416" t="s">
        <v>7077</v>
      </c>
      <c r="I9416" t="s">
        <v>1358</v>
      </c>
      <c r="J9416" t="s">
        <v>23</v>
      </c>
      <c r="K9416" t="s">
        <v>23</v>
      </c>
      <c r="L9416" t="s">
        <v>23</v>
      </c>
      <c r="M9416" t="s">
        <v>23</v>
      </c>
      <c r="N9416">
        <v>3</v>
      </c>
      <c r="O9416">
        <v>870</v>
      </c>
      <c r="P9416">
        <v>90</v>
      </c>
      <c r="Q9416">
        <v>4.3</v>
      </c>
      <c r="R9416" s="2" t="s">
        <v>4838</v>
      </c>
      <c r="S9416" s="1" t="s">
        <v>6328</v>
      </c>
      <c r="Z9416" t="str">
        <f>_xlfn.XLOOKUP(Table2[[#This Row],[CountryCode]],Sheet2!A:A,Sheet2!B:B)</f>
        <v>Turkey</v>
      </c>
    </row>
    <row r="9417" spans="1:26" x14ac:dyDescent="0.3">
      <c r="A9417">
        <v>5908749</v>
      </c>
      <c r="B9417">
        <v>208</v>
      </c>
      <c r="C9417" s="1" t="s">
        <v>1354</v>
      </c>
      <c r="D9417" t="s">
        <v>7078</v>
      </c>
      <c r="E9417" t="s">
        <v>7079</v>
      </c>
      <c r="F9417">
        <v>29.04129725</v>
      </c>
      <c r="G9417">
        <v>41.009846719999999</v>
      </c>
      <c r="H9417" t="s">
        <v>7080</v>
      </c>
      <c r="I9417" t="s">
        <v>1358</v>
      </c>
      <c r="J9417" t="s">
        <v>23</v>
      </c>
      <c r="K9417" t="s">
        <v>23</v>
      </c>
      <c r="L9417" t="s">
        <v>23</v>
      </c>
      <c r="M9417" t="s">
        <v>23</v>
      </c>
      <c r="N9417">
        <v>3</v>
      </c>
      <c r="O9417">
        <v>1034</v>
      </c>
      <c r="P9417">
        <v>105</v>
      </c>
      <c r="Q9417">
        <v>4.2</v>
      </c>
      <c r="R9417" s="2" t="s">
        <v>3796</v>
      </c>
      <c r="S9417" s="1" t="s">
        <v>7281</v>
      </c>
      <c r="T9417" t="s">
        <v>7373</v>
      </c>
      <c r="Z9417" t="str">
        <f>_xlfn.XLOOKUP(Table2[[#This Row],[CountryCode]],Sheet2!A:A,Sheet2!B:B)</f>
        <v>Turkey</v>
      </c>
    </row>
    <row r="9418" spans="1:26" x14ac:dyDescent="0.3">
      <c r="A9418">
        <v>7301215</v>
      </c>
      <c r="B9418">
        <v>30</v>
      </c>
      <c r="C9418" s="1" t="s">
        <v>1285</v>
      </c>
      <c r="D9418" t="s">
        <v>1465</v>
      </c>
      <c r="E9418" t="s">
        <v>1466</v>
      </c>
      <c r="F9418">
        <v>-43.186691670000002</v>
      </c>
      <c r="G9418">
        <v>-22.972072220000001</v>
      </c>
      <c r="H9418" t="s">
        <v>5256</v>
      </c>
      <c r="I9418" t="s">
        <v>1279</v>
      </c>
      <c r="J9418" t="s">
        <v>23</v>
      </c>
      <c r="K9418" t="s">
        <v>23</v>
      </c>
      <c r="L9418" t="s">
        <v>23</v>
      </c>
      <c r="M9418" t="s">
        <v>23</v>
      </c>
      <c r="N9418">
        <v>3</v>
      </c>
      <c r="O9418">
        <v>24</v>
      </c>
      <c r="P9418">
        <v>60</v>
      </c>
      <c r="Q9418">
        <v>4.7</v>
      </c>
      <c r="R9418" s="2" t="s">
        <v>76</v>
      </c>
      <c r="S9418" s="1" t="s">
        <v>477</v>
      </c>
      <c r="Z9418" t="str">
        <f>_xlfn.XLOOKUP(Table2[[#This Row],[CountryCode]],Sheet2!A:A,Sheet2!B:B)</f>
        <v>Brazil</v>
      </c>
    </row>
    <row r="9419" spans="1:26" x14ac:dyDescent="0.3">
      <c r="A9419">
        <v>6703176</v>
      </c>
      <c r="B9419">
        <v>30</v>
      </c>
      <c r="C9419" s="1" t="s">
        <v>1275</v>
      </c>
      <c r="D9419" t="s">
        <v>7081</v>
      </c>
      <c r="E9419" t="s">
        <v>7082</v>
      </c>
      <c r="F9419">
        <v>-46.635666669999999</v>
      </c>
      <c r="G9419">
        <v>-23.58516667</v>
      </c>
      <c r="H9419" t="s">
        <v>7083</v>
      </c>
      <c r="I9419" t="s">
        <v>1279</v>
      </c>
      <c r="J9419" t="s">
        <v>23</v>
      </c>
      <c r="K9419" t="s">
        <v>23</v>
      </c>
      <c r="L9419" t="s">
        <v>23</v>
      </c>
      <c r="M9419" t="s">
        <v>23</v>
      </c>
      <c r="N9419">
        <v>3</v>
      </c>
      <c r="O9419">
        <v>58</v>
      </c>
      <c r="P9419">
        <v>70</v>
      </c>
      <c r="Q9419">
        <v>4.5999999999999996</v>
      </c>
      <c r="R9419" s="2" t="s">
        <v>6876</v>
      </c>
      <c r="S9419" s="1" t="s">
        <v>1278</v>
      </c>
      <c r="T9419" t="s">
        <v>7331</v>
      </c>
      <c r="Z9419" t="str">
        <f>_xlfn.XLOOKUP(Table2[[#This Row],[CountryCode]],Sheet2!A:A,Sheet2!B:B)</f>
        <v>Brazil</v>
      </c>
    </row>
    <row r="9420" spans="1:26" x14ac:dyDescent="0.3">
      <c r="A9420">
        <v>18289126</v>
      </c>
      <c r="B9420">
        <v>214</v>
      </c>
      <c r="C9420" s="1" t="s">
        <v>1597</v>
      </c>
      <c r="D9420" t="s">
        <v>7084</v>
      </c>
      <c r="E9420" t="s">
        <v>7085</v>
      </c>
      <c r="F9420">
        <v>55.279278050000002</v>
      </c>
      <c r="G9420">
        <v>25.195008309999999</v>
      </c>
      <c r="H9420" t="s">
        <v>7086</v>
      </c>
      <c r="I9420" t="s">
        <v>1265</v>
      </c>
      <c r="J9420" t="s">
        <v>23</v>
      </c>
      <c r="K9420" t="s">
        <v>23</v>
      </c>
      <c r="L9420" t="s">
        <v>23</v>
      </c>
      <c r="M9420" t="s">
        <v>23</v>
      </c>
      <c r="N9420">
        <v>3</v>
      </c>
      <c r="O9420">
        <v>386</v>
      </c>
      <c r="P9420">
        <v>170</v>
      </c>
      <c r="Q9420">
        <v>4.3</v>
      </c>
      <c r="R9420" s="2" t="s">
        <v>3305</v>
      </c>
      <c r="S9420" s="1" t="s">
        <v>319</v>
      </c>
      <c r="Z9420" t="str">
        <f>_xlfn.XLOOKUP(Table2[[#This Row],[CountryCode]],Sheet2!A:A,Sheet2!B:B)</f>
        <v>United Arab Emirates</v>
      </c>
    </row>
    <row r="9421" spans="1:26" x14ac:dyDescent="0.3">
      <c r="A9421">
        <v>7420899</v>
      </c>
      <c r="B9421">
        <v>94</v>
      </c>
      <c r="C9421" s="1" t="s">
        <v>7087</v>
      </c>
      <c r="D9421" t="s">
        <v>7088</v>
      </c>
      <c r="E9421" t="s">
        <v>7089</v>
      </c>
      <c r="F9421">
        <v>106.800144</v>
      </c>
      <c r="G9421">
        <v>-6.1012979999999999</v>
      </c>
      <c r="H9421" t="s">
        <v>1361</v>
      </c>
      <c r="I9421" t="s">
        <v>6899</v>
      </c>
      <c r="J9421" t="s">
        <v>23</v>
      </c>
      <c r="K9421" t="s">
        <v>23</v>
      </c>
      <c r="L9421" t="s">
        <v>23</v>
      </c>
      <c r="M9421" t="s">
        <v>23</v>
      </c>
      <c r="N9421">
        <v>3</v>
      </c>
      <c r="O9421">
        <v>605</v>
      </c>
      <c r="P9421">
        <v>500000</v>
      </c>
      <c r="Q9421">
        <v>4.9000000000000004</v>
      </c>
      <c r="R9421" s="2" t="s">
        <v>7090</v>
      </c>
      <c r="S9421" s="1" t="s">
        <v>1511</v>
      </c>
      <c r="Z9421" t="str">
        <f>_xlfn.XLOOKUP(Table2[[#This Row],[CountryCode]],Sheet2!A:A,Sheet2!B:B)</f>
        <v>Indonesia</v>
      </c>
    </row>
    <row r="9422" spans="1:26" x14ac:dyDescent="0.3">
      <c r="A9422">
        <v>18370659</v>
      </c>
      <c r="B9422">
        <v>94</v>
      </c>
      <c r="C9422" s="1" t="s">
        <v>7087</v>
      </c>
      <c r="D9422" t="s">
        <v>7091</v>
      </c>
      <c r="E9422" t="s">
        <v>7092</v>
      </c>
      <c r="F9422">
        <v>106.80855029999999</v>
      </c>
      <c r="G9422">
        <v>-6.2307749499999998</v>
      </c>
      <c r="H9422" t="s">
        <v>6328</v>
      </c>
      <c r="I9422" t="s">
        <v>6899</v>
      </c>
      <c r="J9422" t="s">
        <v>23</v>
      </c>
      <c r="K9422" t="s">
        <v>23</v>
      </c>
      <c r="L9422" t="s">
        <v>23</v>
      </c>
      <c r="M9422" t="s">
        <v>23</v>
      </c>
      <c r="N9422">
        <v>3</v>
      </c>
      <c r="O9422">
        <v>410</v>
      </c>
      <c r="P9422">
        <v>120000</v>
      </c>
      <c r="Q9422">
        <v>4.4000000000000004</v>
      </c>
      <c r="R9422" s="2" t="s">
        <v>2779</v>
      </c>
      <c r="S9422" s="1" t="s">
        <v>6328</v>
      </c>
      <c r="Z9422" t="str">
        <f>_xlfn.XLOOKUP(Table2[[#This Row],[CountryCode]],Sheet2!A:A,Sheet2!B:B)</f>
        <v>Indonesia</v>
      </c>
    </row>
    <row r="9423" spans="1:26" x14ac:dyDescent="0.3">
      <c r="A9423">
        <v>18386856</v>
      </c>
      <c r="B9423">
        <v>94</v>
      </c>
      <c r="C9423" s="1" t="s">
        <v>7054</v>
      </c>
      <c r="D9423" t="s">
        <v>7093</v>
      </c>
      <c r="E9423" t="s">
        <v>7094</v>
      </c>
      <c r="F9423">
        <v>106.652688</v>
      </c>
      <c r="G9423">
        <v>-6.2417920000000002</v>
      </c>
      <c r="H9423" t="s">
        <v>7095</v>
      </c>
      <c r="I9423" t="s">
        <v>6899</v>
      </c>
      <c r="J9423" t="s">
        <v>23</v>
      </c>
      <c r="K9423" t="s">
        <v>23</v>
      </c>
      <c r="L9423" t="s">
        <v>23</v>
      </c>
      <c r="M9423" t="s">
        <v>23</v>
      </c>
      <c r="N9423">
        <v>3</v>
      </c>
      <c r="O9423">
        <v>155</v>
      </c>
      <c r="P9423">
        <v>300000</v>
      </c>
      <c r="Q9423">
        <v>3.7</v>
      </c>
      <c r="R9423" s="2" t="s">
        <v>3645</v>
      </c>
      <c r="S9423" s="1" t="s">
        <v>7095</v>
      </c>
      <c r="Z9423" t="str">
        <f>_xlfn.XLOOKUP(Table2[[#This Row],[CountryCode]],Sheet2!A:A,Sheet2!B:B)</f>
        <v>Indonesia</v>
      </c>
    </row>
    <row r="9424" spans="1:26" x14ac:dyDescent="0.3">
      <c r="A9424">
        <v>7600803</v>
      </c>
      <c r="B9424">
        <v>215</v>
      </c>
      <c r="C9424" s="1" t="s">
        <v>1033</v>
      </c>
      <c r="D9424" t="s">
        <v>7096</v>
      </c>
      <c r="E9424" t="s">
        <v>7097</v>
      </c>
      <c r="F9424">
        <v>-3.2083629999999999</v>
      </c>
      <c r="G9424">
        <v>55.943500999999998</v>
      </c>
      <c r="H9424" t="s">
        <v>339</v>
      </c>
      <c r="I9424" t="s">
        <v>1037</v>
      </c>
      <c r="J9424" t="s">
        <v>23</v>
      </c>
      <c r="K9424" t="s">
        <v>23</v>
      </c>
      <c r="L9424" t="s">
        <v>23</v>
      </c>
      <c r="M9424" t="s">
        <v>23</v>
      </c>
      <c r="N9424">
        <v>3</v>
      </c>
      <c r="O9424">
        <v>63</v>
      </c>
      <c r="P9424">
        <v>30</v>
      </c>
      <c r="Q9424">
        <v>3.9</v>
      </c>
      <c r="R9424" s="2" t="s">
        <v>3641</v>
      </c>
      <c r="S9424" s="1" t="s">
        <v>319</v>
      </c>
      <c r="Z9424" t="str">
        <f>_xlfn.XLOOKUP(Table2[[#This Row],[CountryCode]],Sheet2!A:A,Sheet2!B:B)</f>
        <v>United Kingdom</v>
      </c>
    </row>
    <row r="9425" spans="1:26" x14ac:dyDescent="0.3">
      <c r="A9425">
        <v>7600217</v>
      </c>
      <c r="B9425">
        <v>215</v>
      </c>
      <c r="C9425" s="1" t="s">
        <v>1033</v>
      </c>
      <c r="D9425" t="s">
        <v>1230</v>
      </c>
      <c r="E9425" t="s">
        <v>1231</v>
      </c>
      <c r="F9425">
        <v>-3.1768583330000002</v>
      </c>
      <c r="G9425">
        <v>55.964669440000002</v>
      </c>
      <c r="H9425" t="s">
        <v>383</v>
      </c>
      <c r="I9425" t="s">
        <v>1037</v>
      </c>
      <c r="J9425" t="s">
        <v>23</v>
      </c>
      <c r="K9425" t="s">
        <v>23</v>
      </c>
      <c r="L9425" t="s">
        <v>23</v>
      </c>
      <c r="M9425" t="s">
        <v>23</v>
      </c>
      <c r="N9425">
        <v>3</v>
      </c>
      <c r="O9425">
        <v>329</v>
      </c>
      <c r="P9425">
        <v>30</v>
      </c>
      <c r="Q9425">
        <v>4.5</v>
      </c>
      <c r="R9425" s="2" t="s">
        <v>835</v>
      </c>
      <c r="S9425" s="1" t="s">
        <v>383</v>
      </c>
      <c r="Z9425" t="str">
        <f>_xlfn.XLOOKUP(Table2[[#This Row],[CountryCode]],Sheet2!A:A,Sheet2!B:B)</f>
        <v>United Kingdom</v>
      </c>
    </row>
    <row r="9426" spans="1:26" x14ac:dyDescent="0.3">
      <c r="A9426">
        <v>6101881</v>
      </c>
      <c r="B9426">
        <v>215</v>
      </c>
      <c r="C9426" s="1" t="s">
        <v>1200</v>
      </c>
      <c r="D9426" t="s">
        <v>6966</v>
      </c>
      <c r="E9426" t="s">
        <v>6967</v>
      </c>
      <c r="F9426">
        <v>-0.12696299999999999</v>
      </c>
      <c r="G9426">
        <v>51.512590000000003</v>
      </c>
      <c r="H9426" t="s">
        <v>383</v>
      </c>
      <c r="I9426" t="s">
        <v>1037</v>
      </c>
      <c r="J9426" t="s">
        <v>23</v>
      </c>
      <c r="K9426" t="s">
        <v>23</v>
      </c>
      <c r="L9426" t="s">
        <v>23</v>
      </c>
      <c r="M9426" t="s">
        <v>23</v>
      </c>
      <c r="N9426">
        <v>3</v>
      </c>
      <c r="O9426">
        <v>271</v>
      </c>
      <c r="P9426">
        <v>50</v>
      </c>
      <c r="Q9426">
        <v>4.3</v>
      </c>
      <c r="R9426" s="2" t="s">
        <v>2609</v>
      </c>
      <c r="S9426" s="1" t="s">
        <v>383</v>
      </c>
      <c r="Z9426" t="str">
        <f>_xlfn.XLOOKUP(Table2[[#This Row],[CountryCode]],Sheet2!A:A,Sheet2!B:B)</f>
        <v>United Kingdom</v>
      </c>
    </row>
    <row r="9427" spans="1:26" x14ac:dyDescent="0.3">
      <c r="A9427">
        <v>6800593</v>
      </c>
      <c r="B9427">
        <v>215</v>
      </c>
      <c r="C9427" s="1" t="s">
        <v>1157</v>
      </c>
      <c r="D9427" t="s">
        <v>6858</v>
      </c>
      <c r="E9427" t="s">
        <v>6859</v>
      </c>
      <c r="F9427">
        <v>-2.2404199999999999</v>
      </c>
      <c r="G9427">
        <v>53.472433000000002</v>
      </c>
      <c r="H9427" t="s">
        <v>7098</v>
      </c>
      <c r="I9427" t="s">
        <v>1037</v>
      </c>
      <c r="J9427" t="s">
        <v>23</v>
      </c>
      <c r="K9427" t="s">
        <v>23</v>
      </c>
      <c r="L9427" t="s">
        <v>23</v>
      </c>
      <c r="M9427" t="s">
        <v>23</v>
      </c>
      <c r="N9427">
        <v>3</v>
      </c>
      <c r="O9427">
        <v>101</v>
      </c>
      <c r="P9427">
        <v>50</v>
      </c>
      <c r="Q9427">
        <v>3.6</v>
      </c>
      <c r="R9427" s="2" t="s">
        <v>320</v>
      </c>
      <c r="S9427" s="1" t="s">
        <v>1213</v>
      </c>
      <c r="Z9427" t="str">
        <f>_xlfn.XLOOKUP(Table2[[#This Row],[CountryCode]],Sheet2!A:A,Sheet2!B:B)</f>
        <v>United Kingdom</v>
      </c>
    </row>
    <row r="9428" spans="1:26" x14ac:dyDescent="0.3">
      <c r="A9428">
        <v>6404082</v>
      </c>
      <c r="B9428">
        <v>189</v>
      </c>
      <c r="C9428" s="1" t="s">
        <v>1588</v>
      </c>
      <c r="D9428" t="s">
        <v>1755</v>
      </c>
      <c r="E9428" t="s">
        <v>1756</v>
      </c>
      <c r="F9428">
        <v>18.409153</v>
      </c>
      <c r="G9428">
        <v>-33.907775999999998</v>
      </c>
      <c r="H9428" t="s">
        <v>7099</v>
      </c>
      <c r="I9428" t="s">
        <v>1584</v>
      </c>
      <c r="J9428" t="s">
        <v>23</v>
      </c>
      <c r="K9428" t="s">
        <v>23</v>
      </c>
      <c r="L9428" t="s">
        <v>23</v>
      </c>
      <c r="M9428" t="s">
        <v>23</v>
      </c>
      <c r="N9428">
        <v>3</v>
      </c>
      <c r="O9428">
        <v>131</v>
      </c>
      <c r="P9428">
        <v>250</v>
      </c>
      <c r="Q9428">
        <v>3.6</v>
      </c>
      <c r="R9428" s="2" t="s">
        <v>2064</v>
      </c>
      <c r="S9428" s="1" t="s">
        <v>6328</v>
      </c>
      <c r="T9428" t="s">
        <v>7380</v>
      </c>
      <c r="Z9428" t="str">
        <f>_xlfn.XLOOKUP(Table2[[#This Row],[CountryCode]],Sheet2!A:A,Sheet2!B:B)</f>
        <v>South Africa</v>
      </c>
    </row>
    <row r="9429" spans="1:26" x14ac:dyDescent="0.3">
      <c r="A9429">
        <v>75132</v>
      </c>
      <c r="B9429">
        <v>189</v>
      </c>
      <c r="C9429" s="1" t="s">
        <v>1593</v>
      </c>
      <c r="D9429" t="s">
        <v>7100</v>
      </c>
      <c r="E9429" t="s">
        <v>7101</v>
      </c>
      <c r="F9429">
        <v>28.281591670000001</v>
      </c>
      <c r="G9429">
        <v>-25.793993329999999</v>
      </c>
      <c r="H9429" t="s">
        <v>7102</v>
      </c>
      <c r="I9429" t="s">
        <v>1584</v>
      </c>
      <c r="J9429" t="s">
        <v>23</v>
      </c>
      <c r="K9429" t="s">
        <v>23</v>
      </c>
      <c r="L9429" t="s">
        <v>23</v>
      </c>
      <c r="M9429" t="s">
        <v>23</v>
      </c>
      <c r="N9429">
        <v>3</v>
      </c>
      <c r="O9429">
        <v>158</v>
      </c>
      <c r="P9429">
        <v>250</v>
      </c>
      <c r="Q9429">
        <v>4</v>
      </c>
      <c r="R9429" s="2" t="s">
        <v>4874</v>
      </c>
      <c r="S9429" s="1" t="s">
        <v>1348</v>
      </c>
      <c r="T9429" t="s">
        <v>7384</v>
      </c>
      <c r="U9429" t="s">
        <v>7395</v>
      </c>
      <c r="V9429" t="s">
        <v>7393</v>
      </c>
      <c r="W9429" t="s">
        <v>7380</v>
      </c>
      <c r="Z9429" t="str">
        <f>_xlfn.XLOOKUP(Table2[[#This Row],[CountryCode]],Sheet2!A:A,Sheet2!B:B)</f>
        <v>South Africa</v>
      </c>
    </row>
    <row r="9430" spans="1:26" x14ac:dyDescent="0.3">
      <c r="A9430">
        <v>6314605</v>
      </c>
      <c r="B9430">
        <v>162</v>
      </c>
      <c r="C9430" s="1" t="s">
        <v>6826</v>
      </c>
      <c r="D9430" t="s">
        <v>7103</v>
      </c>
      <c r="E9430" t="s">
        <v>7104</v>
      </c>
      <c r="F9430">
        <v>121.03811</v>
      </c>
      <c r="G9430">
        <v>14.598890000000001</v>
      </c>
      <c r="H9430" t="s">
        <v>1719</v>
      </c>
      <c r="I9430" t="s">
        <v>4486</v>
      </c>
      <c r="J9430" t="s">
        <v>23</v>
      </c>
      <c r="K9430" t="s">
        <v>23</v>
      </c>
      <c r="L9430" t="s">
        <v>23</v>
      </c>
      <c r="M9430" t="s">
        <v>23</v>
      </c>
      <c r="N9430">
        <v>3</v>
      </c>
      <c r="O9430">
        <v>223</v>
      </c>
      <c r="P9430">
        <v>700</v>
      </c>
      <c r="Q9430">
        <v>4.3</v>
      </c>
      <c r="R9430" s="2" t="s">
        <v>7033</v>
      </c>
      <c r="S9430" s="1" t="s">
        <v>1719</v>
      </c>
      <c r="Z9430" t="str">
        <f>_xlfn.XLOOKUP(Table2[[#This Row],[CountryCode]],Sheet2!A:A,Sheet2!B:B)</f>
        <v>Philippines</v>
      </c>
    </row>
    <row r="9431" spans="1:26" x14ac:dyDescent="0.3">
      <c r="A9431">
        <v>6600441</v>
      </c>
      <c r="B9431">
        <v>30</v>
      </c>
      <c r="C9431" s="1" t="s">
        <v>1300</v>
      </c>
      <c r="D9431" t="s">
        <v>6851</v>
      </c>
      <c r="E9431" t="s">
        <v>6852</v>
      </c>
      <c r="F9431">
        <v>-47.888166669999997</v>
      </c>
      <c r="G9431">
        <v>-15.75883333</v>
      </c>
      <c r="H9431" t="s">
        <v>1278</v>
      </c>
      <c r="I9431" t="s">
        <v>1279</v>
      </c>
      <c r="J9431" t="s">
        <v>23</v>
      </c>
      <c r="K9431" t="s">
        <v>23</v>
      </c>
      <c r="L9431" t="s">
        <v>23</v>
      </c>
      <c r="M9431" t="s">
        <v>23</v>
      </c>
      <c r="N9431">
        <v>3</v>
      </c>
      <c r="O9431">
        <v>11</v>
      </c>
      <c r="P9431">
        <v>60</v>
      </c>
      <c r="Q9431">
        <v>3.8</v>
      </c>
      <c r="R9431" s="2" t="s">
        <v>2077</v>
      </c>
      <c r="S9431" s="1" t="s">
        <v>1278</v>
      </c>
      <c r="Z9431" t="str">
        <f>_xlfn.XLOOKUP(Table2[[#This Row],[CountryCode]],Sheet2!A:A,Sheet2!B:B)</f>
        <v>Brazil</v>
      </c>
    </row>
    <row r="9432" spans="1:26" x14ac:dyDescent="0.3">
      <c r="A9432">
        <v>6600214</v>
      </c>
      <c r="B9432">
        <v>30</v>
      </c>
      <c r="C9432" s="1" t="s">
        <v>1300</v>
      </c>
      <c r="D9432" t="s">
        <v>1433</v>
      </c>
      <c r="E9432" t="s">
        <v>1434</v>
      </c>
      <c r="F9432">
        <v>-47.907499999999999</v>
      </c>
      <c r="G9432">
        <v>-15.82</v>
      </c>
      <c r="H9432" t="s">
        <v>7105</v>
      </c>
      <c r="I9432" t="s">
        <v>1279</v>
      </c>
      <c r="J9432" t="s">
        <v>23</v>
      </c>
      <c r="K9432" t="s">
        <v>23</v>
      </c>
      <c r="L9432" t="s">
        <v>23</v>
      </c>
      <c r="M9432" t="s">
        <v>23</v>
      </c>
      <c r="N9432">
        <v>3</v>
      </c>
      <c r="O9432">
        <v>8</v>
      </c>
      <c r="P9432">
        <v>90</v>
      </c>
      <c r="Q9432">
        <v>3.7</v>
      </c>
      <c r="R9432" s="2" t="s">
        <v>3471</v>
      </c>
      <c r="S9432" s="1" t="s">
        <v>7105</v>
      </c>
      <c r="Z9432" t="str">
        <f>_xlfn.XLOOKUP(Table2[[#This Row],[CountryCode]],Sheet2!A:A,Sheet2!B:B)</f>
        <v>Brazil</v>
      </c>
    </row>
    <row r="9433" spans="1:26" x14ac:dyDescent="0.3">
      <c r="A9433">
        <v>7301064</v>
      </c>
      <c r="B9433">
        <v>30</v>
      </c>
      <c r="C9433" s="1" t="s">
        <v>1285</v>
      </c>
      <c r="D9433" t="s">
        <v>7106</v>
      </c>
      <c r="E9433" t="s">
        <v>7107</v>
      </c>
      <c r="F9433">
        <v>-43.219563000000001</v>
      </c>
      <c r="G9433">
        <v>-22.966646999999998</v>
      </c>
      <c r="H9433" t="s">
        <v>1278</v>
      </c>
      <c r="I9433" t="s">
        <v>1279</v>
      </c>
      <c r="J9433" t="s">
        <v>23</v>
      </c>
      <c r="K9433" t="s">
        <v>23</v>
      </c>
      <c r="L9433" t="s">
        <v>23</v>
      </c>
      <c r="M9433" t="s">
        <v>23</v>
      </c>
      <c r="N9433">
        <v>3</v>
      </c>
      <c r="O9433">
        <v>14</v>
      </c>
      <c r="P9433">
        <v>90</v>
      </c>
      <c r="Q9433">
        <v>4.3</v>
      </c>
      <c r="R9433" s="2" t="s">
        <v>3822</v>
      </c>
      <c r="S9433" s="1" t="s">
        <v>1278</v>
      </c>
      <c r="Z9433" t="str">
        <f>_xlfn.XLOOKUP(Table2[[#This Row],[CountryCode]],Sheet2!A:A,Sheet2!B:B)</f>
        <v>Brazil</v>
      </c>
    </row>
    <row r="9434" spans="1:26" x14ac:dyDescent="0.3">
      <c r="A9434">
        <v>201044</v>
      </c>
      <c r="B9434">
        <v>214</v>
      </c>
      <c r="C9434" s="1" t="s">
        <v>1597</v>
      </c>
      <c r="D9434" t="s">
        <v>7084</v>
      </c>
      <c r="E9434" t="s">
        <v>7085</v>
      </c>
      <c r="F9434">
        <v>55.278525000000002</v>
      </c>
      <c r="G9434">
        <v>25.198291000000001</v>
      </c>
      <c r="H9434" t="s">
        <v>1424</v>
      </c>
      <c r="I9434" t="s">
        <v>1265</v>
      </c>
      <c r="J9434" t="s">
        <v>23</v>
      </c>
      <c r="K9434" t="s">
        <v>23</v>
      </c>
      <c r="L9434" t="s">
        <v>23</v>
      </c>
      <c r="M9434" t="s">
        <v>23</v>
      </c>
      <c r="N9434">
        <v>3</v>
      </c>
      <c r="O9434">
        <v>506</v>
      </c>
      <c r="P9434">
        <v>285</v>
      </c>
      <c r="Q9434">
        <v>3.2</v>
      </c>
      <c r="R9434" s="2" t="s">
        <v>7108</v>
      </c>
      <c r="S9434" s="1" t="s">
        <v>1123</v>
      </c>
      <c r="Z9434" t="str">
        <f>_xlfn.XLOOKUP(Table2[[#This Row],[CountryCode]],Sheet2!A:A,Sheet2!B:B)</f>
        <v>United Arab Emirates</v>
      </c>
    </row>
    <row r="9435" spans="1:26" x14ac:dyDescent="0.3">
      <c r="A9435">
        <v>201340</v>
      </c>
      <c r="B9435">
        <v>214</v>
      </c>
      <c r="C9435" s="1" t="s">
        <v>1597</v>
      </c>
      <c r="D9435" t="s">
        <v>7084</v>
      </c>
      <c r="E9435" t="s">
        <v>7085</v>
      </c>
      <c r="F9435">
        <v>55.278569939999997</v>
      </c>
      <c r="G9435">
        <v>25.19726756</v>
      </c>
      <c r="H9435" t="s">
        <v>1485</v>
      </c>
      <c r="I9435" t="s">
        <v>1265</v>
      </c>
      <c r="J9435" t="s">
        <v>23</v>
      </c>
      <c r="K9435" t="s">
        <v>23</v>
      </c>
      <c r="L9435" t="s">
        <v>23</v>
      </c>
      <c r="M9435" t="s">
        <v>23</v>
      </c>
      <c r="N9435">
        <v>3</v>
      </c>
      <c r="O9435">
        <v>2424</v>
      </c>
      <c r="P9435">
        <v>270</v>
      </c>
      <c r="Q9435">
        <v>4.7</v>
      </c>
      <c r="R9435" s="2" t="s">
        <v>4528</v>
      </c>
      <c r="S9435" s="1" t="s">
        <v>671</v>
      </c>
      <c r="Z9435" t="str">
        <f>_xlfn.XLOOKUP(Table2[[#This Row],[CountryCode]],Sheet2!A:A,Sheet2!B:B)</f>
        <v>United Arab Emirates</v>
      </c>
    </row>
    <row r="9436" spans="1:26" x14ac:dyDescent="0.3">
      <c r="A9436">
        <v>7423482</v>
      </c>
      <c r="B9436">
        <v>94</v>
      </c>
      <c r="C9436" s="1" t="s">
        <v>6895</v>
      </c>
      <c r="D9436" t="s">
        <v>7109</v>
      </c>
      <c r="E9436" t="s">
        <v>7110</v>
      </c>
      <c r="F9436">
        <v>106.80784989999999</v>
      </c>
      <c r="G9436">
        <v>-6.576578026</v>
      </c>
      <c r="H9436" t="s">
        <v>7111</v>
      </c>
      <c r="I9436" t="s">
        <v>6899</v>
      </c>
      <c r="J9436" t="s">
        <v>23</v>
      </c>
      <c r="K9436" t="s">
        <v>23</v>
      </c>
      <c r="L9436" t="s">
        <v>23</v>
      </c>
      <c r="M9436" t="s">
        <v>23</v>
      </c>
      <c r="N9436">
        <v>3</v>
      </c>
      <c r="O9436">
        <v>1159</v>
      </c>
      <c r="P9436">
        <v>250000</v>
      </c>
      <c r="Q9436">
        <v>4</v>
      </c>
      <c r="R9436" s="2" t="s">
        <v>1362</v>
      </c>
      <c r="S9436" s="1" t="s">
        <v>7448</v>
      </c>
      <c r="Z9436" t="str">
        <f>_xlfn.XLOOKUP(Table2[[#This Row],[CountryCode]],Sheet2!A:A,Sheet2!B:B)</f>
        <v>Indonesia</v>
      </c>
    </row>
    <row r="9437" spans="1:26" x14ac:dyDescent="0.3">
      <c r="A9437">
        <v>18352452</v>
      </c>
      <c r="B9437">
        <v>94</v>
      </c>
      <c r="C9437" s="1" t="s">
        <v>7087</v>
      </c>
      <c r="D9437" t="s">
        <v>7112</v>
      </c>
      <c r="E9437" t="s">
        <v>7113</v>
      </c>
      <c r="F9437">
        <v>106.8317481</v>
      </c>
      <c r="G9437">
        <v>-6.2189324790000002</v>
      </c>
      <c r="H9437" t="s">
        <v>7114</v>
      </c>
      <c r="I9437" t="s">
        <v>6899</v>
      </c>
      <c r="J9437" t="s">
        <v>23</v>
      </c>
      <c r="K9437" t="s">
        <v>23</v>
      </c>
      <c r="L9437" t="s">
        <v>23</v>
      </c>
      <c r="M9437" t="s">
        <v>23</v>
      </c>
      <c r="N9437">
        <v>3</v>
      </c>
      <c r="O9437">
        <v>458</v>
      </c>
      <c r="P9437">
        <v>300000</v>
      </c>
      <c r="Q9437">
        <v>4.3</v>
      </c>
      <c r="R9437" s="2" t="s">
        <v>1295</v>
      </c>
      <c r="S9437" s="1" t="s">
        <v>319</v>
      </c>
      <c r="Z9437" t="str">
        <f>_xlfn.XLOOKUP(Table2[[#This Row],[CountryCode]],Sheet2!A:A,Sheet2!B:B)</f>
        <v>Indonesia</v>
      </c>
    </row>
    <row r="9438" spans="1:26" x14ac:dyDescent="0.3">
      <c r="A9438">
        <v>7417455</v>
      </c>
      <c r="B9438">
        <v>94</v>
      </c>
      <c r="C9438" s="1" t="s">
        <v>7087</v>
      </c>
      <c r="D9438" t="s">
        <v>7115</v>
      </c>
      <c r="E9438" t="s">
        <v>7116</v>
      </c>
      <c r="F9438">
        <v>106.8335532</v>
      </c>
      <c r="G9438">
        <v>-6.12685982</v>
      </c>
      <c r="H9438" t="s">
        <v>7057</v>
      </c>
      <c r="I9438" t="s">
        <v>6899</v>
      </c>
      <c r="J9438" t="s">
        <v>23</v>
      </c>
      <c r="K9438" t="s">
        <v>23</v>
      </c>
      <c r="L9438" t="s">
        <v>23</v>
      </c>
      <c r="M9438" t="s">
        <v>23</v>
      </c>
      <c r="N9438">
        <v>3</v>
      </c>
      <c r="O9438">
        <v>1640</v>
      </c>
      <c r="P9438">
        <v>200000</v>
      </c>
      <c r="Q9438">
        <v>4.9000000000000004</v>
      </c>
      <c r="R9438" s="2" t="s">
        <v>846</v>
      </c>
      <c r="S9438" s="1" t="s">
        <v>7446</v>
      </c>
      <c r="Z9438" t="str">
        <f>_xlfn.XLOOKUP(Table2[[#This Row],[CountryCode]],Sheet2!A:A,Sheet2!B:B)</f>
        <v>Indonesia</v>
      </c>
    </row>
    <row r="9439" spans="1:26" x14ac:dyDescent="0.3">
      <c r="A9439">
        <v>7100478</v>
      </c>
      <c r="B9439">
        <v>148</v>
      </c>
      <c r="C9439" s="1" t="s">
        <v>1167</v>
      </c>
      <c r="D9439" t="s">
        <v>1168</v>
      </c>
      <c r="E9439" t="s">
        <v>1169</v>
      </c>
      <c r="F9439">
        <v>174.78034500000001</v>
      </c>
      <c r="G9439">
        <v>-41.296154999999999</v>
      </c>
      <c r="H9439" t="s">
        <v>319</v>
      </c>
      <c r="I9439" t="s">
        <v>1165</v>
      </c>
      <c r="J9439" t="s">
        <v>23</v>
      </c>
      <c r="K9439" t="s">
        <v>23</v>
      </c>
      <c r="L9439" t="s">
        <v>23</v>
      </c>
      <c r="M9439" t="s">
        <v>23</v>
      </c>
      <c r="N9439">
        <v>3</v>
      </c>
      <c r="O9439">
        <v>103</v>
      </c>
      <c r="P9439">
        <v>50</v>
      </c>
      <c r="Q9439">
        <v>4.0999999999999996</v>
      </c>
      <c r="R9439" s="2" t="s">
        <v>3098</v>
      </c>
      <c r="S9439" s="1" t="s">
        <v>319</v>
      </c>
      <c r="Z9439" t="str">
        <f>_xlfn.XLOOKUP(Table2[[#This Row],[CountryCode]],Sheet2!A:A,Sheet2!B:B)</f>
        <v>New Zealand</v>
      </c>
    </row>
    <row r="9440" spans="1:26" x14ac:dyDescent="0.3">
      <c r="A9440">
        <v>7601577</v>
      </c>
      <c r="B9440">
        <v>215</v>
      </c>
      <c r="C9440" s="1" t="s">
        <v>1033</v>
      </c>
      <c r="D9440" t="s">
        <v>1230</v>
      </c>
      <c r="E9440" t="s">
        <v>1231</v>
      </c>
      <c r="F9440">
        <v>-3.1736789999999999</v>
      </c>
      <c r="G9440">
        <v>55.976644</v>
      </c>
      <c r="H9440" t="s">
        <v>7117</v>
      </c>
      <c r="I9440" t="s">
        <v>1037</v>
      </c>
      <c r="J9440" t="s">
        <v>23</v>
      </c>
      <c r="K9440" t="s">
        <v>23</v>
      </c>
      <c r="L9440" t="s">
        <v>23</v>
      </c>
      <c r="M9440" t="s">
        <v>23</v>
      </c>
      <c r="N9440">
        <v>3</v>
      </c>
      <c r="O9440">
        <v>163</v>
      </c>
      <c r="P9440">
        <v>45</v>
      </c>
      <c r="Q9440">
        <v>4.7</v>
      </c>
      <c r="R9440" s="2" t="s">
        <v>3468</v>
      </c>
      <c r="S9440" s="1" t="s">
        <v>7450</v>
      </c>
      <c r="Z9440" t="str">
        <f>_xlfn.XLOOKUP(Table2[[#This Row],[CountryCode]],Sheet2!A:A,Sheet2!B:B)</f>
        <v>United Kingdom</v>
      </c>
    </row>
    <row r="9441" spans="1:26" x14ac:dyDescent="0.3">
      <c r="A9441">
        <v>7602340</v>
      </c>
      <c r="B9441">
        <v>215</v>
      </c>
      <c r="C9441" s="1" t="s">
        <v>1033</v>
      </c>
      <c r="D9441" t="s">
        <v>1034</v>
      </c>
      <c r="E9441" t="s">
        <v>1035</v>
      </c>
      <c r="F9441">
        <v>-3.1995689999999999</v>
      </c>
      <c r="G9441">
        <v>55.951974</v>
      </c>
      <c r="H9441" t="s">
        <v>7118</v>
      </c>
      <c r="I9441" t="s">
        <v>1037</v>
      </c>
      <c r="J9441" t="s">
        <v>23</v>
      </c>
      <c r="K9441" t="s">
        <v>23</v>
      </c>
      <c r="L9441" t="s">
        <v>23</v>
      </c>
      <c r="M9441" t="s">
        <v>23</v>
      </c>
      <c r="N9441">
        <v>3</v>
      </c>
      <c r="O9441">
        <v>36</v>
      </c>
      <c r="P9441">
        <v>40</v>
      </c>
      <c r="Q9441">
        <v>4</v>
      </c>
      <c r="R9441" s="2" t="s">
        <v>2854</v>
      </c>
      <c r="S9441" s="1" t="s">
        <v>6328</v>
      </c>
      <c r="Z9441" t="str">
        <f>_xlfn.XLOOKUP(Table2[[#This Row],[CountryCode]],Sheet2!A:A,Sheet2!B:B)</f>
        <v>United Kingdom</v>
      </c>
    </row>
    <row r="9442" spans="1:26" x14ac:dyDescent="0.3">
      <c r="A9442">
        <v>6103255</v>
      </c>
      <c r="B9442">
        <v>215</v>
      </c>
      <c r="C9442" s="1" t="s">
        <v>1200</v>
      </c>
      <c r="D9442" t="s">
        <v>7119</v>
      </c>
      <c r="E9442" t="s">
        <v>7120</v>
      </c>
      <c r="F9442">
        <v>-0.13552400000000001</v>
      </c>
      <c r="G9442">
        <v>51.518934999999999</v>
      </c>
      <c r="H9442" t="s">
        <v>1273</v>
      </c>
      <c r="I9442" t="s">
        <v>1037</v>
      </c>
      <c r="J9442" t="s">
        <v>23</v>
      </c>
      <c r="K9442" t="s">
        <v>23</v>
      </c>
      <c r="L9442" t="s">
        <v>23</v>
      </c>
      <c r="M9442" t="s">
        <v>23</v>
      </c>
      <c r="N9442">
        <v>3</v>
      </c>
      <c r="O9442">
        <v>436</v>
      </c>
      <c r="P9442">
        <v>60</v>
      </c>
      <c r="Q9442">
        <v>4.5999999999999996</v>
      </c>
      <c r="R9442" s="2" t="s">
        <v>3822</v>
      </c>
      <c r="S9442" s="1" t="s">
        <v>327</v>
      </c>
      <c r="Z9442" t="str">
        <f>_xlfn.XLOOKUP(Table2[[#This Row],[CountryCode]],Sheet2!A:A,Sheet2!B:B)</f>
        <v>United Kingdom</v>
      </c>
    </row>
    <row r="9443" spans="1:26" x14ac:dyDescent="0.3">
      <c r="A9443">
        <v>6800577</v>
      </c>
      <c r="B9443">
        <v>215</v>
      </c>
      <c r="C9443" s="1" t="s">
        <v>1157</v>
      </c>
      <c r="D9443" t="s">
        <v>1158</v>
      </c>
      <c r="E9443" t="s">
        <v>1159</v>
      </c>
      <c r="F9443">
        <v>-2.2428333330000001</v>
      </c>
      <c r="G9443">
        <v>53.480833330000003</v>
      </c>
      <c r="H9443" t="s">
        <v>383</v>
      </c>
      <c r="I9443" t="s">
        <v>1037</v>
      </c>
      <c r="J9443" t="s">
        <v>23</v>
      </c>
      <c r="K9443" t="s">
        <v>23</v>
      </c>
      <c r="L9443" t="s">
        <v>23</v>
      </c>
      <c r="M9443" t="s">
        <v>23</v>
      </c>
      <c r="N9443">
        <v>3</v>
      </c>
      <c r="O9443">
        <v>88</v>
      </c>
      <c r="P9443">
        <v>50</v>
      </c>
      <c r="Q9443">
        <v>3.9</v>
      </c>
      <c r="R9443" s="2" t="s">
        <v>4089</v>
      </c>
      <c r="S9443" s="1" t="s">
        <v>383</v>
      </c>
      <c r="Z9443" t="str">
        <f>_xlfn.XLOOKUP(Table2[[#This Row],[CountryCode]],Sheet2!A:A,Sheet2!B:B)</f>
        <v>United Kingdom</v>
      </c>
    </row>
    <row r="9444" spans="1:26" x14ac:dyDescent="0.3">
      <c r="A9444">
        <v>6801395</v>
      </c>
      <c r="B9444">
        <v>215</v>
      </c>
      <c r="C9444" s="1" t="s">
        <v>1157</v>
      </c>
      <c r="D9444" t="s">
        <v>6969</v>
      </c>
      <c r="E9444" t="s">
        <v>6970</v>
      </c>
      <c r="F9444">
        <v>-2.236507</v>
      </c>
      <c r="G9444">
        <v>53.484099000000001</v>
      </c>
      <c r="H9444" t="s">
        <v>1283</v>
      </c>
      <c r="I9444" t="s">
        <v>1037</v>
      </c>
      <c r="J9444" t="s">
        <v>23</v>
      </c>
      <c r="K9444" t="s">
        <v>23</v>
      </c>
      <c r="L9444" t="s">
        <v>23</v>
      </c>
      <c r="M9444" t="s">
        <v>23</v>
      </c>
      <c r="N9444">
        <v>3</v>
      </c>
      <c r="O9444">
        <v>98</v>
      </c>
      <c r="P9444">
        <v>45</v>
      </c>
      <c r="Q9444">
        <v>4.0999999999999996</v>
      </c>
      <c r="R9444" s="2" t="s">
        <v>2083</v>
      </c>
      <c r="S9444" s="1" t="s">
        <v>1225</v>
      </c>
      <c r="Z9444" t="str">
        <f>_xlfn.XLOOKUP(Table2[[#This Row],[CountryCode]],Sheet2!A:A,Sheet2!B:B)</f>
        <v>United Kingdom</v>
      </c>
    </row>
    <row r="9445" spans="1:26" x14ac:dyDescent="0.3">
      <c r="A9445">
        <v>18289339</v>
      </c>
      <c r="B9445">
        <v>189</v>
      </c>
      <c r="C9445" s="1" t="s">
        <v>1593</v>
      </c>
      <c r="D9445" t="s">
        <v>7121</v>
      </c>
      <c r="E9445" t="s">
        <v>7122</v>
      </c>
      <c r="F9445">
        <v>28.255682</v>
      </c>
      <c r="G9445">
        <v>-25.775822999999999</v>
      </c>
      <c r="H9445" t="s">
        <v>7123</v>
      </c>
      <c r="I9445" t="s">
        <v>1584</v>
      </c>
      <c r="J9445" t="s">
        <v>23</v>
      </c>
      <c r="K9445" t="s">
        <v>23</v>
      </c>
      <c r="L9445" t="s">
        <v>23</v>
      </c>
      <c r="M9445" t="s">
        <v>23</v>
      </c>
      <c r="N9445">
        <v>3</v>
      </c>
      <c r="O9445">
        <v>97</v>
      </c>
      <c r="P9445">
        <v>285</v>
      </c>
      <c r="Q9445">
        <v>4.5</v>
      </c>
      <c r="R9445" s="2" t="s">
        <v>2560</v>
      </c>
      <c r="S9445" s="1" t="s">
        <v>319</v>
      </c>
      <c r="T9445" t="s">
        <v>7395</v>
      </c>
      <c r="U9445" t="s">
        <v>7331</v>
      </c>
      <c r="V9445" t="s">
        <v>7333</v>
      </c>
      <c r="W9445" t="s">
        <v>7322</v>
      </c>
      <c r="X9445" t="s">
        <v>7366</v>
      </c>
      <c r="Z9445" t="str">
        <f>_xlfn.XLOOKUP(Table2[[#This Row],[CountryCode]],Sheet2!A:A,Sheet2!B:B)</f>
        <v>South Africa</v>
      </c>
    </row>
    <row r="9446" spans="1:26" x14ac:dyDescent="0.3">
      <c r="A9446">
        <v>6502852</v>
      </c>
      <c r="B9446">
        <v>189</v>
      </c>
      <c r="C9446" s="1" t="s">
        <v>1606</v>
      </c>
      <c r="D9446" t="s">
        <v>1736</v>
      </c>
      <c r="E9446" t="s">
        <v>1737</v>
      </c>
      <c r="F9446">
        <v>28.023143000000001</v>
      </c>
      <c r="G9446">
        <v>-26.052744000000001</v>
      </c>
      <c r="H9446" t="s">
        <v>7124</v>
      </c>
      <c r="I9446" t="s">
        <v>1584</v>
      </c>
      <c r="J9446" t="s">
        <v>23</v>
      </c>
      <c r="K9446" t="s">
        <v>23</v>
      </c>
      <c r="L9446" t="s">
        <v>23</v>
      </c>
      <c r="M9446" t="s">
        <v>23</v>
      </c>
      <c r="N9446">
        <v>3</v>
      </c>
      <c r="O9446">
        <v>504</v>
      </c>
      <c r="P9446">
        <v>250</v>
      </c>
      <c r="Q9446">
        <v>4</v>
      </c>
      <c r="R9446" s="2" t="s">
        <v>762</v>
      </c>
      <c r="S9446" s="1" t="s">
        <v>1372</v>
      </c>
      <c r="T9446" t="s">
        <v>7355</v>
      </c>
      <c r="Z9446" t="str">
        <f>_xlfn.XLOOKUP(Table2[[#This Row],[CountryCode]],Sheet2!A:A,Sheet2!B:B)</f>
        <v>South Africa</v>
      </c>
    </row>
    <row r="9447" spans="1:26" x14ac:dyDescent="0.3">
      <c r="A9447">
        <v>6309903</v>
      </c>
      <c r="B9447">
        <v>162</v>
      </c>
      <c r="C9447" s="1" t="s">
        <v>6787</v>
      </c>
      <c r="D9447" t="s">
        <v>6788</v>
      </c>
      <c r="E9447" t="s">
        <v>6789</v>
      </c>
      <c r="F9447">
        <v>121.05791600000001</v>
      </c>
      <c r="G9447">
        <v>14.567689</v>
      </c>
      <c r="H9447" t="s">
        <v>7125</v>
      </c>
      <c r="I9447" t="s">
        <v>4486</v>
      </c>
      <c r="J9447" t="s">
        <v>23</v>
      </c>
      <c r="K9447" t="s">
        <v>23</v>
      </c>
      <c r="L9447" t="s">
        <v>23</v>
      </c>
      <c r="M9447" t="s">
        <v>23</v>
      </c>
      <c r="N9447">
        <v>3</v>
      </c>
      <c r="O9447">
        <v>1070</v>
      </c>
      <c r="P9447">
        <v>800</v>
      </c>
      <c r="Q9447">
        <v>4.9000000000000004</v>
      </c>
      <c r="R9447" s="2" t="s">
        <v>3207</v>
      </c>
      <c r="S9447" s="1" t="s">
        <v>6790</v>
      </c>
      <c r="Z9447" t="str">
        <f>_xlfn.XLOOKUP(Table2[[#This Row],[CountryCode]],Sheet2!A:A,Sheet2!B:B)</f>
        <v>Philippines</v>
      </c>
    </row>
    <row r="9448" spans="1:26" x14ac:dyDescent="0.3">
      <c r="A9448">
        <v>7300704</v>
      </c>
      <c r="B9448">
        <v>30</v>
      </c>
      <c r="C9448" s="1" t="s">
        <v>1285</v>
      </c>
      <c r="D9448" t="s">
        <v>7126</v>
      </c>
      <c r="E9448" t="s">
        <v>7127</v>
      </c>
      <c r="F9448">
        <v>-43.191000000000003</v>
      </c>
      <c r="G9448">
        <v>-22.98683333</v>
      </c>
      <c r="H9448" t="s">
        <v>6328</v>
      </c>
      <c r="I9448" t="s">
        <v>1279</v>
      </c>
      <c r="J9448" t="s">
        <v>23</v>
      </c>
      <c r="K9448" t="s">
        <v>23</v>
      </c>
      <c r="L9448" t="s">
        <v>23</v>
      </c>
      <c r="M9448" t="s">
        <v>23</v>
      </c>
      <c r="N9448">
        <v>3</v>
      </c>
      <c r="O9448">
        <v>19</v>
      </c>
      <c r="P9448">
        <v>60</v>
      </c>
      <c r="Q9448">
        <v>4.8</v>
      </c>
      <c r="R9448" s="2" t="s">
        <v>3325</v>
      </c>
      <c r="S9448" s="1" t="s">
        <v>6328</v>
      </c>
      <c r="Z9448" t="str">
        <f>_xlfn.XLOOKUP(Table2[[#This Row],[CountryCode]],Sheet2!A:A,Sheet2!B:B)</f>
        <v>Brazil</v>
      </c>
    </row>
    <row r="9449" spans="1:26" x14ac:dyDescent="0.3">
      <c r="A9449">
        <v>5704168</v>
      </c>
      <c r="B9449">
        <v>214</v>
      </c>
      <c r="C9449" s="1" t="s">
        <v>1470</v>
      </c>
      <c r="D9449" t="s">
        <v>7128</v>
      </c>
      <c r="E9449" t="s">
        <v>7129</v>
      </c>
      <c r="F9449">
        <v>54.380807089999998</v>
      </c>
      <c r="G9449">
        <v>24.4543119</v>
      </c>
      <c r="H9449" t="s">
        <v>3180</v>
      </c>
      <c r="I9449" t="s">
        <v>1265</v>
      </c>
      <c r="J9449" t="s">
        <v>23</v>
      </c>
      <c r="K9449" t="s">
        <v>23</v>
      </c>
      <c r="L9449" t="s">
        <v>23</v>
      </c>
      <c r="M9449" t="s">
        <v>23</v>
      </c>
      <c r="N9449">
        <v>3</v>
      </c>
      <c r="O9449">
        <v>228</v>
      </c>
      <c r="P9449">
        <v>100</v>
      </c>
      <c r="Q9449">
        <v>4.2</v>
      </c>
      <c r="R9449" s="2" t="s">
        <v>4973</v>
      </c>
      <c r="S9449" s="1" t="s">
        <v>337</v>
      </c>
      <c r="Z9449" t="str">
        <f>_xlfn.XLOOKUP(Table2[[#This Row],[CountryCode]],Sheet2!A:A,Sheet2!B:B)</f>
        <v>United Arab Emirates</v>
      </c>
    </row>
    <row r="9450" spans="1:26" x14ac:dyDescent="0.3">
      <c r="A9450">
        <v>5600961</v>
      </c>
      <c r="B9450">
        <v>214</v>
      </c>
      <c r="C9450" s="1" t="s">
        <v>1261</v>
      </c>
      <c r="D9450" t="s">
        <v>6917</v>
      </c>
      <c r="E9450" t="s">
        <v>6918</v>
      </c>
      <c r="F9450">
        <v>55.374543410000001</v>
      </c>
      <c r="G9450">
        <v>25.305640459999999</v>
      </c>
      <c r="H9450" t="s">
        <v>2988</v>
      </c>
      <c r="I9450" t="s">
        <v>1265</v>
      </c>
      <c r="J9450" t="s">
        <v>23</v>
      </c>
      <c r="K9450" t="s">
        <v>23</v>
      </c>
      <c r="L9450" t="s">
        <v>23</v>
      </c>
      <c r="M9450" t="s">
        <v>23</v>
      </c>
      <c r="N9450">
        <v>3</v>
      </c>
      <c r="O9450">
        <v>154</v>
      </c>
      <c r="P9450">
        <v>80</v>
      </c>
      <c r="Q9450">
        <v>2.4</v>
      </c>
      <c r="R9450" s="2" t="s">
        <v>2487</v>
      </c>
      <c r="S9450" s="1" t="s">
        <v>337</v>
      </c>
      <c r="Z9450" t="str">
        <f>_xlfn.XLOOKUP(Table2[[#This Row],[CountryCode]],Sheet2!A:A,Sheet2!B:B)</f>
        <v>United Arab Emirates</v>
      </c>
    </row>
    <row r="9451" spans="1:26" x14ac:dyDescent="0.3">
      <c r="A9451">
        <v>5601340</v>
      </c>
      <c r="B9451">
        <v>214</v>
      </c>
      <c r="C9451" s="1" t="s">
        <v>1261</v>
      </c>
      <c r="D9451" t="s">
        <v>7130</v>
      </c>
      <c r="E9451" t="s">
        <v>7131</v>
      </c>
      <c r="F9451">
        <v>55.390457959999999</v>
      </c>
      <c r="G9451">
        <v>25.346407939999999</v>
      </c>
      <c r="H9451" t="s">
        <v>7132</v>
      </c>
      <c r="I9451" t="s">
        <v>1265</v>
      </c>
      <c r="J9451" t="s">
        <v>23</v>
      </c>
      <c r="K9451" t="s">
        <v>23</v>
      </c>
      <c r="L9451" t="s">
        <v>23</v>
      </c>
      <c r="M9451" t="s">
        <v>23</v>
      </c>
      <c r="N9451">
        <v>3</v>
      </c>
      <c r="O9451">
        <v>444</v>
      </c>
      <c r="P9451">
        <v>60</v>
      </c>
      <c r="Q9451">
        <v>4.2</v>
      </c>
      <c r="R9451" s="2" t="s">
        <v>1101</v>
      </c>
      <c r="S9451" s="1" t="s">
        <v>7105</v>
      </c>
      <c r="Z9451" t="str">
        <f>_xlfn.XLOOKUP(Table2[[#This Row],[CountryCode]],Sheet2!A:A,Sheet2!B:B)</f>
        <v>United Arab Emirates</v>
      </c>
    </row>
    <row r="9452" spans="1:26" x14ac:dyDescent="0.3">
      <c r="A9452">
        <v>18391256</v>
      </c>
      <c r="B9452">
        <v>94</v>
      </c>
      <c r="C9452" s="1" t="s">
        <v>7087</v>
      </c>
      <c r="D9452" t="s">
        <v>7133</v>
      </c>
      <c r="E9452" t="s">
        <v>7134</v>
      </c>
      <c r="F9452">
        <v>106.9113346</v>
      </c>
      <c r="G9452">
        <v>-6.1639479330000002</v>
      </c>
      <c r="H9452" t="s">
        <v>7135</v>
      </c>
      <c r="I9452" t="s">
        <v>6899</v>
      </c>
      <c r="J9452" t="s">
        <v>23</v>
      </c>
      <c r="K9452" t="s">
        <v>23</v>
      </c>
      <c r="L9452" t="s">
        <v>23</v>
      </c>
      <c r="M9452" t="s">
        <v>23</v>
      </c>
      <c r="N9452">
        <v>3</v>
      </c>
      <c r="O9452">
        <v>259</v>
      </c>
      <c r="P9452">
        <v>250000</v>
      </c>
      <c r="Q9452">
        <v>4.2</v>
      </c>
      <c r="R9452" s="2" t="s">
        <v>4889</v>
      </c>
      <c r="S9452" s="1" t="s">
        <v>7346</v>
      </c>
      <c r="T9452" t="s">
        <v>7373</v>
      </c>
      <c r="Z9452" t="str">
        <f>_xlfn.XLOOKUP(Table2[[#This Row],[CountryCode]],Sheet2!A:A,Sheet2!B:B)</f>
        <v>Indonesia</v>
      </c>
    </row>
    <row r="9453" spans="1:26" x14ac:dyDescent="0.3">
      <c r="A9453">
        <v>7003855</v>
      </c>
      <c r="B9453">
        <v>148</v>
      </c>
      <c r="C9453" s="1" t="s">
        <v>1161</v>
      </c>
      <c r="D9453" t="s">
        <v>6846</v>
      </c>
      <c r="E9453" t="s">
        <v>6847</v>
      </c>
      <c r="F9453">
        <v>174.76955190000001</v>
      </c>
      <c r="G9453">
        <v>-36.845331399999999</v>
      </c>
      <c r="H9453" t="s">
        <v>671</v>
      </c>
      <c r="I9453" t="s">
        <v>1165</v>
      </c>
      <c r="J9453" t="s">
        <v>23</v>
      </c>
      <c r="K9453" t="s">
        <v>23</v>
      </c>
      <c r="L9453" t="s">
        <v>23</v>
      </c>
      <c r="M9453" t="s">
        <v>23</v>
      </c>
      <c r="N9453">
        <v>3</v>
      </c>
      <c r="O9453">
        <v>431</v>
      </c>
      <c r="P9453">
        <v>65</v>
      </c>
      <c r="Q9453">
        <v>4.0999999999999996</v>
      </c>
      <c r="R9453" s="2" t="s">
        <v>138</v>
      </c>
      <c r="S9453" s="1" t="s">
        <v>671</v>
      </c>
      <c r="Z9453" t="str">
        <f>_xlfn.XLOOKUP(Table2[[#This Row],[CountryCode]],Sheet2!A:A,Sheet2!B:B)</f>
        <v>New Zealand</v>
      </c>
    </row>
    <row r="9454" spans="1:26" x14ac:dyDescent="0.3">
      <c r="A9454">
        <v>7100468</v>
      </c>
      <c r="B9454">
        <v>148</v>
      </c>
      <c r="C9454" s="1" t="s">
        <v>1167</v>
      </c>
      <c r="D9454" t="s">
        <v>7136</v>
      </c>
      <c r="E9454" t="s">
        <v>7137</v>
      </c>
      <c r="F9454">
        <v>174.79325700000001</v>
      </c>
      <c r="G9454">
        <v>-41.330427999999998</v>
      </c>
      <c r="H9454" t="s">
        <v>7138</v>
      </c>
      <c r="I9454" t="s">
        <v>1165</v>
      </c>
      <c r="J9454" t="s">
        <v>23</v>
      </c>
      <c r="K9454" t="s">
        <v>23</v>
      </c>
      <c r="L9454" t="s">
        <v>23</v>
      </c>
      <c r="M9454" t="s">
        <v>23</v>
      </c>
      <c r="N9454">
        <v>3</v>
      </c>
      <c r="O9454">
        <v>127</v>
      </c>
      <c r="P9454">
        <v>50</v>
      </c>
      <c r="Q9454">
        <v>4.3</v>
      </c>
      <c r="R9454" s="2" t="s">
        <v>135</v>
      </c>
      <c r="S9454" s="1" t="s">
        <v>319</v>
      </c>
      <c r="Z9454" t="str">
        <f>_xlfn.XLOOKUP(Table2[[#This Row],[CountryCode]],Sheet2!A:A,Sheet2!B:B)</f>
        <v>New Zealand</v>
      </c>
    </row>
    <row r="9455" spans="1:26" x14ac:dyDescent="0.3">
      <c r="A9455">
        <v>6901231</v>
      </c>
      <c r="B9455">
        <v>215</v>
      </c>
      <c r="C9455" s="1" t="s">
        <v>1210</v>
      </c>
      <c r="D9455" t="s">
        <v>6953</v>
      </c>
      <c r="E9455" t="s">
        <v>6954</v>
      </c>
      <c r="F9455">
        <v>-1.8890389999999999</v>
      </c>
      <c r="G9455">
        <v>52.450999000000003</v>
      </c>
      <c r="H9455" t="s">
        <v>7139</v>
      </c>
      <c r="I9455" t="s">
        <v>1037</v>
      </c>
      <c r="J9455" t="s">
        <v>23</v>
      </c>
      <c r="K9455" t="s">
        <v>23</v>
      </c>
      <c r="L9455" t="s">
        <v>23</v>
      </c>
      <c r="M9455" t="s">
        <v>23</v>
      </c>
      <c r="N9455">
        <v>3</v>
      </c>
      <c r="O9455">
        <v>63</v>
      </c>
      <c r="P9455">
        <v>45</v>
      </c>
      <c r="Q9455">
        <v>4</v>
      </c>
      <c r="R9455" s="2" t="s">
        <v>2147</v>
      </c>
      <c r="S9455" s="1" t="s">
        <v>1213</v>
      </c>
      <c r="Z9455" t="str">
        <f>_xlfn.XLOOKUP(Table2[[#This Row],[CountryCode]],Sheet2!A:A,Sheet2!B:B)</f>
        <v>United Kingdom</v>
      </c>
    </row>
    <row r="9456" spans="1:26" x14ac:dyDescent="0.3">
      <c r="A9456">
        <v>7600062</v>
      </c>
      <c r="B9456">
        <v>215</v>
      </c>
      <c r="C9456" s="1" t="s">
        <v>1033</v>
      </c>
      <c r="D9456" t="s">
        <v>1034</v>
      </c>
      <c r="E9456" t="s">
        <v>1035</v>
      </c>
      <c r="F9456">
        <v>-3.1962944439999998</v>
      </c>
      <c r="G9456">
        <v>55.95349444</v>
      </c>
      <c r="H9456" t="s">
        <v>671</v>
      </c>
      <c r="I9456" t="s">
        <v>1037</v>
      </c>
      <c r="J9456" t="s">
        <v>23</v>
      </c>
      <c r="K9456" t="s">
        <v>23</v>
      </c>
      <c r="L9456" t="s">
        <v>23</v>
      </c>
      <c r="M9456" t="s">
        <v>23</v>
      </c>
      <c r="N9456">
        <v>3</v>
      </c>
      <c r="O9456">
        <v>154</v>
      </c>
      <c r="P9456">
        <v>40</v>
      </c>
      <c r="Q9456">
        <v>4</v>
      </c>
      <c r="R9456" s="2" t="s">
        <v>135</v>
      </c>
      <c r="S9456" s="1" t="s">
        <v>671</v>
      </c>
      <c r="Z9456" t="str">
        <f>_xlfn.XLOOKUP(Table2[[#This Row],[CountryCode]],Sheet2!A:A,Sheet2!B:B)</f>
        <v>United Kingdom</v>
      </c>
    </row>
    <row r="9457" spans="1:26" x14ac:dyDescent="0.3">
      <c r="A9457">
        <v>6201336</v>
      </c>
      <c r="B9457">
        <v>166</v>
      </c>
      <c r="C9457" s="1" t="s">
        <v>1415</v>
      </c>
      <c r="D9457" t="s">
        <v>7140</v>
      </c>
      <c r="E9457" t="s">
        <v>7141</v>
      </c>
      <c r="F9457">
        <v>51.5104884</v>
      </c>
      <c r="G9457">
        <v>25.2709036</v>
      </c>
      <c r="H9457" t="s">
        <v>1039</v>
      </c>
      <c r="I9457" t="s">
        <v>1419</v>
      </c>
      <c r="J9457" t="s">
        <v>23</v>
      </c>
      <c r="K9457" t="s">
        <v>23</v>
      </c>
      <c r="L9457" t="s">
        <v>23</v>
      </c>
      <c r="M9457" t="s">
        <v>23</v>
      </c>
      <c r="N9457">
        <v>3</v>
      </c>
      <c r="O9457">
        <v>115</v>
      </c>
      <c r="P9457">
        <v>110</v>
      </c>
      <c r="Q9457">
        <v>3.6</v>
      </c>
      <c r="R9457" s="2" t="s">
        <v>2487</v>
      </c>
      <c r="S9457" s="1" t="s">
        <v>1039</v>
      </c>
      <c r="Z9457" t="str">
        <f>_xlfn.XLOOKUP(Table2[[#This Row],[CountryCode]],Sheet2!A:A,Sheet2!B:B)</f>
        <v>Qatar</v>
      </c>
    </row>
    <row r="9458" spans="1:26" x14ac:dyDescent="0.3">
      <c r="A9458">
        <v>6403544</v>
      </c>
      <c r="B9458">
        <v>189</v>
      </c>
      <c r="C9458" s="1" t="s">
        <v>1588</v>
      </c>
      <c r="D9458" t="s">
        <v>6922</v>
      </c>
      <c r="E9458" t="s">
        <v>6923</v>
      </c>
      <c r="F9458">
        <v>18.381996999999998</v>
      </c>
      <c r="G9458">
        <v>-33.921453</v>
      </c>
      <c r="H9458" t="s">
        <v>7086</v>
      </c>
      <c r="I9458" t="s">
        <v>1584</v>
      </c>
      <c r="J9458" t="s">
        <v>23</v>
      </c>
      <c r="K9458" t="s">
        <v>23</v>
      </c>
      <c r="L9458" t="s">
        <v>23</v>
      </c>
      <c r="M9458" t="s">
        <v>23</v>
      </c>
      <c r="N9458">
        <v>3</v>
      </c>
      <c r="O9458">
        <v>319</v>
      </c>
      <c r="P9458">
        <v>230</v>
      </c>
      <c r="Q9458">
        <v>4.8</v>
      </c>
      <c r="R9458" s="2" t="s">
        <v>2866</v>
      </c>
      <c r="S9458" s="1" t="s">
        <v>319</v>
      </c>
      <c r="Z9458" t="str">
        <f>_xlfn.XLOOKUP(Table2[[#This Row],[CountryCode]],Sheet2!A:A,Sheet2!B:B)</f>
        <v>South Africa</v>
      </c>
    </row>
    <row r="9459" spans="1:26" x14ac:dyDescent="0.3">
      <c r="A9459">
        <v>18136493</v>
      </c>
      <c r="B9459">
        <v>189</v>
      </c>
      <c r="C9459" s="1" t="s">
        <v>1593</v>
      </c>
      <c r="D9459" t="s">
        <v>7121</v>
      </c>
      <c r="E9459" t="s">
        <v>7122</v>
      </c>
      <c r="F9459">
        <v>28.25626243</v>
      </c>
      <c r="G9459">
        <v>-25.7779816</v>
      </c>
      <c r="H9459" t="s">
        <v>7142</v>
      </c>
      <c r="I9459" t="s">
        <v>1584</v>
      </c>
      <c r="J9459" t="s">
        <v>23</v>
      </c>
      <c r="K9459" t="s">
        <v>23</v>
      </c>
      <c r="L9459" t="s">
        <v>23</v>
      </c>
      <c r="M9459" t="s">
        <v>23</v>
      </c>
      <c r="N9459">
        <v>3</v>
      </c>
      <c r="O9459">
        <v>258</v>
      </c>
      <c r="P9459">
        <v>250</v>
      </c>
      <c r="Q9459">
        <v>4.0999999999999996</v>
      </c>
      <c r="R9459" s="2" t="s">
        <v>4535</v>
      </c>
      <c r="S9459" s="1" t="s">
        <v>7397</v>
      </c>
      <c r="Z9459" t="str">
        <f>_xlfn.XLOOKUP(Table2[[#This Row],[CountryCode]],Sheet2!A:A,Sheet2!B:B)</f>
        <v>South Africa</v>
      </c>
    </row>
    <row r="9460" spans="1:26" x14ac:dyDescent="0.3">
      <c r="A9460">
        <v>6000168</v>
      </c>
      <c r="B9460">
        <v>208</v>
      </c>
      <c r="C9460" s="1" t="s">
        <v>1428</v>
      </c>
      <c r="D9460" t="s">
        <v>7143</v>
      </c>
      <c r="E9460" t="s">
        <v>7144</v>
      </c>
      <c r="F9460">
        <v>32.821213890000003</v>
      </c>
      <c r="G9460">
        <v>39.905972220000002</v>
      </c>
      <c r="H9460" t="s">
        <v>7145</v>
      </c>
      <c r="I9460" t="s">
        <v>1358</v>
      </c>
      <c r="J9460" t="s">
        <v>23</v>
      </c>
      <c r="K9460" t="s">
        <v>23</v>
      </c>
      <c r="L9460" t="s">
        <v>23</v>
      </c>
      <c r="M9460" t="s">
        <v>23</v>
      </c>
      <c r="N9460">
        <v>3</v>
      </c>
      <c r="O9460">
        <v>124</v>
      </c>
      <c r="P9460">
        <v>70</v>
      </c>
      <c r="Q9460">
        <v>4.5999999999999996</v>
      </c>
      <c r="R9460" s="2" t="s">
        <v>1271</v>
      </c>
      <c r="S9460" s="1" t="s">
        <v>7145</v>
      </c>
      <c r="Z9460" t="str">
        <f>_xlfn.XLOOKUP(Table2[[#This Row],[CountryCode]],Sheet2!A:A,Sheet2!B:B)</f>
        <v>Turkey</v>
      </c>
    </row>
    <row r="9461" spans="1:26" x14ac:dyDescent="0.3">
      <c r="A9461">
        <v>6000747</v>
      </c>
      <c r="B9461">
        <v>208</v>
      </c>
      <c r="C9461" s="1" t="s">
        <v>1428</v>
      </c>
      <c r="D9461" t="s">
        <v>7146</v>
      </c>
      <c r="E9461" t="s">
        <v>7147</v>
      </c>
      <c r="F9461">
        <v>32.857916670000002</v>
      </c>
      <c r="G9461">
        <v>39.916686110000001</v>
      </c>
      <c r="H9461" t="s">
        <v>319</v>
      </c>
      <c r="I9461" t="s">
        <v>1358</v>
      </c>
      <c r="J9461" t="s">
        <v>23</v>
      </c>
      <c r="K9461" t="s">
        <v>23</v>
      </c>
      <c r="L9461" t="s">
        <v>23</v>
      </c>
      <c r="M9461" t="s">
        <v>23</v>
      </c>
      <c r="N9461">
        <v>3</v>
      </c>
      <c r="O9461">
        <v>123</v>
      </c>
      <c r="P9461">
        <v>80</v>
      </c>
      <c r="Q9461">
        <v>3.8</v>
      </c>
      <c r="R9461" s="2" t="s">
        <v>4216</v>
      </c>
      <c r="S9461" s="1" t="s">
        <v>319</v>
      </c>
      <c r="Z9461" t="str">
        <f>_xlfn.XLOOKUP(Table2[[#This Row],[CountryCode]],Sheet2!A:A,Sheet2!B:B)</f>
        <v>Turkey</v>
      </c>
    </row>
    <row r="9462" spans="1:26" x14ac:dyDescent="0.3">
      <c r="A9462">
        <v>6004089</v>
      </c>
      <c r="B9462">
        <v>208</v>
      </c>
      <c r="C9462" s="1" t="s">
        <v>1428</v>
      </c>
      <c r="D9462" t="s">
        <v>7148</v>
      </c>
      <c r="E9462" t="s">
        <v>7149</v>
      </c>
      <c r="F9462">
        <v>32.842741670000002</v>
      </c>
      <c r="G9462">
        <v>39.922536110000003</v>
      </c>
      <c r="H9462" t="s">
        <v>7073</v>
      </c>
      <c r="I9462" t="s">
        <v>1358</v>
      </c>
      <c r="J9462" t="s">
        <v>23</v>
      </c>
      <c r="K9462" t="s">
        <v>23</v>
      </c>
      <c r="L9462" t="s">
        <v>23</v>
      </c>
      <c r="M9462" t="s">
        <v>23</v>
      </c>
      <c r="N9462">
        <v>3</v>
      </c>
      <c r="O9462">
        <v>131</v>
      </c>
      <c r="P9462">
        <v>70</v>
      </c>
      <c r="Q9462">
        <v>4.4000000000000004</v>
      </c>
      <c r="R9462" s="2" t="s">
        <v>4000</v>
      </c>
      <c r="S9462" s="1" t="s">
        <v>7145</v>
      </c>
      <c r="T9462" t="s">
        <v>7441</v>
      </c>
      <c r="Z9462" t="str">
        <f>_xlfn.XLOOKUP(Table2[[#This Row],[CountryCode]],Sheet2!A:A,Sheet2!B:B)</f>
        <v>Turkey</v>
      </c>
    </row>
    <row r="9463" spans="1:26" x14ac:dyDescent="0.3">
      <c r="A9463">
        <v>5905215</v>
      </c>
      <c r="B9463">
        <v>208</v>
      </c>
      <c r="C9463" s="1" t="s">
        <v>1354</v>
      </c>
      <c r="D9463" t="s">
        <v>7150</v>
      </c>
      <c r="E9463" t="s">
        <v>7151</v>
      </c>
      <c r="F9463">
        <v>29.056620370000001</v>
      </c>
      <c r="G9463">
        <v>41.104968810000003</v>
      </c>
      <c r="H9463" t="s">
        <v>7152</v>
      </c>
      <c r="I9463" t="s">
        <v>1358</v>
      </c>
      <c r="J9463" t="s">
        <v>23</v>
      </c>
      <c r="K9463" t="s">
        <v>23</v>
      </c>
      <c r="L9463" t="s">
        <v>23</v>
      </c>
      <c r="M9463" t="s">
        <v>23</v>
      </c>
      <c r="N9463">
        <v>3</v>
      </c>
      <c r="O9463">
        <v>877</v>
      </c>
      <c r="P9463">
        <v>75</v>
      </c>
      <c r="Q9463">
        <v>4.2</v>
      </c>
      <c r="R9463" s="2" t="s">
        <v>3829</v>
      </c>
      <c r="S9463" s="1" t="s">
        <v>1357</v>
      </c>
      <c r="T9463" t="s">
        <v>7322</v>
      </c>
      <c r="Z9463" t="str">
        <f>_xlfn.XLOOKUP(Table2[[#This Row],[CountryCode]],Sheet2!A:A,Sheet2!B:B)</f>
        <v>Turkey</v>
      </c>
    </row>
    <row r="9464" spans="1:26" x14ac:dyDescent="0.3">
      <c r="A9464">
        <v>18185059</v>
      </c>
      <c r="B9464">
        <v>162</v>
      </c>
      <c r="C9464" s="1" t="s">
        <v>7153</v>
      </c>
      <c r="D9464" t="s">
        <v>7154</v>
      </c>
      <c r="E9464" t="s">
        <v>7155</v>
      </c>
      <c r="F9464">
        <v>121.05704</v>
      </c>
      <c r="G9464">
        <v>14.237081999999999</v>
      </c>
      <c r="H9464" t="s">
        <v>7156</v>
      </c>
      <c r="I9464" t="s">
        <v>4486</v>
      </c>
      <c r="J9464" t="s">
        <v>23</v>
      </c>
      <c r="K9464" t="s">
        <v>23</v>
      </c>
      <c r="L9464" t="s">
        <v>23</v>
      </c>
      <c r="M9464" t="s">
        <v>23</v>
      </c>
      <c r="N9464">
        <v>3</v>
      </c>
      <c r="O9464">
        <v>29</v>
      </c>
      <c r="P9464">
        <v>800</v>
      </c>
      <c r="Q9464">
        <v>3.6</v>
      </c>
      <c r="R9464" s="2" t="s">
        <v>3343</v>
      </c>
      <c r="S9464" s="1" t="s">
        <v>319</v>
      </c>
      <c r="T9464" t="s">
        <v>7335</v>
      </c>
      <c r="U9464" t="s">
        <v>7362</v>
      </c>
      <c r="Z9464" t="str">
        <f>_xlfn.XLOOKUP(Table2[[#This Row],[CountryCode]],Sheet2!A:A,Sheet2!B:B)</f>
        <v>Philippines</v>
      </c>
    </row>
    <row r="9465" spans="1:26" x14ac:dyDescent="0.3">
      <c r="A9465">
        <v>5602055</v>
      </c>
      <c r="B9465">
        <v>214</v>
      </c>
      <c r="C9465" s="1" t="s">
        <v>1261</v>
      </c>
      <c r="D9465" t="s">
        <v>7157</v>
      </c>
      <c r="E9465" t="s">
        <v>7158</v>
      </c>
      <c r="F9465">
        <v>55.451955310000002</v>
      </c>
      <c r="G9465">
        <v>25.2887722</v>
      </c>
      <c r="H9465" t="s">
        <v>1638</v>
      </c>
      <c r="I9465" t="s">
        <v>1265</v>
      </c>
      <c r="J9465" t="s">
        <v>23</v>
      </c>
      <c r="K9465" t="s">
        <v>23</v>
      </c>
      <c r="L9465" t="s">
        <v>23</v>
      </c>
      <c r="M9465" t="s">
        <v>23</v>
      </c>
      <c r="N9465">
        <v>3</v>
      </c>
      <c r="O9465">
        <v>459</v>
      </c>
      <c r="P9465">
        <v>60</v>
      </c>
      <c r="Q9465">
        <v>4.8</v>
      </c>
      <c r="R9465" s="2" t="s">
        <v>3216</v>
      </c>
      <c r="S9465" s="1" t="s">
        <v>1213</v>
      </c>
      <c r="Z9465" t="str">
        <f>_xlfn.XLOOKUP(Table2[[#This Row],[CountryCode]],Sheet2!A:A,Sheet2!B:B)</f>
        <v>United Arab Emirates</v>
      </c>
    </row>
    <row r="9466" spans="1:26" x14ac:dyDescent="0.3">
      <c r="A9466">
        <v>7402935</v>
      </c>
      <c r="B9466">
        <v>94</v>
      </c>
      <c r="C9466" s="1" t="s">
        <v>7087</v>
      </c>
      <c r="D9466" t="s">
        <v>7159</v>
      </c>
      <c r="E9466" t="s">
        <v>7160</v>
      </c>
      <c r="F9466">
        <v>106.82199900000001</v>
      </c>
      <c r="G9466">
        <v>-6.1967780000000001</v>
      </c>
      <c r="H9466" t="s">
        <v>2073</v>
      </c>
      <c r="I9466" t="s">
        <v>6899</v>
      </c>
      <c r="J9466" t="s">
        <v>23</v>
      </c>
      <c r="K9466" t="s">
        <v>23</v>
      </c>
      <c r="L9466" t="s">
        <v>23</v>
      </c>
      <c r="M9466" t="s">
        <v>23</v>
      </c>
      <c r="N9466">
        <v>3</v>
      </c>
      <c r="O9466">
        <v>1498</v>
      </c>
      <c r="P9466">
        <v>800000</v>
      </c>
      <c r="Q9466">
        <v>4.0999999999999996</v>
      </c>
      <c r="R9466" s="2" t="s">
        <v>4223</v>
      </c>
      <c r="S9466" s="1" t="s">
        <v>383</v>
      </c>
      <c r="Z9466" t="str">
        <f>_xlfn.XLOOKUP(Table2[[#This Row],[CountryCode]],Sheet2!A:A,Sheet2!B:B)</f>
        <v>Indonesia</v>
      </c>
    </row>
    <row r="9467" spans="1:26" x14ac:dyDescent="0.3">
      <c r="A9467">
        <v>7005582</v>
      </c>
      <c r="B9467">
        <v>148</v>
      </c>
      <c r="C9467" s="1" t="s">
        <v>1161</v>
      </c>
      <c r="D9467" t="s">
        <v>7161</v>
      </c>
      <c r="E9467" t="s">
        <v>7162</v>
      </c>
      <c r="F9467">
        <v>174.63563300000001</v>
      </c>
      <c r="G9467">
        <v>-36.859341000000001</v>
      </c>
      <c r="H9467" t="s">
        <v>319</v>
      </c>
      <c r="I9467" t="s">
        <v>1165</v>
      </c>
      <c r="J9467" t="s">
        <v>23</v>
      </c>
      <c r="K9467" t="s">
        <v>23</v>
      </c>
      <c r="L9467" t="s">
        <v>23</v>
      </c>
      <c r="M9467" t="s">
        <v>23</v>
      </c>
      <c r="N9467">
        <v>3</v>
      </c>
      <c r="O9467">
        <v>213</v>
      </c>
      <c r="P9467">
        <v>45</v>
      </c>
      <c r="Q9467">
        <v>4.5</v>
      </c>
      <c r="R9467" s="2" t="s">
        <v>859</v>
      </c>
      <c r="S9467" s="1" t="s">
        <v>319</v>
      </c>
      <c r="Z9467" t="str">
        <f>_xlfn.XLOOKUP(Table2[[#This Row],[CountryCode]],Sheet2!A:A,Sheet2!B:B)</f>
        <v>New Zealand</v>
      </c>
    </row>
    <row r="9468" spans="1:26" x14ac:dyDescent="0.3">
      <c r="A9468">
        <v>7001660</v>
      </c>
      <c r="B9468">
        <v>148</v>
      </c>
      <c r="C9468" s="1" t="s">
        <v>1161</v>
      </c>
      <c r="D9468" t="s">
        <v>1241</v>
      </c>
      <c r="E9468" t="s">
        <v>1242</v>
      </c>
      <c r="F9468">
        <v>174.76223400000001</v>
      </c>
      <c r="G9468">
        <v>-36.881213000000002</v>
      </c>
      <c r="H9468" t="s">
        <v>3088</v>
      </c>
      <c r="I9468" t="s">
        <v>1165</v>
      </c>
      <c r="J9468" t="s">
        <v>23</v>
      </c>
      <c r="K9468" t="s">
        <v>23</v>
      </c>
      <c r="L9468" t="s">
        <v>23</v>
      </c>
      <c r="M9468" t="s">
        <v>23</v>
      </c>
      <c r="N9468">
        <v>3</v>
      </c>
      <c r="O9468">
        <v>381</v>
      </c>
      <c r="P9468">
        <v>60</v>
      </c>
      <c r="Q9468">
        <v>4</v>
      </c>
      <c r="R9468" s="2" t="s">
        <v>2881</v>
      </c>
      <c r="S9468" s="1" t="s">
        <v>319</v>
      </c>
      <c r="Z9468" t="str">
        <f>_xlfn.XLOOKUP(Table2[[#This Row],[CountryCode]],Sheet2!A:A,Sheet2!B:B)</f>
        <v>New Zealand</v>
      </c>
    </row>
    <row r="9469" spans="1:26" x14ac:dyDescent="0.3">
      <c r="A9469">
        <v>7100151</v>
      </c>
      <c r="B9469">
        <v>148</v>
      </c>
      <c r="C9469" s="1" t="s">
        <v>1167</v>
      </c>
      <c r="D9469" t="s">
        <v>1168</v>
      </c>
      <c r="E9469" t="s">
        <v>1169</v>
      </c>
      <c r="F9469">
        <v>174.77916669999999</v>
      </c>
      <c r="G9469">
        <v>-41.292499999999997</v>
      </c>
      <c r="H9469" t="s">
        <v>7163</v>
      </c>
      <c r="I9469" t="s">
        <v>1165</v>
      </c>
      <c r="J9469" t="s">
        <v>23</v>
      </c>
      <c r="K9469" t="s">
        <v>23</v>
      </c>
      <c r="L9469" t="s">
        <v>23</v>
      </c>
      <c r="M9469" t="s">
        <v>23</v>
      </c>
      <c r="N9469">
        <v>3</v>
      </c>
      <c r="O9469">
        <v>94</v>
      </c>
      <c r="P9469">
        <v>50</v>
      </c>
      <c r="Q9469">
        <v>4</v>
      </c>
      <c r="R9469" s="2" t="s">
        <v>1377</v>
      </c>
      <c r="S9469" s="1" t="s">
        <v>319</v>
      </c>
      <c r="T9469" t="s">
        <v>7332</v>
      </c>
      <c r="U9469" t="s">
        <v>7322</v>
      </c>
      <c r="Z9469" t="str">
        <f>_xlfn.XLOOKUP(Table2[[#This Row],[CountryCode]],Sheet2!A:A,Sheet2!B:B)</f>
        <v>New Zealand</v>
      </c>
    </row>
    <row r="9470" spans="1:26" x14ac:dyDescent="0.3">
      <c r="A9470">
        <v>7600902</v>
      </c>
      <c r="B9470">
        <v>215</v>
      </c>
      <c r="C9470" s="1" t="s">
        <v>1033</v>
      </c>
      <c r="D9470" t="s">
        <v>1230</v>
      </c>
      <c r="E9470" t="s">
        <v>1231</v>
      </c>
      <c r="F9470">
        <v>-3.1713277780000002</v>
      </c>
      <c r="G9470">
        <v>55.975097220000002</v>
      </c>
      <c r="H9470" t="s">
        <v>1413</v>
      </c>
      <c r="I9470" t="s">
        <v>1037</v>
      </c>
      <c r="J9470" t="s">
        <v>23</v>
      </c>
      <c r="K9470" t="s">
        <v>23</v>
      </c>
      <c r="L9470" t="s">
        <v>23</v>
      </c>
      <c r="M9470" t="s">
        <v>23</v>
      </c>
      <c r="N9470">
        <v>3</v>
      </c>
      <c r="O9470">
        <v>130</v>
      </c>
      <c r="P9470">
        <v>35</v>
      </c>
      <c r="Q9470">
        <v>4.5999999999999996</v>
      </c>
      <c r="R9470" s="2" t="s">
        <v>3934</v>
      </c>
      <c r="S9470" s="1" t="s">
        <v>319</v>
      </c>
      <c r="T9470" t="s">
        <v>7322</v>
      </c>
      <c r="Z9470" t="str">
        <f>_xlfn.XLOOKUP(Table2[[#This Row],[CountryCode]],Sheet2!A:A,Sheet2!B:B)</f>
        <v>United Kingdom</v>
      </c>
    </row>
    <row r="9471" spans="1:26" x14ac:dyDescent="0.3">
      <c r="A9471">
        <v>6103922</v>
      </c>
      <c r="B9471">
        <v>215</v>
      </c>
      <c r="C9471" s="1" t="s">
        <v>1200</v>
      </c>
      <c r="D9471" t="s">
        <v>7164</v>
      </c>
      <c r="E9471" t="s">
        <v>7165</v>
      </c>
      <c r="F9471">
        <v>-7.6580555999999994E-2</v>
      </c>
      <c r="G9471">
        <v>51.52453611</v>
      </c>
      <c r="H9471" t="s">
        <v>7166</v>
      </c>
      <c r="I9471" t="s">
        <v>1037</v>
      </c>
      <c r="J9471" t="s">
        <v>23</v>
      </c>
      <c r="K9471" t="s">
        <v>23</v>
      </c>
      <c r="L9471" t="s">
        <v>23</v>
      </c>
      <c r="M9471" t="s">
        <v>23</v>
      </c>
      <c r="N9471">
        <v>3</v>
      </c>
      <c r="O9471">
        <v>305</v>
      </c>
      <c r="P9471">
        <v>55</v>
      </c>
      <c r="Q9471">
        <v>4.5</v>
      </c>
      <c r="R9471" s="2" t="s">
        <v>7167</v>
      </c>
      <c r="S9471" s="1" t="s">
        <v>1213</v>
      </c>
      <c r="T9471" t="s">
        <v>7372</v>
      </c>
      <c r="Z9471" t="str">
        <f>_xlfn.XLOOKUP(Table2[[#This Row],[CountryCode]],Sheet2!A:A,Sheet2!B:B)</f>
        <v>United Kingdom</v>
      </c>
    </row>
    <row r="9472" spans="1:26" x14ac:dyDescent="0.3">
      <c r="A9472">
        <v>6102615</v>
      </c>
      <c r="B9472">
        <v>215</v>
      </c>
      <c r="C9472" s="1" t="s">
        <v>1200</v>
      </c>
      <c r="D9472" t="s">
        <v>7168</v>
      </c>
      <c r="E9472" t="s">
        <v>7169</v>
      </c>
      <c r="F9472">
        <v>-0.135463889</v>
      </c>
      <c r="G9472">
        <v>51.514811109999997</v>
      </c>
      <c r="H9472" t="s">
        <v>1600</v>
      </c>
      <c r="I9472" t="s">
        <v>1037</v>
      </c>
      <c r="J9472" t="s">
        <v>23</v>
      </c>
      <c r="K9472" t="s">
        <v>23</v>
      </c>
      <c r="L9472" t="s">
        <v>23</v>
      </c>
      <c r="M9472" t="s">
        <v>23</v>
      </c>
      <c r="N9472">
        <v>3</v>
      </c>
      <c r="O9472">
        <v>313</v>
      </c>
      <c r="P9472">
        <v>40</v>
      </c>
      <c r="Q9472">
        <v>4.5</v>
      </c>
      <c r="R9472" s="2" t="s">
        <v>2640</v>
      </c>
      <c r="S9472" s="1" t="s">
        <v>671</v>
      </c>
      <c r="Z9472" t="str">
        <f>_xlfn.XLOOKUP(Table2[[#This Row],[CountryCode]],Sheet2!A:A,Sheet2!B:B)</f>
        <v>United Kingdom</v>
      </c>
    </row>
    <row r="9473" spans="1:26" x14ac:dyDescent="0.3">
      <c r="A9473">
        <v>6403291</v>
      </c>
      <c r="B9473">
        <v>189</v>
      </c>
      <c r="C9473" s="1" t="s">
        <v>1588</v>
      </c>
      <c r="D9473" t="s">
        <v>1659</v>
      </c>
      <c r="E9473" t="s">
        <v>1660</v>
      </c>
      <c r="F9473">
        <v>18.410768999999998</v>
      </c>
      <c r="G9473">
        <v>-33.929022000000003</v>
      </c>
      <c r="H9473" t="s">
        <v>6861</v>
      </c>
      <c r="I9473" t="s">
        <v>1584</v>
      </c>
      <c r="J9473" t="s">
        <v>23</v>
      </c>
      <c r="K9473" t="s">
        <v>23</v>
      </c>
      <c r="L9473" t="s">
        <v>23</v>
      </c>
      <c r="M9473" t="s">
        <v>23</v>
      </c>
      <c r="N9473">
        <v>3</v>
      </c>
      <c r="O9473">
        <v>281</v>
      </c>
      <c r="P9473">
        <v>250</v>
      </c>
      <c r="Q9473">
        <v>4.4000000000000004</v>
      </c>
      <c r="R9473" s="2" t="s">
        <v>3929</v>
      </c>
      <c r="S9473" s="1" t="s">
        <v>6328</v>
      </c>
      <c r="Z9473" t="str">
        <f>_xlfn.XLOOKUP(Table2[[#This Row],[CountryCode]],Sheet2!A:A,Sheet2!B:B)</f>
        <v>South Africa</v>
      </c>
    </row>
    <row r="9474" spans="1:26" x14ac:dyDescent="0.3">
      <c r="A9474">
        <v>6400235</v>
      </c>
      <c r="B9474">
        <v>189</v>
      </c>
      <c r="C9474" s="1" t="s">
        <v>1588</v>
      </c>
      <c r="D9474" t="s">
        <v>1773</v>
      </c>
      <c r="E9474" t="s">
        <v>1774</v>
      </c>
      <c r="F9474">
        <v>18.420300409999999</v>
      </c>
      <c r="G9474">
        <v>-33.904266499999999</v>
      </c>
      <c r="H9474" t="s">
        <v>7170</v>
      </c>
      <c r="I9474" t="s">
        <v>1584</v>
      </c>
      <c r="J9474" t="s">
        <v>23</v>
      </c>
      <c r="K9474" t="s">
        <v>23</v>
      </c>
      <c r="L9474" t="s">
        <v>23</v>
      </c>
      <c r="M9474" t="s">
        <v>23</v>
      </c>
      <c r="N9474">
        <v>3</v>
      </c>
      <c r="O9474">
        <v>298</v>
      </c>
      <c r="P9474">
        <v>270</v>
      </c>
      <c r="Q9474">
        <v>4.0999999999999996</v>
      </c>
      <c r="R9474" s="2" t="s">
        <v>4227</v>
      </c>
      <c r="S9474" s="1" t="s">
        <v>6328</v>
      </c>
      <c r="T9474" t="s">
        <v>7380</v>
      </c>
      <c r="Z9474" t="str">
        <f>_xlfn.XLOOKUP(Table2[[#This Row],[CountryCode]],Sheet2!A:A,Sheet2!B:B)</f>
        <v>South Africa</v>
      </c>
    </row>
    <row r="9475" spans="1:26" x14ac:dyDescent="0.3">
      <c r="A9475">
        <v>5800891</v>
      </c>
      <c r="B9475">
        <v>191</v>
      </c>
      <c r="C9475" s="1" t="s">
        <v>6866</v>
      </c>
      <c r="D9475" t="s">
        <v>7171</v>
      </c>
      <c r="E9475" t="s">
        <v>7172</v>
      </c>
      <c r="F9475">
        <v>79.868491669999997</v>
      </c>
      <c r="G9475">
        <v>6.9132916670000002</v>
      </c>
      <c r="H9475" t="s">
        <v>2249</v>
      </c>
      <c r="I9475" t="s">
        <v>6869</v>
      </c>
      <c r="J9475" t="s">
        <v>23</v>
      </c>
      <c r="K9475" t="s">
        <v>23</v>
      </c>
      <c r="L9475" t="s">
        <v>23</v>
      </c>
      <c r="M9475" t="s">
        <v>23</v>
      </c>
      <c r="N9475">
        <v>3</v>
      </c>
      <c r="O9475">
        <v>83</v>
      </c>
      <c r="P9475">
        <v>2000</v>
      </c>
      <c r="Q9475">
        <v>3.6</v>
      </c>
      <c r="R9475" s="2" t="s">
        <v>2638</v>
      </c>
      <c r="S9475" s="1" t="s">
        <v>319</v>
      </c>
      <c r="Z9475" t="str">
        <f>_xlfn.XLOOKUP(Table2[[#This Row],[CountryCode]],Sheet2!A:A,Sheet2!B:B)</f>
        <v>Sri Lanka</v>
      </c>
    </row>
    <row r="9476" spans="1:26" x14ac:dyDescent="0.3">
      <c r="A9476">
        <v>6000447</v>
      </c>
      <c r="B9476">
        <v>208</v>
      </c>
      <c r="C9476" s="1" t="s">
        <v>1428</v>
      </c>
      <c r="D9476" t="s">
        <v>7143</v>
      </c>
      <c r="E9476" t="s">
        <v>7144</v>
      </c>
      <c r="F9476">
        <v>32.820300000000003</v>
      </c>
      <c r="G9476">
        <v>39.910697220000003</v>
      </c>
      <c r="H9476" t="s">
        <v>6888</v>
      </c>
      <c r="I9476" t="s">
        <v>1358</v>
      </c>
      <c r="J9476" t="s">
        <v>23</v>
      </c>
      <c r="K9476" t="s">
        <v>23</v>
      </c>
      <c r="L9476" t="s">
        <v>23</v>
      </c>
      <c r="M9476" t="s">
        <v>23</v>
      </c>
      <c r="N9476">
        <v>3</v>
      </c>
      <c r="O9476">
        <v>212</v>
      </c>
      <c r="P9476">
        <v>100</v>
      </c>
      <c r="Q9476">
        <v>4.2</v>
      </c>
      <c r="R9476" s="2" t="s">
        <v>1770</v>
      </c>
      <c r="S9476" s="1" t="s">
        <v>7145</v>
      </c>
      <c r="Z9476" t="str">
        <f>_xlfn.XLOOKUP(Table2[[#This Row],[CountryCode]],Sheet2!A:A,Sheet2!B:B)</f>
        <v>Turkey</v>
      </c>
    </row>
    <row r="9477" spans="1:26" x14ac:dyDescent="0.3">
      <c r="A9477">
        <v>6002025</v>
      </c>
      <c r="B9477">
        <v>208</v>
      </c>
      <c r="C9477" s="1" t="s">
        <v>1428</v>
      </c>
      <c r="D9477" t="s">
        <v>7146</v>
      </c>
      <c r="E9477" t="s">
        <v>7147</v>
      </c>
      <c r="F9477">
        <v>32.859866670000002</v>
      </c>
      <c r="G9477">
        <v>39.919144439999997</v>
      </c>
      <c r="H9477" t="s">
        <v>6888</v>
      </c>
      <c r="I9477" t="s">
        <v>1358</v>
      </c>
      <c r="J9477" t="s">
        <v>23</v>
      </c>
      <c r="K9477" t="s">
        <v>23</v>
      </c>
      <c r="L9477" t="s">
        <v>23</v>
      </c>
      <c r="M9477" t="s">
        <v>23</v>
      </c>
      <c r="N9477">
        <v>3</v>
      </c>
      <c r="O9477">
        <v>103</v>
      </c>
      <c r="P9477">
        <v>100</v>
      </c>
      <c r="Q9477">
        <v>4.2</v>
      </c>
      <c r="R9477" s="2" t="s">
        <v>1378</v>
      </c>
      <c r="S9477" s="1" t="s">
        <v>7145</v>
      </c>
      <c r="Z9477" t="str">
        <f>_xlfn.XLOOKUP(Table2[[#This Row],[CountryCode]],Sheet2!A:A,Sheet2!B:B)</f>
        <v>Turkey</v>
      </c>
    </row>
    <row r="9478" spans="1:26" x14ac:dyDescent="0.3">
      <c r="A9478">
        <v>6601361</v>
      </c>
      <c r="B9478">
        <v>30</v>
      </c>
      <c r="C9478" s="1" t="s">
        <v>1300</v>
      </c>
      <c r="D9478" t="s">
        <v>1301</v>
      </c>
      <c r="E9478" t="s">
        <v>1302</v>
      </c>
      <c r="F9478">
        <v>-48.019091670000002</v>
      </c>
      <c r="G9478">
        <v>-15.839774999999999</v>
      </c>
      <c r="H9478" t="s">
        <v>7173</v>
      </c>
      <c r="I9478" t="s">
        <v>1279</v>
      </c>
      <c r="J9478" t="s">
        <v>23</v>
      </c>
      <c r="K9478" t="s">
        <v>23</v>
      </c>
      <c r="L9478" t="s">
        <v>23</v>
      </c>
      <c r="M9478" t="s">
        <v>23</v>
      </c>
      <c r="N9478">
        <v>3</v>
      </c>
      <c r="O9478">
        <v>9</v>
      </c>
      <c r="P9478">
        <v>60</v>
      </c>
      <c r="Q9478">
        <v>3.6</v>
      </c>
      <c r="R9478" s="2" t="s">
        <v>2649</v>
      </c>
      <c r="S9478" s="1" t="s">
        <v>1393</v>
      </c>
      <c r="Z9478" t="str">
        <f>_xlfn.XLOOKUP(Table2[[#This Row],[CountryCode]],Sheet2!A:A,Sheet2!B:B)</f>
        <v>Brazil</v>
      </c>
    </row>
    <row r="9479" spans="1:26" x14ac:dyDescent="0.3">
      <c r="A9479">
        <v>7302859</v>
      </c>
      <c r="B9479">
        <v>30</v>
      </c>
      <c r="C9479" s="1" t="s">
        <v>1285</v>
      </c>
      <c r="D9479" t="s">
        <v>7174</v>
      </c>
      <c r="E9479" t="s">
        <v>7175</v>
      </c>
      <c r="F9479">
        <v>-43.215511110000001</v>
      </c>
      <c r="G9479">
        <v>-22.913708329999999</v>
      </c>
      <c r="H9479" t="s">
        <v>1288</v>
      </c>
      <c r="I9479" t="s">
        <v>1279</v>
      </c>
      <c r="J9479" t="s">
        <v>23</v>
      </c>
      <c r="K9479" t="s">
        <v>23</v>
      </c>
      <c r="L9479" t="s">
        <v>23</v>
      </c>
      <c r="M9479" t="s">
        <v>23</v>
      </c>
      <c r="N9479">
        <v>3</v>
      </c>
      <c r="O9479">
        <v>24</v>
      </c>
      <c r="P9479">
        <v>85</v>
      </c>
      <c r="Q9479">
        <v>4.5999999999999996</v>
      </c>
      <c r="R9479" s="2" t="s">
        <v>1874</v>
      </c>
      <c r="S9479" s="1" t="s">
        <v>1278</v>
      </c>
      <c r="Z9479" t="str">
        <f>_xlfn.XLOOKUP(Table2[[#This Row],[CountryCode]],Sheet2!A:A,Sheet2!B:B)</f>
        <v>Brazil</v>
      </c>
    </row>
    <row r="9480" spans="1:26" x14ac:dyDescent="0.3">
      <c r="A9480">
        <v>18400530</v>
      </c>
      <c r="B9480">
        <v>94</v>
      </c>
      <c r="C9480" s="1" t="s">
        <v>7176</v>
      </c>
      <c r="D9480" t="s">
        <v>7177</v>
      </c>
      <c r="E9480" t="s">
        <v>7178</v>
      </c>
      <c r="F9480">
        <v>107.61278950000001</v>
      </c>
      <c r="G9480">
        <v>-6.8870575010000001</v>
      </c>
      <c r="H9480" t="s">
        <v>7179</v>
      </c>
      <c r="I9480" t="s">
        <v>6899</v>
      </c>
      <c r="J9480" t="s">
        <v>23</v>
      </c>
      <c r="K9480" t="s">
        <v>23</v>
      </c>
      <c r="L9480" t="s">
        <v>23</v>
      </c>
      <c r="M9480" t="s">
        <v>23</v>
      </c>
      <c r="N9480">
        <v>3</v>
      </c>
      <c r="O9480">
        <v>22</v>
      </c>
      <c r="P9480">
        <v>150000</v>
      </c>
      <c r="Q9480">
        <v>4.2</v>
      </c>
      <c r="R9480" s="2" t="s">
        <v>1564</v>
      </c>
      <c r="S9480" s="1" t="s">
        <v>319</v>
      </c>
      <c r="T9480" t="s">
        <v>7449</v>
      </c>
      <c r="Z9480" t="str">
        <f>_xlfn.XLOOKUP(Table2[[#This Row],[CountryCode]],Sheet2!A:A,Sheet2!B:B)</f>
        <v>Indonesia</v>
      </c>
    </row>
    <row r="9481" spans="1:26" x14ac:dyDescent="0.3">
      <c r="A9481">
        <v>7422751</v>
      </c>
      <c r="B9481">
        <v>94</v>
      </c>
      <c r="C9481" s="1" t="s">
        <v>7087</v>
      </c>
      <c r="D9481" t="s">
        <v>7159</v>
      </c>
      <c r="E9481" t="s">
        <v>7160</v>
      </c>
      <c r="F9481">
        <v>106.8197488</v>
      </c>
      <c r="G9481">
        <v>-6.1971500160000002</v>
      </c>
      <c r="H9481" t="s">
        <v>7180</v>
      </c>
      <c r="I9481" t="s">
        <v>6899</v>
      </c>
      <c r="J9481" t="s">
        <v>23</v>
      </c>
      <c r="K9481" t="s">
        <v>23</v>
      </c>
      <c r="L9481" t="s">
        <v>23</v>
      </c>
      <c r="M9481" t="s">
        <v>23</v>
      </c>
      <c r="N9481">
        <v>3</v>
      </c>
      <c r="O9481">
        <v>903</v>
      </c>
      <c r="P9481">
        <v>200000</v>
      </c>
      <c r="Q9481">
        <v>4.5999999999999996</v>
      </c>
      <c r="R9481" s="2" t="s">
        <v>7181</v>
      </c>
      <c r="S9481" s="1" t="s">
        <v>468</v>
      </c>
      <c r="T9481" t="s">
        <v>7449</v>
      </c>
      <c r="Z9481" t="str">
        <f>_xlfn.XLOOKUP(Table2[[#This Row],[CountryCode]],Sheet2!A:A,Sheet2!B:B)</f>
        <v>Indonesia</v>
      </c>
    </row>
    <row r="9482" spans="1:26" x14ac:dyDescent="0.3">
      <c r="A9482">
        <v>7101483</v>
      </c>
      <c r="B9482">
        <v>148</v>
      </c>
      <c r="C9482" s="1" t="s">
        <v>1167</v>
      </c>
      <c r="D9482" t="s">
        <v>1168</v>
      </c>
      <c r="E9482" t="s">
        <v>1169</v>
      </c>
      <c r="F9482">
        <v>174.77454599999999</v>
      </c>
      <c r="G9482">
        <v>-41.289797999999998</v>
      </c>
      <c r="H9482" t="s">
        <v>671</v>
      </c>
      <c r="I9482" t="s">
        <v>1165</v>
      </c>
      <c r="J9482" t="s">
        <v>23</v>
      </c>
      <c r="K9482" t="s">
        <v>23</v>
      </c>
      <c r="L9482" t="s">
        <v>23</v>
      </c>
      <c r="M9482" t="s">
        <v>23</v>
      </c>
      <c r="N9482">
        <v>3</v>
      </c>
      <c r="O9482">
        <v>116</v>
      </c>
      <c r="P9482">
        <v>55</v>
      </c>
      <c r="Q9482">
        <v>4.0999999999999996</v>
      </c>
      <c r="R9482" s="2" t="s">
        <v>3509</v>
      </c>
      <c r="S9482" s="1" t="s">
        <v>671</v>
      </c>
      <c r="Z9482" t="str">
        <f>_xlfn.XLOOKUP(Table2[[#This Row],[CountryCode]],Sheet2!A:A,Sheet2!B:B)</f>
        <v>New Zealand</v>
      </c>
    </row>
    <row r="9483" spans="1:26" x14ac:dyDescent="0.3">
      <c r="A9483">
        <v>6800235</v>
      </c>
      <c r="B9483">
        <v>215</v>
      </c>
      <c r="C9483" s="1" t="s">
        <v>1157</v>
      </c>
      <c r="D9483" t="s">
        <v>1223</v>
      </c>
      <c r="E9483" t="s">
        <v>1224</v>
      </c>
      <c r="F9483">
        <v>-2.2473333329999998</v>
      </c>
      <c r="G9483">
        <v>53.480833330000003</v>
      </c>
      <c r="H9483" t="s">
        <v>7182</v>
      </c>
      <c r="I9483" t="s">
        <v>1037</v>
      </c>
      <c r="J9483" t="s">
        <v>23</v>
      </c>
      <c r="K9483" t="s">
        <v>23</v>
      </c>
      <c r="L9483" t="s">
        <v>23</v>
      </c>
      <c r="M9483" t="s">
        <v>23</v>
      </c>
      <c r="N9483">
        <v>3</v>
      </c>
      <c r="O9483">
        <v>704</v>
      </c>
      <c r="P9483">
        <v>55</v>
      </c>
      <c r="Q9483">
        <v>4.4000000000000004</v>
      </c>
      <c r="R9483" s="2" t="s">
        <v>2906</v>
      </c>
      <c r="S9483" s="1" t="s">
        <v>1039</v>
      </c>
      <c r="T9483" t="s">
        <v>7380</v>
      </c>
      <c r="Z9483" t="str">
        <f>_xlfn.XLOOKUP(Table2[[#This Row],[CountryCode]],Sheet2!A:A,Sheet2!B:B)</f>
        <v>United Kingdom</v>
      </c>
    </row>
    <row r="9484" spans="1:26" x14ac:dyDescent="0.3">
      <c r="A9484">
        <v>6200110</v>
      </c>
      <c r="B9484">
        <v>166</v>
      </c>
      <c r="C9484" s="1" t="s">
        <v>1415</v>
      </c>
      <c r="D9484" t="s">
        <v>7183</v>
      </c>
      <c r="E9484" t="s">
        <v>7184</v>
      </c>
      <c r="F9484">
        <v>51.5194969</v>
      </c>
      <c r="G9484">
        <v>25.268402600000002</v>
      </c>
      <c r="H9484" t="s">
        <v>7185</v>
      </c>
      <c r="I9484" t="s">
        <v>1419</v>
      </c>
      <c r="J9484" t="s">
        <v>23</v>
      </c>
      <c r="K9484" t="s">
        <v>23</v>
      </c>
      <c r="L9484" t="s">
        <v>23</v>
      </c>
      <c r="M9484" t="s">
        <v>23</v>
      </c>
      <c r="N9484">
        <v>3</v>
      </c>
      <c r="O9484">
        <v>263</v>
      </c>
      <c r="P9484">
        <v>100</v>
      </c>
      <c r="Q9484">
        <v>3.8</v>
      </c>
      <c r="R9484" s="2" t="s">
        <v>2579</v>
      </c>
      <c r="S9484" s="1" t="s">
        <v>21</v>
      </c>
      <c r="T9484" t="s">
        <v>7367</v>
      </c>
      <c r="Z9484" t="str">
        <f>_xlfn.XLOOKUP(Table2[[#This Row],[CountryCode]],Sheet2!A:A,Sheet2!B:B)</f>
        <v>Qatar</v>
      </c>
    </row>
    <row r="9485" spans="1:26" x14ac:dyDescent="0.3">
      <c r="A9485">
        <v>6401198</v>
      </c>
      <c r="B9485">
        <v>189</v>
      </c>
      <c r="C9485" s="1" t="s">
        <v>1588</v>
      </c>
      <c r="D9485" t="s">
        <v>7186</v>
      </c>
      <c r="E9485" t="s">
        <v>7187</v>
      </c>
      <c r="F9485">
        <v>18.417666669999999</v>
      </c>
      <c r="G9485">
        <v>-33.917333329999998</v>
      </c>
      <c r="H9485" t="s">
        <v>7188</v>
      </c>
      <c r="I9485" t="s">
        <v>1584</v>
      </c>
      <c r="J9485" t="s">
        <v>23</v>
      </c>
      <c r="K9485" t="s">
        <v>23</v>
      </c>
      <c r="L9485" t="s">
        <v>23</v>
      </c>
      <c r="M9485" t="s">
        <v>23</v>
      </c>
      <c r="N9485">
        <v>3</v>
      </c>
      <c r="O9485">
        <v>185</v>
      </c>
      <c r="P9485">
        <v>200</v>
      </c>
      <c r="Q9485">
        <v>4</v>
      </c>
      <c r="R9485" s="2" t="s">
        <v>7189</v>
      </c>
      <c r="S9485" s="1" t="s">
        <v>319</v>
      </c>
      <c r="T9485" t="s">
        <v>7340</v>
      </c>
      <c r="U9485" t="s">
        <v>7428</v>
      </c>
      <c r="Z9485" t="str">
        <f>_xlfn.XLOOKUP(Table2[[#This Row],[CountryCode]],Sheet2!A:A,Sheet2!B:B)</f>
        <v>South Africa</v>
      </c>
    </row>
    <row r="9486" spans="1:26" x14ac:dyDescent="0.3">
      <c r="A9486">
        <v>75683</v>
      </c>
      <c r="B9486">
        <v>189</v>
      </c>
      <c r="C9486" s="1" t="s">
        <v>1593</v>
      </c>
      <c r="D9486" t="s">
        <v>7121</v>
      </c>
      <c r="E9486" t="s">
        <v>7122</v>
      </c>
      <c r="F9486">
        <v>28.257073999999999</v>
      </c>
      <c r="G9486">
        <v>-25.775721999999998</v>
      </c>
      <c r="H9486" t="s">
        <v>7190</v>
      </c>
      <c r="I9486" t="s">
        <v>1584</v>
      </c>
      <c r="J9486" t="s">
        <v>23</v>
      </c>
      <c r="K9486" t="s">
        <v>23</v>
      </c>
      <c r="L9486" t="s">
        <v>23</v>
      </c>
      <c r="M9486" t="s">
        <v>23</v>
      </c>
      <c r="N9486">
        <v>3</v>
      </c>
      <c r="O9486">
        <v>135</v>
      </c>
      <c r="P9486">
        <v>250</v>
      </c>
      <c r="Q9486">
        <v>3.9</v>
      </c>
      <c r="R9486" s="2" t="s">
        <v>187</v>
      </c>
      <c r="S9486" s="1" t="s">
        <v>457</v>
      </c>
      <c r="T9486" t="s">
        <v>7384</v>
      </c>
      <c r="U9486" t="s">
        <v>7380</v>
      </c>
      <c r="Z9486" t="str">
        <f>_xlfn.XLOOKUP(Table2[[#This Row],[CountryCode]],Sheet2!A:A,Sheet2!B:B)</f>
        <v>South Africa</v>
      </c>
    </row>
    <row r="9487" spans="1:26" x14ac:dyDescent="0.3">
      <c r="A9487">
        <v>5800758</v>
      </c>
      <c r="B9487">
        <v>191</v>
      </c>
      <c r="C9487" s="1" t="s">
        <v>6866</v>
      </c>
      <c r="D9487" t="s">
        <v>6883</v>
      </c>
      <c r="E9487" t="s">
        <v>6884</v>
      </c>
      <c r="F9487">
        <v>79.86563889</v>
      </c>
      <c r="G9487">
        <v>6.8909055559999999</v>
      </c>
      <c r="H9487" t="s">
        <v>7191</v>
      </c>
      <c r="I9487" t="s">
        <v>6869</v>
      </c>
      <c r="J9487" t="s">
        <v>23</v>
      </c>
      <c r="K9487" t="s">
        <v>23</v>
      </c>
      <c r="L9487" t="s">
        <v>23</v>
      </c>
      <c r="M9487" t="s">
        <v>23</v>
      </c>
      <c r="N9487">
        <v>3</v>
      </c>
      <c r="O9487">
        <v>81</v>
      </c>
      <c r="P9487">
        <v>3500</v>
      </c>
      <c r="Q9487">
        <v>3.8</v>
      </c>
      <c r="R9487" s="2" t="s">
        <v>866</v>
      </c>
      <c r="S9487" s="1" t="s">
        <v>319</v>
      </c>
      <c r="T9487" t="s">
        <v>7331</v>
      </c>
      <c r="Z9487" t="str">
        <f>_xlfn.XLOOKUP(Table2[[#This Row],[CountryCode]],Sheet2!A:A,Sheet2!B:B)</f>
        <v>Sri Lanka</v>
      </c>
    </row>
    <row r="9488" spans="1:26" x14ac:dyDescent="0.3">
      <c r="A9488">
        <v>5801078</v>
      </c>
      <c r="B9488">
        <v>191</v>
      </c>
      <c r="C9488" s="1" t="s">
        <v>6866</v>
      </c>
      <c r="D9488" t="s">
        <v>6944</v>
      </c>
      <c r="E9488" t="s">
        <v>6945</v>
      </c>
      <c r="F9488">
        <v>79.852248000000003</v>
      </c>
      <c r="G9488">
        <v>6.9043919999999996</v>
      </c>
      <c r="H9488" t="s">
        <v>7192</v>
      </c>
      <c r="I9488" t="s">
        <v>6869</v>
      </c>
      <c r="J9488" t="s">
        <v>23</v>
      </c>
      <c r="K9488" t="s">
        <v>23</v>
      </c>
      <c r="L9488" t="s">
        <v>23</v>
      </c>
      <c r="M9488" t="s">
        <v>23</v>
      </c>
      <c r="N9488">
        <v>3</v>
      </c>
      <c r="O9488">
        <v>158</v>
      </c>
      <c r="P9488">
        <v>2400</v>
      </c>
      <c r="Q9488">
        <v>4.2</v>
      </c>
      <c r="R9488" s="2" t="s">
        <v>2894</v>
      </c>
      <c r="S9488" s="1" t="s">
        <v>7406</v>
      </c>
      <c r="Z9488" t="str">
        <f>_xlfn.XLOOKUP(Table2[[#This Row],[CountryCode]],Sheet2!A:A,Sheet2!B:B)</f>
        <v>Sri Lanka</v>
      </c>
    </row>
    <row r="9489" spans="1:26" x14ac:dyDescent="0.3">
      <c r="A9489">
        <v>7305048</v>
      </c>
      <c r="B9489">
        <v>30</v>
      </c>
      <c r="C9489" s="1" t="s">
        <v>1285</v>
      </c>
      <c r="D9489" t="s">
        <v>7193</v>
      </c>
      <c r="E9489" t="s">
        <v>7194</v>
      </c>
      <c r="F9489">
        <v>-43.341163999999999</v>
      </c>
      <c r="G9489">
        <v>-22.870412999999999</v>
      </c>
      <c r="H9489" t="s">
        <v>7173</v>
      </c>
      <c r="I9489" t="s">
        <v>1279</v>
      </c>
      <c r="J9489" t="s">
        <v>23</v>
      </c>
      <c r="K9489" t="s">
        <v>23</v>
      </c>
      <c r="L9489" t="s">
        <v>23</v>
      </c>
      <c r="M9489" t="s">
        <v>23</v>
      </c>
      <c r="N9489">
        <v>3</v>
      </c>
      <c r="O9489">
        <v>1</v>
      </c>
      <c r="P9489">
        <v>70</v>
      </c>
      <c r="Q9489">
        <v>1</v>
      </c>
      <c r="R9489" s="2" t="s">
        <v>4034</v>
      </c>
      <c r="S9489" s="1" t="s">
        <v>1393</v>
      </c>
      <c r="Z9489" t="str">
        <f>_xlfn.XLOOKUP(Table2[[#This Row],[CountryCode]],Sheet2!A:A,Sheet2!B:B)</f>
        <v>Brazil</v>
      </c>
    </row>
    <row r="9490" spans="1:26" x14ac:dyDescent="0.3">
      <c r="A9490">
        <v>209703</v>
      </c>
      <c r="B9490">
        <v>214</v>
      </c>
      <c r="C9490" s="1" t="s">
        <v>1597</v>
      </c>
      <c r="D9490" t="s">
        <v>7195</v>
      </c>
      <c r="E9490" t="s">
        <v>7196</v>
      </c>
      <c r="F9490">
        <v>55.198545230000001</v>
      </c>
      <c r="G9490">
        <v>25.118513010000001</v>
      </c>
      <c r="H9490" t="s">
        <v>325</v>
      </c>
      <c r="I9490" t="s">
        <v>1265</v>
      </c>
      <c r="J9490" t="s">
        <v>23</v>
      </c>
      <c r="K9490" t="s">
        <v>23</v>
      </c>
      <c r="L9490" t="s">
        <v>23</v>
      </c>
      <c r="M9490" t="s">
        <v>23</v>
      </c>
      <c r="N9490">
        <v>3</v>
      </c>
      <c r="O9490">
        <v>661</v>
      </c>
      <c r="P9490">
        <v>160</v>
      </c>
      <c r="Q9490">
        <v>4.3</v>
      </c>
      <c r="R9490" s="2" t="s">
        <v>3242</v>
      </c>
      <c r="S9490" s="1" t="s">
        <v>1290</v>
      </c>
      <c r="Z9490" t="str">
        <f>_xlfn.XLOOKUP(Table2[[#This Row],[CountryCode]],Sheet2!A:A,Sheet2!B:B)</f>
        <v>United Arab Emirates</v>
      </c>
    </row>
    <row r="9491" spans="1:26" x14ac:dyDescent="0.3">
      <c r="A9491">
        <v>7400818</v>
      </c>
      <c r="B9491">
        <v>94</v>
      </c>
      <c r="C9491" s="1" t="s">
        <v>7087</v>
      </c>
      <c r="D9491" t="s">
        <v>7197</v>
      </c>
      <c r="E9491" t="s">
        <v>7198</v>
      </c>
      <c r="F9491">
        <v>106.8425</v>
      </c>
      <c r="G9491">
        <v>-6.2243333329999997</v>
      </c>
      <c r="H9491" t="s">
        <v>7199</v>
      </c>
      <c r="I9491" t="s">
        <v>6899</v>
      </c>
      <c r="J9491" t="s">
        <v>23</v>
      </c>
      <c r="K9491" t="s">
        <v>23</v>
      </c>
      <c r="L9491" t="s">
        <v>23</v>
      </c>
      <c r="M9491" t="s">
        <v>23</v>
      </c>
      <c r="N9491">
        <v>3</v>
      </c>
      <c r="O9491">
        <v>841</v>
      </c>
      <c r="P9491">
        <v>200000</v>
      </c>
      <c r="Q9491">
        <v>4.4000000000000004</v>
      </c>
      <c r="R9491" s="2" t="s">
        <v>596</v>
      </c>
      <c r="S9491" s="1" t="s">
        <v>327</v>
      </c>
      <c r="T9491" t="s">
        <v>7451</v>
      </c>
      <c r="Z9491" t="str">
        <f>_xlfn.XLOOKUP(Table2[[#This Row],[CountryCode]],Sheet2!A:A,Sheet2!B:B)</f>
        <v>Indonesia</v>
      </c>
    </row>
    <row r="9492" spans="1:26" x14ac:dyDescent="0.3">
      <c r="A9492">
        <v>18408381</v>
      </c>
      <c r="B9492">
        <v>94</v>
      </c>
      <c r="C9492" s="1" t="s">
        <v>7087</v>
      </c>
      <c r="D9492" t="s">
        <v>7200</v>
      </c>
      <c r="E9492" t="s">
        <v>7201</v>
      </c>
      <c r="F9492">
        <v>106.8564133</v>
      </c>
      <c r="G9492">
        <v>-6.2328157150000001</v>
      </c>
      <c r="H9492" t="s">
        <v>7202</v>
      </c>
      <c r="I9492" t="s">
        <v>6899</v>
      </c>
      <c r="J9492" t="s">
        <v>23</v>
      </c>
      <c r="K9492" t="s">
        <v>23</v>
      </c>
      <c r="L9492" t="s">
        <v>23</v>
      </c>
      <c r="M9492" t="s">
        <v>23</v>
      </c>
      <c r="N9492">
        <v>3</v>
      </c>
      <c r="O9492">
        <v>331</v>
      </c>
      <c r="P9492">
        <v>100000</v>
      </c>
      <c r="Q9492">
        <v>4</v>
      </c>
      <c r="R9492" s="2" t="s">
        <v>778</v>
      </c>
      <c r="S9492" s="1" t="s">
        <v>1123</v>
      </c>
      <c r="Z9492" t="str">
        <f>_xlfn.XLOOKUP(Table2[[#This Row],[CountryCode]],Sheet2!A:A,Sheet2!B:B)</f>
        <v>Indonesia</v>
      </c>
    </row>
    <row r="9493" spans="1:26" x14ac:dyDescent="0.3">
      <c r="A9493">
        <v>6900669</v>
      </c>
      <c r="B9493">
        <v>215</v>
      </c>
      <c r="C9493" s="1" t="s">
        <v>1210</v>
      </c>
      <c r="D9493" t="s">
        <v>7203</v>
      </c>
      <c r="E9493" t="s">
        <v>7204</v>
      </c>
      <c r="F9493">
        <v>-1.9387589999999999</v>
      </c>
      <c r="G9493">
        <v>52.472197000000001</v>
      </c>
      <c r="H9493" t="s">
        <v>7205</v>
      </c>
      <c r="I9493" t="s">
        <v>1037</v>
      </c>
      <c r="J9493" t="s">
        <v>23</v>
      </c>
      <c r="K9493" t="s">
        <v>23</v>
      </c>
      <c r="L9493" t="s">
        <v>23</v>
      </c>
      <c r="M9493" t="s">
        <v>23</v>
      </c>
      <c r="N9493">
        <v>3</v>
      </c>
      <c r="O9493">
        <v>40</v>
      </c>
      <c r="P9493">
        <v>50</v>
      </c>
      <c r="Q9493">
        <v>4</v>
      </c>
      <c r="R9493" s="2" t="s">
        <v>4034</v>
      </c>
      <c r="S9493" s="1" t="s">
        <v>6622</v>
      </c>
      <c r="Z9493" t="str">
        <f>_xlfn.XLOOKUP(Table2[[#This Row],[CountryCode]],Sheet2!A:A,Sheet2!B:B)</f>
        <v>United Kingdom</v>
      </c>
    </row>
    <row r="9494" spans="1:26" x14ac:dyDescent="0.3">
      <c r="A9494">
        <v>7600118</v>
      </c>
      <c r="B9494">
        <v>215</v>
      </c>
      <c r="C9494" s="1" t="s">
        <v>1033</v>
      </c>
      <c r="D9494" t="s">
        <v>1267</v>
      </c>
      <c r="E9494" t="s">
        <v>1268</v>
      </c>
      <c r="F9494">
        <v>-3.2055222219999999</v>
      </c>
      <c r="G9494">
        <v>55.945622219999997</v>
      </c>
      <c r="H9494" t="s">
        <v>671</v>
      </c>
      <c r="I9494" t="s">
        <v>1037</v>
      </c>
      <c r="J9494" t="s">
        <v>23</v>
      </c>
      <c r="K9494" t="s">
        <v>23</v>
      </c>
      <c r="L9494" t="s">
        <v>23</v>
      </c>
      <c r="M9494" t="s">
        <v>23</v>
      </c>
      <c r="N9494">
        <v>3</v>
      </c>
      <c r="O9494">
        <v>31</v>
      </c>
      <c r="P9494">
        <v>35</v>
      </c>
      <c r="Q9494">
        <v>3.5</v>
      </c>
      <c r="R9494" s="2" t="s">
        <v>776</v>
      </c>
      <c r="S9494" s="1" t="s">
        <v>671</v>
      </c>
      <c r="Z9494" t="str">
        <f>_xlfn.XLOOKUP(Table2[[#This Row],[CountryCode]],Sheet2!A:A,Sheet2!B:B)</f>
        <v>United Kingdom</v>
      </c>
    </row>
    <row r="9495" spans="1:26" x14ac:dyDescent="0.3">
      <c r="A9495">
        <v>6502134</v>
      </c>
      <c r="B9495">
        <v>189</v>
      </c>
      <c r="C9495" s="1" t="s">
        <v>7206</v>
      </c>
      <c r="D9495" t="s">
        <v>7207</v>
      </c>
      <c r="E9495" t="s">
        <v>7208</v>
      </c>
      <c r="F9495">
        <v>27.991790999999999</v>
      </c>
      <c r="G9495">
        <v>-26.140260000000001</v>
      </c>
      <c r="H9495" t="s">
        <v>319</v>
      </c>
      <c r="I9495" t="s">
        <v>1584</v>
      </c>
      <c r="J9495" t="s">
        <v>23</v>
      </c>
      <c r="K9495" t="s">
        <v>23</v>
      </c>
      <c r="L9495" t="s">
        <v>23</v>
      </c>
      <c r="M9495" t="s">
        <v>23</v>
      </c>
      <c r="N9495">
        <v>3</v>
      </c>
      <c r="O9495">
        <v>618</v>
      </c>
      <c r="P9495">
        <v>200</v>
      </c>
      <c r="Q9495">
        <v>4.3</v>
      </c>
      <c r="R9495" s="2" t="s">
        <v>2235</v>
      </c>
      <c r="S9495" s="1" t="s">
        <v>319</v>
      </c>
      <c r="Z9495" t="str">
        <f>_xlfn.XLOOKUP(Table2[[#This Row],[CountryCode]],Sheet2!A:A,Sheet2!B:B)</f>
        <v>South Africa</v>
      </c>
    </row>
    <row r="9496" spans="1:26" x14ac:dyDescent="0.3">
      <c r="A9496">
        <v>5801321</v>
      </c>
      <c r="B9496">
        <v>191</v>
      </c>
      <c r="C9496" s="1" t="s">
        <v>6866</v>
      </c>
      <c r="D9496" t="s">
        <v>7209</v>
      </c>
      <c r="E9496" t="s">
        <v>7210</v>
      </c>
      <c r="F9496">
        <v>79.902941170000005</v>
      </c>
      <c r="G9496">
        <v>6.9068148110000003</v>
      </c>
      <c r="H9496" t="s">
        <v>5152</v>
      </c>
      <c r="I9496" t="s">
        <v>6869</v>
      </c>
      <c r="J9496" t="s">
        <v>23</v>
      </c>
      <c r="K9496" t="s">
        <v>23</v>
      </c>
      <c r="L9496" t="s">
        <v>23</v>
      </c>
      <c r="M9496" t="s">
        <v>23</v>
      </c>
      <c r="N9496">
        <v>3</v>
      </c>
      <c r="O9496">
        <v>58</v>
      </c>
      <c r="P9496">
        <v>2000</v>
      </c>
      <c r="Q9496">
        <v>4.0999999999999996</v>
      </c>
      <c r="R9496" s="2" t="s">
        <v>1520</v>
      </c>
      <c r="S9496" s="1" t="s">
        <v>1348</v>
      </c>
      <c r="Z9496" t="str">
        <f>_xlfn.XLOOKUP(Table2[[#This Row],[CountryCode]],Sheet2!A:A,Sheet2!B:B)</f>
        <v>Sri Lanka</v>
      </c>
    </row>
    <row r="9497" spans="1:26" x14ac:dyDescent="0.3">
      <c r="A9497">
        <v>6000549</v>
      </c>
      <c r="B9497">
        <v>208</v>
      </c>
      <c r="C9497" s="1" t="s">
        <v>1428</v>
      </c>
      <c r="D9497" t="s">
        <v>7211</v>
      </c>
      <c r="E9497" t="s">
        <v>7212</v>
      </c>
      <c r="F9497">
        <v>32.846188890000001</v>
      </c>
      <c r="G9497">
        <v>39.884872219999998</v>
      </c>
      <c r="H9497" t="s">
        <v>7145</v>
      </c>
      <c r="I9497" t="s">
        <v>1358</v>
      </c>
      <c r="J9497" t="s">
        <v>23</v>
      </c>
      <c r="K9497" t="s">
        <v>23</v>
      </c>
      <c r="L9497" t="s">
        <v>23</v>
      </c>
      <c r="M9497" t="s">
        <v>23</v>
      </c>
      <c r="N9497">
        <v>3</v>
      </c>
      <c r="O9497">
        <v>231</v>
      </c>
      <c r="P9497">
        <v>100</v>
      </c>
      <c r="Q9497">
        <v>4.5</v>
      </c>
      <c r="R9497" s="2" t="s">
        <v>1499</v>
      </c>
      <c r="S9497" s="1" t="s">
        <v>7145</v>
      </c>
      <c r="Z9497" t="str">
        <f>_xlfn.XLOOKUP(Table2[[#This Row],[CountryCode]],Sheet2!A:A,Sheet2!B:B)</f>
        <v>Turkey</v>
      </c>
    </row>
    <row r="9498" spans="1:26" x14ac:dyDescent="0.3">
      <c r="A9498">
        <v>6000871</v>
      </c>
      <c r="B9498">
        <v>208</v>
      </c>
      <c r="C9498" s="1" t="s">
        <v>1428</v>
      </c>
      <c r="D9498" t="s">
        <v>7213</v>
      </c>
      <c r="E9498" t="s">
        <v>7214</v>
      </c>
      <c r="F9498">
        <v>32.818833329999997</v>
      </c>
      <c r="G9498">
        <v>39.916666669999998</v>
      </c>
      <c r="H9498" t="s">
        <v>7215</v>
      </c>
      <c r="I9498" t="s">
        <v>1358</v>
      </c>
      <c r="J9498" t="s">
        <v>23</v>
      </c>
      <c r="K9498" t="s">
        <v>23</v>
      </c>
      <c r="L9498" t="s">
        <v>23</v>
      </c>
      <c r="M9498" t="s">
        <v>23</v>
      </c>
      <c r="N9498">
        <v>3</v>
      </c>
      <c r="O9498">
        <v>296</v>
      </c>
      <c r="P9498">
        <v>60</v>
      </c>
      <c r="Q9498">
        <v>4.4000000000000004</v>
      </c>
      <c r="R9498" s="2" t="s">
        <v>5253</v>
      </c>
      <c r="S9498" s="1" t="s">
        <v>7145</v>
      </c>
      <c r="Z9498" t="str">
        <f>_xlfn.XLOOKUP(Table2[[#This Row],[CountryCode]],Sheet2!A:A,Sheet2!B:B)</f>
        <v>Turkey</v>
      </c>
    </row>
    <row r="9499" spans="1:26" x14ac:dyDescent="0.3">
      <c r="A9499">
        <v>5915730</v>
      </c>
      <c r="B9499">
        <v>208</v>
      </c>
      <c r="C9499" s="1" t="s">
        <v>1354</v>
      </c>
      <c r="D9499" t="s">
        <v>6892</v>
      </c>
      <c r="E9499" t="s">
        <v>6893</v>
      </c>
      <c r="F9499">
        <v>28.977391610000002</v>
      </c>
      <c r="G9499">
        <v>41.022793139999997</v>
      </c>
      <c r="H9499" t="s">
        <v>3042</v>
      </c>
      <c r="I9499" t="s">
        <v>1358</v>
      </c>
      <c r="J9499" t="s">
        <v>23</v>
      </c>
      <c r="K9499" t="s">
        <v>23</v>
      </c>
      <c r="L9499" t="s">
        <v>23</v>
      </c>
      <c r="M9499" t="s">
        <v>23</v>
      </c>
      <c r="N9499">
        <v>3</v>
      </c>
      <c r="O9499">
        <v>788</v>
      </c>
      <c r="P9499">
        <v>80</v>
      </c>
      <c r="Q9499">
        <v>4.0999999999999996</v>
      </c>
      <c r="R9499" s="2" t="s">
        <v>3532</v>
      </c>
      <c r="S9499" s="1" t="s">
        <v>3042</v>
      </c>
      <c r="Z9499" t="str">
        <f>_xlfn.XLOOKUP(Table2[[#This Row],[CountryCode]],Sheet2!A:A,Sheet2!B:B)</f>
        <v>Turkey</v>
      </c>
    </row>
    <row r="9500" spans="1:26" x14ac:dyDescent="0.3">
      <c r="A9500">
        <v>6714340</v>
      </c>
      <c r="B9500">
        <v>30</v>
      </c>
      <c r="C9500" s="1" t="s">
        <v>1275</v>
      </c>
      <c r="D9500" t="s">
        <v>1380</v>
      </c>
      <c r="E9500" t="s">
        <v>1381</v>
      </c>
      <c r="F9500">
        <v>-46.683888000000003</v>
      </c>
      <c r="G9500">
        <v>-23.585324</v>
      </c>
      <c r="H9500" t="s">
        <v>7216</v>
      </c>
      <c r="I9500" t="s">
        <v>1279</v>
      </c>
      <c r="J9500" t="s">
        <v>23</v>
      </c>
      <c r="K9500" t="s">
        <v>23</v>
      </c>
      <c r="L9500" t="s">
        <v>23</v>
      </c>
      <c r="M9500" t="s">
        <v>23</v>
      </c>
      <c r="N9500">
        <v>3</v>
      </c>
      <c r="O9500">
        <v>5</v>
      </c>
      <c r="P9500">
        <v>75</v>
      </c>
      <c r="Q9500">
        <v>3.9</v>
      </c>
      <c r="R9500" s="2" t="s">
        <v>3544</v>
      </c>
      <c r="S9500" s="1" t="s">
        <v>1278</v>
      </c>
      <c r="Z9500" t="str">
        <f>_xlfn.XLOOKUP(Table2[[#This Row],[CountryCode]],Sheet2!A:A,Sheet2!B:B)</f>
        <v>Brazil</v>
      </c>
    </row>
    <row r="9501" spans="1:26" x14ac:dyDescent="0.3">
      <c r="A9501">
        <v>5600642</v>
      </c>
      <c r="B9501">
        <v>214</v>
      </c>
      <c r="C9501" s="1" t="s">
        <v>1261</v>
      </c>
      <c r="D9501" t="s">
        <v>7217</v>
      </c>
      <c r="E9501" t="s">
        <v>7218</v>
      </c>
      <c r="F9501">
        <v>55.376370659999999</v>
      </c>
      <c r="G9501">
        <v>25.32578908</v>
      </c>
      <c r="H9501" t="s">
        <v>6764</v>
      </c>
      <c r="I9501" t="s">
        <v>1265</v>
      </c>
      <c r="J9501" t="s">
        <v>23</v>
      </c>
      <c r="K9501" t="s">
        <v>23</v>
      </c>
      <c r="L9501" t="s">
        <v>23</v>
      </c>
      <c r="M9501" t="s">
        <v>23</v>
      </c>
      <c r="N9501">
        <v>3</v>
      </c>
      <c r="O9501">
        <v>316</v>
      </c>
      <c r="P9501">
        <v>65</v>
      </c>
      <c r="Q9501">
        <v>4.3</v>
      </c>
      <c r="R9501" s="2" t="s">
        <v>7219</v>
      </c>
      <c r="S9501" s="1" t="s">
        <v>1213</v>
      </c>
      <c r="T9501" t="s">
        <v>7318</v>
      </c>
      <c r="Z9501" t="str">
        <f>_xlfn.XLOOKUP(Table2[[#This Row],[CountryCode]],Sheet2!A:A,Sheet2!B:B)</f>
        <v>United Arab Emirates</v>
      </c>
    </row>
    <row r="9502" spans="1:26" x14ac:dyDescent="0.3">
      <c r="A9502">
        <v>7100087</v>
      </c>
      <c r="B9502">
        <v>148</v>
      </c>
      <c r="C9502" s="1" t="s">
        <v>1167</v>
      </c>
      <c r="D9502" t="s">
        <v>1168</v>
      </c>
      <c r="E9502" t="s">
        <v>1169</v>
      </c>
      <c r="F9502">
        <v>174.77709100000001</v>
      </c>
      <c r="G9502">
        <v>-41.291901000000003</v>
      </c>
      <c r="H9502" t="s">
        <v>7220</v>
      </c>
      <c r="I9502" t="s">
        <v>1165</v>
      </c>
      <c r="J9502" t="s">
        <v>23</v>
      </c>
      <c r="K9502" t="s">
        <v>23</v>
      </c>
      <c r="L9502" t="s">
        <v>23</v>
      </c>
      <c r="M9502" t="s">
        <v>23</v>
      </c>
      <c r="N9502">
        <v>3</v>
      </c>
      <c r="O9502">
        <v>161</v>
      </c>
      <c r="P9502">
        <v>50</v>
      </c>
      <c r="Q9502">
        <v>4.4000000000000004</v>
      </c>
      <c r="R9502" s="2" t="s">
        <v>4106</v>
      </c>
      <c r="S9502" s="1" t="s">
        <v>7220</v>
      </c>
      <c r="Z9502" t="str">
        <f>_xlfn.XLOOKUP(Table2[[#This Row],[CountryCode]],Sheet2!A:A,Sheet2!B:B)</f>
        <v>New Zealand</v>
      </c>
    </row>
    <row r="9503" spans="1:26" x14ac:dyDescent="0.3">
      <c r="A9503">
        <v>6901081</v>
      </c>
      <c r="B9503">
        <v>215</v>
      </c>
      <c r="C9503" s="1" t="s">
        <v>1210</v>
      </c>
      <c r="D9503" t="s">
        <v>7221</v>
      </c>
      <c r="E9503" t="s">
        <v>7222</v>
      </c>
      <c r="F9503">
        <v>-1.899133</v>
      </c>
      <c r="G9503">
        <v>52.480364000000002</v>
      </c>
      <c r="H9503" t="s">
        <v>383</v>
      </c>
      <c r="I9503" t="s">
        <v>1037</v>
      </c>
      <c r="J9503" t="s">
        <v>23</v>
      </c>
      <c r="K9503" t="s">
        <v>23</v>
      </c>
      <c r="L9503" t="s">
        <v>23</v>
      </c>
      <c r="M9503" t="s">
        <v>23</v>
      </c>
      <c r="N9503">
        <v>3</v>
      </c>
      <c r="O9503">
        <v>148</v>
      </c>
      <c r="P9503">
        <v>45</v>
      </c>
      <c r="Q9503">
        <v>4.2</v>
      </c>
      <c r="R9503" s="2" t="s">
        <v>2658</v>
      </c>
      <c r="S9503" s="1" t="s">
        <v>383</v>
      </c>
      <c r="Z9503" t="str">
        <f>_xlfn.XLOOKUP(Table2[[#This Row],[CountryCode]],Sheet2!A:A,Sheet2!B:B)</f>
        <v>United Kingdom</v>
      </c>
    </row>
    <row r="9504" spans="1:26" x14ac:dyDescent="0.3">
      <c r="A9504">
        <v>7602204</v>
      </c>
      <c r="B9504">
        <v>215</v>
      </c>
      <c r="C9504" s="1" t="s">
        <v>1033</v>
      </c>
      <c r="D9504" t="s">
        <v>1034</v>
      </c>
      <c r="E9504" t="s">
        <v>1035</v>
      </c>
      <c r="F9504">
        <v>-3.1995209999999998</v>
      </c>
      <c r="G9504">
        <v>55.954039999999999</v>
      </c>
      <c r="H9504" t="s">
        <v>1453</v>
      </c>
      <c r="I9504" t="s">
        <v>1037</v>
      </c>
      <c r="J9504" t="s">
        <v>23</v>
      </c>
      <c r="K9504" t="s">
        <v>23</v>
      </c>
      <c r="L9504" t="s">
        <v>23</v>
      </c>
      <c r="M9504" t="s">
        <v>23</v>
      </c>
      <c r="N9504">
        <v>3</v>
      </c>
      <c r="O9504">
        <v>31</v>
      </c>
      <c r="P9504">
        <v>30</v>
      </c>
      <c r="Q9504">
        <v>3.8</v>
      </c>
      <c r="R9504" s="2" t="s">
        <v>2711</v>
      </c>
      <c r="S9504" s="1" t="s">
        <v>1453</v>
      </c>
      <c r="Z9504" t="str">
        <f>_xlfn.XLOOKUP(Table2[[#This Row],[CountryCode]],Sheet2!A:A,Sheet2!B:B)</f>
        <v>United Kingdom</v>
      </c>
    </row>
    <row r="9505" spans="1:26" x14ac:dyDescent="0.3">
      <c r="A9505">
        <v>7600471</v>
      </c>
      <c r="B9505">
        <v>215</v>
      </c>
      <c r="C9505" s="1" t="s">
        <v>1033</v>
      </c>
      <c r="D9505" t="s">
        <v>1267</v>
      </c>
      <c r="E9505" t="s">
        <v>1268</v>
      </c>
      <c r="F9505">
        <v>-3.1917805559999999</v>
      </c>
      <c r="G9505">
        <v>55.947555559999998</v>
      </c>
      <c r="H9505" t="s">
        <v>319</v>
      </c>
      <c r="I9505" t="s">
        <v>1037</v>
      </c>
      <c r="J9505" t="s">
        <v>23</v>
      </c>
      <c r="K9505" t="s">
        <v>23</v>
      </c>
      <c r="L9505" t="s">
        <v>23</v>
      </c>
      <c r="M9505" t="s">
        <v>23</v>
      </c>
      <c r="N9505">
        <v>3</v>
      </c>
      <c r="O9505">
        <v>81</v>
      </c>
      <c r="P9505">
        <v>30</v>
      </c>
      <c r="Q9505">
        <v>3.9</v>
      </c>
      <c r="R9505" s="2" t="s">
        <v>2431</v>
      </c>
      <c r="S9505" s="1" t="s">
        <v>319</v>
      </c>
      <c r="Z9505" t="str">
        <f>_xlfn.XLOOKUP(Table2[[#This Row],[CountryCode]],Sheet2!A:A,Sheet2!B:B)</f>
        <v>United Kingdom</v>
      </c>
    </row>
    <row r="9506" spans="1:26" x14ac:dyDescent="0.3">
      <c r="A9506">
        <v>6402177</v>
      </c>
      <c r="B9506">
        <v>189</v>
      </c>
      <c r="C9506" s="1" t="s">
        <v>1588</v>
      </c>
      <c r="D9506" t="s">
        <v>7223</v>
      </c>
      <c r="E9506" t="s">
        <v>7224</v>
      </c>
      <c r="F9506">
        <v>18.462423000000001</v>
      </c>
      <c r="G9506">
        <v>-33.978602000000002</v>
      </c>
      <c r="H9506" t="s">
        <v>7225</v>
      </c>
      <c r="I9506" t="s">
        <v>1584</v>
      </c>
      <c r="J9506" t="s">
        <v>23</v>
      </c>
      <c r="K9506" t="s">
        <v>23</v>
      </c>
      <c r="L9506" t="s">
        <v>23</v>
      </c>
      <c r="M9506" t="s">
        <v>23</v>
      </c>
      <c r="N9506">
        <v>3</v>
      </c>
      <c r="O9506">
        <v>239</v>
      </c>
      <c r="P9506">
        <v>250</v>
      </c>
      <c r="Q9506">
        <v>3.9</v>
      </c>
      <c r="R9506" s="2" t="s">
        <v>2261</v>
      </c>
      <c r="S9506" s="1" t="s">
        <v>327</v>
      </c>
      <c r="T9506" t="s">
        <v>7341</v>
      </c>
      <c r="Z9506" t="str">
        <f>_xlfn.XLOOKUP(Table2[[#This Row],[CountryCode]],Sheet2!A:A,Sheet2!B:B)</f>
        <v>South Africa</v>
      </c>
    </row>
    <row r="9507" spans="1:26" x14ac:dyDescent="0.3">
      <c r="A9507">
        <v>5800567</v>
      </c>
      <c r="B9507">
        <v>191</v>
      </c>
      <c r="C9507" s="1" t="s">
        <v>6866</v>
      </c>
      <c r="D9507" t="s">
        <v>7171</v>
      </c>
      <c r="E9507" t="s">
        <v>7172</v>
      </c>
      <c r="F9507">
        <v>79.875113589999998</v>
      </c>
      <c r="G9507">
        <v>6.9128062799999999</v>
      </c>
      <c r="H9507" t="s">
        <v>7226</v>
      </c>
      <c r="I9507" t="s">
        <v>6869</v>
      </c>
      <c r="J9507" t="s">
        <v>23</v>
      </c>
      <c r="K9507" t="s">
        <v>23</v>
      </c>
      <c r="L9507" t="s">
        <v>23</v>
      </c>
      <c r="M9507" t="s">
        <v>23</v>
      </c>
      <c r="N9507">
        <v>3</v>
      </c>
      <c r="O9507">
        <v>157</v>
      </c>
      <c r="P9507">
        <v>2500</v>
      </c>
      <c r="Q9507">
        <v>3.7</v>
      </c>
      <c r="R9507" s="2" t="s">
        <v>5235</v>
      </c>
      <c r="S9507" s="1" t="s">
        <v>383</v>
      </c>
      <c r="T9507" t="s">
        <v>7322</v>
      </c>
      <c r="Z9507" t="str">
        <f>_xlfn.XLOOKUP(Table2[[#This Row],[CountryCode]],Sheet2!A:A,Sheet2!B:B)</f>
        <v>Sri Lanka</v>
      </c>
    </row>
    <row r="9508" spans="1:26" x14ac:dyDescent="0.3">
      <c r="A9508">
        <v>18182702</v>
      </c>
      <c r="B9508">
        <v>162</v>
      </c>
      <c r="C9508" s="1" t="s">
        <v>7153</v>
      </c>
      <c r="D9508" t="s">
        <v>7227</v>
      </c>
      <c r="E9508" t="s">
        <v>7228</v>
      </c>
      <c r="F9508">
        <v>121.0565874</v>
      </c>
      <c r="G9508">
        <v>14.237678969999999</v>
      </c>
      <c r="H9508" t="s">
        <v>1328</v>
      </c>
      <c r="I9508" t="s">
        <v>4486</v>
      </c>
      <c r="J9508" t="s">
        <v>23</v>
      </c>
      <c r="K9508" t="s">
        <v>23</v>
      </c>
      <c r="L9508" t="s">
        <v>23</v>
      </c>
      <c r="M9508" t="s">
        <v>23</v>
      </c>
      <c r="N9508">
        <v>3</v>
      </c>
      <c r="O9508">
        <v>72</v>
      </c>
      <c r="P9508">
        <v>850</v>
      </c>
      <c r="Q9508">
        <v>4</v>
      </c>
      <c r="R9508" s="2" t="s">
        <v>3257</v>
      </c>
      <c r="S9508" s="1" t="s">
        <v>383</v>
      </c>
      <c r="Z9508" t="str">
        <f>_xlfn.XLOOKUP(Table2[[#This Row],[CountryCode]],Sheet2!A:A,Sheet2!B:B)</f>
        <v>Philippines</v>
      </c>
    </row>
    <row r="9509" spans="1:26" x14ac:dyDescent="0.3">
      <c r="A9509">
        <v>7300521</v>
      </c>
      <c r="B9509">
        <v>30</v>
      </c>
      <c r="C9509" s="1" t="s">
        <v>1285</v>
      </c>
      <c r="D9509" t="s">
        <v>1374</v>
      </c>
      <c r="E9509" t="s">
        <v>1375</v>
      </c>
      <c r="F9509">
        <v>-43.211424999999998</v>
      </c>
      <c r="G9509">
        <v>-22.985208329999999</v>
      </c>
      <c r="H9509" t="s">
        <v>7229</v>
      </c>
      <c r="I9509" t="s">
        <v>1279</v>
      </c>
      <c r="J9509" t="s">
        <v>23</v>
      </c>
      <c r="K9509" t="s">
        <v>23</v>
      </c>
      <c r="L9509" t="s">
        <v>23</v>
      </c>
      <c r="M9509" t="s">
        <v>23</v>
      </c>
      <c r="N9509">
        <v>3</v>
      </c>
      <c r="O9509">
        <v>21</v>
      </c>
      <c r="P9509">
        <v>90</v>
      </c>
      <c r="Q9509">
        <v>4.5999999999999996</v>
      </c>
      <c r="R9509" s="2" t="s">
        <v>3965</v>
      </c>
      <c r="S9509" s="1" t="s">
        <v>1278</v>
      </c>
      <c r="T9509" t="s">
        <v>7338</v>
      </c>
      <c r="U9509" t="s">
        <v>7328</v>
      </c>
      <c r="Z9509" t="str">
        <f>_xlfn.XLOOKUP(Table2[[#This Row],[CountryCode]],Sheet2!A:A,Sheet2!B:B)</f>
        <v>Brazil</v>
      </c>
    </row>
    <row r="9510" spans="1:26" x14ac:dyDescent="0.3">
      <c r="A9510">
        <v>6711179</v>
      </c>
      <c r="B9510">
        <v>30</v>
      </c>
      <c r="C9510" s="1" t="s">
        <v>1275</v>
      </c>
      <c r="D9510" t="s">
        <v>1276</v>
      </c>
      <c r="E9510" t="s">
        <v>1277</v>
      </c>
      <c r="F9510">
        <v>-46.658666670000002</v>
      </c>
      <c r="G9510">
        <v>-23.55616667</v>
      </c>
      <c r="H9510" t="s">
        <v>1213</v>
      </c>
      <c r="I9510" t="s">
        <v>1279</v>
      </c>
      <c r="J9510" t="s">
        <v>23</v>
      </c>
      <c r="K9510" t="s">
        <v>23</v>
      </c>
      <c r="L9510" t="s">
        <v>23</v>
      </c>
      <c r="M9510" t="s">
        <v>23</v>
      </c>
      <c r="N9510">
        <v>3</v>
      </c>
      <c r="O9510">
        <v>5</v>
      </c>
      <c r="P9510">
        <v>70</v>
      </c>
      <c r="Q9510">
        <v>3.1</v>
      </c>
      <c r="R9510" s="2" t="s">
        <v>2283</v>
      </c>
      <c r="S9510" s="1" t="s">
        <v>1213</v>
      </c>
      <c r="Z9510" t="str">
        <f>_xlfn.XLOOKUP(Table2[[#This Row],[CountryCode]],Sheet2!A:A,Sheet2!B:B)</f>
        <v>Brazil</v>
      </c>
    </row>
    <row r="9511" spans="1:26" x14ac:dyDescent="0.3">
      <c r="A9511">
        <v>7006871</v>
      </c>
      <c r="B9511">
        <v>148</v>
      </c>
      <c r="C9511" s="1" t="s">
        <v>1161</v>
      </c>
      <c r="D9511" t="s">
        <v>7230</v>
      </c>
      <c r="E9511" t="s">
        <v>7231</v>
      </c>
      <c r="F9511">
        <v>174.810305</v>
      </c>
      <c r="G9511">
        <v>-36.905408999999999</v>
      </c>
      <c r="H9511" t="s">
        <v>7232</v>
      </c>
      <c r="I9511" t="s">
        <v>1165</v>
      </c>
      <c r="J9511" t="s">
        <v>23</v>
      </c>
      <c r="K9511" t="s">
        <v>23</v>
      </c>
      <c r="L9511" t="s">
        <v>23</v>
      </c>
      <c r="M9511" t="s">
        <v>23</v>
      </c>
      <c r="N9511">
        <v>3</v>
      </c>
      <c r="O9511">
        <v>166</v>
      </c>
      <c r="P9511">
        <v>55</v>
      </c>
      <c r="Q9511">
        <v>4.5</v>
      </c>
      <c r="R9511" s="2" t="s">
        <v>651</v>
      </c>
      <c r="S9511" s="1" t="s">
        <v>1290</v>
      </c>
      <c r="T9511" t="s">
        <v>7348</v>
      </c>
      <c r="Z9511" t="str">
        <f>_xlfn.XLOOKUP(Table2[[#This Row],[CountryCode]],Sheet2!A:A,Sheet2!B:B)</f>
        <v>New Zealand</v>
      </c>
    </row>
    <row r="9512" spans="1:26" x14ac:dyDescent="0.3">
      <c r="A9512">
        <v>6403499</v>
      </c>
      <c r="B9512">
        <v>189</v>
      </c>
      <c r="C9512" s="1" t="s">
        <v>1588</v>
      </c>
      <c r="D9512" t="s">
        <v>1755</v>
      </c>
      <c r="E9512" t="s">
        <v>1756</v>
      </c>
      <c r="F9512">
        <v>18.417566000000001</v>
      </c>
      <c r="G9512">
        <v>-33.917257999999997</v>
      </c>
      <c r="H9512" t="s">
        <v>1511</v>
      </c>
      <c r="I9512" t="s">
        <v>1584</v>
      </c>
      <c r="J9512" t="s">
        <v>23</v>
      </c>
      <c r="K9512" t="s">
        <v>23</v>
      </c>
      <c r="L9512" t="s">
        <v>23</v>
      </c>
      <c r="M9512" t="s">
        <v>23</v>
      </c>
      <c r="N9512">
        <v>3</v>
      </c>
      <c r="O9512">
        <v>127</v>
      </c>
      <c r="P9512">
        <v>250</v>
      </c>
      <c r="Q9512">
        <v>3.8</v>
      </c>
      <c r="R9512" s="2" t="s">
        <v>7233</v>
      </c>
      <c r="S9512" s="1" t="s">
        <v>1511</v>
      </c>
      <c r="Z9512" t="str">
        <f>_xlfn.XLOOKUP(Table2[[#This Row],[CountryCode]],Sheet2!A:A,Sheet2!B:B)</f>
        <v>South Africa</v>
      </c>
    </row>
    <row r="9513" spans="1:26" x14ac:dyDescent="0.3">
      <c r="A9513">
        <v>6502883</v>
      </c>
      <c r="B9513">
        <v>189</v>
      </c>
      <c r="C9513" s="1" t="s">
        <v>1606</v>
      </c>
      <c r="D9513" t="s">
        <v>7234</v>
      </c>
      <c r="E9513" t="s">
        <v>7235</v>
      </c>
      <c r="F9513">
        <v>28.04833811</v>
      </c>
      <c r="G9513">
        <v>-26.134934640000001</v>
      </c>
      <c r="H9513" t="s">
        <v>1453</v>
      </c>
      <c r="I9513" t="s">
        <v>1584</v>
      </c>
      <c r="J9513" t="s">
        <v>23</v>
      </c>
      <c r="K9513" t="s">
        <v>23</v>
      </c>
      <c r="L9513" t="s">
        <v>23</v>
      </c>
      <c r="M9513" t="s">
        <v>23</v>
      </c>
      <c r="N9513">
        <v>3</v>
      </c>
      <c r="O9513">
        <v>581</v>
      </c>
      <c r="P9513">
        <v>250</v>
      </c>
      <c r="Q9513">
        <v>4.2</v>
      </c>
      <c r="R9513" s="2" t="s">
        <v>7236</v>
      </c>
      <c r="S9513" s="1" t="s">
        <v>1453</v>
      </c>
      <c r="Z9513" t="str">
        <f>_xlfn.XLOOKUP(Table2[[#This Row],[CountryCode]],Sheet2!A:A,Sheet2!B:B)</f>
        <v>South Africa</v>
      </c>
    </row>
    <row r="9514" spans="1:26" x14ac:dyDescent="0.3">
      <c r="A9514">
        <v>5800755</v>
      </c>
      <c r="B9514">
        <v>191</v>
      </c>
      <c r="C9514" s="1" t="s">
        <v>6866</v>
      </c>
      <c r="D9514" t="s">
        <v>7171</v>
      </c>
      <c r="E9514" t="s">
        <v>7172</v>
      </c>
      <c r="F9514">
        <v>79.86472741</v>
      </c>
      <c r="G9514">
        <v>6.9125293579999996</v>
      </c>
      <c r="H9514" t="s">
        <v>7237</v>
      </c>
      <c r="I9514" t="s">
        <v>6869</v>
      </c>
      <c r="J9514" t="s">
        <v>23</v>
      </c>
      <c r="K9514" t="s">
        <v>23</v>
      </c>
      <c r="L9514" t="s">
        <v>23</v>
      </c>
      <c r="M9514" t="s">
        <v>23</v>
      </c>
      <c r="N9514">
        <v>3</v>
      </c>
      <c r="O9514">
        <v>114</v>
      </c>
      <c r="P9514">
        <v>2500</v>
      </c>
      <c r="Q9514">
        <v>4</v>
      </c>
      <c r="R9514" s="2" t="s">
        <v>3739</v>
      </c>
      <c r="S9514" s="1" t="s">
        <v>7237</v>
      </c>
      <c r="Z9514" t="str">
        <f>_xlfn.XLOOKUP(Table2[[#This Row],[CountryCode]],Sheet2!A:A,Sheet2!B:B)</f>
        <v>Sri Lanka</v>
      </c>
    </row>
    <row r="9515" spans="1:26" x14ac:dyDescent="0.3">
      <c r="A9515">
        <v>5800156</v>
      </c>
      <c r="B9515">
        <v>191</v>
      </c>
      <c r="C9515" s="1" t="s">
        <v>6866</v>
      </c>
      <c r="D9515" t="s">
        <v>6944</v>
      </c>
      <c r="E9515" t="s">
        <v>6945</v>
      </c>
      <c r="F9515">
        <v>79.855819440000005</v>
      </c>
      <c r="G9515">
        <v>6.8991749999999996</v>
      </c>
      <c r="H9515" t="s">
        <v>7238</v>
      </c>
      <c r="I9515" t="s">
        <v>6869</v>
      </c>
      <c r="J9515" t="s">
        <v>23</v>
      </c>
      <c r="K9515" t="s">
        <v>23</v>
      </c>
      <c r="L9515" t="s">
        <v>23</v>
      </c>
      <c r="M9515" t="s">
        <v>23</v>
      </c>
      <c r="N9515">
        <v>3</v>
      </c>
      <c r="O9515">
        <v>93</v>
      </c>
      <c r="P9515">
        <v>2000</v>
      </c>
      <c r="Q9515">
        <v>2.5</v>
      </c>
      <c r="R9515" s="2" t="s">
        <v>4115</v>
      </c>
      <c r="S9515" s="1" t="s">
        <v>671</v>
      </c>
      <c r="T9515" t="s">
        <v>7326</v>
      </c>
      <c r="Z9515" t="str">
        <f>_xlfn.XLOOKUP(Table2[[#This Row],[CountryCode]],Sheet2!A:A,Sheet2!B:B)</f>
        <v>Sri Lanka</v>
      </c>
    </row>
    <row r="9516" spans="1:26" x14ac:dyDescent="0.3">
      <c r="A9516">
        <v>6701419</v>
      </c>
      <c r="B9516">
        <v>30</v>
      </c>
      <c r="C9516" s="1" t="s">
        <v>1275</v>
      </c>
      <c r="D9516" t="s">
        <v>7239</v>
      </c>
      <c r="E9516" t="s">
        <v>7240</v>
      </c>
      <c r="F9516">
        <v>-46.637166669999999</v>
      </c>
      <c r="G9516">
        <v>-23.599499999999999</v>
      </c>
      <c r="H9516" t="s">
        <v>7241</v>
      </c>
      <c r="I9516" t="s">
        <v>1279</v>
      </c>
      <c r="J9516" t="s">
        <v>23</v>
      </c>
      <c r="K9516" t="s">
        <v>23</v>
      </c>
      <c r="L9516" t="s">
        <v>23</v>
      </c>
      <c r="M9516" t="s">
        <v>23</v>
      </c>
      <c r="N9516">
        <v>3</v>
      </c>
      <c r="O9516">
        <v>2</v>
      </c>
      <c r="P9516">
        <v>65</v>
      </c>
      <c r="Q9516">
        <v>1</v>
      </c>
      <c r="R9516" s="2" t="s">
        <v>3879</v>
      </c>
      <c r="S9516" s="1" t="s">
        <v>1278</v>
      </c>
      <c r="Z9516" t="str">
        <f>_xlfn.XLOOKUP(Table2[[#This Row],[CountryCode]],Sheet2!A:A,Sheet2!B:B)</f>
        <v>Brazil</v>
      </c>
    </row>
    <row r="9517" spans="1:26" x14ac:dyDescent="0.3">
      <c r="A9517">
        <v>7422633</v>
      </c>
      <c r="B9517">
        <v>94</v>
      </c>
      <c r="C9517" s="1" t="s">
        <v>7087</v>
      </c>
      <c r="D9517" t="s">
        <v>7242</v>
      </c>
      <c r="E9517" t="s">
        <v>7243</v>
      </c>
      <c r="F9517">
        <v>106.7285083</v>
      </c>
      <c r="G9517">
        <v>-6.1684666669999997</v>
      </c>
      <c r="H9517" t="s">
        <v>7057</v>
      </c>
      <c r="I9517" t="s">
        <v>6899</v>
      </c>
      <c r="J9517" t="s">
        <v>23</v>
      </c>
      <c r="K9517" t="s">
        <v>23</v>
      </c>
      <c r="L9517" t="s">
        <v>23</v>
      </c>
      <c r="M9517" t="s">
        <v>23</v>
      </c>
      <c r="N9517">
        <v>3</v>
      </c>
      <c r="O9517">
        <v>1662</v>
      </c>
      <c r="P9517">
        <v>200000</v>
      </c>
      <c r="Q9517">
        <v>4.9000000000000004</v>
      </c>
      <c r="R9517" s="2" t="s">
        <v>3756</v>
      </c>
      <c r="S9517" s="1" t="s">
        <v>7446</v>
      </c>
      <c r="Z9517" t="str">
        <f>_xlfn.XLOOKUP(Table2[[#This Row],[CountryCode]],Sheet2!A:A,Sheet2!B:B)</f>
        <v>Indonesia</v>
      </c>
    </row>
    <row r="9518" spans="1:26" x14ac:dyDescent="0.3">
      <c r="A9518">
        <v>7405789</v>
      </c>
      <c r="B9518">
        <v>94</v>
      </c>
      <c r="C9518" s="1" t="s">
        <v>7087</v>
      </c>
      <c r="D9518" t="s">
        <v>7244</v>
      </c>
      <c r="E9518" t="s">
        <v>7245</v>
      </c>
      <c r="F9518">
        <v>106.801782</v>
      </c>
      <c r="G9518">
        <v>-6.2780120000000004</v>
      </c>
      <c r="H9518" t="s">
        <v>7246</v>
      </c>
      <c r="I9518" t="s">
        <v>6899</v>
      </c>
      <c r="J9518" t="s">
        <v>23</v>
      </c>
      <c r="K9518" t="s">
        <v>23</v>
      </c>
      <c r="L9518" t="s">
        <v>23</v>
      </c>
      <c r="M9518" t="s">
        <v>23</v>
      </c>
      <c r="N9518">
        <v>3</v>
      </c>
      <c r="O9518">
        <v>1476</v>
      </c>
      <c r="P9518">
        <v>165000</v>
      </c>
      <c r="Q9518">
        <v>4.5999999999999996</v>
      </c>
      <c r="R9518" s="2" t="s">
        <v>4120</v>
      </c>
      <c r="S9518" s="1" t="s">
        <v>319</v>
      </c>
      <c r="T9518" t="s">
        <v>7437</v>
      </c>
      <c r="U9518" t="s">
        <v>7449</v>
      </c>
      <c r="V9518" t="s">
        <v>7391</v>
      </c>
      <c r="Z9518" t="str">
        <f>_xlfn.XLOOKUP(Table2[[#This Row],[CountryCode]],Sheet2!A:A,Sheet2!B:B)</f>
        <v>Indonesia</v>
      </c>
    </row>
    <row r="9519" spans="1:26" x14ac:dyDescent="0.3">
      <c r="A9519">
        <v>18409146</v>
      </c>
      <c r="B9519">
        <v>94</v>
      </c>
      <c r="C9519" s="1" t="s">
        <v>7087</v>
      </c>
      <c r="D9519" t="s">
        <v>7247</v>
      </c>
      <c r="E9519" t="s">
        <v>7248</v>
      </c>
      <c r="F9519">
        <v>0</v>
      </c>
      <c r="G9519">
        <v>0</v>
      </c>
      <c r="H9519" t="s">
        <v>7202</v>
      </c>
      <c r="I9519" t="s">
        <v>6899</v>
      </c>
      <c r="J9519" t="s">
        <v>23</v>
      </c>
      <c r="K9519" t="s">
        <v>23</v>
      </c>
      <c r="L9519" t="s">
        <v>23</v>
      </c>
      <c r="M9519" t="s">
        <v>23</v>
      </c>
      <c r="N9519">
        <v>3</v>
      </c>
      <c r="O9519">
        <v>152</v>
      </c>
      <c r="P9519">
        <v>100000</v>
      </c>
      <c r="Q9519">
        <v>3.4</v>
      </c>
      <c r="R9519" s="2" t="s">
        <v>2314</v>
      </c>
      <c r="S9519" s="1" t="s">
        <v>1123</v>
      </c>
      <c r="Z9519" t="str">
        <f>_xlfn.XLOOKUP(Table2[[#This Row],[CountryCode]],Sheet2!A:A,Sheet2!B:B)</f>
        <v>Indonesia</v>
      </c>
    </row>
    <row r="9520" spans="1:26" x14ac:dyDescent="0.3">
      <c r="A9520">
        <v>7006421</v>
      </c>
      <c r="B9520">
        <v>148</v>
      </c>
      <c r="C9520" s="1" t="s">
        <v>1161</v>
      </c>
      <c r="D9520" t="s">
        <v>7249</v>
      </c>
      <c r="E9520" t="s">
        <v>7250</v>
      </c>
      <c r="F9520">
        <v>174.76347609999999</v>
      </c>
      <c r="G9520">
        <v>-36.851586189999999</v>
      </c>
      <c r="H9520" t="s">
        <v>7220</v>
      </c>
      <c r="I9520" t="s">
        <v>1165</v>
      </c>
      <c r="J9520" t="s">
        <v>23</v>
      </c>
      <c r="K9520" t="s">
        <v>23</v>
      </c>
      <c r="L9520" t="s">
        <v>23</v>
      </c>
      <c r="M9520" t="s">
        <v>23</v>
      </c>
      <c r="N9520">
        <v>3</v>
      </c>
      <c r="O9520">
        <v>414</v>
      </c>
      <c r="P9520">
        <v>60</v>
      </c>
      <c r="Q9520">
        <v>4</v>
      </c>
      <c r="R9520" s="2" t="s">
        <v>260</v>
      </c>
      <c r="S9520" s="1" t="s">
        <v>7220</v>
      </c>
      <c r="Z9520" t="str">
        <f>_xlfn.XLOOKUP(Table2[[#This Row],[CountryCode]],Sheet2!A:A,Sheet2!B:B)</f>
        <v>New Zealand</v>
      </c>
    </row>
    <row r="9521" spans="1:26" x14ac:dyDescent="0.3">
      <c r="A9521">
        <v>7101378</v>
      </c>
      <c r="B9521">
        <v>148</v>
      </c>
      <c r="C9521" s="1" t="s">
        <v>1167</v>
      </c>
      <c r="D9521" t="s">
        <v>7251</v>
      </c>
      <c r="E9521" t="s">
        <v>7252</v>
      </c>
      <c r="F9521">
        <v>174.78505100000001</v>
      </c>
      <c r="G9521">
        <v>-41.294234000000003</v>
      </c>
      <c r="H9521" t="s">
        <v>671</v>
      </c>
      <c r="I9521" t="s">
        <v>1165</v>
      </c>
      <c r="J9521" t="s">
        <v>23</v>
      </c>
      <c r="K9521" t="s">
        <v>23</v>
      </c>
      <c r="L9521" t="s">
        <v>23</v>
      </c>
      <c r="M9521" t="s">
        <v>23</v>
      </c>
      <c r="N9521">
        <v>3</v>
      </c>
      <c r="O9521">
        <v>114</v>
      </c>
      <c r="P9521">
        <v>60</v>
      </c>
      <c r="Q9521">
        <v>4.0999999999999996</v>
      </c>
      <c r="R9521" s="2" t="s">
        <v>5187</v>
      </c>
      <c r="S9521" s="1" t="s">
        <v>671</v>
      </c>
      <c r="Z9521" t="str">
        <f>_xlfn.XLOOKUP(Table2[[#This Row],[CountryCode]],Sheet2!A:A,Sheet2!B:B)</f>
        <v>New Zealand</v>
      </c>
    </row>
    <row r="9522" spans="1:26" x14ac:dyDescent="0.3">
      <c r="A9522">
        <v>6900724</v>
      </c>
      <c r="B9522">
        <v>215</v>
      </c>
      <c r="C9522" s="1" t="s">
        <v>1210</v>
      </c>
      <c r="D9522" t="s">
        <v>7221</v>
      </c>
      <c r="E9522" t="s">
        <v>7222</v>
      </c>
      <c r="F9522">
        <v>-1.9003749999999999</v>
      </c>
      <c r="G9522">
        <v>52.479689999999998</v>
      </c>
      <c r="H9522" t="s">
        <v>6622</v>
      </c>
      <c r="I9522" t="s">
        <v>1037</v>
      </c>
      <c r="J9522" t="s">
        <v>23</v>
      </c>
      <c r="K9522" t="s">
        <v>23</v>
      </c>
      <c r="L9522" t="s">
        <v>23</v>
      </c>
      <c r="M9522" t="s">
        <v>23</v>
      </c>
      <c r="N9522">
        <v>3</v>
      </c>
      <c r="O9522">
        <v>100</v>
      </c>
      <c r="P9522">
        <v>40</v>
      </c>
      <c r="Q9522">
        <v>4.5999999999999996</v>
      </c>
      <c r="R9522" s="2" t="s">
        <v>655</v>
      </c>
      <c r="S9522" s="1" t="s">
        <v>6622</v>
      </c>
      <c r="Z9522" t="str">
        <f>_xlfn.XLOOKUP(Table2[[#This Row],[CountryCode]],Sheet2!A:A,Sheet2!B:B)</f>
        <v>United Kingdom</v>
      </c>
    </row>
    <row r="9523" spans="1:26" x14ac:dyDescent="0.3">
      <c r="A9523">
        <v>6801374</v>
      </c>
      <c r="B9523">
        <v>215</v>
      </c>
      <c r="C9523" s="1" t="s">
        <v>1157</v>
      </c>
      <c r="D9523" t="s">
        <v>6969</v>
      </c>
      <c r="E9523" t="s">
        <v>6970</v>
      </c>
      <c r="F9523">
        <v>-2.237333333</v>
      </c>
      <c r="G9523">
        <v>53.483499999999999</v>
      </c>
      <c r="H9523" t="s">
        <v>7253</v>
      </c>
      <c r="I9523" t="s">
        <v>1037</v>
      </c>
      <c r="J9523" t="s">
        <v>23</v>
      </c>
      <c r="K9523" t="s">
        <v>23</v>
      </c>
      <c r="L9523" t="s">
        <v>23</v>
      </c>
      <c r="M9523" t="s">
        <v>23</v>
      </c>
      <c r="N9523">
        <v>3</v>
      </c>
      <c r="O9523">
        <v>162</v>
      </c>
      <c r="P9523">
        <v>50</v>
      </c>
      <c r="Q9523">
        <v>4.9000000000000004</v>
      </c>
      <c r="R9523" s="2" t="s">
        <v>898</v>
      </c>
      <c r="S9523" s="1" t="s">
        <v>671</v>
      </c>
      <c r="T9523" t="s">
        <v>7380</v>
      </c>
      <c r="Z9523" t="str">
        <f>_xlfn.XLOOKUP(Table2[[#This Row],[CountryCode]],Sheet2!A:A,Sheet2!B:B)</f>
        <v>United Kingdom</v>
      </c>
    </row>
    <row r="9524" spans="1:26" x14ac:dyDescent="0.3">
      <c r="A9524">
        <v>6201976</v>
      </c>
      <c r="B9524">
        <v>166</v>
      </c>
      <c r="C9524" s="1" t="s">
        <v>1415</v>
      </c>
      <c r="D9524" t="s">
        <v>7254</v>
      </c>
      <c r="E9524" t="s">
        <v>7255</v>
      </c>
      <c r="F9524">
        <v>51.521074400000003</v>
      </c>
      <c r="G9524">
        <v>25.276109000000002</v>
      </c>
      <c r="H9524" t="s">
        <v>1213</v>
      </c>
      <c r="I9524" t="s">
        <v>1419</v>
      </c>
      <c r="J9524" t="s">
        <v>23</v>
      </c>
      <c r="K9524" t="s">
        <v>23</v>
      </c>
      <c r="L9524" t="s">
        <v>23</v>
      </c>
      <c r="M9524" t="s">
        <v>23</v>
      </c>
      <c r="N9524">
        <v>3</v>
      </c>
      <c r="O9524">
        <v>350</v>
      </c>
      <c r="P9524">
        <v>80</v>
      </c>
      <c r="Q9524">
        <v>3.4</v>
      </c>
      <c r="R9524" s="2" t="s">
        <v>420</v>
      </c>
      <c r="S9524" s="1" t="s">
        <v>1213</v>
      </c>
      <c r="Z9524" t="str">
        <f>_xlfn.XLOOKUP(Table2[[#This Row],[CountryCode]],Sheet2!A:A,Sheet2!B:B)</f>
        <v>Qatar</v>
      </c>
    </row>
    <row r="9525" spans="1:26" x14ac:dyDescent="0.3">
      <c r="A9525">
        <v>17957911</v>
      </c>
      <c r="B9525">
        <v>166</v>
      </c>
      <c r="C9525" s="1" t="s">
        <v>1415</v>
      </c>
      <c r="D9525" t="s">
        <v>7256</v>
      </c>
      <c r="E9525" t="s">
        <v>7257</v>
      </c>
      <c r="F9525">
        <v>51.523020340000002</v>
      </c>
      <c r="G9525">
        <v>25.28246661</v>
      </c>
      <c r="H9525" t="s">
        <v>1460</v>
      </c>
      <c r="I9525" t="s">
        <v>1419</v>
      </c>
      <c r="J9525" t="s">
        <v>23</v>
      </c>
      <c r="K9525" t="s">
        <v>23</v>
      </c>
      <c r="L9525" t="s">
        <v>23</v>
      </c>
      <c r="M9525" t="s">
        <v>23</v>
      </c>
      <c r="N9525">
        <v>3</v>
      </c>
      <c r="O9525">
        <v>83</v>
      </c>
      <c r="P9525">
        <v>80</v>
      </c>
      <c r="Q9525">
        <v>3.8</v>
      </c>
      <c r="R9525" s="2" t="s">
        <v>4052</v>
      </c>
      <c r="S9525" s="1" t="s">
        <v>1460</v>
      </c>
      <c r="Z9525" t="str">
        <f>_xlfn.XLOOKUP(Table2[[#This Row],[CountryCode]],Sheet2!A:A,Sheet2!B:B)</f>
        <v>Qatar</v>
      </c>
    </row>
    <row r="9526" spans="1:26" x14ac:dyDescent="0.3">
      <c r="A9526">
        <v>75609</v>
      </c>
      <c r="B9526">
        <v>189</v>
      </c>
      <c r="C9526" s="1" t="s">
        <v>1593</v>
      </c>
      <c r="D9526" t="s">
        <v>7258</v>
      </c>
      <c r="E9526" t="s">
        <v>7259</v>
      </c>
      <c r="F9526">
        <v>28.25643333</v>
      </c>
      <c r="G9526">
        <v>-25.769733330000001</v>
      </c>
      <c r="H9526" t="s">
        <v>7260</v>
      </c>
      <c r="I9526" t="s">
        <v>1584</v>
      </c>
      <c r="J9526" t="s">
        <v>23</v>
      </c>
      <c r="K9526" t="s">
        <v>23</v>
      </c>
      <c r="L9526" t="s">
        <v>23</v>
      </c>
      <c r="M9526" t="s">
        <v>23</v>
      </c>
      <c r="N9526">
        <v>3</v>
      </c>
      <c r="O9526">
        <v>301</v>
      </c>
      <c r="P9526">
        <v>200</v>
      </c>
      <c r="Q9526">
        <v>4.4000000000000004</v>
      </c>
      <c r="R9526" s="2" t="s">
        <v>7261</v>
      </c>
      <c r="S9526" s="1" t="s">
        <v>457</v>
      </c>
      <c r="T9526" t="s">
        <v>7352</v>
      </c>
      <c r="U9526" t="s">
        <v>7393</v>
      </c>
      <c r="V9526" t="s">
        <v>7345</v>
      </c>
      <c r="Z9526" t="str">
        <f>_xlfn.XLOOKUP(Table2[[#This Row],[CountryCode]],Sheet2!A:A,Sheet2!B:B)</f>
        <v>South Africa</v>
      </c>
    </row>
    <row r="9527" spans="1:26" x14ac:dyDescent="0.3">
      <c r="A9527">
        <v>75104</v>
      </c>
      <c r="B9527">
        <v>189</v>
      </c>
      <c r="C9527" s="1" t="s">
        <v>1593</v>
      </c>
      <c r="D9527" t="s">
        <v>1709</v>
      </c>
      <c r="E9527" t="s">
        <v>1710</v>
      </c>
      <c r="F9527">
        <v>28.275316</v>
      </c>
      <c r="G9527">
        <v>-25.783539000000001</v>
      </c>
      <c r="H9527" t="s">
        <v>7262</v>
      </c>
      <c r="I9527" t="s">
        <v>1584</v>
      </c>
      <c r="J9527" t="s">
        <v>23</v>
      </c>
      <c r="K9527" t="s">
        <v>23</v>
      </c>
      <c r="L9527" t="s">
        <v>23</v>
      </c>
      <c r="M9527" t="s">
        <v>23</v>
      </c>
      <c r="N9527">
        <v>3</v>
      </c>
      <c r="O9527">
        <v>111</v>
      </c>
      <c r="P9527">
        <v>200</v>
      </c>
      <c r="Q9527">
        <v>3.4</v>
      </c>
      <c r="R9527" s="2" t="s">
        <v>673</v>
      </c>
      <c r="S9527" s="1" t="s">
        <v>1372</v>
      </c>
      <c r="T9527" t="s">
        <v>7380</v>
      </c>
      <c r="U9527" t="s">
        <v>7335</v>
      </c>
      <c r="V9527" t="s">
        <v>7349</v>
      </c>
      <c r="Z9527" t="str">
        <f>_xlfn.XLOOKUP(Table2[[#This Row],[CountryCode]],Sheet2!A:A,Sheet2!B:B)</f>
        <v>South Africa</v>
      </c>
    </row>
    <row r="9528" spans="1:26" x14ac:dyDescent="0.3">
      <c r="A9528">
        <v>6003668</v>
      </c>
      <c r="B9528">
        <v>208</v>
      </c>
      <c r="C9528" s="1" t="s">
        <v>1428</v>
      </c>
      <c r="D9528" t="s">
        <v>7263</v>
      </c>
      <c r="E9528" t="s">
        <v>7264</v>
      </c>
      <c r="F9528">
        <v>32.776254999999999</v>
      </c>
      <c r="G9528">
        <v>39.908957000000001</v>
      </c>
      <c r="H9528" t="s">
        <v>319</v>
      </c>
      <c r="I9528" t="s">
        <v>1358</v>
      </c>
      <c r="J9528" t="s">
        <v>23</v>
      </c>
      <c r="K9528" t="s">
        <v>23</v>
      </c>
      <c r="L9528" t="s">
        <v>23</v>
      </c>
      <c r="M9528" t="s">
        <v>23</v>
      </c>
      <c r="N9528">
        <v>3</v>
      </c>
      <c r="O9528">
        <v>79</v>
      </c>
      <c r="P9528">
        <v>70</v>
      </c>
      <c r="Q9528">
        <v>4.2</v>
      </c>
      <c r="R9528" s="2" t="s">
        <v>7265</v>
      </c>
      <c r="S9528" s="1" t="s">
        <v>319</v>
      </c>
      <c r="Z9528" t="str">
        <f>_xlfn.XLOOKUP(Table2[[#This Row],[CountryCode]],Sheet2!A:A,Sheet2!B:B)</f>
        <v>Turkey</v>
      </c>
    </row>
    <row r="9529" spans="1:26" x14ac:dyDescent="0.3">
      <c r="A9529">
        <v>5926979</v>
      </c>
      <c r="B9529">
        <v>208</v>
      </c>
      <c r="C9529" s="1" t="s">
        <v>1354</v>
      </c>
      <c r="D9529" t="s">
        <v>7266</v>
      </c>
      <c r="E9529" t="s">
        <v>7267</v>
      </c>
      <c r="F9529">
        <v>29.02280476</v>
      </c>
      <c r="G9529">
        <v>40.989704969999998</v>
      </c>
      <c r="H9529" t="s">
        <v>1357</v>
      </c>
      <c r="I9529" t="s">
        <v>1358</v>
      </c>
      <c r="J9529" t="s">
        <v>23</v>
      </c>
      <c r="K9529" t="s">
        <v>23</v>
      </c>
      <c r="L9529" t="s">
        <v>23</v>
      </c>
      <c r="M9529" t="s">
        <v>23</v>
      </c>
      <c r="N9529">
        <v>3</v>
      </c>
      <c r="O9529">
        <v>506</v>
      </c>
      <c r="P9529">
        <v>80</v>
      </c>
      <c r="Q9529">
        <v>3.7</v>
      </c>
      <c r="R9529" s="2" t="s">
        <v>661</v>
      </c>
      <c r="S9529" s="1" t="s">
        <v>1357</v>
      </c>
      <c r="Z9529" t="str">
        <f>_xlfn.XLOOKUP(Table2[[#This Row],[CountryCode]],Sheet2!A:A,Sheet2!B:B)</f>
        <v>Turkey</v>
      </c>
    </row>
    <row r="9530" spans="1:26" x14ac:dyDescent="0.3">
      <c r="A9530">
        <v>18189371</v>
      </c>
      <c r="B9530">
        <v>162</v>
      </c>
      <c r="C9530" s="1" t="s">
        <v>4482</v>
      </c>
      <c r="D9530" t="s">
        <v>4483</v>
      </c>
      <c r="E9530" t="s">
        <v>4484</v>
      </c>
      <c r="F9530">
        <v>121.056314</v>
      </c>
      <c r="G9530">
        <v>14.583764</v>
      </c>
      <c r="H9530" t="s">
        <v>358</v>
      </c>
      <c r="I9530" t="s">
        <v>4486</v>
      </c>
      <c r="J9530" t="s">
        <v>23</v>
      </c>
      <c r="K9530" t="s">
        <v>23</v>
      </c>
      <c r="L9530" t="s">
        <v>23</v>
      </c>
      <c r="M9530" t="s">
        <v>23</v>
      </c>
      <c r="N9530">
        <v>3</v>
      </c>
      <c r="O9530">
        <v>336</v>
      </c>
      <c r="P9530">
        <v>1000</v>
      </c>
      <c r="Q9530">
        <v>4.4000000000000004</v>
      </c>
      <c r="R9530" s="2" t="s">
        <v>3167</v>
      </c>
      <c r="S9530" s="1" t="s">
        <v>358</v>
      </c>
      <c r="Z9530" t="str">
        <f>_xlfn.XLOOKUP(Table2[[#This Row],[CountryCode]],Sheet2!A:A,Sheet2!B:B)</f>
        <v>Philippines</v>
      </c>
    </row>
    <row r="9531" spans="1:26" x14ac:dyDescent="0.3">
      <c r="A9531">
        <v>7300596</v>
      </c>
      <c r="B9531">
        <v>30</v>
      </c>
      <c r="C9531" s="1" t="s">
        <v>1285</v>
      </c>
      <c r="D9531" t="s">
        <v>1465</v>
      </c>
      <c r="E9531" t="s">
        <v>1466</v>
      </c>
      <c r="F9531">
        <v>-43.175833330000003</v>
      </c>
      <c r="G9531">
        <v>-22.962166669999998</v>
      </c>
      <c r="H9531" t="s">
        <v>7268</v>
      </c>
      <c r="I9531" t="s">
        <v>1279</v>
      </c>
      <c r="J9531" t="s">
        <v>23</v>
      </c>
      <c r="K9531" t="s">
        <v>23</v>
      </c>
      <c r="L9531" t="s">
        <v>23</v>
      </c>
      <c r="M9531" t="s">
        <v>23</v>
      </c>
      <c r="N9531">
        <v>3</v>
      </c>
      <c r="O9531">
        <v>29</v>
      </c>
      <c r="P9531">
        <v>90</v>
      </c>
      <c r="Q9531">
        <v>4.5</v>
      </c>
      <c r="R9531" s="2" t="s">
        <v>3591</v>
      </c>
      <c r="S9531" s="1" t="s">
        <v>644</v>
      </c>
      <c r="T9531" t="s">
        <v>7316</v>
      </c>
      <c r="Z9531" t="str">
        <f>_xlfn.XLOOKUP(Table2[[#This Row],[CountryCode]],Sheet2!A:A,Sheet2!B:B)</f>
        <v>Brazil</v>
      </c>
    </row>
    <row r="9532" spans="1:26" x14ac:dyDescent="0.3">
      <c r="A9532">
        <v>7421967</v>
      </c>
      <c r="B9532">
        <v>94</v>
      </c>
      <c r="C9532" s="1" t="s">
        <v>7087</v>
      </c>
      <c r="D9532" t="s">
        <v>7091</v>
      </c>
      <c r="E9532" t="s">
        <v>7092</v>
      </c>
      <c r="F9532">
        <v>106.8134001</v>
      </c>
      <c r="G9532">
        <v>-6.2352410909999998</v>
      </c>
      <c r="H9532" t="s">
        <v>327</v>
      </c>
      <c r="I9532" t="s">
        <v>6899</v>
      </c>
      <c r="J9532" t="s">
        <v>23</v>
      </c>
      <c r="K9532" t="s">
        <v>23</v>
      </c>
      <c r="L9532" t="s">
        <v>23</v>
      </c>
      <c r="M9532" t="s">
        <v>23</v>
      </c>
      <c r="N9532">
        <v>3</v>
      </c>
      <c r="O9532">
        <v>395</v>
      </c>
      <c r="P9532">
        <v>450000</v>
      </c>
      <c r="Q9532">
        <v>4.2</v>
      </c>
      <c r="R9532" s="2" t="s">
        <v>3170</v>
      </c>
      <c r="S9532" s="1" t="s">
        <v>327</v>
      </c>
      <c r="Z9532" t="str">
        <f>_xlfn.XLOOKUP(Table2[[#This Row],[CountryCode]],Sheet2!A:A,Sheet2!B:B)</f>
        <v>Indonesia</v>
      </c>
    </row>
    <row r="9533" spans="1:26" x14ac:dyDescent="0.3">
      <c r="A9533">
        <v>7422489</v>
      </c>
      <c r="B9533">
        <v>94</v>
      </c>
      <c r="C9533" s="1" t="s">
        <v>7087</v>
      </c>
      <c r="D9533" t="s">
        <v>7269</v>
      </c>
      <c r="E9533" t="s">
        <v>7270</v>
      </c>
      <c r="F9533">
        <v>106.821023</v>
      </c>
      <c r="G9533">
        <v>-6.1962700000000002</v>
      </c>
      <c r="H9533" t="s">
        <v>7271</v>
      </c>
      <c r="I9533" t="s">
        <v>6899</v>
      </c>
      <c r="J9533" t="s">
        <v>23</v>
      </c>
      <c r="K9533" t="s">
        <v>23</v>
      </c>
      <c r="L9533" t="s">
        <v>23</v>
      </c>
      <c r="M9533" t="s">
        <v>23</v>
      </c>
      <c r="N9533">
        <v>3</v>
      </c>
      <c r="O9533">
        <v>243</v>
      </c>
      <c r="P9533">
        <v>350000</v>
      </c>
      <c r="Q9533">
        <v>4.3</v>
      </c>
      <c r="R9533" s="2" t="s">
        <v>7272</v>
      </c>
      <c r="S9533" s="1" t="s">
        <v>1447</v>
      </c>
      <c r="Z9533" t="str">
        <f>_xlfn.XLOOKUP(Table2[[#This Row],[CountryCode]],Sheet2!A:A,Sheet2!B:B)</f>
        <v>Indonesia</v>
      </c>
    </row>
    <row r="9534" spans="1:26" x14ac:dyDescent="0.3">
      <c r="A9534">
        <v>7001086</v>
      </c>
      <c r="B9534">
        <v>148</v>
      </c>
      <c r="C9534" s="1" t="s">
        <v>1161</v>
      </c>
      <c r="D9534" t="s">
        <v>6846</v>
      </c>
      <c r="E9534" t="s">
        <v>6847</v>
      </c>
      <c r="F9534">
        <v>174.7686903</v>
      </c>
      <c r="G9534">
        <v>-36.844188410000001</v>
      </c>
      <c r="H9534" t="s">
        <v>468</v>
      </c>
      <c r="I9534" t="s">
        <v>1165</v>
      </c>
      <c r="J9534" t="s">
        <v>23</v>
      </c>
      <c r="K9534" t="s">
        <v>23</v>
      </c>
      <c r="L9534" t="s">
        <v>23</v>
      </c>
      <c r="M9534" t="s">
        <v>23</v>
      </c>
      <c r="N9534">
        <v>3</v>
      </c>
      <c r="O9534">
        <v>754</v>
      </c>
      <c r="P9534">
        <v>50</v>
      </c>
      <c r="Q9534">
        <v>4.9000000000000004</v>
      </c>
      <c r="R9534" s="2" t="s">
        <v>3071</v>
      </c>
      <c r="S9534" s="1" t="s">
        <v>468</v>
      </c>
      <c r="Z9534" t="str">
        <f>_xlfn.XLOOKUP(Table2[[#This Row],[CountryCode]],Sheet2!A:A,Sheet2!B:B)</f>
        <v>New Zealand</v>
      </c>
    </row>
    <row r="9535" spans="1:26" x14ac:dyDescent="0.3">
      <c r="A9535">
        <v>7003663</v>
      </c>
      <c r="B9535">
        <v>148</v>
      </c>
      <c r="C9535" s="1" t="s">
        <v>1161</v>
      </c>
      <c r="D9535" t="s">
        <v>1233</v>
      </c>
      <c r="E9535" t="s">
        <v>1234</v>
      </c>
      <c r="F9535">
        <v>174.76222010000001</v>
      </c>
      <c r="G9535">
        <v>-36.848769679999997</v>
      </c>
      <c r="H9535" t="s">
        <v>7273</v>
      </c>
      <c r="I9535" t="s">
        <v>1165</v>
      </c>
      <c r="J9535" t="s">
        <v>23</v>
      </c>
      <c r="K9535" t="s">
        <v>23</v>
      </c>
      <c r="L9535" t="s">
        <v>23</v>
      </c>
      <c r="M9535" t="s">
        <v>23</v>
      </c>
      <c r="N9535">
        <v>3</v>
      </c>
      <c r="O9535">
        <v>696</v>
      </c>
      <c r="P9535">
        <v>60</v>
      </c>
      <c r="Q9535">
        <v>4.5999999999999996</v>
      </c>
      <c r="R9535" s="2" t="s">
        <v>4195</v>
      </c>
      <c r="S9535" s="1" t="s">
        <v>319</v>
      </c>
      <c r="Z9535" t="str">
        <f>_xlfn.XLOOKUP(Table2[[#This Row],[CountryCode]],Sheet2!A:A,Sheet2!B:B)</f>
        <v>New Zealand</v>
      </c>
    </row>
    <row r="9536" spans="1:26" x14ac:dyDescent="0.3">
      <c r="A9536">
        <v>18450836</v>
      </c>
      <c r="B9536">
        <v>148</v>
      </c>
      <c r="C9536" s="1" t="s">
        <v>1161</v>
      </c>
      <c r="D9536" t="s">
        <v>7274</v>
      </c>
      <c r="E9536" t="s">
        <v>7275</v>
      </c>
      <c r="F9536">
        <v>174.77944099999999</v>
      </c>
      <c r="G9536">
        <v>0</v>
      </c>
      <c r="H9536" t="s">
        <v>319</v>
      </c>
      <c r="I9536" t="s">
        <v>1165</v>
      </c>
      <c r="J9536" t="s">
        <v>23</v>
      </c>
      <c r="K9536" t="s">
        <v>23</v>
      </c>
      <c r="L9536" t="s">
        <v>23</v>
      </c>
      <c r="M9536" t="s">
        <v>23</v>
      </c>
      <c r="N9536">
        <v>3</v>
      </c>
      <c r="O9536">
        <v>31</v>
      </c>
      <c r="P9536">
        <v>50</v>
      </c>
      <c r="Q9536">
        <v>4</v>
      </c>
      <c r="R9536" s="2" t="s">
        <v>699</v>
      </c>
      <c r="S9536" s="1" t="s">
        <v>319</v>
      </c>
      <c r="Z9536" t="str">
        <f>_xlfn.XLOOKUP(Table2[[#This Row],[CountryCode]],Sheet2!A:A,Sheet2!B:B)</f>
        <v>New Zealand</v>
      </c>
    </row>
    <row r="9537" spans="1:26" x14ac:dyDescent="0.3">
      <c r="A9537">
        <v>6900050</v>
      </c>
      <c r="B9537">
        <v>215</v>
      </c>
      <c r="C9537" s="1" t="s">
        <v>1210</v>
      </c>
      <c r="D9537" t="s">
        <v>6824</v>
      </c>
      <c r="E9537" t="s">
        <v>6825</v>
      </c>
      <c r="F9537">
        <v>-1.8942859999999999</v>
      </c>
      <c r="G9537">
        <v>52.477632999999997</v>
      </c>
      <c r="H9537" t="s">
        <v>383</v>
      </c>
      <c r="I9537" t="s">
        <v>1037</v>
      </c>
      <c r="J9537" t="s">
        <v>23</v>
      </c>
      <c r="K9537" t="s">
        <v>23</v>
      </c>
      <c r="L9537" t="s">
        <v>23</v>
      </c>
      <c r="M9537" t="s">
        <v>23</v>
      </c>
      <c r="N9537">
        <v>3</v>
      </c>
      <c r="O9537">
        <v>53</v>
      </c>
      <c r="P9537">
        <v>50</v>
      </c>
      <c r="Q9537">
        <v>3.9</v>
      </c>
      <c r="R9537" s="2" t="s">
        <v>1780</v>
      </c>
      <c r="S9537" s="1" t="s">
        <v>383</v>
      </c>
      <c r="Z9537" t="str">
        <f>_xlfn.XLOOKUP(Table2[[#This Row],[CountryCode]],Sheet2!A:A,Sheet2!B:B)</f>
        <v>United Kingdom</v>
      </c>
    </row>
    <row r="9538" spans="1:26" x14ac:dyDescent="0.3">
      <c r="A9538">
        <v>7602224</v>
      </c>
      <c r="B9538">
        <v>215</v>
      </c>
      <c r="C9538" s="1" t="s">
        <v>1033</v>
      </c>
      <c r="D9538" t="s">
        <v>1267</v>
      </c>
      <c r="E9538" t="s">
        <v>1268</v>
      </c>
      <c r="F9538">
        <v>-3.1879620000000002</v>
      </c>
      <c r="G9538">
        <v>55.949637000000003</v>
      </c>
      <c r="H9538" t="s">
        <v>1449</v>
      </c>
      <c r="I9538" t="s">
        <v>1037</v>
      </c>
      <c r="J9538" t="s">
        <v>23</v>
      </c>
      <c r="K9538" t="s">
        <v>23</v>
      </c>
      <c r="L9538" t="s">
        <v>23</v>
      </c>
      <c r="M9538" t="s">
        <v>23</v>
      </c>
      <c r="N9538">
        <v>3</v>
      </c>
      <c r="O9538">
        <v>27</v>
      </c>
      <c r="P9538">
        <v>35</v>
      </c>
      <c r="Q9538">
        <v>3.7</v>
      </c>
      <c r="R9538" s="2" t="s">
        <v>4195</v>
      </c>
      <c r="S9538" s="1" t="s">
        <v>313</v>
      </c>
      <c r="Z9538" t="str">
        <f>_xlfn.XLOOKUP(Table2[[#This Row],[CountryCode]],Sheet2!A:A,Sheet2!B:B)</f>
        <v>United Kingdom</v>
      </c>
    </row>
    <row r="9539" spans="1:26" x14ac:dyDescent="0.3">
      <c r="A9539">
        <v>18395463</v>
      </c>
      <c r="B9539">
        <v>189</v>
      </c>
      <c r="C9539" s="1" t="s">
        <v>1588</v>
      </c>
      <c r="D9539" t="s">
        <v>7276</v>
      </c>
      <c r="E9539" t="s">
        <v>7277</v>
      </c>
      <c r="F9539">
        <v>18.514405709999998</v>
      </c>
      <c r="G9539">
        <v>-33.964660430000002</v>
      </c>
      <c r="H9539" t="s">
        <v>7278</v>
      </c>
      <c r="I9539" t="s">
        <v>1584</v>
      </c>
      <c r="J9539" t="s">
        <v>23</v>
      </c>
      <c r="K9539" t="s">
        <v>23</v>
      </c>
      <c r="L9539" t="s">
        <v>23</v>
      </c>
      <c r="M9539" t="s">
        <v>23</v>
      </c>
      <c r="N9539">
        <v>3</v>
      </c>
      <c r="O9539">
        <v>22</v>
      </c>
      <c r="P9539">
        <v>294</v>
      </c>
      <c r="Q9539">
        <v>3.7</v>
      </c>
      <c r="R9539" s="2" t="s">
        <v>430</v>
      </c>
      <c r="S9539" s="1" t="s">
        <v>313</v>
      </c>
      <c r="Z9539" t="str">
        <f>_xlfn.XLOOKUP(Table2[[#This Row],[CountryCode]],Sheet2!A:A,Sheet2!B:B)</f>
        <v>South Africa</v>
      </c>
    </row>
    <row r="9540" spans="1:26" x14ac:dyDescent="0.3">
      <c r="A9540">
        <v>5800316</v>
      </c>
      <c r="B9540">
        <v>191</v>
      </c>
      <c r="C9540" s="1" t="s">
        <v>6866</v>
      </c>
      <c r="D9540" t="s">
        <v>6944</v>
      </c>
      <c r="E9540" t="s">
        <v>6945</v>
      </c>
      <c r="F9540">
        <v>0</v>
      </c>
      <c r="G9540">
        <v>0</v>
      </c>
      <c r="H9540" t="s">
        <v>7279</v>
      </c>
      <c r="I9540" t="s">
        <v>6869</v>
      </c>
      <c r="J9540" t="s">
        <v>23</v>
      </c>
      <c r="K9540" t="s">
        <v>23</v>
      </c>
      <c r="L9540" t="s">
        <v>23</v>
      </c>
      <c r="M9540" t="s">
        <v>23</v>
      </c>
      <c r="N9540">
        <v>3</v>
      </c>
      <c r="O9540">
        <v>171</v>
      </c>
      <c r="P9540">
        <v>3000</v>
      </c>
      <c r="Q9540">
        <v>4.2</v>
      </c>
      <c r="R9540" s="2" t="s">
        <v>7272</v>
      </c>
      <c r="S9540" s="1" t="s">
        <v>1348</v>
      </c>
      <c r="T9540" t="s">
        <v>7348</v>
      </c>
      <c r="Z9540" t="str">
        <f>_xlfn.XLOOKUP(Table2[[#This Row],[CountryCode]],Sheet2!A:A,Sheet2!B:B)</f>
        <v>Sri Lanka</v>
      </c>
    </row>
    <row r="9541" spans="1:26" x14ac:dyDescent="0.3">
      <c r="A9541">
        <v>5800433</v>
      </c>
      <c r="B9541">
        <v>191</v>
      </c>
      <c r="C9541" s="1" t="s">
        <v>6866</v>
      </c>
      <c r="D9541" t="s">
        <v>6944</v>
      </c>
      <c r="E9541" t="s">
        <v>6945</v>
      </c>
      <c r="F9541">
        <v>79.852927780000002</v>
      </c>
      <c r="G9541">
        <v>6.904580556</v>
      </c>
      <c r="H9541" t="s">
        <v>7280</v>
      </c>
      <c r="I9541" t="s">
        <v>6869</v>
      </c>
      <c r="J9541" t="s">
        <v>23</v>
      </c>
      <c r="K9541" t="s">
        <v>23</v>
      </c>
      <c r="L9541" t="s">
        <v>23</v>
      </c>
      <c r="M9541" t="s">
        <v>23</v>
      </c>
      <c r="N9541">
        <v>3</v>
      </c>
      <c r="O9541">
        <v>286</v>
      </c>
      <c r="P9541">
        <v>3000</v>
      </c>
      <c r="Q9541">
        <v>4.2</v>
      </c>
      <c r="R9541" s="2" t="s">
        <v>3414</v>
      </c>
      <c r="S9541" s="1" t="s">
        <v>671</v>
      </c>
      <c r="T9541" t="s">
        <v>7349</v>
      </c>
      <c r="U9541" t="s">
        <v>7331</v>
      </c>
      <c r="Z9541" t="str">
        <f>_xlfn.XLOOKUP(Table2[[#This Row],[CountryCode]],Sheet2!A:A,Sheet2!B:B)</f>
        <v>Sri Lanka</v>
      </c>
    </row>
    <row r="9542" spans="1:26" x14ac:dyDescent="0.3">
      <c r="A9542">
        <v>6004011</v>
      </c>
      <c r="B9542">
        <v>208</v>
      </c>
      <c r="C9542" s="1" t="s">
        <v>1428</v>
      </c>
      <c r="D9542" t="s">
        <v>1429</v>
      </c>
      <c r="E9542" t="s">
        <v>1430</v>
      </c>
      <c r="F9542">
        <v>32.869799999999998</v>
      </c>
      <c r="G9542">
        <v>39.898238890000002</v>
      </c>
      <c r="H9542" t="s">
        <v>7281</v>
      </c>
      <c r="I9542" t="s">
        <v>1358</v>
      </c>
      <c r="J9542" t="s">
        <v>23</v>
      </c>
      <c r="K9542" t="s">
        <v>23</v>
      </c>
      <c r="L9542" t="s">
        <v>23</v>
      </c>
      <c r="M9542" t="s">
        <v>23</v>
      </c>
      <c r="N9542">
        <v>3</v>
      </c>
      <c r="O9542">
        <v>95</v>
      </c>
      <c r="P9542">
        <v>80</v>
      </c>
      <c r="Q9542">
        <v>4.9000000000000004</v>
      </c>
      <c r="R9542" s="2" t="s">
        <v>3602</v>
      </c>
      <c r="S9542" s="1" t="s">
        <v>7281</v>
      </c>
      <c r="Z9542" t="str">
        <f>_xlfn.XLOOKUP(Table2[[#This Row],[CountryCode]],Sheet2!A:A,Sheet2!B:B)</f>
        <v>Turkey</v>
      </c>
    </row>
    <row r="9543" spans="1:26" x14ac:dyDescent="0.3">
      <c r="A9543">
        <v>6318433</v>
      </c>
      <c r="B9543">
        <v>162</v>
      </c>
      <c r="C9543" s="1" t="s">
        <v>7282</v>
      </c>
      <c r="D9543" t="s">
        <v>7283</v>
      </c>
      <c r="E9543" t="s">
        <v>7284</v>
      </c>
      <c r="F9543">
        <v>121.075419</v>
      </c>
      <c r="G9543">
        <v>14.649502999999999</v>
      </c>
      <c r="H9543" t="s">
        <v>7125</v>
      </c>
      <c r="I9543" t="s">
        <v>4486</v>
      </c>
      <c r="J9543" t="s">
        <v>23</v>
      </c>
      <c r="K9543" t="s">
        <v>23</v>
      </c>
      <c r="L9543" t="s">
        <v>23</v>
      </c>
      <c r="M9543" t="s">
        <v>23</v>
      </c>
      <c r="N9543">
        <v>3</v>
      </c>
      <c r="O9543">
        <v>294</v>
      </c>
      <c r="P9543">
        <v>800</v>
      </c>
      <c r="Q9543">
        <v>4.8</v>
      </c>
      <c r="R9543" s="2" t="s">
        <v>2982</v>
      </c>
      <c r="S9543" s="1" t="s">
        <v>6790</v>
      </c>
      <c r="Z9543" t="str">
        <f>_xlfn.XLOOKUP(Table2[[#This Row],[CountryCode]],Sheet2!A:A,Sheet2!B:B)</f>
        <v>Philippines</v>
      </c>
    </row>
    <row r="9544" spans="1:26" x14ac:dyDescent="0.3">
      <c r="A9544">
        <v>208778</v>
      </c>
      <c r="B9544">
        <v>214</v>
      </c>
      <c r="C9544" s="1" t="s">
        <v>1597</v>
      </c>
      <c r="D9544" t="s">
        <v>7285</v>
      </c>
      <c r="E9544" t="s">
        <v>7286</v>
      </c>
      <c r="F9544">
        <v>55.211527789999998</v>
      </c>
      <c r="G9544">
        <v>25.168128060000001</v>
      </c>
      <c r="H9544" t="s">
        <v>3180</v>
      </c>
      <c r="I9544" t="s">
        <v>1265</v>
      </c>
      <c r="J9544" t="s">
        <v>23</v>
      </c>
      <c r="K9544" t="s">
        <v>23</v>
      </c>
      <c r="L9544" t="s">
        <v>23</v>
      </c>
      <c r="M9544" t="s">
        <v>23</v>
      </c>
      <c r="N9544">
        <v>3</v>
      </c>
      <c r="O9544">
        <v>1351</v>
      </c>
      <c r="P9544">
        <v>100</v>
      </c>
      <c r="Q9544">
        <v>4.3</v>
      </c>
      <c r="R9544" s="2" t="s">
        <v>916</v>
      </c>
      <c r="S9544" s="1" t="s">
        <v>337</v>
      </c>
      <c r="Z9544" t="str">
        <f>_xlfn.XLOOKUP(Table2[[#This Row],[CountryCode]],Sheet2!A:A,Sheet2!B:B)</f>
        <v>United Arab Emirates</v>
      </c>
    </row>
    <row r="9545" spans="1:26" x14ac:dyDescent="0.3">
      <c r="A9545">
        <v>18425821</v>
      </c>
      <c r="B9545">
        <v>94</v>
      </c>
      <c r="C9545" s="1" t="s">
        <v>7087</v>
      </c>
      <c r="D9545" t="s">
        <v>7287</v>
      </c>
      <c r="E9545" t="s">
        <v>7288</v>
      </c>
      <c r="F9545">
        <v>106.783162</v>
      </c>
      <c r="G9545">
        <v>-6.2442209999999996</v>
      </c>
      <c r="H9545" t="s">
        <v>1719</v>
      </c>
      <c r="I9545" t="s">
        <v>6899</v>
      </c>
      <c r="J9545" t="s">
        <v>23</v>
      </c>
      <c r="K9545" t="s">
        <v>23</v>
      </c>
      <c r="L9545" t="s">
        <v>23</v>
      </c>
      <c r="M9545" t="s">
        <v>23</v>
      </c>
      <c r="N9545">
        <v>3</v>
      </c>
      <c r="O9545">
        <v>137</v>
      </c>
      <c r="P9545">
        <v>200000</v>
      </c>
      <c r="Q9545">
        <v>3.9</v>
      </c>
      <c r="R9545" s="2" t="s">
        <v>282</v>
      </c>
      <c r="S9545" s="1" t="s">
        <v>1719</v>
      </c>
      <c r="Z9545" t="str">
        <f>_xlfn.XLOOKUP(Table2[[#This Row],[CountryCode]],Sheet2!A:A,Sheet2!B:B)</f>
        <v>Indonesia</v>
      </c>
    </row>
    <row r="9546" spans="1:26" x14ac:dyDescent="0.3">
      <c r="A9546">
        <v>7410290</v>
      </c>
      <c r="B9546">
        <v>94</v>
      </c>
      <c r="C9546" s="1" t="s">
        <v>7087</v>
      </c>
      <c r="D9546" t="s">
        <v>7289</v>
      </c>
      <c r="E9546" t="s">
        <v>7290</v>
      </c>
      <c r="F9546">
        <v>106.8189611</v>
      </c>
      <c r="G9546">
        <v>-6.2032916670000002</v>
      </c>
      <c r="H9546" t="s">
        <v>7291</v>
      </c>
      <c r="I9546" t="s">
        <v>6899</v>
      </c>
      <c r="J9546" t="s">
        <v>23</v>
      </c>
      <c r="K9546" t="s">
        <v>23</v>
      </c>
      <c r="L9546" t="s">
        <v>23</v>
      </c>
      <c r="M9546" t="s">
        <v>23</v>
      </c>
      <c r="N9546">
        <v>3</v>
      </c>
      <c r="O9546">
        <v>873</v>
      </c>
      <c r="P9546">
        <v>800000</v>
      </c>
      <c r="Q9546">
        <v>4.5999999999999996</v>
      </c>
      <c r="R9546" s="2" t="s">
        <v>2371</v>
      </c>
      <c r="S9546" s="1" t="s">
        <v>1290</v>
      </c>
      <c r="T9546" t="s">
        <v>7449</v>
      </c>
      <c r="Z9546" t="str">
        <f>_xlfn.XLOOKUP(Table2[[#This Row],[CountryCode]],Sheet2!A:A,Sheet2!B:B)</f>
        <v>Indonesia</v>
      </c>
    </row>
    <row r="9547" spans="1:26" x14ac:dyDescent="0.3">
      <c r="A9547">
        <v>7005979</v>
      </c>
      <c r="B9547">
        <v>148</v>
      </c>
      <c r="C9547" s="1" t="s">
        <v>1161</v>
      </c>
      <c r="D9547" t="s">
        <v>7292</v>
      </c>
      <c r="E9547" t="s">
        <v>7293</v>
      </c>
      <c r="F9547">
        <v>174.72698829999999</v>
      </c>
      <c r="G9547">
        <v>-36.893989769999997</v>
      </c>
      <c r="H9547" t="s">
        <v>6914</v>
      </c>
      <c r="I9547" t="s">
        <v>1165</v>
      </c>
      <c r="J9547" t="s">
        <v>23</v>
      </c>
      <c r="K9547" t="s">
        <v>23</v>
      </c>
      <c r="L9547" t="s">
        <v>23</v>
      </c>
      <c r="M9547" t="s">
        <v>23</v>
      </c>
      <c r="N9547">
        <v>3</v>
      </c>
      <c r="O9547">
        <v>223</v>
      </c>
      <c r="P9547">
        <v>50</v>
      </c>
      <c r="Q9547">
        <v>4.4000000000000004</v>
      </c>
      <c r="R9547" s="2" t="s">
        <v>1204</v>
      </c>
      <c r="S9547" s="1" t="s">
        <v>7442</v>
      </c>
      <c r="Z9547" t="str">
        <f>_xlfn.XLOOKUP(Table2[[#This Row],[CountryCode]],Sheet2!A:A,Sheet2!B:B)</f>
        <v>New Zealand</v>
      </c>
    </row>
    <row r="9548" spans="1:26" x14ac:dyDescent="0.3">
      <c r="A9548">
        <v>7101042</v>
      </c>
      <c r="B9548">
        <v>148</v>
      </c>
      <c r="C9548" s="1" t="s">
        <v>1167</v>
      </c>
      <c r="D9548" t="s">
        <v>1168</v>
      </c>
      <c r="E9548" t="s">
        <v>1169</v>
      </c>
      <c r="F9548">
        <v>174.773933</v>
      </c>
      <c r="G9548">
        <v>-41.290801000000002</v>
      </c>
      <c r="H9548" t="s">
        <v>319</v>
      </c>
      <c r="I9548" t="s">
        <v>1165</v>
      </c>
      <c r="J9548" t="s">
        <v>23</v>
      </c>
      <c r="K9548" t="s">
        <v>23</v>
      </c>
      <c r="L9548" t="s">
        <v>23</v>
      </c>
      <c r="M9548" t="s">
        <v>23</v>
      </c>
      <c r="N9548">
        <v>3</v>
      </c>
      <c r="O9548">
        <v>171</v>
      </c>
      <c r="P9548">
        <v>50</v>
      </c>
      <c r="Q9548">
        <v>4.5999999999999996</v>
      </c>
      <c r="R9548" s="2" t="s">
        <v>3418</v>
      </c>
      <c r="S9548" s="1" t="s">
        <v>319</v>
      </c>
      <c r="Z9548" t="str">
        <f>_xlfn.XLOOKUP(Table2[[#This Row],[CountryCode]],Sheet2!A:A,Sheet2!B:B)</f>
        <v>New Zealand</v>
      </c>
    </row>
    <row r="9549" spans="1:26" x14ac:dyDescent="0.3">
      <c r="A9549">
        <v>7100502</v>
      </c>
      <c r="B9549">
        <v>148</v>
      </c>
      <c r="C9549" s="1" t="s">
        <v>1167</v>
      </c>
      <c r="D9549" t="s">
        <v>1168</v>
      </c>
      <c r="E9549" t="s">
        <v>1169</v>
      </c>
      <c r="F9549">
        <v>174.774134</v>
      </c>
      <c r="G9549">
        <v>-41.295969999999997</v>
      </c>
      <c r="H9549" t="s">
        <v>7294</v>
      </c>
      <c r="I9549" t="s">
        <v>1165</v>
      </c>
      <c r="J9549" t="s">
        <v>23</v>
      </c>
      <c r="K9549" t="s">
        <v>23</v>
      </c>
      <c r="L9549" t="s">
        <v>23</v>
      </c>
      <c r="M9549" t="s">
        <v>23</v>
      </c>
      <c r="N9549">
        <v>3</v>
      </c>
      <c r="O9549">
        <v>242</v>
      </c>
      <c r="P9549">
        <v>50</v>
      </c>
      <c r="Q9549">
        <v>4.4000000000000004</v>
      </c>
      <c r="R9549" s="2" t="s">
        <v>4129</v>
      </c>
      <c r="S9549" s="1" t="s">
        <v>319</v>
      </c>
      <c r="T9549" t="s">
        <v>7319</v>
      </c>
      <c r="Z9549" t="str">
        <f>_xlfn.XLOOKUP(Table2[[#This Row],[CountryCode]],Sheet2!A:A,Sheet2!B:B)</f>
        <v>New Zealand</v>
      </c>
    </row>
    <row r="9550" spans="1:26" x14ac:dyDescent="0.3">
      <c r="A9550">
        <v>6900992</v>
      </c>
      <c r="B9550">
        <v>215</v>
      </c>
      <c r="C9550" s="1" t="s">
        <v>1210</v>
      </c>
      <c r="D9550" t="s">
        <v>7295</v>
      </c>
      <c r="E9550" t="s">
        <v>7296</v>
      </c>
      <c r="F9550">
        <v>-1.8585290000000001</v>
      </c>
      <c r="G9550">
        <v>52.443962999999997</v>
      </c>
      <c r="H9550" t="s">
        <v>1264</v>
      </c>
      <c r="I9550" t="s">
        <v>1037</v>
      </c>
      <c r="J9550" t="s">
        <v>23</v>
      </c>
      <c r="K9550" t="s">
        <v>23</v>
      </c>
      <c r="L9550" t="s">
        <v>23</v>
      </c>
      <c r="M9550" t="s">
        <v>23</v>
      </c>
      <c r="N9550">
        <v>3</v>
      </c>
      <c r="O9550">
        <v>32</v>
      </c>
      <c r="P9550">
        <v>45</v>
      </c>
      <c r="Q9550">
        <v>3.7</v>
      </c>
      <c r="R9550" s="2" t="s">
        <v>1174</v>
      </c>
      <c r="S9550" s="1" t="s">
        <v>1460</v>
      </c>
      <c r="Z9550" t="str">
        <f>_xlfn.XLOOKUP(Table2[[#This Row],[CountryCode]],Sheet2!A:A,Sheet2!B:B)</f>
        <v>United Kingdom</v>
      </c>
    </row>
    <row r="9551" spans="1:26" x14ac:dyDescent="0.3">
      <c r="A9551">
        <v>5800590</v>
      </c>
      <c r="B9551">
        <v>191</v>
      </c>
      <c r="C9551" s="1" t="s">
        <v>6866</v>
      </c>
      <c r="D9551" t="s">
        <v>7171</v>
      </c>
      <c r="E9551" t="s">
        <v>7172</v>
      </c>
      <c r="F9551">
        <v>79.858104699999998</v>
      </c>
      <c r="G9551">
        <v>6.9085362720000001</v>
      </c>
      <c r="H9551" t="s">
        <v>7297</v>
      </c>
      <c r="I9551" t="s">
        <v>6869</v>
      </c>
      <c r="J9551" t="s">
        <v>23</v>
      </c>
      <c r="K9551" t="s">
        <v>23</v>
      </c>
      <c r="L9551" t="s">
        <v>23</v>
      </c>
      <c r="M9551" t="s">
        <v>23</v>
      </c>
      <c r="N9551">
        <v>3</v>
      </c>
      <c r="O9551">
        <v>209</v>
      </c>
      <c r="P9551">
        <v>2500</v>
      </c>
      <c r="Q9551">
        <v>4</v>
      </c>
      <c r="R9551" s="2" t="s">
        <v>2981</v>
      </c>
      <c r="S9551" s="1" t="s">
        <v>319</v>
      </c>
      <c r="T9551" t="s">
        <v>7320</v>
      </c>
      <c r="U9551" t="s">
        <v>7352</v>
      </c>
      <c r="Z9551" t="str">
        <f>_xlfn.XLOOKUP(Table2[[#This Row],[CountryCode]],Sheet2!A:A,Sheet2!B:B)</f>
        <v>Sri Lanka</v>
      </c>
    </row>
    <row r="9552" spans="1:26" x14ac:dyDescent="0.3">
      <c r="A9552">
        <v>6001980</v>
      </c>
      <c r="B9552">
        <v>208</v>
      </c>
      <c r="C9552" s="1" t="s">
        <v>1428</v>
      </c>
      <c r="D9552" t="s">
        <v>7298</v>
      </c>
      <c r="E9552" t="s">
        <v>7299</v>
      </c>
      <c r="F9552">
        <v>32.809247220000003</v>
      </c>
      <c r="G9552">
        <v>39.913205560000002</v>
      </c>
      <c r="H9552" t="s">
        <v>319</v>
      </c>
      <c r="I9552" t="s">
        <v>1358</v>
      </c>
      <c r="J9552" t="s">
        <v>23</v>
      </c>
      <c r="K9552" t="s">
        <v>23</v>
      </c>
      <c r="L9552" t="s">
        <v>23</v>
      </c>
      <c r="M9552" t="s">
        <v>23</v>
      </c>
      <c r="N9552">
        <v>3</v>
      </c>
      <c r="O9552">
        <v>134</v>
      </c>
      <c r="P9552">
        <v>70</v>
      </c>
      <c r="Q9552">
        <v>4.2</v>
      </c>
      <c r="R9552" s="2" t="s">
        <v>3791</v>
      </c>
      <c r="S9552" s="1" t="s">
        <v>319</v>
      </c>
      <c r="Z9552" t="str">
        <f>_xlfn.XLOOKUP(Table2[[#This Row],[CountryCode]],Sheet2!A:A,Sheet2!B:B)</f>
        <v>Turkey</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77C6-FEE8-4A67-A0F2-7B91BD587C31}">
  <dimension ref="A1:B16"/>
  <sheetViews>
    <sheetView workbookViewId="0">
      <selection activeCell="A6" sqref="A6"/>
    </sheetView>
  </sheetViews>
  <sheetFormatPr defaultRowHeight="14.4" x14ac:dyDescent="0.3"/>
  <cols>
    <col min="2" max="2" width="21.5546875" bestFit="1" customWidth="1"/>
  </cols>
  <sheetData>
    <row r="1" spans="1:2" x14ac:dyDescent="0.3">
      <c r="A1" t="s">
        <v>7314</v>
      </c>
      <c r="B1" t="s">
        <v>7315</v>
      </c>
    </row>
    <row r="2" spans="1:2" x14ac:dyDescent="0.3">
      <c r="A2" s="3">
        <v>1</v>
      </c>
      <c r="B2" s="4" t="s">
        <v>7300</v>
      </c>
    </row>
    <row r="3" spans="1:2" x14ac:dyDescent="0.3">
      <c r="A3" s="5">
        <v>14</v>
      </c>
      <c r="B3" s="6" t="s">
        <v>7301</v>
      </c>
    </row>
    <row r="4" spans="1:2" x14ac:dyDescent="0.3">
      <c r="A4" s="3">
        <v>30</v>
      </c>
      <c r="B4" s="4" t="s">
        <v>7302</v>
      </c>
    </row>
    <row r="5" spans="1:2" x14ac:dyDescent="0.3">
      <c r="A5" s="5">
        <v>37</v>
      </c>
      <c r="B5" s="6" t="s">
        <v>7303</v>
      </c>
    </row>
    <row r="6" spans="1:2" x14ac:dyDescent="0.3">
      <c r="A6" s="3">
        <v>94</v>
      </c>
      <c r="B6" s="4" t="s">
        <v>7304</v>
      </c>
    </row>
    <row r="7" spans="1:2" x14ac:dyDescent="0.3">
      <c r="A7" s="5">
        <v>148</v>
      </c>
      <c r="B7" s="6" t="s">
        <v>7305</v>
      </c>
    </row>
    <row r="8" spans="1:2" x14ac:dyDescent="0.3">
      <c r="A8" s="3">
        <v>162</v>
      </c>
      <c r="B8" s="4" t="s">
        <v>7306</v>
      </c>
    </row>
    <row r="9" spans="1:2" x14ac:dyDescent="0.3">
      <c r="A9" s="5">
        <v>166</v>
      </c>
      <c r="B9" s="6" t="s">
        <v>7307</v>
      </c>
    </row>
    <row r="10" spans="1:2" x14ac:dyDescent="0.3">
      <c r="A10" s="3">
        <v>184</v>
      </c>
      <c r="B10" s="4" t="s">
        <v>1047</v>
      </c>
    </row>
    <row r="11" spans="1:2" x14ac:dyDescent="0.3">
      <c r="A11" s="5">
        <v>189</v>
      </c>
      <c r="B11" s="6" t="s">
        <v>7308</v>
      </c>
    </row>
    <row r="12" spans="1:2" x14ac:dyDescent="0.3">
      <c r="A12" s="3">
        <v>191</v>
      </c>
      <c r="B12" s="4" t="s">
        <v>7309</v>
      </c>
    </row>
    <row r="13" spans="1:2" x14ac:dyDescent="0.3">
      <c r="A13" s="5">
        <v>208</v>
      </c>
      <c r="B13" s="6" t="s">
        <v>7310</v>
      </c>
    </row>
    <row r="14" spans="1:2" x14ac:dyDescent="0.3">
      <c r="A14" s="3">
        <v>214</v>
      </c>
      <c r="B14" s="4" t="s">
        <v>7311</v>
      </c>
    </row>
    <row r="15" spans="1:2" x14ac:dyDescent="0.3">
      <c r="A15" s="5">
        <v>215</v>
      </c>
      <c r="B15" s="6" t="s">
        <v>7312</v>
      </c>
    </row>
    <row r="16" spans="1:2" x14ac:dyDescent="0.3">
      <c r="A16" s="3">
        <v>216</v>
      </c>
      <c r="B16" s="4" t="s">
        <v>7313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Sheet3</vt:lpstr>
      <vt:lpstr>Dashboard</vt:lpstr>
      <vt:lpstr>Sheet4</vt:lpstr>
      <vt:lpstr>Sheet6</vt:lpstr>
      <vt:lpstr>Sheet5</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dc:creator>
  <cp:lastModifiedBy>Prince Mishra</cp:lastModifiedBy>
  <dcterms:created xsi:type="dcterms:W3CDTF">2023-02-12T12:11:26Z</dcterms:created>
  <dcterms:modified xsi:type="dcterms:W3CDTF">2025-01-04T12:48:02Z</dcterms:modified>
</cp:coreProperties>
</file>